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pivotTables/pivotTable5.xml" ContentType="application/vnd.openxmlformats-officedocument.spreadsheetml.pivotTable+xml"/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calcChain.xml" ContentType="application/vnd.openxmlformats-officedocument.spreadsheetml.calcChain+xml"/>
  <Override PartName="/xl/pivotCache/pivotCacheRecords3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45" windowWidth="17535" windowHeight="11445" tabRatio="812" activeTab="6"/>
  </bookViews>
  <sheets>
    <sheet name="Consulta RES" sheetId="4" r:id="rId1"/>
    <sheet name="Res Ofi 2010 " sheetId="1" r:id="rId2"/>
    <sheet name="Consulta CorreREC" sheetId="5" r:id="rId3"/>
    <sheet name="Corresp Recibida" sheetId="2" r:id="rId4"/>
    <sheet name="Consulta Despacho" sheetId="7" r:id="rId5"/>
    <sheet name="Corresp Despachada" sheetId="3" r:id="rId6"/>
    <sheet name="Consulta Valorados" sheetId="8" r:id="rId7"/>
    <sheet name="Doctos Valorados" sheetId="6" r:id="rId8"/>
  </sheets>
  <definedNames>
    <definedName name="_xlnm._FilterDatabase" localSheetId="5" hidden="1">'Corresp Despachada'!$A$1:$I$2396</definedName>
    <definedName name="_xlnm._FilterDatabase" localSheetId="3" hidden="1">'Corresp Recibida'!$A$1:$H$5768</definedName>
    <definedName name="_xlnm._FilterDatabase" localSheetId="7" hidden="1">'Doctos Valorados'!$A$1:$H$106</definedName>
    <definedName name="_xlnm._FilterDatabase" localSheetId="1" hidden="1">'Res Ofi 2010 '!$A$1:$K$6239</definedName>
  </definedNames>
  <calcPr calcId="125725"/>
  <pivotCaches>
    <pivotCache cacheId="3" r:id="rId9"/>
    <pivotCache cacheId="9" r:id="rId10"/>
    <pivotCache cacheId="31" r:id="rId11"/>
    <pivotCache cacheId="52" r:id="rId12"/>
    <pivotCache cacheId="71" r:id="rId13"/>
  </pivotCaches>
</workbook>
</file>

<file path=xl/calcChain.xml><?xml version="1.0" encoding="utf-8"?>
<calcChain xmlns="http://schemas.openxmlformats.org/spreadsheetml/2006/main">
  <c r="L23" i="8"/>
  <c r="L24"/>
  <c r="L8"/>
  <c r="L9"/>
  <c r="L10"/>
  <c r="L11"/>
  <c r="L12"/>
  <c r="L13"/>
  <c r="L14"/>
  <c r="L15"/>
  <c r="L16"/>
  <c r="L17"/>
  <c r="L18"/>
  <c r="L19"/>
  <c r="L20"/>
  <c r="L21"/>
  <c r="L22"/>
  <c r="L7"/>
  <c r="K24"/>
  <c r="J24"/>
  <c r="G2367" i="6"/>
  <c r="G2366"/>
  <c r="G2365"/>
  <c r="G2364"/>
  <c r="G2363"/>
  <c r="G2362"/>
  <c r="G2361"/>
  <c r="G2360"/>
  <c r="G2359"/>
  <c r="G2358"/>
  <c r="G2357"/>
  <c r="G2356"/>
  <c r="G2355"/>
  <c r="G2354"/>
  <c r="G2353"/>
  <c r="G2352"/>
  <c r="G2351"/>
  <c r="G2350"/>
  <c r="G2349"/>
  <c r="G2348"/>
  <c r="G2347"/>
  <c r="G2346"/>
  <c r="G2345"/>
  <c r="G2344"/>
  <c r="G2343"/>
  <c r="G2342"/>
  <c r="G2341"/>
  <c r="G2340"/>
  <c r="G2339"/>
  <c r="G2338"/>
  <c r="G2337"/>
  <c r="G2336"/>
  <c r="G2335"/>
  <c r="G2334"/>
  <c r="G2333"/>
  <c r="G2332"/>
  <c r="G2331"/>
  <c r="G2330"/>
  <c r="G2329"/>
  <c r="G2328"/>
  <c r="G2327"/>
  <c r="G2326"/>
  <c r="G2325"/>
  <c r="G2324"/>
  <c r="G2323"/>
  <c r="G2322"/>
  <c r="G2321"/>
  <c r="G2320"/>
  <c r="G2319"/>
  <c r="G2318"/>
  <c r="G2317"/>
  <c r="G2316"/>
  <c r="G2315"/>
  <c r="G2314"/>
  <c r="G2313"/>
  <c r="G2312"/>
  <c r="G2311"/>
  <c r="G2310"/>
  <c r="G2309"/>
  <c r="G2308"/>
  <c r="G2307"/>
  <c r="G2306"/>
  <c r="G2305"/>
  <c r="G2304"/>
  <c r="G2303"/>
  <c r="G2302"/>
  <c r="G2301"/>
  <c r="G2300"/>
  <c r="G2299"/>
  <c r="G2298"/>
  <c r="G2297"/>
  <c r="G2296"/>
  <c r="G2295"/>
  <c r="G2294"/>
  <c r="G2293"/>
  <c r="G2292"/>
  <c r="G2291"/>
  <c r="G2290"/>
  <c r="G2289"/>
  <c r="G2288"/>
  <c r="G2287"/>
  <c r="G2286"/>
  <c r="G2285"/>
  <c r="G2284"/>
  <c r="G2283"/>
  <c r="G2282"/>
  <c r="G2281"/>
  <c r="G2280"/>
  <c r="G2279"/>
  <c r="G2278"/>
  <c r="G2277"/>
  <c r="G2276"/>
  <c r="G2275"/>
  <c r="G2274"/>
  <c r="G2273"/>
  <c r="G2272"/>
  <c r="G2271"/>
  <c r="G2270"/>
  <c r="G2269"/>
  <c r="G2268"/>
  <c r="G2267"/>
  <c r="G2266"/>
  <c r="G2265"/>
  <c r="G2264"/>
  <c r="G2263"/>
  <c r="G2262"/>
  <c r="G2261"/>
  <c r="G2260"/>
  <c r="G2259"/>
  <c r="G2258"/>
  <c r="G2257"/>
  <c r="G2256"/>
  <c r="G2255"/>
  <c r="G2254"/>
  <c r="G2253"/>
  <c r="G2252"/>
  <c r="G2251"/>
  <c r="G2250"/>
  <c r="G2249"/>
  <c r="G2248"/>
  <c r="G2247"/>
  <c r="G2246"/>
  <c r="G2245"/>
  <c r="G2244"/>
  <c r="G2243"/>
  <c r="G2242"/>
  <c r="G2241"/>
  <c r="G2240"/>
  <c r="G2239"/>
  <c r="G2238"/>
  <c r="G2237"/>
  <c r="G2236"/>
  <c r="G2235"/>
  <c r="G2234"/>
  <c r="G2233"/>
  <c r="G2232"/>
  <c r="G2231"/>
  <c r="G2230"/>
  <c r="G2229"/>
  <c r="G2228"/>
  <c r="G2227"/>
  <c r="G2226"/>
  <c r="G2225"/>
  <c r="G2224"/>
  <c r="G2223"/>
  <c r="G2222"/>
  <c r="G2221"/>
  <c r="G2220"/>
  <c r="G2219"/>
  <c r="G2218"/>
  <c r="G2217"/>
  <c r="G2216"/>
  <c r="G2215"/>
  <c r="G2214"/>
  <c r="G2213"/>
  <c r="G2212"/>
  <c r="G2211"/>
  <c r="G2210"/>
  <c r="G2209"/>
  <c r="G2208"/>
  <c r="G2207"/>
  <c r="G2206"/>
  <c r="G2205"/>
  <c r="G2204"/>
  <c r="G2203"/>
  <c r="G2202"/>
  <c r="G2201"/>
  <c r="G2200"/>
  <c r="G2199"/>
  <c r="G2198"/>
  <c r="G2197"/>
  <c r="G2196"/>
  <c r="G2195"/>
  <c r="G2194"/>
  <c r="G2193"/>
  <c r="G2192"/>
  <c r="G2191"/>
  <c r="G2190"/>
  <c r="G2189"/>
  <c r="G2188"/>
  <c r="G2187"/>
  <c r="G2186"/>
  <c r="G2185"/>
  <c r="G2184"/>
  <c r="G2183"/>
  <c r="G2182"/>
  <c r="G2181"/>
  <c r="G2180"/>
  <c r="G2179"/>
  <c r="G2178"/>
  <c r="G2177"/>
  <c r="G2176"/>
  <c r="G2175"/>
  <c r="G2174"/>
  <c r="G2173"/>
  <c r="G2172"/>
  <c r="G2171"/>
  <c r="G2170"/>
  <c r="G2169"/>
  <c r="G2168"/>
  <c r="G2167"/>
  <c r="G2166"/>
  <c r="G2165"/>
  <c r="G2164"/>
  <c r="G2163"/>
  <c r="G2162"/>
  <c r="G2161"/>
  <c r="G2160"/>
  <c r="G2159"/>
  <c r="G2158"/>
  <c r="G2157"/>
  <c r="G2156"/>
  <c r="G2155"/>
  <c r="G2154"/>
  <c r="G2153"/>
  <c r="G2152"/>
  <c r="G2151"/>
  <c r="G2150"/>
  <c r="G2149"/>
  <c r="G2148"/>
  <c r="G2147"/>
  <c r="G2146"/>
  <c r="G2145"/>
  <c r="G2144"/>
  <c r="G2143"/>
  <c r="G2142"/>
  <c r="G2141"/>
  <c r="G2140"/>
  <c r="G2139"/>
  <c r="G2138"/>
  <c r="G2137"/>
  <c r="G2136"/>
  <c r="G2135"/>
  <c r="G2134"/>
  <c r="G2133"/>
  <c r="G2132"/>
  <c r="G2131"/>
  <c r="G2130"/>
  <c r="G2129"/>
  <c r="G2128"/>
  <c r="G2127"/>
  <c r="G2126"/>
  <c r="G2125"/>
  <c r="G2124"/>
  <c r="G2123"/>
  <c r="G2122"/>
  <c r="G2121"/>
  <c r="G2120"/>
  <c r="G2119"/>
  <c r="G2118"/>
  <c r="G2117"/>
  <c r="G2116"/>
  <c r="G2115"/>
  <c r="G2114"/>
  <c r="G2113"/>
  <c r="G2112"/>
  <c r="G2111"/>
  <c r="G2110"/>
  <c r="G2109"/>
  <c r="G2108"/>
  <c r="G2107"/>
  <c r="G2106"/>
  <c r="G2105"/>
  <c r="G2104"/>
  <c r="G2103"/>
  <c r="G2102"/>
  <c r="G2101"/>
  <c r="G2100"/>
  <c r="G2099"/>
  <c r="G2098"/>
  <c r="G2097"/>
  <c r="G2096"/>
  <c r="G2095"/>
  <c r="G2094"/>
  <c r="G2093"/>
  <c r="G2092"/>
  <c r="G2091"/>
  <c r="G2090"/>
  <c r="G2089"/>
  <c r="G2088"/>
  <c r="G2087"/>
  <c r="G2086"/>
  <c r="G2085"/>
  <c r="G2084"/>
  <c r="G2083"/>
  <c r="G2082"/>
  <c r="G2081"/>
  <c r="G2080"/>
  <c r="G2079"/>
  <c r="G2078"/>
  <c r="G2077"/>
  <c r="G2076"/>
  <c r="G2075"/>
  <c r="G2074"/>
  <c r="G2073"/>
  <c r="G2072"/>
  <c r="G2071"/>
  <c r="G2070"/>
  <c r="G2069"/>
  <c r="G2068"/>
  <c r="G2067"/>
  <c r="G2066"/>
  <c r="G2065"/>
  <c r="G2064"/>
  <c r="G2063"/>
  <c r="G2062"/>
  <c r="G2061"/>
  <c r="G2060"/>
  <c r="G2059"/>
  <c r="G2058"/>
  <c r="G2057"/>
  <c r="G2056"/>
  <c r="G2055"/>
  <c r="G2054"/>
  <c r="G2053"/>
  <c r="G2052"/>
  <c r="G2051"/>
  <c r="G2050"/>
  <c r="G2049"/>
  <c r="G2048"/>
  <c r="G2047"/>
  <c r="G2046"/>
  <c r="G2045"/>
  <c r="G2044"/>
  <c r="G2043"/>
  <c r="G2042"/>
  <c r="G2041"/>
  <c r="G2040"/>
  <c r="G2039"/>
  <c r="G2038"/>
  <c r="G2037"/>
  <c r="G2036"/>
  <c r="G2035"/>
  <c r="G2034"/>
  <c r="G2033"/>
  <c r="G2032"/>
  <c r="G2031"/>
  <c r="G2030"/>
  <c r="G2029"/>
  <c r="G2028"/>
  <c r="G2027"/>
  <c r="G2026"/>
  <c r="G2025"/>
  <c r="G2024"/>
  <c r="G2023"/>
  <c r="G2022"/>
  <c r="G2021"/>
  <c r="G2020"/>
  <c r="G2019"/>
  <c r="G2018"/>
  <c r="G2017"/>
  <c r="G2016"/>
  <c r="G2015"/>
  <c r="G2014"/>
  <c r="G2013"/>
  <c r="G2012"/>
  <c r="G2011"/>
  <c r="G2010"/>
  <c r="G2009"/>
  <c r="G2008"/>
  <c r="G2007"/>
  <c r="G2006"/>
  <c r="G2005"/>
  <c r="G2004"/>
  <c r="G2003"/>
  <c r="G2002"/>
  <c r="G2001"/>
  <c r="G2000"/>
  <c r="G1999"/>
  <c r="G1998"/>
  <c r="G1997"/>
  <c r="G1996"/>
  <c r="G1995"/>
  <c r="G1994"/>
  <c r="G1993"/>
  <c r="G1992"/>
  <c r="G1991"/>
  <c r="G1990"/>
  <c r="G1989"/>
  <c r="G1988"/>
  <c r="G1987"/>
  <c r="G1986"/>
  <c r="G1985"/>
  <c r="G1984"/>
  <c r="G1983"/>
  <c r="G1982"/>
  <c r="G1981"/>
  <c r="G1980"/>
  <c r="G1979"/>
  <c r="G1978"/>
  <c r="G1977"/>
  <c r="G1976"/>
  <c r="G1975"/>
  <c r="G1974"/>
  <c r="G1973"/>
  <c r="G1972"/>
  <c r="G1971"/>
  <c r="G1970"/>
  <c r="G1969"/>
  <c r="G1968"/>
  <c r="G1967"/>
  <c r="G1966"/>
  <c r="G1965"/>
  <c r="G1964"/>
  <c r="G1963"/>
  <c r="G1962"/>
  <c r="G1961"/>
  <c r="G1960"/>
  <c r="G1959"/>
  <c r="G1958"/>
  <c r="G1957"/>
  <c r="G1956"/>
  <c r="G1955"/>
  <c r="G1954"/>
  <c r="G1953"/>
  <c r="G1952"/>
  <c r="G1951"/>
  <c r="G1950"/>
  <c r="G1949"/>
  <c r="G1948"/>
  <c r="G1947"/>
  <c r="G1946"/>
  <c r="G1945"/>
  <c r="G1944"/>
  <c r="G1943"/>
  <c r="G1942"/>
  <c r="G1941"/>
  <c r="G1940"/>
  <c r="G1939"/>
  <c r="G1938"/>
  <c r="G1937"/>
  <c r="G1936"/>
  <c r="G1935"/>
  <c r="G1934"/>
  <c r="G1933"/>
  <c r="G1932"/>
  <c r="G1931"/>
  <c r="G1930"/>
  <c r="G1929"/>
  <c r="G1928"/>
  <c r="G1927"/>
  <c r="G1926"/>
  <c r="G1925"/>
  <c r="G1924"/>
  <c r="G1923"/>
  <c r="G1922"/>
  <c r="G1921"/>
  <c r="G1920"/>
  <c r="G1919"/>
  <c r="G1918"/>
  <c r="G1917"/>
  <c r="G1916"/>
  <c r="G1915"/>
  <c r="G1914"/>
  <c r="G1913"/>
  <c r="G1912"/>
  <c r="G1911"/>
  <c r="G1910"/>
  <c r="G1909"/>
  <c r="G1908"/>
  <c r="G1907"/>
  <c r="G1906"/>
  <c r="G1905"/>
  <c r="G1904"/>
  <c r="G1903"/>
  <c r="G1902"/>
  <c r="G1901"/>
  <c r="G1900"/>
  <c r="G1899"/>
  <c r="G1898"/>
  <c r="G1897"/>
  <c r="G1896"/>
  <c r="G1895"/>
  <c r="G1894"/>
  <c r="G1893"/>
  <c r="G1892"/>
  <c r="G1891"/>
  <c r="G1890"/>
  <c r="G1889"/>
  <c r="G1888"/>
  <c r="G1887"/>
  <c r="G1886"/>
  <c r="G1885"/>
  <c r="G1884"/>
  <c r="G1883"/>
  <c r="G1882"/>
  <c r="G1881"/>
  <c r="G1880"/>
  <c r="G1879"/>
  <c r="G1878"/>
  <c r="G1877"/>
  <c r="G1876"/>
  <c r="G1875"/>
  <c r="G1874"/>
  <c r="G1873"/>
  <c r="G1872"/>
  <c r="G1871"/>
  <c r="G1870"/>
  <c r="G1869"/>
  <c r="G1868"/>
  <c r="G1867"/>
  <c r="G1866"/>
  <c r="G1865"/>
  <c r="G1864"/>
  <c r="G1863"/>
  <c r="G1862"/>
  <c r="G1861"/>
  <c r="G1860"/>
  <c r="G1859"/>
  <c r="G1858"/>
  <c r="G1857"/>
  <c r="G1856"/>
  <c r="G1855"/>
  <c r="G1854"/>
  <c r="G1853"/>
  <c r="G1852"/>
  <c r="G1851"/>
  <c r="G1850"/>
  <c r="G1849"/>
  <c r="G1848"/>
  <c r="G1847"/>
  <c r="G1846"/>
  <c r="G1845"/>
  <c r="G1844"/>
  <c r="G1843"/>
  <c r="G1842"/>
  <c r="G1841"/>
  <c r="G1840"/>
  <c r="G1839"/>
  <c r="G1838"/>
  <c r="G1837"/>
  <c r="G1836"/>
  <c r="G1835"/>
  <c r="G1834"/>
  <c r="G1833"/>
  <c r="G1832"/>
  <c r="G1831"/>
  <c r="G1830"/>
  <c r="G1829"/>
  <c r="G1828"/>
  <c r="G1827"/>
  <c r="G1826"/>
  <c r="G1825"/>
  <c r="G1824"/>
  <c r="G1823"/>
  <c r="G1822"/>
  <c r="G1821"/>
  <c r="G1820"/>
  <c r="G1819"/>
  <c r="G1818"/>
  <c r="G1817"/>
  <c r="G1816"/>
  <c r="G1815"/>
  <c r="G1814"/>
  <c r="G1813"/>
  <c r="G1812"/>
  <c r="G1811"/>
  <c r="G1810"/>
  <c r="G1809"/>
  <c r="G1808"/>
  <c r="G1807"/>
  <c r="G1806"/>
  <c r="G1805"/>
  <c r="G1804"/>
  <c r="G1803"/>
  <c r="G1802"/>
  <c r="G1801"/>
  <c r="G1800"/>
  <c r="G1799"/>
  <c r="G1798"/>
  <c r="G1797"/>
  <c r="G1796"/>
  <c r="G1795"/>
  <c r="G1794"/>
  <c r="G1793"/>
  <c r="G1792"/>
  <c r="G1791"/>
  <c r="G1790"/>
  <c r="G1789"/>
  <c r="G1788"/>
  <c r="G1787"/>
  <c r="G1786"/>
  <c r="G1785"/>
  <c r="G1784"/>
  <c r="G1783"/>
  <c r="G1782"/>
  <c r="G1781"/>
  <c r="G1780"/>
  <c r="G1779"/>
  <c r="G1778"/>
  <c r="G1777"/>
  <c r="G1776"/>
  <c r="G1775"/>
  <c r="G1774"/>
  <c r="G1773"/>
  <c r="G1772"/>
  <c r="G1771"/>
  <c r="G1770"/>
  <c r="G1769"/>
  <c r="G1768"/>
  <c r="G1767"/>
  <c r="G1766"/>
  <c r="G1765"/>
  <c r="G1764"/>
  <c r="G1763"/>
  <c r="G1762"/>
  <c r="G1761"/>
  <c r="G1760"/>
  <c r="G1759"/>
  <c r="G1758"/>
  <c r="G1757"/>
  <c r="G1756"/>
  <c r="G1755"/>
  <c r="G1754"/>
  <c r="G1753"/>
  <c r="G1752"/>
  <c r="G1751"/>
  <c r="G1750"/>
  <c r="G1749"/>
  <c r="G1748"/>
  <c r="G1747"/>
  <c r="G1746"/>
  <c r="G1745"/>
  <c r="G1744"/>
  <c r="G1743"/>
  <c r="G1742"/>
  <c r="G1741"/>
  <c r="G1740"/>
  <c r="G1739"/>
  <c r="G1738"/>
  <c r="G1737"/>
  <c r="G1736"/>
  <c r="G1735"/>
  <c r="G1734"/>
  <c r="G1733"/>
  <c r="G1732"/>
  <c r="G1731"/>
  <c r="G1730"/>
  <c r="G1729"/>
  <c r="G1728"/>
  <c r="G1727"/>
  <c r="G1726"/>
  <c r="G1725"/>
  <c r="G1724"/>
  <c r="G1723"/>
  <c r="G1722"/>
  <c r="G1721"/>
  <c r="G1720"/>
  <c r="G1719"/>
  <c r="G1718"/>
  <c r="G1717"/>
  <c r="G1716"/>
  <c r="G1715"/>
  <c r="G1714"/>
  <c r="G1713"/>
  <c r="G1712"/>
  <c r="G1711"/>
  <c r="G1710"/>
  <c r="G1709"/>
  <c r="G1708"/>
  <c r="G1707"/>
  <c r="G1706"/>
  <c r="G1705"/>
  <c r="G1704"/>
  <c r="G1703"/>
  <c r="G1702"/>
  <c r="G1701"/>
  <c r="G1700"/>
  <c r="G1699"/>
  <c r="G1698"/>
  <c r="G1697"/>
  <c r="G1696"/>
  <c r="G1695"/>
  <c r="G1694"/>
  <c r="G1693"/>
  <c r="G1692"/>
  <c r="G1691"/>
  <c r="G1690"/>
  <c r="G1689"/>
  <c r="G1688"/>
  <c r="G1687"/>
  <c r="G1686"/>
  <c r="G1685"/>
  <c r="G1684"/>
  <c r="G1683"/>
  <c r="G1682"/>
  <c r="G1681"/>
  <c r="G1680"/>
  <c r="G1679"/>
  <c r="G1678"/>
  <c r="G1677"/>
  <c r="G1676"/>
  <c r="G1675"/>
  <c r="G1674"/>
  <c r="G1673"/>
  <c r="G1672"/>
  <c r="G1671"/>
  <c r="G1670"/>
  <c r="G1669"/>
  <c r="G1668"/>
  <c r="G1667"/>
  <c r="G1666"/>
  <c r="G1665"/>
  <c r="G1664"/>
  <c r="G1663"/>
  <c r="G1662"/>
  <c r="G1661"/>
  <c r="G1660"/>
  <c r="G1659"/>
  <c r="G1658"/>
  <c r="G1657"/>
  <c r="G1656"/>
  <c r="G1655"/>
  <c r="G1654"/>
  <c r="G1653"/>
  <c r="G1652"/>
  <c r="G1651"/>
  <c r="G1650"/>
  <c r="G1649"/>
  <c r="G1648"/>
  <c r="G1647"/>
  <c r="G1646"/>
  <c r="G1645"/>
  <c r="G1644"/>
  <c r="G1643"/>
  <c r="G1642"/>
  <c r="G1641"/>
  <c r="G1640"/>
  <c r="G1639"/>
  <c r="G1638"/>
  <c r="G1637"/>
  <c r="G1636"/>
  <c r="G1635"/>
  <c r="G1634"/>
  <c r="G1633"/>
  <c r="G1632"/>
  <c r="G1631"/>
  <c r="G1630"/>
  <c r="G1629"/>
  <c r="G1628"/>
  <c r="G1627"/>
  <c r="G1626"/>
  <c r="G1625"/>
  <c r="G1624"/>
  <c r="G1623"/>
  <c r="G1622"/>
  <c r="G1621"/>
  <c r="G1620"/>
  <c r="G1619"/>
  <c r="G1618"/>
  <c r="G1617"/>
  <c r="G1616"/>
  <c r="G1615"/>
  <c r="G1614"/>
  <c r="G1613"/>
  <c r="G1612"/>
  <c r="G1611"/>
  <c r="G1610"/>
  <c r="G1609"/>
  <c r="G1608"/>
  <c r="G1607"/>
  <c r="G1606"/>
  <c r="G1605"/>
  <c r="G1604"/>
  <c r="G1603"/>
  <c r="G1602"/>
  <c r="G1601"/>
  <c r="G1600"/>
  <c r="G1599"/>
  <c r="G1598"/>
  <c r="G1597"/>
  <c r="G1596"/>
  <c r="G1595"/>
  <c r="G1594"/>
  <c r="G1593"/>
  <c r="G1592"/>
  <c r="G1591"/>
  <c r="G1590"/>
  <c r="G1589"/>
  <c r="G1588"/>
  <c r="G1587"/>
  <c r="G1586"/>
  <c r="G1585"/>
  <c r="G1584"/>
  <c r="G1583"/>
  <c r="G1582"/>
  <c r="G1581"/>
  <c r="G1580"/>
  <c r="G1579"/>
  <c r="G1578"/>
  <c r="G1577"/>
  <c r="G1576"/>
  <c r="G1575"/>
  <c r="G1574"/>
  <c r="G1573"/>
  <c r="G1572"/>
  <c r="G1571"/>
  <c r="G1570"/>
  <c r="G1569"/>
  <c r="G1568"/>
  <c r="G1567"/>
  <c r="G1566"/>
  <c r="G1565"/>
  <c r="G1564"/>
  <c r="G1563"/>
  <c r="G1562"/>
  <c r="G1561"/>
  <c r="G1560"/>
  <c r="G1559"/>
  <c r="G1558"/>
  <c r="G1557"/>
  <c r="G1556"/>
  <c r="G1555"/>
  <c r="G1554"/>
  <c r="G1553"/>
  <c r="G1552"/>
  <c r="G1551"/>
  <c r="G1550"/>
  <c r="G1549"/>
  <c r="G1548"/>
  <c r="G1547"/>
  <c r="G1546"/>
  <c r="G1545"/>
  <c r="G1544"/>
  <c r="G1543"/>
  <c r="G1542"/>
  <c r="G1541"/>
  <c r="G1540"/>
  <c r="G1539"/>
  <c r="G1538"/>
  <c r="G1537"/>
  <c r="G1536"/>
  <c r="G1535"/>
  <c r="G1534"/>
  <c r="G1533"/>
  <c r="G1532"/>
  <c r="G1531"/>
  <c r="G1530"/>
  <c r="G1529"/>
  <c r="G1528"/>
  <c r="G1527"/>
  <c r="G1526"/>
  <c r="G1525"/>
  <c r="G1524"/>
  <c r="G1523"/>
  <c r="G1522"/>
  <c r="G1521"/>
  <c r="G1520"/>
  <c r="G1519"/>
  <c r="G1518"/>
  <c r="G1517"/>
  <c r="G1516"/>
  <c r="G1515"/>
  <c r="G1514"/>
  <c r="G1513"/>
  <c r="G1512"/>
  <c r="G1511"/>
  <c r="G1510"/>
  <c r="G1509"/>
  <c r="G1508"/>
  <c r="G1507"/>
  <c r="G1506"/>
  <c r="G1505"/>
  <c r="G1504"/>
  <c r="G1503"/>
  <c r="G1502"/>
  <c r="G1501"/>
  <c r="G1500"/>
  <c r="G1499"/>
  <c r="G1498"/>
  <c r="G1497"/>
  <c r="G1496"/>
  <c r="G1495"/>
  <c r="G1494"/>
  <c r="G1493"/>
  <c r="G1492"/>
  <c r="G1491"/>
  <c r="G1490"/>
  <c r="G1489"/>
  <c r="G1488"/>
  <c r="G1487"/>
  <c r="G1486"/>
  <c r="G1485"/>
  <c r="G1484"/>
  <c r="G1483"/>
  <c r="G1482"/>
  <c r="G1481"/>
  <c r="G1480"/>
  <c r="G1479"/>
  <c r="G1478"/>
  <c r="G1477"/>
  <c r="G1476"/>
  <c r="G1475"/>
  <c r="G1474"/>
  <c r="G1473"/>
  <c r="G1472"/>
  <c r="G1471"/>
  <c r="G1470"/>
  <c r="G1469"/>
  <c r="G1468"/>
  <c r="G1467"/>
  <c r="G1466"/>
  <c r="G1465"/>
  <c r="G1464"/>
  <c r="G1463"/>
  <c r="G1462"/>
  <c r="G1461"/>
  <c r="G1460"/>
  <c r="G1459"/>
  <c r="G1458"/>
  <c r="G1457"/>
  <c r="G1456"/>
  <c r="G1455"/>
  <c r="G1454"/>
  <c r="G1453"/>
  <c r="G1452"/>
  <c r="G1451"/>
  <c r="G1450"/>
  <c r="G1449"/>
  <c r="G1448"/>
  <c r="G1447"/>
  <c r="G1446"/>
  <c r="G1445"/>
  <c r="G1444"/>
  <c r="G1443"/>
  <c r="G1442"/>
  <c r="G1441"/>
  <c r="G1440"/>
  <c r="G1439"/>
  <c r="G1438"/>
  <c r="G1437"/>
  <c r="G1436"/>
  <c r="G1435"/>
  <c r="G1434"/>
  <c r="G1433"/>
  <c r="G1432"/>
  <c r="G1431"/>
  <c r="G1430"/>
  <c r="G1429"/>
  <c r="G1428"/>
  <c r="G1427"/>
  <c r="G1426"/>
  <c r="G1425"/>
  <c r="G1424"/>
  <c r="G1423"/>
  <c r="G1422"/>
  <c r="G1421"/>
  <c r="G1420"/>
  <c r="G1419"/>
  <c r="G1418"/>
  <c r="G1417"/>
  <c r="G1416"/>
  <c r="G1415"/>
  <c r="G1414"/>
  <c r="G1413"/>
  <c r="G1412"/>
  <c r="G1411"/>
  <c r="G1410"/>
  <c r="G1409"/>
  <c r="G1408"/>
  <c r="G1407"/>
  <c r="G1406"/>
  <c r="G1405"/>
  <c r="G1404"/>
  <c r="G1403"/>
  <c r="G1402"/>
  <c r="G1401"/>
  <c r="G1400"/>
  <c r="G1399"/>
  <c r="G1398"/>
  <c r="G1397"/>
  <c r="G1396"/>
  <c r="G1395"/>
  <c r="G1394"/>
  <c r="G1393"/>
  <c r="G1392"/>
  <c r="G1391"/>
  <c r="G1390"/>
  <c r="G1389"/>
  <c r="G1388"/>
  <c r="G1387"/>
  <c r="G1386"/>
  <c r="G1385"/>
  <c r="G1384"/>
  <c r="G1383"/>
  <c r="G1382"/>
  <c r="G1381"/>
  <c r="G1380"/>
  <c r="G1379"/>
  <c r="G1378"/>
  <c r="G1377"/>
  <c r="G1376"/>
  <c r="G1375"/>
  <c r="G1374"/>
  <c r="G1373"/>
  <c r="G1372"/>
  <c r="G1371"/>
  <c r="G1370"/>
  <c r="G1369"/>
  <c r="G1368"/>
  <c r="G1367"/>
  <c r="G1366"/>
  <c r="G1365"/>
  <c r="G1364"/>
  <c r="G1363"/>
  <c r="G1362"/>
  <c r="G1361"/>
  <c r="G1360"/>
  <c r="G1359"/>
  <c r="G1358"/>
  <c r="G1357"/>
  <c r="G1356"/>
  <c r="G1355"/>
  <c r="G1354"/>
  <c r="G1353"/>
  <c r="G1352"/>
  <c r="G1351"/>
  <c r="G1350"/>
  <c r="G1349"/>
  <c r="G1348"/>
  <c r="G1347"/>
  <c r="G1346"/>
  <c r="G1345"/>
  <c r="G1344"/>
  <c r="G1343"/>
  <c r="G1342"/>
  <c r="G1341"/>
  <c r="G1340"/>
  <c r="G1339"/>
  <c r="G1338"/>
  <c r="G1337"/>
  <c r="G1336"/>
  <c r="G1335"/>
  <c r="G1334"/>
  <c r="G1333"/>
  <c r="G1332"/>
  <c r="G1331"/>
  <c r="G1330"/>
  <c r="G1329"/>
  <c r="G1328"/>
  <c r="G1327"/>
  <c r="G1326"/>
  <c r="G1325"/>
  <c r="G1324"/>
  <c r="G1323"/>
  <c r="G1322"/>
  <c r="G1321"/>
  <c r="G1320"/>
  <c r="G1319"/>
  <c r="G1318"/>
  <c r="G1317"/>
  <c r="G1316"/>
  <c r="G1315"/>
  <c r="G1314"/>
  <c r="G1313"/>
  <c r="G1312"/>
  <c r="G1311"/>
  <c r="G1310"/>
  <c r="G1309"/>
  <c r="G1308"/>
  <c r="G1307"/>
  <c r="G1306"/>
  <c r="G1305"/>
  <c r="G1304"/>
  <c r="G1303"/>
  <c r="G1302"/>
  <c r="G1301"/>
  <c r="G1300"/>
  <c r="G1299"/>
  <c r="G1298"/>
  <c r="G1297"/>
  <c r="G1296"/>
  <c r="G1295"/>
  <c r="G1294"/>
  <c r="G1293"/>
  <c r="G1292"/>
  <c r="G1291"/>
  <c r="G1290"/>
  <c r="G1289"/>
  <c r="G1288"/>
  <c r="G1287"/>
  <c r="G1286"/>
  <c r="G1285"/>
  <c r="G1284"/>
  <c r="G1283"/>
  <c r="G1282"/>
  <c r="G1281"/>
  <c r="G1280"/>
  <c r="G1279"/>
  <c r="G1278"/>
  <c r="G1277"/>
  <c r="G1276"/>
  <c r="G1275"/>
  <c r="G1274"/>
  <c r="G1273"/>
  <c r="G1272"/>
  <c r="G1271"/>
  <c r="G1270"/>
  <c r="G1269"/>
  <c r="G1268"/>
  <c r="G1267"/>
  <c r="G1266"/>
  <c r="G1265"/>
  <c r="G1264"/>
  <c r="G1263"/>
  <c r="G1262"/>
  <c r="G1261"/>
  <c r="G1260"/>
  <c r="G1259"/>
  <c r="G1258"/>
  <c r="G1257"/>
  <c r="G1256"/>
  <c r="G1255"/>
  <c r="G1254"/>
  <c r="G1253"/>
  <c r="G1252"/>
  <c r="G1251"/>
  <c r="G1250"/>
  <c r="G1249"/>
  <c r="G1248"/>
  <c r="G1247"/>
  <c r="G1246"/>
  <c r="G1245"/>
  <c r="G1244"/>
  <c r="G1243"/>
  <c r="G1242"/>
  <c r="G1241"/>
  <c r="G1240"/>
  <c r="G1239"/>
  <c r="G1238"/>
  <c r="G1237"/>
  <c r="G1236"/>
  <c r="G1235"/>
  <c r="G1234"/>
  <c r="G1233"/>
  <c r="G1232"/>
  <c r="G1231"/>
  <c r="G1230"/>
  <c r="G1229"/>
  <c r="G1228"/>
  <c r="G1227"/>
  <c r="G1226"/>
  <c r="G1225"/>
  <c r="G1224"/>
  <c r="G1223"/>
  <c r="G1222"/>
  <c r="G1221"/>
  <c r="G1220"/>
  <c r="G1219"/>
  <c r="G1218"/>
  <c r="G1217"/>
  <c r="G1216"/>
  <c r="G1215"/>
  <c r="G1214"/>
  <c r="G1213"/>
  <c r="G1212"/>
  <c r="G1211"/>
  <c r="G1210"/>
  <c r="G1209"/>
  <c r="G1208"/>
  <c r="G1207"/>
  <c r="G1206"/>
  <c r="G1205"/>
  <c r="G1204"/>
  <c r="G1203"/>
  <c r="G1202"/>
  <c r="G1201"/>
  <c r="G1200"/>
  <c r="G1199"/>
  <c r="G1198"/>
  <c r="G1197"/>
  <c r="G1196"/>
  <c r="G1195"/>
  <c r="G1194"/>
  <c r="G1193"/>
  <c r="G1192"/>
  <c r="G1191"/>
  <c r="G1190"/>
  <c r="G1189"/>
  <c r="G1188"/>
  <c r="G1187"/>
  <c r="G1186"/>
  <c r="G1185"/>
  <c r="G1184"/>
  <c r="G1183"/>
  <c r="G1182"/>
  <c r="G1181"/>
  <c r="G1180"/>
  <c r="G1179"/>
  <c r="G1178"/>
  <c r="G1177"/>
  <c r="G1176"/>
  <c r="G1175"/>
  <c r="G1174"/>
  <c r="G1173"/>
  <c r="G1172"/>
  <c r="G1171"/>
  <c r="G1170"/>
  <c r="G1169"/>
  <c r="G1168"/>
  <c r="G1167"/>
  <c r="G1166"/>
  <c r="G1165"/>
  <c r="G1164"/>
  <c r="G1163"/>
  <c r="G1162"/>
  <c r="G1161"/>
  <c r="G1160"/>
  <c r="G1159"/>
  <c r="G1158"/>
  <c r="G1157"/>
  <c r="G1156"/>
  <c r="G1155"/>
  <c r="G1154"/>
  <c r="G1153"/>
  <c r="G1152"/>
  <c r="G1151"/>
  <c r="G1150"/>
  <c r="G1149"/>
  <c r="G1148"/>
  <c r="G1147"/>
  <c r="G1146"/>
  <c r="G1145"/>
  <c r="G1144"/>
  <c r="G1143"/>
  <c r="G1142"/>
  <c r="G1141"/>
  <c r="G1140"/>
  <c r="G1139"/>
  <c r="G1138"/>
  <c r="G1137"/>
  <c r="G1136"/>
  <c r="G1135"/>
  <c r="G1134"/>
  <c r="G1133"/>
  <c r="G1132"/>
  <c r="G1131"/>
  <c r="G1130"/>
  <c r="G1129"/>
  <c r="G1128"/>
  <c r="G1127"/>
  <c r="G1126"/>
  <c r="G1125"/>
  <c r="G1124"/>
  <c r="G1123"/>
  <c r="G1122"/>
  <c r="G1121"/>
  <c r="G1120"/>
  <c r="G1119"/>
  <c r="G1118"/>
  <c r="G1117"/>
  <c r="G1116"/>
  <c r="G1115"/>
  <c r="G1114"/>
  <c r="G1113"/>
  <c r="G1112"/>
  <c r="G1111"/>
  <c r="G1110"/>
  <c r="G1109"/>
  <c r="G1108"/>
  <c r="G1107"/>
  <c r="G1106"/>
  <c r="G1105"/>
  <c r="G1104"/>
  <c r="G1103"/>
  <c r="G1102"/>
  <c r="G1101"/>
  <c r="G1100"/>
  <c r="G1099"/>
  <c r="G1098"/>
  <c r="G1097"/>
  <c r="G1096"/>
  <c r="G1095"/>
  <c r="G1094"/>
  <c r="G1093"/>
  <c r="G1092"/>
  <c r="G1091"/>
  <c r="G1090"/>
  <c r="G1089"/>
  <c r="G1088"/>
  <c r="G1087"/>
  <c r="G1086"/>
  <c r="G1085"/>
  <c r="G1084"/>
  <c r="G1083"/>
  <c r="G1082"/>
  <c r="G1081"/>
  <c r="G1080"/>
  <c r="G1079"/>
  <c r="G1078"/>
  <c r="G1077"/>
  <c r="G1076"/>
  <c r="G1075"/>
  <c r="G1074"/>
  <c r="G1073"/>
  <c r="G1072"/>
  <c r="G1071"/>
  <c r="G1070"/>
  <c r="G1069"/>
  <c r="G1068"/>
  <c r="G1067"/>
  <c r="G1066"/>
  <c r="G1065"/>
  <c r="G1064"/>
  <c r="G1063"/>
  <c r="G1062"/>
  <c r="G1061"/>
  <c r="G1060"/>
  <c r="G1059"/>
  <c r="G1058"/>
  <c r="G1057"/>
  <c r="G1056"/>
  <c r="G1055"/>
  <c r="G1054"/>
  <c r="G1053"/>
  <c r="G1052"/>
  <c r="G1051"/>
  <c r="G1050"/>
  <c r="G1049"/>
  <c r="G1048"/>
  <c r="G1047"/>
  <c r="G1046"/>
  <c r="G1045"/>
  <c r="G1044"/>
  <c r="G1043"/>
  <c r="G1042"/>
  <c r="G1041"/>
  <c r="G1040"/>
  <c r="G1039"/>
  <c r="G1038"/>
  <c r="G1037"/>
  <c r="G1036"/>
  <c r="G1035"/>
  <c r="G1034"/>
  <c r="G1033"/>
  <c r="G1032"/>
  <c r="G1031"/>
  <c r="G1030"/>
  <c r="G1029"/>
  <c r="G1028"/>
  <c r="G1027"/>
  <c r="G1026"/>
  <c r="G1025"/>
  <c r="G1024"/>
  <c r="G1023"/>
  <c r="G1022"/>
  <c r="G1021"/>
  <c r="G1020"/>
  <c r="G1019"/>
  <c r="G1018"/>
  <c r="G1017"/>
  <c r="G1016"/>
  <c r="G1015"/>
  <c r="G1014"/>
  <c r="G1013"/>
  <c r="G1012"/>
  <c r="G1011"/>
  <c r="G1010"/>
  <c r="G1009"/>
  <c r="G1008"/>
  <c r="G1007"/>
  <c r="G1006"/>
  <c r="G1005"/>
  <c r="G1004"/>
  <c r="G1003"/>
  <c r="G1002"/>
  <c r="G1001"/>
  <c r="G1000"/>
  <c r="G999"/>
  <c r="G998"/>
  <c r="G997"/>
  <c r="G996"/>
  <c r="G995"/>
  <c r="G994"/>
  <c r="G993"/>
  <c r="G992"/>
  <c r="G991"/>
  <c r="G990"/>
  <c r="G989"/>
  <c r="G988"/>
  <c r="G987"/>
  <c r="G986"/>
  <c r="G985"/>
  <c r="G984"/>
  <c r="G983"/>
  <c r="G982"/>
  <c r="G981"/>
  <c r="G980"/>
  <c r="G979"/>
  <c r="G978"/>
  <c r="G977"/>
  <c r="G976"/>
  <c r="G975"/>
  <c r="G974"/>
  <c r="G973"/>
  <c r="G972"/>
  <c r="G971"/>
  <c r="G970"/>
  <c r="G969"/>
  <c r="G968"/>
  <c r="G967"/>
  <c r="G966"/>
  <c r="G965"/>
  <c r="G964"/>
  <c r="G963"/>
  <c r="G962"/>
  <c r="G961"/>
  <c r="G960"/>
  <c r="G959"/>
  <c r="G958"/>
  <c r="G957"/>
  <c r="G956"/>
  <c r="G955"/>
  <c r="G954"/>
  <c r="G953"/>
  <c r="G952"/>
  <c r="G951"/>
  <c r="G950"/>
  <c r="G949"/>
  <c r="G948"/>
  <c r="G947"/>
  <c r="G946"/>
  <c r="G945"/>
  <c r="G944"/>
  <c r="G943"/>
  <c r="G942"/>
  <c r="G941"/>
  <c r="G940"/>
  <c r="G939"/>
  <c r="G938"/>
  <c r="G937"/>
  <c r="G936"/>
  <c r="G935"/>
  <c r="G934"/>
  <c r="G933"/>
  <c r="G932"/>
  <c r="G931"/>
  <c r="G930"/>
  <c r="G929"/>
  <c r="G928"/>
  <c r="G927"/>
  <c r="G926"/>
  <c r="G925"/>
  <c r="G924"/>
  <c r="G923"/>
  <c r="G922"/>
  <c r="G921"/>
  <c r="G920"/>
  <c r="G919"/>
  <c r="G918"/>
  <c r="G917"/>
  <c r="G916"/>
  <c r="G915"/>
  <c r="G914"/>
  <c r="G913"/>
  <c r="G912"/>
  <c r="G911"/>
  <c r="G910"/>
  <c r="G909"/>
  <c r="G908"/>
  <c r="G907"/>
  <c r="G906"/>
  <c r="G905"/>
  <c r="G904"/>
  <c r="G903"/>
  <c r="G902"/>
  <c r="G901"/>
  <c r="G900"/>
  <c r="G899"/>
  <c r="G898"/>
  <c r="G897"/>
  <c r="G896"/>
  <c r="G895"/>
  <c r="G894"/>
  <c r="G893"/>
  <c r="G892"/>
  <c r="G891"/>
  <c r="G890"/>
  <c r="G889"/>
  <c r="G888"/>
  <c r="G887"/>
  <c r="G886"/>
  <c r="G885"/>
  <c r="G884"/>
  <c r="G883"/>
  <c r="G882"/>
  <c r="G881"/>
  <c r="G880"/>
  <c r="G879"/>
  <c r="G878"/>
  <c r="G877"/>
  <c r="G876"/>
  <c r="G875"/>
  <c r="G874"/>
  <c r="G873"/>
  <c r="G872"/>
  <c r="G871"/>
  <c r="G870"/>
  <c r="G869"/>
  <c r="G868"/>
  <c r="G867"/>
  <c r="G866"/>
  <c r="G865"/>
  <c r="G864"/>
  <c r="G863"/>
  <c r="G862"/>
  <c r="G861"/>
  <c r="G860"/>
  <c r="G859"/>
  <c r="G858"/>
  <c r="G857"/>
  <c r="G856"/>
  <c r="G855"/>
  <c r="G854"/>
  <c r="G853"/>
  <c r="G852"/>
  <c r="G851"/>
  <c r="G850"/>
  <c r="G849"/>
  <c r="G848"/>
  <c r="G847"/>
  <c r="G846"/>
  <c r="G845"/>
  <c r="G844"/>
  <c r="G843"/>
  <c r="G842"/>
  <c r="G841"/>
  <c r="G840"/>
  <c r="G839"/>
  <c r="G838"/>
  <c r="G837"/>
  <c r="G836"/>
  <c r="G835"/>
  <c r="G834"/>
  <c r="G833"/>
  <c r="G832"/>
  <c r="G831"/>
  <c r="G830"/>
  <c r="G829"/>
  <c r="G828"/>
  <c r="G827"/>
  <c r="G826"/>
  <c r="G825"/>
  <c r="G824"/>
  <c r="G823"/>
  <c r="G822"/>
  <c r="G821"/>
  <c r="G820"/>
  <c r="G819"/>
  <c r="G818"/>
  <c r="G817"/>
  <c r="G816"/>
  <c r="G815"/>
  <c r="G814"/>
  <c r="G813"/>
  <c r="G812"/>
  <c r="G811"/>
  <c r="G810"/>
  <c r="G809"/>
  <c r="G808"/>
  <c r="G807"/>
  <c r="G806"/>
  <c r="G805"/>
  <c r="G804"/>
  <c r="G803"/>
  <c r="G802"/>
  <c r="G801"/>
  <c r="G800"/>
  <c r="G799"/>
  <c r="G798"/>
  <c r="G797"/>
  <c r="G796"/>
  <c r="G795"/>
  <c r="G794"/>
  <c r="G793"/>
  <c r="G792"/>
  <c r="G791"/>
  <c r="G790"/>
  <c r="G789"/>
  <c r="G788"/>
  <c r="G787"/>
  <c r="G786"/>
  <c r="G785"/>
  <c r="G784"/>
  <c r="G783"/>
  <c r="G782"/>
  <c r="G78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687"/>
  <c r="G686"/>
  <c r="G685"/>
  <c r="G684"/>
  <c r="G683"/>
  <c r="G682"/>
  <c r="G681"/>
  <c r="G680"/>
  <c r="G679"/>
  <c r="G678"/>
  <c r="G677"/>
  <c r="G676"/>
  <c r="G675"/>
  <c r="G674"/>
  <c r="G673"/>
  <c r="G672"/>
  <c r="G671"/>
  <c r="G670"/>
  <c r="G669"/>
  <c r="G668"/>
  <c r="G667"/>
  <c r="G666"/>
  <c r="G665"/>
  <c r="G664"/>
  <c r="G663"/>
  <c r="G662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G64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445"/>
  <c r="G444"/>
  <c r="G443"/>
  <c r="G442"/>
  <c r="G441"/>
  <c r="G440"/>
  <c r="G439"/>
  <c r="G438"/>
  <c r="G437"/>
  <c r="G436"/>
  <c r="G435"/>
  <c r="G434"/>
  <c r="G433"/>
  <c r="G432"/>
  <c r="G431"/>
  <c r="G430"/>
  <c r="G429"/>
  <c r="G428"/>
  <c r="G427"/>
  <c r="G426"/>
  <c r="G425"/>
  <c r="G424"/>
  <c r="G423"/>
  <c r="G422"/>
  <c r="G421"/>
  <c r="G420"/>
  <c r="G419"/>
  <c r="G418"/>
  <c r="G417"/>
  <c r="G416"/>
  <c r="G415"/>
  <c r="G414"/>
  <c r="G413"/>
  <c r="G412"/>
  <c r="G411"/>
  <c r="G410"/>
  <c r="G409"/>
  <c r="G408"/>
  <c r="G407"/>
  <c r="G406"/>
  <c r="G405"/>
  <c r="G404"/>
  <c r="G403"/>
  <c r="G402"/>
  <c r="G401"/>
  <c r="G400"/>
  <c r="G399"/>
  <c r="G398"/>
  <c r="G397"/>
  <c r="G396"/>
  <c r="G395"/>
  <c r="G394"/>
  <c r="G393"/>
  <c r="G392"/>
  <c r="G391"/>
  <c r="G390"/>
  <c r="G389"/>
  <c r="G388"/>
  <c r="G387"/>
  <c r="G386"/>
  <c r="G385"/>
  <c r="G384"/>
  <c r="G383"/>
  <c r="G382"/>
  <c r="G381"/>
  <c r="G380"/>
  <c r="G379"/>
  <c r="G378"/>
  <c r="G377"/>
  <c r="G376"/>
  <c r="G375"/>
  <c r="G374"/>
  <c r="G373"/>
  <c r="G372"/>
  <c r="G371"/>
  <c r="G370"/>
  <c r="G369"/>
  <c r="G368"/>
  <c r="G367"/>
  <c r="G366"/>
  <c r="G365"/>
  <c r="G364"/>
  <c r="G363"/>
  <c r="G362"/>
  <c r="G361"/>
  <c r="G360"/>
  <c r="G359"/>
  <c r="G358"/>
  <c r="G357"/>
  <c r="G356"/>
  <c r="G355"/>
  <c r="G354"/>
  <c r="G353"/>
  <c r="G352"/>
  <c r="G351"/>
  <c r="G350"/>
  <c r="G349"/>
  <c r="G348"/>
  <c r="G347"/>
  <c r="G346"/>
  <c r="G345"/>
  <c r="G344"/>
  <c r="G343"/>
  <c r="G342"/>
  <c r="G341"/>
  <c r="G340"/>
  <c r="G339"/>
  <c r="G338"/>
  <c r="G337"/>
  <c r="G336"/>
  <c r="G335"/>
  <c r="G334"/>
  <c r="G333"/>
  <c r="G332"/>
  <c r="G331"/>
  <c r="G330"/>
  <c r="G329"/>
  <c r="G328"/>
  <c r="G327"/>
  <c r="G326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G5"/>
  <c r="G4"/>
  <c r="G3"/>
  <c r="G2"/>
  <c r="M7" i="7"/>
  <c r="M8"/>
  <c r="M9"/>
  <c r="M10"/>
  <c r="M11"/>
  <c r="M12"/>
  <c r="M13"/>
  <c r="M14"/>
  <c r="M15"/>
  <c r="M16"/>
  <c r="M17"/>
  <c r="M18"/>
  <c r="M19"/>
  <c r="M20"/>
  <c r="M21"/>
  <c r="M22"/>
  <c r="M6"/>
  <c r="L23"/>
  <c r="M23" s="1"/>
  <c r="E2396" i="3"/>
  <c r="E2395"/>
  <c r="E2394"/>
  <c r="E2393"/>
  <c r="E2392"/>
  <c r="E2391"/>
  <c r="E2390"/>
  <c r="E2389"/>
  <c r="E2388"/>
  <c r="E2387"/>
  <c r="E2386"/>
  <c r="E2385"/>
  <c r="E2384"/>
  <c r="E2383"/>
  <c r="E2382"/>
  <c r="E2381"/>
  <c r="E2380"/>
  <c r="E2379"/>
  <c r="E2378"/>
  <c r="E2377"/>
  <c r="E2376"/>
  <c r="E2375"/>
  <c r="E2374"/>
  <c r="E2373"/>
  <c r="E2372"/>
  <c r="E2371"/>
  <c r="E2370"/>
  <c r="E2369"/>
  <c r="E2368"/>
  <c r="E2367"/>
  <c r="E2366"/>
  <c r="E2365"/>
  <c r="E2364"/>
  <c r="E2363"/>
  <c r="E2362"/>
  <c r="E2361"/>
  <c r="E2360"/>
  <c r="E2359"/>
  <c r="E2358"/>
  <c r="E2357"/>
  <c r="E2356"/>
  <c r="E2355"/>
  <c r="E2354"/>
  <c r="E2353"/>
  <c r="E2352"/>
  <c r="E2351"/>
  <c r="E2350"/>
  <c r="E2349"/>
  <c r="E2348"/>
  <c r="E2347"/>
  <c r="E2346"/>
  <c r="E2345"/>
  <c r="E2344"/>
  <c r="E2343"/>
  <c r="E2342"/>
  <c r="E2341"/>
  <c r="E2340"/>
  <c r="E2339"/>
  <c r="E2338"/>
  <c r="E2337"/>
  <c r="E2336"/>
  <c r="E2335"/>
  <c r="E2334"/>
  <c r="E2333"/>
  <c r="E2332"/>
  <c r="E2331"/>
  <c r="E2330"/>
  <c r="E2329"/>
  <c r="E2328"/>
  <c r="E2327"/>
  <c r="E2326"/>
  <c r="E2325"/>
  <c r="E2324"/>
  <c r="E2323"/>
  <c r="E2322"/>
  <c r="E2321"/>
  <c r="E2320"/>
  <c r="E2319"/>
  <c r="E2318"/>
  <c r="E2317"/>
  <c r="E2316"/>
  <c r="E2315"/>
  <c r="E2314"/>
  <c r="E2313"/>
  <c r="E2312"/>
  <c r="E2311"/>
  <c r="E2310"/>
  <c r="E2309"/>
  <c r="E2308"/>
  <c r="E2307"/>
  <c r="E2306"/>
  <c r="E2305"/>
  <c r="E2304"/>
  <c r="E2303"/>
  <c r="E2302"/>
  <c r="E2301"/>
  <c r="E2300"/>
  <c r="E2299"/>
  <c r="E2298"/>
  <c r="E2297"/>
  <c r="E2296"/>
  <c r="E2295"/>
  <c r="E2294"/>
  <c r="E2293"/>
  <c r="E2292"/>
  <c r="E2291"/>
  <c r="E2290"/>
  <c r="E2289"/>
  <c r="E2288"/>
  <c r="E2287"/>
  <c r="E2286"/>
  <c r="E2285"/>
  <c r="E2284"/>
  <c r="E2283"/>
  <c r="E2282"/>
  <c r="E2281"/>
  <c r="E2280"/>
  <c r="E2279"/>
  <c r="E2278"/>
  <c r="E2277"/>
  <c r="E2276"/>
  <c r="E2275"/>
  <c r="E2274"/>
  <c r="E2273"/>
  <c r="E2272"/>
  <c r="E2271"/>
  <c r="E2270"/>
  <c r="E2269"/>
  <c r="E2268"/>
  <c r="E2267"/>
  <c r="E2266"/>
  <c r="E2265"/>
  <c r="E2264"/>
  <c r="E2263"/>
  <c r="E2262"/>
  <c r="E2261"/>
  <c r="E2260"/>
  <c r="E2259"/>
  <c r="E2258"/>
  <c r="E2257"/>
  <c r="E2256"/>
  <c r="E2255"/>
  <c r="E2254"/>
  <c r="E2253"/>
  <c r="E2252"/>
  <c r="E2251"/>
  <c r="E2250"/>
  <c r="E2249"/>
  <c r="E2248"/>
  <c r="E2247"/>
  <c r="E2246"/>
  <c r="E2245"/>
  <c r="E2244"/>
  <c r="E2243"/>
  <c r="E2242"/>
  <c r="E2241"/>
  <c r="E2240"/>
  <c r="E2239"/>
  <c r="E2238"/>
  <c r="E2237"/>
  <c r="E2236"/>
  <c r="E2235"/>
  <c r="E2234"/>
  <c r="E2233"/>
  <c r="E2232"/>
  <c r="E2231"/>
  <c r="E2230"/>
  <c r="E2229"/>
  <c r="E2228"/>
  <c r="E2227"/>
  <c r="E2226"/>
  <c r="E2225"/>
  <c r="E2224"/>
  <c r="E2223"/>
  <c r="E2222"/>
  <c r="E2221"/>
  <c r="E2220"/>
  <c r="E2219"/>
  <c r="E2218"/>
  <c r="E2217"/>
  <c r="E2216"/>
  <c r="E2215"/>
  <c r="E2214"/>
  <c r="E2213"/>
  <c r="E2212"/>
  <c r="E2211"/>
  <c r="E2210"/>
  <c r="E2209"/>
  <c r="E2208"/>
  <c r="E2207"/>
  <c r="E2206"/>
  <c r="E2205"/>
  <c r="E2204"/>
  <c r="E2203"/>
  <c r="E2202"/>
  <c r="E2201"/>
  <c r="E2200"/>
  <c r="E2199"/>
  <c r="E2198"/>
  <c r="E2197"/>
  <c r="E2196"/>
  <c r="E2195"/>
  <c r="E2194"/>
  <c r="E2193"/>
  <c r="E2192"/>
  <c r="E2191"/>
  <c r="E2190"/>
  <c r="E2189"/>
  <c r="E2188"/>
  <c r="E2187"/>
  <c r="E2186"/>
  <c r="E2185"/>
  <c r="E2184"/>
  <c r="E2183"/>
  <c r="E2182"/>
  <c r="E2181"/>
  <c r="E2180"/>
  <c r="E2179"/>
  <c r="E2178"/>
  <c r="E2177"/>
  <c r="E2176"/>
  <c r="E2175"/>
  <c r="E2174"/>
  <c r="E2173"/>
  <c r="E2172"/>
  <c r="E2171"/>
  <c r="E2170"/>
  <c r="E2169"/>
  <c r="E2168"/>
  <c r="E2167"/>
  <c r="E2166"/>
  <c r="E2165"/>
  <c r="E2164"/>
  <c r="E2163"/>
  <c r="E2162"/>
  <c r="E2161"/>
  <c r="E2160"/>
  <c r="E2159"/>
  <c r="E2158"/>
  <c r="E2157"/>
  <c r="E2156"/>
  <c r="E2155"/>
  <c r="E2154"/>
  <c r="E2153"/>
  <c r="E2152"/>
  <c r="E2151"/>
  <c r="E2150"/>
  <c r="E2149"/>
  <c r="E2148"/>
  <c r="E2147"/>
  <c r="E2146"/>
  <c r="E2145"/>
  <c r="E2144"/>
  <c r="E2143"/>
  <c r="E2142"/>
  <c r="E2141"/>
  <c r="E2140"/>
  <c r="E2139"/>
  <c r="E2138"/>
  <c r="E2137"/>
  <c r="E2136"/>
  <c r="E2135"/>
  <c r="E2134"/>
  <c r="E2133"/>
  <c r="E2132"/>
  <c r="E2131"/>
  <c r="E2130"/>
  <c r="E2129"/>
  <c r="E2128"/>
  <c r="E2127"/>
  <c r="E2126"/>
  <c r="E2125"/>
  <c r="E2124"/>
  <c r="E2123"/>
  <c r="E2122"/>
  <c r="E2121"/>
  <c r="E2120"/>
  <c r="E2119"/>
  <c r="E2118"/>
  <c r="E2117"/>
  <c r="E2116"/>
  <c r="E2115"/>
  <c r="E2114"/>
  <c r="E2113"/>
  <c r="E2112"/>
  <c r="E2111"/>
  <c r="E2110"/>
  <c r="E2109"/>
  <c r="E2108"/>
  <c r="E2107"/>
  <c r="E2106"/>
  <c r="E2105"/>
  <c r="E2104"/>
  <c r="E2103"/>
  <c r="E2102"/>
  <c r="E2101"/>
  <c r="E2100"/>
  <c r="E2099"/>
  <c r="E2098"/>
  <c r="E2097"/>
  <c r="E2096"/>
  <c r="E2095"/>
  <c r="E2094"/>
  <c r="E2093"/>
  <c r="E2092"/>
  <c r="E2091"/>
  <c r="E2090"/>
  <c r="E2089"/>
  <c r="E2088"/>
  <c r="E2087"/>
  <c r="E2086"/>
  <c r="E2085"/>
  <c r="E2084"/>
  <c r="E2083"/>
  <c r="E2082"/>
  <c r="E2081"/>
  <c r="E2080"/>
  <c r="E2079"/>
  <c r="E2078"/>
  <c r="E2077"/>
  <c r="E2076"/>
  <c r="E2075"/>
  <c r="E2074"/>
  <c r="E2073"/>
  <c r="E2072"/>
  <c r="E2071"/>
  <c r="E2070"/>
  <c r="E2069"/>
  <c r="E2068"/>
  <c r="E2067"/>
  <c r="E2066"/>
  <c r="E2065"/>
  <c r="E2064"/>
  <c r="E2063"/>
  <c r="E2062"/>
  <c r="E2061"/>
  <c r="E2060"/>
  <c r="E2059"/>
  <c r="E2058"/>
  <c r="E2057"/>
  <c r="E2056"/>
  <c r="E2055"/>
  <c r="E2054"/>
  <c r="E2053"/>
  <c r="E2052"/>
  <c r="E2051"/>
  <c r="E2050"/>
  <c r="E2049"/>
  <c r="E2048"/>
  <c r="E2047"/>
  <c r="E2046"/>
  <c r="E2045"/>
  <c r="E2044"/>
  <c r="E2043"/>
  <c r="E2042"/>
  <c r="E2041"/>
  <c r="E2040"/>
  <c r="E2039"/>
  <c r="E2038"/>
  <c r="E2037"/>
  <c r="E2036"/>
  <c r="E2035"/>
  <c r="E2034"/>
  <c r="E2033"/>
  <c r="E2032"/>
  <c r="E2031"/>
  <c r="E2030"/>
  <c r="E2029"/>
  <c r="E2028"/>
  <c r="E2027"/>
  <c r="E2026"/>
  <c r="E2025"/>
  <c r="E2024"/>
  <c r="E2023"/>
  <c r="E2022"/>
  <c r="E2021"/>
  <c r="E2020"/>
  <c r="E2019"/>
  <c r="E2018"/>
  <c r="E2017"/>
  <c r="E2016"/>
  <c r="E2015"/>
  <c r="E2014"/>
  <c r="E2013"/>
  <c r="E2012"/>
  <c r="E2011"/>
  <c r="E2010"/>
  <c r="E2009"/>
  <c r="E2008"/>
  <c r="E2007"/>
  <c r="E2006"/>
  <c r="E2005"/>
  <c r="E2004"/>
  <c r="E2003"/>
  <c r="E2002"/>
  <c r="E2001"/>
  <c r="E2000"/>
  <c r="E1999"/>
  <c r="E1998"/>
  <c r="E1997"/>
  <c r="E1996"/>
  <c r="E1995"/>
  <c r="E1994"/>
  <c r="E1993"/>
  <c r="E1992"/>
  <c r="E1991"/>
  <c r="E1990"/>
  <c r="E1989"/>
  <c r="E1988"/>
  <c r="E1987"/>
  <c r="E1986"/>
  <c r="E1985"/>
  <c r="E1984"/>
  <c r="E1983"/>
  <c r="E1982"/>
  <c r="E1981"/>
  <c r="E1980"/>
  <c r="E1979"/>
  <c r="E1978"/>
  <c r="E1977"/>
  <c r="E1976"/>
  <c r="E1975"/>
  <c r="E1974"/>
  <c r="E1973"/>
  <c r="E1972"/>
  <c r="E1971"/>
  <c r="E1970"/>
  <c r="E1969"/>
  <c r="E1968"/>
  <c r="E1967"/>
  <c r="E1966"/>
  <c r="E1965"/>
  <c r="E1964"/>
  <c r="E1963"/>
  <c r="E1962"/>
  <c r="E1961"/>
  <c r="E1960"/>
  <c r="E1959"/>
  <c r="E1958"/>
  <c r="E1957"/>
  <c r="E1956"/>
  <c r="E1955"/>
  <c r="E1954"/>
  <c r="E1953"/>
  <c r="E1952"/>
  <c r="E1951"/>
  <c r="E1950"/>
  <c r="E1949"/>
  <c r="E1948"/>
  <c r="E1947"/>
  <c r="E1946"/>
  <c r="E1945"/>
  <c r="E1944"/>
  <c r="E1943"/>
  <c r="E1942"/>
  <c r="E1941"/>
  <c r="E1940"/>
  <c r="E1939"/>
  <c r="E1938"/>
  <c r="E1937"/>
  <c r="E1936"/>
  <c r="E1935"/>
  <c r="E1934"/>
  <c r="E1933"/>
  <c r="E1932"/>
  <c r="E1931"/>
  <c r="E1930"/>
  <c r="E1929"/>
  <c r="E1928"/>
  <c r="E1927"/>
  <c r="E1926"/>
  <c r="E1925"/>
  <c r="E1924"/>
  <c r="E1923"/>
  <c r="E1922"/>
  <c r="E1921"/>
  <c r="E1920"/>
  <c r="E1919"/>
  <c r="E1918"/>
  <c r="E1917"/>
  <c r="E1916"/>
  <c r="E1915"/>
  <c r="E1914"/>
  <c r="E1913"/>
  <c r="E1912"/>
  <c r="E1911"/>
  <c r="E1910"/>
  <c r="E1909"/>
  <c r="E1908"/>
  <c r="E1907"/>
  <c r="E1906"/>
  <c r="E1905"/>
  <c r="E1904"/>
  <c r="E1903"/>
  <c r="E1902"/>
  <c r="E1901"/>
  <c r="E1900"/>
  <c r="E1899"/>
  <c r="E1898"/>
  <c r="E1897"/>
  <c r="E1896"/>
  <c r="E1895"/>
  <c r="E1894"/>
  <c r="E1893"/>
  <c r="E1892"/>
  <c r="E1891"/>
  <c r="E1890"/>
  <c r="E1889"/>
  <c r="E1888"/>
  <c r="E1887"/>
  <c r="E1886"/>
  <c r="E1885"/>
  <c r="E1884"/>
  <c r="E1883"/>
  <c r="E1882"/>
  <c r="E1881"/>
  <c r="E1880"/>
  <c r="E1879"/>
  <c r="E1878"/>
  <c r="E1877"/>
  <c r="E1876"/>
  <c r="E1875"/>
  <c r="E1874"/>
  <c r="E1873"/>
  <c r="E1872"/>
  <c r="E1871"/>
  <c r="E1870"/>
  <c r="E1869"/>
  <c r="E1868"/>
  <c r="E1867"/>
  <c r="E1866"/>
  <c r="E1865"/>
  <c r="E1864"/>
  <c r="E1863"/>
  <c r="E1862"/>
  <c r="E1861"/>
  <c r="E1860"/>
  <c r="E1859"/>
  <c r="E1858"/>
  <c r="E1857"/>
  <c r="E1856"/>
  <c r="E1855"/>
  <c r="E1854"/>
  <c r="E1853"/>
  <c r="E1852"/>
  <c r="E1851"/>
  <c r="E1850"/>
  <c r="E1849"/>
  <c r="E1848"/>
  <c r="E1847"/>
  <c r="E1846"/>
  <c r="E1845"/>
  <c r="E1844"/>
  <c r="E1843"/>
  <c r="E1842"/>
  <c r="E1841"/>
  <c r="E1840"/>
  <c r="E1839"/>
  <c r="E1838"/>
  <c r="E1837"/>
  <c r="E1836"/>
  <c r="E1835"/>
  <c r="E1834"/>
  <c r="E1833"/>
  <c r="E1832"/>
  <c r="E1831"/>
  <c r="E1830"/>
  <c r="E1829"/>
  <c r="E1828"/>
  <c r="E1827"/>
  <c r="E1826"/>
  <c r="E1825"/>
  <c r="E1824"/>
  <c r="E1823"/>
  <c r="E1822"/>
  <c r="E1821"/>
  <c r="E1820"/>
  <c r="E1819"/>
  <c r="E1818"/>
  <c r="E1817"/>
  <c r="E1816"/>
  <c r="E1815"/>
  <c r="E1814"/>
  <c r="E1813"/>
  <c r="E1812"/>
  <c r="E1811"/>
  <c r="E1810"/>
  <c r="E1809"/>
  <c r="E1808"/>
  <c r="E1807"/>
  <c r="E1806"/>
  <c r="E1805"/>
  <c r="E1804"/>
  <c r="E1803"/>
  <c r="E1802"/>
  <c r="E1801"/>
  <c r="E1800"/>
  <c r="E1799"/>
  <c r="E1798"/>
  <c r="E1797"/>
  <c r="E1796"/>
  <c r="E1795"/>
  <c r="E1794"/>
  <c r="E1793"/>
  <c r="E1792"/>
  <c r="E1791"/>
  <c r="E1790"/>
  <c r="E1789"/>
  <c r="E1788"/>
  <c r="E1787"/>
  <c r="E1786"/>
  <c r="E1785"/>
  <c r="E1784"/>
  <c r="E1783"/>
  <c r="E1782"/>
  <c r="E1781"/>
  <c r="E1780"/>
  <c r="E1779"/>
  <c r="E1778"/>
  <c r="E1777"/>
  <c r="E1776"/>
  <c r="E1775"/>
  <c r="E1774"/>
  <c r="E1773"/>
  <c r="E1772"/>
  <c r="E1771"/>
  <c r="E1770"/>
  <c r="E1769"/>
  <c r="E1768"/>
  <c r="E1767"/>
  <c r="E1766"/>
  <c r="E1765"/>
  <c r="E1764"/>
  <c r="E1763"/>
  <c r="E1762"/>
  <c r="E1761"/>
  <c r="E1760"/>
  <c r="E1759"/>
  <c r="E1758"/>
  <c r="E1757"/>
  <c r="E1756"/>
  <c r="E1755"/>
  <c r="E1754"/>
  <c r="E1753"/>
  <c r="E1752"/>
  <c r="E1751"/>
  <c r="E1750"/>
  <c r="E1749"/>
  <c r="E1748"/>
  <c r="E1747"/>
  <c r="E1746"/>
  <c r="E1745"/>
  <c r="E1744"/>
  <c r="E1743"/>
  <c r="E1742"/>
  <c r="E1741"/>
  <c r="E1740"/>
  <c r="E1739"/>
  <c r="E1738"/>
  <c r="E1737"/>
  <c r="E1736"/>
  <c r="E1735"/>
  <c r="E1734"/>
  <c r="E1733"/>
  <c r="E1732"/>
  <c r="E1731"/>
  <c r="E1730"/>
  <c r="E1729"/>
  <c r="E1728"/>
  <c r="E1727"/>
  <c r="E1726"/>
  <c r="E1725"/>
  <c r="E1724"/>
  <c r="E1723"/>
  <c r="E1722"/>
  <c r="E1721"/>
  <c r="E1720"/>
  <c r="E1719"/>
  <c r="E1718"/>
  <c r="E1717"/>
  <c r="E1716"/>
  <c r="E1715"/>
  <c r="E1714"/>
  <c r="E1713"/>
  <c r="E1712"/>
  <c r="E1711"/>
  <c r="E1710"/>
  <c r="E1709"/>
  <c r="E1708"/>
  <c r="E1707"/>
  <c r="E1706"/>
  <c r="E1705"/>
  <c r="E1704"/>
  <c r="E1703"/>
  <c r="E1702"/>
  <c r="E1701"/>
  <c r="E1700"/>
  <c r="E1699"/>
  <c r="E1698"/>
  <c r="E1697"/>
  <c r="E1696"/>
  <c r="E1695"/>
  <c r="E1694"/>
  <c r="E1693"/>
  <c r="E1692"/>
  <c r="E1691"/>
  <c r="E1690"/>
  <c r="E1689"/>
  <c r="E1688"/>
  <c r="E1687"/>
  <c r="E1686"/>
  <c r="E1685"/>
  <c r="E1684"/>
  <c r="E1683"/>
  <c r="E1682"/>
  <c r="E1681"/>
  <c r="E1680"/>
  <c r="E1679"/>
  <c r="E1678"/>
  <c r="E1677"/>
  <c r="E1676"/>
  <c r="E1675"/>
  <c r="E1674"/>
  <c r="E1673"/>
  <c r="E1672"/>
  <c r="E1671"/>
  <c r="E1670"/>
  <c r="E1669"/>
  <c r="E1668"/>
  <c r="E1667"/>
  <c r="E1666"/>
  <c r="E1665"/>
  <c r="E1664"/>
  <c r="E1663"/>
  <c r="E1662"/>
  <c r="E1661"/>
  <c r="E1660"/>
  <c r="E1659"/>
  <c r="E1658"/>
  <c r="E1657"/>
  <c r="E1656"/>
  <c r="E1655"/>
  <c r="E1654"/>
  <c r="E1653"/>
  <c r="E1652"/>
  <c r="E1651"/>
  <c r="E1650"/>
  <c r="E1649"/>
  <c r="E1648"/>
  <c r="E1647"/>
  <c r="E1646"/>
  <c r="E1645"/>
  <c r="E1644"/>
  <c r="E1643"/>
  <c r="E1642"/>
  <c r="E1641"/>
  <c r="E1640"/>
  <c r="E1639"/>
  <c r="E1638"/>
  <c r="E1637"/>
  <c r="E1636"/>
  <c r="E1635"/>
  <c r="E1634"/>
  <c r="E1633"/>
  <c r="E1632"/>
  <c r="E1631"/>
  <c r="E1630"/>
  <c r="E1629"/>
  <c r="E1628"/>
  <c r="E1627"/>
  <c r="E1626"/>
  <c r="E1625"/>
  <c r="E1624"/>
  <c r="E1623"/>
  <c r="E1622"/>
  <c r="E1621"/>
  <c r="E1620"/>
  <c r="E1619"/>
  <c r="E1618"/>
  <c r="E1617"/>
  <c r="E1616"/>
  <c r="E1615"/>
  <c r="E1614"/>
  <c r="E1613"/>
  <c r="E1612"/>
  <c r="E1611"/>
  <c r="E1610"/>
  <c r="E1609"/>
  <c r="E1608"/>
  <c r="E1607"/>
  <c r="E1606"/>
  <c r="E1605"/>
  <c r="E1604"/>
  <c r="E1603"/>
  <c r="E1602"/>
  <c r="E1601"/>
  <c r="E1600"/>
  <c r="E1599"/>
  <c r="E1598"/>
  <c r="E1597"/>
  <c r="E1596"/>
  <c r="E1595"/>
  <c r="E1594"/>
  <c r="E1593"/>
  <c r="E1592"/>
  <c r="E1591"/>
  <c r="E1590"/>
  <c r="E1589"/>
  <c r="E1588"/>
  <c r="E1587"/>
  <c r="E1586"/>
  <c r="E1585"/>
  <c r="E1584"/>
  <c r="E1583"/>
  <c r="E1582"/>
  <c r="E1581"/>
  <c r="E1580"/>
  <c r="E1579"/>
  <c r="E1578"/>
  <c r="E1577"/>
  <c r="E1576"/>
  <c r="E1575"/>
  <c r="E1574"/>
  <c r="E1573"/>
  <c r="E1572"/>
  <c r="E1571"/>
  <c r="E1570"/>
  <c r="E1569"/>
  <c r="E1568"/>
  <c r="E1567"/>
  <c r="E1566"/>
  <c r="E1565"/>
  <c r="E1564"/>
  <c r="E1563"/>
  <c r="E1562"/>
  <c r="E1561"/>
  <c r="E1560"/>
  <c r="E1559"/>
  <c r="E1558"/>
  <c r="E1557"/>
  <c r="E1556"/>
  <c r="E1555"/>
  <c r="E1554"/>
  <c r="E1553"/>
  <c r="E1552"/>
  <c r="E1551"/>
  <c r="E1550"/>
  <c r="E1549"/>
  <c r="E1548"/>
  <c r="E1547"/>
  <c r="E1546"/>
  <c r="E1545"/>
  <c r="E1544"/>
  <c r="E1543"/>
  <c r="E1542"/>
  <c r="E1541"/>
  <c r="E1540"/>
  <c r="E1539"/>
  <c r="E1538"/>
  <c r="E1537"/>
  <c r="E1536"/>
  <c r="E1535"/>
  <c r="E1534"/>
  <c r="E1533"/>
  <c r="E1532"/>
  <c r="E1531"/>
  <c r="E1530"/>
  <c r="E1529"/>
  <c r="E1528"/>
  <c r="E1527"/>
  <c r="E1526"/>
  <c r="E1525"/>
  <c r="E1524"/>
  <c r="E1523"/>
  <c r="E1522"/>
  <c r="E1521"/>
  <c r="E1520"/>
  <c r="E1519"/>
  <c r="E1518"/>
  <c r="E1517"/>
  <c r="E1516"/>
  <c r="E1515"/>
  <c r="E1514"/>
  <c r="E1513"/>
  <c r="E1512"/>
  <c r="E1511"/>
  <c r="E1510"/>
  <c r="E1509"/>
  <c r="E1508"/>
  <c r="E1507"/>
  <c r="E1506"/>
  <c r="E1505"/>
  <c r="E1504"/>
  <c r="E1503"/>
  <c r="E1502"/>
  <c r="E1501"/>
  <c r="E1500"/>
  <c r="E1499"/>
  <c r="E1498"/>
  <c r="E1497"/>
  <c r="E1496"/>
  <c r="E1495"/>
  <c r="E1494"/>
  <c r="E1493"/>
  <c r="E1492"/>
  <c r="E1491"/>
  <c r="E1490"/>
  <c r="E1489"/>
  <c r="E1488"/>
  <c r="E1487"/>
  <c r="E1486"/>
  <c r="E1485"/>
  <c r="E1484"/>
  <c r="E1483"/>
  <c r="E1482"/>
  <c r="E1481"/>
  <c r="E1480"/>
  <c r="E1479"/>
  <c r="E1478"/>
  <c r="E1477"/>
  <c r="E1476"/>
  <c r="E1475"/>
  <c r="E1474"/>
  <c r="E1473"/>
  <c r="E1472"/>
  <c r="E1471"/>
  <c r="E1470"/>
  <c r="E1469"/>
  <c r="E1468"/>
  <c r="E1467"/>
  <c r="E1466"/>
  <c r="E1465"/>
  <c r="E1464"/>
  <c r="E1463"/>
  <c r="E1462"/>
  <c r="E1461"/>
  <c r="E1460"/>
  <c r="E1459"/>
  <c r="E1458"/>
  <c r="E1457"/>
  <c r="E1456"/>
  <c r="E1455"/>
  <c r="E1454"/>
  <c r="E1453"/>
  <c r="E1452"/>
  <c r="E1451"/>
  <c r="E1450"/>
  <c r="E1449"/>
  <c r="E1448"/>
  <c r="E1447"/>
  <c r="E1446"/>
  <c r="E1445"/>
  <c r="E1444"/>
  <c r="E1443"/>
  <c r="E1442"/>
  <c r="E1441"/>
  <c r="E1440"/>
  <c r="E1439"/>
  <c r="E1438"/>
  <c r="E1437"/>
  <c r="E1436"/>
  <c r="E1435"/>
  <c r="E1434"/>
  <c r="E1433"/>
  <c r="E1432"/>
  <c r="E1431"/>
  <c r="E1430"/>
  <c r="E1429"/>
  <c r="E1428"/>
  <c r="E1427"/>
  <c r="E1426"/>
  <c r="E1425"/>
  <c r="E1424"/>
  <c r="E1423"/>
  <c r="E1422"/>
  <c r="E1421"/>
  <c r="E1420"/>
  <c r="E1419"/>
  <c r="E1418"/>
  <c r="E1417"/>
  <c r="E1416"/>
  <c r="E1415"/>
  <c r="E1414"/>
  <c r="E1413"/>
  <c r="E1412"/>
  <c r="E1411"/>
  <c r="E1410"/>
  <c r="E1409"/>
  <c r="E1408"/>
  <c r="E1407"/>
  <c r="E1406"/>
  <c r="E1405"/>
  <c r="E1404"/>
  <c r="E1403"/>
  <c r="E1402"/>
  <c r="E1401"/>
  <c r="E1400"/>
  <c r="E1399"/>
  <c r="E1398"/>
  <c r="E1397"/>
  <c r="E1396"/>
  <c r="E1395"/>
  <c r="E1394"/>
  <c r="E1393"/>
  <c r="E1392"/>
  <c r="E1391"/>
  <c r="E1390"/>
  <c r="E1389"/>
  <c r="E1388"/>
  <c r="E1387"/>
  <c r="E1386"/>
  <c r="E1385"/>
  <c r="E1384"/>
  <c r="E1383"/>
  <c r="E1382"/>
  <c r="E1381"/>
  <c r="E1380"/>
  <c r="E1379"/>
  <c r="E1378"/>
  <c r="E1377"/>
  <c r="E1376"/>
  <c r="E1375"/>
  <c r="E1374"/>
  <c r="E1373"/>
  <c r="E1372"/>
  <c r="E1371"/>
  <c r="E1370"/>
  <c r="E1369"/>
  <c r="E1368"/>
  <c r="E1367"/>
  <c r="E1366"/>
  <c r="E1365"/>
  <c r="E1364"/>
  <c r="E1363"/>
  <c r="E1362"/>
  <c r="E1361"/>
  <c r="E1360"/>
  <c r="E1359"/>
  <c r="E1358"/>
  <c r="E1357"/>
  <c r="E1356"/>
  <c r="E1355"/>
  <c r="E1354"/>
  <c r="E1353"/>
  <c r="E1352"/>
  <c r="E1351"/>
  <c r="E1350"/>
  <c r="E1349"/>
  <c r="E1348"/>
  <c r="E1347"/>
  <c r="E1346"/>
  <c r="E1345"/>
  <c r="E1344"/>
  <c r="E1343"/>
  <c r="E1342"/>
  <c r="E1341"/>
  <c r="E1340"/>
  <c r="E1339"/>
  <c r="E1338"/>
  <c r="E1337"/>
  <c r="E1336"/>
  <c r="E1335"/>
  <c r="E1334"/>
  <c r="E1333"/>
  <c r="E1332"/>
  <c r="E1331"/>
  <c r="E1330"/>
  <c r="E1329"/>
  <c r="E1328"/>
  <c r="E1327"/>
  <c r="E1326"/>
  <c r="E1325"/>
  <c r="E1324"/>
  <c r="E1323"/>
  <c r="E1322"/>
  <c r="E1321"/>
  <c r="E1320"/>
  <c r="E1319"/>
  <c r="E1318"/>
  <c r="E1317"/>
  <c r="E1316"/>
  <c r="E1315"/>
  <c r="E1314"/>
  <c r="E1313"/>
  <c r="E1312"/>
  <c r="E1311"/>
  <c r="E1310"/>
  <c r="E1309"/>
  <c r="E1308"/>
  <c r="E1307"/>
  <c r="E1306"/>
  <c r="E1305"/>
  <c r="E1304"/>
  <c r="E1303"/>
  <c r="E1302"/>
  <c r="E1301"/>
  <c r="E1300"/>
  <c r="E1299"/>
  <c r="E1298"/>
  <c r="E1297"/>
  <c r="E1296"/>
  <c r="E1295"/>
  <c r="E1294"/>
  <c r="E1293"/>
  <c r="E1292"/>
  <c r="E1291"/>
  <c r="E1290"/>
  <c r="E1289"/>
  <c r="E1288"/>
  <c r="E1287"/>
  <c r="E1286"/>
  <c r="E1285"/>
  <c r="E1284"/>
  <c r="E1283"/>
  <c r="E1282"/>
  <c r="E1281"/>
  <c r="E1280"/>
  <c r="E1279"/>
  <c r="E1278"/>
  <c r="E1277"/>
  <c r="E1276"/>
  <c r="E1275"/>
  <c r="E1274"/>
  <c r="E1273"/>
  <c r="E1272"/>
  <c r="E1271"/>
  <c r="E1270"/>
  <c r="E1269"/>
  <c r="E1268"/>
  <c r="E1267"/>
  <c r="E1266"/>
  <c r="E1265"/>
  <c r="E1264"/>
  <c r="E1263"/>
  <c r="E1262"/>
  <c r="E1261"/>
  <c r="E1260"/>
  <c r="E1259"/>
  <c r="E1258"/>
  <c r="E1257"/>
  <c r="E1256"/>
  <c r="E1255"/>
  <c r="E1254"/>
  <c r="E1253"/>
  <c r="E1252"/>
  <c r="E1251"/>
  <c r="E1250"/>
  <c r="E1249"/>
  <c r="E1248"/>
  <c r="E1247"/>
  <c r="E1246"/>
  <c r="E1245"/>
  <c r="E1244"/>
  <c r="E1243"/>
  <c r="E1242"/>
  <c r="E1241"/>
  <c r="E1240"/>
  <c r="E1239"/>
  <c r="E1238"/>
  <c r="E1237"/>
  <c r="E1236"/>
  <c r="E1235"/>
  <c r="E1234"/>
  <c r="E1233"/>
  <c r="E1232"/>
  <c r="E1231"/>
  <c r="E1230"/>
  <c r="E1229"/>
  <c r="E1228"/>
  <c r="E1227"/>
  <c r="E1226"/>
  <c r="E1225"/>
  <c r="E1224"/>
  <c r="E1223"/>
  <c r="E1222"/>
  <c r="E1221"/>
  <c r="E1220"/>
  <c r="E1219"/>
  <c r="E1218"/>
  <c r="E1217"/>
  <c r="E1216"/>
  <c r="E1215"/>
  <c r="E1214"/>
  <c r="E1213"/>
  <c r="E1212"/>
  <c r="E1211"/>
  <c r="E1210"/>
  <c r="E1209"/>
  <c r="E1208"/>
  <c r="E1207"/>
  <c r="E1206"/>
  <c r="E1205"/>
  <c r="E1204"/>
  <c r="E1203"/>
  <c r="E1202"/>
  <c r="E1201"/>
  <c r="E1200"/>
  <c r="E1199"/>
  <c r="E1198"/>
  <c r="E1197"/>
  <c r="E1196"/>
  <c r="E1195"/>
  <c r="E1194"/>
  <c r="E1193"/>
  <c r="E1192"/>
  <c r="E1191"/>
  <c r="E1190"/>
  <c r="E1189"/>
  <c r="E1188"/>
  <c r="E1187"/>
  <c r="E1186"/>
  <c r="E1185"/>
  <c r="E1184"/>
  <c r="E1183"/>
  <c r="E1182"/>
  <c r="E1181"/>
  <c r="E1180"/>
  <c r="E1179"/>
  <c r="E1178"/>
  <c r="E1177"/>
  <c r="E1176"/>
  <c r="E1175"/>
  <c r="E1174"/>
  <c r="E1173"/>
  <c r="E1172"/>
  <c r="E1171"/>
  <c r="E1170"/>
  <c r="E1169"/>
  <c r="E1168"/>
  <c r="E1167"/>
  <c r="E1166"/>
  <c r="E1165"/>
  <c r="E1164"/>
  <c r="E1163"/>
  <c r="E1162"/>
  <c r="E1161"/>
  <c r="E1160"/>
  <c r="E1159"/>
  <c r="E1158"/>
  <c r="E1157"/>
  <c r="E1156"/>
  <c r="E1155"/>
  <c r="E1154"/>
  <c r="E1153"/>
  <c r="E1152"/>
  <c r="E1151"/>
  <c r="E1150"/>
  <c r="E1149"/>
  <c r="E1148"/>
  <c r="E1147"/>
  <c r="E1146"/>
  <c r="E1145"/>
  <c r="E1144"/>
  <c r="E1143"/>
  <c r="E1142"/>
  <c r="E1141"/>
  <c r="E1140"/>
  <c r="E1139"/>
  <c r="E1138"/>
  <c r="E1137"/>
  <c r="E1136"/>
  <c r="E1135"/>
  <c r="E1134"/>
  <c r="E1133"/>
  <c r="E1132"/>
  <c r="E1131"/>
  <c r="E1130"/>
  <c r="E1129"/>
  <c r="E1128"/>
  <c r="E1127"/>
  <c r="E1126"/>
  <c r="E1125"/>
  <c r="E1124"/>
  <c r="E1123"/>
  <c r="E1122"/>
  <c r="E1121"/>
  <c r="E1120"/>
  <c r="E1119"/>
  <c r="E1118"/>
  <c r="E1117"/>
  <c r="E1116"/>
  <c r="E1115"/>
  <c r="E1114"/>
  <c r="E1113"/>
  <c r="E1112"/>
  <c r="E1111"/>
  <c r="E1110"/>
  <c r="E1109"/>
  <c r="E1108"/>
  <c r="E1107"/>
  <c r="E1106"/>
  <c r="E1105"/>
  <c r="E1104"/>
  <c r="E1103"/>
  <c r="E1102"/>
  <c r="E1101"/>
  <c r="E1100"/>
  <c r="E1099"/>
  <c r="E1098"/>
  <c r="E1097"/>
  <c r="E1096"/>
  <c r="E1095"/>
  <c r="E1094"/>
  <c r="E1093"/>
  <c r="E1092"/>
  <c r="E1091"/>
  <c r="E1090"/>
  <c r="E1089"/>
  <c r="E1088"/>
  <c r="E1087"/>
  <c r="E1086"/>
  <c r="E1085"/>
  <c r="E1084"/>
  <c r="E1083"/>
  <c r="E1082"/>
  <c r="E1081"/>
  <c r="E1080"/>
  <c r="E1079"/>
  <c r="E1078"/>
  <c r="E1077"/>
  <c r="E1076"/>
  <c r="E1075"/>
  <c r="E1074"/>
  <c r="E1073"/>
  <c r="E1072"/>
  <c r="E1071"/>
  <c r="E1070"/>
  <c r="E1069"/>
  <c r="E1068"/>
  <c r="E1067"/>
  <c r="E1066"/>
  <c r="E1065"/>
  <c r="E1064"/>
  <c r="E1063"/>
  <c r="E1062"/>
  <c r="E1061"/>
  <c r="E1060"/>
  <c r="E1059"/>
  <c r="E1058"/>
  <c r="E1057"/>
  <c r="E1056"/>
  <c r="E1055"/>
  <c r="E1054"/>
  <c r="E1053"/>
  <c r="E1052"/>
  <c r="E1051"/>
  <c r="E1050"/>
  <c r="E1049"/>
  <c r="E1048"/>
  <c r="E1047"/>
  <c r="E1046"/>
  <c r="E1045"/>
  <c r="E1044"/>
  <c r="E1043"/>
  <c r="E1042"/>
  <c r="E1041"/>
  <c r="E1040"/>
  <c r="E1039"/>
  <c r="E1038"/>
  <c r="E1037"/>
  <c r="E1036"/>
  <c r="E1035"/>
  <c r="E1034"/>
  <c r="E1033"/>
  <c r="E1032"/>
  <c r="E1031"/>
  <c r="E1030"/>
  <c r="E1029"/>
  <c r="E1028"/>
  <c r="E1027"/>
  <c r="E1026"/>
  <c r="E1025"/>
  <c r="E1024"/>
  <c r="E1023"/>
  <c r="E1022"/>
  <c r="E1021"/>
  <c r="E1020"/>
  <c r="E1019"/>
  <c r="E1018"/>
  <c r="E1017"/>
  <c r="E1016"/>
  <c r="E1015"/>
  <c r="E1014"/>
  <c r="E1013"/>
  <c r="E1012"/>
  <c r="E1011"/>
  <c r="E1010"/>
  <c r="E1009"/>
  <c r="E1008"/>
  <c r="E1007"/>
  <c r="E1006"/>
  <c r="E1005"/>
  <c r="E1004"/>
  <c r="E1003"/>
  <c r="E1002"/>
  <c r="E1001"/>
  <c r="E1000"/>
  <c r="E999"/>
  <c r="E998"/>
  <c r="E997"/>
  <c r="E996"/>
  <c r="E995"/>
  <c r="E994"/>
  <c r="E993"/>
  <c r="E992"/>
  <c r="E991"/>
  <c r="E990"/>
  <c r="E989"/>
  <c r="E988"/>
  <c r="E987"/>
  <c r="E986"/>
  <c r="E985"/>
  <c r="E984"/>
  <c r="E983"/>
  <c r="E982"/>
  <c r="E981"/>
  <c r="E980"/>
  <c r="E979"/>
  <c r="E978"/>
  <c r="E977"/>
  <c r="E976"/>
  <c r="E975"/>
  <c r="E974"/>
  <c r="E973"/>
  <c r="E972"/>
  <c r="E971"/>
  <c r="E970"/>
  <c r="E969"/>
  <c r="E968"/>
  <c r="E967"/>
  <c r="E966"/>
  <c r="E965"/>
  <c r="E964"/>
  <c r="E963"/>
  <c r="E962"/>
  <c r="E961"/>
  <c r="E960"/>
  <c r="E959"/>
  <c r="E958"/>
  <c r="E957"/>
  <c r="E956"/>
  <c r="E955"/>
  <c r="E954"/>
  <c r="E953"/>
  <c r="E952"/>
  <c r="E951"/>
  <c r="E950"/>
  <c r="E949"/>
  <c r="E948"/>
  <c r="E947"/>
  <c r="E946"/>
  <c r="E945"/>
  <c r="E944"/>
  <c r="E943"/>
  <c r="E942"/>
  <c r="E941"/>
  <c r="E940"/>
  <c r="E939"/>
  <c r="E938"/>
  <c r="E937"/>
  <c r="E936"/>
  <c r="E935"/>
  <c r="E934"/>
  <c r="E933"/>
  <c r="E932"/>
  <c r="E931"/>
  <c r="E930"/>
  <c r="E929"/>
  <c r="E928"/>
  <c r="E927"/>
  <c r="E926"/>
  <c r="E925"/>
  <c r="E924"/>
  <c r="E923"/>
  <c r="E922"/>
  <c r="E921"/>
  <c r="E920"/>
  <c r="E919"/>
  <c r="E918"/>
  <c r="E917"/>
  <c r="E916"/>
  <c r="E915"/>
  <c r="E914"/>
  <c r="E913"/>
  <c r="E912"/>
  <c r="E911"/>
  <c r="E910"/>
  <c r="E909"/>
  <c r="E908"/>
  <c r="E907"/>
  <c r="E906"/>
  <c r="E905"/>
  <c r="E904"/>
  <c r="E903"/>
  <c r="E902"/>
  <c r="E901"/>
  <c r="E900"/>
  <c r="E899"/>
  <c r="E898"/>
  <c r="E897"/>
  <c r="E896"/>
  <c r="E895"/>
  <c r="E894"/>
  <c r="E893"/>
  <c r="E892"/>
  <c r="E891"/>
  <c r="E890"/>
  <c r="E889"/>
  <c r="E888"/>
  <c r="E887"/>
  <c r="E886"/>
  <c r="E885"/>
  <c r="E884"/>
  <c r="E883"/>
  <c r="E882"/>
  <c r="E881"/>
  <c r="E880"/>
  <c r="E879"/>
  <c r="E878"/>
  <c r="E877"/>
  <c r="E876"/>
  <c r="E875"/>
  <c r="E874"/>
  <c r="E873"/>
  <c r="E872"/>
  <c r="E871"/>
  <c r="E870"/>
  <c r="E869"/>
  <c r="E868"/>
  <c r="E867"/>
  <c r="E866"/>
  <c r="E865"/>
  <c r="E864"/>
  <c r="E863"/>
  <c r="E862"/>
  <c r="E861"/>
  <c r="E860"/>
  <c r="E859"/>
  <c r="E858"/>
  <c r="E857"/>
  <c r="E856"/>
  <c r="E855"/>
  <c r="E854"/>
  <c r="E853"/>
  <c r="E852"/>
  <c r="E851"/>
  <c r="E850"/>
  <c r="E849"/>
  <c r="E848"/>
  <c r="E847"/>
  <c r="E846"/>
  <c r="E845"/>
  <c r="E844"/>
  <c r="E843"/>
  <c r="E842"/>
  <c r="E841"/>
  <c r="E840"/>
  <c r="E839"/>
  <c r="E838"/>
  <c r="E837"/>
  <c r="E836"/>
  <c r="E835"/>
  <c r="E834"/>
  <c r="E833"/>
  <c r="E832"/>
  <c r="E831"/>
  <c r="E830"/>
  <c r="E829"/>
  <c r="E828"/>
  <c r="E827"/>
  <c r="E826"/>
  <c r="E825"/>
  <c r="E824"/>
  <c r="E823"/>
  <c r="E822"/>
  <c r="E821"/>
  <c r="E820"/>
  <c r="E819"/>
  <c r="E818"/>
  <c r="E817"/>
  <c r="E816"/>
  <c r="E815"/>
  <c r="E814"/>
  <c r="E813"/>
  <c r="E812"/>
  <c r="E811"/>
  <c r="E810"/>
  <c r="E809"/>
  <c r="E808"/>
  <c r="E807"/>
  <c r="E806"/>
  <c r="E805"/>
  <c r="E804"/>
  <c r="E803"/>
  <c r="E802"/>
  <c r="E801"/>
  <c r="E800"/>
  <c r="E799"/>
  <c r="E798"/>
  <c r="E797"/>
  <c r="E796"/>
  <c r="E795"/>
  <c r="E794"/>
  <c r="E793"/>
  <c r="E792"/>
  <c r="E791"/>
  <c r="E790"/>
  <c r="E789"/>
  <c r="E788"/>
  <c r="E787"/>
  <c r="E786"/>
  <c r="E785"/>
  <c r="E784"/>
  <c r="E783"/>
  <c r="E782"/>
  <c r="E781"/>
  <c r="E780"/>
  <c r="E779"/>
  <c r="E778"/>
  <c r="E777"/>
  <c r="E776"/>
  <c r="E775"/>
  <c r="E774"/>
  <c r="E773"/>
  <c r="E772"/>
  <c r="E771"/>
  <c r="E770"/>
  <c r="E769"/>
  <c r="E768"/>
  <c r="E767"/>
  <c r="E766"/>
  <c r="E765"/>
  <c r="E764"/>
  <c r="E763"/>
  <c r="E762"/>
  <c r="E761"/>
  <c r="E760"/>
  <c r="E759"/>
  <c r="E758"/>
  <c r="E757"/>
  <c r="E756"/>
  <c r="E755"/>
  <c r="E754"/>
  <c r="E753"/>
  <c r="E752"/>
  <c r="E751"/>
  <c r="E750"/>
  <c r="E749"/>
  <c r="E748"/>
  <c r="E747"/>
  <c r="E746"/>
  <c r="E745"/>
  <c r="E744"/>
  <c r="E743"/>
  <c r="E742"/>
  <c r="E741"/>
  <c r="E740"/>
  <c r="E739"/>
  <c r="E738"/>
  <c r="E737"/>
  <c r="E736"/>
  <c r="E735"/>
  <c r="E734"/>
  <c r="E733"/>
  <c r="E732"/>
  <c r="E731"/>
  <c r="E730"/>
  <c r="E729"/>
  <c r="E728"/>
  <c r="E727"/>
  <c r="E726"/>
  <c r="E725"/>
  <c r="E724"/>
  <c r="E723"/>
  <c r="E722"/>
  <c r="E721"/>
  <c r="E720"/>
  <c r="E719"/>
  <c r="E718"/>
  <c r="E717"/>
  <c r="E716"/>
  <c r="E715"/>
  <c r="E714"/>
  <c r="E713"/>
  <c r="E712"/>
  <c r="E711"/>
  <c r="E710"/>
  <c r="E709"/>
  <c r="E708"/>
  <c r="E707"/>
  <c r="E706"/>
  <c r="E705"/>
  <c r="E704"/>
  <c r="E703"/>
  <c r="E702"/>
  <c r="E701"/>
  <c r="E700"/>
  <c r="E699"/>
  <c r="E698"/>
  <c r="E697"/>
  <c r="E696"/>
  <c r="E695"/>
  <c r="E694"/>
  <c r="E693"/>
  <c r="E692"/>
  <c r="E691"/>
  <c r="E690"/>
  <c r="E689"/>
  <c r="E688"/>
  <c r="E687"/>
  <c r="E686"/>
  <c r="E685"/>
  <c r="E684"/>
  <c r="E683"/>
  <c r="E682"/>
  <c r="E681"/>
  <c r="E680"/>
  <c r="E679"/>
  <c r="E678"/>
  <c r="E677"/>
  <c r="E676"/>
  <c r="E675"/>
  <c r="E674"/>
  <c r="E673"/>
  <c r="E672"/>
  <c r="E671"/>
  <c r="E670"/>
  <c r="E669"/>
  <c r="E668"/>
  <c r="E667"/>
  <c r="E666"/>
  <c r="E665"/>
  <c r="E664"/>
  <c r="E663"/>
  <c r="E662"/>
  <c r="E661"/>
  <c r="E660"/>
  <c r="E659"/>
  <c r="E658"/>
  <c r="E657"/>
  <c r="E656"/>
  <c r="E655"/>
  <c r="E654"/>
  <c r="E653"/>
  <c r="E652"/>
  <c r="E651"/>
  <c r="E650"/>
  <c r="E649"/>
  <c r="E648"/>
  <c r="E647"/>
  <c r="E646"/>
  <c r="E645"/>
  <c r="E644"/>
  <c r="E643"/>
  <c r="E642"/>
  <c r="E641"/>
  <c r="E640"/>
  <c r="E639"/>
  <c r="E638"/>
  <c r="E637"/>
  <c r="E636"/>
  <c r="E635"/>
  <c r="E634"/>
  <c r="E633"/>
  <c r="E632"/>
  <c r="E631"/>
  <c r="E630"/>
  <c r="E629"/>
  <c r="E628"/>
  <c r="E627"/>
  <c r="E626"/>
  <c r="E625"/>
  <c r="E624"/>
  <c r="E623"/>
  <c r="E622"/>
  <c r="E621"/>
  <c r="E620"/>
  <c r="E619"/>
  <c r="E618"/>
  <c r="E617"/>
  <c r="E616"/>
  <c r="E615"/>
  <c r="E614"/>
  <c r="E613"/>
  <c r="E612"/>
  <c r="E611"/>
  <c r="E610"/>
  <c r="E609"/>
  <c r="E608"/>
  <c r="E607"/>
  <c r="E606"/>
  <c r="E605"/>
  <c r="E604"/>
  <c r="E603"/>
  <c r="E602"/>
  <c r="E601"/>
  <c r="E600"/>
  <c r="E599"/>
  <c r="E598"/>
  <c r="E597"/>
  <c r="E596"/>
  <c r="E595"/>
  <c r="E594"/>
  <c r="E593"/>
  <c r="E592"/>
  <c r="E591"/>
  <c r="E590"/>
  <c r="E589"/>
  <c r="E588"/>
  <c r="E587"/>
  <c r="E586"/>
  <c r="E585"/>
  <c r="E584"/>
  <c r="E583"/>
  <c r="E582"/>
  <c r="E581"/>
  <c r="E580"/>
  <c r="E579"/>
  <c r="E578"/>
  <c r="E577"/>
  <c r="E576"/>
  <c r="E575"/>
  <c r="E574"/>
  <c r="E573"/>
  <c r="E572"/>
  <c r="E571"/>
  <c r="E570"/>
  <c r="E569"/>
  <c r="E568"/>
  <c r="E567"/>
  <c r="E566"/>
  <c r="E565"/>
  <c r="E564"/>
  <c r="E563"/>
  <c r="E562"/>
  <c r="E561"/>
  <c r="E560"/>
  <c r="E559"/>
  <c r="E558"/>
  <c r="E557"/>
  <c r="E556"/>
  <c r="E555"/>
  <c r="E554"/>
  <c r="E553"/>
  <c r="E552"/>
  <c r="E551"/>
  <c r="E550"/>
  <c r="E549"/>
  <c r="E548"/>
  <c r="E547"/>
  <c r="E546"/>
  <c r="E545"/>
  <c r="E544"/>
  <c r="E543"/>
  <c r="E542"/>
  <c r="E541"/>
  <c r="E540"/>
  <c r="E539"/>
  <c r="E538"/>
  <c r="E537"/>
  <c r="E536"/>
  <c r="E535"/>
  <c r="E534"/>
  <c r="E533"/>
  <c r="E532"/>
  <c r="E531"/>
  <c r="E530"/>
  <c r="E529"/>
  <c r="E528"/>
  <c r="E527"/>
  <c r="E526"/>
  <c r="E525"/>
  <c r="E524"/>
  <c r="E523"/>
  <c r="E522"/>
  <c r="E521"/>
  <c r="E520"/>
  <c r="E519"/>
  <c r="E518"/>
  <c r="E517"/>
  <c r="E516"/>
  <c r="E515"/>
  <c r="E514"/>
  <c r="E513"/>
  <c r="E512"/>
  <c r="E511"/>
  <c r="E510"/>
  <c r="E509"/>
  <c r="E508"/>
  <c r="E507"/>
  <c r="E506"/>
  <c r="E505"/>
  <c r="E504"/>
  <c r="E503"/>
  <c r="E502"/>
  <c r="E501"/>
  <c r="E500"/>
  <c r="E499"/>
  <c r="E498"/>
  <c r="E497"/>
  <c r="E496"/>
  <c r="E495"/>
  <c r="E494"/>
  <c r="E493"/>
  <c r="E492"/>
  <c r="E491"/>
  <c r="E490"/>
  <c r="E489"/>
  <c r="E488"/>
  <c r="E487"/>
  <c r="E486"/>
  <c r="E485"/>
  <c r="E484"/>
  <c r="E483"/>
  <c r="E482"/>
  <c r="E481"/>
  <c r="E480"/>
  <c r="E479"/>
  <c r="E478"/>
  <c r="E477"/>
  <c r="E476"/>
  <c r="E475"/>
  <c r="E474"/>
  <c r="E473"/>
  <c r="E472"/>
  <c r="E471"/>
  <c r="E470"/>
  <c r="E469"/>
  <c r="E468"/>
  <c r="E467"/>
  <c r="E466"/>
  <c r="E465"/>
  <c r="E464"/>
  <c r="E463"/>
  <c r="E462"/>
  <c r="E461"/>
  <c r="E460"/>
  <c r="E459"/>
  <c r="E458"/>
  <c r="E457"/>
  <c r="E456"/>
  <c r="E455"/>
  <c r="E454"/>
  <c r="E453"/>
  <c r="E452"/>
  <c r="E451"/>
  <c r="E450"/>
  <c r="E449"/>
  <c r="E448"/>
  <c r="E447"/>
  <c r="E446"/>
  <c r="E445"/>
  <c r="E444"/>
  <c r="E443"/>
  <c r="E442"/>
  <c r="E441"/>
  <c r="E440"/>
  <c r="E439"/>
  <c r="E438"/>
  <c r="E437"/>
  <c r="E436"/>
  <c r="E435"/>
  <c r="E434"/>
  <c r="E433"/>
  <c r="E432"/>
  <c r="E431"/>
  <c r="E430"/>
  <c r="E429"/>
  <c r="E428"/>
  <c r="E427"/>
  <c r="E426"/>
  <c r="E425"/>
  <c r="E424"/>
  <c r="E423"/>
  <c r="E422"/>
  <c r="E421"/>
  <c r="E420"/>
  <c r="E419"/>
  <c r="E418"/>
  <c r="E417"/>
  <c r="E416"/>
  <c r="E415"/>
  <c r="E414"/>
  <c r="E413"/>
  <c r="E412"/>
  <c r="E411"/>
  <c r="E410"/>
  <c r="E409"/>
  <c r="E408"/>
  <c r="E407"/>
  <c r="E406"/>
  <c r="E405"/>
  <c r="E404"/>
  <c r="E403"/>
  <c r="E402"/>
  <c r="E401"/>
  <c r="E400"/>
  <c r="E399"/>
  <c r="E398"/>
  <c r="E397"/>
  <c r="E396"/>
  <c r="E395"/>
  <c r="E394"/>
  <c r="E393"/>
  <c r="E392"/>
  <c r="E391"/>
  <c r="E390"/>
  <c r="E389"/>
  <c r="E388"/>
  <c r="E387"/>
  <c r="E386"/>
  <c r="E385"/>
  <c r="E384"/>
  <c r="E383"/>
  <c r="E382"/>
  <c r="E381"/>
  <c r="E380"/>
  <c r="E379"/>
  <c r="E378"/>
  <c r="E377"/>
  <c r="E376"/>
  <c r="E375"/>
  <c r="E374"/>
  <c r="E373"/>
  <c r="E372"/>
  <c r="E371"/>
  <c r="E370"/>
  <c r="E369"/>
  <c r="E368"/>
  <c r="E367"/>
  <c r="E366"/>
  <c r="E365"/>
  <c r="E364"/>
  <c r="E363"/>
  <c r="E362"/>
  <c r="E361"/>
  <c r="E360"/>
  <c r="E359"/>
  <c r="E358"/>
  <c r="E357"/>
  <c r="E356"/>
  <c r="E355"/>
  <c r="E354"/>
  <c r="E353"/>
  <c r="E352"/>
  <c r="E351"/>
  <c r="E350"/>
  <c r="E349"/>
  <c r="E348"/>
  <c r="E347"/>
  <c r="E346"/>
  <c r="E345"/>
  <c r="E344"/>
  <c r="E343"/>
  <c r="E342"/>
  <c r="E341"/>
  <c r="E340"/>
  <c r="E339"/>
  <c r="E338"/>
  <c r="E337"/>
  <c r="E336"/>
  <c r="E335"/>
  <c r="E334"/>
  <c r="E333"/>
  <c r="E332"/>
  <c r="E331"/>
  <c r="E330"/>
  <c r="E329"/>
  <c r="E328"/>
  <c r="E327"/>
  <c r="E326"/>
  <c r="E325"/>
  <c r="E324"/>
  <c r="E323"/>
  <c r="E322"/>
  <c r="E321"/>
  <c r="E320"/>
  <c r="E319"/>
  <c r="E318"/>
  <c r="E317"/>
  <c r="E316"/>
  <c r="E315"/>
  <c r="E314"/>
  <c r="E313"/>
  <c r="E312"/>
  <c r="E311"/>
  <c r="E310"/>
  <c r="E309"/>
  <c r="E308"/>
  <c r="E307"/>
  <c r="E306"/>
  <c r="E305"/>
  <c r="E304"/>
  <c r="E303"/>
  <c r="E302"/>
  <c r="E301"/>
  <c r="E300"/>
  <c r="E299"/>
  <c r="E298"/>
  <c r="E297"/>
  <c r="E296"/>
  <c r="E295"/>
  <c r="E294"/>
  <c r="E293"/>
  <c r="E292"/>
  <c r="E291"/>
  <c r="E290"/>
  <c r="E289"/>
  <c r="E288"/>
  <c r="E287"/>
  <c r="E286"/>
  <c r="E285"/>
  <c r="E284"/>
  <c r="E283"/>
  <c r="E282"/>
  <c r="E281"/>
  <c r="E280"/>
  <c r="E279"/>
  <c r="E278"/>
  <c r="E277"/>
  <c r="E276"/>
  <c r="E275"/>
  <c r="E274"/>
  <c r="E273"/>
  <c r="E272"/>
  <c r="E271"/>
  <c r="E270"/>
  <c r="E269"/>
  <c r="E268"/>
  <c r="E267"/>
  <c r="E266"/>
  <c r="E265"/>
  <c r="E264"/>
  <c r="E263"/>
  <c r="E262"/>
  <c r="E261"/>
  <c r="E260"/>
  <c r="E259"/>
  <c r="E258"/>
  <c r="E257"/>
  <c r="E256"/>
  <c r="E255"/>
  <c r="E254"/>
  <c r="E253"/>
  <c r="E252"/>
  <c r="E251"/>
  <c r="E250"/>
  <c r="E249"/>
  <c r="E248"/>
  <c r="E247"/>
  <c r="E246"/>
  <c r="E245"/>
  <c r="E244"/>
  <c r="E243"/>
  <c r="E242"/>
  <c r="E241"/>
  <c r="E240"/>
  <c r="E239"/>
  <c r="E238"/>
  <c r="E237"/>
  <c r="E236"/>
  <c r="E235"/>
  <c r="E234"/>
  <c r="E233"/>
  <c r="E232"/>
  <c r="E231"/>
  <c r="E230"/>
  <c r="E229"/>
  <c r="E228"/>
  <c r="E227"/>
  <c r="E226"/>
  <c r="E225"/>
  <c r="E224"/>
  <c r="E223"/>
  <c r="E222"/>
  <c r="E221"/>
  <c r="E220"/>
  <c r="E219"/>
  <c r="E218"/>
  <c r="E217"/>
  <c r="E216"/>
  <c r="E215"/>
  <c r="E214"/>
  <c r="E213"/>
  <c r="E212"/>
  <c r="E211"/>
  <c r="E210"/>
  <c r="E209"/>
  <c r="E208"/>
  <c r="E207"/>
  <c r="E206"/>
  <c r="E205"/>
  <c r="E204"/>
  <c r="E203"/>
  <c r="E202"/>
  <c r="E201"/>
  <c r="E200"/>
  <c r="E199"/>
  <c r="E198"/>
  <c r="E197"/>
  <c r="E196"/>
  <c r="E195"/>
  <c r="E194"/>
  <c r="E193"/>
  <c r="E192"/>
  <c r="E191"/>
  <c r="E190"/>
  <c r="E189"/>
  <c r="E188"/>
  <c r="E187"/>
  <c r="E186"/>
  <c r="E185"/>
  <c r="E184"/>
  <c r="E183"/>
  <c r="E182"/>
  <c r="E181"/>
  <c r="E180"/>
  <c r="E179"/>
  <c r="E178"/>
  <c r="E177"/>
  <c r="E176"/>
  <c r="E175"/>
  <c r="E174"/>
  <c r="E173"/>
  <c r="E172"/>
  <c r="E171"/>
  <c r="E170"/>
  <c r="E169"/>
  <c r="E168"/>
  <c r="E167"/>
  <c r="E166"/>
  <c r="E165"/>
  <c r="E164"/>
  <c r="E163"/>
  <c r="E162"/>
  <c r="E161"/>
  <c r="E160"/>
  <c r="E159"/>
  <c r="E158"/>
  <c r="E157"/>
  <c r="E156"/>
  <c r="E155"/>
  <c r="E154"/>
  <c r="E153"/>
  <c r="E152"/>
  <c r="E151"/>
  <c r="E150"/>
  <c r="E149"/>
  <c r="E148"/>
  <c r="E147"/>
  <c r="E146"/>
  <c r="E145"/>
  <c r="E144"/>
  <c r="E143"/>
  <c r="E142"/>
  <c r="E141"/>
  <c r="E140"/>
  <c r="E139"/>
  <c r="E138"/>
  <c r="E137"/>
  <c r="E136"/>
  <c r="E135"/>
  <c r="E134"/>
  <c r="E133"/>
  <c r="E132"/>
  <c r="E131"/>
  <c r="E130"/>
  <c r="E129"/>
  <c r="E128"/>
  <c r="E127"/>
  <c r="E126"/>
  <c r="E125"/>
  <c r="E124"/>
  <c r="E123"/>
  <c r="E122"/>
  <c r="E121"/>
  <c r="E120"/>
  <c r="E119"/>
  <c r="E118"/>
  <c r="E117"/>
  <c r="E116"/>
  <c r="E115"/>
  <c r="E114"/>
  <c r="E113"/>
  <c r="E112"/>
  <c r="E111"/>
  <c r="E110"/>
  <c r="E109"/>
  <c r="E108"/>
  <c r="E107"/>
  <c r="E106"/>
  <c r="E105"/>
  <c r="E104"/>
  <c r="E103"/>
  <c r="E102"/>
  <c r="E101"/>
  <c r="E100"/>
  <c r="E99"/>
  <c r="E98"/>
  <c r="E97"/>
  <c r="E96"/>
  <c r="E95"/>
  <c r="E94"/>
  <c r="E93"/>
  <c r="E92"/>
  <c r="E91"/>
  <c r="E90"/>
  <c r="E89"/>
  <c r="E88"/>
  <c r="E87"/>
  <c r="E86"/>
  <c r="E85"/>
  <c r="E84"/>
  <c r="E83"/>
  <c r="E82"/>
  <c r="E81"/>
  <c r="E80"/>
  <c r="E79"/>
  <c r="E78"/>
  <c r="E77"/>
  <c r="E76"/>
  <c r="E75"/>
  <c r="E74"/>
  <c r="E73"/>
  <c r="E72"/>
  <c r="E71"/>
  <c r="E70"/>
  <c r="E69"/>
  <c r="E68"/>
  <c r="E67"/>
  <c r="E66"/>
  <c r="E65"/>
  <c r="E64"/>
  <c r="E63"/>
  <c r="E62"/>
  <c r="E61"/>
  <c r="E60"/>
  <c r="E59"/>
  <c r="E58"/>
  <c r="E57"/>
  <c r="E56"/>
  <c r="E55"/>
  <c r="E54"/>
  <c r="E53"/>
  <c r="E52"/>
  <c r="E51"/>
  <c r="E50"/>
  <c r="E49"/>
  <c r="E48"/>
  <c r="E47"/>
  <c r="E46"/>
  <c r="E45"/>
  <c r="E44"/>
  <c r="E43"/>
  <c r="E42"/>
  <c r="E41"/>
  <c r="E40"/>
  <c r="E39"/>
  <c r="E38"/>
  <c r="E37"/>
  <c r="E36"/>
  <c r="E35"/>
  <c r="E34"/>
  <c r="E33"/>
  <c r="E32"/>
  <c r="E31"/>
  <c r="E30"/>
  <c r="E29"/>
  <c r="E28"/>
  <c r="E27"/>
  <c r="E26"/>
  <c r="E25"/>
  <c r="E24"/>
  <c r="E23"/>
  <c r="E22"/>
  <c r="E21"/>
  <c r="E20"/>
  <c r="E19"/>
  <c r="E18"/>
  <c r="E17"/>
  <c r="E16"/>
  <c r="E15"/>
  <c r="E14"/>
  <c r="E13"/>
  <c r="E12"/>
  <c r="E11"/>
  <c r="E10"/>
  <c r="E9"/>
  <c r="E8"/>
  <c r="E7"/>
  <c r="E6"/>
  <c r="E5"/>
  <c r="E4"/>
  <c r="E3"/>
  <c r="E2"/>
  <c r="K23" i="7"/>
  <c r="G2396" i="3"/>
  <c r="G2395"/>
  <c r="G2394"/>
  <c r="G2393"/>
  <c r="G2392"/>
  <c r="G2391"/>
  <c r="G2390"/>
  <c r="G2389"/>
  <c r="G2388"/>
  <c r="G2387"/>
  <c r="G2386"/>
  <c r="G2385"/>
  <c r="G2384"/>
  <c r="G2383"/>
  <c r="G2382"/>
  <c r="G2381"/>
  <c r="G2380"/>
  <c r="G2379"/>
  <c r="G2378"/>
  <c r="G2377"/>
  <c r="G2376"/>
  <c r="G2375"/>
  <c r="G2374"/>
  <c r="G2373"/>
  <c r="G2372"/>
  <c r="G2371"/>
  <c r="G2370"/>
  <c r="G2369"/>
  <c r="G2368"/>
  <c r="G2367"/>
  <c r="G2366"/>
  <c r="G2365"/>
  <c r="G2364"/>
  <c r="G2363"/>
  <c r="G2362"/>
  <c r="G2361"/>
  <c r="G2360"/>
  <c r="G2359"/>
  <c r="G2358"/>
  <c r="G2357"/>
  <c r="G2356"/>
  <c r="G2355"/>
  <c r="G2354"/>
  <c r="G2353"/>
  <c r="G2352"/>
  <c r="G2351"/>
  <c r="G2350"/>
  <c r="G2349"/>
  <c r="G2348"/>
  <c r="G2347"/>
  <c r="G2346"/>
  <c r="G2345"/>
  <c r="G2344"/>
  <c r="G2343"/>
  <c r="G2342"/>
  <c r="G2341"/>
  <c r="G2340"/>
  <c r="G2339"/>
  <c r="G2338"/>
  <c r="G2337"/>
  <c r="G2336"/>
  <c r="G2335"/>
  <c r="G2334"/>
  <c r="G2333"/>
  <c r="G2332"/>
  <c r="G2331"/>
  <c r="G2330"/>
  <c r="G2329"/>
  <c r="G2328"/>
  <c r="G2327"/>
  <c r="G2326"/>
  <c r="G2325"/>
  <c r="G2324"/>
  <c r="G2323"/>
  <c r="G2322"/>
  <c r="G2321"/>
  <c r="G2320"/>
  <c r="G2319"/>
  <c r="G2318"/>
  <c r="G2317"/>
  <c r="G2316"/>
  <c r="G2315"/>
  <c r="G2314"/>
  <c r="G2313"/>
  <c r="G2312"/>
  <c r="G2311"/>
  <c r="G2310"/>
  <c r="G2309"/>
  <c r="G2308"/>
  <c r="G2307"/>
  <c r="G2306"/>
  <c r="G2305"/>
  <c r="G2304"/>
  <c r="G2303"/>
  <c r="G2302"/>
  <c r="G2301"/>
  <c r="G2300"/>
  <c r="G2299"/>
  <c r="G2298"/>
  <c r="G2297"/>
  <c r="G2296"/>
  <c r="G2295"/>
  <c r="G2294"/>
  <c r="G2293"/>
  <c r="G2292"/>
  <c r="G2291"/>
  <c r="G2290"/>
  <c r="G2289"/>
  <c r="G2288"/>
  <c r="G2287"/>
  <c r="G2286"/>
  <c r="G2285"/>
  <c r="G2284"/>
  <c r="G2283"/>
  <c r="G2282"/>
  <c r="G2281"/>
  <c r="G2280"/>
  <c r="G2279"/>
  <c r="G2278"/>
  <c r="G2277"/>
  <c r="G2276"/>
  <c r="G2275"/>
  <c r="G2274"/>
  <c r="G2273"/>
  <c r="G2272"/>
  <c r="G2271"/>
  <c r="G2270"/>
  <c r="G2269"/>
  <c r="G2268"/>
  <c r="G2267"/>
  <c r="G2266"/>
  <c r="G2265"/>
  <c r="G2264"/>
  <c r="G2263"/>
  <c r="G2262"/>
  <c r="G2261"/>
  <c r="G2260"/>
  <c r="G2259"/>
  <c r="G2258"/>
  <c r="G2257"/>
  <c r="G2256"/>
  <c r="G2255"/>
  <c r="G2254"/>
  <c r="G2253"/>
  <c r="G2252"/>
  <c r="G2251"/>
  <c r="G2250"/>
  <c r="G2249"/>
  <c r="G2248"/>
  <c r="G2247"/>
  <c r="G2246"/>
  <c r="G2245"/>
  <c r="G2244"/>
  <c r="G2243"/>
  <c r="G2242"/>
  <c r="G2241"/>
  <c r="G2240"/>
  <c r="G2239"/>
  <c r="G2238"/>
  <c r="G2237"/>
  <c r="G2236"/>
  <c r="G2235"/>
  <c r="G2234"/>
  <c r="G2233"/>
  <c r="G2232"/>
  <c r="G2231"/>
  <c r="G2230"/>
  <c r="G2229"/>
  <c r="G2228"/>
  <c r="G2227"/>
  <c r="G2226"/>
  <c r="G2225"/>
  <c r="G2224"/>
  <c r="G2223"/>
  <c r="G2222"/>
  <c r="G2221"/>
  <c r="G2220"/>
  <c r="G2219"/>
  <c r="G2218"/>
  <c r="G2217"/>
  <c r="G2216"/>
  <c r="G2215"/>
  <c r="G2214"/>
  <c r="G2213"/>
  <c r="G2212"/>
  <c r="G2211"/>
  <c r="G2210"/>
  <c r="G2209"/>
  <c r="G2208"/>
  <c r="G2207"/>
  <c r="G2206"/>
  <c r="G2205"/>
  <c r="G2204"/>
  <c r="G2203"/>
  <c r="G2202"/>
  <c r="G2201"/>
  <c r="G2200"/>
  <c r="G2199"/>
  <c r="G2198"/>
  <c r="G2197"/>
  <c r="G2196"/>
  <c r="G2195"/>
  <c r="G2194"/>
  <c r="G2193"/>
  <c r="G2192"/>
  <c r="G2191"/>
  <c r="G2190"/>
  <c r="G2189"/>
  <c r="G2188"/>
  <c r="G2187"/>
  <c r="G2186"/>
  <c r="G2185"/>
  <c r="G2184"/>
  <c r="G2183"/>
  <c r="G2182"/>
  <c r="G2181"/>
  <c r="G2180"/>
  <c r="G2179"/>
  <c r="G2178"/>
  <c r="G2177"/>
  <c r="G2176"/>
  <c r="G2175"/>
  <c r="G2174"/>
  <c r="G2173"/>
  <c r="G2172"/>
  <c r="G2171"/>
  <c r="G2170"/>
  <c r="G2169"/>
  <c r="G2168"/>
  <c r="G2167"/>
  <c r="G2166"/>
  <c r="G2165"/>
  <c r="G2164"/>
  <c r="G2163"/>
  <c r="G2162"/>
  <c r="G2161"/>
  <c r="G2160"/>
  <c r="G2159"/>
  <c r="G2158"/>
  <c r="G2157"/>
  <c r="G2156"/>
  <c r="G2155"/>
  <c r="G2154"/>
  <c r="G2153"/>
  <c r="G2152"/>
  <c r="G2151"/>
  <c r="G2150"/>
  <c r="G2149"/>
  <c r="G2148"/>
  <c r="G2147"/>
  <c r="G2146"/>
  <c r="G2145"/>
  <c r="G2144"/>
  <c r="G2143"/>
  <c r="G2142"/>
  <c r="G2141"/>
  <c r="G2140"/>
  <c r="G2139"/>
  <c r="G2138"/>
  <c r="G2137"/>
  <c r="G2136"/>
  <c r="G2135"/>
  <c r="G2134"/>
  <c r="G2133"/>
  <c r="G2132"/>
  <c r="G2131"/>
  <c r="G2130"/>
  <c r="G2129"/>
  <c r="G2128"/>
  <c r="G2127"/>
  <c r="G2126"/>
  <c r="G2125"/>
  <c r="G2124"/>
  <c r="G2123"/>
  <c r="G2122"/>
  <c r="G2121"/>
  <c r="G2120"/>
  <c r="G2119"/>
  <c r="G2118"/>
  <c r="G2117"/>
  <c r="G2116"/>
  <c r="G2115"/>
  <c r="G2114"/>
  <c r="G2113"/>
  <c r="G2112"/>
  <c r="G2111"/>
  <c r="G2110"/>
  <c r="G2109"/>
  <c r="G2108"/>
  <c r="G2107"/>
  <c r="G2106"/>
  <c r="G2105"/>
  <c r="G2104"/>
  <c r="G2103"/>
  <c r="G2102"/>
  <c r="G2101"/>
  <c r="G2100"/>
  <c r="G2099"/>
  <c r="G2098"/>
  <c r="G2097"/>
  <c r="G2096"/>
  <c r="G2095"/>
  <c r="G2094"/>
  <c r="G2093"/>
  <c r="G2092"/>
  <c r="G2091"/>
  <c r="G2090"/>
  <c r="G2089"/>
  <c r="G2088"/>
  <c r="G2087"/>
  <c r="G2086"/>
  <c r="G2085"/>
  <c r="G2084"/>
  <c r="G2083"/>
  <c r="G2082"/>
  <c r="G2081"/>
  <c r="G2080"/>
  <c r="G2079"/>
  <c r="G2078"/>
  <c r="G2077"/>
  <c r="G2076"/>
  <c r="G2075"/>
  <c r="G2074"/>
  <c r="G2073"/>
  <c r="G2072"/>
  <c r="G2071"/>
  <c r="G2070"/>
  <c r="G2069"/>
  <c r="G2068"/>
  <c r="G2067"/>
  <c r="G2066"/>
  <c r="G2065"/>
  <c r="G2064"/>
  <c r="G2063"/>
  <c r="G2062"/>
  <c r="G2061"/>
  <c r="G2060"/>
  <c r="G2059"/>
  <c r="G2058"/>
  <c r="G2057"/>
  <c r="G2056"/>
  <c r="G2055"/>
  <c r="G2054"/>
  <c r="G2053"/>
  <c r="G2052"/>
  <c r="G2051"/>
  <c r="G2050"/>
  <c r="G2049"/>
  <c r="G2048"/>
  <c r="G2047"/>
  <c r="G2046"/>
  <c r="G2045"/>
  <c r="G2044"/>
  <c r="G2043"/>
  <c r="G2042"/>
  <c r="G2041"/>
  <c r="G2040"/>
  <c r="G2039"/>
  <c r="G2038"/>
  <c r="G2037"/>
  <c r="G2036"/>
  <c r="G2035"/>
  <c r="G2034"/>
  <c r="G2033"/>
  <c r="G2032"/>
  <c r="G2031"/>
  <c r="G2030"/>
  <c r="G2029"/>
  <c r="G2028"/>
  <c r="G2027"/>
  <c r="G2026"/>
  <c r="G2025"/>
  <c r="G2024"/>
  <c r="G2023"/>
  <c r="G2022"/>
  <c r="G2021"/>
  <c r="G2020"/>
  <c r="G2019"/>
  <c r="G2018"/>
  <c r="G2017"/>
  <c r="G2016"/>
  <c r="G2015"/>
  <c r="G2014"/>
  <c r="G2013"/>
  <c r="G2012"/>
  <c r="G2011"/>
  <c r="G2010"/>
  <c r="G2009"/>
  <c r="G2008"/>
  <c r="G2007"/>
  <c r="G2006"/>
  <c r="G2005"/>
  <c r="G2004"/>
  <c r="G2003"/>
  <c r="G2002"/>
  <c r="G2001"/>
  <c r="G2000"/>
  <c r="G1999"/>
  <c r="G1998"/>
  <c r="G1997"/>
  <c r="G1996"/>
  <c r="G1995"/>
  <c r="G1994"/>
  <c r="G1993"/>
  <c r="G1992"/>
  <c r="G1991"/>
  <c r="G1990"/>
  <c r="G1989"/>
  <c r="G1988"/>
  <c r="G1987"/>
  <c r="G1986"/>
  <c r="G1985"/>
  <c r="G1984"/>
  <c r="G1983"/>
  <c r="G1982"/>
  <c r="G1981"/>
  <c r="G1980"/>
  <c r="G1979"/>
  <c r="G1978"/>
  <c r="G1977"/>
  <c r="G1976"/>
  <c r="G1975"/>
  <c r="G1974"/>
  <c r="G1973"/>
  <c r="G1972"/>
  <c r="G1971"/>
  <c r="G1970"/>
  <c r="G1969"/>
  <c r="G1968"/>
  <c r="G1967"/>
  <c r="G1966"/>
  <c r="G1965"/>
  <c r="G1964"/>
  <c r="G1963"/>
  <c r="G1962"/>
  <c r="G1961"/>
  <c r="G1960"/>
  <c r="G1959"/>
  <c r="G1958"/>
  <c r="G1957"/>
  <c r="G1956"/>
  <c r="G1955"/>
  <c r="G1954"/>
  <c r="G1953"/>
  <c r="G1952"/>
  <c r="G1951"/>
  <c r="G1950"/>
  <c r="G1949"/>
  <c r="G1948"/>
  <c r="G1947"/>
  <c r="G1946"/>
  <c r="G1945"/>
  <c r="G1944"/>
  <c r="G1943"/>
  <c r="G1942"/>
  <c r="G1941"/>
  <c r="G1940"/>
  <c r="G1939"/>
  <c r="G1938"/>
  <c r="G1937"/>
  <c r="G1936"/>
  <c r="G1935"/>
  <c r="G1934"/>
  <c r="G1933"/>
  <c r="G1932"/>
  <c r="G1931"/>
  <c r="G1930"/>
  <c r="G1929"/>
  <c r="G1928"/>
  <c r="G1927"/>
  <c r="G1926"/>
  <c r="G1925"/>
  <c r="G1924"/>
  <c r="G1923"/>
  <c r="G1922"/>
  <c r="G1921"/>
  <c r="G1920"/>
  <c r="G1919"/>
  <c r="G1918"/>
  <c r="G1917"/>
  <c r="G1916"/>
  <c r="G1915"/>
  <c r="G1914"/>
  <c r="G1913"/>
  <c r="G1912"/>
  <c r="G1911"/>
  <c r="G1910"/>
  <c r="G1909"/>
  <c r="G1908"/>
  <c r="G1907"/>
  <c r="G1906"/>
  <c r="G1905"/>
  <c r="G1904"/>
  <c r="G1903"/>
  <c r="G1902"/>
  <c r="G1901"/>
  <c r="G1900"/>
  <c r="G1899"/>
  <c r="G1898"/>
  <c r="G1897"/>
  <c r="G1896"/>
  <c r="G1895"/>
  <c r="G1894"/>
  <c r="G1893"/>
  <c r="G1892"/>
  <c r="G1891"/>
  <c r="G1890"/>
  <c r="G1889"/>
  <c r="G1888"/>
  <c r="G1887"/>
  <c r="G1886"/>
  <c r="G1885"/>
  <c r="G1884"/>
  <c r="G1883"/>
  <c r="G1882"/>
  <c r="G1881"/>
  <c r="G1880"/>
  <c r="G1879"/>
  <c r="G1878"/>
  <c r="G1877"/>
  <c r="G1876"/>
  <c r="G1875"/>
  <c r="G1874"/>
  <c r="G1873"/>
  <c r="G1872"/>
  <c r="G1871"/>
  <c r="G1870"/>
  <c r="G1869"/>
  <c r="G1868"/>
  <c r="G1867"/>
  <c r="G1866"/>
  <c r="G1865"/>
  <c r="G1864"/>
  <c r="G1863"/>
  <c r="G1862"/>
  <c r="G1861"/>
  <c r="G1860"/>
  <c r="G1859"/>
  <c r="G1858"/>
  <c r="G1857"/>
  <c r="G1856"/>
  <c r="G1855"/>
  <c r="G1854"/>
  <c r="G1853"/>
  <c r="G1852"/>
  <c r="G1851"/>
  <c r="G1850"/>
  <c r="G1849"/>
  <c r="G1848"/>
  <c r="G1847"/>
  <c r="G1846"/>
  <c r="G1845"/>
  <c r="G1844"/>
  <c r="G1843"/>
  <c r="G1842"/>
  <c r="G1841"/>
  <c r="G1840"/>
  <c r="G1839"/>
  <c r="G1838"/>
  <c r="G1837"/>
  <c r="G1836"/>
  <c r="G1835"/>
  <c r="G1834"/>
  <c r="G1833"/>
  <c r="G1832"/>
  <c r="G1831"/>
  <c r="G1830"/>
  <c r="G1829"/>
  <c r="G1828"/>
  <c r="G1827"/>
  <c r="G1826"/>
  <c r="G1825"/>
  <c r="G1824"/>
  <c r="G1823"/>
  <c r="G1822"/>
  <c r="G1821"/>
  <c r="G1820"/>
  <c r="G1819"/>
  <c r="G1818"/>
  <c r="G1817"/>
  <c r="G1816"/>
  <c r="G1815"/>
  <c r="G1814"/>
  <c r="G1813"/>
  <c r="G1812"/>
  <c r="G1811"/>
  <c r="G1810"/>
  <c r="G1809"/>
  <c r="G1808"/>
  <c r="G1807"/>
  <c r="G1806"/>
  <c r="G1805"/>
  <c r="G1804"/>
  <c r="G1803"/>
  <c r="G1802"/>
  <c r="G1801"/>
  <c r="G1800"/>
  <c r="G1799"/>
  <c r="G1798"/>
  <c r="G1797"/>
  <c r="G1796"/>
  <c r="G1795"/>
  <c r="G1794"/>
  <c r="G1793"/>
  <c r="G1792"/>
  <c r="G1791"/>
  <c r="G1790"/>
  <c r="G1789"/>
  <c r="G1788"/>
  <c r="G1787"/>
  <c r="G1786"/>
  <c r="G1785"/>
  <c r="G1784"/>
  <c r="G1783"/>
  <c r="G1782"/>
  <c r="G1781"/>
  <c r="G1780"/>
  <c r="G1779"/>
  <c r="G1778"/>
  <c r="G1777"/>
  <c r="G1776"/>
  <c r="G1775"/>
  <c r="G1774"/>
  <c r="G1773"/>
  <c r="G1772"/>
  <c r="G1771"/>
  <c r="G1770"/>
  <c r="G1769"/>
  <c r="G1768"/>
  <c r="G1767"/>
  <c r="G1766"/>
  <c r="G1765"/>
  <c r="G1764"/>
  <c r="G1763"/>
  <c r="G1762"/>
  <c r="G1761"/>
  <c r="G1760"/>
  <c r="G1759"/>
  <c r="G1758"/>
  <c r="G1757"/>
  <c r="G1756"/>
  <c r="G1755"/>
  <c r="G1754"/>
  <c r="G1753"/>
  <c r="G1752"/>
  <c r="G1751"/>
  <c r="G1750"/>
  <c r="G1749"/>
  <c r="G1748"/>
  <c r="G1747"/>
  <c r="G1746"/>
  <c r="G1745"/>
  <c r="G1744"/>
  <c r="G1743"/>
  <c r="G1742"/>
  <c r="G1741"/>
  <c r="G1740"/>
  <c r="G1739"/>
  <c r="G1738"/>
  <c r="G1737"/>
  <c r="G1736"/>
  <c r="G1735"/>
  <c r="G1734"/>
  <c r="G1733"/>
  <c r="G1732"/>
  <c r="G1731"/>
  <c r="G1730"/>
  <c r="G1729"/>
  <c r="G1728"/>
  <c r="G1727"/>
  <c r="G1726"/>
  <c r="G1725"/>
  <c r="G1724"/>
  <c r="G1723"/>
  <c r="G1722"/>
  <c r="G1721"/>
  <c r="G1720"/>
  <c r="G1719"/>
  <c r="G1718"/>
  <c r="G1717"/>
  <c r="G1716"/>
  <c r="G1715"/>
  <c r="G1714"/>
  <c r="G1713"/>
  <c r="G1712"/>
  <c r="G1711"/>
  <c r="G1710"/>
  <c r="G1709"/>
  <c r="G1708"/>
  <c r="G1707"/>
  <c r="G1706"/>
  <c r="G1705"/>
  <c r="G1704"/>
  <c r="G1703"/>
  <c r="G1702"/>
  <c r="G1701"/>
  <c r="G1700"/>
  <c r="G1699"/>
  <c r="G1698"/>
  <c r="G1697"/>
  <c r="G1696"/>
  <c r="G1695"/>
  <c r="G1694"/>
  <c r="G1693"/>
  <c r="G1692"/>
  <c r="G1691"/>
  <c r="G1690"/>
  <c r="G1689"/>
  <c r="G1688"/>
  <c r="G1687"/>
  <c r="G1686"/>
  <c r="G1685"/>
  <c r="G1684"/>
  <c r="G1683"/>
  <c r="G1682"/>
  <c r="G1681"/>
  <c r="G1680"/>
  <c r="G1679"/>
  <c r="G1678"/>
  <c r="G1677"/>
  <c r="G1676"/>
  <c r="G1675"/>
  <c r="G1674"/>
  <c r="G1673"/>
  <c r="G1672"/>
  <c r="G1671"/>
  <c r="G1670"/>
  <c r="G1669"/>
  <c r="G1668"/>
  <c r="G1667"/>
  <c r="G1666"/>
  <c r="G1665"/>
  <c r="G1664"/>
  <c r="G1663"/>
  <c r="G1662"/>
  <c r="G1661"/>
  <c r="G1660"/>
  <c r="G1659"/>
  <c r="G1658"/>
  <c r="G1657"/>
  <c r="G1656"/>
  <c r="G1655"/>
  <c r="G1654"/>
  <c r="G1653"/>
  <c r="G1652"/>
  <c r="G1651"/>
  <c r="G1650"/>
  <c r="G1649"/>
  <c r="G1648"/>
  <c r="G1647"/>
  <c r="G1646"/>
  <c r="G1645"/>
  <c r="G1644"/>
  <c r="G1643"/>
  <c r="G1642"/>
  <c r="G1641"/>
  <c r="G1640"/>
  <c r="G1639"/>
  <c r="G1638"/>
  <c r="G1637"/>
  <c r="G1636"/>
  <c r="G1635"/>
  <c r="G1634"/>
  <c r="G1633"/>
  <c r="G1632"/>
  <c r="G1631"/>
  <c r="G1630"/>
  <c r="G1629"/>
  <c r="G1628"/>
  <c r="G1627"/>
  <c r="G1626"/>
  <c r="G1625"/>
  <c r="G1624"/>
  <c r="G1623"/>
  <c r="G1622"/>
  <c r="G1621"/>
  <c r="G1620"/>
  <c r="G1619"/>
  <c r="G1618"/>
  <c r="G1617"/>
  <c r="G1616"/>
  <c r="G1615"/>
  <c r="G1614"/>
  <c r="G1613"/>
  <c r="G1612"/>
  <c r="G1611"/>
  <c r="G1610"/>
  <c r="G1609"/>
  <c r="G1608"/>
  <c r="G1607"/>
  <c r="G1606"/>
  <c r="G1605"/>
  <c r="G1604"/>
  <c r="G1603"/>
  <c r="G1602"/>
  <c r="G1601"/>
  <c r="G1600"/>
  <c r="G1599"/>
  <c r="G1598"/>
  <c r="G1597"/>
  <c r="G1596"/>
  <c r="G1595"/>
  <c r="G1594"/>
  <c r="G1593"/>
  <c r="G1592"/>
  <c r="G1591"/>
  <c r="G1590"/>
  <c r="G1589"/>
  <c r="G1588"/>
  <c r="G1587"/>
  <c r="G1586"/>
  <c r="G1585"/>
  <c r="G1584"/>
  <c r="G1583"/>
  <c r="G1582"/>
  <c r="G1581"/>
  <c r="G1580"/>
  <c r="G1579"/>
  <c r="G1578"/>
  <c r="G1577"/>
  <c r="G1576"/>
  <c r="G1575"/>
  <c r="G1574"/>
  <c r="G1573"/>
  <c r="G1572"/>
  <c r="G1571"/>
  <c r="G1570"/>
  <c r="G1569"/>
  <c r="G1568"/>
  <c r="G1567"/>
  <c r="G1566"/>
  <c r="G1565"/>
  <c r="G1564"/>
  <c r="G1563"/>
  <c r="G1562"/>
  <c r="G1561"/>
  <c r="G1560"/>
  <c r="G1559"/>
  <c r="G1558"/>
  <c r="G1557"/>
  <c r="G1556"/>
  <c r="G1555"/>
  <c r="G1554"/>
  <c r="G1553"/>
  <c r="G1552"/>
  <c r="G1551"/>
  <c r="G1550"/>
  <c r="G1549"/>
  <c r="G1548"/>
  <c r="G1547"/>
  <c r="G1546"/>
  <c r="G1545"/>
  <c r="G1544"/>
  <c r="G1543"/>
  <c r="G1542"/>
  <c r="G1541"/>
  <c r="G1540"/>
  <c r="G1539"/>
  <c r="G1538"/>
  <c r="G1537"/>
  <c r="G1536"/>
  <c r="G1535"/>
  <c r="G1534"/>
  <c r="G1533"/>
  <c r="G1532"/>
  <c r="G1531"/>
  <c r="G1530"/>
  <c r="G1529"/>
  <c r="G1528"/>
  <c r="G1527"/>
  <c r="G1526"/>
  <c r="G1525"/>
  <c r="G1524"/>
  <c r="G1523"/>
  <c r="G1522"/>
  <c r="G1521"/>
  <c r="G1520"/>
  <c r="G1519"/>
  <c r="G1518"/>
  <c r="G1517"/>
  <c r="G1516"/>
  <c r="G1515"/>
  <c r="G1514"/>
  <c r="G1513"/>
  <c r="G1512"/>
  <c r="G1511"/>
  <c r="G1510"/>
  <c r="G1509"/>
  <c r="G1508"/>
  <c r="G1507"/>
  <c r="G1506"/>
  <c r="G1505"/>
  <c r="G1504"/>
  <c r="G1503"/>
  <c r="G1502"/>
  <c r="G1501"/>
  <c r="G1500"/>
  <c r="G1499"/>
  <c r="G1498"/>
  <c r="G1497"/>
  <c r="G1496"/>
  <c r="G1495"/>
  <c r="G1494"/>
  <c r="G1493"/>
  <c r="G1492"/>
  <c r="G1491"/>
  <c r="G1490"/>
  <c r="G1489"/>
  <c r="G1488"/>
  <c r="G1487"/>
  <c r="G1486"/>
  <c r="G1485"/>
  <c r="G1484"/>
  <c r="G1483"/>
  <c r="G1482"/>
  <c r="G1481"/>
  <c r="G1480"/>
  <c r="G1479"/>
  <c r="G1478"/>
  <c r="G1477"/>
  <c r="G1476"/>
  <c r="G1475"/>
  <c r="G1474"/>
  <c r="G1473"/>
  <c r="G1472"/>
  <c r="G1471"/>
  <c r="G1470"/>
  <c r="G1469"/>
  <c r="G1468"/>
  <c r="G1467"/>
  <c r="G1466"/>
  <c r="G1465"/>
  <c r="G1464"/>
  <c r="G1463"/>
  <c r="G1462"/>
  <c r="G1461"/>
  <c r="G1460"/>
  <c r="G1459"/>
  <c r="G1458"/>
  <c r="G1457"/>
  <c r="G1456"/>
  <c r="G1455"/>
  <c r="G1454"/>
  <c r="G1453"/>
  <c r="G1452"/>
  <c r="G1451"/>
  <c r="G1450"/>
  <c r="G1449"/>
  <c r="G1448"/>
  <c r="G1447"/>
  <c r="G1446"/>
  <c r="G1445"/>
  <c r="G1444"/>
  <c r="G1443"/>
  <c r="G1442"/>
  <c r="G1441"/>
  <c r="G1440"/>
  <c r="G1439"/>
  <c r="G1438"/>
  <c r="G1437"/>
  <c r="G1436"/>
  <c r="G1435"/>
  <c r="G1434"/>
  <c r="G1433"/>
  <c r="G1432"/>
  <c r="G1431"/>
  <c r="G1430"/>
  <c r="G1429"/>
  <c r="G1428"/>
  <c r="G1427"/>
  <c r="G1426"/>
  <c r="G1425"/>
  <c r="G1424"/>
  <c r="G1423"/>
  <c r="G1422"/>
  <c r="G1421"/>
  <c r="G1420"/>
  <c r="G1419"/>
  <c r="G1418"/>
  <c r="G1417"/>
  <c r="G1416"/>
  <c r="G1415"/>
  <c r="G1414"/>
  <c r="G1413"/>
  <c r="G1412"/>
  <c r="G1411"/>
  <c r="G1410"/>
  <c r="G1409"/>
  <c r="G1408"/>
  <c r="G1407"/>
  <c r="G1406"/>
  <c r="G1405"/>
  <c r="G1404"/>
  <c r="G1403"/>
  <c r="G1402"/>
  <c r="G1401"/>
  <c r="G1400"/>
  <c r="G1399"/>
  <c r="G1398"/>
  <c r="G1397"/>
  <c r="G1396"/>
  <c r="G1395"/>
  <c r="G1394"/>
  <c r="G1393"/>
  <c r="G1392"/>
  <c r="G1391"/>
  <c r="G1390"/>
  <c r="G1389"/>
  <c r="G1388"/>
  <c r="G1387"/>
  <c r="G1386"/>
  <c r="G1385"/>
  <c r="G1384"/>
  <c r="G1383"/>
  <c r="G1382"/>
  <c r="G1381"/>
  <c r="G1380"/>
  <c r="G1379"/>
  <c r="G1378"/>
  <c r="G1377"/>
  <c r="G1376"/>
  <c r="G1375"/>
  <c r="G1374"/>
  <c r="G1373"/>
  <c r="G1372"/>
  <c r="G1371"/>
  <c r="G1370"/>
  <c r="G1369"/>
  <c r="G1368"/>
  <c r="G1367"/>
  <c r="G1366"/>
  <c r="G1365"/>
  <c r="G1364"/>
  <c r="G1363"/>
  <c r="G1362"/>
  <c r="G1361"/>
  <c r="G1360"/>
  <c r="G1359"/>
  <c r="G1358"/>
  <c r="G1357"/>
  <c r="G1356"/>
  <c r="G1355"/>
  <c r="G1354"/>
  <c r="G1353"/>
  <c r="G1352"/>
  <c r="G1351"/>
  <c r="G1350"/>
  <c r="G1349"/>
  <c r="G1348"/>
  <c r="G1347"/>
  <c r="G1346"/>
  <c r="G1345"/>
  <c r="G1344"/>
  <c r="G1343"/>
  <c r="G1342"/>
  <c r="G1341"/>
  <c r="G1340"/>
  <c r="G1339"/>
  <c r="G1338"/>
  <c r="G1337"/>
  <c r="G1336"/>
  <c r="G1335"/>
  <c r="G1334"/>
  <c r="G1333"/>
  <c r="G1332"/>
  <c r="G1331"/>
  <c r="G1330"/>
  <c r="G1329"/>
  <c r="G1328"/>
  <c r="G1327"/>
  <c r="G1326"/>
  <c r="G1325"/>
  <c r="G1324"/>
  <c r="G1323"/>
  <c r="G1322"/>
  <c r="G1321"/>
  <c r="G1320"/>
  <c r="G1319"/>
  <c r="G1318"/>
  <c r="G1317"/>
  <c r="G1316"/>
  <c r="G1315"/>
  <c r="G1314"/>
  <c r="G1313"/>
  <c r="G1312"/>
  <c r="G1311"/>
  <c r="G1310"/>
  <c r="G1309"/>
  <c r="G1308"/>
  <c r="G1307"/>
  <c r="G1306"/>
  <c r="G1305"/>
  <c r="G1304"/>
  <c r="G1303"/>
  <c r="G1302"/>
  <c r="G1301"/>
  <c r="G1300"/>
  <c r="G1299"/>
  <c r="G1298"/>
  <c r="G1297"/>
  <c r="G1296"/>
  <c r="G1295"/>
  <c r="G1294"/>
  <c r="G1293"/>
  <c r="G1292"/>
  <c r="G1291"/>
  <c r="G1290"/>
  <c r="G1289"/>
  <c r="G1288"/>
  <c r="G1287"/>
  <c r="G1286"/>
  <c r="G1285"/>
  <c r="G1284"/>
  <c r="G1283"/>
  <c r="G1282"/>
  <c r="G1281"/>
  <c r="G1280"/>
  <c r="G1279"/>
  <c r="G1278"/>
  <c r="G1277"/>
  <c r="G1276"/>
  <c r="G1275"/>
  <c r="G1274"/>
  <c r="G1273"/>
  <c r="G1272"/>
  <c r="G1271"/>
  <c r="G1270"/>
  <c r="G1269"/>
  <c r="G1268"/>
  <c r="G1267"/>
  <c r="G1266"/>
  <c r="G1265"/>
  <c r="G1264"/>
  <c r="G1263"/>
  <c r="G1262"/>
  <c r="G1261"/>
  <c r="G1260"/>
  <c r="G1259"/>
  <c r="G1258"/>
  <c r="G1257"/>
  <c r="G1256"/>
  <c r="G1255"/>
  <c r="G1254"/>
  <c r="G1253"/>
  <c r="G1252"/>
  <c r="G1251"/>
  <c r="G1250"/>
  <c r="G1249"/>
  <c r="G1248"/>
  <c r="G1247"/>
  <c r="G1246"/>
  <c r="G1245"/>
  <c r="G1244"/>
  <c r="G1243"/>
  <c r="G1242"/>
  <c r="G1241"/>
  <c r="G1240"/>
  <c r="G1239"/>
  <c r="G1238"/>
  <c r="G1237"/>
  <c r="G1236"/>
  <c r="G1235"/>
  <c r="G1234"/>
  <c r="G1233"/>
  <c r="G1232"/>
  <c r="G1231"/>
  <c r="G1230"/>
  <c r="G1229"/>
  <c r="G1228"/>
  <c r="G1227"/>
  <c r="G1226"/>
  <c r="G1225"/>
  <c r="G1224"/>
  <c r="G1223"/>
  <c r="G1222"/>
  <c r="G1221"/>
  <c r="G1220"/>
  <c r="G1219"/>
  <c r="G1218"/>
  <c r="G1217"/>
  <c r="G1216"/>
  <c r="G1215"/>
  <c r="G1214"/>
  <c r="G1213"/>
  <c r="G1212"/>
  <c r="G1211"/>
  <c r="G1210"/>
  <c r="G1209"/>
  <c r="G1208"/>
  <c r="G1207"/>
  <c r="G1206"/>
  <c r="G1205"/>
  <c r="G1204"/>
  <c r="G1203"/>
  <c r="G1202"/>
  <c r="G1201"/>
  <c r="G1200"/>
  <c r="G1199"/>
  <c r="G1198"/>
  <c r="G1197"/>
  <c r="G1196"/>
  <c r="G1195"/>
  <c r="G1194"/>
  <c r="G1193"/>
  <c r="G1192"/>
  <c r="G1191"/>
  <c r="G1190"/>
  <c r="G1189"/>
  <c r="G1188"/>
  <c r="G1187"/>
  <c r="G1186"/>
  <c r="G1185"/>
  <c r="G1184"/>
  <c r="G1183"/>
  <c r="G1182"/>
  <c r="G1181"/>
  <c r="G1180"/>
  <c r="G1179"/>
  <c r="G1178"/>
  <c r="G1177"/>
  <c r="G1176"/>
  <c r="G1175"/>
  <c r="G1174"/>
  <c r="G1173"/>
  <c r="G1172"/>
  <c r="G1171"/>
  <c r="G1170"/>
  <c r="G1169"/>
  <c r="G1168"/>
  <c r="G1167"/>
  <c r="G1166"/>
  <c r="G1165"/>
  <c r="G1164"/>
  <c r="G1163"/>
  <c r="G1162"/>
  <c r="G1161"/>
  <c r="G1160"/>
  <c r="G1159"/>
  <c r="G1158"/>
  <c r="G1157"/>
  <c r="G1156"/>
  <c r="G1155"/>
  <c r="G1154"/>
  <c r="G1153"/>
  <c r="G1152"/>
  <c r="G1151"/>
  <c r="G1150"/>
  <c r="G1149"/>
  <c r="G1148"/>
  <c r="G1147"/>
  <c r="G1146"/>
  <c r="G1145"/>
  <c r="G1144"/>
  <c r="G1143"/>
  <c r="G1142"/>
  <c r="G1141"/>
  <c r="G1140"/>
  <c r="G1139"/>
  <c r="G1138"/>
  <c r="G1137"/>
  <c r="G1136"/>
  <c r="G1135"/>
  <c r="G1134"/>
  <c r="G1133"/>
  <c r="G1132"/>
  <c r="G1131"/>
  <c r="G1130"/>
  <c r="G1129"/>
  <c r="G1128"/>
  <c r="G1127"/>
  <c r="G1126"/>
  <c r="G1125"/>
  <c r="G1124"/>
  <c r="G1123"/>
  <c r="G1122"/>
  <c r="G1121"/>
  <c r="G1120"/>
  <c r="G1119"/>
  <c r="G1118"/>
  <c r="G1117"/>
  <c r="G1116"/>
  <c r="G1115"/>
  <c r="G1114"/>
  <c r="G1113"/>
  <c r="G1112"/>
  <c r="G1111"/>
  <c r="G1110"/>
  <c r="G1109"/>
  <c r="G1108"/>
  <c r="G1107"/>
  <c r="G1106"/>
  <c r="G1105"/>
  <c r="G1104"/>
  <c r="G1103"/>
  <c r="G1102"/>
  <c r="G1101"/>
  <c r="G1100"/>
  <c r="G1099"/>
  <c r="G1098"/>
  <c r="G1097"/>
  <c r="G1096"/>
  <c r="G1095"/>
  <c r="G1094"/>
  <c r="G1093"/>
  <c r="G1092"/>
  <c r="G1091"/>
  <c r="G1090"/>
  <c r="G1089"/>
  <c r="G1088"/>
  <c r="G1087"/>
  <c r="G1086"/>
  <c r="G1085"/>
  <c r="G1084"/>
  <c r="G1083"/>
  <c r="G1082"/>
  <c r="G1081"/>
  <c r="G1080"/>
  <c r="G1079"/>
  <c r="G1078"/>
  <c r="G1077"/>
  <c r="G1076"/>
  <c r="G1075"/>
  <c r="G1074"/>
  <c r="G1073"/>
  <c r="G1072"/>
  <c r="G1071"/>
  <c r="G1070"/>
  <c r="G1069"/>
  <c r="G1068"/>
  <c r="G1067"/>
  <c r="G1066"/>
  <c r="G1065"/>
  <c r="G1064"/>
  <c r="G1063"/>
  <c r="G1062"/>
  <c r="G1061"/>
  <c r="G1060"/>
  <c r="G1059"/>
  <c r="G1058"/>
  <c r="G1057"/>
  <c r="G1056"/>
  <c r="G1055"/>
  <c r="G1054"/>
  <c r="G1053"/>
  <c r="G1052"/>
  <c r="G1051"/>
  <c r="G1050"/>
  <c r="G1049"/>
  <c r="G1048"/>
  <c r="G1047"/>
  <c r="G1046"/>
  <c r="G1045"/>
  <c r="G1044"/>
  <c r="G1043"/>
  <c r="G1042"/>
  <c r="G1041"/>
  <c r="G1040"/>
  <c r="G1039"/>
  <c r="G1038"/>
  <c r="G1037"/>
  <c r="G1036"/>
  <c r="G1035"/>
  <c r="G1034"/>
  <c r="G1033"/>
  <c r="G1032"/>
  <c r="G1031"/>
  <c r="G1030"/>
  <c r="G1029"/>
  <c r="G1028"/>
  <c r="G1027"/>
  <c r="G1026"/>
  <c r="G1025"/>
  <c r="G1024"/>
  <c r="G1023"/>
  <c r="G1022"/>
  <c r="G1021"/>
  <c r="G1020"/>
  <c r="G1019"/>
  <c r="G1018"/>
  <c r="G1017"/>
  <c r="G1016"/>
  <c r="G1015"/>
  <c r="G1014"/>
  <c r="G1013"/>
  <c r="G1012"/>
  <c r="G1011"/>
  <c r="G1010"/>
  <c r="G1009"/>
  <c r="G1008"/>
  <c r="G1007"/>
  <c r="G1006"/>
  <c r="G1005"/>
  <c r="G1004"/>
  <c r="G1003"/>
  <c r="G1002"/>
  <c r="G1001"/>
  <c r="G1000"/>
  <c r="G999"/>
  <c r="G998"/>
  <c r="G997"/>
  <c r="G996"/>
  <c r="G995"/>
  <c r="G994"/>
  <c r="G993"/>
  <c r="G992"/>
  <c r="G991"/>
  <c r="G990"/>
  <c r="G989"/>
  <c r="G988"/>
  <c r="G987"/>
  <c r="G986"/>
  <c r="G985"/>
  <c r="G984"/>
  <c r="G983"/>
  <c r="G982"/>
  <c r="G981"/>
  <c r="G980"/>
  <c r="G979"/>
  <c r="G978"/>
  <c r="G977"/>
  <c r="G976"/>
  <c r="G975"/>
  <c r="G974"/>
  <c r="G973"/>
  <c r="G972"/>
  <c r="G971"/>
  <c r="G970"/>
  <c r="G969"/>
  <c r="G968"/>
  <c r="G967"/>
  <c r="G966"/>
  <c r="G965"/>
  <c r="G964"/>
  <c r="G963"/>
  <c r="G962"/>
  <c r="G961"/>
  <c r="G960"/>
  <c r="G959"/>
  <c r="G958"/>
  <c r="G957"/>
  <c r="G956"/>
  <c r="G955"/>
  <c r="G954"/>
  <c r="G953"/>
  <c r="G952"/>
  <c r="G951"/>
  <c r="G950"/>
  <c r="G949"/>
  <c r="G948"/>
  <c r="G947"/>
  <c r="G946"/>
  <c r="G945"/>
  <c r="G944"/>
  <c r="G943"/>
  <c r="G942"/>
  <c r="G941"/>
  <c r="G940"/>
  <c r="G939"/>
  <c r="G938"/>
  <c r="G937"/>
  <c r="G936"/>
  <c r="G935"/>
  <c r="G934"/>
  <c r="G933"/>
  <c r="G932"/>
  <c r="G931"/>
  <c r="G930"/>
  <c r="G929"/>
  <c r="G928"/>
  <c r="G927"/>
  <c r="G926"/>
  <c r="G925"/>
  <c r="G924"/>
  <c r="G923"/>
  <c r="G922"/>
  <c r="G921"/>
  <c r="G920"/>
  <c r="G919"/>
  <c r="G918"/>
  <c r="G917"/>
  <c r="G916"/>
  <c r="G915"/>
  <c r="G914"/>
  <c r="G913"/>
  <c r="G912"/>
  <c r="G911"/>
  <c r="G910"/>
  <c r="G909"/>
  <c r="G908"/>
  <c r="G907"/>
  <c r="G906"/>
  <c r="G905"/>
  <c r="G904"/>
  <c r="G903"/>
  <c r="G902"/>
  <c r="G901"/>
  <c r="G900"/>
  <c r="G899"/>
  <c r="G898"/>
  <c r="G897"/>
  <c r="G896"/>
  <c r="G895"/>
  <c r="G894"/>
  <c r="G893"/>
  <c r="G892"/>
  <c r="G891"/>
  <c r="G890"/>
  <c r="G889"/>
  <c r="G888"/>
  <c r="G887"/>
  <c r="G886"/>
  <c r="G885"/>
  <c r="G884"/>
  <c r="G883"/>
  <c r="G882"/>
  <c r="G881"/>
  <c r="G880"/>
  <c r="G879"/>
  <c r="G878"/>
  <c r="G877"/>
  <c r="G876"/>
  <c r="G875"/>
  <c r="G874"/>
  <c r="G873"/>
  <c r="G872"/>
  <c r="G871"/>
  <c r="G870"/>
  <c r="G869"/>
  <c r="G868"/>
  <c r="G867"/>
  <c r="G866"/>
  <c r="G865"/>
  <c r="G864"/>
  <c r="G863"/>
  <c r="G862"/>
  <c r="G861"/>
  <c r="G860"/>
  <c r="G859"/>
  <c r="G858"/>
  <c r="G857"/>
  <c r="G856"/>
  <c r="G855"/>
  <c r="G854"/>
  <c r="G853"/>
  <c r="G852"/>
  <c r="G851"/>
  <c r="G850"/>
  <c r="G849"/>
  <c r="G848"/>
  <c r="G847"/>
  <c r="G846"/>
  <c r="G845"/>
  <c r="G844"/>
  <c r="G843"/>
  <c r="G842"/>
  <c r="G841"/>
  <c r="G840"/>
  <c r="G839"/>
  <c r="G838"/>
  <c r="G837"/>
  <c r="G836"/>
  <c r="G835"/>
  <c r="G834"/>
  <c r="G833"/>
  <c r="G832"/>
  <c r="G831"/>
  <c r="G830"/>
  <c r="G829"/>
  <c r="G828"/>
  <c r="G827"/>
  <c r="G826"/>
  <c r="G825"/>
  <c r="G824"/>
  <c r="G823"/>
  <c r="G822"/>
  <c r="G821"/>
  <c r="G820"/>
  <c r="G819"/>
  <c r="G818"/>
  <c r="G817"/>
  <c r="G816"/>
  <c r="G815"/>
  <c r="G814"/>
  <c r="G813"/>
  <c r="G812"/>
  <c r="G811"/>
  <c r="G810"/>
  <c r="G809"/>
  <c r="G808"/>
  <c r="G807"/>
  <c r="G806"/>
  <c r="G805"/>
  <c r="G804"/>
  <c r="G803"/>
  <c r="G802"/>
  <c r="G801"/>
  <c r="G800"/>
  <c r="G799"/>
  <c r="G798"/>
  <c r="G797"/>
  <c r="G796"/>
  <c r="G795"/>
  <c r="G794"/>
  <c r="G793"/>
  <c r="G792"/>
  <c r="G791"/>
  <c r="G790"/>
  <c r="G789"/>
  <c r="G788"/>
  <c r="G787"/>
  <c r="G786"/>
  <c r="G785"/>
  <c r="G784"/>
  <c r="G783"/>
  <c r="G782"/>
  <c r="G78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687"/>
  <c r="G686"/>
  <c r="G685"/>
  <c r="G684"/>
  <c r="G683"/>
  <c r="G682"/>
  <c r="G681"/>
  <c r="G680"/>
  <c r="G679"/>
  <c r="G678"/>
  <c r="G677"/>
  <c r="G676"/>
  <c r="G675"/>
  <c r="G674"/>
  <c r="G673"/>
  <c r="G672"/>
  <c r="G671"/>
  <c r="G670"/>
  <c r="G669"/>
  <c r="G668"/>
  <c r="G667"/>
  <c r="G666"/>
  <c r="G665"/>
  <c r="G664"/>
  <c r="G663"/>
  <c r="G662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G64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445"/>
  <c r="G444"/>
  <c r="G443"/>
  <c r="G442"/>
  <c r="G441"/>
  <c r="G440"/>
  <c r="G439"/>
  <c r="G438"/>
  <c r="G437"/>
  <c r="G436"/>
  <c r="G435"/>
  <c r="G434"/>
  <c r="G433"/>
  <c r="G432"/>
  <c r="G431"/>
  <c r="G430"/>
  <c r="G429"/>
  <c r="G428"/>
  <c r="G427"/>
  <c r="G426"/>
  <c r="G425"/>
  <c r="G424"/>
  <c r="G423"/>
  <c r="G422"/>
  <c r="G421"/>
  <c r="G420"/>
  <c r="G419"/>
  <c r="G418"/>
  <c r="G417"/>
  <c r="G416"/>
  <c r="G415"/>
  <c r="G414"/>
  <c r="G413"/>
  <c r="G412"/>
  <c r="G411"/>
  <c r="G410"/>
  <c r="G409"/>
  <c r="G408"/>
  <c r="G407"/>
  <c r="G406"/>
  <c r="G405"/>
  <c r="G404"/>
  <c r="G403"/>
  <c r="G402"/>
  <c r="G401"/>
  <c r="G400"/>
  <c r="G399"/>
  <c r="G398"/>
  <c r="G397"/>
  <c r="G396"/>
  <c r="G395"/>
  <c r="G394"/>
  <c r="G393"/>
  <c r="G392"/>
  <c r="G391"/>
  <c r="G390"/>
  <c r="G389"/>
  <c r="G388"/>
  <c r="G387"/>
  <c r="G386"/>
  <c r="G385"/>
  <c r="G384"/>
  <c r="G383"/>
  <c r="G382"/>
  <c r="G381"/>
  <c r="G380"/>
  <c r="G379"/>
  <c r="G378"/>
  <c r="G377"/>
  <c r="G376"/>
  <c r="G375"/>
  <c r="G374"/>
  <c r="G373"/>
  <c r="G372"/>
  <c r="G371"/>
  <c r="G370"/>
  <c r="G369"/>
  <c r="G368"/>
  <c r="G367"/>
  <c r="G366"/>
  <c r="G365"/>
  <c r="G364"/>
  <c r="G363"/>
  <c r="G362"/>
  <c r="G361"/>
  <c r="G360"/>
  <c r="G359"/>
  <c r="G358"/>
  <c r="G357"/>
  <c r="G356"/>
  <c r="G355"/>
  <c r="G354"/>
  <c r="G353"/>
  <c r="G352"/>
  <c r="G351"/>
  <c r="G350"/>
  <c r="G349"/>
  <c r="G348"/>
  <c r="G347"/>
  <c r="G346"/>
  <c r="G345"/>
  <c r="G344"/>
  <c r="G343"/>
  <c r="G342"/>
  <c r="G341"/>
  <c r="G340"/>
  <c r="G339"/>
  <c r="G338"/>
  <c r="G337"/>
  <c r="G336"/>
  <c r="G335"/>
  <c r="G334"/>
  <c r="G333"/>
  <c r="G332"/>
  <c r="G331"/>
  <c r="G330"/>
  <c r="G329"/>
  <c r="G328"/>
  <c r="G327"/>
  <c r="G326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G5"/>
  <c r="G4"/>
  <c r="G3"/>
  <c r="G2"/>
  <c r="N5" i="5"/>
  <c r="N6"/>
  <c r="N7"/>
  <c r="N8"/>
  <c r="N9"/>
  <c r="N10"/>
  <c r="N11"/>
  <c r="N12"/>
  <c r="N13"/>
  <c r="N14"/>
  <c r="N15"/>
  <c r="N16"/>
  <c r="N17"/>
  <c r="N18"/>
  <c r="N19"/>
  <c r="N20"/>
  <c r="N21"/>
  <c r="N22"/>
  <c r="H5768" i="2"/>
  <c r="H5767"/>
  <c r="H5766"/>
  <c r="H5765"/>
  <c r="H5764"/>
  <c r="H5763"/>
  <c r="H5762"/>
  <c r="H5761"/>
  <c r="H5760"/>
  <c r="H5759"/>
  <c r="H5758"/>
  <c r="H5757"/>
  <c r="H5756"/>
  <c r="H5755"/>
  <c r="H5754"/>
  <c r="H5753"/>
  <c r="H5752"/>
  <c r="H5751"/>
  <c r="H5750"/>
  <c r="H5749"/>
  <c r="H5748"/>
  <c r="H5747"/>
  <c r="H5746"/>
  <c r="H5745"/>
  <c r="H5744"/>
  <c r="H5743"/>
  <c r="H5742"/>
  <c r="H5741"/>
  <c r="H5740"/>
  <c r="H5739"/>
  <c r="H5738"/>
  <c r="H5737"/>
  <c r="H5736"/>
  <c r="H5735"/>
  <c r="H5734"/>
  <c r="H5733"/>
  <c r="H5732"/>
  <c r="H5731"/>
  <c r="H5730"/>
  <c r="H5729"/>
  <c r="H5728"/>
  <c r="H5727"/>
  <c r="H5726"/>
  <c r="H5725"/>
  <c r="H5724"/>
  <c r="H5723"/>
  <c r="H5722"/>
  <c r="H5721"/>
  <c r="H5720"/>
  <c r="H5719"/>
  <c r="H5718"/>
  <c r="H5717"/>
  <c r="H5716"/>
  <c r="H5715"/>
  <c r="H5714"/>
  <c r="H5713"/>
  <c r="H5712"/>
  <c r="H5711"/>
  <c r="H5710"/>
  <c r="H5709"/>
  <c r="H5708"/>
  <c r="H5707"/>
  <c r="H5706"/>
  <c r="H5705"/>
  <c r="H5704"/>
  <c r="H5703"/>
  <c r="H5702"/>
  <c r="H5701"/>
  <c r="H5700"/>
  <c r="H5699"/>
  <c r="H5698"/>
  <c r="H5697"/>
  <c r="H5696"/>
  <c r="H5695"/>
  <c r="H5694"/>
  <c r="H5693"/>
  <c r="H5692"/>
  <c r="H5691"/>
  <c r="H5690"/>
  <c r="H5689"/>
  <c r="H5688"/>
  <c r="H5687"/>
  <c r="H5686"/>
  <c r="H5685"/>
  <c r="H5684"/>
  <c r="H5683"/>
  <c r="H5682"/>
  <c r="H5681"/>
  <c r="H5680"/>
  <c r="H5679"/>
  <c r="H5678"/>
  <c r="H5677"/>
  <c r="H5676"/>
  <c r="H5675"/>
  <c r="H5674"/>
  <c r="H5673"/>
  <c r="H5672"/>
  <c r="H5671"/>
  <c r="H5670"/>
  <c r="H5669"/>
  <c r="H5668"/>
  <c r="H5667"/>
  <c r="H5666"/>
  <c r="H5665"/>
  <c r="H5664"/>
  <c r="H5663"/>
  <c r="H5662"/>
  <c r="H5661"/>
  <c r="H5660"/>
  <c r="H5659"/>
  <c r="H5658"/>
  <c r="H5657"/>
  <c r="H5656"/>
  <c r="H5655"/>
  <c r="H5654"/>
  <c r="H5653"/>
  <c r="H5652"/>
  <c r="H5651"/>
  <c r="H5650"/>
  <c r="H5649"/>
  <c r="H5648"/>
  <c r="H5647"/>
  <c r="H5646"/>
  <c r="H5645"/>
  <c r="H5644"/>
  <c r="H5643"/>
  <c r="H5642"/>
  <c r="H5641"/>
  <c r="H5640"/>
  <c r="H5639"/>
  <c r="H5638"/>
  <c r="H5637"/>
  <c r="H5636"/>
  <c r="H5635"/>
  <c r="H5634"/>
  <c r="H5633"/>
  <c r="H5632"/>
  <c r="H5631"/>
  <c r="H5630"/>
  <c r="H5629"/>
  <c r="H5628"/>
  <c r="H5627"/>
  <c r="H5626"/>
  <c r="H5625"/>
  <c r="H5624"/>
  <c r="H5623"/>
  <c r="H5622"/>
  <c r="H5621"/>
  <c r="H5620"/>
  <c r="H5619"/>
  <c r="H5618"/>
  <c r="H5617"/>
  <c r="H5616"/>
  <c r="H5615"/>
  <c r="H5614"/>
  <c r="H5613"/>
  <c r="H5612"/>
  <c r="H5611"/>
  <c r="H5610"/>
  <c r="H5609"/>
  <c r="H5608"/>
  <c r="H5607"/>
  <c r="H5606"/>
  <c r="H5605"/>
  <c r="H5604"/>
  <c r="H5603"/>
  <c r="H5602"/>
  <c r="H5601"/>
  <c r="H5600"/>
  <c r="H5599"/>
  <c r="H5598"/>
  <c r="H5597"/>
  <c r="H5596"/>
  <c r="H5595"/>
  <c r="H5594"/>
  <c r="H5593"/>
  <c r="H5592"/>
  <c r="H5591"/>
  <c r="H5590"/>
  <c r="H5589"/>
  <c r="H5588"/>
  <c r="H5587"/>
  <c r="H5586"/>
  <c r="H5585"/>
  <c r="H5584"/>
  <c r="H5583"/>
  <c r="H5582"/>
  <c r="H5581"/>
  <c r="H5580"/>
  <c r="H5579"/>
  <c r="H5578"/>
  <c r="H5577"/>
  <c r="H5576"/>
  <c r="H5575"/>
  <c r="H5574"/>
  <c r="H5573"/>
  <c r="H5572"/>
  <c r="H5571"/>
  <c r="H5570"/>
  <c r="H5569"/>
  <c r="H5568"/>
  <c r="H5567"/>
  <c r="H5566"/>
  <c r="H5565"/>
  <c r="H5564"/>
  <c r="H5563"/>
  <c r="H5562"/>
  <c r="H5561"/>
  <c r="H5560"/>
  <c r="H5559"/>
  <c r="H5558"/>
  <c r="H5557"/>
  <c r="H5556"/>
  <c r="H5555"/>
  <c r="H5554"/>
  <c r="H5553"/>
  <c r="H5552"/>
  <c r="H5551"/>
  <c r="H5550"/>
  <c r="H5549"/>
  <c r="H5548"/>
  <c r="H5547"/>
  <c r="H5546"/>
  <c r="H5545"/>
  <c r="H5544"/>
  <c r="H5543"/>
  <c r="H5542"/>
  <c r="H5541"/>
  <c r="H5540"/>
  <c r="H5539"/>
  <c r="H5538"/>
  <c r="H5537"/>
  <c r="H5536"/>
  <c r="H5535"/>
  <c r="H5534"/>
  <c r="H5533"/>
  <c r="H5532"/>
  <c r="H5531"/>
  <c r="H5530"/>
  <c r="H5529"/>
  <c r="H5528"/>
  <c r="H5527"/>
  <c r="H5526"/>
  <c r="H5525"/>
  <c r="H5524"/>
  <c r="H5523"/>
  <c r="H5522"/>
  <c r="H5521"/>
  <c r="H5520"/>
  <c r="H5519"/>
  <c r="H5518"/>
  <c r="H5517"/>
  <c r="H5516"/>
  <c r="H5515"/>
  <c r="H5514"/>
  <c r="H5513"/>
  <c r="H5512"/>
  <c r="H5511"/>
  <c r="H5510"/>
  <c r="H5509"/>
  <c r="H5508"/>
  <c r="H5507"/>
  <c r="H5506"/>
  <c r="H5505"/>
  <c r="H5504"/>
  <c r="H5503"/>
  <c r="H5502"/>
  <c r="H5501"/>
  <c r="H5500"/>
  <c r="H5499"/>
  <c r="H5498"/>
  <c r="H5497"/>
  <c r="H5496"/>
  <c r="H5495"/>
  <c r="H5494"/>
  <c r="H5493"/>
  <c r="H5492"/>
  <c r="H5491"/>
  <c r="H5490"/>
  <c r="H5489"/>
  <c r="H5488"/>
  <c r="H5487"/>
  <c r="H5486"/>
  <c r="H5485"/>
  <c r="H5484"/>
  <c r="H5483"/>
  <c r="H5482"/>
  <c r="H5481"/>
  <c r="H5480"/>
  <c r="H5479"/>
  <c r="H5478"/>
  <c r="H5477"/>
  <c r="H5476"/>
  <c r="H5475"/>
  <c r="H5474"/>
  <c r="H5473"/>
  <c r="H5472"/>
  <c r="H5471"/>
  <c r="H5470"/>
  <c r="H5469"/>
  <c r="H5468"/>
  <c r="H5467"/>
  <c r="H5466"/>
  <c r="H5465"/>
  <c r="H5464"/>
  <c r="H5463"/>
  <c r="H5462"/>
  <c r="H5461"/>
  <c r="H5460"/>
  <c r="H5459"/>
  <c r="H5458"/>
  <c r="H5457"/>
  <c r="H5456"/>
  <c r="H5455"/>
  <c r="H5454"/>
  <c r="H5453"/>
  <c r="H5452"/>
  <c r="H5451"/>
  <c r="H5450"/>
  <c r="H5449"/>
  <c r="H5448"/>
  <c r="H5447"/>
  <c r="H5446"/>
  <c r="H5445"/>
  <c r="H5444"/>
  <c r="H5443"/>
  <c r="H5442"/>
  <c r="H5441"/>
  <c r="H5440"/>
  <c r="H5439"/>
  <c r="H5438"/>
  <c r="H5437"/>
  <c r="H5436"/>
  <c r="H5435"/>
  <c r="H5434"/>
  <c r="H5433"/>
  <c r="H5432"/>
  <c r="H5431"/>
  <c r="H5430"/>
  <c r="H5429"/>
  <c r="H5428"/>
  <c r="H5427"/>
  <c r="H5426"/>
  <c r="H5425"/>
  <c r="H5424"/>
  <c r="H5423"/>
  <c r="H5422"/>
  <c r="H5421"/>
  <c r="H5420"/>
  <c r="H5419"/>
  <c r="H5418"/>
  <c r="H5417"/>
  <c r="H5416"/>
  <c r="H5415"/>
  <c r="H5414"/>
  <c r="H5413"/>
  <c r="H5412"/>
  <c r="H5411"/>
  <c r="H5410"/>
  <c r="H5409"/>
  <c r="H5408"/>
  <c r="H5407"/>
  <c r="H5406"/>
  <c r="H5405"/>
  <c r="H5404"/>
  <c r="H5403"/>
  <c r="H5402"/>
  <c r="H5401"/>
  <c r="H5400"/>
  <c r="H5399"/>
  <c r="H5398"/>
  <c r="H5397"/>
  <c r="H5396"/>
  <c r="H5395"/>
  <c r="H5394"/>
  <c r="H5393"/>
  <c r="H5392"/>
  <c r="H5391"/>
  <c r="H5390"/>
  <c r="H5389"/>
  <c r="H5388"/>
  <c r="H5387"/>
  <c r="H5386"/>
  <c r="H5385"/>
  <c r="H5384"/>
  <c r="H5383"/>
  <c r="H5382"/>
  <c r="H5381"/>
  <c r="H5380"/>
  <c r="H5379"/>
  <c r="H5378"/>
  <c r="H5377"/>
  <c r="H5376"/>
  <c r="H5375"/>
  <c r="H5374"/>
  <c r="H5373"/>
  <c r="H5372"/>
  <c r="H5371"/>
  <c r="H5370"/>
  <c r="H5369"/>
  <c r="H5368"/>
  <c r="H5367"/>
  <c r="H5366"/>
  <c r="H5365"/>
  <c r="H5364"/>
  <c r="H5363"/>
  <c r="H5362"/>
  <c r="H5361"/>
  <c r="H5360"/>
  <c r="H5359"/>
  <c r="H5358"/>
  <c r="H5357"/>
  <c r="H5356"/>
  <c r="H5355"/>
  <c r="H5354"/>
  <c r="H5353"/>
  <c r="H5352"/>
  <c r="H5351"/>
  <c r="H5350"/>
  <c r="H5349"/>
  <c r="H5348"/>
  <c r="H5347"/>
  <c r="H5346"/>
  <c r="H5345"/>
  <c r="H5344"/>
  <c r="H5343"/>
  <c r="H5342"/>
  <c r="H5341"/>
  <c r="H5340"/>
  <c r="H5339"/>
  <c r="H5338"/>
  <c r="H5337"/>
  <c r="H5336"/>
  <c r="H5335"/>
  <c r="H5334"/>
  <c r="H5333"/>
  <c r="H5332"/>
  <c r="H5331"/>
  <c r="H5330"/>
  <c r="H5329"/>
  <c r="H5328"/>
  <c r="H5327"/>
  <c r="H5326"/>
  <c r="H5325"/>
  <c r="H5324"/>
  <c r="H5323"/>
  <c r="H5322"/>
  <c r="H5321"/>
  <c r="H5320"/>
  <c r="H5319"/>
  <c r="H5318"/>
  <c r="H5317"/>
  <c r="H5316"/>
  <c r="H5315"/>
  <c r="H5314"/>
  <c r="H5313"/>
  <c r="H5312"/>
  <c r="H5311"/>
  <c r="H5310"/>
  <c r="H5309"/>
  <c r="H5308"/>
  <c r="H5307"/>
  <c r="H5306"/>
  <c r="H5305"/>
  <c r="H5304"/>
  <c r="H5303"/>
  <c r="H5302"/>
  <c r="H5301"/>
  <c r="H5300"/>
  <c r="H5299"/>
  <c r="H5298"/>
  <c r="H5297"/>
  <c r="H5296"/>
  <c r="H5295"/>
  <c r="H5294"/>
  <c r="H5293"/>
  <c r="H5292"/>
  <c r="H5291"/>
  <c r="H5290"/>
  <c r="H5289"/>
  <c r="H5288"/>
  <c r="H5287"/>
  <c r="H5286"/>
  <c r="H5285"/>
  <c r="H5284"/>
  <c r="H5283"/>
  <c r="H5282"/>
  <c r="H5281"/>
  <c r="H5280"/>
  <c r="H5279"/>
  <c r="H5278"/>
  <c r="H5277"/>
  <c r="H5276"/>
  <c r="H5275"/>
  <c r="H5274"/>
  <c r="H5273"/>
  <c r="H5272"/>
  <c r="H5271"/>
  <c r="H5270"/>
  <c r="H5269"/>
  <c r="H5268"/>
  <c r="H5267"/>
  <c r="H5266"/>
  <c r="H5265"/>
  <c r="H5264"/>
  <c r="H5263"/>
  <c r="H5262"/>
  <c r="H5261"/>
  <c r="H5260"/>
  <c r="H5259"/>
  <c r="H5258"/>
  <c r="H5257"/>
  <c r="H5256"/>
  <c r="H5255"/>
  <c r="H5254"/>
  <c r="H5253"/>
  <c r="H5252"/>
  <c r="H5251"/>
  <c r="H5250"/>
  <c r="H5249"/>
  <c r="H5248"/>
  <c r="H5247"/>
  <c r="H5246"/>
  <c r="H5245"/>
  <c r="H5244"/>
  <c r="H5243"/>
  <c r="H5242"/>
  <c r="H5241"/>
  <c r="H5240"/>
  <c r="H5239"/>
  <c r="H5238"/>
  <c r="H5237"/>
  <c r="H5236"/>
  <c r="H5235"/>
  <c r="H5234"/>
  <c r="H5233"/>
  <c r="H5232"/>
  <c r="H5231"/>
  <c r="H5230"/>
  <c r="H5229"/>
  <c r="H5228"/>
  <c r="H5227"/>
  <c r="H5226"/>
  <c r="H5225"/>
  <c r="H5224"/>
  <c r="H5223"/>
  <c r="H5222"/>
  <c r="H5221"/>
  <c r="H5220"/>
  <c r="H5219"/>
  <c r="H5218"/>
  <c r="H5217"/>
  <c r="H5216"/>
  <c r="H5215"/>
  <c r="H5214"/>
  <c r="H5213"/>
  <c r="H5212"/>
  <c r="H5211"/>
  <c r="H5210"/>
  <c r="H5209"/>
  <c r="H5208"/>
  <c r="H5207"/>
  <c r="H5206"/>
  <c r="H5205"/>
  <c r="H5204"/>
  <c r="H5203"/>
  <c r="H5202"/>
  <c r="H5201"/>
  <c r="H5200"/>
  <c r="H5199"/>
  <c r="H5198"/>
  <c r="H5197"/>
  <c r="H5196"/>
  <c r="H5195"/>
  <c r="H5194"/>
  <c r="H5193"/>
  <c r="H5192"/>
  <c r="H5191"/>
  <c r="H5190"/>
  <c r="H5189"/>
  <c r="H5188"/>
  <c r="H5187"/>
  <c r="H5186"/>
  <c r="H5185"/>
  <c r="H5184"/>
  <c r="H5183"/>
  <c r="H5182"/>
  <c r="H5181"/>
  <c r="H5180"/>
  <c r="H5179"/>
  <c r="H5178"/>
  <c r="H5177"/>
  <c r="H5176"/>
  <c r="H5175"/>
  <c r="H5174"/>
  <c r="H5173"/>
  <c r="H5172"/>
  <c r="H5171"/>
  <c r="H5170"/>
  <c r="H5169"/>
  <c r="H5168"/>
  <c r="H5167"/>
  <c r="H5166"/>
  <c r="H5165"/>
  <c r="H5164"/>
  <c r="H5163"/>
  <c r="H5162"/>
  <c r="H5161"/>
  <c r="H5160"/>
  <c r="H5159"/>
  <c r="H5158"/>
  <c r="H5157"/>
  <c r="H5156"/>
  <c r="H5155"/>
  <c r="H5154"/>
  <c r="H5153"/>
  <c r="H5152"/>
  <c r="H5151"/>
  <c r="H5150"/>
  <c r="H5149"/>
  <c r="H5148"/>
  <c r="H5147"/>
  <c r="H5146"/>
  <c r="H5145"/>
  <c r="H5144"/>
  <c r="H5143"/>
  <c r="H5142"/>
  <c r="H5141"/>
  <c r="H5140"/>
  <c r="H5139"/>
  <c r="H5138"/>
  <c r="H5137"/>
  <c r="H5136"/>
  <c r="H5135"/>
  <c r="H5134"/>
  <c r="H5133"/>
  <c r="H5132"/>
  <c r="H5131"/>
  <c r="H5130"/>
  <c r="H5129"/>
  <c r="H5128"/>
  <c r="H5127"/>
  <c r="H5126"/>
  <c r="H5125"/>
  <c r="H5124"/>
  <c r="H5123"/>
  <c r="H5122"/>
  <c r="H5121"/>
  <c r="H5120"/>
  <c r="H5119"/>
  <c r="H5118"/>
  <c r="H5117"/>
  <c r="H5116"/>
  <c r="H5115"/>
  <c r="H5114"/>
  <c r="H5113"/>
  <c r="H5112"/>
  <c r="H5111"/>
  <c r="H5110"/>
  <c r="H5109"/>
  <c r="H5108"/>
  <c r="H5107"/>
  <c r="H5106"/>
  <c r="H5105"/>
  <c r="H5104"/>
  <c r="H5103"/>
  <c r="H5102"/>
  <c r="H5101"/>
  <c r="H5100"/>
  <c r="H5099"/>
  <c r="H5098"/>
  <c r="H5097"/>
  <c r="H5096"/>
  <c r="H5095"/>
  <c r="H5094"/>
  <c r="H5093"/>
  <c r="H5092"/>
  <c r="H5091"/>
  <c r="H5090"/>
  <c r="H5089"/>
  <c r="H5088"/>
  <c r="H5087"/>
  <c r="H5086"/>
  <c r="H5085"/>
  <c r="H5084"/>
  <c r="H5083"/>
  <c r="H5082"/>
  <c r="H5081"/>
  <c r="H5080"/>
  <c r="H5079"/>
  <c r="H5078"/>
  <c r="H5077"/>
  <c r="H5076"/>
  <c r="H5075"/>
  <c r="H5074"/>
  <c r="H5073"/>
  <c r="H5072"/>
  <c r="H5071"/>
  <c r="H5070"/>
  <c r="H5069"/>
  <c r="H5068"/>
  <c r="H5067"/>
  <c r="H5066"/>
  <c r="H5065"/>
  <c r="H5064"/>
  <c r="H5063"/>
  <c r="H5062"/>
  <c r="H5061"/>
  <c r="H5060"/>
  <c r="H5059"/>
  <c r="H5058"/>
  <c r="H5057"/>
  <c r="H5056"/>
  <c r="H5055"/>
  <c r="H5054"/>
  <c r="H5053"/>
  <c r="H5052"/>
  <c r="H5051"/>
  <c r="H5050"/>
  <c r="H5049"/>
  <c r="H5048"/>
  <c r="H5047"/>
  <c r="H5046"/>
  <c r="H5045"/>
  <c r="H5044"/>
  <c r="H5043"/>
  <c r="H5042"/>
  <c r="H5041"/>
  <c r="H5040"/>
  <c r="H5039"/>
  <c r="H5038"/>
  <c r="H5037"/>
  <c r="H5036"/>
  <c r="H5035"/>
  <c r="H5034"/>
  <c r="H5033"/>
  <c r="H5032"/>
  <c r="H5031"/>
  <c r="H5030"/>
  <c r="H5029"/>
  <c r="H5028"/>
  <c r="H5027"/>
  <c r="H5026"/>
  <c r="H5025"/>
  <c r="H5024"/>
  <c r="H5023"/>
  <c r="H5022"/>
  <c r="H5021"/>
  <c r="H5020"/>
  <c r="H5019"/>
  <c r="H5018"/>
  <c r="H5017"/>
  <c r="H5016"/>
  <c r="H5015"/>
  <c r="H5014"/>
  <c r="H5013"/>
  <c r="H5012"/>
  <c r="H5011"/>
  <c r="H5010"/>
  <c r="H5009"/>
  <c r="H5008"/>
  <c r="H5007"/>
  <c r="H5006"/>
  <c r="H5005"/>
  <c r="H5004"/>
  <c r="H5003"/>
  <c r="H5002"/>
  <c r="H5001"/>
  <c r="H5000"/>
  <c r="H4999"/>
  <c r="H4998"/>
  <c r="H4997"/>
  <c r="H4996"/>
  <c r="H4995"/>
  <c r="H4994"/>
  <c r="H4993"/>
  <c r="H4992"/>
  <c r="H4991"/>
  <c r="H4990"/>
  <c r="H4989"/>
  <c r="H4988"/>
  <c r="H4987"/>
  <c r="H4986"/>
  <c r="H4985"/>
  <c r="H4984"/>
  <c r="H4983"/>
  <c r="H4982"/>
  <c r="H4981"/>
  <c r="H4980"/>
  <c r="H4979"/>
  <c r="H4978"/>
  <c r="H4977"/>
  <c r="H4976"/>
  <c r="H4975"/>
  <c r="H4974"/>
  <c r="H4973"/>
  <c r="H4972"/>
  <c r="H4971"/>
  <c r="H4970"/>
  <c r="H4969"/>
  <c r="H4968"/>
  <c r="H4967"/>
  <c r="H4966"/>
  <c r="H4965"/>
  <c r="H4964"/>
  <c r="H4963"/>
  <c r="H4962"/>
  <c r="H4961"/>
  <c r="H4960"/>
  <c r="H4959"/>
  <c r="H4958"/>
  <c r="H4957"/>
  <c r="H4956"/>
  <c r="H4955"/>
  <c r="H4954"/>
  <c r="H4953"/>
  <c r="H4952"/>
  <c r="H4951"/>
  <c r="H4950"/>
  <c r="H4949"/>
  <c r="H4948"/>
  <c r="H4947"/>
  <c r="H4946"/>
  <c r="H4945"/>
  <c r="H4944"/>
  <c r="H4943"/>
  <c r="H4942"/>
  <c r="H4941"/>
  <c r="H4940"/>
  <c r="H4939"/>
  <c r="H4938"/>
  <c r="H4937"/>
  <c r="H4936"/>
  <c r="H4935"/>
  <c r="H4934"/>
  <c r="H4933"/>
  <c r="H4932"/>
  <c r="H4931"/>
  <c r="H4930"/>
  <c r="H4929"/>
  <c r="H4928"/>
  <c r="H4927"/>
  <c r="H4926"/>
  <c r="H4925"/>
  <c r="H4924"/>
  <c r="H4923"/>
  <c r="H4922"/>
  <c r="H4921"/>
  <c r="H4920"/>
  <c r="H4919"/>
  <c r="H4918"/>
  <c r="H4917"/>
  <c r="H4916"/>
  <c r="H4915"/>
  <c r="H4914"/>
  <c r="H4913"/>
  <c r="H4912"/>
  <c r="H4911"/>
  <c r="H4910"/>
  <c r="H4909"/>
  <c r="H4908"/>
  <c r="H4907"/>
  <c r="H4906"/>
  <c r="H4905"/>
  <c r="H4904"/>
  <c r="H4903"/>
  <c r="H4902"/>
  <c r="H4901"/>
  <c r="H4900"/>
  <c r="H4899"/>
  <c r="H4898"/>
  <c r="H4897"/>
  <c r="H4896"/>
  <c r="H4895"/>
  <c r="H4894"/>
  <c r="H4893"/>
  <c r="H4892"/>
  <c r="H4891"/>
  <c r="H4890"/>
  <c r="H4889"/>
  <c r="H4888"/>
  <c r="H4887"/>
  <c r="H4886"/>
  <c r="H4885"/>
  <c r="H4884"/>
  <c r="H4883"/>
  <c r="H4882"/>
  <c r="H4881"/>
  <c r="H4880"/>
  <c r="H4879"/>
  <c r="H4878"/>
  <c r="H4877"/>
  <c r="H4876"/>
  <c r="H4875"/>
  <c r="H4874"/>
  <c r="H4873"/>
  <c r="H4872"/>
  <c r="H4871"/>
  <c r="H4870"/>
  <c r="H4869"/>
  <c r="H4868"/>
  <c r="H4867"/>
  <c r="H4866"/>
  <c r="H4865"/>
  <c r="H4864"/>
  <c r="H4863"/>
  <c r="H4862"/>
  <c r="H4861"/>
  <c r="H4860"/>
  <c r="H4859"/>
  <c r="H4858"/>
  <c r="H4857"/>
  <c r="H4856"/>
  <c r="H4855"/>
  <c r="H4854"/>
  <c r="H4853"/>
  <c r="H4852"/>
  <c r="H4851"/>
  <c r="H4850"/>
  <c r="H4849"/>
  <c r="H4848"/>
  <c r="H4847"/>
  <c r="H4846"/>
  <c r="H4845"/>
  <c r="H4844"/>
  <c r="H4843"/>
  <c r="H4842"/>
  <c r="H4841"/>
  <c r="H4840"/>
  <c r="H4839"/>
  <c r="H4838"/>
  <c r="H4837"/>
  <c r="H4836"/>
  <c r="H4835"/>
  <c r="H4834"/>
  <c r="H4833"/>
  <c r="H4832"/>
  <c r="H4831"/>
  <c r="H4830"/>
  <c r="H4829"/>
  <c r="H4828"/>
  <c r="H4827"/>
  <c r="H4826"/>
  <c r="H4825"/>
  <c r="H4824"/>
  <c r="H4823"/>
  <c r="H4822"/>
  <c r="H4821"/>
  <c r="H4820"/>
  <c r="H4819"/>
  <c r="H4818"/>
  <c r="H4817"/>
  <c r="H4816"/>
  <c r="H4815"/>
  <c r="H4814"/>
  <c r="H4813"/>
  <c r="H4812"/>
  <c r="H4811"/>
  <c r="H4810"/>
  <c r="H4809"/>
  <c r="H4808"/>
  <c r="H4807"/>
  <c r="H4806"/>
  <c r="H4805"/>
  <c r="H4804"/>
  <c r="H4803"/>
  <c r="H4802"/>
  <c r="H4801"/>
  <c r="H4800"/>
  <c r="H4799"/>
  <c r="H4798"/>
  <c r="H4797"/>
  <c r="H4796"/>
  <c r="H4795"/>
  <c r="H4794"/>
  <c r="H4793"/>
  <c r="H4792"/>
  <c r="H4791"/>
  <c r="H4790"/>
  <c r="H4789"/>
  <c r="H4788"/>
  <c r="H4787"/>
  <c r="H4786"/>
  <c r="H4785"/>
  <c r="H4784"/>
  <c r="H4783"/>
  <c r="H4782"/>
  <c r="H4781"/>
  <c r="H4780"/>
  <c r="H4779"/>
  <c r="H4778"/>
  <c r="H4777"/>
  <c r="H4776"/>
  <c r="H4775"/>
  <c r="H4774"/>
  <c r="H4773"/>
  <c r="H4772"/>
  <c r="H4771"/>
  <c r="H4770"/>
  <c r="H4769"/>
  <c r="H4768"/>
  <c r="H4767"/>
  <c r="H4766"/>
  <c r="H4765"/>
  <c r="H4764"/>
  <c r="H4763"/>
  <c r="H4762"/>
  <c r="H4761"/>
  <c r="H4760"/>
  <c r="H4759"/>
  <c r="H4758"/>
  <c r="H4757"/>
  <c r="H4756"/>
  <c r="H4755"/>
  <c r="H4754"/>
  <c r="H4753"/>
  <c r="H4752"/>
  <c r="H4751"/>
  <c r="H4750"/>
  <c r="H4749"/>
  <c r="H4748"/>
  <c r="H4747"/>
  <c r="H4746"/>
  <c r="H4745"/>
  <c r="H4744"/>
  <c r="H4743"/>
  <c r="H4742"/>
  <c r="H4741"/>
  <c r="H4740"/>
  <c r="H4739"/>
  <c r="H4738"/>
  <c r="H4737"/>
  <c r="H4736"/>
  <c r="H4735"/>
  <c r="H4734"/>
  <c r="H4733"/>
  <c r="H4732"/>
  <c r="H4731"/>
  <c r="H4730"/>
  <c r="H4729"/>
  <c r="H4728"/>
  <c r="H4727"/>
  <c r="H4726"/>
  <c r="H4725"/>
  <c r="H4724"/>
  <c r="H4723"/>
  <c r="H4722"/>
  <c r="H4721"/>
  <c r="H4720"/>
  <c r="H4719"/>
  <c r="H4718"/>
  <c r="H4717"/>
  <c r="H4716"/>
  <c r="H4715"/>
  <c r="H4714"/>
  <c r="H4713"/>
  <c r="H4712"/>
  <c r="H4711"/>
  <c r="H4710"/>
  <c r="H4709"/>
  <c r="H4708"/>
  <c r="H4707"/>
  <c r="H4706"/>
  <c r="H4705"/>
  <c r="H4704"/>
  <c r="H4703"/>
  <c r="H4702"/>
  <c r="H4701"/>
  <c r="H4700"/>
  <c r="H4699"/>
  <c r="H4698"/>
  <c r="H4697"/>
  <c r="H4696"/>
  <c r="H4695"/>
  <c r="H4694"/>
  <c r="H4693"/>
  <c r="H4692"/>
  <c r="H4691"/>
  <c r="H4690"/>
  <c r="H4689"/>
  <c r="H4688"/>
  <c r="H4687"/>
  <c r="H4686"/>
  <c r="H4685"/>
  <c r="H4684"/>
  <c r="H4683"/>
  <c r="H4682"/>
  <c r="H4681"/>
  <c r="H4680"/>
  <c r="H4679"/>
  <c r="H4678"/>
  <c r="H4677"/>
  <c r="H4676"/>
  <c r="H4675"/>
  <c r="H4674"/>
  <c r="H4673"/>
  <c r="H4672"/>
  <c r="H4671"/>
  <c r="H4670"/>
  <c r="H4669"/>
  <c r="H4668"/>
  <c r="H4667"/>
  <c r="H4666"/>
  <c r="H4665"/>
  <c r="H4664"/>
  <c r="H4663"/>
  <c r="H4662"/>
  <c r="H4661"/>
  <c r="H4660"/>
  <c r="H4659"/>
  <c r="H4658"/>
  <c r="H4657"/>
  <c r="H4656"/>
  <c r="H4655"/>
  <c r="H4654"/>
  <c r="H4653"/>
  <c r="H4652"/>
  <c r="H4651"/>
  <c r="H4650"/>
  <c r="H4649"/>
  <c r="H4648"/>
  <c r="H4647"/>
  <c r="H4646"/>
  <c r="H4645"/>
  <c r="H4644"/>
  <c r="H4643"/>
  <c r="H4642"/>
  <c r="H4641"/>
  <c r="H4640"/>
  <c r="H4639"/>
  <c r="H4638"/>
  <c r="H4637"/>
  <c r="H4636"/>
  <c r="H4635"/>
  <c r="H4634"/>
  <c r="H4633"/>
  <c r="H4632"/>
  <c r="H4631"/>
  <c r="H4630"/>
  <c r="H4629"/>
  <c r="H4628"/>
  <c r="H4627"/>
  <c r="H4626"/>
  <c r="H4625"/>
  <c r="H4624"/>
  <c r="H4623"/>
  <c r="H4622"/>
  <c r="H4621"/>
  <c r="H4620"/>
  <c r="H4619"/>
  <c r="H4618"/>
  <c r="H4617"/>
  <c r="H4616"/>
  <c r="H4615"/>
  <c r="H4614"/>
  <c r="H4613"/>
  <c r="H4612"/>
  <c r="H4611"/>
  <c r="H4610"/>
  <c r="H4609"/>
  <c r="H4608"/>
  <c r="H4607"/>
  <c r="H4606"/>
  <c r="H4605"/>
  <c r="H4604"/>
  <c r="H4603"/>
  <c r="H4602"/>
  <c r="H4601"/>
  <c r="H4600"/>
  <c r="H4599"/>
  <c r="H4598"/>
  <c r="H4597"/>
  <c r="H4596"/>
  <c r="H4595"/>
  <c r="H4594"/>
  <c r="H4593"/>
  <c r="H4592"/>
  <c r="H4591"/>
  <c r="H4590"/>
  <c r="H4589"/>
  <c r="H4588"/>
  <c r="H4587"/>
  <c r="H4586"/>
  <c r="H4585"/>
  <c r="H4584"/>
  <c r="H4583"/>
  <c r="H4582"/>
  <c r="H4581"/>
  <c r="H4580"/>
  <c r="H4579"/>
  <c r="H4578"/>
  <c r="H4577"/>
  <c r="H4576"/>
  <c r="H4575"/>
  <c r="H4574"/>
  <c r="H4573"/>
  <c r="H4572"/>
  <c r="H4571"/>
  <c r="H4570"/>
  <c r="H4569"/>
  <c r="H4568"/>
  <c r="H4567"/>
  <c r="H4566"/>
  <c r="H4565"/>
  <c r="H4564"/>
  <c r="H4563"/>
  <c r="H4562"/>
  <c r="H4561"/>
  <c r="H4560"/>
  <c r="H4559"/>
  <c r="H4558"/>
  <c r="H4557"/>
  <c r="H4556"/>
  <c r="H4555"/>
  <c r="H4554"/>
  <c r="H4553"/>
  <c r="H4552"/>
  <c r="H4551"/>
  <c r="H4550"/>
  <c r="H4549"/>
  <c r="H4548"/>
  <c r="H4547"/>
  <c r="H4546"/>
  <c r="H4545"/>
  <c r="H4544"/>
  <c r="H4543"/>
  <c r="H4542"/>
  <c r="H4541"/>
  <c r="H4540"/>
  <c r="H4539"/>
  <c r="H4538"/>
  <c r="H4537"/>
  <c r="H4536"/>
  <c r="H4535"/>
  <c r="H4534"/>
  <c r="H4533"/>
  <c r="H4532"/>
  <c r="H4531"/>
  <c r="H4530"/>
  <c r="H4529"/>
  <c r="H4528"/>
  <c r="H4527"/>
  <c r="H4526"/>
  <c r="H4525"/>
  <c r="H4524"/>
  <c r="H4523"/>
  <c r="H4522"/>
  <c r="H4521"/>
  <c r="H4520"/>
  <c r="H4519"/>
  <c r="H4518"/>
  <c r="H4517"/>
  <c r="H4516"/>
  <c r="H4515"/>
  <c r="H4514"/>
  <c r="H4513"/>
  <c r="H4512"/>
  <c r="H4511"/>
  <c r="H4510"/>
  <c r="H4509"/>
  <c r="H4508"/>
  <c r="H4507"/>
  <c r="H4506"/>
  <c r="H4505"/>
  <c r="H4504"/>
  <c r="H4503"/>
  <c r="H4502"/>
  <c r="H4501"/>
  <c r="H4500"/>
  <c r="H4499"/>
  <c r="H4498"/>
  <c r="H4497"/>
  <c r="H4496"/>
  <c r="H4495"/>
  <c r="H4494"/>
  <c r="H4493"/>
  <c r="H4492"/>
  <c r="H4491"/>
  <c r="H4490"/>
  <c r="H4489"/>
  <c r="H4488"/>
  <c r="H4487"/>
  <c r="H4486"/>
  <c r="H4485"/>
  <c r="H4484"/>
  <c r="H4483"/>
  <c r="H4482"/>
  <c r="H4481"/>
  <c r="H4480"/>
  <c r="H4479"/>
  <c r="H4478"/>
  <c r="H4477"/>
  <c r="H4476"/>
  <c r="H4475"/>
  <c r="H4474"/>
  <c r="H4473"/>
  <c r="H4472"/>
  <c r="H4471"/>
  <c r="H4470"/>
  <c r="H4469"/>
  <c r="H4468"/>
  <c r="H4467"/>
  <c r="H4466"/>
  <c r="H4465"/>
  <c r="H4464"/>
  <c r="H4463"/>
  <c r="H4462"/>
  <c r="H4461"/>
  <c r="H4460"/>
  <c r="H4459"/>
  <c r="H4458"/>
  <c r="H4457"/>
  <c r="H4456"/>
  <c r="H4455"/>
  <c r="H4454"/>
  <c r="H4453"/>
  <c r="H4452"/>
  <c r="H4451"/>
  <c r="H4450"/>
  <c r="H4449"/>
  <c r="H4448"/>
  <c r="H4447"/>
  <c r="H4446"/>
  <c r="H4445"/>
  <c r="H4444"/>
  <c r="H4443"/>
  <c r="H4442"/>
  <c r="H4441"/>
  <c r="H4440"/>
  <c r="H4439"/>
  <c r="H4438"/>
  <c r="H4437"/>
  <c r="H4436"/>
  <c r="H4435"/>
  <c r="H4434"/>
  <c r="H4433"/>
  <c r="H4432"/>
  <c r="H4431"/>
  <c r="H4430"/>
  <c r="H4429"/>
  <c r="H4428"/>
  <c r="H4427"/>
  <c r="H4426"/>
  <c r="H4425"/>
  <c r="H4424"/>
  <c r="H4423"/>
  <c r="H4422"/>
  <c r="H4421"/>
  <c r="H4420"/>
  <c r="H4419"/>
  <c r="H4418"/>
  <c r="H4417"/>
  <c r="H4416"/>
  <c r="H4415"/>
  <c r="H4414"/>
  <c r="H4413"/>
  <c r="H4412"/>
  <c r="H4411"/>
  <c r="H4410"/>
  <c r="H4409"/>
  <c r="H4408"/>
  <c r="H4407"/>
  <c r="H4406"/>
  <c r="H4405"/>
  <c r="H4404"/>
  <c r="H4403"/>
  <c r="H4402"/>
  <c r="H4401"/>
  <c r="H4400"/>
  <c r="H4399"/>
  <c r="H4398"/>
  <c r="H4397"/>
  <c r="H4396"/>
  <c r="H4395"/>
  <c r="H4394"/>
  <c r="H4393"/>
  <c r="H4392"/>
  <c r="H4391"/>
  <c r="H4390"/>
  <c r="H4389"/>
  <c r="H4388"/>
  <c r="H4387"/>
  <c r="H4386"/>
  <c r="H4385"/>
  <c r="H4384"/>
  <c r="H4383"/>
  <c r="H4382"/>
  <c r="H4381"/>
  <c r="H4380"/>
  <c r="H4379"/>
  <c r="H4378"/>
  <c r="H4377"/>
  <c r="H4376"/>
  <c r="H4375"/>
  <c r="H4374"/>
  <c r="H4373"/>
  <c r="H4372"/>
  <c r="H4371"/>
  <c r="H4370"/>
  <c r="H4369"/>
  <c r="H4368"/>
  <c r="H4367"/>
  <c r="H4366"/>
  <c r="H4365"/>
  <c r="H4364"/>
  <c r="H4363"/>
  <c r="H4362"/>
  <c r="H4361"/>
  <c r="H4360"/>
  <c r="H4359"/>
  <c r="H4358"/>
  <c r="H4357"/>
  <c r="H4356"/>
  <c r="H4355"/>
  <c r="H4354"/>
  <c r="H4353"/>
  <c r="H4352"/>
  <c r="H4351"/>
  <c r="H4350"/>
  <c r="H4349"/>
  <c r="H4348"/>
  <c r="H4347"/>
  <c r="H4346"/>
  <c r="H4345"/>
  <c r="H4344"/>
  <c r="H4343"/>
  <c r="H4342"/>
  <c r="H4341"/>
  <c r="H4340"/>
  <c r="H4339"/>
  <c r="H4338"/>
  <c r="H4337"/>
  <c r="H4336"/>
  <c r="H4335"/>
  <c r="H4334"/>
  <c r="H4333"/>
  <c r="H4332"/>
  <c r="H4331"/>
  <c r="H4330"/>
  <c r="H4329"/>
  <c r="H4328"/>
  <c r="H4327"/>
  <c r="H4326"/>
  <c r="H4325"/>
  <c r="H4324"/>
  <c r="H4323"/>
  <c r="H4322"/>
  <c r="H4321"/>
  <c r="H4320"/>
  <c r="H4319"/>
  <c r="H4318"/>
  <c r="H4317"/>
  <c r="H4316"/>
  <c r="H4315"/>
  <c r="H4314"/>
  <c r="H4313"/>
  <c r="H4312"/>
  <c r="H4311"/>
  <c r="H4310"/>
  <c r="H4309"/>
  <c r="H4308"/>
  <c r="H4307"/>
  <c r="H4306"/>
  <c r="H4305"/>
  <c r="H4304"/>
  <c r="H4303"/>
  <c r="H4302"/>
  <c r="H4301"/>
  <c r="H4300"/>
  <c r="H4299"/>
  <c r="H4298"/>
  <c r="H4297"/>
  <c r="H4296"/>
  <c r="H4295"/>
  <c r="H4294"/>
  <c r="H4293"/>
  <c r="H4292"/>
  <c r="H4291"/>
  <c r="H4290"/>
  <c r="H4289"/>
  <c r="H4288"/>
  <c r="H4287"/>
  <c r="H4286"/>
  <c r="H4285"/>
  <c r="H4284"/>
  <c r="H4283"/>
  <c r="H4282"/>
  <c r="H4281"/>
  <c r="H4280"/>
  <c r="H4279"/>
  <c r="H4278"/>
  <c r="H4277"/>
  <c r="H4276"/>
  <c r="H4275"/>
  <c r="H4274"/>
  <c r="H4273"/>
  <c r="H4272"/>
  <c r="H4271"/>
  <c r="H4270"/>
  <c r="H4269"/>
  <c r="H4268"/>
  <c r="H4267"/>
  <c r="H4266"/>
  <c r="H4265"/>
  <c r="H4264"/>
  <c r="H4263"/>
  <c r="H4262"/>
  <c r="H4261"/>
  <c r="H4260"/>
  <c r="H4259"/>
  <c r="H4258"/>
  <c r="H4257"/>
  <c r="H4256"/>
  <c r="H4255"/>
  <c r="H4254"/>
  <c r="H4253"/>
  <c r="H4252"/>
  <c r="H4251"/>
  <c r="H4250"/>
  <c r="H4249"/>
  <c r="H4248"/>
  <c r="H4247"/>
  <c r="H4246"/>
  <c r="H4245"/>
  <c r="H4244"/>
  <c r="H4243"/>
  <c r="H4242"/>
  <c r="H4241"/>
  <c r="H4240"/>
  <c r="H4239"/>
  <c r="H4238"/>
  <c r="H4237"/>
  <c r="H4236"/>
  <c r="H4235"/>
  <c r="H4234"/>
  <c r="H4233"/>
  <c r="H4232"/>
  <c r="H4231"/>
  <c r="H4230"/>
  <c r="H4229"/>
  <c r="H4228"/>
  <c r="H4227"/>
  <c r="H4226"/>
  <c r="H4225"/>
  <c r="H4224"/>
  <c r="H4223"/>
  <c r="H4222"/>
  <c r="H4221"/>
  <c r="H4220"/>
  <c r="H4219"/>
  <c r="H4218"/>
  <c r="H4217"/>
  <c r="H4216"/>
  <c r="H4215"/>
  <c r="H4214"/>
  <c r="H4213"/>
  <c r="H4212"/>
  <c r="H4211"/>
  <c r="H4210"/>
  <c r="H4209"/>
  <c r="H4208"/>
  <c r="H4207"/>
  <c r="H4206"/>
  <c r="H4205"/>
  <c r="H4204"/>
  <c r="H4203"/>
  <c r="H4202"/>
  <c r="H4201"/>
  <c r="H4200"/>
  <c r="H4199"/>
  <c r="H4198"/>
  <c r="H4197"/>
  <c r="H4196"/>
  <c r="H4195"/>
  <c r="H4194"/>
  <c r="H4193"/>
  <c r="H4192"/>
  <c r="H4191"/>
  <c r="H4190"/>
  <c r="H4189"/>
  <c r="H4188"/>
  <c r="H4187"/>
  <c r="H4186"/>
  <c r="H4185"/>
  <c r="H4184"/>
  <c r="H4183"/>
  <c r="H4182"/>
  <c r="H4181"/>
  <c r="H4180"/>
  <c r="H4179"/>
  <c r="H4178"/>
  <c r="H4177"/>
  <c r="H4176"/>
  <c r="H4175"/>
  <c r="H4174"/>
  <c r="H4173"/>
  <c r="H4172"/>
  <c r="H4171"/>
  <c r="H4170"/>
  <c r="H4169"/>
  <c r="H4168"/>
  <c r="H4167"/>
  <c r="H4166"/>
  <c r="H4165"/>
  <c r="H4164"/>
  <c r="H4163"/>
  <c r="H4162"/>
  <c r="H4161"/>
  <c r="H4160"/>
  <c r="H4159"/>
  <c r="H4158"/>
  <c r="H4157"/>
  <c r="H4156"/>
  <c r="H4155"/>
  <c r="H4154"/>
  <c r="H4153"/>
  <c r="H4152"/>
  <c r="H4151"/>
  <c r="H4150"/>
  <c r="H4149"/>
  <c r="H4148"/>
  <c r="H4147"/>
  <c r="H4146"/>
  <c r="H4145"/>
  <c r="H4144"/>
  <c r="H4143"/>
  <c r="H4142"/>
  <c r="H4141"/>
  <c r="H4140"/>
  <c r="H4139"/>
  <c r="H4138"/>
  <c r="H4137"/>
  <c r="H4136"/>
  <c r="H4135"/>
  <c r="H4134"/>
  <c r="H4133"/>
  <c r="H4132"/>
  <c r="H4131"/>
  <c r="H4130"/>
  <c r="H4129"/>
  <c r="H4128"/>
  <c r="H4127"/>
  <c r="H4126"/>
  <c r="H4125"/>
  <c r="H4124"/>
  <c r="H4123"/>
  <c r="H4122"/>
  <c r="H4121"/>
  <c r="H4120"/>
  <c r="H4119"/>
  <c r="H4118"/>
  <c r="H4117"/>
  <c r="H4116"/>
  <c r="H4115"/>
  <c r="H4114"/>
  <c r="H4113"/>
  <c r="H4112"/>
  <c r="H4111"/>
  <c r="H4110"/>
  <c r="H4109"/>
  <c r="H4108"/>
  <c r="H4107"/>
  <c r="H4106"/>
  <c r="H4105"/>
  <c r="H4104"/>
  <c r="H4103"/>
  <c r="H4102"/>
  <c r="H4101"/>
  <c r="H4100"/>
  <c r="H4099"/>
  <c r="H4098"/>
  <c r="H4097"/>
  <c r="H4096"/>
  <c r="H4095"/>
  <c r="H4094"/>
  <c r="H4093"/>
  <c r="H4092"/>
  <c r="H4091"/>
  <c r="H4090"/>
  <c r="H4089"/>
  <c r="H4088"/>
  <c r="H4087"/>
  <c r="H4086"/>
  <c r="H4085"/>
  <c r="H4084"/>
  <c r="H4083"/>
  <c r="H4082"/>
  <c r="H4081"/>
  <c r="H4080"/>
  <c r="H4079"/>
  <c r="H4078"/>
  <c r="H4077"/>
  <c r="H4076"/>
  <c r="H4075"/>
  <c r="H4074"/>
  <c r="H4073"/>
  <c r="H4072"/>
  <c r="H4071"/>
  <c r="H4070"/>
  <c r="H4069"/>
  <c r="H4068"/>
  <c r="H4067"/>
  <c r="H4066"/>
  <c r="H4065"/>
  <c r="H4064"/>
  <c r="H4063"/>
  <c r="H4062"/>
  <c r="H4061"/>
  <c r="H4060"/>
  <c r="H4059"/>
  <c r="H4058"/>
  <c r="H4057"/>
  <c r="H4056"/>
  <c r="H4055"/>
  <c r="H4054"/>
  <c r="H4053"/>
  <c r="H4052"/>
  <c r="H4051"/>
  <c r="H4050"/>
  <c r="H4049"/>
  <c r="H4048"/>
  <c r="H4047"/>
  <c r="H4046"/>
  <c r="H4045"/>
  <c r="H4044"/>
  <c r="H4043"/>
  <c r="H4042"/>
  <c r="H4041"/>
  <c r="H4040"/>
  <c r="H4039"/>
  <c r="H4038"/>
  <c r="H4037"/>
  <c r="H4036"/>
  <c r="H4035"/>
  <c r="H4034"/>
  <c r="H4033"/>
  <c r="H4032"/>
  <c r="H4031"/>
  <c r="H4030"/>
  <c r="H4029"/>
  <c r="H4028"/>
  <c r="H4027"/>
  <c r="H4026"/>
  <c r="H4025"/>
  <c r="H4024"/>
  <c r="H4023"/>
  <c r="H4022"/>
  <c r="H4021"/>
  <c r="H4020"/>
  <c r="H4019"/>
  <c r="H4018"/>
  <c r="H4017"/>
  <c r="H4016"/>
  <c r="H4015"/>
  <c r="H4014"/>
  <c r="H4013"/>
  <c r="H4012"/>
  <c r="H4011"/>
  <c r="H4010"/>
  <c r="H4009"/>
  <c r="H4008"/>
  <c r="H4007"/>
  <c r="H4006"/>
  <c r="H4005"/>
  <c r="H4004"/>
  <c r="H4003"/>
  <c r="H4002"/>
  <c r="H4001"/>
  <c r="H4000"/>
  <c r="H3999"/>
  <c r="H3998"/>
  <c r="H3997"/>
  <c r="H3996"/>
  <c r="H3995"/>
  <c r="H3994"/>
  <c r="H3993"/>
  <c r="H3992"/>
  <c r="H3991"/>
  <c r="H3990"/>
  <c r="H3989"/>
  <c r="H3988"/>
  <c r="H3987"/>
  <c r="H3986"/>
  <c r="H3985"/>
  <c r="H3984"/>
  <c r="H3983"/>
  <c r="H3982"/>
  <c r="H3981"/>
  <c r="H3980"/>
  <c r="H3979"/>
  <c r="H3978"/>
  <c r="H3977"/>
  <c r="H3976"/>
  <c r="H3975"/>
  <c r="H3974"/>
  <c r="H3973"/>
  <c r="H3972"/>
  <c r="H3971"/>
  <c r="H3970"/>
  <c r="H3969"/>
  <c r="H3968"/>
  <c r="H3967"/>
  <c r="H3966"/>
  <c r="H3965"/>
  <c r="H3964"/>
  <c r="H3963"/>
  <c r="H3962"/>
  <c r="H3961"/>
  <c r="H3960"/>
  <c r="H3959"/>
  <c r="H3958"/>
  <c r="H3957"/>
  <c r="H3956"/>
  <c r="H3955"/>
  <c r="H3954"/>
  <c r="H3953"/>
  <c r="H3952"/>
  <c r="H3951"/>
  <c r="H3950"/>
  <c r="H3949"/>
  <c r="H3948"/>
  <c r="H3947"/>
  <c r="H3946"/>
  <c r="H3945"/>
  <c r="H3944"/>
  <c r="H3943"/>
  <c r="H3942"/>
  <c r="H3941"/>
  <c r="H3940"/>
  <c r="H3939"/>
  <c r="H3938"/>
  <c r="H3937"/>
  <c r="H3936"/>
  <c r="H3935"/>
  <c r="H3934"/>
  <c r="H3933"/>
  <c r="H3932"/>
  <c r="H3931"/>
  <c r="H3930"/>
  <c r="H3929"/>
  <c r="H3928"/>
  <c r="H3927"/>
  <c r="H3926"/>
  <c r="H3925"/>
  <c r="H3924"/>
  <c r="H3923"/>
  <c r="H3922"/>
  <c r="H3921"/>
  <c r="H3920"/>
  <c r="H3919"/>
  <c r="H3918"/>
  <c r="H3917"/>
  <c r="H3916"/>
  <c r="H3915"/>
  <c r="H3914"/>
  <c r="H3913"/>
  <c r="H3912"/>
  <c r="H3911"/>
  <c r="H3910"/>
  <c r="H3909"/>
  <c r="H3908"/>
  <c r="H3907"/>
  <c r="H3906"/>
  <c r="H3905"/>
  <c r="H3904"/>
  <c r="H3903"/>
  <c r="H3902"/>
  <c r="H3901"/>
  <c r="H3900"/>
  <c r="H3899"/>
  <c r="H3898"/>
  <c r="H3897"/>
  <c r="H3896"/>
  <c r="H3895"/>
  <c r="H3894"/>
  <c r="H3893"/>
  <c r="H3892"/>
  <c r="H3891"/>
  <c r="H3890"/>
  <c r="H3889"/>
  <c r="H3888"/>
  <c r="H3887"/>
  <c r="H3886"/>
  <c r="H3885"/>
  <c r="H3884"/>
  <c r="H3883"/>
  <c r="H3882"/>
  <c r="H3881"/>
  <c r="H3880"/>
  <c r="H3879"/>
  <c r="H3878"/>
  <c r="H3877"/>
  <c r="H3876"/>
  <c r="H3875"/>
  <c r="H3874"/>
  <c r="H3873"/>
  <c r="H3872"/>
  <c r="H3871"/>
  <c r="H3870"/>
  <c r="H3869"/>
  <c r="H3868"/>
  <c r="H3867"/>
  <c r="H3866"/>
  <c r="H3865"/>
  <c r="H3864"/>
  <c r="H3863"/>
  <c r="H3862"/>
  <c r="H3861"/>
  <c r="H3860"/>
  <c r="H3859"/>
  <c r="H3858"/>
  <c r="H3857"/>
  <c r="H3856"/>
  <c r="H3855"/>
  <c r="H3854"/>
  <c r="H3853"/>
  <c r="H3852"/>
  <c r="H3851"/>
  <c r="H3850"/>
  <c r="H3849"/>
  <c r="H3848"/>
  <c r="H3847"/>
  <c r="H3846"/>
  <c r="H3845"/>
  <c r="H3844"/>
  <c r="H3843"/>
  <c r="H3842"/>
  <c r="H3841"/>
  <c r="H3840"/>
  <c r="H3839"/>
  <c r="H3838"/>
  <c r="H3837"/>
  <c r="H3836"/>
  <c r="H3835"/>
  <c r="H3834"/>
  <c r="H3833"/>
  <c r="H3832"/>
  <c r="H3831"/>
  <c r="H3830"/>
  <c r="H3829"/>
  <c r="H3828"/>
  <c r="H3827"/>
  <c r="H3826"/>
  <c r="H3825"/>
  <c r="H3824"/>
  <c r="H3823"/>
  <c r="H3822"/>
  <c r="H3821"/>
  <c r="H3820"/>
  <c r="H3819"/>
  <c r="H3818"/>
  <c r="H3817"/>
  <c r="H3816"/>
  <c r="H3815"/>
  <c r="H3814"/>
  <c r="H3813"/>
  <c r="H3812"/>
  <c r="H3811"/>
  <c r="H3810"/>
  <c r="H3809"/>
  <c r="H3808"/>
  <c r="H3807"/>
  <c r="H3806"/>
  <c r="H3805"/>
  <c r="H3804"/>
  <c r="H3803"/>
  <c r="H3802"/>
  <c r="H3801"/>
  <c r="H3800"/>
  <c r="H3799"/>
  <c r="H3798"/>
  <c r="H3797"/>
  <c r="H3796"/>
  <c r="H3795"/>
  <c r="H3794"/>
  <c r="H3793"/>
  <c r="H3792"/>
  <c r="H3791"/>
  <c r="H3790"/>
  <c r="H3789"/>
  <c r="H3788"/>
  <c r="H3787"/>
  <c r="H3786"/>
  <c r="H3785"/>
  <c r="H3784"/>
  <c r="H3783"/>
  <c r="H3782"/>
  <c r="H3781"/>
  <c r="H3780"/>
  <c r="H3779"/>
  <c r="H3778"/>
  <c r="H3777"/>
  <c r="H3776"/>
  <c r="H3775"/>
  <c r="H3774"/>
  <c r="H3773"/>
  <c r="H3772"/>
  <c r="H3771"/>
  <c r="H3770"/>
  <c r="H3769"/>
  <c r="H3768"/>
  <c r="H3767"/>
  <c r="H3766"/>
  <c r="H3765"/>
  <c r="H3764"/>
  <c r="H3763"/>
  <c r="H3762"/>
  <c r="H3761"/>
  <c r="H3760"/>
  <c r="H3759"/>
  <c r="H3758"/>
  <c r="H3757"/>
  <c r="H3756"/>
  <c r="H3755"/>
  <c r="H3754"/>
  <c r="H3753"/>
  <c r="H3752"/>
  <c r="H3751"/>
  <c r="H3750"/>
  <c r="H3749"/>
  <c r="H3748"/>
  <c r="H3747"/>
  <c r="H3746"/>
  <c r="H3745"/>
  <c r="H3744"/>
  <c r="H3743"/>
  <c r="H3742"/>
  <c r="H3741"/>
  <c r="H3740"/>
  <c r="H3739"/>
  <c r="H3738"/>
  <c r="H3737"/>
  <c r="H3736"/>
  <c r="H3735"/>
  <c r="H3734"/>
  <c r="H3733"/>
  <c r="H3732"/>
  <c r="H3731"/>
  <c r="H3730"/>
  <c r="H3729"/>
  <c r="H3728"/>
  <c r="H3727"/>
  <c r="H3726"/>
  <c r="H3725"/>
  <c r="H3724"/>
  <c r="H3723"/>
  <c r="H3722"/>
  <c r="H3721"/>
  <c r="H3720"/>
  <c r="H3719"/>
  <c r="H3718"/>
  <c r="H3717"/>
  <c r="H3716"/>
  <c r="H3715"/>
  <c r="H3714"/>
  <c r="H3713"/>
  <c r="H3712"/>
  <c r="H3711"/>
  <c r="H3710"/>
  <c r="H3709"/>
  <c r="H3708"/>
  <c r="H3707"/>
  <c r="H3706"/>
  <c r="H3705"/>
  <c r="H3704"/>
  <c r="H3703"/>
  <c r="H3702"/>
  <c r="H3701"/>
  <c r="H3700"/>
  <c r="H3699"/>
  <c r="H3698"/>
  <c r="H3697"/>
  <c r="H3696"/>
  <c r="H3695"/>
  <c r="H3694"/>
  <c r="H3693"/>
  <c r="H3692"/>
  <c r="H3691"/>
  <c r="H3690"/>
  <c r="H3689"/>
  <c r="H3688"/>
  <c r="H3687"/>
  <c r="H3686"/>
  <c r="H3685"/>
  <c r="H3684"/>
  <c r="H3683"/>
  <c r="H3682"/>
  <c r="H3681"/>
  <c r="H3680"/>
  <c r="H3679"/>
  <c r="H3678"/>
  <c r="H3677"/>
  <c r="H3676"/>
  <c r="H3675"/>
  <c r="H3674"/>
  <c r="H3673"/>
  <c r="H3672"/>
  <c r="H3671"/>
  <c r="H3670"/>
  <c r="H3669"/>
  <c r="H3668"/>
  <c r="H3667"/>
  <c r="H3666"/>
  <c r="H3665"/>
  <c r="H3664"/>
  <c r="H3663"/>
  <c r="H3662"/>
  <c r="H3661"/>
  <c r="H3660"/>
  <c r="H3659"/>
  <c r="H3658"/>
  <c r="H3657"/>
  <c r="H3656"/>
  <c r="H3655"/>
  <c r="H3654"/>
  <c r="H3653"/>
  <c r="H3652"/>
  <c r="H3651"/>
  <c r="H3650"/>
  <c r="H3649"/>
  <c r="H3648"/>
  <c r="H3647"/>
  <c r="H3646"/>
  <c r="H3645"/>
  <c r="H3644"/>
  <c r="H3643"/>
  <c r="H3642"/>
  <c r="H3641"/>
  <c r="H3640"/>
  <c r="H3639"/>
  <c r="H3638"/>
  <c r="H3637"/>
  <c r="H3636"/>
  <c r="H3635"/>
  <c r="H3634"/>
  <c r="H3633"/>
  <c r="H3632"/>
  <c r="H3631"/>
  <c r="H3630"/>
  <c r="H3629"/>
  <c r="H3628"/>
  <c r="H3627"/>
  <c r="H3626"/>
  <c r="H3625"/>
  <c r="H3624"/>
  <c r="H3623"/>
  <c r="H3622"/>
  <c r="H3621"/>
  <c r="H3620"/>
  <c r="H3619"/>
  <c r="H3618"/>
  <c r="H3617"/>
  <c r="H3616"/>
  <c r="H3615"/>
  <c r="H3614"/>
  <c r="H3613"/>
  <c r="H3612"/>
  <c r="H3611"/>
  <c r="H3610"/>
  <c r="H3609"/>
  <c r="H3608"/>
  <c r="H3607"/>
  <c r="H3606"/>
  <c r="H3605"/>
  <c r="H3604"/>
  <c r="H3603"/>
  <c r="H3602"/>
  <c r="H3601"/>
  <c r="H3600"/>
  <c r="H3599"/>
  <c r="H3598"/>
  <c r="H3597"/>
  <c r="H3596"/>
  <c r="H3595"/>
  <c r="H3594"/>
  <c r="H3593"/>
  <c r="H3592"/>
  <c r="H3591"/>
  <c r="H3590"/>
  <c r="H3589"/>
  <c r="H3588"/>
  <c r="H3587"/>
  <c r="H3586"/>
  <c r="H3585"/>
  <c r="H3584"/>
  <c r="H3583"/>
  <c r="H3582"/>
  <c r="H3581"/>
  <c r="H3580"/>
  <c r="H3579"/>
  <c r="H3578"/>
  <c r="H3577"/>
  <c r="H3576"/>
  <c r="H3575"/>
  <c r="H3574"/>
  <c r="H3573"/>
  <c r="H3572"/>
  <c r="H3571"/>
  <c r="H3570"/>
  <c r="H3569"/>
  <c r="H3568"/>
  <c r="H3567"/>
  <c r="H3566"/>
  <c r="H3565"/>
  <c r="H3564"/>
  <c r="H3563"/>
  <c r="H3562"/>
  <c r="H3561"/>
  <c r="H3560"/>
  <c r="H3559"/>
  <c r="H3558"/>
  <c r="H3557"/>
  <c r="H3556"/>
  <c r="H3555"/>
  <c r="H3554"/>
  <c r="H3553"/>
  <c r="H3552"/>
  <c r="H3551"/>
  <c r="H3550"/>
  <c r="H3549"/>
  <c r="H3548"/>
  <c r="H3547"/>
  <c r="H3546"/>
  <c r="H3545"/>
  <c r="H3544"/>
  <c r="H3543"/>
  <c r="H3542"/>
  <c r="H3541"/>
  <c r="H3540"/>
  <c r="H3539"/>
  <c r="H3538"/>
  <c r="H3537"/>
  <c r="H3536"/>
  <c r="H3535"/>
  <c r="H3534"/>
  <c r="H3533"/>
  <c r="H3532"/>
  <c r="H3531"/>
  <c r="H3530"/>
  <c r="H3529"/>
  <c r="H3528"/>
  <c r="H3527"/>
  <c r="H3526"/>
  <c r="H3525"/>
  <c r="H3524"/>
  <c r="H3523"/>
  <c r="H3522"/>
  <c r="H3521"/>
  <c r="H3520"/>
  <c r="H3519"/>
  <c r="H3518"/>
  <c r="H3517"/>
  <c r="H3516"/>
  <c r="H3515"/>
  <c r="H3514"/>
  <c r="H3513"/>
  <c r="H3512"/>
  <c r="H3511"/>
  <c r="H3510"/>
  <c r="H3509"/>
  <c r="H3508"/>
  <c r="H3507"/>
  <c r="H3506"/>
  <c r="H3505"/>
  <c r="H3504"/>
  <c r="H3503"/>
  <c r="H3502"/>
  <c r="H3501"/>
  <c r="H3500"/>
  <c r="H3499"/>
  <c r="H3498"/>
  <c r="H3497"/>
  <c r="H3496"/>
  <c r="H3495"/>
  <c r="H3494"/>
  <c r="H3493"/>
  <c r="H3492"/>
  <c r="H3491"/>
  <c r="H3490"/>
  <c r="H3489"/>
  <c r="H3488"/>
  <c r="H3487"/>
  <c r="H3486"/>
  <c r="H3485"/>
  <c r="H3484"/>
  <c r="H3483"/>
  <c r="H3482"/>
  <c r="H3481"/>
  <c r="H3480"/>
  <c r="H3479"/>
  <c r="H3478"/>
  <c r="H3477"/>
  <c r="H3476"/>
  <c r="H3475"/>
  <c r="H3474"/>
  <c r="H3473"/>
  <c r="H3472"/>
  <c r="H3471"/>
  <c r="H3470"/>
  <c r="H3469"/>
  <c r="H3468"/>
  <c r="H3467"/>
  <c r="H3466"/>
  <c r="H3465"/>
  <c r="H3464"/>
  <c r="H3463"/>
  <c r="H3462"/>
  <c r="H3461"/>
  <c r="H3460"/>
  <c r="H3459"/>
  <c r="H3458"/>
  <c r="H3457"/>
  <c r="H3456"/>
  <c r="H3455"/>
  <c r="H3454"/>
  <c r="H3453"/>
  <c r="H3452"/>
  <c r="H3451"/>
  <c r="H3450"/>
  <c r="H3449"/>
  <c r="H3448"/>
  <c r="H3447"/>
  <c r="H3446"/>
  <c r="H3445"/>
  <c r="H3444"/>
  <c r="H3443"/>
  <c r="H3442"/>
  <c r="H3441"/>
  <c r="H3440"/>
  <c r="H3439"/>
  <c r="H3438"/>
  <c r="H3437"/>
  <c r="H3436"/>
  <c r="H3435"/>
  <c r="H3434"/>
  <c r="H3433"/>
  <c r="H3432"/>
  <c r="H3431"/>
  <c r="H3430"/>
  <c r="H3429"/>
  <c r="H3428"/>
  <c r="H3427"/>
  <c r="H3426"/>
  <c r="H3425"/>
  <c r="H3424"/>
  <c r="H3423"/>
  <c r="H3422"/>
  <c r="H3421"/>
  <c r="H3420"/>
  <c r="H3419"/>
  <c r="H3418"/>
  <c r="H3417"/>
  <c r="H3416"/>
  <c r="H3415"/>
  <c r="H3414"/>
  <c r="H3413"/>
  <c r="H3412"/>
  <c r="H3411"/>
  <c r="H3410"/>
  <c r="H3409"/>
  <c r="H3408"/>
  <c r="H3407"/>
  <c r="H3406"/>
  <c r="H3405"/>
  <c r="H3404"/>
  <c r="H3403"/>
  <c r="H3402"/>
  <c r="H3401"/>
  <c r="H3400"/>
  <c r="H3399"/>
  <c r="H3398"/>
  <c r="H3397"/>
  <c r="H3396"/>
  <c r="H3395"/>
  <c r="H3394"/>
  <c r="H3393"/>
  <c r="H3392"/>
  <c r="H3391"/>
  <c r="H3390"/>
  <c r="H3389"/>
  <c r="H3388"/>
  <c r="H3387"/>
  <c r="H3386"/>
  <c r="H3385"/>
  <c r="H3384"/>
  <c r="H3383"/>
  <c r="H3382"/>
  <c r="H3381"/>
  <c r="H3380"/>
  <c r="H3379"/>
  <c r="H3378"/>
  <c r="H3377"/>
  <c r="H3376"/>
  <c r="H3375"/>
  <c r="H3374"/>
  <c r="H3373"/>
  <c r="H3372"/>
  <c r="H3371"/>
  <c r="H3370"/>
  <c r="H3369"/>
  <c r="H3368"/>
  <c r="H3367"/>
  <c r="H3366"/>
  <c r="H3365"/>
  <c r="H3364"/>
  <c r="H3363"/>
  <c r="H3362"/>
  <c r="H3361"/>
  <c r="H3360"/>
  <c r="H3359"/>
  <c r="H3358"/>
  <c r="H3357"/>
  <c r="H3356"/>
  <c r="H3355"/>
  <c r="H3354"/>
  <c r="H3353"/>
  <c r="H3352"/>
  <c r="H3351"/>
  <c r="H3350"/>
  <c r="H3349"/>
  <c r="H3348"/>
  <c r="H3347"/>
  <c r="H3346"/>
  <c r="H3345"/>
  <c r="H3344"/>
  <c r="H3343"/>
  <c r="H3342"/>
  <c r="H3341"/>
  <c r="H3340"/>
  <c r="H3339"/>
  <c r="H3338"/>
  <c r="H3337"/>
  <c r="H3336"/>
  <c r="H3335"/>
  <c r="H3334"/>
  <c r="H3333"/>
  <c r="H3332"/>
  <c r="H3331"/>
  <c r="H3330"/>
  <c r="H3329"/>
  <c r="H3328"/>
  <c r="H3327"/>
  <c r="H3326"/>
  <c r="H3325"/>
  <c r="H3324"/>
  <c r="H3323"/>
  <c r="H3322"/>
  <c r="H3321"/>
  <c r="H3320"/>
  <c r="H3319"/>
  <c r="H3318"/>
  <c r="H3317"/>
  <c r="H3316"/>
  <c r="H3315"/>
  <c r="H3314"/>
  <c r="H3313"/>
  <c r="H3312"/>
  <c r="H3311"/>
  <c r="H3310"/>
  <c r="H3309"/>
  <c r="H3308"/>
  <c r="H3307"/>
  <c r="H3306"/>
  <c r="H3305"/>
  <c r="H3304"/>
  <c r="H3303"/>
  <c r="H3302"/>
  <c r="H3301"/>
  <c r="H3300"/>
  <c r="H3299"/>
  <c r="H3298"/>
  <c r="H3297"/>
  <c r="H3296"/>
  <c r="H3295"/>
  <c r="H3294"/>
  <c r="H3293"/>
  <c r="H3292"/>
  <c r="H3291"/>
  <c r="H3290"/>
  <c r="H3289"/>
  <c r="H3288"/>
  <c r="H3287"/>
  <c r="H3286"/>
  <c r="H3285"/>
  <c r="H3284"/>
  <c r="H3283"/>
  <c r="H3282"/>
  <c r="H3281"/>
  <c r="H3280"/>
  <c r="H3279"/>
  <c r="H3278"/>
  <c r="H3277"/>
  <c r="H3276"/>
  <c r="H3275"/>
  <c r="H3274"/>
  <c r="H3273"/>
  <c r="H3272"/>
  <c r="H3271"/>
  <c r="H3270"/>
  <c r="H3269"/>
  <c r="H3268"/>
  <c r="H3267"/>
  <c r="H3266"/>
  <c r="H3265"/>
  <c r="H3264"/>
  <c r="H3263"/>
  <c r="H3262"/>
  <c r="H3261"/>
  <c r="H3260"/>
  <c r="H3259"/>
  <c r="H3258"/>
  <c r="H3257"/>
  <c r="H3256"/>
  <c r="H3255"/>
  <c r="H3254"/>
  <c r="H3253"/>
  <c r="H3252"/>
  <c r="H3251"/>
  <c r="H3250"/>
  <c r="H3249"/>
  <c r="H3248"/>
  <c r="H3247"/>
  <c r="H3246"/>
  <c r="H3245"/>
  <c r="H3244"/>
  <c r="H3243"/>
  <c r="H3242"/>
  <c r="H3241"/>
  <c r="H3240"/>
  <c r="H3239"/>
  <c r="H3238"/>
  <c r="H3237"/>
  <c r="H3236"/>
  <c r="H3235"/>
  <c r="H3234"/>
  <c r="H3233"/>
  <c r="H3232"/>
  <c r="H3231"/>
  <c r="H3230"/>
  <c r="H3229"/>
  <c r="H3228"/>
  <c r="H3227"/>
  <c r="H3226"/>
  <c r="H3225"/>
  <c r="H3224"/>
  <c r="H3223"/>
  <c r="H3222"/>
  <c r="H3221"/>
  <c r="H3220"/>
  <c r="H3219"/>
  <c r="H3218"/>
  <c r="H3217"/>
  <c r="H3216"/>
  <c r="H3215"/>
  <c r="H3214"/>
  <c r="H3213"/>
  <c r="H3212"/>
  <c r="H3211"/>
  <c r="H3210"/>
  <c r="H3209"/>
  <c r="H3208"/>
  <c r="H3207"/>
  <c r="H3206"/>
  <c r="H3205"/>
  <c r="H3204"/>
  <c r="H3203"/>
  <c r="H3202"/>
  <c r="H3201"/>
  <c r="H3200"/>
  <c r="H3199"/>
  <c r="H3198"/>
  <c r="H3197"/>
  <c r="H3196"/>
  <c r="H3195"/>
  <c r="H3194"/>
  <c r="H3193"/>
  <c r="H3192"/>
  <c r="H3191"/>
  <c r="H3190"/>
  <c r="H3189"/>
  <c r="H3188"/>
  <c r="H3187"/>
  <c r="H3186"/>
  <c r="H3185"/>
  <c r="H3184"/>
  <c r="H3183"/>
  <c r="H3182"/>
  <c r="H3181"/>
  <c r="H3180"/>
  <c r="H3179"/>
  <c r="H3178"/>
  <c r="H3177"/>
  <c r="H3176"/>
  <c r="H3175"/>
  <c r="H3174"/>
  <c r="H3173"/>
  <c r="H3172"/>
  <c r="H3171"/>
  <c r="H3170"/>
  <c r="H3169"/>
  <c r="H3168"/>
  <c r="H3167"/>
  <c r="H3166"/>
  <c r="H3165"/>
  <c r="H3164"/>
  <c r="H3163"/>
  <c r="H3162"/>
  <c r="H3161"/>
  <c r="H3160"/>
  <c r="H3159"/>
  <c r="H3158"/>
  <c r="H3157"/>
  <c r="H3156"/>
  <c r="H3155"/>
  <c r="H3154"/>
  <c r="H3153"/>
  <c r="H3152"/>
  <c r="H3151"/>
  <c r="H3150"/>
  <c r="H3149"/>
  <c r="H3148"/>
  <c r="H3147"/>
  <c r="H3146"/>
  <c r="H3145"/>
  <c r="H3144"/>
  <c r="H3143"/>
  <c r="H3142"/>
  <c r="H3141"/>
  <c r="H3140"/>
  <c r="H3139"/>
  <c r="H3138"/>
  <c r="H3137"/>
  <c r="H3136"/>
  <c r="H3135"/>
  <c r="H3134"/>
  <c r="H3133"/>
  <c r="H3132"/>
  <c r="H3131"/>
  <c r="H3130"/>
  <c r="H3129"/>
  <c r="H3128"/>
  <c r="H3127"/>
  <c r="H3126"/>
  <c r="H3125"/>
  <c r="H3124"/>
  <c r="H3123"/>
  <c r="H3122"/>
  <c r="H3121"/>
  <c r="H3120"/>
  <c r="H3119"/>
  <c r="H3118"/>
  <c r="H3117"/>
  <c r="H3116"/>
  <c r="H3115"/>
  <c r="H3114"/>
  <c r="H3113"/>
  <c r="H3112"/>
  <c r="H3111"/>
  <c r="H3110"/>
  <c r="H3109"/>
  <c r="H3108"/>
  <c r="H3107"/>
  <c r="H3106"/>
  <c r="H3105"/>
  <c r="H3104"/>
  <c r="H3103"/>
  <c r="H3102"/>
  <c r="H3101"/>
  <c r="H3100"/>
  <c r="H3099"/>
  <c r="H3098"/>
  <c r="H3097"/>
  <c r="H3096"/>
  <c r="H3095"/>
  <c r="H3094"/>
  <c r="H3093"/>
  <c r="H3092"/>
  <c r="H3091"/>
  <c r="H3090"/>
  <c r="H3089"/>
  <c r="H3088"/>
  <c r="H3087"/>
  <c r="H3086"/>
  <c r="H3085"/>
  <c r="H3084"/>
  <c r="H3083"/>
  <c r="H3082"/>
  <c r="H3081"/>
  <c r="H3080"/>
  <c r="H3079"/>
  <c r="H3078"/>
  <c r="H3077"/>
  <c r="H3076"/>
  <c r="H3075"/>
  <c r="H3074"/>
  <c r="H3073"/>
  <c r="H3072"/>
  <c r="H3071"/>
  <c r="H3070"/>
  <c r="H3069"/>
  <c r="H3068"/>
  <c r="H3067"/>
  <c r="H3066"/>
  <c r="H3065"/>
  <c r="H3064"/>
  <c r="H3063"/>
  <c r="H3062"/>
  <c r="H3061"/>
  <c r="H3060"/>
  <c r="H3059"/>
  <c r="H3058"/>
  <c r="H3057"/>
  <c r="H3056"/>
  <c r="H3055"/>
  <c r="H3054"/>
  <c r="H3053"/>
  <c r="H3052"/>
  <c r="H3051"/>
  <c r="H3050"/>
  <c r="H3049"/>
  <c r="H3048"/>
  <c r="H3047"/>
  <c r="H3046"/>
  <c r="H3045"/>
  <c r="H3044"/>
  <c r="H3043"/>
  <c r="H3042"/>
  <c r="H3041"/>
  <c r="H3040"/>
  <c r="H3039"/>
  <c r="H3038"/>
  <c r="H3037"/>
  <c r="H3036"/>
  <c r="H3035"/>
  <c r="H3034"/>
  <c r="H3033"/>
  <c r="H3032"/>
  <c r="H3031"/>
  <c r="H3030"/>
  <c r="H3029"/>
  <c r="H3028"/>
  <c r="H3027"/>
  <c r="H3026"/>
  <c r="H3025"/>
  <c r="H3024"/>
  <c r="H3023"/>
  <c r="H3022"/>
  <c r="H3021"/>
  <c r="H3020"/>
  <c r="H3019"/>
  <c r="H3018"/>
  <c r="H3017"/>
  <c r="H3016"/>
  <c r="H3015"/>
  <c r="H3014"/>
  <c r="H3013"/>
  <c r="H3012"/>
  <c r="H3011"/>
  <c r="H3010"/>
  <c r="H3009"/>
  <c r="H3008"/>
  <c r="H3007"/>
  <c r="H3006"/>
  <c r="H3005"/>
  <c r="H3004"/>
  <c r="H3003"/>
  <c r="H3002"/>
  <c r="H3001"/>
  <c r="H3000"/>
  <c r="H2999"/>
  <c r="H2998"/>
  <c r="H2997"/>
  <c r="H2996"/>
  <c r="H2995"/>
  <c r="H2994"/>
  <c r="H2993"/>
  <c r="H2992"/>
  <c r="H2991"/>
  <c r="H2990"/>
  <c r="H2989"/>
  <c r="H2988"/>
  <c r="H2987"/>
  <c r="H2986"/>
  <c r="H2985"/>
  <c r="H2984"/>
  <c r="H2983"/>
  <c r="H2982"/>
  <c r="H2981"/>
  <c r="H2980"/>
  <c r="H2979"/>
  <c r="H2978"/>
  <c r="H2977"/>
  <c r="H2976"/>
  <c r="H2975"/>
  <c r="H2974"/>
  <c r="H2973"/>
  <c r="H2972"/>
  <c r="H2971"/>
  <c r="H2970"/>
  <c r="H2969"/>
  <c r="H2968"/>
  <c r="H2967"/>
  <c r="H2966"/>
  <c r="H2965"/>
  <c r="H2964"/>
  <c r="H2963"/>
  <c r="H2962"/>
  <c r="H2961"/>
  <c r="H2960"/>
  <c r="H2959"/>
  <c r="H2958"/>
  <c r="H2957"/>
  <c r="H2956"/>
  <c r="H2955"/>
  <c r="H2954"/>
  <c r="H2953"/>
  <c r="H2952"/>
  <c r="H2951"/>
  <c r="H2950"/>
  <c r="H2949"/>
  <c r="H2948"/>
  <c r="H2947"/>
  <c r="H2946"/>
  <c r="H2945"/>
  <c r="H2944"/>
  <c r="H2943"/>
  <c r="H2942"/>
  <c r="H2941"/>
  <c r="H2940"/>
  <c r="H2939"/>
  <c r="H2938"/>
  <c r="H2937"/>
  <c r="H2936"/>
  <c r="H2935"/>
  <c r="H2934"/>
  <c r="H2933"/>
  <c r="H2932"/>
  <c r="H2931"/>
  <c r="H2930"/>
  <c r="H2929"/>
  <c r="H2928"/>
  <c r="H2927"/>
  <c r="H2926"/>
  <c r="H2925"/>
  <c r="H2924"/>
  <c r="H2923"/>
  <c r="H2922"/>
  <c r="H2921"/>
  <c r="H2920"/>
  <c r="H2919"/>
  <c r="H2918"/>
  <c r="H2917"/>
  <c r="H2916"/>
  <c r="H2915"/>
  <c r="H2914"/>
  <c r="H2913"/>
  <c r="H2912"/>
  <c r="H2911"/>
  <c r="H2910"/>
  <c r="H2909"/>
  <c r="H2908"/>
  <c r="H2907"/>
  <c r="H2906"/>
  <c r="H2905"/>
  <c r="H2904"/>
  <c r="H2903"/>
  <c r="H2902"/>
  <c r="H2901"/>
  <c r="H2900"/>
  <c r="H2899"/>
  <c r="H2898"/>
  <c r="H2897"/>
  <c r="H2896"/>
  <c r="H2895"/>
  <c r="H2894"/>
  <c r="H2893"/>
  <c r="H2892"/>
  <c r="H2891"/>
  <c r="H2890"/>
  <c r="H2889"/>
  <c r="H2888"/>
  <c r="H2887"/>
  <c r="H2886"/>
  <c r="H2885"/>
  <c r="H2884"/>
  <c r="H2883"/>
  <c r="H2882"/>
  <c r="H2881"/>
  <c r="H2880"/>
  <c r="H2879"/>
  <c r="H2878"/>
  <c r="H2877"/>
  <c r="H2876"/>
  <c r="H2875"/>
  <c r="H2874"/>
  <c r="H2873"/>
  <c r="H2872"/>
  <c r="H2871"/>
  <c r="H2870"/>
  <c r="H2869"/>
  <c r="H2868"/>
  <c r="H2867"/>
  <c r="H2866"/>
  <c r="H2865"/>
  <c r="H2864"/>
  <c r="H2863"/>
  <c r="H2862"/>
  <c r="H2861"/>
  <c r="H2860"/>
  <c r="H2859"/>
  <c r="H2858"/>
  <c r="H2857"/>
  <c r="H2856"/>
  <c r="H2855"/>
  <c r="H2854"/>
  <c r="H2853"/>
  <c r="H2852"/>
  <c r="H2851"/>
  <c r="H2850"/>
  <c r="H2849"/>
  <c r="H2848"/>
  <c r="H2847"/>
  <c r="H2846"/>
  <c r="H2845"/>
  <c r="H2844"/>
  <c r="H2843"/>
  <c r="H2842"/>
  <c r="H2841"/>
  <c r="H2840"/>
  <c r="H2839"/>
  <c r="H2838"/>
  <c r="H2837"/>
  <c r="H2836"/>
  <c r="H2835"/>
  <c r="H2834"/>
  <c r="H2833"/>
  <c r="H2832"/>
  <c r="H2831"/>
  <c r="H2830"/>
  <c r="H2829"/>
  <c r="H2828"/>
  <c r="H2827"/>
  <c r="H2826"/>
  <c r="H2825"/>
  <c r="H2824"/>
  <c r="H2823"/>
  <c r="H2822"/>
  <c r="H2821"/>
  <c r="H2820"/>
  <c r="H2819"/>
  <c r="H2818"/>
  <c r="H2817"/>
  <c r="H2816"/>
  <c r="H2815"/>
  <c r="H2814"/>
  <c r="H2813"/>
  <c r="H2812"/>
  <c r="H2811"/>
  <c r="H2810"/>
  <c r="H2809"/>
  <c r="H2808"/>
  <c r="H2807"/>
  <c r="H2806"/>
  <c r="H2805"/>
  <c r="H2804"/>
  <c r="H2803"/>
  <c r="H2802"/>
  <c r="H2801"/>
  <c r="H2800"/>
  <c r="H2799"/>
  <c r="H2798"/>
  <c r="H2797"/>
  <c r="H2796"/>
  <c r="H2795"/>
  <c r="H2794"/>
  <c r="H2793"/>
  <c r="H2792"/>
  <c r="H2791"/>
  <c r="H2790"/>
  <c r="H2789"/>
  <c r="H2788"/>
  <c r="H2787"/>
  <c r="H2786"/>
  <c r="H2785"/>
  <c r="H2784"/>
  <c r="H2783"/>
  <c r="H2782"/>
  <c r="H2781"/>
  <c r="H2780"/>
  <c r="H2779"/>
  <c r="H2778"/>
  <c r="H2777"/>
  <c r="H2776"/>
  <c r="H2775"/>
  <c r="H2774"/>
  <c r="H2773"/>
  <c r="H2772"/>
  <c r="H2771"/>
  <c r="H2770"/>
  <c r="H2769"/>
  <c r="H2768"/>
  <c r="H2767"/>
  <c r="H2766"/>
  <c r="H2765"/>
  <c r="H2764"/>
  <c r="H2763"/>
  <c r="H2762"/>
  <c r="H2761"/>
  <c r="H2760"/>
  <c r="H2759"/>
  <c r="H2758"/>
  <c r="H2757"/>
  <c r="H2756"/>
  <c r="H2755"/>
  <c r="H2754"/>
  <c r="H2753"/>
  <c r="H2752"/>
  <c r="H2751"/>
  <c r="H2750"/>
  <c r="H2749"/>
  <c r="H2748"/>
  <c r="H2747"/>
  <c r="H2746"/>
  <c r="H2745"/>
  <c r="H2744"/>
  <c r="H2743"/>
  <c r="H2742"/>
  <c r="H2741"/>
  <c r="H2740"/>
  <c r="H2739"/>
  <c r="H2738"/>
  <c r="H2737"/>
  <c r="H2736"/>
  <c r="H2735"/>
  <c r="H2734"/>
  <c r="H2733"/>
  <c r="H2732"/>
  <c r="H2731"/>
  <c r="H2730"/>
  <c r="H2729"/>
  <c r="H2728"/>
  <c r="H2727"/>
  <c r="H2726"/>
  <c r="H2725"/>
  <c r="H2724"/>
  <c r="H2723"/>
  <c r="H2722"/>
  <c r="H2721"/>
  <c r="H2720"/>
  <c r="H2719"/>
  <c r="H2718"/>
  <c r="H2717"/>
  <c r="H2716"/>
  <c r="H2715"/>
  <c r="H2714"/>
  <c r="H2713"/>
  <c r="H2712"/>
  <c r="H2711"/>
  <c r="H2710"/>
  <c r="H2709"/>
  <c r="H2708"/>
  <c r="H2707"/>
  <c r="H2706"/>
  <c r="H2705"/>
  <c r="H2704"/>
  <c r="H2703"/>
  <c r="H2702"/>
  <c r="H2701"/>
  <c r="H2700"/>
  <c r="H2699"/>
  <c r="H2698"/>
  <c r="H2697"/>
  <c r="H2696"/>
  <c r="H2695"/>
  <c r="H2694"/>
  <c r="H2693"/>
  <c r="H2692"/>
  <c r="H2691"/>
  <c r="H2690"/>
  <c r="H2689"/>
  <c r="H2688"/>
  <c r="H2687"/>
  <c r="H2686"/>
  <c r="H2685"/>
  <c r="H2684"/>
  <c r="H2683"/>
  <c r="H2682"/>
  <c r="H2681"/>
  <c r="H2680"/>
  <c r="H2679"/>
  <c r="H2678"/>
  <c r="H2677"/>
  <c r="H2676"/>
  <c r="H2675"/>
  <c r="H2674"/>
  <c r="H2673"/>
  <c r="H2672"/>
  <c r="H2671"/>
  <c r="H2670"/>
  <c r="H2669"/>
  <c r="H2668"/>
  <c r="H2667"/>
  <c r="H2666"/>
  <c r="H2665"/>
  <c r="H2664"/>
  <c r="H2663"/>
  <c r="H2662"/>
  <c r="H2661"/>
  <c r="H2660"/>
  <c r="H2659"/>
  <c r="H2658"/>
  <c r="H2657"/>
  <c r="H2656"/>
  <c r="H2655"/>
  <c r="H2654"/>
  <c r="H2653"/>
  <c r="H2652"/>
  <c r="H2651"/>
  <c r="H2650"/>
  <c r="H2649"/>
  <c r="H2648"/>
  <c r="H2647"/>
  <c r="H2646"/>
  <c r="H2645"/>
  <c r="H2644"/>
  <c r="H2643"/>
  <c r="H2642"/>
  <c r="H2641"/>
  <c r="H2640"/>
  <c r="H2639"/>
  <c r="H2638"/>
  <c r="H2637"/>
  <c r="H2636"/>
  <c r="H2635"/>
  <c r="H2634"/>
  <c r="H2633"/>
  <c r="H2632"/>
  <c r="H2631"/>
  <c r="H2630"/>
  <c r="H2629"/>
  <c r="H2628"/>
  <c r="H2627"/>
  <c r="H2626"/>
  <c r="H2625"/>
  <c r="H2624"/>
  <c r="H2623"/>
  <c r="H2622"/>
  <c r="H2621"/>
  <c r="H2620"/>
  <c r="H2619"/>
  <c r="H2618"/>
  <c r="H2617"/>
  <c r="H2616"/>
  <c r="H2615"/>
  <c r="H2614"/>
  <c r="H2613"/>
  <c r="H2612"/>
  <c r="H2611"/>
  <c r="H2610"/>
  <c r="H2609"/>
  <c r="H2608"/>
  <c r="H2607"/>
  <c r="H2606"/>
  <c r="H2605"/>
  <c r="H2604"/>
  <c r="H2603"/>
  <c r="H2602"/>
  <c r="H2601"/>
  <c r="H2600"/>
  <c r="H2599"/>
  <c r="H2598"/>
  <c r="H2597"/>
  <c r="H2596"/>
  <c r="H2595"/>
  <c r="H2594"/>
  <c r="H2593"/>
  <c r="H2592"/>
  <c r="H2591"/>
  <c r="H2590"/>
  <c r="H2589"/>
  <c r="H2588"/>
  <c r="H2587"/>
  <c r="H2586"/>
  <c r="H2585"/>
  <c r="H2584"/>
  <c r="H2583"/>
  <c r="H2582"/>
  <c r="H2581"/>
  <c r="H2580"/>
  <c r="H2579"/>
  <c r="H2578"/>
  <c r="H2577"/>
  <c r="H2576"/>
  <c r="H2575"/>
  <c r="H2574"/>
  <c r="H2573"/>
  <c r="H2572"/>
  <c r="H2571"/>
  <c r="H2570"/>
  <c r="H2569"/>
  <c r="H2568"/>
  <c r="H2567"/>
  <c r="H2566"/>
  <c r="H2565"/>
  <c r="H2564"/>
  <c r="H2563"/>
  <c r="H2562"/>
  <c r="H2561"/>
  <c r="H2560"/>
  <c r="H2559"/>
  <c r="H2558"/>
  <c r="H2557"/>
  <c r="H2556"/>
  <c r="H2555"/>
  <c r="H2554"/>
  <c r="H2553"/>
  <c r="H2552"/>
  <c r="H2551"/>
  <c r="H2550"/>
  <c r="H2549"/>
  <c r="H2548"/>
  <c r="H2547"/>
  <c r="H2546"/>
  <c r="H2545"/>
  <c r="H2544"/>
  <c r="H2543"/>
  <c r="H2542"/>
  <c r="H2541"/>
  <c r="H2540"/>
  <c r="H2539"/>
  <c r="H2538"/>
  <c r="H2537"/>
  <c r="H2536"/>
  <c r="H2535"/>
  <c r="H2534"/>
  <c r="H2533"/>
  <c r="H2532"/>
  <c r="H2531"/>
  <c r="H2530"/>
  <c r="H2529"/>
  <c r="H2528"/>
  <c r="H2527"/>
  <c r="H2526"/>
  <c r="H2525"/>
  <c r="H2524"/>
  <c r="H2523"/>
  <c r="H2522"/>
  <c r="H2521"/>
  <c r="H2520"/>
  <c r="H2519"/>
  <c r="H2518"/>
  <c r="H2517"/>
  <c r="H2516"/>
  <c r="H2515"/>
  <c r="H2514"/>
  <c r="H2513"/>
  <c r="H2512"/>
  <c r="H2511"/>
  <c r="H2510"/>
  <c r="H2509"/>
  <c r="H2508"/>
  <c r="H2507"/>
  <c r="H2506"/>
  <c r="H2505"/>
  <c r="H2504"/>
  <c r="H2503"/>
  <c r="H2502"/>
  <c r="H2501"/>
  <c r="H2500"/>
  <c r="H2499"/>
  <c r="H2498"/>
  <c r="H2497"/>
  <c r="H2496"/>
  <c r="H2495"/>
  <c r="H2494"/>
  <c r="H2493"/>
  <c r="H2492"/>
  <c r="H2491"/>
  <c r="H2490"/>
  <c r="H2489"/>
  <c r="H2488"/>
  <c r="H2487"/>
  <c r="H2486"/>
  <c r="H2485"/>
  <c r="H2484"/>
  <c r="H2483"/>
  <c r="H2482"/>
  <c r="H2481"/>
  <c r="H2480"/>
  <c r="H2479"/>
  <c r="H2478"/>
  <c r="H2477"/>
  <c r="H2476"/>
  <c r="H2475"/>
  <c r="H2474"/>
  <c r="H2473"/>
  <c r="H2472"/>
  <c r="H2471"/>
  <c r="H2470"/>
  <c r="H2469"/>
  <c r="H2468"/>
  <c r="H2467"/>
  <c r="H2466"/>
  <c r="H2465"/>
  <c r="H2464"/>
  <c r="H2463"/>
  <c r="H2462"/>
  <c r="H2461"/>
  <c r="H2460"/>
  <c r="H2459"/>
  <c r="H2458"/>
  <c r="H2457"/>
  <c r="H2456"/>
  <c r="H2455"/>
  <c r="H2454"/>
  <c r="H2453"/>
  <c r="H2452"/>
  <c r="H2451"/>
  <c r="H2450"/>
  <c r="H2449"/>
  <c r="H2448"/>
  <c r="H2447"/>
  <c r="H2446"/>
  <c r="H2445"/>
  <c r="H2444"/>
  <c r="H2443"/>
  <c r="H2442"/>
  <c r="H2441"/>
  <c r="H2440"/>
  <c r="H2439"/>
  <c r="H2438"/>
  <c r="H2437"/>
  <c r="H2436"/>
  <c r="H2435"/>
  <c r="H2434"/>
  <c r="H2433"/>
  <c r="H2432"/>
  <c r="H2431"/>
  <c r="H2430"/>
  <c r="H2429"/>
  <c r="H2428"/>
  <c r="H2427"/>
  <c r="H2426"/>
  <c r="H2425"/>
  <c r="H2424"/>
  <c r="H2423"/>
  <c r="H2422"/>
  <c r="H2421"/>
  <c r="H2420"/>
  <c r="H2419"/>
  <c r="H2418"/>
  <c r="H2417"/>
  <c r="H2416"/>
  <c r="H2415"/>
  <c r="H2414"/>
  <c r="H2413"/>
  <c r="H2412"/>
  <c r="H2411"/>
  <c r="H2410"/>
  <c r="H2409"/>
  <c r="H2408"/>
  <c r="H2407"/>
  <c r="H2406"/>
  <c r="H2405"/>
  <c r="H2404"/>
  <c r="H2403"/>
  <c r="H2402"/>
  <c r="H2401"/>
  <c r="H2400"/>
  <c r="H2399"/>
  <c r="H2398"/>
  <c r="H2397"/>
  <c r="H2396"/>
  <c r="H2395"/>
  <c r="H2394"/>
  <c r="H2393"/>
  <c r="H2392"/>
  <c r="H2391"/>
  <c r="H2390"/>
  <c r="H2389"/>
  <c r="H2388"/>
  <c r="H2387"/>
  <c r="H2386"/>
  <c r="H2385"/>
  <c r="H2384"/>
  <c r="H2383"/>
  <c r="H2382"/>
  <c r="H2381"/>
  <c r="H2380"/>
  <c r="H2379"/>
  <c r="H2378"/>
  <c r="H2377"/>
  <c r="H2376"/>
  <c r="H2375"/>
  <c r="H2374"/>
  <c r="H2373"/>
  <c r="H2372"/>
  <c r="H2371"/>
  <c r="H2370"/>
  <c r="H2369"/>
  <c r="H2368"/>
  <c r="H2367"/>
  <c r="H2366"/>
  <c r="H2365"/>
  <c r="H2364"/>
  <c r="H2363"/>
  <c r="H2362"/>
  <c r="H2361"/>
  <c r="H2360"/>
  <c r="H2359"/>
  <c r="H2358"/>
  <c r="H2357"/>
  <c r="H2356"/>
  <c r="H2355"/>
  <c r="H2354"/>
  <c r="H2353"/>
  <c r="H2352"/>
  <c r="H2351"/>
  <c r="H2350"/>
  <c r="H2349"/>
  <c r="H2348"/>
  <c r="H2347"/>
  <c r="H2346"/>
  <c r="H2345"/>
  <c r="H2344"/>
  <c r="H2343"/>
  <c r="H2342"/>
  <c r="H2341"/>
  <c r="H2340"/>
  <c r="H2339"/>
  <c r="H2338"/>
  <c r="H2337"/>
  <c r="H2336"/>
  <c r="H2335"/>
  <c r="H2334"/>
  <c r="H2333"/>
  <c r="H2332"/>
  <c r="H2331"/>
  <c r="H2330"/>
  <c r="H2329"/>
  <c r="H2328"/>
  <c r="H2327"/>
  <c r="H2326"/>
  <c r="H2325"/>
  <c r="H2324"/>
  <c r="H2323"/>
  <c r="H2322"/>
  <c r="H2321"/>
  <c r="H2320"/>
  <c r="H2319"/>
  <c r="H2318"/>
  <c r="H2317"/>
  <c r="H2316"/>
  <c r="H2315"/>
  <c r="H2314"/>
  <c r="H2313"/>
  <c r="H2312"/>
  <c r="H2311"/>
  <c r="H2310"/>
  <c r="H2309"/>
  <c r="H2308"/>
  <c r="H2307"/>
  <c r="H2306"/>
  <c r="H2305"/>
  <c r="H2304"/>
  <c r="H2303"/>
  <c r="H2302"/>
  <c r="H2301"/>
  <c r="H2300"/>
  <c r="H2299"/>
  <c r="H2298"/>
  <c r="H2297"/>
  <c r="H2296"/>
  <c r="H2295"/>
  <c r="H2294"/>
  <c r="H2293"/>
  <c r="H2292"/>
  <c r="H2291"/>
  <c r="H2290"/>
  <c r="H2289"/>
  <c r="H2288"/>
  <c r="H2287"/>
  <c r="H2286"/>
  <c r="H2285"/>
  <c r="H2284"/>
  <c r="H2283"/>
  <c r="H2282"/>
  <c r="H2281"/>
  <c r="H2280"/>
  <c r="H2279"/>
  <c r="H2278"/>
  <c r="H2277"/>
  <c r="H2276"/>
  <c r="H2275"/>
  <c r="H2274"/>
  <c r="H2273"/>
  <c r="H2272"/>
  <c r="H2271"/>
  <c r="H2270"/>
  <c r="H2269"/>
  <c r="H2268"/>
  <c r="H2267"/>
  <c r="H2266"/>
  <c r="H2265"/>
  <c r="H2264"/>
  <c r="H2263"/>
  <c r="H2262"/>
  <c r="H2261"/>
  <c r="H2260"/>
  <c r="H2259"/>
  <c r="H2258"/>
  <c r="H2257"/>
  <c r="H2256"/>
  <c r="H2255"/>
  <c r="H2254"/>
  <c r="H2253"/>
  <c r="H2252"/>
  <c r="H2251"/>
  <c r="H2250"/>
  <c r="H2249"/>
  <c r="H2248"/>
  <c r="H2247"/>
  <c r="H2246"/>
  <c r="H2245"/>
  <c r="H2244"/>
  <c r="H2243"/>
  <c r="H2242"/>
  <c r="H2241"/>
  <c r="H2240"/>
  <c r="H2239"/>
  <c r="H2238"/>
  <c r="H2237"/>
  <c r="H2236"/>
  <c r="H2235"/>
  <c r="H2234"/>
  <c r="H2233"/>
  <c r="H2232"/>
  <c r="H2231"/>
  <c r="H2230"/>
  <c r="H2229"/>
  <c r="H2228"/>
  <c r="H2227"/>
  <c r="H2226"/>
  <c r="H2225"/>
  <c r="H2224"/>
  <c r="H2223"/>
  <c r="H2222"/>
  <c r="H2221"/>
  <c r="H2220"/>
  <c r="H2219"/>
  <c r="H2218"/>
  <c r="H2217"/>
  <c r="H2216"/>
  <c r="H2215"/>
  <c r="H2214"/>
  <c r="H2213"/>
  <c r="H2212"/>
  <c r="H2211"/>
  <c r="H2210"/>
  <c r="H2209"/>
  <c r="H2208"/>
  <c r="H2207"/>
  <c r="H2206"/>
  <c r="H2205"/>
  <c r="H2204"/>
  <c r="H2203"/>
  <c r="H2202"/>
  <c r="H2201"/>
  <c r="H2200"/>
  <c r="H2199"/>
  <c r="H2198"/>
  <c r="H2197"/>
  <c r="H2196"/>
  <c r="H2195"/>
  <c r="H2194"/>
  <c r="H2193"/>
  <c r="H2192"/>
  <c r="H2191"/>
  <c r="H2190"/>
  <c r="H2189"/>
  <c r="H2188"/>
  <c r="H2187"/>
  <c r="H2186"/>
  <c r="H2185"/>
  <c r="H2184"/>
  <c r="H2183"/>
  <c r="H2182"/>
  <c r="H2181"/>
  <c r="H2180"/>
  <c r="H2179"/>
  <c r="H2178"/>
  <c r="H2177"/>
  <c r="H2176"/>
  <c r="H2175"/>
  <c r="H2174"/>
  <c r="H2173"/>
  <c r="H2172"/>
  <c r="H2171"/>
  <c r="H2170"/>
  <c r="H2169"/>
  <c r="H2168"/>
  <c r="H2167"/>
  <c r="H2166"/>
  <c r="H2165"/>
  <c r="H2164"/>
  <c r="H2163"/>
  <c r="H2162"/>
  <c r="H2161"/>
  <c r="H2160"/>
  <c r="H2159"/>
  <c r="H2158"/>
  <c r="H2157"/>
  <c r="H2156"/>
  <c r="H2155"/>
  <c r="H2154"/>
  <c r="H2153"/>
  <c r="H2152"/>
  <c r="H2151"/>
  <c r="H2150"/>
  <c r="H2149"/>
  <c r="H2148"/>
  <c r="H2147"/>
  <c r="H2146"/>
  <c r="H2145"/>
  <c r="H2144"/>
  <c r="H2143"/>
  <c r="H2142"/>
  <c r="H2141"/>
  <c r="H2140"/>
  <c r="H2139"/>
  <c r="H2138"/>
  <c r="H2137"/>
  <c r="H2136"/>
  <c r="H2135"/>
  <c r="H2134"/>
  <c r="H2133"/>
  <c r="H2132"/>
  <c r="H2131"/>
  <c r="H2130"/>
  <c r="H2129"/>
  <c r="H2128"/>
  <c r="H2127"/>
  <c r="H2126"/>
  <c r="H2125"/>
  <c r="H2124"/>
  <c r="H2123"/>
  <c r="H2122"/>
  <c r="H2121"/>
  <c r="H2120"/>
  <c r="H2119"/>
  <c r="H2118"/>
  <c r="H2117"/>
  <c r="H2116"/>
  <c r="H2115"/>
  <c r="H2114"/>
  <c r="H2113"/>
  <c r="H2112"/>
  <c r="H2111"/>
  <c r="H2110"/>
  <c r="H2109"/>
  <c r="H2108"/>
  <c r="H2107"/>
  <c r="H2106"/>
  <c r="H2105"/>
  <c r="H2104"/>
  <c r="H2103"/>
  <c r="H2102"/>
  <c r="H2101"/>
  <c r="H2100"/>
  <c r="H2099"/>
  <c r="H2098"/>
  <c r="H2097"/>
  <c r="H2096"/>
  <c r="H2095"/>
  <c r="H2094"/>
  <c r="H2093"/>
  <c r="H2092"/>
  <c r="H2091"/>
  <c r="H2090"/>
  <c r="H2089"/>
  <c r="H2088"/>
  <c r="H2087"/>
  <c r="H2086"/>
  <c r="H2085"/>
  <c r="H2084"/>
  <c r="H2083"/>
  <c r="H2082"/>
  <c r="H2081"/>
  <c r="H2080"/>
  <c r="H2079"/>
  <c r="H2078"/>
  <c r="H2077"/>
  <c r="H2076"/>
  <c r="H2075"/>
  <c r="H2074"/>
  <c r="H2073"/>
  <c r="H2072"/>
  <c r="H2071"/>
  <c r="H2070"/>
  <c r="H2069"/>
  <c r="H2068"/>
  <c r="H2067"/>
  <c r="H2066"/>
  <c r="H2065"/>
  <c r="H2064"/>
  <c r="H2063"/>
  <c r="H2062"/>
  <c r="H2061"/>
  <c r="H2060"/>
  <c r="H2059"/>
  <c r="H2058"/>
  <c r="H2057"/>
  <c r="H2056"/>
  <c r="H2055"/>
  <c r="H2054"/>
  <c r="H2053"/>
  <c r="H2052"/>
  <c r="H2051"/>
  <c r="H2050"/>
  <c r="H2049"/>
  <c r="H2048"/>
  <c r="H2047"/>
  <c r="H2046"/>
  <c r="H2045"/>
  <c r="H2044"/>
  <c r="H2043"/>
  <c r="H2042"/>
  <c r="H2041"/>
  <c r="H2040"/>
  <c r="H2039"/>
  <c r="H2038"/>
  <c r="H2037"/>
  <c r="H2036"/>
  <c r="H2035"/>
  <c r="H2034"/>
  <c r="H2033"/>
  <c r="H2032"/>
  <c r="H2031"/>
  <c r="H2030"/>
  <c r="H2029"/>
  <c r="H2028"/>
  <c r="H2027"/>
  <c r="H2026"/>
  <c r="H2025"/>
  <c r="H2024"/>
  <c r="H2023"/>
  <c r="H2022"/>
  <c r="H2021"/>
  <c r="H2020"/>
  <c r="H2019"/>
  <c r="H2018"/>
  <c r="H2017"/>
  <c r="H2016"/>
  <c r="H2015"/>
  <c r="H2014"/>
  <c r="H2013"/>
  <c r="H2012"/>
  <c r="H2011"/>
  <c r="H2010"/>
  <c r="H2009"/>
  <c r="H2008"/>
  <c r="H2007"/>
  <c r="H2006"/>
  <c r="H2005"/>
  <c r="H2004"/>
  <c r="H2003"/>
  <c r="H2002"/>
  <c r="H2001"/>
  <c r="H2000"/>
  <c r="H1999"/>
  <c r="H1998"/>
  <c r="H1997"/>
  <c r="H1996"/>
  <c r="H1995"/>
  <c r="H1994"/>
  <c r="H1993"/>
  <c r="H1992"/>
  <c r="H1991"/>
  <c r="H1990"/>
  <c r="H1989"/>
  <c r="H1988"/>
  <c r="H1987"/>
  <c r="H1986"/>
  <c r="H1985"/>
  <c r="H1984"/>
  <c r="H1983"/>
  <c r="H1982"/>
  <c r="H1981"/>
  <c r="H1980"/>
  <c r="H1979"/>
  <c r="H1978"/>
  <c r="H1977"/>
  <c r="H1976"/>
  <c r="H1975"/>
  <c r="H1974"/>
  <c r="H1973"/>
  <c r="H1972"/>
  <c r="H1971"/>
  <c r="H1970"/>
  <c r="H1969"/>
  <c r="H1968"/>
  <c r="H1967"/>
  <c r="H1966"/>
  <c r="H1965"/>
  <c r="H1964"/>
  <c r="H1963"/>
  <c r="H1962"/>
  <c r="H1961"/>
  <c r="H1960"/>
  <c r="H1959"/>
  <c r="H1958"/>
  <c r="H1957"/>
  <c r="H1956"/>
  <c r="H1955"/>
  <c r="H1954"/>
  <c r="H1953"/>
  <c r="H1952"/>
  <c r="H1951"/>
  <c r="H1950"/>
  <c r="H1949"/>
  <c r="H1948"/>
  <c r="H1947"/>
  <c r="H1946"/>
  <c r="H1945"/>
  <c r="H1944"/>
  <c r="H1943"/>
  <c r="H1942"/>
  <c r="H1941"/>
  <c r="H1940"/>
  <c r="H1939"/>
  <c r="H1938"/>
  <c r="H1937"/>
  <c r="H1936"/>
  <c r="H1935"/>
  <c r="H1934"/>
  <c r="H1933"/>
  <c r="H1932"/>
  <c r="H1931"/>
  <c r="H1930"/>
  <c r="H1929"/>
  <c r="H1928"/>
  <c r="H1927"/>
  <c r="H1926"/>
  <c r="H1925"/>
  <c r="H1924"/>
  <c r="H1923"/>
  <c r="H1922"/>
  <c r="H1921"/>
  <c r="H1920"/>
  <c r="H1919"/>
  <c r="H1918"/>
  <c r="H1917"/>
  <c r="H1916"/>
  <c r="H1915"/>
  <c r="H1914"/>
  <c r="H1913"/>
  <c r="H1912"/>
  <c r="H1911"/>
  <c r="H1910"/>
  <c r="H1909"/>
  <c r="H1908"/>
  <c r="H1907"/>
  <c r="H1906"/>
  <c r="H1905"/>
  <c r="H1904"/>
  <c r="H1903"/>
  <c r="H1902"/>
  <c r="H1901"/>
  <c r="H1900"/>
  <c r="H1899"/>
  <c r="H1898"/>
  <c r="H1897"/>
  <c r="H1896"/>
  <c r="H1895"/>
  <c r="H1894"/>
  <c r="H1893"/>
  <c r="H1892"/>
  <c r="H1891"/>
  <c r="H1890"/>
  <c r="H1889"/>
  <c r="H1888"/>
  <c r="H1887"/>
  <c r="H1886"/>
  <c r="H1885"/>
  <c r="H1884"/>
  <c r="H1883"/>
  <c r="H1882"/>
  <c r="H1881"/>
  <c r="H1880"/>
  <c r="H1879"/>
  <c r="H1878"/>
  <c r="H1877"/>
  <c r="H1876"/>
  <c r="H1875"/>
  <c r="H1874"/>
  <c r="H1873"/>
  <c r="H1872"/>
  <c r="H1871"/>
  <c r="H1870"/>
  <c r="H1869"/>
  <c r="H1868"/>
  <c r="H1867"/>
  <c r="H1866"/>
  <c r="H1865"/>
  <c r="H1864"/>
  <c r="H1863"/>
  <c r="H1862"/>
  <c r="H1861"/>
  <c r="H1860"/>
  <c r="H1859"/>
  <c r="H1858"/>
  <c r="H1857"/>
  <c r="H1856"/>
  <c r="H1855"/>
  <c r="H1854"/>
  <c r="H1853"/>
  <c r="H1852"/>
  <c r="H1851"/>
  <c r="H1850"/>
  <c r="H1849"/>
  <c r="H1848"/>
  <c r="H1847"/>
  <c r="H1846"/>
  <c r="H1845"/>
  <c r="H1844"/>
  <c r="H1843"/>
  <c r="H1842"/>
  <c r="H1841"/>
  <c r="H1840"/>
  <c r="H1839"/>
  <c r="H1838"/>
  <c r="H1837"/>
  <c r="H1836"/>
  <c r="H1835"/>
  <c r="H1834"/>
  <c r="H1833"/>
  <c r="H1832"/>
  <c r="H1831"/>
  <c r="H1830"/>
  <c r="H1829"/>
  <c r="H1828"/>
  <c r="H1827"/>
  <c r="H1826"/>
  <c r="H1825"/>
  <c r="H1824"/>
  <c r="H1823"/>
  <c r="H1822"/>
  <c r="H1821"/>
  <c r="H1820"/>
  <c r="H1819"/>
  <c r="H1818"/>
  <c r="H1817"/>
  <c r="H1816"/>
  <c r="H1815"/>
  <c r="H1814"/>
  <c r="H1813"/>
  <c r="H1812"/>
  <c r="H1811"/>
  <c r="H1810"/>
  <c r="H1809"/>
  <c r="H1808"/>
  <c r="H1807"/>
  <c r="H1806"/>
  <c r="H1805"/>
  <c r="H1804"/>
  <c r="H1803"/>
  <c r="H1802"/>
  <c r="H1801"/>
  <c r="H1800"/>
  <c r="H1799"/>
  <c r="H1798"/>
  <c r="H1797"/>
  <c r="H1796"/>
  <c r="H1795"/>
  <c r="H1794"/>
  <c r="H1793"/>
  <c r="H1792"/>
  <c r="H1791"/>
  <c r="H1790"/>
  <c r="H1789"/>
  <c r="H1788"/>
  <c r="H1787"/>
  <c r="H1786"/>
  <c r="H1785"/>
  <c r="H1784"/>
  <c r="H1783"/>
  <c r="H1782"/>
  <c r="H1781"/>
  <c r="H1780"/>
  <c r="H1779"/>
  <c r="H1778"/>
  <c r="H1777"/>
  <c r="H1776"/>
  <c r="H1775"/>
  <c r="H1774"/>
  <c r="H1773"/>
  <c r="H1772"/>
  <c r="H1771"/>
  <c r="H1770"/>
  <c r="H1769"/>
  <c r="H1768"/>
  <c r="H1767"/>
  <c r="H1766"/>
  <c r="H1765"/>
  <c r="H1764"/>
  <c r="H1763"/>
  <c r="H1762"/>
  <c r="H1761"/>
  <c r="H1760"/>
  <c r="H1759"/>
  <c r="H1758"/>
  <c r="H1757"/>
  <c r="H1756"/>
  <c r="H1755"/>
  <c r="H1754"/>
  <c r="H1753"/>
  <c r="H1752"/>
  <c r="H1751"/>
  <c r="H1750"/>
  <c r="H1749"/>
  <c r="H1748"/>
  <c r="H1747"/>
  <c r="H1746"/>
  <c r="H1745"/>
  <c r="H1744"/>
  <c r="H1743"/>
  <c r="H1742"/>
  <c r="H1741"/>
  <c r="H1740"/>
  <c r="H1739"/>
  <c r="H1738"/>
  <c r="H1737"/>
  <c r="H1736"/>
  <c r="H1735"/>
  <c r="H1734"/>
  <c r="H1733"/>
  <c r="H1732"/>
  <c r="H1731"/>
  <c r="H1730"/>
  <c r="H1729"/>
  <c r="H1728"/>
  <c r="H1727"/>
  <c r="H1726"/>
  <c r="H1725"/>
  <c r="H1724"/>
  <c r="H1723"/>
  <c r="H1722"/>
  <c r="H1721"/>
  <c r="H1720"/>
  <c r="H1719"/>
  <c r="H1718"/>
  <c r="H1717"/>
  <c r="H1716"/>
  <c r="H1715"/>
  <c r="H1714"/>
  <c r="H1713"/>
  <c r="H1712"/>
  <c r="H1711"/>
  <c r="H1710"/>
  <c r="H1709"/>
  <c r="H1708"/>
  <c r="H1707"/>
  <c r="H1706"/>
  <c r="H1705"/>
  <c r="H1704"/>
  <c r="H1703"/>
  <c r="H1702"/>
  <c r="H1701"/>
  <c r="H1700"/>
  <c r="H1699"/>
  <c r="H1698"/>
  <c r="H1697"/>
  <c r="H1696"/>
  <c r="H1695"/>
  <c r="H1694"/>
  <c r="H1693"/>
  <c r="H1692"/>
  <c r="H1691"/>
  <c r="H1690"/>
  <c r="H1689"/>
  <c r="H1688"/>
  <c r="H1687"/>
  <c r="H1686"/>
  <c r="H1685"/>
  <c r="H1684"/>
  <c r="H1683"/>
  <c r="H1682"/>
  <c r="H1681"/>
  <c r="H1680"/>
  <c r="H1679"/>
  <c r="H1678"/>
  <c r="H1677"/>
  <c r="H1676"/>
  <c r="H1675"/>
  <c r="H1674"/>
  <c r="H1673"/>
  <c r="H1672"/>
  <c r="H1671"/>
  <c r="H1670"/>
  <c r="H1669"/>
  <c r="H1668"/>
  <c r="H1667"/>
  <c r="H1666"/>
  <c r="H1665"/>
  <c r="H1664"/>
  <c r="H1663"/>
  <c r="H1662"/>
  <c r="H1661"/>
  <c r="H1660"/>
  <c r="H1659"/>
  <c r="H1658"/>
  <c r="H1657"/>
  <c r="H1656"/>
  <c r="H1655"/>
  <c r="H1654"/>
  <c r="H1653"/>
  <c r="H1652"/>
  <c r="H1651"/>
  <c r="H1650"/>
  <c r="H1649"/>
  <c r="H1648"/>
  <c r="H1647"/>
  <c r="H1646"/>
  <c r="H1645"/>
  <c r="H1644"/>
  <c r="H1643"/>
  <c r="H1642"/>
  <c r="H1641"/>
  <c r="H1640"/>
  <c r="H1639"/>
  <c r="H1638"/>
  <c r="H1637"/>
  <c r="H1636"/>
  <c r="H1635"/>
  <c r="H1634"/>
  <c r="H1633"/>
  <c r="H1632"/>
  <c r="H1631"/>
  <c r="H1630"/>
  <c r="H1629"/>
  <c r="H1628"/>
  <c r="H1627"/>
  <c r="H1626"/>
  <c r="H1625"/>
  <c r="H1624"/>
  <c r="H1623"/>
  <c r="H1622"/>
  <c r="H1621"/>
  <c r="H1620"/>
  <c r="H1619"/>
  <c r="H1618"/>
  <c r="H1617"/>
  <c r="H1616"/>
  <c r="H1615"/>
  <c r="H1614"/>
  <c r="H1613"/>
  <c r="H1612"/>
  <c r="H1611"/>
  <c r="H1610"/>
  <c r="H1609"/>
  <c r="H1608"/>
  <c r="H1607"/>
  <c r="H1606"/>
  <c r="H1605"/>
  <c r="H1604"/>
  <c r="H1603"/>
  <c r="H1602"/>
  <c r="H1601"/>
  <c r="H1600"/>
  <c r="H1599"/>
  <c r="H1598"/>
  <c r="H1597"/>
  <c r="H1596"/>
  <c r="H1595"/>
  <c r="H1594"/>
  <c r="H1593"/>
  <c r="H1592"/>
  <c r="H1591"/>
  <c r="H1590"/>
  <c r="H1589"/>
  <c r="H1588"/>
  <c r="H1587"/>
  <c r="H1586"/>
  <c r="H1585"/>
  <c r="H1584"/>
  <c r="H1583"/>
  <c r="H1582"/>
  <c r="H1581"/>
  <c r="H1580"/>
  <c r="H1579"/>
  <c r="H1578"/>
  <c r="H1577"/>
  <c r="H1576"/>
  <c r="H1575"/>
  <c r="H1574"/>
  <c r="H1573"/>
  <c r="H1572"/>
  <c r="H1571"/>
  <c r="H1570"/>
  <c r="H1569"/>
  <c r="H1568"/>
  <c r="H1567"/>
  <c r="H1566"/>
  <c r="H1565"/>
  <c r="H1564"/>
  <c r="H1563"/>
  <c r="H1562"/>
  <c r="H1561"/>
  <c r="H1560"/>
  <c r="H1559"/>
  <c r="H1558"/>
  <c r="H1557"/>
  <c r="H1556"/>
  <c r="H1555"/>
  <c r="H1554"/>
  <c r="H1553"/>
  <c r="H1552"/>
  <c r="H1551"/>
  <c r="H1550"/>
  <c r="H1549"/>
  <c r="H1548"/>
  <c r="H1547"/>
  <c r="H1546"/>
  <c r="H1545"/>
  <c r="H1544"/>
  <c r="H1543"/>
  <c r="H1542"/>
  <c r="H1541"/>
  <c r="H1540"/>
  <c r="H1539"/>
  <c r="H1538"/>
  <c r="H1537"/>
  <c r="H1536"/>
  <c r="H1535"/>
  <c r="H1534"/>
  <c r="H1533"/>
  <c r="H1532"/>
  <c r="H1531"/>
  <c r="H1530"/>
  <c r="H1529"/>
  <c r="H1528"/>
  <c r="H1527"/>
  <c r="H1526"/>
  <c r="H1525"/>
  <c r="H1524"/>
  <c r="H1523"/>
  <c r="H1522"/>
  <c r="H1521"/>
  <c r="H1520"/>
  <c r="H1519"/>
  <c r="H1518"/>
  <c r="H1517"/>
  <c r="H1516"/>
  <c r="H1515"/>
  <c r="H1514"/>
  <c r="H1513"/>
  <c r="H1512"/>
  <c r="H1511"/>
  <c r="H1510"/>
  <c r="H1509"/>
  <c r="H1508"/>
  <c r="H1507"/>
  <c r="H1506"/>
  <c r="H1505"/>
  <c r="H1504"/>
  <c r="H1503"/>
  <c r="H1502"/>
  <c r="H1501"/>
  <c r="H1500"/>
  <c r="H1499"/>
  <c r="H1498"/>
  <c r="H1497"/>
  <c r="H1496"/>
  <c r="H1495"/>
  <c r="H1494"/>
  <c r="H1493"/>
  <c r="H1492"/>
  <c r="H1491"/>
  <c r="H1490"/>
  <c r="H1489"/>
  <c r="H1488"/>
  <c r="H1487"/>
  <c r="H1486"/>
  <c r="H1485"/>
  <c r="H1484"/>
  <c r="H1483"/>
  <c r="H1482"/>
  <c r="H1481"/>
  <c r="H1480"/>
  <c r="H1479"/>
  <c r="H1478"/>
  <c r="H1477"/>
  <c r="H1476"/>
  <c r="H1475"/>
  <c r="H1474"/>
  <c r="H1473"/>
  <c r="H1472"/>
  <c r="H1471"/>
  <c r="H1470"/>
  <c r="H1469"/>
  <c r="H1468"/>
  <c r="H1467"/>
  <c r="H1466"/>
  <c r="H1465"/>
  <c r="H1464"/>
  <c r="H1463"/>
  <c r="H1462"/>
  <c r="H1461"/>
  <c r="H1460"/>
  <c r="H1459"/>
  <c r="H1458"/>
  <c r="H1457"/>
  <c r="H1456"/>
  <c r="H1455"/>
  <c r="H1454"/>
  <c r="H1453"/>
  <c r="H1452"/>
  <c r="H1451"/>
  <c r="H1450"/>
  <c r="H1449"/>
  <c r="H1448"/>
  <c r="H1447"/>
  <c r="H1446"/>
  <c r="H1445"/>
  <c r="H1444"/>
  <c r="H1443"/>
  <c r="H1442"/>
  <c r="H1441"/>
  <c r="H1440"/>
  <c r="H1439"/>
  <c r="H1438"/>
  <c r="H1437"/>
  <c r="H1436"/>
  <c r="H1435"/>
  <c r="H1434"/>
  <c r="H1433"/>
  <c r="H1432"/>
  <c r="H1431"/>
  <c r="H1430"/>
  <c r="H1429"/>
  <c r="H1428"/>
  <c r="H1427"/>
  <c r="H1426"/>
  <c r="H1425"/>
  <c r="H1424"/>
  <c r="H1423"/>
  <c r="H1422"/>
  <c r="H1421"/>
  <c r="H1420"/>
  <c r="H1419"/>
  <c r="H1418"/>
  <c r="H1417"/>
  <c r="H1416"/>
  <c r="H1415"/>
  <c r="H1414"/>
  <c r="H1413"/>
  <c r="H1412"/>
  <c r="H1411"/>
  <c r="H1410"/>
  <c r="H1409"/>
  <c r="H1408"/>
  <c r="H1407"/>
  <c r="H1406"/>
  <c r="H1405"/>
  <c r="H1404"/>
  <c r="H1403"/>
  <c r="H1402"/>
  <c r="H1401"/>
  <c r="H1400"/>
  <c r="H1399"/>
  <c r="H1398"/>
  <c r="H1397"/>
  <c r="H1396"/>
  <c r="H1395"/>
  <c r="H1394"/>
  <c r="H1393"/>
  <c r="H1392"/>
  <c r="H1391"/>
  <c r="H1390"/>
  <c r="H1389"/>
  <c r="H1388"/>
  <c r="H1387"/>
  <c r="H1386"/>
  <c r="H1385"/>
  <c r="H1384"/>
  <c r="H1383"/>
  <c r="H1382"/>
  <c r="H1381"/>
  <c r="H1380"/>
  <c r="H1379"/>
  <c r="H1378"/>
  <c r="H1377"/>
  <c r="H1376"/>
  <c r="H1375"/>
  <c r="H1374"/>
  <c r="H1373"/>
  <c r="H1372"/>
  <c r="H1371"/>
  <c r="H1370"/>
  <c r="H1369"/>
  <c r="H1368"/>
  <c r="H1367"/>
  <c r="H1366"/>
  <c r="H1365"/>
  <c r="H1364"/>
  <c r="H1363"/>
  <c r="H1362"/>
  <c r="H1361"/>
  <c r="H1360"/>
  <c r="H1359"/>
  <c r="H1358"/>
  <c r="H1357"/>
  <c r="H1356"/>
  <c r="H1355"/>
  <c r="H1354"/>
  <c r="H1353"/>
  <c r="H1352"/>
  <c r="H1351"/>
  <c r="H1350"/>
  <c r="H1349"/>
  <c r="H1348"/>
  <c r="H1347"/>
  <c r="H1346"/>
  <c r="H1345"/>
  <c r="H1344"/>
  <c r="H1343"/>
  <c r="H1342"/>
  <c r="H1341"/>
  <c r="H1340"/>
  <c r="H1339"/>
  <c r="H1338"/>
  <c r="H1337"/>
  <c r="H1336"/>
  <c r="H1335"/>
  <c r="H1334"/>
  <c r="H1333"/>
  <c r="H1332"/>
  <c r="H1331"/>
  <c r="H1330"/>
  <c r="H1329"/>
  <c r="H1328"/>
  <c r="H1327"/>
  <c r="H1326"/>
  <c r="H1325"/>
  <c r="H1324"/>
  <c r="H1323"/>
  <c r="H1322"/>
  <c r="H1321"/>
  <c r="H1320"/>
  <c r="H1319"/>
  <c r="H1318"/>
  <c r="H1317"/>
  <c r="H1316"/>
  <c r="H1315"/>
  <c r="H1314"/>
  <c r="H1313"/>
  <c r="H1312"/>
  <c r="H1311"/>
  <c r="H1310"/>
  <c r="H1309"/>
  <c r="H1308"/>
  <c r="H1307"/>
  <c r="H1306"/>
  <c r="H1305"/>
  <c r="H1304"/>
  <c r="H1303"/>
  <c r="H1302"/>
  <c r="H1301"/>
  <c r="H1300"/>
  <c r="H1299"/>
  <c r="H1298"/>
  <c r="H1297"/>
  <c r="H1296"/>
  <c r="H1295"/>
  <c r="H1294"/>
  <c r="H1293"/>
  <c r="H1292"/>
  <c r="H1291"/>
  <c r="H1290"/>
  <c r="H1289"/>
  <c r="H1288"/>
  <c r="H1287"/>
  <c r="H1286"/>
  <c r="H1285"/>
  <c r="H1284"/>
  <c r="H1283"/>
  <c r="H1282"/>
  <c r="H1281"/>
  <c r="H1280"/>
  <c r="H1279"/>
  <c r="H1278"/>
  <c r="H1277"/>
  <c r="H1276"/>
  <c r="H1275"/>
  <c r="H1274"/>
  <c r="H1273"/>
  <c r="H1272"/>
  <c r="H1271"/>
  <c r="H1270"/>
  <c r="H1269"/>
  <c r="H1268"/>
  <c r="H1267"/>
  <c r="H1266"/>
  <c r="H1265"/>
  <c r="H1264"/>
  <c r="H1263"/>
  <c r="H1262"/>
  <c r="H1261"/>
  <c r="H1260"/>
  <c r="H1259"/>
  <c r="H1258"/>
  <c r="H1257"/>
  <c r="H1256"/>
  <c r="H1255"/>
  <c r="H1254"/>
  <c r="H1253"/>
  <c r="H1252"/>
  <c r="H1251"/>
  <c r="H1250"/>
  <c r="H1249"/>
  <c r="H1248"/>
  <c r="H1247"/>
  <c r="H1246"/>
  <c r="H1245"/>
  <c r="H1244"/>
  <c r="H1243"/>
  <c r="H1242"/>
  <c r="H1241"/>
  <c r="H1240"/>
  <c r="H1239"/>
  <c r="H1238"/>
  <c r="H1237"/>
  <c r="H1236"/>
  <c r="H1235"/>
  <c r="H1234"/>
  <c r="H1233"/>
  <c r="H1232"/>
  <c r="H1231"/>
  <c r="H1230"/>
  <c r="H1229"/>
  <c r="H1228"/>
  <c r="H1227"/>
  <c r="H1226"/>
  <c r="H1225"/>
  <c r="H1224"/>
  <c r="H1223"/>
  <c r="H1222"/>
  <c r="H1221"/>
  <c r="H1220"/>
  <c r="H1219"/>
  <c r="H1218"/>
  <c r="H1217"/>
  <c r="H1216"/>
  <c r="H1215"/>
  <c r="H1214"/>
  <c r="H1213"/>
  <c r="H1212"/>
  <c r="H1211"/>
  <c r="H1210"/>
  <c r="H1209"/>
  <c r="H1208"/>
  <c r="H1207"/>
  <c r="H1206"/>
  <c r="H1205"/>
  <c r="H1204"/>
  <c r="H1203"/>
  <c r="H1202"/>
  <c r="H1201"/>
  <c r="H1200"/>
  <c r="H1199"/>
  <c r="H1198"/>
  <c r="H1197"/>
  <c r="H1196"/>
  <c r="H1195"/>
  <c r="H1194"/>
  <c r="H1193"/>
  <c r="H1192"/>
  <c r="H1191"/>
  <c r="H1190"/>
  <c r="H1189"/>
  <c r="H1188"/>
  <c r="H1187"/>
  <c r="H1186"/>
  <c r="H1185"/>
  <c r="H1184"/>
  <c r="H1183"/>
  <c r="H1182"/>
  <c r="H1181"/>
  <c r="H1180"/>
  <c r="H1179"/>
  <c r="H1178"/>
  <c r="H1177"/>
  <c r="H1176"/>
  <c r="H1175"/>
  <c r="H1174"/>
  <c r="H1173"/>
  <c r="H1172"/>
  <c r="H1171"/>
  <c r="H1170"/>
  <c r="H1169"/>
  <c r="H1168"/>
  <c r="H1167"/>
  <c r="H1166"/>
  <c r="H1165"/>
  <c r="H1164"/>
  <c r="H1163"/>
  <c r="H1162"/>
  <c r="H1161"/>
  <c r="H1160"/>
  <c r="H1159"/>
  <c r="H1158"/>
  <c r="H1157"/>
  <c r="H1156"/>
  <c r="H1155"/>
  <c r="H1154"/>
  <c r="H1153"/>
  <c r="H1152"/>
  <c r="H1151"/>
  <c r="H1150"/>
  <c r="H1149"/>
  <c r="H1148"/>
  <c r="H1147"/>
  <c r="H1146"/>
  <c r="H1145"/>
  <c r="H1144"/>
  <c r="H1143"/>
  <c r="H1142"/>
  <c r="H1141"/>
  <c r="H1140"/>
  <c r="H1139"/>
  <c r="H1138"/>
  <c r="H1137"/>
  <c r="H1136"/>
  <c r="H1135"/>
  <c r="H1134"/>
  <c r="H1133"/>
  <c r="H1132"/>
  <c r="H1131"/>
  <c r="H1130"/>
  <c r="H1129"/>
  <c r="H1128"/>
  <c r="H1127"/>
  <c r="H1126"/>
  <c r="H1125"/>
  <c r="H1124"/>
  <c r="H1123"/>
  <c r="H1122"/>
  <c r="H1121"/>
  <c r="H1120"/>
  <c r="H1119"/>
  <c r="H1118"/>
  <c r="H1117"/>
  <c r="H1116"/>
  <c r="H1115"/>
  <c r="H1114"/>
  <c r="H1113"/>
  <c r="H1112"/>
  <c r="H1111"/>
  <c r="H1110"/>
  <c r="H1109"/>
  <c r="H1108"/>
  <c r="H1107"/>
  <c r="H1106"/>
  <c r="H1105"/>
  <c r="H1104"/>
  <c r="H1103"/>
  <c r="H1102"/>
  <c r="H1101"/>
  <c r="H1100"/>
  <c r="H1099"/>
  <c r="H1098"/>
  <c r="H1097"/>
  <c r="H1096"/>
  <c r="H1095"/>
  <c r="H1094"/>
  <c r="H1093"/>
  <c r="H1092"/>
  <c r="H1091"/>
  <c r="H1090"/>
  <c r="H1089"/>
  <c r="H1088"/>
  <c r="H1087"/>
  <c r="H1086"/>
  <c r="H1085"/>
  <c r="H1084"/>
  <c r="H1083"/>
  <c r="H1082"/>
  <c r="H1081"/>
  <c r="H1080"/>
  <c r="H1079"/>
  <c r="H1078"/>
  <c r="H1077"/>
  <c r="H1076"/>
  <c r="H1075"/>
  <c r="H1074"/>
  <c r="H1073"/>
  <c r="H1072"/>
  <c r="H1071"/>
  <c r="H1070"/>
  <c r="H1069"/>
  <c r="H1068"/>
  <c r="H1067"/>
  <c r="H1066"/>
  <c r="H1065"/>
  <c r="H1064"/>
  <c r="H1063"/>
  <c r="H1062"/>
  <c r="H1061"/>
  <c r="H1060"/>
  <c r="H1059"/>
  <c r="H1058"/>
  <c r="H1057"/>
  <c r="H1056"/>
  <c r="H1055"/>
  <c r="H1054"/>
  <c r="H1053"/>
  <c r="H1052"/>
  <c r="H1051"/>
  <c r="H1050"/>
  <c r="H1049"/>
  <c r="H1048"/>
  <c r="H1047"/>
  <c r="H1046"/>
  <c r="H1045"/>
  <c r="H1044"/>
  <c r="H1043"/>
  <c r="H1042"/>
  <c r="H1041"/>
  <c r="H1040"/>
  <c r="H1039"/>
  <c r="H1038"/>
  <c r="H1037"/>
  <c r="H1036"/>
  <c r="H1035"/>
  <c r="H1034"/>
  <c r="H1033"/>
  <c r="H1032"/>
  <c r="H1031"/>
  <c r="H1030"/>
  <c r="H1029"/>
  <c r="H1028"/>
  <c r="H1027"/>
  <c r="H1026"/>
  <c r="H1025"/>
  <c r="H1024"/>
  <c r="H1023"/>
  <c r="H1022"/>
  <c r="H1021"/>
  <c r="H1020"/>
  <c r="H1019"/>
  <c r="H1018"/>
  <c r="H1017"/>
  <c r="H1016"/>
  <c r="H1015"/>
  <c r="H1014"/>
  <c r="H1013"/>
  <c r="H1012"/>
  <c r="H1011"/>
  <c r="H1010"/>
  <c r="H1009"/>
  <c r="H1008"/>
  <c r="H1007"/>
  <c r="H1006"/>
  <c r="H1005"/>
  <c r="H1004"/>
  <c r="H1003"/>
  <c r="H1002"/>
  <c r="H1001"/>
  <c r="H1000"/>
  <c r="H999"/>
  <c r="H998"/>
  <c r="H997"/>
  <c r="H996"/>
  <c r="H995"/>
  <c r="H994"/>
  <c r="H993"/>
  <c r="H992"/>
  <c r="H991"/>
  <c r="H990"/>
  <c r="H989"/>
  <c r="H988"/>
  <c r="H987"/>
  <c r="H986"/>
  <c r="H985"/>
  <c r="H984"/>
  <c r="H983"/>
  <c r="H982"/>
  <c r="H981"/>
  <c r="H980"/>
  <c r="H979"/>
  <c r="H978"/>
  <c r="H977"/>
  <c r="H976"/>
  <c r="H975"/>
  <c r="H974"/>
  <c r="H973"/>
  <c r="H972"/>
  <c r="H971"/>
  <c r="H970"/>
  <c r="H969"/>
  <c r="H968"/>
  <c r="H967"/>
  <c r="H966"/>
  <c r="H965"/>
  <c r="H964"/>
  <c r="H963"/>
  <c r="H962"/>
  <c r="H961"/>
  <c r="H960"/>
  <c r="H959"/>
  <c r="H958"/>
  <c r="H957"/>
  <c r="H956"/>
  <c r="H955"/>
  <c r="H954"/>
  <c r="H953"/>
  <c r="H952"/>
  <c r="H951"/>
  <c r="H950"/>
  <c r="H949"/>
  <c r="H948"/>
  <c r="H947"/>
  <c r="H946"/>
  <c r="H945"/>
  <c r="H944"/>
  <c r="H943"/>
  <c r="H942"/>
  <c r="H941"/>
  <c r="H940"/>
  <c r="H939"/>
  <c r="H938"/>
  <c r="H937"/>
  <c r="H936"/>
  <c r="H935"/>
  <c r="H934"/>
  <c r="H933"/>
  <c r="H932"/>
  <c r="H931"/>
  <c r="H930"/>
  <c r="H929"/>
  <c r="H928"/>
  <c r="H927"/>
  <c r="H926"/>
  <c r="H925"/>
  <c r="H924"/>
  <c r="H923"/>
  <c r="H922"/>
  <c r="H921"/>
  <c r="H920"/>
  <c r="H919"/>
  <c r="H918"/>
  <c r="H917"/>
  <c r="H916"/>
  <c r="H915"/>
  <c r="H914"/>
  <c r="H913"/>
  <c r="H912"/>
  <c r="H911"/>
  <c r="H910"/>
  <c r="H909"/>
  <c r="H908"/>
  <c r="H907"/>
  <c r="H906"/>
  <c r="H905"/>
  <c r="H904"/>
  <c r="H903"/>
  <c r="H902"/>
  <c r="H901"/>
  <c r="H900"/>
  <c r="H899"/>
  <c r="H898"/>
  <c r="H897"/>
  <c r="H896"/>
  <c r="H895"/>
  <c r="H894"/>
  <c r="H893"/>
  <c r="H892"/>
  <c r="H891"/>
  <c r="H890"/>
  <c r="H889"/>
  <c r="H888"/>
  <c r="H887"/>
  <c r="H886"/>
  <c r="H885"/>
  <c r="H884"/>
  <c r="H883"/>
  <c r="H882"/>
  <c r="H881"/>
  <c r="H880"/>
  <c r="H879"/>
  <c r="H878"/>
  <c r="H877"/>
  <c r="H876"/>
  <c r="H875"/>
  <c r="H874"/>
  <c r="H873"/>
  <c r="H872"/>
  <c r="H871"/>
  <c r="H870"/>
  <c r="H869"/>
  <c r="H868"/>
  <c r="H867"/>
  <c r="H866"/>
  <c r="H865"/>
  <c r="H864"/>
  <c r="H863"/>
  <c r="H862"/>
  <c r="H861"/>
  <c r="H860"/>
  <c r="H859"/>
  <c r="H858"/>
  <c r="H857"/>
  <c r="H856"/>
  <c r="H855"/>
  <c r="H854"/>
  <c r="H853"/>
  <c r="H852"/>
  <c r="H851"/>
  <c r="H850"/>
  <c r="H849"/>
  <c r="H848"/>
  <c r="H847"/>
  <c r="H846"/>
  <c r="H845"/>
  <c r="H844"/>
  <c r="H843"/>
  <c r="H842"/>
  <c r="H841"/>
  <c r="H840"/>
  <c r="H839"/>
  <c r="H838"/>
  <c r="H837"/>
  <c r="H836"/>
  <c r="H835"/>
  <c r="H834"/>
  <c r="H833"/>
  <c r="H832"/>
  <c r="H831"/>
  <c r="H830"/>
  <c r="H829"/>
  <c r="H828"/>
  <c r="H827"/>
  <c r="H826"/>
  <c r="H825"/>
  <c r="H824"/>
  <c r="H823"/>
  <c r="H822"/>
  <c r="H821"/>
  <c r="H820"/>
  <c r="H819"/>
  <c r="H818"/>
  <c r="H817"/>
  <c r="H816"/>
  <c r="H815"/>
  <c r="H814"/>
  <c r="H813"/>
  <c r="H812"/>
  <c r="H811"/>
  <c r="H810"/>
  <c r="H809"/>
  <c r="H808"/>
  <c r="H807"/>
  <c r="H806"/>
  <c r="H805"/>
  <c r="H804"/>
  <c r="H803"/>
  <c r="H802"/>
  <c r="H801"/>
  <c r="H800"/>
  <c r="H799"/>
  <c r="H798"/>
  <c r="H797"/>
  <c r="H796"/>
  <c r="H795"/>
  <c r="H794"/>
  <c r="H793"/>
  <c r="H792"/>
  <c r="H791"/>
  <c r="H790"/>
  <c r="H789"/>
  <c r="H788"/>
  <c r="H787"/>
  <c r="H786"/>
  <c r="H785"/>
  <c r="H784"/>
  <c r="H783"/>
  <c r="H782"/>
  <c r="H781"/>
  <c r="H780"/>
  <c r="H779"/>
  <c r="H778"/>
  <c r="H777"/>
  <c r="H776"/>
  <c r="H775"/>
  <c r="H774"/>
  <c r="H773"/>
  <c r="H772"/>
  <c r="H771"/>
  <c r="H770"/>
  <c r="H769"/>
  <c r="H768"/>
  <c r="H767"/>
  <c r="H766"/>
  <c r="H765"/>
  <c r="H764"/>
  <c r="H763"/>
  <c r="H762"/>
  <c r="H761"/>
  <c r="H760"/>
  <c r="H759"/>
  <c r="H758"/>
  <c r="H757"/>
  <c r="H756"/>
  <c r="H755"/>
  <c r="H754"/>
  <c r="H753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H679"/>
  <c r="H678"/>
  <c r="H677"/>
  <c r="H676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H5"/>
  <c r="H4"/>
  <c r="H3"/>
  <c r="H2"/>
  <c r="AE22" i="4"/>
  <c r="AH5"/>
  <c r="AH6"/>
  <c r="AH7"/>
  <c r="AH8"/>
  <c r="AH9"/>
  <c r="AH10"/>
  <c r="AH11"/>
  <c r="AH12"/>
  <c r="AH13"/>
  <c r="AH14"/>
  <c r="AH15"/>
  <c r="AH16"/>
  <c r="AH17"/>
  <c r="AH18"/>
  <c r="AH19"/>
  <c r="AH20"/>
  <c r="AH4"/>
  <c r="AH21" s="1"/>
  <c r="AB21"/>
  <c r="AC21"/>
  <c r="AD21"/>
  <c r="AE21"/>
  <c r="AF21"/>
  <c r="AG21"/>
  <c r="AA21"/>
  <c r="K6239" i="1"/>
  <c r="J6239"/>
  <c r="I6239"/>
  <c r="K6238"/>
  <c r="J6238"/>
  <c r="I6238"/>
  <c r="K6237"/>
  <c r="J6237"/>
  <c r="I6237"/>
  <c r="K6236"/>
  <c r="J6236"/>
  <c r="I6236"/>
  <c r="K6235"/>
  <c r="J6235"/>
  <c r="I6235"/>
  <c r="K6234"/>
  <c r="J6234"/>
  <c r="I6234"/>
  <c r="K6233"/>
  <c r="J6233"/>
  <c r="I6233"/>
  <c r="K6232"/>
  <c r="J6232"/>
  <c r="I6232"/>
  <c r="K6231"/>
  <c r="J6231"/>
  <c r="I6231"/>
  <c r="K6230"/>
  <c r="J6230"/>
  <c r="I6230"/>
  <c r="K6229"/>
  <c r="J6229"/>
  <c r="I6229"/>
  <c r="K6228"/>
  <c r="J6228"/>
  <c r="I6228"/>
  <c r="K6227"/>
  <c r="J6227"/>
  <c r="I6227"/>
  <c r="K6226"/>
  <c r="J6226"/>
  <c r="I6226"/>
  <c r="K6225"/>
  <c r="J6225"/>
  <c r="I6225"/>
  <c r="K6224"/>
  <c r="J6224"/>
  <c r="I6224"/>
  <c r="K6223"/>
  <c r="J6223"/>
  <c r="I6223"/>
  <c r="K6222"/>
  <c r="J6222"/>
  <c r="I6222"/>
  <c r="K6221"/>
  <c r="J6221"/>
  <c r="I6221"/>
  <c r="K6220"/>
  <c r="J6220"/>
  <c r="I6220"/>
  <c r="K6219"/>
  <c r="J6219"/>
  <c r="I6219"/>
  <c r="K6218"/>
  <c r="J6218"/>
  <c r="I6218"/>
  <c r="K6217"/>
  <c r="J6217"/>
  <c r="I6217"/>
  <c r="K6216"/>
  <c r="J6216"/>
  <c r="I6216"/>
  <c r="K6215"/>
  <c r="J6215"/>
  <c r="I6215"/>
  <c r="K6214"/>
  <c r="J6214"/>
  <c r="I6214"/>
  <c r="K6213"/>
  <c r="J6213"/>
  <c r="I6213"/>
  <c r="K6212"/>
  <c r="J6212"/>
  <c r="I6212"/>
  <c r="K6211"/>
  <c r="J6211"/>
  <c r="I6211"/>
  <c r="K6210"/>
  <c r="J6210"/>
  <c r="I6210"/>
  <c r="K6209"/>
  <c r="J6209"/>
  <c r="I6209"/>
  <c r="K6208"/>
  <c r="J6208"/>
  <c r="I6208"/>
  <c r="K6207"/>
  <c r="J6207"/>
  <c r="I6207"/>
  <c r="K6206"/>
  <c r="J6206"/>
  <c r="I6206"/>
  <c r="K6205"/>
  <c r="J6205"/>
  <c r="I6205"/>
  <c r="K6204"/>
  <c r="J6204"/>
  <c r="I6204"/>
  <c r="K6203"/>
  <c r="J6203"/>
  <c r="I6203"/>
  <c r="K6202"/>
  <c r="J6202"/>
  <c r="I6202"/>
  <c r="K6201"/>
  <c r="J6201"/>
  <c r="I6201"/>
  <c r="K6200"/>
  <c r="J6200"/>
  <c r="I6200"/>
  <c r="K6199"/>
  <c r="J6199"/>
  <c r="I6199"/>
  <c r="K6198"/>
  <c r="J6198"/>
  <c r="I6198"/>
  <c r="K6197"/>
  <c r="J6197"/>
  <c r="I6197"/>
  <c r="K6196"/>
  <c r="J6196"/>
  <c r="I6196"/>
  <c r="K6195"/>
  <c r="J6195"/>
  <c r="I6195"/>
  <c r="K6194"/>
  <c r="J6194"/>
  <c r="I6194"/>
  <c r="K6193"/>
  <c r="J6193"/>
  <c r="I6193"/>
  <c r="K6192"/>
  <c r="J6192"/>
  <c r="I6192"/>
  <c r="K6191"/>
  <c r="J6191"/>
  <c r="I6191"/>
  <c r="K6190"/>
  <c r="J6190"/>
  <c r="I6190"/>
  <c r="K6189"/>
  <c r="J6189"/>
  <c r="I6189"/>
  <c r="K6188"/>
  <c r="J6188"/>
  <c r="I6188"/>
  <c r="K6187"/>
  <c r="J6187"/>
  <c r="I6187"/>
  <c r="K6186"/>
  <c r="J6186"/>
  <c r="I6186"/>
  <c r="K6185"/>
  <c r="J6185"/>
  <c r="I6185"/>
  <c r="K6184"/>
  <c r="J6184"/>
  <c r="I6184"/>
  <c r="K6183"/>
  <c r="J6183"/>
  <c r="I6183"/>
  <c r="K6182"/>
  <c r="J6182"/>
  <c r="I6182"/>
  <c r="K6181"/>
  <c r="J6181"/>
  <c r="I6181"/>
  <c r="K6180"/>
  <c r="J6180"/>
  <c r="I6180"/>
  <c r="K6179"/>
  <c r="J6179"/>
  <c r="I6179"/>
  <c r="K6178"/>
  <c r="J6178"/>
  <c r="I6178"/>
  <c r="K6177"/>
  <c r="J6177"/>
  <c r="I6177"/>
  <c r="K6176"/>
  <c r="J6176"/>
  <c r="I6176"/>
  <c r="K6175"/>
  <c r="J6175"/>
  <c r="I6175"/>
  <c r="K6174"/>
  <c r="J6174"/>
  <c r="I6174"/>
  <c r="K6173"/>
  <c r="J6173"/>
  <c r="I6173"/>
  <c r="K6172"/>
  <c r="J6172"/>
  <c r="I6172"/>
  <c r="K6171"/>
  <c r="J6171"/>
  <c r="I6171"/>
  <c r="K6170"/>
  <c r="J6170"/>
  <c r="I6170"/>
  <c r="K6169"/>
  <c r="J6169"/>
  <c r="I6169"/>
  <c r="K6168"/>
  <c r="J6168"/>
  <c r="I6168"/>
  <c r="K6167"/>
  <c r="J6167"/>
  <c r="I6167"/>
  <c r="K6166"/>
  <c r="J6166"/>
  <c r="I6166"/>
  <c r="K6165"/>
  <c r="J6165"/>
  <c r="I6165"/>
  <c r="K6164"/>
  <c r="J6164"/>
  <c r="I6164"/>
  <c r="K6163"/>
  <c r="J6163"/>
  <c r="I6163"/>
  <c r="K6162"/>
  <c r="J6162"/>
  <c r="I6162"/>
  <c r="K6161"/>
  <c r="J6161"/>
  <c r="I6161"/>
  <c r="K6160"/>
  <c r="J6160"/>
  <c r="I6160"/>
  <c r="K6159"/>
  <c r="J6159"/>
  <c r="I6159"/>
  <c r="K6158"/>
  <c r="J6158"/>
  <c r="I6158"/>
  <c r="K6157"/>
  <c r="J6157"/>
  <c r="I6157"/>
  <c r="K6156"/>
  <c r="J6156"/>
  <c r="I6156"/>
  <c r="K6155"/>
  <c r="J6155"/>
  <c r="I6155"/>
  <c r="K6154"/>
  <c r="J6154"/>
  <c r="I6154"/>
  <c r="K6153"/>
  <c r="J6153"/>
  <c r="I6153"/>
  <c r="K6152"/>
  <c r="J6152"/>
  <c r="I6152"/>
  <c r="K6151"/>
  <c r="J6151"/>
  <c r="I6151"/>
  <c r="K6150"/>
  <c r="J6150"/>
  <c r="I6150"/>
  <c r="K6149"/>
  <c r="J6149"/>
  <c r="I6149"/>
  <c r="K6148"/>
  <c r="J6148"/>
  <c r="I6148"/>
  <c r="K6147"/>
  <c r="J6147"/>
  <c r="I6147"/>
  <c r="K6146"/>
  <c r="J6146"/>
  <c r="I6146"/>
  <c r="K6145"/>
  <c r="J6145"/>
  <c r="I6145"/>
  <c r="K6144"/>
  <c r="J6144"/>
  <c r="I6144"/>
  <c r="K6143"/>
  <c r="J6143"/>
  <c r="I6143"/>
  <c r="K6142"/>
  <c r="J6142"/>
  <c r="I6142"/>
  <c r="K6141"/>
  <c r="J6141"/>
  <c r="I6141"/>
  <c r="K6140"/>
  <c r="J6140"/>
  <c r="I6140"/>
  <c r="K6139"/>
  <c r="J6139"/>
  <c r="I6139"/>
  <c r="K6138"/>
  <c r="J6138"/>
  <c r="I6138"/>
  <c r="K6137"/>
  <c r="J6137"/>
  <c r="I6137"/>
  <c r="K6136"/>
  <c r="J6136"/>
  <c r="I6136"/>
  <c r="K6135"/>
  <c r="J6135"/>
  <c r="I6135"/>
  <c r="K6134"/>
  <c r="J6134"/>
  <c r="I6134"/>
  <c r="K6133"/>
  <c r="J6133"/>
  <c r="I6133"/>
  <c r="K6132"/>
  <c r="J6132"/>
  <c r="I6132"/>
  <c r="K6131"/>
  <c r="J6131"/>
  <c r="I6131"/>
  <c r="K6130"/>
  <c r="J6130"/>
  <c r="I6130"/>
  <c r="K6129"/>
  <c r="J6129"/>
  <c r="I6129"/>
  <c r="K6128"/>
  <c r="J6128"/>
  <c r="I6128"/>
  <c r="K6127"/>
  <c r="J6127"/>
  <c r="I6127"/>
  <c r="K6126"/>
  <c r="J6126"/>
  <c r="I6126"/>
  <c r="K6125"/>
  <c r="J6125"/>
  <c r="I6125"/>
  <c r="K6124"/>
  <c r="J6124"/>
  <c r="I6124"/>
  <c r="K6123"/>
  <c r="J6123"/>
  <c r="I6123"/>
  <c r="K6122"/>
  <c r="J6122"/>
  <c r="I6122"/>
  <c r="K6121"/>
  <c r="J6121"/>
  <c r="I6121"/>
  <c r="K6120"/>
  <c r="J6120"/>
  <c r="I6120"/>
  <c r="K6119"/>
  <c r="J6119"/>
  <c r="I6119"/>
  <c r="K6118"/>
  <c r="J6118"/>
  <c r="I6118"/>
  <c r="K6117"/>
  <c r="J6117"/>
  <c r="I6117"/>
  <c r="K6116"/>
  <c r="J6116"/>
  <c r="I6116"/>
  <c r="K6115"/>
  <c r="J6115"/>
  <c r="I6115"/>
  <c r="K6114"/>
  <c r="J6114"/>
  <c r="I6114"/>
  <c r="K6113"/>
  <c r="J6113"/>
  <c r="I6113"/>
  <c r="K6112"/>
  <c r="J6112"/>
  <c r="I6112"/>
  <c r="K6111"/>
  <c r="J6111"/>
  <c r="I6111"/>
  <c r="K6110"/>
  <c r="J6110"/>
  <c r="I6110"/>
  <c r="K6109"/>
  <c r="J6109"/>
  <c r="I6109"/>
  <c r="K6108"/>
  <c r="J6108"/>
  <c r="I6108"/>
  <c r="K6107"/>
  <c r="J6107"/>
  <c r="I6107"/>
  <c r="K6106"/>
  <c r="J6106"/>
  <c r="I6106"/>
  <c r="K6105"/>
  <c r="J6105"/>
  <c r="I6105"/>
  <c r="K6104"/>
  <c r="J6104"/>
  <c r="I6104"/>
  <c r="K6103"/>
  <c r="J6103"/>
  <c r="I6103"/>
  <c r="K6102"/>
  <c r="J6102"/>
  <c r="I6102"/>
  <c r="K6101"/>
  <c r="J6101"/>
  <c r="I6101"/>
  <c r="K6100"/>
  <c r="J6100"/>
  <c r="I6100"/>
  <c r="K6099"/>
  <c r="J6099"/>
  <c r="I6099"/>
  <c r="K6098"/>
  <c r="J6098"/>
  <c r="I6098"/>
  <c r="K6097"/>
  <c r="J6097"/>
  <c r="I6097"/>
  <c r="K6096"/>
  <c r="J6096"/>
  <c r="I6096"/>
  <c r="K6095"/>
  <c r="J6095"/>
  <c r="I6095"/>
  <c r="K6094"/>
  <c r="J6094"/>
  <c r="I6094"/>
  <c r="K6093"/>
  <c r="J6093"/>
  <c r="I6093"/>
  <c r="K6092"/>
  <c r="J6092"/>
  <c r="I6092"/>
  <c r="K6091"/>
  <c r="J6091"/>
  <c r="I6091"/>
  <c r="K6090"/>
  <c r="J6090"/>
  <c r="I6090"/>
  <c r="K6089"/>
  <c r="J6089"/>
  <c r="I6089"/>
  <c r="K6088"/>
  <c r="J6088"/>
  <c r="I6088"/>
  <c r="K6087"/>
  <c r="J6087"/>
  <c r="I6087"/>
  <c r="K6086"/>
  <c r="J6086"/>
  <c r="I6086"/>
  <c r="K6085"/>
  <c r="J6085"/>
  <c r="I6085"/>
  <c r="K6084"/>
  <c r="J6084"/>
  <c r="I6084"/>
  <c r="K6083"/>
  <c r="J6083"/>
  <c r="I6083"/>
  <c r="K6082"/>
  <c r="J6082"/>
  <c r="I6082"/>
  <c r="K6081"/>
  <c r="J6081"/>
  <c r="I6081"/>
  <c r="K6080"/>
  <c r="J6080"/>
  <c r="I6080"/>
  <c r="K6079"/>
  <c r="J6079"/>
  <c r="I6079"/>
  <c r="K6078"/>
  <c r="J6078"/>
  <c r="I6078"/>
  <c r="K6077"/>
  <c r="J6077"/>
  <c r="I6077"/>
  <c r="K6076"/>
  <c r="J6076"/>
  <c r="I6076"/>
  <c r="K6075"/>
  <c r="J6075"/>
  <c r="I6075"/>
  <c r="K6074"/>
  <c r="J6074"/>
  <c r="I6074"/>
  <c r="K6073"/>
  <c r="J6073"/>
  <c r="I6073"/>
  <c r="K6072"/>
  <c r="J6072"/>
  <c r="I6072"/>
  <c r="K6071"/>
  <c r="J6071"/>
  <c r="I6071"/>
  <c r="K6070"/>
  <c r="J6070"/>
  <c r="I6070"/>
  <c r="K6069"/>
  <c r="J6069"/>
  <c r="I6069"/>
  <c r="K6068"/>
  <c r="J6068"/>
  <c r="I6068"/>
  <c r="K6067"/>
  <c r="J6067"/>
  <c r="I6067"/>
  <c r="K6066"/>
  <c r="J6066"/>
  <c r="I6066"/>
  <c r="K6065"/>
  <c r="J6065"/>
  <c r="I6065"/>
  <c r="K6064"/>
  <c r="J6064"/>
  <c r="I6064"/>
  <c r="K6063"/>
  <c r="J6063"/>
  <c r="I6063"/>
  <c r="K6062"/>
  <c r="J6062"/>
  <c r="I6062"/>
  <c r="K6061"/>
  <c r="J6061"/>
  <c r="I6061"/>
  <c r="K6060"/>
  <c r="J6060"/>
  <c r="I6060"/>
  <c r="K6059"/>
  <c r="J6059"/>
  <c r="I6059"/>
  <c r="K6058"/>
  <c r="J6058"/>
  <c r="I6058"/>
  <c r="K6057"/>
  <c r="J6057"/>
  <c r="I6057"/>
  <c r="K6056"/>
  <c r="J6056"/>
  <c r="I6056"/>
  <c r="K6055"/>
  <c r="J6055"/>
  <c r="I6055"/>
  <c r="K6054"/>
  <c r="J6054"/>
  <c r="I6054"/>
  <c r="K6053"/>
  <c r="J6053"/>
  <c r="I6053"/>
  <c r="K6052"/>
  <c r="J6052"/>
  <c r="I6052"/>
  <c r="K6051"/>
  <c r="J6051"/>
  <c r="I6051"/>
  <c r="K6050"/>
  <c r="J6050"/>
  <c r="I6050"/>
  <c r="K6049"/>
  <c r="J6049"/>
  <c r="I6049"/>
  <c r="K6048"/>
  <c r="J6048"/>
  <c r="I6048"/>
  <c r="K6047"/>
  <c r="J6047"/>
  <c r="I6047"/>
  <c r="K6046"/>
  <c r="J6046"/>
  <c r="I6046"/>
  <c r="K6045"/>
  <c r="J6045"/>
  <c r="I6045"/>
  <c r="K6044"/>
  <c r="J6044"/>
  <c r="I6044"/>
  <c r="K6043"/>
  <c r="J6043"/>
  <c r="I6043"/>
  <c r="K6042"/>
  <c r="J6042"/>
  <c r="I6042"/>
  <c r="K6041"/>
  <c r="J6041"/>
  <c r="I6041"/>
  <c r="K6040"/>
  <c r="J6040"/>
  <c r="I6040"/>
  <c r="K6039"/>
  <c r="J6039"/>
  <c r="I6039"/>
  <c r="K6038"/>
  <c r="J6038"/>
  <c r="I6038"/>
  <c r="K6037"/>
  <c r="J6037"/>
  <c r="I6037"/>
  <c r="K6036"/>
  <c r="J6036"/>
  <c r="I6036"/>
  <c r="K6035"/>
  <c r="J6035"/>
  <c r="I6035"/>
  <c r="K6034"/>
  <c r="J6034"/>
  <c r="I6034"/>
  <c r="K6033"/>
  <c r="J6033"/>
  <c r="I6033"/>
  <c r="K6032"/>
  <c r="J6032"/>
  <c r="I6032"/>
  <c r="K6031"/>
  <c r="J6031"/>
  <c r="I6031"/>
  <c r="K6030"/>
  <c r="J6030"/>
  <c r="I6030"/>
  <c r="K6029"/>
  <c r="J6029"/>
  <c r="I6029"/>
  <c r="K6028"/>
  <c r="J6028"/>
  <c r="I6028"/>
  <c r="K6027"/>
  <c r="J6027"/>
  <c r="I6027"/>
  <c r="K6026"/>
  <c r="J6026"/>
  <c r="I6026"/>
  <c r="K6025"/>
  <c r="J6025"/>
  <c r="I6025"/>
  <c r="K6024"/>
  <c r="J6024"/>
  <c r="I6024"/>
  <c r="K6023"/>
  <c r="J6023"/>
  <c r="I6023"/>
  <c r="K6022"/>
  <c r="J6022"/>
  <c r="I6022"/>
  <c r="K6021"/>
  <c r="J6021"/>
  <c r="I6021"/>
  <c r="K6020"/>
  <c r="J6020"/>
  <c r="I6020"/>
  <c r="K6019"/>
  <c r="J6019"/>
  <c r="I6019"/>
  <c r="K6018"/>
  <c r="J6018"/>
  <c r="I6018"/>
  <c r="K6017"/>
  <c r="J6017"/>
  <c r="I6017"/>
  <c r="K6016"/>
  <c r="J6016"/>
  <c r="I6016"/>
  <c r="K6015"/>
  <c r="J6015"/>
  <c r="I6015"/>
  <c r="K6014"/>
  <c r="J6014"/>
  <c r="I6014"/>
  <c r="K6013"/>
  <c r="J6013"/>
  <c r="I6013"/>
  <c r="K6012"/>
  <c r="J6012"/>
  <c r="I6012"/>
  <c r="K6011"/>
  <c r="J6011"/>
  <c r="I6011"/>
  <c r="K6010"/>
  <c r="J6010"/>
  <c r="I6010"/>
  <c r="K6009"/>
  <c r="J6009"/>
  <c r="I6009"/>
  <c r="K6008"/>
  <c r="J6008"/>
  <c r="I6008"/>
  <c r="K6007"/>
  <c r="J6007"/>
  <c r="I6007"/>
  <c r="K6006"/>
  <c r="J6006"/>
  <c r="I6006"/>
  <c r="K6005"/>
  <c r="J6005"/>
  <c r="I6005"/>
  <c r="K6004"/>
  <c r="J6004"/>
  <c r="I6004"/>
  <c r="K6003"/>
  <c r="J6003"/>
  <c r="I6003"/>
  <c r="K6002"/>
  <c r="J6002"/>
  <c r="I6002"/>
  <c r="K6001"/>
  <c r="J6001"/>
  <c r="I6001"/>
  <c r="K6000"/>
  <c r="J6000"/>
  <c r="I6000"/>
  <c r="K5999"/>
  <c r="J5999"/>
  <c r="I5999"/>
  <c r="K5998"/>
  <c r="J5998"/>
  <c r="I5998"/>
  <c r="K5997"/>
  <c r="J5997"/>
  <c r="I5997"/>
  <c r="K5996"/>
  <c r="J5996"/>
  <c r="I5996"/>
  <c r="K5995"/>
  <c r="J5995"/>
  <c r="I5995"/>
  <c r="K5994"/>
  <c r="J5994"/>
  <c r="I5994"/>
  <c r="K5993"/>
  <c r="J5993"/>
  <c r="I5993"/>
  <c r="K5992"/>
  <c r="J5992"/>
  <c r="I5992"/>
  <c r="K5991"/>
  <c r="J5991"/>
  <c r="I5991"/>
  <c r="K5990"/>
  <c r="J5990"/>
  <c r="I5990"/>
  <c r="K5989"/>
  <c r="J5989"/>
  <c r="I5989"/>
  <c r="K5988"/>
  <c r="J5988"/>
  <c r="I5988"/>
  <c r="K5987"/>
  <c r="J5987"/>
  <c r="I5987"/>
  <c r="K5986"/>
  <c r="J5986"/>
  <c r="I5986"/>
  <c r="K5985"/>
  <c r="J5985"/>
  <c r="I5985"/>
  <c r="K5984"/>
  <c r="J5984"/>
  <c r="I5984"/>
  <c r="K5983"/>
  <c r="J5983"/>
  <c r="I5983"/>
  <c r="K5982"/>
  <c r="J5982"/>
  <c r="I5982"/>
  <c r="K5981"/>
  <c r="J5981"/>
  <c r="I5981"/>
  <c r="K5980"/>
  <c r="J5980"/>
  <c r="I5980"/>
  <c r="K5979"/>
  <c r="J5979"/>
  <c r="I5979"/>
  <c r="K5978"/>
  <c r="J5978"/>
  <c r="I5978"/>
  <c r="K5977"/>
  <c r="J5977"/>
  <c r="I5977"/>
  <c r="K5976"/>
  <c r="J5976"/>
  <c r="I5976"/>
  <c r="K5975"/>
  <c r="J5975"/>
  <c r="I5975"/>
  <c r="K5974"/>
  <c r="J5974"/>
  <c r="I5974"/>
  <c r="K5973"/>
  <c r="J5973"/>
  <c r="I5973"/>
  <c r="K5972"/>
  <c r="J5972"/>
  <c r="I5972"/>
  <c r="K5971"/>
  <c r="J5971"/>
  <c r="I5971"/>
  <c r="K5970"/>
  <c r="J5970"/>
  <c r="I5970"/>
  <c r="K5969"/>
  <c r="J5969"/>
  <c r="I5969"/>
  <c r="K5968"/>
  <c r="J5968"/>
  <c r="I5968"/>
  <c r="K5967"/>
  <c r="J5967"/>
  <c r="I5967"/>
  <c r="K5966"/>
  <c r="J5966"/>
  <c r="I5966"/>
  <c r="K5965"/>
  <c r="J5965"/>
  <c r="I5965"/>
  <c r="K5964"/>
  <c r="J5964"/>
  <c r="I5964"/>
  <c r="K5963"/>
  <c r="J5963"/>
  <c r="I5963"/>
  <c r="K5962"/>
  <c r="J5962"/>
  <c r="I5962"/>
  <c r="K5961"/>
  <c r="J5961"/>
  <c r="I5961"/>
  <c r="K5960"/>
  <c r="J5960"/>
  <c r="I5960"/>
  <c r="K5959"/>
  <c r="J5959"/>
  <c r="I5959"/>
  <c r="K5958"/>
  <c r="J5958"/>
  <c r="I5958"/>
  <c r="K5957"/>
  <c r="J5957"/>
  <c r="I5957"/>
  <c r="K5956"/>
  <c r="J5956"/>
  <c r="I5956"/>
  <c r="K5955"/>
  <c r="J5955"/>
  <c r="I5955"/>
  <c r="K5954"/>
  <c r="J5954"/>
  <c r="I5954"/>
  <c r="K5953"/>
  <c r="J5953"/>
  <c r="I5953"/>
  <c r="K5952"/>
  <c r="J5952"/>
  <c r="I5952"/>
  <c r="K5951"/>
  <c r="J5951"/>
  <c r="I5951"/>
  <c r="K5950"/>
  <c r="J5950"/>
  <c r="I5950"/>
  <c r="K5949"/>
  <c r="J5949"/>
  <c r="I5949"/>
  <c r="K5948"/>
  <c r="J5948"/>
  <c r="I5948"/>
  <c r="K5947"/>
  <c r="J5947"/>
  <c r="I5947"/>
  <c r="K5946"/>
  <c r="J5946"/>
  <c r="I5946"/>
  <c r="K5945"/>
  <c r="J5945"/>
  <c r="I5945"/>
  <c r="K5944"/>
  <c r="J5944"/>
  <c r="I5944"/>
  <c r="K5943"/>
  <c r="J5943"/>
  <c r="I5943"/>
  <c r="K5942"/>
  <c r="J5942"/>
  <c r="I5942"/>
  <c r="K5941"/>
  <c r="J5941"/>
  <c r="I5941"/>
  <c r="K5940"/>
  <c r="J5940"/>
  <c r="I5940"/>
  <c r="K5939"/>
  <c r="J5939"/>
  <c r="I5939"/>
  <c r="K5938"/>
  <c r="J5938"/>
  <c r="I5938"/>
  <c r="K5937"/>
  <c r="J5937"/>
  <c r="I5937"/>
  <c r="K5936"/>
  <c r="J5936"/>
  <c r="I5936"/>
  <c r="K5935"/>
  <c r="J5935"/>
  <c r="I5935"/>
  <c r="K5934"/>
  <c r="J5934"/>
  <c r="I5934"/>
  <c r="K5933"/>
  <c r="J5933"/>
  <c r="I5933"/>
  <c r="K5932"/>
  <c r="J5932"/>
  <c r="I5932"/>
  <c r="K5931"/>
  <c r="J5931"/>
  <c r="I5931"/>
  <c r="K5930"/>
  <c r="J5930"/>
  <c r="I5930"/>
  <c r="K5929"/>
  <c r="J5929"/>
  <c r="I5929"/>
  <c r="K5928"/>
  <c r="J5928"/>
  <c r="I5928"/>
  <c r="K5927"/>
  <c r="J5927"/>
  <c r="I5927"/>
  <c r="K5926"/>
  <c r="J5926"/>
  <c r="I5926"/>
  <c r="K5925"/>
  <c r="J5925"/>
  <c r="I5925"/>
  <c r="K5924"/>
  <c r="J5924"/>
  <c r="I5924"/>
  <c r="K5923"/>
  <c r="J5923"/>
  <c r="I5923"/>
  <c r="K5922"/>
  <c r="J5922"/>
  <c r="I5922"/>
  <c r="K5921"/>
  <c r="J5921"/>
  <c r="I5921"/>
  <c r="K5920"/>
  <c r="J5920"/>
  <c r="I5920"/>
  <c r="K5919"/>
  <c r="J5919"/>
  <c r="I5919"/>
  <c r="K5918"/>
  <c r="J5918"/>
  <c r="I5918"/>
  <c r="K5917"/>
  <c r="J5917"/>
  <c r="I5917"/>
  <c r="K5916"/>
  <c r="J5916"/>
  <c r="I5916"/>
  <c r="K5915"/>
  <c r="J5915"/>
  <c r="I5915"/>
  <c r="K5914"/>
  <c r="J5914"/>
  <c r="I5914"/>
  <c r="K5913"/>
  <c r="J5913"/>
  <c r="I5913"/>
  <c r="K5912"/>
  <c r="J5912"/>
  <c r="I5912"/>
  <c r="K5911"/>
  <c r="J5911"/>
  <c r="I5911"/>
  <c r="K5910"/>
  <c r="J5910"/>
  <c r="I5910"/>
  <c r="K5909"/>
  <c r="J5909"/>
  <c r="I5909"/>
  <c r="K5908"/>
  <c r="J5908"/>
  <c r="I5908"/>
  <c r="K5907"/>
  <c r="J5907"/>
  <c r="I5907"/>
  <c r="K5906"/>
  <c r="J5906"/>
  <c r="I5906"/>
  <c r="K5905"/>
  <c r="J5905"/>
  <c r="I5905"/>
  <c r="K5904"/>
  <c r="J5904"/>
  <c r="I5904"/>
  <c r="K5903"/>
  <c r="J5903"/>
  <c r="I5903"/>
  <c r="K5902"/>
  <c r="J5902"/>
  <c r="I5902"/>
  <c r="K5901"/>
  <c r="J5901"/>
  <c r="I5901"/>
  <c r="K5900"/>
  <c r="J5900"/>
  <c r="I5900"/>
  <c r="K5899"/>
  <c r="J5899"/>
  <c r="I5899"/>
  <c r="K5898"/>
  <c r="J5898"/>
  <c r="I5898"/>
  <c r="K5897"/>
  <c r="J5897"/>
  <c r="I5897"/>
  <c r="K5896"/>
  <c r="J5896"/>
  <c r="I5896"/>
  <c r="K5895"/>
  <c r="J5895"/>
  <c r="I5895"/>
  <c r="K5894"/>
  <c r="J5894"/>
  <c r="I5894"/>
  <c r="K5893"/>
  <c r="J5893"/>
  <c r="I5893"/>
  <c r="K5892"/>
  <c r="J5892"/>
  <c r="I5892"/>
  <c r="K5891"/>
  <c r="J5891"/>
  <c r="I5891"/>
  <c r="K5890"/>
  <c r="J5890"/>
  <c r="I5890"/>
  <c r="K5889"/>
  <c r="J5889"/>
  <c r="I5889"/>
  <c r="K5888"/>
  <c r="J5888"/>
  <c r="I5888"/>
  <c r="K5887"/>
  <c r="J5887"/>
  <c r="I5887"/>
  <c r="K5886"/>
  <c r="J5886"/>
  <c r="I5886"/>
  <c r="K5885"/>
  <c r="J5885"/>
  <c r="I5885"/>
  <c r="K5884"/>
  <c r="J5884"/>
  <c r="I5884"/>
  <c r="K5883"/>
  <c r="J5883"/>
  <c r="I5883"/>
  <c r="K5882"/>
  <c r="J5882"/>
  <c r="I5882"/>
  <c r="K5881"/>
  <c r="J5881"/>
  <c r="I5881"/>
  <c r="K5880"/>
  <c r="J5880"/>
  <c r="I5880"/>
  <c r="K5879"/>
  <c r="J5879"/>
  <c r="I5879"/>
  <c r="K5878"/>
  <c r="J5878"/>
  <c r="I5878"/>
  <c r="K5877"/>
  <c r="J5877"/>
  <c r="I5877"/>
  <c r="K5876"/>
  <c r="J5876"/>
  <c r="I5876"/>
  <c r="K5875"/>
  <c r="J5875"/>
  <c r="I5875"/>
  <c r="K5874"/>
  <c r="J5874"/>
  <c r="I5874"/>
  <c r="K5873"/>
  <c r="J5873"/>
  <c r="I5873"/>
  <c r="K5872"/>
  <c r="J5872"/>
  <c r="I5872"/>
  <c r="K5871"/>
  <c r="J5871"/>
  <c r="I5871"/>
  <c r="K5870"/>
  <c r="J5870"/>
  <c r="I5870"/>
  <c r="K5869"/>
  <c r="J5869"/>
  <c r="I5869"/>
  <c r="K5868"/>
  <c r="J5868"/>
  <c r="I5868"/>
  <c r="K5867"/>
  <c r="J5867"/>
  <c r="I5867"/>
  <c r="K5866"/>
  <c r="J5866"/>
  <c r="I5866"/>
  <c r="K5865"/>
  <c r="J5865"/>
  <c r="I5865"/>
  <c r="K5864"/>
  <c r="J5864"/>
  <c r="I5864"/>
  <c r="K5863"/>
  <c r="J5863"/>
  <c r="I5863"/>
  <c r="K5862"/>
  <c r="J5862"/>
  <c r="I5862"/>
  <c r="K5861"/>
  <c r="J5861"/>
  <c r="I5861"/>
  <c r="K5860"/>
  <c r="J5860"/>
  <c r="I5860"/>
  <c r="K5859"/>
  <c r="J5859"/>
  <c r="I5859"/>
  <c r="K5858"/>
  <c r="J5858"/>
  <c r="I5858"/>
  <c r="K5857"/>
  <c r="J5857"/>
  <c r="I5857"/>
  <c r="K5856"/>
  <c r="J5856"/>
  <c r="I5856"/>
  <c r="K5855"/>
  <c r="J5855"/>
  <c r="I5855"/>
  <c r="K5854"/>
  <c r="J5854"/>
  <c r="I5854"/>
  <c r="K5853"/>
  <c r="J5853"/>
  <c r="I5853"/>
  <c r="K5852"/>
  <c r="J5852"/>
  <c r="I5852"/>
  <c r="K5851"/>
  <c r="J5851"/>
  <c r="I5851"/>
  <c r="K5850"/>
  <c r="J5850"/>
  <c r="I5850"/>
  <c r="K5849"/>
  <c r="J5849"/>
  <c r="I5849"/>
  <c r="K5848"/>
  <c r="J5848"/>
  <c r="I5848"/>
  <c r="K5847"/>
  <c r="J5847"/>
  <c r="I5847"/>
  <c r="K5846"/>
  <c r="J5846"/>
  <c r="I5846"/>
  <c r="K5845"/>
  <c r="J5845"/>
  <c r="I5845"/>
  <c r="K5844"/>
  <c r="J5844"/>
  <c r="I5844"/>
  <c r="K5843"/>
  <c r="J5843"/>
  <c r="I5843"/>
  <c r="K5842"/>
  <c r="J5842"/>
  <c r="I5842"/>
  <c r="K5841"/>
  <c r="J5841"/>
  <c r="I5841"/>
  <c r="K5840"/>
  <c r="J5840"/>
  <c r="I5840"/>
  <c r="K5839"/>
  <c r="J5839"/>
  <c r="I5839"/>
  <c r="K5838"/>
  <c r="J5838"/>
  <c r="I5838"/>
  <c r="K5837"/>
  <c r="J5837"/>
  <c r="I5837"/>
  <c r="K5836"/>
  <c r="J5836"/>
  <c r="I5836"/>
  <c r="K5835"/>
  <c r="J5835"/>
  <c r="I5835"/>
  <c r="K5834"/>
  <c r="J5834"/>
  <c r="I5834"/>
  <c r="K5833"/>
  <c r="J5833"/>
  <c r="I5833"/>
  <c r="K5832"/>
  <c r="J5832"/>
  <c r="I5832"/>
  <c r="K5831"/>
  <c r="J5831"/>
  <c r="I5831"/>
  <c r="K5830"/>
  <c r="J5830"/>
  <c r="I5830"/>
  <c r="K5829"/>
  <c r="J5829"/>
  <c r="I5829"/>
  <c r="K5828"/>
  <c r="J5828"/>
  <c r="I5828"/>
  <c r="K5827"/>
  <c r="J5827"/>
  <c r="I5827"/>
  <c r="K5826"/>
  <c r="J5826"/>
  <c r="I5826"/>
  <c r="K5825"/>
  <c r="J5825"/>
  <c r="I5825"/>
  <c r="K5824"/>
  <c r="J5824"/>
  <c r="I5824"/>
  <c r="K5823"/>
  <c r="J5823"/>
  <c r="I5823"/>
  <c r="K5822"/>
  <c r="J5822"/>
  <c r="I5822"/>
  <c r="K5821"/>
  <c r="J5821"/>
  <c r="I5821"/>
  <c r="K5820"/>
  <c r="J5820"/>
  <c r="I5820"/>
  <c r="K5819"/>
  <c r="J5819"/>
  <c r="I5819"/>
  <c r="K5818"/>
  <c r="J5818"/>
  <c r="I5818"/>
  <c r="K5817"/>
  <c r="J5817"/>
  <c r="I5817"/>
  <c r="K5816"/>
  <c r="J5816"/>
  <c r="I5816"/>
  <c r="K5815"/>
  <c r="J5815"/>
  <c r="I5815"/>
  <c r="K5814"/>
  <c r="J5814"/>
  <c r="I5814"/>
  <c r="K5813"/>
  <c r="J5813"/>
  <c r="I5813"/>
  <c r="K5812"/>
  <c r="J5812"/>
  <c r="I5812"/>
  <c r="K5811"/>
  <c r="J5811"/>
  <c r="I5811"/>
  <c r="K5810"/>
  <c r="J5810"/>
  <c r="I5810"/>
  <c r="K5809"/>
  <c r="J5809"/>
  <c r="I5809"/>
  <c r="K5808"/>
  <c r="J5808"/>
  <c r="I5808"/>
  <c r="K5807"/>
  <c r="J5807"/>
  <c r="I5807"/>
  <c r="K5806"/>
  <c r="J5806"/>
  <c r="I5806"/>
  <c r="K5805"/>
  <c r="J5805"/>
  <c r="I5805"/>
  <c r="K5804"/>
  <c r="J5804"/>
  <c r="I5804"/>
  <c r="K5803"/>
  <c r="J5803"/>
  <c r="I5803"/>
  <c r="K5802"/>
  <c r="J5802"/>
  <c r="I5802"/>
  <c r="K5801"/>
  <c r="J5801"/>
  <c r="I5801"/>
  <c r="K5800"/>
  <c r="J5800"/>
  <c r="I5800"/>
  <c r="K5799"/>
  <c r="J5799"/>
  <c r="I5799"/>
  <c r="K5798"/>
  <c r="J5798"/>
  <c r="I5798"/>
  <c r="K5797"/>
  <c r="J5797"/>
  <c r="I5797"/>
  <c r="K5796"/>
  <c r="J5796"/>
  <c r="I5796"/>
  <c r="K5795"/>
  <c r="J5795"/>
  <c r="I5795"/>
  <c r="K5794"/>
  <c r="J5794"/>
  <c r="I5794"/>
  <c r="K5793"/>
  <c r="J5793"/>
  <c r="I5793"/>
  <c r="K5792"/>
  <c r="J5792"/>
  <c r="I5792"/>
  <c r="K5791"/>
  <c r="J5791"/>
  <c r="I5791"/>
  <c r="K5790"/>
  <c r="J5790"/>
  <c r="I5790"/>
  <c r="K5789"/>
  <c r="J5789"/>
  <c r="I5789"/>
  <c r="K5788"/>
  <c r="J5788"/>
  <c r="I5788"/>
  <c r="K5787"/>
  <c r="J5787"/>
  <c r="I5787"/>
  <c r="K5786"/>
  <c r="J5786"/>
  <c r="I5786"/>
  <c r="K5785"/>
  <c r="J5785"/>
  <c r="I5785"/>
  <c r="K5784"/>
  <c r="J5784"/>
  <c r="I5784"/>
  <c r="K5783"/>
  <c r="J5783"/>
  <c r="I5783"/>
  <c r="K5782"/>
  <c r="J5782"/>
  <c r="I5782"/>
  <c r="K5781"/>
  <c r="J5781"/>
  <c r="I5781"/>
  <c r="K5780"/>
  <c r="J5780"/>
  <c r="I5780"/>
  <c r="K5779"/>
  <c r="J5779"/>
  <c r="I5779"/>
  <c r="K5778"/>
  <c r="J5778"/>
  <c r="I5778"/>
  <c r="K5777"/>
  <c r="J5777"/>
  <c r="I5777"/>
  <c r="K5776"/>
  <c r="J5776"/>
  <c r="I5776"/>
  <c r="K5775"/>
  <c r="J5775"/>
  <c r="I5775"/>
  <c r="K5774"/>
  <c r="J5774"/>
  <c r="I5774"/>
  <c r="K5773"/>
  <c r="J5773"/>
  <c r="I5773"/>
  <c r="K5772"/>
  <c r="J5772"/>
  <c r="I5772"/>
  <c r="K5771"/>
  <c r="J5771"/>
  <c r="I5771"/>
  <c r="K5770"/>
  <c r="J5770"/>
  <c r="I5770"/>
  <c r="K5769"/>
  <c r="J5769"/>
  <c r="I5769"/>
  <c r="K5768"/>
  <c r="J5768"/>
  <c r="I5768"/>
  <c r="K5767"/>
  <c r="J5767"/>
  <c r="I5767"/>
  <c r="K5766"/>
  <c r="J5766"/>
  <c r="I5766"/>
  <c r="K5765"/>
  <c r="J5765"/>
  <c r="I5765"/>
  <c r="K5764"/>
  <c r="J5764"/>
  <c r="I5764"/>
  <c r="K5763"/>
  <c r="J5763"/>
  <c r="I5763"/>
  <c r="K5762"/>
  <c r="J5762"/>
  <c r="I5762"/>
  <c r="K5761"/>
  <c r="J5761"/>
  <c r="I5761"/>
  <c r="K5760"/>
  <c r="J5760"/>
  <c r="I5760"/>
  <c r="K5759"/>
  <c r="J5759"/>
  <c r="I5759"/>
  <c r="K5758"/>
  <c r="J5758"/>
  <c r="I5758"/>
  <c r="K5757"/>
  <c r="J5757"/>
  <c r="I5757"/>
  <c r="K5756"/>
  <c r="J5756"/>
  <c r="I5756"/>
  <c r="K5755"/>
  <c r="J5755"/>
  <c r="I5755"/>
  <c r="K5754"/>
  <c r="J5754"/>
  <c r="I5754"/>
  <c r="K5753"/>
  <c r="J5753"/>
  <c r="I5753"/>
  <c r="K5752"/>
  <c r="J5752"/>
  <c r="I5752"/>
  <c r="K5751"/>
  <c r="J5751"/>
  <c r="I5751"/>
  <c r="K5750"/>
  <c r="J5750"/>
  <c r="I5750"/>
  <c r="K5749"/>
  <c r="J5749"/>
  <c r="I5749"/>
  <c r="K5748"/>
  <c r="J5748"/>
  <c r="I5748"/>
  <c r="K5747"/>
  <c r="J5747"/>
  <c r="I5747"/>
  <c r="K5746"/>
  <c r="J5746"/>
  <c r="I5746"/>
  <c r="K5745"/>
  <c r="J5745"/>
  <c r="I5745"/>
  <c r="K5744"/>
  <c r="J5744"/>
  <c r="I5744"/>
  <c r="K5743"/>
  <c r="J5743"/>
  <c r="I5743"/>
  <c r="K5742"/>
  <c r="J5742"/>
  <c r="I5742"/>
  <c r="K5741"/>
  <c r="J5741"/>
  <c r="I5741"/>
  <c r="K5740"/>
  <c r="J5740"/>
  <c r="I5740"/>
  <c r="K5739"/>
  <c r="J5739"/>
  <c r="I5739"/>
  <c r="K5738"/>
  <c r="J5738"/>
  <c r="I5738"/>
  <c r="K5737"/>
  <c r="J5737"/>
  <c r="I5737"/>
  <c r="K5736"/>
  <c r="J5736"/>
  <c r="I5736"/>
  <c r="K5735"/>
  <c r="J5735"/>
  <c r="I5735"/>
  <c r="K5734"/>
  <c r="J5734"/>
  <c r="I5734"/>
  <c r="K5733"/>
  <c r="J5733"/>
  <c r="I5733"/>
  <c r="K5732"/>
  <c r="J5732"/>
  <c r="I5732"/>
  <c r="K5731"/>
  <c r="J5731"/>
  <c r="I5731"/>
  <c r="K5730"/>
  <c r="J5730"/>
  <c r="I5730"/>
  <c r="K5729"/>
  <c r="J5729"/>
  <c r="I5729"/>
  <c r="K5728"/>
  <c r="J5728"/>
  <c r="I5728"/>
  <c r="K5727"/>
  <c r="J5727"/>
  <c r="I5727"/>
  <c r="K5726"/>
  <c r="J5726"/>
  <c r="I5726"/>
  <c r="K5725"/>
  <c r="J5725"/>
  <c r="I5725"/>
  <c r="K5724"/>
  <c r="J5724"/>
  <c r="I5724"/>
  <c r="K5723"/>
  <c r="J5723"/>
  <c r="I5723"/>
  <c r="K5722"/>
  <c r="J5722"/>
  <c r="I5722"/>
  <c r="K5721"/>
  <c r="J5721"/>
  <c r="I5721"/>
  <c r="K5720"/>
  <c r="J5720"/>
  <c r="I5720"/>
  <c r="K5719"/>
  <c r="J5719"/>
  <c r="I5719"/>
  <c r="K5718"/>
  <c r="J5718"/>
  <c r="I5718"/>
  <c r="K5717"/>
  <c r="J5717"/>
  <c r="I5717"/>
  <c r="K5716"/>
  <c r="J5716"/>
  <c r="I5716"/>
  <c r="K5715"/>
  <c r="J5715"/>
  <c r="I5715"/>
  <c r="K5714"/>
  <c r="J5714"/>
  <c r="I5714"/>
  <c r="K5713"/>
  <c r="J5713"/>
  <c r="I5713"/>
  <c r="K5712"/>
  <c r="J5712"/>
  <c r="I5712"/>
  <c r="K5711"/>
  <c r="J5711"/>
  <c r="I5711"/>
  <c r="K5710"/>
  <c r="J5710"/>
  <c r="I5710"/>
  <c r="K5709"/>
  <c r="J5709"/>
  <c r="I5709"/>
  <c r="K5708"/>
  <c r="J5708"/>
  <c r="I5708"/>
  <c r="K5707"/>
  <c r="J5707"/>
  <c r="I5707"/>
  <c r="K5706"/>
  <c r="J5706"/>
  <c r="I5706"/>
  <c r="K5705"/>
  <c r="J5705"/>
  <c r="I5705"/>
  <c r="K5704"/>
  <c r="J5704"/>
  <c r="I5704"/>
  <c r="K5703"/>
  <c r="J5703"/>
  <c r="I5703"/>
  <c r="K5702"/>
  <c r="J5702"/>
  <c r="I5702"/>
  <c r="K5701"/>
  <c r="J5701"/>
  <c r="I5701"/>
  <c r="K5700"/>
  <c r="J5700"/>
  <c r="I5700"/>
  <c r="K5699"/>
  <c r="J5699"/>
  <c r="I5699"/>
  <c r="K5698"/>
  <c r="J5698"/>
  <c r="I5698"/>
  <c r="K5697"/>
  <c r="J5697"/>
  <c r="I5697"/>
  <c r="K5696"/>
  <c r="J5696"/>
  <c r="I5696"/>
  <c r="K5695"/>
  <c r="J5695"/>
  <c r="I5695"/>
  <c r="K5694"/>
  <c r="J5694"/>
  <c r="I5694"/>
  <c r="K5693"/>
  <c r="J5693"/>
  <c r="I5693"/>
  <c r="K5692"/>
  <c r="J5692"/>
  <c r="I5692"/>
  <c r="K5691"/>
  <c r="J5691"/>
  <c r="I5691"/>
  <c r="K5690"/>
  <c r="J5690"/>
  <c r="I5690"/>
  <c r="K5689"/>
  <c r="J5689"/>
  <c r="I5689"/>
  <c r="K5688"/>
  <c r="J5688"/>
  <c r="I5688"/>
  <c r="K5687"/>
  <c r="J5687"/>
  <c r="I5687"/>
  <c r="K5686"/>
  <c r="J5686"/>
  <c r="I5686"/>
  <c r="K5685"/>
  <c r="J5685"/>
  <c r="I5685"/>
  <c r="K5684"/>
  <c r="J5684"/>
  <c r="I5684"/>
  <c r="K5683"/>
  <c r="J5683"/>
  <c r="I5683"/>
  <c r="K5682"/>
  <c r="J5682"/>
  <c r="I5682"/>
  <c r="K5681"/>
  <c r="J5681"/>
  <c r="I5681"/>
  <c r="K5680"/>
  <c r="J5680"/>
  <c r="I5680"/>
  <c r="K5679"/>
  <c r="J5679"/>
  <c r="I5679"/>
  <c r="K5678"/>
  <c r="J5678"/>
  <c r="I5678"/>
  <c r="K5677"/>
  <c r="J5677"/>
  <c r="I5677"/>
  <c r="K5676"/>
  <c r="J5676"/>
  <c r="I5676"/>
  <c r="K5675"/>
  <c r="J5675"/>
  <c r="I5675"/>
  <c r="K5674"/>
  <c r="J5674"/>
  <c r="I5674"/>
  <c r="K5673"/>
  <c r="J5673"/>
  <c r="I5673"/>
  <c r="K5672"/>
  <c r="J5672"/>
  <c r="I5672"/>
  <c r="K5671"/>
  <c r="J5671"/>
  <c r="I5671"/>
  <c r="K5670"/>
  <c r="J5670"/>
  <c r="I5670"/>
  <c r="K5669"/>
  <c r="J5669"/>
  <c r="I5669"/>
  <c r="K5668"/>
  <c r="J5668"/>
  <c r="I5668"/>
  <c r="K5667"/>
  <c r="J5667"/>
  <c r="I5667"/>
  <c r="K5666"/>
  <c r="J5666"/>
  <c r="I5666"/>
  <c r="K5665"/>
  <c r="J5665"/>
  <c r="I5665"/>
  <c r="K5664"/>
  <c r="J5664"/>
  <c r="I5664"/>
  <c r="K5663"/>
  <c r="J5663"/>
  <c r="I5663"/>
  <c r="K5662"/>
  <c r="J5662"/>
  <c r="I5662"/>
  <c r="K5661"/>
  <c r="J5661"/>
  <c r="I5661"/>
  <c r="K5660"/>
  <c r="J5660"/>
  <c r="I5660"/>
  <c r="K5659"/>
  <c r="J5659"/>
  <c r="I5659"/>
  <c r="K5658"/>
  <c r="J5658"/>
  <c r="I5658"/>
  <c r="K5657"/>
  <c r="J5657"/>
  <c r="I5657"/>
  <c r="K5656"/>
  <c r="J5656"/>
  <c r="I5656"/>
  <c r="K5655"/>
  <c r="J5655"/>
  <c r="I5655"/>
  <c r="K5654"/>
  <c r="J5654"/>
  <c r="I5654"/>
  <c r="K5653"/>
  <c r="J5653"/>
  <c r="I5653"/>
  <c r="K5652"/>
  <c r="J5652"/>
  <c r="I5652"/>
  <c r="K5651"/>
  <c r="J5651"/>
  <c r="I5651"/>
  <c r="K5650"/>
  <c r="J5650"/>
  <c r="I5650"/>
  <c r="K5649"/>
  <c r="J5649"/>
  <c r="I5649"/>
  <c r="K5648"/>
  <c r="J5648"/>
  <c r="I5648"/>
  <c r="K5647"/>
  <c r="J5647"/>
  <c r="I5647"/>
  <c r="K5646"/>
  <c r="J5646"/>
  <c r="I5646"/>
  <c r="K5645"/>
  <c r="J5645"/>
  <c r="I5645"/>
  <c r="K5644"/>
  <c r="J5644"/>
  <c r="I5644"/>
  <c r="K5643"/>
  <c r="J5643"/>
  <c r="I5643"/>
  <c r="K5642"/>
  <c r="J5642"/>
  <c r="I5642"/>
  <c r="K5641"/>
  <c r="J5641"/>
  <c r="I5641"/>
  <c r="K5640"/>
  <c r="J5640"/>
  <c r="I5640"/>
  <c r="K5639"/>
  <c r="J5639"/>
  <c r="I5639"/>
  <c r="K5638"/>
  <c r="J5638"/>
  <c r="I5638"/>
  <c r="K5637"/>
  <c r="J5637"/>
  <c r="I5637"/>
  <c r="K5636"/>
  <c r="J5636"/>
  <c r="I5636"/>
  <c r="K5635"/>
  <c r="J5635"/>
  <c r="I5635"/>
  <c r="K5634"/>
  <c r="J5634"/>
  <c r="I5634"/>
  <c r="K5633"/>
  <c r="J5633"/>
  <c r="I5633"/>
  <c r="K5632"/>
  <c r="J5632"/>
  <c r="I5632"/>
  <c r="K5631"/>
  <c r="J5631"/>
  <c r="I5631"/>
  <c r="K5630"/>
  <c r="J5630"/>
  <c r="I5630"/>
  <c r="K5629"/>
  <c r="J5629"/>
  <c r="I5629"/>
  <c r="K5628"/>
  <c r="J5628"/>
  <c r="I5628"/>
  <c r="K5627"/>
  <c r="J5627"/>
  <c r="I5627"/>
  <c r="K5626"/>
  <c r="J5626"/>
  <c r="I5626"/>
  <c r="K5625"/>
  <c r="J5625"/>
  <c r="I5625"/>
  <c r="K5624"/>
  <c r="J5624"/>
  <c r="I5624"/>
  <c r="K5623"/>
  <c r="J5623"/>
  <c r="I5623"/>
  <c r="K5622"/>
  <c r="J5622"/>
  <c r="I5622"/>
  <c r="K5621"/>
  <c r="J5621"/>
  <c r="I5621"/>
  <c r="K5620"/>
  <c r="J5620"/>
  <c r="I5620"/>
  <c r="K5619"/>
  <c r="J5619"/>
  <c r="I5619"/>
  <c r="K5618"/>
  <c r="J5618"/>
  <c r="I5618"/>
  <c r="K5617"/>
  <c r="J5617"/>
  <c r="I5617"/>
  <c r="K5616"/>
  <c r="J5616"/>
  <c r="I5616"/>
  <c r="K5615"/>
  <c r="J5615"/>
  <c r="I5615"/>
  <c r="K5614"/>
  <c r="J5614"/>
  <c r="I5614"/>
  <c r="K5613"/>
  <c r="J5613"/>
  <c r="I5613"/>
  <c r="K5612"/>
  <c r="J5612"/>
  <c r="I5612"/>
  <c r="K5611"/>
  <c r="J5611"/>
  <c r="I5611"/>
  <c r="K5610"/>
  <c r="J5610"/>
  <c r="I5610"/>
  <c r="K5609"/>
  <c r="J5609"/>
  <c r="I5609"/>
  <c r="K5608"/>
  <c r="J5608"/>
  <c r="I5608"/>
  <c r="K5607"/>
  <c r="J5607"/>
  <c r="I5607"/>
  <c r="K5606"/>
  <c r="J5606"/>
  <c r="I5606"/>
  <c r="K5605"/>
  <c r="J5605"/>
  <c r="I5605"/>
  <c r="K5604"/>
  <c r="J5604"/>
  <c r="I5604"/>
  <c r="K5603"/>
  <c r="J5603"/>
  <c r="I5603"/>
  <c r="K5602"/>
  <c r="J5602"/>
  <c r="I5602"/>
  <c r="K5601"/>
  <c r="J5601"/>
  <c r="I5601"/>
  <c r="K5600"/>
  <c r="J5600"/>
  <c r="I5600"/>
  <c r="K5599"/>
  <c r="J5599"/>
  <c r="I5599"/>
  <c r="K5598"/>
  <c r="J5598"/>
  <c r="I5598"/>
  <c r="K5597"/>
  <c r="J5597"/>
  <c r="I5597"/>
  <c r="K5596"/>
  <c r="J5596"/>
  <c r="I5596"/>
  <c r="K5595"/>
  <c r="J5595"/>
  <c r="I5595"/>
  <c r="K5594"/>
  <c r="J5594"/>
  <c r="I5594"/>
  <c r="K5593"/>
  <c r="J5593"/>
  <c r="I5593"/>
  <c r="K5592"/>
  <c r="J5592"/>
  <c r="I5592"/>
  <c r="K5591"/>
  <c r="J5591"/>
  <c r="I5591"/>
  <c r="K5590"/>
  <c r="J5590"/>
  <c r="I5590"/>
  <c r="K5589"/>
  <c r="J5589"/>
  <c r="I5589"/>
  <c r="K5588"/>
  <c r="J5588"/>
  <c r="I5588"/>
  <c r="K5587"/>
  <c r="J5587"/>
  <c r="I5587"/>
  <c r="K5586"/>
  <c r="J5586"/>
  <c r="I5586"/>
  <c r="K5585"/>
  <c r="J5585"/>
  <c r="I5585"/>
  <c r="K5584"/>
  <c r="J5584"/>
  <c r="I5584"/>
  <c r="K5583"/>
  <c r="J5583"/>
  <c r="I5583"/>
  <c r="K5582"/>
  <c r="J5582"/>
  <c r="I5582"/>
  <c r="K5581"/>
  <c r="J5581"/>
  <c r="I5581"/>
  <c r="K5580"/>
  <c r="J5580"/>
  <c r="I5580"/>
  <c r="K5579"/>
  <c r="J5579"/>
  <c r="I5579"/>
  <c r="K5578"/>
  <c r="J5578"/>
  <c r="I5578"/>
  <c r="K5577"/>
  <c r="J5577"/>
  <c r="I5577"/>
  <c r="K5576"/>
  <c r="J5576"/>
  <c r="I5576"/>
  <c r="K5575"/>
  <c r="J5575"/>
  <c r="I5575"/>
  <c r="K5574"/>
  <c r="J5574"/>
  <c r="I5574"/>
  <c r="K5573"/>
  <c r="J5573"/>
  <c r="I5573"/>
  <c r="K5572"/>
  <c r="J5572"/>
  <c r="I5572"/>
  <c r="K5571"/>
  <c r="J5571"/>
  <c r="I5571"/>
  <c r="K5570"/>
  <c r="J5570"/>
  <c r="I5570"/>
  <c r="K5569"/>
  <c r="J5569"/>
  <c r="I5569"/>
  <c r="K5568"/>
  <c r="J5568"/>
  <c r="I5568"/>
  <c r="K5567"/>
  <c r="J5567"/>
  <c r="I5567"/>
  <c r="K5566"/>
  <c r="J5566"/>
  <c r="I5566"/>
  <c r="K5565"/>
  <c r="J5565"/>
  <c r="I5565"/>
  <c r="K5564"/>
  <c r="J5564"/>
  <c r="I5564"/>
  <c r="K5563"/>
  <c r="J5563"/>
  <c r="I5563"/>
  <c r="K5562"/>
  <c r="J5562"/>
  <c r="I5562"/>
  <c r="K5561"/>
  <c r="J5561"/>
  <c r="I5561"/>
  <c r="K5560"/>
  <c r="J5560"/>
  <c r="I5560"/>
  <c r="K5559"/>
  <c r="J5559"/>
  <c r="I5559"/>
  <c r="K5558"/>
  <c r="J5558"/>
  <c r="I5558"/>
  <c r="K5557"/>
  <c r="J5557"/>
  <c r="I5557"/>
  <c r="K5556"/>
  <c r="J5556"/>
  <c r="I5556"/>
  <c r="K5555"/>
  <c r="J5555"/>
  <c r="I5555"/>
  <c r="K5554"/>
  <c r="J5554"/>
  <c r="I5554"/>
  <c r="K5553"/>
  <c r="J5553"/>
  <c r="I5553"/>
  <c r="K5552"/>
  <c r="J5552"/>
  <c r="I5552"/>
  <c r="K5551"/>
  <c r="J5551"/>
  <c r="I5551"/>
  <c r="K5550"/>
  <c r="J5550"/>
  <c r="I5550"/>
  <c r="K5549"/>
  <c r="J5549"/>
  <c r="I5549"/>
  <c r="K5548"/>
  <c r="J5548"/>
  <c r="I5548"/>
  <c r="K5547"/>
  <c r="J5547"/>
  <c r="I5547"/>
  <c r="K5546"/>
  <c r="J5546"/>
  <c r="I5546"/>
  <c r="K5545"/>
  <c r="J5545"/>
  <c r="I5545"/>
  <c r="K5544"/>
  <c r="J5544"/>
  <c r="I5544"/>
  <c r="K5543"/>
  <c r="J5543"/>
  <c r="I5543"/>
  <c r="K5542"/>
  <c r="J5542"/>
  <c r="I5542"/>
  <c r="K5541"/>
  <c r="J5541"/>
  <c r="I5541"/>
  <c r="K5540"/>
  <c r="J5540"/>
  <c r="I5540"/>
  <c r="K5539"/>
  <c r="J5539"/>
  <c r="I5539"/>
  <c r="K5538"/>
  <c r="J5538"/>
  <c r="I5538"/>
  <c r="K5537"/>
  <c r="J5537"/>
  <c r="I5537"/>
  <c r="K5536"/>
  <c r="J5536"/>
  <c r="I5536"/>
  <c r="K5535"/>
  <c r="J5535"/>
  <c r="I5535"/>
  <c r="K5534"/>
  <c r="J5534"/>
  <c r="I5534"/>
  <c r="K5533"/>
  <c r="J5533"/>
  <c r="I5533"/>
  <c r="K5532"/>
  <c r="J5532"/>
  <c r="I5532"/>
  <c r="K5531"/>
  <c r="J5531"/>
  <c r="I5531"/>
  <c r="K5530"/>
  <c r="J5530"/>
  <c r="I5530"/>
  <c r="K5529"/>
  <c r="J5529"/>
  <c r="I5529"/>
  <c r="K5528"/>
  <c r="J5528"/>
  <c r="I5528"/>
  <c r="K5527"/>
  <c r="J5527"/>
  <c r="I5527"/>
  <c r="K5526"/>
  <c r="J5526"/>
  <c r="I5526"/>
  <c r="K5525"/>
  <c r="J5525"/>
  <c r="I5525"/>
  <c r="K5524"/>
  <c r="J5524"/>
  <c r="I5524"/>
  <c r="K5523"/>
  <c r="J5523"/>
  <c r="I5523"/>
  <c r="K5522"/>
  <c r="J5522"/>
  <c r="I5522"/>
  <c r="K5521"/>
  <c r="J5521"/>
  <c r="I5521"/>
  <c r="K5520"/>
  <c r="J5520"/>
  <c r="I5520"/>
  <c r="K5519"/>
  <c r="J5519"/>
  <c r="I5519"/>
  <c r="K5518"/>
  <c r="J5518"/>
  <c r="I5518"/>
  <c r="K5517"/>
  <c r="J5517"/>
  <c r="I5517"/>
  <c r="K5516"/>
  <c r="J5516"/>
  <c r="I5516"/>
  <c r="K5515"/>
  <c r="J5515"/>
  <c r="I5515"/>
  <c r="K5514"/>
  <c r="J5514"/>
  <c r="I5514"/>
  <c r="K5513"/>
  <c r="J5513"/>
  <c r="I5513"/>
  <c r="K5512"/>
  <c r="J5512"/>
  <c r="I5512"/>
  <c r="K5511"/>
  <c r="J5511"/>
  <c r="I5511"/>
  <c r="K5510"/>
  <c r="J5510"/>
  <c r="I5510"/>
  <c r="K5509"/>
  <c r="J5509"/>
  <c r="I5509"/>
  <c r="K5508"/>
  <c r="J5508"/>
  <c r="I5508"/>
  <c r="K5507"/>
  <c r="J5507"/>
  <c r="I5507"/>
  <c r="K5506"/>
  <c r="J5506"/>
  <c r="I5506"/>
  <c r="K5505"/>
  <c r="J5505"/>
  <c r="I5505"/>
  <c r="K5504"/>
  <c r="J5504"/>
  <c r="I5504"/>
  <c r="K5503"/>
  <c r="J5503"/>
  <c r="I5503"/>
  <c r="K5502"/>
  <c r="J5502"/>
  <c r="I5502"/>
  <c r="K5501"/>
  <c r="J5501"/>
  <c r="I5501"/>
  <c r="K5500"/>
  <c r="J5500"/>
  <c r="I5500"/>
  <c r="K5499"/>
  <c r="J5499"/>
  <c r="I5499"/>
  <c r="K5498"/>
  <c r="J5498"/>
  <c r="I5498"/>
  <c r="K5497"/>
  <c r="J5497"/>
  <c r="I5497"/>
  <c r="K5496"/>
  <c r="J5496"/>
  <c r="I5496"/>
  <c r="K5495"/>
  <c r="J5495"/>
  <c r="I5495"/>
  <c r="K5494"/>
  <c r="J5494"/>
  <c r="I5494"/>
  <c r="K5493"/>
  <c r="J5493"/>
  <c r="I5493"/>
  <c r="K5492"/>
  <c r="J5492"/>
  <c r="I5492"/>
  <c r="K5491"/>
  <c r="J5491"/>
  <c r="I5491"/>
  <c r="K5490"/>
  <c r="J5490"/>
  <c r="I5490"/>
  <c r="K5489"/>
  <c r="J5489"/>
  <c r="I5489"/>
  <c r="K5488"/>
  <c r="J5488"/>
  <c r="I5488"/>
  <c r="K5487"/>
  <c r="J5487"/>
  <c r="I5487"/>
  <c r="K5486"/>
  <c r="J5486"/>
  <c r="I5486"/>
  <c r="K5485"/>
  <c r="J5485"/>
  <c r="I5485"/>
  <c r="K5484"/>
  <c r="J5484"/>
  <c r="I5484"/>
  <c r="K5483"/>
  <c r="J5483"/>
  <c r="I5483"/>
  <c r="K5482"/>
  <c r="J5482"/>
  <c r="I5482"/>
  <c r="K5481"/>
  <c r="J5481"/>
  <c r="I5481"/>
  <c r="K5480"/>
  <c r="J5480"/>
  <c r="I5480"/>
  <c r="K5479"/>
  <c r="J5479"/>
  <c r="I5479"/>
  <c r="K5478"/>
  <c r="J5478"/>
  <c r="I5478"/>
  <c r="K5477"/>
  <c r="J5477"/>
  <c r="I5477"/>
  <c r="K5476"/>
  <c r="J5476"/>
  <c r="I5476"/>
  <c r="K5475"/>
  <c r="J5475"/>
  <c r="I5475"/>
  <c r="K5474"/>
  <c r="J5474"/>
  <c r="I5474"/>
  <c r="K5473"/>
  <c r="J5473"/>
  <c r="I5473"/>
  <c r="K5472"/>
  <c r="J5472"/>
  <c r="I5472"/>
  <c r="K5471"/>
  <c r="J5471"/>
  <c r="I5471"/>
  <c r="K5470"/>
  <c r="J5470"/>
  <c r="I5470"/>
  <c r="K5469"/>
  <c r="J5469"/>
  <c r="I5469"/>
  <c r="K5468"/>
  <c r="J5468"/>
  <c r="I5468"/>
  <c r="K5467"/>
  <c r="J5467"/>
  <c r="I5467"/>
  <c r="K5466"/>
  <c r="J5466"/>
  <c r="I5466"/>
  <c r="K5465"/>
  <c r="J5465"/>
  <c r="I5465"/>
  <c r="K5464"/>
  <c r="J5464"/>
  <c r="I5464"/>
  <c r="K5463"/>
  <c r="J5463"/>
  <c r="I5463"/>
  <c r="K5462"/>
  <c r="J5462"/>
  <c r="I5462"/>
  <c r="K5461"/>
  <c r="J5461"/>
  <c r="I5461"/>
  <c r="K5460"/>
  <c r="J5460"/>
  <c r="I5460"/>
  <c r="K5459"/>
  <c r="J5459"/>
  <c r="I5459"/>
  <c r="K5458"/>
  <c r="J5458"/>
  <c r="I5458"/>
  <c r="K5457"/>
  <c r="J5457"/>
  <c r="I5457"/>
  <c r="K5456"/>
  <c r="J5456"/>
  <c r="I5456"/>
  <c r="K5455"/>
  <c r="J5455"/>
  <c r="I5455"/>
  <c r="K5454"/>
  <c r="J5454"/>
  <c r="I5454"/>
  <c r="K5453"/>
  <c r="J5453"/>
  <c r="I5453"/>
  <c r="K5452"/>
  <c r="J5452"/>
  <c r="I5452"/>
  <c r="K5451"/>
  <c r="J5451"/>
  <c r="I5451"/>
  <c r="K5450"/>
  <c r="J5450"/>
  <c r="I5450"/>
  <c r="K5449"/>
  <c r="J5449"/>
  <c r="I5449"/>
  <c r="K5448"/>
  <c r="J5448"/>
  <c r="I5448"/>
  <c r="K5447"/>
  <c r="J5447"/>
  <c r="I5447"/>
  <c r="K5446"/>
  <c r="J5446"/>
  <c r="I5446"/>
  <c r="K5445"/>
  <c r="J5445"/>
  <c r="I5445"/>
  <c r="K5444"/>
  <c r="J5444"/>
  <c r="I5444"/>
  <c r="K5443"/>
  <c r="J5443"/>
  <c r="I5443"/>
  <c r="K5442"/>
  <c r="J5442"/>
  <c r="I5442"/>
  <c r="K5441"/>
  <c r="J5441"/>
  <c r="I5441"/>
  <c r="K5440"/>
  <c r="J5440"/>
  <c r="I5440"/>
  <c r="K5439"/>
  <c r="J5439"/>
  <c r="I5439"/>
  <c r="K5438"/>
  <c r="J5438"/>
  <c r="I5438"/>
  <c r="K5437"/>
  <c r="J5437"/>
  <c r="I5437"/>
  <c r="K5436"/>
  <c r="J5436"/>
  <c r="I5436"/>
  <c r="K5435"/>
  <c r="J5435"/>
  <c r="I5435"/>
  <c r="K5434"/>
  <c r="J5434"/>
  <c r="I5434"/>
  <c r="K5433"/>
  <c r="J5433"/>
  <c r="I5433"/>
  <c r="K5432"/>
  <c r="J5432"/>
  <c r="I5432"/>
  <c r="K5431"/>
  <c r="J5431"/>
  <c r="I5431"/>
  <c r="K5430"/>
  <c r="J5430"/>
  <c r="I5430"/>
  <c r="K5429"/>
  <c r="J5429"/>
  <c r="I5429"/>
  <c r="K5428"/>
  <c r="J5428"/>
  <c r="I5428"/>
  <c r="K5427"/>
  <c r="J5427"/>
  <c r="I5427"/>
  <c r="K5426"/>
  <c r="J5426"/>
  <c r="I5426"/>
  <c r="K5425"/>
  <c r="J5425"/>
  <c r="I5425"/>
  <c r="K5424"/>
  <c r="J5424"/>
  <c r="I5424"/>
  <c r="K5423"/>
  <c r="J5423"/>
  <c r="I5423"/>
  <c r="K5422"/>
  <c r="J5422"/>
  <c r="I5422"/>
  <c r="K5421"/>
  <c r="J5421"/>
  <c r="I5421"/>
  <c r="K5420"/>
  <c r="J5420"/>
  <c r="I5420"/>
  <c r="K5419"/>
  <c r="J5419"/>
  <c r="I5419"/>
  <c r="K5418"/>
  <c r="J5418"/>
  <c r="I5418"/>
  <c r="K5417"/>
  <c r="J5417"/>
  <c r="I5417"/>
  <c r="K5416"/>
  <c r="J5416"/>
  <c r="I5416"/>
  <c r="K5415"/>
  <c r="J5415"/>
  <c r="I5415"/>
  <c r="K5414"/>
  <c r="J5414"/>
  <c r="I5414"/>
  <c r="K5413"/>
  <c r="J5413"/>
  <c r="I5413"/>
  <c r="K5412"/>
  <c r="J5412"/>
  <c r="I5412"/>
  <c r="K5411"/>
  <c r="J5411"/>
  <c r="I5411"/>
  <c r="K5410"/>
  <c r="J5410"/>
  <c r="I5410"/>
  <c r="K5409"/>
  <c r="J5409"/>
  <c r="I5409"/>
  <c r="K5408"/>
  <c r="J5408"/>
  <c r="I5408"/>
  <c r="K5407"/>
  <c r="J5407"/>
  <c r="I5407"/>
  <c r="K5406"/>
  <c r="J5406"/>
  <c r="I5406"/>
  <c r="K5405"/>
  <c r="J5405"/>
  <c r="I5405"/>
  <c r="K5404"/>
  <c r="J5404"/>
  <c r="I5404"/>
  <c r="K5403"/>
  <c r="J5403"/>
  <c r="I5403"/>
  <c r="K5402"/>
  <c r="J5402"/>
  <c r="I5402"/>
  <c r="K5401"/>
  <c r="J5401"/>
  <c r="I5401"/>
  <c r="K5400"/>
  <c r="J5400"/>
  <c r="I5400"/>
  <c r="K5399"/>
  <c r="J5399"/>
  <c r="I5399"/>
  <c r="K5398"/>
  <c r="J5398"/>
  <c r="I5398"/>
  <c r="K5397"/>
  <c r="J5397"/>
  <c r="I5397"/>
  <c r="K5396"/>
  <c r="J5396"/>
  <c r="I5396"/>
  <c r="K5395"/>
  <c r="J5395"/>
  <c r="I5395"/>
  <c r="K5394"/>
  <c r="J5394"/>
  <c r="I5394"/>
  <c r="K5393"/>
  <c r="J5393"/>
  <c r="I5393"/>
  <c r="K5392"/>
  <c r="J5392"/>
  <c r="I5392"/>
  <c r="K5391"/>
  <c r="J5391"/>
  <c r="I5391"/>
  <c r="K5390"/>
  <c r="J5390"/>
  <c r="I5390"/>
  <c r="K5389"/>
  <c r="J5389"/>
  <c r="I5389"/>
  <c r="K5388"/>
  <c r="J5388"/>
  <c r="I5388"/>
  <c r="K5387"/>
  <c r="J5387"/>
  <c r="I5387"/>
  <c r="K5386"/>
  <c r="J5386"/>
  <c r="I5386"/>
  <c r="K5385"/>
  <c r="J5385"/>
  <c r="I5385"/>
  <c r="K5384"/>
  <c r="J5384"/>
  <c r="I5384"/>
  <c r="K5383"/>
  <c r="J5383"/>
  <c r="I5383"/>
  <c r="K5382"/>
  <c r="J5382"/>
  <c r="I5382"/>
  <c r="K5381"/>
  <c r="J5381"/>
  <c r="I5381"/>
  <c r="K5380"/>
  <c r="J5380"/>
  <c r="I5380"/>
  <c r="K5379"/>
  <c r="J5379"/>
  <c r="I5379"/>
  <c r="K5378"/>
  <c r="J5378"/>
  <c r="I5378"/>
  <c r="K5377"/>
  <c r="J5377"/>
  <c r="I5377"/>
  <c r="K5376"/>
  <c r="J5376"/>
  <c r="I5376"/>
  <c r="K5375"/>
  <c r="J5375"/>
  <c r="I5375"/>
  <c r="K5374"/>
  <c r="J5374"/>
  <c r="I5374"/>
  <c r="K5373"/>
  <c r="J5373"/>
  <c r="I5373"/>
  <c r="K5372"/>
  <c r="J5372"/>
  <c r="I5372"/>
  <c r="K5371"/>
  <c r="J5371"/>
  <c r="I5371"/>
  <c r="K5370"/>
  <c r="J5370"/>
  <c r="I5370"/>
  <c r="K5369"/>
  <c r="J5369"/>
  <c r="I5369"/>
  <c r="K5368"/>
  <c r="J5368"/>
  <c r="I5368"/>
  <c r="K5367"/>
  <c r="J5367"/>
  <c r="I5367"/>
  <c r="K5366"/>
  <c r="J5366"/>
  <c r="I5366"/>
  <c r="K5365"/>
  <c r="J5365"/>
  <c r="I5365"/>
  <c r="K5364"/>
  <c r="J5364"/>
  <c r="I5364"/>
  <c r="K5363"/>
  <c r="J5363"/>
  <c r="I5363"/>
  <c r="K5362"/>
  <c r="J5362"/>
  <c r="I5362"/>
  <c r="K5361"/>
  <c r="J5361"/>
  <c r="I5361"/>
  <c r="K5360"/>
  <c r="J5360"/>
  <c r="I5360"/>
  <c r="K5359"/>
  <c r="J5359"/>
  <c r="I5359"/>
  <c r="K5358"/>
  <c r="J5358"/>
  <c r="I5358"/>
  <c r="K5357"/>
  <c r="J5357"/>
  <c r="I5357"/>
  <c r="K5356"/>
  <c r="J5356"/>
  <c r="I5356"/>
  <c r="K5355"/>
  <c r="J5355"/>
  <c r="I5355"/>
  <c r="K5354"/>
  <c r="J5354"/>
  <c r="I5354"/>
  <c r="K5353"/>
  <c r="J5353"/>
  <c r="I5353"/>
  <c r="K5352"/>
  <c r="J5352"/>
  <c r="I5352"/>
  <c r="K5351"/>
  <c r="J5351"/>
  <c r="I5351"/>
  <c r="K5350"/>
  <c r="J5350"/>
  <c r="I5350"/>
  <c r="K5349"/>
  <c r="J5349"/>
  <c r="I5349"/>
  <c r="K5348"/>
  <c r="J5348"/>
  <c r="I5348"/>
  <c r="K5347"/>
  <c r="J5347"/>
  <c r="I5347"/>
  <c r="K5346"/>
  <c r="J5346"/>
  <c r="I5346"/>
  <c r="K5345"/>
  <c r="J5345"/>
  <c r="I5345"/>
  <c r="K5344"/>
  <c r="J5344"/>
  <c r="I5344"/>
  <c r="K5343"/>
  <c r="J5343"/>
  <c r="I5343"/>
  <c r="K5342"/>
  <c r="J5342"/>
  <c r="I5342"/>
  <c r="K5341"/>
  <c r="J5341"/>
  <c r="I5341"/>
  <c r="K5340"/>
  <c r="J5340"/>
  <c r="I5340"/>
  <c r="K5339"/>
  <c r="J5339"/>
  <c r="I5339"/>
  <c r="K5338"/>
  <c r="J5338"/>
  <c r="I5338"/>
  <c r="K5337"/>
  <c r="J5337"/>
  <c r="I5337"/>
  <c r="K5336"/>
  <c r="J5336"/>
  <c r="I5336"/>
  <c r="K5335"/>
  <c r="J5335"/>
  <c r="I5335"/>
  <c r="K5334"/>
  <c r="J5334"/>
  <c r="I5334"/>
  <c r="K5333"/>
  <c r="J5333"/>
  <c r="I5333"/>
  <c r="K5332"/>
  <c r="J5332"/>
  <c r="I5332"/>
  <c r="K5331"/>
  <c r="J5331"/>
  <c r="I5331"/>
  <c r="K5330"/>
  <c r="J5330"/>
  <c r="I5330"/>
  <c r="K5329"/>
  <c r="J5329"/>
  <c r="I5329"/>
  <c r="K5328"/>
  <c r="J5328"/>
  <c r="I5328"/>
  <c r="K5327"/>
  <c r="J5327"/>
  <c r="I5327"/>
  <c r="K5326"/>
  <c r="J5326"/>
  <c r="I5326"/>
  <c r="K5325"/>
  <c r="J5325"/>
  <c r="I5325"/>
  <c r="K5324"/>
  <c r="J5324"/>
  <c r="I5324"/>
  <c r="K5323"/>
  <c r="J5323"/>
  <c r="I5323"/>
  <c r="K5322"/>
  <c r="J5322"/>
  <c r="I5322"/>
  <c r="K5321"/>
  <c r="J5321"/>
  <c r="I5321"/>
  <c r="K5320"/>
  <c r="J5320"/>
  <c r="I5320"/>
  <c r="K5319"/>
  <c r="J5319"/>
  <c r="I5319"/>
  <c r="K5318"/>
  <c r="J5318"/>
  <c r="I5318"/>
  <c r="K5317"/>
  <c r="J5317"/>
  <c r="I5317"/>
  <c r="K5316"/>
  <c r="J5316"/>
  <c r="I5316"/>
  <c r="K5315"/>
  <c r="J5315"/>
  <c r="I5315"/>
  <c r="K5314"/>
  <c r="J5314"/>
  <c r="I5314"/>
  <c r="K5313"/>
  <c r="J5313"/>
  <c r="I5313"/>
  <c r="K5312"/>
  <c r="J5312"/>
  <c r="I5312"/>
  <c r="K5311"/>
  <c r="J5311"/>
  <c r="I5311"/>
  <c r="K5310"/>
  <c r="J5310"/>
  <c r="I5310"/>
  <c r="K5309"/>
  <c r="J5309"/>
  <c r="I5309"/>
  <c r="K5308"/>
  <c r="J5308"/>
  <c r="I5308"/>
  <c r="K5307"/>
  <c r="J5307"/>
  <c r="I5307"/>
  <c r="K5306"/>
  <c r="J5306"/>
  <c r="I5306"/>
  <c r="K5305"/>
  <c r="J5305"/>
  <c r="I5305"/>
  <c r="K5304"/>
  <c r="J5304"/>
  <c r="I5304"/>
  <c r="K5303"/>
  <c r="J5303"/>
  <c r="I5303"/>
  <c r="K5302"/>
  <c r="J5302"/>
  <c r="I5302"/>
  <c r="K5301"/>
  <c r="J5301"/>
  <c r="I5301"/>
  <c r="K5300"/>
  <c r="J5300"/>
  <c r="I5300"/>
  <c r="K5299"/>
  <c r="J5299"/>
  <c r="I5299"/>
  <c r="K5298"/>
  <c r="J5298"/>
  <c r="I5298"/>
  <c r="K5297"/>
  <c r="J5297"/>
  <c r="I5297"/>
  <c r="K5296"/>
  <c r="J5296"/>
  <c r="I5296"/>
  <c r="K5295"/>
  <c r="J5295"/>
  <c r="I5295"/>
  <c r="K5294"/>
  <c r="J5294"/>
  <c r="I5294"/>
  <c r="K5293"/>
  <c r="J5293"/>
  <c r="I5293"/>
  <c r="K5292"/>
  <c r="J5292"/>
  <c r="I5292"/>
  <c r="K5291"/>
  <c r="J5291"/>
  <c r="I5291"/>
  <c r="K5290"/>
  <c r="J5290"/>
  <c r="I5290"/>
  <c r="K5289"/>
  <c r="J5289"/>
  <c r="I5289"/>
  <c r="K5288"/>
  <c r="J5288"/>
  <c r="I5288"/>
  <c r="K5287"/>
  <c r="J5287"/>
  <c r="I5287"/>
  <c r="K5286"/>
  <c r="J5286"/>
  <c r="I5286"/>
  <c r="K5285"/>
  <c r="J5285"/>
  <c r="I5285"/>
  <c r="K5284"/>
  <c r="J5284"/>
  <c r="I5284"/>
  <c r="K5283"/>
  <c r="J5283"/>
  <c r="I5283"/>
  <c r="K5282"/>
  <c r="J5282"/>
  <c r="I5282"/>
  <c r="K5281"/>
  <c r="J5281"/>
  <c r="I5281"/>
  <c r="K5280"/>
  <c r="J5280"/>
  <c r="I5280"/>
  <c r="K5279"/>
  <c r="J5279"/>
  <c r="I5279"/>
  <c r="K5278"/>
  <c r="J5278"/>
  <c r="I5278"/>
  <c r="K5277"/>
  <c r="J5277"/>
  <c r="I5277"/>
  <c r="K5276"/>
  <c r="J5276"/>
  <c r="I5276"/>
  <c r="K5275"/>
  <c r="J5275"/>
  <c r="I5275"/>
  <c r="K5274"/>
  <c r="J5274"/>
  <c r="I5274"/>
  <c r="K5273"/>
  <c r="J5273"/>
  <c r="I5273"/>
  <c r="K5272"/>
  <c r="J5272"/>
  <c r="I5272"/>
  <c r="K5271"/>
  <c r="J5271"/>
  <c r="I5271"/>
  <c r="K5270"/>
  <c r="J5270"/>
  <c r="I5270"/>
  <c r="K5269"/>
  <c r="J5269"/>
  <c r="I5269"/>
  <c r="K5268"/>
  <c r="J5268"/>
  <c r="I5268"/>
  <c r="K5267"/>
  <c r="J5267"/>
  <c r="I5267"/>
  <c r="K5266"/>
  <c r="J5266"/>
  <c r="I5266"/>
  <c r="K5265"/>
  <c r="J5265"/>
  <c r="I5265"/>
  <c r="K5264"/>
  <c r="J5264"/>
  <c r="I5264"/>
  <c r="K5263"/>
  <c r="J5263"/>
  <c r="I5263"/>
  <c r="K5262"/>
  <c r="J5262"/>
  <c r="I5262"/>
  <c r="K5261"/>
  <c r="J5261"/>
  <c r="I5261"/>
  <c r="K5260"/>
  <c r="J5260"/>
  <c r="I5260"/>
  <c r="K5259"/>
  <c r="J5259"/>
  <c r="I5259"/>
  <c r="K5258"/>
  <c r="J5258"/>
  <c r="I5258"/>
  <c r="K5257"/>
  <c r="J5257"/>
  <c r="I5257"/>
  <c r="K5256"/>
  <c r="J5256"/>
  <c r="I5256"/>
  <c r="K5255"/>
  <c r="J5255"/>
  <c r="I5255"/>
  <c r="K5254"/>
  <c r="J5254"/>
  <c r="I5254"/>
  <c r="K5253"/>
  <c r="J5253"/>
  <c r="I5253"/>
  <c r="K5252"/>
  <c r="J5252"/>
  <c r="I5252"/>
  <c r="K5251"/>
  <c r="J5251"/>
  <c r="I5251"/>
  <c r="K5250"/>
  <c r="J5250"/>
  <c r="I5250"/>
  <c r="K5249"/>
  <c r="J5249"/>
  <c r="I5249"/>
  <c r="K5248"/>
  <c r="J5248"/>
  <c r="I5248"/>
  <c r="K5247"/>
  <c r="J5247"/>
  <c r="I5247"/>
  <c r="K5246"/>
  <c r="J5246"/>
  <c r="I5246"/>
  <c r="K5245"/>
  <c r="J5245"/>
  <c r="I5245"/>
  <c r="K5244"/>
  <c r="J5244"/>
  <c r="I5244"/>
  <c r="K5243"/>
  <c r="J5243"/>
  <c r="I5243"/>
  <c r="K5242"/>
  <c r="J5242"/>
  <c r="I5242"/>
  <c r="K5241"/>
  <c r="J5241"/>
  <c r="I5241"/>
  <c r="K5240"/>
  <c r="J5240"/>
  <c r="I5240"/>
  <c r="K5239"/>
  <c r="J5239"/>
  <c r="I5239"/>
  <c r="K5238"/>
  <c r="J5238"/>
  <c r="I5238"/>
  <c r="K5237"/>
  <c r="J5237"/>
  <c r="I5237"/>
  <c r="K5236"/>
  <c r="J5236"/>
  <c r="I5236"/>
  <c r="K5235"/>
  <c r="J5235"/>
  <c r="I5235"/>
  <c r="K5234"/>
  <c r="J5234"/>
  <c r="I5234"/>
  <c r="K5233"/>
  <c r="J5233"/>
  <c r="I5233"/>
  <c r="K5232"/>
  <c r="J5232"/>
  <c r="I5232"/>
  <c r="K5231"/>
  <c r="J5231"/>
  <c r="I5231"/>
  <c r="K5230"/>
  <c r="J5230"/>
  <c r="I5230"/>
  <c r="K5229"/>
  <c r="J5229"/>
  <c r="I5229"/>
  <c r="K5228"/>
  <c r="J5228"/>
  <c r="I5228"/>
  <c r="K5227"/>
  <c r="J5227"/>
  <c r="I5227"/>
  <c r="K5226"/>
  <c r="J5226"/>
  <c r="I5226"/>
  <c r="K5225"/>
  <c r="J5225"/>
  <c r="I5225"/>
  <c r="K5224"/>
  <c r="J5224"/>
  <c r="I5224"/>
  <c r="K5223"/>
  <c r="J5223"/>
  <c r="I5223"/>
  <c r="K5222"/>
  <c r="J5222"/>
  <c r="I5222"/>
  <c r="K5221"/>
  <c r="J5221"/>
  <c r="I5221"/>
  <c r="K5220"/>
  <c r="J5220"/>
  <c r="I5220"/>
  <c r="K5219"/>
  <c r="J5219"/>
  <c r="I5219"/>
  <c r="K5218"/>
  <c r="J5218"/>
  <c r="I5218"/>
  <c r="K5217"/>
  <c r="J5217"/>
  <c r="I5217"/>
  <c r="K5216"/>
  <c r="J5216"/>
  <c r="I5216"/>
  <c r="K5215"/>
  <c r="J5215"/>
  <c r="I5215"/>
  <c r="K5214"/>
  <c r="J5214"/>
  <c r="I5214"/>
  <c r="K5213"/>
  <c r="J5213"/>
  <c r="I5213"/>
  <c r="K5212"/>
  <c r="J5212"/>
  <c r="I5212"/>
  <c r="K5211"/>
  <c r="J5211"/>
  <c r="I5211"/>
  <c r="K5210"/>
  <c r="J5210"/>
  <c r="I5210"/>
  <c r="K5209"/>
  <c r="J5209"/>
  <c r="I5209"/>
  <c r="K5208"/>
  <c r="J5208"/>
  <c r="I5208"/>
  <c r="K5207"/>
  <c r="J5207"/>
  <c r="I5207"/>
  <c r="K5206"/>
  <c r="J5206"/>
  <c r="I5206"/>
  <c r="K5205"/>
  <c r="J5205"/>
  <c r="I5205"/>
  <c r="K5204"/>
  <c r="J5204"/>
  <c r="I5204"/>
  <c r="K5203"/>
  <c r="J5203"/>
  <c r="I5203"/>
  <c r="K5202"/>
  <c r="J5202"/>
  <c r="I5202"/>
  <c r="K5201"/>
  <c r="J5201"/>
  <c r="I5201"/>
  <c r="K5200"/>
  <c r="J5200"/>
  <c r="I5200"/>
  <c r="K5199"/>
  <c r="J5199"/>
  <c r="I5199"/>
  <c r="K5198"/>
  <c r="J5198"/>
  <c r="I5198"/>
  <c r="K5197"/>
  <c r="J5197"/>
  <c r="I5197"/>
  <c r="K5196"/>
  <c r="J5196"/>
  <c r="I5196"/>
  <c r="K5195"/>
  <c r="J5195"/>
  <c r="I5195"/>
  <c r="K5194"/>
  <c r="J5194"/>
  <c r="I5194"/>
  <c r="K5193"/>
  <c r="J5193"/>
  <c r="I5193"/>
  <c r="K5192"/>
  <c r="J5192"/>
  <c r="I5192"/>
  <c r="K5191"/>
  <c r="J5191"/>
  <c r="I5191"/>
  <c r="K5190"/>
  <c r="J5190"/>
  <c r="I5190"/>
  <c r="K5189"/>
  <c r="J5189"/>
  <c r="I5189"/>
  <c r="K5188"/>
  <c r="J5188"/>
  <c r="I5188"/>
  <c r="K5187"/>
  <c r="J5187"/>
  <c r="I5187"/>
  <c r="K5186"/>
  <c r="J5186"/>
  <c r="I5186"/>
  <c r="K5185"/>
  <c r="J5185"/>
  <c r="I5185"/>
  <c r="K5184"/>
  <c r="J5184"/>
  <c r="I5184"/>
  <c r="K5183"/>
  <c r="J5183"/>
  <c r="I5183"/>
  <c r="K5182"/>
  <c r="J5182"/>
  <c r="I5182"/>
  <c r="K5181"/>
  <c r="J5181"/>
  <c r="I5181"/>
  <c r="K5180"/>
  <c r="J5180"/>
  <c r="I5180"/>
  <c r="K5179"/>
  <c r="J5179"/>
  <c r="I5179"/>
  <c r="K5178"/>
  <c r="J5178"/>
  <c r="I5178"/>
  <c r="K5177"/>
  <c r="J5177"/>
  <c r="I5177"/>
  <c r="K5176"/>
  <c r="J5176"/>
  <c r="I5176"/>
  <c r="K5175"/>
  <c r="J5175"/>
  <c r="I5175"/>
  <c r="K5174"/>
  <c r="J5174"/>
  <c r="I5174"/>
  <c r="K5173"/>
  <c r="J5173"/>
  <c r="I5173"/>
  <c r="K5172"/>
  <c r="J5172"/>
  <c r="I5172"/>
  <c r="K5171"/>
  <c r="J5171"/>
  <c r="I5171"/>
  <c r="K5170"/>
  <c r="J5170"/>
  <c r="I5170"/>
  <c r="K5169"/>
  <c r="J5169"/>
  <c r="I5169"/>
  <c r="K5168"/>
  <c r="J5168"/>
  <c r="I5168"/>
  <c r="K5167"/>
  <c r="J5167"/>
  <c r="I5167"/>
  <c r="K5166"/>
  <c r="J5166"/>
  <c r="I5166"/>
  <c r="K5165"/>
  <c r="J5165"/>
  <c r="I5165"/>
  <c r="K5164"/>
  <c r="J5164"/>
  <c r="I5164"/>
  <c r="K5163"/>
  <c r="J5163"/>
  <c r="I5163"/>
  <c r="K5162"/>
  <c r="J5162"/>
  <c r="I5162"/>
  <c r="K5161"/>
  <c r="J5161"/>
  <c r="I5161"/>
  <c r="K5160"/>
  <c r="J5160"/>
  <c r="I5160"/>
  <c r="K5159"/>
  <c r="J5159"/>
  <c r="I5159"/>
  <c r="K5158"/>
  <c r="J5158"/>
  <c r="I5158"/>
  <c r="K5157"/>
  <c r="J5157"/>
  <c r="I5157"/>
  <c r="K5156"/>
  <c r="J5156"/>
  <c r="I5156"/>
  <c r="K5155"/>
  <c r="J5155"/>
  <c r="I5155"/>
  <c r="K5154"/>
  <c r="J5154"/>
  <c r="I5154"/>
  <c r="K5153"/>
  <c r="J5153"/>
  <c r="I5153"/>
  <c r="K5152"/>
  <c r="J5152"/>
  <c r="I5152"/>
  <c r="K5151"/>
  <c r="J5151"/>
  <c r="I5151"/>
  <c r="K5150"/>
  <c r="J5150"/>
  <c r="I5150"/>
  <c r="K5149"/>
  <c r="J5149"/>
  <c r="I5149"/>
  <c r="K5148"/>
  <c r="J5148"/>
  <c r="I5148"/>
  <c r="K5147"/>
  <c r="J5147"/>
  <c r="I5147"/>
  <c r="K5146"/>
  <c r="J5146"/>
  <c r="I5146"/>
  <c r="K5145"/>
  <c r="J5145"/>
  <c r="I5145"/>
  <c r="K5144"/>
  <c r="J5144"/>
  <c r="I5144"/>
  <c r="K5143"/>
  <c r="J5143"/>
  <c r="I5143"/>
  <c r="K5142"/>
  <c r="J5142"/>
  <c r="I5142"/>
  <c r="K5141"/>
  <c r="J5141"/>
  <c r="I5141"/>
  <c r="K5140"/>
  <c r="J5140"/>
  <c r="I5140"/>
  <c r="K5139"/>
  <c r="J5139"/>
  <c r="I5139"/>
  <c r="K5138"/>
  <c r="J5138"/>
  <c r="I5138"/>
  <c r="K5137"/>
  <c r="J5137"/>
  <c r="I5137"/>
  <c r="K5136"/>
  <c r="J5136"/>
  <c r="I5136"/>
  <c r="K5135"/>
  <c r="J5135"/>
  <c r="I5135"/>
  <c r="K5134"/>
  <c r="J5134"/>
  <c r="I5134"/>
  <c r="K5133"/>
  <c r="J5133"/>
  <c r="I5133"/>
  <c r="K5132"/>
  <c r="J5132"/>
  <c r="I5132"/>
  <c r="K5131"/>
  <c r="J5131"/>
  <c r="I5131"/>
  <c r="K5130"/>
  <c r="J5130"/>
  <c r="I5130"/>
  <c r="K5129"/>
  <c r="J5129"/>
  <c r="I5129"/>
  <c r="K5128"/>
  <c r="J5128"/>
  <c r="I5128"/>
  <c r="K5127"/>
  <c r="J5127"/>
  <c r="I5127"/>
  <c r="K5126"/>
  <c r="J5126"/>
  <c r="I5126"/>
  <c r="K5125"/>
  <c r="J5125"/>
  <c r="I5125"/>
  <c r="K5124"/>
  <c r="J5124"/>
  <c r="I5124"/>
  <c r="K5123"/>
  <c r="J5123"/>
  <c r="I5123"/>
  <c r="K5122"/>
  <c r="J5122"/>
  <c r="I5122"/>
  <c r="K5121"/>
  <c r="J5121"/>
  <c r="I5121"/>
  <c r="K5120"/>
  <c r="J5120"/>
  <c r="I5120"/>
  <c r="K5119"/>
  <c r="J5119"/>
  <c r="I5119"/>
  <c r="K5118"/>
  <c r="J5118"/>
  <c r="I5118"/>
  <c r="K5117"/>
  <c r="J5117"/>
  <c r="I5117"/>
  <c r="K5116"/>
  <c r="J5116"/>
  <c r="I5116"/>
  <c r="K5115"/>
  <c r="J5115"/>
  <c r="I5115"/>
  <c r="K5114"/>
  <c r="J5114"/>
  <c r="I5114"/>
  <c r="K5113"/>
  <c r="J5113"/>
  <c r="I5113"/>
  <c r="K5112"/>
  <c r="J5112"/>
  <c r="I5112"/>
  <c r="K5111"/>
  <c r="J5111"/>
  <c r="I5111"/>
  <c r="K5110"/>
  <c r="J5110"/>
  <c r="I5110"/>
  <c r="K5109"/>
  <c r="J5109"/>
  <c r="I5109"/>
  <c r="K5108"/>
  <c r="J5108"/>
  <c r="I5108"/>
  <c r="K5107"/>
  <c r="J5107"/>
  <c r="I5107"/>
  <c r="K5106"/>
  <c r="J5106"/>
  <c r="I5106"/>
  <c r="K5105"/>
  <c r="J5105"/>
  <c r="I5105"/>
  <c r="K5104"/>
  <c r="J5104"/>
  <c r="I5104"/>
  <c r="K5103"/>
  <c r="J5103"/>
  <c r="I5103"/>
  <c r="K5102"/>
  <c r="J5102"/>
  <c r="I5102"/>
  <c r="K5101"/>
  <c r="J5101"/>
  <c r="I5101"/>
  <c r="K5100"/>
  <c r="J5100"/>
  <c r="I5100"/>
  <c r="K5099"/>
  <c r="J5099"/>
  <c r="I5099"/>
  <c r="K5098"/>
  <c r="J5098"/>
  <c r="I5098"/>
  <c r="K5097"/>
  <c r="J5097"/>
  <c r="I5097"/>
  <c r="K5096"/>
  <c r="J5096"/>
  <c r="I5096"/>
  <c r="K5095"/>
  <c r="J5095"/>
  <c r="I5095"/>
  <c r="K5094"/>
  <c r="J5094"/>
  <c r="I5094"/>
  <c r="K5093"/>
  <c r="J5093"/>
  <c r="I5093"/>
  <c r="K5092"/>
  <c r="J5092"/>
  <c r="I5092"/>
  <c r="K5091"/>
  <c r="J5091"/>
  <c r="I5091"/>
  <c r="K5090"/>
  <c r="J5090"/>
  <c r="I5090"/>
  <c r="K5089"/>
  <c r="J5089"/>
  <c r="I5089"/>
  <c r="K5088"/>
  <c r="J5088"/>
  <c r="I5088"/>
  <c r="K5087"/>
  <c r="J5087"/>
  <c r="I5087"/>
  <c r="K5086"/>
  <c r="J5086"/>
  <c r="I5086"/>
  <c r="K5085"/>
  <c r="J5085"/>
  <c r="I5085"/>
  <c r="K5084"/>
  <c r="J5084"/>
  <c r="I5084"/>
  <c r="K5083"/>
  <c r="J5083"/>
  <c r="I5083"/>
  <c r="K5082"/>
  <c r="J5082"/>
  <c r="I5082"/>
  <c r="K5081"/>
  <c r="J5081"/>
  <c r="I5081"/>
  <c r="K5080"/>
  <c r="J5080"/>
  <c r="I5080"/>
  <c r="K5079"/>
  <c r="J5079"/>
  <c r="I5079"/>
  <c r="K5078"/>
  <c r="J5078"/>
  <c r="I5078"/>
  <c r="K5077"/>
  <c r="J5077"/>
  <c r="I5077"/>
  <c r="K5076"/>
  <c r="J5076"/>
  <c r="I5076"/>
  <c r="K5075"/>
  <c r="J5075"/>
  <c r="I5075"/>
  <c r="K5074"/>
  <c r="J5074"/>
  <c r="I5074"/>
  <c r="K5073"/>
  <c r="J5073"/>
  <c r="I5073"/>
  <c r="K5072"/>
  <c r="J5072"/>
  <c r="I5072"/>
  <c r="K5071"/>
  <c r="J5071"/>
  <c r="I5071"/>
  <c r="K5070"/>
  <c r="J5070"/>
  <c r="I5070"/>
  <c r="K5069"/>
  <c r="J5069"/>
  <c r="I5069"/>
  <c r="K5068"/>
  <c r="J5068"/>
  <c r="I5068"/>
  <c r="K5067"/>
  <c r="J5067"/>
  <c r="I5067"/>
  <c r="K5066"/>
  <c r="J5066"/>
  <c r="I5066"/>
  <c r="K5065"/>
  <c r="J5065"/>
  <c r="I5065"/>
  <c r="K5064"/>
  <c r="J5064"/>
  <c r="I5064"/>
  <c r="K5063"/>
  <c r="J5063"/>
  <c r="I5063"/>
  <c r="K5062"/>
  <c r="J5062"/>
  <c r="I5062"/>
  <c r="K5061"/>
  <c r="J5061"/>
  <c r="I5061"/>
  <c r="K5060"/>
  <c r="J5060"/>
  <c r="I5060"/>
  <c r="K5059"/>
  <c r="J5059"/>
  <c r="I5059"/>
  <c r="K5058"/>
  <c r="J5058"/>
  <c r="I5058"/>
  <c r="K5057"/>
  <c r="J5057"/>
  <c r="I5057"/>
  <c r="K5056"/>
  <c r="J5056"/>
  <c r="I5056"/>
  <c r="K5055"/>
  <c r="J5055"/>
  <c r="I5055"/>
  <c r="K5054"/>
  <c r="J5054"/>
  <c r="I5054"/>
  <c r="K5053"/>
  <c r="J5053"/>
  <c r="I5053"/>
  <c r="K5052"/>
  <c r="J5052"/>
  <c r="I5052"/>
  <c r="K5051"/>
  <c r="J5051"/>
  <c r="I5051"/>
  <c r="K5050"/>
  <c r="J5050"/>
  <c r="I5050"/>
  <c r="K5049"/>
  <c r="J5049"/>
  <c r="I5049"/>
  <c r="K5048"/>
  <c r="J5048"/>
  <c r="I5048"/>
  <c r="K5047"/>
  <c r="J5047"/>
  <c r="I5047"/>
  <c r="K5046"/>
  <c r="J5046"/>
  <c r="I5046"/>
  <c r="K5045"/>
  <c r="J5045"/>
  <c r="I5045"/>
  <c r="K5044"/>
  <c r="J5044"/>
  <c r="I5044"/>
  <c r="K5043"/>
  <c r="J5043"/>
  <c r="I5043"/>
  <c r="K5042"/>
  <c r="J5042"/>
  <c r="I5042"/>
  <c r="K5041"/>
  <c r="J5041"/>
  <c r="I5041"/>
  <c r="K5040"/>
  <c r="J5040"/>
  <c r="I5040"/>
  <c r="K5039"/>
  <c r="J5039"/>
  <c r="I5039"/>
  <c r="K5038"/>
  <c r="J5038"/>
  <c r="I5038"/>
  <c r="K5037"/>
  <c r="J5037"/>
  <c r="I5037"/>
  <c r="K5036"/>
  <c r="J5036"/>
  <c r="I5036"/>
  <c r="K5035"/>
  <c r="J5035"/>
  <c r="I5035"/>
  <c r="K5034"/>
  <c r="J5034"/>
  <c r="I5034"/>
  <c r="K5033"/>
  <c r="J5033"/>
  <c r="I5033"/>
  <c r="K5032"/>
  <c r="J5032"/>
  <c r="I5032"/>
  <c r="K5031"/>
  <c r="J5031"/>
  <c r="I5031"/>
  <c r="K5030"/>
  <c r="J5030"/>
  <c r="I5030"/>
  <c r="K5029"/>
  <c r="J5029"/>
  <c r="I5029"/>
  <c r="K5028"/>
  <c r="J5028"/>
  <c r="I5028"/>
  <c r="K5027"/>
  <c r="J5027"/>
  <c r="I5027"/>
  <c r="K5026"/>
  <c r="J5026"/>
  <c r="I5026"/>
  <c r="K5025"/>
  <c r="J5025"/>
  <c r="I5025"/>
  <c r="K5024"/>
  <c r="J5024"/>
  <c r="I5024"/>
  <c r="K5023"/>
  <c r="J5023"/>
  <c r="I5023"/>
  <c r="K5022"/>
  <c r="J5022"/>
  <c r="I5022"/>
  <c r="K5021"/>
  <c r="J5021"/>
  <c r="I5021"/>
  <c r="K5020"/>
  <c r="J5020"/>
  <c r="I5020"/>
  <c r="K5019"/>
  <c r="J5019"/>
  <c r="I5019"/>
  <c r="K5018"/>
  <c r="J5018"/>
  <c r="I5018"/>
  <c r="K5017"/>
  <c r="J5017"/>
  <c r="I5017"/>
  <c r="K5016"/>
  <c r="J5016"/>
  <c r="I5016"/>
  <c r="K5015"/>
  <c r="J5015"/>
  <c r="I5015"/>
  <c r="K5014"/>
  <c r="J5014"/>
  <c r="I5014"/>
  <c r="K5013"/>
  <c r="J5013"/>
  <c r="I5013"/>
  <c r="K5012"/>
  <c r="J5012"/>
  <c r="I5012"/>
  <c r="K5011"/>
  <c r="J5011"/>
  <c r="I5011"/>
  <c r="K5010"/>
  <c r="J5010"/>
  <c r="I5010"/>
  <c r="K5009"/>
  <c r="J5009"/>
  <c r="I5009"/>
  <c r="K5008"/>
  <c r="J5008"/>
  <c r="I5008"/>
  <c r="K5007"/>
  <c r="J5007"/>
  <c r="I5007"/>
  <c r="K5006"/>
  <c r="J5006"/>
  <c r="I5006"/>
  <c r="K5005"/>
  <c r="J5005"/>
  <c r="I5005"/>
  <c r="K5004"/>
  <c r="J5004"/>
  <c r="I5004"/>
  <c r="K5003"/>
  <c r="J5003"/>
  <c r="I5003"/>
  <c r="K5002"/>
  <c r="J5002"/>
  <c r="I5002"/>
  <c r="K5001"/>
  <c r="J5001"/>
  <c r="I5001"/>
  <c r="K5000"/>
  <c r="J5000"/>
  <c r="I5000"/>
  <c r="K4999"/>
  <c r="J4999"/>
  <c r="I4999"/>
  <c r="K4998"/>
  <c r="J4998"/>
  <c r="I4998"/>
  <c r="K4997"/>
  <c r="J4997"/>
  <c r="I4997"/>
  <c r="K4996"/>
  <c r="J4996"/>
  <c r="I4996"/>
  <c r="K4995"/>
  <c r="J4995"/>
  <c r="I4995"/>
  <c r="K4994"/>
  <c r="J4994"/>
  <c r="I4994"/>
  <c r="K4993"/>
  <c r="J4993"/>
  <c r="I4993"/>
  <c r="K4992"/>
  <c r="J4992"/>
  <c r="I4992"/>
  <c r="K4991"/>
  <c r="J4991"/>
  <c r="I4991"/>
  <c r="K4990"/>
  <c r="J4990"/>
  <c r="I4990"/>
  <c r="K4989"/>
  <c r="J4989"/>
  <c r="I4989"/>
  <c r="K4988"/>
  <c r="J4988"/>
  <c r="I4988"/>
  <c r="K4987"/>
  <c r="J4987"/>
  <c r="I4987"/>
  <c r="K4986"/>
  <c r="J4986"/>
  <c r="I4986"/>
  <c r="K4985"/>
  <c r="J4985"/>
  <c r="I4985"/>
  <c r="K4984"/>
  <c r="J4984"/>
  <c r="I4984"/>
  <c r="K4983"/>
  <c r="J4983"/>
  <c r="I4983"/>
  <c r="K4982"/>
  <c r="J4982"/>
  <c r="I4982"/>
  <c r="K4981"/>
  <c r="J4981"/>
  <c r="I4981"/>
  <c r="K4980"/>
  <c r="J4980"/>
  <c r="I4980"/>
  <c r="K4979"/>
  <c r="J4979"/>
  <c r="I4979"/>
  <c r="K4978"/>
  <c r="J4978"/>
  <c r="I4978"/>
  <c r="K4977"/>
  <c r="J4977"/>
  <c r="I4977"/>
  <c r="K4976"/>
  <c r="J4976"/>
  <c r="I4976"/>
  <c r="K4975"/>
  <c r="J4975"/>
  <c r="I4975"/>
  <c r="K4974"/>
  <c r="J4974"/>
  <c r="I4974"/>
  <c r="K4973"/>
  <c r="J4973"/>
  <c r="I4973"/>
  <c r="K4972"/>
  <c r="J4972"/>
  <c r="I4972"/>
  <c r="K4971"/>
  <c r="J4971"/>
  <c r="I4971"/>
  <c r="K4970"/>
  <c r="J4970"/>
  <c r="I4970"/>
  <c r="K4969"/>
  <c r="J4969"/>
  <c r="I4969"/>
  <c r="K4968"/>
  <c r="J4968"/>
  <c r="I4968"/>
  <c r="K4967"/>
  <c r="J4967"/>
  <c r="I4967"/>
  <c r="K4966"/>
  <c r="J4966"/>
  <c r="I4966"/>
  <c r="K4965"/>
  <c r="J4965"/>
  <c r="I4965"/>
  <c r="K4964"/>
  <c r="J4964"/>
  <c r="I4964"/>
  <c r="K4963"/>
  <c r="J4963"/>
  <c r="I4963"/>
  <c r="K4962"/>
  <c r="J4962"/>
  <c r="I4962"/>
  <c r="K4961"/>
  <c r="J4961"/>
  <c r="I4961"/>
  <c r="K4960"/>
  <c r="J4960"/>
  <c r="I4960"/>
  <c r="K4959"/>
  <c r="J4959"/>
  <c r="I4959"/>
  <c r="K4958"/>
  <c r="J4958"/>
  <c r="I4958"/>
  <c r="K4957"/>
  <c r="J4957"/>
  <c r="I4957"/>
  <c r="K4956"/>
  <c r="J4956"/>
  <c r="I4956"/>
  <c r="K4955"/>
  <c r="J4955"/>
  <c r="I4955"/>
  <c r="K4954"/>
  <c r="J4954"/>
  <c r="I4954"/>
  <c r="K4953"/>
  <c r="J4953"/>
  <c r="I4953"/>
  <c r="K4952"/>
  <c r="J4952"/>
  <c r="I4952"/>
  <c r="K4951"/>
  <c r="J4951"/>
  <c r="I4951"/>
  <c r="K4950"/>
  <c r="J4950"/>
  <c r="I4950"/>
  <c r="K4949"/>
  <c r="J4949"/>
  <c r="I4949"/>
  <c r="K4948"/>
  <c r="J4948"/>
  <c r="I4948"/>
  <c r="K4947"/>
  <c r="J4947"/>
  <c r="I4947"/>
  <c r="K4946"/>
  <c r="J4946"/>
  <c r="I4946"/>
  <c r="K4945"/>
  <c r="J4945"/>
  <c r="I4945"/>
  <c r="K4944"/>
  <c r="J4944"/>
  <c r="I4944"/>
  <c r="K4943"/>
  <c r="J4943"/>
  <c r="I4943"/>
  <c r="K4942"/>
  <c r="J4942"/>
  <c r="I4942"/>
  <c r="K4941"/>
  <c r="J4941"/>
  <c r="I4941"/>
  <c r="K4940"/>
  <c r="J4940"/>
  <c r="I4940"/>
  <c r="K4939"/>
  <c r="J4939"/>
  <c r="I4939"/>
  <c r="K4938"/>
  <c r="J4938"/>
  <c r="I4938"/>
  <c r="K4937"/>
  <c r="J4937"/>
  <c r="I4937"/>
  <c r="K4936"/>
  <c r="J4936"/>
  <c r="I4936"/>
  <c r="K4935"/>
  <c r="J4935"/>
  <c r="I4935"/>
  <c r="K4934"/>
  <c r="J4934"/>
  <c r="I4934"/>
  <c r="K4933"/>
  <c r="J4933"/>
  <c r="I4933"/>
  <c r="K4932"/>
  <c r="J4932"/>
  <c r="I4932"/>
  <c r="K4931"/>
  <c r="J4931"/>
  <c r="I4931"/>
  <c r="K4930"/>
  <c r="J4930"/>
  <c r="I4930"/>
  <c r="K4929"/>
  <c r="J4929"/>
  <c r="I4929"/>
  <c r="K4928"/>
  <c r="J4928"/>
  <c r="I4928"/>
  <c r="K4927"/>
  <c r="J4927"/>
  <c r="I4927"/>
  <c r="K4926"/>
  <c r="J4926"/>
  <c r="I4926"/>
  <c r="K4925"/>
  <c r="J4925"/>
  <c r="I4925"/>
  <c r="K4924"/>
  <c r="J4924"/>
  <c r="I4924"/>
  <c r="K4923"/>
  <c r="J4923"/>
  <c r="I4923"/>
  <c r="K4922"/>
  <c r="J4922"/>
  <c r="I4922"/>
  <c r="K4921"/>
  <c r="J4921"/>
  <c r="I4921"/>
  <c r="K4920"/>
  <c r="J4920"/>
  <c r="I4920"/>
  <c r="K4919"/>
  <c r="J4919"/>
  <c r="I4919"/>
  <c r="K4918"/>
  <c r="J4918"/>
  <c r="I4918"/>
  <c r="K4917"/>
  <c r="J4917"/>
  <c r="I4917"/>
  <c r="K4916"/>
  <c r="J4916"/>
  <c r="I4916"/>
  <c r="K4915"/>
  <c r="J4915"/>
  <c r="I4915"/>
  <c r="K4914"/>
  <c r="J4914"/>
  <c r="I4914"/>
  <c r="K4913"/>
  <c r="J4913"/>
  <c r="I4913"/>
  <c r="K4912"/>
  <c r="J4912"/>
  <c r="I4912"/>
  <c r="K4911"/>
  <c r="J4911"/>
  <c r="I4911"/>
  <c r="K4910"/>
  <c r="J4910"/>
  <c r="I4910"/>
  <c r="K4909"/>
  <c r="J4909"/>
  <c r="I4909"/>
  <c r="K4908"/>
  <c r="J4908"/>
  <c r="I4908"/>
  <c r="K4907"/>
  <c r="J4907"/>
  <c r="I4907"/>
  <c r="K4906"/>
  <c r="J4906"/>
  <c r="I4906"/>
  <c r="K4905"/>
  <c r="J4905"/>
  <c r="I4905"/>
  <c r="K4904"/>
  <c r="J4904"/>
  <c r="I4904"/>
  <c r="K4903"/>
  <c r="J4903"/>
  <c r="I4903"/>
  <c r="K4902"/>
  <c r="J4902"/>
  <c r="I4902"/>
  <c r="K4901"/>
  <c r="J4901"/>
  <c r="I4901"/>
  <c r="K4900"/>
  <c r="J4900"/>
  <c r="I4900"/>
  <c r="K4899"/>
  <c r="J4899"/>
  <c r="I4899"/>
  <c r="K4898"/>
  <c r="J4898"/>
  <c r="I4898"/>
  <c r="K4897"/>
  <c r="J4897"/>
  <c r="I4897"/>
  <c r="K4896"/>
  <c r="J4896"/>
  <c r="I4896"/>
  <c r="K4895"/>
  <c r="J4895"/>
  <c r="I4895"/>
  <c r="K4894"/>
  <c r="J4894"/>
  <c r="I4894"/>
  <c r="K4893"/>
  <c r="J4893"/>
  <c r="I4893"/>
  <c r="K4892"/>
  <c r="J4892"/>
  <c r="I4892"/>
  <c r="K4891"/>
  <c r="J4891"/>
  <c r="I4891"/>
  <c r="K4890"/>
  <c r="J4890"/>
  <c r="I4890"/>
  <c r="K4889"/>
  <c r="J4889"/>
  <c r="I4889"/>
  <c r="K4888"/>
  <c r="J4888"/>
  <c r="I4888"/>
  <c r="K4887"/>
  <c r="J4887"/>
  <c r="I4887"/>
  <c r="K4886"/>
  <c r="J4886"/>
  <c r="I4886"/>
  <c r="K4885"/>
  <c r="J4885"/>
  <c r="I4885"/>
  <c r="K4884"/>
  <c r="J4884"/>
  <c r="I4884"/>
  <c r="K4883"/>
  <c r="J4883"/>
  <c r="I4883"/>
  <c r="K4882"/>
  <c r="J4882"/>
  <c r="I4882"/>
  <c r="K4881"/>
  <c r="J4881"/>
  <c r="I4881"/>
  <c r="K4880"/>
  <c r="J4880"/>
  <c r="I4880"/>
  <c r="K4879"/>
  <c r="J4879"/>
  <c r="I4879"/>
  <c r="K4878"/>
  <c r="J4878"/>
  <c r="I4878"/>
  <c r="K4877"/>
  <c r="J4877"/>
  <c r="I4877"/>
  <c r="K4876"/>
  <c r="J4876"/>
  <c r="I4876"/>
  <c r="K4875"/>
  <c r="J4875"/>
  <c r="I4875"/>
  <c r="K4874"/>
  <c r="J4874"/>
  <c r="I4874"/>
  <c r="K4873"/>
  <c r="J4873"/>
  <c r="I4873"/>
  <c r="K4872"/>
  <c r="J4872"/>
  <c r="I4872"/>
  <c r="K4871"/>
  <c r="J4871"/>
  <c r="I4871"/>
  <c r="K4870"/>
  <c r="J4870"/>
  <c r="I4870"/>
  <c r="K4869"/>
  <c r="J4869"/>
  <c r="I4869"/>
  <c r="K4868"/>
  <c r="J4868"/>
  <c r="I4868"/>
  <c r="K4867"/>
  <c r="J4867"/>
  <c r="I4867"/>
  <c r="K4866"/>
  <c r="J4866"/>
  <c r="I4866"/>
  <c r="K4865"/>
  <c r="J4865"/>
  <c r="I4865"/>
  <c r="K4864"/>
  <c r="J4864"/>
  <c r="I4864"/>
  <c r="K4863"/>
  <c r="J4863"/>
  <c r="I4863"/>
  <c r="K4862"/>
  <c r="J4862"/>
  <c r="I4862"/>
  <c r="K4861"/>
  <c r="J4861"/>
  <c r="I4861"/>
  <c r="K4860"/>
  <c r="J4860"/>
  <c r="I4860"/>
  <c r="K4859"/>
  <c r="J4859"/>
  <c r="I4859"/>
  <c r="K4858"/>
  <c r="J4858"/>
  <c r="I4858"/>
  <c r="K4857"/>
  <c r="J4857"/>
  <c r="I4857"/>
  <c r="K4856"/>
  <c r="J4856"/>
  <c r="I4856"/>
  <c r="K4855"/>
  <c r="J4855"/>
  <c r="I4855"/>
  <c r="K4854"/>
  <c r="J4854"/>
  <c r="I4854"/>
  <c r="K4853"/>
  <c r="J4853"/>
  <c r="I4853"/>
  <c r="K4852"/>
  <c r="J4852"/>
  <c r="I4852"/>
  <c r="K4851"/>
  <c r="J4851"/>
  <c r="I4851"/>
  <c r="K4850"/>
  <c r="J4850"/>
  <c r="I4850"/>
  <c r="K4849"/>
  <c r="J4849"/>
  <c r="I4849"/>
  <c r="K4848"/>
  <c r="J4848"/>
  <c r="I4848"/>
  <c r="K4847"/>
  <c r="J4847"/>
  <c r="I4847"/>
  <c r="K4846"/>
  <c r="J4846"/>
  <c r="I4846"/>
  <c r="K4845"/>
  <c r="J4845"/>
  <c r="I4845"/>
  <c r="K4844"/>
  <c r="J4844"/>
  <c r="I4844"/>
  <c r="K4843"/>
  <c r="J4843"/>
  <c r="I4843"/>
  <c r="K4842"/>
  <c r="J4842"/>
  <c r="I4842"/>
  <c r="K4841"/>
  <c r="J4841"/>
  <c r="I4841"/>
  <c r="K4840"/>
  <c r="J4840"/>
  <c r="I4840"/>
  <c r="K4839"/>
  <c r="J4839"/>
  <c r="I4839"/>
  <c r="K4838"/>
  <c r="J4838"/>
  <c r="I4838"/>
  <c r="K4837"/>
  <c r="J4837"/>
  <c r="I4837"/>
  <c r="K4836"/>
  <c r="J4836"/>
  <c r="I4836"/>
  <c r="K4835"/>
  <c r="J4835"/>
  <c r="I4835"/>
  <c r="K4834"/>
  <c r="J4834"/>
  <c r="I4834"/>
  <c r="K4833"/>
  <c r="J4833"/>
  <c r="I4833"/>
  <c r="K4832"/>
  <c r="J4832"/>
  <c r="I4832"/>
  <c r="K4831"/>
  <c r="J4831"/>
  <c r="I4831"/>
  <c r="K4830"/>
  <c r="J4830"/>
  <c r="I4830"/>
  <c r="K4829"/>
  <c r="J4829"/>
  <c r="I4829"/>
  <c r="K4828"/>
  <c r="J4828"/>
  <c r="I4828"/>
  <c r="K4827"/>
  <c r="J4827"/>
  <c r="I4827"/>
  <c r="K4826"/>
  <c r="J4826"/>
  <c r="I4826"/>
  <c r="K4825"/>
  <c r="J4825"/>
  <c r="I4825"/>
  <c r="K4824"/>
  <c r="J4824"/>
  <c r="I4824"/>
  <c r="K4823"/>
  <c r="J4823"/>
  <c r="I4823"/>
  <c r="K4822"/>
  <c r="J4822"/>
  <c r="I4822"/>
  <c r="K4821"/>
  <c r="J4821"/>
  <c r="I4821"/>
  <c r="K4820"/>
  <c r="J4820"/>
  <c r="I4820"/>
  <c r="K4819"/>
  <c r="J4819"/>
  <c r="I4819"/>
  <c r="K4818"/>
  <c r="J4818"/>
  <c r="I4818"/>
  <c r="K4817"/>
  <c r="J4817"/>
  <c r="I4817"/>
  <c r="K4816"/>
  <c r="J4816"/>
  <c r="I4816"/>
  <c r="K4815"/>
  <c r="J4815"/>
  <c r="I4815"/>
  <c r="K4814"/>
  <c r="J4814"/>
  <c r="I4814"/>
  <c r="K4813"/>
  <c r="J4813"/>
  <c r="I4813"/>
  <c r="K4812"/>
  <c r="J4812"/>
  <c r="I4812"/>
  <c r="K4811"/>
  <c r="J4811"/>
  <c r="I4811"/>
  <c r="K4810"/>
  <c r="J4810"/>
  <c r="I4810"/>
  <c r="K4809"/>
  <c r="J4809"/>
  <c r="I4809"/>
  <c r="K4808"/>
  <c r="J4808"/>
  <c r="I4808"/>
  <c r="K4807"/>
  <c r="J4807"/>
  <c r="I4807"/>
  <c r="K4806"/>
  <c r="J4806"/>
  <c r="I4806"/>
  <c r="K4805"/>
  <c r="J4805"/>
  <c r="I4805"/>
  <c r="K4804"/>
  <c r="J4804"/>
  <c r="I4804"/>
  <c r="K4803"/>
  <c r="J4803"/>
  <c r="I4803"/>
  <c r="K4802"/>
  <c r="J4802"/>
  <c r="I4802"/>
  <c r="K4801"/>
  <c r="J4801"/>
  <c r="I4801"/>
  <c r="K4800"/>
  <c r="J4800"/>
  <c r="I4800"/>
  <c r="K4799"/>
  <c r="J4799"/>
  <c r="I4799"/>
  <c r="K4798"/>
  <c r="J4798"/>
  <c r="I4798"/>
  <c r="K4797"/>
  <c r="J4797"/>
  <c r="I4797"/>
  <c r="K4796"/>
  <c r="J4796"/>
  <c r="I4796"/>
  <c r="K4795"/>
  <c r="J4795"/>
  <c r="I4795"/>
  <c r="K4794"/>
  <c r="J4794"/>
  <c r="I4794"/>
  <c r="K4793"/>
  <c r="J4793"/>
  <c r="I4793"/>
  <c r="K4792"/>
  <c r="J4792"/>
  <c r="I4792"/>
  <c r="K4791"/>
  <c r="J4791"/>
  <c r="I4791"/>
  <c r="K4790"/>
  <c r="J4790"/>
  <c r="I4790"/>
  <c r="K4789"/>
  <c r="J4789"/>
  <c r="I4789"/>
  <c r="K4788"/>
  <c r="J4788"/>
  <c r="I4788"/>
  <c r="K4787"/>
  <c r="J4787"/>
  <c r="I4787"/>
  <c r="K4786"/>
  <c r="J4786"/>
  <c r="I4786"/>
  <c r="K4785"/>
  <c r="J4785"/>
  <c r="I4785"/>
  <c r="K4784"/>
  <c r="J4784"/>
  <c r="I4784"/>
  <c r="K4783"/>
  <c r="J4783"/>
  <c r="I4783"/>
  <c r="K4782"/>
  <c r="J4782"/>
  <c r="I4782"/>
  <c r="K4781"/>
  <c r="J4781"/>
  <c r="I4781"/>
  <c r="K4780"/>
  <c r="J4780"/>
  <c r="I4780"/>
  <c r="K4779"/>
  <c r="J4779"/>
  <c r="I4779"/>
  <c r="K4778"/>
  <c r="J4778"/>
  <c r="I4778"/>
  <c r="K4777"/>
  <c r="J4777"/>
  <c r="I4777"/>
  <c r="K4776"/>
  <c r="J4776"/>
  <c r="I4776"/>
  <c r="K4775"/>
  <c r="J4775"/>
  <c r="I4775"/>
  <c r="K4774"/>
  <c r="J4774"/>
  <c r="I4774"/>
  <c r="K4773"/>
  <c r="J4773"/>
  <c r="I4773"/>
  <c r="K4772"/>
  <c r="J4772"/>
  <c r="I4772"/>
  <c r="K4771"/>
  <c r="J4771"/>
  <c r="I4771"/>
  <c r="K4770"/>
  <c r="J4770"/>
  <c r="I4770"/>
  <c r="K4769"/>
  <c r="J4769"/>
  <c r="I4769"/>
  <c r="K4768"/>
  <c r="J4768"/>
  <c r="I4768"/>
  <c r="K4767"/>
  <c r="J4767"/>
  <c r="I4767"/>
  <c r="K4766"/>
  <c r="J4766"/>
  <c r="I4766"/>
  <c r="K4765"/>
  <c r="J4765"/>
  <c r="I4765"/>
  <c r="K4764"/>
  <c r="J4764"/>
  <c r="I4764"/>
  <c r="K4763"/>
  <c r="J4763"/>
  <c r="I4763"/>
  <c r="K4762"/>
  <c r="J4762"/>
  <c r="I4762"/>
  <c r="K4761"/>
  <c r="J4761"/>
  <c r="I4761"/>
  <c r="K4760"/>
  <c r="J4760"/>
  <c r="I4760"/>
  <c r="K4759"/>
  <c r="J4759"/>
  <c r="I4759"/>
  <c r="K4758"/>
  <c r="J4758"/>
  <c r="I4758"/>
  <c r="K4757"/>
  <c r="J4757"/>
  <c r="I4757"/>
  <c r="K4756"/>
  <c r="J4756"/>
  <c r="I4756"/>
  <c r="K4755"/>
  <c r="J4755"/>
  <c r="I4755"/>
  <c r="K4754"/>
  <c r="J4754"/>
  <c r="I4754"/>
  <c r="K4753"/>
  <c r="J4753"/>
  <c r="I4753"/>
  <c r="K4752"/>
  <c r="J4752"/>
  <c r="I4752"/>
  <c r="K4751"/>
  <c r="J4751"/>
  <c r="I4751"/>
  <c r="K4750"/>
  <c r="J4750"/>
  <c r="I4750"/>
  <c r="K4749"/>
  <c r="J4749"/>
  <c r="I4749"/>
  <c r="K4748"/>
  <c r="J4748"/>
  <c r="I4748"/>
  <c r="K4747"/>
  <c r="J4747"/>
  <c r="I4747"/>
  <c r="K4746"/>
  <c r="J4746"/>
  <c r="I4746"/>
  <c r="K4745"/>
  <c r="J4745"/>
  <c r="I4745"/>
  <c r="K4744"/>
  <c r="J4744"/>
  <c r="I4744"/>
  <c r="K4743"/>
  <c r="J4743"/>
  <c r="I4743"/>
  <c r="K4742"/>
  <c r="J4742"/>
  <c r="I4742"/>
  <c r="K4741"/>
  <c r="J4741"/>
  <c r="I4741"/>
  <c r="K4740"/>
  <c r="J4740"/>
  <c r="I4740"/>
  <c r="K4739"/>
  <c r="J4739"/>
  <c r="I4739"/>
  <c r="K4738"/>
  <c r="J4738"/>
  <c r="I4738"/>
  <c r="K4737"/>
  <c r="J4737"/>
  <c r="I4737"/>
  <c r="K4736"/>
  <c r="J4736"/>
  <c r="I4736"/>
  <c r="K4735"/>
  <c r="J4735"/>
  <c r="I4735"/>
  <c r="K4734"/>
  <c r="J4734"/>
  <c r="I4734"/>
  <c r="K4733"/>
  <c r="J4733"/>
  <c r="I4733"/>
  <c r="K4732"/>
  <c r="J4732"/>
  <c r="I4732"/>
  <c r="K4731"/>
  <c r="J4731"/>
  <c r="I4731"/>
  <c r="K4730"/>
  <c r="J4730"/>
  <c r="I4730"/>
  <c r="K4729"/>
  <c r="J4729"/>
  <c r="I4729"/>
  <c r="K4728"/>
  <c r="J4728"/>
  <c r="I4728"/>
  <c r="K4727"/>
  <c r="J4727"/>
  <c r="I4727"/>
  <c r="K4726"/>
  <c r="J4726"/>
  <c r="I4726"/>
  <c r="K4725"/>
  <c r="J4725"/>
  <c r="I4725"/>
  <c r="K4724"/>
  <c r="J4724"/>
  <c r="I4724"/>
  <c r="K4723"/>
  <c r="J4723"/>
  <c r="I4723"/>
  <c r="K4722"/>
  <c r="J4722"/>
  <c r="I4722"/>
  <c r="K4721"/>
  <c r="J4721"/>
  <c r="I4721"/>
  <c r="K4720"/>
  <c r="J4720"/>
  <c r="I4720"/>
  <c r="K4719"/>
  <c r="J4719"/>
  <c r="I4719"/>
  <c r="K4718"/>
  <c r="J4718"/>
  <c r="I4718"/>
  <c r="K4717"/>
  <c r="J4717"/>
  <c r="I4717"/>
  <c r="K4716"/>
  <c r="J4716"/>
  <c r="I4716"/>
  <c r="K4715"/>
  <c r="J4715"/>
  <c r="I4715"/>
  <c r="K4714"/>
  <c r="J4714"/>
  <c r="I4714"/>
  <c r="K4713"/>
  <c r="J4713"/>
  <c r="I4713"/>
  <c r="K4712"/>
  <c r="J4712"/>
  <c r="I4712"/>
  <c r="K4711"/>
  <c r="J4711"/>
  <c r="I4711"/>
  <c r="K4710"/>
  <c r="J4710"/>
  <c r="I4710"/>
  <c r="K4709"/>
  <c r="J4709"/>
  <c r="I4709"/>
  <c r="K4708"/>
  <c r="J4708"/>
  <c r="I4708"/>
  <c r="K4707"/>
  <c r="J4707"/>
  <c r="I4707"/>
  <c r="K4706"/>
  <c r="J4706"/>
  <c r="I4706"/>
  <c r="K4705"/>
  <c r="J4705"/>
  <c r="I4705"/>
  <c r="K4704"/>
  <c r="J4704"/>
  <c r="I4704"/>
  <c r="K4703"/>
  <c r="J4703"/>
  <c r="I4703"/>
  <c r="K4702"/>
  <c r="J4702"/>
  <c r="I4702"/>
  <c r="K4701"/>
  <c r="J4701"/>
  <c r="I4701"/>
  <c r="K4700"/>
  <c r="J4700"/>
  <c r="I4700"/>
  <c r="K4699"/>
  <c r="J4699"/>
  <c r="I4699"/>
  <c r="K4698"/>
  <c r="J4698"/>
  <c r="I4698"/>
  <c r="K4697"/>
  <c r="J4697"/>
  <c r="I4697"/>
  <c r="K4696"/>
  <c r="J4696"/>
  <c r="I4696"/>
  <c r="K4695"/>
  <c r="J4695"/>
  <c r="I4695"/>
  <c r="K4694"/>
  <c r="J4694"/>
  <c r="I4694"/>
  <c r="K4693"/>
  <c r="J4693"/>
  <c r="I4693"/>
  <c r="K4692"/>
  <c r="J4692"/>
  <c r="I4692"/>
  <c r="K4691"/>
  <c r="J4691"/>
  <c r="I4691"/>
  <c r="K4690"/>
  <c r="J4690"/>
  <c r="I4690"/>
  <c r="K4689"/>
  <c r="J4689"/>
  <c r="I4689"/>
  <c r="K4688"/>
  <c r="J4688"/>
  <c r="I4688"/>
  <c r="K4687"/>
  <c r="J4687"/>
  <c r="I4687"/>
  <c r="K4686"/>
  <c r="J4686"/>
  <c r="I4686"/>
  <c r="K4685"/>
  <c r="J4685"/>
  <c r="I4685"/>
  <c r="K4684"/>
  <c r="J4684"/>
  <c r="I4684"/>
  <c r="K4683"/>
  <c r="J4683"/>
  <c r="I4683"/>
  <c r="K4682"/>
  <c r="J4682"/>
  <c r="I4682"/>
  <c r="K4681"/>
  <c r="J4681"/>
  <c r="I4681"/>
  <c r="K4680"/>
  <c r="J4680"/>
  <c r="I4680"/>
  <c r="K4679"/>
  <c r="J4679"/>
  <c r="I4679"/>
  <c r="K4678"/>
  <c r="J4678"/>
  <c r="I4678"/>
  <c r="K4677"/>
  <c r="J4677"/>
  <c r="I4677"/>
  <c r="K4676"/>
  <c r="J4676"/>
  <c r="I4676"/>
  <c r="K4675"/>
  <c r="J4675"/>
  <c r="I4675"/>
  <c r="K4674"/>
  <c r="J4674"/>
  <c r="I4674"/>
  <c r="K4673"/>
  <c r="J4673"/>
  <c r="I4673"/>
  <c r="K4672"/>
  <c r="J4672"/>
  <c r="I4672"/>
  <c r="K4671"/>
  <c r="J4671"/>
  <c r="I4671"/>
  <c r="K4670"/>
  <c r="J4670"/>
  <c r="I4670"/>
  <c r="K4669"/>
  <c r="J4669"/>
  <c r="I4669"/>
  <c r="K4668"/>
  <c r="J4668"/>
  <c r="I4668"/>
  <c r="K4667"/>
  <c r="J4667"/>
  <c r="I4667"/>
  <c r="K4666"/>
  <c r="J4666"/>
  <c r="I4666"/>
  <c r="K4665"/>
  <c r="J4665"/>
  <c r="I4665"/>
  <c r="K4664"/>
  <c r="J4664"/>
  <c r="I4664"/>
  <c r="K4663"/>
  <c r="J4663"/>
  <c r="I4663"/>
  <c r="K4662"/>
  <c r="J4662"/>
  <c r="I4662"/>
  <c r="K4661"/>
  <c r="J4661"/>
  <c r="I4661"/>
  <c r="K4660"/>
  <c r="J4660"/>
  <c r="I4660"/>
  <c r="K4659"/>
  <c r="J4659"/>
  <c r="I4659"/>
  <c r="K4658"/>
  <c r="J4658"/>
  <c r="I4658"/>
  <c r="K4657"/>
  <c r="J4657"/>
  <c r="I4657"/>
  <c r="K4656"/>
  <c r="J4656"/>
  <c r="I4656"/>
  <c r="K4655"/>
  <c r="J4655"/>
  <c r="I4655"/>
  <c r="K4654"/>
  <c r="J4654"/>
  <c r="I4654"/>
  <c r="K4653"/>
  <c r="J4653"/>
  <c r="I4653"/>
  <c r="K4652"/>
  <c r="J4652"/>
  <c r="I4652"/>
  <c r="K4651"/>
  <c r="J4651"/>
  <c r="I4651"/>
  <c r="K4650"/>
  <c r="J4650"/>
  <c r="I4650"/>
  <c r="K4649"/>
  <c r="J4649"/>
  <c r="I4649"/>
  <c r="K4648"/>
  <c r="J4648"/>
  <c r="I4648"/>
  <c r="K4647"/>
  <c r="J4647"/>
  <c r="I4647"/>
  <c r="K4646"/>
  <c r="J4646"/>
  <c r="I4646"/>
  <c r="K4645"/>
  <c r="J4645"/>
  <c r="I4645"/>
  <c r="K4644"/>
  <c r="J4644"/>
  <c r="I4644"/>
  <c r="K4643"/>
  <c r="J4643"/>
  <c r="I4643"/>
  <c r="K4642"/>
  <c r="J4642"/>
  <c r="I4642"/>
  <c r="K4641"/>
  <c r="J4641"/>
  <c r="I4641"/>
  <c r="K4640"/>
  <c r="J4640"/>
  <c r="I4640"/>
  <c r="K4639"/>
  <c r="J4639"/>
  <c r="I4639"/>
  <c r="K4638"/>
  <c r="J4638"/>
  <c r="I4638"/>
  <c r="K4637"/>
  <c r="J4637"/>
  <c r="I4637"/>
  <c r="K4636"/>
  <c r="J4636"/>
  <c r="I4636"/>
  <c r="K4635"/>
  <c r="J4635"/>
  <c r="I4635"/>
  <c r="K4634"/>
  <c r="J4634"/>
  <c r="I4634"/>
  <c r="K4633"/>
  <c r="J4633"/>
  <c r="I4633"/>
  <c r="K4632"/>
  <c r="J4632"/>
  <c r="I4632"/>
  <c r="K4631"/>
  <c r="J4631"/>
  <c r="I4631"/>
  <c r="K4630"/>
  <c r="J4630"/>
  <c r="I4630"/>
  <c r="K4629"/>
  <c r="J4629"/>
  <c r="I4629"/>
  <c r="K4628"/>
  <c r="J4628"/>
  <c r="I4628"/>
  <c r="K4627"/>
  <c r="J4627"/>
  <c r="I4627"/>
  <c r="K4626"/>
  <c r="J4626"/>
  <c r="I4626"/>
  <c r="K4625"/>
  <c r="J4625"/>
  <c r="I4625"/>
  <c r="K4624"/>
  <c r="J4624"/>
  <c r="I4624"/>
  <c r="K4623"/>
  <c r="J4623"/>
  <c r="I4623"/>
  <c r="K4622"/>
  <c r="J4622"/>
  <c r="I4622"/>
  <c r="K4621"/>
  <c r="J4621"/>
  <c r="I4621"/>
  <c r="K4620"/>
  <c r="J4620"/>
  <c r="I4620"/>
  <c r="K4619"/>
  <c r="J4619"/>
  <c r="I4619"/>
  <c r="K4618"/>
  <c r="J4618"/>
  <c r="I4618"/>
  <c r="K4617"/>
  <c r="J4617"/>
  <c r="I4617"/>
  <c r="K4616"/>
  <c r="J4616"/>
  <c r="I4616"/>
  <c r="K4615"/>
  <c r="J4615"/>
  <c r="I4615"/>
  <c r="K4614"/>
  <c r="J4614"/>
  <c r="I4614"/>
  <c r="K4613"/>
  <c r="J4613"/>
  <c r="I4613"/>
  <c r="K4612"/>
  <c r="J4612"/>
  <c r="I4612"/>
  <c r="K4611"/>
  <c r="J4611"/>
  <c r="I4611"/>
  <c r="K4610"/>
  <c r="J4610"/>
  <c r="I4610"/>
  <c r="K4609"/>
  <c r="J4609"/>
  <c r="I4609"/>
  <c r="K4608"/>
  <c r="J4608"/>
  <c r="I4608"/>
  <c r="K4607"/>
  <c r="J4607"/>
  <c r="I4607"/>
  <c r="K4606"/>
  <c r="J4606"/>
  <c r="I4606"/>
  <c r="K4605"/>
  <c r="J4605"/>
  <c r="I4605"/>
  <c r="K4604"/>
  <c r="J4604"/>
  <c r="I4604"/>
  <c r="K4603"/>
  <c r="J4603"/>
  <c r="I4603"/>
  <c r="K4602"/>
  <c r="J4602"/>
  <c r="I4602"/>
  <c r="K4601"/>
  <c r="J4601"/>
  <c r="I4601"/>
  <c r="K4600"/>
  <c r="J4600"/>
  <c r="I4600"/>
  <c r="K4599"/>
  <c r="J4599"/>
  <c r="I4599"/>
  <c r="K4598"/>
  <c r="J4598"/>
  <c r="I4598"/>
  <c r="K4597"/>
  <c r="J4597"/>
  <c r="I4597"/>
  <c r="K4596"/>
  <c r="J4596"/>
  <c r="I4596"/>
  <c r="K4595"/>
  <c r="J4595"/>
  <c r="I4595"/>
  <c r="K4594"/>
  <c r="J4594"/>
  <c r="I4594"/>
  <c r="K4593"/>
  <c r="J4593"/>
  <c r="I4593"/>
  <c r="K4592"/>
  <c r="J4592"/>
  <c r="I4592"/>
  <c r="K4591"/>
  <c r="J4591"/>
  <c r="I4591"/>
  <c r="K4590"/>
  <c r="J4590"/>
  <c r="I4590"/>
  <c r="K4589"/>
  <c r="J4589"/>
  <c r="I4589"/>
  <c r="K4588"/>
  <c r="J4588"/>
  <c r="I4588"/>
  <c r="K4587"/>
  <c r="J4587"/>
  <c r="I4587"/>
  <c r="K4586"/>
  <c r="J4586"/>
  <c r="I4586"/>
  <c r="K4585"/>
  <c r="J4585"/>
  <c r="I4585"/>
  <c r="K4584"/>
  <c r="J4584"/>
  <c r="I4584"/>
  <c r="K4583"/>
  <c r="J4583"/>
  <c r="I4583"/>
  <c r="K4582"/>
  <c r="J4582"/>
  <c r="I4582"/>
  <c r="K4581"/>
  <c r="J4581"/>
  <c r="I4581"/>
  <c r="K4580"/>
  <c r="J4580"/>
  <c r="I4580"/>
  <c r="K4579"/>
  <c r="J4579"/>
  <c r="I4579"/>
  <c r="K4578"/>
  <c r="J4578"/>
  <c r="I4578"/>
  <c r="K4577"/>
  <c r="J4577"/>
  <c r="I4577"/>
  <c r="K4576"/>
  <c r="J4576"/>
  <c r="I4576"/>
  <c r="K4575"/>
  <c r="J4575"/>
  <c r="I4575"/>
  <c r="K4574"/>
  <c r="J4574"/>
  <c r="I4574"/>
  <c r="K4573"/>
  <c r="J4573"/>
  <c r="I4573"/>
  <c r="K4572"/>
  <c r="J4572"/>
  <c r="I4572"/>
  <c r="K4571"/>
  <c r="J4571"/>
  <c r="I4571"/>
  <c r="K4570"/>
  <c r="J4570"/>
  <c r="I4570"/>
  <c r="K4569"/>
  <c r="J4569"/>
  <c r="I4569"/>
  <c r="K4568"/>
  <c r="J4568"/>
  <c r="I4568"/>
  <c r="K4567"/>
  <c r="J4567"/>
  <c r="I4567"/>
  <c r="K4566"/>
  <c r="J4566"/>
  <c r="I4566"/>
  <c r="K4565"/>
  <c r="J4565"/>
  <c r="I4565"/>
  <c r="K4564"/>
  <c r="J4564"/>
  <c r="I4564"/>
  <c r="K4563"/>
  <c r="J4563"/>
  <c r="I4563"/>
  <c r="K4562"/>
  <c r="J4562"/>
  <c r="I4562"/>
  <c r="K4561"/>
  <c r="J4561"/>
  <c r="I4561"/>
  <c r="K4560"/>
  <c r="J4560"/>
  <c r="I4560"/>
  <c r="K4559"/>
  <c r="J4559"/>
  <c r="I4559"/>
  <c r="K4558"/>
  <c r="J4558"/>
  <c r="I4558"/>
  <c r="K4557"/>
  <c r="J4557"/>
  <c r="I4557"/>
  <c r="K4556"/>
  <c r="J4556"/>
  <c r="I4556"/>
  <c r="K4555"/>
  <c r="J4555"/>
  <c r="I4555"/>
  <c r="K4554"/>
  <c r="J4554"/>
  <c r="I4554"/>
  <c r="K4553"/>
  <c r="J4553"/>
  <c r="I4553"/>
  <c r="K4552"/>
  <c r="J4552"/>
  <c r="I4552"/>
  <c r="K4551"/>
  <c r="J4551"/>
  <c r="I4551"/>
  <c r="K4550"/>
  <c r="J4550"/>
  <c r="I4550"/>
  <c r="K4549"/>
  <c r="J4549"/>
  <c r="I4549"/>
  <c r="K4548"/>
  <c r="J4548"/>
  <c r="I4548"/>
  <c r="K4547"/>
  <c r="J4547"/>
  <c r="I4547"/>
  <c r="K4546"/>
  <c r="J4546"/>
  <c r="I4546"/>
  <c r="K4545"/>
  <c r="J4545"/>
  <c r="I4545"/>
  <c r="K4544"/>
  <c r="J4544"/>
  <c r="I4544"/>
  <c r="K4543"/>
  <c r="J4543"/>
  <c r="I4543"/>
  <c r="K4542"/>
  <c r="J4542"/>
  <c r="I4542"/>
  <c r="K4541"/>
  <c r="J4541"/>
  <c r="I4541"/>
  <c r="K4540"/>
  <c r="J4540"/>
  <c r="I4540"/>
  <c r="K4539"/>
  <c r="J4539"/>
  <c r="I4539"/>
  <c r="K4538"/>
  <c r="J4538"/>
  <c r="I4538"/>
  <c r="K4537"/>
  <c r="J4537"/>
  <c r="I4537"/>
  <c r="K4536"/>
  <c r="J4536"/>
  <c r="I4536"/>
  <c r="K4535"/>
  <c r="J4535"/>
  <c r="I4535"/>
  <c r="K4534"/>
  <c r="J4534"/>
  <c r="I4534"/>
  <c r="K4533"/>
  <c r="J4533"/>
  <c r="I4533"/>
  <c r="K4532"/>
  <c r="J4532"/>
  <c r="I4532"/>
  <c r="K4531"/>
  <c r="J4531"/>
  <c r="I4531"/>
  <c r="K4530"/>
  <c r="J4530"/>
  <c r="I4530"/>
  <c r="K4529"/>
  <c r="J4529"/>
  <c r="I4529"/>
  <c r="K4528"/>
  <c r="J4528"/>
  <c r="I4528"/>
  <c r="K4527"/>
  <c r="J4527"/>
  <c r="I4527"/>
  <c r="K4526"/>
  <c r="J4526"/>
  <c r="I4526"/>
  <c r="K4525"/>
  <c r="J4525"/>
  <c r="I4525"/>
  <c r="K4524"/>
  <c r="J4524"/>
  <c r="I4524"/>
  <c r="K4523"/>
  <c r="J4523"/>
  <c r="I4523"/>
  <c r="K4522"/>
  <c r="J4522"/>
  <c r="I4522"/>
  <c r="K4521"/>
  <c r="J4521"/>
  <c r="I4521"/>
  <c r="K4520"/>
  <c r="J4520"/>
  <c r="I4520"/>
  <c r="K4519"/>
  <c r="J4519"/>
  <c r="I4519"/>
  <c r="K4518"/>
  <c r="J4518"/>
  <c r="I4518"/>
  <c r="K4517"/>
  <c r="J4517"/>
  <c r="I4517"/>
  <c r="K4516"/>
  <c r="J4516"/>
  <c r="I4516"/>
  <c r="K4515"/>
  <c r="J4515"/>
  <c r="I4515"/>
  <c r="K4514"/>
  <c r="J4514"/>
  <c r="I4514"/>
  <c r="K4513"/>
  <c r="J4513"/>
  <c r="I4513"/>
  <c r="K4512"/>
  <c r="J4512"/>
  <c r="I4512"/>
  <c r="K4511"/>
  <c r="J4511"/>
  <c r="I4511"/>
  <c r="K4510"/>
  <c r="J4510"/>
  <c r="I4510"/>
  <c r="K4509"/>
  <c r="J4509"/>
  <c r="I4509"/>
  <c r="K4508"/>
  <c r="J4508"/>
  <c r="I4508"/>
  <c r="K4507"/>
  <c r="J4507"/>
  <c r="I4507"/>
  <c r="K4506"/>
  <c r="J4506"/>
  <c r="I4506"/>
  <c r="K4505"/>
  <c r="J4505"/>
  <c r="I4505"/>
  <c r="K4504"/>
  <c r="J4504"/>
  <c r="I4504"/>
  <c r="K4503"/>
  <c r="J4503"/>
  <c r="I4503"/>
  <c r="K4502"/>
  <c r="J4502"/>
  <c r="I4502"/>
  <c r="K4501"/>
  <c r="J4501"/>
  <c r="I4501"/>
  <c r="K4500"/>
  <c r="J4500"/>
  <c r="I4500"/>
  <c r="K4499"/>
  <c r="J4499"/>
  <c r="I4499"/>
  <c r="K4498"/>
  <c r="J4498"/>
  <c r="I4498"/>
  <c r="K4497"/>
  <c r="J4497"/>
  <c r="I4497"/>
  <c r="K4496"/>
  <c r="J4496"/>
  <c r="I4496"/>
  <c r="K4495"/>
  <c r="J4495"/>
  <c r="I4495"/>
  <c r="K4494"/>
  <c r="J4494"/>
  <c r="I4494"/>
  <c r="K4493"/>
  <c r="J4493"/>
  <c r="I4493"/>
  <c r="K4492"/>
  <c r="J4492"/>
  <c r="I4492"/>
  <c r="K4491"/>
  <c r="J4491"/>
  <c r="I4491"/>
  <c r="K4490"/>
  <c r="J4490"/>
  <c r="I4490"/>
  <c r="K4489"/>
  <c r="J4489"/>
  <c r="I4489"/>
  <c r="K4488"/>
  <c r="J4488"/>
  <c r="I4488"/>
  <c r="K4487"/>
  <c r="J4487"/>
  <c r="I4487"/>
  <c r="K4486"/>
  <c r="J4486"/>
  <c r="I4486"/>
  <c r="K4485"/>
  <c r="J4485"/>
  <c r="I4485"/>
  <c r="K4484"/>
  <c r="J4484"/>
  <c r="I4484"/>
  <c r="K4483"/>
  <c r="J4483"/>
  <c r="I4483"/>
  <c r="K4482"/>
  <c r="J4482"/>
  <c r="I4482"/>
  <c r="K4481"/>
  <c r="J4481"/>
  <c r="I4481"/>
  <c r="K4480"/>
  <c r="J4480"/>
  <c r="I4480"/>
  <c r="K4479"/>
  <c r="J4479"/>
  <c r="I4479"/>
  <c r="K4478"/>
  <c r="J4478"/>
  <c r="I4478"/>
  <c r="K4477"/>
  <c r="J4477"/>
  <c r="I4477"/>
  <c r="K4476"/>
  <c r="J4476"/>
  <c r="I4476"/>
  <c r="K4475"/>
  <c r="J4475"/>
  <c r="I4475"/>
  <c r="K4474"/>
  <c r="J4474"/>
  <c r="I4474"/>
  <c r="K4473"/>
  <c r="J4473"/>
  <c r="I4473"/>
  <c r="K4472"/>
  <c r="J4472"/>
  <c r="I4472"/>
  <c r="K4471"/>
  <c r="J4471"/>
  <c r="I4471"/>
  <c r="K4470"/>
  <c r="J4470"/>
  <c r="I4470"/>
  <c r="K4469"/>
  <c r="J4469"/>
  <c r="I4469"/>
  <c r="K4468"/>
  <c r="J4468"/>
  <c r="I4468"/>
  <c r="K4467"/>
  <c r="J4467"/>
  <c r="I4467"/>
  <c r="K4466"/>
  <c r="J4466"/>
  <c r="I4466"/>
  <c r="K4465"/>
  <c r="J4465"/>
  <c r="I4465"/>
  <c r="K4464"/>
  <c r="J4464"/>
  <c r="I4464"/>
  <c r="K4463"/>
  <c r="J4463"/>
  <c r="I4463"/>
  <c r="K4462"/>
  <c r="J4462"/>
  <c r="I4462"/>
  <c r="K4461"/>
  <c r="J4461"/>
  <c r="I4461"/>
  <c r="K4460"/>
  <c r="J4460"/>
  <c r="I4460"/>
  <c r="K4459"/>
  <c r="J4459"/>
  <c r="I4459"/>
  <c r="K4458"/>
  <c r="J4458"/>
  <c r="I4458"/>
  <c r="K4457"/>
  <c r="J4457"/>
  <c r="I4457"/>
  <c r="K4456"/>
  <c r="J4456"/>
  <c r="I4456"/>
  <c r="K4455"/>
  <c r="J4455"/>
  <c r="I4455"/>
  <c r="K4454"/>
  <c r="J4454"/>
  <c r="I4454"/>
  <c r="K4453"/>
  <c r="J4453"/>
  <c r="I4453"/>
  <c r="K4452"/>
  <c r="J4452"/>
  <c r="I4452"/>
  <c r="K4451"/>
  <c r="J4451"/>
  <c r="I4451"/>
  <c r="K4450"/>
  <c r="J4450"/>
  <c r="I4450"/>
  <c r="K4449"/>
  <c r="J4449"/>
  <c r="I4449"/>
  <c r="K4448"/>
  <c r="J4448"/>
  <c r="I4448"/>
  <c r="K4447"/>
  <c r="J4447"/>
  <c r="I4447"/>
  <c r="K4446"/>
  <c r="J4446"/>
  <c r="I4446"/>
  <c r="K4445"/>
  <c r="J4445"/>
  <c r="I4445"/>
  <c r="K4444"/>
  <c r="J4444"/>
  <c r="I4444"/>
  <c r="K4443"/>
  <c r="J4443"/>
  <c r="I4443"/>
  <c r="K4442"/>
  <c r="J4442"/>
  <c r="I4442"/>
  <c r="K4441"/>
  <c r="J4441"/>
  <c r="I4441"/>
  <c r="K4440"/>
  <c r="J4440"/>
  <c r="I4440"/>
  <c r="K4439"/>
  <c r="J4439"/>
  <c r="I4439"/>
  <c r="K4438"/>
  <c r="J4438"/>
  <c r="I4438"/>
  <c r="K4437"/>
  <c r="J4437"/>
  <c r="I4437"/>
  <c r="K4436"/>
  <c r="J4436"/>
  <c r="I4436"/>
  <c r="K4435"/>
  <c r="J4435"/>
  <c r="I4435"/>
  <c r="K4434"/>
  <c r="J4434"/>
  <c r="I4434"/>
  <c r="K4433"/>
  <c r="J4433"/>
  <c r="I4433"/>
  <c r="K4432"/>
  <c r="J4432"/>
  <c r="I4432"/>
  <c r="K4431"/>
  <c r="J4431"/>
  <c r="I4431"/>
  <c r="K4430"/>
  <c r="J4430"/>
  <c r="I4430"/>
  <c r="K4429"/>
  <c r="J4429"/>
  <c r="I4429"/>
  <c r="K4428"/>
  <c r="J4428"/>
  <c r="I4428"/>
  <c r="K4427"/>
  <c r="J4427"/>
  <c r="I4427"/>
  <c r="K4426"/>
  <c r="J4426"/>
  <c r="I4426"/>
  <c r="K4425"/>
  <c r="J4425"/>
  <c r="I4425"/>
  <c r="K4424"/>
  <c r="J4424"/>
  <c r="I4424"/>
  <c r="K4423"/>
  <c r="J4423"/>
  <c r="I4423"/>
  <c r="K4422"/>
  <c r="J4422"/>
  <c r="I4422"/>
  <c r="K4421"/>
  <c r="J4421"/>
  <c r="I4421"/>
  <c r="K4420"/>
  <c r="J4420"/>
  <c r="I4420"/>
  <c r="K4419"/>
  <c r="J4419"/>
  <c r="I4419"/>
  <c r="K4418"/>
  <c r="J4418"/>
  <c r="I4418"/>
  <c r="K4417"/>
  <c r="J4417"/>
  <c r="I4417"/>
  <c r="K4416"/>
  <c r="J4416"/>
  <c r="I4416"/>
  <c r="K4415"/>
  <c r="J4415"/>
  <c r="I4415"/>
  <c r="K4414"/>
  <c r="J4414"/>
  <c r="I4414"/>
  <c r="K4413"/>
  <c r="J4413"/>
  <c r="I4413"/>
  <c r="K4412"/>
  <c r="J4412"/>
  <c r="I4412"/>
  <c r="K4411"/>
  <c r="J4411"/>
  <c r="I4411"/>
  <c r="K4410"/>
  <c r="J4410"/>
  <c r="I4410"/>
  <c r="K4409"/>
  <c r="J4409"/>
  <c r="I4409"/>
  <c r="K4408"/>
  <c r="J4408"/>
  <c r="I4408"/>
  <c r="K4407"/>
  <c r="J4407"/>
  <c r="I4407"/>
  <c r="K4406"/>
  <c r="J4406"/>
  <c r="I4406"/>
  <c r="K4405"/>
  <c r="J4405"/>
  <c r="I4405"/>
  <c r="K4404"/>
  <c r="J4404"/>
  <c r="I4404"/>
  <c r="K4403"/>
  <c r="J4403"/>
  <c r="I4403"/>
  <c r="K4402"/>
  <c r="J4402"/>
  <c r="I4402"/>
  <c r="K4401"/>
  <c r="J4401"/>
  <c r="I4401"/>
  <c r="K4400"/>
  <c r="J4400"/>
  <c r="I4400"/>
  <c r="K4399"/>
  <c r="J4399"/>
  <c r="I4399"/>
  <c r="K4398"/>
  <c r="J4398"/>
  <c r="I4398"/>
  <c r="K4397"/>
  <c r="J4397"/>
  <c r="I4397"/>
  <c r="K4396"/>
  <c r="J4396"/>
  <c r="I4396"/>
  <c r="K4395"/>
  <c r="J4395"/>
  <c r="I4395"/>
  <c r="K4394"/>
  <c r="J4394"/>
  <c r="I4394"/>
  <c r="K4393"/>
  <c r="J4393"/>
  <c r="I4393"/>
  <c r="K4392"/>
  <c r="J4392"/>
  <c r="I4392"/>
  <c r="K4391"/>
  <c r="J4391"/>
  <c r="I4391"/>
  <c r="K4390"/>
  <c r="J4390"/>
  <c r="I4390"/>
  <c r="K4389"/>
  <c r="J4389"/>
  <c r="I4389"/>
  <c r="K4388"/>
  <c r="J4388"/>
  <c r="I4388"/>
  <c r="K4387"/>
  <c r="J4387"/>
  <c r="I4387"/>
  <c r="K4386"/>
  <c r="J4386"/>
  <c r="I4386"/>
  <c r="K4385"/>
  <c r="J4385"/>
  <c r="I4385"/>
  <c r="K4384"/>
  <c r="J4384"/>
  <c r="I4384"/>
  <c r="K4383"/>
  <c r="J4383"/>
  <c r="I4383"/>
  <c r="K4382"/>
  <c r="J4382"/>
  <c r="I4382"/>
  <c r="K4381"/>
  <c r="J4381"/>
  <c r="I4381"/>
  <c r="K4380"/>
  <c r="J4380"/>
  <c r="I4380"/>
  <c r="K4379"/>
  <c r="J4379"/>
  <c r="I4379"/>
  <c r="K4378"/>
  <c r="J4378"/>
  <c r="I4378"/>
  <c r="K4377"/>
  <c r="J4377"/>
  <c r="I4377"/>
  <c r="K4376"/>
  <c r="J4376"/>
  <c r="I4376"/>
  <c r="K4375"/>
  <c r="J4375"/>
  <c r="I4375"/>
  <c r="K4374"/>
  <c r="J4374"/>
  <c r="I4374"/>
  <c r="K4373"/>
  <c r="J4373"/>
  <c r="I4373"/>
  <c r="K4372"/>
  <c r="J4372"/>
  <c r="I4372"/>
  <c r="K4371"/>
  <c r="J4371"/>
  <c r="I4371"/>
  <c r="K4370"/>
  <c r="J4370"/>
  <c r="I4370"/>
  <c r="K4369"/>
  <c r="J4369"/>
  <c r="I4369"/>
  <c r="K4368"/>
  <c r="J4368"/>
  <c r="I4368"/>
  <c r="K4367"/>
  <c r="J4367"/>
  <c r="I4367"/>
  <c r="K4366"/>
  <c r="J4366"/>
  <c r="I4366"/>
  <c r="K4365"/>
  <c r="J4365"/>
  <c r="I4365"/>
  <c r="K4364"/>
  <c r="J4364"/>
  <c r="I4364"/>
  <c r="K4363"/>
  <c r="J4363"/>
  <c r="I4363"/>
  <c r="K4362"/>
  <c r="J4362"/>
  <c r="I4362"/>
  <c r="K4361"/>
  <c r="J4361"/>
  <c r="I4361"/>
  <c r="K4360"/>
  <c r="J4360"/>
  <c r="I4360"/>
  <c r="K4359"/>
  <c r="J4359"/>
  <c r="I4359"/>
  <c r="K4358"/>
  <c r="J4358"/>
  <c r="I4358"/>
  <c r="K4357"/>
  <c r="J4357"/>
  <c r="I4357"/>
  <c r="K4356"/>
  <c r="J4356"/>
  <c r="I4356"/>
  <c r="K4355"/>
  <c r="J4355"/>
  <c r="I4355"/>
  <c r="K4354"/>
  <c r="J4354"/>
  <c r="I4354"/>
  <c r="K4353"/>
  <c r="J4353"/>
  <c r="I4353"/>
  <c r="K4352"/>
  <c r="J4352"/>
  <c r="I4352"/>
  <c r="K4351"/>
  <c r="J4351"/>
  <c r="I4351"/>
  <c r="K4350"/>
  <c r="J4350"/>
  <c r="I4350"/>
  <c r="K4349"/>
  <c r="J4349"/>
  <c r="I4349"/>
  <c r="K4348"/>
  <c r="J4348"/>
  <c r="I4348"/>
  <c r="K4347"/>
  <c r="J4347"/>
  <c r="I4347"/>
  <c r="K4346"/>
  <c r="J4346"/>
  <c r="I4346"/>
  <c r="K4345"/>
  <c r="J4345"/>
  <c r="I4345"/>
  <c r="K4344"/>
  <c r="J4344"/>
  <c r="I4344"/>
  <c r="K4343"/>
  <c r="J4343"/>
  <c r="I4343"/>
  <c r="K4342"/>
  <c r="J4342"/>
  <c r="I4342"/>
  <c r="K4341"/>
  <c r="J4341"/>
  <c r="I4341"/>
  <c r="K4340"/>
  <c r="J4340"/>
  <c r="I4340"/>
  <c r="K4339"/>
  <c r="J4339"/>
  <c r="I4339"/>
  <c r="K4338"/>
  <c r="J4338"/>
  <c r="I4338"/>
  <c r="K4337"/>
  <c r="J4337"/>
  <c r="I4337"/>
  <c r="K4336"/>
  <c r="J4336"/>
  <c r="I4336"/>
  <c r="K4335"/>
  <c r="J4335"/>
  <c r="I4335"/>
  <c r="K4334"/>
  <c r="J4334"/>
  <c r="I4334"/>
  <c r="K4333"/>
  <c r="J4333"/>
  <c r="I4333"/>
  <c r="K4332"/>
  <c r="J4332"/>
  <c r="I4332"/>
  <c r="K4331"/>
  <c r="J4331"/>
  <c r="I4331"/>
  <c r="K4330"/>
  <c r="J4330"/>
  <c r="I4330"/>
  <c r="K4329"/>
  <c r="J4329"/>
  <c r="I4329"/>
  <c r="K4328"/>
  <c r="J4328"/>
  <c r="I4328"/>
  <c r="K4327"/>
  <c r="J4327"/>
  <c r="I4327"/>
  <c r="K4326"/>
  <c r="J4326"/>
  <c r="I4326"/>
  <c r="K4325"/>
  <c r="J4325"/>
  <c r="I4325"/>
  <c r="K4324"/>
  <c r="J4324"/>
  <c r="I4324"/>
  <c r="K4323"/>
  <c r="J4323"/>
  <c r="I4323"/>
  <c r="K4322"/>
  <c r="J4322"/>
  <c r="I4322"/>
  <c r="K4321"/>
  <c r="J4321"/>
  <c r="I4321"/>
  <c r="K4320"/>
  <c r="J4320"/>
  <c r="I4320"/>
  <c r="K4319"/>
  <c r="J4319"/>
  <c r="I4319"/>
  <c r="K4318"/>
  <c r="J4318"/>
  <c r="I4318"/>
  <c r="K4317"/>
  <c r="J4317"/>
  <c r="I4317"/>
  <c r="K4316"/>
  <c r="J4316"/>
  <c r="I4316"/>
  <c r="K4315"/>
  <c r="J4315"/>
  <c r="I4315"/>
  <c r="K4314"/>
  <c r="J4314"/>
  <c r="I4314"/>
  <c r="K4313"/>
  <c r="J4313"/>
  <c r="I4313"/>
  <c r="K4312"/>
  <c r="J4312"/>
  <c r="I4312"/>
  <c r="K4311"/>
  <c r="J4311"/>
  <c r="I4311"/>
  <c r="K4310"/>
  <c r="J4310"/>
  <c r="I4310"/>
  <c r="K4309"/>
  <c r="J4309"/>
  <c r="I4309"/>
  <c r="K4308"/>
  <c r="J4308"/>
  <c r="I4308"/>
  <c r="K4307"/>
  <c r="J4307"/>
  <c r="I4307"/>
  <c r="K4306"/>
  <c r="J4306"/>
  <c r="I4306"/>
  <c r="K4305"/>
  <c r="J4305"/>
  <c r="I4305"/>
  <c r="K4304"/>
  <c r="J4304"/>
  <c r="I4304"/>
  <c r="K4303"/>
  <c r="J4303"/>
  <c r="I4303"/>
  <c r="K4302"/>
  <c r="J4302"/>
  <c r="I4302"/>
  <c r="K4301"/>
  <c r="J4301"/>
  <c r="I4301"/>
  <c r="K4300"/>
  <c r="J4300"/>
  <c r="I4300"/>
  <c r="K4299"/>
  <c r="J4299"/>
  <c r="I4299"/>
  <c r="K4298"/>
  <c r="J4298"/>
  <c r="I4298"/>
  <c r="K4297"/>
  <c r="J4297"/>
  <c r="I4297"/>
  <c r="K4296"/>
  <c r="J4296"/>
  <c r="I4296"/>
  <c r="K4295"/>
  <c r="J4295"/>
  <c r="I4295"/>
  <c r="K4294"/>
  <c r="J4294"/>
  <c r="I4294"/>
  <c r="K4293"/>
  <c r="J4293"/>
  <c r="I4293"/>
  <c r="K4292"/>
  <c r="J4292"/>
  <c r="I4292"/>
  <c r="K4291"/>
  <c r="J4291"/>
  <c r="I4291"/>
  <c r="K4290"/>
  <c r="J4290"/>
  <c r="I4290"/>
  <c r="K4289"/>
  <c r="J4289"/>
  <c r="I4289"/>
  <c r="K4288"/>
  <c r="J4288"/>
  <c r="I4288"/>
  <c r="K4287"/>
  <c r="J4287"/>
  <c r="I4287"/>
  <c r="K4286"/>
  <c r="J4286"/>
  <c r="I4286"/>
  <c r="K4285"/>
  <c r="J4285"/>
  <c r="I4285"/>
  <c r="K4284"/>
  <c r="J4284"/>
  <c r="I4284"/>
  <c r="K4283"/>
  <c r="J4283"/>
  <c r="I4283"/>
  <c r="K4282"/>
  <c r="J4282"/>
  <c r="I4282"/>
  <c r="K4281"/>
  <c r="J4281"/>
  <c r="I4281"/>
  <c r="K4280"/>
  <c r="J4280"/>
  <c r="I4280"/>
  <c r="K4279"/>
  <c r="J4279"/>
  <c r="I4279"/>
  <c r="K4278"/>
  <c r="J4278"/>
  <c r="I4278"/>
  <c r="K4277"/>
  <c r="J4277"/>
  <c r="I4277"/>
  <c r="K4276"/>
  <c r="J4276"/>
  <c r="I4276"/>
  <c r="K4275"/>
  <c r="J4275"/>
  <c r="I4275"/>
  <c r="K4274"/>
  <c r="J4274"/>
  <c r="I4274"/>
  <c r="K4273"/>
  <c r="J4273"/>
  <c r="I4273"/>
  <c r="K4272"/>
  <c r="J4272"/>
  <c r="I4272"/>
  <c r="K4271"/>
  <c r="J4271"/>
  <c r="I4271"/>
  <c r="K4270"/>
  <c r="J4270"/>
  <c r="I4270"/>
  <c r="K4269"/>
  <c r="J4269"/>
  <c r="I4269"/>
  <c r="K4268"/>
  <c r="J4268"/>
  <c r="I4268"/>
  <c r="K4267"/>
  <c r="J4267"/>
  <c r="I4267"/>
  <c r="K4266"/>
  <c r="J4266"/>
  <c r="I4266"/>
  <c r="K4265"/>
  <c r="J4265"/>
  <c r="I4265"/>
  <c r="K4264"/>
  <c r="J4264"/>
  <c r="I4264"/>
  <c r="K4263"/>
  <c r="J4263"/>
  <c r="I4263"/>
  <c r="K4262"/>
  <c r="J4262"/>
  <c r="I4262"/>
  <c r="K4261"/>
  <c r="J4261"/>
  <c r="I4261"/>
  <c r="K4260"/>
  <c r="J4260"/>
  <c r="I4260"/>
  <c r="K4259"/>
  <c r="J4259"/>
  <c r="I4259"/>
  <c r="K4258"/>
  <c r="J4258"/>
  <c r="I4258"/>
  <c r="K4257"/>
  <c r="J4257"/>
  <c r="I4257"/>
  <c r="K4256"/>
  <c r="J4256"/>
  <c r="I4256"/>
  <c r="K4255"/>
  <c r="J4255"/>
  <c r="I4255"/>
  <c r="K4254"/>
  <c r="J4254"/>
  <c r="I4254"/>
  <c r="K4253"/>
  <c r="J4253"/>
  <c r="I4253"/>
  <c r="K4252"/>
  <c r="J4252"/>
  <c r="I4252"/>
  <c r="K4251"/>
  <c r="J4251"/>
  <c r="I4251"/>
  <c r="K4250"/>
  <c r="J4250"/>
  <c r="I4250"/>
  <c r="K4249"/>
  <c r="J4249"/>
  <c r="I4249"/>
  <c r="K4248"/>
  <c r="J4248"/>
  <c r="I4248"/>
  <c r="K4247"/>
  <c r="J4247"/>
  <c r="I4247"/>
  <c r="K4246"/>
  <c r="J4246"/>
  <c r="I4246"/>
  <c r="K4245"/>
  <c r="J4245"/>
  <c r="I4245"/>
  <c r="K4244"/>
  <c r="J4244"/>
  <c r="I4244"/>
  <c r="K4243"/>
  <c r="J4243"/>
  <c r="I4243"/>
  <c r="K4242"/>
  <c r="J4242"/>
  <c r="I4242"/>
  <c r="K4241"/>
  <c r="J4241"/>
  <c r="I4241"/>
  <c r="K4240"/>
  <c r="J4240"/>
  <c r="I4240"/>
  <c r="K4239"/>
  <c r="J4239"/>
  <c r="I4239"/>
  <c r="K4238"/>
  <c r="J4238"/>
  <c r="I4238"/>
  <c r="K4237"/>
  <c r="J4237"/>
  <c r="I4237"/>
  <c r="K4236"/>
  <c r="J4236"/>
  <c r="I4236"/>
  <c r="K4235"/>
  <c r="J4235"/>
  <c r="I4235"/>
  <c r="K4234"/>
  <c r="J4234"/>
  <c r="I4234"/>
  <c r="K4233"/>
  <c r="J4233"/>
  <c r="I4233"/>
  <c r="K4232"/>
  <c r="J4232"/>
  <c r="I4232"/>
  <c r="K4231"/>
  <c r="J4231"/>
  <c r="I4231"/>
  <c r="K4230"/>
  <c r="J4230"/>
  <c r="I4230"/>
  <c r="K4229"/>
  <c r="J4229"/>
  <c r="I4229"/>
  <c r="K4228"/>
  <c r="J4228"/>
  <c r="I4228"/>
  <c r="K4227"/>
  <c r="J4227"/>
  <c r="I4227"/>
  <c r="K4226"/>
  <c r="J4226"/>
  <c r="I4226"/>
  <c r="K4225"/>
  <c r="J4225"/>
  <c r="I4225"/>
  <c r="K4224"/>
  <c r="J4224"/>
  <c r="I4224"/>
  <c r="K4223"/>
  <c r="J4223"/>
  <c r="I4223"/>
  <c r="K4222"/>
  <c r="J4222"/>
  <c r="I4222"/>
  <c r="K4221"/>
  <c r="J4221"/>
  <c r="I4221"/>
  <c r="K4220"/>
  <c r="J4220"/>
  <c r="I4220"/>
  <c r="K4219"/>
  <c r="J4219"/>
  <c r="I4219"/>
  <c r="K4218"/>
  <c r="J4218"/>
  <c r="I4218"/>
  <c r="K4217"/>
  <c r="J4217"/>
  <c r="I4217"/>
  <c r="K4216"/>
  <c r="J4216"/>
  <c r="I4216"/>
  <c r="K4215"/>
  <c r="J4215"/>
  <c r="I4215"/>
  <c r="K4214"/>
  <c r="J4214"/>
  <c r="I4214"/>
  <c r="K4213"/>
  <c r="J4213"/>
  <c r="I4213"/>
  <c r="K4212"/>
  <c r="J4212"/>
  <c r="I4212"/>
  <c r="K4211"/>
  <c r="J4211"/>
  <c r="I4211"/>
  <c r="K4210"/>
  <c r="J4210"/>
  <c r="I4210"/>
  <c r="K4209"/>
  <c r="J4209"/>
  <c r="I4209"/>
  <c r="K4208"/>
  <c r="J4208"/>
  <c r="I4208"/>
  <c r="K4207"/>
  <c r="J4207"/>
  <c r="I4207"/>
  <c r="K4206"/>
  <c r="J4206"/>
  <c r="I4206"/>
  <c r="K4205"/>
  <c r="J4205"/>
  <c r="I4205"/>
  <c r="K4204"/>
  <c r="J4204"/>
  <c r="I4204"/>
  <c r="K4203"/>
  <c r="J4203"/>
  <c r="I4203"/>
  <c r="K4202"/>
  <c r="J4202"/>
  <c r="I4202"/>
  <c r="K4201"/>
  <c r="J4201"/>
  <c r="I4201"/>
  <c r="K4200"/>
  <c r="J4200"/>
  <c r="I4200"/>
  <c r="K4199"/>
  <c r="J4199"/>
  <c r="I4199"/>
  <c r="K4198"/>
  <c r="J4198"/>
  <c r="I4198"/>
  <c r="K4197"/>
  <c r="J4197"/>
  <c r="I4197"/>
  <c r="K4196"/>
  <c r="J4196"/>
  <c r="I4196"/>
  <c r="K4195"/>
  <c r="J4195"/>
  <c r="I4195"/>
  <c r="K4194"/>
  <c r="J4194"/>
  <c r="I4194"/>
  <c r="K4193"/>
  <c r="J4193"/>
  <c r="I4193"/>
  <c r="K4192"/>
  <c r="J4192"/>
  <c r="I4192"/>
  <c r="K4191"/>
  <c r="J4191"/>
  <c r="I4191"/>
  <c r="K4190"/>
  <c r="J4190"/>
  <c r="I4190"/>
  <c r="K4189"/>
  <c r="J4189"/>
  <c r="I4189"/>
  <c r="K4188"/>
  <c r="J4188"/>
  <c r="I4188"/>
  <c r="K4187"/>
  <c r="J4187"/>
  <c r="I4187"/>
  <c r="K4186"/>
  <c r="J4186"/>
  <c r="I4186"/>
  <c r="K4185"/>
  <c r="J4185"/>
  <c r="I4185"/>
  <c r="K4184"/>
  <c r="J4184"/>
  <c r="I4184"/>
  <c r="K4183"/>
  <c r="J4183"/>
  <c r="I4183"/>
  <c r="K4182"/>
  <c r="J4182"/>
  <c r="I4182"/>
  <c r="K4181"/>
  <c r="J4181"/>
  <c r="I4181"/>
  <c r="K4180"/>
  <c r="J4180"/>
  <c r="I4180"/>
  <c r="K4179"/>
  <c r="J4179"/>
  <c r="I4179"/>
  <c r="K4178"/>
  <c r="J4178"/>
  <c r="I4178"/>
  <c r="K4177"/>
  <c r="J4177"/>
  <c r="I4177"/>
  <c r="K4176"/>
  <c r="J4176"/>
  <c r="I4176"/>
  <c r="K4175"/>
  <c r="J4175"/>
  <c r="I4175"/>
  <c r="K4174"/>
  <c r="J4174"/>
  <c r="I4174"/>
  <c r="K4173"/>
  <c r="J4173"/>
  <c r="I4173"/>
  <c r="K4172"/>
  <c r="J4172"/>
  <c r="I4172"/>
  <c r="K4171"/>
  <c r="J4171"/>
  <c r="I4171"/>
  <c r="K4170"/>
  <c r="J4170"/>
  <c r="I4170"/>
  <c r="K4169"/>
  <c r="J4169"/>
  <c r="I4169"/>
  <c r="K4168"/>
  <c r="J4168"/>
  <c r="I4168"/>
  <c r="K4167"/>
  <c r="J4167"/>
  <c r="I4167"/>
  <c r="K4166"/>
  <c r="J4166"/>
  <c r="I4166"/>
  <c r="K4165"/>
  <c r="J4165"/>
  <c r="I4165"/>
  <c r="K4164"/>
  <c r="J4164"/>
  <c r="I4164"/>
  <c r="K4163"/>
  <c r="J4163"/>
  <c r="I4163"/>
  <c r="K4162"/>
  <c r="J4162"/>
  <c r="I4162"/>
  <c r="K4161"/>
  <c r="J4161"/>
  <c r="I4161"/>
  <c r="K4160"/>
  <c r="J4160"/>
  <c r="I4160"/>
  <c r="K4159"/>
  <c r="J4159"/>
  <c r="I4159"/>
  <c r="K4158"/>
  <c r="J4158"/>
  <c r="I4158"/>
  <c r="K4157"/>
  <c r="J4157"/>
  <c r="I4157"/>
  <c r="K4156"/>
  <c r="J4156"/>
  <c r="I4156"/>
  <c r="K4155"/>
  <c r="J4155"/>
  <c r="I4155"/>
  <c r="K4154"/>
  <c r="J4154"/>
  <c r="I4154"/>
  <c r="K4153"/>
  <c r="J4153"/>
  <c r="I4153"/>
  <c r="K4152"/>
  <c r="J4152"/>
  <c r="I4152"/>
  <c r="K4151"/>
  <c r="J4151"/>
  <c r="I4151"/>
  <c r="K4150"/>
  <c r="J4150"/>
  <c r="I4150"/>
  <c r="K4149"/>
  <c r="J4149"/>
  <c r="I4149"/>
  <c r="K4148"/>
  <c r="J4148"/>
  <c r="I4148"/>
  <c r="K4147"/>
  <c r="J4147"/>
  <c r="I4147"/>
  <c r="K4146"/>
  <c r="J4146"/>
  <c r="I4146"/>
  <c r="K4145"/>
  <c r="J4145"/>
  <c r="I4145"/>
  <c r="K4144"/>
  <c r="J4144"/>
  <c r="I4144"/>
  <c r="K4143"/>
  <c r="J4143"/>
  <c r="I4143"/>
  <c r="K4142"/>
  <c r="J4142"/>
  <c r="I4142"/>
  <c r="K4141"/>
  <c r="J4141"/>
  <c r="I4141"/>
  <c r="K4140"/>
  <c r="J4140"/>
  <c r="I4140"/>
  <c r="K4139"/>
  <c r="J4139"/>
  <c r="I4139"/>
  <c r="K4138"/>
  <c r="J4138"/>
  <c r="I4138"/>
  <c r="K4137"/>
  <c r="J4137"/>
  <c r="I4137"/>
  <c r="K4136"/>
  <c r="J4136"/>
  <c r="I4136"/>
  <c r="K4135"/>
  <c r="J4135"/>
  <c r="I4135"/>
  <c r="K4134"/>
  <c r="J4134"/>
  <c r="I4134"/>
  <c r="K4133"/>
  <c r="J4133"/>
  <c r="I4133"/>
  <c r="K4132"/>
  <c r="J4132"/>
  <c r="I4132"/>
  <c r="K4131"/>
  <c r="J4131"/>
  <c r="I4131"/>
  <c r="K4130"/>
  <c r="J4130"/>
  <c r="I4130"/>
  <c r="K4129"/>
  <c r="J4129"/>
  <c r="I4129"/>
  <c r="K4128"/>
  <c r="J4128"/>
  <c r="I4128"/>
  <c r="K4127"/>
  <c r="J4127"/>
  <c r="I4127"/>
  <c r="K4126"/>
  <c r="J4126"/>
  <c r="I4126"/>
  <c r="K4125"/>
  <c r="J4125"/>
  <c r="I4125"/>
  <c r="K4124"/>
  <c r="J4124"/>
  <c r="I4124"/>
  <c r="K4123"/>
  <c r="J4123"/>
  <c r="I4123"/>
  <c r="K4122"/>
  <c r="J4122"/>
  <c r="I4122"/>
  <c r="K4121"/>
  <c r="J4121"/>
  <c r="I4121"/>
  <c r="K4120"/>
  <c r="J4120"/>
  <c r="I4120"/>
  <c r="K4119"/>
  <c r="J4119"/>
  <c r="I4119"/>
  <c r="K4118"/>
  <c r="J4118"/>
  <c r="I4118"/>
  <c r="K4117"/>
  <c r="J4117"/>
  <c r="I4117"/>
  <c r="K4116"/>
  <c r="J4116"/>
  <c r="I4116"/>
  <c r="K4115"/>
  <c r="J4115"/>
  <c r="I4115"/>
  <c r="K4114"/>
  <c r="J4114"/>
  <c r="I4114"/>
  <c r="K4113"/>
  <c r="J4113"/>
  <c r="I4113"/>
  <c r="K4112"/>
  <c r="J4112"/>
  <c r="I4112"/>
  <c r="K4111"/>
  <c r="J4111"/>
  <c r="I4111"/>
  <c r="K4110"/>
  <c r="J4110"/>
  <c r="I4110"/>
  <c r="K4109"/>
  <c r="J4109"/>
  <c r="I4109"/>
  <c r="K4108"/>
  <c r="J4108"/>
  <c r="I4108"/>
  <c r="K4107"/>
  <c r="J4107"/>
  <c r="I4107"/>
  <c r="K4106"/>
  <c r="J4106"/>
  <c r="I4106"/>
  <c r="K4105"/>
  <c r="J4105"/>
  <c r="I4105"/>
  <c r="K4104"/>
  <c r="J4104"/>
  <c r="I4104"/>
  <c r="K4103"/>
  <c r="J4103"/>
  <c r="I4103"/>
  <c r="K4102"/>
  <c r="J4102"/>
  <c r="I4102"/>
  <c r="K4101"/>
  <c r="J4101"/>
  <c r="I4101"/>
  <c r="K4100"/>
  <c r="J4100"/>
  <c r="I4100"/>
  <c r="K4099"/>
  <c r="J4099"/>
  <c r="I4099"/>
  <c r="K4098"/>
  <c r="J4098"/>
  <c r="I4098"/>
  <c r="K4097"/>
  <c r="J4097"/>
  <c r="I4097"/>
  <c r="K4096"/>
  <c r="J4096"/>
  <c r="I4096"/>
  <c r="K4095"/>
  <c r="J4095"/>
  <c r="I4095"/>
  <c r="K4094"/>
  <c r="J4094"/>
  <c r="I4094"/>
  <c r="K4093"/>
  <c r="J4093"/>
  <c r="I4093"/>
  <c r="K4092"/>
  <c r="J4092"/>
  <c r="I4092"/>
  <c r="K4091"/>
  <c r="J4091"/>
  <c r="I4091"/>
  <c r="K4090"/>
  <c r="J4090"/>
  <c r="I4090"/>
  <c r="K4089"/>
  <c r="J4089"/>
  <c r="I4089"/>
  <c r="K4088"/>
  <c r="J4088"/>
  <c r="I4088"/>
  <c r="K4087"/>
  <c r="J4087"/>
  <c r="I4087"/>
  <c r="K4086"/>
  <c r="J4086"/>
  <c r="I4086"/>
  <c r="K4085"/>
  <c r="J4085"/>
  <c r="I4085"/>
  <c r="K4084"/>
  <c r="J4084"/>
  <c r="I4084"/>
  <c r="K4083"/>
  <c r="J4083"/>
  <c r="I4083"/>
  <c r="K4082"/>
  <c r="J4082"/>
  <c r="I4082"/>
  <c r="K4081"/>
  <c r="J4081"/>
  <c r="I4081"/>
  <c r="K4080"/>
  <c r="J4080"/>
  <c r="I4080"/>
  <c r="K4079"/>
  <c r="J4079"/>
  <c r="I4079"/>
  <c r="K4078"/>
  <c r="J4078"/>
  <c r="I4078"/>
  <c r="K4077"/>
  <c r="J4077"/>
  <c r="I4077"/>
  <c r="K4076"/>
  <c r="J4076"/>
  <c r="I4076"/>
  <c r="K4075"/>
  <c r="J4075"/>
  <c r="I4075"/>
  <c r="K4074"/>
  <c r="J4074"/>
  <c r="I4074"/>
  <c r="K4073"/>
  <c r="J4073"/>
  <c r="I4073"/>
  <c r="K4072"/>
  <c r="J4072"/>
  <c r="I4072"/>
  <c r="K4071"/>
  <c r="J4071"/>
  <c r="I4071"/>
  <c r="K4070"/>
  <c r="J4070"/>
  <c r="I4070"/>
  <c r="K4069"/>
  <c r="J4069"/>
  <c r="I4069"/>
  <c r="K4068"/>
  <c r="J4068"/>
  <c r="I4068"/>
  <c r="K4067"/>
  <c r="J4067"/>
  <c r="I4067"/>
  <c r="K4066"/>
  <c r="J4066"/>
  <c r="I4066"/>
  <c r="K4065"/>
  <c r="J4065"/>
  <c r="I4065"/>
  <c r="K4064"/>
  <c r="J4064"/>
  <c r="I4064"/>
  <c r="K4063"/>
  <c r="J4063"/>
  <c r="I4063"/>
  <c r="K4062"/>
  <c r="J4062"/>
  <c r="I4062"/>
  <c r="K4061"/>
  <c r="J4061"/>
  <c r="I4061"/>
  <c r="K4060"/>
  <c r="J4060"/>
  <c r="I4060"/>
  <c r="K4059"/>
  <c r="J4059"/>
  <c r="I4059"/>
  <c r="K4058"/>
  <c r="J4058"/>
  <c r="I4058"/>
  <c r="K4057"/>
  <c r="J4057"/>
  <c r="I4057"/>
  <c r="K4056"/>
  <c r="J4056"/>
  <c r="I4056"/>
  <c r="K4055"/>
  <c r="J4055"/>
  <c r="I4055"/>
  <c r="K4054"/>
  <c r="J4054"/>
  <c r="I4054"/>
  <c r="K4053"/>
  <c r="J4053"/>
  <c r="I4053"/>
  <c r="K4052"/>
  <c r="J4052"/>
  <c r="I4052"/>
  <c r="K4051"/>
  <c r="J4051"/>
  <c r="I4051"/>
  <c r="K4050"/>
  <c r="J4050"/>
  <c r="I4050"/>
  <c r="K4049"/>
  <c r="J4049"/>
  <c r="I4049"/>
  <c r="K4048"/>
  <c r="J4048"/>
  <c r="I4048"/>
  <c r="K4047"/>
  <c r="J4047"/>
  <c r="I4047"/>
  <c r="K4046"/>
  <c r="J4046"/>
  <c r="I4046"/>
  <c r="K4045"/>
  <c r="J4045"/>
  <c r="I4045"/>
  <c r="K4044"/>
  <c r="J4044"/>
  <c r="I4044"/>
  <c r="K4043"/>
  <c r="J4043"/>
  <c r="I4043"/>
  <c r="K4042"/>
  <c r="J4042"/>
  <c r="I4042"/>
  <c r="K4041"/>
  <c r="J4041"/>
  <c r="I4041"/>
  <c r="K4040"/>
  <c r="J4040"/>
  <c r="I4040"/>
  <c r="K4039"/>
  <c r="J4039"/>
  <c r="I4039"/>
  <c r="K4038"/>
  <c r="J4038"/>
  <c r="I4038"/>
  <c r="K4037"/>
  <c r="J4037"/>
  <c r="I4037"/>
  <c r="K4036"/>
  <c r="J4036"/>
  <c r="I4036"/>
  <c r="K4035"/>
  <c r="J4035"/>
  <c r="I4035"/>
  <c r="K4034"/>
  <c r="J4034"/>
  <c r="I4034"/>
  <c r="K4033"/>
  <c r="J4033"/>
  <c r="I4033"/>
  <c r="K4032"/>
  <c r="J4032"/>
  <c r="I4032"/>
  <c r="K4031"/>
  <c r="J4031"/>
  <c r="I4031"/>
  <c r="K4030"/>
  <c r="J4030"/>
  <c r="I4030"/>
  <c r="K4029"/>
  <c r="J4029"/>
  <c r="I4029"/>
  <c r="K4028"/>
  <c r="J4028"/>
  <c r="I4028"/>
  <c r="K4027"/>
  <c r="J4027"/>
  <c r="I4027"/>
  <c r="K4026"/>
  <c r="J4026"/>
  <c r="I4026"/>
  <c r="K4025"/>
  <c r="J4025"/>
  <c r="I4025"/>
  <c r="K4024"/>
  <c r="J4024"/>
  <c r="I4024"/>
  <c r="K4023"/>
  <c r="J4023"/>
  <c r="I4023"/>
  <c r="K4022"/>
  <c r="J4022"/>
  <c r="I4022"/>
  <c r="K4021"/>
  <c r="J4021"/>
  <c r="I4021"/>
  <c r="K4020"/>
  <c r="J4020"/>
  <c r="I4020"/>
  <c r="K4019"/>
  <c r="J4019"/>
  <c r="I4019"/>
  <c r="K4018"/>
  <c r="J4018"/>
  <c r="I4018"/>
  <c r="K4017"/>
  <c r="J4017"/>
  <c r="I4017"/>
  <c r="K4016"/>
  <c r="J4016"/>
  <c r="I4016"/>
  <c r="K4015"/>
  <c r="J4015"/>
  <c r="I4015"/>
  <c r="K4014"/>
  <c r="J4014"/>
  <c r="I4014"/>
  <c r="K4013"/>
  <c r="J4013"/>
  <c r="I4013"/>
  <c r="K4012"/>
  <c r="J4012"/>
  <c r="I4012"/>
  <c r="K4011"/>
  <c r="J4011"/>
  <c r="I4011"/>
  <c r="K4010"/>
  <c r="J4010"/>
  <c r="I4010"/>
  <c r="K4009"/>
  <c r="J4009"/>
  <c r="I4009"/>
  <c r="K4008"/>
  <c r="J4008"/>
  <c r="I4008"/>
  <c r="K4007"/>
  <c r="J4007"/>
  <c r="I4007"/>
  <c r="K4006"/>
  <c r="J4006"/>
  <c r="I4006"/>
  <c r="K4005"/>
  <c r="J4005"/>
  <c r="I4005"/>
  <c r="K4004"/>
  <c r="J4004"/>
  <c r="I4004"/>
  <c r="K4003"/>
  <c r="J4003"/>
  <c r="I4003"/>
  <c r="K4002"/>
  <c r="J4002"/>
  <c r="I4002"/>
  <c r="K4001"/>
  <c r="J4001"/>
  <c r="I4001"/>
  <c r="K4000"/>
  <c r="J4000"/>
  <c r="I4000"/>
  <c r="K3999"/>
  <c r="J3999"/>
  <c r="I3999"/>
  <c r="K3998"/>
  <c r="J3998"/>
  <c r="I3998"/>
  <c r="K3997"/>
  <c r="J3997"/>
  <c r="I3997"/>
  <c r="K3996"/>
  <c r="J3996"/>
  <c r="I3996"/>
  <c r="K3995"/>
  <c r="J3995"/>
  <c r="I3995"/>
  <c r="K3994"/>
  <c r="J3994"/>
  <c r="I3994"/>
  <c r="K3993"/>
  <c r="J3993"/>
  <c r="I3993"/>
  <c r="K3992"/>
  <c r="J3992"/>
  <c r="I3992"/>
  <c r="K3991"/>
  <c r="J3991"/>
  <c r="I3991"/>
  <c r="K3990"/>
  <c r="J3990"/>
  <c r="I3990"/>
  <c r="K3989"/>
  <c r="J3989"/>
  <c r="I3989"/>
  <c r="K3988"/>
  <c r="J3988"/>
  <c r="I3988"/>
  <c r="K3987"/>
  <c r="J3987"/>
  <c r="I3987"/>
  <c r="K3986"/>
  <c r="J3986"/>
  <c r="I3986"/>
  <c r="K3985"/>
  <c r="J3985"/>
  <c r="I3985"/>
  <c r="K3984"/>
  <c r="J3984"/>
  <c r="I3984"/>
  <c r="K3983"/>
  <c r="J3983"/>
  <c r="I3983"/>
  <c r="K3982"/>
  <c r="J3982"/>
  <c r="I3982"/>
  <c r="K3981"/>
  <c r="J3981"/>
  <c r="I3981"/>
  <c r="K3980"/>
  <c r="J3980"/>
  <c r="I3980"/>
  <c r="K3979"/>
  <c r="J3979"/>
  <c r="I3979"/>
  <c r="K3978"/>
  <c r="J3978"/>
  <c r="I3978"/>
  <c r="K3977"/>
  <c r="J3977"/>
  <c r="I3977"/>
  <c r="K3976"/>
  <c r="J3976"/>
  <c r="I3976"/>
  <c r="K3975"/>
  <c r="J3975"/>
  <c r="I3975"/>
  <c r="K3974"/>
  <c r="J3974"/>
  <c r="I3974"/>
  <c r="K3973"/>
  <c r="J3973"/>
  <c r="I3973"/>
  <c r="K3972"/>
  <c r="J3972"/>
  <c r="I3972"/>
  <c r="K3971"/>
  <c r="J3971"/>
  <c r="I3971"/>
  <c r="K3970"/>
  <c r="J3970"/>
  <c r="I3970"/>
  <c r="K3969"/>
  <c r="J3969"/>
  <c r="I3969"/>
  <c r="K3968"/>
  <c r="J3968"/>
  <c r="I3968"/>
  <c r="K3967"/>
  <c r="J3967"/>
  <c r="I3967"/>
  <c r="K3966"/>
  <c r="J3966"/>
  <c r="I3966"/>
  <c r="K3965"/>
  <c r="J3965"/>
  <c r="I3965"/>
  <c r="K3964"/>
  <c r="J3964"/>
  <c r="I3964"/>
  <c r="K3963"/>
  <c r="J3963"/>
  <c r="I3963"/>
  <c r="K3962"/>
  <c r="J3962"/>
  <c r="I3962"/>
  <c r="K3961"/>
  <c r="J3961"/>
  <c r="I3961"/>
  <c r="K3960"/>
  <c r="J3960"/>
  <c r="I3960"/>
  <c r="K3959"/>
  <c r="J3959"/>
  <c r="I3959"/>
  <c r="K3958"/>
  <c r="J3958"/>
  <c r="I3958"/>
  <c r="K3957"/>
  <c r="J3957"/>
  <c r="I3957"/>
  <c r="K3956"/>
  <c r="J3956"/>
  <c r="I3956"/>
  <c r="K3955"/>
  <c r="J3955"/>
  <c r="I3955"/>
  <c r="K3954"/>
  <c r="J3954"/>
  <c r="I3954"/>
  <c r="K3953"/>
  <c r="J3953"/>
  <c r="I3953"/>
  <c r="K3952"/>
  <c r="J3952"/>
  <c r="I3952"/>
  <c r="K3951"/>
  <c r="J3951"/>
  <c r="I3951"/>
  <c r="K3950"/>
  <c r="J3950"/>
  <c r="I3950"/>
  <c r="K3949"/>
  <c r="J3949"/>
  <c r="I3949"/>
  <c r="K3948"/>
  <c r="J3948"/>
  <c r="I3948"/>
  <c r="K3947"/>
  <c r="J3947"/>
  <c r="I3947"/>
  <c r="K3946"/>
  <c r="J3946"/>
  <c r="I3946"/>
  <c r="K3945"/>
  <c r="J3945"/>
  <c r="I3945"/>
  <c r="K3944"/>
  <c r="J3944"/>
  <c r="I3944"/>
  <c r="K3943"/>
  <c r="J3943"/>
  <c r="I3943"/>
  <c r="K3942"/>
  <c r="J3942"/>
  <c r="I3942"/>
  <c r="K3941"/>
  <c r="J3941"/>
  <c r="I3941"/>
  <c r="K3940"/>
  <c r="J3940"/>
  <c r="I3940"/>
  <c r="K3939"/>
  <c r="J3939"/>
  <c r="I3939"/>
  <c r="K3938"/>
  <c r="J3938"/>
  <c r="I3938"/>
  <c r="K3937"/>
  <c r="J3937"/>
  <c r="I3937"/>
  <c r="K3936"/>
  <c r="J3936"/>
  <c r="I3936"/>
  <c r="K3935"/>
  <c r="J3935"/>
  <c r="I3935"/>
  <c r="K3934"/>
  <c r="J3934"/>
  <c r="I3934"/>
  <c r="K3933"/>
  <c r="J3933"/>
  <c r="I3933"/>
  <c r="K3932"/>
  <c r="J3932"/>
  <c r="I3932"/>
  <c r="K3931"/>
  <c r="J3931"/>
  <c r="I3931"/>
  <c r="K3930"/>
  <c r="J3930"/>
  <c r="I3930"/>
  <c r="K3929"/>
  <c r="J3929"/>
  <c r="I3929"/>
  <c r="K3928"/>
  <c r="J3928"/>
  <c r="I3928"/>
  <c r="K3927"/>
  <c r="J3927"/>
  <c r="I3927"/>
  <c r="K3926"/>
  <c r="J3926"/>
  <c r="I3926"/>
  <c r="K3925"/>
  <c r="J3925"/>
  <c r="I3925"/>
  <c r="K3924"/>
  <c r="J3924"/>
  <c r="I3924"/>
  <c r="K3923"/>
  <c r="J3923"/>
  <c r="I3923"/>
  <c r="K3922"/>
  <c r="J3922"/>
  <c r="I3922"/>
  <c r="K3921"/>
  <c r="J3921"/>
  <c r="I3921"/>
  <c r="K3920"/>
  <c r="J3920"/>
  <c r="I3920"/>
  <c r="K3919"/>
  <c r="J3919"/>
  <c r="I3919"/>
  <c r="K3918"/>
  <c r="J3918"/>
  <c r="I3918"/>
  <c r="K3917"/>
  <c r="J3917"/>
  <c r="I3917"/>
  <c r="K3916"/>
  <c r="J3916"/>
  <c r="I3916"/>
  <c r="K3915"/>
  <c r="J3915"/>
  <c r="I3915"/>
  <c r="K3914"/>
  <c r="J3914"/>
  <c r="I3914"/>
  <c r="K3913"/>
  <c r="J3913"/>
  <c r="I3913"/>
  <c r="K3912"/>
  <c r="J3912"/>
  <c r="I3912"/>
  <c r="K3911"/>
  <c r="J3911"/>
  <c r="I3911"/>
  <c r="K3910"/>
  <c r="J3910"/>
  <c r="I3910"/>
  <c r="K3909"/>
  <c r="J3909"/>
  <c r="I3909"/>
  <c r="K3908"/>
  <c r="J3908"/>
  <c r="I3908"/>
  <c r="K3907"/>
  <c r="J3907"/>
  <c r="I3907"/>
  <c r="K3906"/>
  <c r="J3906"/>
  <c r="I3906"/>
  <c r="K3905"/>
  <c r="J3905"/>
  <c r="I3905"/>
  <c r="K3904"/>
  <c r="J3904"/>
  <c r="I3904"/>
  <c r="K3903"/>
  <c r="J3903"/>
  <c r="I3903"/>
  <c r="K3902"/>
  <c r="J3902"/>
  <c r="I3902"/>
  <c r="K3901"/>
  <c r="J3901"/>
  <c r="I3901"/>
  <c r="K3900"/>
  <c r="J3900"/>
  <c r="I3900"/>
  <c r="K3899"/>
  <c r="J3899"/>
  <c r="I3899"/>
  <c r="K3898"/>
  <c r="J3898"/>
  <c r="I3898"/>
  <c r="K3897"/>
  <c r="J3897"/>
  <c r="I3897"/>
  <c r="K3896"/>
  <c r="J3896"/>
  <c r="I3896"/>
  <c r="K3895"/>
  <c r="J3895"/>
  <c r="I3895"/>
  <c r="K3894"/>
  <c r="J3894"/>
  <c r="I3894"/>
  <c r="K3893"/>
  <c r="J3893"/>
  <c r="I3893"/>
  <c r="K3892"/>
  <c r="J3892"/>
  <c r="I3892"/>
  <c r="K3891"/>
  <c r="J3891"/>
  <c r="I3891"/>
  <c r="K3890"/>
  <c r="J3890"/>
  <c r="I3890"/>
  <c r="K3889"/>
  <c r="J3889"/>
  <c r="I3889"/>
  <c r="K3888"/>
  <c r="J3888"/>
  <c r="I3888"/>
  <c r="K3887"/>
  <c r="J3887"/>
  <c r="I3887"/>
  <c r="K3886"/>
  <c r="J3886"/>
  <c r="I3886"/>
  <c r="K3885"/>
  <c r="J3885"/>
  <c r="I3885"/>
  <c r="K3884"/>
  <c r="J3884"/>
  <c r="I3884"/>
  <c r="K3883"/>
  <c r="J3883"/>
  <c r="I3883"/>
  <c r="K3882"/>
  <c r="J3882"/>
  <c r="I3882"/>
  <c r="K3881"/>
  <c r="J3881"/>
  <c r="I3881"/>
  <c r="K3880"/>
  <c r="J3880"/>
  <c r="I3880"/>
  <c r="K3879"/>
  <c r="J3879"/>
  <c r="I3879"/>
  <c r="K3878"/>
  <c r="J3878"/>
  <c r="I3878"/>
  <c r="K3877"/>
  <c r="J3877"/>
  <c r="I3877"/>
  <c r="K3876"/>
  <c r="J3876"/>
  <c r="I3876"/>
  <c r="K3875"/>
  <c r="J3875"/>
  <c r="I3875"/>
  <c r="K3874"/>
  <c r="J3874"/>
  <c r="I3874"/>
  <c r="K3873"/>
  <c r="J3873"/>
  <c r="I3873"/>
  <c r="K3872"/>
  <c r="J3872"/>
  <c r="I3872"/>
  <c r="K3871"/>
  <c r="J3871"/>
  <c r="I3871"/>
  <c r="K3870"/>
  <c r="J3870"/>
  <c r="I3870"/>
  <c r="K3869"/>
  <c r="J3869"/>
  <c r="I3869"/>
  <c r="K3868"/>
  <c r="J3868"/>
  <c r="I3868"/>
  <c r="K3867"/>
  <c r="J3867"/>
  <c r="I3867"/>
  <c r="K3866"/>
  <c r="J3866"/>
  <c r="I3866"/>
  <c r="K3865"/>
  <c r="J3865"/>
  <c r="I3865"/>
  <c r="K3864"/>
  <c r="J3864"/>
  <c r="I3864"/>
  <c r="K3863"/>
  <c r="J3863"/>
  <c r="I3863"/>
  <c r="K3862"/>
  <c r="J3862"/>
  <c r="I3862"/>
  <c r="K3861"/>
  <c r="J3861"/>
  <c r="I3861"/>
  <c r="K3860"/>
  <c r="J3860"/>
  <c r="I3860"/>
  <c r="K3859"/>
  <c r="J3859"/>
  <c r="I3859"/>
  <c r="K3858"/>
  <c r="J3858"/>
  <c r="I3858"/>
  <c r="K3857"/>
  <c r="J3857"/>
  <c r="I3857"/>
  <c r="K3856"/>
  <c r="J3856"/>
  <c r="I3856"/>
  <c r="K3855"/>
  <c r="J3855"/>
  <c r="I3855"/>
  <c r="K3854"/>
  <c r="J3854"/>
  <c r="I3854"/>
  <c r="K3853"/>
  <c r="J3853"/>
  <c r="I3853"/>
  <c r="K3852"/>
  <c r="J3852"/>
  <c r="I3852"/>
  <c r="K3851"/>
  <c r="J3851"/>
  <c r="I3851"/>
  <c r="K3850"/>
  <c r="J3850"/>
  <c r="I3850"/>
  <c r="K3849"/>
  <c r="J3849"/>
  <c r="I3849"/>
  <c r="K3848"/>
  <c r="J3848"/>
  <c r="I3848"/>
  <c r="K3847"/>
  <c r="J3847"/>
  <c r="I3847"/>
  <c r="K3846"/>
  <c r="J3846"/>
  <c r="I3846"/>
  <c r="K3845"/>
  <c r="J3845"/>
  <c r="I3845"/>
  <c r="K3844"/>
  <c r="J3844"/>
  <c r="I3844"/>
  <c r="K3843"/>
  <c r="J3843"/>
  <c r="I3843"/>
  <c r="K3842"/>
  <c r="J3842"/>
  <c r="I3842"/>
  <c r="K3841"/>
  <c r="J3841"/>
  <c r="I3841"/>
  <c r="K3840"/>
  <c r="J3840"/>
  <c r="I3840"/>
  <c r="K3839"/>
  <c r="J3839"/>
  <c r="I3839"/>
  <c r="K3838"/>
  <c r="J3838"/>
  <c r="I3838"/>
  <c r="K3837"/>
  <c r="J3837"/>
  <c r="I3837"/>
  <c r="K3836"/>
  <c r="J3836"/>
  <c r="I3836"/>
  <c r="K3835"/>
  <c r="J3835"/>
  <c r="I3835"/>
  <c r="K3834"/>
  <c r="J3834"/>
  <c r="I3834"/>
  <c r="K3833"/>
  <c r="J3833"/>
  <c r="I3833"/>
  <c r="K3832"/>
  <c r="J3832"/>
  <c r="I3832"/>
  <c r="K3831"/>
  <c r="J3831"/>
  <c r="I3831"/>
  <c r="K3830"/>
  <c r="J3830"/>
  <c r="I3830"/>
  <c r="K3829"/>
  <c r="J3829"/>
  <c r="I3829"/>
  <c r="K3828"/>
  <c r="J3828"/>
  <c r="I3828"/>
  <c r="K3827"/>
  <c r="J3827"/>
  <c r="I3827"/>
  <c r="K3826"/>
  <c r="J3826"/>
  <c r="I3826"/>
  <c r="K3825"/>
  <c r="J3825"/>
  <c r="I3825"/>
  <c r="K3824"/>
  <c r="J3824"/>
  <c r="I3824"/>
  <c r="K3823"/>
  <c r="J3823"/>
  <c r="I3823"/>
  <c r="K3822"/>
  <c r="J3822"/>
  <c r="I3822"/>
  <c r="K3821"/>
  <c r="J3821"/>
  <c r="I3821"/>
  <c r="K3820"/>
  <c r="J3820"/>
  <c r="I3820"/>
  <c r="K3819"/>
  <c r="J3819"/>
  <c r="I3819"/>
  <c r="K3818"/>
  <c r="J3818"/>
  <c r="I3818"/>
  <c r="K3817"/>
  <c r="J3817"/>
  <c r="I3817"/>
  <c r="K3816"/>
  <c r="J3816"/>
  <c r="I3816"/>
  <c r="K3815"/>
  <c r="J3815"/>
  <c r="I3815"/>
  <c r="K3814"/>
  <c r="J3814"/>
  <c r="I3814"/>
  <c r="K3813"/>
  <c r="J3813"/>
  <c r="I3813"/>
  <c r="K3812"/>
  <c r="J3812"/>
  <c r="I3812"/>
  <c r="K3811"/>
  <c r="J3811"/>
  <c r="I3811"/>
  <c r="K3810"/>
  <c r="J3810"/>
  <c r="I3810"/>
  <c r="K3809"/>
  <c r="J3809"/>
  <c r="I3809"/>
  <c r="K3808"/>
  <c r="J3808"/>
  <c r="I3808"/>
  <c r="K3807"/>
  <c r="J3807"/>
  <c r="I3807"/>
  <c r="K3806"/>
  <c r="J3806"/>
  <c r="I3806"/>
  <c r="K3805"/>
  <c r="J3805"/>
  <c r="I3805"/>
  <c r="K3804"/>
  <c r="J3804"/>
  <c r="I3804"/>
  <c r="K3803"/>
  <c r="J3803"/>
  <c r="I3803"/>
  <c r="K3802"/>
  <c r="J3802"/>
  <c r="I3802"/>
  <c r="K3801"/>
  <c r="J3801"/>
  <c r="I3801"/>
  <c r="K3800"/>
  <c r="J3800"/>
  <c r="I3800"/>
  <c r="K3799"/>
  <c r="J3799"/>
  <c r="I3799"/>
  <c r="K3798"/>
  <c r="J3798"/>
  <c r="I3798"/>
  <c r="K3797"/>
  <c r="J3797"/>
  <c r="I3797"/>
  <c r="K3796"/>
  <c r="J3796"/>
  <c r="I3796"/>
  <c r="K3795"/>
  <c r="J3795"/>
  <c r="I3795"/>
  <c r="K3794"/>
  <c r="J3794"/>
  <c r="I3794"/>
  <c r="K3793"/>
  <c r="J3793"/>
  <c r="I3793"/>
  <c r="K3792"/>
  <c r="J3792"/>
  <c r="I3792"/>
  <c r="K3791"/>
  <c r="J3791"/>
  <c r="I3791"/>
  <c r="K3790"/>
  <c r="J3790"/>
  <c r="I3790"/>
  <c r="K3789"/>
  <c r="J3789"/>
  <c r="I3789"/>
  <c r="K3788"/>
  <c r="J3788"/>
  <c r="I3788"/>
  <c r="K3787"/>
  <c r="J3787"/>
  <c r="I3787"/>
  <c r="K3786"/>
  <c r="J3786"/>
  <c r="I3786"/>
  <c r="K3785"/>
  <c r="J3785"/>
  <c r="I3785"/>
  <c r="K3784"/>
  <c r="J3784"/>
  <c r="I3784"/>
  <c r="K3783"/>
  <c r="J3783"/>
  <c r="I3783"/>
  <c r="K3782"/>
  <c r="J3782"/>
  <c r="I3782"/>
  <c r="K3781"/>
  <c r="J3781"/>
  <c r="I3781"/>
  <c r="K3780"/>
  <c r="J3780"/>
  <c r="I3780"/>
  <c r="K3779"/>
  <c r="J3779"/>
  <c r="I3779"/>
  <c r="K3778"/>
  <c r="J3778"/>
  <c r="I3778"/>
  <c r="K3777"/>
  <c r="J3777"/>
  <c r="I3777"/>
  <c r="K3776"/>
  <c r="J3776"/>
  <c r="I3776"/>
  <c r="K3775"/>
  <c r="J3775"/>
  <c r="I3775"/>
  <c r="K3774"/>
  <c r="J3774"/>
  <c r="I3774"/>
  <c r="K3773"/>
  <c r="J3773"/>
  <c r="I3773"/>
  <c r="K3772"/>
  <c r="J3772"/>
  <c r="I3772"/>
  <c r="K3771"/>
  <c r="J3771"/>
  <c r="I3771"/>
  <c r="K3770"/>
  <c r="J3770"/>
  <c r="I3770"/>
  <c r="K3769"/>
  <c r="J3769"/>
  <c r="I3769"/>
  <c r="K3768"/>
  <c r="J3768"/>
  <c r="I3768"/>
  <c r="K3767"/>
  <c r="J3767"/>
  <c r="I3767"/>
  <c r="K3766"/>
  <c r="J3766"/>
  <c r="I3766"/>
  <c r="K3765"/>
  <c r="J3765"/>
  <c r="I3765"/>
  <c r="K3764"/>
  <c r="J3764"/>
  <c r="I3764"/>
  <c r="K3763"/>
  <c r="J3763"/>
  <c r="I3763"/>
  <c r="K3762"/>
  <c r="J3762"/>
  <c r="I3762"/>
  <c r="K3761"/>
  <c r="J3761"/>
  <c r="I3761"/>
  <c r="K3760"/>
  <c r="J3760"/>
  <c r="I3760"/>
  <c r="K3759"/>
  <c r="J3759"/>
  <c r="I3759"/>
  <c r="K3758"/>
  <c r="J3758"/>
  <c r="I3758"/>
  <c r="K3757"/>
  <c r="J3757"/>
  <c r="I3757"/>
  <c r="K3756"/>
  <c r="J3756"/>
  <c r="I3756"/>
  <c r="K3755"/>
  <c r="J3755"/>
  <c r="I3755"/>
  <c r="K3754"/>
  <c r="J3754"/>
  <c r="I3754"/>
  <c r="K3753"/>
  <c r="J3753"/>
  <c r="I3753"/>
  <c r="K3752"/>
  <c r="J3752"/>
  <c r="I3752"/>
  <c r="K3751"/>
  <c r="J3751"/>
  <c r="I3751"/>
  <c r="K3750"/>
  <c r="J3750"/>
  <c r="I3750"/>
  <c r="K3749"/>
  <c r="J3749"/>
  <c r="I3749"/>
  <c r="K3748"/>
  <c r="J3748"/>
  <c r="I3748"/>
  <c r="K3747"/>
  <c r="J3747"/>
  <c r="I3747"/>
  <c r="K3746"/>
  <c r="J3746"/>
  <c r="I3746"/>
  <c r="K3745"/>
  <c r="J3745"/>
  <c r="I3745"/>
  <c r="K3744"/>
  <c r="J3744"/>
  <c r="I3744"/>
  <c r="K3743"/>
  <c r="J3743"/>
  <c r="I3743"/>
  <c r="K3742"/>
  <c r="J3742"/>
  <c r="I3742"/>
  <c r="K3741"/>
  <c r="J3741"/>
  <c r="I3741"/>
  <c r="K3740"/>
  <c r="J3740"/>
  <c r="I3740"/>
  <c r="K3739"/>
  <c r="J3739"/>
  <c r="I3739"/>
  <c r="K3738"/>
  <c r="J3738"/>
  <c r="I3738"/>
  <c r="K3737"/>
  <c r="J3737"/>
  <c r="I3737"/>
  <c r="K3736"/>
  <c r="J3736"/>
  <c r="I3736"/>
  <c r="K3735"/>
  <c r="J3735"/>
  <c r="I3735"/>
  <c r="K3734"/>
  <c r="J3734"/>
  <c r="I3734"/>
  <c r="K3733"/>
  <c r="J3733"/>
  <c r="I3733"/>
  <c r="K3732"/>
  <c r="J3732"/>
  <c r="I3732"/>
  <c r="K3731"/>
  <c r="J3731"/>
  <c r="I3731"/>
  <c r="K3730"/>
  <c r="J3730"/>
  <c r="I3730"/>
  <c r="K3729"/>
  <c r="J3729"/>
  <c r="I3729"/>
  <c r="K3728"/>
  <c r="J3728"/>
  <c r="I3728"/>
  <c r="K3727"/>
  <c r="J3727"/>
  <c r="I3727"/>
  <c r="K3726"/>
  <c r="J3726"/>
  <c r="I3726"/>
  <c r="K3725"/>
  <c r="J3725"/>
  <c r="I3725"/>
  <c r="K3724"/>
  <c r="J3724"/>
  <c r="I3724"/>
  <c r="K3723"/>
  <c r="J3723"/>
  <c r="I3723"/>
  <c r="K3722"/>
  <c r="J3722"/>
  <c r="I3722"/>
  <c r="K3721"/>
  <c r="J3721"/>
  <c r="I3721"/>
  <c r="K3720"/>
  <c r="J3720"/>
  <c r="I3720"/>
  <c r="K3719"/>
  <c r="J3719"/>
  <c r="I3719"/>
  <c r="K3718"/>
  <c r="J3718"/>
  <c r="I3718"/>
  <c r="K3717"/>
  <c r="J3717"/>
  <c r="I3717"/>
  <c r="K3716"/>
  <c r="J3716"/>
  <c r="I3716"/>
  <c r="K3715"/>
  <c r="J3715"/>
  <c r="I3715"/>
  <c r="K3714"/>
  <c r="J3714"/>
  <c r="I3714"/>
  <c r="K3713"/>
  <c r="J3713"/>
  <c r="I3713"/>
  <c r="K3712"/>
  <c r="J3712"/>
  <c r="I3712"/>
  <c r="K3711"/>
  <c r="J3711"/>
  <c r="I3711"/>
  <c r="K3710"/>
  <c r="J3710"/>
  <c r="I3710"/>
  <c r="K3709"/>
  <c r="J3709"/>
  <c r="I3709"/>
  <c r="K3708"/>
  <c r="J3708"/>
  <c r="I3708"/>
  <c r="K3707"/>
  <c r="J3707"/>
  <c r="I3707"/>
  <c r="K3706"/>
  <c r="J3706"/>
  <c r="I3706"/>
  <c r="K3705"/>
  <c r="J3705"/>
  <c r="I3705"/>
  <c r="K3704"/>
  <c r="J3704"/>
  <c r="I3704"/>
  <c r="K3703"/>
  <c r="J3703"/>
  <c r="I3703"/>
  <c r="K3702"/>
  <c r="J3702"/>
  <c r="I3702"/>
  <c r="K3701"/>
  <c r="J3701"/>
  <c r="I3701"/>
  <c r="K3700"/>
  <c r="J3700"/>
  <c r="I3700"/>
  <c r="K3699"/>
  <c r="J3699"/>
  <c r="I3699"/>
  <c r="K3698"/>
  <c r="J3698"/>
  <c r="I3698"/>
  <c r="K3697"/>
  <c r="J3697"/>
  <c r="I3697"/>
  <c r="K3696"/>
  <c r="J3696"/>
  <c r="I3696"/>
  <c r="K3695"/>
  <c r="J3695"/>
  <c r="I3695"/>
  <c r="K3694"/>
  <c r="J3694"/>
  <c r="I3694"/>
  <c r="K3693"/>
  <c r="J3693"/>
  <c r="I3693"/>
  <c r="K3692"/>
  <c r="J3692"/>
  <c r="I3692"/>
  <c r="K3691"/>
  <c r="J3691"/>
  <c r="I3691"/>
  <c r="K3690"/>
  <c r="J3690"/>
  <c r="I3690"/>
  <c r="K3689"/>
  <c r="J3689"/>
  <c r="I3689"/>
  <c r="K3688"/>
  <c r="J3688"/>
  <c r="I3688"/>
  <c r="K3687"/>
  <c r="J3687"/>
  <c r="I3687"/>
  <c r="K3686"/>
  <c r="J3686"/>
  <c r="I3686"/>
  <c r="K3685"/>
  <c r="J3685"/>
  <c r="I3685"/>
  <c r="K3684"/>
  <c r="J3684"/>
  <c r="I3684"/>
  <c r="K3683"/>
  <c r="J3683"/>
  <c r="I3683"/>
  <c r="K3682"/>
  <c r="J3682"/>
  <c r="I3682"/>
  <c r="K3681"/>
  <c r="J3681"/>
  <c r="I3681"/>
  <c r="K3680"/>
  <c r="J3680"/>
  <c r="I3680"/>
  <c r="K3679"/>
  <c r="J3679"/>
  <c r="I3679"/>
  <c r="K3678"/>
  <c r="J3678"/>
  <c r="I3678"/>
  <c r="K3677"/>
  <c r="J3677"/>
  <c r="I3677"/>
  <c r="K3676"/>
  <c r="J3676"/>
  <c r="I3676"/>
  <c r="K3675"/>
  <c r="J3675"/>
  <c r="I3675"/>
  <c r="K3674"/>
  <c r="J3674"/>
  <c r="I3674"/>
  <c r="K3673"/>
  <c r="J3673"/>
  <c r="I3673"/>
  <c r="K3672"/>
  <c r="J3672"/>
  <c r="I3672"/>
  <c r="K3671"/>
  <c r="J3671"/>
  <c r="I3671"/>
  <c r="K3670"/>
  <c r="J3670"/>
  <c r="I3670"/>
  <c r="K3669"/>
  <c r="J3669"/>
  <c r="I3669"/>
  <c r="K3668"/>
  <c r="J3668"/>
  <c r="I3668"/>
  <c r="K3667"/>
  <c r="J3667"/>
  <c r="I3667"/>
  <c r="K3666"/>
  <c r="J3666"/>
  <c r="I3666"/>
  <c r="K3665"/>
  <c r="J3665"/>
  <c r="I3665"/>
  <c r="K3664"/>
  <c r="J3664"/>
  <c r="I3664"/>
  <c r="K3663"/>
  <c r="J3663"/>
  <c r="I3663"/>
  <c r="K3662"/>
  <c r="J3662"/>
  <c r="I3662"/>
  <c r="K3661"/>
  <c r="J3661"/>
  <c r="I3661"/>
  <c r="K3660"/>
  <c r="J3660"/>
  <c r="I3660"/>
  <c r="K3659"/>
  <c r="J3659"/>
  <c r="I3659"/>
  <c r="K3658"/>
  <c r="J3658"/>
  <c r="I3658"/>
  <c r="K3657"/>
  <c r="J3657"/>
  <c r="I3657"/>
  <c r="K3656"/>
  <c r="J3656"/>
  <c r="I3656"/>
  <c r="K3655"/>
  <c r="J3655"/>
  <c r="I3655"/>
  <c r="K3654"/>
  <c r="J3654"/>
  <c r="I3654"/>
  <c r="K3653"/>
  <c r="J3653"/>
  <c r="I3653"/>
  <c r="K3652"/>
  <c r="J3652"/>
  <c r="I3652"/>
  <c r="K3651"/>
  <c r="J3651"/>
  <c r="I3651"/>
  <c r="K3650"/>
  <c r="J3650"/>
  <c r="I3650"/>
  <c r="K3649"/>
  <c r="J3649"/>
  <c r="I3649"/>
  <c r="K3648"/>
  <c r="J3648"/>
  <c r="I3648"/>
  <c r="K3647"/>
  <c r="J3647"/>
  <c r="I3647"/>
  <c r="K3646"/>
  <c r="J3646"/>
  <c r="I3646"/>
  <c r="K3645"/>
  <c r="J3645"/>
  <c r="I3645"/>
  <c r="K3644"/>
  <c r="J3644"/>
  <c r="I3644"/>
  <c r="K3643"/>
  <c r="J3643"/>
  <c r="I3643"/>
  <c r="K3642"/>
  <c r="J3642"/>
  <c r="I3642"/>
  <c r="K3641"/>
  <c r="J3641"/>
  <c r="I3641"/>
  <c r="K3640"/>
  <c r="J3640"/>
  <c r="I3640"/>
  <c r="K3639"/>
  <c r="J3639"/>
  <c r="I3639"/>
  <c r="K3638"/>
  <c r="J3638"/>
  <c r="I3638"/>
  <c r="K3637"/>
  <c r="J3637"/>
  <c r="I3637"/>
  <c r="K3636"/>
  <c r="J3636"/>
  <c r="I3636"/>
  <c r="K3635"/>
  <c r="J3635"/>
  <c r="I3635"/>
  <c r="K3634"/>
  <c r="J3634"/>
  <c r="I3634"/>
  <c r="K3633"/>
  <c r="J3633"/>
  <c r="I3633"/>
  <c r="K3632"/>
  <c r="J3632"/>
  <c r="I3632"/>
  <c r="K3631"/>
  <c r="J3631"/>
  <c r="I3631"/>
  <c r="K3630"/>
  <c r="J3630"/>
  <c r="I3630"/>
  <c r="K3629"/>
  <c r="J3629"/>
  <c r="I3629"/>
  <c r="K3628"/>
  <c r="J3628"/>
  <c r="I3628"/>
  <c r="K3627"/>
  <c r="J3627"/>
  <c r="I3627"/>
  <c r="K3626"/>
  <c r="J3626"/>
  <c r="I3626"/>
  <c r="K3625"/>
  <c r="J3625"/>
  <c r="I3625"/>
  <c r="K3624"/>
  <c r="J3624"/>
  <c r="I3624"/>
  <c r="K3623"/>
  <c r="J3623"/>
  <c r="I3623"/>
  <c r="K3622"/>
  <c r="J3622"/>
  <c r="I3622"/>
  <c r="K3621"/>
  <c r="J3621"/>
  <c r="I3621"/>
  <c r="K3620"/>
  <c r="J3620"/>
  <c r="I3620"/>
  <c r="K3619"/>
  <c r="J3619"/>
  <c r="I3619"/>
  <c r="K3618"/>
  <c r="J3618"/>
  <c r="I3618"/>
  <c r="K3617"/>
  <c r="J3617"/>
  <c r="I3617"/>
  <c r="K3616"/>
  <c r="J3616"/>
  <c r="I3616"/>
  <c r="K3615"/>
  <c r="J3615"/>
  <c r="I3615"/>
  <c r="K3614"/>
  <c r="J3614"/>
  <c r="I3614"/>
  <c r="K3613"/>
  <c r="J3613"/>
  <c r="I3613"/>
  <c r="K3612"/>
  <c r="J3612"/>
  <c r="I3612"/>
  <c r="K3611"/>
  <c r="J3611"/>
  <c r="I3611"/>
  <c r="K3610"/>
  <c r="J3610"/>
  <c r="I3610"/>
  <c r="K3609"/>
  <c r="J3609"/>
  <c r="I3609"/>
  <c r="K3608"/>
  <c r="J3608"/>
  <c r="I3608"/>
  <c r="K3607"/>
  <c r="J3607"/>
  <c r="I3607"/>
  <c r="K3606"/>
  <c r="J3606"/>
  <c r="I3606"/>
  <c r="K3605"/>
  <c r="J3605"/>
  <c r="I3605"/>
  <c r="K3604"/>
  <c r="J3604"/>
  <c r="I3604"/>
  <c r="K3603"/>
  <c r="J3603"/>
  <c r="I3603"/>
  <c r="K3602"/>
  <c r="J3602"/>
  <c r="I3602"/>
  <c r="K3601"/>
  <c r="J3601"/>
  <c r="I3601"/>
  <c r="K3600"/>
  <c r="J3600"/>
  <c r="I3600"/>
  <c r="K3599"/>
  <c r="J3599"/>
  <c r="I3599"/>
  <c r="K3598"/>
  <c r="J3598"/>
  <c r="I3598"/>
  <c r="K3597"/>
  <c r="J3597"/>
  <c r="I3597"/>
  <c r="K3596"/>
  <c r="J3596"/>
  <c r="I3596"/>
  <c r="K3595"/>
  <c r="J3595"/>
  <c r="I3595"/>
  <c r="K3594"/>
  <c r="J3594"/>
  <c r="I3594"/>
  <c r="K3593"/>
  <c r="J3593"/>
  <c r="I3593"/>
  <c r="K3592"/>
  <c r="J3592"/>
  <c r="I3592"/>
  <c r="K3591"/>
  <c r="J3591"/>
  <c r="I3591"/>
  <c r="K3590"/>
  <c r="J3590"/>
  <c r="I3590"/>
  <c r="K3589"/>
  <c r="J3589"/>
  <c r="I3589"/>
  <c r="K3588"/>
  <c r="J3588"/>
  <c r="I3588"/>
  <c r="K3587"/>
  <c r="J3587"/>
  <c r="I3587"/>
  <c r="K3586"/>
  <c r="J3586"/>
  <c r="I3586"/>
  <c r="K3585"/>
  <c r="J3585"/>
  <c r="I3585"/>
  <c r="K3584"/>
  <c r="J3584"/>
  <c r="I3584"/>
  <c r="K3583"/>
  <c r="J3583"/>
  <c r="I3583"/>
  <c r="K3582"/>
  <c r="J3582"/>
  <c r="I3582"/>
  <c r="K3581"/>
  <c r="J3581"/>
  <c r="I3581"/>
  <c r="K3580"/>
  <c r="J3580"/>
  <c r="I3580"/>
  <c r="K3579"/>
  <c r="J3579"/>
  <c r="I3579"/>
  <c r="K3578"/>
  <c r="J3578"/>
  <c r="I3578"/>
  <c r="K3577"/>
  <c r="J3577"/>
  <c r="I3577"/>
  <c r="K3576"/>
  <c r="J3576"/>
  <c r="I3576"/>
  <c r="K3575"/>
  <c r="J3575"/>
  <c r="I3575"/>
  <c r="K3574"/>
  <c r="J3574"/>
  <c r="I3574"/>
  <c r="K3573"/>
  <c r="J3573"/>
  <c r="I3573"/>
  <c r="K3572"/>
  <c r="J3572"/>
  <c r="I3572"/>
  <c r="K3571"/>
  <c r="J3571"/>
  <c r="I3571"/>
  <c r="K3570"/>
  <c r="J3570"/>
  <c r="I3570"/>
  <c r="K3569"/>
  <c r="J3569"/>
  <c r="I3569"/>
  <c r="K3568"/>
  <c r="J3568"/>
  <c r="I3568"/>
  <c r="K3567"/>
  <c r="J3567"/>
  <c r="I3567"/>
  <c r="K3566"/>
  <c r="J3566"/>
  <c r="I3566"/>
  <c r="K3565"/>
  <c r="J3565"/>
  <c r="I3565"/>
  <c r="K3564"/>
  <c r="J3564"/>
  <c r="I3564"/>
  <c r="K3563"/>
  <c r="J3563"/>
  <c r="I3563"/>
  <c r="K3562"/>
  <c r="J3562"/>
  <c r="I3562"/>
  <c r="K3561"/>
  <c r="J3561"/>
  <c r="I3561"/>
  <c r="K3560"/>
  <c r="J3560"/>
  <c r="I3560"/>
  <c r="K3559"/>
  <c r="J3559"/>
  <c r="I3559"/>
  <c r="K3558"/>
  <c r="J3558"/>
  <c r="I3558"/>
  <c r="K3557"/>
  <c r="J3557"/>
  <c r="I3557"/>
  <c r="K3556"/>
  <c r="J3556"/>
  <c r="I3556"/>
  <c r="K3555"/>
  <c r="J3555"/>
  <c r="I3555"/>
  <c r="K3554"/>
  <c r="J3554"/>
  <c r="I3554"/>
  <c r="K3553"/>
  <c r="J3553"/>
  <c r="I3553"/>
  <c r="K3552"/>
  <c r="J3552"/>
  <c r="I3552"/>
  <c r="K3551"/>
  <c r="J3551"/>
  <c r="I3551"/>
  <c r="K3550"/>
  <c r="J3550"/>
  <c r="I3550"/>
  <c r="K3549"/>
  <c r="J3549"/>
  <c r="I3549"/>
  <c r="K3548"/>
  <c r="J3548"/>
  <c r="I3548"/>
  <c r="K3547"/>
  <c r="J3547"/>
  <c r="I3547"/>
  <c r="K3546"/>
  <c r="J3546"/>
  <c r="I3546"/>
  <c r="K3545"/>
  <c r="J3545"/>
  <c r="I3545"/>
  <c r="K3544"/>
  <c r="J3544"/>
  <c r="I3544"/>
  <c r="K3543"/>
  <c r="J3543"/>
  <c r="I3543"/>
  <c r="K3542"/>
  <c r="J3542"/>
  <c r="I3542"/>
  <c r="K3541"/>
  <c r="J3541"/>
  <c r="I3541"/>
  <c r="K3540"/>
  <c r="J3540"/>
  <c r="I3540"/>
  <c r="K3539"/>
  <c r="J3539"/>
  <c r="I3539"/>
  <c r="K3538"/>
  <c r="J3538"/>
  <c r="I3538"/>
  <c r="K3537"/>
  <c r="J3537"/>
  <c r="I3537"/>
  <c r="K3536"/>
  <c r="J3536"/>
  <c r="I3536"/>
  <c r="K3535"/>
  <c r="J3535"/>
  <c r="I3535"/>
  <c r="K3534"/>
  <c r="J3534"/>
  <c r="I3534"/>
  <c r="K3533"/>
  <c r="J3533"/>
  <c r="I3533"/>
  <c r="K3532"/>
  <c r="J3532"/>
  <c r="I3532"/>
  <c r="K3531"/>
  <c r="J3531"/>
  <c r="I3531"/>
  <c r="K3530"/>
  <c r="J3530"/>
  <c r="I3530"/>
  <c r="K3529"/>
  <c r="J3529"/>
  <c r="I3529"/>
  <c r="K3528"/>
  <c r="J3528"/>
  <c r="I3528"/>
  <c r="K3527"/>
  <c r="J3527"/>
  <c r="I3527"/>
  <c r="K3526"/>
  <c r="J3526"/>
  <c r="I3526"/>
  <c r="K3525"/>
  <c r="J3525"/>
  <c r="I3525"/>
  <c r="K3524"/>
  <c r="J3524"/>
  <c r="I3524"/>
  <c r="K3523"/>
  <c r="J3523"/>
  <c r="I3523"/>
  <c r="K3522"/>
  <c r="J3522"/>
  <c r="I3522"/>
  <c r="K3521"/>
  <c r="J3521"/>
  <c r="I3521"/>
  <c r="K3520"/>
  <c r="J3520"/>
  <c r="I3520"/>
  <c r="K3519"/>
  <c r="J3519"/>
  <c r="I3519"/>
  <c r="K3518"/>
  <c r="J3518"/>
  <c r="I3518"/>
  <c r="K3517"/>
  <c r="J3517"/>
  <c r="I3517"/>
  <c r="K3516"/>
  <c r="J3516"/>
  <c r="I3516"/>
  <c r="K3515"/>
  <c r="J3515"/>
  <c r="I3515"/>
  <c r="K3514"/>
  <c r="J3514"/>
  <c r="I3514"/>
  <c r="K3513"/>
  <c r="J3513"/>
  <c r="I3513"/>
  <c r="K3512"/>
  <c r="J3512"/>
  <c r="I3512"/>
  <c r="K3511"/>
  <c r="J3511"/>
  <c r="I3511"/>
  <c r="K3510"/>
  <c r="J3510"/>
  <c r="I3510"/>
  <c r="K3509"/>
  <c r="J3509"/>
  <c r="I3509"/>
  <c r="K3508"/>
  <c r="J3508"/>
  <c r="I3508"/>
  <c r="K3507"/>
  <c r="J3507"/>
  <c r="I3507"/>
  <c r="K3506"/>
  <c r="J3506"/>
  <c r="I3506"/>
  <c r="K3505"/>
  <c r="J3505"/>
  <c r="I3505"/>
  <c r="K3504"/>
  <c r="J3504"/>
  <c r="I3504"/>
  <c r="K3503"/>
  <c r="J3503"/>
  <c r="I3503"/>
  <c r="K3502"/>
  <c r="J3502"/>
  <c r="I3502"/>
  <c r="K3501"/>
  <c r="J3501"/>
  <c r="I3501"/>
  <c r="K3500"/>
  <c r="J3500"/>
  <c r="I3500"/>
  <c r="K3499"/>
  <c r="J3499"/>
  <c r="I3499"/>
  <c r="K3498"/>
  <c r="J3498"/>
  <c r="I3498"/>
  <c r="K3497"/>
  <c r="J3497"/>
  <c r="I3497"/>
  <c r="K3496"/>
  <c r="J3496"/>
  <c r="I3496"/>
  <c r="K3495"/>
  <c r="J3495"/>
  <c r="I3495"/>
  <c r="K3494"/>
  <c r="J3494"/>
  <c r="I3494"/>
  <c r="K3493"/>
  <c r="J3493"/>
  <c r="I3493"/>
  <c r="K3492"/>
  <c r="J3492"/>
  <c r="I3492"/>
  <c r="K3491"/>
  <c r="J3491"/>
  <c r="I3491"/>
  <c r="K3490"/>
  <c r="J3490"/>
  <c r="I3490"/>
  <c r="K3489"/>
  <c r="J3489"/>
  <c r="I3489"/>
  <c r="K3488"/>
  <c r="J3488"/>
  <c r="I3488"/>
  <c r="K3487"/>
  <c r="J3487"/>
  <c r="I3487"/>
  <c r="K3486"/>
  <c r="J3486"/>
  <c r="I3486"/>
  <c r="K3485"/>
  <c r="J3485"/>
  <c r="I3485"/>
  <c r="K3484"/>
  <c r="J3484"/>
  <c r="I3484"/>
  <c r="K3483"/>
  <c r="J3483"/>
  <c r="I3483"/>
  <c r="K3482"/>
  <c r="J3482"/>
  <c r="I3482"/>
  <c r="K3481"/>
  <c r="J3481"/>
  <c r="I3481"/>
  <c r="K3480"/>
  <c r="J3480"/>
  <c r="I3480"/>
  <c r="K3479"/>
  <c r="J3479"/>
  <c r="I3479"/>
  <c r="K3478"/>
  <c r="J3478"/>
  <c r="I3478"/>
  <c r="K3477"/>
  <c r="J3477"/>
  <c r="I3477"/>
  <c r="K3476"/>
  <c r="J3476"/>
  <c r="I3476"/>
  <c r="K3475"/>
  <c r="J3475"/>
  <c r="I3475"/>
  <c r="K3474"/>
  <c r="J3474"/>
  <c r="I3474"/>
  <c r="K3473"/>
  <c r="J3473"/>
  <c r="I3473"/>
  <c r="K3472"/>
  <c r="J3472"/>
  <c r="I3472"/>
  <c r="K3471"/>
  <c r="J3471"/>
  <c r="I3471"/>
  <c r="K3470"/>
  <c r="J3470"/>
  <c r="I3470"/>
  <c r="K3469"/>
  <c r="J3469"/>
  <c r="I3469"/>
  <c r="K3468"/>
  <c r="J3468"/>
  <c r="I3468"/>
  <c r="K3467"/>
  <c r="J3467"/>
  <c r="I3467"/>
  <c r="K3466"/>
  <c r="J3466"/>
  <c r="I3466"/>
  <c r="K3465"/>
  <c r="J3465"/>
  <c r="I3465"/>
  <c r="K3464"/>
  <c r="J3464"/>
  <c r="I3464"/>
  <c r="K3463"/>
  <c r="J3463"/>
  <c r="I3463"/>
  <c r="K3462"/>
  <c r="J3462"/>
  <c r="I3462"/>
  <c r="K3461"/>
  <c r="J3461"/>
  <c r="I3461"/>
  <c r="K3460"/>
  <c r="J3460"/>
  <c r="I3460"/>
  <c r="K3459"/>
  <c r="J3459"/>
  <c r="I3459"/>
  <c r="K3458"/>
  <c r="J3458"/>
  <c r="I3458"/>
  <c r="K3457"/>
  <c r="J3457"/>
  <c r="I3457"/>
  <c r="K3456"/>
  <c r="J3456"/>
  <c r="I3456"/>
  <c r="K3455"/>
  <c r="J3455"/>
  <c r="I3455"/>
  <c r="K3454"/>
  <c r="J3454"/>
  <c r="I3454"/>
  <c r="K3453"/>
  <c r="J3453"/>
  <c r="I3453"/>
  <c r="K3452"/>
  <c r="J3452"/>
  <c r="I3452"/>
  <c r="K3451"/>
  <c r="J3451"/>
  <c r="I3451"/>
  <c r="K3450"/>
  <c r="J3450"/>
  <c r="I3450"/>
  <c r="K3449"/>
  <c r="J3449"/>
  <c r="I3449"/>
  <c r="K3448"/>
  <c r="J3448"/>
  <c r="I3448"/>
  <c r="K3447"/>
  <c r="J3447"/>
  <c r="I3447"/>
  <c r="K3446"/>
  <c r="J3446"/>
  <c r="I3446"/>
  <c r="K3445"/>
  <c r="J3445"/>
  <c r="I3445"/>
  <c r="K3444"/>
  <c r="J3444"/>
  <c r="I3444"/>
  <c r="K3443"/>
  <c r="J3443"/>
  <c r="I3443"/>
  <c r="K3442"/>
  <c r="J3442"/>
  <c r="I3442"/>
  <c r="K3441"/>
  <c r="J3441"/>
  <c r="I3441"/>
  <c r="K3440"/>
  <c r="J3440"/>
  <c r="I3440"/>
  <c r="K3439"/>
  <c r="J3439"/>
  <c r="I3439"/>
  <c r="K3438"/>
  <c r="J3438"/>
  <c r="I3438"/>
  <c r="K3437"/>
  <c r="J3437"/>
  <c r="I3437"/>
  <c r="K3436"/>
  <c r="J3436"/>
  <c r="I3436"/>
  <c r="K3435"/>
  <c r="J3435"/>
  <c r="I3435"/>
  <c r="K3434"/>
  <c r="J3434"/>
  <c r="I3434"/>
  <c r="K3433"/>
  <c r="J3433"/>
  <c r="I3433"/>
  <c r="K3432"/>
  <c r="J3432"/>
  <c r="I3432"/>
  <c r="K3431"/>
  <c r="J3431"/>
  <c r="I3431"/>
  <c r="K3430"/>
  <c r="J3430"/>
  <c r="I3430"/>
  <c r="K3429"/>
  <c r="J3429"/>
  <c r="I3429"/>
  <c r="K3428"/>
  <c r="J3428"/>
  <c r="I3428"/>
  <c r="K3427"/>
  <c r="J3427"/>
  <c r="I3427"/>
  <c r="K3426"/>
  <c r="J3426"/>
  <c r="I3426"/>
  <c r="K3425"/>
  <c r="J3425"/>
  <c r="I3425"/>
  <c r="K3424"/>
  <c r="J3424"/>
  <c r="I3424"/>
  <c r="K3423"/>
  <c r="J3423"/>
  <c r="I3423"/>
  <c r="K3422"/>
  <c r="J3422"/>
  <c r="I3422"/>
  <c r="K3421"/>
  <c r="J3421"/>
  <c r="I3421"/>
  <c r="K3420"/>
  <c r="J3420"/>
  <c r="I3420"/>
  <c r="K3419"/>
  <c r="J3419"/>
  <c r="I3419"/>
  <c r="K3418"/>
  <c r="J3418"/>
  <c r="I3418"/>
  <c r="K3417"/>
  <c r="J3417"/>
  <c r="I3417"/>
  <c r="K3416"/>
  <c r="J3416"/>
  <c r="I3416"/>
  <c r="K3415"/>
  <c r="J3415"/>
  <c r="I3415"/>
  <c r="K3414"/>
  <c r="J3414"/>
  <c r="I3414"/>
  <c r="K3413"/>
  <c r="J3413"/>
  <c r="I3413"/>
  <c r="K3412"/>
  <c r="J3412"/>
  <c r="I3412"/>
  <c r="K3411"/>
  <c r="J3411"/>
  <c r="I3411"/>
  <c r="K3410"/>
  <c r="J3410"/>
  <c r="I3410"/>
  <c r="K3409"/>
  <c r="J3409"/>
  <c r="I3409"/>
  <c r="K3408"/>
  <c r="J3408"/>
  <c r="I3408"/>
  <c r="K3407"/>
  <c r="J3407"/>
  <c r="I3407"/>
  <c r="K3406"/>
  <c r="J3406"/>
  <c r="I3406"/>
  <c r="K3405"/>
  <c r="J3405"/>
  <c r="I3405"/>
  <c r="K3404"/>
  <c r="J3404"/>
  <c r="I3404"/>
  <c r="K3403"/>
  <c r="J3403"/>
  <c r="I3403"/>
  <c r="K3402"/>
  <c r="J3402"/>
  <c r="I3402"/>
  <c r="K3401"/>
  <c r="J3401"/>
  <c r="I3401"/>
  <c r="K3400"/>
  <c r="J3400"/>
  <c r="I3400"/>
  <c r="K3399"/>
  <c r="J3399"/>
  <c r="I3399"/>
  <c r="K3398"/>
  <c r="J3398"/>
  <c r="I3398"/>
  <c r="K3397"/>
  <c r="J3397"/>
  <c r="I3397"/>
  <c r="K3396"/>
  <c r="J3396"/>
  <c r="I3396"/>
  <c r="K3395"/>
  <c r="J3395"/>
  <c r="I3395"/>
  <c r="K3394"/>
  <c r="J3394"/>
  <c r="I3394"/>
  <c r="K3393"/>
  <c r="J3393"/>
  <c r="I3393"/>
  <c r="K3392"/>
  <c r="J3392"/>
  <c r="I3392"/>
  <c r="K3391"/>
  <c r="J3391"/>
  <c r="I3391"/>
  <c r="K3390"/>
  <c r="J3390"/>
  <c r="I3390"/>
  <c r="K3389"/>
  <c r="J3389"/>
  <c r="I3389"/>
  <c r="K3388"/>
  <c r="J3388"/>
  <c r="I3388"/>
  <c r="K3387"/>
  <c r="J3387"/>
  <c r="I3387"/>
  <c r="K3386"/>
  <c r="J3386"/>
  <c r="I3386"/>
  <c r="K3385"/>
  <c r="J3385"/>
  <c r="I3385"/>
  <c r="K3384"/>
  <c r="J3384"/>
  <c r="I3384"/>
  <c r="K3383"/>
  <c r="J3383"/>
  <c r="I3383"/>
  <c r="K3382"/>
  <c r="J3382"/>
  <c r="I3382"/>
  <c r="K3381"/>
  <c r="J3381"/>
  <c r="I3381"/>
  <c r="K3380"/>
  <c r="J3380"/>
  <c r="I3380"/>
  <c r="K3379"/>
  <c r="J3379"/>
  <c r="I3379"/>
  <c r="K3378"/>
  <c r="J3378"/>
  <c r="I3378"/>
  <c r="K3377"/>
  <c r="J3377"/>
  <c r="I3377"/>
  <c r="K3376"/>
  <c r="J3376"/>
  <c r="I3376"/>
  <c r="K3375"/>
  <c r="J3375"/>
  <c r="I3375"/>
  <c r="K3374"/>
  <c r="J3374"/>
  <c r="I3374"/>
  <c r="K3373"/>
  <c r="J3373"/>
  <c r="I3373"/>
  <c r="K3372"/>
  <c r="J3372"/>
  <c r="I3372"/>
  <c r="K3371"/>
  <c r="J3371"/>
  <c r="I3371"/>
  <c r="K3370"/>
  <c r="J3370"/>
  <c r="I3370"/>
  <c r="K3369"/>
  <c r="J3369"/>
  <c r="I3369"/>
  <c r="K3368"/>
  <c r="J3368"/>
  <c r="I3368"/>
  <c r="K3367"/>
  <c r="J3367"/>
  <c r="I3367"/>
  <c r="K3366"/>
  <c r="J3366"/>
  <c r="I3366"/>
  <c r="K3365"/>
  <c r="J3365"/>
  <c r="I3365"/>
  <c r="K3364"/>
  <c r="J3364"/>
  <c r="I3364"/>
  <c r="K3363"/>
  <c r="J3363"/>
  <c r="I3363"/>
  <c r="K3362"/>
  <c r="J3362"/>
  <c r="I3362"/>
  <c r="K3361"/>
  <c r="J3361"/>
  <c r="I3361"/>
  <c r="K3360"/>
  <c r="J3360"/>
  <c r="I3360"/>
  <c r="K3359"/>
  <c r="J3359"/>
  <c r="I3359"/>
  <c r="K3358"/>
  <c r="J3358"/>
  <c r="I3358"/>
  <c r="K3357"/>
  <c r="J3357"/>
  <c r="I3357"/>
  <c r="K3356"/>
  <c r="J3356"/>
  <c r="I3356"/>
  <c r="K3355"/>
  <c r="J3355"/>
  <c r="I3355"/>
  <c r="K3354"/>
  <c r="J3354"/>
  <c r="I3354"/>
  <c r="K3353"/>
  <c r="J3353"/>
  <c r="I3353"/>
  <c r="K3352"/>
  <c r="J3352"/>
  <c r="I3352"/>
  <c r="K3351"/>
  <c r="J3351"/>
  <c r="I3351"/>
  <c r="K3350"/>
  <c r="J3350"/>
  <c r="I3350"/>
  <c r="K3349"/>
  <c r="J3349"/>
  <c r="I3349"/>
  <c r="K3348"/>
  <c r="J3348"/>
  <c r="I3348"/>
  <c r="K3347"/>
  <c r="J3347"/>
  <c r="I3347"/>
  <c r="K3346"/>
  <c r="J3346"/>
  <c r="I3346"/>
  <c r="K3345"/>
  <c r="J3345"/>
  <c r="I3345"/>
  <c r="K3344"/>
  <c r="J3344"/>
  <c r="I3344"/>
  <c r="K3343"/>
  <c r="J3343"/>
  <c r="I3343"/>
  <c r="K3342"/>
  <c r="J3342"/>
  <c r="I3342"/>
  <c r="K3341"/>
  <c r="J3341"/>
  <c r="I3341"/>
  <c r="K3340"/>
  <c r="J3340"/>
  <c r="I3340"/>
  <c r="K3339"/>
  <c r="J3339"/>
  <c r="I3339"/>
  <c r="K3338"/>
  <c r="J3338"/>
  <c r="I3338"/>
  <c r="K3337"/>
  <c r="J3337"/>
  <c r="I3337"/>
  <c r="K3336"/>
  <c r="J3336"/>
  <c r="I3336"/>
  <c r="K3335"/>
  <c r="J3335"/>
  <c r="I3335"/>
  <c r="K3334"/>
  <c r="J3334"/>
  <c r="I3334"/>
  <c r="K3333"/>
  <c r="J3333"/>
  <c r="I3333"/>
  <c r="K3332"/>
  <c r="J3332"/>
  <c r="I3332"/>
  <c r="K3331"/>
  <c r="J3331"/>
  <c r="I3331"/>
  <c r="K3330"/>
  <c r="J3330"/>
  <c r="I3330"/>
  <c r="K3329"/>
  <c r="J3329"/>
  <c r="I3329"/>
  <c r="K3328"/>
  <c r="J3328"/>
  <c r="I3328"/>
  <c r="K3327"/>
  <c r="J3327"/>
  <c r="I3327"/>
  <c r="K3326"/>
  <c r="J3326"/>
  <c r="I3326"/>
  <c r="K3325"/>
  <c r="J3325"/>
  <c r="I3325"/>
  <c r="K3324"/>
  <c r="J3324"/>
  <c r="I3324"/>
  <c r="K3323"/>
  <c r="J3323"/>
  <c r="I3323"/>
  <c r="K3322"/>
  <c r="J3322"/>
  <c r="I3322"/>
  <c r="K3321"/>
  <c r="J3321"/>
  <c r="I3321"/>
  <c r="K3320"/>
  <c r="J3320"/>
  <c r="I3320"/>
  <c r="K3319"/>
  <c r="J3319"/>
  <c r="I3319"/>
  <c r="K3318"/>
  <c r="J3318"/>
  <c r="I3318"/>
  <c r="K3317"/>
  <c r="J3317"/>
  <c r="I3317"/>
  <c r="K3316"/>
  <c r="J3316"/>
  <c r="I3316"/>
  <c r="K3315"/>
  <c r="J3315"/>
  <c r="I3315"/>
  <c r="K3314"/>
  <c r="J3314"/>
  <c r="I3314"/>
  <c r="K3313"/>
  <c r="J3313"/>
  <c r="I3313"/>
  <c r="K3312"/>
  <c r="J3312"/>
  <c r="I3312"/>
  <c r="K3311"/>
  <c r="J3311"/>
  <c r="I3311"/>
  <c r="K3310"/>
  <c r="J3310"/>
  <c r="I3310"/>
  <c r="K3309"/>
  <c r="J3309"/>
  <c r="I3309"/>
  <c r="K3308"/>
  <c r="J3308"/>
  <c r="I3308"/>
  <c r="K3307"/>
  <c r="J3307"/>
  <c r="I3307"/>
  <c r="K3306"/>
  <c r="J3306"/>
  <c r="I3306"/>
  <c r="K3305"/>
  <c r="J3305"/>
  <c r="I3305"/>
  <c r="K3304"/>
  <c r="J3304"/>
  <c r="I3304"/>
  <c r="K3303"/>
  <c r="J3303"/>
  <c r="I3303"/>
  <c r="K3302"/>
  <c r="J3302"/>
  <c r="I3302"/>
  <c r="K3301"/>
  <c r="J3301"/>
  <c r="I3301"/>
  <c r="K3300"/>
  <c r="J3300"/>
  <c r="I3300"/>
  <c r="K3299"/>
  <c r="J3299"/>
  <c r="I3299"/>
  <c r="K3298"/>
  <c r="J3298"/>
  <c r="I3298"/>
  <c r="K3297"/>
  <c r="J3297"/>
  <c r="I3297"/>
  <c r="K3296"/>
  <c r="J3296"/>
  <c r="I3296"/>
  <c r="K3295"/>
  <c r="J3295"/>
  <c r="I3295"/>
  <c r="K3294"/>
  <c r="J3294"/>
  <c r="I3294"/>
  <c r="K3293"/>
  <c r="J3293"/>
  <c r="I3293"/>
  <c r="K3292"/>
  <c r="J3292"/>
  <c r="I3292"/>
  <c r="K3291"/>
  <c r="J3291"/>
  <c r="I3291"/>
  <c r="K3290"/>
  <c r="J3290"/>
  <c r="I3290"/>
  <c r="K3289"/>
  <c r="J3289"/>
  <c r="I3289"/>
  <c r="K3288"/>
  <c r="J3288"/>
  <c r="I3288"/>
  <c r="K3287"/>
  <c r="J3287"/>
  <c r="I3287"/>
  <c r="K3286"/>
  <c r="J3286"/>
  <c r="I3286"/>
  <c r="K3285"/>
  <c r="J3285"/>
  <c r="I3285"/>
  <c r="K3284"/>
  <c r="J3284"/>
  <c r="I3284"/>
  <c r="K3283"/>
  <c r="J3283"/>
  <c r="I3283"/>
  <c r="K3282"/>
  <c r="J3282"/>
  <c r="I3282"/>
  <c r="K3281"/>
  <c r="J3281"/>
  <c r="I3281"/>
  <c r="K3280"/>
  <c r="J3280"/>
  <c r="I3280"/>
  <c r="K3279"/>
  <c r="J3279"/>
  <c r="I3279"/>
  <c r="K3278"/>
  <c r="J3278"/>
  <c r="I3278"/>
  <c r="K3277"/>
  <c r="J3277"/>
  <c r="I3277"/>
  <c r="K3276"/>
  <c r="J3276"/>
  <c r="I3276"/>
  <c r="K3275"/>
  <c r="J3275"/>
  <c r="I3275"/>
  <c r="K3274"/>
  <c r="J3274"/>
  <c r="I3274"/>
  <c r="K3273"/>
  <c r="J3273"/>
  <c r="I3273"/>
  <c r="K3272"/>
  <c r="J3272"/>
  <c r="I3272"/>
  <c r="K3271"/>
  <c r="J3271"/>
  <c r="I3271"/>
  <c r="K3270"/>
  <c r="J3270"/>
  <c r="I3270"/>
  <c r="K3269"/>
  <c r="J3269"/>
  <c r="I3269"/>
  <c r="K3268"/>
  <c r="J3268"/>
  <c r="I3268"/>
  <c r="K3267"/>
  <c r="J3267"/>
  <c r="I3267"/>
  <c r="K3266"/>
  <c r="J3266"/>
  <c r="I3266"/>
  <c r="K3265"/>
  <c r="J3265"/>
  <c r="I3265"/>
  <c r="K3264"/>
  <c r="J3264"/>
  <c r="I3264"/>
  <c r="K3263"/>
  <c r="J3263"/>
  <c r="I3263"/>
  <c r="K3262"/>
  <c r="J3262"/>
  <c r="I3262"/>
  <c r="K3261"/>
  <c r="J3261"/>
  <c r="I3261"/>
  <c r="K3260"/>
  <c r="J3260"/>
  <c r="I3260"/>
  <c r="K3259"/>
  <c r="J3259"/>
  <c r="I3259"/>
  <c r="K3258"/>
  <c r="J3258"/>
  <c r="I3258"/>
  <c r="K3257"/>
  <c r="J3257"/>
  <c r="I3257"/>
  <c r="K3256"/>
  <c r="J3256"/>
  <c r="I3256"/>
  <c r="K3255"/>
  <c r="J3255"/>
  <c r="I3255"/>
  <c r="K3254"/>
  <c r="J3254"/>
  <c r="I3254"/>
  <c r="K3253"/>
  <c r="J3253"/>
  <c r="I3253"/>
  <c r="K3252"/>
  <c r="J3252"/>
  <c r="I3252"/>
  <c r="K3251"/>
  <c r="J3251"/>
  <c r="I3251"/>
  <c r="K3250"/>
  <c r="J3250"/>
  <c r="I3250"/>
  <c r="K3249"/>
  <c r="J3249"/>
  <c r="I3249"/>
  <c r="K3248"/>
  <c r="J3248"/>
  <c r="I3248"/>
  <c r="K3247"/>
  <c r="J3247"/>
  <c r="I3247"/>
  <c r="K3246"/>
  <c r="J3246"/>
  <c r="I3246"/>
  <c r="K3245"/>
  <c r="J3245"/>
  <c r="I3245"/>
  <c r="K3244"/>
  <c r="J3244"/>
  <c r="I3244"/>
  <c r="K3243"/>
  <c r="J3243"/>
  <c r="I3243"/>
  <c r="K3242"/>
  <c r="J3242"/>
  <c r="I3242"/>
  <c r="K3241"/>
  <c r="J3241"/>
  <c r="I3241"/>
  <c r="K3240"/>
  <c r="J3240"/>
  <c r="I3240"/>
  <c r="K3239"/>
  <c r="J3239"/>
  <c r="I3239"/>
  <c r="K3238"/>
  <c r="J3238"/>
  <c r="I3238"/>
  <c r="K3237"/>
  <c r="J3237"/>
  <c r="I3237"/>
  <c r="K3236"/>
  <c r="J3236"/>
  <c r="I3236"/>
  <c r="K3235"/>
  <c r="J3235"/>
  <c r="I3235"/>
  <c r="K3234"/>
  <c r="J3234"/>
  <c r="I3234"/>
  <c r="K3233"/>
  <c r="J3233"/>
  <c r="I3233"/>
  <c r="K3232"/>
  <c r="J3232"/>
  <c r="I3232"/>
  <c r="K3231"/>
  <c r="J3231"/>
  <c r="I3231"/>
  <c r="K3230"/>
  <c r="J3230"/>
  <c r="I3230"/>
  <c r="K3229"/>
  <c r="J3229"/>
  <c r="I3229"/>
  <c r="K3228"/>
  <c r="J3228"/>
  <c r="I3228"/>
  <c r="K3227"/>
  <c r="J3227"/>
  <c r="I3227"/>
  <c r="K3226"/>
  <c r="J3226"/>
  <c r="I3226"/>
  <c r="K3225"/>
  <c r="J3225"/>
  <c r="I3225"/>
  <c r="K3224"/>
  <c r="J3224"/>
  <c r="I3224"/>
  <c r="K3223"/>
  <c r="J3223"/>
  <c r="I3223"/>
  <c r="K3222"/>
  <c r="J3222"/>
  <c r="I3222"/>
  <c r="K3221"/>
  <c r="J3221"/>
  <c r="I3221"/>
  <c r="K3220"/>
  <c r="J3220"/>
  <c r="I3220"/>
  <c r="K3219"/>
  <c r="J3219"/>
  <c r="I3219"/>
  <c r="K3218"/>
  <c r="J3218"/>
  <c r="I3218"/>
  <c r="K3217"/>
  <c r="J3217"/>
  <c r="I3217"/>
  <c r="K3216"/>
  <c r="J3216"/>
  <c r="I3216"/>
  <c r="K3215"/>
  <c r="J3215"/>
  <c r="I3215"/>
  <c r="K3214"/>
  <c r="J3214"/>
  <c r="I3214"/>
  <c r="K3213"/>
  <c r="J3213"/>
  <c r="I3213"/>
  <c r="K3212"/>
  <c r="J3212"/>
  <c r="I3212"/>
  <c r="K3211"/>
  <c r="J3211"/>
  <c r="I3211"/>
  <c r="K3210"/>
  <c r="J3210"/>
  <c r="I3210"/>
  <c r="K3209"/>
  <c r="J3209"/>
  <c r="I3209"/>
  <c r="K3208"/>
  <c r="J3208"/>
  <c r="I3208"/>
  <c r="K3207"/>
  <c r="J3207"/>
  <c r="I3207"/>
  <c r="K3206"/>
  <c r="J3206"/>
  <c r="I3206"/>
  <c r="K3205"/>
  <c r="J3205"/>
  <c r="I3205"/>
  <c r="K3204"/>
  <c r="J3204"/>
  <c r="I3204"/>
  <c r="K3203"/>
  <c r="J3203"/>
  <c r="I3203"/>
  <c r="K3202"/>
  <c r="J3202"/>
  <c r="I3202"/>
  <c r="K3201"/>
  <c r="J3201"/>
  <c r="I3201"/>
  <c r="K3200"/>
  <c r="J3200"/>
  <c r="I3200"/>
  <c r="K3199"/>
  <c r="J3199"/>
  <c r="I3199"/>
  <c r="K3198"/>
  <c r="J3198"/>
  <c r="I3198"/>
  <c r="K3197"/>
  <c r="J3197"/>
  <c r="I3197"/>
  <c r="K3196"/>
  <c r="J3196"/>
  <c r="I3196"/>
  <c r="K3195"/>
  <c r="J3195"/>
  <c r="I3195"/>
  <c r="K3194"/>
  <c r="J3194"/>
  <c r="I3194"/>
  <c r="K3193"/>
  <c r="J3193"/>
  <c r="I3193"/>
  <c r="K3192"/>
  <c r="J3192"/>
  <c r="I3192"/>
  <c r="K3191"/>
  <c r="J3191"/>
  <c r="I3191"/>
  <c r="K3190"/>
  <c r="J3190"/>
  <c r="I3190"/>
  <c r="K3189"/>
  <c r="J3189"/>
  <c r="I3189"/>
  <c r="K3188"/>
  <c r="J3188"/>
  <c r="I3188"/>
  <c r="K3187"/>
  <c r="J3187"/>
  <c r="I3187"/>
  <c r="K3186"/>
  <c r="J3186"/>
  <c r="I3186"/>
  <c r="K3185"/>
  <c r="J3185"/>
  <c r="I3185"/>
  <c r="K3184"/>
  <c r="J3184"/>
  <c r="I3184"/>
  <c r="K3183"/>
  <c r="J3183"/>
  <c r="I3183"/>
  <c r="K3182"/>
  <c r="J3182"/>
  <c r="I3182"/>
  <c r="K3181"/>
  <c r="J3181"/>
  <c r="I3181"/>
  <c r="K3180"/>
  <c r="J3180"/>
  <c r="I3180"/>
  <c r="K3179"/>
  <c r="J3179"/>
  <c r="I3179"/>
  <c r="K3178"/>
  <c r="J3178"/>
  <c r="I3178"/>
  <c r="K3177"/>
  <c r="J3177"/>
  <c r="I3177"/>
  <c r="K3176"/>
  <c r="J3176"/>
  <c r="I3176"/>
  <c r="K3175"/>
  <c r="J3175"/>
  <c r="I3175"/>
  <c r="K3174"/>
  <c r="J3174"/>
  <c r="I3174"/>
  <c r="K3173"/>
  <c r="J3173"/>
  <c r="I3173"/>
  <c r="K3172"/>
  <c r="J3172"/>
  <c r="I3172"/>
  <c r="K3171"/>
  <c r="J3171"/>
  <c r="I3171"/>
  <c r="K3170"/>
  <c r="J3170"/>
  <c r="I3170"/>
  <c r="K3169"/>
  <c r="J3169"/>
  <c r="I3169"/>
  <c r="K3168"/>
  <c r="J3168"/>
  <c r="I3168"/>
  <c r="K3167"/>
  <c r="J3167"/>
  <c r="I3167"/>
  <c r="K3166"/>
  <c r="J3166"/>
  <c r="I3166"/>
  <c r="K3165"/>
  <c r="J3165"/>
  <c r="I3165"/>
  <c r="K3164"/>
  <c r="J3164"/>
  <c r="I3164"/>
  <c r="K3163"/>
  <c r="J3163"/>
  <c r="I3163"/>
  <c r="K3162"/>
  <c r="J3162"/>
  <c r="I3162"/>
  <c r="K3161"/>
  <c r="J3161"/>
  <c r="I3161"/>
  <c r="K3160"/>
  <c r="J3160"/>
  <c r="I3160"/>
  <c r="K3159"/>
  <c r="J3159"/>
  <c r="I3159"/>
  <c r="K3158"/>
  <c r="J3158"/>
  <c r="I3158"/>
  <c r="K3157"/>
  <c r="J3157"/>
  <c r="I3157"/>
  <c r="K3156"/>
  <c r="J3156"/>
  <c r="I3156"/>
  <c r="K3155"/>
  <c r="J3155"/>
  <c r="I3155"/>
  <c r="K3154"/>
  <c r="J3154"/>
  <c r="I3154"/>
  <c r="K3153"/>
  <c r="J3153"/>
  <c r="I3153"/>
  <c r="K3152"/>
  <c r="J3152"/>
  <c r="I3152"/>
  <c r="K3151"/>
  <c r="J3151"/>
  <c r="I3151"/>
  <c r="K3150"/>
  <c r="J3150"/>
  <c r="I3150"/>
  <c r="K3149"/>
  <c r="J3149"/>
  <c r="I3149"/>
  <c r="K3148"/>
  <c r="J3148"/>
  <c r="I3148"/>
  <c r="K3147"/>
  <c r="J3147"/>
  <c r="I3147"/>
  <c r="K3146"/>
  <c r="J3146"/>
  <c r="I3146"/>
  <c r="K3145"/>
  <c r="J3145"/>
  <c r="I3145"/>
  <c r="K3144"/>
  <c r="J3144"/>
  <c r="I3144"/>
  <c r="K3143"/>
  <c r="J3143"/>
  <c r="I3143"/>
  <c r="K3142"/>
  <c r="J3142"/>
  <c r="I3142"/>
  <c r="K3141"/>
  <c r="J3141"/>
  <c r="I3141"/>
  <c r="K3140"/>
  <c r="J3140"/>
  <c r="I3140"/>
  <c r="K3139"/>
  <c r="J3139"/>
  <c r="I3139"/>
  <c r="K3138"/>
  <c r="J3138"/>
  <c r="I3138"/>
  <c r="K3137"/>
  <c r="J3137"/>
  <c r="I3137"/>
  <c r="K3136"/>
  <c r="J3136"/>
  <c r="I3136"/>
  <c r="K3135"/>
  <c r="J3135"/>
  <c r="I3135"/>
  <c r="K3134"/>
  <c r="J3134"/>
  <c r="I3134"/>
  <c r="K3133"/>
  <c r="J3133"/>
  <c r="I3133"/>
  <c r="K3132"/>
  <c r="J3132"/>
  <c r="I3132"/>
  <c r="K3131"/>
  <c r="J3131"/>
  <c r="I3131"/>
  <c r="K3130"/>
  <c r="J3130"/>
  <c r="I3130"/>
  <c r="K3129"/>
  <c r="J3129"/>
  <c r="I3129"/>
  <c r="K3128"/>
  <c r="J3128"/>
  <c r="I3128"/>
  <c r="K3127"/>
  <c r="J3127"/>
  <c r="I3127"/>
  <c r="K3126"/>
  <c r="J3126"/>
  <c r="I3126"/>
  <c r="K3125"/>
  <c r="J3125"/>
  <c r="I3125"/>
  <c r="K3124"/>
  <c r="J3124"/>
  <c r="I3124"/>
  <c r="K3123"/>
  <c r="J3123"/>
  <c r="I3123"/>
  <c r="K3122"/>
  <c r="J3122"/>
  <c r="I3122"/>
  <c r="K3121"/>
  <c r="J3121"/>
  <c r="I3121"/>
  <c r="K3120"/>
  <c r="J3120"/>
  <c r="I3120"/>
  <c r="K3119"/>
  <c r="J3119"/>
  <c r="I3119"/>
  <c r="K3118"/>
  <c r="J3118"/>
  <c r="I3118"/>
  <c r="K3117"/>
  <c r="J3117"/>
  <c r="I3117"/>
  <c r="K3116"/>
  <c r="J3116"/>
  <c r="I3116"/>
  <c r="K3115"/>
  <c r="J3115"/>
  <c r="I3115"/>
  <c r="K3114"/>
  <c r="J3114"/>
  <c r="I3114"/>
  <c r="K3113"/>
  <c r="J3113"/>
  <c r="I3113"/>
  <c r="K3112"/>
  <c r="J3112"/>
  <c r="I3112"/>
  <c r="K3111"/>
  <c r="J3111"/>
  <c r="I3111"/>
  <c r="K3110"/>
  <c r="J3110"/>
  <c r="I3110"/>
  <c r="K3109"/>
  <c r="J3109"/>
  <c r="I3109"/>
  <c r="K3108"/>
  <c r="J3108"/>
  <c r="I3108"/>
  <c r="K3107"/>
  <c r="J3107"/>
  <c r="I3107"/>
  <c r="K3106"/>
  <c r="J3106"/>
  <c r="I3106"/>
  <c r="K3105"/>
  <c r="J3105"/>
  <c r="I3105"/>
  <c r="K3104"/>
  <c r="J3104"/>
  <c r="I3104"/>
  <c r="K3103"/>
  <c r="J3103"/>
  <c r="I3103"/>
  <c r="K3102"/>
  <c r="J3102"/>
  <c r="I3102"/>
  <c r="K3101"/>
  <c r="J3101"/>
  <c r="I3101"/>
  <c r="K3100"/>
  <c r="J3100"/>
  <c r="I3100"/>
  <c r="K3099"/>
  <c r="J3099"/>
  <c r="I3099"/>
  <c r="K3098"/>
  <c r="J3098"/>
  <c r="I3098"/>
  <c r="K3097"/>
  <c r="J3097"/>
  <c r="I3097"/>
  <c r="K3096"/>
  <c r="J3096"/>
  <c r="I3096"/>
  <c r="K3095"/>
  <c r="J3095"/>
  <c r="I3095"/>
  <c r="K3094"/>
  <c r="J3094"/>
  <c r="I3094"/>
  <c r="K3093"/>
  <c r="J3093"/>
  <c r="I3093"/>
  <c r="K3092"/>
  <c r="J3092"/>
  <c r="I3092"/>
  <c r="K3091"/>
  <c r="J3091"/>
  <c r="I3091"/>
  <c r="K3090"/>
  <c r="J3090"/>
  <c r="I3090"/>
  <c r="K3089"/>
  <c r="J3089"/>
  <c r="I3089"/>
  <c r="K3088"/>
  <c r="J3088"/>
  <c r="I3088"/>
  <c r="K3087"/>
  <c r="J3087"/>
  <c r="I3087"/>
  <c r="K3086"/>
  <c r="J3086"/>
  <c r="I3086"/>
  <c r="K3085"/>
  <c r="J3085"/>
  <c r="I3085"/>
  <c r="K3084"/>
  <c r="J3084"/>
  <c r="I3084"/>
  <c r="K3083"/>
  <c r="J3083"/>
  <c r="I3083"/>
  <c r="K3082"/>
  <c r="J3082"/>
  <c r="I3082"/>
  <c r="K3081"/>
  <c r="J3081"/>
  <c r="I3081"/>
  <c r="K3080"/>
  <c r="J3080"/>
  <c r="I3080"/>
  <c r="K3079"/>
  <c r="J3079"/>
  <c r="I3079"/>
  <c r="K3078"/>
  <c r="J3078"/>
  <c r="I3078"/>
  <c r="K3077"/>
  <c r="J3077"/>
  <c r="I3077"/>
  <c r="K3076"/>
  <c r="J3076"/>
  <c r="I3076"/>
  <c r="K3075"/>
  <c r="J3075"/>
  <c r="I3075"/>
  <c r="K3074"/>
  <c r="J3074"/>
  <c r="I3074"/>
  <c r="K3073"/>
  <c r="J3073"/>
  <c r="I3073"/>
  <c r="K3072"/>
  <c r="J3072"/>
  <c r="I3072"/>
  <c r="K3071"/>
  <c r="J3071"/>
  <c r="I3071"/>
  <c r="K3070"/>
  <c r="J3070"/>
  <c r="I3070"/>
  <c r="K3069"/>
  <c r="J3069"/>
  <c r="I3069"/>
  <c r="K3068"/>
  <c r="J3068"/>
  <c r="I3068"/>
  <c r="K3067"/>
  <c r="J3067"/>
  <c r="I3067"/>
  <c r="K3066"/>
  <c r="J3066"/>
  <c r="I3066"/>
  <c r="K3065"/>
  <c r="J3065"/>
  <c r="I3065"/>
  <c r="K3064"/>
  <c r="J3064"/>
  <c r="I3064"/>
  <c r="K3063"/>
  <c r="J3063"/>
  <c r="I3063"/>
  <c r="K3062"/>
  <c r="J3062"/>
  <c r="I3062"/>
  <c r="K3061"/>
  <c r="J3061"/>
  <c r="I3061"/>
  <c r="K3060"/>
  <c r="J3060"/>
  <c r="I3060"/>
  <c r="K3059"/>
  <c r="J3059"/>
  <c r="I3059"/>
  <c r="K3058"/>
  <c r="J3058"/>
  <c r="I3058"/>
  <c r="K3057"/>
  <c r="J3057"/>
  <c r="I3057"/>
  <c r="K3056"/>
  <c r="J3056"/>
  <c r="I3056"/>
  <c r="K3055"/>
  <c r="J3055"/>
  <c r="I3055"/>
  <c r="K3054"/>
  <c r="J3054"/>
  <c r="I3054"/>
  <c r="K3053"/>
  <c r="J3053"/>
  <c r="I3053"/>
  <c r="K3052"/>
  <c r="J3052"/>
  <c r="I3052"/>
  <c r="K3051"/>
  <c r="J3051"/>
  <c r="I3051"/>
  <c r="K3050"/>
  <c r="J3050"/>
  <c r="I3050"/>
  <c r="K3049"/>
  <c r="J3049"/>
  <c r="I3049"/>
  <c r="K3048"/>
  <c r="J3048"/>
  <c r="I3048"/>
  <c r="K3047"/>
  <c r="J3047"/>
  <c r="I3047"/>
  <c r="K3046"/>
  <c r="J3046"/>
  <c r="I3046"/>
  <c r="K3045"/>
  <c r="J3045"/>
  <c r="I3045"/>
  <c r="K3044"/>
  <c r="J3044"/>
  <c r="I3044"/>
  <c r="K3043"/>
  <c r="J3043"/>
  <c r="I3043"/>
  <c r="K3042"/>
  <c r="J3042"/>
  <c r="I3042"/>
  <c r="K3041"/>
  <c r="J3041"/>
  <c r="I3041"/>
  <c r="K3040"/>
  <c r="J3040"/>
  <c r="I3040"/>
  <c r="K3039"/>
  <c r="J3039"/>
  <c r="I3039"/>
  <c r="K3038"/>
  <c r="J3038"/>
  <c r="I3038"/>
  <c r="K3037"/>
  <c r="J3037"/>
  <c r="I3037"/>
  <c r="K3036"/>
  <c r="J3036"/>
  <c r="I3036"/>
  <c r="K3035"/>
  <c r="J3035"/>
  <c r="I3035"/>
  <c r="K3034"/>
  <c r="J3034"/>
  <c r="I3034"/>
  <c r="K3033"/>
  <c r="J3033"/>
  <c r="I3033"/>
  <c r="K3032"/>
  <c r="J3032"/>
  <c r="I3032"/>
  <c r="K3031"/>
  <c r="J3031"/>
  <c r="I3031"/>
  <c r="K3030"/>
  <c r="J3030"/>
  <c r="I3030"/>
  <c r="K3029"/>
  <c r="J3029"/>
  <c r="I3029"/>
  <c r="K3028"/>
  <c r="J3028"/>
  <c r="I3028"/>
  <c r="K3027"/>
  <c r="J3027"/>
  <c r="I3027"/>
  <c r="K3026"/>
  <c r="J3026"/>
  <c r="I3026"/>
  <c r="K3025"/>
  <c r="J3025"/>
  <c r="I3025"/>
  <c r="K3024"/>
  <c r="J3024"/>
  <c r="I3024"/>
  <c r="K3023"/>
  <c r="J3023"/>
  <c r="I3023"/>
  <c r="K3022"/>
  <c r="J3022"/>
  <c r="I3022"/>
  <c r="K3021"/>
  <c r="J3021"/>
  <c r="I3021"/>
  <c r="K3020"/>
  <c r="J3020"/>
  <c r="I3020"/>
  <c r="K3019"/>
  <c r="J3019"/>
  <c r="I3019"/>
  <c r="K3018"/>
  <c r="J3018"/>
  <c r="I3018"/>
  <c r="K3017"/>
  <c r="J3017"/>
  <c r="I3017"/>
  <c r="K3016"/>
  <c r="J3016"/>
  <c r="I3016"/>
  <c r="K3015"/>
  <c r="J3015"/>
  <c r="I3015"/>
  <c r="K3014"/>
  <c r="J3014"/>
  <c r="I3014"/>
  <c r="K3013"/>
  <c r="J3013"/>
  <c r="I3013"/>
  <c r="K3012"/>
  <c r="J3012"/>
  <c r="I3012"/>
  <c r="K3011"/>
  <c r="J3011"/>
  <c r="I3011"/>
  <c r="K3010"/>
  <c r="J3010"/>
  <c r="I3010"/>
  <c r="K3009"/>
  <c r="J3009"/>
  <c r="I3009"/>
  <c r="K3008"/>
  <c r="J3008"/>
  <c r="I3008"/>
  <c r="K3007"/>
  <c r="J3007"/>
  <c r="I3007"/>
  <c r="K3006"/>
  <c r="J3006"/>
  <c r="I3006"/>
  <c r="K3005"/>
  <c r="J3005"/>
  <c r="I3005"/>
  <c r="K3004"/>
  <c r="J3004"/>
  <c r="I3004"/>
  <c r="K3003"/>
  <c r="J3003"/>
  <c r="I3003"/>
  <c r="K3002"/>
  <c r="J3002"/>
  <c r="I3002"/>
  <c r="K3001"/>
  <c r="J3001"/>
  <c r="I3001"/>
  <c r="K3000"/>
  <c r="J3000"/>
  <c r="I3000"/>
  <c r="K2999"/>
  <c r="J2999"/>
  <c r="I2999"/>
  <c r="K2998"/>
  <c r="J2998"/>
  <c r="I2998"/>
  <c r="K2997"/>
  <c r="J2997"/>
  <c r="I2997"/>
  <c r="K2996"/>
  <c r="J2996"/>
  <c r="I2996"/>
  <c r="K2995"/>
  <c r="J2995"/>
  <c r="I2995"/>
  <c r="K2994"/>
  <c r="J2994"/>
  <c r="I2994"/>
  <c r="K2993"/>
  <c r="J2993"/>
  <c r="I2993"/>
  <c r="K2992"/>
  <c r="J2992"/>
  <c r="I2992"/>
  <c r="K2991"/>
  <c r="J2991"/>
  <c r="I2991"/>
  <c r="K2990"/>
  <c r="J2990"/>
  <c r="I2990"/>
  <c r="K2989"/>
  <c r="J2989"/>
  <c r="I2989"/>
  <c r="K2988"/>
  <c r="J2988"/>
  <c r="I2988"/>
  <c r="K2987"/>
  <c r="J2987"/>
  <c r="I2987"/>
  <c r="K2986"/>
  <c r="J2986"/>
  <c r="I2986"/>
  <c r="K2985"/>
  <c r="J2985"/>
  <c r="I2985"/>
  <c r="K2984"/>
  <c r="J2984"/>
  <c r="I2984"/>
  <c r="K2983"/>
  <c r="J2983"/>
  <c r="I2983"/>
  <c r="K2982"/>
  <c r="J2982"/>
  <c r="I2982"/>
  <c r="K2981"/>
  <c r="J2981"/>
  <c r="I2981"/>
  <c r="K2980"/>
  <c r="J2980"/>
  <c r="I2980"/>
  <c r="K2979"/>
  <c r="J2979"/>
  <c r="I2979"/>
  <c r="K2978"/>
  <c r="J2978"/>
  <c r="I2978"/>
  <c r="K2977"/>
  <c r="J2977"/>
  <c r="I2977"/>
  <c r="K2976"/>
  <c r="J2976"/>
  <c r="I2976"/>
  <c r="K2975"/>
  <c r="J2975"/>
  <c r="I2975"/>
  <c r="K2974"/>
  <c r="J2974"/>
  <c r="I2974"/>
  <c r="K2973"/>
  <c r="J2973"/>
  <c r="I2973"/>
  <c r="K2972"/>
  <c r="J2972"/>
  <c r="I2972"/>
  <c r="K2971"/>
  <c r="J2971"/>
  <c r="I2971"/>
  <c r="K2970"/>
  <c r="J2970"/>
  <c r="I2970"/>
  <c r="K2969"/>
  <c r="J2969"/>
  <c r="I2969"/>
  <c r="K2968"/>
  <c r="J2968"/>
  <c r="I2968"/>
  <c r="K2967"/>
  <c r="J2967"/>
  <c r="I2967"/>
  <c r="K2966"/>
  <c r="J2966"/>
  <c r="I2966"/>
  <c r="K2965"/>
  <c r="J2965"/>
  <c r="I2965"/>
  <c r="K2964"/>
  <c r="J2964"/>
  <c r="I2964"/>
  <c r="K2963"/>
  <c r="J2963"/>
  <c r="I2963"/>
  <c r="K2962"/>
  <c r="J2962"/>
  <c r="I2962"/>
  <c r="K2961"/>
  <c r="J2961"/>
  <c r="I2961"/>
  <c r="K2960"/>
  <c r="J2960"/>
  <c r="I2960"/>
  <c r="K2959"/>
  <c r="J2959"/>
  <c r="I2959"/>
  <c r="K2958"/>
  <c r="J2958"/>
  <c r="I2958"/>
  <c r="K2957"/>
  <c r="J2957"/>
  <c r="I2957"/>
  <c r="K2956"/>
  <c r="J2956"/>
  <c r="I2956"/>
  <c r="K2955"/>
  <c r="J2955"/>
  <c r="I2955"/>
  <c r="K2954"/>
  <c r="J2954"/>
  <c r="I2954"/>
  <c r="K2953"/>
  <c r="J2953"/>
  <c r="I2953"/>
  <c r="K2952"/>
  <c r="J2952"/>
  <c r="I2952"/>
  <c r="K2951"/>
  <c r="J2951"/>
  <c r="I2951"/>
  <c r="K2950"/>
  <c r="J2950"/>
  <c r="I2950"/>
  <c r="K2949"/>
  <c r="J2949"/>
  <c r="I2949"/>
  <c r="K2948"/>
  <c r="J2948"/>
  <c r="I2948"/>
  <c r="K2947"/>
  <c r="J2947"/>
  <c r="I2947"/>
  <c r="K2946"/>
  <c r="J2946"/>
  <c r="I2946"/>
  <c r="K2945"/>
  <c r="J2945"/>
  <c r="I2945"/>
  <c r="K2944"/>
  <c r="J2944"/>
  <c r="I2944"/>
  <c r="K2943"/>
  <c r="J2943"/>
  <c r="I2943"/>
  <c r="K2942"/>
  <c r="J2942"/>
  <c r="I2942"/>
  <c r="K2941"/>
  <c r="J2941"/>
  <c r="I2941"/>
  <c r="K2940"/>
  <c r="J2940"/>
  <c r="I2940"/>
  <c r="K2939"/>
  <c r="J2939"/>
  <c r="I2939"/>
  <c r="K2938"/>
  <c r="J2938"/>
  <c r="I2938"/>
  <c r="K2937"/>
  <c r="J2937"/>
  <c r="I2937"/>
  <c r="K2936"/>
  <c r="J2936"/>
  <c r="I2936"/>
  <c r="K2935"/>
  <c r="J2935"/>
  <c r="I2935"/>
  <c r="K2934"/>
  <c r="J2934"/>
  <c r="I2934"/>
  <c r="K2933"/>
  <c r="J2933"/>
  <c r="I2933"/>
  <c r="K2932"/>
  <c r="J2932"/>
  <c r="I2932"/>
  <c r="K2931"/>
  <c r="J2931"/>
  <c r="I2931"/>
  <c r="K2930"/>
  <c r="J2930"/>
  <c r="I2930"/>
  <c r="K2929"/>
  <c r="J2929"/>
  <c r="I2929"/>
  <c r="K2928"/>
  <c r="J2928"/>
  <c r="I2928"/>
  <c r="K2927"/>
  <c r="J2927"/>
  <c r="I2927"/>
  <c r="K2926"/>
  <c r="J2926"/>
  <c r="I2926"/>
  <c r="K2925"/>
  <c r="J2925"/>
  <c r="I2925"/>
  <c r="K2924"/>
  <c r="J2924"/>
  <c r="I2924"/>
  <c r="K2923"/>
  <c r="J2923"/>
  <c r="I2923"/>
  <c r="K2922"/>
  <c r="J2922"/>
  <c r="I2922"/>
  <c r="K2921"/>
  <c r="J2921"/>
  <c r="I2921"/>
  <c r="K2920"/>
  <c r="J2920"/>
  <c r="I2920"/>
  <c r="K2919"/>
  <c r="J2919"/>
  <c r="I2919"/>
  <c r="K2918"/>
  <c r="J2918"/>
  <c r="I2918"/>
  <c r="K2917"/>
  <c r="J2917"/>
  <c r="I2917"/>
  <c r="K2916"/>
  <c r="J2916"/>
  <c r="I2916"/>
  <c r="K2915"/>
  <c r="J2915"/>
  <c r="I2915"/>
  <c r="K2914"/>
  <c r="J2914"/>
  <c r="I2914"/>
  <c r="K2913"/>
  <c r="J2913"/>
  <c r="I2913"/>
  <c r="K2912"/>
  <c r="J2912"/>
  <c r="I2912"/>
  <c r="K2911"/>
  <c r="J2911"/>
  <c r="I2911"/>
  <c r="K2910"/>
  <c r="J2910"/>
  <c r="I2910"/>
  <c r="K2909"/>
  <c r="J2909"/>
  <c r="I2909"/>
  <c r="K2908"/>
  <c r="J2908"/>
  <c r="I2908"/>
  <c r="K2907"/>
  <c r="J2907"/>
  <c r="I2907"/>
  <c r="K2906"/>
  <c r="J2906"/>
  <c r="I2906"/>
  <c r="K2905"/>
  <c r="J2905"/>
  <c r="I2905"/>
  <c r="K2904"/>
  <c r="J2904"/>
  <c r="I2904"/>
  <c r="K2903"/>
  <c r="J2903"/>
  <c r="I2903"/>
  <c r="K2902"/>
  <c r="J2902"/>
  <c r="I2902"/>
  <c r="K2901"/>
  <c r="J2901"/>
  <c r="I2901"/>
  <c r="K2900"/>
  <c r="J2900"/>
  <c r="I2900"/>
  <c r="K2899"/>
  <c r="J2899"/>
  <c r="I2899"/>
  <c r="K2898"/>
  <c r="J2898"/>
  <c r="I2898"/>
  <c r="K2897"/>
  <c r="J2897"/>
  <c r="I2897"/>
  <c r="K2896"/>
  <c r="J2896"/>
  <c r="I2896"/>
  <c r="K2895"/>
  <c r="J2895"/>
  <c r="I2895"/>
  <c r="K2894"/>
  <c r="J2894"/>
  <c r="I2894"/>
  <c r="K2893"/>
  <c r="J2893"/>
  <c r="I2893"/>
  <c r="K2892"/>
  <c r="J2892"/>
  <c r="I2892"/>
  <c r="K2891"/>
  <c r="J2891"/>
  <c r="I2891"/>
  <c r="K2890"/>
  <c r="J2890"/>
  <c r="I2890"/>
  <c r="K2889"/>
  <c r="J2889"/>
  <c r="I2889"/>
  <c r="K2888"/>
  <c r="J2888"/>
  <c r="I2888"/>
  <c r="K2887"/>
  <c r="J2887"/>
  <c r="I2887"/>
  <c r="K2886"/>
  <c r="J2886"/>
  <c r="I2886"/>
  <c r="K2885"/>
  <c r="J2885"/>
  <c r="I2885"/>
  <c r="K2884"/>
  <c r="J2884"/>
  <c r="I2884"/>
  <c r="K2883"/>
  <c r="J2883"/>
  <c r="I2883"/>
  <c r="K2882"/>
  <c r="J2882"/>
  <c r="I2882"/>
  <c r="K2881"/>
  <c r="J2881"/>
  <c r="I2881"/>
  <c r="K2880"/>
  <c r="J2880"/>
  <c r="I2880"/>
  <c r="K2879"/>
  <c r="J2879"/>
  <c r="I2879"/>
  <c r="K2878"/>
  <c r="J2878"/>
  <c r="I2878"/>
  <c r="K2877"/>
  <c r="J2877"/>
  <c r="I2877"/>
  <c r="K2876"/>
  <c r="J2876"/>
  <c r="I2876"/>
  <c r="K2875"/>
  <c r="J2875"/>
  <c r="I2875"/>
  <c r="K2874"/>
  <c r="J2874"/>
  <c r="I2874"/>
  <c r="K2873"/>
  <c r="J2873"/>
  <c r="I2873"/>
  <c r="K2872"/>
  <c r="J2872"/>
  <c r="I2872"/>
  <c r="K2871"/>
  <c r="J2871"/>
  <c r="I2871"/>
  <c r="K2870"/>
  <c r="J2870"/>
  <c r="I2870"/>
  <c r="K2869"/>
  <c r="J2869"/>
  <c r="I2869"/>
  <c r="K2868"/>
  <c r="J2868"/>
  <c r="I2868"/>
  <c r="K2867"/>
  <c r="J2867"/>
  <c r="I2867"/>
  <c r="K2866"/>
  <c r="J2866"/>
  <c r="I2866"/>
  <c r="K2865"/>
  <c r="J2865"/>
  <c r="I2865"/>
  <c r="K2864"/>
  <c r="J2864"/>
  <c r="I2864"/>
  <c r="K2863"/>
  <c r="J2863"/>
  <c r="I2863"/>
  <c r="K2862"/>
  <c r="J2862"/>
  <c r="I2862"/>
  <c r="K2861"/>
  <c r="J2861"/>
  <c r="I2861"/>
  <c r="K2860"/>
  <c r="J2860"/>
  <c r="I2860"/>
  <c r="K2859"/>
  <c r="J2859"/>
  <c r="I2859"/>
  <c r="K2858"/>
  <c r="J2858"/>
  <c r="I2858"/>
  <c r="K2857"/>
  <c r="J2857"/>
  <c r="I2857"/>
  <c r="K2856"/>
  <c r="J2856"/>
  <c r="I2856"/>
  <c r="K2855"/>
  <c r="J2855"/>
  <c r="I2855"/>
  <c r="K2854"/>
  <c r="J2854"/>
  <c r="I2854"/>
  <c r="K2853"/>
  <c r="J2853"/>
  <c r="I2853"/>
  <c r="K2852"/>
  <c r="J2852"/>
  <c r="I2852"/>
  <c r="K2851"/>
  <c r="J2851"/>
  <c r="I2851"/>
  <c r="K2850"/>
  <c r="J2850"/>
  <c r="I2850"/>
  <c r="K2849"/>
  <c r="J2849"/>
  <c r="I2849"/>
  <c r="K2848"/>
  <c r="J2848"/>
  <c r="I2848"/>
  <c r="K2847"/>
  <c r="J2847"/>
  <c r="I2847"/>
  <c r="K2846"/>
  <c r="J2846"/>
  <c r="I2846"/>
  <c r="K2845"/>
  <c r="J2845"/>
  <c r="I2845"/>
  <c r="K2844"/>
  <c r="J2844"/>
  <c r="I2844"/>
  <c r="K2843"/>
  <c r="J2843"/>
  <c r="I2843"/>
  <c r="K2842"/>
  <c r="J2842"/>
  <c r="I2842"/>
  <c r="K2841"/>
  <c r="J2841"/>
  <c r="I2841"/>
  <c r="K2840"/>
  <c r="J2840"/>
  <c r="I2840"/>
  <c r="K2839"/>
  <c r="J2839"/>
  <c r="I2839"/>
  <c r="K2838"/>
  <c r="J2838"/>
  <c r="I2838"/>
  <c r="K2837"/>
  <c r="J2837"/>
  <c r="I2837"/>
  <c r="K2836"/>
  <c r="J2836"/>
  <c r="I2836"/>
  <c r="K2835"/>
  <c r="J2835"/>
  <c r="I2835"/>
  <c r="K2834"/>
  <c r="J2834"/>
  <c r="I2834"/>
  <c r="K2833"/>
  <c r="J2833"/>
  <c r="I2833"/>
  <c r="K2832"/>
  <c r="J2832"/>
  <c r="I2832"/>
  <c r="K2831"/>
  <c r="J2831"/>
  <c r="I2831"/>
  <c r="K2830"/>
  <c r="J2830"/>
  <c r="I2830"/>
  <c r="K2829"/>
  <c r="J2829"/>
  <c r="I2829"/>
  <c r="K2828"/>
  <c r="J2828"/>
  <c r="I2828"/>
  <c r="K2827"/>
  <c r="J2827"/>
  <c r="I2827"/>
  <c r="K2826"/>
  <c r="J2826"/>
  <c r="I2826"/>
  <c r="K2825"/>
  <c r="J2825"/>
  <c r="I2825"/>
  <c r="K2824"/>
  <c r="J2824"/>
  <c r="I2824"/>
  <c r="K2823"/>
  <c r="J2823"/>
  <c r="I2823"/>
  <c r="K2822"/>
  <c r="J2822"/>
  <c r="I2822"/>
  <c r="K2821"/>
  <c r="J2821"/>
  <c r="I2821"/>
  <c r="K2820"/>
  <c r="J2820"/>
  <c r="I2820"/>
  <c r="K2819"/>
  <c r="J2819"/>
  <c r="I2819"/>
  <c r="K2818"/>
  <c r="J2818"/>
  <c r="I2818"/>
  <c r="K2817"/>
  <c r="J2817"/>
  <c r="I2817"/>
  <c r="K2816"/>
  <c r="J2816"/>
  <c r="I2816"/>
  <c r="K2815"/>
  <c r="J2815"/>
  <c r="I2815"/>
  <c r="K2814"/>
  <c r="J2814"/>
  <c r="I2814"/>
  <c r="K2813"/>
  <c r="J2813"/>
  <c r="I2813"/>
  <c r="K2812"/>
  <c r="J2812"/>
  <c r="I2812"/>
  <c r="K2811"/>
  <c r="J2811"/>
  <c r="I2811"/>
  <c r="K2810"/>
  <c r="J2810"/>
  <c r="I2810"/>
  <c r="K2809"/>
  <c r="J2809"/>
  <c r="I2809"/>
  <c r="K2808"/>
  <c r="J2808"/>
  <c r="I2808"/>
  <c r="K2807"/>
  <c r="J2807"/>
  <c r="I2807"/>
  <c r="K2806"/>
  <c r="J2806"/>
  <c r="I2806"/>
  <c r="K2805"/>
  <c r="J2805"/>
  <c r="I2805"/>
  <c r="K2804"/>
  <c r="J2804"/>
  <c r="I2804"/>
  <c r="K2803"/>
  <c r="J2803"/>
  <c r="I2803"/>
  <c r="K2802"/>
  <c r="J2802"/>
  <c r="I2802"/>
  <c r="K2801"/>
  <c r="J2801"/>
  <c r="I2801"/>
  <c r="K2800"/>
  <c r="J2800"/>
  <c r="I2800"/>
  <c r="K2799"/>
  <c r="J2799"/>
  <c r="I2799"/>
  <c r="K2798"/>
  <c r="J2798"/>
  <c r="I2798"/>
  <c r="K2797"/>
  <c r="J2797"/>
  <c r="I2797"/>
  <c r="K2796"/>
  <c r="J2796"/>
  <c r="I2796"/>
  <c r="K2795"/>
  <c r="J2795"/>
  <c r="I2795"/>
  <c r="K2794"/>
  <c r="J2794"/>
  <c r="I2794"/>
  <c r="K2793"/>
  <c r="J2793"/>
  <c r="I2793"/>
  <c r="K2792"/>
  <c r="J2792"/>
  <c r="I2792"/>
  <c r="K2791"/>
  <c r="J2791"/>
  <c r="I2791"/>
  <c r="K2790"/>
  <c r="J2790"/>
  <c r="I2790"/>
  <c r="K2789"/>
  <c r="J2789"/>
  <c r="I2789"/>
  <c r="K2788"/>
  <c r="J2788"/>
  <c r="I2788"/>
  <c r="K2787"/>
  <c r="J2787"/>
  <c r="I2787"/>
  <c r="K2786"/>
  <c r="J2786"/>
  <c r="I2786"/>
  <c r="K2785"/>
  <c r="J2785"/>
  <c r="I2785"/>
  <c r="K2784"/>
  <c r="J2784"/>
  <c r="I2784"/>
  <c r="K2783"/>
  <c r="J2783"/>
  <c r="I2783"/>
  <c r="K2782"/>
  <c r="J2782"/>
  <c r="I2782"/>
  <c r="K2781"/>
  <c r="J2781"/>
  <c r="I2781"/>
  <c r="K2780"/>
  <c r="J2780"/>
  <c r="I2780"/>
  <c r="K2779"/>
  <c r="J2779"/>
  <c r="I2779"/>
  <c r="K2778"/>
  <c r="J2778"/>
  <c r="I2778"/>
  <c r="K2777"/>
  <c r="J2777"/>
  <c r="I2777"/>
  <c r="K2776"/>
  <c r="J2776"/>
  <c r="I2776"/>
  <c r="K2775"/>
  <c r="J2775"/>
  <c r="I2775"/>
  <c r="K2774"/>
  <c r="J2774"/>
  <c r="I2774"/>
  <c r="K2773"/>
  <c r="J2773"/>
  <c r="I2773"/>
  <c r="K2772"/>
  <c r="J2772"/>
  <c r="I2772"/>
  <c r="K2771"/>
  <c r="J2771"/>
  <c r="I2771"/>
  <c r="K2770"/>
  <c r="J2770"/>
  <c r="I2770"/>
  <c r="K2769"/>
  <c r="J2769"/>
  <c r="I2769"/>
  <c r="K2768"/>
  <c r="J2768"/>
  <c r="I2768"/>
  <c r="K2767"/>
  <c r="J2767"/>
  <c r="I2767"/>
  <c r="K2766"/>
  <c r="J2766"/>
  <c r="I2766"/>
  <c r="K2765"/>
  <c r="J2765"/>
  <c r="I2765"/>
  <c r="K2764"/>
  <c r="J2764"/>
  <c r="I2764"/>
  <c r="K2763"/>
  <c r="J2763"/>
  <c r="I2763"/>
  <c r="K2762"/>
  <c r="J2762"/>
  <c r="I2762"/>
  <c r="K2761"/>
  <c r="J2761"/>
  <c r="I2761"/>
  <c r="K2760"/>
  <c r="J2760"/>
  <c r="I2760"/>
  <c r="K2759"/>
  <c r="J2759"/>
  <c r="I2759"/>
  <c r="K2758"/>
  <c r="J2758"/>
  <c r="I2758"/>
  <c r="K2757"/>
  <c r="J2757"/>
  <c r="I2757"/>
  <c r="K2756"/>
  <c r="J2756"/>
  <c r="I2756"/>
  <c r="K2755"/>
  <c r="J2755"/>
  <c r="I2755"/>
  <c r="K2754"/>
  <c r="J2754"/>
  <c r="I2754"/>
  <c r="K2753"/>
  <c r="J2753"/>
  <c r="I2753"/>
  <c r="K2752"/>
  <c r="J2752"/>
  <c r="I2752"/>
  <c r="K2751"/>
  <c r="J2751"/>
  <c r="I2751"/>
  <c r="K2750"/>
  <c r="J2750"/>
  <c r="I2750"/>
  <c r="K2749"/>
  <c r="J2749"/>
  <c r="I2749"/>
  <c r="K2748"/>
  <c r="J2748"/>
  <c r="I2748"/>
  <c r="K2747"/>
  <c r="J2747"/>
  <c r="I2747"/>
  <c r="K2746"/>
  <c r="J2746"/>
  <c r="I2746"/>
  <c r="K2745"/>
  <c r="J2745"/>
  <c r="I2745"/>
  <c r="K2744"/>
  <c r="J2744"/>
  <c r="I2744"/>
  <c r="K2743"/>
  <c r="J2743"/>
  <c r="I2743"/>
  <c r="K2742"/>
  <c r="J2742"/>
  <c r="I2742"/>
  <c r="K2741"/>
  <c r="J2741"/>
  <c r="I2741"/>
  <c r="K2740"/>
  <c r="J2740"/>
  <c r="I2740"/>
  <c r="K2739"/>
  <c r="J2739"/>
  <c r="I2739"/>
  <c r="K2738"/>
  <c r="J2738"/>
  <c r="I2738"/>
  <c r="K2737"/>
  <c r="J2737"/>
  <c r="I2737"/>
  <c r="K2736"/>
  <c r="J2736"/>
  <c r="I2736"/>
  <c r="K2735"/>
  <c r="J2735"/>
  <c r="I2735"/>
  <c r="K2734"/>
  <c r="J2734"/>
  <c r="I2734"/>
  <c r="K2733"/>
  <c r="J2733"/>
  <c r="I2733"/>
  <c r="K2732"/>
  <c r="J2732"/>
  <c r="I2732"/>
  <c r="K2731"/>
  <c r="J2731"/>
  <c r="I2731"/>
  <c r="K2730"/>
  <c r="J2730"/>
  <c r="I2730"/>
  <c r="K2729"/>
  <c r="J2729"/>
  <c r="I2729"/>
  <c r="K2728"/>
  <c r="J2728"/>
  <c r="I2728"/>
  <c r="K2727"/>
  <c r="J2727"/>
  <c r="I2727"/>
  <c r="K2726"/>
  <c r="J2726"/>
  <c r="I2726"/>
  <c r="K2725"/>
  <c r="J2725"/>
  <c r="I2725"/>
  <c r="K2724"/>
  <c r="J2724"/>
  <c r="I2724"/>
  <c r="K2723"/>
  <c r="J2723"/>
  <c r="I2723"/>
  <c r="K2722"/>
  <c r="J2722"/>
  <c r="I2722"/>
  <c r="K2721"/>
  <c r="J2721"/>
  <c r="I2721"/>
  <c r="K2720"/>
  <c r="J2720"/>
  <c r="I2720"/>
  <c r="K2719"/>
  <c r="J2719"/>
  <c r="I2719"/>
  <c r="K2718"/>
  <c r="J2718"/>
  <c r="I2718"/>
  <c r="K2717"/>
  <c r="J2717"/>
  <c r="I2717"/>
  <c r="K2716"/>
  <c r="J2716"/>
  <c r="I2716"/>
  <c r="K2715"/>
  <c r="J2715"/>
  <c r="I2715"/>
  <c r="K2714"/>
  <c r="J2714"/>
  <c r="I2714"/>
  <c r="K2713"/>
  <c r="J2713"/>
  <c r="I2713"/>
  <c r="K2712"/>
  <c r="J2712"/>
  <c r="I2712"/>
  <c r="K2711"/>
  <c r="J2711"/>
  <c r="I2711"/>
  <c r="K2710"/>
  <c r="J2710"/>
  <c r="I2710"/>
  <c r="K2709"/>
  <c r="J2709"/>
  <c r="I2709"/>
  <c r="K2708"/>
  <c r="J2708"/>
  <c r="I2708"/>
  <c r="K2707"/>
  <c r="J2707"/>
  <c r="I2707"/>
  <c r="K2706"/>
  <c r="J2706"/>
  <c r="I2706"/>
  <c r="K2705"/>
  <c r="J2705"/>
  <c r="I2705"/>
  <c r="K2704"/>
  <c r="J2704"/>
  <c r="I2704"/>
  <c r="K2703"/>
  <c r="J2703"/>
  <c r="I2703"/>
  <c r="K2702"/>
  <c r="J2702"/>
  <c r="I2702"/>
  <c r="K2701"/>
  <c r="J2701"/>
  <c r="I2701"/>
  <c r="K2700"/>
  <c r="J2700"/>
  <c r="I2700"/>
  <c r="K2699"/>
  <c r="J2699"/>
  <c r="I2699"/>
  <c r="K2698"/>
  <c r="J2698"/>
  <c r="I2698"/>
  <c r="K2697"/>
  <c r="J2697"/>
  <c r="I2697"/>
  <c r="K2696"/>
  <c r="J2696"/>
  <c r="I2696"/>
  <c r="K2695"/>
  <c r="J2695"/>
  <c r="I2695"/>
  <c r="K2694"/>
  <c r="J2694"/>
  <c r="I2694"/>
  <c r="K2693"/>
  <c r="J2693"/>
  <c r="I2693"/>
  <c r="K2692"/>
  <c r="J2692"/>
  <c r="I2692"/>
  <c r="K2691"/>
  <c r="J2691"/>
  <c r="I2691"/>
  <c r="K2690"/>
  <c r="J2690"/>
  <c r="I2690"/>
  <c r="K2689"/>
  <c r="J2689"/>
  <c r="I2689"/>
  <c r="K2688"/>
  <c r="J2688"/>
  <c r="I2688"/>
  <c r="K2687"/>
  <c r="J2687"/>
  <c r="I2687"/>
  <c r="K2686"/>
  <c r="J2686"/>
  <c r="I2686"/>
  <c r="K2685"/>
  <c r="J2685"/>
  <c r="I2685"/>
  <c r="K2684"/>
  <c r="J2684"/>
  <c r="I2684"/>
  <c r="K2683"/>
  <c r="J2683"/>
  <c r="I2683"/>
  <c r="K2682"/>
  <c r="J2682"/>
  <c r="I2682"/>
  <c r="K2681"/>
  <c r="J2681"/>
  <c r="I2681"/>
  <c r="K2680"/>
  <c r="J2680"/>
  <c r="I2680"/>
  <c r="K2679"/>
  <c r="J2679"/>
  <c r="I2679"/>
  <c r="K2678"/>
  <c r="J2678"/>
  <c r="I2678"/>
  <c r="K2677"/>
  <c r="J2677"/>
  <c r="I2677"/>
  <c r="K2676"/>
  <c r="J2676"/>
  <c r="I2676"/>
  <c r="K2675"/>
  <c r="J2675"/>
  <c r="I2675"/>
  <c r="K2674"/>
  <c r="J2674"/>
  <c r="I2674"/>
  <c r="K2673"/>
  <c r="J2673"/>
  <c r="I2673"/>
  <c r="K2672"/>
  <c r="J2672"/>
  <c r="I2672"/>
  <c r="K2671"/>
  <c r="J2671"/>
  <c r="I2671"/>
  <c r="K2670"/>
  <c r="J2670"/>
  <c r="I2670"/>
  <c r="K2669"/>
  <c r="J2669"/>
  <c r="I2669"/>
  <c r="K2668"/>
  <c r="J2668"/>
  <c r="I2668"/>
  <c r="K2667"/>
  <c r="J2667"/>
  <c r="I2667"/>
  <c r="K2666"/>
  <c r="J2666"/>
  <c r="I2666"/>
  <c r="K2665"/>
  <c r="J2665"/>
  <c r="I2665"/>
  <c r="K2664"/>
  <c r="J2664"/>
  <c r="I2664"/>
  <c r="K2663"/>
  <c r="J2663"/>
  <c r="I2663"/>
  <c r="K2662"/>
  <c r="J2662"/>
  <c r="I2662"/>
  <c r="K2661"/>
  <c r="J2661"/>
  <c r="I2661"/>
  <c r="K2660"/>
  <c r="J2660"/>
  <c r="I2660"/>
  <c r="K2659"/>
  <c r="J2659"/>
  <c r="I2659"/>
  <c r="K2658"/>
  <c r="J2658"/>
  <c r="I2658"/>
  <c r="K2657"/>
  <c r="J2657"/>
  <c r="I2657"/>
  <c r="K2656"/>
  <c r="J2656"/>
  <c r="I2656"/>
  <c r="K2655"/>
  <c r="J2655"/>
  <c r="I2655"/>
  <c r="K2654"/>
  <c r="J2654"/>
  <c r="I2654"/>
  <c r="K2653"/>
  <c r="J2653"/>
  <c r="I2653"/>
  <c r="K2652"/>
  <c r="J2652"/>
  <c r="I2652"/>
  <c r="K2651"/>
  <c r="J2651"/>
  <c r="I2651"/>
  <c r="K2650"/>
  <c r="J2650"/>
  <c r="I2650"/>
  <c r="K2649"/>
  <c r="J2649"/>
  <c r="I2649"/>
  <c r="K2648"/>
  <c r="J2648"/>
  <c r="I2648"/>
  <c r="K2647"/>
  <c r="J2647"/>
  <c r="I2647"/>
  <c r="K2646"/>
  <c r="J2646"/>
  <c r="I2646"/>
  <c r="K2645"/>
  <c r="J2645"/>
  <c r="I2645"/>
  <c r="K2644"/>
  <c r="J2644"/>
  <c r="I2644"/>
  <c r="K2643"/>
  <c r="J2643"/>
  <c r="I2643"/>
  <c r="K2642"/>
  <c r="J2642"/>
  <c r="I2642"/>
  <c r="K2641"/>
  <c r="J2641"/>
  <c r="I2641"/>
  <c r="K2640"/>
  <c r="J2640"/>
  <c r="I2640"/>
  <c r="K2639"/>
  <c r="J2639"/>
  <c r="I2639"/>
  <c r="K2638"/>
  <c r="J2638"/>
  <c r="I2638"/>
  <c r="K2637"/>
  <c r="J2637"/>
  <c r="I2637"/>
  <c r="K2636"/>
  <c r="J2636"/>
  <c r="I2636"/>
  <c r="K2635"/>
  <c r="J2635"/>
  <c r="I2635"/>
  <c r="K2634"/>
  <c r="J2634"/>
  <c r="I2634"/>
  <c r="K2633"/>
  <c r="J2633"/>
  <c r="I2633"/>
  <c r="K2632"/>
  <c r="J2632"/>
  <c r="I2632"/>
  <c r="K2631"/>
  <c r="J2631"/>
  <c r="I2631"/>
  <c r="K2630"/>
  <c r="J2630"/>
  <c r="I2630"/>
  <c r="K2629"/>
  <c r="J2629"/>
  <c r="I2629"/>
  <c r="K2628"/>
  <c r="J2628"/>
  <c r="I2628"/>
  <c r="K2627"/>
  <c r="J2627"/>
  <c r="I2627"/>
  <c r="K2626"/>
  <c r="J2626"/>
  <c r="I2626"/>
  <c r="K2625"/>
  <c r="J2625"/>
  <c r="I2625"/>
  <c r="K2624"/>
  <c r="J2624"/>
  <c r="I2624"/>
  <c r="K2623"/>
  <c r="J2623"/>
  <c r="I2623"/>
  <c r="K2622"/>
  <c r="J2622"/>
  <c r="I2622"/>
  <c r="K2621"/>
  <c r="J2621"/>
  <c r="I2621"/>
  <c r="K2620"/>
  <c r="J2620"/>
  <c r="I2620"/>
  <c r="K2619"/>
  <c r="J2619"/>
  <c r="I2619"/>
  <c r="K2618"/>
  <c r="J2618"/>
  <c r="I2618"/>
  <c r="K2617"/>
  <c r="J2617"/>
  <c r="I2617"/>
  <c r="K2616"/>
  <c r="J2616"/>
  <c r="I2616"/>
  <c r="K2615"/>
  <c r="J2615"/>
  <c r="I2615"/>
  <c r="K2614"/>
  <c r="J2614"/>
  <c r="I2614"/>
  <c r="K2613"/>
  <c r="J2613"/>
  <c r="I2613"/>
  <c r="K2612"/>
  <c r="J2612"/>
  <c r="I2612"/>
  <c r="K2611"/>
  <c r="J2611"/>
  <c r="I2611"/>
  <c r="K2610"/>
  <c r="J2610"/>
  <c r="I2610"/>
  <c r="K2609"/>
  <c r="J2609"/>
  <c r="I2609"/>
  <c r="K2608"/>
  <c r="J2608"/>
  <c r="I2608"/>
  <c r="K2607"/>
  <c r="J2607"/>
  <c r="I2607"/>
  <c r="K2606"/>
  <c r="J2606"/>
  <c r="I2606"/>
  <c r="K2605"/>
  <c r="J2605"/>
  <c r="I2605"/>
  <c r="K2604"/>
  <c r="J2604"/>
  <c r="I2604"/>
  <c r="K2603"/>
  <c r="J2603"/>
  <c r="I2603"/>
  <c r="K2602"/>
  <c r="J2602"/>
  <c r="I2602"/>
  <c r="K2601"/>
  <c r="J2601"/>
  <c r="I2601"/>
  <c r="K2600"/>
  <c r="J2600"/>
  <c r="I2600"/>
  <c r="K2599"/>
  <c r="J2599"/>
  <c r="I2599"/>
  <c r="K2598"/>
  <c r="J2598"/>
  <c r="I2598"/>
  <c r="K2597"/>
  <c r="J2597"/>
  <c r="I2597"/>
  <c r="K2596"/>
  <c r="J2596"/>
  <c r="I2596"/>
  <c r="K2595"/>
  <c r="J2595"/>
  <c r="I2595"/>
  <c r="K2594"/>
  <c r="J2594"/>
  <c r="I2594"/>
  <c r="K2593"/>
  <c r="J2593"/>
  <c r="I2593"/>
  <c r="K2592"/>
  <c r="J2592"/>
  <c r="I2592"/>
  <c r="K2591"/>
  <c r="J2591"/>
  <c r="I2591"/>
  <c r="K2590"/>
  <c r="J2590"/>
  <c r="I2590"/>
  <c r="K2589"/>
  <c r="J2589"/>
  <c r="I2589"/>
  <c r="K2588"/>
  <c r="J2588"/>
  <c r="I2588"/>
  <c r="K2587"/>
  <c r="J2587"/>
  <c r="I2587"/>
  <c r="K2586"/>
  <c r="J2586"/>
  <c r="I2586"/>
  <c r="K2585"/>
  <c r="J2585"/>
  <c r="I2585"/>
  <c r="K2584"/>
  <c r="J2584"/>
  <c r="I2584"/>
  <c r="K2583"/>
  <c r="J2583"/>
  <c r="I2583"/>
  <c r="K2582"/>
  <c r="J2582"/>
  <c r="I2582"/>
  <c r="K2581"/>
  <c r="J2581"/>
  <c r="I2581"/>
  <c r="K2580"/>
  <c r="J2580"/>
  <c r="I2580"/>
  <c r="K2579"/>
  <c r="J2579"/>
  <c r="I2579"/>
  <c r="K2578"/>
  <c r="J2578"/>
  <c r="I2578"/>
  <c r="K2577"/>
  <c r="J2577"/>
  <c r="I2577"/>
  <c r="K2576"/>
  <c r="J2576"/>
  <c r="I2576"/>
  <c r="K2575"/>
  <c r="J2575"/>
  <c r="I2575"/>
  <c r="K2574"/>
  <c r="J2574"/>
  <c r="I2574"/>
  <c r="K2573"/>
  <c r="J2573"/>
  <c r="I2573"/>
  <c r="K2572"/>
  <c r="J2572"/>
  <c r="I2572"/>
  <c r="K2571"/>
  <c r="J2571"/>
  <c r="I2571"/>
  <c r="K2570"/>
  <c r="J2570"/>
  <c r="I2570"/>
  <c r="K2569"/>
  <c r="J2569"/>
  <c r="I2569"/>
  <c r="K2568"/>
  <c r="J2568"/>
  <c r="I2568"/>
  <c r="K2567"/>
  <c r="J2567"/>
  <c r="I2567"/>
  <c r="K2566"/>
  <c r="J2566"/>
  <c r="I2566"/>
  <c r="K2565"/>
  <c r="J2565"/>
  <c r="I2565"/>
  <c r="K2564"/>
  <c r="J2564"/>
  <c r="I2564"/>
  <c r="K2563"/>
  <c r="J2563"/>
  <c r="I2563"/>
  <c r="K2562"/>
  <c r="J2562"/>
  <c r="I2562"/>
  <c r="K2561"/>
  <c r="J2561"/>
  <c r="I2561"/>
  <c r="K2560"/>
  <c r="J2560"/>
  <c r="I2560"/>
  <c r="K2559"/>
  <c r="J2559"/>
  <c r="I2559"/>
  <c r="K2558"/>
  <c r="J2558"/>
  <c r="I2558"/>
  <c r="K2557"/>
  <c r="J2557"/>
  <c r="I2557"/>
  <c r="K2556"/>
  <c r="J2556"/>
  <c r="I2556"/>
  <c r="K2555"/>
  <c r="J2555"/>
  <c r="I2555"/>
  <c r="K2554"/>
  <c r="J2554"/>
  <c r="I2554"/>
  <c r="K2553"/>
  <c r="J2553"/>
  <c r="I2553"/>
  <c r="K2552"/>
  <c r="J2552"/>
  <c r="I2552"/>
  <c r="K2551"/>
  <c r="J2551"/>
  <c r="I2551"/>
  <c r="K2550"/>
  <c r="J2550"/>
  <c r="I2550"/>
  <c r="K2549"/>
  <c r="J2549"/>
  <c r="I2549"/>
  <c r="K2548"/>
  <c r="J2548"/>
  <c r="I2548"/>
  <c r="K2547"/>
  <c r="J2547"/>
  <c r="I2547"/>
  <c r="K2546"/>
  <c r="J2546"/>
  <c r="I2546"/>
  <c r="K2545"/>
  <c r="J2545"/>
  <c r="I2545"/>
  <c r="K2544"/>
  <c r="J2544"/>
  <c r="I2544"/>
  <c r="K2543"/>
  <c r="J2543"/>
  <c r="I2543"/>
  <c r="K2542"/>
  <c r="J2542"/>
  <c r="I2542"/>
  <c r="K2541"/>
  <c r="J2541"/>
  <c r="I2541"/>
  <c r="K2540"/>
  <c r="J2540"/>
  <c r="I2540"/>
  <c r="K2539"/>
  <c r="J2539"/>
  <c r="I2539"/>
  <c r="K2538"/>
  <c r="J2538"/>
  <c r="I2538"/>
  <c r="K2537"/>
  <c r="J2537"/>
  <c r="I2537"/>
  <c r="K2536"/>
  <c r="J2536"/>
  <c r="I2536"/>
  <c r="K2535"/>
  <c r="J2535"/>
  <c r="I2535"/>
  <c r="K2534"/>
  <c r="J2534"/>
  <c r="I2534"/>
  <c r="K2533"/>
  <c r="J2533"/>
  <c r="I2533"/>
  <c r="K2532"/>
  <c r="J2532"/>
  <c r="I2532"/>
  <c r="K2531"/>
  <c r="J2531"/>
  <c r="I2531"/>
  <c r="K2530"/>
  <c r="J2530"/>
  <c r="I2530"/>
  <c r="K2529"/>
  <c r="J2529"/>
  <c r="I2529"/>
  <c r="K2528"/>
  <c r="J2528"/>
  <c r="I2528"/>
  <c r="K2527"/>
  <c r="J2527"/>
  <c r="I2527"/>
  <c r="K2526"/>
  <c r="J2526"/>
  <c r="I2526"/>
  <c r="K2525"/>
  <c r="J2525"/>
  <c r="I2525"/>
  <c r="K2524"/>
  <c r="J2524"/>
  <c r="I2524"/>
  <c r="K2523"/>
  <c r="J2523"/>
  <c r="I2523"/>
  <c r="K2522"/>
  <c r="J2522"/>
  <c r="I2522"/>
  <c r="K2521"/>
  <c r="J2521"/>
  <c r="I2521"/>
  <c r="K2520"/>
  <c r="J2520"/>
  <c r="I2520"/>
  <c r="K2519"/>
  <c r="J2519"/>
  <c r="I2519"/>
  <c r="K2518"/>
  <c r="J2518"/>
  <c r="I2518"/>
  <c r="K2517"/>
  <c r="J2517"/>
  <c r="I2517"/>
  <c r="K2516"/>
  <c r="J2516"/>
  <c r="I2516"/>
  <c r="K2515"/>
  <c r="J2515"/>
  <c r="I2515"/>
  <c r="K2514"/>
  <c r="J2514"/>
  <c r="I2514"/>
  <c r="K2513"/>
  <c r="J2513"/>
  <c r="I2513"/>
  <c r="K2512"/>
  <c r="J2512"/>
  <c r="I2512"/>
  <c r="K2511"/>
  <c r="J2511"/>
  <c r="I2511"/>
  <c r="K2510"/>
  <c r="J2510"/>
  <c r="I2510"/>
  <c r="K2509"/>
  <c r="J2509"/>
  <c r="I2509"/>
  <c r="K2508"/>
  <c r="J2508"/>
  <c r="I2508"/>
  <c r="K2507"/>
  <c r="J2507"/>
  <c r="I2507"/>
  <c r="K2506"/>
  <c r="J2506"/>
  <c r="I2506"/>
  <c r="K2505"/>
  <c r="J2505"/>
  <c r="I2505"/>
  <c r="K2504"/>
  <c r="J2504"/>
  <c r="I2504"/>
  <c r="K2503"/>
  <c r="J2503"/>
  <c r="I2503"/>
  <c r="K2502"/>
  <c r="J2502"/>
  <c r="I2502"/>
  <c r="K2501"/>
  <c r="J2501"/>
  <c r="I2501"/>
  <c r="K2500"/>
  <c r="J2500"/>
  <c r="I2500"/>
  <c r="K2499"/>
  <c r="J2499"/>
  <c r="I2499"/>
  <c r="K2498"/>
  <c r="J2498"/>
  <c r="I2498"/>
  <c r="K2497"/>
  <c r="J2497"/>
  <c r="I2497"/>
  <c r="K2496"/>
  <c r="J2496"/>
  <c r="I2496"/>
  <c r="K2495"/>
  <c r="J2495"/>
  <c r="I2495"/>
  <c r="K2494"/>
  <c r="J2494"/>
  <c r="I2494"/>
  <c r="K2493"/>
  <c r="J2493"/>
  <c r="I2493"/>
  <c r="K2492"/>
  <c r="J2492"/>
  <c r="I2492"/>
  <c r="K2491"/>
  <c r="J2491"/>
  <c r="I2491"/>
  <c r="K2490"/>
  <c r="J2490"/>
  <c r="I2490"/>
  <c r="K2489"/>
  <c r="J2489"/>
  <c r="I2489"/>
  <c r="K2488"/>
  <c r="J2488"/>
  <c r="I2488"/>
  <c r="K2487"/>
  <c r="J2487"/>
  <c r="I2487"/>
  <c r="K2486"/>
  <c r="J2486"/>
  <c r="I2486"/>
  <c r="K2485"/>
  <c r="J2485"/>
  <c r="I2485"/>
  <c r="K2484"/>
  <c r="J2484"/>
  <c r="I2484"/>
  <c r="K2483"/>
  <c r="J2483"/>
  <c r="I2483"/>
  <c r="K2482"/>
  <c r="J2482"/>
  <c r="I2482"/>
  <c r="K2481"/>
  <c r="J2481"/>
  <c r="I2481"/>
  <c r="K2480"/>
  <c r="J2480"/>
  <c r="I2480"/>
  <c r="K2479"/>
  <c r="J2479"/>
  <c r="I2479"/>
  <c r="K2478"/>
  <c r="J2478"/>
  <c r="I2478"/>
  <c r="K2477"/>
  <c r="J2477"/>
  <c r="I2477"/>
  <c r="K2476"/>
  <c r="J2476"/>
  <c r="I2476"/>
  <c r="K2475"/>
  <c r="J2475"/>
  <c r="I2475"/>
  <c r="K2474"/>
  <c r="J2474"/>
  <c r="I2474"/>
  <c r="K2473"/>
  <c r="J2473"/>
  <c r="I2473"/>
  <c r="K2472"/>
  <c r="J2472"/>
  <c r="I2472"/>
  <c r="K2471"/>
  <c r="J2471"/>
  <c r="I2471"/>
  <c r="K2470"/>
  <c r="J2470"/>
  <c r="I2470"/>
  <c r="K2469"/>
  <c r="J2469"/>
  <c r="I2469"/>
  <c r="K2468"/>
  <c r="J2468"/>
  <c r="I2468"/>
  <c r="K2467"/>
  <c r="J2467"/>
  <c r="I2467"/>
  <c r="K2466"/>
  <c r="J2466"/>
  <c r="I2466"/>
  <c r="K2465"/>
  <c r="J2465"/>
  <c r="I2465"/>
  <c r="K2464"/>
  <c r="J2464"/>
  <c r="I2464"/>
  <c r="K2463"/>
  <c r="J2463"/>
  <c r="I2463"/>
  <c r="K2462"/>
  <c r="J2462"/>
  <c r="I2462"/>
  <c r="K2461"/>
  <c r="J2461"/>
  <c r="I2461"/>
  <c r="K2460"/>
  <c r="J2460"/>
  <c r="I2460"/>
  <c r="K2459"/>
  <c r="J2459"/>
  <c r="I2459"/>
  <c r="K2458"/>
  <c r="J2458"/>
  <c r="I2458"/>
  <c r="K2457"/>
  <c r="J2457"/>
  <c r="I2457"/>
  <c r="K2456"/>
  <c r="J2456"/>
  <c r="I2456"/>
  <c r="K2455"/>
  <c r="J2455"/>
  <c r="I2455"/>
  <c r="K2454"/>
  <c r="J2454"/>
  <c r="I2454"/>
  <c r="K2453"/>
  <c r="J2453"/>
  <c r="I2453"/>
  <c r="K2452"/>
  <c r="J2452"/>
  <c r="I2452"/>
  <c r="K2451"/>
  <c r="J2451"/>
  <c r="I2451"/>
  <c r="K2450"/>
  <c r="J2450"/>
  <c r="I2450"/>
  <c r="K2449"/>
  <c r="J2449"/>
  <c r="I2449"/>
  <c r="K2448"/>
  <c r="J2448"/>
  <c r="I2448"/>
  <c r="K2447"/>
  <c r="J2447"/>
  <c r="I2447"/>
  <c r="K2446"/>
  <c r="J2446"/>
  <c r="I2446"/>
  <c r="K2445"/>
  <c r="J2445"/>
  <c r="I2445"/>
  <c r="K2444"/>
  <c r="J2444"/>
  <c r="I2444"/>
  <c r="K2443"/>
  <c r="J2443"/>
  <c r="I2443"/>
  <c r="K2442"/>
  <c r="J2442"/>
  <c r="I2442"/>
  <c r="K2441"/>
  <c r="J2441"/>
  <c r="I2441"/>
  <c r="K2440"/>
  <c r="J2440"/>
  <c r="I2440"/>
  <c r="K2439"/>
  <c r="J2439"/>
  <c r="I2439"/>
  <c r="K2438"/>
  <c r="J2438"/>
  <c r="I2438"/>
  <c r="K2437"/>
  <c r="J2437"/>
  <c r="I2437"/>
  <c r="K2436"/>
  <c r="J2436"/>
  <c r="I2436"/>
  <c r="K2435"/>
  <c r="J2435"/>
  <c r="I2435"/>
  <c r="K2434"/>
  <c r="J2434"/>
  <c r="I2434"/>
  <c r="K2433"/>
  <c r="J2433"/>
  <c r="I2433"/>
  <c r="K2432"/>
  <c r="J2432"/>
  <c r="I2432"/>
  <c r="K2431"/>
  <c r="J2431"/>
  <c r="I2431"/>
  <c r="K2430"/>
  <c r="J2430"/>
  <c r="I2430"/>
  <c r="K2429"/>
  <c r="J2429"/>
  <c r="I2429"/>
  <c r="K2428"/>
  <c r="J2428"/>
  <c r="I2428"/>
  <c r="K2427"/>
  <c r="J2427"/>
  <c r="I2427"/>
  <c r="K2426"/>
  <c r="J2426"/>
  <c r="I2426"/>
  <c r="K2425"/>
  <c r="J2425"/>
  <c r="I2425"/>
  <c r="K2424"/>
  <c r="J2424"/>
  <c r="I2424"/>
  <c r="K2423"/>
  <c r="J2423"/>
  <c r="I2423"/>
  <c r="K2422"/>
  <c r="J2422"/>
  <c r="I2422"/>
  <c r="K2421"/>
  <c r="J2421"/>
  <c r="I2421"/>
  <c r="K2420"/>
  <c r="J2420"/>
  <c r="I2420"/>
  <c r="K2419"/>
  <c r="J2419"/>
  <c r="I2419"/>
  <c r="K2418"/>
  <c r="J2418"/>
  <c r="I2418"/>
  <c r="K2417"/>
  <c r="J2417"/>
  <c r="I2417"/>
  <c r="K2416"/>
  <c r="J2416"/>
  <c r="I2416"/>
  <c r="K2415"/>
  <c r="J2415"/>
  <c r="I2415"/>
  <c r="K2414"/>
  <c r="J2414"/>
  <c r="I2414"/>
  <c r="K2413"/>
  <c r="J2413"/>
  <c r="I2413"/>
  <c r="K2412"/>
  <c r="J2412"/>
  <c r="I2412"/>
  <c r="K2411"/>
  <c r="J2411"/>
  <c r="I2411"/>
  <c r="K2410"/>
  <c r="J2410"/>
  <c r="I2410"/>
  <c r="K2409"/>
  <c r="J2409"/>
  <c r="I2409"/>
  <c r="K2408"/>
  <c r="J2408"/>
  <c r="I2408"/>
  <c r="K2407"/>
  <c r="J2407"/>
  <c r="I2407"/>
  <c r="K2406"/>
  <c r="J2406"/>
  <c r="I2406"/>
  <c r="K2405"/>
  <c r="J2405"/>
  <c r="I2405"/>
  <c r="K2404"/>
  <c r="J2404"/>
  <c r="I2404"/>
  <c r="K2403"/>
  <c r="J2403"/>
  <c r="I2403"/>
  <c r="K2402"/>
  <c r="J2402"/>
  <c r="I2402"/>
  <c r="K2401"/>
  <c r="J2401"/>
  <c r="I2401"/>
  <c r="K2400"/>
  <c r="J2400"/>
  <c r="I2400"/>
  <c r="K2399"/>
  <c r="J2399"/>
  <c r="I2399"/>
  <c r="K2398"/>
  <c r="J2398"/>
  <c r="I2398"/>
  <c r="K2397"/>
  <c r="J2397"/>
  <c r="I2397"/>
  <c r="K2396"/>
  <c r="J2396"/>
  <c r="I2396"/>
  <c r="K2395"/>
  <c r="J2395"/>
  <c r="I2395"/>
  <c r="K2394"/>
  <c r="J2394"/>
  <c r="I2394"/>
  <c r="K2393"/>
  <c r="J2393"/>
  <c r="I2393"/>
  <c r="K2392"/>
  <c r="J2392"/>
  <c r="I2392"/>
  <c r="K2391"/>
  <c r="J2391"/>
  <c r="I2391"/>
  <c r="K2390"/>
  <c r="J2390"/>
  <c r="I2390"/>
  <c r="K2389"/>
  <c r="J2389"/>
  <c r="I2389"/>
  <c r="K2388"/>
  <c r="J2388"/>
  <c r="I2388"/>
  <c r="K2387"/>
  <c r="J2387"/>
  <c r="I2387"/>
  <c r="K2386"/>
  <c r="J2386"/>
  <c r="I2386"/>
  <c r="K2385"/>
  <c r="J2385"/>
  <c r="I2385"/>
  <c r="K2384"/>
  <c r="J2384"/>
  <c r="I2384"/>
  <c r="K2383"/>
  <c r="J2383"/>
  <c r="I2383"/>
  <c r="K2382"/>
  <c r="J2382"/>
  <c r="I2382"/>
  <c r="K2381"/>
  <c r="J2381"/>
  <c r="I2381"/>
  <c r="K2380"/>
  <c r="J2380"/>
  <c r="I2380"/>
  <c r="K2379"/>
  <c r="J2379"/>
  <c r="I2379"/>
  <c r="K2378"/>
  <c r="J2378"/>
  <c r="I2378"/>
  <c r="K2377"/>
  <c r="J2377"/>
  <c r="I2377"/>
  <c r="K2376"/>
  <c r="J2376"/>
  <c r="I2376"/>
  <c r="K2375"/>
  <c r="J2375"/>
  <c r="I2375"/>
  <c r="K2374"/>
  <c r="J2374"/>
  <c r="I2374"/>
  <c r="K2373"/>
  <c r="J2373"/>
  <c r="I2373"/>
  <c r="K2372"/>
  <c r="J2372"/>
  <c r="I2372"/>
  <c r="K2371"/>
  <c r="J2371"/>
  <c r="I2371"/>
  <c r="K2370"/>
  <c r="J2370"/>
  <c r="I2370"/>
  <c r="K2369"/>
  <c r="J2369"/>
  <c r="I2369"/>
  <c r="K2368"/>
  <c r="J2368"/>
  <c r="I2368"/>
  <c r="K2367"/>
  <c r="J2367"/>
  <c r="I2367"/>
  <c r="K2366"/>
  <c r="J2366"/>
  <c r="I2366"/>
  <c r="K2365"/>
  <c r="J2365"/>
  <c r="I2365"/>
  <c r="K2364"/>
  <c r="J2364"/>
  <c r="I2364"/>
  <c r="K2363"/>
  <c r="J2363"/>
  <c r="I2363"/>
  <c r="K2362"/>
  <c r="J2362"/>
  <c r="I2362"/>
  <c r="K2361"/>
  <c r="J2361"/>
  <c r="I2361"/>
  <c r="K2360"/>
  <c r="J2360"/>
  <c r="I2360"/>
  <c r="K2359"/>
  <c r="J2359"/>
  <c r="I2359"/>
  <c r="K2358"/>
  <c r="J2358"/>
  <c r="I2358"/>
  <c r="K2357"/>
  <c r="J2357"/>
  <c r="I2357"/>
  <c r="K2356"/>
  <c r="J2356"/>
  <c r="I2356"/>
  <c r="K2355"/>
  <c r="J2355"/>
  <c r="I2355"/>
  <c r="K2354"/>
  <c r="J2354"/>
  <c r="I2354"/>
  <c r="K2353"/>
  <c r="J2353"/>
  <c r="I2353"/>
  <c r="K2352"/>
  <c r="J2352"/>
  <c r="I2352"/>
  <c r="K2351"/>
  <c r="J2351"/>
  <c r="I2351"/>
  <c r="K2350"/>
  <c r="J2350"/>
  <c r="I2350"/>
  <c r="K2349"/>
  <c r="J2349"/>
  <c r="I2349"/>
  <c r="K2348"/>
  <c r="J2348"/>
  <c r="I2348"/>
  <c r="K2347"/>
  <c r="J2347"/>
  <c r="I2347"/>
  <c r="K2346"/>
  <c r="J2346"/>
  <c r="I2346"/>
  <c r="K2345"/>
  <c r="J2345"/>
  <c r="I2345"/>
  <c r="K2344"/>
  <c r="J2344"/>
  <c r="I2344"/>
  <c r="K2343"/>
  <c r="J2343"/>
  <c r="I2343"/>
  <c r="K2342"/>
  <c r="J2342"/>
  <c r="I2342"/>
  <c r="K2341"/>
  <c r="J2341"/>
  <c r="I2341"/>
  <c r="K2340"/>
  <c r="J2340"/>
  <c r="I2340"/>
  <c r="K2339"/>
  <c r="J2339"/>
  <c r="I2339"/>
  <c r="K2338"/>
  <c r="J2338"/>
  <c r="I2338"/>
  <c r="K2337"/>
  <c r="J2337"/>
  <c r="I2337"/>
  <c r="K2336"/>
  <c r="J2336"/>
  <c r="I2336"/>
  <c r="K2335"/>
  <c r="J2335"/>
  <c r="I2335"/>
  <c r="K2334"/>
  <c r="J2334"/>
  <c r="I2334"/>
  <c r="K2333"/>
  <c r="J2333"/>
  <c r="I2333"/>
  <c r="K2332"/>
  <c r="J2332"/>
  <c r="I2332"/>
  <c r="K2331"/>
  <c r="J2331"/>
  <c r="I2331"/>
  <c r="K2330"/>
  <c r="J2330"/>
  <c r="I2330"/>
  <c r="K2329"/>
  <c r="J2329"/>
  <c r="I2329"/>
  <c r="K2328"/>
  <c r="J2328"/>
  <c r="I2328"/>
  <c r="K2327"/>
  <c r="J2327"/>
  <c r="I2327"/>
  <c r="K2326"/>
  <c r="J2326"/>
  <c r="I2326"/>
  <c r="K2325"/>
  <c r="J2325"/>
  <c r="I2325"/>
  <c r="K2324"/>
  <c r="J2324"/>
  <c r="I2324"/>
  <c r="K2323"/>
  <c r="J2323"/>
  <c r="I2323"/>
  <c r="K2322"/>
  <c r="J2322"/>
  <c r="I2322"/>
  <c r="K2321"/>
  <c r="J2321"/>
  <c r="I2321"/>
  <c r="K2320"/>
  <c r="J2320"/>
  <c r="I2320"/>
  <c r="K2319"/>
  <c r="J2319"/>
  <c r="I2319"/>
  <c r="K2318"/>
  <c r="J2318"/>
  <c r="I2318"/>
  <c r="K2317"/>
  <c r="J2317"/>
  <c r="I2317"/>
  <c r="K2316"/>
  <c r="J2316"/>
  <c r="I2316"/>
  <c r="K2315"/>
  <c r="J2315"/>
  <c r="I2315"/>
  <c r="K2314"/>
  <c r="J2314"/>
  <c r="I2314"/>
  <c r="K2313"/>
  <c r="J2313"/>
  <c r="I2313"/>
  <c r="K2312"/>
  <c r="J2312"/>
  <c r="I2312"/>
  <c r="K2311"/>
  <c r="J2311"/>
  <c r="I2311"/>
  <c r="K2310"/>
  <c r="J2310"/>
  <c r="I2310"/>
  <c r="K2309"/>
  <c r="J2309"/>
  <c r="I2309"/>
  <c r="K2308"/>
  <c r="J2308"/>
  <c r="I2308"/>
  <c r="K2307"/>
  <c r="J2307"/>
  <c r="I2307"/>
  <c r="K2306"/>
  <c r="J2306"/>
  <c r="I2306"/>
  <c r="K2305"/>
  <c r="J2305"/>
  <c r="I2305"/>
  <c r="K2304"/>
  <c r="J2304"/>
  <c r="I2304"/>
  <c r="K2303"/>
  <c r="J2303"/>
  <c r="I2303"/>
  <c r="K2302"/>
  <c r="J2302"/>
  <c r="I2302"/>
  <c r="K2301"/>
  <c r="J2301"/>
  <c r="I2301"/>
  <c r="K2300"/>
  <c r="J2300"/>
  <c r="I2300"/>
  <c r="K2299"/>
  <c r="J2299"/>
  <c r="I2299"/>
  <c r="K2298"/>
  <c r="J2298"/>
  <c r="I2298"/>
  <c r="K2297"/>
  <c r="J2297"/>
  <c r="I2297"/>
  <c r="K2296"/>
  <c r="J2296"/>
  <c r="I2296"/>
  <c r="K2295"/>
  <c r="J2295"/>
  <c r="I2295"/>
  <c r="K2294"/>
  <c r="J2294"/>
  <c r="I2294"/>
  <c r="K2293"/>
  <c r="J2293"/>
  <c r="I2293"/>
  <c r="K2292"/>
  <c r="J2292"/>
  <c r="I2292"/>
  <c r="K2291"/>
  <c r="J2291"/>
  <c r="I2291"/>
  <c r="K2290"/>
  <c r="J2290"/>
  <c r="I2290"/>
  <c r="K2289"/>
  <c r="J2289"/>
  <c r="I2289"/>
  <c r="K2288"/>
  <c r="J2288"/>
  <c r="I2288"/>
  <c r="K2287"/>
  <c r="J2287"/>
  <c r="I2287"/>
  <c r="K2286"/>
  <c r="J2286"/>
  <c r="I2286"/>
  <c r="K2285"/>
  <c r="J2285"/>
  <c r="I2285"/>
  <c r="K2284"/>
  <c r="J2284"/>
  <c r="I2284"/>
  <c r="K2283"/>
  <c r="J2283"/>
  <c r="I2283"/>
  <c r="K2282"/>
  <c r="J2282"/>
  <c r="I2282"/>
  <c r="K2281"/>
  <c r="J2281"/>
  <c r="I2281"/>
  <c r="K2280"/>
  <c r="J2280"/>
  <c r="I2280"/>
  <c r="K2279"/>
  <c r="J2279"/>
  <c r="I2279"/>
  <c r="K2278"/>
  <c r="J2278"/>
  <c r="I2278"/>
  <c r="K2277"/>
  <c r="J2277"/>
  <c r="I2277"/>
  <c r="K2276"/>
  <c r="J2276"/>
  <c r="I2276"/>
  <c r="K2275"/>
  <c r="J2275"/>
  <c r="I2275"/>
  <c r="K2274"/>
  <c r="J2274"/>
  <c r="I2274"/>
  <c r="K2273"/>
  <c r="J2273"/>
  <c r="I2273"/>
  <c r="K2272"/>
  <c r="J2272"/>
  <c r="I2272"/>
  <c r="K2271"/>
  <c r="J2271"/>
  <c r="I2271"/>
  <c r="K2270"/>
  <c r="J2270"/>
  <c r="I2270"/>
  <c r="K2269"/>
  <c r="J2269"/>
  <c r="I2269"/>
  <c r="K2268"/>
  <c r="J2268"/>
  <c r="I2268"/>
  <c r="K2267"/>
  <c r="J2267"/>
  <c r="I2267"/>
  <c r="K2266"/>
  <c r="J2266"/>
  <c r="I2266"/>
  <c r="K2265"/>
  <c r="J2265"/>
  <c r="I2265"/>
  <c r="K2264"/>
  <c r="J2264"/>
  <c r="I2264"/>
  <c r="K2263"/>
  <c r="J2263"/>
  <c r="I2263"/>
  <c r="K2262"/>
  <c r="J2262"/>
  <c r="I2262"/>
  <c r="K2261"/>
  <c r="J2261"/>
  <c r="I2261"/>
  <c r="K2260"/>
  <c r="J2260"/>
  <c r="I2260"/>
  <c r="K2259"/>
  <c r="J2259"/>
  <c r="I2259"/>
  <c r="K2258"/>
  <c r="J2258"/>
  <c r="I2258"/>
  <c r="K2257"/>
  <c r="J2257"/>
  <c r="I2257"/>
  <c r="K2256"/>
  <c r="J2256"/>
  <c r="I2256"/>
  <c r="K2255"/>
  <c r="J2255"/>
  <c r="I2255"/>
  <c r="K2254"/>
  <c r="J2254"/>
  <c r="I2254"/>
  <c r="K2253"/>
  <c r="J2253"/>
  <c r="I2253"/>
  <c r="K2252"/>
  <c r="J2252"/>
  <c r="I2252"/>
  <c r="K2251"/>
  <c r="J2251"/>
  <c r="I2251"/>
  <c r="K2250"/>
  <c r="J2250"/>
  <c r="I2250"/>
  <c r="K2249"/>
  <c r="J2249"/>
  <c r="I2249"/>
  <c r="K2248"/>
  <c r="J2248"/>
  <c r="I2248"/>
  <c r="K2247"/>
  <c r="J2247"/>
  <c r="I2247"/>
  <c r="K2246"/>
  <c r="J2246"/>
  <c r="I2246"/>
  <c r="K2245"/>
  <c r="J2245"/>
  <c r="I2245"/>
  <c r="K2244"/>
  <c r="J2244"/>
  <c r="I2244"/>
  <c r="K2243"/>
  <c r="J2243"/>
  <c r="I2243"/>
  <c r="K2242"/>
  <c r="J2242"/>
  <c r="I2242"/>
  <c r="K2241"/>
  <c r="J2241"/>
  <c r="I2241"/>
  <c r="K2240"/>
  <c r="J2240"/>
  <c r="I2240"/>
  <c r="K2239"/>
  <c r="J2239"/>
  <c r="I2239"/>
  <c r="K2238"/>
  <c r="J2238"/>
  <c r="I2238"/>
  <c r="K2237"/>
  <c r="J2237"/>
  <c r="I2237"/>
  <c r="K2236"/>
  <c r="J2236"/>
  <c r="I2236"/>
  <c r="K2235"/>
  <c r="J2235"/>
  <c r="I2235"/>
  <c r="K2234"/>
  <c r="J2234"/>
  <c r="I2234"/>
  <c r="K2233"/>
  <c r="J2233"/>
  <c r="I2233"/>
  <c r="K2232"/>
  <c r="J2232"/>
  <c r="I2232"/>
  <c r="K2231"/>
  <c r="J2231"/>
  <c r="I2231"/>
  <c r="K2230"/>
  <c r="J2230"/>
  <c r="I2230"/>
  <c r="K2229"/>
  <c r="J2229"/>
  <c r="I2229"/>
  <c r="K2228"/>
  <c r="J2228"/>
  <c r="I2228"/>
  <c r="K2227"/>
  <c r="J2227"/>
  <c r="I2227"/>
  <c r="K2226"/>
  <c r="J2226"/>
  <c r="I2226"/>
  <c r="K2225"/>
  <c r="J2225"/>
  <c r="I2225"/>
  <c r="K2224"/>
  <c r="J2224"/>
  <c r="I2224"/>
  <c r="K2223"/>
  <c r="J2223"/>
  <c r="I2223"/>
  <c r="K2222"/>
  <c r="J2222"/>
  <c r="I2222"/>
  <c r="K2221"/>
  <c r="J2221"/>
  <c r="I2221"/>
  <c r="K2220"/>
  <c r="J2220"/>
  <c r="I2220"/>
  <c r="K2219"/>
  <c r="J2219"/>
  <c r="I2219"/>
  <c r="K2218"/>
  <c r="J2218"/>
  <c r="I2218"/>
  <c r="K2217"/>
  <c r="J2217"/>
  <c r="I2217"/>
  <c r="K2216"/>
  <c r="J2216"/>
  <c r="I2216"/>
  <c r="K2215"/>
  <c r="J2215"/>
  <c r="I2215"/>
  <c r="K2214"/>
  <c r="J2214"/>
  <c r="I2214"/>
  <c r="K2213"/>
  <c r="J2213"/>
  <c r="I2213"/>
  <c r="K2212"/>
  <c r="J2212"/>
  <c r="I2212"/>
  <c r="K2211"/>
  <c r="J2211"/>
  <c r="I2211"/>
  <c r="K2210"/>
  <c r="J2210"/>
  <c r="I2210"/>
  <c r="K2209"/>
  <c r="J2209"/>
  <c r="I2209"/>
  <c r="K2208"/>
  <c r="J2208"/>
  <c r="I2208"/>
  <c r="K2207"/>
  <c r="J2207"/>
  <c r="I2207"/>
  <c r="K2206"/>
  <c r="J2206"/>
  <c r="I2206"/>
  <c r="K2205"/>
  <c r="J2205"/>
  <c r="I2205"/>
  <c r="K2204"/>
  <c r="J2204"/>
  <c r="I2204"/>
  <c r="K2203"/>
  <c r="J2203"/>
  <c r="I2203"/>
  <c r="K2202"/>
  <c r="J2202"/>
  <c r="I2202"/>
  <c r="K2201"/>
  <c r="J2201"/>
  <c r="I2201"/>
  <c r="K2200"/>
  <c r="J2200"/>
  <c r="I2200"/>
  <c r="K2199"/>
  <c r="J2199"/>
  <c r="I2199"/>
  <c r="K2198"/>
  <c r="J2198"/>
  <c r="I2198"/>
  <c r="K2197"/>
  <c r="J2197"/>
  <c r="I2197"/>
  <c r="K2196"/>
  <c r="J2196"/>
  <c r="I2196"/>
  <c r="K2195"/>
  <c r="J2195"/>
  <c r="I2195"/>
  <c r="K2194"/>
  <c r="J2194"/>
  <c r="I2194"/>
  <c r="K2193"/>
  <c r="J2193"/>
  <c r="I2193"/>
  <c r="K2192"/>
  <c r="J2192"/>
  <c r="I2192"/>
  <c r="K2191"/>
  <c r="J2191"/>
  <c r="I2191"/>
  <c r="K2190"/>
  <c r="J2190"/>
  <c r="I2190"/>
  <c r="K2189"/>
  <c r="J2189"/>
  <c r="I2189"/>
  <c r="K2188"/>
  <c r="J2188"/>
  <c r="I2188"/>
  <c r="K2187"/>
  <c r="J2187"/>
  <c r="I2187"/>
  <c r="K2186"/>
  <c r="J2186"/>
  <c r="I2186"/>
  <c r="K2185"/>
  <c r="J2185"/>
  <c r="I2185"/>
  <c r="K2184"/>
  <c r="J2184"/>
  <c r="I2184"/>
  <c r="K2183"/>
  <c r="J2183"/>
  <c r="I2183"/>
  <c r="K2182"/>
  <c r="J2182"/>
  <c r="I2182"/>
  <c r="K2181"/>
  <c r="J2181"/>
  <c r="I2181"/>
  <c r="K2180"/>
  <c r="J2180"/>
  <c r="I2180"/>
  <c r="K2179"/>
  <c r="J2179"/>
  <c r="I2179"/>
  <c r="K2178"/>
  <c r="J2178"/>
  <c r="I2178"/>
  <c r="K2177"/>
  <c r="J2177"/>
  <c r="I2177"/>
  <c r="K2176"/>
  <c r="J2176"/>
  <c r="I2176"/>
  <c r="K2175"/>
  <c r="J2175"/>
  <c r="I2175"/>
  <c r="K2174"/>
  <c r="J2174"/>
  <c r="I2174"/>
  <c r="K2173"/>
  <c r="J2173"/>
  <c r="I2173"/>
  <c r="K2172"/>
  <c r="J2172"/>
  <c r="I2172"/>
  <c r="K2171"/>
  <c r="J2171"/>
  <c r="I2171"/>
  <c r="K2170"/>
  <c r="J2170"/>
  <c r="I2170"/>
  <c r="K2169"/>
  <c r="J2169"/>
  <c r="I2169"/>
  <c r="K2168"/>
  <c r="J2168"/>
  <c r="I2168"/>
  <c r="K2167"/>
  <c r="J2167"/>
  <c r="I2167"/>
  <c r="K2166"/>
  <c r="J2166"/>
  <c r="I2166"/>
  <c r="K2165"/>
  <c r="J2165"/>
  <c r="I2165"/>
  <c r="K2164"/>
  <c r="J2164"/>
  <c r="I2164"/>
  <c r="K2163"/>
  <c r="J2163"/>
  <c r="I2163"/>
  <c r="K2162"/>
  <c r="J2162"/>
  <c r="I2162"/>
  <c r="K2161"/>
  <c r="J2161"/>
  <c r="I2161"/>
  <c r="K2160"/>
  <c r="J2160"/>
  <c r="I2160"/>
  <c r="K2159"/>
  <c r="J2159"/>
  <c r="I2159"/>
  <c r="K2158"/>
  <c r="J2158"/>
  <c r="I2158"/>
  <c r="K2157"/>
  <c r="J2157"/>
  <c r="I2157"/>
  <c r="K2156"/>
  <c r="J2156"/>
  <c r="I2156"/>
  <c r="K2155"/>
  <c r="J2155"/>
  <c r="I2155"/>
  <c r="K2154"/>
  <c r="J2154"/>
  <c r="I2154"/>
  <c r="K2153"/>
  <c r="J2153"/>
  <c r="I2153"/>
  <c r="K2152"/>
  <c r="J2152"/>
  <c r="I2152"/>
  <c r="K2151"/>
  <c r="J2151"/>
  <c r="I2151"/>
  <c r="K2150"/>
  <c r="J2150"/>
  <c r="I2150"/>
  <c r="K2149"/>
  <c r="J2149"/>
  <c r="I2149"/>
  <c r="K2148"/>
  <c r="J2148"/>
  <c r="I2148"/>
  <c r="K2147"/>
  <c r="J2147"/>
  <c r="I2147"/>
  <c r="K2146"/>
  <c r="J2146"/>
  <c r="I2146"/>
  <c r="K2145"/>
  <c r="J2145"/>
  <c r="I2145"/>
  <c r="K2144"/>
  <c r="J2144"/>
  <c r="I2144"/>
  <c r="K2143"/>
  <c r="J2143"/>
  <c r="I2143"/>
  <c r="K2142"/>
  <c r="J2142"/>
  <c r="I2142"/>
  <c r="K2141"/>
  <c r="J2141"/>
  <c r="I2141"/>
  <c r="K2140"/>
  <c r="J2140"/>
  <c r="I2140"/>
  <c r="K2139"/>
  <c r="J2139"/>
  <c r="I2139"/>
  <c r="K2138"/>
  <c r="J2138"/>
  <c r="I2138"/>
  <c r="K2137"/>
  <c r="J2137"/>
  <c r="I2137"/>
  <c r="K2136"/>
  <c r="J2136"/>
  <c r="I2136"/>
  <c r="K2135"/>
  <c r="J2135"/>
  <c r="I2135"/>
  <c r="K2134"/>
  <c r="J2134"/>
  <c r="I2134"/>
  <c r="K2133"/>
  <c r="J2133"/>
  <c r="I2133"/>
  <c r="K2132"/>
  <c r="J2132"/>
  <c r="I2132"/>
  <c r="K2131"/>
  <c r="J2131"/>
  <c r="I2131"/>
  <c r="K2130"/>
  <c r="J2130"/>
  <c r="I2130"/>
  <c r="K2129"/>
  <c r="J2129"/>
  <c r="I2129"/>
  <c r="K2128"/>
  <c r="J2128"/>
  <c r="I2128"/>
  <c r="K2127"/>
  <c r="J2127"/>
  <c r="I2127"/>
  <c r="K2126"/>
  <c r="J2126"/>
  <c r="I2126"/>
  <c r="K2125"/>
  <c r="J2125"/>
  <c r="I2125"/>
  <c r="K2124"/>
  <c r="J2124"/>
  <c r="I2124"/>
  <c r="K2123"/>
  <c r="J2123"/>
  <c r="I2123"/>
  <c r="K2122"/>
  <c r="J2122"/>
  <c r="I2122"/>
  <c r="K2121"/>
  <c r="J2121"/>
  <c r="I2121"/>
  <c r="K2120"/>
  <c r="J2120"/>
  <c r="I2120"/>
  <c r="K2119"/>
  <c r="J2119"/>
  <c r="I2119"/>
  <c r="K2118"/>
  <c r="J2118"/>
  <c r="I2118"/>
  <c r="K2117"/>
  <c r="J2117"/>
  <c r="I2117"/>
  <c r="K2116"/>
  <c r="J2116"/>
  <c r="I2116"/>
  <c r="K2115"/>
  <c r="J2115"/>
  <c r="I2115"/>
  <c r="K2114"/>
  <c r="J2114"/>
  <c r="I2114"/>
  <c r="K2113"/>
  <c r="J2113"/>
  <c r="I2113"/>
  <c r="K2112"/>
  <c r="J2112"/>
  <c r="I2112"/>
  <c r="K2111"/>
  <c r="J2111"/>
  <c r="I2111"/>
  <c r="K2110"/>
  <c r="J2110"/>
  <c r="I2110"/>
  <c r="K2109"/>
  <c r="J2109"/>
  <c r="I2109"/>
  <c r="K2108"/>
  <c r="J2108"/>
  <c r="I2108"/>
  <c r="K2107"/>
  <c r="J2107"/>
  <c r="I2107"/>
  <c r="K2106"/>
  <c r="J2106"/>
  <c r="I2106"/>
  <c r="K2105"/>
  <c r="J2105"/>
  <c r="I2105"/>
  <c r="K2104"/>
  <c r="J2104"/>
  <c r="I2104"/>
  <c r="K2103"/>
  <c r="J2103"/>
  <c r="I2103"/>
  <c r="K2102"/>
  <c r="J2102"/>
  <c r="I2102"/>
  <c r="K2101"/>
  <c r="J2101"/>
  <c r="I2101"/>
  <c r="K2100"/>
  <c r="J2100"/>
  <c r="I2100"/>
  <c r="K2099"/>
  <c r="J2099"/>
  <c r="I2099"/>
  <c r="K2098"/>
  <c r="J2098"/>
  <c r="I2098"/>
  <c r="K2097"/>
  <c r="J2097"/>
  <c r="I2097"/>
  <c r="K2096"/>
  <c r="J2096"/>
  <c r="I2096"/>
  <c r="K2095"/>
  <c r="J2095"/>
  <c r="I2095"/>
  <c r="K2094"/>
  <c r="J2094"/>
  <c r="I2094"/>
  <c r="K2093"/>
  <c r="J2093"/>
  <c r="I2093"/>
  <c r="K2092"/>
  <c r="J2092"/>
  <c r="I2092"/>
  <c r="K2091"/>
  <c r="J2091"/>
  <c r="I2091"/>
  <c r="K2090"/>
  <c r="J2090"/>
  <c r="I2090"/>
  <c r="K2089"/>
  <c r="J2089"/>
  <c r="I2089"/>
  <c r="K2088"/>
  <c r="J2088"/>
  <c r="I2088"/>
  <c r="K2087"/>
  <c r="J2087"/>
  <c r="I2087"/>
  <c r="K2086"/>
  <c r="J2086"/>
  <c r="I2086"/>
  <c r="K2085"/>
  <c r="J2085"/>
  <c r="I2085"/>
  <c r="K2084"/>
  <c r="J2084"/>
  <c r="I2084"/>
  <c r="K2083"/>
  <c r="J2083"/>
  <c r="I2083"/>
  <c r="K2082"/>
  <c r="J2082"/>
  <c r="I2082"/>
  <c r="K2081"/>
  <c r="J2081"/>
  <c r="I2081"/>
  <c r="K2080"/>
  <c r="J2080"/>
  <c r="I2080"/>
  <c r="K2079"/>
  <c r="J2079"/>
  <c r="I2079"/>
  <c r="K2078"/>
  <c r="J2078"/>
  <c r="I2078"/>
  <c r="K2077"/>
  <c r="J2077"/>
  <c r="I2077"/>
  <c r="K2076"/>
  <c r="J2076"/>
  <c r="I2076"/>
  <c r="K2075"/>
  <c r="J2075"/>
  <c r="I2075"/>
  <c r="K2074"/>
  <c r="J2074"/>
  <c r="I2074"/>
  <c r="K2073"/>
  <c r="J2073"/>
  <c r="I2073"/>
  <c r="K2072"/>
  <c r="J2072"/>
  <c r="I2072"/>
  <c r="K2071"/>
  <c r="J2071"/>
  <c r="I2071"/>
  <c r="K2070"/>
  <c r="J2070"/>
  <c r="I2070"/>
  <c r="K2069"/>
  <c r="J2069"/>
  <c r="I2069"/>
  <c r="K2068"/>
  <c r="J2068"/>
  <c r="I2068"/>
  <c r="K2067"/>
  <c r="J2067"/>
  <c r="I2067"/>
  <c r="K2066"/>
  <c r="J2066"/>
  <c r="I2066"/>
  <c r="K2065"/>
  <c r="J2065"/>
  <c r="I2065"/>
  <c r="K2064"/>
  <c r="J2064"/>
  <c r="I2064"/>
  <c r="K2063"/>
  <c r="J2063"/>
  <c r="I2063"/>
  <c r="K2062"/>
  <c r="J2062"/>
  <c r="I2062"/>
  <c r="K2061"/>
  <c r="J2061"/>
  <c r="I2061"/>
  <c r="K2060"/>
  <c r="J2060"/>
  <c r="I2060"/>
  <c r="K2059"/>
  <c r="J2059"/>
  <c r="I2059"/>
  <c r="K2058"/>
  <c r="J2058"/>
  <c r="I2058"/>
  <c r="K2057"/>
  <c r="J2057"/>
  <c r="I2057"/>
  <c r="K2056"/>
  <c r="J2056"/>
  <c r="I2056"/>
  <c r="K2055"/>
  <c r="J2055"/>
  <c r="I2055"/>
  <c r="K2054"/>
  <c r="J2054"/>
  <c r="I2054"/>
  <c r="K2053"/>
  <c r="J2053"/>
  <c r="I2053"/>
  <c r="K2052"/>
  <c r="J2052"/>
  <c r="I2052"/>
  <c r="K2051"/>
  <c r="J2051"/>
  <c r="I2051"/>
  <c r="K2050"/>
  <c r="J2050"/>
  <c r="I2050"/>
  <c r="K2049"/>
  <c r="J2049"/>
  <c r="I2049"/>
  <c r="K2048"/>
  <c r="J2048"/>
  <c r="I2048"/>
  <c r="K2047"/>
  <c r="J2047"/>
  <c r="I2047"/>
  <c r="K2046"/>
  <c r="J2046"/>
  <c r="I2046"/>
  <c r="K2045"/>
  <c r="J2045"/>
  <c r="I2045"/>
  <c r="K2044"/>
  <c r="J2044"/>
  <c r="I2044"/>
  <c r="K2043"/>
  <c r="J2043"/>
  <c r="I2043"/>
  <c r="K2042"/>
  <c r="J2042"/>
  <c r="I2042"/>
  <c r="K2041"/>
  <c r="J2041"/>
  <c r="I2041"/>
  <c r="K2040"/>
  <c r="J2040"/>
  <c r="I2040"/>
  <c r="K2039"/>
  <c r="J2039"/>
  <c r="I2039"/>
  <c r="K2038"/>
  <c r="J2038"/>
  <c r="I2038"/>
  <c r="K2037"/>
  <c r="J2037"/>
  <c r="I2037"/>
  <c r="K2036"/>
  <c r="J2036"/>
  <c r="I2036"/>
  <c r="K2035"/>
  <c r="J2035"/>
  <c r="I2035"/>
  <c r="K2034"/>
  <c r="J2034"/>
  <c r="I2034"/>
  <c r="K2033"/>
  <c r="J2033"/>
  <c r="I2033"/>
  <c r="K2032"/>
  <c r="J2032"/>
  <c r="I2032"/>
  <c r="K2031"/>
  <c r="J2031"/>
  <c r="I2031"/>
  <c r="K2030"/>
  <c r="J2030"/>
  <c r="I2030"/>
  <c r="K2029"/>
  <c r="J2029"/>
  <c r="I2029"/>
  <c r="K2028"/>
  <c r="J2028"/>
  <c r="I2028"/>
  <c r="K2027"/>
  <c r="J2027"/>
  <c r="I2027"/>
  <c r="K2026"/>
  <c r="J2026"/>
  <c r="I2026"/>
  <c r="K2025"/>
  <c r="J2025"/>
  <c r="I2025"/>
  <c r="K2024"/>
  <c r="J2024"/>
  <c r="I2024"/>
  <c r="K2023"/>
  <c r="J2023"/>
  <c r="I2023"/>
  <c r="K2022"/>
  <c r="J2022"/>
  <c r="I2022"/>
  <c r="K2021"/>
  <c r="J2021"/>
  <c r="I2021"/>
  <c r="K2020"/>
  <c r="J2020"/>
  <c r="I2020"/>
  <c r="K2019"/>
  <c r="J2019"/>
  <c r="I2019"/>
  <c r="K2018"/>
  <c r="J2018"/>
  <c r="I2018"/>
  <c r="K2017"/>
  <c r="J2017"/>
  <c r="I2017"/>
  <c r="K2016"/>
  <c r="J2016"/>
  <c r="I2016"/>
  <c r="K2015"/>
  <c r="J2015"/>
  <c r="I2015"/>
  <c r="K2014"/>
  <c r="J2014"/>
  <c r="I2014"/>
  <c r="K2013"/>
  <c r="J2013"/>
  <c r="I2013"/>
  <c r="K2012"/>
  <c r="J2012"/>
  <c r="I2012"/>
  <c r="K2011"/>
  <c r="J2011"/>
  <c r="I2011"/>
  <c r="K2010"/>
  <c r="J2010"/>
  <c r="I2010"/>
  <c r="K2009"/>
  <c r="J2009"/>
  <c r="I2009"/>
  <c r="K2008"/>
  <c r="J2008"/>
  <c r="I2008"/>
  <c r="K2007"/>
  <c r="J2007"/>
  <c r="I2007"/>
  <c r="K2006"/>
  <c r="J2006"/>
  <c r="I2006"/>
  <c r="K2005"/>
  <c r="J2005"/>
  <c r="I2005"/>
  <c r="K2004"/>
  <c r="J2004"/>
  <c r="I2004"/>
  <c r="K2003"/>
  <c r="J2003"/>
  <c r="I2003"/>
  <c r="K2002"/>
  <c r="J2002"/>
  <c r="I2002"/>
  <c r="K2001"/>
  <c r="J2001"/>
  <c r="I2001"/>
  <c r="K2000"/>
  <c r="J2000"/>
  <c r="I2000"/>
  <c r="K1999"/>
  <c r="J1999"/>
  <c r="I1999"/>
  <c r="K1998"/>
  <c r="J1998"/>
  <c r="I1998"/>
  <c r="K1997"/>
  <c r="J1997"/>
  <c r="I1997"/>
  <c r="K1996"/>
  <c r="J1996"/>
  <c r="I1996"/>
  <c r="K1995"/>
  <c r="J1995"/>
  <c r="I1995"/>
  <c r="K1994"/>
  <c r="J1994"/>
  <c r="I1994"/>
  <c r="K1993"/>
  <c r="J1993"/>
  <c r="I1993"/>
  <c r="K1992"/>
  <c r="J1992"/>
  <c r="I1992"/>
  <c r="K1991"/>
  <c r="J1991"/>
  <c r="I1991"/>
  <c r="K1990"/>
  <c r="J1990"/>
  <c r="I1990"/>
  <c r="K1989"/>
  <c r="J1989"/>
  <c r="I1989"/>
  <c r="K1988"/>
  <c r="J1988"/>
  <c r="I1988"/>
  <c r="K1987"/>
  <c r="J1987"/>
  <c r="I1987"/>
  <c r="K1986"/>
  <c r="J1986"/>
  <c r="I1986"/>
  <c r="K1985"/>
  <c r="J1985"/>
  <c r="I1985"/>
  <c r="K1984"/>
  <c r="J1984"/>
  <c r="I1984"/>
  <c r="K1983"/>
  <c r="J1983"/>
  <c r="I1983"/>
  <c r="K1982"/>
  <c r="J1982"/>
  <c r="I1982"/>
  <c r="K1981"/>
  <c r="J1981"/>
  <c r="I1981"/>
  <c r="K1980"/>
  <c r="J1980"/>
  <c r="I1980"/>
  <c r="K1979"/>
  <c r="J1979"/>
  <c r="I1979"/>
  <c r="K1978"/>
  <c r="J1978"/>
  <c r="I1978"/>
  <c r="K1977"/>
  <c r="J1977"/>
  <c r="I1977"/>
  <c r="K1976"/>
  <c r="J1976"/>
  <c r="I1976"/>
  <c r="K1975"/>
  <c r="J1975"/>
  <c r="I1975"/>
  <c r="K1974"/>
  <c r="J1974"/>
  <c r="I1974"/>
  <c r="K1973"/>
  <c r="J1973"/>
  <c r="I1973"/>
  <c r="K1972"/>
  <c r="J1972"/>
  <c r="I1972"/>
  <c r="K1971"/>
  <c r="J1971"/>
  <c r="I1971"/>
  <c r="K1970"/>
  <c r="J1970"/>
  <c r="I1970"/>
  <c r="K1969"/>
  <c r="J1969"/>
  <c r="I1969"/>
  <c r="K1968"/>
  <c r="J1968"/>
  <c r="I1968"/>
  <c r="K1967"/>
  <c r="J1967"/>
  <c r="I1967"/>
  <c r="K1966"/>
  <c r="J1966"/>
  <c r="I1966"/>
  <c r="K1965"/>
  <c r="J1965"/>
  <c r="I1965"/>
  <c r="K1964"/>
  <c r="J1964"/>
  <c r="I1964"/>
  <c r="K1963"/>
  <c r="J1963"/>
  <c r="I1963"/>
  <c r="K1962"/>
  <c r="J1962"/>
  <c r="I1962"/>
  <c r="K1961"/>
  <c r="J1961"/>
  <c r="I1961"/>
  <c r="K1960"/>
  <c r="J1960"/>
  <c r="I1960"/>
  <c r="K1959"/>
  <c r="J1959"/>
  <c r="I1959"/>
  <c r="K1958"/>
  <c r="J1958"/>
  <c r="I1958"/>
  <c r="K1957"/>
  <c r="J1957"/>
  <c r="I1957"/>
  <c r="K1956"/>
  <c r="J1956"/>
  <c r="I1956"/>
  <c r="K1955"/>
  <c r="J1955"/>
  <c r="I1955"/>
  <c r="K1954"/>
  <c r="J1954"/>
  <c r="I1954"/>
  <c r="K1953"/>
  <c r="J1953"/>
  <c r="I1953"/>
  <c r="K1952"/>
  <c r="J1952"/>
  <c r="I1952"/>
  <c r="K1951"/>
  <c r="J1951"/>
  <c r="I1951"/>
  <c r="K1950"/>
  <c r="J1950"/>
  <c r="I1950"/>
  <c r="K1949"/>
  <c r="J1949"/>
  <c r="I1949"/>
  <c r="K1948"/>
  <c r="J1948"/>
  <c r="I1948"/>
  <c r="K1947"/>
  <c r="J1947"/>
  <c r="I1947"/>
  <c r="K1946"/>
  <c r="J1946"/>
  <c r="I1946"/>
  <c r="K1945"/>
  <c r="J1945"/>
  <c r="I1945"/>
  <c r="K1944"/>
  <c r="J1944"/>
  <c r="I1944"/>
  <c r="K1943"/>
  <c r="J1943"/>
  <c r="I1943"/>
  <c r="K1942"/>
  <c r="J1942"/>
  <c r="I1942"/>
  <c r="K1941"/>
  <c r="J1941"/>
  <c r="I1941"/>
  <c r="K1940"/>
  <c r="J1940"/>
  <c r="I1940"/>
  <c r="K1939"/>
  <c r="J1939"/>
  <c r="I1939"/>
  <c r="K1938"/>
  <c r="J1938"/>
  <c r="I1938"/>
  <c r="K1937"/>
  <c r="J1937"/>
  <c r="I1937"/>
  <c r="K1936"/>
  <c r="J1936"/>
  <c r="I1936"/>
  <c r="K1935"/>
  <c r="J1935"/>
  <c r="I1935"/>
  <c r="K1934"/>
  <c r="J1934"/>
  <c r="I1934"/>
  <c r="K1933"/>
  <c r="J1933"/>
  <c r="I1933"/>
  <c r="K1932"/>
  <c r="J1932"/>
  <c r="I1932"/>
  <c r="K1931"/>
  <c r="J1931"/>
  <c r="I1931"/>
  <c r="K1930"/>
  <c r="J1930"/>
  <c r="I1930"/>
  <c r="K1929"/>
  <c r="J1929"/>
  <c r="I1929"/>
  <c r="K1928"/>
  <c r="J1928"/>
  <c r="I1928"/>
  <c r="K1927"/>
  <c r="J1927"/>
  <c r="I1927"/>
  <c r="K1926"/>
  <c r="J1926"/>
  <c r="I1926"/>
  <c r="K1925"/>
  <c r="J1925"/>
  <c r="I1925"/>
  <c r="K1924"/>
  <c r="J1924"/>
  <c r="I1924"/>
  <c r="K1923"/>
  <c r="J1923"/>
  <c r="I1923"/>
  <c r="K1922"/>
  <c r="J1922"/>
  <c r="I1922"/>
  <c r="K1921"/>
  <c r="J1921"/>
  <c r="I1921"/>
  <c r="K1920"/>
  <c r="J1920"/>
  <c r="I1920"/>
  <c r="K1919"/>
  <c r="J1919"/>
  <c r="I1919"/>
  <c r="K1918"/>
  <c r="J1918"/>
  <c r="I1918"/>
  <c r="K1917"/>
  <c r="J1917"/>
  <c r="I1917"/>
  <c r="K1916"/>
  <c r="J1916"/>
  <c r="I1916"/>
  <c r="K1915"/>
  <c r="J1915"/>
  <c r="I1915"/>
  <c r="K1914"/>
  <c r="J1914"/>
  <c r="I1914"/>
  <c r="K1913"/>
  <c r="J1913"/>
  <c r="I1913"/>
  <c r="K1912"/>
  <c r="J1912"/>
  <c r="I1912"/>
  <c r="K1911"/>
  <c r="J1911"/>
  <c r="I1911"/>
  <c r="K1910"/>
  <c r="J1910"/>
  <c r="I1910"/>
  <c r="K1909"/>
  <c r="J1909"/>
  <c r="I1909"/>
  <c r="K1908"/>
  <c r="J1908"/>
  <c r="I1908"/>
  <c r="K1907"/>
  <c r="J1907"/>
  <c r="I1907"/>
  <c r="K1906"/>
  <c r="J1906"/>
  <c r="I1906"/>
  <c r="K1905"/>
  <c r="J1905"/>
  <c r="I1905"/>
  <c r="K1904"/>
  <c r="J1904"/>
  <c r="I1904"/>
  <c r="K1903"/>
  <c r="J1903"/>
  <c r="I1903"/>
  <c r="K1902"/>
  <c r="J1902"/>
  <c r="I1902"/>
  <c r="K1901"/>
  <c r="J1901"/>
  <c r="I1901"/>
  <c r="K1900"/>
  <c r="J1900"/>
  <c r="I1900"/>
  <c r="K1899"/>
  <c r="J1899"/>
  <c r="I1899"/>
  <c r="K1898"/>
  <c r="J1898"/>
  <c r="I1898"/>
  <c r="K1897"/>
  <c r="J1897"/>
  <c r="I1897"/>
  <c r="K1896"/>
  <c r="J1896"/>
  <c r="I1896"/>
  <c r="K1895"/>
  <c r="J1895"/>
  <c r="I1895"/>
  <c r="K1894"/>
  <c r="J1894"/>
  <c r="I1894"/>
  <c r="K1893"/>
  <c r="J1893"/>
  <c r="I1893"/>
  <c r="K1892"/>
  <c r="J1892"/>
  <c r="I1892"/>
  <c r="K1891"/>
  <c r="J1891"/>
  <c r="I1891"/>
  <c r="K1890"/>
  <c r="J1890"/>
  <c r="I1890"/>
  <c r="K1889"/>
  <c r="J1889"/>
  <c r="I1889"/>
  <c r="K1888"/>
  <c r="J1888"/>
  <c r="I1888"/>
  <c r="K1887"/>
  <c r="J1887"/>
  <c r="I1887"/>
  <c r="K1886"/>
  <c r="J1886"/>
  <c r="I1886"/>
  <c r="K1885"/>
  <c r="J1885"/>
  <c r="I1885"/>
  <c r="K1884"/>
  <c r="J1884"/>
  <c r="I1884"/>
  <c r="K1883"/>
  <c r="J1883"/>
  <c r="I1883"/>
  <c r="K1882"/>
  <c r="J1882"/>
  <c r="I1882"/>
  <c r="K1881"/>
  <c r="J1881"/>
  <c r="I1881"/>
  <c r="K1880"/>
  <c r="J1880"/>
  <c r="I1880"/>
  <c r="K1879"/>
  <c r="J1879"/>
  <c r="I1879"/>
  <c r="K1878"/>
  <c r="J1878"/>
  <c r="I1878"/>
  <c r="K1877"/>
  <c r="J1877"/>
  <c r="I1877"/>
  <c r="K1876"/>
  <c r="J1876"/>
  <c r="I1876"/>
  <c r="K1875"/>
  <c r="J1875"/>
  <c r="I1875"/>
  <c r="K1874"/>
  <c r="J1874"/>
  <c r="I1874"/>
  <c r="K1873"/>
  <c r="J1873"/>
  <c r="I1873"/>
  <c r="K1872"/>
  <c r="J1872"/>
  <c r="I1872"/>
  <c r="K1871"/>
  <c r="J1871"/>
  <c r="I1871"/>
  <c r="K1870"/>
  <c r="J1870"/>
  <c r="I1870"/>
  <c r="K1869"/>
  <c r="J1869"/>
  <c r="I1869"/>
  <c r="K1868"/>
  <c r="J1868"/>
  <c r="I1868"/>
  <c r="K1867"/>
  <c r="J1867"/>
  <c r="I1867"/>
  <c r="K1866"/>
  <c r="J1866"/>
  <c r="I1866"/>
  <c r="K1865"/>
  <c r="J1865"/>
  <c r="I1865"/>
  <c r="K1864"/>
  <c r="J1864"/>
  <c r="I1864"/>
  <c r="K1863"/>
  <c r="J1863"/>
  <c r="I1863"/>
  <c r="K1862"/>
  <c r="J1862"/>
  <c r="I1862"/>
  <c r="K1861"/>
  <c r="J1861"/>
  <c r="I1861"/>
  <c r="K1860"/>
  <c r="J1860"/>
  <c r="I1860"/>
  <c r="K1859"/>
  <c r="J1859"/>
  <c r="I1859"/>
  <c r="K1858"/>
  <c r="J1858"/>
  <c r="I1858"/>
  <c r="K1857"/>
  <c r="J1857"/>
  <c r="I1857"/>
  <c r="K1856"/>
  <c r="J1856"/>
  <c r="I1856"/>
  <c r="K1855"/>
  <c r="J1855"/>
  <c r="I1855"/>
  <c r="K1854"/>
  <c r="J1854"/>
  <c r="I1854"/>
  <c r="K1853"/>
  <c r="J1853"/>
  <c r="I1853"/>
  <c r="K1852"/>
  <c r="J1852"/>
  <c r="I1852"/>
  <c r="K1851"/>
  <c r="J1851"/>
  <c r="I1851"/>
  <c r="K1850"/>
  <c r="J1850"/>
  <c r="I1850"/>
  <c r="K1849"/>
  <c r="J1849"/>
  <c r="I1849"/>
  <c r="K1848"/>
  <c r="J1848"/>
  <c r="I1848"/>
  <c r="K1847"/>
  <c r="J1847"/>
  <c r="I1847"/>
  <c r="K1846"/>
  <c r="J1846"/>
  <c r="I1846"/>
  <c r="K1845"/>
  <c r="J1845"/>
  <c r="I1845"/>
  <c r="K1844"/>
  <c r="J1844"/>
  <c r="I1844"/>
  <c r="K1843"/>
  <c r="J1843"/>
  <c r="I1843"/>
  <c r="K1842"/>
  <c r="J1842"/>
  <c r="I1842"/>
  <c r="K1841"/>
  <c r="J1841"/>
  <c r="I1841"/>
  <c r="K1840"/>
  <c r="J1840"/>
  <c r="I1840"/>
  <c r="K1839"/>
  <c r="J1839"/>
  <c r="I1839"/>
  <c r="K1838"/>
  <c r="J1838"/>
  <c r="I1838"/>
  <c r="K1837"/>
  <c r="J1837"/>
  <c r="I1837"/>
  <c r="K1836"/>
  <c r="J1836"/>
  <c r="I1836"/>
  <c r="K1835"/>
  <c r="J1835"/>
  <c r="I1835"/>
  <c r="K1834"/>
  <c r="J1834"/>
  <c r="I1834"/>
  <c r="K1833"/>
  <c r="J1833"/>
  <c r="I1833"/>
  <c r="K1832"/>
  <c r="J1832"/>
  <c r="I1832"/>
  <c r="K1831"/>
  <c r="J1831"/>
  <c r="I1831"/>
  <c r="K1830"/>
  <c r="J1830"/>
  <c r="I1830"/>
  <c r="K1829"/>
  <c r="J1829"/>
  <c r="I1829"/>
  <c r="K1828"/>
  <c r="J1828"/>
  <c r="I1828"/>
  <c r="K1827"/>
  <c r="J1827"/>
  <c r="I1827"/>
  <c r="K1826"/>
  <c r="J1826"/>
  <c r="I1826"/>
  <c r="K1825"/>
  <c r="J1825"/>
  <c r="I1825"/>
  <c r="K1824"/>
  <c r="J1824"/>
  <c r="I1824"/>
  <c r="K1823"/>
  <c r="J1823"/>
  <c r="I1823"/>
  <c r="K1822"/>
  <c r="J1822"/>
  <c r="I1822"/>
  <c r="K1821"/>
  <c r="J1821"/>
  <c r="I1821"/>
  <c r="K1820"/>
  <c r="J1820"/>
  <c r="I1820"/>
  <c r="K1819"/>
  <c r="J1819"/>
  <c r="I1819"/>
  <c r="K1818"/>
  <c r="J1818"/>
  <c r="I1818"/>
  <c r="K1817"/>
  <c r="J1817"/>
  <c r="I1817"/>
  <c r="K1816"/>
  <c r="J1816"/>
  <c r="I1816"/>
  <c r="K1815"/>
  <c r="J1815"/>
  <c r="I1815"/>
  <c r="K1814"/>
  <c r="J1814"/>
  <c r="I1814"/>
  <c r="K1813"/>
  <c r="J1813"/>
  <c r="I1813"/>
  <c r="K1812"/>
  <c r="J1812"/>
  <c r="I1812"/>
  <c r="K1811"/>
  <c r="J1811"/>
  <c r="I1811"/>
  <c r="K1810"/>
  <c r="J1810"/>
  <c r="I1810"/>
  <c r="K1809"/>
  <c r="J1809"/>
  <c r="I1809"/>
  <c r="K1808"/>
  <c r="J1808"/>
  <c r="I1808"/>
  <c r="K1807"/>
  <c r="J1807"/>
  <c r="I1807"/>
  <c r="K1806"/>
  <c r="J1806"/>
  <c r="I1806"/>
  <c r="K1805"/>
  <c r="J1805"/>
  <c r="I1805"/>
  <c r="K1804"/>
  <c r="J1804"/>
  <c r="I1804"/>
  <c r="K1803"/>
  <c r="J1803"/>
  <c r="I1803"/>
  <c r="K1802"/>
  <c r="J1802"/>
  <c r="I1802"/>
  <c r="K1801"/>
  <c r="J1801"/>
  <c r="I1801"/>
  <c r="K1800"/>
  <c r="J1800"/>
  <c r="I1800"/>
  <c r="K1799"/>
  <c r="J1799"/>
  <c r="I1799"/>
  <c r="K1798"/>
  <c r="J1798"/>
  <c r="I1798"/>
  <c r="K1797"/>
  <c r="J1797"/>
  <c r="I1797"/>
  <c r="K1796"/>
  <c r="J1796"/>
  <c r="I1796"/>
  <c r="K1795"/>
  <c r="J1795"/>
  <c r="I1795"/>
  <c r="K1794"/>
  <c r="J1794"/>
  <c r="I1794"/>
  <c r="K1793"/>
  <c r="J1793"/>
  <c r="I1793"/>
  <c r="K1792"/>
  <c r="J1792"/>
  <c r="I1792"/>
  <c r="K1791"/>
  <c r="J1791"/>
  <c r="I1791"/>
  <c r="K1790"/>
  <c r="J1790"/>
  <c r="I1790"/>
  <c r="K1789"/>
  <c r="J1789"/>
  <c r="I1789"/>
  <c r="K1788"/>
  <c r="J1788"/>
  <c r="I1788"/>
  <c r="K1787"/>
  <c r="J1787"/>
  <c r="I1787"/>
  <c r="K1786"/>
  <c r="J1786"/>
  <c r="I1786"/>
  <c r="K1785"/>
  <c r="J1785"/>
  <c r="I1785"/>
  <c r="K1784"/>
  <c r="J1784"/>
  <c r="I1784"/>
  <c r="K1783"/>
  <c r="J1783"/>
  <c r="I1783"/>
  <c r="K1782"/>
  <c r="J1782"/>
  <c r="I1782"/>
  <c r="K1781"/>
  <c r="J1781"/>
  <c r="I1781"/>
  <c r="K1780"/>
  <c r="J1780"/>
  <c r="I1780"/>
  <c r="K1779"/>
  <c r="J1779"/>
  <c r="I1779"/>
  <c r="K1778"/>
  <c r="J1778"/>
  <c r="I1778"/>
  <c r="K1777"/>
  <c r="J1777"/>
  <c r="I1777"/>
  <c r="K1776"/>
  <c r="J1776"/>
  <c r="I1776"/>
  <c r="K1775"/>
  <c r="J1775"/>
  <c r="I1775"/>
  <c r="K1774"/>
  <c r="J1774"/>
  <c r="I1774"/>
  <c r="K1773"/>
  <c r="J1773"/>
  <c r="I1773"/>
  <c r="K1772"/>
  <c r="J1772"/>
  <c r="I1772"/>
  <c r="K1771"/>
  <c r="J1771"/>
  <c r="I1771"/>
  <c r="K1770"/>
  <c r="J1770"/>
  <c r="I1770"/>
  <c r="K1769"/>
  <c r="J1769"/>
  <c r="I1769"/>
  <c r="K1768"/>
  <c r="J1768"/>
  <c r="I1768"/>
  <c r="K1767"/>
  <c r="J1767"/>
  <c r="I1767"/>
  <c r="K1766"/>
  <c r="J1766"/>
  <c r="I1766"/>
  <c r="K1765"/>
  <c r="J1765"/>
  <c r="I1765"/>
  <c r="K1764"/>
  <c r="J1764"/>
  <c r="I1764"/>
  <c r="K1763"/>
  <c r="J1763"/>
  <c r="I1763"/>
  <c r="K1762"/>
  <c r="J1762"/>
  <c r="I1762"/>
  <c r="K1761"/>
  <c r="J1761"/>
  <c r="I1761"/>
  <c r="K1760"/>
  <c r="J1760"/>
  <c r="I1760"/>
  <c r="K1759"/>
  <c r="J1759"/>
  <c r="I1759"/>
  <c r="K1758"/>
  <c r="J1758"/>
  <c r="I1758"/>
  <c r="K1757"/>
  <c r="J1757"/>
  <c r="I1757"/>
  <c r="K1756"/>
  <c r="J1756"/>
  <c r="I1756"/>
  <c r="K1755"/>
  <c r="J1755"/>
  <c r="I1755"/>
  <c r="K1754"/>
  <c r="J1754"/>
  <c r="I1754"/>
  <c r="K1753"/>
  <c r="J1753"/>
  <c r="I1753"/>
  <c r="K1752"/>
  <c r="J1752"/>
  <c r="I1752"/>
  <c r="K1751"/>
  <c r="J1751"/>
  <c r="I1751"/>
  <c r="K1750"/>
  <c r="J1750"/>
  <c r="I1750"/>
  <c r="K1749"/>
  <c r="J1749"/>
  <c r="I1749"/>
  <c r="K1748"/>
  <c r="J1748"/>
  <c r="I1748"/>
  <c r="K1747"/>
  <c r="J1747"/>
  <c r="I1747"/>
  <c r="K1746"/>
  <c r="J1746"/>
  <c r="I1746"/>
  <c r="K1745"/>
  <c r="J1745"/>
  <c r="I1745"/>
  <c r="K1744"/>
  <c r="J1744"/>
  <c r="I1744"/>
  <c r="K1743"/>
  <c r="J1743"/>
  <c r="I1743"/>
  <c r="K1742"/>
  <c r="J1742"/>
  <c r="I1742"/>
  <c r="K1741"/>
  <c r="J1741"/>
  <c r="I1741"/>
  <c r="K1740"/>
  <c r="J1740"/>
  <c r="I1740"/>
  <c r="K1739"/>
  <c r="J1739"/>
  <c r="I1739"/>
  <c r="K1738"/>
  <c r="J1738"/>
  <c r="I1738"/>
  <c r="K1737"/>
  <c r="J1737"/>
  <c r="I1737"/>
  <c r="K1736"/>
  <c r="J1736"/>
  <c r="I1736"/>
  <c r="K1735"/>
  <c r="J1735"/>
  <c r="I1735"/>
  <c r="K1734"/>
  <c r="J1734"/>
  <c r="I1734"/>
  <c r="K1733"/>
  <c r="J1733"/>
  <c r="I1733"/>
  <c r="K1732"/>
  <c r="J1732"/>
  <c r="I1732"/>
  <c r="K1731"/>
  <c r="J1731"/>
  <c r="I1731"/>
  <c r="K1730"/>
  <c r="J1730"/>
  <c r="I1730"/>
  <c r="K1729"/>
  <c r="J1729"/>
  <c r="I1729"/>
  <c r="K1728"/>
  <c r="J1728"/>
  <c r="I1728"/>
  <c r="K1727"/>
  <c r="J1727"/>
  <c r="I1727"/>
  <c r="K1726"/>
  <c r="J1726"/>
  <c r="I1726"/>
  <c r="K1725"/>
  <c r="J1725"/>
  <c r="I1725"/>
  <c r="K1724"/>
  <c r="J1724"/>
  <c r="I1724"/>
  <c r="K1723"/>
  <c r="J1723"/>
  <c r="I1723"/>
  <c r="K1722"/>
  <c r="J1722"/>
  <c r="I1722"/>
  <c r="K1721"/>
  <c r="J1721"/>
  <c r="I1721"/>
  <c r="K1720"/>
  <c r="J1720"/>
  <c r="I1720"/>
  <c r="K1719"/>
  <c r="J1719"/>
  <c r="I1719"/>
  <c r="K1718"/>
  <c r="J1718"/>
  <c r="I1718"/>
  <c r="K1717"/>
  <c r="J1717"/>
  <c r="I1717"/>
  <c r="K1716"/>
  <c r="J1716"/>
  <c r="I1716"/>
  <c r="K1715"/>
  <c r="J1715"/>
  <c r="I1715"/>
  <c r="K1714"/>
  <c r="J1714"/>
  <c r="I1714"/>
  <c r="K1713"/>
  <c r="J1713"/>
  <c r="I1713"/>
  <c r="K1712"/>
  <c r="J1712"/>
  <c r="I1712"/>
  <c r="K1711"/>
  <c r="J1711"/>
  <c r="I1711"/>
  <c r="K1710"/>
  <c r="J1710"/>
  <c r="I1710"/>
  <c r="K1709"/>
  <c r="J1709"/>
  <c r="I1709"/>
  <c r="K1708"/>
  <c r="J1708"/>
  <c r="I1708"/>
  <c r="K1707"/>
  <c r="J1707"/>
  <c r="I1707"/>
  <c r="K1706"/>
  <c r="J1706"/>
  <c r="I1706"/>
  <c r="K1705"/>
  <c r="J1705"/>
  <c r="I1705"/>
  <c r="K1704"/>
  <c r="J1704"/>
  <c r="I1704"/>
  <c r="K1703"/>
  <c r="J1703"/>
  <c r="I1703"/>
  <c r="K1702"/>
  <c r="J1702"/>
  <c r="I1702"/>
  <c r="K1701"/>
  <c r="J1701"/>
  <c r="I1701"/>
  <c r="K1700"/>
  <c r="J1700"/>
  <c r="I1700"/>
  <c r="K1699"/>
  <c r="J1699"/>
  <c r="I1699"/>
  <c r="K1698"/>
  <c r="J1698"/>
  <c r="I1698"/>
  <c r="K1697"/>
  <c r="J1697"/>
  <c r="I1697"/>
  <c r="K1696"/>
  <c r="J1696"/>
  <c r="I1696"/>
  <c r="K1695"/>
  <c r="J1695"/>
  <c r="I1695"/>
  <c r="K1694"/>
  <c r="J1694"/>
  <c r="I1694"/>
  <c r="K1693"/>
  <c r="J1693"/>
  <c r="I1693"/>
  <c r="K1692"/>
  <c r="J1692"/>
  <c r="I1692"/>
  <c r="K1691"/>
  <c r="J1691"/>
  <c r="I1691"/>
  <c r="K1690"/>
  <c r="J1690"/>
  <c r="I1690"/>
  <c r="K1689"/>
  <c r="J1689"/>
  <c r="I1689"/>
  <c r="K1688"/>
  <c r="J1688"/>
  <c r="I1688"/>
  <c r="K1687"/>
  <c r="J1687"/>
  <c r="I1687"/>
  <c r="K1686"/>
  <c r="J1686"/>
  <c r="I1686"/>
  <c r="K1685"/>
  <c r="J1685"/>
  <c r="I1685"/>
  <c r="K1684"/>
  <c r="J1684"/>
  <c r="I1684"/>
  <c r="K1683"/>
  <c r="J1683"/>
  <c r="I1683"/>
  <c r="K1682"/>
  <c r="J1682"/>
  <c r="I1682"/>
  <c r="K1681"/>
  <c r="J1681"/>
  <c r="I1681"/>
  <c r="K1680"/>
  <c r="J1680"/>
  <c r="I1680"/>
  <c r="K1679"/>
  <c r="J1679"/>
  <c r="I1679"/>
  <c r="K1678"/>
  <c r="J1678"/>
  <c r="I1678"/>
  <c r="K1677"/>
  <c r="J1677"/>
  <c r="I1677"/>
  <c r="K1676"/>
  <c r="J1676"/>
  <c r="I1676"/>
  <c r="K1675"/>
  <c r="J1675"/>
  <c r="I1675"/>
  <c r="K1674"/>
  <c r="J1674"/>
  <c r="I1674"/>
  <c r="K1673"/>
  <c r="J1673"/>
  <c r="I1673"/>
  <c r="K1672"/>
  <c r="J1672"/>
  <c r="I1672"/>
  <c r="K1671"/>
  <c r="J1671"/>
  <c r="I1671"/>
  <c r="K1670"/>
  <c r="J1670"/>
  <c r="I1670"/>
  <c r="K1669"/>
  <c r="J1669"/>
  <c r="I1669"/>
  <c r="K1668"/>
  <c r="J1668"/>
  <c r="I1668"/>
  <c r="K1667"/>
  <c r="J1667"/>
  <c r="I1667"/>
  <c r="K1666"/>
  <c r="J1666"/>
  <c r="I1666"/>
  <c r="K1665"/>
  <c r="J1665"/>
  <c r="I1665"/>
  <c r="K1664"/>
  <c r="J1664"/>
  <c r="I1664"/>
  <c r="K1663"/>
  <c r="J1663"/>
  <c r="I1663"/>
  <c r="K1662"/>
  <c r="J1662"/>
  <c r="I1662"/>
  <c r="K1661"/>
  <c r="J1661"/>
  <c r="I1661"/>
  <c r="K1660"/>
  <c r="J1660"/>
  <c r="I1660"/>
  <c r="K1659"/>
  <c r="J1659"/>
  <c r="I1659"/>
  <c r="K1658"/>
  <c r="J1658"/>
  <c r="I1658"/>
  <c r="K1657"/>
  <c r="J1657"/>
  <c r="I1657"/>
  <c r="K1656"/>
  <c r="J1656"/>
  <c r="I1656"/>
  <c r="K1655"/>
  <c r="J1655"/>
  <c r="I1655"/>
  <c r="K1654"/>
  <c r="J1654"/>
  <c r="I1654"/>
  <c r="K1653"/>
  <c r="J1653"/>
  <c r="I1653"/>
  <c r="K1652"/>
  <c r="J1652"/>
  <c r="I1652"/>
  <c r="K1651"/>
  <c r="J1651"/>
  <c r="I1651"/>
  <c r="K1650"/>
  <c r="J1650"/>
  <c r="I1650"/>
  <c r="K1649"/>
  <c r="J1649"/>
  <c r="I1649"/>
  <c r="K1648"/>
  <c r="J1648"/>
  <c r="I1648"/>
  <c r="K1647"/>
  <c r="J1647"/>
  <c r="I1647"/>
  <c r="K1646"/>
  <c r="J1646"/>
  <c r="I1646"/>
  <c r="K1645"/>
  <c r="J1645"/>
  <c r="I1645"/>
  <c r="K1644"/>
  <c r="J1644"/>
  <c r="I1644"/>
  <c r="K1643"/>
  <c r="J1643"/>
  <c r="I1643"/>
  <c r="K1642"/>
  <c r="J1642"/>
  <c r="I1642"/>
  <c r="K1641"/>
  <c r="J1641"/>
  <c r="I1641"/>
  <c r="K1640"/>
  <c r="J1640"/>
  <c r="I1640"/>
  <c r="K1639"/>
  <c r="J1639"/>
  <c r="I1639"/>
  <c r="K1638"/>
  <c r="J1638"/>
  <c r="I1638"/>
  <c r="K1637"/>
  <c r="J1637"/>
  <c r="I1637"/>
  <c r="K1636"/>
  <c r="J1636"/>
  <c r="I1636"/>
  <c r="K1635"/>
  <c r="J1635"/>
  <c r="I1635"/>
  <c r="K1634"/>
  <c r="J1634"/>
  <c r="I1634"/>
  <c r="K1633"/>
  <c r="J1633"/>
  <c r="I1633"/>
  <c r="K1632"/>
  <c r="J1632"/>
  <c r="I1632"/>
  <c r="K1631"/>
  <c r="J1631"/>
  <c r="I1631"/>
  <c r="K1630"/>
  <c r="J1630"/>
  <c r="I1630"/>
  <c r="K1629"/>
  <c r="J1629"/>
  <c r="I1629"/>
  <c r="K1628"/>
  <c r="J1628"/>
  <c r="I1628"/>
  <c r="K1627"/>
  <c r="J1627"/>
  <c r="I1627"/>
  <c r="K1626"/>
  <c r="J1626"/>
  <c r="I1626"/>
  <c r="K1625"/>
  <c r="J1625"/>
  <c r="I1625"/>
  <c r="K1624"/>
  <c r="J1624"/>
  <c r="I1624"/>
  <c r="K1623"/>
  <c r="J1623"/>
  <c r="I1623"/>
  <c r="K1622"/>
  <c r="J1622"/>
  <c r="I1622"/>
  <c r="K1621"/>
  <c r="J1621"/>
  <c r="I1621"/>
  <c r="K1620"/>
  <c r="J1620"/>
  <c r="I1620"/>
  <c r="K1619"/>
  <c r="J1619"/>
  <c r="I1619"/>
  <c r="K1618"/>
  <c r="J1618"/>
  <c r="I1618"/>
  <c r="K1617"/>
  <c r="J1617"/>
  <c r="I1617"/>
  <c r="K1616"/>
  <c r="J1616"/>
  <c r="I1616"/>
  <c r="K1615"/>
  <c r="J1615"/>
  <c r="I1615"/>
  <c r="K1614"/>
  <c r="J1614"/>
  <c r="I1614"/>
  <c r="K1613"/>
  <c r="J1613"/>
  <c r="I1613"/>
  <c r="K1612"/>
  <c r="J1612"/>
  <c r="I1612"/>
  <c r="K1611"/>
  <c r="J1611"/>
  <c r="I1611"/>
  <c r="K1610"/>
  <c r="J1610"/>
  <c r="I1610"/>
  <c r="K1609"/>
  <c r="J1609"/>
  <c r="I1609"/>
  <c r="K1608"/>
  <c r="J1608"/>
  <c r="I1608"/>
  <c r="K1607"/>
  <c r="J1607"/>
  <c r="I1607"/>
  <c r="K1606"/>
  <c r="J1606"/>
  <c r="I1606"/>
  <c r="K1605"/>
  <c r="J1605"/>
  <c r="I1605"/>
  <c r="K1604"/>
  <c r="J1604"/>
  <c r="I1604"/>
  <c r="K1603"/>
  <c r="J1603"/>
  <c r="I1603"/>
  <c r="K1602"/>
  <c r="J1602"/>
  <c r="I1602"/>
  <c r="K1601"/>
  <c r="J1601"/>
  <c r="I1601"/>
  <c r="K1600"/>
  <c r="J1600"/>
  <c r="I1600"/>
  <c r="K1599"/>
  <c r="J1599"/>
  <c r="I1599"/>
  <c r="K1598"/>
  <c r="J1598"/>
  <c r="I1598"/>
  <c r="K1597"/>
  <c r="J1597"/>
  <c r="I1597"/>
  <c r="K1596"/>
  <c r="J1596"/>
  <c r="I1596"/>
  <c r="K1595"/>
  <c r="J1595"/>
  <c r="I1595"/>
  <c r="K1594"/>
  <c r="J1594"/>
  <c r="I1594"/>
  <c r="K1593"/>
  <c r="J1593"/>
  <c r="I1593"/>
  <c r="K1592"/>
  <c r="J1592"/>
  <c r="I1592"/>
  <c r="K1591"/>
  <c r="J1591"/>
  <c r="I1591"/>
  <c r="K1590"/>
  <c r="J1590"/>
  <c r="I1590"/>
  <c r="K1589"/>
  <c r="J1589"/>
  <c r="I1589"/>
  <c r="K1588"/>
  <c r="J1588"/>
  <c r="I1588"/>
  <c r="K1587"/>
  <c r="J1587"/>
  <c r="I1587"/>
  <c r="K1586"/>
  <c r="J1586"/>
  <c r="I1586"/>
  <c r="K1585"/>
  <c r="J1585"/>
  <c r="I1585"/>
  <c r="K1584"/>
  <c r="J1584"/>
  <c r="I1584"/>
  <c r="K1583"/>
  <c r="J1583"/>
  <c r="I1583"/>
  <c r="K1582"/>
  <c r="J1582"/>
  <c r="I1582"/>
  <c r="K1581"/>
  <c r="J1581"/>
  <c r="I1581"/>
  <c r="K1580"/>
  <c r="J1580"/>
  <c r="I1580"/>
  <c r="K1579"/>
  <c r="J1579"/>
  <c r="I1579"/>
  <c r="K1578"/>
  <c r="J1578"/>
  <c r="I1578"/>
  <c r="K1577"/>
  <c r="J1577"/>
  <c r="I1577"/>
  <c r="K1576"/>
  <c r="J1576"/>
  <c r="I1576"/>
  <c r="K1575"/>
  <c r="J1575"/>
  <c r="I1575"/>
  <c r="K1574"/>
  <c r="J1574"/>
  <c r="I1574"/>
  <c r="K1573"/>
  <c r="J1573"/>
  <c r="I1573"/>
  <c r="K1572"/>
  <c r="J1572"/>
  <c r="I1572"/>
  <c r="K1571"/>
  <c r="J1571"/>
  <c r="I1571"/>
  <c r="K1570"/>
  <c r="J1570"/>
  <c r="I1570"/>
  <c r="K1569"/>
  <c r="J1569"/>
  <c r="I1569"/>
  <c r="K1568"/>
  <c r="J1568"/>
  <c r="I1568"/>
  <c r="K1567"/>
  <c r="J1567"/>
  <c r="I1567"/>
  <c r="K1566"/>
  <c r="J1566"/>
  <c r="I1566"/>
  <c r="K1565"/>
  <c r="J1565"/>
  <c r="I1565"/>
  <c r="K1564"/>
  <c r="J1564"/>
  <c r="I1564"/>
  <c r="K1563"/>
  <c r="J1563"/>
  <c r="I1563"/>
  <c r="K1562"/>
  <c r="J1562"/>
  <c r="I1562"/>
  <c r="K1561"/>
  <c r="J1561"/>
  <c r="I1561"/>
  <c r="K1560"/>
  <c r="J1560"/>
  <c r="I1560"/>
  <c r="K1559"/>
  <c r="J1559"/>
  <c r="I1559"/>
  <c r="K1558"/>
  <c r="J1558"/>
  <c r="I1558"/>
  <c r="K1557"/>
  <c r="J1557"/>
  <c r="I1557"/>
  <c r="K1556"/>
  <c r="J1556"/>
  <c r="I1556"/>
  <c r="K1555"/>
  <c r="J1555"/>
  <c r="I1555"/>
  <c r="K1554"/>
  <c r="J1554"/>
  <c r="I1554"/>
  <c r="K1553"/>
  <c r="J1553"/>
  <c r="I1553"/>
  <c r="K1552"/>
  <c r="J1552"/>
  <c r="I1552"/>
  <c r="K1551"/>
  <c r="J1551"/>
  <c r="I1551"/>
  <c r="K1550"/>
  <c r="J1550"/>
  <c r="I1550"/>
  <c r="K1549"/>
  <c r="J1549"/>
  <c r="I1549"/>
  <c r="K1548"/>
  <c r="J1548"/>
  <c r="I1548"/>
  <c r="K1547"/>
  <c r="J1547"/>
  <c r="I1547"/>
  <c r="K1546"/>
  <c r="J1546"/>
  <c r="I1546"/>
  <c r="K1545"/>
  <c r="J1545"/>
  <c r="I1545"/>
  <c r="K1544"/>
  <c r="J1544"/>
  <c r="I1544"/>
  <c r="K1543"/>
  <c r="J1543"/>
  <c r="I1543"/>
  <c r="K1542"/>
  <c r="J1542"/>
  <c r="I1542"/>
  <c r="K1541"/>
  <c r="J1541"/>
  <c r="I1541"/>
  <c r="K1540"/>
  <c r="J1540"/>
  <c r="I1540"/>
  <c r="K1539"/>
  <c r="J1539"/>
  <c r="I1539"/>
  <c r="K1538"/>
  <c r="J1538"/>
  <c r="I1538"/>
  <c r="K1537"/>
  <c r="J1537"/>
  <c r="I1537"/>
  <c r="K1536"/>
  <c r="J1536"/>
  <c r="I1536"/>
  <c r="K1535"/>
  <c r="J1535"/>
  <c r="I1535"/>
  <c r="K1534"/>
  <c r="J1534"/>
  <c r="I1534"/>
  <c r="K1533"/>
  <c r="J1533"/>
  <c r="I1533"/>
  <c r="K1532"/>
  <c r="J1532"/>
  <c r="I1532"/>
  <c r="K1531"/>
  <c r="J1531"/>
  <c r="I1531"/>
  <c r="K1530"/>
  <c r="J1530"/>
  <c r="I1530"/>
  <c r="K1529"/>
  <c r="J1529"/>
  <c r="I1529"/>
  <c r="K1528"/>
  <c r="J1528"/>
  <c r="I1528"/>
  <c r="K1527"/>
  <c r="J1527"/>
  <c r="I1527"/>
  <c r="K1526"/>
  <c r="J1526"/>
  <c r="I1526"/>
  <c r="K1525"/>
  <c r="J1525"/>
  <c r="I1525"/>
  <c r="K1524"/>
  <c r="J1524"/>
  <c r="I1524"/>
  <c r="K1523"/>
  <c r="J1523"/>
  <c r="I1523"/>
  <c r="K1522"/>
  <c r="J1522"/>
  <c r="I1522"/>
  <c r="K1521"/>
  <c r="J1521"/>
  <c r="I1521"/>
  <c r="K1520"/>
  <c r="J1520"/>
  <c r="I1520"/>
  <c r="K1519"/>
  <c r="J1519"/>
  <c r="I1519"/>
  <c r="K1518"/>
  <c r="J1518"/>
  <c r="I1518"/>
  <c r="K1517"/>
  <c r="J1517"/>
  <c r="I1517"/>
  <c r="K1516"/>
  <c r="J1516"/>
  <c r="I1516"/>
  <c r="K1515"/>
  <c r="J1515"/>
  <c r="I1515"/>
  <c r="K1514"/>
  <c r="J1514"/>
  <c r="I1514"/>
  <c r="K1513"/>
  <c r="J1513"/>
  <c r="I1513"/>
  <c r="K1512"/>
  <c r="J1512"/>
  <c r="I1512"/>
  <c r="K1511"/>
  <c r="J1511"/>
  <c r="I1511"/>
  <c r="K1510"/>
  <c r="J1510"/>
  <c r="I1510"/>
  <c r="K1509"/>
  <c r="J1509"/>
  <c r="I1509"/>
  <c r="K1508"/>
  <c r="J1508"/>
  <c r="I1508"/>
  <c r="K1507"/>
  <c r="J1507"/>
  <c r="I1507"/>
  <c r="K1506"/>
  <c r="J1506"/>
  <c r="I1506"/>
  <c r="K1505"/>
  <c r="J1505"/>
  <c r="I1505"/>
  <c r="K1504"/>
  <c r="J1504"/>
  <c r="I1504"/>
  <c r="K1503"/>
  <c r="J1503"/>
  <c r="I1503"/>
  <c r="K1502"/>
  <c r="J1502"/>
  <c r="I1502"/>
  <c r="K1501"/>
  <c r="J1501"/>
  <c r="I1501"/>
  <c r="K1500"/>
  <c r="J1500"/>
  <c r="I1500"/>
  <c r="K1499"/>
  <c r="J1499"/>
  <c r="I1499"/>
  <c r="K1498"/>
  <c r="J1498"/>
  <c r="I1498"/>
  <c r="K1497"/>
  <c r="J1497"/>
  <c r="I1497"/>
  <c r="K1496"/>
  <c r="J1496"/>
  <c r="I1496"/>
  <c r="K1495"/>
  <c r="J1495"/>
  <c r="I1495"/>
  <c r="K1494"/>
  <c r="J1494"/>
  <c r="I1494"/>
  <c r="K1493"/>
  <c r="J1493"/>
  <c r="I1493"/>
  <c r="K1492"/>
  <c r="J1492"/>
  <c r="I1492"/>
  <c r="K1491"/>
  <c r="J1491"/>
  <c r="I1491"/>
  <c r="K1490"/>
  <c r="J1490"/>
  <c r="I1490"/>
  <c r="K1489"/>
  <c r="J1489"/>
  <c r="I1489"/>
  <c r="K1488"/>
  <c r="J1488"/>
  <c r="I1488"/>
  <c r="K1487"/>
  <c r="J1487"/>
  <c r="I1487"/>
  <c r="K1486"/>
  <c r="J1486"/>
  <c r="I1486"/>
  <c r="K1485"/>
  <c r="J1485"/>
  <c r="I1485"/>
  <c r="K1484"/>
  <c r="J1484"/>
  <c r="I1484"/>
  <c r="K1483"/>
  <c r="J1483"/>
  <c r="I1483"/>
  <c r="K1482"/>
  <c r="J1482"/>
  <c r="I1482"/>
  <c r="K1481"/>
  <c r="J1481"/>
  <c r="I1481"/>
  <c r="K1480"/>
  <c r="J1480"/>
  <c r="I1480"/>
  <c r="K1479"/>
  <c r="J1479"/>
  <c r="I1479"/>
  <c r="K1478"/>
  <c r="J1478"/>
  <c r="I1478"/>
  <c r="K1477"/>
  <c r="J1477"/>
  <c r="I1477"/>
  <c r="K1476"/>
  <c r="J1476"/>
  <c r="I1476"/>
  <c r="K1475"/>
  <c r="J1475"/>
  <c r="I1475"/>
  <c r="K1474"/>
  <c r="J1474"/>
  <c r="I1474"/>
  <c r="K1473"/>
  <c r="J1473"/>
  <c r="I1473"/>
  <c r="K1472"/>
  <c r="J1472"/>
  <c r="I1472"/>
  <c r="K1471"/>
  <c r="J1471"/>
  <c r="I1471"/>
  <c r="K1470"/>
  <c r="J1470"/>
  <c r="I1470"/>
  <c r="K1469"/>
  <c r="J1469"/>
  <c r="I1469"/>
  <c r="K1468"/>
  <c r="J1468"/>
  <c r="I1468"/>
  <c r="K1467"/>
  <c r="J1467"/>
  <c r="I1467"/>
  <c r="K1466"/>
  <c r="J1466"/>
  <c r="I1466"/>
  <c r="K1465"/>
  <c r="J1465"/>
  <c r="I1465"/>
  <c r="K1464"/>
  <c r="J1464"/>
  <c r="I1464"/>
  <c r="K1463"/>
  <c r="J1463"/>
  <c r="I1463"/>
  <c r="K1462"/>
  <c r="J1462"/>
  <c r="I1462"/>
  <c r="K1461"/>
  <c r="J1461"/>
  <c r="I1461"/>
  <c r="K1460"/>
  <c r="J1460"/>
  <c r="I1460"/>
  <c r="K1459"/>
  <c r="J1459"/>
  <c r="I1459"/>
  <c r="K1458"/>
  <c r="J1458"/>
  <c r="I1458"/>
  <c r="K1457"/>
  <c r="J1457"/>
  <c r="I1457"/>
  <c r="K1456"/>
  <c r="J1456"/>
  <c r="I1456"/>
  <c r="K1455"/>
  <c r="J1455"/>
  <c r="I1455"/>
  <c r="K1454"/>
  <c r="J1454"/>
  <c r="I1454"/>
  <c r="K1453"/>
  <c r="J1453"/>
  <c r="I1453"/>
  <c r="K1452"/>
  <c r="J1452"/>
  <c r="I1452"/>
  <c r="K1451"/>
  <c r="J1451"/>
  <c r="I1451"/>
  <c r="K1450"/>
  <c r="J1450"/>
  <c r="I1450"/>
  <c r="K1449"/>
  <c r="J1449"/>
  <c r="I1449"/>
  <c r="K1448"/>
  <c r="J1448"/>
  <c r="I1448"/>
  <c r="K1447"/>
  <c r="J1447"/>
  <c r="I1447"/>
  <c r="K1446"/>
  <c r="J1446"/>
  <c r="I1446"/>
  <c r="K1445"/>
  <c r="J1445"/>
  <c r="I1445"/>
  <c r="K1444"/>
  <c r="J1444"/>
  <c r="I1444"/>
  <c r="K1443"/>
  <c r="J1443"/>
  <c r="I1443"/>
  <c r="K1442"/>
  <c r="J1442"/>
  <c r="I1442"/>
  <c r="K1441"/>
  <c r="J1441"/>
  <c r="I1441"/>
  <c r="K1440"/>
  <c r="J1440"/>
  <c r="I1440"/>
  <c r="K1439"/>
  <c r="J1439"/>
  <c r="I1439"/>
  <c r="K1438"/>
  <c r="J1438"/>
  <c r="I1438"/>
  <c r="K1437"/>
  <c r="J1437"/>
  <c r="I1437"/>
  <c r="K1436"/>
  <c r="J1436"/>
  <c r="I1436"/>
  <c r="K1435"/>
  <c r="J1435"/>
  <c r="I1435"/>
  <c r="K1434"/>
  <c r="J1434"/>
  <c r="I1434"/>
  <c r="K1433"/>
  <c r="J1433"/>
  <c r="I1433"/>
  <c r="K1432"/>
  <c r="J1432"/>
  <c r="I1432"/>
  <c r="K1431"/>
  <c r="J1431"/>
  <c r="I1431"/>
  <c r="K1430"/>
  <c r="J1430"/>
  <c r="I1430"/>
  <c r="K1429"/>
  <c r="J1429"/>
  <c r="I1429"/>
  <c r="K1428"/>
  <c r="J1428"/>
  <c r="I1428"/>
  <c r="K1427"/>
  <c r="J1427"/>
  <c r="I1427"/>
  <c r="K1426"/>
  <c r="J1426"/>
  <c r="I1426"/>
  <c r="K1425"/>
  <c r="J1425"/>
  <c r="I1425"/>
  <c r="K1424"/>
  <c r="J1424"/>
  <c r="I1424"/>
  <c r="K1423"/>
  <c r="J1423"/>
  <c r="I1423"/>
  <c r="K1422"/>
  <c r="J1422"/>
  <c r="I1422"/>
  <c r="K1421"/>
  <c r="J1421"/>
  <c r="I1421"/>
  <c r="K1420"/>
  <c r="J1420"/>
  <c r="I1420"/>
  <c r="K1419"/>
  <c r="J1419"/>
  <c r="I1419"/>
  <c r="K1418"/>
  <c r="J1418"/>
  <c r="I1418"/>
  <c r="K1417"/>
  <c r="J1417"/>
  <c r="I1417"/>
  <c r="K1416"/>
  <c r="J1416"/>
  <c r="I1416"/>
  <c r="K1415"/>
  <c r="J1415"/>
  <c r="I1415"/>
  <c r="K1414"/>
  <c r="J1414"/>
  <c r="I1414"/>
  <c r="K1413"/>
  <c r="J1413"/>
  <c r="I1413"/>
  <c r="K1412"/>
  <c r="J1412"/>
  <c r="I1412"/>
  <c r="K1411"/>
  <c r="J1411"/>
  <c r="I1411"/>
  <c r="K1410"/>
  <c r="J1410"/>
  <c r="I1410"/>
  <c r="K1409"/>
  <c r="J1409"/>
  <c r="I1409"/>
  <c r="K1408"/>
  <c r="J1408"/>
  <c r="I1408"/>
  <c r="K1407"/>
  <c r="J1407"/>
  <c r="I1407"/>
  <c r="K1406"/>
  <c r="J1406"/>
  <c r="I1406"/>
  <c r="K1405"/>
  <c r="J1405"/>
  <c r="I1405"/>
  <c r="K1404"/>
  <c r="J1404"/>
  <c r="I1404"/>
  <c r="K1403"/>
  <c r="J1403"/>
  <c r="I1403"/>
  <c r="K1402"/>
  <c r="J1402"/>
  <c r="I1402"/>
  <c r="K1401"/>
  <c r="J1401"/>
  <c r="I1401"/>
  <c r="K1400"/>
  <c r="J1400"/>
  <c r="I1400"/>
  <c r="K1399"/>
  <c r="J1399"/>
  <c r="I1399"/>
  <c r="K1398"/>
  <c r="J1398"/>
  <c r="I1398"/>
  <c r="K1397"/>
  <c r="J1397"/>
  <c r="I1397"/>
  <c r="K1396"/>
  <c r="J1396"/>
  <c r="I1396"/>
  <c r="K1395"/>
  <c r="J1395"/>
  <c r="I1395"/>
  <c r="K1394"/>
  <c r="J1394"/>
  <c r="I1394"/>
  <c r="K1393"/>
  <c r="J1393"/>
  <c r="I1393"/>
  <c r="K1392"/>
  <c r="J1392"/>
  <c r="I1392"/>
  <c r="K1391"/>
  <c r="J1391"/>
  <c r="I1391"/>
  <c r="K1390"/>
  <c r="J1390"/>
  <c r="I1390"/>
  <c r="K1389"/>
  <c r="J1389"/>
  <c r="I1389"/>
  <c r="K1388"/>
  <c r="J1388"/>
  <c r="I1388"/>
  <c r="K1387"/>
  <c r="J1387"/>
  <c r="I1387"/>
  <c r="K1386"/>
  <c r="J1386"/>
  <c r="I1386"/>
  <c r="K1385"/>
  <c r="J1385"/>
  <c r="I1385"/>
  <c r="K1384"/>
  <c r="J1384"/>
  <c r="I1384"/>
  <c r="K1383"/>
  <c r="J1383"/>
  <c r="I1383"/>
  <c r="K1382"/>
  <c r="J1382"/>
  <c r="I1382"/>
  <c r="K1381"/>
  <c r="J1381"/>
  <c r="I1381"/>
  <c r="K1380"/>
  <c r="J1380"/>
  <c r="I1380"/>
  <c r="K1379"/>
  <c r="J1379"/>
  <c r="I1379"/>
  <c r="K1378"/>
  <c r="J1378"/>
  <c r="I1378"/>
  <c r="K1377"/>
  <c r="J1377"/>
  <c r="I1377"/>
  <c r="K1376"/>
  <c r="J1376"/>
  <c r="I1376"/>
  <c r="K1375"/>
  <c r="J1375"/>
  <c r="I1375"/>
  <c r="K1374"/>
  <c r="J1374"/>
  <c r="I1374"/>
  <c r="K1373"/>
  <c r="J1373"/>
  <c r="I1373"/>
  <c r="K1372"/>
  <c r="J1372"/>
  <c r="I1372"/>
  <c r="K1371"/>
  <c r="J1371"/>
  <c r="I1371"/>
  <c r="K1370"/>
  <c r="J1370"/>
  <c r="I1370"/>
  <c r="K1369"/>
  <c r="J1369"/>
  <c r="I1369"/>
  <c r="K1368"/>
  <c r="J1368"/>
  <c r="I1368"/>
  <c r="K1367"/>
  <c r="J1367"/>
  <c r="I1367"/>
  <c r="K1366"/>
  <c r="J1366"/>
  <c r="I1366"/>
  <c r="K1365"/>
  <c r="J1365"/>
  <c r="I1365"/>
  <c r="K1364"/>
  <c r="J1364"/>
  <c r="I1364"/>
  <c r="K1363"/>
  <c r="J1363"/>
  <c r="I1363"/>
  <c r="K1362"/>
  <c r="J1362"/>
  <c r="I1362"/>
  <c r="K1361"/>
  <c r="J1361"/>
  <c r="I1361"/>
  <c r="K1360"/>
  <c r="J1360"/>
  <c r="I1360"/>
  <c r="K1359"/>
  <c r="J1359"/>
  <c r="I1359"/>
  <c r="K1358"/>
  <c r="J1358"/>
  <c r="I1358"/>
  <c r="K1357"/>
  <c r="J1357"/>
  <c r="I1357"/>
  <c r="K1356"/>
  <c r="J1356"/>
  <c r="I1356"/>
  <c r="K1355"/>
  <c r="J1355"/>
  <c r="I1355"/>
  <c r="K1354"/>
  <c r="J1354"/>
  <c r="I1354"/>
  <c r="K1353"/>
  <c r="J1353"/>
  <c r="I1353"/>
  <c r="K1352"/>
  <c r="J1352"/>
  <c r="I1352"/>
  <c r="K1351"/>
  <c r="J1351"/>
  <c r="I1351"/>
  <c r="K1350"/>
  <c r="J1350"/>
  <c r="I1350"/>
  <c r="K1349"/>
  <c r="J1349"/>
  <c r="I1349"/>
  <c r="K1348"/>
  <c r="J1348"/>
  <c r="I1348"/>
  <c r="K1347"/>
  <c r="J1347"/>
  <c r="I1347"/>
  <c r="K1346"/>
  <c r="J1346"/>
  <c r="I1346"/>
  <c r="K1345"/>
  <c r="J1345"/>
  <c r="I1345"/>
  <c r="K1344"/>
  <c r="J1344"/>
  <c r="I1344"/>
  <c r="K1343"/>
  <c r="J1343"/>
  <c r="I1343"/>
  <c r="K1342"/>
  <c r="J1342"/>
  <c r="I1342"/>
  <c r="K1341"/>
  <c r="J1341"/>
  <c r="I1341"/>
  <c r="K1340"/>
  <c r="J1340"/>
  <c r="I1340"/>
  <c r="K1339"/>
  <c r="J1339"/>
  <c r="I1339"/>
  <c r="K1338"/>
  <c r="J1338"/>
  <c r="I1338"/>
  <c r="K1337"/>
  <c r="J1337"/>
  <c r="I1337"/>
  <c r="K1336"/>
  <c r="J1336"/>
  <c r="I1336"/>
  <c r="K1335"/>
  <c r="J1335"/>
  <c r="I1335"/>
  <c r="K1334"/>
  <c r="J1334"/>
  <c r="I1334"/>
  <c r="K1333"/>
  <c r="J1333"/>
  <c r="I1333"/>
  <c r="K1332"/>
  <c r="J1332"/>
  <c r="I1332"/>
  <c r="K1331"/>
  <c r="J1331"/>
  <c r="I1331"/>
  <c r="K1330"/>
  <c r="J1330"/>
  <c r="I1330"/>
  <c r="K1329"/>
  <c r="J1329"/>
  <c r="I1329"/>
  <c r="K1328"/>
  <c r="J1328"/>
  <c r="I1328"/>
  <c r="K1327"/>
  <c r="J1327"/>
  <c r="I1327"/>
  <c r="K1326"/>
  <c r="J1326"/>
  <c r="I1326"/>
  <c r="K1325"/>
  <c r="J1325"/>
  <c r="I1325"/>
  <c r="K1324"/>
  <c r="J1324"/>
  <c r="I1324"/>
  <c r="K1323"/>
  <c r="J1323"/>
  <c r="I1323"/>
  <c r="K1322"/>
  <c r="J1322"/>
  <c r="I1322"/>
  <c r="K1321"/>
  <c r="J1321"/>
  <c r="I1321"/>
  <c r="K1320"/>
  <c r="J1320"/>
  <c r="I1320"/>
  <c r="K1319"/>
  <c r="J1319"/>
  <c r="I1319"/>
  <c r="K1318"/>
  <c r="J1318"/>
  <c r="I1318"/>
  <c r="K1317"/>
  <c r="J1317"/>
  <c r="I1317"/>
  <c r="K1316"/>
  <c r="J1316"/>
  <c r="I1316"/>
  <c r="K1315"/>
  <c r="J1315"/>
  <c r="I1315"/>
  <c r="K1314"/>
  <c r="J1314"/>
  <c r="I1314"/>
  <c r="K1313"/>
  <c r="J1313"/>
  <c r="I1313"/>
  <c r="K1312"/>
  <c r="J1312"/>
  <c r="I1312"/>
  <c r="K1311"/>
  <c r="J1311"/>
  <c r="I1311"/>
  <c r="K1310"/>
  <c r="J1310"/>
  <c r="I1310"/>
  <c r="K1309"/>
  <c r="J1309"/>
  <c r="I1309"/>
  <c r="K1308"/>
  <c r="J1308"/>
  <c r="I1308"/>
  <c r="K1307"/>
  <c r="J1307"/>
  <c r="I1307"/>
  <c r="K1306"/>
  <c r="J1306"/>
  <c r="I1306"/>
  <c r="K1305"/>
  <c r="J1305"/>
  <c r="I1305"/>
  <c r="K1304"/>
  <c r="J1304"/>
  <c r="I1304"/>
  <c r="K1303"/>
  <c r="J1303"/>
  <c r="I1303"/>
  <c r="K1302"/>
  <c r="J1302"/>
  <c r="I1302"/>
  <c r="K1301"/>
  <c r="J1301"/>
  <c r="I1301"/>
  <c r="K1300"/>
  <c r="J1300"/>
  <c r="I1300"/>
  <c r="K1299"/>
  <c r="J1299"/>
  <c r="I1299"/>
  <c r="K1298"/>
  <c r="J1298"/>
  <c r="I1298"/>
  <c r="K1297"/>
  <c r="J1297"/>
  <c r="I1297"/>
  <c r="K1296"/>
  <c r="J1296"/>
  <c r="I1296"/>
  <c r="K1295"/>
  <c r="J1295"/>
  <c r="I1295"/>
  <c r="K1294"/>
  <c r="J1294"/>
  <c r="I1294"/>
  <c r="K1293"/>
  <c r="J1293"/>
  <c r="I1293"/>
  <c r="K1292"/>
  <c r="J1292"/>
  <c r="I1292"/>
  <c r="K1291"/>
  <c r="J1291"/>
  <c r="I1291"/>
  <c r="K1290"/>
  <c r="J1290"/>
  <c r="I1290"/>
  <c r="K1289"/>
  <c r="J1289"/>
  <c r="I1289"/>
  <c r="K1288"/>
  <c r="J1288"/>
  <c r="I1288"/>
  <c r="K1287"/>
  <c r="J1287"/>
  <c r="I1287"/>
  <c r="K1286"/>
  <c r="J1286"/>
  <c r="I1286"/>
  <c r="K1285"/>
  <c r="J1285"/>
  <c r="I1285"/>
  <c r="K1284"/>
  <c r="J1284"/>
  <c r="I1284"/>
  <c r="K1283"/>
  <c r="J1283"/>
  <c r="I1283"/>
  <c r="K1282"/>
  <c r="J1282"/>
  <c r="I1282"/>
  <c r="K1281"/>
  <c r="J1281"/>
  <c r="I1281"/>
  <c r="K1280"/>
  <c r="J1280"/>
  <c r="I1280"/>
  <c r="K1279"/>
  <c r="J1279"/>
  <c r="I1279"/>
  <c r="K1278"/>
  <c r="J1278"/>
  <c r="I1278"/>
  <c r="K1277"/>
  <c r="J1277"/>
  <c r="I1277"/>
  <c r="K1276"/>
  <c r="J1276"/>
  <c r="I1276"/>
  <c r="K1275"/>
  <c r="J1275"/>
  <c r="I1275"/>
  <c r="K1274"/>
  <c r="J1274"/>
  <c r="I1274"/>
  <c r="K1273"/>
  <c r="J1273"/>
  <c r="I1273"/>
  <c r="K1272"/>
  <c r="J1272"/>
  <c r="I1272"/>
  <c r="K1271"/>
  <c r="J1271"/>
  <c r="I1271"/>
  <c r="K1270"/>
  <c r="J1270"/>
  <c r="I1270"/>
  <c r="K1269"/>
  <c r="J1269"/>
  <c r="I1269"/>
  <c r="K1268"/>
  <c r="J1268"/>
  <c r="I1268"/>
  <c r="K1267"/>
  <c r="J1267"/>
  <c r="I1267"/>
  <c r="K1266"/>
  <c r="J1266"/>
  <c r="I1266"/>
  <c r="K1265"/>
  <c r="J1265"/>
  <c r="I1265"/>
  <c r="K1264"/>
  <c r="J1264"/>
  <c r="I1264"/>
  <c r="K1263"/>
  <c r="J1263"/>
  <c r="I1263"/>
  <c r="K1262"/>
  <c r="J1262"/>
  <c r="I1262"/>
  <c r="K1261"/>
  <c r="J1261"/>
  <c r="I1261"/>
  <c r="K1260"/>
  <c r="J1260"/>
  <c r="I1260"/>
  <c r="K1259"/>
  <c r="J1259"/>
  <c r="I1259"/>
  <c r="K1258"/>
  <c r="J1258"/>
  <c r="I1258"/>
  <c r="K1257"/>
  <c r="J1257"/>
  <c r="I1257"/>
  <c r="K1256"/>
  <c r="J1256"/>
  <c r="I1256"/>
  <c r="K1255"/>
  <c r="J1255"/>
  <c r="I1255"/>
  <c r="K1254"/>
  <c r="J1254"/>
  <c r="I1254"/>
  <c r="K1253"/>
  <c r="J1253"/>
  <c r="I1253"/>
  <c r="K1252"/>
  <c r="J1252"/>
  <c r="I1252"/>
  <c r="K1251"/>
  <c r="J1251"/>
  <c r="I1251"/>
  <c r="K1250"/>
  <c r="J1250"/>
  <c r="I1250"/>
  <c r="K1249"/>
  <c r="J1249"/>
  <c r="I1249"/>
  <c r="K1248"/>
  <c r="J1248"/>
  <c r="I1248"/>
  <c r="K1247"/>
  <c r="J1247"/>
  <c r="I1247"/>
  <c r="K1246"/>
  <c r="J1246"/>
  <c r="I1246"/>
  <c r="K1245"/>
  <c r="J1245"/>
  <c r="I1245"/>
  <c r="K1244"/>
  <c r="J1244"/>
  <c r="I1244"/>
  <c r="K1243"/>
  <c r="J1243"/>
  <c r="I1243"/>
  <c r="K1242"/>
  <c r="J1242"/>
  <c r="I1242"/>
  <c r="K1241"/>
  <c r="J1241"/>
  <c r="I1241"/>
  <c r="K1240"/>
  <c r="J1240"/>
  <c r="I1240"/>
  <c r="K1239"/>
  <c r="J1239"/>
  <c r="I1239"/>
  <c r="K1238"/>
  <c r="J1238"/>
  <c r="I1238"/>
  <c r="K1237"/>
  <c r="J1237"/>
  <c r="I1237"/>
  <c r="K1236"/>
  <c r="J1236"/>
  <c r="I1236"/>
  <c r="K1235"/>
  <c r="J1235"/>
  <c r="I1235"/>
  <c r="K1234"/>
  <c r="J1234"/>
  <c r="I1234"/>
  <c r="K1233"/>
  <c r="J1233"/>
  <c r="I1233"/>
  <c r="K1232"/>
  <c r="J1232"/>
  <c r="I1232"/>
  <c r="K1231"/>
  <c r="J1231"/>
  <c r="I1231"/>
  <c r="K1230"/>
  <c r="J1230"/>
  <c r="I1230"/>
  <c r="K1229"/>
  <c r="J1229"/>
  <c r="I1229"/>
  <c r="K1228"/>
  <c r="J1228"/>
  <c r="I1228"/>
  <c r="K1227"/>
  <c r="J1227"/>
  <c r="I1227"/>
  <c r="K1226"/>
  <c r="J1226"/>
  <c r="I1226"/>
  <c r="K1225"/>
  <c r="J1225"/>
  <c r="I1225"/>
  <c r="K1224"/>
  <c r="J1224"/>
  <c r="I1224"/>
  <c r="K1223"/>
  <c r="J1223"/>
  <c r="I1223"/>
  <c r="K1222"/>
  <c r="J1222"/>
  <c r="I1222"/>
  <c r="K1221"/>
  <c r="J1221"/>
  <c r="I1221"/>
  <c r="K1220"/>
  <c r="J1220"/>
  <c r="I1220"/>
  <c r="K1219"/>
  <c r="J1219"/>
  <c r="I1219"/>
  <c r="K1218"/>
  <c r="J1218"/>
  <c r="I1218"/>
  <c r="K1217"/>
  <c r="J1217"/>
  <c r="I1217"/>
  <c r="K1216"/>
  <c r="J1216"/>
  <c r="I1216"/>
  <c r="K1215"/>
  <c r="J1215"/>
  <c r="I1215"/>
  <c r="K1214"/>
  <c r="J1214"/>
  <c r="I1214"/>
  <c r="K1213"/>
  <c r="J1213"/>
  <c r="I1213"/>
  <c r="K1212"/>
  <c r="J1212"/>
  <c r="I1212"/>
  <c r="K1211"/>
  <c r="J1211"/>
  <c r="I1211"/>
  <c r="K1210"/>
  <c r="J1210"/>
  <c r="I1210"/>
  <c r="K1209"/>
  <c r="J1209"/>
  <c r="I1209"/>
  <c r="K1208"/>
  <c r="J1208"/>
  <c r="I1208"/>
  <c r="K1207"/>
  <c r="J1207"/>
  <c r="I1207"/>
  <c r="K1206"/>
  <c r="J1206"/>
  <c r="I1206"/>
  <c r="K1205"/>
  <c r="J1205"/>
  <c r="I1205"/>
  <c r="K1204"/>
  <c r="J1204"/>
  <c r="I1204"/>
  <c r="K1203"/>
  <c r="J1203"/>
  <c r="I1203"/>
  <c r="K1202"/>
  <c r="J1202"/>
  <c r="I1202"/>
  <c r="K1201"/>
  <c r="J1201"/>
  <c r="I1201"/>
  <c r="K1200"/>
  <c r="J1200"/>
  <c r="I1200"/>
  <c r="K1199"/>
  <c r="J1199"/>
  <c r="I1199"/>
  <c r="K1198"/>
  <c r="J1198"/>
  <c r="I1198"/>
  <c r="K1197"/>
  <c r="J1197"/>
  <c r="I1197"/>
  <c r="K1196"/>
  <c r="J1196"/>
  <c r="I1196"/>
  <c r="K1195"/>
  <c r="J1195"/>
  <c r="I1195"/>
  <c r="K1194"/>
  <c r="J1194"/>
  <c r="I1194"/>
  <c r="K1193"/>
  <c r="J1193"/>
  <c r="I1193"/>
  <c r="K1192"/>
  <c r="J1192"/>
  <c r="I1192"/>
  <c r="K1191"/>
  <c r="J1191"/>
  <c r="I1191"/>
  <c r="K1190"/>
  <c r="J1190"/>
  <c r="I1190"/>
  <c r="K1189"/>
  <c r="J1189"/>
  <c r="I1189"/>
  <c r="K1188"/>
  <c r="J1188"/>
  <c r="I1188"/>
  <c r="K1187"/>
  <c r="J1187"/>
  <c r="I1187"/>
  <c r="K1186"/>
  <c r="J1186"/>
  <c r="I1186"/>
  <c r="K1185"/>
  <c r="J1185"/>
  <c r="I1185"/>
  <c r="K1184"/>
  <c r="J1184"/>
  <c r="I1184"/>
  <c r="K1183"/>
  <c r="J1183"/>
  <c r="I1183"/>
  <c r="K1182"/>
  <c r="J1182"/>
  <c r="I1182"/>
  <c r="K1181"/>
  <c r="J1181"/>
  <c r="I1181"/>
  <c r="K1180"/>
  <c r="J1180"/>
  <c r="I1180"/>
  <c r="K1179"/>
  <c r="J1179"/>
  <c r="I1179"/>
  <c r="K1178"/>
  <c r="J1178"/>
  <c r="I1178"/>
  <c r="K1177"/>
  <c r="J1177"/>
  <c r="I1177"/>
  <c r="K1176"/>
  <c r="J1176"/>
  <c r="I1176"/>
  <c r="K1175"/>
  <c r="J1175"/>
  <c r="I1175"/>
  <c r="K1174"/>
  <c r="J1174"/>
  <c r="I1174"/>
  <c r="K1173"/>
  <c r="J1173"/>
  <c r="I1173"/>
  <c r="K1172"/>
  <c r="J1172"/>
  <c r="I1172"/>
  <c r="K1171"/>
  <c r="J1171"/>
  <c r="I1171"/>
  <c r="K1170"/>
  <c r="J1170"/>
  <c r="I1170"/>
  <c r="K1169"/>
  <c r="J1169"/>
  <c r="I1169"/>
  <c r="K1168"/>
  <c r="J1168"/>
  <c r="I1168"/>
  <c r="K1167"/>
  <c r="J1167"/>
  <c r="I1167"/>
  <c r="K1166"/>
  <c r="J1166"/>
  <c r="I1166"/>
  <c r="K1165"/>
  <c r="J1165"/>
  <c r="I1165"/>
  <c r="K1164"/>
  <c r="J1164"/>
  <c r="I1164"/>
  <c r="K1163"/>
  <c r="J1163"/>
  <c r="I1163"/>
  <c r="K1162"/>
  <c r="J1162"/>
  <c r="I1162"/>
  <c r="K1161"/>
  <c r="J1161"/>
  <c r="I1161"/>
  <c r="K1160"/>
  <c r="J1160"/>
  <c r="I1160"/>
  <c r="K1159"/>
  <c r="J1159"/>
  <c r="I1159"/>
  <c r="K1158"/>
  <c r="J1158"/>
  <c r="I1158"/>
  <c r="K1157"/>
  <c r="J1157"/>
  <c r="I1157"/>
  <c r="K1156"/>
  <c r="J1156"/>
  <c r="I1156"/>
  <c r="K1155"/>
  <c r="J1155"/>
  <c r="I1155"/>
  <c r="K1154"/>
  <c r="J1154"/>
  <c r="I1154"/>
  <c r="K1153"/>
  <c r="J1153"/>
  <c r="I1153"/>
  <c r="K1152"/>
  <c r="J1152"/>
  <c r="I1152"/>
  <c r="K1151"/>
  <c r="J1151"/>
  <c r="I1151"/>
  <c r="K1150"/>
  <c r="J1150"/>
  <c r="I1150"/>
  <c r="K1149"/>
  <c r="J1149"/>
  <c r="I1149"/>
  <c r="K1148"/>
  <c r="J1148"/>
  <c r="I1148"/>
  <c r="K1147"/>
  <c r="J1147"/>
  <c r="I1147"/>
  <c r="K1146"/>
  <c r="J1146"/>
  <c r="I1146"/>
  <c r="K1145"/>
  <c r="J1145"/>
  <c r="I1145"/>
  <c r="K1144"/>
  <c r="J1144"/>
  <c r="I1144"/>
  <c r="K1143"/>
  <c r="J1143"/>
  <c r="I1143"/>
  <c r="K1142"/>
  <c r="J1142"/>
  <c r="I1142"/>
  <c r="K1141"/>
  <c r="J1141"/>
  <c r="I1141"/>
  <c r="K1140"/>
  <c r="J1140"/>
  <c r="I1140"/>
  <c r="K1139"/>
  <c r="J1139"/>
  <c r="I1139"/>
  <c r="K1138"/>
  <c r="J1138"/>
  <c r="I1138"/>
  <c r="K1137"/>
  <c r="J1137"/>
  <c r="I1137"/>
  <c r="K1136"/>
  <c r="J1136"/>
  <c r="I1136"/>
  <c r="K1135"/>
  <c r="J1135"/>
  <c r="I1135"/>
  <c r="K1134"/>
  <c r="J1134"/>
  <c r="I1134"/>
  <c r="K1133"/>
  <c r="J1133"/>
  <c r="I1133"/>
  <c r="K1132"/>
  <c r="J1132"/>
  <c r="I1132"/>
  <c r="K1131"/>
  <c r="J1131"/>
  <c r="I1131"/>
  <c r="K1130"/>
  <c r="J1130"/>
  <c r="I1130"/>
  <c r="K1129"/>
  <c r="J1129"/>
  <c r="I1129"/>
  <c r="K1128"/>
  <c r="J1128"/>
  <c r="I1128"/>
  <c r="K1127"/>
  <c r="J1127"/>
  <c r="I1127"/>
  <c r="K1126"/>
  <c r="J1126"/>
  <c r="I1126"/>
  <c r="K1125"/>
  <c r="J1125"/>
  <c r="I1125"/>
  <c r="K1124"/>
  <c r="J1124"/>
  <c r="I1124"/>
  <c r="K1123"/>
  <c r="J1123"/>
  <c r="I1123"/>
  <c r="K1122"/>
  <c r="J1122"/>
  <c r="I1122"/>
  <c r="K1121"/>
  <c r="J1121"/>
  <c r="I1121"/>
  <c r="K1120"/>
  <c r="J1120"/>
  <c r="I1120"/>
  <c r="K1119"/>
  <c r="J1119"/>
  <c r="I1119"/>
  <c r="K1118"/>
  <c r="J1118"/>
  <c r="I1118"/>
  <c r="K1117"/>
  <c r="J1117"/>
  <c r="I1117"/>
  <c r="K1116"/>
  <c r="J1116"/>
  <c r="I1116"/>
  <c r="K1115"/>
  <c r="J1115"/>
  <c r="I1115"/>
  <c r="K1114"/>
  <c r="J1114"/>
  <c r="I1114"/>
  <c r="K1113"/>
  <c r="J1113"/>
  <c r="I1113"/>
  <c r="K1112"/>
  <c r="J1112"/>
  <c r="I1112"/>
  <c r="K1111"/>
  <c r="J1111"/>
  <c r="I1111"/>
  <c r="K1110"/>
  <c r="J1110"/>
  <c r="I1110"/>
  <c r="K1109"/>
  <c r="J1109"/>
  <c r="I1109"/>
  <c r="K1108"/>
  <c r="J1108"/>
  <c r="I1108"/>
  <c r="K1107"/>
  <c r="J1107"/>
  <c r="I1107"/>
  <c r="K1106"/>
  <c r="J1106"/>
  <c r="I1106"/>
  <c r="K1105"/>
  <c r="J1105"/>
  <c r="I1105"/>
  <c r="K1104"/>
  <c r="J1104"/>
  <c r="I1104"/>
  <c r="K1103"/>
  <c r="J1103"/>
  <c r="I1103"/>
  <c r="K1102"/>
  <c r="J1102"/>
  <c r="I1102"/>
  <c r="K1101"/>
  <c r="J1101"/>
  <c r="I1101"/>
  <c r="K1100"/>
  <c r="J1100"/>
  <c r="I1100"/>
  <c r="K1099"/>
  <c r="J1099"/>
  <c r="I1099"/>
  <c r="K1098"/>
  <c r="J1098"/>
  <c r="I1098"/>
  <c r="K1097"/>
  <c r="J1097"/>
  <c r="I1097"/>
  <c r="K1096"/>
  <c r="J1096"/>
  <c r="I1096"/>
  <c r="K1095"/>
  <c r="J1095"/>
  <c r="I1095"/>
  <c r="K1094"/>
  <c r="J1094"/>
  <c r="I1094"/>
  <c r="K1093"/>
  <c r="J1093"/>
  <c r="I1093"/>
  <c r="K1092"/>
  <c r="J1092"/>
  <c r="I1092"/>
  <c r="K1091"/>
  <c r="J1091"/>
  <c r="I1091"/>
  <c r="K1090"/>
  <c r="J1090"/>
  <c r="I1090"/>
  <c r="K1089"/>
  <c r="J1089"/>
  <c r="I1089"/>
  <c r="K1088"/>
  <c r="J1088"/>
  <c r="I1088"/>
  <c r="K1087"/>
  <c r="J1087"/>
  <c r="I1087"/>
  <c r="K1086"/>
  <c r="J1086"/>
  <c r="I1086"/>
  <c r="K1085"/>
  <c r="J1085"/>
  <c r="I1085"/>
  <c r="K1084"/>
  <c r="J1084"/>
  <c r="I1084"/>
  <c r="K1083"/>
  <c r="J1083"/>
  <c r="I1083"/>
  <c r="K1082"/>
  <c r="J1082"/>
  <c r="I1082"/>
  <c r="K1081"/>
  <c r="J1081"/>
  <c r="I1081"/>
  <c r="K1080"/>
  <c r="J1080"/>
  <c r="I1080"/>
  <c r="K1079"/>
  <c r="J1079"/>
  <c r="I1079"/>
  <c r="K1078"/>
  <c r="J1078"/>
  <c r="I1078"/>
  <c r="K1077"/>
  <c r="J1077"/>
  <c r="I1077"/>
  <c r="K1076"/>
  <c r="J1076"/>
  <c r="I1076"/>
  <c r="K1075"/>
  <c r="J1075"/>
  <c r="I1075"/>
  <c r="K1074"/>
  <c r="J1074"/>
  <c r="I1074"/>
  <c r="K1073"/>
  <c r="J1073"/>
  <c r="I1073"/>
  <c r="K1072"/>
  <c r="J1072"/>
  <c r="I1072"/>
  <c r="K1071"/>
  <c r="J1071"/>
  <c r="I1071"/>
  <c r="K1070"/>
  <c r="J1070"/>
  <c r="I1070"/>
  <c r="K1069"/>
  <c r="J1069"/>
  <c r="I1069"/>
  <c r="K1068"/>
  <c r="J1068"/>
  <c r="I1068"/>
  <c r="K1067"/>
  <c r="J1067"/>
  <c r="I1067"/>
  <c r="K1066"/>
  <c r="J1066"/>
  <c r="I1066"/>
  <c r="K1065"/>
  <c r="J1065"/>
  <c r="I1065"/>
  <c r="K1064"/>
  <c r="J1064"/>
  <c r="I1064"/>
  <c r="K1063"/>
  <c r="J1063"/>
  <c r="I1063"/>
  <c r="K1062"/>
  <c r="J1062"/>
  <c r="I1062"/>
  <c r="K1061"/>
  <c r="J1061"/>
  <c r="I1061"/>
  <c r="K1060"/>
  <c r="J1060"/>
  <c r="I1060"/>
  <c r="K1059"/>
  <c r="J1059"/>
  <c r="I1059"/>
  <c r="K1058"/>
  <c r="J1058"/>
  <c r="I1058"/>
  <c r="K1057"/>
  <c r="J1057"/>
  <c r="I1057"/>
  <c r="K1056"/>
  <c r="J1056"/>
  <c r="I1056"/>
  <c r="K1055"/>
  <c r="J1055"/>
  <c r="I1055"/>
  <c r="K1054"/>
  <c r="J1054"/>
  <c r="I1054"/>
  <c r="K1053"/>
  <c r="J1053"/>
  <c r="I1053"/>
  <c r="K1052"/>
  <c r="J1052"/>
  <c r="I1052"/>
  <c r="K1051"/>
  <c r="J1051"/>
  <c r="I1051"/>
  <c r="K1050"/>
  <c r="J1050"/>
  <c r="I1050"/>
  <c r="K1049"/>
  <c r="J1049"/>
  <c r="I1049"/>
  <c r="K1048"/>
  <c r="J1048"/>
  <c r="I1048"/>
  <c r="K1047"/>
  <c r="J1047"/>
  <c r="I1047"/>
  <c r="K1046"/>
  <c r="J1046"/>
  <c r="I1046"/>
  <c r="K1045"/>
  <c r="J1045"/>
  <c r="I1045"/>
  <c r="K1044"/>
  <c r="J1044"/>
  <c r="I1044"/>
  <c r="K1043"/>
  <c r="J1043"/>
  <c r="I1043"/>
  <c r="K1042"/>
  <c r="J1042"/>
  <c r="I1042"/>
  <c r="K1041"/>
  <c r="J1041"/>
  <c r="I1041"/>
  <c r="K1040"/>
  <c r="J1040"/>
  <c r="I1040"/>
  <c r="K1039"/>
  <c r="J1039"/>
  <c r="I1039"/>
  <c r="K1038"/>
  <c r="J1038"/>
  <c r="I1038"/>
  <c r="K1037"/>
  <c r="J1037"/>
  <c r="I1037"/>
  <c r="K1036"/>
  <c r="J1036"/>
  <c r="I1036"/>
  <c r="K1035"/>
  <c r="J1035"/>
  <c r="I1035"/>
  <c r="K1034"/>
  <c r="J1034"/>
  <c r="I1034"/>
  <c r="K1033"/>
  <c r="J1033"/>
  <c r="I1033"/>
  <c r="K1032"/>
  <c r="J1032"/>
  <c r="I1032"/>
  <c r="K1031"/>
  <c r="J1031"/>
  <c r="I1031"/>
  <c r="K1030"/>
  <c r="J1030"/>
  <c r="I1030"/>
  <c r="K1029"/>
  <c r="J1029"/>
  <c r="I1029"/>
  <c r="K1028"/>
  <c r="J1028"/>
  <c r="I1028"/>
  <c r="K1027"/>
  <c r="J1027"/>
  <c r="I1027"/>
  <c r="K1026"/>
  <c r="J1026"/>
  <c r="I1026"/>
  <c r="K1025"/>
  <c r="J1025"/>
  <c r="I1025"/>
  <c r="K1024"/>
  <c r="J1024"/>
  <c r="I1024"/>
  <c r="K1023"/>
  <c r="J1023"/>
  <c r="I1023"/>
  <c r="K1022"/>
  <c r="J1022"/>
  <c r="I1022"/>
  <c r="K1021"/>
  <c r="J1021"/>
  <c r="I1021"/>
  <c r="K1020"/>
  <c r="J1020"/>
  <c r="I1020"/>
  <c r="K1019"/>
  <c r="J1019"/>
  <c r="I1019"/>
  <c r="K1018"/>
  <c r="J1018"/>
  <c r="I1018"/>
  <c r="K1017"/>
  <c r="J1017"/>
  <c r="I1017"/>
  <c r="K1016"/>
  <c r="J1016"/>
  <c r="I1016"/>
  <c r="K1015"/>
  <c r="J1015"/>
  <c r="I1015"/>
  <c r="K1014"/>
  <c r="J1014"/>
  <c r="I1014"/>
  <c r="K1013"/>
  <c r="J1013"/>
  <c r="I1013"/>
  <c r="K1012"/>
  <c r="J1012"/>
  <c r="I1012"/>
  <c r="K1011"/>
  <c r="J1011"/>
  <c r="I1011"/>
  <c r="K1010"/>
  <c r="J1010"/>
  <c r="I1010"/>
  <c r="K1009"/>
  <c r="J1009"/>
  <c r="I1009"/>
  <c r="K1008"/>
  <c r="J1008"/>
  <c r="I1008"/>
  <c r="K1007"/>
  <c r="J1007"/>
  <c r="I1007"/>
  <c r="K1006"/>
  <c r="J1006"/>
  <c r="I1006"/>
  <c r="K1005"/>
  <c r="J1005"/>
  <c r="I1005"/>
  <c r="K1004"/>
  <c r="J1004"/>
  <c r="I1004"/>
  <c r="K1003"/>
  <c r="J1003"/>
  <c r="I1003"/>
  <c r="K1002"/>
  <c r="J1002"/>
  <c r="I1002"/>
  <c r="K1001"/>
  <c r="J1001"/>
  <c r="I1001"/>
  <c r="K1000"/>
  <c r="J1000"/>
  <c r="I1000"/>
  <c r="K999"/>
  <c r="J999"/>
  <c r="I999"/>
  <c r="K998"/>
  <c r="J998"/>
  <c r="I998"/>
  <c r="K997"/>
  <c r="J997"/>
  <c r="I997"/>
  <c r="K996"/>
  <c r="J996"/>
  <c r="I996"/>
  <c r="K995"/>
  <c r="J995"/>
  <c r="I995"/>
  <c r="K994"/>
  <c r="J994"/>
  <c r="I994"/>
  <c r="K993"/>
  <c r="J993"/>
  <c r="I993"/>
  <c r="K992"/>
  <c r="J992"/>
  <c r="I992"/>
  <c r="K991"/>
  <c r="J991"/>
  <c r="I991"/>
  <c r="K990"/>
  <c r="J990"/>
  <c r="I990"/>
  <c r="K989"/>
  <c r="J989"/>
  <c r="I989"/>
  <c r="K988"/>
  <c r="J988"/>
  <c r="I988"/>
  <c r="K987"/>
  <c r="J987"/>
  <c r="I987"/>
  <c r="K986"/>
  <c r="J986"/>
  <c r="I986"/>
  <c r="K985"/>
  <c r="J985"/>
  <c r="I985"/>
  <c r="K984"/>
  <c r="J984"/>
  <c r="I984"/>
  <c r="K983"/>
  <c r="J983"/>
  <c r="I983"/>
  <c r="K982"/>
  <c r="J982"/>
  <c r="I982"/>
  <c r="K981"/>
  <c r="J981"/>
  <c r="I981"/>
  <c r="K980"/>
  <c r="J980"/>
  <c r="I980"/>
  <c r="K979"/>
  <c r="J979"/>
  <c r="I979"/>
  <c r="K978"/>
  <c r="J978"/>
  <c r="I978"/>
  <c r="K977"/>
  <c r="J977"/>
  <c r="I977"/>
  <c r="K976"/>
  <c r="J976"/>
  <c r="I976"/>
  <c r="K975"/>
  <c r="J975"/>
  <c r="I975"/>
  <c r="K974"/>
  <c r="J974"/>
  <c r="I974"/>
  <c r="K973"/>
  <c r="J973"/>
  <c r="I973"/>
  <c r="K972"/>
  <c r="J972"/>
  <c r="I972"/>
  <c r="K971"/>
  <c r="J971"/>
  <c r="I971"/>
  <c r="K970"/>
  <c r="J970"/>
  <c r="I970"/>
  <c r="K969"/>
  <c r="J969"/>
  <c r="I969"/>
  <c r="K968"/>
  <c r="J968"/>
  <c r="I968"/>
  <c r="K967"/>
  <c r="J967"/>
  <c r="I967"/>
  <c r="K966"/>
  <c r="J966"/>
  <c r="I966"/>
  <c r="K965"/>
  <c r="J965"/>
  <c r="I965"/>
  <c r="K964"/>
  <c r="J964"/>
  <c r="I964"/>
  <c r="K963"/>
  <c r="J963"/>
  <c r="I963"/>
  <c r="K962"/>
  <c r="J962"/>
  <c r="I962"/>
  <c r="K961"/>
  <c r="J961"/>
  <c r="I961"/>
  <c r="K960"/>
  <c r="J960"/>
  <c r="I960"/>
  <c r="K959"/>
  <c r="J959"/>
  <c r="I959"/>
  <c r="K958"/>
  <c r="J958"/>
  <c r="I958"/>
  <c r="K957"/>
  <c r="J957"/>
  <c r="I957"/>
  <c r="K956"/>
  <c r="J956"/>
  <c r="I956"/>
  <c r="K955"/>
  <c r="J955"/>
  <c r="I955"/>
  <c r="K954"/>
  <c r="J954"/>
  <c r="I954"/>
  <c r="K953"/>
  <c r="J953"/>
  <c r="I953"/>
  <c r="K952"/>
  <c r="J952"/>
  <c r="I952"/>
  <c r="K951"/>
  <c r="J951"/>
  <c r="I951"/>
  <c r="K950"/>
  <c r="J950"/>
  <c r="I950"/>
  <c r="K949"/>
  <c r="J949"/>
  <c r="I949"/>
  <c r="K948"/>
  <c r="J948"/>
  <c r="I948"/>
  <c r="K947"/>
  <c r="J947"/>
  <c r="I947"/>
  <c r="K946"/>
  <c r="J946"/>
  <c r="I946"/>
  <c r="K945"/>
  <c r="J945"/>
  <c r="I945"/>
  <c r="K944"/>
  <c r="J944"/>
  <c r="I944"/>
  <c r="K943"/>
  <c r="J943"/>
  <c r="I943"/>
  <c r="K942"/>
  <c r="J942"/>
  <c r="I942"/>
  <c r="K941"/>
  <c r="J941"/>
  <c r="I941"/>
  <c r="K940"/>
  <c r="J940"/>
  <c r="I940"/>
  <c r="K939"/>
  <c r="J939"/>
  <c r="I939"/>
  <c r="K938"/>
  <c r="J938"/>
  <c r="I938"/>
  <c r="K937"/>
  <c r="J937"/>
  <c r="I937"/>
  <c r="K936"/>
  <c r="J936"/>
  <c r="I936"/>
  <c r="K935"/>
  <c r="J935"/>
  <c r="I935"/>
  <c r="K934"/>
  <c r="J934"/>
  <c r="I934"/>
  <c r="K933"/>
  <c r="J933"/>
  <c r="I933"/>
  <c r="K932"/>
  <c r="J932"/>
  <c r="I932"/>
  <c r="K931"/>
  <c r="J931"/>
  <c r="I931"/>
  <c r="K930"/>
  <c r="J930"/>
  <c r="I930"/>
  <c r="K929"/>
  <c r="J929"/>
  <c r="I929"/>
  <c r="K928"/>
  <c r="J928"/>
  <c r="I928"/>
  <c r="K927"/>
  <c r="J927"/>
  <c r="I927"/>
  <c r="K926"/>
  <c r="J926"/>
  <c r="I926"/>
  <c r="K925"/>
  <c r="J925"/>
  <c r="I925"/>
  <c r="K924"/>
  <c r="J924"/>
  <c r="I924"/>
  <c r="K923"/>
  <c r="J923"/>
  <c r="I923"/>
  <c r="K922"/>
  <c r="J922"/>
  <c r="I922"/>
  <c r="K921"/>
  <c r="J921"/>
  <c r="I921"/>
  <c r="K920"/>
  <c r="J920"/>
  <c r="I920"/>
  <c r="K919"/>
  <c r="J919"/>
  <c r="I919"/>
  <c r="K918"/>
  <c r="J918"/>
  <c r="I918"/>
  <c r="K917"/>
  <c r="J917"/>
  <c r="I917"/>
  <c r="K916"/>
  <c r="J916"/>
  <c r="I916"/>
  <c r="K915"/>
  <c r="J915"/>
  <c r="I915"/>
  <c r="K914"/>
  <c r="J914"/>
  <c r="I914"/>
  <c r="K913"/>
  <c r="J913"/>
  <c r="I913"/>
  <c r="K912"/>
  <c r="J912"/>
  <c r="I912"/>
  <c r="K911"/>
  <c r="J911"/>
  <c r="I911"/>
  <c r="K910"/>
  <c r="J910"/>
  <c r="I910"/>
  <c r="K909"/>
  <c r="J909"/>
  <c r="I909"/>
  <c r="K908"/>
  <c r="J908"/>
  <c r="I908"/>
  <c r="K907"/>
  <c r="J907"/>
  <c r="I907"/>
  <c r="K906"/>
  <c r="J906"/>
  <c r="I906"/>
  <c r="K905"/>
  <c r="J905"/>
  <c r="I905"/>
  <c r="K904"/>
  <c r="J904"/>
  <c r="I904"/>
  <c r="K903"/>
  <c r="J903"/>
  <c r="I903"/>
  <c r="K902"/>
  <c r="J902"/>
  <c r="I902"/>
  <c r="K901"/>
  <c r="J901"/>
  <c r="I901"/>
  <c r="K900"/>
  <c r="J900"/>
  <c r="I900"/>
  <c r="K899"/>
  <c r="J899"/>
  <c r="I899"/>
  <c r="K898"/>
  <c r="J898"/>
  <c r="I898"/>
  <c r="K897"/>
  <c r="J897"/>
  <c r="I897"/>
  <c r="K896"/>
  <c r="J896"/>
  <c r="I896"/>
  <c r="K895"/>
  <c r="J895"/>
  <c r="I895"/>
  <c r="K894"/>
  <c r="J894"/>
  <c r="I894"/>
  <c r="K893"/>
  <c r="J893"/>
  <c r="I893"/>
  <c r="K892"/>
  <c r="J892"/>
  <c r="I892"/>
  <c r="K891"/>
  <c r="J891"/>
  <c r="I891"/>
  <c r="K890"/>
  <c r="J890"/>
  <c r="I890"/>
  <c r="K889"/>
  <c r="J889"/>
  <c r="I889"/>
  <c r="K888"/>
  <c r="J888"/>
  <c r="I888"/>
  <c r="K887"/>
  <c r="J887"/>
  <c r="I887"/>
  <c r="K886"/>
  <c r="J886"/>
  <c r="I886"/>
  <c r="K885"/>
  <c r="J885"/>
  <c r="I885"/>
  <c r="K884"/>
  <c r="J884"/>
  <c r="I884"/>
  <c r="K883"/>
  <c r="J883"/>
  <c r="I883"/>
  <c r="K882"/>
  <c r="J882"/>
  <c r="I882"/>
  <c r="K881"/>
  <c r="J881"/>
  <c r="I881"/>
  <c r="K880"/>
  <c r="J880"/>
  <c r="I880"/>
  <c r="K879"/>
  <c r="J879"/>
  <c r="I879"/>
  <c r="K878"/>
  <c r="J878"/>
  <c r="I878"/>
  <c r="K877"/>
  <c r="J877"/>
  <c r="I877"/>
  <c r="K876"/>
  <c r="J876"/>
  <c r="I876"/>
  <c r="K875"/>
  <c r="J875"/>
  <c r="I875"/>
  <c r="K874"/>
  <c r="J874"/>
  <c r="I874"/>
  <c r="K873"/>
  <c r="J873"/>
  <c r="I873"/>
  <c r="K872"/>
  <c r="J872"/>
  <c r="I872"/>
  <c r="K871"/>
  <c r="J871"/>
  <c r="I871"/>
  <c r="K870"/>
  <c r="J870"/>
  <c r="I870"/>
  <c r="K869"/>
  <c r="J869"/>
  <c r="I869"/>
  <c r="K868"/>
  <c r="J868"/>
  <c r="I868"/>
  <c r="K867"/>
  <c r="J867"/>
  <c r="I867"/>
  <c r="K866"/>
  <c r="J866"/>
  <c r="I866"/>
  <c r="K865"/>
  <c r="J865"/>
  <c r="I865"/>
  <c r="K864"/>
  <c r="J864"/>
  <c r="I864"/>
  <c r="K863"/>
  <c r="J863"/>
  <c r="I863"/>
  <c r="K862"/>
  <c r="J862"/>
  <c r="I862"/>
  <c r="K861"/>
  <c r="J861"/>
  <c r="I861"/>
  <c r="K860"/>
  <c r="J860"/>
  <c r="I860"/>
  <c r="K859"/>
  <c r="J859"/>
  <c r="I859"/>
  <c r="K858"/>
  <c r="J858"/>
  <c r="I858"/>
  <c r="K857"/>
  <c r="J857"/>
  <c r="I857"/>
  <c r="K856"/>
  <c r="J856"/>
  <c r="I856"/>
  <c r="K855"/>
  <c r="J855"/>
  <c r="I855"/>
  <c r="K854"/>
  <c r="J854"/>
  <c r="I854"/>
  <c r="K853"/>
  <c r="J853"/>
  <c r="I853"/>
  <c r="K852"/>
  <c r="J852"/>
  <c r="I852"/>
  <c r="K851"/>
  <c r="J851"/>
  <c r="I851"/>
  <c r="K850"/>
  <c r="J850"/>
  <c r="I850"/>
  <c r="K849"/>
  <c r="J849"/>
  <c r="I849"/>
  <c r="K848"/>
  <c r="J848"/>
  <c r="I848"/>
  <c r="K847"/>
  <c r="J847"/>
  <c r="I847"/>
  <c r="K846"/>
  <c r="J846"/>
  <c r="I846"/>
  <c r="K845"/>
  <c r="J845"/>
  <c r="I845"/>
  <c r="K844"/>
  <c r="J844"/>
  <c r="I844"/>
  <c r="K843"/>
  <c r="J843"/>
  <c r="I843"/>
  <c r="K842"/>
  <c r="J842"/>
  <c r="I842"/>
  <c r="K841"/>
  <c r="J841"/>
  <c r="I841"/>
  <c r="K840"/>
  <c r="J840"/>
  <c r="I840"/>
  <c r="K839"/>
  <c r="J839"/>
  <c r="I839"/>
  <c r="K838"/>
  <c r="J838"/>
  <c r="I838"/>
  <c r="K837"/>
  <c r="J837"/>
  <c r="I837"/>
  <c r="K836"/>
  <c r="J836"/>
  <c r="I836"/>
  <c r="K835"/>
  <c r="J835"/>
  <c r="I835"/>
  <c r="K834"/>
  <c r="J834"/>
  <c r="I834"/>
  <c r="K833"/>
  <c r="J833"/>
  <c r="I833"/>
  <c r="K832"/>
  <c r="J832"/>
  <c r="I832"/>
  <c r="K831"/>
  <c r="J831"/>
  <c r="I831"/>
  <c r="K830"/>
  <c r="J830"/>
  <c r="I830"/>
  <c r="K829"/>
  <c r="J829"/>
  <c r="I829"/>
  <c r="K828"/>
  <c r="J828"/>
  <c r="I828"/>
  <c r="K827"/>
  <c r="J827"/>
  <c r="I827"/>
  <c r="K826"/>
  <c r="J826"/>
  <c r="I826"/>
  <c r="K825"/>
  <c r="J825"/>
  <c r="I825"/>
  <c r="K824"/>
  <c r="J824"/>
  <c r="I824"/>
  <c r="K823"/>
  <c r="J823"/>
  <c r="I823"/>
  <c r="K822"/>
  <c r="J822"/>
  <c r="I822"/>
  <c r="K821"/>
  <c r="J821"/>
  <c r="I821"/>
  <c r="K820"/>
  <c r="J820"/>
  <c r="I820"/>
  <c r="K819"/>
  <c r="J819"/>
  <c r="I819"/>
  <c r="K818"/>
  <c r="J818"/>
  <c r="I818"/>
  <c r="K817"/>
  <c r="J817"/>
  <c r="I817"/>
  <c r="K816"/>
  <c r="J816"/>
  <c r="I816"/>
  <c r="K815"/>
  <c r="J815"/>
  <c r="I815"/>
  <c r="K814"/>
  <c r="J814"/>
  <c r="I814"/>
  <c r="K813"/>
  <c r="J813"/>
  <c r="I813"/>
  <c r="K812"/>
  <c r="J812"/>
  <c r="I812"/>
  <c r="K811"/>
  <c r="J811"/>
  <c r="I811"/>
  <c r="K810"/>
  <c r="J810"/>
  <c r="I810"/>
  <c r="K809"/>
  <c r="J809"/>
  <c r="I809"/>
  <c r="K808"/>
  <c r="J808"/>
  <c r="I808"/>
  <c r="K807"/>
  <c r="J807"/>
  <c r="I807"/>
  <c r="K806"/>
  <c r="J806"/>
  <c r="I806"/>
  <c r="K805"/>
  <c r="J805"/>
  <c r="I805"/>
  <c r="K804"/>
  <c r="J804"/>
  <c r="I804"/>
  <c r="K803"/>
  <c r="J803"/>
  <c r="I803"/>
  <c r="K802"/>
  <c r="J802"/>
  <c r="I802"/>
  <c r="K801"/>
  <c r="J801"/>
  <c r="I801"/>
  <c r="K800"/>
  <c r="J800"/>
  <c r="I800"/>
  <c r="K799"/>
  <c r="J799"/>
  <c r="I799"/>
  <c r="K798"/>
  <c r="J798"/>
  <c r="I798"/>
  <c r="K797"/>
  <c r="J797"/>
  <c r="I797"/>
  <c r="K796"/>
  <c r="J796"/>
  <c r="I796"/>
  <c r="K795"/>
  <c r="J795"/>
  <c r="I795"/>
  <c r="K794"/>
  <c r="J794"/>
  <c r="I794"/>
  <c r="K793"/>
  <c r="J793"/>
  <c r="I793"/>
  <c r="K792"/>
  <c r="J792"/>
  <c r="I792"/>
  <c r="K791"/>
  <c r="J791"/>
  <c r="I791"/>
  <c r="K790"/>
  <c r="J790"/>
  <c r="I790"/>
  <c r="K789"/>
  <c r="J789"/>
  <c r="I789"/>
  <c r="K788"/>
  <c r="J788"/>
  <c r="I788"/>
  <c r="K787"/>
  <c r="J787"/>
  <c r="I787"/>
  <c r="K786"/>
  <c r="J786"/>
  <c r="I786"/>
  <c r="K785"/>
  <c r="J785"/>
  <c r="I785"/>
  <c r="K784"/>
  <c r="J784"/>
  <c r="I784"/>
  <c r="K783"/>
  <c r="J783"/>
  <c r="I783"/>
  <c r="K782"/>
  <c r="J782"/>
  <c r="I782"/>
  <c r="K781"/>
  <c r="J781"/>
  <c r="I781"/>
  <c r="K780"/>
  <c r="J780"/>
  <c r="I780"/>
  <c r="K779"/>
  <c r="J779"/>
  <c r="I779"/>
  <c r="K778"/>
  <c r="J778"/>
  <c r="I778"/>
  <c r="K777"/>
  <c r="J777"/>
  <c r="I777"/>
  <c r="K776"/>
  <c r="J776"/>
  <c r="I776"/>
  <c r="K775"/>
  <c r="J775"/>
  <c r="I775"/>
  <c r="K774"/>
  <c r="J774"/>
  <c r="I774"/>
  <c r="K773"/>
  <c r="J773"/>
  <c r="I773"/>
  <c r="K772"/>
  <c r="J772"/>
  <c r="I772"/>
  <c r="K771"/>
  <c r="J771"/>
  <c r="I771"/>
  <c r="K770"/>
  <c r="J770"/>
  <c r="I770"/>
  <c r="K769"/>
  <c r="J769"/>
  <c r="I769"/>
  <c r="K768"/>
  <c r="J768"/>
  <c r="I768"/>
  <c r="K767"/>
  <c r="J767"/>
  <c r="I767"/>
  <c r="K766"/>
  <c r="J766"/>
  <c r="I766"/>
  <c r="K765"/>
  <c r="J765"/>
  <c r="I765"/>
  <c r="K764"/>
  <c r="J764"/>
  <c r="I764"/>
  <c r="K763"/>
  <c r="J763"/>
  <c r="I763"/>
  <c r="K762"/>
  <c r="J762"/>
  <c r="I762"/>
  <c r="K761"/>
  <c r="J761"/>
  <c r="I761"/>
  <c r="K760"/>
  <c r="J760"/>
  <c r="I760"/>
  <c r="K759"/>
  <c r="J759"/>
  <c r="I759"/>
  <c r="K758"/>
  <c r="J758"/>
  <c r="I758"/>
  <c r="K757"/>
  <c r="J757"/>
  <c r="I757"/>
  <c r="K756"/>
  <c r="J756"/>
  <c r="I756"/>
  <c r="K755"/>
  <c r="J755"/>
  <c r="I755"/>
  <c r="K754"/>
  <c r="J754"/>
  <c r="I754"/>
  <c r="K753"/>
  <c r="J753"/>
  <c r="I753"/>
  <c r="K752"/>
  <c r="J752"/>
  <c r="I752"/>
  <c r="K751"/>
  <c r="J751"/>
  <c r="I751"/>
  <c r="K750"/>
  <c r="J750"/>
  <c r="I750"/>
  <c r="K749"/>
  <c r="J749"/>
  <c r="I749"/>
  <c r="K748"/>
  <c r="J748"/>
  <c r="I748"/>
  <c r="K747"/>
  <c r="J747"/>
  <c r="I747"/>
  <c r="K746"/>
  <c r="J746"/>
  <c r="I746"/>
  <c r="K745"/>
  <c r="J745"/>
  <c r="I745"/>
  <c r="K744"/>
  <c r="J744"/>
  <c r="I744"/>
  <c r="K743"/>
  <c r="J743"/>
  <c r="I743"/>
  <c r="K742"/>
  <c r="J742"/>
  <c r="I742"/>
  <c r="K741"/>
  <c r="J741"/>
  <c r="I741"/>
  <c r="K740"/>
  <c r="J740"/>
  <c r="I740"/>
  <c r="K739"/>
  <c r="J739"/>
  <c r="I739"/>
  <c r="K738"/>
  <c r="J738"/>
  <c r="I738"/>
  <c r="K737"/>
  <c r="J737"/>
  <c r="I737"/>
  <c r="K736"/>
  <c r="J736"/>
  <c r="I736"/>
  <c r="K735"/>
  <c r="J735"/>
  <c r="I735"/>
  <c r="K734"/>
  <c r="J734"/>
  <c r="I734"/>
  <c r="K733"/>
  <c r="J733"/>
  <c r="I733"/>
  <c r="K732"/>
  <c r="J732"/>
  <c r="I732"/>
  <c r="K731"/>
  <c r="J731"/>
  <c r="I731"/>
  <c r="K730"/>
  <c r="J730"/>
  <c r="I730"/>
  <c r="K729"/>
  <c r="J729"/>
  <c r="I729"/>
  <c r="K728"/>
  <c r="J728"/>
  <c r="I728"/>
  <c r="K727"/>
  <c r="J727"/>
  <c r="I727"/>
  <c r="K726"/>
  <c r="J726"/>
  <c r="I726"/>
  <c r="K725"/>
  <c r="J725"/>
  <c r="I725"/>
  <c r="K724"/>
  <c r="J724"/>
  <c r="I724"/>
  <c r="K723"/>
  <c r="J723"/>
  <c r="I723"/>
  <c r="K722"/>
  <c r="J722"/>
  <c r="I722"/>
  <c r="K721"/>
  <c r="J721"/>
  <c r="I721"/>
  <c r="K720"/>
  <c r="J720"/>
  <c r="I720"/>
  <c r="K719"/>
  <c r="J719"/>
  <c r="I719"/>
  <c r="K718"/>
  <c r="J718"/>
  <c r="I718"/>
  <c r="K717"/>
  <c r="J717"/>
  <c r="I717"/>
  <c r="K716"/>
  <c r="J716"/>
  <c r="I716"/>
  <c r="K715"/>
  <c r="J715"/>
  <c r="I715"/>
  <c r="K714"/>
  <c r="J714"/>
  <c r="I714"/>
  <c r="K713"/>
  <c r="J713"/>
  <c r="I713"/>
  <c r="K712"/>
  <c r="J712"/>
  <c r="I712"/>
  <c r="K711"/>
  <c r="J711"/>
  <c r="I711"/>
  <c r="K710"/>
  <c r="J710"/>
  <c r="I710"/>
  <c r="K709"/>
  <c r="J709"/>
  <c r="I709"/>
  <c r="K708"/>
  <c r="J708"/>
  <c r="I708"/>
  <c r="K707"/>
  <c r="J707"/>
  <c r="I707"/>
  <c r="K706"/>
  <c r="J706"/>
  <c r="I706"/>
  <c r="K705"/>
  <c r="J705"/>
  <c r="I705"/>
  <c r="K704"/>
  <c r="J704"/>
  <c r="I704"/>
  <c r="K703"/>
  <c r="J703"/>
  <c r="I703"/>
  <c r="K702"/>
  <c r="J702"/>
  <c r="I702"/>
  <c r="K701"/>
  <c r="J701"/>
  <c r="I701"/>
  <c r="K700"/>
  <c r="J700"/>
  <c r="I700"/>
  <c r="K699"/>
  <c r="J699"/>
  <c r="I699"/>
  <c r="K698"/>
  <c r="J698"/>
  <c r="I698"/>
  <c r="K697"/>
  <c r="J697"/>
  <c r="I697"/>
  <c r="K696"/>
  <c r="J696"/>
  <c r="I696"/>
  <c r="K695"/>
  <c r="J695"/>
  <c r="I695"/>
  <c r="K694"/>
  <c r="J694"/>
  <c r="I694"/>
  <c r="K693"/>
  <c r="J693"/>
  <c r="I693"/>
  <c r="K692"/>
  <c r="J692"/>
  <c r="I692"/>
  <c r="K691"/>
  <c r="J691"/>
  <c r="I691"/>
  <c r="K690"/>
  <c r="J690"/>
  <c r="I690"/>
  <c r="K689"/>
  <c r="J689"/>
  <c r="I689"/>
  <c r="K688"/>
  <c r="J688"/>
  <c r="I688"/>
  <c r="K687"/>
  <c r="J687"/>
  <c r="I687"/>
  <c r="K686"/>
  <c r="J686"/>
  <c r="I686"/>
  <c r="K685"/>
  <c r="J685"/>
  <c r="I685"/>
  <c r="K684"/>
  <c r="J684"/>
  <c r="I684"/>
  <c r="K683"/>
  <c r="J683"/>
  <c r="I683"/>
  <c r="K682"/>
  <c r="J682"/>
  <c r="I682"/>
  <c r="K681"/>
  <c r="J681"/>
  <c r="I681"/>
  <c r="K680"/>
  <c r="J680"/>
  <c r="I680"/>
  <c r="K679"/>
  <c r="J679"/>
  <c r="I679"/>
  <c r="K678"/>
  <c r="J678"/>
  <c r="I678"/>
  <c r="K677"/>
  <c r="J677"/>
  <c r="I677"/>
  <c r="K676"/>
  <c r="J676"/>
  <c r="I676"/>
  <c r="K675"/>
  <c r="J675"/>
  <c r="I675"/>
  <c r="K674"/>
  <c r="J674"/>
  <c r="I674"/>
  <c r="K673"/>
  <c r="J673"/>
  <c r="I673"/>
  <c r="K672"/>
  <c r="J672"/>
  <c r="I672"/>
  <c r="K671"/>
  <c r="J671"/>
  <c r="I671"/>
  <c r="K670"/>
  <c r="J670"/>
  <c r="I670"/>
  <c r="K669"/>
  <c r="J669"/>
  <c r="I669"/>
  <c r="K668"/>
  <c r="J668"/>
  <c r="I668"/>
  <c r="K667"/>
  <c r="J667"/>
  <c r="I667"/>
  <c r="K666"/>
  <c r="J666"/>
  <c r="I666"/>
  <c r="K665"/>
  <c r="J665"/>
  <c r="I665"/>
  <c r="K664"/>
  <c r="J664"/>
  <c r="I664"/>
  <c r="K663"/>
  <c r="J663"/>
  <c r="I663"/>
  <c r="K662"/>
  <c r="J662"/>
  <c r="I662"/>
  <c r="K661"/>
  <c r="J661"/>
  <c r="I661"/>
  <c r="K660"/>
  <c r="J660"/>
  <c r="I660"/>
  <c r="K659"/>
  <c r="J659"/>
  <c r="I659"/>
  <c r="K658"/>
  <c r="J658"/>
  <c r="I658"/>
  <c r="K657"/>
  <c r="J657"/>
  <c r="I657"/>
  <c r="K656"/>
  <c r="J656"/>
  <c r="I656"/>
  <c r="K655"/>
  <c r="J655"/>
  <c r="I655"/>
  <c r="K654"/>
  <c r="J654"/>
  <c r="I654"/>
  <c r="K653"/>
  <c r="J653"/>
  <c r="I653"/>
  <c r="K652"/>
  <c r="J652"/>
  <c r="I652"/>
  <c r="K651"/>
  <c r="J651"/>
  <c r="I651"/>
  <c r="K650"/>
  <c r="J650"/>
  <c r="I650"/>
  <c r="K649"/>
  <c r="J649"/>
  <c r="I649"/>
  <c r="K648"/>
  <c r="J648"/>
  <c r="I648"/>
  <c r="K647"/>
  <c r="J647"/>
  <c r="I647"/>
  <c r="K646"/>
  <c r="J646"/>
  <c r="I646"/>
  <c r="K645"/>
  <c r="J645"/>
  <c r="I645"/>
  <c r="K644"/>
  <c r="J644"/>
  <c r="I644"/>
  <c r="K643"/>
  <c r="J643"/>
  <c r="I643"/>
  <c r="K642"/>
  <c r="J642"/>
  <c r="I642"/>
  <c r="K641"/>
  <c r="J641"/>
  <c r="I641"/>
  <c r="K640"/>
  <c r="J640"/>
  <c r="I640"/>
  <c r="K639"/>
  <c r="J639"/>
  <c r="I639"/>
  <c r="K638"/>
  <c r="J638"/>
  <c r="I638"/>
  <c r="K637"/>
  <c r="J637"/>
  <c r="I637"/>
  <c r="K636"/>
  <c r="J636"/>
  <c r="I636"/>
  <c r="K635"/>
  <c r="J635"/>
  <c r="I635"/>
  <c r="K634"/>
  <c r="J634"/>
  <c r="I634"/>
  <c r="K633"/>
  <c r="J633"/>
  <c r="I633"/>
  <c r="K632"/>
  <c r="J632"/>
  <c r="I632"/>
  <c r="K631"/>
  <c r="J631"/>
  <c r="I631"/>
  <c r="K630"/>
  <c r="J630"/>
  <c r="I630"/>
  <c r="K629"/>
  <c r="J629"/>
  <c r="I629"/>
  <c r="K628"/>
  <c r="J628"/>
  <c r="I628"/>
  <c r="K627"/>
  <c r="J627"/>
  <c r="I627"/>
  <c r="K626"/>
  <c r="J626"/>
  <c r="I626"/>
  <c r="K625"/>
  <c r="J625"/>
  <c r="I625"/>
  <c r="K624"/>
  <c r="J624"/>
  <c r="I624"/>
  <c r="K623"/>
  <c r="J623"/>
  <c r="I623"/>
  <c r="K622"/>
  <c r="J622"/>
  <c r="I622"/>
  <c r="K621"/>
  <c r="J621"/>
  <c r="I621"/>
  <c r="K620"/>
  <c r="J620"/>
  <c r="I620"/>
  <c r="K619"/>
  <c r="J619"/>
  <c r="I619"/>
  <c r="K618"/>
  <c r="J618"/>
  <c r="I618"/>
  <c r="K617"/>
  <c r="J617"/>
  <c r="I617"/>
  <c r="K616"/>
  <c r="J616"/>
  <c r="I616"/>
  <c r="K615"/>
  <c r="J615"/>
  <c r="I615"/>
  <c r="K614"/>
  <c r="J614"/>
  <c r="I614"/>
  <c r="K613"/>
  <c r="J613"/>
  <c r="I613"/>
  <c r="K612"/>
  <c r="J612"/>
  <c r="I612"/>
  <c r="K611"/>
  <c r="J611"/>
  <c r="I611"/>
  <c r="K610"/>
  <c r="J610"/>
  <c r="I610"/>
  <c r="K609"/>
  <c r="J609"/>
  <c r="I609"/>
  <c r="K608"/>
  <c r="J608"/>
  <c r="I608"/>
  <c r="K607"/>
  <c r="J607"/>
  <c r="I607"/>
  <c r="K606"/>
  <c r="J606"/>
  <c r="I606"/>
  <c r="K605"/>
  <c r="J605"/>
  <c r="I605"/>
  <c r="K604"/>
  <c r="J604"/>
  <c r="I604"/>
  <c r="K603"/>
  <c r="J603"/>
  <c r="I603"/>
  <c r="K602"/>
  <c r="J602"/>
  <c r="I602"/>
  <c r="K601"/>
  <c r="J601"/>
  <c r="I601"/>
  <c r="K600"/>
  <c r="J600"/>
  <c r="I600"/>
  <c r="K599"/>
  <c r="J599"/>
  <c r="I599"/>
  <c r="K598"/>
  <c r="J598"/>
  <c r="I598"/>
  <c r="K597"/>
  <c r="J597"/>
  <c r="I597"/>
  <c r="K596"/>
  <c r="J596"/>
  <c r="I596"/>
  <c r="K595"/>
  <c r="J595"/>
  <c r="I595"/>
  <c r="K594"/>
  <c r="J594"/>
  <c r="I594"/>
  <c r="K593"/>
  <c r="J593"/>
  <c r="I593"/>
  <c r="K592"/>
  <c r="J592"/>
  <c r="I592"/>
  <c r="K591"/>
  <c r="J591"/>
  <c r="I591"/>
  <c r="K590"/>
  <c r="J590"/>
  <c r="I590"/>
  <c r="K589"/>
  <c r="J589"/>
  <c r="I589"/>
  <c r="K588"/>
  <c r="J588"/>
  <c r="I588"/>
  <c r="K587"/>
  <c r="J587"/>
  <c r="I587"/>
  <c r="K586"/>
  <c r="J586"/>
  <c r="I586"/>
  <c r="K585"/>
  <c r="J585"/>
  <c r="I585"/>
  <c r="K584"/>
  <c r="J584"/>
  <c r="I584"/>
  <c r="K583"/>
  <c r="J583"/>
  <c r="I583"/>
  <c r="K582"/>
  <c r="J582"/>
  <c r="I582"/>
  <c r="K581"/>
  <c r="J581"/>
  <c r="I581"/>
  <c r="K580"/>
  <c r="J580"/>
  <c r="I580"/>
  <c r="K579"/>
  <c r="J579"/>
  <c r="I579"/>
  <c r="K578"/>
  <c r="J578"/>
  <c r="I578"/>
  <c r="K577"/>
  <c r="J577"/>
  <c r="I577"/>
  <c r="K576"/>
  <c r="J576"/>
  <c r="I576"/>
  <c r="K575"/>
  <c r="J575"/>
  <c r="I575"/>
  <c r="K574"/>
  <c r="J574"/>
  <c r="I574"/>
  <c r="K573"/>
  <c r="J573"/>
  <c r="I573"/>
  <c r="K572"/>
  <c r="J572"/>
  <c r="I572"/>
  <c r="K571"/>
  <c r="J571"/>
  <c r="I571"/>
  <c r="K570"/>
  <c r="J570"/>
  <c r="I570"/>
  <c r="K569"/>
  <c r="J569"/>
  <c r="I569"/>
  <c r="K568"/>
  <c r="J568"/>
  <c r="I568"/>
  <c r="K567"/>
  <c r="J567"/>
  <c r="I567"/>
  <c r="K566"/>
  <c r="J566"/>
  <c r="I566"/>
  <c r="K565"/>
  <c r="J565"/>
  <c r="I565"/>
  <c r="K564"/>
  <c r="J564"/>
  <c r="I564"/>
  <c r="K563"/>
  <c r="J563"/>
  <c r="I563"/>
  <c r="K562"/>
  <c r="J562"/>
  <c r="I562"/>
  <c r="K561"/>
  <c r="J561"/>
  <c r="I561"/>
  <c r="K560"/>
  <c r="J560"/>
  <c r="I560"/>
  <c r="K559"/>
  <c r="J559"/>
  <c r="I559"/>
  <c r="K558"/>
  <c r="J558"/>
  <c r="I558"/>
  <c r="K557"/>
  <c r="J557"/>
  <c r="I557"/>
  <c r="K556"/>
  <c r="J556"/>
  <c r="I556"/>
  <c r="K555"/>
  <c r="J555"/>
  <c r="I555"/>
  <c r="K554"/>
  <c r="J554"/>
  <c r="I554"/>
  <c r="K553"/>
  <c r="J553"/>
  <c r="I553"/>
  <c r="K552"/>
  <c r="J552"/>
  <c r="I552"/>
  <c r="K551"/>
  <c r="J551"/>
  <c r="I551"/>
  <c r="K550"/>
  <c r="J550"/>
  <c r="I550"/>
  <c r="K549"/>
  <c r="J549"/>
  <c r="I549"/>
  <c r="K548"/>
  <c r="J548"/>
  <c r="I548"/>
  <c r="K547"/>
  <c r="J547"/>
  <c r="I547"/>
  <c r="K546"/>
  <c r="J546"/>
  <c r="I546"/>
  <c r="K545"/>
  <c r="J545"/>
  <c r="I545"/>
  <c r="K544"/>
  <c r="J544"/>
  <c r="I544"/>
  <c r="K543"/>
  <c r="J543"/>
  <c r="I543"/>
  <c r="K542"/>
  <c r="J542"/>
  <c r="I542"/>
  <c r="K541"/>
  <c r="J541"/>
  <c r="I541"/>
  <c r="K540"/>
  <c r="J540"/>
  <c r="I540"/>
  <c r="K539"/>
  <c r="J539"/>
  <c r="I539"/>
  <c r="K538"/>
  <c r="J538"/>
  <c r="I538"/>
  <c r="K537"/>
  <c r="J537"/>
  <c r="I537"/>
  <c r="K536"/>
  <c r="J536"/>
  <c r="I536"/>
  <c r="K535"/>
  <c r="J535"/>
  <c r="I535"/>
  <c r="K534"/>
  <c r="J534"/>
  <c r="I534"/>
  <c r="K533"/>
  <c r="J533"/>
  <c r="I533"/>
  <c r="K532"/>
  <c r="J532"/>
  <c r="I532"/>
  <c r="K531"/>
  <c r="J531"/>
  <c r="I531"/>
  <c r="K530"/>
  <c r="J530"/>
  <c r="I530"/>
  <c r="K529"/>
  <c r="J529"/>
  <c r="I529"/>
  <c r="K528"/>
  <c r="J528"/>
  <c r="I528"/>
  <c r="K527"/>
  <c r="J527"/>
  <c r="I527"/>
  <c r="K526"/>
  <c r="J526"/>
  <c r="I526"/>
  <c r="K525"/>
  <c r="J525"/>
  <c r="I525"/>
  <c r="K524"/>
  <c r="J524"/>
  <c r="I524"/>
  <c r="K523"/>
  <c r="J523"/>
  <c r="I523"/>
  <c r="K522"/>
  <c r="J522"/>
  <c r="I522"/>
  <c r="K521"/>
  <c r="J521"/>
  <c r="I521"/>
  <c r="K520"/>
  <c r="J520"/>
  <c r="I520"/>
  <c r="K519"/>
  <c r="J519"/>
  <c r="I519"/>
  <c r="K518"/>
  <c r="J518"/>
  <c r="I518"/>
  <c r="K517"/>
  <c r="J517"/>
  <c r="I517"/>
  <c r="K516"/>
  <c r="J516"/>
  <c r="I516"/>
  <c r="K515"/>
  <c r="J515"/>
  <c r="I515"/>
  <c r="K514"/>
  <c r="J514"/>
  <c r="I514"/>
  <c r="K513"/>
  <c r="J513"/>
  <c r="I513"/>
  <c r="K512"/>
  <c r="J512"/>
  <c r="I512"/>
  <c r="K511"/>
  <c r="J511"/>
  <c r="I511"/>
  <c r="K510"/>
  <c r="J510"/>
  <c r="I510"/>
  <c r="K509"/>
  <c r="J509"/>
  <c r="I509"/>
  <c r="K508"/>
  <c r="J508"/>
  <c r="I508"/>
  <c r="K507"/>
  <c r="J507"/>
  <c r="I507"/>
  <c r="K506"/>
  <c r="J506"/>
  <c r="I506"/>
  <c r="K505"/>
  <c r="J505"/>
  <c r="I505"/>
  <c r="K504"/>
  <c r="J504"/>
  <c r="I504"/>
  <c r="K503"/>
  <c r="J503"/>
  <c r="I503"/>
  <c r="K502"/>
  <c r="J502"/>
  <c r="I502"/>
  <c r="K501"/>
  <c r="J501"/>
  <c r="I501"/>
  <c r="K500"/>
  <c r="J500"/>
  <c r="I500"/>
  <c r="K499"/>
  <c r="J499"/>
  <c r="I499"/>
  <c r="K498"/>
  <c r="J498"/>
  <c r="I498"/>
  <c r="K497"/>
  <c r="J497"/>
  <c r="I497"/>
  <c r="K496"/>
  <c r="J496"/>
  <c r="I496"/>
  <c r="K495"/>
  <c r="J495"/>
  <c r="I495"/>
  <c r="K494"/>
  <c r="J494"/>
  <c r="I494"/>
  <c r="K493"/>
  <c r="J493"/>
  <c r="I493"/>
  <c r="K492"/>
  <c r="J492"/>
  <c r="I492"/>
  <c r="K491"/>
  <c r="J491"/>
  <c r="I491"/>
  <c r="K490"/>
  <c r="J490"/>
  <c r="I490"/>
  <c r="K489"/>
  <c r="J489"/>
  <c r="I489"/>
  <c r="K488"/>
  <c r="J488"/>
  <c r="I488"/>
  <c r="K487"/>
  <c r="J487"/>
  <c r="I487"/>
  <c r="K486"/>
  <c r="J486"/>
  <c r="I486"/>
  <c r="K485"/>
  <c r="J485"/>
  <c r="I485"/>
  <c r="K484"/>
  <c r="J484"/>
  <c r="I484"/>
  <c r="K483"/>
  <c r="J483"/>
  <c r="I483"/>
  <c r="K482"/>
  <c r="J482"/>
  <c r="I482"/>
  <c r="K481"/>
  <c r="J481"/>
  <c r="I481"/>
  <c r="K480"/>
  <c r="J480"/>
  <c r="I480"/>
  <c r="K479"/>
  <c r="J479"/>
  <c r="I479"/>
  <c r="K478"/>
  <c r="J478"/>
  <c r="I478"/>
  <c r="K477"/>
  <c r="J477"/>
  <c r="I477"/>
  <c r="K476"/>
  <c r="J476"/>
  <c r="I476"/>
  <c r="K475"/>
  <c r="J475"/>
  <c r="I475"/>
  <c r="K474"/>
  <c r="J474"/>
  <c r="I474"/>
  <c r="K473"/>
  <c r="J473"/>
  <c r="I473"/>
  <c r="K472"/>
  <c r="J472"/>
  <c r="I472"/>
  <c r="K471"/>
  <c r="J471"/>
  <c r="I471"/>
  <c r="K470"/>
  <c r="J470"/>
  <c r="I470"/>
  <c r="K469"/>
  <c r="J469"/>
  <c r="I469"/>
  <c r="K468"/>
  <c r="J468"/>
  <c r="I468"/>
  <c r="K467"/>
  <c r="J467"/>
  <c r="I467"/>
  <c r="K466"/>
  <c r="J466"/>
  <c r="I466"/>
  <c r="K465"/>
  <c r="J465"/>
  <c r="I465"/>
  <c r="K464"/>
  <c r="J464"/>
  <c r="I464"/>
  <c r="K463"/>
  <c r="J463"/>
  <c r="I463"/>
  <c r="K462"/>
  <c r="J462"/>
  <c r="I462"/>
  <c r="K461"/>
  <c r="J461"/>
  <c r="I461"/>
  <c r="K460"/>
  <c r="J460"/>
  <c r="I460"/>
  <c r="K459"/>
  <c r="J459"/>
  <c r="I459"/>
  <c r="K458"/>
  <c r="J458"/>
  <c r="I458"/>
  <c r="K457"/>
  <c r="J457"/>
  <c r="I457"/>
  <c r="K456"/>
  <c r="J456"/>
  <c r="I456"/>
  <c r="K455"/>
  <c r="J455"/>
  <c r="I455"/>
  <c r="K454"/>
  <c r="J454"/>
  <c r="I454"/>
  <c r="K453"/>
  <c r="J453"/>
  <c r="I453"/>
  <c r="K452"/>
  <c r="J452"/>
  <c r="I452"/>
  <c r="K451"/>
  <c r="J451"/>
  <c r="I451"/>
  <c r="K450"/>
  <c r="J450"/>
  <c r="I450"/>
  <c r="K449"/>
  <c r="J449"/>
  <c r="I449"/>
  <c r="K448"/>
  <c r="J448"/>
  <c r="I448"/>
  <c r="K447"/>
  <c r="J447"/>
  <c r="I447"/>
  <c r="K446"/>
  <c r="J446"/>
  <c r="I446"/>
  <c r="K445"/>
  <c r="J445"/>
  <c r="I445"/>
  <c r="K444"/>
  <c r="J444"/>
  <c r="I444"/>
  <c r="K443"/>
  <c r="J443"/>
  <c r="I443"/>
  <c r="K442"/>
  <c r="J442"/>
  <c r="I442"/>
  <c r="K441"/>
  <c r="J441"/>
  <c r="I441"/>
  <c r="K440"/>
  <c r="J440"/>
  <c r="I440"/>
  <c r="K439"/>
  <c r="J439"/>
  <c r="I439"/>
  <c r="K438"/>
  <c r="J438"/>
  <c r="I438"/>
  <c r="K437"/>
  <c r="J437"/>
  <c r="I437"/>
  <c r="K436"/>
  <c r="J436"/>
  <c r="I436"/>
  <c r="K435"/>
  <c r="J435"/>
  <c r="I435"/>
  <c r="K434"/>
  <c r="J434"/>
  <c r="I434"/>
  <c r="K433"/>
  <c r="J433"/>
  <c r="I433"/>
  <c r="K432"/>
  <c r="J432"/>
  <c r="I432"/>
  <c r="K431"/>
  <c r="J431"/>
  <c r="I431"/>
  <c r="K430"/>
  <c r="J430"/>
  <c r="I430"/>
  <c r="K429"/>
  <c r="J429"/>
  <c r="I429"/>
  <c r="K428"/>
  <c r="J428"/>
  <c r="I428"/>
  <c r="K427"/>
  <c r="J427"/>
  <c r="I427"/>
  <c r="K426"/>
  <c r="J426"/>
  <c r="I426"/>
  <c r="K425"/>
  <c r="J425"/>
  <c r="I425"/>
  <c r="K424"/>
  <c r="J424"/>
  <c r="I424"/>
  <c r="K423"/>
  <c r="J423"/>
  <c r="I423"/>
  <c r="K422"/>
  <c r="J422"/>
  <c r="I422"/>
  <c r="K421"/>
  <c r="J421"/>
  <c r="I421"/>
  <c r="K420"/>
  <c r="J420"/>
  <c r="I420"/>
  <c r="K419"/>
  <c r="J419"/>
  <c r="I419"/>
  <c r="K418"/>
  <c r="J418"/>
  <c r="I418"/>
  <c r="K417"/>
  <c r="J417"/>
  <c r="I417"/>
  <c r="K416"/>
  <c r="J416"/>
  <c r="I416"/>
  <c r="K415"/>
  <c r="J415"/>
  <c r="I415"/>
  <c r="K414"/>
  <c r="J414"/>
  <c r="I414"/>
  <c r="K413"/>
  <c r="J413"/>
  <c r="I413"/>
  <c r="K412"/>
  <c r="J412"/>
  <c r="I412"/>
  <c r="K411"/>
  <c r="J411"/>
  <c r="I411"/>
  <c r="K410"/>
  <c r="J410"/>
  <c r="I410"/>
  <c r="K409"/>
  <c r="J409"/>
  <c r="I409"/>
  <c r="K408"/>
  <c r="J408"/>
  <c r="I408"/>
  <c r="K407"/>
  <c r="J407"/>
  <c r="I407"/>
  <c r="K406"/>
  <c r="J406"/>
  <c r="I406"/>
  <c r="K405"/>
  <c r="J405"/>
  <c r="I405"/>
  <c r="K404"/>
  <c r="J404"/>
  <c r="I404"/>
  <c r="K403"/>
  <c r="J403"/>
  <c r="I403"/>
  <c r="K402"/>
  <c r="J402"/>
  <c r="I402"/>
  <c r="K401"/>
  <c r="J401"/>
  <c r="I401"/>
  <c r="K400"/>
  <c r="J400"/>
  <c r="I400"/>
  <c r="K399"/>
  <c r="J399"/>
  <c r="I399"/>
  <c r="K398"/>
  <c r="J398"/>
  <c r="I398"/>
  <c r="K397"/>
  <c r="J397"/>
  <c r="I397"/>
  <c r="K396"/>
  <c r="J396"/>
  <c r="I396"/>
  <c r="K395"/>
  <c r="J395"/>
  <c r="I395"/>
  <c r="K394"/>
  <c r="J394"/>
  <c r="I394"/>
  <c r="K393"/>
  <c r="J393"/>
  <c r="I393"/>
  <c r="K392"/>
  <c r="J392"/>
  <c r="I392"/>
  <c r="K391"/>
  <c r="J391"/>
  <c r="I391"/>
  <c r="K390"/>
  <c r="J390"/>
  <c r="I390"/>
  <c r="K389"/>
  <c r="J389"/>
  <c r="I389"/>
  <c r="K388"/>
  <c r="J388"/>
  <c r="I388"/>
  <c r="K387"/>
  <c r="J387"/>
  <c r="I387"/>
  <c r="K386"/>
  <c r="J386"/>
  <c r="I386"/>
  <c r="K385"/>
  <c r="J385"/>
  <c r="I385"/>
  <c r="K384"/>
  <c r="J384"/>
  <c r="I384"/>
  <c r="K383"/>
  <c r="J383"/>
  <c r="I383"/>
  <c r="K382"/>
  <c r="J382"/>
  <c r="I382"/>
  <c r="K381"/>
  <c r="J381"/>
  <c r="I381"/>
  <c r="K380"/>
  <c r="J380"/>
  <c r="I380"/>
  <c r="K379"/>
  <c r="J379"/>
  <c r="I379"/>
  <c r="K378"/>
  <c r="J378"/>
  <c r="I378"/>
  <c r="K377"/>
  <c r="J377"/>
  <c r="I377"/>
  <c r="K376"/>
  <c r="J376"/>
  <c r="I376"/>
  <c r="K375"/>
  <c r="J375"/>
  <c r="I375"/>
  <c r="K374"/>
  <c r="J374"/>
  <c r="I374"/>
  <c r="K373"/>
  <c r="J373"/>
  <c r="I373"/>
  <c r="K372"/>
  <c r="J372"/>
  <c r="I372"/>
  <c r="K371"/>
  <c r="J371"/>
  <c r="I371"/>
  <c r="K370"/>
  <c r="J370"/>
  <c r="I370"/>
  <c r="K369"/>
  <c r="J369"/>
  <c r="I369"/>
  <c r="K368"/>
  <c r="J368"/>
  <c r="I368"/>
  <c r="K367"/>
  <c r="J367"/>
  <c r="I367"/>
  <c r="K366"/>
  <c r="J366"/>
  <c r="I366"/>
  <c r="K365"/>
  <c r="J365"/>
  <c r="I365"/>
  <c r="K364"/>
  <c r="J364"/>
  <c r="I364"/>
  <c r="K363"/>
  <c r="J363"/>
  <c r="I363"/>
  <c r="K362"/>
  <c r="J362"/>
  <c r="I362"/>
  <c r="K361"/>
  <c r="J361"/>
  <c r="I361"/>
  <c r="K360"/>
  <c r="J360"/>
  <c r="I360"/>
  <c r="K359"/>
  <c r="J359"/>
  <c r="I359"/>
  <c r="K358"/>
  <c r="J358"/>
  <c r="I358"/>
  <c r="K357"/>
  <c r="J357"/>
  <c r="I357"/>
  <c r="K356"/>
  <c r="J356"/>
  <c r="I356"/>
  <c r="K355"/>
  <c r="J355"/>
  <c r="I355"/>
  <c r="K354"/>
  <c r="J354"/>
  <c r="I354"/>
  <c r="K353"/>
  <c r="J353"/>
  <c r="I353"/>
  <c r="K352"/>
  <c r="J352"/>
  <c r="I352"/>
  <c r="K351"/>
  <c r="J351"/>
  <c r="I351"/>
  <c r="K350"/>
  <c r="J350"/>
  <c r="I350"/>
  <c r="K349"/>
  <c r="J349"/>
  <c r="I349"/>
  <c r="K348"/>
  <c r="J348"/>
  <c r="I348"/>
  <c r="K347"/>
  <c r="J347"/>
  <c r="I347"/>
  <c r="K346"/>
  <c r="J346"/>
  <c r="I346"/>
  <c r="K345"/>
  <c r="J345"/>
  <c r="I345"/>
  <c r="K344"/>
  <c r="J344"/>
  <c r="I344"/>
  <c r="K343"/>
  <c r="J343"/>
  <c r="I343"/>
  <c r="K342"/>
  <c r="J342"/>
  <c r="I342"/>
  <c r="K341"/>
  <c r="J341"/>
  <c r="I341"/>
  <c r="K340"/>
  <c r="J340"/>
  <c r="I340"/>
  <c r="K339"/>
  <c r="J339"/>
  <c r="I339"/>
  <c r="K338"/>
  <c r="J338"/>
  <c r="I338"/>
  <c r="K337"/>
  <c r="J337"/>
  <c r="I337"/>
  <c r="K336"/>
  <c r="J336"/>
  <c r="I336"/>
  <c r="K335"/>
  <c r="J335"/>
  <c r="I335"/>
  <c r="K334"/>
  <c r="J334"/>
  <c r="I334"/>
  <c r="K333"/>
  <c r="J333"/>
  <c r="I333"/>
  <c r="K332"/>
  <c r="J332"/>
  <c r="I332"/>
  <c r="K331"/>
  <c r="J331"/>
  <c r="I331"/>
  <c r="K330"/>
  <c r="J330"/>
  <c r="I330"/>
  <c r="K329"/>
  <c r="J329"/>
  <c r="I329"/>
  <c r="K328"/>
  <c r="J328"/>
  <c r="I328"/>
  <c r="K327"/>
  <c r="J327"/>
  <c r="I327"/>
  <c r="K326"/>
  <c r="J326"/>
  <c r="I326"/>
  <c r="K325"/>
  <c r="J325"/>
  <c r="I325"/>
  <c r="K324"/>
  <c r="J324"/>
  <c r="I324"/>
  <c r="K323"/>
  <c r="J323"/>
  <c r="I323"/>
  <c r="K322"/>
  <c r="J322"/>
  <c r="I322"/>
  <c r="K321"/>
  <c r="J321"/>
  <c r="I321"/>
  <c r="K320"/>
  <c r="J320"/>
  <c r="I320"/>
  <c r="K319"/>
  <c r="J319"/>
  <c r="I319"/>
  <c r="K318"/>
  <c r="J318"/>
  <c r="I318"/>
  <c r="K317"/>
  <c r="J317"/>
  <c r="I317"/>
  <c r="K316"/>
  <c r="J316"/>
  <c r="I316"/>
  <c r="K315"/>
  <c r="J315"/>
  <c r="I315"/>
  <c r="K314"/>
  <c r="J314"/>
  <c r="I314"/>
  <c r="K313"/>
  <c r="J313"/>
  <c r="I313"/>
  <c r="K312"/>
  <c r="J312"/>
  <c r="I312"/>
  <c r="K311"/>
  <c r="J311"/>
  <c r="I311"/>
  <c r="K310"/>
  <c r="J310"/>
  <c r="I310"/>
  <c r="K309"/>
  <c r="J309"/>
  <c r="I309"/>
  <c r="K308"/>
  <c r="J308"/>
  <c r="I308"/>
  <c r="K307"/>
  <c r="J307"/>
  <c r="I307"/>
  <c r="K306"/>
  <c r="J306"/>
  <c r="I306"/>
  <c r="K305"/>
  <c r="J305"/>
  <c r="I305"/>
  <c r="K304"/>
  <c r="J304"/>
  <c r="I304"/>
  <c r="K303"/>
  <c r="J303"/>
  <c r="I303"/>
  <c r="K302"/>
  <c r="J302"/>
  <c r="I302"/>
  <c r="K301"/>
  <c r="J301"/>
  <c r="I301"/>
  <c r="K300"/>
  <c r="J300"/>
  <c r="I300"/>
  <c r="K299"/>
  <c r="J299"/>
  <c r="I299"/>
  <c r="K298"/>
  <c r="J298"/>
  <c r="I298"/>
  <c r="K297"/>
  <c r="J297"/>
  <c r="I297"/>
  <c r="K296"/>
  <c r="J296"/>
  <c r="I296"/>
  <c r="K295"/>
  <c r="J295"/>
  <c r="I295"/>
  <c r="K294"/>
  <c r="J294"/>
  <c r="I294"/>
  <c r="K293"/>
  <c r="J293"/>
  <c r="I293"/>
  <c r="K292"/>
  <c r="J292"/>
  <c r="I292"/>
  <c r="K291"/>
  <c r="J291"/>
  <c r="I291"/>
  <c r="K290"/>
  <c r="J290"/>
  <c r="I290"/>
  <c r="K289"/>
  <c r="J289"/>
  <c r="I289"/>
  <c r="K288"/>
  <c r="J288"/>
  <c r="I288"/>
  <c r="K287"/>
  <c r="J287"/>
  <c r="I287"/>
  <c r="K286"/>
  <c r="J286"/>
  <c r="I286"/>
  <c r="K285"/>
  <c r="J285"/>
  <c r="I285"/>
  <c r="K284"/>
  <c r="J284"/>
  <c r="I284"/>
  <c r="K283"/>
  <c r="J283"/>
  <c r="I283"/>
  <c r="K282"/>
  <c r="J282"/>
  <c r="I282"/>
  <c r="K281"/>
  <c r="J281"/>
  <c r="I281"/>
  <c r="K280"/>
  <c r="J280"/>
  <c r="I280"/>
  <c r="K279"/>
  <c r="J279"/>
  <c r="I279"/>
  <c r="K278"/>
  <c r="J278"/>
  <c r="I278"/>
  <c r="K277"/>
  <c r="J277"/>
  <c r="I277"/>
  <c r="K276"/>
  <c r="J276"/>
  <c r="I276"/>
  <c r="K275"/>
  <c r="J275"/>
  <c r="I275"/>
  <c r="K274"/>
  <c r="J274"/>
  <c r="I274"/>
  <c r="K273"/>
  <c r="J273"/>
  <c r="I273"/>
  <c r="K272"/>
  <c r="J272"/>
  <c r="I272"/>
  <c r="K271"/>
  <c r="J271"/>
  <c r="I271"/>
  <c r="K270"/>
  <c r="J270"/>
  <c r="I270"/>
  <c r="K269"/>
  <c r="J269"/>
  <c r="I269"/>
  <c r="K268"/>
  <c r="J268"/>
  <c r="I268"/>
  <c r="K267"/>
  <c r="J267"/>
  <c r="I267"/>
  <c r="K266"/>
  <c r="J266"/>
  <c r="I266"/>
  <c r="K265"/>
  <c r="J265"/>
  <c r="I265"/>
  <c r="K264"/>
  <c r="J264"/>
  <c r="I264"/>
  <c r="K263"/>
  <c r="J263"/>
  <c r="I263"/>
  <c r="K262"/>
  <c r="J262"/>
  <c r="I262"/>
  <c r="K261"/>
  <c r="J261"/>
  <c r="I261"/>
  <c r="K260"/>
  <c r="J260"/>
  <c r="I260"/>
  <c r="K259"/>
  <c r="J259"/>
  <c r="I259"/>
  <c r="K258"/>
  <c r="J258"/>
  <c r="I258"/>
  <c r="K257"/>
  <c r="J257"/>
  <c r="I257"/>
  <c r="K256"/>
  <c r="J256"/>
  <c r="I256"/>
  <c r="K255"/>
  <c r="J255"/>
  <c r="I255"/>
  <c r="K254"/>
  <c r="J254"/>
  <c r="I254"/>
  <c r="K253"/>
  <c r="J253"/>
  <c r="I253"/>
  <c r="K252"/>
  <c r="J252"/>
  <c r="I252"/>
  <c r="K251"/>
  <c r="J251"/>
  <c r="I251"/>
  <c r="K250"/>
  <c r="J250"/>
  <c r="I250"/>
  <c r="K249"/>
  <c r="J249"/>
  <c r="I249"/>
  <c r="K248"/>
  <c r="J248"/>
  <c r="I248"/>
  <c r="K247"/>
  <c r="J247"/>
  <c r="I247"/>
  <c r="K246"/>
  <c r="J246"/>
  <c r="I246"/>
  <c r="K245"/>
  <c r="J245"/>
  <c r="I245"/>
  <c r="K244"/>
  <c r="J244"/>
  <c r="I244"/>
  <c r="K243"/>
  <c r="J243"/>
  <c r="I243"/>
  <c r="K242"/>
  <c r="J242"/>
  <c r="I242"/>
  <c r="K241"/>
  <c r="J241"/>
  <c r="I241"/>
  <c r="K240"/>
  <c r="J240"/>
  <c r="I240"/>
  <c r="K239"/>
  <c r="J239"/>
  <c r="I239"/>
  <c r="K238"/>
  <c r="J238"/>
  <c r="I238"/>
  <c r="K237"/>
  <c r="J237"/>
  <c r="I237"/>
  <c r="K236"/>
  <c r="J236"/>
  <c r="I236"/>
  <c r="K235"/>
  <c r="J235"/>
  <c r="I235"/>
  <c r="K234"/>
  <c r="J234"/>
  <c r="I234"/>
  <c r="K233"/>
  <c r="J233"/>
  <c r="I233"/>
  <c r="K232"/>
  <c r="J232"/>
  <c r="I232"/>
  <c r="K231"/>
  <c r="J231"/>
  <c r="I231"/>
  <c r="K230"/>
  <c r="J230"/>
  <c r="I230"/>
  <c r="K229"/>
  <c r="J229"/>
  <c r="I229"/>
  <c r="K228"/>
  <c r="J228"/>
  <c r="I228"/>
  <c r="K227"/>
  <c r="J227"/>
  <c r="I227"/>
  <c r="K226"/>
  <c r="J226"/>
  <c r="I226"/>
  <c r="K225"/>
  <c r="J225"/>
  <c r="I225"/>
  <c r="K224"/>
  <c r="J224"/>
  <c r="I224"/>
  <c r="K223"/>
  <c r="J223"/>
  <c r="I223"/>
  <c r="K222"/>
  <c r="J222"/>
  <c r="I222"/>
  <c r="K221"/>
  <c r="J221"/>
  <c r="I221"/>
  <c r="K220"/>
  <c r="J220"/>
  <c r="I220"/>
  <c r="K219"/>
  <c r="J219"/>
  <c r="I219"/>
  <c r="K218"/>
  <c r="J218"/>
  <c r="I218"/>
  <c r="K217"/>
  <c r="J217"/>
  <c r="I217"/>
  <c r="K216"/>
  <c r="J216"/>
  <c r="I216"/>
  <c r="K215"/>
  <c r="J215"/>
  <c r="I215"/>
  <c r="K214"/>
  <c r="J214"/>
  <c r="I214"/>
  <c r="K213"/>
  <c r="J213"/>
  <c r="I213"/>
  <c r="K212"/>
  <c r="J212"/>
  <c r="I212"/>
  <c r="K211"/>
  <c r="J211"/>
  <c r="I211"/>
  <c r="K210"/>
  <c r="J210"/>
  <c r="I210"/>
  <c r="K209"/>
  <c r="J209"/>
  <c r="I209"/>
  <c r="K208"/>
  <c r="J208"/>
  <c r="I208"/>
  <c r="K207"/>
  <c r="J207"/>
  <c r="I207"/>
  <c r="K206"/>
  <c r="J206"/>
  <c r="I206"/>
  <c r="K205"/>
  <c r="J205"/>
  <c r="I205"/>
  <c r="K204"/>
  <c r="J204"/>
  <c r="I204"/>
  <c r="K203"/>
  <c r="J203"/>
  <c r="I203"/>
  <c r="K202"/>
  <c r="J202"/>
  <c r="I202"/>
  <c r="K201"/>
  <c r="J201"/>
  <c r="I201"/>
  <c r="K200"/>
  <c r="J200"/>
  <c r="I200"/>
  <c r="K199"/>
  <c r="J199"/>
  <c r="I199"/>
  <c r="K198"/>
  <c r="J198"/>
  <c r="I198"/>
  <c r="K197"/>
  <c r="J197"/>
  <c r="I197"/>
  <c r="K196"/>
  <c r="J196"/>
  <c r="I196"/>
  <c r="K195"/>
  <c r="J195"/>
  <c r="I195"/>
  <c r="K194"/>
  <c r="J194"/>
  <c r="I194"/>
  <c r="K193"/>
  <c r="J193"/>
  <c r="I193"/>
  <c r="K192"/>
  <c r="J192"/>
  <c r="I192"/>
  <c r="K191"/>
  <c r="J191"/>
  <c r="I191"/>
  <c r="K190"/>
  <c r="J190"/>
  <c r="I190"/>
  <c r="K189"/>
  <c r="J189"/>
  <c r="I189"/>
  <c r="K188"/>
  <c r="J188"/>
  <c r="I188"/>
  <c r="K187"/>
  <c r="J187"/>
  <c r="I187"/>
  <c r="K186"/>
  <c r="J186"/>
  <c r="I186"/>
  <c r="K185"/>
  <c r="J185"/>
  <c r="I185"/>
  <c r="K184"/>
  <c r="J184"/>
  <c r="I184"/>
  <c r="K183"/>
  <c r="J183"/>
  <c r="I183"/>
  <c r="K182"/>
  <c r="J182"/>
  <c r="I182"/>
  <c r="K181"/>
  <c r="J181"/>
  <c r="I181"/>
  <c r="K180"/>
  <c r="J180"/>
  <c r="I180"/>
  <c r="K179"/>
  <c r="J179"/>
  <c r="I179"/>
  <c r="K178"/>
  <c r="J178"/>
  <c r="I178"/>
  <c r="K177"/>
  <c r="J177"/>
  <c r="I177"/>
  <c r="K176"/>
  <c r="J176"/>
  <c r="I176"/>
  <c r="K175"/>
  <c r="J175"/>
  <c r="I175"/>
  <c r="K174"/>
  <c r="J174"/>
  <c r="I174"/>
  <c r="K173"/>
  <c r="J173"/>
  <c r="I173"/>
  <c r="K172"/>
  <c r="J172"/>
  <c r="I172"/>
  <c r="K171"/>
  <c r="J171"/>
  <c r="I171"/>
  <c r="K170"/>
  <c r="J170"/>
  <c r="I170"/>
  <c r="K169"/>
  <c r="J169"/>
  <c r="I169"/>
  <c r="K168"/>
  <c r="J168"/>
  <c r="I168"/>
  <c r="K167"/>
  <c r="J167"/>
  <c r="I167"/>
  <c r="K166"/>
  <c r="J166"/>
  <c r="I166"/>
  <c r="K165"/>
  <c r="J165"/>
  <c r="I165"/>
  <c r="K164"/>
  <c r="J164"/>
  <c r="I164"/>
  <c r="K163"/>
  <c r="J163"/>
  <c r="I163"/>
  <c r="K162"/>
  <c r="J162"/>
  <c r="I162"/>
  <c r="K161"/>
  <c r="J161"/>
  <c r="I161"/>
  <c r="K160"/>
  <c r="J160"/>
  <c r="I160"/>
  <c r="K159"/>
  <c r="J159"/>
  <c r="I159"/>
  <c r="K158"/>
  <c r="J158"/>
  <c r="I158"/>
  <c r="K157"/>
  <c r="J157"/>
  <c r="I157"/>
  <c r="K156"/>
  <c r="J156"/>
  <c r="I156"/>
  <c r="K155"/>
  <c r="J155"/>
  <c r="I155"/>
  <c r="K154"/>
  <c r="J154"/>
  <c r="I154"/>
  <c r="K153"/>
  <c r="J153"/>
  <c r="I153"/>
  <c r="K152"/>
  <c r="J152"/>
  <c r="I152"/>
  <c r="K151"/>
  <c r="J151"/>
  <c r="I151"/>
  <c r="K150"/>
  <c r="J150"/>
  <c r="I150"/>
  <c r="K149"/>
  <c r="J149"/>
  <c r="I149"/>
  <c r="K148"/>
  <c r="J148"/>
  <c r="I148"/>
  <c r="K147"/>
  <c r="J147"/>
  <c r="I147"/>
  <c r="K146"/>
  <c r="J146"/>
  <c r="I146"/>
  <c r="K145"/>
  <c r="J145"/>
  <c r="I145"/>
  <c r="K144"/>
  <c r="J144"/>
  <c r="I144"/>
  <c r="K143"/>
  <c r="J143"/>
  <c r="I143"/>
  <c r="K142"/>
  <c r="J142"/>
  <c r="I142"/>
  <c r="K141"/>
  <c r="J141"/>
  <c r="I141"/>
  <c r="K140"/>
  <c r="J140"/>
  <c r="I140"/>
  <c r="K139"/>
  <c r="J139"/>
  <c r="I139"/>
  <c r="K138"/>
  <c r="J138"/>
  <c r="I138"/>
  <c r="K137"/>
  <c r="J137"/>
  <c r="I137"/>
  <c r="K136"/>
  <c r="J136"/>
  <c r="I136"/>
  <c r="K135"/>
  <c r="J135"/>
  <c r="I135"/>
  <c r="K134"/>
  <c r="J134"/>
  <c r="I134"/>
  <c r="K133"/>
  <c r="J133"/>
  <c r="I133"/>
  <c r="K132"/>
  <c r="J132"/>
  <c r="I132"/>
  <c r="K131"/>
  <c r="J131"/>
  <c r="I131"/>
  <c r="K130"/>
  <c r="J130"/>
  <c r="I130"/>
  <c r="K129"/>
  <c r="J129"/>
  <c r="I129"/>
  <c r="K128"/>
  <c r="J128"/>
  <c r="I128"/>
  <c r="K127"/>
  <c r="J127"/>
  <c r="I127"/>
  <c r="K126"/>
  <c r="J126"/>
  <c r="I126"/>
  <c r="K125"/>
  <c r="J125"/>
  <c r="I125"/>
  <c r="K124"/>
  <c r="J124"/>
  <c r="I124"/>
  <c r="K123"/>
  <c r="J123"/>
  <c r="I123"/>
  <c r="K122"/>
  <c r="J122"/>
  <c r="I122"/>
  <c r="K121"/>
  <c r="J121"/>
  <c r="I121"/>
  <c r="K120"/>
  <c r="J120"/>
  <c r="I120"/>
  <c r="K119"/>
  <c r="J119"/>
  <c r="I119"/>
  <c r="K118"/>
  <c r="J118"/>
  <c r="I118"/>
  <c r="K117"/>
  <c r="J117"/>
  <c r="I117"/>
  <c r="K116"/>
  <c r="J116"/>
  <c r="I116"/>
  <c r="K115"/>
  <c r="J115"/>
  <c r="I115"/>
  <c r="K114"/>
  <c r="J114"/>
  <c r="I114"/>
  <c r="K113"/>
  <c r="J113"/>
  <c r="I113"/>
  <c r="K112"/>
  <c r="J112"/>
  <c r="I112"/>
  <c r="K111"/>
  <c r="J111"/>
  <c r="I111"/>
  <c r="K110"/>
  <c r="J110"/>
  <c r="I110"/>
  <c r="K109"/>
  <c r="J109"/>
  <c r="I109"/>
  <c r="K108"/>
  <c r="J108"/>
  <c r="I108"/>
  <c r="K107"/>
  <c r="J107"/>
  <c r="I107"/>
  <c r="K106"/>
  <c r="J106"/>
  <c r="I106"/>
  <c r="K105"/>
  <c r="J105"/>
  <c r="I105"/>
  <c r="K104"/>
  <c r="J104"/>
  <c r="I104"/>
  <c r="K103"/>
  <c r="J103"/>
  <c r="I103"/>
  <c r="K102"/>
  <c r="J102"/>
  <c r="I102"/>
  <c r="K101"/>
  <c r="J101"/>
  <c r="I101"/>
  <c r="K100"/>
  <c r="J100"/>
  <c r="I100"/>
  <c r="K99"/>
  <c r="J99"/>
  <c r="I99"/>
  <c r="K98"/>
  <c r="J98"/>
  <c r="I98"/>
  <c r="K97"/>
  <c r="J97"/>
  <c r="I97"/>
  <c r="K96"/>
  <c r="J96"/>
  <c r="I96"/>
  <c r="K95"/>
  <c r="J95"/>
  <c r="I95"/>
  <c r="K94"/>
  <c r="J94"/>
  <c r="I94"/>
  <c r="K93"/>
  <c r="J93"/>
  <c r="I93"/>
  <c r="K92"/>
  <c r="J92"/>
  <c r="I92"/>
  <c r="K91"/>
  <c r="J91"/>
  <c r="I91"/>
  <c r="K90"/>
  <c r="J90"/>
  <c r="I90"/>
  <c r="K89"/>
  <c r="J89"/>
  <c r="I89"/>
  <c r="K88"/>
  <c r="J88"/>
  <c r="I88"/>
  <c r="K87"/>
  <c r="J87"/>
  <c r="I87"/>
  <c r="K86"/>
  <c r="J86"/>
  <c r="I86"/>
  <c r="K85"/>
  <c r="J85"/>
  <c r="I85"/>
  <c r="K84"/>
  <c r="J84"/>
  <c r="I84"/>
  <c r="K83"/>
  <c r="J83"/>
  <c r="I83"/>
  <c r="K82"/>
  <c r="J82"/>
  <c r="I82"/>
  <c r="K81"/>
  <c r="J81"/>
  <c r="I81"/>
  <c r="K80"/>
  <c r="J80"/>
  <c r="I80"/>
  <c r="K79"/>
  <c r="J79"/>
  <c r="I79"/>
  <c r="K78"/>
  <c r="J78"/>
  <c r="I78"/>
  <c r="K77"/>
  <c r="J77"/>
  <c r="I77"/>
  <c r="K76"/>
  <c r="J76"/>
  <c r="I76"/>
  <c r="K75"/>
  <c r="J75"/>
  <c r="I75"/>
  <c r="K74"/>
  <c r="J74"/>
  <c r="I74"/>
  <c r="K73"/>
  <c r="J73"/>
  <c r="I73"/>
  <c r="K72"/>
  <c r="J72"/>
  <c r="I72"/>
  <c r="K71"/>
  <c r="J71"/>
  <c r="I71"/>
  <c r="K70"/>
  <c r="J70"/>
  <c r="I70"/>
  <c r="K69"/>
  <c r="J69"/>
  <c r="I69"/>
  <c r="K68"/>
  <c r="J68"/>
  <c r="I68"/>
  <c r="K67"/>
  <c r="J67"/>
  <c r="I67"/>
  <c r="K66"/>
  <c r="J66"/>
  <c r="I66"/>
  <c r="K65"/>
  <c r="J65"/>
  <c r="I65"/>
  <c r="K64"/>
  <c r="J64"/>
  <c r="I64"/>
  <c r="K63"/>
  <c r="J63"/>
  <c r="I63"/>
  <c r="K62"/>
  <c r="J62"/>
  <c r="I62"/>
  <c r="K61"/>
  <c r="J61"/>
  <c r="I61"/>
  <c r="K60"/>
  <c r="J60"/>
  <c r="I60"/>
  <c r="K59"/>
  <c r="J59"/>
  <c r="I59"/>
  <c r="K58"/>
  <c r="J58"/>
  <c r="I58"/>
  <c r="K57"/>
  <c r="J57"/>
  <c r="I57"/>
  <c r="K56"/>
  <c r="J56"/>
  <c r="I56"/>
  <c r="K55"/>
  <c r="J55"/>
  <c r="I55"/>
  <c r="K54"/>
  <c r="J54"/>
  <c r="I54"/>
  <c r="K53"/>
  <c r="J53"/>
  <c r="I53"/>
  <c r="K52"/>
  <c r="J52"/>
  <c r="I52"/>
  <c r="K51"/>
  <c r="J51"/>
  <c r="I51"/>
  <c r="K50"/>
  <c r="J50"/>
  <c r="I50"/>
  <c r="K49"/>
  <c r="J49"/>
  <c r="I49"/>
  <c r="K48"/>
  <c r="J48"/>
  <c r="I48"/>
  <c r="K47"/>
  <c r="J47"/>
  <c r="I47"/>
  <c r="K46"/>
  <c r="J46"/>
  <c r="I46"/>
  <c r="K45"/>
  <c r="J45"/>
  <c r="I45"/>
  <c r="K44"/>
  <c r="J44"/>
  <c r="I44"/>
  <c r="K43"/>
  <c r="J43"/>
  <c r="I43"/>
  <c r="K42"/>
  <c r="J42"/>
  <c r="I42"/>
  <c r="K41"/>
  <c r="J41"/>
  <c r="I41"/>
  <c r="K40"/>
  <c r="J40"/>
  <c r="I40"/>
  <c r="K39"/>
  <c r="J39"/>
  <c r="I39"/>
  <c r="K38"/>
  <c r="J38"/>
  <c r="I38"/>
  <c r="K37"/>
  <c r="J37"/>
  <c r="I37"/>
  <c r="K36"/>
  <c r="J36"/>
  <c r="I36"/>
  <c r="K35"/>
  <c r="J35"/>
  <c r="I35"/>
  <c r="K34"/>
  <c r="J34"/>
  <c r="I34"/>
  <c r="K33"/>
  <c r="J33"/>
  <c r="I33"/>
  <c r="K32"/>
  <c r="J32"/>
  <c r="I32"/>
  <c r="K31"/>
  <c r="J31"/>
  <c r="I31"/>
  <c r="K30"/>
  <c r="J30"/>
  <c r="I30"/>
  <c r="K29"/>
  <c r="J29"/>
  <c r="I29"/>
  <c r="K28"/>
  <c r="J28"/>
  <c r="I28"/>
  <c r="K27"/>
  <c r="J27"/>
  <c r="I27"/>
  <c r="K26"/>
  <c r="J26"/>
  <c r="I26"/>
  <c r="K25"/>
  <c r="J25"/>
  <c r="I25"/>
  <c r="K24"/>
  <c r="J24"/>
  <c r="I24"/>
  <c r="K23"/>
  <c r="J23"/>
  <c r="I23"/>
  <c r="K22"/>
  <c r="J22"/>
  <c r="I22"/>
  <c r="K21"/>
  <c r="J21"/>
  <c r="I21"/>
  <c r="K20"/>
  <c r="J20"/>
  <c r="I20"/>
  <c r="K19"/>
  <c r="J19"/>
  <c r="I19"/>
  <c r="K18"/>
  <c r="J18"/>
  <c r="I18"/>
  <c r="K17"/>
  <c r="J17"/>
  <c r="I17"/>
  <c r="K16"/>
  <c r="J16"/>
  <c r="I16"/>
  <c r="K15"/>
  <c r="J15"/>
  <c r="I15"/>
  <c r="K14"/>
  <c r="J14"/>
  <c r="I14"/>
  <c r="K13"/>
  <c r="J13"/>
  <c r="I13"/>
  <c r="K12"/>
  <c r="J12"/>
  <c r="I12"/>
  <c r="K11"/>
  <c r="J11"/>
  <c r="I11"/>
  <c r="K10"/>
  <c r="J10"/>
  <c r="I10"/>
  <c r="K9"/>
  <c r="J9"/>
  <c r="I9"/>
  <c r="K8"/>
  <c r="J8"/>
  <c r="I8"/>
  <c r="K7"/>
  <c r="J7"/>
  <c r="I7"/>
  <c r="K6"/>
  <c r="J6"/>
  <c r="I6"/>
  <c r="K5"/>
  <c r="J5"/>
  <c r="I5"/>
  <c r="K4"/>
  <c r="J4"/>
  <c r="I4"/>
  <c r="K3"/>
  <c r="J3"/>
  <c r="I3"/>
  <c r="I2"/>
  <c r="K2"/>
  <c r="J2"/>
  <c r="AB22" i="4" l="1"/>
  <c r="AD22"/>
  <c r="AF22"/>
  <c r="AI6"/>
  <c r="AI12"/>
  <c r="AI16"/>
  <c r="AC22"/>
  <c r="AG22"/>
  <c r="AI5"/>
  <c r="AI7"/>
  <c r="AI9"/>
  <c r="AI11"/>
  <c r="AI13"/>
  <c r="AI15"/>
  <c r="AI17"/>
  <c r="AI19"/>
  <c r="AI4"/>
  <c r="AA22"/>
  <c r="AI8"/>
  <c r="AI10"/>
  <c r="AI14"/>
  <c r="AI18"/>
  <c r="AI20"/>
</calcChain>
</file>

<file path=xl/sharedStrings.xml><?xml version="1.0" encoding="utf-8"?>
<sst xmlns="http://schemas.openxmlformats.org/spreadsheetml/2006/main" count="88000" uniqueCount="857">
  <si>
    <t>Número del Documento</t>
  </si>
  <si>
    <t>Tipo de Documento</t>
  </si>
  <si>
    <t>Fecha del documento</t>
  </si>
  <si>
    <t>Defensoría</t>
  </si>
  <si>
    <t>Año</t>
  </si>
  <si>
    <t>Creado</t>
  </si>
  <si>
    <t>Tipo de elemento</t>
  </si>
  <si>
    <t>Ruta</t>
  </si>
  <si>
    <t>Mes</t>
  </si>
  <si>
    <t xml:space="preserve">Fecha Mayor </t>
  </si>
  <si>
    <t>56</t>
  </si>
  <si>
    <t>Oficio Unidad / Depto</t>
  </si>
  <si>
    <t>Defensoría Regional de Tarapacá</t>
  </si>
  <si>
    <t>2010</t>
  </si>
  <si>
    <t>Elemento</t>
  </si>
  <si>
    <t>Resoluciones-Oficios/DR01/Lists/ResolucionesOficios</t>
  </si>
  <si>
    <t>55</t>
  </si>
  <si>
    <t>54</t>
  </si>
  <si>
    <t>53</t>
  </si>
  <si>
    <t>52</t>
  </si>
  <si>
    <t>69</t>
  </si>
  <si>
    <t>Resoluciones Exentas</t>
  </si>
  <si>
    <t>51</t>
  </si>
  <si>
    <t>Oficio DAR</t>
  </si>
  <si>
    <t>68</t>
  </si>
  <si>
    <t>67</t>
  </si>
  <si>
    <t>66</t>
  </si>
  <si>
    <t>65</t>
  </si>
  <si>
    <t>64</t>
  </si>
  <si>
    <t>63</t>
  </si>
  <si>
    <t>62</t>
  </si>
  <si>
    <t>50</t>
  </si>
  <si>
    <t>Oficio DR</t>
  </si>
  <si>
    <t>61</t>
  </si>
  <si>
    <t>49</t>
  </si>
  <si>
    <t>48</t>
  </si>
  <si>
    <t>60</t>
  </si>
  <si>
    <t>47</t>
  </si>
  <si>
    <t>59</t>
  </si>
  <si>
    <t>58</t>
  </si>
  <si>
    <t>46</t>
  </si>
  <si>
    <t>45</t>
  </si>
  <si>
    <t>44</t>
  </si>
  <si>
    <t>43</t>
  </si>
  <si>
    <t>42</t>
  </si>
  <si>
    <t>41</t>
  </si>
  <si>
    <t>40</t>
  </si>
  <si>
    <t>57</t>
  </si>
  <si>
    <t>39</t>
  </si>
  <si>
    <t>38</t>
  </si>
  <si>
    <t>37</t>
  </si>
  <si>
    <t>36</t>
  </si>
  <si>
    <t>35</t>
  </si>
  <si>
    <t>34</t>
  </si>
  <si>
    <t>33</t>
  </si>
  <si>
    <t>32</t>
  </si>
  <si>
    <t>31</t>
  </si>
  <si>
    <t>30</t>
  </si>
  <si>
    <t>29</t>
  </si>
  <si>
    <t>28</t>
  </si>
  <si>
    <t>27</t>
  </si>
  <si>
    <t>26</t>
  </si>
  <si>
    <t>25</t>
  </si>
  <si>
    <t>24</t>
  </si>
  <si>
    <t>23</t>
  </si>
  <si>
    <t>22</t>
  </si>
  <si>
    <t>21</t>
  </si>
  <si>
    <t>20</t>
  </si>
  <si>
    <t>19</t>
  </si>
  <si>
    <t>18</t>
  </si>
  <si>
    <t>17</t>
  </si>
  <si>
    <t>16</t>
  </si>
  <si>
    <t>15</t>
  </si>
  <si>
    <t>14</t>
  </si>
  <si>
    <t>13</t>
  </si>
  <si>
    <t>12</t>
  </si>
  <si>
    <t>11</t>
  </si>
  <si>
    <t>10</t>
  </si>
  <si>
    <t>9</t>
  </si>
  <si>
    <t>8</t>
  </si>
  <si>
    <t>7</t>
  </si>
  <si>
    <t>6</t>
  </si>
  <si>
    <t>5</t>
  </si>
  <si>
    <t>4</t>
  </si>
  <si>
    <t>3</t>
  </si>
  <si>
    <t>2</t>
  </si>
  <si>
    <t>1</t>
  </si>
  <si>
    <t>Defensoría Regional de Antofagasta</t>
  </si>
  <si>
    <t>Resoluciones-Oficios/DR02/Lists/ResolucionesOficios</t>
  </si>
  <si>
    <t>Defensoría Regional de Atacama</t>
  </si>
  <si>
    <t>Resoluciones-Oficios/DR03/Lists/ResolucionesOficios</t>
  </si>
  <si>
    <t>86</t>
  </si>
  <si>
    <t>85</t>
  </si>
  <si>
    <t>84</t>
  </si>
  <si>
    <t>Resoluciones Afectas</t>
  </si>
  <si>
    <t>83</t>
  </si>
  <si>
    <t>82</t>
  </si>
  <si>
    <t>81</t>
  </si>
  <si>
    <t>80</t>
  </si>
  <si>
    <t>79</t>
  </si>
  <si>
    <t>78</t>
  </si>
  <si>
    <t>77</t>
  </si>
  <si>
    <t>76</t>
  </si>
  <si>
    <t>75</t>
  </si>
  <si>
    <t>74</t>
  </si>
  <si>
    <t>73</t>
  </si>
  <si>
    <t>72</t>
  </si>
  <si>
    <t>71</t>
  </si>
  <si>
    <t>70</t>
  </si>
  <si>
    <t>Defensoría Regional de Coquimbo</t>
  </si>
  <si>
    <t>Resoluciones-Oficios/DR04/Lists/ResolucionesOficios</t>
  </si>
  <si>
    <t>135</t>
  </si>
  <si>
    <t>134</t>
  </si>
  <si>
    <t>133</t>
  </si>
  <si>
    <t>132</t>
  </si>
  <si>
    <t>131</t>
  </si>
  <si>
    <t>130</t>
  </si>
  <si>
    <t>129</t>
  </si>
  <si>
    <t>128</t>
  </si>
  <si>
    <t>127</t>
  </si>
  <si>
    <t>126</t>
  </si>
  <si>
    <t>125</t>
  </si>
  <si>
    <t>124</t>
  </si>
  <si>
    <t>123</t>
  </si>
  <si>
    <t>122</t>
  </si>
  <si>
    <t>121</t>
  </si>
  <si>
    <t>120</t>
  </si>
  <si>
    <t>119</t>
  </si>
  <si>
    <t>118</t>
  </si>
  <si>
    <t>117</t>
  </si>
  <si>
    <t>116</t>
  </si>
  <si>
    <t>115</t>
  </si>
  <si>
    <t>114</t>
  </si>
  <si>
    <t>113</t>
  </si>
  <si>
    <t>112</t>
  </si>
  <si>
    <t>111</t>
  </si>
  <si>
    <t>110</t>
  </si>
  <si>
    <t>109</t>
  </si>
  <si>
    <t>108</t>
  </si>
  <si>
    <t>107</t>
  </si>
  <si>
    <t>106</t>
  </si>
  <si>
    <t>105</t>
  </si>
  <si>
    <t>104</t>
  </si>
  <si>
    <t>103</t>
  </si>
  <si>
    <t>102</t>
  </si>
  <si>
    <t>101</t>
  </si>
  <si>
    <t>100</t>
  </si>
  <si>
    <t>99</t>
  </si>
  <si>
    <t>98</t>
  </si>
  <si>
    <t>97</t>
  </si>
  <si>
    <t>96</t>
  </si>
  <si>
    <t>95</t>
  </si>
  <si>
    <t>94</t>
  </si>
  <si>
    <t>93</t>
  </si>
  <si>
    <t>92</t>
  </si>
  <si>
    <t>91</t>
  </si>
  <si>
    <t>90</t>
  </si>
  <si>
    <t>89</t>
  </si>
  <si>
    <t>88</t>
  </si>
  <si>
    <t>87</t>
  </si>
  <si>
    <t>Defensoría Regional de Valparaíso</t>
  </si>
  <si>
    <t>Resoluciones-Oficios/DR05/Lists/ResolucionesOficios</t>
  </si>
  <si>
    <t>280</t>
  </si>
  <si>
    <t>279</t>
  </si>
  <si>
    <t>278</t>
  </si>
  <si>
    <t>277</t>
  </si>
  <si>
    <t>276</t>
  </si>
  <si>
    <t>275</t>
  </si>
  <si>
    <t>274</t>
  </si>
  <si>
    <t>273</t>
  </si>
  <si>
    <t>272</t>
  </si>
  <si>
    <t>271</t>
  </si>
  <si>
    <t>270</t>
  </si>
  <si>
    <t>269</t>
  </si>
  <si>
    <t>268</t>
  </si>
  <si>
    <t>267</t>
  </si>
  <si>
    <t>266</t>
  </si>
  <si>
    <t>265</t>
  </si>
  <si>
    <t>264</t>
  </si>
  <si>
    <t>263</t>
  </si>
  <si>
    <t>262</t>
  </si>
  <si>
    <t>261</t>
  </si>
  <si>
    <t>260</t>
  </si>
  <si>
    <t>259</t>
  </si>
  <si>
    <t>258</t>
  </si>
  <si>
    <t>257</t>
  </si>
  <si>
    <t>256</t>
  </si>
  <si>
    <t>255</t>
  </si>
  <si>
    <t>254</t>
  </si>
  <si>
    <t>253</t>
  </si>
  <si>
    <t>252</t>
  </si>
  <si>
    <t>251</t>
  </si>
  <si>
    <t>250</t>
  </si>
  <si>
    <t>249</t>
  </si>
  <si>
    <t>248</t>
  </si>
  <si>
    <t>247</t>
  </si>
  <si>
    <t>246</t>
  </si>
  <si>
    <t>245</t>
  </si>
  <si>
    <t>244</t>
  </si>
  <si>
    <t>243</t>
  </si>
  <si>
    <t>242</t>
  </si>
  <si>
    <t>241</t>
  </si>
  <si>
    <t>240</t>
  </si>
  <si>
    <t>239</t>
  </si>
  <si>
    <t>238</t>
  </si>
  <si>
    <t>237</t>
  </si>
  <si>
    <t>236</t>
  </si>
  <si>
    <t>235</t>
  </si>
  <si>
    <t>234</t>
  </si>
  <si>
    <t>233</t>
  </si>
  <si>
    <t>232</t>
  </si>
  <si>
    <t>231</t>
  </si>
  <si>
    <t>230</t>
  </si>
  <si>
    <t>229</t>
  </si>
  <si>
    <t>228</t>
  </si>
  <si>
    <t>227</t>
  </si>
  <si>
    <t>226</t>
  </si>
  <si>
    <t>225</t>
  </si>
  <si>
    <t>224</t>
  </si>
  <si>
    <t>223</t>
  </si>
  <si>
    <t>222</t>
  </si>
  <si>
    <t>221</t>
  </si>
  <si>
    <t>220</t>
  </si>
  <si>
    <t>219</t>
  </si>
  <si>
    <t>218</t>
  </si>
  <si>
    <t>217</t>
  </si>
  <si>
    <t>216</t>
  </si>
  <si>
    <t>215</t>
  </si>
  <si>
    <t>214</t>
  </si>
  <si>
    <t>213</t>
  </si>
  <si>
    <t>212</t>
  </si>
  <si>
    <t>211</t>
  </si>
  <si>
    <t>210</t>
  </si>
  <si>
    <t>209</t>
  </si>
  <si>
    <t>208</t>
  </si>
  <si>
    <t>207</t>
  </si>
  <si>
    <t>206</t>
  </si>
  <si>
    <t>205</t>
  </si>
  <si>
    <t>204</t>
  </si>
  <si>
    <t>203</t>
  </si>
  <si>
    <t>202</t>
  </si>
  <si>
    <t>201</t>
  </si>
  <si>
    <t>200</t>
  </si>
  <si>
    <t>199</t>
  </si>
  <si>
    <t>198</t>
  </si>
  <si>
    <t>197</t>
  </si>
  <si>
    <t>196</t>
  </si>
  <si>
    <t>195</t>
  </si>
  <si>
    <t>194</t>
  </si>
  <si>
    <t>193</t>
  </si>
  <si>
    <t>192</t>
  </si>
  <si>
    <t>191</t>
  </si>
  <si>
    <t>190</t>
  </si>
  <si>
    <t>189</t>
  </si>
  <si>
    <t>188</t>
  </si>
  <si>
    <t>187</t>
  </si>
  <si>
    <t>186</t>
  </si>
  <si>
    <t>185</t>
  </si>
  <si>
    <t>184</t>
  </si>
  <si>
    <t>183</t>
  </si>
  <si>
    <t>182</t>
  </si>
  <si>
    <t>181</t>
  </si>
  <si>
    <t>180</t>
  </si>
  <si>
    <t>179</t>
  </si>
  <si>
    <t>178</t>
  </si>
  <si>
    <t>177</t>
  </si>
  <si>
    <t>176</t>
  </si>
  <si>
    <t>175</t>
  </si>
  <si>
    <t>174</t>
  </si>
  <si>
    <t>173</t>
  </si>
  <si>
    <t>172</t>
  </si>
  <si>
    <t>171</t>
  </si>
  <si>
    <t>170</t>
  </si>
  <si>
    <t>169</t>
  </si>
  <si>
    <t>168</t>
  </si>
  <si>
    <t>167</t>
  </si>
  <si>
    <t>166</t>
  </si>
  <si>
    <t>165</t>
  </si>
  <si>
    <t>164</t>
  </si>
  <si>
    <t>163</t>
  </si>
  <si>
    <t>162</t>
  </si>
  <si>
    <t>161</t>
  </si>
  <si>
    <t>160</t>
  </si>
  <si>
    <t>159</t>
  </si>
  <si>
    <t>158</t>
  </si>
  <si>
    <t>157</t>
  </si>
  <si>
    <t>156</t>
  </si>
  <si>
    <t>155</t>
  </si>
  <si>
    <t>154</t>
  </si>
  <si>
    <t>153</t>
  </si>
  <si>
    <t>152</t>
  </si>
  <si>
    <t>151</t>
  </si>
  <si>
    <t>150</t>
  </si>
  <si>
    <t>149</t>
  </si>
  <si>
    <t>148</t>
  </si>
  <si>
    <t>147</t>
  </si>
  <si>
    <t>146</t>
  </si>
  <si>
    <t>145</t>
  </si>
  <si>
    <t>144</t>
  </si>
  <si>
    <t>143</t>
  </si>
  <si>
    <t>142</t>
  </si>
  <si>
    <t>141</t>
  </si>
  <si>
    <t>140</t>
  </si>
  <si>
    <t>139</t>
  </si>
  <si>
    <t>138</t>
  </si>
  <si>
    <t>137</t>
  </si>
  <si>
    <t>136</t>
  </si>
  <si>
    <t>Defensoría Regional del Libertador B. O’higgins</t>
  </si>
  <si>
    <t>Resoluciones-Oficios/DR06/Lists/ResolucionesOficios</t>
  </si>
  <si>
    <t>Defensoría Regional del Maule</t>
  </si>
  <si>
    <t>Resoluciones-Oficios/DR07/Lists/ResolucionesOficios</t>
  </si>
  <si>
    <t>Defensoría Regional del Bío-Bío</t>
  </si>
  <si>
    <t>Resoluciones-Oficios/DR08/Lists/ResolucionesOficios</t>
  </si>
  <si>
    <t>Defensoría Regional de la Araucanía</t>
  </si>
  <si>
    <t>Resoluciones-Oficios/DR09/Lists/ResolucionesOficios</t>
  </si>
  <si>
    <t>Defensoria Regional de los Lagos</t>
  </si>
  <si>
    <t>Resoluciones-Oficios/DR10/Lists/ResolucionesOficios</t>
  </si>
  <si>
    <t>Defensoría Regional de Aysén</t>
  </si>
  <si>
    <t>Resoluciones-Oficios/DR11/Lists/ResolucionesOficios</t>
  </si>
  <si>
    <t>Defensoría Regional de Magallanes</t>
  </si>
  <si>
    <t>Resoluciones-Oficios/DR12/Lists/ResolucionesOficios</t>
  </si>
  <si>
    <t>Defensoría Regional de los Ríos</t>
  </si>
  <si>
    <t>Resoluciones-Oficios/DR14/Lists/ResolucionesOficios</t>
  </si>
  <si>
    <t>Defensoría Regional de Arica y Parinacota</t>
  </si>
  <si>
    <t>Resoluciones-Oficios/DR15/Lists/ResolucionesOficios</t>
  </si>
  <si>
    <t>Defensoría Regional Metropolitana Norte</t>
  </si>
  <si>
    <t>Resoluciones-Oficios/DRMN/Lists/ResolucionesOficios</t>
  </si>
  <si>
    <t>Defensoría Regional Metropolitana Sur</t>
  </si>
  <si>
    <t>Resoluciones-Oficios/DRMS/Lists/ResolucionesOficios</t>
  </si>
  <si>
    <t>382</t>
  </si>
  <si>
    <t>Defensoría Nacional</t>
  </si>
  <si>
    <t>Resoluciones-Oficios/DN00/Lists/ResolucionesOficios</t>
  </si>
  <si>
    <t>381</t>
  </si>
  <si>
    <t>380</t>
  </si>
  <si>
    <t>379</t>
  </si>
  <si>
    <t>378</t>
  </si>
  <si>
    <t>Oficio DN</t>
  </si>
  <si>
    <t>377</t>
  </si>
  <si>
    <t>376</t>
  </si>
  <si>
    <t>375</t>
  </si>
  <si>
    <t>374</t>
  </si>
  <si>
    <t>373</t>
  </si>
  <si>
    <t>372</t>
  </si>
  <si>
    <t>371</t>
  </si>
  <si>
    <t>370</t>
  </si>
  <si>
    <t>369</t>
  </si>
  <si>
    <t>368</t>
  </si>
  <si>
    <t>367</t>
  </si>
  <si>
    <t>366</t>
  </si>
  <si>
    <t>365</t>
  </si>
  <si>
    <t>364</t>
  </si>
  <si>
    <t>363</t>
  </si>
  <si>
    <t>362</t>
  </si>
  <si>
    <t>361</t>
  </si>
  <si>
    <t>360</t>
  </si>
  <si>
    <t>359</t>
  </si>
  <si>
    <t>Oficio DAN</t>
  </si>
  <si>
    <t>358</t>
  </si>
  <si>
    <t>357</t>
  </si>
  <si>
    <t>356</t>
  </si>
  <si>
    <t>355</t>
  </si>
  <si>
    <t>354</t>
  </si>
  <si>
    <t>353</t>
  </si>
  <si>
    <t>352</t>
  </si>
  <si>
    <t>351</t>
  </si>
  <si>
    <t>350</t>
  </si>
  <si>
    <t>349</t>
  </si>
  <si>
    <t>348</t>
  </si>
  <si>
    <t>347</t>
  </si>
  <si>
    <t>346</t>
  </si>
  <si>
    <t>345</t>
  </si>
  <si>
    <t>344</t>
  </si>
  <si>
    <t>343</t>
  </si>
  <si>
    <t>342</t>
  </si>
  <si>
    <t>341</t>
  </si>
  <si>
    <t>340</t>
  </si>
  <si>
    <t>339</t>
  </si>
  <si>
    <t>338</t>
  </si>
  <si>
    <t>337</t>
  </si>
  <si>
    <t>336</t>
  </si>
  <si>
    <t>335</t>
  </si>
  <si>
    <t>334</t>
  </si>
  <si>
    <t>333</t>
  </si>
  <si>
    <t>332</t>
  </si>
  <si>
    <t>331</t>
  </si>
  <si>
    <t>330</t>
  </si>
  <si>
    <t>329</t>
  </si>
  <si>
    <t>328</t>
  </si>
  <si>
    <t>327</t>
  </si>
  <si>
    <t>326</t>
  </si>
  <si>
    <t>325</t>
  </si>
  <si>
    <t>324</t>
  </si>
  <si>
    <t>323</t>
  </si>
  <si>
    <t>322</t>
  </si>
  <si>
    <t>321</t>
  </si>
  <si>
    <t>320</t>
  </si>
  <si>
    <t>319</t>
  </si>
  <si>
    <t>318</t>
  </si>
  <si>
    <t>317</t>
  </si>
  <si>
    <t>316</t>
  </si>
  <si>
    <t>315</t>
  </si>
  <si>
    <t>314</t>
  </si>
  <si>
    <t>313</t>
  </si>
  <si>
    <t>312</t>
  </si>
  <si>
    <t>311</t>
  </si>
  <si>
    <t>310</t>
  </si>
  <si>
    <t>309</t>
  </si>
  <si>
    <t>308</t>
  </si>
  <si>
    <t>307</t>
  </si>
  <si>
    <t>306</t>
  </si>
  <si>
    <t>305</t>
  </si>
  <si>
    <t>304</t>
  </si>
  <si>
    <t>303</t>
  </si>
  <si>
    <t>302</t>
  </si>
  <si>
    <t>301</t>
  </si>
  <si>
    <t>300</t>
  </si>
  <si>
    <t>299</t>
  </si>
  <si>
    <t>298</t>
  </si>
  <si>
    <t>297</t>
  </si>
  <si>
    <t>296</t>
  </si>
  <si>
    <t>295</t>
  </si>
  <si>
    <t>294</t>
  </si>
  <si>
    <t>293</t>
  </si>
  <si>
    <t>292</t>
  </si>
  <si>
    <t>291</t>
  </si>
  <si>
    <t>290</t>
  </si>
  <si>
    <t>289</t>
  </si>
  <si>
    <t>288</t>
  </si>
  <si>
    <t>287</t>
  </si>
  <si>
    <t>286</t>
  </si>
  <si>
    <t>285</t>
  </si>
  <si>
    <t>284</t>
  </si>
  <si>
    <t>283</t>
  </si>
  <si>
    <t>282</t>
  </si>
  <si>
    <t>281</t>
  </si>
  <si>
    <t>Rótulos de fila</t>
  </si>
  <si>
    <t>Total general</t>
  </si>
  <si>
    <t>Cuenta de Número del Documento</t>
  </si>
  <si>
    <t>(Todas)</t>
  </si>
  <si>
    <t>Rótulos de columna</t>
  </si>
  <si>
    <t>Enero</t>
  </si>
  <si>
    <t>Tpo</t>
  </si>
  <si>
    <t>Promedio de Tpo</t>
  </si>
  <si>
    <t>Acumulado</t>
  </si>
  <si>
    <t>% del Total</t>
  </si>
  <si>
    <t>Tiempo Ingreso en días</t>
  </si>
  <si>
    <t>% Archivo Adjunto</t>
  </si>
  <si>
    <t>Fecha Recepción Of. de Partes</t>
  </si>
  <si>
    <t>Oficio Institucional</t>
  </si>
  <si>
    <t>Memorandum</t>
  </si>
  <si>
    <t>Carta</t>
  </si>
  <si>
    <t>Oficio Externo</t>
  </si>
  <si>
    <t>Resolución Externa</t>
  </si>
  <si>
    <t>Ficha Postulación</t>
  </si>
  <si>
    <t>Resolución Institucional</t>
  </si>
  <si>
    <t>Solicitud</t>
  </si>
  <si>
    <t>Circular</t>
  </si>
  <si>
    <t>Decreto</t>
  </si>
  <si>
    <t>Informe</t>
  </si>
  <si>
    <t>Licencia o Resolución Médica</t>
  </si>
  <si>
    <t>Tarjeta</t>
  </si>
  <si>
    <t>Citación</t>
  </si>
  <si>
    <t>Liquidación de Pago</t>
  </si>
  <si>
    <t>Nota de Crédito</t>
  </si>
  <si>
    <t>Guía de Despacho</t>
  </si>
  <si>
    <t>Sobre Personal/Confidencial/Reservado</t>
  </si>
  <si>
    <t>Notificación</t>
  </si>
  <si>
    <t>Formulario</t>
  </si>
  <si>
    <t>Invitación</t>
  </si>
  <si>
    <t>Revistas/Libros</t>
  </si>
  <si>
    <t>Certificado</t>
  </si>
  <si>
    <t>Documento Personal Imputado</t>
  </si>
  <si>
    <t>Estado de Pago</t>
  </si>
  <si>
    <t>Carpeta de Causa</t>
  </si>
  <si>
    <t>Acta</t>
  </si>
  <si>
    <t>Caja/Paquete/Bulto</t>
  </si>
  <si>
    <t>Guía Correos</t>
  </si>
  <si>
    <t>Nota Interna</t>
  </si>
  <si>
    <t>Aviso de Cobranza</t>
  </si>
  <si>
    <t>30306</t>
  </si>
  <si>
    <t>30231</t>
  </si>
  <si>
    <t>30230</t>
  </si>
  <si>
    <t>Cuenta de Defensoría</t>
  </si>
  <si>
    <t>Correspondencia/DN00/Lists/CorrespondenciaDespachada</t>
  </si>
  <si>
    <t>Despacho</t>
  </si>
  <si>
    <t>Fecha Recepción</t>
  </si>
  <si>
    <t>Correspondencia/DR01/Lists/CorrespondenciaDespachada</t>
  </si>
  <si>
    <t>Correspondencia/DR02/Lists/CorrespondenciaDespachada</t>
  </si>
  <si>
    <t>Correspondencia/DR03/Lists/CorrespondenciaDespachada</t>
  </si>
  <si>
    <t>Correspondencia/DR04/Lists/CorrespondenciaDespachada</t>
  </si>
  <si>
    <t>Correspondencia/DR05/Lists/CorrespondenciaDespachada</t>
  </si>
  <si>
    <t>Correspondencia/DR06/Lists/CorrespondenciaDespachada</t>
  </si>
  <si>
    <t>Correspondencia/DR07/Lists/CorrespondenciaDespachada</t>
  </si>
  <si>
    <t>Correspondencia/DR08/Lists/CorrespondenciaDespachada</t>
  </si>
  <si>
    <t>Correspondencia/DR09/Lists/CorrespondenciaDespachada</t>
  </si>
  <si>
    <t>Correspondencia/DR10/Lists/CorrespondenciaDespachada</t>
  </si>
  <si>
    <t>Correspondencia/DR11/Lists/CorrespondenciaDespachada</t>
  </si>
  <si>
    <t>Correspondencia/DR12/Lists/CorrespondenciaDespachada</t>
  </si>
  <si>
    <t>Correspondencia/DR14/Lists/CorrespondenciaDespachada</t>
  </si>
  <si>
    <t>Correspondencia/DR15/Lists/CorrespondenciaDespachada</t>
  </si>
  <si>
    <t>Correspondencia/DRMN/Lists/CorrespondenciaDespachada</t>
  </si>
  <si>
    <t>Nacional</t>
  </si>
  <si>
    <t>Facturas</t>
  </si>
  <si>
    <t>Facturas y Boletas/Lists/DN00</t>
  </si>
  <si>
    <t>Boleta de Garantía Seriedad de la Oferta</t>
  </si>
  <si>
    <t>Boleta de Garantía Fiel cumplimiento de contrato</t>
  </si>
  <si>
    <t>Boletas de Servicios</t>
  </si>
  <si>
    <t>Recibos de Arriendo</t>
  </si>
  <si>
    <t>Facturas y Boletas/Lists/DR01</t>
  </si>
  <si>
    <t>Formulario Facturas y Boletas</t>
  </si>
  <si>
    <t>Facturas y Boletas/Lists/DR02</t>
  </si>
  <si>
    <t>Facturas y Boletas/Lists/DR03</t>
  </si>
  <si>
    <t>Facturas y Boletas/Lists/DR04</t>
  </si>
  <si>
    <t>Boleta Honorarios</t>
  </si>
  <si>
    <t>Facturas y Boletas/Lists/DR05</t>
  </si>
  <si>
    <t>Facturas y Boletas/Lists/DR06</t>
  </si>
  <si>
    <t>Facturas y Boletas/Lists/DR07</t>
  </si>
  <si>
    <t>Facturas y Boletas/Lists/DR08</t>
  </si>
  <si>
    <t>Facturas y Boletas/Lists/DR09</t>
  </si>
  <si>
    <t>Facturas y Boletas/Lists/DR10</t>
  </si>
  <si>
    <t>Facturas y Boletas/Lists/DR11</t>
  </si>
  <si>
    <t>Facturas y Boletas/Lists/DR12</t>
  </si>
  <si>
    <t>Facturas y Boletas/Lists/DR14</t>
  </si>
  <si>
    <t>Facturas y Boletas/Lists/DR15</t>
  </si>
  <si>
    <t>Facturas y Boletas/Lists/DRMN</t>
  </si>
  <si>
    <t>Facturas y Boletas/Lists/DRMS</t>
  </si>
  <si>
    <t>Valorados</t>
  </si>
  <si>
    <t>479</t>
  </si>
  <si>
    <t>478</t>
  </si>
  <si>
    <t>477</t>
  </si>
  <si>
    <t>476</t>
  </si>
  <si>
    <t>475</t>
  </si>
  <si>
    <t>474</t>
  </si>
  <si>
    <t>473</t>
  </si>
  <si>
    <t>472</t>
  </si>
  <si>
    <t>471</t>
  </si>
  <si>
    <t>470</t>
  </si>
  <si>
    <t>469</t>
  </si>
  <si>
    <t>468</t>
  </si>
  <si>
    <t>467</t>
  </si>
  <si>
    <t>466</t>
  </si>
  <si>
    <t>465</t>
  </si>
  <si>
    <t>464</t>
  </si>
  <si>
    <t>463</t>
  </si>
  <si>
    <t>462</t>
  </si>
  <si>
    <t>461</t>
  </si>
  <si>
    <t>460</t>
  </si>
  <si>
    <t>459</t>
  </si>
  <si>
    <t>458</t>
  </si>
  <si>
    <t>457</t>
  </si>
  <si>
    <t>456</t>
  </si>
  <si>
    <t>455</t>
  </si>
  <si>
    <t>454</t>
  </si>
  <si>
    <t>453</t>
  </si>
  <si>
    <t>452</t>
  </si>
  <si>
    <t>451</t>
  </si>
  <si>
    <t>450</t>
  </si>
  <si>
    <t>449</t>
  </si>
  <si>
    <t>448</t>
  </si>
  <si>
    <t>447</t>
  </si>
  <si>
    <t>446</t>
  </si>
  <si>
    <t>445</t>
  </si>
  <si>
    <t>444</t>
  </si>
  <si>
    <t>443</t>
  </si>
  <si>
    <t>442</t>
  </si>
  <si>
    <t>441</t>
  </si>
  <si>
    <t>440</t>
  </si>
  <si>
    <t>439</t>
  </si>
  <si>
    <t>438</t>
  </si>
  <si>
    <t>437</t>
  </si>
  <si>
    <t>436</t>
  </si>
  <si>
    <t>435</t>
  </si>
  <si>
    <t>434</t>
  </si>
  <si>
    <t>433</t>
  </si>
  <si>
    <t>432</t>
  </si>
  <si>
    <t>431</t>
  </si>
  <si>
    <t>430</t>
  </si>
  <si>
    <t>429</t>
  </si>
  <si>
    <t>428</t>
  </si>
  <si>
    <t>427</t>
  </si>
  <si>
    <t>426</t>
  </si>
  <si>
    <t>425</t>
  </si>
  <si>
    <t>424</t>
  </si>
  <si>
    <t>423</t>
  </si>
  <si>
    <t>422</t>
  </si>
  <si>
    <t>421</t>
  </si>
  <si>
    <t>420</t>
  </si>
  <si>
    <t>419</t>
  </si>
  <si>
    <t>418</t>
  </si>
  <si>
    <t>417</t>
  </si>
  <si>
    <t>416</t>
  </si>
  <si>
    <t>415</t>
  </si>
  <si>
    <t>414</t>
  </si>
  <si>
    <t>413</t>
  </si>
  <si>
    <t>412</t>
  </si>
  <si>
    <t>411</t>
  </si>
  <si>
    <t>410</t>
  </si>
  <si>
    <t>409</t>
  </si>
  <si>
    <t>408</t>
  </si>
  <si>
    <t>407</t>
  </si>
  <si>
    <t>406</t>
  </si>
  <si>
    <t>405</t>
  </si>
  <si>
    <t>404</t>
  </si>
  <si>
    <t>403</t>
  </si>
  <si>
    <t>402</t>
  </si>
  <si>
    <t>401</t>
  </si>
  <si>
    <t>400</t>
  </si>
  <si>
    <t>399</t>
  </si>
  <si>
    <t>398</t>
  </si>
  <si>
    <t>397</t>
  </si>
  <si>
    <t>396</t>
  </si>
  <si>
    <t>395</t>
  </si>
  <si>
    <t>394</t>
  </si>
  <si>
    <t>393</t>
  </si>
  <si>
    <t>392</t>
  </si>
  <si>
    <t>391</t>
  </si>
  <si>
    <t>390</t>
  </si>
  <si>
    <t>389</t>
  </si>
  <si>
    <t>388</t>
  </si>
  <si>
    <t>387</t>
  </si>
  <si>
    <t>386</t>
  </si>
  <si>
    <t>385</t>
  </si>
  <si>
    <t>384</t>
  </si>
  <si>
    <t>383</t>
  </si>
  <si>
    <t>699</t>
  </si>
  <si>
    <t>698</t>
  </si>
  <si>
    <t>697</t>
  </si>
  <si>
    <t>696</t>
  </si>
  <si>
    <t>695</t>
  </si>
  <si>
    <t>694</t>
  </si>
  <si>
    <t>693</t>
  </si>
  <si>
    <t>692</t>
  </si>
  <si>
    <t>691</t>
  </si>
  <si>
    <t>690</t>
  </si>
  <si>
    <t>689</t>
  </si>
  <si>
    <t>688</t>
  </si>
  <si>
    <t>687</t>
  </si>
  <si>
    <t>686</t>
  </si>
  <si>
    <t>685</t>
  </si>
  <si>
    <t>684</t>
  </si>
  <si>
    <t>683</t>
  </si>
  <si>
    <t>682</t>
  </si>
  <si>
    <t>681</t>
  </si>
  <si>
    <t>680</t>
  </si>
  <si>
    <t>679</t>
  </si>
  <si>
    <t>678</t>
  </si>
  <si>
    <t>677</t>
  </si>
  <si>
    <t>676</t>
  </si>
  <si>
    <t>675</t>
  </si>
  <si>
    <t>674</t>
  </si>
  <si>
    <t>673</t>
  </si>
  <si>
    <t>672</t>
  </si>
  <si>
    <t>671</t>
  </si>
  <si>
    <t>670</t>
  </si>
  <si>
    <t>669</t>
  </si>
  <si>
    <t>668</t>
  </si>
  <si>
    <t>667</t>
  </si>
  <si>
    <t>666</t>
  </si>
  <si>
    <t>665</t>
  </si>
  <si>
    <t>664</t>
  </si>
  <si>
    <t>663</t>
  </si>
  <si>
    <t>662</t>
  </si>
  <si>
    <t>661</t>
  </si>
  <si>
    <t>660</t>
  </si>
  <si>
    <t>659</t>
  </si>
  <si>
    <t>658</t>
  </si>
  <si>
    <t>657</t>
  </si>
  <si>
    <t>656</t>
  </si>
  <si>
    <t>655</t>
  </si>
  <si>
    <t>654</t>
  </si>
  <si>
    <t>653</t>
  </si>
  <si>
    <t>652</t>
  </si>
  <si>
    <t>651</t>
  </si>
  <si>
    <t>650</t>
  </si>
  <si>
    <t>649</t>
  </si>
  <si>
    <t>648</t>
  </si>
  <si>
    <t>647</t>
  </si>
  <si>
    <t>646</t>
  </si>
  <si>
    <t>645</t>
  </si>
  <si>
    <t>644</t>
  </si>
  <si>
    <t>643</t>
  </si>
  <si>
    <t>642</t>
  </si>
  <si>
    <t>641</t>
  </si>
  <si>
    <t>640</t>
  </si>
  <si>
    <t>639</t>
  </si>
  <si>
    <t>638</t>
  </si>
  <si>
    <t>637</t>
  </si>
  <si>
    <t>636</t>
  </si>
  <si>
    <t>635</t>
  </si>
  <si>
    <t>634</t>
  </si>
  <si>
    <t>633</t>
  </si>
  <si>
    <t>632</t>
  </si>
  <si>
    <t>631</t>
  </si>
  <si>
    <t>630</t>
  </si>
  <si>
    <t>629</t>
  </si>
  <si>
    <t>628</t>
  </si>
  <si>
    <t>627</t>
  </si>
  <si>
    <t>626</t>
  </si>
  <si>
    <t>625</t>
  </si>
  <si>
    <t>624</t>
  </si>
  <si>
    <t>623</t>
  </si>
  <si>
    <t>622</t>
  </si>
  <si>
    <t>621</t>
  </si>
  <si>
    <t>620</t>
  </si>
  <si>
    <t>619</t>
  </si>
  <si>
    <t>618</t>
  </si>
  <si>
    <t>617</t>
  </si>
  <si>
    <t>616</t>
  </si>
  <si>
    <t>615</t>
  </si>
  <si>
    <t>614</t>
  </si>
  <si>
    <t>613</t>
  </si>
  <si>
    <t>612</t>
  </si>
  <si>
    <t>611</t>
  </si>
  <si>
    <t>610</t>
  </si>
  <si>
    <t>609</t>
  </si>
  <si>
    <t>608</t>
  </si>
  <si>
    <t>607</t>
  </si>
  <si>
    <t>606</t>
  </si>
  <si>
    <t>605</t>
  </si>
  <si>
    <t>604</t>
  </si>
  <si>
    <t>603</t>
  </si>
  <si>
    <t>602</t>
  </si>
  <si>
    <t>601</t>
  </si>
  <si>
    <t>600</t>
  </si>
  <si>
    <t>599</t>
  </si>
  <si>
    <t>598</t>
  </si>
  <si>
    <t>597</t>
  </si>
  <si>
    <t>596</t>
  </si>
  <si>
    <t>595</t>
  </si>
  <si>
    <t>594</t>
  </si>
  <si>
    <t>593</t>
  </si>
  <si>
    <t>592</t>
  </si>
  <si>
    <t>591</t>
  </si>
  <si>
    <t>590</t>
  </si>
  <si>
    <t>589</t>
  </si>
  <si>
    <t>588</t>
  </si>
  <si>
    <t>587</t>
  </si>
  <si>
    <t>586</t>
  </si>
  <si>
    <t>585</t>
  </si>
  <si>
    <t>584</t>
  </si>
  <si>
    <t>583</t>
  </si>
  <si>
    <t>582</t>
  </si>
  <si>
    <t>581</t>
  </si>
  <si>
    <t>580</t>
  </si>
  <si>
    <t>579</t>
  </si>
  <si>
    <t>578</t>
  </si>
  <si>
    <t>577</t>
  </si>
  <si>
    <t>576</t>
  </si>
  <si>
    <t>575</t>
  </si>
  <si>
    <t>574</t>
  </si>
  <si>
    <t>573</t>
  </si>
  <si>
    <t>572</t>
  </si>
  <si>
    <t>571</t>
  </si>
  <si>
    <t>570</t>
  </si>
  <si>
    <t>569</t>
  </si>
  <si>
    <t>568</t>
  </si>
  <si>
    <t>567</t>
  </si>
  <si>
    <t>566</t>
  </si>
  <si>
    <t>565</t>
  </si>
  <si>
    <t>564</t>
  </si>
  <si>
    <t>563</t>
  </si>
  <si>
    <t>562</t>
  </si>
  <si>
    <t>561</t>
  </si>
  <si>
    <t>560</t>
  </si>
  <si>
    <t>559</t>
  </si>
  <si>
    <t>558</t>
  </si>
  <si>
    <t>557</t>
  </si>
  <si>
    <t>556</t>
  </si>
  <si>
    <t>555</t>
  </si>
  <si>
    <t>554</t>
  </si>
  <si>
    <t>553</t>
  </si>
  <si>
    <t>552</t>
  </si>
  <si>
    <t>551</t>
  </si>
  <si>
    <t>550</t>
  </si>
  <si>
    <t>549</t>
  </si>
  <si>
    <t>548</t>
  </si>
  <si>
    <t>547</t>
  </si>
  <si>
    <t>546</t>
  </si>
  <si>
    <t>545</t>
  </si>
  <si>
    <t>544</t>
  </si>
  <si>
    <t>543</t>
  </si>
  <si>
    <t>542</t>
  </si>
  <si>
    <t>541</t>
  </si>
  <si>
    <t>540</t>
  </si>
  <si>
    <t>539</t>
  </si>
  <si>
    <t>538</t>
  </si>
  <si>
    <t>537</t>
  </si>
  <si>
    <t>536</t>
  </si>
  <si>
    <t>535</t>
  </si>
  <si>
    <t>534</t>
  </si>
  <si>
    <t>533</t>
  </si>
  <si>
    <t>532</t>
  </si>
  <si>
    <t>531</t>
  </si>
  <si>
    <t>530</t>
  </si>
  <si>
    <t>529</t>
  </si>
  <si>
    <t>528</t>
  </si>
  <si>
    <t>527</t>
  </si>
  <si>
    <t>526</t>
  </si>
  <si>
    <t>525</t>
  </si>
  <si>
    <t>524</t>
  </si>
  <si>
    <t>523</t>
  </si>
  <si>
    <t>522</t>
  </si>
  <si>
    <t>521</t>
  </si>
  <si>
    <t>520</t>
  </si>
  <si>
    <t>519</t>
  </si>
  <si>
    <t>518</t>
  </si>
  <si>
    <t>517</t>
  </si>
  <si>
    <t>516</t>
  </si>
  <si>
    <t>515</t>
  </si>
  <si>
    <t>514</t>
  </si>
  <si>
    <t>513</t>
  </si>
  <si>
    <t>512</t>
  </si>
  <si>
    <t>511</t>
  </si>
  <si>
    <t>510</t>
  </si>
  <si>
    <t>509</t>
  </si>
  <si>
    <t>508</t>
  </si>
  <si>
    <t>507</t>
  </si>
  <si>
    <t>506</t>
  </si>
  <si>
    <t>505</t>
  </si>
  <si>
    <t>504</t>
  </si>
  <si>
    <t>503</t>
  </si>
  <si>
    <t>502</t>
  </si>
  <si>
    <t>501</t>
  </si>
  <si>
    <t>500</t>
  </si>
  <si>
    <t>499</t>
  </si>
  <si>
    <t>498</t>
  </si>
  <si>
    <t>497</t>
  </si>
  <si>
    <t>496</t>
  </si>
  <si>
    <t>495</t>
  </si>
  <si>
    <t>494</t>
  </si>
  <si>
    <t>493</t>
  </si>
  <si>
    <t>492</t>
  </si>
  <si>
    <t>491</t>
  </si>
  <si>
    <t>490</t>
  </si>
  <si>
    <t>489</t>
  </si>
  <si>
    <t>488</t>
  </si>
  <si>
    <t>487</t>
  </si>
  <si>
    <t>486</t>
  </si>
  <si>
    <t>485</t>
  </si>
  <si>
    <t>484</t>
  </si>
  <si>
    <t>483</t>
  </si>
  <si>
    <t>482</t>
  </si>
  <si>
    <t>481</t>
  </si>
  <si>
    <t>480</t>
  </si>
  <si>
    <t>Febrero</t>
  </si>
  <si>
    <t>Promedio</t>
  </si>
  <si>
    <t>701</t>
  </si>
  <si>
    <t>700</t>
  </si>
  <si>
    <t>Correo Electrónico</t>
  </si>
  <si>
    <t>Libros/Revistas</t>
  </si>
  <si>
    <t>S/N</t>
  </si>
  <si>
    <t>S/O</t>
  </si>
  <si>
    <t>S/F</t>
  </si>
  <si>
    <t>Defensoría Regional Metropolitana Norte *</t>
  </si>
  <si>
    <t>Defensoría Regional Metropolitana Sur *</t>
  </si>
  <si>
    <t>(*): Con sistema Web Correo de Chile</t>
  </si>
  <si>
    <t>N° Voucher</t>
  </si>
</sst>
</file>

<file path=xl/styles.xml><?xml version="1.0" encoding="utf-8"?>
<styleSheet xmlns="http://schemas.openxmlformats.org/spreadsheetml/2006/main">
  <numFmts count="6">
    <numFmt numFmtId="43" formatCode="_-* #,##0.00_-;\-* #,##0.00_-;_-* &quot;-&quot;??_-;_-@_-"/>
    <numFmt numFmtId="164" formatCode="dd/mm/yyyy;@"/>
    <numFmt numFmtId="165" formatCode="_-* #,##0_-;\-* #,##0_-;_-* &quot;-&quot;??_-;_-@_-"/>
    <numFmt numFmtId="166" formatCode="#,##0.0"/>
    <numFmt numFmtId="167" formatCode="0.0"/>
    <numFmt numFmtId="168" formatCode="0.0%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3">
    <xf numFmtId="0" fontId="0" fillId="0" borderId="0" xfId="0"/>
    <xf numFmtId="0" fontId="0" fillId="0" borderId="0" xfId="0" applyAlignment="1">
      <alignment horizontal="center"/>
    </xf>
    <xf numFmtId="0" fontId="0" fillId="0" borderId="10" xfId="0" applyFill="1" applyBorder="1" applyAlignment="1">
      <alignment horizontal="center"/>
    </xf>
    <xf numFmtId="0" fontId="0" fillId="0" borderId="10" xfId="0" applyBorder="1"/>
    <xf numFmtId="0" fontId="14" fillId="33" borderId="0" xfId="0" applyFont="1" applyFill="1" applyAlignment="1">
      <alignment horizontal="center"/>
    </xf>
    <xf numFmtId="0" fontId="14" fillId="33" borderId="10" xfId="0" applyFont="1" applyFill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3" fillId="34" borderId="10" xfId="0" applyFont="1" applyFill="1" applyBorder="1"/>
    <xf numFmtId="0" fontId="13" fillId="34" borderId="10" xfId="0" applyFont="1" applyFill="1" applyBorder="1" applyAlignment="1">
      <alignment horizontal="center"/>
    </xf>
    <xf numFmtId="0" fontId="0" fillId="0" borderId="10" xfId="0" applyFont="1" applyBorder="1" applyAlignment="1">
      <alignment horizontal="left"/>
    </xf>
    <xf numFmtId="0" fontId="13" fillId="34" borderId="10" xfId="0" applyFont="1" applyFill="1" applyBorder="1" applyAlignment="1">
      <alignment horizontal="center" textRotation="90"/>
    </xf>
    <xf numFmtId="165" fontId="0" fillId="0" borderId="10" xfId="42" applyNumberFormat="1" applyFont="1" applyBorder="1" applyAlignment="1">
      <alignment horizontal="center"/>
    </xf>
    <xf numFmtId="165" fontId="13" fillId="34" borderId="10" xfId="42" applyNumberFormat="1" applyFont="1" applyFill="1" applyBorder="1" applyAlignment="1">
      <alignment horizontal="center"/>
    </xf>
    <xf numFmtId="166" fontId="0" fillId="0" borderId="0" xfId="0" applyNumberFormat="1"/>
    <xf numFmtId="4" fontId="0" fillId="0" borderId="0" xfId="0" applyNumberFormat="1"/>
    <xf numFmtId="2" fontId="13" fillId="34" borderId="10" xfId="0" applyNumberFormat="1" applyFont="1" applyFill="1" applyBorder="1" applyAlignment="1">
      <alignment horizontal="center"/>
    </xf>
    <xf numFmtId="167" fontId="0" fillId="0" borderId="10" xfId="0" applyNumberFormat="1" applyFont="1" applyBorder="1" applyAlignment="1">
      <alignment horizontal="center"/>
    </xf>
    <xf numFmtId="167" fontId="0" fillId="35" borderId="10" xfId="0" applyNumberFormat="1" applyFont="1" applyFill="1" applyBorder="1" applyAlignment="1">
      <alignment horizontal="center"/>
    </xf>
    <xf numFmtId="0" fontId="13" fillId="34" borderId="10" xfId="0" applyFont="1" applyFill="1" applyBorder="1" applyAlignment="1">
      <alignment horizontal="center" vertical="center" textRotation="90"/>
    </xf>
    <xf numFmtId="168" fontId="0" fillId="0" borderId="10" xfId="43" applyNumberFormat="1" applyFont="1" applyBorder="1"/>
    <xf numFmtId="0" fontId="0" fillId="0" borderId="0" xfId="0" applyBorder="1"/>
    <xf numFmtId="0" fontId="0" fillId="0" borderId="10" xfId="0" applyFont="1" applyFill="1" applyBorder="1" applyAlignment="1">
      <alignment horizontal="center"/>
    </xf>
    <xf numFmtId="168" fontId="0" fillId="0" borderId="10" xfId="43" applyNumberFormat="1" applyFont="1" applyBorder="1" applyAlignment="1">
      <alignment horizontal="center"/>
    </xf>
    <xf numFmtId="165" fontId="16" fillId="0" borderId="10" xfId="42" applyNumberFormat="1" applyFont="1" applyBorder="1" applyAlignment="1">
      <alignment horizontal="center"/>
    </xf>
    <xf numFmtId="0" fontId="16" fillId="0" borderId="0" xfId="0" applyFont="1" applyAlignment="1">
      <alignment horizontal="center"/>
    </xf>
    <xf numFmtId="49" fontId="0" fillId="0" borderId="0" xfId="0" applyNumberFormat="1" applyAlignment="1"/>
    <xf numFmtId="49" fontId="0" fillId="0" borderId="0" xfId="0" applyNumberFormat="1"/>
    <xf numFmtId="14" fontId="0" fillId="0" borderId="0" xfId="0" applyNumberFormat="1"/>
    <xf numFmtId="0" fontId="16" fillId="0" borderId="0" xfId="0" applyFont="1"/>
    <xf numFmtId="164" fontId="16" fillId="0" borderId="0" xfId="0" applyNumberFormat="1" applyFont="1"/>
    <xf numFmtId="164" fontId="0" fillId="0" borderId="0" xfId="0" applyNumberFormat="1"/>
    <xf numFmtId="49" fontId="0" fillId="0" borderId="0" xfId="0" applyNumberFormat="1" applyAlignment="1">
      <alignment horizontal="center"/>
    </xf>
    <xf numFmtId="164" fontId="16" fillId="0" borderId="0" xfId="0" applyNumberFormat="1" applyFont="1" applyAlignment="1">
      <alignment horizontal="center"/>
    </xf>
    <xf numFmtId="3" fontId="0" fillId="0" borderId="0" xfId="0" applyNumberFormat="1"/>
    <xf numFmtId="165" fontId="0" fillId="0" borderId="10" xfId="42" applyNumberFormat="1" applyFont="1" applyFill="1" applyBorder="1" applyAlignment="1">
      <alignment horizontal="center"/>
    </xf>
    <xf numFmtId="167" fontId="0" fillId="0" borderId="10" xfId="0" applyNumberFormat="1" applyFont="1" applyFill="1" applyBorder="1" applyAlignment="1">
      <alignment horizontal="center"/>
    </xf>
    <xf numFmtId="168" fontId="13" fillId="34" borderId="10" xfId="43" applyNumberFormat="1" applyFont="1" applyFill="1" applyBorder="1" applyAlignment="1">
      <alignment horizontal="right"/>
    </xf>
    <xf numFmtId="165" fontId="0" fillId="0" borderId="10" xfId="0" applyNumberFormat="1" applyBorder="1"/>
    <xf numFmtId="49" fontId="0" fillId="0" borderId="0" xfId="0" applyNumberFormat="1" applyFont="1" applyFill="1" applyBorder="1"/>
    <xf numFmtId="49" fontId="0" fillId="0" borderId="0" xfId="0" applyNumberFormat="1" applyFont="1" applyFill="1" applyBorder="1" applyAlignment="1"/>
    <xf numFmtId="14" fontId="0" fillId="0" borderId="0" xfId="0" applyNumberFormat="1" applyFont="1" applyFill="1" applyBorder="1"/>
    <xf numFmtId="0" fontId="0" fillId="0" borderId="10" xfId="0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10" xfId="0" applyNumberFormat="1" applyBorder="1"/>
    <xf numFmtId="1" fontId="0" fillId="0" borderId="10" xfId="0" applyNumberFormat="1" applyBorder="1"/>
    <xf numFmtId="167" fontId="0" fillId="36" borderId="10" xfId="0" applyNumberFormat="1" applyFont="1" applyFill="1" applyBorder="1" applyAlignment="1">
      <alignment horizontal="center"/>
    </xf>
    <xf numFmtId="9" fontId="0" fillId="0" borderId="10" xfId="43" applyNumberFormat="1" applyFont="1" applyFill="1" applyBorder="1"/>
    <xf numFmtId="168" fontId="0" fillId="0" borderId="10" xfId="43" applyNumberFormat="1" applyFont="1" applyFill="1" applyBorder="1"/>
  </cellXfs>
  <cellStyles count="44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Millares" xfId="42" builtinId="3"/>
    <cellStyle name="Neutral" xfId="8" builtinId="28" customBuiltin="1"/>
    <cellStyle name="Normal" xfId="0" builtinId="0"/>
    <cellStyle name="Notas" xfId="15" builtinId="10" customBuiltin="1"/>
    <cellStyle name="Porcentual" xfId="43" builtinId="5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4">
    <dxf>
      <numFmt numFmtId="3" formatCode="#,##0"/>
    </dxf>
    <dxf>
      <numFmt numFmtId="4" formatCode="#,##0.00"/>
    </dxf>
    <dxf>
      <numFmt numFmtId="4" formatCode="#,##0.00"/>
    </dxf>
    <dxf>
      <numFmt numFmtId="166" formatCode="#,##0.0"/>
    </dxf>
  </dxfs>
  <tableStyles count="0" defaultTableStyle="TableStyleMedium9" defaultPivotStyle="PivotStyleLight16"/>
  <colors>
    <mruColors>
      <color rgb="FFFF7C80"/>
      <color rgb="FFFF0066"/>
      <color rgb="FFFF6699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efensoria Penal Publica" refreshedDate="40240.652112384261" createdVersion="3" refreshedVersion="3" minRefreshableVersion="3" recordCount="6238">
  <cacheSource type="worksheet">
    <worksheetSource ref="A1:J6239" sheet="Res Ofi 2010 "/>
  </cacheSource>
  <cacheFields count="10">
    <cacheField name="Número del Documento" numFmtId="0">
      <sharedItems/>
    </cacheField>
    <cacheField name="Tipo de Documento" numFmtId="0">
      <sharedItems count="7">
        <s v="Resoluciones Exentas"/>
        <s v="Oficio Unidad / Depto"/>
        <s v="Oficio DR"/>
        <s v="Oficio DAR"/>
        <s v="Oficio DAN"/>
        <s v="Oficio DN"/>
        <s v="Resoluciones Afectas"/>
      </sharedItems>
    </cacheField>
    <cacheField name="Fecha del documento" numFmtId="164">
      <sharedItems containsSemiMixedTypes="0" containsNonDate="0" containsDate="1" containsString="0" minDate="2010-01-04T00:00:00" maxDate="2010-03-27T00:00:00"/>
    </cacheField>
    <cacheField name="Defensoría" numFmtId="0">
      <sharedItems count="17">
        <s v="Defensoría Regional de Tarapacá"/>
        <s v="Defensoría Regional de Antofagasta"/>
        <s v="Defensoría Regional de Atacama"/>
        <s v="Defensoría Regional de Coquimbo"/>
        <s v="Defensoría Regional de Valparaíso"/>
        <s v="Defensoría Regional del Libertador B. O’higgins"/>
        <s v="Defensoría Regional del Maule"/>
        <s v="Defensoría Regional del Bío-Bío"/>
        <s v="Defensoría Regional de la Araucanía"/>
        <s v="Defensoria Regional de los Lagos"/>
        <s v="Defensoría Regional de Aysén"/>
        <s v="Defensoría Regional de Magallanes"/>
        <s v="Defensoría Regional de los Ríos"/>
        <s v="Defensoría Regional de Arica y Parinacota"/>
        <s v="Defensoría Regional Metropolitana Norte"/>
        <s v="Defensoría Regional Metropolitana Sur"/>
        <s v="Defensoría Nacional"/>
      </sharedItems>
    </cacheField>
    <cacheField name="Año" numFmtId="0">
      <sharedItems count="1">
        <s v="2010"/>
      </sharedItems>
    </cacheField>
    <cacheField name="Creado" numFmtId="164">
      <sharedItems containsSemiMixedTypes="0" containsNonDate="0" containsDate="1" containsString="0" minDate="2010-01-04T17:59:21" maxDate="2010-03-03T13:56:54"/>
    </cacheField>
    <cacheField name="Tipo de elemento" numFmtId="0">
      <sharedItems/>
    </cacheField>
    <cacheField name="Ruta" numFmtId="0">
      <sharedItems/>
    </cacheField>
    <cacheField name="Mes" numFmtId="0">
      <sharedItems containsSemiMixedTypes="0" containsString="0" containsNumber="1" containsInteger="1" minValue="1" maxValue="3" count="3">
        <n v="3"/>
        <n v="2"/>
        <n v="1"/>
      </sharedItems>
    </cacheField>
    <cacheField name="Fecha Mayor " numFmtId="0">
      <sharedItems containsSemiMixedTypes="0" containsString="0" containsNumber="1" containsInteger="1" minValue="0" maxValue="1"/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Defensoria Penal Publica" refreshedDate="40242.513291087962" createdVersion="3" refreshedVersion="3" minRefreshableVersion="3" recordCount="6238">
  <cacheSource type="worksheet">
    <worksheetSource ref="A1:K6239" sheet="Res Ofi 2010 "/>
  </cacheSource>
  <cacheFields count="11">
    <cacheField name="Número del Documento" numFmtId="0">
      <sharedItems/>
    </cacheField>
    <cacheField name="Tipo de Documento" numFmtId="0">
      <sharedItems count="7">
        <s v="Resoluciones Exentas"/>
        <s v="Oficio Unidad / Depto"/>
        <s v="Oficio DR"/>
        <s v="Oficio DAR"/>
        <s v="Oficio DAN"/>
        <s v="Oficio DN"/>
        <s v="Resoluciones Afectas"/>
      </sharedItems>
    </cacheField>
    <cacheField name="Fecha del documento" numFmtId="164">
      <sharedItems containsSemiMixedTypes="0" containsNonDate="0" containsDate="1" containsString="0" minDate="2010-01-04T00:00:00" maxDate="2010-03-27T00:00:00"/>
    </cacheField>
    <cacheField name="Defensoría" numFmtId="0">
      <sharedItems count="17">
        <s v="Defensoría Regional de Tarapacá"/>
        <s v="Defensoría Regional de Antofagasta"/>
        <s v="Defensoría Regional de Atacama"/>
        <s v="Defensoría Regional de Coquimbo"/>
        <s v="Defensoría Regional de Valparaíso"/>
        <s v="Defensoría Regional del Libertador B. O’higgins"/>
        <s v="Defensoría Regional del Maule"/>
        <s v="Defensoría Regional del Bío-Bío"/>
        <s v="Defensoría Regional de la Araucanía"/>
        <s v="Defensoria Regional de los Lagos"/>
        <s v="Defensoría Regional de Aysén"/>
        <s v="Defensoría Regional de Magallanes"/>
        <s v="Defensoría Regional de los Ríos"/>
        <s v="Defensoría Regional de Arica y Parinacota"/>
        <s v="Defensoría Regional Metropolitana Norte"/>
        <s v="Defensoría Regional Metropolitana Sur"/>
        <s v="Defensoría Nacional"/>
      </sharedItems>
    </cacheField>
    <cacheField name="Año" numFmtId="0">
      <sharedItems/>
    </cacheField>
    <cacheField name="Creado" numFmtId="164">
      <sharedItems containsSemiMixedTypes="0" containsNonDate="0" containsDate="1" containsString="0" minDate="2010-01-04T17:59:21" maxDate="2010-03-03T13:56:54"/>
    </cacheField>
    <cacheField name="Tipo de elemento" numFmtId="0">
      <sharedItems/>
    </cacheField>
    <cacheField name="Ruta" numFmtId="0">
      <sharedItems/>
    </cacheField>
    <cacheField name="Mes" numFmtId="0">
      <sharedItems containsSemiMixedTypes="0" containsString="0" containsNumber="1" containsInteger="1" minValue="1" maxValue="3" count="3">
        <n v="3"/>
        <n v="2"/>
        <n v="1"/>
      </sharedItems>
    </cacheField>
    <cacheField name="Fecha Mayor " numFmtId="0">
      <sharedItems containsSemiMixedTypes="0" containsString="0" containsNumber="1" containsInteger="1" minValue="0" maxValue="1"/>
    </cacheField>
    <cacheField name="Tpo" numFmtId="0">
      <sharedItems containsSemiMixedTypes="0" containsString="0" containsNumber="1" minValue="-24.530636574076198" maxValue="9.640625"/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Defensoria Penal Publica" refreshedDate="40242.52834837963" createdVersion="3" refreshedVersion="3" minRefreshableVersion="3" recordCount="5767">
  <cacheSource type="worksheet">
    <worksheetSource ref="A1:H5768" sheet="Corresp Recibida"/>
  </cacheSource>
  <cacheFields count="8">
    <cacheField name="Defensoría" numFmtId="0">
      <sharedItems count="17">
        <s v="Defensoría Nacional"/>
        <s v="Defensoría Regional de Tarapacá"/>
        <s v="Defensoría Regional de Antofagasta"/>
        <s v="Defensoría Regional de Atacama"/>
        <s v="Defensoría Regional de Coquimbo"/>
        <s v="Defensoría Regional de Valparaíso"/>
        <s v="Defensoría Regional del Libertador B. O’higgins"/>
        <s v="Defensoría Regional del Maule"/>
        <s v="Defensoría Regional del Bío-Bío"/>
        <s v="Defensoría Regional de la Araucanía"/>
        <s v="Defensoria Regional de los Lagos"/>
        <s v="Defensoría Regional de Aysén"/>
        <s v="Defensoría Regional de Magallanes"/>
        <s v="Defensoría Regional de los Ríos"/>
        <s v="Defensoría Regional de Arica y Parinacota"/>
        <s v="Defensoría Regional Metropolitana Norte"/>
        <s v="Defensoría Regional Metropolitana Sur"/>
      </sharedItems>
    </cacheField>
    <cacheField name="Número del Documento" numFmtId="0">
      <sharedItems containsBlank="1"/>
    </cacheField>
    <cacheField name="Tipo de Documento" numFmtId="0">
      <sharedItems/>
    </cacheField>
    <cacheField name="Fecha del documento" numFmtId="0">
      <sharedItems containsSemiMixedTypes="0" containsNonDate="0" containsDate="1" containsString="0" minDate="2009-01-08T00:00:00" maxDate="2010-12-31T00:00:00"/>
    </cacheField>
    <cacheField name="Fecha Recepción Of. de Partes" numFmtId="0">
      <sharedItems containsSemiMixedTypes="0" containsNonDate="0" containsDate="1" containsString="0" minDate="2009-12-01T00:00:00" maxDate="2010-03-06T00:00:00" count="48">
        <d v="2010-03-04T00:00:00"/>
        <d v="2010-03-03T00:00:00"/>
        <d v="2010-03-02T00:00:00"/>
        <d v="2010-02-26T00:00:00"/>
        <d v="2010-02-25T00:00:00"/>
        <d v="2010-02-24T00:00:00"/>
        <d v="2010-02-22T00:00:00"/>
        <d v="2010-02-19T00:00:00"/>
        <d v="2010-02-18T00:00:00"/>
        <d v="2010-02-17T00:00:00"/>
        <d v="2010-02-16T00:00:00"/>
        <d v="2010-02-15T00:00:00"/>
        <d v="2010-02-11T00:00:00"/>
        <d v="2010-02-10T00:00:00"/>
        <d v="2010-02-09T00:00:00"/>
        <d v="2010-02-08T00:00:00"/>
        <d v="2010-02-04T00:00:00"/>
        <d v="2010-02-03T00:00:00"/>
        <d v="2010-02-02T00:00:00"/>
        <d v="2010-02-01T00:00:00"/>
        <d v="2010-01-29T00:00:00"/>
        <d v="2010-01-28T00:00:00"/>
        <d v="2010-01-26T00:00:00"/>
        <d v="2010-01-22T00:00:00"/>
        <d v="2010-01-21T00:00:00"/>
        <d v="2010-01-20T00:00:00"/>
        <d v="2010-01-19T00:00:00"/>
        <d v="2010-01-18T00:00:00"/>
        <d v="2010-01-15T00:00:00"/>
        <d v="2010-01-14T00:00:00"/>
        <d v="2010-01-13T00:00:00"/>
        <d v="2010-01-12T00:00:00"/>
        <d v="2010-01-11T00:00:00"/>
        <d v="2010-01-08T00:00:00"/>
        <d v="2010-01-07T00:00:00"/>
        <d v="2010-03-05T00:00:00"/>
        <d v="2010-02-23T00:00:00"/>
        <d v="2010-02-12T00:00:00"/>
        <d v="2010-02-05T00:00:00"/>
        <d v="2010-01-25T00:00:00"/>
        <d v="2010-01-06T00:00:00"/>
        <d v="2010-01-05T00:00:00"/>
        <d v="2010-03-01T00:00:00"/>
        <d v="2010-01-27T00:00:00"/>
        <d v="2010-01-04T00:00:00"/>
        <d v="2010-02-07T00:00:00"/>
        <d v="2009-12-10T00:00:00"/>
        <d v="2009-12-01T00:00:00"/>
      </sharedItems>
    </cacheField>
    <cacheField name="Año" numFmtId="0">
      <sharedItems count="1">
        <s v="2010"/>
      </sharedItems>
    </cacheField>
    <cacheField name="Tipo de elemento" numFmtId="0">
      <sharedItems/>
    </cacheField>
    <cacheField name="Ruta" numFmtId="0">
      <sharedItems containsSemiMixedTypes="0" containsString="0" containsNumber="1" containsInteger="1" minValue="1" maxValue="12" count="4">
        <n v="3"/>
        <n v="2"/>
        <n v="1"/>
        <n v="12"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Defensoria Penal Publica" refreshedDate="40242.542826851852" createdVersion="3" refreshedVersion="3" minRefreshableVersion="3" recordCount="2395">
  <cacheSource type="worksheet">
    <worksheetSource ref="A1:I2396" sheet="Corresp Despachada"/>
  </cacheSource>
  <cacheFields count="9">
    <cacheField name="Defensoría" numFmtId="0">
      <sharedItems count="16">
        <s v="Defensoría Nacional"/>
        <s v="Defensoría Regional de Tarapacá"/>
        <s v="Defensoría Regional de Antofagasta"/>
        <s v="Defensoría Regional de Atacama"/>
        <s v="Defensoría Regional de Coquimbo"/>
        <s v="Defensoría Regional de Valparaíso"/>
        <s v="Defensoría Regional del Libertador B. O’higgins"/>
        <s v="Defensoría Regional del Maule"/>
        <s v="Defensoría Regional del Bío-Bío"/>
        <s v="Defensoría Regional de la Araucanía"/>
        <s v="Defensoria Regional de los Lagos"/>
        <s v="Defensoría Regional de Aysén"/>
        <s v="Defensoría Regional de Magallanes"/>
        <s v="Defensoría Regional de los Ríos"/>
        <s v="Defensoría Regional de Arica y Parinacota"/>
        <s v="Defensoría Regional Metropolitana Norte"/>
      </sharedItems>
    </cacheField>
    <cacheField name="Número del Documento" numFmtId="0">
      <sharedItems/>
    </cacheField>
    <cacheField name="Tipo de Documento" numFmtId="164">
      <sharedItems/>
    </cacheField>
    <cacheField name="Fecha del documento" numFmtId="164">
      <sharedItems containsSemiMixedTypes="0" containsNonDate="0" containsDate="1" containsString="0" minDate="2009-02-13T00:00:00" maxDate="2011-01-01T00:00:00"/>
    </cacheField>
    <cacheField name="Año" numFmtId="0">
      <sharedItems containsMixedTypes="1" containsNumber="1" containsInteger="1" minValue="2009" maxValue="2010" count="3">
        <n v="2010"/>
        <n v="2009"/>
        <s v="2010" u="1"/>
      </sharedItems>
    </cacheField>
    <cacheField name="Fecha Recepción" numFmtId="164">
      <sharedItems containsSemiMixedTypes="0" containsNonDate="0" containsDate="1" containsString="0" minDate="2009-02-13T12:10:39" maxDate="2010-03-05T12:28:11"/>
    </cacheField>
    <cacheField name="Tipo de elemento" numFmtId="0">
      <sharedItems containsSemiMixedTypes="0" containsString="0" containsNumber="1" containsInteger="1" minValue="1" maxValue="9" count="6">
        <n v="2"/>
        <n v="1"/>
        <n v="3"/>
        <n v="9"/>
        <n v="7"/>
        <n v="6"/>
      </sharedItems>
    </cacheField>
    <cacheField name="Ruta" numFmtId="164">
      <sharedItems/>
    </cacheField>
    <cacheField name="Creado" numFmtId="164">
      <sharedItems containsSemiMixedTypes="0" containsNonDate="0" containsDate="1" containsString="0" minDate="2009-02-13T12:10:39" maxDate="2010-03-05T12:28:11" count="2393">
        <d v="2010-02-26T16:25:16"/>
        <d v="2010-02-26T16:24:24"/>
        <d v="2010-02-26T16:23:05"/>
        <d v="2010-02-23T17:05:38"/>
        <d v="2010-02-23T17:04:50"/>
        <d v="2010-02-23T17:03:27"/>
        <d v="2010-02-23T17:02:54"/>
        <d v="2010-02-23T17:01:49"/>
        <d v="2010-02-23T17:00:59"/>
        <d v="2010-02-23T17:00:33"/>
        <d v="2010-02-23T17:00:04"/>
        <d v="2010-02-23T16:59:28"/>
        <d v="2010-02-23T16:58:44"/>
        <d v="2010-02-23T16:54:40"/>
        <d v="2010-02-23T16:53:48"/>
        <d v="2010-02-23T16:52:35"/>
        <d v="2010-02-23T16:45:51"/>
        <d v="2010-02-23T16:44:34"/>
        <d v="2010-02-23T16:43:43"/>
        <d v="2010-02-23T16:42:25"/>
        <d v="2010-02-23T16:38:58"/>
        <d v="2010-02-23T16:38:00"/>
        <d v="2010-02-23T16:37:20"/>
        <d v="2010-02-23T16:36:20"/>
        <d v="2010-02-23T16:35:21"/>
        <d v="2010-02-23T16:34:32"/>
        <d v="2010-02-23T16:33:37"/>
        <d v="2010-02-23T16:32:42"/>
        <d v="2010-02-23T16:31:51"/>
        <d v="2010-02-23T16:31:01"/>
        <d v="2010-02-23T16:29:59"/>
        <d v="2010-02-23T16:28:26"/>
        <d v="2010-02-22T16:45:52"/>
        <d v="2010-02-22T16:34:09"/>
        <d v="2010-02-22T16:32:50"/>
        <d v="2010-02-22T16:32:03"/>
        <d v="2010-02-22T16:30:46"/>
        <d v="2010-02-22T16:29:00"/>
        <d v="2010-02-22T16:27:17"/>
        <d v="2010-02-19T16:20:46"/>
        <d v="2010-02-19T16:19:39"/>
        <d v="2010-02-19T16:18:29"/>
        <d v="2010-02-19T16:17:23"/>
        <d v="2010-02-19T16:16:20"/>
        <d v="2010-02-19T16:14:46"/>
        <d v="2010-02-19T16:13:43"/>
        <d v="2010-02-18T16:53:10"/>
        <d v="2010-02-18T16:47:01"/>
        <d v="2010-02-18T16:45:23"/>
        <d v="2010-02-18T16:44:22"/>
        <d v="2010-02-18T16:43:21"/>
        <d v="2010-02-17T16:45:25"/>
        <d v="2010-02-17T16:43:50"/>
        <d v="2010-02-17T16:41:35"/>
        <d v="2010-02-17T16:40:36"/>
        <d v="2010-02-17T16:29:43"/>
        <d v="2010-02-17T16:27:15"/>
        <d v="2010-02-17T16:25:42"/>
        <d v="2010-02-17T16:24:45"/>
        <d v="2010-02-17T16:23:32"/>
        <d v="2010-02-16T16:52:55"/>
        <d v="2010-02-16T16:32:33"/>
        <d v="2010-02-16T16:30:51"/>
        <d v="2010-02-16T16:29:09"/>
        <d v="2010-02-16T16:28:28"/>
        <d v="2010-02-16T16:27:26"/>
        <d v="2010-02-16T16:26:08"/>
        <d v="2010-02-16T16:24:10"/>
        <d v="2010-02-16T16:22:15"/>
        <d v="2010-02-16T16:20:59"/>
        <d v="2010-02-16T16:19:44"/>
        <d v="2010-02-12T16:24:33"/>
        <d v="2010-02-12T16:22:11"/>
        <d v="2010-02-12T16:21:17"/>
        <d v="2010-02-12T16:19:42"/>
        <d v="2010-02-12T16:17:22"/>
        <d v="2010-02-12T16:13:10"/>
        <d v="2010-02-12T16:06:32"/>
        <d v="2010-02-10T16:59:50"/>
        <d v="2010-02-10T16:57:45"/>
        <d v="2010-02-10T16:56:35"/>
        <d v="2010-02-10T16:55:43"/>
        <d v="2010-02-10T16:54:25"/>
        <d v="2010-02-10T16:53:09"/>
        <d v="2010-02-10T16:52:03"/>
        <d v="2010-02-10T16:51:14"/>
        <d v="2010-02-10T16:49:33"/>
        <d v="2010-02-10T16:48:36"/>
        <d v="2010-02-10T16:47:30"/>
        <d v="2010-02-10T16:46:32"/>
        <d v="2010-02-09T17:05:13"/>
        <d v="2010-02-09T17:00:25"/>
        <d v="2010-02-09T16:59:36"/>
        <d v="2010-02-09T16:57:23"/>
        <d v="2010-02-09T16:56:22"/>
        <d v="2010-02-09T16:55:10"/>
        <d v="2010-02-09T16:53:21"/>
        <d v="2010-02-08T17:08:40"/>
        <d v="2010-02-08T16:20:46"/>
        <d v="2010-02-08T16:19:57"/>
        <d v="2010-02-08T16:18:55"/>
        <d v="2010-02-08T16:17:55"/>
        <d v="2010-02-08T16:16:49"/>
        <d v="2010-02-08T16:14:16"/>
        <d v="2010-02-08T16:11:14"/>
        <d v="2010-02-08T16:09:12"/>
        <d v="2010-02-08T16:06:52"/>
        <d v="2010-02-08T16:05:04"/>
        <d v="2010-02-08T16:04:29"/>
        <d v="2010-02-05T16:38:02"/>
        <d v="2010-02-05T16:36:08"/>
        <d v="2010-02-04T16:51:45"/>
        <d v="2010-02-04T16:50:55"/>
        <d v="2010-02-04T16:50:02"/>
        <d v="2010-02-04T16:49:12"/>
        <d v="2010-02-04T16:48:13"/>
        <d v="2010-02-04T16:47:18"/>
        <d v="2010-02-04T16:46:18"/>
        <d v="2010-02-04T16:45:20"/>
        <d v="2010-02-04T16:43:42"/>
        <d v="2010-02-04T16:42:36"/>
        <d v="2010-02-04T16:41:11"/>
        <d v="2010-02-04T16:40:13"/>
        <d v="2010-02-04T16:39:22"/>
        <d v="2010-02-04T16:37:52"/>
        <d v="2010-02-04T16:36:46"/>
        <d v="2010-02-04T16:36:02"/>
        <d v="2010-02-04T16:35:09"/>
        <d v="2010-02-04T16:33:29"/>
        <d v="2010-02-04T16:32:47"/>
        <d v="2010-02-04T16:32:03"/>
        <d v="2010-02-04T16:31:06"/>
        <d v="2010-02-04T16:29:47"/>
        <d v="2010-02-04T16:28:55"/>
        <d v="2010-02-04T16:28:13"/>
        <d v="2010-02-04T16:27:28"/>
        <d v="2010-02-04T16:26:30"/>
        <d v="2010-02-04T16:25:47"/>
        <d v="2010-02-04T16:25:03"/>
        <d v="2010-02-04T16:23:45"/>
        <d v="2010-02-04T16:23:02"/>
        <d v="2010-02-04T16:22:12"/>
        <d v="2010-02-04T16:21:23"/>
        <d v="2010-02-04T16:20:33"/>
        <d v="2010-02-04T16:19:30"/>
        <d v="2010-02-04T16:18:39"/>
        <d v="2010-02-04T16:17:25"/>
        <d v="2010-02-04T16:16:33"/>
        <d v="2010-02-04T16:15:46"/>
        <d v="2010-02-04T16:14:57"/>
        <d v="2010-02-04T16:14:10"/>
        <d v="2010-02-04T16:13:21"/>
        <d v="2010-02-04T16:12:00"/>
        <d v="2010-02-04T16:10:56"/>
        <d v="2010-02-04T15:20:05"/>
        <d v="2010-02-04T15:18:58"/>
        <d v="2010-02-03T16:45:56"/>
        <d v="2010-02-03T16:44:51"/>
        <d v="2010-02-03T16:43:30"/>
        <d v="2010-02-03T16:41:52"/>
        <d v="2010-02-03T16:40:23"/>
        <d v="2010-02-03T16:25:37"/>
        <d v="2010-02-03T16:24:31"/>
        <d v="2010-02-03T16:22:15"/>
        <d v="2010-02-03T16:20:58"/>
        <d v="2010-02-03T16:19:51"/>
        <d v="2010-02-03T16:18:49"/>
        <d v="2010-02-03T16:17:52"/>
        <d v="2010-02-03T16:16:40"/>
        <d v="2010-02-02T16:49:29"/>
        <d v="2010-02-02T16:48:20"/>
        <d v="2010-02-02T16:47:22"/>
        <d v="2010-02-02T16:45:40"/>
        <d v="2010-02-02T16:44:44"/>
        <d v="2010-02-02T16:42:31"/>
        <d v="2010-02-02T16:27:19"/>
        <d v="2010-02-02T16:25:17"/>
        <d v="2010-02-02T16:18:54"/>
        <d v="2010-02-02T16:17:21"/>
        <d v="2010-02-02T16:15:56"/>
        <d v="2010-02-02T16:14:33"/>
        <d v="2010-02-02T16:13:01"/>
        <d v="2010-02-01T16:36:04"/>
        <d v="2010-02-01T16:31:31"/>
        <d v="2010-02-01T16:26:29"/>
        <d v="2010-02-01T16:25:33"/>
        <d v="2010-02-01T16:24:23"/>
        <d v="2010-02-01T16:23:11"/>
        <d v="2010-02-01T16:22:12"/>
        <d v="2010-02-01T16:15:36"/>
        <d v="2010-02-01T16:13:17"/>
        <d v="2010-02-01T16:10:20"/>
        <d v="2010-02-01T16:09:13"/>
        <d v="2010-02-01T16:08:15"/>
        <d v="2010-02-01T16:07:08"/>
        <d v="2010-02-01T16:05:45"/>
        <d v="2010-02-01T16:03:46"/>
        <d v="2010-02-01T16:01:31"/>
        <d v="2010-01-29T16:39:36"/>
        <d v="2010-01-29T16:38:09"/>
        <d v="2010-01-29T16:37:00"/>
        <d v="2010-01-29T16:33:35"/>
        <d v="2010-01-29T16:31:19"/>
        <d v="2010-01-29T16:29:18"/>
        <d v="2010-01-29T16:27:26"/>
        <d v="2010-01-29T16:26:07"/>
        <d v="2010-01-29T16:25:21"/>
        <d v="2010-01-29T16:24:33"/>
        <d v="2010-01-28T16:35:59"/>
        <d v="2010-01-28T16:34:58"/>
        <d v="2010-01-28T16:33:57"/>
        <d v="2010-01-28T16:33:17"/>
        <d v="2010-01-28T16:32:16"/>
        <d v="2010-01-28T16:31:15"/>
        <d v="2010-01-28T16:28:15"/>
        <d v="2010-01-28T16:27:05"/>
        <d v="2010-01-28T16:22:09"/>
        <d v="2010-01-28T16:21:21"/>
        <d v="2010-01-28T16:20:20"/>
        <d v="2010-01-28T16:19:32"/>
        <d v="2010-01-28T16:18:31"/>
        <d v="2010-01-28T16:17:48"/>
        <d v="2010-01-28T16:16:57"/>
        <d v="2010-01-28T16:16:11"/>
        <d v="2010-01-28T16:14:57"/>
        <d v="2010-01-28T16:14:01"/>
        <d v="2010-01-28T16:11:59"/>
        <d v="2010-01-28T16:07:47"/>
        <d v="2010-01-28T16:07:02"/>
        <d v="2010-01-28T16:05:06"/>
        <d v="2010-01-28T16:03:59"/>
        <d v="2010-01-28T16:03:02"/>
        <d v="2010-01-28T16:01:39"/>
        <d v="2010-01-28T16:00:18"/>
        <d v="2010-01-28T15:58:03"/>
        <d v="2010-01-28T15:55:34"/>
        <d v="2010-01-28T15:54:25"/>
        <d v="2010-01-28T15:51:37"/>
        <d v="2010-01-28T15:49:38"/>
        <d v="2010-01-28T15:48:31"/>
        <d v="2010-01-28T15:45:33"/>
        <d v="2010-01-28T15:44:34"/>
        <d v="2010-01-28T15:43:17"/>
        <d v="2010-01-28T15:42:06"/>
        <d v="2010-01-28T15:38:04"/>
        <d v="2010-01-28T13:27:31"/>
        <d v="2010-01-28T13:26:04"/>
        <d v="2010-01-28T13:25:01"/>
        <d v="2010-01-28T13:23:09"/>
        <d v="2010-01-28T13:21:57"/>
        <d v="2010-01-28T13:20:53"/>
        <d v="2010-01-28T13:17:28"/>
        <d v="2010-01-28T13:16:22"/>
        <d v="2010-01-28T13:15:19"/>
        <d v="2010-01-28T13:06:03"/>
        <d v="2010-01-28T13:04:55"/>
        <d v="2010-01-28T13:03:46"/>
        <d v="2010-01-28T13:02:43"/>
        <d v="2010-01-28T13:01:29"/>
        <d v="2010-01-28T13:00:00"/>
        <d v="2010-01-28T12:58:37"/>
        <d v="2010-01-27T13:11:34"/>
        <d v="2010-01-27T13:10:10"/>
        <d v="2010-01-27T13:08:50"/>
        <d v="2010-01-27T13:07:39"/>
        <d v="2010-01-27T13:06:35"/>
        <d v="2010-01-27T13:05:31"/>
        <d v="2010-01-27T12:56:40"/>
        <d v="2010-01-27T12:53:31"/>
        <d v="2010-01-27T12:52:24"/>
        <d v="2010-01-27T12:51:29"/>
        <d v="2010-01-27T12:08:38"/>
        <d v="2010-01-27T12:06:43"/>
        <d v="2010-01-27T12:05:40"/>
        <d v="2010-01-27T12:04:31"/>
        <d v="2010-01-27T12:03:01"/>
        <d v="2010-01-27T12:01:51"/>
        <d v="2010-01-27T12:00:31"/>
        <d v="2010-01-27T11:59:08"/>
        <d v="2010-01-27T11:57:06"/>
        <d v="2010-01-27T11:56:07"/>
        <d v="2010-01-27T11:54:02"/>
        <d v="2010-01-27T11:52:22"/>
        <d v="2010-01-27T11:51:15"/>
        <d v="2010-01-27T11:45:15"/>
        <d v="2010-01-27T11:15:33"/>
        <d v="2010-01-26T16:40:43"/>
        <d v="2010-01-26T16:39:36"/>
        <d v="2010-01-26T16:38:33"/>
        <d v="2010-01-26T16:35:56"/>
        <d v="2010-01-26T16:35:02"/>
        <d v="2010-01-26T16:34:07"/>
        <d v="2010-01-26T16:32:48"/>
        <d v="2010-01-26T16:31:36"/>
        <d v="2010-01-26T16:30:26"/>
        <d v="2010-01-26T16:29:19"/>
        <d v="2010-01-26T16:28:14"/>
        <d v="2010-01-26T16:26:58"/>
        <d v="2010-01-26T16:25:55"/>
        <d v="2010-01-26T16:24:18"/>
        <d v="2010-01-26T16:22:21"/>
        <d v="2010-01-26T16:21:07"/>
        <d v="2010-01-26T16:18:04"/>
        <d v="2010-01-26T16:16:57"/>
        <d v="2010-01-26T16:15:44"/>
        <d v="2010-01-26T16:13:44"/>
        <d v="2010-01-26T16:07:35"/>
        <d v="2010-01-26T16:05:00"/>
        <d v="2010-01-26T16:02:12"/>
        <d v="2010-01-25T17:10:53"/>
        <d v="2010-01-25T17:10:04"/>
        <d v="2010-01-22T16:02:19"/>
        <d v="2010-01-22T15:42:14"/>
        <d v="2010-01-22T15:40:36"/>
        <d v="2010-01-22T15:38:58"/>
        <d v="2010-01-21T16:16:45"/>
        <d v="2010-01-21T14:01:23"/>
        <d v="2010-01-21T13:59:53"/>
        <d v="2010-01-21T13:59:00"/>
        <d v="2010-01-21T13:57:55"/>
        <d v="2010-01-21T13:56:46"/>
        <d v="2010-01-21T13:55:47"/>
        <d v="2010-01-21T13:54:42"/>
        <d v="2010-01-21T13:53:30"/>
        <d v="2010-01-21T13:52:28"/>
        <d v="2010-01-21T13:49:49"/>
        <d v="2010-01-21T13:48:44"/>
        <d v="2010-01-21T13:47:36"/>
        <d v="2010-01-21T13:46:36"/>
        <d v="2010-01-21T13:45:01"/>
        <d v="2010-01-21T13:42:02"/>
        <d v="2010-01-21T13:41:02"/>
        <d v="2010-01-21T13:35:43"/>
        <d v="2010-01-20T17:06:30"/>
        <d v="2010-01-20T16:39:47"/>
        <d v="2010-01-20T16:15:21"/>
        <d v="2010-01-20T16:13:40"/>
        <d v="2010-01-20T15:54:25"/>
        <d v="2010-01-20T15:52:35"/>
        <d v="2010-01-20T15:51:26"/>
        <d v="2010-01-20T15:18:45"/>
        <d v="2010-01-20T15:17:39"/>
        <d v="2010-01-20T15:16:36"/>
        <d v="2010-01-20T15:15:21"/>
        <d v="2010-01-20T15:14:20"/>
        <d v="2010-01-20T15:13:21"/>
        <d v="2010-01-20T15:12:20"/>
        <d v="2010-01-20T15:11:22"/>
        <d v="2010-01-20T15:09:47"/>
        <d v="2010-01-20T12:48:46"/>
        <d v="2010-01-20T12:44:32"/>
        <d v="2010-01-20T12:40:10"/>
        <d v="2010-01-20T12:38:42"/>
        <d v="2010-01-20T12:37:32"/>
        <d v="2010-01-20T12:36:25"/>
        <d v="2010-01-20T12:33:17"/>
        <d v="2010-01-20T12:32:09"/>
        <d v="2010-01-20T12:30:07"/>
        <d v="2010-01-20T12:22:12"/>
        <d v="2010-01-19T16:51:06"/>
        <d v="2010-01-19T16:50:03"/>
        <d v="2010-01-19T16:48:41"/>
        <d v="2010-01-19T16:47:39"/>
        <d v="2010-01-19T16:45:36"/>
        <d v="2010-01-19T16:43:57"/>
        <d v="2010-01-19T16:32:48"/>
        <d v="2010-01-19T16:30:47"/>
        <d v="2010-01-19T16:29:50"/>
        <d v="2010-01-19T16:28:57"/>
        <d v="2010-01-19T16:27:58"/>
        <d v="2010-01-19T16:26:55"/>
        <d v="2010-01-19T16:25:55"/>
        <d v="2010-01-19T16:24:48"/>
        <d v="2010-01-19T16:23:19"/>
        <d v="2010-01-19T16:20:50"/>
        <d v="2010-01-19T16:07:59"/>
        <d v="2010-01-18T16:47:14"/>
        <d v="2010-01-18T16:46:10"/>
        <d v="2010-01-18T16:45:04"/>
        <d v="2010-01-18T16:43:53"/>
        <d v="2010-01-18T16:41:59"/>
        <d v="2010-01-18T16:40:12"/>
        <d v="2010-01-18T16:38:12"/>
        <d v="2010-01-18T16:36:49"/>
        <d v="2010-01-18T16:35:36"/>
        <d v="2010-01-15T16:43:55"/>
        <d v="2010-01-15T16:42:16"/>
        <d v="2010-01-15T16:40:34"/>
        <d v="2010-01-15T16:21:35"/>
        <d v="2010-01-14T16:52:11"/>
        <d v="2010-01-14T16:51:29"/>
        <d v="2010-01-14T16:50:23"/>
        <d v="2010-01-14T16:49:03"/>
        <d v="2010-01-14T16:47:59"/>
        <d v="2010-01-14T16:46:51"/>
        <d v="2010-01-14T16:44:10"/>
        <d v="2010-01-14T16:40:12"/>
        <d v="2010-01-14T16:38:41"/>
        <d v="2010-01-14T16:37:28"/>
        <d v="2010-01-14T16:36:48"/>
        <d v="2010-01-14T16:35:58"/>
        <d v="2010-01-14T16:35:22"/>
        <d v="2010-01-14T16:34:35"/>
        <d v="2010-01-14T16:33:40"/>
        <d v="2010-01-14T16:32:57"/>
        <d v="2010-01-14T16:31:48"/>
        <d v="2010-01-14T16:31:00"/>
        <d v="2010-01-14T16:30:10"/>
        <d v="2010-01-14T16:22:43"/>
        <d v="2010-01-14T16:18:43"/>
        <d v="2010-01-14T16:17:09"/>
        <d v="2010-01-14T16:10:36"/>
        <d v="2010-01-14T16:09:07"/>
        <d v="2010-01-14T16:08:05"/>
        <d v="2010-01-14T16:05:17"/>
        <d v="2010-01-13T16:45:13"/>
        <d v="2010-01-13T16:43:52"/>
        <d v="2010-01-12T17:29:01"/>
        <d v="2010-01-12T17:17:41"/>
        <d v="2010-01-12T17:16:06"/>
        <d v="2010-01-12T17:12:47"/>
        <d v="2010-01-12T17:11:42"/>
        <d v="2010-01-12T17:04:16"/>
        <d v="2010-01-12T17:03:07"/>
        <d v="2010-01-12T17:00:20"/>
        <d v="2010-01-12T16:59:30"/>
        <d v="2010-01-12T16:58:37"/>
        <d v="2010-01-12T16:57:33"/>
        <d v="2010-01-12T16:54:14"/>
        <d v="2010-01-12T16:53:23"/>
        <d v="2010-01-12T16:52:34"/>
        <d v="2010-01-12T16:51:37"/>
        <d v="2010-01-12T16:50:24"/>
        <d v="2010-01-12T16:49:33"/>
        <d v="2010-01-12T16:48:42"/>
        <d v="2010-01-12T16:47:58"/>
        <d v="2010-01-12T16:46:24"/>
        <d v="2010-01-12T16:45:38"/>
        <d v="2010-01-12T16:44:49"/>
        <d v="2010-01-12T16:43:44"/>
        <d v="2010-01-12T16:41:17"/>
        <d v="2010-01-12T16:39:52"/>
        <d v="2010-01-12T16:38:39"/>
        <d v="2010-01-08T16:36:50"/>
        <d v="2010-01-08T16:36:10"/>
        <d v="2010-01-08T16:30:43"/>
        <d v="2010-01-08T16:26:46"/>
        <d v="2010-01-08T16:25:41"/>
        <d v="2010-01-08T16:24:29"/>
        <d v="2010-01-07T17:08:09"/>
        <d v="2010-01-07T17:07:02"/>
        <d v="2010-01-07T16:39:32"/>
        <d v="2010-01-07T16:38:00"/>
        <d v="2010-01-07T16:35:47"/>
        <d v="2010-01-07T16:34:50"/>
        <d v="2010-01-06T17:17:42"/>
        <d v="2010-01-06T17:16:18"/>
        <d v="2010-01-06T17:15:31"/>
        <d v="2010-01-06T17:13:32"/>
        <d v="2010-01-06T17:12:22"/>
        <d v="2010-01-06T17:11:18"/>
        <d v="2010-01-06T17:03:19"/>
        <d v="2010-01-06T17:02:21"/>
        <d v="2010-01-06T17:00:27"/>
        <d v="2010-01-06T16:59:28"/>
        <d v="2010-01-06T16:58:29"/>
        <d v="2010-01-06T16:56:38"/>
        <d v="2010-01-06T16:55:37"/>
        <d v="2010-01-06T16:54:12"/>
        <d v="2010-01-06T16:41:57"/>
        <d v="2010-03-02T18:18:56"/>
        <d v="2010-03-02T18:18:00"/>
        <d v="2010-03-02T18:14:45"/>
        <d v="2010-03-02T18:12:16"/>
        <d v="2010-03-02T18:03:13"/>
        <d v="2010-03-02T17:55:59"/>
        <d v="2010-03-02T17:55:06"/>
        <d v="2010-03-02T17:54:40"/>
        <d v="2010-02-26T17:47:04"/>
        <d v="2010-02-26T17:44:23"/>
        <d v="2010-02-26T17:38:10"/>
        <d v="2010-02-26T17:36:37"/>
        <d v="2010-02-26T17:34:47"/>
        <d v="2010-02-26T17:31:40"/>
        <d v="2010-02-26T17:30:31"/>
        <d v="2010-02-26T17:29:08"/>
        <d v="2010-02-26T17:24:56"/>
        <d v="2010-02-26T16:50:35"/>
        <d v="2010-02-26T16:46:57"/>
        <d v="2010-02-26T16:45:54"/>
        <d v="2010-02-26T16:42:37"/>
        <d v="2010-02-26T16:34:30"/>
        <d v="2010-02-26T16:28:45"/>
        <d v="2010-02-24T18:12:27"/>
        <d v="2010-02-24T18:10:49"/>
        <d v="2010-02-24T11:39:38"/>
        <d v="2010-02-22T18:05:43"/>
        <d v="2010-02-22T18:03:51"/>
        <d v="2010-02-22T18:01:56"/>
        <d v="2010-02-22T18:00:27"/>
        <d v="2010-02-22T17:59:05"/>
        <d v="2010-02-22T16:48:09"/>
        <d v="2010-02-22T16:46:48"/>
        <d v="2010-02-22T12:55:27"/>
        <d v="2010-02-22T12:44:25"/>
        <d v="2010-02-18T17:15:49"/>
        <d v="2010-02-18T17:09:44"/>
        <d v="2010-02-18T12:20:51"/>
        <d v="2010-02-16T16:20:35"/>
        <d v="2010-02-12T13:45:09"/>
        <d v="2010-02-10T16:57:53"/>
        <d v="2010-02-10T16:56:40"/>
        <d v="2010-02-10T16:55:49"/>
        <d v="2010-02-10T16:20:03"/>
        <d v="2010-02-10T16:16:21"/>
        <d v="2010-02-10T16:15:29"/>
        <d v="2010-02-10T16:14:17"/>
        <d v="2010-02-10T16:10:27"/>
        <d v="2010-02-10T15:57:29"/>
        <d v="2010-02-10T11:13:50"/>
        <d v="2010-02-10T11:12:59"/>
        <d v="2010-02-10T11:11:47"/>
        <d v="2010-02-10T11:10:10"/>
        <d v="2010-02-10T11:09:25"/>
        <d v="2010-02-10T11:08:19"/>
        <d v="2010-02-10T11:07:27"/>
        <d v="2010-02-10T11:06:23"/>
        <d v="2010-02-08T15:51:38"/>
        <d v="2010-02-08T15:50:31"/>
        <d v="2010-02-08T13:38:09"/>
        <d v="2010-02-05T15:40:31"/>
        <d v="2010-02-05T15:09:22"/>
        <d v="2010-02-05T15:08:29"/>
        <d v="2010-02-03T15:39:30"/>
        <d v="2010-02-03T15:38:03"/>
        <d v="2010-02-03T15:36:30"/>
        <d v="2010-02-03T15:35:06"/>
        <d v="2010-02-03T15:32:46"/>
        <d v="2010-01-26T16:25:23"/>
        <d v="2010-01-26T16:23:54"/>
        <d v="2010-01-25T17:48:38"/>
        <d v="2010-01-25T16:58:23"/>
        <d v="2010-01-22T12:57:02"/>
        <d v="2010-01-21T13:03:50"/>
        <d v="2010-01-20T16:42:38"/>
        <d v="2010-01-20T15:02:01"/>
        <d v="2010-01-20T15:00:37"/>
        <d v="2010-01-20T12:19:04"/>
        <d v="2010-01-20T12:17:41"/>
        <d v="2010-01-20T12:11:00"/>
        <d v="2010-01-20T12:08:57"/>
        <d v="2010-01-20T12:07:24"/>
        <d v="2010-01-20T12:05:11"/>
        <d v="2010-01-20T11:54:23"/>
        <d v="2010-01-18T16:21:30"/>
        <d v="2010-01-14T16:28:48"/>
        <d v="2010-01-12T16:30:07"/>
        <d v="2010-01-12T16:21:05"/>
        <d v="2010-01-11T15:09:11"/>
        <d v="2010-01-11T13:17:28"/>
        <d v="2010-01-11T13:16:35"/>
        <d v="2010-01-08T11:49:19"/>
        <d v="2010-01-08T11:48:45"/>
        <d v="2010-01-08T11:47:48"/>
        <d v="2010-01-08T11:47:04"/>
        <d v="2009-09-15T17:40:07"/>
        <d v="2009-09-08T13:56:03"/>
        <d v="2009-07-23T17:07:45"/>
        <d v="2009-06-08T10:47:37"/>
        <d v="2009-02-13T12:10:39"/>
        <d v="2010-03-03T16:56:04"/>
        <d v="2010-03-03T16:23:57"/>
        <d v="2010-03-03T11:50:07"/>
        <d v="2010-03-03T11:45:52"/>
        <d v="2010-03-03T10:24:06"/>
        <d v="2010-03-02T08:26:06"/>
        <d v="2010-03-01T15:55:53"/>
        <d v="2010-03-01T15:54:58"/>
        <d v="2010-03-01T15:52:58"/>
        <d v="2010-03-01T12:27:25"/>
        <d v="2010-03-01T12:24:50"/>
        <d v="2010-02-26T16:01:45"/>
        <d v="2010-02-26T16:00:21"/>
        <d v="2010-02-26T09:28:05"/>
        <d v="2010-02-26T09:24:19"/>
        <d v="2010-02-26T09:23:31"/>
        <d v="2010-02-26T09:22:41"/>
        <d v="2010-02-26T09:21:20"/>
        <d v="2010-02-25T17:08:06"/>
        <d v="2010-02-23T10:07:08"/>
        <d v="2010-02-23T10:06:17"/>
        <d v="2010-02-23T10:04:52"/>
        <d v="2010-02-22T16:30:56"/>
        <d v="2010-02-22T16:29:52"/>
        <d v="2010-02-22T16:27:43"/>
        <d v="2010-02-22T16:26:35"/>
        <d v="2010-02-22T16:22:56"/>
        <d v="2010-02-19T16:44:50"/>
        <d v="2010-02-19T16:44:09"/>
        <d v="2010-02-18T17:06:55"/>
        <d v="2010-02-18T17:04:58"/>
        <d v="2010-02-18T12:44:31"/>
        <d v="2010-02-18T12:43:09"/>
        <d v="2010-02-16T15:55:30"/>
        <d v="2010-02-16T15:55:00"/>
        <d v="2010-02-16T15:33:22"/>
        <d v="2010-02-15T17:21:31"/>
        <d v="2010-02-15T15:53:35"/>
        <d v="2010-02-15T15:03:49"/>
        <d v="2010-02-15T13:23:26"/>
        <d v="2010-02-15T13:22:05"/>
        <d v="2010-02-15T12:39:18"/>
        <d v="2010-02-15T12:38:30"/>
        <d v="2010-02-15T12:37:23"/>
        <d v="2010-02-12T15:57:01"/>
        <d v="2010-02-12T15:54:56"/>
        <d v="2010-02-12T15:52:40"/>
        <d v="2010-02-12T15:48:04"/>
        <d v="2010-02-12T15:46:45"/>
        <d v="2010-02-12T15:46:40"/>
        <d v="2010-02-10T16:40:38"/>
        <d v="2010-02-10T11:39:34"/>
        <d v="2010-02-10T10:34:36"/>
        <d v="2010-02-09T16:29:29"/>
        <d v="2010-02-08T15:40:27"/>
        <d v="2010-02-05T16:50:29"/>
        <d v="2010-02-05T15:58:15"/>
        <d v="2010-02-05T15:35:48"/>
        <d v="2010-02-05T15:22:31"/>
        <d v="2010-02-05T13:31:49"/>
        <d v="2010-02-05T09:40:26"/>
        <d v="2010-02-05T09:24:43"/>
        <d v="2010-02-04T18:18:56"/>
        <d v="2010-02-04T18:18:09"/>
        <d v="2010-02-04T18:17:26"/>
        <d v="2010-02-04T18:16:43"/>
        <d v="2010-02-04T18:16:03"/>
        <d v="2010-02-04T18:15:18"/>
        <d v="2010-02-04T18:14:37"/>
        <d v="2010-02-04T18:13:30"/>
        <d v="2010-02-04T18:12:51"/>
        <d v="2010-02-04T18:12:08"/>
        <d v="2010-02-04T18:11:12"/>
        <d v="2010-02-04T18:10:33"/>
        <d v="2010-02-04T18:09:53"/>
        <d v="2010-02-04T18:06:40"/>
        <d v="2010-02-04T16:52:48"/>
        <d v="2010-02-04T16:08:22"/>
        <d v="2010-02-04T16:07:14"/>
        <d v="2010-02-04T16:06:04"/>
        <d v="2010-02-02T16:20:40"/>
        <d v="2010-02-02T15:51:35"/>
        <d v="2010-02-02T15:23:07"/>
        <d v="2010-02-02T10:18:29"/>
        <d v="2010-02-02T10:17:16"/>
        <d v="2010-02-02T10:15:59"/>
        <d v="2010-02-02T10:13:55"/>
        <d v="2010-02-01T16:28:08"/>
        <d v="2010-02-01T15:43:34"/>
        <d v="2010-02-01T09:42:35"/>
        <d v="2010-02-01T09:26:52"/>
        <d v="2010-01-29T17:35:11"/>
        <d v="2010-01-29T17:34:30"/>
        <d v="2010-01-29T17:33:55"/>
        <d v="2010-01-29T17:00:59"/>
        <d v="2010-01-29T17:00:24"/>
        <d v="2010-01-29T16:59:45"/>
        <d v="2010-01-29T16:59:09"/>
        <d v="2010-01-29T16:58:26"/>
        <d v="2010-01-29T16:57:20"/>
        <d v="2010-01-28T15:54:50"/>
        <d v="2010-01-28T12:54:27"/>
        <d v="2010-01-28T12:47:25"/>
        <d v="2010-01-28T12:06:28"/>
        <d v="2010-01-27T13:34:09"/>
        <d v="2010-01-27T12:55:32"/>
        <d v="2010-01-27T12:17:01"/>
        <d v="2010-01-27T10:07:40"/>
        <d v="2010-01-26T16:31:38"/>
        <d v="2010-01-26T16:01:22"/>
        <d v="2010-01-26T15:59:03"/>
        <d v="2010-01-25T15:45:55"/>
        <d v="2010-01-25T15:41:10"/>
        <d v="2010-01-25T15:39:02"/>
        <d v="2010-01-25T10:11:09"/>
        <d v="2010-01-22T15:57:57"/>
        <d v="2010-01-22T15:55:51"/>
        <d v="2010-01-22T15:54:20"/>
        <d v="2010-01-22T11:11:27"/>
        <d v="2010-01-22T10:31:41"/>
        <d v="2010-01-21T16:00:53"/>
        <d v="2010-01-21T16:00:21"/>
        <d v="2010-01-21T11:46:35"/>
        <d v="2010-01-20T17:34:03"/>
        <d v="2010-01-20T11:03:22"/>
        <d v="2010-01-20T10:05:20"/>
        <d v="2010-01-20T09:58:03"/>
        <d v="2010-01-20T09:55:42"/>
        <d v="2010-01-20T09:53:50"/>
        <d v="2010-01-19T16:32:57"/>
        <d v="2010-01-19T15:43:50"/>
        <d v="2010-01-19T15:41:22"/>
        <d v="2010-01-19T09:11:11"/>
        <d v="2010-01-19T08:46:30"/>
        <d v="2010-01-18T16:19:34"/>
        <d v="2010-01-18T15:28:08"/>
        <d v="2010-01-15T16:58:31"/>
        <d v="2010-01-15T16:57:44"/>
        <d v="2010-01-15T16:56:49"/>
        <d v="2010-01-15T16:55:48"/>
        <d v="2010-01-15T09:42:18"/>
        <d v="2010-01-15T09:40:49"/>
        <d v="2010-01-14T13:17:03"/>
        <d v="2010-01-14T13:16:19"/>
        <d v="2010-01-14T13:15:35"/>
        <d v="2010-01-14T13:15:05"/>
        <d v="2010-01-14T13:14:21"/>
        <d v="2010-01-14T13:13:45"/>
        <d v="2010-01-13T16:32:54"/>
        <d v="2010-01-13T16:32:19"/>
        <d v="2010-01-13T10:31:47"/>
        <d v="2010-01-12T13:22:34"/>
        <d v="2010-01-12T10:26:28"/>
        <d v="2010-01-12T10:24:39"/>
        <d v="2010-01-12T10:23:38"/>
        <d v="2010-01-11T19:18:07"/>
        <d v="2010-01-11T19:17:10"/>
        <d v="2010-01-11T19:16:14"/>
        <d v="2010-01-11T10:49:18"/>
        <d v="2010-01-11T10:47:36"/>
        <d v="2010-01-11T10:46:55"/>
        <d v="2010-01-08T16:03:36"/>
        <d v="2010-01-08T16:02:34"/>
        <d v="2010-01-08T16:01:38"/>
        <d v="2010-01-08T11:16:48"/>
        <d v="2010-01-08T11:15:37"/>
        <d v="2010-01-07T16:17:13"/>
        <d v="2010-01-07T16:11:56"/>
        <d v="2010-01-07T16:09:11"/>
        <d v="2010-01-07T16:08:16"/>
        <d v="2010-01-07T16:06:55"/>
        <d v="2010-01-07T10:11:27"/>
        <d v="2010-01-06T16:29:37"/>
        <d v="2010-01-06T16:28:38"/>
        <d v="2010-01-06T16:28:08"/>
        <d v="2010-01-06T16:21:43"/>
        <d v="2010-01-06T16:18:41"/>
        <d v="2010-01-06T09:59:41"/>
        <d v="2010-01-06T09:49:25"/>
        <d v="2010-01-06T09:48:11"/>
        <d v="2010-01-05T20:32:57"/>
        <d v="2010-01-05T20:31:14"/>
        <d v="2010-01-05T20:29:54"/>
        <d v="2010-01-05T20:28:58"/>
        <d v="2010-01-05T20:27:39"/>
        <d v="2010-01-05T20:25:23"/>
        <d v="2010-01-05T20:22:49"/>
        <d v="2010-01-05T20:21:35"/>
        <d v="2010-01-05T20:20:17"/>
        <d v="2010-01-05T20:18:54"/>
        <d v="2010-01-05T20:17:34"/>
        <d v="2010-01-05T20:14:55"/>
        <d v="2010-01-05T20:13:35"/>
        <d v="2010-01-05T20:12:05"/>
        <d v="2010-01-05T20:10:22"/>
        <d v="2010-01-05T20:08:40"/>
        <d v="2010-01-05T20:05:46"/>
        <d v="2010-01-05T20:02:14"/>
        <d v="2010-01-05T20:00:33"/>
        <d v="2010-01-05T19:57:33"/>
        <d v="2010-01-05T19:55:42"/>
        <d v="2010-01-05T19:54:15"/>
        <d v="2010-01-05T19:51:41"/>
        <d v="2010-01-05T19:49:01"/>
        <d v="2010-01-05T19:47:27"/>
        <d v="2010-01-05T19:45:47"/>
        <d v="2010-01-05T19:43:49"/>
        <d v="2010-01-05T19:42:11"/>
        <d v="2010-01-05T19:40:13"/>
        <d v="2010-01-05T19:35:45"/>
        <d v="2010-01-05T19:29:14"/>
        <d v="2010-01-05T19:27:51"/>
        <d v="2010-01-05T19:26:39"/>
        <d v="2010-01-05T19:24:21"/>
        <d v="2010-01-05T19:22:18"/>
        <d v="2010-01-05T19:18:36"/>
        <d v="2010-01-05T19:16:41"/>
        <d v="2010-01-05T19:15:19"/>
        <d v="2010-01-05T19:14:05"/>
        <d v="2010-01-05T19:12:39"/>
        <d v="2010-01-05T19:11:00"/>
        <d v="2010-01-05T19:09:02"/>
        <d v="2010-01-05T19:07:41"/>
        <d v="2010-01-05T19:06:20"/>
        <d v="2010-01-05T19:04:51"/>
        <d v="2010-01-05T19:02:46"/>
        <d v="2010-01-05T18:46:45"/>
        <d v="2010-01-05T18:20:48"/>
        <d v="2010-01-05T18:16:25"/>
        <d v="2010-01-05T18:15:39"/>
        <d v="2010-01-05T18:13:50"/>
        <d v="2010-01-05T18:12:17"/>
        <d v="2010-03-02T18:10:26"/>
        <d v="2010-02-26T17:13:27"/>
        <d v="2010-02-26T17:07:07"/>
        <d v="2010-02-25T17:14:45"/>
        <d v="2010-02-25T16:33:22"/>
        <d v="2010-02-25T16:30:56"/>
        <d v="2010-02-19T16:51:49"/>
        <d v="2010-02-19T16:50:34"/>
        <d v="2010-02-19T16:49:27"/>
        <d v="2010-02-17T18:24:41"/>
        <d v="2010-02-17T17:33:36"/>
        <d v="2010-02-17T17:31:18"/>
        <d v="2010-02-17T17:29:53"/>
        <d v="2010-02-17T17:02:11"/>
        <d v="2010-02-16T17:05:43"/>
        <d v="2010-02-16T16:57:44"/>
        <d v="2010-02-16T11:49:51"/>
        <d v="2010-02-16T11:47:25"/>
        <d v="2010-02-06T13:55:18"/>
        <d v="2010-02-06T13:53:34"/>
        <d v="2010-01-29T17:12:01"/>
        <d v="2010-01-29T17:10:39"/>
        <d v="2010-01-28T17:35:35"/>
        <d v="2010-01-28T10:54:14"/>
        <d v="2010-01-27T12:48:52"/>
        <d v="2010-01-27T12:46:47"/>
        <d v="2010-01-25T17:51:48"/>
        <d v="2010-01-25T17:07:10"/>
        <d v="2010-01-25T17:05:13"/>
        <d v="2010-01-25T17:02:22"/>
        <d v="2010-01-22T16:00:39"/>
        <d v="2010-01-22T15:58:08"/>
        <d v="2010-01-22T15:57:18"/>
        <d v="2010-01-22T15:56:23"/>
        <d v="2010-01-21T12:57:04"/>
        <d v="2010-01-20T16:55:12"/>
        <d v="2010-01-20T16:43:25"/>
        <d v="2010-01-19T16:25:08"/>
        <d v="2010-01-15T17:35:37"/>
        <d v="2010-01-15T17:32:26"/>
        <d v="2010-01-15T17:30:45"/>
        <d v="2010-01-12T16:37:25"/>
        <d v="2010-01-12T09:29:04"/>
        <d v="2010-01-08T15:41:39"/>
        <d v="2010-01-07T15:52:07"/>
        <d v="2010-01-07T15:50:01"/>
        <d v="2010-01-07T15:48:26"/>
        <d v="2010-01-05T16:55:08"/>
        <d v="2010-01-05T16:50:45"/>
        <d v="2010-03-05T10:34:53"/>
        <d v="2010-03-05T08:54:05"/>
        <d v="2010-03-04T16:52:46"/>
        <d v="2010-03-04T12:19:51"/>
        <d v="2010-03-04T12:18:37"/>
        <d v="2010-03-03T17:01:46"/>
        <d v="2010-03-02T18:10:39"/>
        <d v="2010-03-02T17:23:27"/>
        <d v="2010-03-01T16:15:44"/>
        <d v="2010-03-01T16:14:32"/>
        <d v="2010-03-01T15:33:39"/>
        <d v="2010-02-26T15:46:03"/>
        <d v="2010-02-25T17:14:16"/>
        <d v="2010-02-25T17:11:53"/>
        <d v="2010-02-24T17:17:24"/>
        <d v="2010-02-23T17:00:41"/>
        <d v="2010-02-23T11:59:40"/>
        <d v="2010-02-19T12:49:42"/>
        <d v="2010-02-19T12:48:42"/>
        <d v="2010-02-19T12:46:35"/>
        <d v="2010-02-19T12:45:03"/>
        <d v="2010-02-19T12:44:26"/>
        <d v="2010-02-18T16:13:05"/>
        <d v="2010-02-17T11:35:04"/>
        <d v="2010-02-15T11:01:57"/>
        <d v="2010-02-15T10:59:49"/>
        <d v="2010-02-11T18:12:53"/>
        <d v="2010-02-10T18:01:10"/>
        <d v="2010-02-10T12:06:39"/>
        <d v="2010-02-10T12:05:36"/>
        <d v="2010-02-10T12:03:48"/>
        <d v="2010-02-09T15:45:37"/>
        <d v="2010-02-09T15:44:46"/>
        <d v="2010-02-09T15:42:09"/>
        <d v="2010-02-09T10:55:05"/>
        <d v="2010-02-08T10:52:57"/>
        <d v="2010-02-05T14:57:51"/>
        <d v="2010-02-05T10:16:37"/>
        <d v="2010-02-04T17:56:26"/>
        <d v="2010-02-04T17:40:07"/>
        <d v="2010-02-04T14:55:03"/>
        <d v="2010-02-04T14:53:34"/>
        <d v="2010-02-04T14:52:33"/>
        <d v="2010-02-04T14:51:10"/>
        <d v="2010-02-04T14:49:38"/>
        <d v="2010-02-04T13:06:39"/>
        <d v="2010-02-02T17:41:32"/>
        <d v="2010-02-02T17:39:14"/>
        <d v="2010-02-02T17:32:51"/>
        <d v="2010-02-01T16:56:20"/>
        <d v="2010-02-01T16:54:15"/>
        <d v="2010-01-29T08:31:33"/>
        <d v="2010-01-28T15:12:21"/>
        <d v="2010-01-28T15:09:40"/>
        <d v="2010-01-26T14:44:15"/>
        <d v="2010-01-26T14:40:34"/>
        <d v="2010-01-21T16:53:16"/>
        <d v="2010-01-21T10:43:42"/>
        <d v="2010-01-21T10:32:57"/>
        <d v="2010-01-21T09:00:00"/>
        <d v="2010-01-21T08:58:44"/>
        <d v="2010-01-19T16:23:28"/>
        <d v="2010-01-18T12:04:54"/>
        <d v="2010-01-18T11:07:45"/>
        <d v="2010-01-18T10:00:46"/>
        <d v="2010-01-18T09:59:57"/>
        <d v="2010-01-15T15:07:13"/>
        <d v="2010-01-15T12:25:10"/>
        <d v="2010-01-15T12:22:23"/>
        <d v="2010-01-15T12:20:47"/>
        <d v="2010-01-14T10:14:10"/>
        <d v="2010-01-14T10:12:54"/>
        <d v="2010-01-14T09:37:45"/>
        <d v="2010-01-13T16:05:34"/>
        <d v="2010-01-13T16:04:13"/>
        <d v="2010-01-12T15:50:46"/>
        <d v="2010-01-12T12:45:29"/>
        <d v="2010-01-11T15:29:54"/>
        <d v="2010-01-11T15:25:55"/>
        <d v="2010-01-08T16:20:22"/>
        <d v="2010-01-08T12:44:52"/>
        <d v="2010-01-08T08:36:09"/>
        <d v="2010-01-08T08:34:17"/>
        <d v="2010-01-07T17:06:01"/>
        <d v="2010-01-07T12:51:50"/>
        <d v="2010-01-06T16:28:48"/>
        <d v="2010-01-06T15:49:39"/>
        <d v="2010-01-05T15:55:13"/>
        <d v="2010-01-05T14:44:44"/>
        <d v="2010-01-05T12:57:07"/>
        <d v="2010-03-04T17:26:15"/>
        <d v="2010-03-04T17:19:51"/>
        <d v="2010-03-04T17:18:31"/>
        <d v="2010-03-04T17:17:12"/>
        <d v="2010-03-04T17:10:59"/>
        <d v="2010-03-04T17:09:19"/>
        <d v="2010-03-04T16:35:41"/>
        <d v="2010-03-04T16:34:42"/>
        <d v="2010-03-03T16:53:13"/>
        <d v="2010-03-03T16:52:44"/>
        <d v="2010-03-03T16:51:11"/>
        <d v="2010-03-03T15:54:17"/>
        <d v="2010-03-03T15:53:43"/>
        <d v="2010-03-03T15:53:08"/>
        <d v="2010-03-03T15:52:33"/>
        <d v="2010-03-03T15:51:54"/>
        <d v="2010-03-03T15:16:25"/>
        <d v="2010-03-03T13:40:38"/>
        <d v="2010-03-03T13:40:04"/>
        <d v="2010-03-03T13:37:26"/>
        <d v="2010-03-03T13:36:46"/>
        <d v="2010-03-03T13:36:13"/>
        <d v="2010-03-03T13:34:59"/>
        <d v="2010-03-03T13:28:53"/>
        <d v="2010-03-02T18:36:38"/>
        <d v="2010-03-02T18:36:02"/>
        <d v="2010-03-02T18:35:25"/>
        <d v="2010-03-02T18:34:25"/>
        <d v="2010-03-02T18:33:31"/>
        <d v="2010-03-02T18:32:37"/>
        <d v="2010-03-02T18:25:39"/>
        <d v="2010-03-02T18:24:36"/>
        <d v="2010-03-02T12:49:21"/>
        <d v="2010-02-26T18:12:49"/>
        <d v="2010-02-26T18:09:38"/>
        <d v="2010-02-26T18:08:45"/>
        <d v="2010-02-25T17:49:14"/>
        <d v="2010-02-25T17:48:32"/>
        <d v="2010-02-25T17:47:50"/>
        <d v="2010-02-25T17:47:11"/>
        <d v="2010-02-25T17:46:07"/>
        <d v="2010-02-25T17:45:17"/>
        <d v="2010-02-25T17:44:30"/>
        <d v="2010-02-25T17:40:34"/>
        <d v="2010-02-25T17:39:22"/>
        <d v="2010-02-25T17:38:31"/>
        <d v="2010-02-25T17:37:54"/>
        <d v="2010-02-24T17:47:45"/>
        <d v="2010-02-24T17:08:24"/>
        <d v="2010-02-24T17:06:23"/>
        <d v="2010-02-24T17:05:16"/>
        <d v="2010-02-23T18:02:16"/>
        <d v="2010-02-23T17:17:37"/>
        <d v="2010-02-23T17:15:59"/>
        <d v="2010-02-23T17:15:01"/>
        <d v="2010-02-23T17:13:40"/>
        <d v="2010-02-23T17:12:20"/>
        <d v="2010-02-23T17:11:42"/>
        <d v="2010-02-23T17:11:01"/>
        <d v="2010-02-23T16:24:55"/>
        <d v="2010-02-23T16:23:51"/>
        <d v="2010-02-22T16:56:39"/>
        <d v="2010-02-22T16:55:11"/>
        <d v="2010-02-22T16:41:10"/>
        <d v="2010-02-22T16:40:16"/>
        <d v="2010-02-22T16:39:30"/>
        <d v="2010-02-22T16:38:43"/>
        <d v="2010-02-22T16:36:48"/>
        <d v="2010-02-22T16:34:43"/>
        <d v="2010-02-22T16:26:14"/>
        <d v="2010-02-22T16:25:13"/>
        <d v="2010-02-22T16:24:13"/>
        <d v="2010-02-19T17:37:32"/>
        <d v="2010-02-19T17:36:28"/>
        <d v="2010-02-19T17:35:21"/>
        <d v="2010-02-19T17:33:57"/>
        <d v="2010-02-19T17:30:59"/>
        <d v="2010-02-19T17:29:24"/>
        <d v="2010-02-19T17:27:58"/>
        <d v="2010-02-19T17:26:59"/>
        <d v="2010-02-19T17:24:46"/>
        <d v="2010-02-19T17:22:33"/>
        <d v="2010-02-19T17:17:15"/>
        <d v="2010-02-19T17:13:22"/>
        <d v="2010-02-19T17:01:48"/>
        <d v="2010-02-19T17:00:34"/>
        <d v="2010-02-19T16:59:29"/>
        <d v="2010-02-19T16:58:15"/>
        <d v="2010-02-19T16:57:19"/>
        <d v="2010-02-19T16:56:22"/>
        <d v="2010-02-19T16:55:09"/>
        <d v="2010-02-18T18:13:30"/>
        <d v="2010-02-18T18:05:49"/>
        <d v="2010-02-18T18:04:44"/>
        <d v="2010-02-18T18:03:42"/>
        <d v="2010-02-18T18:02:16"/>
        <d v="2010-02-18T17:59:50"/>
        <d v="2010-02-17T17:52:15"/>
        <d v="2010-02-17T17:50:51"/>
        <d v="2010-02-17T17:49:22"/>
        <d v="2010-02-16T17:50:37"/>
        <d v="2010-02-16T17:49:54"/>
        <d v="2010-02-16T17:49:00"/>
        <d v="2010-02-16T17:48:03"/>
        <d v="2010-02-16T17:47:12"/>
        <d v="2010-02-16T17:45:45"/>
        <d v="2010-02-16T17:43:57"/>
        <d v="2010-02-16T17:42:42"/>
        <d v="2010-02-16T17:41:33"/>
        <d v="2010-02-16T17:38:43"/>
        <d v="2010-02-15T18:25:05"/>
        <d v="2010-02-12T17:26:50"/>
        <d v="2010-02-12T17:25:09"/>
        <d v="2010-02-12T17:24:19"/>
        <d v="2010-02-12T17:21:21"/>
        <d v="2010-02-12T17:19:01"/>
        <d v="2010-02-12T17:17:31"/>
        <d v="2010-02-11T18:38:02"/>
        <d v="2010-02-11T18:36:32"/>
        <d v="2010-02-10T18:00:28"/>
        <d v="2010-02-10T17:59:35"/>
        <d v="2010-02-10T17:58:40"/>
        <d v="2010-02-10T17:57:25"/>
        <d v="2010-02-10T17:56:31"/>
        <d v="2010-02-10T17:54:54"/>
        <d v="2010-02-10T17:52:27"/>
        <d v="2010-02-09T19:13:08"/>
        <d v="2010-02-09T19:11:02"/>
        <d v="2010-02-09T19:10:10"/>
        <d v="2010-02-09T19:08:43"/>
        <d v="2010-02-09T19:05:49"/>
        <d v="2010-02-09T19:03:35"/>
        <d v="2010-02-09T19:01:16"/>
        <d v="2010-02-09T18:58:36"/>
        <d v="2010-02-09T18:57:21"/>
        <d v="2010-02-09T18:55:48"/>
        <d v="2010-02-09T18:55:04"/>
        <d v="2010-02-09T18:54:23"/>
        <d v="2010-02-09T18:53:42"/>
        <d v="2010-02-09T18:52:48"/>
        <d v="2010-02-09T18:52:09"/>
        <d v="2010-02-09T18:51:25"/>
        <d v="2010-02-09T18:50:17"/>
        <d v="2010-02-09T18:46:57"/>
        <d v="2010-02-08T17:55:45"/>
        <d v="2010-02-08T17:53:23"/>
        <d v="2010-02-08T17:51:34"/>
        <d v="2010-02-08T17:50:29"/>
        <d v="2010-02-08T17:46:38"/>
        <d v="2010-02-08T17:43:22"/>
        <d v="2010-02-08T17:41:31"/>
        <d v="2010-02-08T17:39:30"/>
        <d v="2010-02-08T17:37:38"/>
        <d v="2010-02-05T17:39:58"/>
        <d v="2010-02-05T17:39:04"/>
        <d v="2010-02-05T17:38:03"/>
        <d v="2010-02-05T17:37:12"/>
        <d v="2010-02-05T17:35:39"/>
        <d v="2010-02-05T17:34:08"/>
        <d v="2010-02-05T17:33:25"/>
        <d v="2010-02-05T17:32:48"/>
        <d v="2010-02-05T17:30:52"/>
        <d v="2010-02-05T11:40:55"/>
        <d v="2010-02-05T11:40:08"/>
        <d v="2010-02-05T11:38:13"/>
        <d v="2010-02-05T11:36:02"/>
        <d v="2010-02-05T11:33:26"/>
        <d v="2010-02-05T11:32:42"/>
        <d v="2010-02-05T11:30:41"/>
        <d v="2010-02-04T18:20:59"/>
        <d v="2010-02-04T18:20:11"/>
        <d v="2010-02-04T18:19:23"/>
        <d v="2010-02-04T18:18:47"/>
        <d v="2010-02-04T18:18:11"/>
        <d v="2010-02-04T18:17:30"/>
        <d v="2010-02-04T11:35:45"/>
        <d v="2010-02-04T11:31:11"/>
        <d v="2010-02-04T11:28:59"/>
        <d v="2010-02-04T11:28:09"/>
        <d v="2010-02-04T11:26:57"/>
        <d v="2010-02-04T11:26:01"/>
        <d v="2010-02-04T11:24:23"/>
        <d v="2010-02-04T11:23:41"/>
        <d v="2010-02-04T11:23:00"/>
        <d v="2010-02-03T12:58:27"/>
        <d v="2010-02-03T12:56:54"/>
        <d v="2010-02-02T18:11:14"/>
        <d v="2010-02-02T18:10:16"/>
        <d v="2010-02-02T18:09:01"/>
        <d v="2010-02-02T18:07:48"/>
        <d v="2010-02-01T18:15:54"/>
        <d v="2010-02-01T18:15:14"/>
        <d v="2010-02-01T18:14:23"/>
        <d v="2010-02-01T18:13:34"/>
        <d v="2010-02-01T18:12:27"/>
        <d v="2010-02-01T18:11:14"/>
        <d v="2010-02-01T18:10:27"/>
        <d v="2010-02-01T15:25:07"/>
        <d v="2010-02-01T15:24:20"/>
        <d v="2010-01-29T18:20:29"/>
        <d v="2010-01-29T18:19:30"/>
        <d v="2010-01-29T18:18:34"/>
        <d v="2010-01-29T18:17:29"/>
        <d v="2010-01-29T18:16:01"/>
        <d v="2010-01-29T18:14:27"/>
        <d v="2010-01-29T18:12:43"/>
        <d v="2010-01-29T18:11:41"/>
        <d v="2010-01-29T18:10:52"/>
        <d v="2010-01-29T18:09:58"/>
        <d v="2010-01-29T18:09:15"/>
        <d v="2010-01-29T18:08:10"/>
        <d v="2010-01-29T18:07:04"/>
        <d v="2010-01-28T18:01:03"/>
        <d v="2010-01-28T18:00:27"/>
        <d v="2010-01-28T17:59:20"/>
        <d v="2010-01-28T17:57:35"/>
        <d v="2010-01-28T17:56:55"/>
        <d v="2010-01-28T17:56:17"/>
        <d v="2010-01-28T17:55:44"/>
        <d v="2010-01-27T17:42:00"/>
        <d v="2010-01-27T17:40:18"/>
        <d v="2010-01-27T15:56:56"/>
        <d v="2010-01-27T15:56:20"/>
        <d v="2010-01-27T15:55:43"/>
        <d v="2010-01-27T15:54:57"/>
        <d v="2010-01-27T15:54:23"/>
        <d v="2010-01-27T15:28:30"/>
        <d v="2010-01-27T15:16:19"/>
        <d v="2010-01-27T15:14:56"/>
        <d v="2010-01-27T15:11:50"/>
        <d v="2010-01-27T15:10:56"/>
        <d v="2010-01-27T15:10:03"/>
        <d v="2010-01-26T13:31:05"/>
        <d v="2010-01-26T13:30:20"/>
        <d v="2010-01-25T18:21:53"/>
        <d v="2010-01-25T18:21:15"/>
        <d v="2010-01-25T18:20:22"/>
        <d v="2010-01-25T18:18:18"/>
        <d v="2010-01-25T18:15:35"/>
        <d v="2010-01-25T18:14:37"/>
        <d v="2010-01-22T16:39:00"/>
        <d v="2010-01-22T16:37:51"/>
        <d v="2010-01-22T16:37:14"/>
        <d v="2010-01-22T16:35:39"/>
        <d v="2010-01-22T16:34:46"/>
        <d v="2010-01-22T16:33:55"/>
        <d v="2010-01-22T16:32:20"/>
        <d v="2010-01-22T16:31:43"/>
        <d v="2010-01-22T16:30:48"/>
        <d v="2010-01-21T17:25:56"/>
        <d v="2010-01-21T17:24:38"/>
        <d v="2010-01-21T17:22:38"/>
        <d v="2010-01-21T17:19:30"/>
        <d v="2010-01-21T17:18:51"/>
        <d v="2010-01-21T17:16:47"/>
        <d v="2010-01-21T17:12:09"/>
        <d v="2010-01-21T17:09:29"/>
        <d v="2010-01-21T17:07:42"/>
        <d v="2010-01-21T17:06:29"/>
        <d v="2010-01-21T17:05:32"/>
        <d v="2010-01-21T17:04:37"/>
        <d v="2010-01-21T17:01:51"/>
        <d v="2010-01-19T17:58:45"/>
        <d v="2010-01-19T17:57:34"/>
        <d v="2010-01-19T17:55:28"/>
        <d v="2010-01-19T17:54:59"/>
        <d v="2010-01-19T17:54:32"/>
        <d v="2010-01-19T17:53:01"/>
        <d v="2010-01-18T17:23:47"/>
        <d v="2010-01-18T16:58:47"/>
        <d v="2010-01-18T16:54:21"/>
        <d v="2010-01-18T16:52:12"/>
        <d v="2010-01-18T16:50:49"/>
        <d v="2010-01-18T16:49:33"/>
        <d v="2010-01-18T16:47:40"/>
        <d v="2010-01-18T16:45:57"/>
        <d v="2010-01-18T16:44:22"/>
        <d v="2010-01-18T16:43:29"/>
        <d v="2010-01-15T16:47:51"/>
        <d v="2010-01-15T16:46:00"/>
        <d v="2010-01-15T16:44:30"/>
        <d v="2010-01-15T16:43:34"/>
        <d v="2010-01-15T16:41:23"/>
        <d v="2010-01-15T16:40:25"/>
        <d v="2010-01-15T16:39:10"/>
        <d v="2010-01-15T16:37:47"/>
        <d v="2010-01-15T16:36:14"/>
        <d v="2010-01-13T16:24:42"/>
        <d v="2010-01-13T16:23:49"/>
        <d v="2010-01-12T18:44:25"/>
        <d v="2010-01-12T18:43:36"/>
        <d v="2010-01-12T18:42:31"/>
        <d v="2010-01-12T18:41:38"/>
        <d v="2010-01-12T18:40:44"/>
        <d v="2010-01-12T18:39:59"/>
        <d v="2010-01-12T18:38:49"/>
        <d v="2010-01-12T18:35:37"/>
        <d v="2010-01-12T16:25:16"/>
        <d v="2010-01-12T16:22:56"/>
        <d v="2010-01-12T16:21:50"/>
        <d v="2010-01-12T16:21:00"/>
        <d v="2010-01-12T16:19:26"/>
        <d v="2010-01-12T16:17:51"/>
        <d v="2010-01-12T16:16:39"/>
        <d v="2010-01-12T16:15:43"/>
        <d v="2010-01-12T16:14:43"/>
        <d v="2010-01-08T18:25:19"/>
        <d v="2010-01-08T18:24:16"/>
        <d v="2010-01-08T18:23:30"/>
        <d v="2010-01-08T18:22:20"/>
        <d v="2010-01-08T18:20:46"/>
        <d v="2010-01-08T18:20:05"/>
        <d v="2010-01-08T18:18:41"/>
        <d v="2010-01-08T18:17:57"/>
        <d v="2010-01-08T18:17:15"/>
        <d v="2010-01-08T18:16:24"/>
        <d v="2010-01-08T18:15:23"/>
        <d v="2010-01-08T18:07:36"/>
        <d v="2010-01-08T18:06:57"/>
        <d v="2010-01-08T18:05:56"/>
        <d v="2010-01-08T18:05:23"/>
        <d v="2010-01-08T18:04:50"/>
        <d v="2010-01-08T18:03:42"/>
        <d v="2010-01-08T18:02:25"/>
        <d v="2010-01-08T18:01:50"/>
        <d v="2010-01-08T18:01:03"/>
        <d v="2010-01-08T17:58:21"/>
        <d v="2010-01-08T17:56:47"/>
        <d v="2010-01-08T17:54:18"/>
        <d v="2010-01-08T17:52:24"/>
        <d v="2010-01-08T17:51:42"/>
        <d v="2010-01-08T17:51:00"/>
        <d v="2010-01-08T17:46:25"/>
        <d v="2010-01-07T15:51:14"/>
        <d v="2010-01-07T15:50:37"/>
        <d v="2010-01-07T15:49:55"/>
        <d v="2010-01-07T15:48:49"/>
        <d v="2010-01-07T15:41:45"/>
        <d v="2010-01-07T15:40:59"/>
        <d v="2010-01-06T18:03:37"/>
        <d v="2010-01-06T18:02:54"/>
        <d v="2010-01-06T18:01:47"/>
        <d v="2010-01-06T18:00:54"/>
        <d v="2010-01-06T18:00:05"/>
        <d v="2010-01-06T17:59:29"/>
        <d v="2010-01-05T18:58:45"/>
        <d v="2010-01-05T18:56:28"/>
        <d v="2010-01-05T18:55:18"/>
        <d v="2010-01-05T18:54:03"/>
        <d v="2010-01-05T18:53:11"/>
        <d v="2010-01-05T18:52:27"/>
        <d v="2010-01-05T18:51:40"/>
        <d v="2010-01-05T18:50:47"/>
        <d v="2010-01-05T18:49:45"/>
        <d v="2010-01-05T18:48:31"/>
        <d v="2010-01-05T17:13:24"/>
        <d v="2010-01-05T17:12:06"/>
        <d v="2010-01-05T17:10:47"/>
        <d v="2010-01-05T17:09:11"/>
        <d v="2010-01-05T17:08:19"/>
        <d v="2010-01-05T17:07:15"/>
        <d v="2010-03-04T17:28:34"/>
        <d v="2010-03-04T17:25:27"/>
        <d v="2010-03-04T17:22:18"/>
        <d v="2010-03-03T17:14:25"/>
        <d v="2010-03-03T17:13:11"/>
        <d v="2010-03-03T17:11:41"/>
        <d v="2010-02-26T16:57:03"/>
        <d v="2010-02-26T16:56:18"/>
        <d v="2010-02-26T16:55:06"/>
        <d v="2010-02-26T16:54:24"/>
        <d v="2010-02-25T16:54:15"/>
        <d v="2010-02-25T16:53:25"/>
        <d v="2010-02-25T16:52:26"/>
        <d v="2010-02-25T16:51:40"/>
        <d v="2010-02-25T16:51:05"/>
        <d v="2010-02-23T15:47:17"/>
        <d v="2010-02-23T15:36:48"/>
        <d v="2010-02-23T15:34:02"/>
        <d v="2010-02-22T16:56:59"/>
        <d v="2010-02-22T16:56:20"/>
        <d v="2010-02-22T16:54:49"/>
        <d v="2010-02-18T17:07:56"/>
        <d v="2010-02-18T17:07:09"/>
        <d v="2010-02-17T16:49:13"/>
        <d v="2010-02-17T16:48:43"/>
        <d v="2010-02-17T16:48:14"/>
        <d v="2010-02-17T16:47:24"/>
        <d v="2010-02-17T16:46:31"/>
        <d v="2010-02-17T15:29:14"/>
        <d v="2010-02-17T15:27:59"/>
        <d v="2010-02-15T16:59:41"/>
        <d v="2010-02-15T16:58:24"/>
        <d v="2010-02-15T16:57:55"/>
        <d v="2010-02-15T16:57:07"/>
        <d v="2010-02-15T16:56:09"/>
        <d v="2010-02-15T16:55:31"/>
        <d v="2010-02-15T16:54:53"/>
        <d v="2010-02-15T16:54:16"/>
        <d v="2010-02-15T16:52:40"/>
        <d v="2010-02-12T17:11:09"/>
        <d v="2010-02-12T17:10:29"/>
        <d v="2010-02-12T17:08:29"/>
        <d v="2010-02-11T17:22:11"/>
        <d v="2010-02-11T17:21:09"/>
        <d v="2010-02-11T17:19:59"/>
        <d v="2010-02-11T17:18:21"/>
        <d v="2010-02-09T16:20:45"/>
        <d v="2010-02-09T16:19:54"/>
        <d v="2010-02-09T16:18:42"/>
        <d v="2010-02-09T16:17:42"/>
        <d v="2010-02-05T16:33:45"/>
        <d v="2010-02-05T16:32:22"/>
        <d v="2010-02-05T16:20:08"/>
        <d v="2010-02-05T16:16:42"/>
        <d v="2010-02-05T16:14:08"/>
        <d v="2010-02-05T16:10:35"/>
        <d v="2010-02-05T16:07:23"/>
        <d v="2010-02-05T16:04:23"/>
        <d v="2010-02-05T16:02:42"/>
        <d v="2010-02-05T15:59:02"/>
        <d v="2010-02-04T17:11:50"/>
        <d v="2010-02-04T17:04:45"/>
        <d v="2010-02-04T16:10:51"/>
        <d v="2010-02-04T16:08:24"/>
        <d v="2010-02-04T16:05:20"/>
        <d v="2010-02-04T16:04:11"/>
        <d v="2010-02-04T16:03:05"/>
        <d v="2010-02-04T16:02:07"/>
        <d v="2010-02-04T16:00:39"/>
        <d v="2010-02-04T15:59:32"/>
        <d v="2010-02-04T15:56:09"/>
        <d v="2010-02-04T15:52:40"/>
        <d v="2010-02-04T15:48:09"/>
        <d v="2010-02-04T15:47:00"/>
        <d v="2010-02-04T15:45:13"/>
        <d v="2010-02-04T15:43:54"/>
        <d v="2010-02-04T15:42:33"/>
        <d v="2010-02-04T15:41:13"/>
        <d v="2010-02-04T15:37:40"/>
        <d v="2010-02-04T12:40:25"/>
        <d v="2010-02-04T12:38:19"/>
        <d v="2010-02-03T17:27:24"/>
        <d v="2010-02-03T17:26:35"/>
        <d v="2010-02-03T17:25:47"/>
        <d v="2010-02-03T17:24:59"/>
        <d v="2010-02-03T17:11:49"/>
        <d v="2010-02-02T16:46:16"/>
        <d v="2010-02-02T16:45:05"/>
        <d v="2010-02-02T16:44:34"/>
        <d v="2010-02-02T16:43:58"/>
        <d v="2010-02-02T16:43:29"/>
        <d v="2010-02-02T16:42:52"/>
        <d v="2010-02-02T16:41:40"/>
        <d v="2010-02-02T16:40:23"/>
        <d v="2010-02-02T16:39:04"/>
        <d v="2010-02-02T16:38:16"/>
        <d v="2010-02-02T16:36:27"/>
        <d v="2010-02-02T16:34:11"/>
        <d v="2010-02-02T16:30:46"/>
        <d v="2010-02-02T16:29:14"/>
        <d v="2010-02-02T16:28:14"/>
        <d v="2010-02-02T16:27:15"/>
        <d v="2010-02-02T16:26:14"/>
        <d v="2010-02-02T16:24:45"/>
        <d v="2010-02-01T17:26:12"/>
        <d v="2010-02-01T17:25:00"/>
        <d v="2010-02-01T17:24:13"/>
        <d v="2010-02-01T17:23:13"/>
        <d v="2010-01-29T16:53:40"/>
        <d v="2010-01-28T17:35:05"/>
        <d v="2010-01-28T17:34:21"/>
        <d v="2010-01-28T17:33:48"/>
        <d v="2010-01-28T17:18:31"/>
        <d v="2010-01-28T17:17:25"/>
        <d v="2010-01-28T14:55:42"/>
        <d v="2010-01-28T14:54:30"/>
        <d v="2010-01-28T14:53:56"/>
        <d v="2010-01-28T14:53:12"/>
        <d v="2010-01-28T14:52:37"/>
        <d v="2010-01-28T14:51:57"/>
        <d v="2010-01-28T14:51:07"/>
        <d v="2010-01-28T14:50:11"/>
        <d v="2010-01-28T14:48:46"/>
        <d v="2010-01-28T14:48:02"/>
        <d v="2010-01-28T14:47:25"/>
        <d v="2010-01-28T14:46:55"/>
        <d v="2010-01-28T14:45:43"/>
        <d v="2010-01-28T14:44:23"/>
        <d v="2010-01-28T14:43:53"/>
        <d v="2010-01-28T14:43:09"/>
        <d v="2010-01-28T14:42:28"/>
        <d v="2010-01-28T14:41:55"/>
        <d v="2010-01-28T14:41:21"/>
        <d v="2010-01-28T14:40:40"/>
        <d v="2010-01-28T14:39:56"/>
        <d v="2010-01-28T14:39:22"/>
        <d v="2010-01-28T14:38:47"/>
        <d v="2010-01-28T14:38:13"/>
        <d v="2010-01-28T14:37:24"/>
        <d v="2010-01-28T14:36:33"/>
        <d v="2010-01-28T14:35:51"/>
        <d v="2010-01-28T14:35:11"/>
        <d v="2010-01-28T14:34:27"/>
        <d v="2010-01-28T14:33:52"/>
        <d v="2010-01-28T14:32:55"/>
        <d v="2010-01-28T14:32:12"/>
        <d v="2010-01-28T14:28:30"/>
        <d v="2010-01-27T17:29:30"/>
        <d v="2010-01-27T17:29:01"/>
        <d v="2010-01-27T17:28:37"/>
        <d v="2010-01-27T17:28:03"/>
        <d v="2010-01-27T17:27:11"/>
        <d v="2010-01-27T17:24:38"/>
        <d v="2010-01-27T17:23:31"/>
        <d v="2010-01-27T17:22:31"/>
        <d v="2010-01-27T17:21:34"/>
        <d v="2010-01-27T17:20:41"/>
        <d v="2010-01-27T17:19:51"/>
        <d v="2010-01-27T17:18:22"/>
        <d v="2010-01-27T17:17:11"/>
        <d v="2010-01-27T17:16:18"/>
        <d v="2010-01-27T17:15:22"/>
        <d v="2010-01-27T17:14:26"/>
        <d v="2010-01-27T17:13:40"/>
        <d v="2010-01-27T17:12:42"/>
        <d v="2010-01-26T12:34:07"/>
        <d v="2010-01-25T17:26:01"/>
        <d v="2010-01-25T17:24:46"/>
        <d v="2010-01-25T17:23:45"/>
        <d v="2010-01-25T17:22:32"/>
        <d v="2010-01-25T12:02:50"/>
        <d v="2010-01-22T16:23:44"/>
        <d v="2010-01-22T16:22:53"/>
        <d v="2010-01-22T16:16:59"/>
        <d v="2010-01-22T16:16:08"/>
        <d v="2010-01-21T17:24:02"/>
        <d v="2010-01-21T17:19:56"/>
        <d v="2010-01-21T17:18:07"/>
        <d v="2010-01-21T17:16:33"/>
        <d v="2010-01-21T17:14:46"/>
        <d v="2010-01-21T16:11:34"/>
        <d v="2010-01-20T16:26:24"/>
        <d v="2010-01-20T16:12:31"/>
        <d v="2010-01-20T16:11:07"/>
        <d v="2010-01-20T16:05:57"/>
        <d v="2010-01-19T17:29:35"/>
        <d v="2010-01-19T17:25:50"/>
        <d v="2010-01-19T17:24:19"/>
        <d v="2010-01-19T17:21:32"/>
        <d v="2010-01-19T17:19:00"/>
        <d v="2010-01-19T17:11:12"/>
        <d v="2010-01-18T17:29:51"/>
        <d v="2010-01-18T17:27:22"/>
        <d v="2010-01-18T17:25:57"/>
        <d v="2010-01-18T17:24:51"/>
        <d v="2010-01-18T17:22:36"/>
        <d v="2010-01-15T16:44:35"/>
        <d v="2010-01-15T16:28:31"/>
        <d v="2010-01-15T15:18:03"/>
        <d v="2010-01-15T15:01:48"/>
        <d v="2010-01-15T15:00:49"/>
        <d v="2010-01-15T14:59:27"/>
        <d v="2010-01-15T14:57:04"/>
        <d v="2010-01-15T14:39:19"/>
        <d v="2010-01-15T14:38:13"/>
        <d v="2010-01-15T10:18:12"/>
        <d v="2010-01-15T10:17:36"/>
        <d v="2010-01-15T10:16:48"/>
        <d v="2010-01-15T10:15:31"/>
        <d v="2010-01-15T10:14:40"/>
        <d v="2010-01-15T10:13:26"/>
        <d v="2010-01-15T10:11:47"/>
        <d v="2010-01-14T16:13:56"/>
        <d v="2010-01-14T15:12:06"/>
        <d v="2010-01-14T15:10:31"/>
        <d v="2010-01-14T10:06:45"/>
        <d v="2010-01-13T17:08:12"/>
        <d v="2010-01-12T16:58:39"/>
        <d v="2010-01-12T16:57:19"/>
        <d v="2010-01-12T16:56:00"/>
        <d v="2010-01-12T16:02:11"/>
        <d v="2010-01-08T17:25:12"/>
        <d v="2010-01-08T17:23:22"/>
        <d v="2010-01-08T17:23:01"/>
        <d v="2010-01-08T17:21:40"/>
        <d v="2010-01-08T17:21:10"/>
        <d v="2010-01-08T17:20:24"/>
        <d v="2010-01-08T17:19:59"/>
        <d v="2010-01-08T17:19:14"/>
        <d v="2010-01-08T17:18:36"/>
        <d v="2010-01-08T17:17:58"/>
        <d v="2010-01-08T17:17:23"/>
        <d v="2010-01-08T17:16:45"/>
        <d v="2010-01-08T17:16:18"/>
        <d v="2010-01-08T17:14:54"/>
        <d v="2010-01-08T17:12:46"/>
        <d v="2010-01-08T17:11:11"/>
        <d v="2010-01-08T17:08:58"/>
        <d v="2010-01-08T16:50:04"/>
        <d v="2010-01-07T17:53:44"/>
        <d v="2010-01-07T17:21:34"/>
        <d v="2010-01-06T17:18:30"/>
        <d v="2010-01-06T17:17:32"/>
        <d v="2010-01-05T17:20:09"/>
        <d v="2010-02-26T15:40:06"/>
        <d v="2010-02-26T15:37:08"/>
        <d v="2010-02-26T15:33:03"/>
        <d v="2010-02-26T15:30:20"/>
        <d v="2010-02-26T15:27:49"/>
        <d v="2010-02-26T15:26:53"/>
        <d v="2010-02-26T15:25:13"/>
        <d v="2010-02-26T15:23:01"/>
        <d v="2010-02-26T15:22:08"/>
        <d v="2010-02-26T15:20:31"/>
        <d v="2010-02-25T18:05:08"/>
        <d v="2010-02-25T16:36:30"/>
        <d v="2010-02-25T16:14:31"/>
        <d v="2010-02-25T10:06:13"/>
        <d v="2010-02-25T09:56:43"/>
        <d v="2010-02-25T09:55:39"/>
        <d v="2010-02-25T09:44:59"/>
        <d v="2010-02-25T09:43:15"/>
        <d v="2010-02-25T09:41:46"/>
        <d v="2010-02-24T18:16:14"/>
        <d v="2010-02-24T18:14:02"/>
        <d v="2010-02-23T17:36:41"/>
        <d v="2010-02-23T17:32:16"/>
        <d v="2010-02-23T17:29:19"/>
        <d v="2010-02-23T17:27:15"/>
        <d v="2010-02-23T17:17:39"/>
        <d v="2010-02-23T16:22:47"/>
        <d v="2010-02-23T16:20:21"/>
        <d v="2010-02-23T16:17:08"/>
        <d v="2010-02-23T16:15:36"/>
        <d v="2010-02-23T16:14:25"/>
        <d v="2010-02-22T15:59:27"/>
        <d v="2010-02-22T13:49:06"/>
        <d v="2010-02-22T13:47:58"/>
        <d v="2010-02-19T12:18:41"/>
        <d v="2010-02-19T12:16:46"/>
        <d v="2010-02-19T12:12:24"/>
        <d v="2010-02-19T11:11:36"/>
        <d v="2010-02-19T11:07:33"/>
        <d v="2010-02-19T11:06:14"/>
        <d v="2010-02-19T11:00:17"/>
        <d v="2010-02-18T17:39:16"/>
        <d v="2010-02-18T12:12:15"/>
        <d v="2010-02-18T12:10:41"/>
        <d v="2010-02-18T12:09:49"/>
        <d v="2010-02-18T12:09:05"/>
        <d v="2010-02-18T12:08:20"/>
        <d v="2010-02-18T12:07:13"/>
        <d v="2010-02-18T12:06:24"/>
        <d v="2010-02-18T12:05:24"/>
        <d v="2010-02-18T12:03:49"/>
        <d v="2010-02-18T11:52:19"/>
        <d v="2010-02-17T14:18:36"/>
        <d v="2010-02-17T14:17:16"/>
        <d v="2010-02-17T14:15:07"/>
        <d v="2010-02-17T14:05:10"/>
        <d v="2010-02-17T13:58:24"/>
        <d v="2010-02-17T12:54:01"/>
        <d v="2010-02-17T12:27:45"/>
        <d v="2010-02-16T16:32:52"/>
        <d v="2010-02-16T16:31:19"/>
        <d v="2010-02-16T16:28:59"/>
        <d v="2010-02-16T16:28:05"/>
        <d v="2010-02-16T16:25:37"/>
        <d v="2010-02-16T16:24:17"/>
        <d v="2010-02-16T16:20:45"/>
        <d v="2010-02-16T16:18:09"/>
        <d v="2010-02-16T13:49:21"/>
        <d v="2010-02-16T11:21:38"/>
        <d v="2010-02-16T11:13:48"/>
        <d v="2010-02-12T18:25:56"/>
        <d v="2010-02-12T18:24:52"/>
        <d v="2010-02-12T18:23:20"/>
        <d v="2010-02-12T18:22:23"/>
        <d v="2010-02-12T18:20:46"/>
        <d v="2010-02-12T18:19:16"/>
        <d v="2010-02-12T18:17:45"/>
        <d v="2010-02-12T18:16:03"/>
        <d v="2010-02-12T18:14:39"/>
        <d v="2010-02-12T18:11:47"/>
        <d v="2010-02-12T18:10:12"/>
        <d v="2010-02-12T18:08:38"/>
        <d v="2010-02-12T18:07:03"/>
        <d v="2010-02-12T18:05:54"/>
        <d v="2010-02-12T18:04:15"/>
        <d v="2010-02-12T18:03:08"/>
        <d v="2010-02-12T18:01:33"/>
        <d v="2010-02-12T17:58:27"/>
        <d v="2010-02-12T17:57:10"/>
        <d v="2010-02-12T17:55:39"/>
        <d v="2010-02-12T17:54:02"/>
        <d v="2010-02-12T17:51:14"/>
        <d v="2010-02-12T17:49:08"/>
        <d v="2010-02-12T17:44:46"/>
        <d v="2010-02-12T17:39:53"/>
        <d v="2010-02-12T17:37:48"/>
        <d v="2010-02-12T17:32:01"/>
        <d v="2010-02-12T17:29:03"/>
        <d v="2010-02-12T17:24:33"/>
        <d v="2010-02-12T17:22:10"/>
        <d v="2010-02-12T17:17:51"/>
        <d v="2010-02-12T17:15:50"/>
        <d v="2010-02-12T17:13:55"/>
        <d v="2010-02-12T17:11:27"/>
        <d v="2010-02-12T17:09:45"/>
        <d v="2010-02-12T17:08:11"/>
        <d v="2010-02-12T14:30:27"/>
        <d v="2010-02-12T14:29:39"/>
        <d v="2010-02-12T14:28:19"/>
        <d v="2010-02-12T14:26:52"/>
        <d v="2010-02-12T14:24:52"/>
        <d v="2010-02-12T14:23:06"/>
        <d v="2010-02-12T14:17:07"/>
        <d v="2010-02-12T14:14:57"/>
        <d v="2010-02-12T13:35:06"/>
        <d v="2010-02-12T13:32:54"/>
        <d v="2010-02-12T13:28:37"/>
        <d v="2010-02-12T13:26:44"/>
        <d v="2010-02-12T13:15:48"/>
        <d v="2010-02-12T13:13:39"/>
        <d v="2010-02-12T13:11:26"/>
        <d v="2010-02-12T13:07:45"/>
        <d v="2010-02-12T13:06:20"/>
        <d v="2010-02-12T13:05:05"/>
        <d v="2010-02-12T12:57:18"/>
        <d v="2010-02-12T12:51:09"/>
        <d v="2010-02-12T12:49:14"/>
        <d v="2010-02-12T12:46:17"/>
        <d v="2010-02-11T19:07:34"/>
        <d v="2010-02-11T19:02:02"/>
        <d v="2010-02-11T18:59:14"/>
        <d v="2010-02-11T18:57:17"/>
        <d v="2010-02-11T18:55:47"/>
        <d v="2010-02-11T18:54:03"/>
        <d v="2010-02-11T18:53:06"/>
        <d v="2010-02-11T18:51:42"/>
        <d v="2010-02-11T18:50:19"/>
        <d v="2010-02-01T15:37:17"/>
        <d v="2010-01-25T16:07:54"/>
        <d v="2010-01-22T16:29:29"/>
        <d v="2010-01-22T12:47:41"/>
        <d v="2010-01-22T12:42:57"/>
        <d v="2010-01-22T12:28:28"/>
        <d v="2010-01-22T12:26:26"/>
        <d v="2010-01-22T12:08:04"/>
        <d v="2010-01-22T12:02:40"/>
        <d v="2010-01-22T12:01:04"/>
        <d v="2010-01-22T11:58:30"/>
        <d v="2010-01-22T11:56:12"/>
        <d v="2010-01-22T11:53:17"/>
        <d v="2010-01-22T11:51:49"/>
        <d v="2010-01-22T11:49:26"/>
        <d v="2010-01-22T11:47:30"/>
        <d v="2010-01-22T11:45:04"/>
        <d v="2010-01-22T11:41:22"/>
        <d v="2010-01-22T11:39:23"/>
        <d v="2010-01-20T19:02:43"/>
        <d v="2010-01-20T18:52:15"/>
        <d v="2010-01-20T18:44:37"/>
        <d v="2010-01-20T18:35:58"/>
        <d v="2010-01-20T18:29:13"/>
        <d v="2010-01-20T18:07:26"/>
        <d v="2010-01-20T17:58:31"/>
        <d v="2010-01-20T17:54:16"/>
        <d v="2010-01-20T17:47:39"/>
        <d v="2010-01-20T16:50:33"/>
        <d v="2010-01-20T16:43:19"/>
        <d v="2010-01-19T17:27:57"/>
        <d v="2010-01-19T17:26:12"/>
        <d v="2010-01-19T17:24:32"/>
        <d v="2010-01-19T17:22:46"/>
        <d v="2010-01-19T17:18:49"/>
        <d v="2010-01-19T17:15:40"/>
        <d v="2010-01-19T17:11:16"/>
        <d v="2010-01-15T17:30:20"/>
        <d v="2010-01-15T17:26:26"/>
        <d v="2010-01-15T17:25:24"/>
        <d v="2010-01-15T15:53:20"/>
        <d v="2010-01-15T15:52:27"/>
        <d v="2010-01-15T15:51:07"/>
        <d v="2010-01-15T15:50:05"/>
        <d v="2010-01-15T15:48:50"/>
        <d v="2010-01-14T18:04:15"/>
        <d v="2010-01-14T18:00:26"/>
        <d v="2010-01-14T17:57:08"/>
        <d v="2010-01-14T17:55:16"/>
        <d v="2010-01-14T17:53:27"/>
        <d v="2010-01-14T17:51:49"/>
        <d v="2010-01-14T17:50:32"/>
        <d v="2010-01-13T17:45:02"/>
        <d v="2010-01-13T17:41:59"/>
        <d v="2010-01-13T17:40:10"/>
        <d v="2010-01-12T18:36:59"/>
        <d v="2010-01-12T18:34:44"/>
        <d v="2010-01-12T18:32:56"/>
        <d v="2010-01-12T18:30:12"/>
        <d v="2010-01-12T18:27:51"/>
        <d v="2010-01-12T18:27:06"/>
        <d v="2010-01-12T18:25:51"/>
        <d v="2010-01-12T18:24:42"/>
        <d v="2010-01-12T18:23:35"/>
        <d v="2010-01-11T19:16:09"/>
        <d v="2010-01-11T19:13:29"/>
        <d v="2010-01-11T19:11:57"/>
        <d v="2010-01-11T12:51:53"/>
        <d v="2010-01-11T12:49:56"/>
        <d v="2010-01-08T18:41:12"/>
        <d v="2010-01-08T18:39:04"/>
        <d v="2010-01-08T18:36:52"/>
        <d v="2010-01-08T18:35:18"/>
        <d v="2010-01-08T18:34:05"/>
        <d v="2010-01-08T18:27:29"/>
        <d v="2010-01-08T18:24:18"/>
        <d v="2010-01-08T18:22:21"/>
        <d v="2010-01-07T17:50:44"/>
        <d v="2010-01-07T17:49:08"/>
        <d v="2010-01-07T17:47:32"/>
        <d v="2010-01-07T17:46:14"/>
        <d v="2010-01-07T17:44:05"/>
        <d v="2010-01-07T17:41:01"/>
        <d v="2010-01-07T17:38:25"/>
        <d v="2010-01-07T17:36:46"/>
        <d v="2010-01-07T17:34:33"/>
        <d v="2010-01-07T17:31:38"/>
        <d v="2010-01-07T17:29:03"/>
        <d v="2010-01-07T17:27:13"/>
        <d v="2010-01-06T17:27:46"/>
        <d v="2010-01-06T17:26:05"/>
        <d v="2010-01-06T17:25:01"/>
        <d v="2010-01-06T17:23:23"/>
        <d v="2010-01-06T17:22:21"/>
        <d v="2010-01-06T17:20:59"/>
        <d v="2010-01-06T17:18:12"/>
        <d v="2010-01-06T17:16:19"/>
        <d v="2010-01-06T17:14:31"/>
        <d v="2010-01-06T11:12:10"/>
        <d v="2010-01-06T11:08:05"/>
        <d v="2010-01-06T11:03:53"/>
        <d v="2010-01-06T11:02:27"/>
        <d v="2010-01-06T11:01:09"/>
        <d v="2010-01-06T10:59:49"/>
        <d v="2010-01-06T10:58:01"/>
        <d v="2010-01-06T10:55:47"/>
        <d v="2010-01-06T10:53:17"/>
        <d v="2010-01-06T10:39:54"/>
        <d v="2010-01-06T10:37:53"/>
        <d v="2010-01-06T10:13:23"/>
        <d v="2010-01-06T10:11:19"/>
        <d v="2010-02-18T16:48:48"/>
        <d v="2010-02-18T16:43:42"/>
        <d v="2010-02-18T16:42:09"/>
        <d v="2010-02-18T16:40:53"/>
        <d v="2010-02-18T16:39:38"/>
        <d v="2010-02-17T12:57:10"/>
        <d v="2010-02-17T12:49:41"/>
        <d v="2010-02-17T12:47:03"/>
        <d v="2010-02-17T12:45:18"/>
        <d v="2010-02-17T12:43:32"/>
        <d v="2010-02-17T12:42:13"/>
        <d v="2010-02-17T12:41:02"/>
        <d v="2010-02-17T12:37:42"/>
        <d v="2010-02-17T12:36:37"/>
        <d v="2010-02-17T12:29:22"/>
        <d v="2010-02-17T12:25:51"/>
        <d v="2010-02-17T12:24:30"/>
        <d v="2010-02-17T12:23:02"/>
        <d v="2010-02-17T12:18:25"/>
        <d v="2010-02-17T12:16:53"/>
        <d v="2010-02-17T12:14:40"/>
        <d v="2010-02-16T13:58:46"/>
        <d v="2010-02-16T13:52:09"/>
        <d v="2010-02-16T13:41:19"/>
        <d v="2010-02-16T13:32:42"/>
        <d v="2010-02-16T13:19:34"/>
        <d v="2010-02-16T13:17:40"/>
        <d v="2010-02-16T13:16:03"/>
        <d v="2010-02-16T13:14:50"/>
        <d v="2010-02-16T12:58:47"/>
        <d v="2010-02-16T12:57:28"/>
        <d v="2010-02-16T12:54:58"/>
        <d v="2010-02-16T12:53:21"/>
        <d v="2010-02-16T12:47:02"/>
        <d v="2010-02-16T12:42:23"/>
        <d v="2010-02-16T12:40:33"/>
        <d v="2010-02-16T12:39:05"/>
        <d v="2010-02-16T12:31:24"/>
        <d v="2010-02-16T12:28:11"/>
        <d v="2010-02-16T12:21:24"/>
        <d v="2010-02-16T12:17:30"/>
        <d v="2010-02-16T12:14:31"/>
        <d v="2010-02-16T12:07:06"/>
        <d v="2010-02-16T12:05:23"/>
        <d v="2010-01-29T09:48:52"/>
        <d v="2010-01-29T09:45:43"/>
        <d v="2010-01-29T09:43:31"/>
        <d v="2010-01-29T09:37:21"/>
        <d v="2010-01-29T09:36:25"/>
        <d v="2010-01-28T11:01:27"/>
        <d v="2010-01-28T11:00:53"/>
        <d v="2010-01-28T10:59:21"/>
        <d v="2010-01-28T10:58:13"/>
        <d v="2010-01-28T10:57:36"/>
        <d v="2010-01-28T10:56:38"/>
        <d v="2010-01-28T10:54:59"/>
        <d v="2010-01-28T10:54:00"/>
        <d v="2010-01-28T10:42:15"/>
        <d v="2010-01-28T10:40:35"/>
        <d v="2010-01-27T16:19:02"/>
        <d v="2010-01-27T16:17:55"/>
        <d v="2010-01-27T16:16:23"/>
        <d v="2010-01-27T16:14:34"/>
        <d v="2010-01-27T16:12:07"/>
        <d v="2010-01-27T16:10:12"/>
        <d v="2010-01-27T16:08:34"/>
        <d v="2010-01-27T16:04:32"/>
        <d v="2010-01-27T16:02:37"/>
        <d v="2010-01-27T16:02:03"/>
        <d v="2010-01-27T16:01:18"/>
        <d v="2010-01-27T16:00:39"/>
        <d v="2010-01-27T16:00:02"/>
        <d v="2010-01-27T15:59:26"/>
        <d v="2010-01-27T15:34:23"/>
        <d v="2010-01-27T15:31:58"/>
        <d v="2010-01-27T15:30:22"/>
        <d v="2010-01-27T15:27:20"/>
        <d v="2010-01-27T15:25:11"/>
        <d v="2010-01-27T15:23:45"/>
        <d v="2010-01-27T15:22:26"/>
        <d v="2010-01-27T09:03:16"/>
        <d v="2010-01-21T11:29:26"/>
        <d v="2010-01-21T11:28:42"/>
        <d v="2010-01-21T11:26:25"/>
        <d v="2010-01-21T11:24:49"/>
        <d v="2010-01-21T11:24:13"/>
        <d v="2010-01-21T11:23:34"/>
        <d v="2010-01-21T11:22:45"/>
        <d v="2010-01-21T11:21:48"/>
        <d v="2010-01-21T11:21:14"/>
        <d v="2010-01-21T11:19:56"/>
        <d v="2010-01-21T11:18:25"/>
        <d v="2010-01-21T11:16:52"/>
        <d v="2010-01-21T11:15:43"/>
        <d v="2010-01-21T11:14:40"/>
        <d v="2010-01-21T11:12:42"/>
        <d v="2010-01-21T11:11:31"/>
        <d v="2010-01-21T11:09:44"/>
        <d v="2010-01-21T11:06:09"/>
        <d v="2010-01-21T11:04:38"/>
        <d v="2010-01-20T13:38:31"/>
        <d v="2010-01-20T13:33:27"/>
        <d v="2010-01-20T13:31:37"/>
        <d v="2010-01-20T09:05:38"/>
        <d v="2010-01-20T09:04:23"/>
        <d v="2010-01-20T09:02:13"/>
        <d v="2010-01-18T17:56:25"/>
        <d v="2010-01-18T17:54:10"/>
        <d v="2010-01-18T17:47:32"/>
        <d v="2010-01-15T17:53:32"/>
        <d v="2010-01-15T17:52:16"/>
        <d v="2010-01-15T17:50:48"/>
        <d v="2010-01-15T17:47:06"/>
        <d v="2010-01-15T17:45:50"/>
        <d v="2010-01-15T17:44:35"/>
        <d v="2010-01-15T17:43:08"/>
        <d v="2010-01-15T17:41:14"/>
        <d v="2010-01-15T09:11:47"/>
        <d v="2010-01-13T18:21:48"/>
        <d v="2010-01-13T18:20:19"/>
        <d v="2010-01-13T18:18:05"/>
        <d v="2010-01-13T18:17:04"/>
        <d v="2010-01-13T12:34:50"/>
        <d v="2010-01-13T12:33:55"/>
        <d v="2010-01-13T12:33:02"/>
        <d v="2010-01-13T12:32:17"/>
        <d v="2010-01-13T12:31:31"/>
        <d v="2010-01-13T12:30:01"/>
        <d v="2010-01-13T12:27:57"/>
        <d v="2010-01-13T12:25:08"/>
        <d v="2010-01-13T12:21:52"/>
        <d v="2010-01-13T12:20:31"/>
        <d v="2010-01-08T17:23:41"/>
        <d v="2010-01-08T17:12:41"/>
        <d v="2010-01-08T17:10:10"/>
        <d v="2010-01-08T17:08:09"/>
        <d v="2010-01-06T17:31:46"/>
        <d v="2010-01-06T17:29:33"/>
        <d v="2010-01-06T17:28:05"/>
        <d v="2010-01-06T17:27:27"/>
        <d v="2010-01-06T17:26:50"/>
        <d v="2010-01-06T17:26:09"/>
        <d v="2010-01-06T17:11:33"/>
        <d v="2010-01-06T17:05:31"/>
        <d v="2010-01-06T17:02:59"/>
        <d v="2010-01-06T16:59:01"/>
        <d v="2010-01-06T16:54:54"/>
        <d v="2010-03-02T16:01:24"/>
        <d v="2010-02-26T15:34:10"/>
        <d v="2010-02-26T15:33:12"/>
        <d v="2010-02-26T15:29:59"/>
        <d v="2010-02-26T15:28:27"/>
        <d v="2010-02-26T15:26:24"/>
        <d v="2010-02-26T15:22:30"/>
        <d v="2010-02-26T15:16:31"/>
        <d v="2010-02-26T15:06:57"/>
        <d v="2010-02-25T17:03:52"/>
        <d v="2010-02-25T17:02:01"/>
        <d v="2010-02-25T17:01:21"/>
        <d v="2010-02-25T17:00:26"/>
        <d v="2010-02-25T16:59:33"/>
        <d v="2010-02-25T16:58:31"/>
        <d v="2010-02-25T16:54:08"/>
        <d v="2010-02-24T12:46:17"/>
        <d v="2010-02-23T10:32:31"/>
        <d v="2010-02-23T10:31:27"/>
        <d v="2010-02-23T10:30:30"/>
        <d v="2010-02-22T16:44:35"/>
        <d v="2010-02-22T16:43:11"/>
        <d v="2010-02-22T16:35:45"/>
        <d v="2010-02-20T08:23:26"/>
        <d v="2010-02-20T08:21:47"/>
        <d v="2010-02-20T08:20:36"/>
        <d v="2010-02-19T11:37:46"/>
        <d v="2010-02-18T18:22:06"/>
        <d v="2010-02-18T18:19:17"/>
        <d v="2010-02-18T18:17:17"/>
        <d v="2010-02-18T17:59:08"/>
        <d v="2010-02-18T16:26:46"/>
        <d v="2010-02-18T15:28:54"/>
        <d v="2010-02-18T15:27:35"/>
        <d v="2010-02-18T15:26:13"/>
        <d v="2010-02-18T15:24:58"/>
        <d v="2010-02-18T15:23:30"/>
        <d v="2010-02-18T14:00:18"/>
        <d v="2010-02-18T13:42:44"/>
        <d v="2010-02-18T13:39:45"/>
        <d v="2010-02-18T13:37:48"/>
        <d v="2010-02-18T13:35:35"/>
        <d v="2010-02-18T13:34:11"/>
        <d v="2010-02-18T13:32:06"/>
        <d v="2010-02-18T13:26:33"/>
        <d v="2010-02-18T13:23:22"/>
        <d v="2010-02-18T13:17:50"/>
        <d v="2010-02-18T13:14:20"/>
        <d v="2010-02-18T13:12:41"/>
        <d v="2010-02-18T13:08:46"/>
        <d v="2010-02-18T13:07:29"/>
        <d v="2010-02-18T13:06:25"/>
        <d v="2010-02-18T13:05:17"/>
        <d v="2010-02-18T13:04:02"/>
        <d v="2010-02-18T13:03:15"/>
        <d v="2010-02-18T13:02:06"/>
        <d v="2010-02-18T13:00:44"/>
        <d v="2010-02-18T12:48:39"/>
        <d v="2010-02-18T12:45:35"/>
        <d v="2010-02-18T12:43:49"/>
        <d v="2010-02-18T12:39:49"/>
        <d v="2010-02-18T12:35:35"/>
        <d v="2010-02-18T09:20:17"/>
        <d v="2010-02-18T09:16:39"/>
        <d v="2010-02-18T09:15:12"/>
        <d v="2010-02-18T09:13:30"/>
        <d v="2010-02-18T09:10:08"/>
        <d v="2010-02-18T09:08:06"/>
        <d v="2010-02-18T09:05:02"/>
        <d v="2010-02-18T09:03:35"/>
        <d v="2010-02-18T09:01:56"/>
        <d v="2010-02-18T09:00:17"/>
        <d v="2010-02-18T08:58:00"/>
        <d v="2010-02-06T13:58:53"/>
        <d v="2010-02-06T13:55:36"/>
        <d v="2010-02-06T13:53:02"/>
        <d v="2010-02-06T13:49:52"/>
        <d v="2010-02-06T13:47:04"/>
        <d v="2010-02-06T13:15:10"/>
        <d v="2010-02-06T13:11:30"/>
        <d v="2010-02-06T13:05:38"/>
        <d v="2010-02-06T13:03:55"/>
        <d v="2010-02-06T13:02:45"/>
        <d v="2010-02-06T13:01:38"/>
        <d v="2010-02-06T12:58:54"/>
        <d v="2010-02-06T12:57:31"/>
        <d v="2010-02-06T12:54:19"/>
        <d v="2010-02-06T12:53:06"/>
        <d v="2010-02-06T12:51:43"/>
        <d v="2010-02-06T12:44:15"/>
        <d v="2010-02-06T12:43:03"/>
        <d v="2010-02-06T12:41:40"/>
        <d v="2010-02-06T12:38:34"/>
        <d v="2010-02-06T12:37:13"/>
        <d v="2010-02-06T12:17:38"/>
        <d v="2010-02-06T12:16:19"/>
        <d v="2010-02-06T12:12:21"/>
        <d v="2010-02-06T12:10:10"/>
        <d v="2010-02-06T12:06:36"/>
        <d v="2010-02-01T18:16:54"/>
        <d v="2010-02-01T18:14:27"/>
        <d v="2010-02-01T18:13:11"/>
        <d v="2010-02-01T18:10:58"/>
        <d v="2010-02-01T18:09:52"/>
        <d v="2010-02-01T18:07:57"/>
        <d v="2010-02-01T18:06:24"/>
        <d v="2010-02-01T18:05:07"/>
        <d v="2010-02-01T18:03:56"/>
        <d v="2010-02-01T18:02:49"/>
        <d v="2010-02-01T18:00:50"/>
        <d v="2010-02-01T17:59:49"/>
        <d v="2010-02-01T17:58:56"/>
        <d v="2010-02-01T17:57:28"/>
        <d v="2010-01-23T12:32:04"/>
        <d v="2010-01-23T12:27:43"/>
        <d v="2010-01-23T12:25:41"/>
        <d v="2010-01-23T12:22:29"/>
        <d v="2010-01-23T12:21:25"/>
        <d v="2010-01-23T12:18:55"/>
        <d v="2010-01-23T12:17:18"/>
        <d v="2010-01-23T12:16:16"/>
        <d v="2010-01-23T12:13:46"/>
        <d v="2010-01-23T12:12:43"/>
        <d v="2010-01-23T12:11:46"/>
        <d v="2010-01-23T12:08:08"/>
        <d v="2010-01-23T12:06:46"/>
        <d v="2010-01-23T12:03:46"/>
        <d v="2010-01-23T12:01:56"/>
        <d v="2010-01-23T12:00:33"/>
        <d v="2010-01-23T11:59:31"/>
        <d v="2010-01-16T15:55:17"/>
        <d v="2010-01-16T15:53:39"/>
        <d v="2010-01-16T15:51:08"/>
        <d v="2010-01-16T15:48:59"/>
        <d v="2010-01-16T15:47:35"/>
        <d v="2010-01-16T15:46:07"/>
        <d v="2010-01-16T15:45:03"/>
        <d v="2010-01-16T15:43:06"/>
        <d v="2010-01-16T15:41:05"/>
        <d v="2010-01-16T15:40:09"/>
        <d v="2010-01-16T15:37:16"/>
        <d v="2010-01-16T15:35:54"/>
        <d v="2010-01-16T15:34:32"/>
        <d v="2010-01-16T15:29:10"/>
        <d v="2010-01-16T15:27:58"/>
        <d v="2010-01-16T15:26:39"/>
        <d v="2010-01-16T15:24:58"/>
        <d v="2010-01-16T15:23:28"/>
        <d v="2010-01-16T15:20:04"/>
        <d v="2010-01-16T15:18:52"/>
        <d v="2010-01-16T15:15:36"/>
        <d v="2010-01-16T15:14:21"/>
        <d v="2010-01-16T15:13:02"/>
        <d v="2010-01-16T15:06:04"/>
        <d v="2010-01-16T15:04:39"/>
        <d v="2010-03-05T12:28:11"/>
        <d v="2010-03-04T19:17:53"/>
        <d v="2010-03-03T16:53:57"/>
        <d v="2010-03-03T16:47:48"/>
        <d v="2010-03-03T14:33:49"/>
        <d v="2010-02-26T16:46:06"/>
        <d v="2010-02-26T16:43:31"/>
        <d v="2010-02-24T17:14:06"/>
        <d v="2010-02-24T15:20:20"/>
        <d v="2010-02-17T18:48:22"/>
        <d v="2010-02-17T11:42:16"/>
        <d v="2010-02-17T11:41:27"/>
        <d v="2010-02-17T11:40:32"/>
        <d v="2010-02-17T11:39:06"/>
        <d v="2010-02-17T11:37:14"/>
        <d v="2010-02-16T17:46:49"/>
        <d v="2010-02-12T16:45:18"/>
        <d v="2010-02-09T17:16:29"/>
        <d v="2010-02-09T17:13:34"/>
        <d v="2010-02-04T17:04:43"/>
        <d v="2010-02-04T17:03:34"/>
        <d v="2010-02-04T17:01:56"/>
        <d v="2010-02-04T09:11:19"/>
        <d v="2010-02-03T19:23:48"/>
        <d v="2010-02-03T19:22:34"/>
        <d v="2010-02-03T19:21:30"/>
        <d v="2010-02-03T19:20:24"/>
        <d v="2010-02-03T19:19:23"/>
        <d v="2010-02-03T19:18:23"/>
        <d v="2010-02-03T19:17:10"/>
        <d v="2010-02-01T17:04:55"/>
        <d v="2010-01-29T12:41:58"/>
        <d v="2010-01-28T19:11:00"/>
        <d v="2010-01-28T12:01:09"/>
        <d v="2010-01-28T11:50:29"/>
        <d v="2010-01-28T11:48:55"/>
        <d v="2010-01-27T18:11:11"/>
        <d v="2010-01-27T18:10:09"/>
        <d v="2010-01-27T18:07:09"/>
        <d v="2010-01-27T18:04:54"/>
        <d v="2010-01-26T16:33:57"/>
        <d v="2010-01-25T16:34:28"/>
        <d v="2010-01-25T16:32:59"/>
        <d v="2010-01-21T16:16:06"/>
        <d v="2010-01-21T12:53:34"/>
        <d v="2010-01-21T12:52:32"/>
        <d v="2010-01-21T12:51:42"/>
        <d v="2010-01-21T12:50:34"/>
        <d v="2010-01-20T19:04:03"/>
        <d v="2010-01-19T18:53:21"/>
        <d v="2010-01-19T18:49:58"/>
        <d v="2010-01-18T17:03:45"/>
        <d v="2010-01-15T16:41:29"/>
        <d v="2010-01-14T16:56:46"/>
        <d v="2010-01-14T16:55:14"/>
        <d v="2010-01-13T18:29:16"/>
        <d v="2010-01-13T18:24:22"/>
        <d v="2010-01-13T18:23:11"/>
        <d v="2010-01-13T18:20:26"/>
        <d v="2010-01-13T15:36:25"/>
        <d v="2010-01-13T15:33:10"/>
        <d v="2010-01-12T18:38:28"/>
        <d v="2010-01-12T09:45:35"/>
        <d v="2010-01-12T09:40:49"/>
        <d v="2010-01-12T09:38:45"/>
        <d v="2010-01-12T09:36:07"/>
        <d v="2010-01-12T09:32:55"/>
        <d v="2010-01-12T09:31:16"/>
        <d v="2010-01-12T09:28:43"/>
        <d v="2010-01-05T17:44:14"/>
        <d v="2010-01-05T11:21:04"/>
        <d v="2010-01-05T11:17:04"/>
        <d v="2010-03-04T17:26:32"/>
        <d v="2010-03-04T17:25:37"/>
        <d v="2010-03-02T16:20:40"/>
        <d v="2010-02-25T17:17:51"/>
        <d v="2010-02-25T17:17:13"/>
        <d v="2010-02-24T10:29:48"/>
        <d v="2010-02-23T15:21:26"/>
        <d v="2010-02-23T15:20:53"/>
        <d v="2010-02-23T15:20:17"/>
        <d v="2010-02-23T15:19:41"/>
        <d v="2010-02-23T15:19:02"/>
        <d v="2010-02-23T15:18:29"/>
        <d v="2010-02-23T15:17:52"/>
        <d v="2010-02-23T15:17:13"/>
        <d v="2010-02-23T15:16:32"/>
        <d v="2010-02-23T15:14:04"/>
        <d v="2010-02-23T15:12:59"/>
        <d v="2010-02-23T15:11:23"/>
        <d v="2010-02-23T15:10:32"/>
        <d v="2010-02-23T15:09:50"/>
        <d v="2010-02-23T15:09:10"/>
        <d v="2010-02-23T15:08:20"/>
        <d v="2010-02-23T15:07:36"/>
        <d v="2010-02-23T15:06:49"/>
        <d v="2010-02-23T15:06:08"/>
        <d v="2010-02-23T15:05:28"/>
        <d v="2010-02-23T15:04:51"/>
        <d v="2010-02-19T11:39:11"/>
        <d v="2010-02-18T10:13:29"/>
        <d v="2010-02-18T10:12:39"/>
        <d v="2010-02-17T11:39:42"/>
        <d v="2010-02-15T12:42:57"/>
        <d v="2010-02-12T09:20:30"/>
        <d v="2010-02-11T17:22:24"/>
        <d v="2010-02-11T15:20:23"/>
        <d v="2010-02-08T16:13:47"/>
        <d v="2010-02-04T10:08:07"/>
        <d v="2010-02-04T10:03:28"/>
        <d v="2010-02-04T09:55:22"/>
        <d v="2010-02-03T10:21:52"/>
        <d v="2010-02-03T10:19:53"/>
        <d v="2010-02-03T10:17:50"/>
        <d v="2010-02-02T10:18:19"/>
        <d v="2010-02-01T15:28:55"/>
        <d v="2010-02-01T15:25:22"/>
        <d v="2010-02-01T15:22:17"/>
        <d v="2010-01-29T10:29:00"/>
        <d v="2010-01-29T10:27:45"/>
        <d v="2010-01-27T09:22:13"/>
        <d v="2010-01-27T09:19:47"/>
        <d v="2010-01-27T09:17:16"/>
        <d v="2010-01-26T12:23:19"/>
        <d v="2010-01-26T12:21:55"/>
        <d v="2010-01-18T10:30:04"/>
        <d v="2010-01-18T10:28:24"/>
        <d v="2010-01-18T10:24:01"/>
        <d v="2010-01-12T16:47:45"/>
        <d v="2010-01-12T10:42:54"/>
        <d v="2010-01-12T08:33:03"/>
        <d v="2010-01-06T10:02:14"/>
        <d v="2010-01-06T10:01:23"/>
        <d v="2010-03-05T11:03:51"/>
        <d v="2010-03-03T10:14:56"/>
        <d v="2010-03-02T11:50:03"/>
        <d v="2010-03-01T16:51:19"/>
        <d v="2010-02-05T10:45:30"/>
        <d v="2010-02-04T15:36:17"/>
        <d v="2010-02-04T15:35:15"/>
        <d v="2010-02-04T15:34:05"/>
        <d v="2010-02-04T15:32:01"/>
        <d v="2010-02-03T14:51:46"/>
        <d v="2010-02-01T11:41:52"/>
        <d v="2010-01-06T10:09:44"/>
        <d v="2010-01-06T10:06:40"/>
        <d v="2010-02-26T17:29:21"/>
        <d v="2010-02-26T17:28:03"/>
        <d v="2010-02-25T15:35:41"/>
        <d v="2010-02-25T15:33:10"/>
        <d v="2010-02-23T15:27:10"/>
        <d v="2010-02-22T17:35:41"/>
        <d v="2010-02-12T16:26:44"/>
        <d v="2010-02-12T16:25:04"/>
        <d v="2010-02-12T16:23:03"/>
        <d v="2010-02-11T10:32:07"/>
        <d v="2010-02-10T17:24:43"/>
        <d v="2010-02-10T10:35:49"/>
        <d v="2010-02-09T17:26:20"/>
        <d v="2010-02-09T15:34:56"/>
        <d v="2010-02-09T15:33:36"/>
        <d v="2010-02-09T15:31:10"/>
        <d v="2010-02-09T10:30:33"/>
        <d v="2010-02-08T16:08:35"/>
        <d v="2010-02-08T11:05:18"/>
        <d v="2010-02-03T16:54:06"/>
        <d v="2010-02-03T16:52:15"/>
        <d v="2010-02-03T12:15:16"/>
        <d v="2010-02-03T11:54:10"/>
        <d v="2010-02-02T16:15:00"/>
        <d v="2010-02-02T12:15:56"/>
        <d v="2010-02-02T12:14:05"/>
        <d v="2010-02-01T16:56:08"/>
        <d v="2010-02-01T16:49:39"/>
        <d v="2010-01-29T10:04:04"/>
        <d v="2010-01-28T13:03:57"/>
        <d v="2010-01-27T16:50:15"/>
        <d v="2010-01-26T11:33:40"/>
        <d v="2010-01-26T11:31:22"/>
        <d v="2010-01-26T11:29:43"/>
        <d v="2010-01-22T17:42:16"/>
        <d v="2010-01-22T09:54:22"/>
        <d v="2010-01-22T09:51:56"/>
        <d v="2010-01-19T18:55:31"/>
        <d v="2010-01-19T18:47:58"/>
        <d v="2010-01-19T18:44:39"/>
        <d v="2010-01-19T18:43:03"/>
        <d v="2010-01-19T18:41:36"/>
        <d v="2010-01-18T12:55:12"/>
        <d v="2010-01-15T18:18:34"/>
        <d v="2010-01-15T18:16:47"/>
        <d v="2010-01-15T18:14:51"/>
        <d v="2010-01-15T18:12:28"/>
        <d v="2010-01-15T18:09:53"/>
        <d v="2010-01-15T17:56:17"/>
        <d v="2010-01-15T17:19:10"/>
        <d v="2010-01-15T17:17:53"/>
        <d v="2010-01-15T17:14:27"/>
        <d v="2010-01-15T17:13:03"/>
        <d v="2010-01-15T17:06:31"/>
        <d v="2010-01-13T12:53:54"/>
        <d v="2010-01-13T12:47:41"/>
        <d v="2010-01-13T12:46:07"/>
        <d v="2010-01-13T12:39:49"/>
        <d v="2010-01-13T12:35:53"/>
        <d v="2010-01-13T12:28:31"/>
        <d v="2010-01-13T12:18:13"/>
        <d v="2010-01-08T17:31:47"/>
        <d v="2010-01-07T18:43:55"/>
        <d v="2010-01-07T18:36:23"/>
        <d v="2010-01-06T18:57:32"/>
        <d v="2010-01-06T18:56:30"/>
        <d v="2010-01-06T18:55:11"/>
        <d v="2010-01-06T18:53:31"/>
        <d v="2010-01-06T18:52:20"/>
        <d v="2010-01-06T18:50:21"/>
        <d v="2010-01-06T18:49:13"/>
        <d v="2010-01-05T19:16:09"/>
        <d v="2010-01-05T19:14:46"/>
        <d v="2010-03-03T10:19:06"/>
        <d v="2010-03-02T18:37:01"/>
        <d v="2010-03-02T16:30:24"/>
        <d v="2010-03-02T09:14:11"/>
        <d v="2010-03-01T18:07:34"/>
        <d v="2010-02-26T12:49:26"/>
        <d v="2010-02-25T10:53:40"/>
        <d v="2010-02-24T15:06:05"/>
        <d v="2010-02-24T10:22:50"/>
        <d v="2010-02-23T15:49:47"/>
        <d v="2010-02-23T08:50:13"/>
        <d v="2010-02-22T16:57:52"/>
        <d v="2010-02-22T16:40:49"/>
        <d v="2010-02-19T16:37:17"/>
        <d v="2010-02-19T16:01:37"/>
        <d v="2010-02-19T15:32:10"/>
        <d v="2010-02-19T13:37:12"/>
        <d v="2010-02-19T13:35:36"/>
        <d v="2010-02-19T09:23:34"/>
        <d v="2010-02-18T16:04:24"/>
        <d v="2010-02-18T16:02:02"/>
        <d v="2010-02-18T15:59:41"/>
        <d v="2010-02-18T15:57:28"/>
        <d v="2010-02-17T19:31:36"/>
        <d v="2010-02-16T18:34:58"/>
        <d v="2010-02-11T17:28:37"/>
        <d v="2010-02-11T17:27:23"/>
        <d v="2010-02-11T17:25:13"/>
        <d v="2010-02-11T17:23:48"/>
        <d v="2010-02-11T17:11:36"/>
        <d v="2010-02-11T17:08:10"/>
        <d v="2010-02-11T17:06:44"/>
        <d v="2010-02-11T17:04:59"/>
        <d v="2010-02-11T17:02:53"/>
        <d v="2010-02-11T17:01:14"/>
        <d v="2010-02-11T16:59:40"/>
        <d v="2010-02-11T16:56:01"/>
        <d v="2010-02-11T16:54:00"/>
        <d v="2010-02-10T19:14:22"/>
        <d v="2010-02-10T19:13:23"/>
        <d v="2010-02-10T19:12:42"/>
        <d v="2010-02-10T19:12:12"/>
        <d v="2010-02-10T19:11:34"/>
        <d v="2010-02-10T19:10:57"/>
        <d v="2010-02-10T19:06:35"/>
        <d v="2010-02-10T19:05:50"/>
        <d v="2010-02-10T19:05:07"/>
        <d v="2010-02-10T19:04:28"/>
        <d v="2010-02-10T19:03:50"/>
        <d v="2010-02-10T19:03:09"/>
        <d v="2010-02-10T19:02:27"/>
        <d v="2010-02-10T19:01:31"/>
        <d v="2010-02-10T19:00:32"/>
        <d v="2010-02-01T16:08:28"/>
        <d v="2010-02-01T15:57:59"/>
        <d v="2010-01-29T15:41:11"/>
        <d v="2010-01-27T15:57:54"/>
        <d v="2010-01-27T09:01:35"/>
        <d v="2010-01-27T09:00:25"/>
        <d v="2010-01-27T08:59:14"/>
        <d v="2010-01-21T17:37:10"/>
        <d v="2010-01-18T15:36:52"/>
        <d v="2010-01-14T18:11:35"/>
        <d v="2010-01-14T18:10:44"/>
        <d v="2010-01-14T18:09:32"/>
        <d v="2010-01-14T18:06:30"/>
        <d v="2010-01-14T18:04:08"/>
        <d v="2010-01-14T18:03:18"/>
        <d v="2010-01-14T18:02:26"/>
        <d v="2010-01-14T15:09:29"/>
        <d v="2010-01-14T15:08:47"/>
        <d v="2010-01-13T12:27:25"/>
        <d v="2010-01-12T15:22:59"/>
        <d v="2010-01-08T15:53:39"/>
        <d v="2010-01-08T15:52:18"/>
        <d v="2010-01-07T12:41:07"/>
        <d v="2010-01-06T15:17:45"/>
        <d v="2010-01-06T15:16:48"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Defensoria Penal Publica" refreshedDate="40242.553931365743" createdVersion="3" refreshedVersion="3" minRefreshableVersion="3" recordCount="2366">
  <cacheSource type="worksheet">
    <worksheetSource ref="A1:H2367" sheet="Doctos Valorados"/>
  </cacheSource>
  <cacheFields count="8">
    <cacheField name="Defensoría" numFmtId="0">
      <sharedItems count="17">
        <s v="Nacional"/>
        <s v="Defensoría Regional de Tarapacá"/>
        <s v="Defensoría Regional de Antofagasta"/>
        <s v="Defensoría Regional de Atacama"/>
        <s v="Defensoría Regional de Coquimbo"/>
        <s v="Defensoría Regional de Valparaíso"/>
        <s v="Defensoría Regional del Libertador B. O’higgins"/>
        <s v="Defensoría Regional del Maule"/>
        <s v="Defensoría Regional del Bío-Bío"/>
        <s v="Defensoría Regional de la Araucanía"/>
        <s v="Defensoria Regional de los Lagos"/>
        <s v="Defensoría Regional de Aysén"/>
        <s v="Defensoría Regional de Magallanes"/>
        <s v="Defensoría Regional de los Ríos"/>
        <s v="Defensoría Regional de Arica y Parinacota"/>
        <s v="Defensoría Regional Metropolitana Norte"/>
        <s v="Defensoría Regional Metropolitana Sur"/>
      </sharedItems>
    </cacheField>
    <cacheField name="Número del Documento" numFmtId="0">
      <sharedItems/>
    </cacheField>
    <cacheField name="Tipo de Documento" numFmtId="0">
      <sharedItems/>
    </cacheField>
    <cacheField name="Fecha Recepción Of. de Partes" numFmtId="164">
      <sharedItems containsSemiMixedTypes="0" containsNonDate="0" containsDate="1" containsString="0" minDate="2009-12-30T00:00:00" maxDate="2010-03-06T00:00:00" count="48">
        <d v="2010-03-04T00:00:00"/>
        <d v="2010-03-03T00:00:00"/>
        <d v="2010-02-26T00:00:00"/>
        <d v="2010-02-24T00:00:00"/>
        <d v="2010-02-22T00:00:00"/>
        <d v="2010-02-19T00:00:00"/>
        <d v="2010-02-18T00:00:00"/>
        <d v="2010-02-17T00:00:00"/>
        <d v="2010-02-16T00:00:00"/>
        <d v="2010-02-15T00:00:00"/>
        <d v="2010-02-11T00:00:00"/>
        <d v="2010-02-10T00:00:00"/>
        <d v="2010-02-09T00:00:00"/>
        <d v="2010-02-05T00:00:00"/>
        <d v="2010-02-08T00:00:00"/>
        <d v="2010-02-01T00:00:00"/>
        <d v="2010-02-04T00:00:00"/>
        <d v="2010-02-03T00:00:00"/>
        <d v="2010-02-02T00:00:00"/>
        <d v="2010-01-29T00:00:00"/>
        <d v="2010-01-28T00:00:00"/>
        <d v="2010-01-27T00:00:00"/>
        <d v="2010-01-26T00:00:00"/>
        <d v="2010-01-25T00:00:00"/>
        <d v="2010-01-22T00:00:00"/>
        <d v="2010-01-21T00:00:00"/>
        <d v="2010-01-20T00:00:00"/>
        <d v="2010-01-19T00:00:00"/>
        <d v="2010-01-18T00:00:00"/>
        <d v="2010-01-15T00:00:00"/>
        <d v="2010-01-14T00:00:00"/>
        <d v="2010-01-13T00:00:00"/>
        <d v="2010-01-12T00:00:00"/>
        <d v="2010-01-11T00:00:00"/>
        <d v="2010-01-08T00:00:00"/>
        <d v="2010-01-07T00:00:00"/>
        <d v="2010-01-06T00:00:00"/>
        <d v="2009-12-30T00:00:00"/>
        <d v="2010-03-05T00:00:00"/>
        <d v="2010-03-02T00:00:00"/>
        <d v="2010-03-01T00:00:00"/>
        <d v="2010-02-25T00:00:00"/>
        <d v="2010-02-23T00:00:00"/>
        <d v="2010-02-12T00:00:00"/>
        <d v="2010-01-05T00:00:00"/>
        <d v="2010-02-06T00:00:00"/>
        <d v="2010-01-16T00:00:00"/>
        <d v="2010-01-04T00:00:00"/>
      </sharedItems>
    </cacheField>
    <cacheField name="Año" numFmtId="0">
      <sharedItems count="1">
        <s v="2010"/>
      </sharedItems>
    </cacheField>
    <cacheField name="Creado" numFmtId="164">
      <sharedItems containsSemiMixedTypes="0" containsNonDate="0" containsDate="1" containsString="0" minDate="2010-01-04T19:34:06" maxDate="2010-03-05T12:57:13" count="2365">
        <d v="2010-03-04T15:43:50"/>
        <d v="2010-03-04T15:42:15"/>
        <d v="2010-03-04T15:40:55"/>
        <d v="2010-03-04T15:39:13"/>
        <d v="2010-03-04T15:35:57"/>
        <d v="2010-03-03T16:06:10"/>
        <d v="2010-03-03T16:04:48"/>
        <d v="2010-03-03T16:03:28"/>
        <d v="2010-03-03T16:02:09"/>
        <d v="2010-03-03T16:00:52"/>
        <d v="2010-03-03T15:59:25"/>
        <d v="2010-03-03T15:57:58"/>
        <d v="2010-03-03T15:56:41"/>
        <d v="2010-03-03T15:55:14"/>
        <d v="2010-03-03T15:53:40"/>
        <d v="2010-03-03T15:51:52"/>
        <d v="2010-03-03T15:47:32"/>
        <d v="2010-03-03T15:46:08"/>
        <d v="2010-03-03T15:43:10"/>
        <d v="2010-03-03T15:32:25"/>
        <d v="2010-03-03T15:26:24"/>
        <d v="2010-03-03T15:22:44"/>
        <d v="2010-02-26T13:06:20"/>
        <d v="2010-02-26T12:58:06"/>
        <d v="2010-02-26T12:00:11"/>
        <d v="2010-02-24T17:02:02"/>
        <d v="2010-02-24T17:01:22"/>
        <d v="2010-02-24T17:00:06"/>
        <d v="2010-02-24T16:59:36"/>
        <d v="2010-02-24T16:57:52"/>
        <d v="2010-02-22T16:16:28"/>
        <d v="2010-02-22T16:07:54"/>
        <d v="2010-02-22T12:20:21"/>
        <d v="2010-02-22T12:19:04"/>
        <d v="2010-02-22T12:15:34"/>
        <d v="2010-02-22T12:13:03"/>
        <d v="2010-02-22T12:12:17"/>
        <d v="2010-02-19T12:27:05"/>
        <d v="2010-02-19T12:26:24"/>
        <d v="2010-02-19T12:25:36"/>
        <d v="2010-02-19T12:24:58"/>
        <d v="2010-02-19T12:22:46"/>
        <d v="2010-02-19T12:21:24"/>
        <d v="2010-02-19T12:20:50"/>
        <d v="2010-02-19T12:17:31"/>
        <d v="2010-02-19T12:16:21"/>
        <d v="2010-02-19T12:15:32"/>
        <d v="2010-02-19T12:14:37"/>
        <d v="2010-02-19T12:13:48"/>
        <d v="2010-02-19T12:13:06"/>
        <d v="2010-02-18T12:31:02"/>
        <d v="2010-02-18T12:30:00"/>
        <d v="2010-02-18T12:28:24"/>
        <d v="2010-02-18T12:27:54"/>
        <d v="2010-02-18T12:26:48"/>
        <d v="2010-02-18T11:27:24"/>
        <d v="2010-02-18T11:26:10"/>
        <d v="2010-02-18T11:24:17"/>
        <d v="2010-02-17T12:23:07"/>
        <d v="2010-02-17T12:21:25"/>
        <d v="2010-02-17T12:19:47"/>
        <d v="2010-02-17T12:13:41"/>
        <d v="2010-02-16T12:46:35"/>
        <d v="2010-02-16T12:46:09"/>
        <d v="2010-02-16T12:44:47"/>
        <d v="2010-02-16T12:43:48"/>
        <d v="2010-02-16T12:42:53"/>
        <d v="2010-02-16T12:39:28"/>
        <d v="2010-02-16T12:38:31"/>
        <d v="2010-02-16T12:36:56"/>
        <d v="2010-02-16T12:34:49"/>
        <d v="2010-02-16T12:34:07"/>
        <d v="2010-02-16T12:33:22"/>
        <d v="2010-02-16T12:32:35"/>
        <d v="2010-02-16T12:31:58"/>
        <d v="2010-02-15T17:40:37"/>
        <d v="2010-02-15T12:44:08"/>
        <d v="2010-02-15T12:43:34"/>
        <d v="2010-02-15T12:41:41"/>
        <d v="2010-02-15T12:39:58"/>
        <d v="2010-02-15T12:37:14"/>
        <d v="2010-02-15T12:35:26"/>
        <d v="2010-02-15T12:33:16"/>
        <d v="2010-02-15T12:31:54"/>
        <d v="2010-02-15T12:31:24"/>
        <d v="2010-02-15T12:30:34"/>
        <d v="2010-02-15T12:29:24"/>
        <d v="2010-02-15T12:28:35"/>
        <d v="2010-02-11T12:48:34"/>
        <d v="2010-02-11T12:47:32"/>
        <d v="2010-02-10T12:20:04"/>
        <d v="2010-02-09T16:40:22"/>
        <d v="2010-02-09T11:29:37"/>
        <d v="2010-02-09T11:28:30"/>
        <d v="2010-02-09T11:22:44"/>
        <d v="2010-02-09T11:21:44"/>
        <d v="2010-02-09T11:20:22"/>
        <d v="2010-02-09T11:19:48"/>
        <d v="2010-02-09T11:17:16"/>
        <d v="2010-02-08T12:31:41"/>
        <d v="2010-02-08T12:30:53"/>
        <d v="2010-02-08T12:30:35"/>
        <d v="2010-02-08T12:30:07"/>
        <d v="2010-02-08T12:28:04"/>
        <d v="2010-02-08T12:27:40"/>
        <d v="2010-02-08T12:26:07"/>
        <d v="2010-02-08T11:27:14"/>
        <d v="2010-02-08T11:25:50"/>
        <d v="2010-02-08T11:24:34"/>
        <d v="2010-02-05T16:55:25"/>
        <d v="2010-02-05T16:54:15"/>
        <d v="2010-02-05T16:53:06"/>
        <d v="2010-02-05T16:51:44"/>
        <d v="2010-02-05T16:50:32"/>
        <d v="2010-02-05T16:48:04"/>
        <d v="2010-02-05T11:07:04"/>
        <d v="2010-02-05T11:06:39"/>
        <d v="2010-02-05T11:05:38"/>
        <d v="2010-02-04T11:58:06"/>
        <d v="2010-02-04T11:57:21"/>
        <d v="2010-02-04T11:55:58"/>
        <d v="2010-02-03T12:33:07"/>
        <d v="2010-02-03T12:29:41"/>
        <d v="2010-02-03T12:28:41"/>
        <d v="2010-02-03T12:28:13"/>
        <d v="2010-02-03T12:27:47"/>
        <d v="2010-02-03T12:27:14"/>
        <d v="2010-02-03T12:25:59"/>
        <d v="2010-02-03T12:23:48"/>
        <d v="2010-02-02T11:52:02"/>
        <d v="2010-02-02T11:50:45"/>
        <d v="2010-02-01T15:39:47"/>
        <d v="2010-02-01T15:38:28"/>
        <d v="2010-02-01T15:37:30"/>
        <d v="2010-02-01T15:35:39"/>
        <d v="2010-01-29T12:25:15"/>
        <d v="2010-01-29T12:22:42"/>
        <d v="2010-01-29T12:16:59"/>
        <d v="2010-01-28T11:19:39"/>
        <d v="2010-01-28T11:18:51"/>
        <d v="2010-01-28T11:17:06"/>
        <d v="2010-01-28T11:15:37"/>
        <d v="2010-01-26T12:34:52"/>
        <d v="2010-01-26T12:34:19"/>
        <d v="2010-01-26T12:33:44"/>
        <d v="2010-01-25T16:57:58"/>
        <d v="2010-01-25T16:54:38"/>
        <d v="2010-01-25T16:52:48"/>
        <d v="2010-01-25T16:47:37"/>
        <d v="2010-01-22T12:45:58"/>
        <d v="2010-01-22T12:44:41"/>
        <d v="2010-01-22T12:43:49"/>
        <d v="2010-01-22T12:42:59"/>
        <d v="2010-01-21T13:24:52"/>
        <d v="2010-01-21T12:48:12"/>
        <d v="2010-01-21T12:45:35"/>
        <d v="2010-01-21T12:44:16"/>
        <d v="2010-01-21T12:43:11"/>
        <d v="2010-01-21T12:42:25"/>
        <d v="2010-01-21T12:41:06"/>
        <d v="2010-01-21T12:40:08"/>
        <d v="2010-01-20T13:02:40"/>
        <d v="2010-01-20T13:01:31"/>
        <d v="2010-01-20T13:00:00"/>
        <d v="2010-01-19T12:49:32"/>
        <d v="2010-01-19T12:49:05"/>
        <d v="2010-01-19T12:48:07"/>
        <d v="2010-01-19T12:47:28"/>
        <d v="2010-01-19T12:46:49"/>
        <d v="2010-01-19T12:45:28"/>
        <d v="2010-01-19T12:44:04"/>
        <d v="2010-01-18T13:06:10"/>
        <d v="2010-01-18T13:04:39"/>
        <d v="2010-01-18T12:57:42"/>
        <d v="2010-01-18T12:55:31"/>
        <d v="2010-01-18T12:53:53"/>
        <d v="2010-01-18T12:52:40"/>
        <d v="2010-01-18T10:04:30"/>
        <d v="2010-01-15T13:21:52"/>
        <d v="2010-01-15T13:21:00"/>
        <d v="2010-01-15T13:19:38"/>
        <d v="2010-01-15T13:18:54"/>
        <d v="2010-01-15T11:41:33"/>
        <d v="2010-01-15T11:40:18"/>
        <d v="2010-01-14T12:54:28"/>
        <d v="2010-01-14T12:53:31"/>
        <d v="2010-01-14T12:51:27"/>
        <d v="2010-01-14T12:50:16"/>
        <d v="2010-01-14T10:25:47"/>
        <d v="2010-01-14T10:22:54"/>
        <d v="2010-01-14T10:19:28"/>
        <d v="2010-01-14T10:18:16"/>
        <d v="2010-01-14T10:15:55"/>
        <d v="2010-01-12T15:51:34"/>
        <d v="2010-01-12T12:58:05"/>
        <d v="2010-01-12T12:24:17"/>
        <d v="2010-01-12T12:23:36"/>
        <d v="2010-01-12T12:22:47"/>
        <d v="2010-01-12T12:20:26"/>
        <d v="2010-01-12T12:19:51"/>
        <d v="2010-01-12T12:19:13"/>
        <d v="2010-01-12T12:18:39"/>
        <d v="2010-01-12T12:17:59"/>
        <d v="2010-01-12T12:17:23"/>
        <d v="2010-01-12T12:16:02"/>
        <d v="2010-01-12T12:13:30"/>
        <d v="2010-01-12T12:01:09"/>
        <d v="2010-01-12T12:00:31"/>
        <d v="2010-01-12T10:47:58"/>
        <d v="2010-01-11T13:05:16"/>
        <d v="2010-01-11T11:54:25"/>
        <d v="2010-01-11T11:53:06"/>
        <d v="2010-01-11T11:51:36"/>
        <d v="2010-01-11T11:50:49"/>
        <d v="2010-01-11T11:50:00"/>
        <d v="2010-01-08T13:36:45"/>
        <d v="2010-01-08T13:35:15"/>
        <d v="2010-01-08T13:34:06"/>
        <d v="2010-01-08T13:33:06"/>
        <d v="2010-01-08T13:29:54"/>
        <d v="2010-01-08T13:28:06"/>
        <d v="2010-01-07T16:20:23"/>
        <d v="2010-01-07T16:12:22"/>
        <d v="2010-01-07T16:08:39"/>
        <d v="2010-01-06T15:08:19"/>
        <d v="2010-01-06T15:07:15"/>
        <d v="2010-01-06T14:51:06"/>
        <d v="2010-01-06T14:49:50"/>
        <d v="2010-01-06T14:48:55"/>
        <d v="2010-01-06T14:48:04"/>
        <d v="2010-01-06T14:47:02"/>
        <d v="2010-01-06T14:45:58"/>
        <d v="2010-01-06T14:44:44"/>
        <d v="2010-01-06T14:43:25"/>
        <d v="2010-03-05T09:41:37"/>
        <d v="2010-03-02T16:45:43"/>
        <d v="2010-03-02T12:31:36"/>
        <d v="2010-03-01T16:01:39"/>
        <d v="2010-02-25T17:25:21"/>
        <d v="2010-02-25T11:46:00"/>
        <d v="2010-02-25T11:40:44"/>
        <d v="2010-02-24T11:10:53"/>
        <d v="2010-02-23T15:35:26"/>
        <d v="2010-02-19T10:55:09"/>
        <d v="2010-02-19T10:51:31"/>
        <d v="2010-02-18T11:13:17"/>
        <d v="2010-02-12T09:51:44"/>
        <d v="2010-02-11T17:06:41"/>
        <d v="2010-02-11T17:05:16"/>
        <d v="2010-02-10T10:59:20"/>
        <d v="2010-02-10T10:57:48"/>
        <d v="2010-02-10T10:56:25"/>
        <d v="2010-02-09T13:17:10"/>
        <d v="2010-02-08T09:32:01"/>
        <d v="2010-02-08T09:30:29"/>
        <d v="2010-02-08T09:29:51"/>
        <d v="2010-02-08T09:29:03"/>
        <d v="2010-02-08T09:27:44"/>
        <d v="2010-02-08T09:22:19"/>
        <d v="2010-02-05T15:35:29"/>
        <d v="2010-02-04T17:33:30"/>
        <d v="2010-02-04T17:31:55"/>
        <d v="2010-02-04T09:51:03"/>
        <d v="2010-02-04T09:49:01"/>
        <d v="2010-02-04T09:46:55"/>
        <d v="2010-02-04T09:43:53"/>
        <d v="2010-02-04T09:39:19"/>
        <d v="2010-02-04T09:34:47"/>
        <d v="2010-02-01T13:46:52"/>
        <d v="2010-02-01T13:42:10"/>
        <d v="2010-01-22T16:16:17"/>
        <d v="2010-01-22T16:12:01"/>
        <d v="2010-01-22T15:55:57"/>
        <d v="2010-01-22T13:24:47"/>
        <d v="2010-01-19T17:24:04"/>
        <d v="2010-01-14T16:07:45"/>
        <d v="2010-01-14T16:05:42"/>
        <d v="2010-01-14T16:04:04"/>
        <d v="2010-01-12T12:58:43"/>
        <d v="2010-01-12T10:44:13"/>
        <d v="2010-01-12T09:37:46"/>
        <d v="2010-01-11T15:57:46"/>
        <d v="2010-01-11T15:54:43"/>
        <d v="2010-01-11T15:52:18"/>
        <d v="2010-01-11T15:50:00"/>
        <d v="2010-01-11T15:48:20"/>
        <d v="2010-01-11T15:41:52"/>
        <d v="2010-01-06T12:53:35"/>
        <d v="2010-03-05T12:57:13"/>
        <d v="2010-03-05T12:53:49"/>
        <d v="2010-03-03T12:50:53"/>
        <d v="2010-03-03T12:40:10"/>
        <d v="2010-03-02T10:10:48"/>
        <d v="2010-02-26T15:22:56"/>
        <d v="2010-02-24T13:00:35"/>
        <d v="2010-02-23T13:35:41"/>
        <d v="2010-02-23T13:33:01"/>
        <d v="2010-02-23T12:54:11"/>
        <d v="2010-02-23T12:24:38"/>
        <d v="2010-02-23T12:23:12"/>
        <d v="2010-02-22T13:34:52"/>
        <d v="2010-02-22T13:32:54"/>
        <d v="2010-02-22T09:44:51"/>
        <d v="2010-02-22T09:43:39"/>
        <d v="2010-02-22T09:42:54"/>
        <d v="2010-02-22T09:42:08"/>
        <d v="2010-02-22T09:41:02"/>
        <d v="2010-02-19T09:48:05"/>
        <d v="2010-02-18T15:26:20"/>
        <d v="2010-02-18T11:05:13"/>
        <d v="2010-02-17T10:43:32"/>
        <d v="2010-02-17T10:42:05"/>
        <d v="2010-02-15T13:24:38"/>
        <d v="2010-02-12T12:53:50"/>
        <d v="2010-02-12T12:26:47"/>
        <d v="2010-02-12T10:50:41"/>
        <d v="2010-02-12T10:48:23"/>
        <d v="2010-02-12T10:46:39"/>
        <d v="2010-02-11T16:33:15"/>
        <d v="2010-02-10T15:18:01"/>
        <d v="2010-02-10T15:17:05"/>
        <d v="2010-02-10T15:15:22"/>
        <d v="2010-02-10T15:12:43"/>
        <d v="2010-02-10T15:11:24"/>
        <d v="2010-02-10T13:45:15"/>
        <d v="2010-02-10T13:44:36"/>
        <d v="2010-02-10T13:43:48"/>
        <d v="2010-02-09T11:58:08"/>
        <d v="2010-02-09T10:49:31"/>
        <d v="2010-02-08T15:14:26"/>
        <d v="2010-02-08T13:29:30"/>
        <d v="2010-02-08T13:28:35"/>
        <d v="2010-02-08T13:27:42"/>
        <d v="2010-02-08T13:26:40"/>
        <d v="2010-02-08T13:25:46"/>
        <d v="2010-02-08T13:22:38"/>
        <d v="2010-02-08T13:05:22"/>
        <d v="2010-02-08T10:44:36"/>
        <d v="2010-02-08T09:56:34"/>
        <d v="2010-02-05T11:01:04"/>
        <d v="2010-02-05T11:00:14"/>
        <d v="2010-02-05T10:59:32"/>
        <d v="2010-02-05T10:56:22"/>
        <d v="2010-02-05T10:55:33"/>
        <d v="2010-02-05T10:54:40"/>
        <d v="2010-02-05T09:13:31"/>
        <d v="2010-02-05T09:12:37"/>
        <d v="2010-02-05T09:07:35"/>
        <d v="2010-02-04T13:06:19"/>
        <d v="2010-02-04T11:52:50"/>
        <d v="2010-02-04T11:51:49"/>
        <d v="2010-02-04T09:12:13"/>
        <d v="2010-02-03T13:39:40"/>
        <d v="2010-02-03T13:38:54"/>
        <d v="2010-02-03T13:38:12"/>
        <d v="2010-02-03T13:37:31"/>
        <d v="2010-02-03T12:27:27"/>
        <d v="2010-02-03T10:09:22"/>
        <d v="2010-02-03T10:08:36"/>
        <d v="2010-02-03T10:07:43"/>
        <d v="2010-02-03T10:06:11"/>
        <d v="2010-02-03T10:05:00"/>
        <d v="2010-02-03T10:03:48"/>
        <d v="2010-02-03T10:02:20"/>
        <d v="2010-02-03T10:01:08"/>
        <d v="2010-02-03T10:00:01"/>
        <d v="2010-02-03T09:58:06"/>
        <d v="2010-02-03T09:56:52"/>
        <d v="2010-02-03T09:56:03"/>
        <d v="2010-02-03T09:55:01"/>
        <d v="2010-02-03T09:52:00"/>
        <d v="2010-02-02T13:26:47"/>
        <d v="2010-02-01T17:20:35"/>
        <d v="2010-02-01T17:18:59"/>
        <d v="2010-02-01T15:52:33"/>
        <d v="2010-01-29T12:11:57"/>
        <d v="2010-01-29T09:17:30"/>
        <d v="2010-01-29T09:15:35"/>
        <d v="2010-01-29T09:14:28"/>
        <d v="2010-01-28T13:30:42"/>
        <d v="2010-01-28T13:16:28"/>
        <d v="2010-01-28T13:14:07"/>
        <d v="2010-01-28T11:45:52"/>
        <d v="2010-01-27T12:26:47"/>
        <d v="2010-01-27T09:36:31"/>
        <d v="2010-01-26T12:10:11"/>
        <d v="2010-01-26T12:09:08"/>
        <d v="2010-01-26T12:07:31"/>
        <d v="2010-01-26T12:06:18"/>
        <d v="2010-01-26T12:05:14"/>
        <d v="2010-01-25T15:23:33"/>
        <d v="2010-01-25T12:28:19"/>
        <d v="2010-01-25T12:27:08"/>
        <d v="2010-01-22T13:32:19"/>
        <d v="2010-01-22T12:21:08"/>
        <d v="2010-01-21T10:34:38"/>
        <d v="2010-01-20T11:14:53"/>
        <d v="2010-01-20T11:09:52"/>
        <d v="2010-01-20T11:07:08"/>
        <d v="2010-01-19T15:13:26"/>
        <d v="2010-01-19T15:12:37"/>
        <d v="2010-01-19T15:11:11"/>
        <d v="2010-01-19T12:21:46"/>
        <d v="2010-01-15T11:12:50"/>
        <d v="2010-01-12T13:04:08"/>
        <d v="2010-01-12T13:03:16"/>
        <d v="2010-01-12T13:02:25"/>
        <d v="2010-01-11T15:50:24"/>
        <d v="2010-01-11T15:31:31"/>
        <d v="2010-01-11T15:29:47"/>
        <d v="2010-01-11T15:28:48"/>
        <d v="2010-01-11T15:27:37"/>
        <d v="2010-01-11T15:26:35"/>
        <d v="2010-01-11T15:25:00"/>
        <d v="2010-01-11T15:23:53"/>
        <d v="2010-01-11T15:22:31"/>
        <d v="2010-01-11T15:19:14"/>
        <d v="2010-01-11T15:18:07"/>
        <d v="2010-01-11T15:17:02"/>
        <d v="2010-01-11T15:14:52"/>
        <d v="2010-01-11T15:13:31"/>
        <d v="2010-01-11T15:12:16"/>
        <d v="2010-01-11T15:10:55"/>
        <d v="2010-01-11T15:09:36"/>
        <d v="2010-01-11T15:08:35"/>
        <d v="2010-01-08T12:19:12"/>
        <d v="2010-01-08T12:17:11"/>
        <d v="2010-01-08T12:13:19"/>
        <d v="2010-01-08T12:10:30"/>
        <d v="2010-01-08T12:08:57"/>
        <d v="2010-01-08T12:05:58"/>
        <d v="2010-01-06T10:51:18"/>
        <d v="2010-01-06T10:49:05"/>
        <d v="2010-01-06T10:47:33"/>
        <d v="2010-01-05T18:02:28"/>
        <d v="2010-03-01T13:00:27"/>
        <d v="2010-03-01T12:59:02"/>
        <d v="2010-02-25T16:23:49"/>
        <d v="2010-02-25T13:09:56"/>
        <d v="2010-02-25T11:25:04"/>
        <d v="2010-02-25T11:19:52"/>
        <d v="2010-02-25T10:12:48"/>
        <d v="2010-02-24T15:58:47"/>
        <d v="2010-02-23T09:28:07"/>
        <d v="2010-02-22T15:31:17"/>
        <d v="2010-02-22T12:59:46"/>
        <d v="2010-02-22T12:44:55"/>
        <d v="2010-02-22T12:40:50"/>
        <d v="2010-02-18T16:43:59"/>
        <d v="2010-02-18T15:29:09"/>
        <d v="2010-02-18T15:26:16"/>
        <d v="2010-02-18T15:21:54"/>
        <d v="2010-02-18T15:17:55"/>
        <d v="2010-02-11T19:36:25"/>
        <d v="2010-02-11T19:34:33"/>
        <d v="2010-02-10T16:35:19"/>
        <d v="2010-02-09T17:13:42"/>
        <d v="2010-02-08T16:47:54"/>
        <d v="2010-02-08T16:43:30"/>
        <d v="2010-02-06T14:00:23"/>
        <d v="2010-02-06T13:59:09"/>
        <d v="2010-02-05T12:30:36"/>
        <d v="2010-02-05T12:28:01"/>
        <d v="2010-02-05T12:26:32"/>
        <d v="2010-02-01T17:56:55"/>
        <d v="2010-02-01T11:12:59"/>
        <d v="2010-01-29T15:10:06"/>
        <d v="2010-01-29T15:07:15"/>
        <d v="2010-01-29T15:04:52"/>
        <d v="2010-01-28T13:00:29"/>
        <d v="2010-01-27T16:19:15"/>
        <d v="2010-01-27T10:26:16"/>
        <d v="2010-01-26T13:08:23"/>
        <d v="2010-01-25T17:52:48"/>
        <d v="2010-01-22T12:08:01"/>
        <d v="2010-01-20T10:15:21"/>
        <d v="2010-01-19T17:37:26"/>
        <d v="2010-01-18T16:28:04"/>
        <d v="2010-01-15T16:17:19"/>
        <d v="2010-01-15T16:16:27"/>
        <d v="2010-01-15T16:15:31"/>
        <d v="2010-01-14T18:10:35"/>
        <d v="2010-01-14T18:08:52"/>
        <d v="2010-01-12T12:19:03"/>
        <d v="2010-01-08T15:19:44"/>
        <d v="2010-01-08T09:40:41"/>
        <d v="2010-01-06T11:43:42"/>
        <d v="2010-03-05T12:11:08"/>
        <d v="2010-03-05T11:59:57"/>
        <d v="2010-03-05T08:45:42"/>
        <d v="2010-03-04T16:13:49"/>
        <d v="2010-03-04T16:12:19"/>
        <d v="2010-03-04T16:10:12"/>
        <d v="2010-03-04T16:08:17"/>
        <d v="2010-03-04T15:54:43"/>
        <d v="2010-03-04T15:52:35"/>
        <d v="2010-03-04T12:08:34"/>
        <d v="2010-03-04T12:07:21"/>
        <d v="2010-03-04T12:05:58"/>
        <d v="2010-03-04T09:43:39"/>
        <d v="2010-03-03T13:23:15"/>
        <d v="2010-03-03T12:31:21"/>
        <d v="2010-03-03T12:28:57"/>
        <d v="2010-03-03T12:27:03"/>
        <d v="2010-03-03T12:25:53"/>
        <d v="2010-03-03T12:24:37"/>
        <d v="2010-03-03T12:21:50"/>
        <d v="2010-03-03T12:19:16"/>
        <d v="2010-03-03T12:16:37"/>
        <d v="2010-03-03T12:07:12"/>
        <d v="2010-03-03T11:59:21"/>
        <d v="2010-03-03T11:57:46"/>
        <d v="2010-03-03T11:56:19"/>
        <d v="2010-03-03T09:04:47"/>
        <d v="2010-03-02T15:42:51"/>
        <d v="2010-03-02T15:41:05"/>
        <d v="2010-03-02T15:39:49"/>
        <d v="2010-03-02T10:43:53"/>
        <d v="2010-03-02T10:41:31"/>
        <d v="2010-03-01T16:02:25"/>
        <d v="2010-03-01T15:48:41"/>
        <d v="2010-03-01T15:41:05"/>
        <d v="2010-02-26T15:39:39"/>
        <d v="2010-02-26T15:37:41"/>
        <d v="2010-02-26T12:18:19"/>
        <d v="2010-02-26T12:14:55"/>
        <d v="2010-02-26T12:06:40"/>
        <d v="2010-02-25T18:03:01"/>
        <d v="2010-02-25T16:02:30"/>
        <d v="2010-02-25T15:59:34"/>
        <d v="2010-02-25T11:38:25"/>
        <d v="2010-02-25T08:58:47"/>
        <d v="2010-02-25T08:57:06"/>
        <d v="2010-02-24T17:53:01"/>
        <d v="2010-02-24T17:21:44"/>
        <d v="2010-02-24T17:19:53"/>
        <d v="2010-02-24T12:29:20"/>
        <d v="2010-02-24T12:18:05"/>
        <d v="2010-02-23T12:30:27"/>
        <d v="2010-02-23T12:28:41"/>
        <d v="2010-02-23T11:54:53"/>
        <d v="2010-02-22T10:34:47"/>
        <d v="2010-02-22T10:33:49"/>
        <d v="2010-02-22T10:32:35"/>
        <d v="2010-02-22T10:31:39"/>
        <d v="2010-02-19T11:11:48"/>
        <d v="2010-02-19T11:10:37"/>
        <d v="2010-02-19T11:09:46"/>
        <d v="2010-02-19T11:08:47"/>
        <d v="2010-02-19T11:07:54"/>
        <d v="2010-02-19T11:06:48"/>
        <d v="2010-02-19T11:06:03"/>
        <d v="2010-02-19T11:04:49"/>
        <d v="2010-02-18T14:53:22"/>
        <d v="2010-02-18T14:51:46"/>
        <d v="2010-02-18T14:50:58"/>
        <d v="2010-02-17T10:51:17"/>
        <d v="2010-02-17T10:40:50"/>
        <d v="2010-02-15T12:29:20"/>
        <d v="2010-02-15T08:35:02"/>
        <d v="2010-02-12T13:30:02"/>
        <d v="2010-02-12T09:11:11"/>
        <d v="2010-02-11T16:20:23"/>
        <d v="2010-02-11T15:58:41"/>
        <d v="2010-02-11T15:57:44"/>
        <d v="2010-02-11T15:53:37"/>
        <d v="2010-02-11T11:44:37"/>
        <d v="2010-02-11T11:41:31"/>
        <d v="2010-02-10T11:21:18"/>
        <d v="2010-02-10T11:15:38"/>
        <d v="2010-02-10T08:27:42"/>
        <d v="2010-02-09T16:53:57"/>
        <d v="2010-02-09T16:52:51"/>
        <d v="2010-02-09T16:51:22"/>
        <d v="2010-02-09T16:44:15"/>
        <d v="2010-02-09T11:27:56"/>
        <d v="2010-02-09T11:26:34"/>
        <d v="2010-02-09T09:01:50"/>
        <d v="2010-02-09T08:59:35"/>
        <d v="2010-02-09T08:50:20"/>
        <d v="2010-02-09T08:47:14"/>
        <d v="2010-02-08T10:49:45"/>
        <d v="2010-02-05T13:40:53"/>
        <d v="2010-02-05T10:13:00"/>
        <d v="2010-02-05T10:08:13"/>
        <d v="2010-02-05T10:06:38"/>
        <d v="2010-02-04T15:51:26"/>
        <d v="2010-02-04T15:49:53"/>
        <d v="2010-02-03T15:31:37"/>
        <d v="2010-02-03T15:30:05"/>
        <d v="2010-02-03T15:26:05"/>
        <d v="2010-02-03T09:47:32"/>
        <d v="2010-02-03T09:44:38"/>
        <d v="2010-02-03T09:36:17"/>
        <d v="2010-02-03T09:34:53"/>
        <d v="2010-02-03T09:31:44"/>
        <d v="2010-02-03T09:28:54"/>
        <d v="2010-02-03T09:26:36"/>
        <d v="2010-02-03T09:21:15"/>
        <d v="2010-02-03T09:17:09"/>
        <d v="2010-02-03T09:13:46"/>
        <d v="2010-02-02T16:01:17"/>
        <d v="2010-02-02T15:59:23"/>
        <d v="2010-02-02T10:19:43"/>
        <d v="2010-02-02T10:18:24"/>
        <d v="2010-02-02T10:15:44"/>
        <d v="2010-02-02T10:13:27"/>
        <d v="2010-02-02T10:11:26"/>
        <d v="2010-02-02T10:07:33"/>
        <d v="2010-02-02T10:02:42"/>
        <d v="2010-02-02T09:59:46"/>
        <d v="2010-02-02T09:51:32"/>
        <d v="2010-02-02T09:42:38"/>
        <d v="2010-02-02T09:39:24"/>
        <d v="2010-02-02T09:37:07"/>
        <d v="2010-02-02T09:34:59"/>
        <d v="2010-02-02T09:29:51"/>
        <d v="2010-02-02T09:28:02"/>
        <d v="2010-02-02T09:11:02"/>
        <d v="2010-02-02T08:59:24"/>
        <d v="2010-02-02T08:55:55"/>
        <d v="2010-02-02T08:53:34"/>
        <d v="2010-01-28T16:52:20"/>
        <d v="2010-01-28T14:56:28"/>
        <d v="2010-01-28T14:55:01"/>
        <d v="2010-01-28T14:53:10"/>
        <d v="2010-01-28T11:19:45"/>
        <d v="2010-01-27T17:02:28"/>
        <d v="2010-01-27T15:03:18"/>
        <d v="2010-01-27T15:01:54"/>
        <d v="2010-01-27T15:00:30"/>
        <d v="2010-01-26T15:58:11"/>
        <d v="2010-01-26T10:56:30"/>
        <d v="2010-01-26T10:53:53"/>
        <d v="2010-01-26T10:52:05"/>
        <d v="2010-01-26T08:33:03"/>
        <d v="2010-01-25T15:09:42"/>
        <d v="2010-01-25T15:08:40"/>
        <d v="2010-01-25T12:41:35"/>
        <d v="2010-01-25T12:40:27"/>
        <d v="2010-01-25T12:39:16"/>
        <d v="2010-01-25T12:37:17"/>
        <d v="2010-01-25T10:58:49"/>
        <d v="2010-01-22T09:30:27"/>
        <d v="2010-01-22T09:27:08"/>
        <d v="2010-01-21T16:49:29"/>
        <d v="2010-01-21T16:04:38"/>
        <d v="2010-01-19T08:51:08"/>
        <d v="2010-01-18T15:53:15"/>
        <d v="2010-01-18T15:51:12"/>
        <d v="2010-01-15T14:50:11"/>
        <d v="2010-01-15T10:56:13"/>
        <d v="2010-01-14T10:17:40"/>
        <d v="2010-01-13T17:12:04"/>
        <d v="2010-01-13T17:09:25"/>
        <d v="2010-01-12T09:09:43"/>
        <d v="2010-01-12T09:08:25"/>
        <d v="2010-01-12T09:07:00"/>
        <d v="2010-01-12T09:05:34"/>
        <d v="2010-01-12T09:03:20"/>
        <d v="2010-01-08T10:06:21"/>
        <d v="2010-01-07T17:11:51"/>
        <d v="2010-01-07T17:09:01"/>
        <d v="2010-01-06T14:57:08"/>
        <d v="2010-01-05T16:57:03"/>
        <d v="2010-01-05T16:55:28"/>
        <d v="2010-03-04T15:37:25"/>
        <d v="2010-03-04T10:58:49"/>
        <d v="2010-03-04T10:52:14"/>
        <d v="2010-03-04T10:51:17"/>
        <d v="2010-03-04T10:50:26"/>
        <d v="2010-03-04T10:49:15"/>
        <d v="2010-03-03T14:57:36"/>
        <d v="2010-03-03T14:56:49"/>
        <d v="2010-03-03T14:56:15"/>
        <d v="2010-03-03T14:55:39"/>
        <d v="2010-03-03T14:54:52"/>
        <d v="2010-03-03T14:54:15"/>
        <d v="2010-03-03T14:53:27"/>
        <d v="2010-03-03T11:50:33"/>
        <d v="2010-03-03T11:31:13"/>
        <d v="2010-03-03T11:30:06"/>
        <d v="2010-03-03T11:29:24"/>
        <d v="2010-03-03T11:28:05"/>
        <d v="2010-03-02T16:48:11"/>
        <d v="2010-03-02T16:47:16"/>
        <d v="2010-03-02T16:34:23"/>
        <d v="2010-03-02T15:41:42"/>
        <d v="2010-03-02T15:40:15"/>
        <d v="2010-03-02T13:21:41"/>
        <d v="2010-03-02T13:20:56"/>
        <d v="2010-03-02T13:18:52"/>
        <d v="2010-03-02T11:42:42"/>
        <d v="2010-03-02T11:07:28"/>
        <d v="2010-03-02T10:59:26"/>
        <d v="2010-03-02T10:58:20"/>
        <d v="2010-03-02T10:57:11"/>
        <d v="2010-03-02T10:53:05"/>
        <d v="2010-03-02T10:51:56"/>
        <d v="2010-03-02T10:51:03"/>
        <d v="2010-03-02T10:50:16"/>
        <d v="2010-03-02T10:48:04"/>
        <d v="2010-03-01T12:10:15"/>
        <d v="2010-02-26T15:50:04"/>
        <d v="2010-02-26T15:39:48"/>
        <d v="2010-02-25T17:25:58"/>
        <d v="2010-02-25T15:09:28"/>
        <d v="2010-02-25T12:04:21"/>
        <d v="2010-02-25T12:03:07"/>
        <d v="2010-02-25T12:01:51"/>
        <d v="2010-02-25T10:41:46"/>
        <d v="2010-02-25T10:39:30"/>
        <d v="2010-02-25T10:36:52"/>
        <d v="2010-02-25T10:34:31"/>
        <d v="2010-02-25T10:33:17"/>
        <d v="2010-02-25T10:31:52"/>
        <d v="2010-02-25T10:30:44"/>
        <d v="2010-02-25T10:29:33"/>
        <d v="2010-02-24T15:48:13"/>
        <d v="2010-02-24T11:52:28"/>
        <d v="2010-02-23T17:34:00"/>
        <d v="2010-02-23T17:28:04"/>
        <d v="2010-02-23T17:27:14"/>
        <d v="2010-02-23T17:26:27"/>
        <d v="2010-02-23T17:25:06"/>
        <d v="2010-02-23T15:27:28"/>
        <d v="2010-02-23T15:26:31"/>
        <d v="2010-02-23T10:35:36"/>
        <d v="2010-02-23T10:34:32"/>
        <d v="2010-02-23T10:33:41"/>
        <d v="2010-02-22T15:29:43"/>
        <d v="2010-02-22T15:29:04"/>
        <d v="2010-02-22T15:28:26"/>
        <d v="2010-02-22T15:27:47"/>
        <d v="2010-02-22T15:27:01"/>
        <d v="2010-02-22T15:25:38"/>
        <d v="2010-02-22T15:24:24"/>
        <d v="2010-02-22T11:39:03"/>
        <d v="2010-02-22T11:38:20"/>
        <d v="2010-02-22T11:37:31"/>
        <d v="2010-02-22T11:36:44"/>
        <d v="2010-02-22T11:35:10"/>
        <d v="2010-02-19T12:22:57"/>
        <d v="2010-02-19T11:54:50"/>
        <d v="2010-02-19T10:20:23"/>
        <d v="2010-02-19T10:19:06"/>
        <d v="2010-02-18T12:59:52"/>
        <d v="2010-02-18T10:56:32"/>
        <d v="2010-02-18T09:53:45"/>
        <d v="2010-02-18T09:52:36"/>
        <d v="2010-02-17T17:43:49"/>
        <d v="2010-02-17T11:20:12"/>
        <d v="2010-02-17T11:12:20"/>
        <d v="2010-02-17T10:08:21"/>
        <d v="2010-02-17T10:05:08"/>
        <d v="2010-02-17T08:07:30"/>
        <d v="2010-02-16T11:30:33"/>
        <d v="2010-02-16T11:29:14"/>
        <d v="2010-02-16T11:28:14"/>
        <d v="2010-02-16T11:27:19"/>
        <d v="2010-02-15T15:33:53"/>
        <d v="2010-02-15T11:17:46"/>
        <d v="2010-02-15T11:16:56"/>
        <d v="2010-02-15T11:15:59"/>
        <d v="2010-02-15T11:14:46"/>
        <d v="2010-02-15T11:13:08"/>
        <d v="2010-02-15T10:41:47"/>
        <d v="2010-02-15T10:40:50"/>
        <d v="2010-02-15T10:39:41"/>
        <d v="2010-02-15T09:46:19"/>
        <d v="2010-02-15T09:44:19"/>
        <d v="2010-02-15T09:42:26"/>
        <d v="2010-02-15T09:40:56"/>
        <d v="2010-02-15T09:38:42"/>
        <d v="2010-02-12T16:10:21"/>
        <d v="2010-02-12T11:53:04"/>
        <d v="2010-02-12T11:52:07"/>
        <d v="2010-02-12T11:46:53"/>
        <d v="2010-02-12T10:05:49"/>
        <d v="2010-02-11T17:10:34"/>
        <d v="2010-02-11T17:09:40"/>
        <d v="2010-02-11T16:10:58"/>
        <d v="2010-02-11T13:07:59"/>
        <d v="2010-02-11T13:07:02"/>
        <d v="2010-02-11T13:05:58"/>
        <d v="2010-02-10T15:51:55"/>
        <d v="2010-02-10T15:51:01"/>
        <d v="2010-02-10T12:58:15"/>
        <d v="2010-02-10T10:29:17"/>
        <d v="2010-02-10T09:07:39"/>
        <d v="2010-02-09T12:07:11"/>
        <d v="2010-02-09T09:38:39"/>
        <d v="2010-02-09T09:17:17"/>
        <d v="2010-02-09T09:16:14"/>
        <d v="2010-02-08T16:05:08"/>
        <d v="2010-02-08T13:04:16"/>
        <d v="2010-02-08T13:03:23"/>
        <d v="2010-02-08T13:02:00"/>
        <d v="2010-02-08T12:57:40"/>
        <d v="2010-02-08T11:50:36"/>
        <d v="2010-02-08T10:25:50"/>
        <d v="2010-02-08T09:38:52"/>
        <d v="2010-02-08T09:31:46"/>
        <d v="2010-02-05T15:50:52"/>
        <d v="2010-02-05T15:48:37"/>
        <d v="2010-02-05T11:08:31"/>
        <d v="2010-02-05T11:07:45"/>
        <d v="2010-02-05T11:06:40"/>
        <d v="2010-02-05T10:45:36"/>
        <d v="2010-02-05T10:44:43"/>
        <d v="2010-02-05T10:44:09"/>
        <d v="2010-02-05T10:43:13"/>
        <d v="2010-02-05T10:42:25"/>
        <d v="2010-02-05T10:29:05"/>
        <d v="2010-02-05T10:28:19"/>
        <d v="2010-02-05T10:27:29"/>
        <d v="2010-02-04T17:05:36"/>
        <d v="2010-02-04T17:04:57"/>
        <d v="2010-02-04T16:22:00"/>
        <d v="2010-02-04T16:03:30"/>
        <d v="2010-02-04T15:55:36"/>
        <d v="2010-02-04T15:54:51"/>
        <d v="2010-02-04T15:53:40"/>
        <d v="2010-02-04T10:27:02"/>
        <d v="2010-02-04T10:26:03"/>
        <d v="2010-02-04T10:24:49"/>
        <d v="2010-02-03T11:19:46"/>
        <d v="2010-02-03T11:19:01"/>
        <d v="2010-02-02T13:00:05"/>
        <d v="2010-02-02T12:58:40"/>
        <d v="2010-02-02T11:41:16"/>
        <d v="2010-02-02T11:28:01"/>
        <d v="2010-02-02T11:26:41"/>
        <d v="2010-02-02T11:26:06"/>
        <d v="2010-02-02T11:24:10"/>
        <d v="2010-02-02T11:23:17"/>
        <d v="2010-02-02T11:22:33"/>
        <d v="2010-02-02T11:21:52"/>
        <d v="2010-02-02T11:19:47"/>
        <d v="2010-02-02T11:18:39"/>
        <d v="2010-02-02T11:18:00"/>
        <d v="2010-02-02T11:17:13"/>
        <d v="2010-02-02T11:16:12"/>
        <d v="2010-02-02T11:15:25"/>
        <d v="2010-02-02T11:14:24"/>
        <d v="2010-02-01T18:19:03"/>
        <d v="2010-02-01T11:54:25"/>
        <d v="2010-01-29T17:22:25"/>
        <d v="2010-01-29T17:20:48"/>
        <d v="2010-01-29T13:43:20"/>
        <d v="2010-01-29T13:40:01"/>
        <d v="2010-01-29T12:33:19"/>
        <d v="2010-01-29T12:32:08"/>
        <d v="2010-01-29T12:30:40"/>
        <d v="2010-01-29T12:29:32"/>
        <d v="2010-01-29T12:27:10"/>
        <d v="2010-01-29T12:25:40"/>
        <d v="2010-01-29T12:24:39"/>
        <d v="2010-01-29T12:23:44"/>
        <d v="2010-01-29T12:22:45"/>
        <d v="2010-01-29T12:21:43"/>
        <d v="2010-01-29T12:20:06"/>
        <d v="2010-01-29T12:19:06"/>
        <d v="2010-01-29T12:17:13"/>
        <d v="2010-01-28T12:13:45"/>
        <d v="2010-01-28T11:48:42"/>
        <d v="2010-01-28T11:43:26"/>
        <d v="2010-01-28T11:42:31"/>
        <d v="2010-01-28T11:41:38"/>
        <d v="2010-01-28T11:39:05"/>
        <d v="2010-01-28T11:38:04"/>
        <d v="2010-01-27T12:00:10"/>
        <d v="2010-01-27T11:55:22"/>
        <d v="2010-01-26T13:04:28"/>
        <d v="2010-01-26T13:03:36"/>
        <d v="2010-01-26T13:02:49"/>
        <d v="2010-01-26T11:06:15"/>
        <d v="2010-01-26T11:05:27"/>
        <d v="2010-01-25T11:20:37"/>
        <d v="2010-01-25T11:18:54"/>
        <d v="2010-01-25T11:18:04"/>
        <d v="2010-01-25T11:17:16"/>
        <d v="2010-01-25T11:16:14"/>
        <d v="2010-01-25T11:13:30"/>
        <d v="2010-01-22T12:42:23"/>
        <d v="2010-01-22T12:41:37"/>
        <d v="2010-01-22T12:40:45"/>
        <d v="2010-01-22T12:39:45"/>
        <d v="2010-01-22T12:39:05"/>
        <d v="2010-01-22T11:07:23"/>
        <d v="2010-01-22T11:06:22"/>
        <d v="2010-01-21T11:11:56"/>
        <d v="2010-01-21T11:10:57"/>
        <d v="2010-01-21T11:10:21"/>
        <d v="2010-01-21T11:09:38"/>
        <d v="2010-01-21T11:08:31"/>
        <d v="2010-01-21T11:03:14"/>
        <d v="2010-01-21T11:01:29"/>
        <d v="2010-01-21T11:00:40"/>
        <d v="2010-01-21T10:59:47"/>
        <d v="2010-01-21T10:58:27"/>
        <d v="2010-01-20T15:10:16"/>
        <d v="2010-01-20T15:09:36"/>
        <d v="2010-01-20T15:08:59"/>
        <d v="2010-01-20T15:08:14"/>
        <d v="2010-01-20T11:54:06"/>
        <d v="2010-01-20T11:53:19"/>
        <d v="2010-01-20T11:52:25"/>
        <d v="2010-01-20T11:51:30"/>
        <d v="2010-01-20T11:50:49"/>
        <d v="2010-01-19T15:28:33"/>
        <d v="2010-01-19T15:05:36"/>
        <d v="2010-01-19T15:04:56"/>
        <d v="2010-01-19T11:50:26"/>
        <d v="2010-01-19T11:49:32"/>
        <d v="2010-01-19T11:48:46"/>
        <d v="2010-01-19T11:47:48"/>
        <d v="2010-01-19T11:45:03"/>
        <d v="2010-01-19T11:43:43"/>
        <d v="2010-01-19T11:42:10"/>
        <d v="2010-01-18T15:19:35"/>
        <d v="2010-01-18T15:18:39"/>
        <d v="2010-01-18T11:08:59"/>
        <d v="2010-01-18T11:08:11"/>
        <d v="2010-01-18T11:07:38"/>
        <d v="2010-01-18T11:07:00"/>
        <d v="2010-01-18T11:05:51"/>
        <d v="2010-01-18T11:04:56"/>
        <d v="2010-01-15T12:51:49"/>
        <d v="2010-01-15T12:49:55"/>
        <d v="2010-01-15T12:48:41"/>
        <d v="2010-01-14T16:04:51"/>
        <d v="2010-01-14T16:01:30"/>
        <d v="2010-01-14T15:58:09"/>
        <d v="2010-01-14T15:55:39"/>
        <d v="2010-01-14T15:53:30"/>
        <d v="2010-01-14T15:52:13"/>
        <d v="2010-01-14T15:49:35"/>
        <d v="2010-01-14T15:48:03"/>
        <d v="2010-01-14T15:45:52"/>
        <d v="2010-01-13T11:18:10"/>
        <d v="2010-01-13T11:17:34"/>
        <d v="2010-01-13T11:16:50"/>
        <d v="2010-01-12T11:41:37"/>
        <d v="2010-01-12T11:32:40"/>
        <d v="2010-01-12T11:31:51"/>
        <d v="2010-01-12T10:11:49"/>
        <d v="2010-01-12T10:10:59"/>
        <d v="2010-01-12T10:09:44"/>
        <d v="2010-01-12T10:09:04"/>
        <d v="2010-01-12T10:08:10"/>
        <d v="2010-01-12T10:07:23"/>
        <d v="2010-01-12T10:06:44"/>
        <d v="2010-01-12T10:05:41"/>
        <d v="2010-01-12T10:04:53"/>
        <d v="2010-01-12T10:04:11"/>
        <d v="2010-01-12T10:03:24"/>
        <d v="2010-01-11T12:02:23"/>
        <d v="2010-01-11T12:01:38"/>
        <d v="2010-01-11T12:00:50"/>
        <d v="2010-01-11T11:59:33"/>
        <d v="2010-01-08T11:15:49"/>
        <d v="2010-01-08T11:14:15"/>
        <d v="2010-01-08T11:11:55"/>
        <d v="2010-01-07T13:52:51"/>
        <d v="2010-01-07T11:34:58"/>
        <d v="2010-01-07T11:33:52"/>
        <d v="2010-01-06T11:31:47"/>
        <d v="2010-01-06T11:27:39"/>
        <d v="2010-01-05T15:12:16"/>
        <d v="2010-01-05T15:10:33"/>
        <d v="2010-01-05T15:09:31"/>
        <d v="2010-01-05T15:08:30"/>
        <d v="2010-01-05T15:07:42"/>
        <d v="2010-01-05T15:05:29"/>
        <d v="2010-03-05T10:57:08"/>
        <d v="2010-03-03T15:31:52"/>
        <d v="2010-03-03T15:30:58"/>
        <d v="2010-03-03T12:00:01"/>
        <d v="2010-03-03T11:28:36"/>
        <d v="2010-03-03T11:25:10"/>
        <d v="2010-02-25T15:29:38"/>
        <d v="2010-02-25T15:27:32"/>
        <d v="2010-02-25T15:26:47"/>
        <d v="2010-02-25T15:25:42"/>
        <d v="2010-02-25T15:24:40"/>
        <d v="2010-02-25T12:00:18"/>
        <d v="2010-02-25T11:59:42"/>
        <d v="2010-02-25T11:59:05"/>
        <d v="2010-02-25T11:58:27"/>
        <d v="2010-02-25T11:21:59"/>
        <d v="2010-02-25T10:26:15"/>
        <d v="2010-02-25T10:23:02"/>
        <d v="2010-02-25T10:22:13"/>
        <d v="2010-02-25T10:19:16"/>
        <d v="2010-02-25T10:14:41"/>
        <d v="2010-02-25T10:13:31"/>
        <d v="2010-02-25T10:10:39"/>
        <d v="2010-02-25T10:09:20"/>
        <d v="2010-02-25T10:08:26"/>
        <d v="2010-02-25T10:07:10"/>
        <d v="2010-02-25T10:06:23"/>
        <d v="2010-02-25T10:05:14"/>
        <d v="2010-02-25T10:03:53"/>
        <d v="2010-02-25T10:02:47"/>
        <d v="2010-02-25T10:01:53"/>
        <d v="2010-02-25T09:57:26"/>
        <d v="2010-02-24T17:38:56"/>
        <d v="2010-02-24T17:38:06"/>
        <d v="2010-02-24T17:35:42"/>
        <d v="2010-02-24T17:34:41"/>
        <d v="2010-02-24T17:29:17"/>
        <d v="2010-02-24T17:28:38"/>
        <d v="2010-02-24T17:27:51"/>
        <d v="2010-02-24T17:27:13"/>
        <d v="2010-02-24T17:26:22"/>
        <d v="2010-02-24T17:24:57"/>
        <d v="2010-02-24T17:24:09"/>
        <d v="2010-02-24T17:23:29"/>
        <d v="2010-02-24T17:22:49"/>
        <d v="2010-02-24T17:20:44"/>
        <d v="2010-02-24T17:17:31"/>
        <d v="2010-02-24T17:15:32"/>
        <d v="2010-02-24T17:14:47"/>
        <d v="2010-02-24T17:14:02"/>
        <d v="2010-02-24T17:13:00"/>
        <d v="2010-02-24T17:12:15"/>
        <d v="2010-02-24T17:11:33"/>
        <d v="2010-02-24T17:10:33"/>
        <d v="2010-02-24T17:09:46"/>
        <d v="2010-02-24T17:05:56"/>
        <d v="2010-02-24T17:04:42"/>
        <d v="2010-02-24T17:01:56"/>
        <d v="2010-02-24T16:33:38"/>
        <d v="2010-02-24T16:11:32"/>
        <d v="2010-02-23T17:00:10"/>
        <d v="2010-02-23T15:31:57"/>
        <d v="2010-02-23T15:29:50"/>
        <d v="2010-02-22T16:13:40"/>
        <d v="2010-02-22T16:12:52"/>
        <d v="2010-02-22T16:11:21"/>
        <d v="2010-02-22T16:10:02"/>
        <d v="2010-02-22T16:09:02"/>
        <d v="2010-02-22T16:08:07"/>
        <d v="2010-02-19T17:15:31"/>
        <d v="2010-02-18T16:32:42"/>
        <d v="2010-02-17T11:30:12"/>
        <d v="2010-02-17T11:08:54"/>
        <d v="2010-02-17T11:07:46"/>
        <d v="2010-02-15T11:12:59"/>
        <d v="2010-02-15T11:12:03"/>
        <d v="2010-02-15T11:09:06"/>
        <d v="2010-02-09T16:23:41"/>
        <d v="2010-02-09T16:18:43"/>
        <d v="2010-02-09T16:03:25"/>
        <d v="2010-02-09T16:01:26"/>
        <d v="2010-02-09T15:59:40"/>
        <d v="2010-02-09T15:57:36"/>
        <d v="2010-02-09T15:55:07"/>
        <d v="2010-02-09T15:51:35"/>
        <d v="2010-02-05T12:31:48"/>
        <d v="2010-02-04T11:51:57"/>
        <d v="2010-02-04T11:45:06"/>
        <d v="2010-02-04T11:41:17"/>
        <d v="2010-02-04T11:34:14"/>
        <d v="2010-02-04T11:25:39"/>
        <d v="2010-02-03T11:39:32"/>
        <d v="2010-02-03T11:16:20"/>
        <d v="2010-02-03T11:14:14"/>
        <d v="2010-01-28T12:24:19"/>
        <d v="2010-01-28T12:09:03"/>
        <d v="2010-01-28T12:07:09"/>
        <d v="2010-01-28T12:05:01"/>
        <d v="2010-01-28T11:53:20"/>
        <d v="2010-01-27T15:46:40"/>
        <d v="2010-01-27T15:39:02"/>
        <d v="2010-01-26T16:37:38"/>
        <d v="2010-01-26T16:16:21"/>
        <d v="2010-01-25T12:55:32"/>
        <d v="2010-01-25T12:54:39"/>
        <d v="2010-01-25T12:53:44"/>
        <d v="2010-01-25T12:53:04"/>
        <d v="2010-01-25T12:52:13"/>
        <d v="2010-01-25T12:51:21"/>
        <d v="2010-01-25T12:50:34"/>
        <d v="2010-01-22T16:12:35"/>
        <d v="2010-01-21T15:43:13"/>
        <d v="2010-01-21T10:02:53"/>
        <d v="2010-01-20T12:30:26"/>
        <d v="2010-01-19T13:02:44"/>
        <d v="2010-01-19T11:07:14"/>
        <d v="2010-01-19T11:05:50"/>
        <d v="2010-01-19T10:18:48"/>
        <d v="2010-01-15T11:16:10"/>
        <d v="2010-01-15T11:15:05"/>
        <d v="2010-01-15T11:10:20"/>
        <d v="2010-01-15T11:09:31"/>
        <d v="2010-01-15T11:08:40"/>
        <d v="2010-01-15T10:41:07"/>
        <d v="2010-01-15T10:37:45"/>
        <d v="2010-01-13T15:39:23"/>
        <d v="2010-01-13T15:34:41"/>
        <d v="2010-01-13T15:33:27"/>
        <d v="2010-01-13T15:31:50"/>
        <d v="2010-01-13T15:30:17"/>
        <d v="2010-01-12T13:16:28"/>
        <d v="2010-01-12T13:13:20"/>
        <d v="2010-01-12T13:12:13"/>
        <d v="2010-01-12T13:11:07"/>
        <d v="2010-01-12T13:07:30"/>
        <d v="2010-01-12T13:04:17"/>
        <d v="2010-01-12T13:01:36"/>
        <d v="2010-01-11T11:47:01"/>
        <d v="2010-01-11T11:45:00"/>
        <d v="2010-01-11T11:43:42"/>
        <d v="2010-01-11T11:42:16"/>
        <d v="2010-01-11T11:41:06"/>
        <d v="2010-01-11T10:07:37"/>
        <d v="2010-01-11T10:05:42"/>
        <d v="2010-01-08T16:06:22"/>
        <d v="2010-01-08T16:03:29"/>
        <d v="2010-01-08T15:51:18"/>
        <d v="2010-01-07T17:56:43"/>
        <d v="2010-01-07T13:21:39"/>
        <d v="2010-01-07T12:00:08"/>
        <d v="2010-01-06T12:27:07"/>
        <d v="2010-01-06T12:26:14"/>
        <d v="2010-02-25T18:02:26"/>
        <d v="2010-02-25T18:00:59"/>
        <d v="2010-02-24T17:16:12"/>
        <d v="2010-02-24T10:33:11"/>
        <d v="2010-02-24T10:31:23"/>
        <d v="2010-02-23T09:30:52"/>
        <d v="2010-02-18T13:00:02"/>
        <d v="2010-02-18T12:59:22"/>
        <d v="2010-02-18T12:58:42"/>
        <d v="2010-02-18T12:57:59"/>
        <d v="2010-02-18T12:57:07"/>
        <d v="2010-02-18T12:56:08"/>
        <d v="2010-02-18T12:54:57"/>
        <d v="2010-02-17T17:28:27"/>
        <d v="2010-02-17T17:25:26"/>
        <d v="2010-02-17T17:23:53"/>
        <d v="2010-02-17T17:22:54"/>
        <d v="2010-02-17T17:21:46"/>
        <d v="2010-02-17T17:20:53"/>
        <d v="2010-02-17T17:19:41"/>
        <d v="2010-02-17T17:15:16"/>
        <d v="2010-02-17T17:13:47"/>
        <d v="2010-02-17T17:12:12"/>
        <d v="2010-02-17T17:10:49"/>
        <d v="2010-02-17T17:07:56"/>
        <d v="2010-02-17T17:02:33"/>
        <d v="2010-02-17T16:57:46"/>
        <d v="2010-02-17T16:55:09"/>
        <d v="2010-02-17T16:54:04"/>
        <d v="2010-02-17T16:52:09"/>
        <d v="2010-02-17T16:50:51"/>
        <d v="2010-02-17T11:14:47"/>
        <d v="2010-02-15T18:49:59"/>
        <d v="2010-02-15T13:30:56"/>
        <d v="2010-02-15T13:19:16"/>
        <d v="2010-02-12T16:42:04"/>
        <d v="2010-02-12T16:40:50"/>
        <d v="2010-02-12T16:39:29"/>
        <d v="2010-02-11T17:03:41"/>
        <d v="2010-02-11T17:02:15"/>
        <d v="2010-02-10T17:23:27"/>
        <d v="2010-02-10T17:19:40"/>
        <d v="2010-02-09T16:12:07"/>
        <d v="2010-02-09T16:10:02"/>
        <d v="2010-02-08T18:58:23"/>
        <d v="2010-02-08T18:56:11"/>
        <d v="2010-02-08T18:20:08"/>
        <d v="2010-02-08T18:19:06"/>
        <d v="2010-02-08T18:17:57"/>
        <d v="2010-02-08T18:16:50"/>
        <d v="2010-02-06T18:44:00"/>
        <d v="2010-02-06T18:40:52"/>
        <d v="2010-02-06T18:38:14"/>
        <d v="2010-02-06T18:32:49"/>
        <d v="2010-02-06T18:18:24"/>
        <d v="2010-02-06T18:17:01"/>
        <d v="2010-02-06T18:15:18"/>
        <d v="2010-02-06T18:12:46"/>
        <d v="2010-02-06T18:10:18"/>
        <d v="2010-02-03T14:29:04"/>
        <d v="2010-02-03T14:19:31"/>
        <d v="2010-02-03T14:14:51"/>
        <d v="2010-02-03T14:11:51"/>
        <d v="2010-02-03T13:45:19"/>
        <d v="2010-02-03T13:29:28"/>
        <d v="2010-02-03T12:18:14"/>
        <d v="2010-02-03T11:06:16"/>
        <d v="2010-02-03T11:02:32"/>
        <d v="2010-02-03T10:46:02"/>
        <d v="2010-02-03T10:40:48"/>
        <d v="2010-01-29T14:51:05"/>
        <d v="2010-01-29T14:48:26"/>
        <d v="2010-01-28T20:48:33"/>
        <d v="2010-01-28T20:44:53"/>
        <d v="2010-01-27T15:51:14"/>
        <d v="2010-01-25T13:08:52"/>
        <d v="2010-01-25T13:06:36"/>
        <d v="2010-01-25T12:54:36"/>
        <d v="2010-01-25T12:50:58"/>
        <d v="2010-01-25T12:43:09"/>
        <d v="2010-01-21T17:44:24"/>
        <d v="2010-01-21T17:38:42"/>
        <d v="2010-01-21T15:04:43"/>
        <d v="2010-01-21T14:08:11"/>
        <d v="2010-01-21T13:56:21"/>
        <d v="2010-01-21T13:43:22"/>
        <d v="2010-01-19T15:28:49"/>
        <d v="2010-01-19T15:26:59"/>
        <d v="2010-01-19T15:10:52"/>
        <d v="2010-01-19T15:09:13"/>
        <d v="2010-01-19T15:07:27"/>
        <d v="2010-01-15T17:05:19"/>
        <d v="2010-01-15T10:39:20"/>
        <d v="2010-01-15T10:38:12"/>
        <d v="2010-01-15T10:34:41"/>
        <d v="2010-01-15T10:33:44"/>
        <d v="2010-01-15T10:32:43"/>
        <d v="2010-01-15T10:31:57"/>
        <d v="2010-01-15T10:31:06"/>
        <d v="2010-01-15T10:30:02"/>
        <d v="2010-01-15T10:29:14"/>
        <d v="2010-01-15T10:28:26"/>
        <d v="2010-01-15T10:25:55"/>
        <d v="2010-01-15T10:19:45"/>
        <d v="2010-01-15T10:17:28"/>
        <d v="2010-01-15T10:16:28"/>
        <d v="2010-01-15T10:15:25"/>
        <d v="2010-01-15T10:14:27"/>
        <d v="2010-01-15T10:13:32"/>
        <d v="2010-01-15T10:12:44"/>
        <d v="2010-01-15T10:11:24"/>
        <d v="2010-01-15T10:10:12"/>
        <d v="2010-01-15T10:06:08"/>
        <d v="2010-01-15T09:52:15"/>
        <d v="2010-01-15T09:27:27"/>
        <d v="2010-01-15T08:50:09"/>
        <d v="2010-01-15T08:49:02"/>
        <d v="2010-01-15T08:47:43"/>
        <d v="2010-01-15T08:46:27"/>
        <d v="2010-01-15T08:45:01"/>
        <d v="2010-01-14T13:22:15"/>
        <d v="2010-01-14T09:14:21"/>
        <d v="2010-01-13T18:29:25"/>
        <d v="2010-01-13T18:28:16"/>
        <d v="2010-01-13T12:22:34"/>
        <d v="2010-01-13T12:20:47"/>
        <d v="2010-01-12T16:27:04"/>
        <d v="2010-01-11T18:42:45"/>
        <d v="2010-01-11T18:41:43"/>
        <d v="2010-01-08T16:41:05"/>
        <d v="2010-01-08T16:39:42"/>
        <d v="2010-01-08T13:01:20"/>
        <d v="2010-01-08T10:34:22"/>
        <d v="2010-01-08T10:33:07"/>
        <d v="2010-01-08T10:30:34"/>
        <d v="2010-01-08T10:27:47"/>
        <d v="2010-01-07T11:39:37"/>
        <d v="2010-01-07T11:37:14"/>
        <d v="2010-01-07T11:35:46"/>
        <d v="2010-01-07T11:34:24"/>
        <d v="2010-01-07T11:32:47"/>
        <d v="2010-01-07T11:31:29"/>
        <d v="2010-01-07T11:28:13"/>
        <d v="2010-01-06T15:30:00"/>
        <d v="2010-01-06T15:28:35"/>
        <d v="2010-01-06T15:27:26"/>
        <d v="2010-01-06T09:46:54"/>
        <d v="2010-01-06T09:45:34"/>
        <d v="2010-01-05T18:33:02"/>
        <d v="2010-01-05T18:31:54"/>
        <d v="2010-01-05T18:29:59"/>
        <d v="2010-01-05T18:24:58"/>
        <d v="2010-01-05T18:23:19"/>
        <d v="2010-02-25T15:12:05"/>
        <d v="2010-02-22T15:44:33"/>
        <d v="2010-02-22T15:21:08"/>
        <d v="2010-02-22T15:18:19"/>
        <d v="2010-02-22T15:16:43"/>
        <d v="2010-02-22T11:37:38"/>
        <d v="2010-02-19T11:58:57"/>
        <d v="2010-02-19T11:14:19"/>
        <d v="2010-02-17T15:41:32"/>
        <d v="2010-02-17T15:40:11"/>
        <d v="2010-02-17T15:38:54"/>
        <d v="2010-02-17T10:19:37"/>
        <d v="2010-02-17T10:17:59"/>
        <d v="2010-02-15T14:58:19"/>
        <d v="2010-02-15T14:57:32"/>
        <d v="2010-02-15T10:10:06"/>
        <d v="2010-02-15T10:03:57"/>
        <d v="2010-02-12T14:03:49"/>
        <d v="2010-02-12T14:02:42"/>
        <d v="2010-02-12T14:01:32"/>
        <d v="2010-02-12T14:00:25"/>
        <d v="2010-02-12T13:59:31"/>
        <d v="2010-02-12T13:58:38"/>
        <d v="2010-02-12T13:57:40"/>
        <d v="2010-02-12T13:56:28"/>
        <d v="2010-02-12T13:54:41"/>
        <d v="2010-02-12T13:53:25"/>
        <d v="2010-02-11T16:51:05"/>
        <d v="2010-02-11T16:50:24"/>
        <d v="2010-02-11T16:47:59"/>
        <d v="2010-02-08T13:08:55"/>
        <d v="2010-02-08T12:44:55"/>
        <d v="2010-02-08T12:43:37"/>
        <d v="2010-02-08T12:42:51"/>
        <d v="2010-02-08T12:42:02"/>
        <d v="2010-02-05T13:16:56"/>
        <d v="2010-02-05T13:08:27"/>
        <d v="2010-02-02T15:38:47"/>
        <d v="2010-02-02T15:35:46"/>
        <d v="2010-02-02T10:00:57"/>
        <d v="2010-01-28T15:58:31"/>
        <d v="2010-01-28T15:56:38"/>
        <d v="2010-01-27T09:17:29"/>
        <d v="2010-01-27T09:14:18"/>
        <d v="2010-01-27T09:12:59"/>
        <d v="2010-01-26T17:25:50"/>
        <d v="2010-01-26T17:19:51"/>
        <d v="2010-01-21T15:27:29"/>
        <d v="2010-01-20T11:22:50"/>
        <d v="2010-01-20T11:16:40"/>
        <d v="2010-01-18T15:25:40"/>
        <d v="2010-01-15T13:41:48"/>
        <d v="2010-01-14T15:09:32"/>
        <d v="2010-01-14T15:07:49"/>
        <d v="2010-01-14T15:06:56"/>
        <d v="2010-01-14T15:02:34"/>
        <d v="2010-01-13T14:10:06"/>
        <d v="2010-01-13T14:08:43"/>
        <d v="2010-01-13T14:05:52"/>
        <d v="2010-01-13T14:04:19"/>
        <d v="2010-01-13T14:02:52"/>
        <d v="2010-01-13T14:02:02"/>
        <d v="2010-01-13T13:59:52"/>
        <d v="2010-01-13T13:59:05"/>
        <d v="2010-01-13T13:31:52"/>
        <d v="2010-01-13T11:56:27"/>
        <d v="2010-01-13T11:39:30"/>
        <d v="2010-01-12T15:33:18"/>
        <d v="2010-01-12T15:31:35"/>
        <d v="2010-01-12T13:16:33"/>
        <d v="2010-01-11T14:52:39"/>
        <d v="2010-01-11T14:51:54"/>
        <d v="2010-01-11T14:50:34"/>
        <d v="2010-01-11T14:46:12"/>
        <d v="2010-01-06T12:29:31"/>
        <d v="2010-01-06T12:27:51"/>
        <d v="2010-01-06T12:25:46"/>
        <d v="2010-01-04T19:38:17"/>
        <d v="2010-01-04T19:37:22"/>
        <d v="2010-01-04T19:36:19"/>
        <d v="2010-01-04T19:34:55"/>
        <d v="2010-01-04T19:34:06"/>
        <d v="2010-03-05T11:07:23"/>
        <d v="2010-03-05T09:56:47"/>
        <d v="2010-03-04T09:02:10"/>
        <d v="2010-03-04T09:00:37"/>
        <d v="2010-03-03T09:11:30"/>
        <d v="2010-03-03T09:00:31"/>
        <d v="2010-03-03T08:58:36"/>
        <d v="2010-03-02T13:08:14"/>
        <d v="2010-03-02T13:07:05"/>
        <d v="2010-03-02T11:06:13"/>
        <d v="2010-03-01T10:32:58"/>
        <d v="2010-02-26T11:32:39"/>
        <d v="2010-02-26T11:30:44"/>
        <d v="2010-02-25T12:14:04"/>
        <d v="2010-02-25T10:42:18"/>
        <d v="2010-02-24T10:26:02"/>
        <d v="2010-02-24T10:24:43"/>
        <d v="2010-02-24T09:02:14"/>
        <d v="2010-02-23T09:55:18"/>
        <d v="2010-02-23T09:18:43"/>
        <d v="2010-02-22T10:01:28"/>
        <d v="2010-02-19T11:10:30"/>
        <d v="2010-02-19T10:51:04"/>
        <d v="2010-02-19T10:01:56"/>
        <d v="2010-02-15T10:22:03"/>
        <d v="2010-02-15T10:20:44"/>
        <d v="2010-02-12T13:15:05"/>
        <d v="2010-02-12T10:23:09"/>
        <d v="2010-02-12T10:20:55"/>
        <d v="2010-02-12T10:18:09"/>
        <d v="2010-02-12T10:15:54"/>
        <d v="2010-02-11T11:31:53"/>
        <d v="2010-02-11T11:30:12"/>
        <d v="2010-02-11T11:28:32"/>
        <d v="2010-02-11T11:26:24"/>
        <d v="2010-02-11T11:24:41"/>
        <d v="2010-02-11T11:23:11"/>
        <d v="2010-02-11T11:20:38"/>
        <d v="2010-02-11T11:00:56"/>
        <d v="2010-02-11T10:58:02"/>
        <d v="2010-02-10T12:09:05"/>
        <d v="2010-02-10T09:42:48"/>
        <d v="2010-02-10T09:26:50"/>
        <d v="2010-02-09T12:06:57"/>
        <d v="2010-02-08T09:46:45"/>
        <d v="2010-02-08T09:38:39"/>
        <d v="2010-02-08T09:37:13"/>
        <d v="2010-02-05T12:01:42"/>
        <d v="2010-02-04T10:30:18"/>
        <d v="2010-02-04T09:07:55"/>
        <d v="2010-02-04T09:05:14"/>
        <d v="2010-02-04T09:02:29"/>
        <d v="2010-02-04T09:00:28"/>
        <d v="2010-02-03T11:35:27"/>
        <d v="2010-02-03T11:30:39"/>
        <d v="2010-02-03T11:29:28"/>
        <d v="2010-02-03T11:27:34"/>
        <d v="2010-02-02T10:21:42"/>
        <d v="2010-02-02T10:20:07"/>
        <d v="2010-02-01T10:13:19"/>
        <d v="2010-02-01T10:12:00"/>
        <d v="2010-02-01T09:10:38"/>
        <d v="2010-01-29T11:43:09"/>
        <d v="2010-01-28T09:59:08"/>
        <d v="2010-01-28T09:55:21"/>
        <d v="2010-01-27T12:18:56"/>
        <d v="2010-01-27T12:15:01"/>
        <d v="2010-01-27T10:33:26"/>
        <d v="2010-01-26T11:43:14"/>
        <d v="2010-01-26T09:10:06"/>
        <d v="2010-01-26T09:02:24"/>
        <d v="2010-01-26T08:55:49"/>
        <d v="2010-01-26T08:54:14"/>
        <d v="2010-01-26T08:52:24"/>
        <d v="2010-01-22T09:45:36"/>
        <d v="2010-01-22T09:44:31"/>
        <d v="2010-01-14T12:12:06"/>
        <d v="2010-01-13T09:45:45"/>
        <d v="2010-01-13T09:44:11"/>
        <d v="2010-01-13T09:41:42"/>
        <d v="2010-01-13T09:39:53"/>
        <d v="2010-01-13T09:01:46"/>
        <d v="2010-01-13T09:00:33"/>
        <d v="2010-01-11T09:49:55"/>
        <d v="2010-01-11T09:47:47"/>
        <d v="2010-01-11T09:44:01"/>
        <d v="2010-01-11T09:41:46"/>
        <d v="2010-01-11T09:40:18"/>
        <d v="2010-01-08T09:34:51"/>
        <d v="2010-01-08T09:33:51"/>
        <d v="2010-01-08T09:32:19"/>
        <d v="2010-01-06T10:37:39"/>
        <d v="2010-01-06T10:31:27"/>
        <d v="2010-03-04T19:12:25"/>
        <d v="2010-03-04T19:09:17"/>
        <d v="2010-03-04T16:42:15"/>
        <d v="2010-03-04T16:40:49"/>
        <d v="2010-03-04T16:37:54"/>
        <d v="2010-03-04T12:31:53"/>
        <d v="2010-03-04T12:28:04"/>
        <d v="2010-03-04T12:21:02"/>
        <d v="2010-03-03T17:04:18"/>
        <d v="2010-03-03T17:03:08"/>
        <d v="2010-03-03T17:00:49"/>
        <d v="2010-03-03T14:32:02"/>
        <d v="2010-03-03T14:27:54"/>
        <d v="2010-03-03T14:25:34"/>
        <d v="2010-03-02T19:03:56"/>
        <d v="2010-03-02T19:02:39"/>
        <d v="2010-03-02T19:00:51"/>
        <d v="2010-03-01T17:09:08"/>
        <d v="2010-03-01T17:08:06"/>
        <d v="2010-03-01T16:58:30"/>
        <d v="2010-03-01T16:56:26"/>
        <d v="2010-03-01T16:54:32"/>
        <d v="2010-03-01T16:51:19"/>
        <d v="2010-03-01T16:22:16"/>
        <d v="2010-02-26T15:56:41"/>
        <d v="2010-02-26T15:55:05"/>
        <d v="2010-02-26T15:53:37"/>
        <d v="2010-02-26T15:50:30"/>
        <d v="2010-02-26T15:48:59"/>
        <d v="2010-02-24T17:03:09"/>
        <d v="2010-02-24T15:25:30"/>
        <d v="2010-02-24T15:23:58"/>
        <d v="2010-02-23T12:55:42"/>
        <d v="2010-02-22T16:06:28"/>
        <d v="2010-02-22T15:10:34"/>
        <d v="2010-02-22T15:08:02"/>
        <d v="2010-02-19T16:52:53"/>
        <d v="2010-02-19T16:49:24"/>
        <d v="2010-02-19T12:54:39"/>
        <d v="2010-02-18T17:08:04"/>
        <d v="2010-02-18T16:58:02"/>
        <d v="2010-02-18T16:53:51"/>
        <d v="2010-02-17T18:37:26"/>
        <d v="2010-02-17T18:35:23"/>
        <d v="2010-02-17T18:33:15"/>
        <d v="2010-02-17T18:29:36"/>
        <d v="2010-02-17T18:27:56"/>
        <d v="2010-02-17T18:26:22"/>
        <d v="2010-02-17T18:20:38"/>
        <d v="2010-02-17T18:18:48"/>
        <d v="2010-02-17T18:17:13"/>
        <d v="2010-02-17T18:15:41"/>
        <d v="2010-02-17T18:12:58"/>
        <d v="2010-02-16T12:54:00"/>
        <d v="2010-02-15T16:48:47"/>
        <d v="2010-02-15T16:47:28"/>
        <d v="2010-02-15T16:45:47"/>
        <d v="2010-02-15T16:44:22"/>
        <d v="2010-02-12T16:30:09"/>
        <d v="2010-02-12T15:21:35"/>
        <d v="2010-02-12T12:49:31"/>
        <d v="2010-02-12T12:47:29"/>
        <d v="2010-02-12T12:44:23"/>
        <d v="2010-02-12T12:42:39"/>
        <d v="2010-02-12T12:41:15"/>
        <d v="2010-02-12T12:39:27"/>
        <d v="2010-02-11T16:37:53"/>
        <d v="2010-02-10T15:35:11"/>
        <d v="2010-02-10T15:34:06"/>
        <d v="2010-02-10T15:32:59"/>
        <d v="2010-02-09T18:02:25"/>
        <d v="2010-02-09T18:00:03"/>
        <d v="2010-02-09T17:58:44"/>
        <d v="2010-02-08T19:29:22"/>
        <d v="2010-02-08T19:27:30"/>
        <d v="2010-02-08T19:24:46"/>
        <d v="2010-02-08T19:21:54"/>
        <d v="2010-02-08T19:20:33"/>
        <d v="2010-02-08T19:18:45"/>
        <d v="2010-02-08T19:17:25"/>
        <d v="2010-02-08T19:14:49"/>
        <d v="2010-02-05T16:02:50"/>
        <d v="2010-02-05T16:01:29"/>
        <d v="2010-02-05T10:53:22"/>
        <d v="2010-02-05T10:48:13"/>
        <d v="2010-02-05T10:46:32"/>
        <d v="2010-02-04T16:30:11"/>
        <d v="2010-02-04T16:07:53"/>
        <d v="2010-02-04T16:01:54"/>
        <d v="2010-02-03T19:01:04"/>
        <d v="2010-02-02T17:49:57"/>
        <d v="2010-02-01T14:56:25"/>
        <d v="2010-02-01T14:54:44"/>
        <d v="2010-02-01T14:53:34"/>
        <d v="2010-02-01T14:51:47"/>
        <d v="2010-02-01T14:50:18"/>
        <d v="2010-01-29T16:45:41"/>
        <d v="2010-01-29T16:44:30"/>
        <d v="2010-01-28T16:05:46"/>
        <d v="2010-01-28T16:04:08"/>
        <d v="2010-01-27T17:58:40"/>
        <d v="2010-01-27T17:57:19"/>
        <d v="2010-01-27T17:55:58"/>
        <d v="2010-01-27T11:14:27"/>
        <d v="2010-01-26T16:44:57"/>
        <d v="2010-01-25T11:48:10"/>
        <d v="2010-01-21T15:28:45"/>
        <d v="2010-01-21T14:57:25"/>
        <d v="2010-01-21T14:45:50"/>
        <d v="2010-01-20T18:54:00"/>
        <d v="2010-01-20T18:53:11"/>
        <d v="2010-01-20T18:52:07"/>
        <d v="2010-01-19T18:13:59"/>
        <d v="2010-01-18T17:01:47"/>
        <d v="2010-01-13T17:47:17"/>
        <d v="2010-01-12T17:57:46"/>
        <d v="2010-01-12T17:55:59"/>
        <d v="2010-01-12T17:54:25"/>
        <d v="2010-01-12T17:53:04"/>
        <d v="2010-01-12T17:50:34"/>
        <d v="2010-01-12T17:48:45"/>
        <d v="2010-01-12T11:34:20"/>
        <d v="2010-01-12T11:32:55"/>
        <d v="2010-01-12T11:23:07"/>
        <d v="2010-01-12T11:21:15"/>
        <d v="2010-01-12T11:19:46"/>
        <d v="2010-01-08T15:08:00"/>
        <d v="2010-01-08T15:03:54"/>
        <d v="2010-01-08T15:01:02"/>
        <d v="2010-01-08T14:59:38"/>
        <d v="2010-01-08T12:31:10"/>
        <d v="2010-01-07T16:23:40"/>
        <d v="2010-01-07T16:20:08"/>
        <d v="2010-01-06T17:27:34"/>
        <d v="2010-03-04T16:36:43"/>
        <d v="2010-03-03T15:54:50"/>
        <d v="2010-03-03T10:31:08"/>
        <d v="2010-03-03T10:30:16"/>
        <d v="2010-03-02T12:19:32"/>
        <d v="2010-03-01T09:45:17"/>
        <d v="2010-02-26T10:35:39"/>
        <d v="2010-02-26T10:34:43"/>
        <d v="2010-02-24T15:42:17"/>
        <d v="2010-02-24T15:41:32"/>
        <d v="2010-02-24T15:40:37"/>
        <d v="2010-02-24T15:39:49"/>
        <d v="2010-02-24T12:41:50"/>
        <d v="2010-02-18T16:38:10"/>
        <d v="2010-02-18T12:42:45"/>
        <d v="2010-02-18T10:54:44"/>
        <d v="2010-02-17T17:25:00"/>
        <d v="2010-02-17T16:28:06"/>
        <d v="2010-02-16T10:03:47"/>
        <d v="2010-02-15T11:33:30"/>
        <d v="2010-02-15T11:32:44"/>
        <d v="2010-02-15T11:31:57"/>
        <d v="2010-02-15T11:31:03"/>
        <d v="2010-02-15T11:30:14"/>
        <d v="2010-02-15T11:29:17"/>
        <d v="2010-02-15T11:28:20"/>
        <d v="2010-02-12T10:11:11"/>
        <d v="2010-02-11T15:12:26"/>
        <d v="2010-02-11T15:11:40"/>
        <d v="2010-02-11T15:10:44"/>
        <d v="2010-02-11T15:09:56"/>
        <d v="2010-02-11T11:55:12"/>
        <d v="2010-02-10T12:07:11"/>
        <d v="2010-02-10T11:21:14"/>
        <d v="2010-02-10T11:20:11"/>
        <d v="2010-02-10T10:56:54"/>
        <d v="2010-02-08T11:41:55"/>
        <d v="2010-02-08T11:40:59"/>
        <d v="2010-02-08T11:40:00"/>
        <d v="2010-02-05T17:06:34"/>
        <d v="2010-02-04T15:30:20"/>
        <d v="2010-02-03T15:10:45"/>
        <d v="2010-02-03T15:09:23"/>
        <d v="2010-02-03T15:07:29"/>
        <d v="2010-02-02T11:17:36"/>
        <d v="2010-02-01T17:31:53"/>
        <d v="2010-01-29T11:08:04"/>
        <d v="2010-01-29T11:06:57"/>
        <d v="2010-01-29T11:05:46"/>
        <d v="2010-01-29T10:59:12"/>
        <d v="2010-01-29T10:57:59"/>
        <d v="2010-01-28T11:45:13"/>
        <d v="2010-01-27T09:43:53"/>
        <d v="2010-01-27T09:42:25"/>
        <d v="2010-01-27T09:41:06"/>
        <d v="2010-01-26T11:52:34"/>
        <d v="2010-01-21T15:08:02"/>
        <d v="2010-01-20T16:58:57"/>
        <d v="2010-01-15T14:54:01"/>
        <d v="2010-01-15T14:53:22"/>
        <d v="2010-01-15T14:49:59"/>
        <d v="2010-01-15T14:49:16"/>
        <d v="2010-01-15T11:59:09"/>
        <d v="2010-01-14T10:32:57"/>
        <d v="2010-01-13T08:48:28"/>
        <d v="2010-01-12T11:38:00"/>
        <d v="2010-01-12T11:36:30"/>
        <d v="2010-01-12T11:35:41"/>
        <d v="2010-01-12T11:34:45"/>
        <d v="2010-01-12T11:34:00"/>
        <d v="2010-01-12T11:33:00"/>
        <d v="2010-01-12T11:32:14"/>
        <d v="2010-01-12T11:31:12"/>
        <d v="2010-01-12T11:30:13"/>
        <d v="2010-01-12T11:29:23"/>
        <d v="2010-01-12T10:51:09"/>
        <d v="2010-01-11T08:38:42"/>
        <d v="2010-01-11T08:37:44"/>
        <d v="2010-01-07T09:33:27"/>
        <d v="2010-01-07T09:32:25"/>
        <d v="2010-01-06T11:35:59"/>
        <d v="2010-03-05T11:37:37"/>
        <d v="2010-03-03T12:07:55"/>
        <d v="2010-03-03T10:01:02"/>
        <d v="2010-03-02T12:40:37"/>
        <d v="2010-03-02T12:33:22"/>
        <d v="2010-03-02T12:29:25"/>
        <d v="2010-03-02T12:26:33"/>
        <d v="2010-03-02T12:20:53"/>
        <d v="2010-03-02T10:48:28"/>
        <d v="2010-02-26T08:55:07"/>
        <d v="2010-02-25T09:29:19"/>
        <d v="2010-02-24T17:36:03"/>
        <d v="2010-02-24T16:03:35"/>
        <d v="2010-02-24T14:52:16"/>
        <d v="2010-02-24T14:42:36"/>
        <d v="2010-02-24T10:39:22"/>
        <d v="2010-02-24T10:35:53"/>
        <d v="2010-02-23T11:54:09"/>
        <d v="2010-02-23T11:45:45"/>
        <d v="2010-02-22T14:50:48"/>
        <d v="2010-02-22T14:49:33"/>
        <d v="2010-02-22T14:48:41"/>
        <d v="2010-02-22T14:47:43"/>
        <d v="2010-02-22T14:46:44"/>
        <d v="2010-02-22T14:45:44"/>
        <d v="2010-02-22T14:42:57"/>
        <d v="2010-02-22T14:41:41"/>
        <d v="2010-02-22T12:54:41"/>
        <d v="2010-02-22T12:53:37"/>
        <d v="2010-02-22T12:52:16"/>
        <d v="2010-02-22T12:51:09"/>
        <d v="2010-02-19T16:04:22"/>
        <d v="2010-02-19T16:03:06"/>
        <d v="2010-02-19T16:02:12"/>
        <d v="2010-02-19T16:00:57"/>
        <d v="2010-02-17T17:06:25"/>
        <d v="2010-02-16T11:45:28"/>
        <d v="2010-02-15T16:36:44"/>
        <d v="2010-02-15T16:35:31"/>
        <d v="2010-02-15T16:33:57"/>
        <d v="2010-02-15T16:28:51"/>
        <d v="2010-02-15T10:13:44"/>
        <d v="2010-02-12T12:27:16"/>
        <d v="2010-02-11T09:25:45"/>
        <d v="2010-02-10T12:39:34"/>
        <d v="2010-02-10T12:37:17"/>
        <d v="2010-02-10T12:35:42"/>
        <d v="2010-02-09T15:37:56"/>
        <d v="2010-02-09T15:36:25"/>
        <d v="2010-02-05T12:48:39"/>
        <d v="2010-02-04T17:53:05"/>
        <d v="2010-02-04T17:51:48"/>
        <d v="2010-02-04T17:46:08"/>
        <d v="2010-02-04T17:37:25"/>
        <d v="2010-02-03T17:18:18"/>
        <d v="2010-01-29T15:37:44"/>
        <d v="2010-01-29T12:08:06"/>
        <d v="2010-01-26T17:51:19"/>
        <d v="2010-01-26T17:49:51"/>
        <d v="2010-01-26T10:00:55"/>
        <d v="2010-01-26T10:00:02"/>
        <d v="2010-01-26T09:59:07"/>
        <d v="2010-01-26T09:58:22"/>
        <d v="2010-01-26T09:57:13"/>
        <d v="2010-01-26T09:55:56"/>
        <d v="2010-01-26T09:54:26"/>
        <d v="2010-01-25T16:54:41"/>
        <d v="2010-01-25T16:50:50"/>
        <d v="2010-01-25T16:49:31"/>
        <d v="2010-01-25T16:47:41"/>
        <d v="2010-01-25T16:45:56"/>
        <d v="2010-01-19T14:59:03"/>
        <d v="2010-01-19T14:58:04"/>
        <d v="2010-01-15T12:15:16"/>
        <d v="2010-01-15T12:14:18"/>
        <d v="2010-01-14T09:40:01"/>
        <d v="2010-01-14T09:38:16"/>
        <d v="2010-01-12T11:15:36"/>
        <d v="2010-01-12T11:13:47"/>
        <d v="2010-01-12T11:10:54"/>
        <d v="2010-01-12T11:07:38"/>
        <d v="2010-01-07T16:58:35"/>
        <d v="2010-01-06T17:33:09"/>
        <d v="2010-01-06T17:29:57"/>
        <d v="2010-03-02T14:51:33"/>
        <d v="2010-03-02T14:49:38"/>
        <d v="2010-02-26T17:07:47"/>
        <d v="2010-02-25T18:22:33"/>
        <d v="2010-02-25T18:20:57"/>
        <d v="2010-02-25T18:19:33"/>
        <d v="2010-02-25T17:18:42"/>
        <d v="2010-02-25T16:05:15"/>
        <d v="2010-02-25T16:01:30"/>
        <d v="2010-02-25T15:59:47"/>
        <d v="2010-02-25T15:57:57"/>
        <d v="2010-02-22T17:41:24"/>
        <d v="2010-02-22T17:39:31"/>
        <d v="2010-02-22T17:37:58"/>
        <d v="2010-02-22T17:36:29"/>
        <d v="2010-02-19T16:09:47"/>
        <d v="2010-02-17T18:05:12"/>
        <d v="2010-02-17T18:04:18"/>
        <d v="2010-02-17T18:03:15"/>
        <d v="2010-02-17T17:59:50"/>
        <d v="2010-02-17T17:58:30"/>
        <d v="2010-02-17T17:57:03"/>
        <d v="2010-02-12T09:59:00"/>
        <d v="2010-02-12T09:57:51"/>
        <d v="2010-02-12T09:56:23"/>
        <d v="2010-02-12T09:50:04"/>
        <d v="2010-02-11T17:44:18"/>
        <d v="2010-02-11T17:42:56"/>
        <d v="2010-02-11T17:41:21"/>
        <d v="2010-02-10T17:33:44"/>
        <d v="2010-02-10T10:38:19"/>
        <d v="2010-02-09T10:25:50"/>
        <d v="2010-02-08T17:53:55"/>
        <d v="2010-02-08T17:52:40"/>
        <d v="2010-02-08T17:51:32"/>
        <d v="2010-02-08T16:57:28"/>
        <d v="2010-02-08T16:56:00"/>
        <d v="2010-02-04T16:05:57"/>
        <d v="2010-02-04T16:03:57"/>
        <d v="2010-02-04T16:02:32"/>
        <d v="2010-02-03T16:44:44"/>
        <d v="2010-02-03T16:43:16"/>
        <d v="2010-02-03T16:40:38"/>
        <d v="2010-02-02T16:09:42"/>
        <d v="2010-02-01T18:13:41"/>
        <d v="2010-01-29T16:17:04"/>
        <d v="2010-01-28T13:15:30"/>
        <d v="2010-01-28T13:12:07"/>
        <d v="2010-01-26T17:06:53"/>
        <d v="2010-01-26T17:03:58"/>
        <d v="2010-01-26T15:44:22"/>
        <d v="2010-01-22T17:55:32"/>
        <d v="2010-01-22T17:54:08"/>
        <d v="2010-01-22T17:52:56"/>
        <d v="2010-01-22T17:51:40"/>
        <d v="2010-01-22T17:50:37"/>
        <d v="2010-01-20T20:03:43"/>
        <d v="2010-01-16T11:24:08"/>
        <d v="2010-01-16T11:22:08"/>
        <d v="2010-01-16T11:20:52"/>
        <d v="2010-01-15T18:51:49"/>
        <d v="2010-01-15T18:50:16"/>
        <d v="2010-01-15T18:48:54"/>
        <d v="2010-01-13T19:23:12"/>
        <d v="2010-01-13T19:20:58"/>
        <d v="2010-01-13T19:18:28"/>
        <d v="2010-01-13T19:15:02"/>
        <d v="2010-01-13T19:13:29"/>
        <d v="2010-01-08T16:35:29"/>
        <d v="2010-01-06T18:22:58"/>
        <d v="2010-01-06T18:18:06"/>
        <d v="2010-03-05T11:44:10"/>
        <d v="2010-03-04T13:41:59"/>
        <d v="2010-03-03T12:48:37"/>
        <d v="2010-02-26T17:23:20"/>
        <d v="2010-02-26T13:13:01"/>
        <d v="2010-02-26T13:11:41"/>
        <d v="2010-02-26T13:05:20"/>
        <d v="2010-02-26T13:00:44"/>
        <d v="2010-02-26T12:18:37"/>
        <d v="2010-02-25T18:23:41"/>
        <d v="2010-02-25T17:46:06"/>
        <d v="2010-02-24T17:57:47"/>
        <d v="2010-02-24T17:56:40"/>
        <d v="2010-02-22T11:33:03"/>
        <d v="2010-02-19T16:07:24"/>
        <d v="2010-02-18T17:41:46"/>
        <d v="2010-02-17T19:32:36"/>
        <d v="2010-02-16T18:23:54"/>
        <d v="2010-02-11T16:13:12"/>
        <d v="2010-02-11T16:11:53"/>
        <d v="2010-02-11T16:10:55"/>
        <d v="2010-02-11T16:09:31"/>
        <d v="2010-02-11T16:07:33"/>
        <d v="2010-02-10T18:20:49"/>
        <d v="2010-02-10T18:20:12"/>
        <d v="2010-02-10T18:19:35"/>
        <d v="2010-02-10T18:18:34"/>
        <d v="2010-02-10T18:17:50"/>
        <d v="2010-02-10T18:17:06"/>
        <d v="2010-02-10T18:16:07"/>
        <d v="2010-02-10T18:15:26"/>
        <d v="2010-02-10T18:12:49"/>
        <d v="2010-02-08T15:24:18"/>
        <d v="2010-02-08T15:23:21"/>
        <d v="2010-02-08T10:01:41"/>
        <d v="2010-02-05T18:46:06"/>
        <d v="2010-02-05T18:45:23"/>
        <d v="2010-02-05T18:44:36"/>
        <d v="2010-02-05T18:44:02"/>
        <d v="2010-02-05T18:43:18"/>
        <d v="2010-02-05T10:00:32"/>
        <d v="2010-02-05T09:59:51"/>
        <d v="2010-02-05T09:58:39"/>
        <d v="2010-02-05T09:35:29"/>
        <d v="2010-02-05T09:34:13"/>
        <d v="2010-02-02T17:26:17"/>
        <d v="2010-02-01T15:14:34"/>
        <d v="2010-02-01T15:13:58"/>
        <d v="2010-02-01T10:35:57"/>
        <d v="2010-02-01T10:07:36"/>
        <d v="2010-02-01T10:06:40"/>
        <d v="2010-01-29T15:37:53"/>
        <d v="2010-01-28T18:13:21"/>
        <d v="2010-01-28T18:05:29"/>
        <d v="2010-01-27T08:54:51"/>
        <d v="2010-01-27T08:53:07"/>
        <d v="2010-01-22T15:38:29"/>
        <d v="2010-01-22T15:35:21"/>
        <d v="2010-01-21T17:33:24"/>
        <d v="2010-01-19T16:12:16"/>
        <d v="2010-01-19T16:11:13"/>
        <d v="2010-01-19T16:10:07"/>
        <d v="2010-01-19T16:09:06"/>
        <d v="2010-01-19T16:08:33"/>
        <d v="2010-01-19T16:07:51"/>
        <d v="2010-01-14T16:51:55"/>
        <d v="2010-01-14T16:51:15"/>
        <d v="2010-01-14T16:36:53"/>
        <d v="2010-01-14T16:35:55"/>
        <d v="2010-01-08T16:21:52"/>
        <d v="2010-01-08T16:16:30"/>
        <d v="2010-01-07T15:12:10"/>
        <d v="2010-01-07T15:11:18"/>
        <d v="2010-01-07T15:10:00"/>
        <d v="2010-03-04T16:35:05"/>
        <d v="2010-03-03T14:58:19"/>
        <d v="2010-03-02T12:20:49"/>
        <d v="2010-02-26T15:29:11"/>
        <d v="2010-02-25T12:36:25"/>
        <d v="2010-02-25T10:04:28"/>
        <d v="2010-02-24T16:04:23"/>
        <d v="2010-02-24T15:01:43"/>
        <d v="2010-02-24T12:09:10"/>
        <d v="2010-02-23T17:59:38"/>
        <d v="2010-02-23T16:14:30"/>
        <d v="2010-02-23T14:45:27"/>
        <d v="2010-02-23T14:43:49"/>
        <d v="2010-02-23T14:42:11"/>
        <d v="2010-02-23T14:34:35"/>
        <d v="2010-02-23T14:33:04"/>
        <d v="2010-02-23T14:30:06"/>
        <d v="2010-02-22T16:50:11"/>
        <d v="2010-02-22T16:48:05"/>
        <d v="2010-02-22T16:45:17"/>
        <d v="2010-02-22T16:43:00"/>
        <d v="2010-02-22T16:39:14"/>
        <d v="2010-02-22T16:30:27"/>
        <d v="2010-02-18T15:09:44"/>
        <d v="2010-02-18T14:52:36"/>
        <d v="2010-02-17T15:26:16"/>
        <d v="2010-02-15T15:16:17"/>
        <d v="2010-02-15T15:14:47"/>
        <d v="2010-02-15T15:12:23"/>
        <d v="2010-02-15T15:11:08"/>
        <d v="2010-02-15T14:55:26"/>
        <d v="2010-02-12T11:37:33"/>
        <d v="2010-02-12T10:16:29"/>
        <d v="2010-02-12T10:15:33"/>
        <d v="2010-02-12T10:14:33"/>
        <d v="2010-02-11T12:50:52"/>
        <d v="2010-02-11T12:13:13"/>
        <d v="2010-02-10T12:25:15"/>
        <d v="2010-02-10T12:23:07"/>
        <d v="2010-02-10T12:13:28"/>
        <d v="2010-02-10T12:12:25"/>
        <d v="2010-02-10T12:11:13"/>
        <d v="2010-02-09T16:10:42"/>
        <d v="2010-02-09T15:23:57"/>
        <d v="2010-02-09T12:14:37"/>
        <d v="2010-02-09T12:09:41"/>
        <d v="2010-02-09T12:08:24"/>
        <d v="2010-02-09T12:06:34"/>
        <d v="2010-02-09T12:04:59"/>
        <d v="2010-02-09T12:02:25"/>
        <d v="2010-02-09T11:58:50"/>
        <d v="2010-02-08T15:04:08"/>
        <d v="2010-02-08T12:54:40"/>
        <d v="2010-02-08T12:53:06"/>
        <d v="2010-02-08T12:41:47"/>
        <d v="2010-02-03T16:29:52"/>
        <d v="2010-02-03T16:27:39"/>
        <d v="2010-02-03T16:26:04"/>
        <d v="2010-02-03T16:24:07"/>
        <d v="2010-02-02T12:58:42"/>
        <d v="2010-02-01T15:24:12"/>
        <d v="2010-02-01T15:18:21"/>
        <d v="2010-02-01T14:17:40"/>
        <d v="2010-02-01T12:45:07"/>
        <d v="2010-02-01T12:43:55"/>
        <d v="2010-02-01T12:42:55"/>
        <d v="2010-01-26T14:56:13"/>
        <d v="2010-01-26T11:27:06"/>
        <d v="2010-01-26T11:16:13"/>
        <d v="2010-01-26T10:50:26"/>
        <d v="2010-01-26T10:46:55"/>
        <d v="2010-01-21T16:12:28"/>
        <d v="2010-01-21T15:59:15"/>
        <d v="2010-01-21T12:40:23"/>
        <d v="2010-01-21T09:55:34"/>
        <d v="2010-01-21T09:54:39"/>
        <d v="2010-01-21T09:53:23"/>
        <d v="2010-01-21T09:39:08"/>
        <d v="2010-01-21T09:37:25"/>
        <d v="2010-01-15T15:54:21"/>
        <d v="2010-01-14T16:06:51"/>
        <d v="2010-01-13T15:04:31"/>
        <d v="2010-01-12T14:54:50"/>
        <d v="2010-01-11T16:08:41"/>
        <d v="2010-01-11T16:07:49"/>
        <d v="2010-01-11T16:07:16"/>
        <d v="2010-01-11T16:06:46"/>
        <d v="2010-01-11T16:05:32"/>
        <d v="2010-01-08T12:50:28"/>
        <d v="2010-01-08T12:50:00"/>
        <d v="2010-01-08T12:49:22"/>
        <d v="2010-01-08T12:48:46"/>
        <d v="2010-01-08T12:47:17"/>
        <d v="2010-01-07T16:32:19"/>
        <d v="2010-01-07T16:29:43"/>
        <d v="2010-01-07T16:28:27"/>
        <d v="2010-01-06T16:20:17"/>
        <d v="2010-01-06T16:19:45"/>
        <d v="2010-01-06T16:18:39"/>
        <d v="2010-01-05T15:18:53"/>
        <d v="2010-01-05T14:55:02"/>
        <d v="2010-03-04T17:33:05"/>
        <d v="2010-03-04T17:31:50"/>
        <d v="2010-03-04T17:29:45"/>
        <d v="2010-03-04T17:26:45"/>
        <d v="2010-03-03T15:07:33"/>
        <d v="2010-03-03T14:53:28"/>
        <d v="2010-03-03T13:55:02"/>
        <d v="2010-03-02T16:56:42"/>
        <d v="2010-03-02T16:54:03"/>
        <d v="2010-03-02T14:48:20"/>
        <d v="2010-03-02T14:47:46"/>
        <d v="2010-03-02T14:46:53"/>
        <d v="2010-03-02T14:45:31"/>
        <d v="2010-03-02T14:44:39"/>
        <d v="2010-03-02T14:43:50"/>
        <d v="2010-03-02T14:42:58"/>
        <d v="2010-03-02T14:42:04"/>
        <d v="2010-03-02T14:40:52"/>
        <d v="2010-03-02T14:40:00"/>
        <d v="2010-03-02T14:39:05"/>
        <d v="2010-03-02T14:37:41"/>
        <d v="2010-03-02T14:36:48"/>
        <d v="2010-03-02T14:35:24"/>
        <d v="2010-03-02T14:34:24"/>
        <d v="2010-03-02T14:33:34"/>
        <d v="2010-03-02T14:32:41"/>
        <d v="2010-03-02T14:31:19"/>
        <d v="2010-03-02T14:30:13"/>
        <d v="2010-03-02T14:17:32"/>
        <d v="2010-03-02T14:15:44"/>
        <d v="2010-03-02T14:14:55"/>
        <d v="2010-03-02T14:14:05"/>
        <d v="2010-03-02T14:13:16"/>
        <d v="2010-03-02T14:12:09"/>
        <d v="2010-03-02T14:11:09"/>
        <d v="2010-03-02T14:10:05"/>
        <d v="2010-03-02T14:09:11"/>
        <d v="2010-03-02T10:46:40"/>
        <d v="2010-03-02T10:45:44"/>
        <d v="2010-03-01T12:38:33"/>
        <d v="2010-03-01T12:37:33"/>
        <d v="2010-03-01T12:36:32"/>
        <d v="2010-03-01T12:35:47"/>
        <d v="2010-03-01T12:35:01"/>
        <d v="2010-03-01T12:34:20"/>
        <d v="2010-03-01T12:33:38"/>
        <d v="2010-03-01T12:32:44"/>
        <d v="2010-03-01T12:32:06"/>
        <d v="2010-03-01T12:31:22"/>
        <d v="2010-03-01T12:30:43"/>
        <d v="2010-03-01T12:30:01"/>
        <d v="2010-03-01T12:28:51"/>
        <d v="2010-02-25T17:22:32"/>
        <d v="2010-02-24T17:07:51"/>
        <d v="2010-02-24T17:05:05"/>
        <d v="2010-02-24T15:36:19"/>
        <d v="2010-02-24T14:56:08"/>
        <d v="2010-02-24T14:02:20"/>
        <d v="2010-02-24T12:09:01"/>
        <d v="2010-02-24T12:07:44"/>
        <d v="2010-02-24T12:05:21"/>
        <d v="2010-02-24T12:04:28"/>
        <d v="2010-02-24T12:03:23"/>
        <d v="2010-02-24T12:01:04"/>
        <d v="2010-02-24T12:00:09"/>
        <d v="2010-02-24T11:59:25"/>
        <d v="2010-02-24T11:58:28"/>
        <d v="2010-02-24T11:57:24"/>
        <d v="2010-02-23T18:36:25"/>
        <d v="2010-02-23T18:34:30"/>
        <d v="2010-02-23T18:33:11"/>
        <d v="2010-02-23T18:31:57"/>
        <d v="2010-02-23T18:30:11"/>
        <d v="2010-02-23T15:08:30"/>
        <d v="2010-02-23T13:01:26"/>
        <d v="2010-02-22T10:58:30"/>
        <d v="2010-02-19T12:10:24"/>
        <d v="2010-02-18T19:32:46"/>
        <d v="2010-02-18T19:32:06"/>
        <d v="2010-02-18T19:31:28"/>
        <d v="2010-02-18T19:30:38"/>
        <d v="2010-02-18T19:29:54"/>
        <d v="2010-02-18T19:25:26"/>
        <d v="2010-02-18T19:23:59"/>
        <d v="2010-02-18T19:22:12"/>
        <d v="2010-02-18T17:45:19"/>
        <d v="2010-02-18T17:44:09"/>
        <d v="2010-02-18T17:41:53"/>
        <d v="2010-02-18T14:56:24"/>
        <d v="2010-02-18T14:54:14"/>
        <d v="2010-02-18T14:31:00"/>
        <d v="2010-02-16T13:06:02"/>
        <d v="2010-02-15T15:59:36"/>
        <d v="2010-02-15T15:59:09"/>
        <d v="2010-02-15T15:58:12"/>
        <d v="2010-02-15T15:56:57"/>
        <d v="2010-02-15T15:46:08"/>
        <d v="2010-02-15T15:43:58"/>
        <d v="2010-02-11T17:50:22"/>
        <d v="2010-02-11T17:02:29"/>
        <d v="2010-02-11T16:46:12"/>
        <d v="2010-02-11T16:43:59"/>
        <d v="2010-02-10T12:20:00"/>
        <d v="2010-02-10T12:19:21"/>
        <d v="2010-02-10T12:17:41"/>
        <d v="2010-02-10T12:01:50"/>
        <d v="2010-02-10T11:59:41"/>
        <d v="2010-02-09T17:38:40"/>
        <d v="2010-02-09T15:54:36"/>
        <d v="2010-02-09T15:30:51"/>
        <d v="2010-02-09T15:29:55"/>
        <d v="2010-02-08T17:41:25"/>
        <d v="2010-02-08T15:14:29"/>
        <d v="2010-02-08T15:13:45"/>
        <d v="2010-02-08T15:12:06"/>
        <d v="2010-02-08T15:11:17"/>
        <d v="2010-02-08T15:09:48"/>
        <d v="2010-02-08T15:08:42"/>
        <d v="2010-02-08T15:07:17"/>
        <d v="2010-02-08T15:06:11"/>
        <d v="2010-02-08T15:04:58"/>
        <d v="2010-02-05T14:36:25"/>
        <d v="2010-02-05T14:35:17"/>
        <d v="2010-02-05T14:34:24"/>
        <d v="2010-02-05T14:33:39"/>
        <d v="2010-02-05T14:32:54"/>
        <d v="2010-02-05T14:32:02"/>
        <d v="2010-02-05T14:31:15"/>
        <d v="2010-02-05T14:30:28"/>
        <d v="2010-02-05T14:29:30"/>
        <d v="2010-02-05T14:27:57"/>
        <d v="2010-02-05T14:27:49"/>
        <d v="2010-02-05T14:27:06"/>
        <d v="2010-02-05T14:25:42"/>
        <d v="2010-02-05T14:24:58"/>
        <d v="2010-02-05T14:20:06"/>
        <d v="2010-02-05T09:32:31"/>
        <d v="2010-02-05T09:31:51"/>
        <d v="2010-02-05T09:31:15"/>
        <d v="2010-02-05T09:30:16"/>
        <d v="2010-02-05T08:58:36"/>
        <d v="2010-02-04T17:27:59"/>
        <d v="2010-02-04T16:23:18"/>
        <d v="2010-02-04T16:22:31"/>
        <d v="2010-02-04T12:22:51"/>
        <d v="2010-02-03T17:37:04"/>
        <d v="2010-02-03T17:36:30"/>
        <d v="2010-02-03T17:35:44"/>
        <d v="2010-02-03T17:35:06"/>
        <d v="2010-02-03T17:34:45"/>
        <d v="2010-02-03T17:34:07"/>
        <d v="2010-02-03T17:33:29"/>
        <d v="2010-02-03T17:32:52"/>
        <d v="2010-02-03T17:32:14"/>
        <d v="2010-02-03T17:31:34"/>
        <d v="2010-02-03T17:30:55"/>
        <d v="2010-02-03T17:29:48"/>
        <d v="2010-02-03T17:29:08"/>
        <d v="2010-02-03T17:28:27"/>
        <d v="2010-02-03T17:27:15"/>
        <d v="2010-02-03T17:26:27"/>
        <d v="2010-02-03T17:25:37"/>
        <d v="2010-02-03T17:24:52"/>
        <d v="2010-02-03T17:24:13"/>
        <d v="2010-02-03T17:23:30"/>
        <d v="2010-02-03T17:21:04"/>
        <d v="2010-02-03T17:20:29"/>
        <d v="2010-02-03T17:16:32"/>
        <d v="2010-02-03T17:14:46"/>
        <d v="2010-02-03T17:14:04"/>
        <d v="2010-02-03T17:13:09"/>
        <d v="2010-02-03T17:12:29"/>
        <d v="2010-02-03T17:11:52"/>
        <d v="2010-02-03T17:11:07"/>
        <d v="2010-02-03T17:10:28"/>
        <d v="2010-02-03T17:09:45"/>
        <d v="2010-02-03T17:08:50"/>
        <d v="2010-02-03T17:08:14"/>
        <d v="2010-02-03T17:07:19"/>
        <d v="2010-02-03T17:06:30"/>
        <d v="2010-02-03T17:05:52"/>
        <d v="2010-02-03T17:04:58"/>
        <d v="2010-02-03T17:02:40"/>
        <d v="2010-02-03T17:01:46"/>
        <d v="2010-02-03T17:01:07"/>
        <d v="2010-02-03T17:00:30"/>
        <d v="2010-02-03T16:59:51"/>
        <d v="2010-02-03T16:59:17"/>
        <d v="2010-02-03T16:58:39"/>
        <d v="2010-02-03T16:58:03"/>
        <d v="2010-02-03T16:57:16"/>
        <d v="2010-02-03T16:19:32"/>
        <d v="2010-02-03T15:28:11"/>
        <d v="2010-02-03T15:25:23"/>
        <d v="2010-02-02T18:02:05"/>
        <d v="2010-02-02T12:32:46"/>
        <d v="2010-02-02T11:23:32"/>
        <d v="2010-02-02T11:22:24"/>
        <d v="2010-02-01T15:31:19"/>
        <d v="2010-02-01T15:29:39"/>
        <d v="2010-02-01T15:28:55"/>
        <d v="2010-02-01T15:28:07"/>
        <d v="2010-02-01T15:27:10"/>
        <d v="2010-02-01T15:26:29"/>
        <d v="2010-02-01T15:25:39"/>
        <d v="2010-01-28T11:09:25"/>
        <d v="2010-01-28T11:00:56"/>
        <d v="2010-01-26T15:19:54"/>
        <d v="2010-01-25T17:28:11"/>
        <d v="2010-01-25T17:27:28"/>
        <d v="2010-01-25T17:26:33"/>
        <d v="2010-01-25T17:25:38"/>
        <d v="2010-01-25T17:24:47"/>
        <d v="2010-01-25T17:20:42"/>
        <d v="2010-01-25T17:19:54"/>
        <d v="2010-01-25T17:19:09"/>
        <d v="2010-01-25T17:18:26"/>
        <d v="2010-01-25T17:17:38"/>
        <d v="2010-01-25T17:16:47"/>
        <d v="2010-01-25T17:16:02"/>
        <d v="2010-01-25T17:15:17"/>
        <d v="2010-01-25T17:14:25"/>
        <d v="2010-01-25T17:13:32"/>
        <d v="2010-01-22T17:25:32"/>
        <d v="2010-01-22T11:55:58"/>
        <d v="2010-01-21T17:25:32"/>
        <d v="2010-01-21T17:24:53"/>
        <d v="2010-01-21T17:24:13"/>
        <d v="2010-01-21T17:23:21"/>
        <d v="2010-01-21T17:22:40"/>
        <d v="2010-01-21T17:22:02"/>
        <d v="2010-01-21T17:21:11"/>
        <d v="2010-01-21T17:20:25"/>
        <d v="2010-01-21T17:19:24"/>
        <d v="2010-01-21T17:13:41"/>
        <d v="2010-01-21T17:12:55"/>
        <d v="2010-01-21T17:12:00"/>
        <d v="2010-01-21T17:11:17"/>
        <d v="2010-01-21T17:10:37"/>
        <d v="2010-01-21T17:09:55"/>
        <d v="2010-01-21T17:09:13"/>
        <d v="2010-01-21T17:08:34"/>
        <d v="2010-01-21T17:07:41"/>
        <d v="2010-01-21T17:06:47"/>
        <d v="2010-01-21T15:09:04"/>
        <d v="2010-01-21T11:04:11"/>
        <d v="2010-01-21T11:00:41"/>
        <d v="2010-01-21T10:57:26"/>
        <d v="2010-01-21T10:55:55"/>
        <d v="2010-01-20T15:29:55"/>
        <d v="2010-01-20T15:28:40"/>
        <d v="2010-01-20T15:27:25"/>
        <d v="2010-01-20T15:26:42"/>
        <d v="2010-01-20T15:26:00"/>
        <d v="2010-01-20T15:25:05"/>
        <d v="2010-01-20T15:23:38"/>
        <d v="2010-01-19T15:31:18"/>
        <d v="2010-01-19T14:30:23"/>
        <d v="2010-01-19T14:29:19"/>
        <d v="2010-01-19T14:28:23"/>
        <d v="2010-01-19T14:27:18"/>
        <d v="2010-01-19T14:26:19"/>
        <d v="2010-01-19T12:09:53"/>
        <d v="2010-01-19T12:09:11"/>
        <d v="2010-01-19T12:08:28"/>
        <d v="2010-01-19T12:07:34"/>
        <d v="2010-01-19T12:06:58"/>
        <d v="2010-01-19T12:06:12"/>
        <d v="2010-01-19T11:51:14"/>
        <d v="2010-01-19T11:50:24"/>
        <d v="2010-01-19T11:49:39"/>
        <d v="2010-01-19T11:48:47"/>
        <d v="2010-01-19T11:48:02"/>
        <d v="2010-01-19T11:47:10"/>
        <d v="2010-01-19T11:46:35"/>
        <d v="2010-01-19T11:46:03"/>
        <d v="2010-01-19T11:45:35"/>
        <d v="2010-01-19T11:44:54"/>
        <d v="2010-01-19T11:44:05"/>
        <d v="2010-01-19T11:43:28"/>
        <d v="2010-01-19T11:42:47"/>
        <d v="2010-01-19T11:41:58"/>
        <d v="2010-01-19T11:41:10"/>
        <d v="2010-01-19T11:40:20"/>
        <d v="2010-01-19T11:39:30"/>
        <d v="2010-01-19T11:38:55"/>
        <d v="2010-01-19T11:38:13"/>
        <d v="2010-01-19T11:37:29"/>
        <d v="2010-01-19T11:36:44"/>
        <d v="2010-01-19T11:35:51"/>
        <d v="2010-01-19T11:35:09"/>
        <d v="2010-01-19T11:33:21"/>
        <d v="2010-01-15T16:42:04"/>
        <d v="2010-01-15T16:40:42"/>
        <d v="2010-01-15T16:39:36"/>
        <d v="2010-01-14T17:15:32"/>
        <d v="2010-01-14T17:14:55"/>
        <d v="2010-01-14T17:14:13"/>
        <d v="2010-01-14T17:13:35"/>
        <d v="2010-01-14T17:12:54"/>
        <d v="2010-01-14T17:12:11"/>
        <d v="2010-01-14T17:11:27"/>
        <d v="2010-01-14T17:10:39"/>
        <d v="2010-01-14T17:09:54"/>
        <d v="2010-01-14T17:09:11"/>
        <d v="2010-01-14T17:08:30"/>
        <d v="2010-01-14T17:07:39"/>
        <d v="2010-01-14T17:06:13"/>
        <d v="2010-01-14T17:05:25"/>
        <d v="2010-01-14T17:04:31"/>
        <d v="2010-01-14T17:03:14"/>
        <d v="2010-01-14T17:02:16"/>
        <d v="2010-01-14T17:00:11"/>
        <d v="2010-01-14T16:59:20"/>
        <d v="2010-01-14T16:57:09"/>
        <d v="2010-01-14T16:56:01"/>
        <d v="2010-01-14T16:54:56"/>
        <d v="2010-01-14T16:53:56"/>
        <d v="2010-01-14T16:53:10"/>
        <d v="2010-01-14T16:50:51"/>
        <d v="2010-01-14T16:49:29"/>
        <d v="2010-01-14T16:48:41"/>
        <d v="2010-01-14T16:47:26"/>
        <d v="2010-01-14T16:46:40"/>
        <d v="2010-01-14T16:45:10"/>
        <d v="2010-01-14T16:33:38"/>
        <d v="2010-01-14T15:12:14"/>
        <d v="2010-01-14T15:10:07"/>
        <d v="2010-01-14T15:08:27"/>
        <d v="2010-01-13T15:16:00"/>
        <d v="2010-01-13T15:15:00"/>
        <d v="2010-01-13T15:14:09"/>
        <d v="2010-01-13T15:13:19"/>
        <d v="2010-01-12T14:52:54"/>
        <d v="2010-01-12T14:51:11"/>
        <d v="2010-01-12T14:49:26"/>
        <d v="2010-01-12T14:45:13"/>
        <d v="2010-01-11T18:40:07"/>
        <d v="2010-01-11T18:39:13"/>
        <d v="2010-01-11T18:35:04"/>
        <d v="2010-01-11T18:31:57"/>
        <d v="2010-01-11T16:17:27"/>
        <d v="2010-01-11T16:16:49"/>
        <d v="2010-01-11T16:16:13"/>
        <d v="2010-01-11T16:15:35"/>
        <d v="2010-01-11T16:14:50"/>
        <d v="2010-01-11T16:14:11"/>
        <d v="2010-01-11T16:13:29"/>
        <d v="2010-01-11T16:11:52"/>
        <d v="2010-01-11T15:59:11"/>
        <d v="2010-01-11T15:41:21"/>
        <d v="2010-01-11T15:40:05"/>
        <d v="2010-01-08T15:17:32"/>
        <d v="2010-01-08T15:17:00"/>
        <d v="2010-01-08T15:16:22"/>
        <d v="2010-01-08T15:15:29"/>
        <d v="2010-01-08T15:14:12"/>
        <d v="2010-01-08T15:12:33"/>
        <d v="2010-01-06T18:22:41"/>
        <d v="2010-01-06T18:21:35"/>
        <d v="2010-01-06T18:20:03"/>
        <d v="2010-01-05T17:35:08"/>
        <d v="2010-01-05T17:33:47"/>
        <d v="2010-01-05T17:28:05"/>
        <d v="2010-01-05T17:22:47"/>
      </sharedItems>
    </cacheField>
    <cacheField name="Tipo de elemento" numFmtId="0">
      <sharedItems containsMixedTypes="1" containsNumber="1" containsInteger="1" minValue="1" maxValue="3" count="4">
        <n v="3"/>
        <n v="2"/>
        <n v="1"/>
        <s v="Elemento" u="1"/>
      </sharedItems>
    </cacheField>
    <cacheField name="Ruta" numFmtId="0">
      <sharedItems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238">
  <r>
    <s v="132"/>
    <x v="0"/>
    <d v="2010-03-03T00:00:00"/>
    <x v="0"/>
    <x v="0"/>
    <d v="2010-03-03T13:13:20"/>
    <s v="Elemento"/>
    <s v="Resoluciones-Oficios/DR01/Lists/ResolucionesOficios"/>
    <x v="0"/>
    <n v="0"/>
  </r>
  <r>
    <s v="131"/>
    <x v="0"/>
    <d v="2010-03-03T00:00:00"/>
    <x v="0"/>
    <x v="0"/>
    <d v="2010-03-03T13:08:39"/>
    <s v="Elemento"/>
    <s v="Resoluciones-Oficios/DR01/Lists/ResolucionesOficios"/>
    <x v="0"/>
    <n v="0"/>
  </r>
  <r>
    <s v="130"/>
    <x v="0"/>
    <d v="2010-03-03T00:00:00"/>
    <x v="0"/>
    <x v="0"/>
    <d v="2010-03-03T12:34:56"/>
    <s v="Elemento"/>
    <s v="Resoluciones-Oficios/DR01/Lists/ResolucionesOficios"/>
    <x v="0"/>
    <n v="0"/>
  </r>
  <r>
    <s v="129"/>
    <x v="0"/>
    <d v="2010-03-03T00:00:00"/>
    <x v="0"/>
    <x v="0"/>
    <d v="2010-03-03T11:31:38"/>
    <s v="Elemento"/>
    <s v="Resoluciones-Oficios/DR01/Lists/ResolucionesOficios"/>
    <x v="0"/>
    <n v="0"/>
  </r>
  <r>
    <s v="128"/>
    <x v="0"/>
    <d v="2010-03-02T00:00:00"/>
    <x v="0"/>
    <x v="0"/>
    <d v="2010-03-03T09:59:55"/>
    <s v="Elemento"/>
    <s v="Resoluciones-Oficios/DR01/Lists/ResolucionesOficios"/>
    <x v="0"/>
    <n v="0"/>
  </r>
  <r>
    <s v="127"/>
    <x v="0"/>
    <d v="2010-03-02T00:00:00"/>
    <x v="0"/>
    <x v="0"/>
    <d v="2010-03-02T12:24:26"/>
    <s v="Elemento"/>
    <s v="Resoluciones-Oficios/DR01/Lists/ResolucionesOficios"/>
    <x v="0"/>
    <n v="0"/>
  </r>
  <r>
    <s v="126"/>
    <x v="0"/>
    <d v="2010-03-02T00:00:00"/>
    <x v="0"/>
    <x v="0"/>
    <d v="2010-03-02T12:22:47"/>
    <s v="Elemento"/>
    <s v="Resoluciones-Oficios/DR01/Lists/ResolucionesOficios"/>
    <x v="0"/>
    <n v="0"/>
  </r>
  <r>
    <s v="125"/>
    <x v="0"/>
    <d v="2010-03-02T00:00:00"/>
    <x v="0"/>
    <x v="0"/>
    <d v="2010-03-02T10:56:16"/>
    <s v="Elemento"/>
    <s v="Resoluciones-Oficios/DR01/Lists/ResolucionesOficios"/>
    <x v="0"/>
    <n v="0"/>
  </r>
  <r>
    <s v="124"/>
    <x v="0"/>
    <d v="2010-03-01T00:00:00"/>
    <x v="0"/>
    <x v="0"/>
    <d v="2010-03-02T09:50:52"/>
    <s v="Elemento"/>
    <s v="Resoluciones-Oficios/DR01/Lists/ResolucionesOficios"/>
    <x v="0"/>
    <n v="0"/>
  </r>
  <r>
    <s v="117"/>
    <x v="1"/>
    <d v="2010-02-26T00:00:00"/>
    <x v="0"/>
    <x v="0"/>
    <d v="2010-03-01T17:25:51"/>
    <s v="Elemento"/>
    <s v="Resoluciones-Oficios/DR01/Lists/ResolucionesOficios"/>
    <x v="1"/>
    <n v="0"/>
  </r>
  <r>
    <s v="116"/>
    <x v="1"/>
    <d v="2010-03-25T00:00:00"/>
    <x v="0"/>
    <x v="0"/>
    <d v="2010-03-01T17:24:17"/>
    <s v="Elemento"/>
    <s v="Resoluciones-Oficios/DR01/Lists/ResolucionesOficios"/>
    <x v="0"/>
    <n v="1"/>
  </r>
  <r>
    <s v="115"/>
    <x v="1"/>
    <d v="2010-02-26T00:00:00"/>
    <x v="0"/>
    <x v="0"/>
    <d v="2010-03-01T17:23:26"/>
    <s v="Elemento"/>
    <s v="Resoluciones-Oficios/DR01/Lists/ResolucionesOficios"/>
    <x v="1"/>
    <n v="0"/>
  </r>
  <r>
    <s v="114"/>
    <x v="1"/>
    <d v="2010-02-26T00:00:00"/>
    <x v="0"/>
    <x v="0"/>
    <d v="2010-03-01T17:21:29"/>
    <s v="Elemento"/>
    <s v="Resoluciones-Oficios/DR01/Lists/ResolucionesOficios"/>
    <x v="1"/>
    <n v="0"/>
  </r>
  <r>
    <s v="113"/>
    <x v="1"/>
    <d v="2010-02-26T00:00:00"/>
    <x v="0"/>
    <x v="0"/>
    <d v="2010-03-01T17:20:15"/>
    <s v="Elemento"/>
    <s v="Resoluciones-Oficios/DR01/Lists/ResolucionesOficios"/>
    <x v="1"/>
    <n v="0"/>
  </r>
  <r>
    <s v="112"/>
    <x v="1"/>
    <d v="2010-02-26T00:00:00"/>
    <x v="0"/>
    <x v="0"/>
    <d v="2010-02-26T18:08:25"/>
    <s v="Elemento"/>
    <s v="Resoluciones-Oficios/DR01/Lists/ResolucionesOficios"/>
    <x v="1"/>
    <n v="0"/>
  </r>
  <r>
    <s v="123"/>
    <x v="0"/>
    <d v="2010-02-26T00:00:00"/>
    <x v="0"/>
    <x v="0"/>
    <d v="2010-02-26T18:04:30"/>
    <s v="Elemento"/>
    <s v="Resoluciones-Oficios/DR01/Lists/ResolucionesOficios"/>
    <x v="1"/>
    <n v="0"/>
  </r>
  <r>
    <s v="122"/>
    <x v="0"/>
    <d v="2010-02-26T00:00:00"/>
    <x v="0"/>
    <x v="0"/>
    <d v="2010-02-26T18:00:46"/>
    <s v="Elemento"/>
    <s v="Resoluciones-Oficios/DR01/Lists/ResolucionesOficios"/>
    <x v="1"/>
    <n v="0"/>
  </r>
  <r>
    <s v="121"/>
    <x v="0"/>
    <d v="2010-02-26T00:00:00"/>
    <x v="0"/>
    <x v="0"/>
    <d v="2010-02-26T17:58:41"/>
    <s v="Elemento"/>
    <s v="Resoluciones-Oficios/DR01/Lists/ResolucionesOficios"/>
    <x v="1"/>
    <n v="0"/>
  </r>
  <r>
    <s v="120"/>
    <x v="0"/>
    <d v="2010-02-26T00:00:00"/>
    <x v="0"/>
    <x v="0"/>
    <d v="2010-02-26T17:49:56"/>
    <s v="Elemento"/>
    <s v="Resoluciones-Oficios/DR01/Lists/ResolucionesOficios"/>
    <x v="1"/>
    <n v="0"/>
  </r>
  <r>
    <s v="119"/>
    <x v="0"/>
    <d v="2010-02-26T00:00:00"/>
    <x v="0"/>
    <x v="0"/>
    <d v="2010-02-26T12:26:48"/>
    <s v="Elemento"/>
    <s v="Resoluciones-Oficios/DR01/Lists/ResolucionesOficios"/>
    <x v="1"/>
    <n v="0"/>
  </r>
  <r>
    <s v="118"/>
    <x v="0"/>
    <d v="2010-02-26T00:00:00"/>
    <x v="0"/>
    <x v="0"/>
    <d v="2010-02-26T10:33:32"/>
    <s v="Elemento"/>
    <s v="Resoluciones-Oficios/DR01/Lists/ResolucionesOficios"/>
    <x v="1"/>
    <n v="0"/>
  </r>
  <r>
    <s v="117"/>
    <x v="0"/>
    <d v="2010-02-25T00:00:00"/>
    <x v="0"/>
    <x v="0"/>
    <d v="2010-02-25T16:27:35"/>
    <s v="Elemento"/>
    <s v="Resoluciones-Oficios/DR01/Lists/ResolucionesOficios"/>
    <x v="1"/>
    <n v="0"/>
  </r>
  <r>
    <s v="116"/>
    <x v="0"/>
    <d v="2010-02-24T00:00:00"/>
    <x v="0"/>
    <x v="0"/>
    <d v="2010-02-25T15:58:35"/>
    <s v="Elemento"/>
    <s v="Resoluciones-Oficios/DR01/Lists/ResolucionesOficios"/>
    <x v="1"/>
    <n v="0"/>
  </r>
  <r>
    <s v="111"/>
    <x v="1"/>
    <d v="2010-02-24T00:00:00"/>
    <x v="0"/>
    <x v="0"/>
    <d v="2010-02-24T19:03:21"/>
    <s v="Elemento"/>
    <s v="Resoluciones-Oficios/DR01/Lists/ResolucionesOficios"/>
    <x v="1"/>
    <n v="0"/>
  </r>
  <r>
    <s v="110"/>
    <x v="1"/>
    <d v="2010-02-24T00:00:00"/>
    <x v="0"/>
    <x v="0"/>
    <d v="2010-02-24T19:02:05"/>
    <s v="Elemento"/>
    <s v="Resoluciones-Oficios/DR01/Lists/ResolucionesOficios"/>
    <x v="1"/>
    <n v="0"/>
  </r>
  <r>
    <s v="109"/>
    <x v="1"/>
    <d v="2010-02-24T00:00:00"/>
    <x v="0"/>
    <x v="0"/>
    <d v="2010-02-24T18:58:24"/>
    <s v="Elemento"/>
    <s v="Resoluciones-Oficios/DR01/Lists/ResolucionesOficios"/>
    <x v="1"/>
    <n v="0"/>
  </r>
  <r>
    <s v="108"/>
    <x v="1"/>
    <d v="2010-02-24T00:00:00"/>
    <x v="0"/>
    <x v="0"/>
    <d v="2010-02-24T18:56:46"/>
    <s v="Elemento"/>
    <s v="Resoluciones-Oficios/DR01/Lists/ResolucionesOficios"/>
    <x v="1"/>
    <n v="0"/>
  </r>
  <r>
    <s v="107"/>
    <x v="1"/>
    <d v="2010-02-24T00:00:00"/>
    <x v="0"/>
    <x v="0"/>
    <d v="2010-02-24T18:54:09"/>
    <s v="Elemento"/>
    <s v="Resoluciones-Oficios/DR01/Lists/ResolucionesOficios"/>
    <x v="1"/>
    <n v="0"/>
  </r>
  <r>
    <s v="106"/>
    <x v="1"/>
    <d v="2010-02-24T00:00:00"/>
    <x v="0"/>
    <x v="0"/>
    <d v="2010-02-24T18:52:13"/>
    <s v="Elemento"/>
    <s v="Resoluciones-Oficios/DR01/Lists/ResolucionesOficios"/>
    <x v="1"/>
    <n v="0"/>
  </r>
  <r>
    <s v="115"/>
    <x v="0"/>
    <d v="2010-02-24T00:00:00"/>
    <x v="0"/>
    <x v="0"/>
    <d v="2010-02-24T18:19:36"/>
    <s v="Elemento"/>
    <s v="Resoluciones-Oficios/DR01/Lists/ResolucionesOficios"/>
    <x v="1"/>
    <n v="0"/>
  </r>
  <r>
    <s v="114"/>
    <x v="0"/>
    <d v="2010-02-24T00:00:00"/>
    <x v="0"/>
    <x v="0"/>
    <d v="2010-02-24T18:17:53"/>
    <s v="Elemento"/>
    <s v="Resoluciones-Oficios/DR01/Lists/ResolucionesOficios"/>
    <x v="1"/>
    <n v="0"/>
  </r>
  <r>
    <s v="105"/>
    <x v="2"/>
    <d v="2010-02-24T00:00:00"/>
    <x v="0"/>
    <x v="0"/>
    <d v="2010-02-24T13:23:42"/>
    <s v="Elemento"/>
    <s v="Resoluciones-Oficios/DR01/Lists/ResolucionesOficios"/>
    <x v="1"/>
    <n v="0"/>
  </r>
  <r>
    <s v="104"/>
    <x v="3"/>
    <d v="2010-02-24T00:00:00"/>
    <x v="0"/>
    <x v="0"/>
    <d v="2010-02-24T11:45:54"/>
    <s v="Elemento"/>
    <s v="Resoluciones-Oficios/DR01/Lists/ResolucionesOficios"/>
    <x v="1"/>
    <n v="0"/>
  </r>
  <r>
    <s v="103"/>
    <x v="3"/>
    <d v="2010-02-24T00:00:00"/>
    <x v="0"/>
    <x v="0"/>
    <d v="2010-02-24T11:44:34"/>
    <s v="Elemento"/>
    <s v="Resoluciones-Oficios/DR01/Lists/ResolucionesOficios"/>
    <x v="1"/>
    <n v="0"/>
  </r>
  <r>
    <s v="102"/>
    <x v="3"/>
    <d v="2010-02-24T00:00:00"/>
    <x v="0"/>
    <x v="0"/>
    <d v="2010-02-24T11:42:15"/>
    <s v="Elemento"/>
    <s v="Resoluciones-Oficios/DR01/Lists/ResolucionesOficios"/>
    <x v="1"/>
    <n v="0"/>
  </r>
  <r>
    <s v="101"/>
    <x v="3"/>
    <d v="2010-02-23T00:00:00"/>
    <x v="0"/>
    <x v="0"/>
    <d v="2010-02-24T11:34:16"/>
    <s v="Elemento"/>
    <s v="Resoluciones-Oficios/DR01/Lists/ResolucionesOficios"/>
    <x v="1"/>
    <n v="0"/>
  </r>
  <r>
    <s v="113"/>
    <x v="0"/>
    <d v="2010-02-23T00:00:00"/>
    <x v="0"/>
    <x v="0"/>
    <d v="2010-02-24T11:06:37"/>
    <s v="Elemento"/>
    <s v="Resoluciones-Oficios/DR01/Lists/ResolucionesOficios"/>
    <x v="1"/>
    <n v="0"/>
  </r>
  <r>
    <s v="112"/>
    <x v="0"/>
    <d v="2010-02-23T00:00:00"/>
    <x v="0"/>
    <x v="0"/>
    <d v="2010-02-24T11:04:16"/>
    <s v="Elemento"/>
    <s v="Resoluciones-Oficios/DR01/Lists/ResolucionesOficios"/>
    <x v="1"/>
    <n v="0"/>
  </r>
  <r>
    <s v="111"/>
    <x v="0"/>
    <d v="2010-02-23T00:00:00"/>
    <x v="0"/>
    <x v="0"/>
    <d v="2010-02-24T11:01:58"/>
    <s v="Elemento"/>
    <s v="Resoluciones-Oficios/DR01/Lists/ResolucionesOficios"/>
    <x v="1"/>
    <n v="0"/>
  </r>
  <r>
    <s v="110"/>
    <x v="0"/>
    <d v="2010-02-23T00:00:00"/>
    <x v="0"/>
    <x v="0"/>
    <d v="2010-02-23T17:08:05"/>
    <s v="Elemento"/>
    <s v="Resoluciones-Oficios/DR01/Lists/ResolucionesOficios"/>
    <x v="1"/>
    <n v="0"/>
  </r>
  <r>
    <s v="109"/>
    <x v="0"/>
    <d v="2010-02-23T00:00:00"/>
    <x v="0"/>
    <x v="0"/>
    <d v="2010-02-23T17:04:17"/>
    <s v="Elemento"/>
    <s v="Resoluciones-Oficios/DR01/Lists/ResolucionesOficios"/>
    <x v="1"/>
    <n v="0"/>
  </r>
  <r>
    <s v="100"/>
    <x v="1"/>
    <d v="2010-02-22T00:00:00"/>
    <x v="0"/>
    <x v="0"/>
    <d v="2010-02-22T17:56:22"/>
    <s v="Elemento"/>
    <s v="Resoluciones-Oficios/DR01/Lists/ResolucionesOficios"/>
    <x v="1"/>
    <n v="0"/>
  </r>
  <r>
    <s v="99"/>
    <x v="1"/>
    <d v="2010-02-22T00:00:00"/>
    <x v="0"/>
    <x v="0"/>
    <d v="2010-02-22T17:53:08"/>
    <s v="Elemento"/>
    <s v="Resoluciones-Oficios/DR01/Lists/ResolucionesOficios"/>
    <x v="1"/>
    <n v="0"/>
  </r>
  <r>
    <s v="98"/>
    <x v="1"/>
    <d v="2010-02-22T00:00:00"/>
    <x v="0"/>
    <x v="0"/>
    <d v="2010-02-22T17:51:41"/>
    <s v="Elemento"/>
    <s v="Resoluciones-Oficios/DR01/Lists/ResolucionesOficios"/>
    <x v="1"/>
    <n v="0"/>
  </r>
  <r>
    <s v="97"/>
    <x v="1"/>
    <d v="2010-02-22T00:00:00"/>
    <x v="0"/>
    <x v="0"/>
    <d v="2010-02-22T17:50:22"/>
    <s v="Elemento"/>
    <s v="Resoluciones-Oficios/DR01/Lists/ResolucionesOficios"/>
    <x v="1"/>
    <n v="0"/>
  </r>
  <r>
    <s v="96"/>
    <x v="1"/>
    <d v="2010-02-22T00:00:00"/>
    <x v="0"/>
    <x v="0"/>
    <d v="2010-02-22T17:46:43"/>
    <s v="Elemento"/>
    <s v="Resoluciones-Oficios/DR01/Lists/ResolucionesOficios"/>
    <x v="1"/>
    <n v="0"/>
  </r>
  <r>
    <s v="108"/>
    <x v="0"/>
    <d v="2010-02-19T00:00:00"/>
    <x v="0"/>
    <x v="0"/>
    <d v="2010-02-19T17:54:08"/>
    <s v="Elemento"/>
    <s v="Resoluciones-Oficios/DR01/Lists/ResolucionesOficios"/>
    <x v="1"/>
    <n v="0"/>
  </r>
  <r>
    <s v="107"/>
    <x v="0"/>
    <d v="2010-02-19T00:00:00"/>
    <x v="0"/>
    <x v="0"/>
    <d v="2010-02-19T17:19:21"/>
    <s v="Elemento"/>
    <s v="Resoluciones-Oficios/DR01/Lists/ResolucionesOficios"/>
    <x v="1"/>
    <n v="0"/>
  </r>
  <r>
    <s v="95"/>
    <x v="1"/>
    <d v="2010-02-19T00:00:00"/>
    <x v="0"/>
    <x v="0"/>
    <d v="2010-02-19T17:16:56"/>
    <s v="Elemento"/>
    <s v="Resoluciones-Oficios/DR01/Lists/ResolucionesOficios"/>
    <x v="1"/>
    <n v="0"/>
  </r>
  <r>
    <s v="94"/>
    <x v="1"/>
    <d v="2010-02-19T00:00:00"/>
    <x v="0"/>
    <x v="0"/>
    <d v="2010-02-19T15:05:07"/>
    <s v="Elemento"/>
    <s v="Resoluciones-Oficios/DR01/Lists/ResolucionesOficios"/>
    <x v="1"/>
    <n v="0"/>
  </r>
  <r>
    <s v="93"/>
    <x v="1"/>
    <d v="2010-02-19T00:00:00"/>
    <x v="0"/>
    <x v="0"/>
    <d v="2010-02-19T15:02:25"/>
    <s v="Elemento"/>
    <s v="Resoluciones-Oficios/DR01/Lists/ResolucionesOficios"/>
    <x v="1"/>
    <n v="0"/>
  </r>
  <r>
    <s v="92"/>
    <x v="1"/>
    <d v="2010-02-19T00:00:00"/>
    <x v="0"/>
    <x v="0"/>
    <d v="2010-02-19T15:01:26"/>
    <s v="Elemento"/>
    <s v="Resoluciones-Oficios/DR01/Lists/ResolucionesOficios"/>
    <x v="1"/>
    <n v="0"/>
  </r>
  <r>
    <s v="91"/>
    <x v="1"/>
    <d v="2010-02-19T00:00:00"/>
    <x v="0"/>
    <x v="0"/>
    <d v="2010-02-19T15:00:11"/>
    <s v="Elemento"/>
    <s v="Resoluciones-Oficios/DR01/Lists/ResolucionesOficios"/>
    <x v="1"/>
    <n v="0"/>
  </r>
  <r>
    <s v="90"/>
    <x v="1"/>
    <d v="2010-02-19T00:00:00"/>
    <x v="0"/>
    <x v="0"/>
    <d v="2010-02-19T14:58:32"/>
    <s v="Elemento"/>
    <s v="Resoluciones-Oficios/DR01/Lists/ResolucionesOficios"/>
    <x v="1"/>
    <n v="0"/>
  </r>
  <r>
    <s v="106"/>
    <x v="0"/>
    <d v="2010-02-19T00:00:00"/>
    <x v="0"/>
    <x v="0"/>
    <d v="2010-02-19T10:19:10"/>
    <s v="Elemento"/>
    <s v="Resoluciones-Oficios/DR01/Lists/ResolucionesOficios"/>
    <x v="1"/>
    <n v="0"/>
  </r>
  <r>
    <s v="89"/>
    <x v="2"/>
    <d v="2010-02-18T00:00:00"/>
    <x v="0"/>
    <x v="0"/>
    <d v="2010-02-18T16:42:35"/>
    <s v="Elemento"/>
    <s v="Resoluciones-Oficios/DR01/Lists/ResolucionesOficios"/>
    <x v="1"/>
    <n v="0"/>
  </r>
  <r>
    <s v="105"/>
    <x v="0"/>
    <d v="2010-02-18T00:00:00"/>
    <x v="0"/>
    <x v="0"/>
    <d v="2010-02-18T15:47:11"/>
    <s v="Elemento"/>
    <s v="Resoluciones-Oficios/DR01/Lists/ResolucionesOficios"/>
    <x v="1"/>
    <n v="0"/>
  </r>
  <r>
    <s v="88"/>
    <x v="1"/>
    <d v="2010-02-18T00:00:00"/>
    <x v="0"/>
    <x v="0"/>
    <d v="2010-02-18T13:44:16"/>
    <s v="Elemento"/>
    <s v="Resoluciones-Oficios/DR01/Lists/ResolucionesOficios"/>
    <x v="1"/>
    <n v="0"/>
  </r>
  <r>
    <s v="87"/>
    <x v="1"/>
    <d v="2010-02-18T00:00:00"/>
    <x v="0"/>
    <x v="0"/>
    <d v="2010-02-18T13:43:17"/>
    <s v="Elemento"/>
    <s v="Resoluciones-Oficios/DR01/Lists/ResolucionesOficios"/>
    <x v="1"/>
    <n v="0"/>
  </r>
  <r>
    <s v="86"/>
    <x v="1"/>
    <d v="2010-02-18T00:00:00"/>
    <x v="0"/>
    <x v="0"/>
    <d v="2010-02-18T13:42:31"/>
    <s v="Elemento"/>
    <s v="Resoluciones-Oficios/DR01/Lists/ResolucionesOficios"/>
    <x v="1"/>
    <n v="0"/>
  </r>
  <r>
    <s v="85"/>
    <x v="1"/>
    <d v="2010-02-18T00:00:00"/>
    <x v="0"/>
    <x v="0"/>
    <d v="2010-02-18T13:41:38"/>
    <s v="Elemento"/>
    <s v="Resoluciones-Oficios/DR01/Lists/ResolucionesOficios"/>
    <x v="1"/>
    <n v="0"/>
  </r>
  <r>
    <s v="84"/>
    <x v="1"/>
    <d v="2010-02-18T00:00:00"/>
    <x v="0"/>
    <x v="0"/>
    <d v="2010-02-18T13:40:38"/>
    <s v="Elemento"/>
    <s v="Resoluciones-Oficios/DR01/Lists/ResolucionesOficios"/>
    <x v="1"/>
    <n v="0"/>
  </r>
  <r>
    <s v="83"/>
    <x v="1"/>
    <d v="2010-02-18T00:00:00"/>
    <x v="0"/>
    <x v="0"/>
    <d v="2010-02-18T13:39:57"/>
    <s v="Elemento"/>
    <s v="Resoluciones-Oficios/DR01/Lists/ResolucionesOficios"/>
    <x v="1"/>
    <n v="0"/>
  </r>
  <r>
    <s v="82"/>
    <x v="1"/>
    <d v="2010-02-18T00:00:00"/>
    <x v="0"/>
    <x v="0"/>
    <d v="2010-02-18T13:34:39"/>
    <s v="Elemento"/>
    <s v="Resoluciones-Oficios/DR01/Lists/ResolucionesOficios"/>
    <x v="1"/>
    <n v="0"/>
  </r>
  <r>
    <s v="81"/>
    <x v="1"/>
    <d v="2010-02-18T00:00:00"/>
    <x v="0"/>
    <x v="0"/>
    <d v="2010-02-18T13:33:44"/>
    <s v="Elemento"/>
    <s v="Resoluciones-Oficios/DR01/Lists/ResolucionesOficios"/>
    <x v="1"/>
    <n v="0"/>
  </r>
  <r>
    <s v="80"/>
    <x v="1"/>
    <d v="2010-02-18T00:00:00"/>
    <x v="0"/>
    <x v="0"/>
    <d v="2010-02-18T13:32:42"/>
    <s v="Elemento"/>
    <s v="Resoluciones-Oficios/DR01/Lists/ResolucionesOficios"/>
    <x v="1"/>
    <n v="0"/>
  </r>
  <r>
    <s v="79"/>
    <x v="1"/>
    <d v="2010-02-18T00:00:00"/>
    <x v="0"/>
    <x v="0"/>
    <d v="2010-02-18T13:31:40"/>
    <s v="Elemento"/>
    <s v="Resoluciones-Oficios/DR01/Lists/ResolucionesOficios"/>
    <x v="1"/>
    <n v="0"/>
  </r>
  <r>
    <s v="78"/>
    <x v="1"/>
    <d v="2010-02-18T00:00:00"/>
    <x v="0"/>
    <x v="0"/>
    <d v="2010-02-18T13:30:25"/>
    <s v="Elemento"/>
    <s v="Resoluciones-Oficios/DR01/Lists/ResolucionesOficios"/>
    <x v="1"/>
    <n v="0"/>
  </r>
  <r>
    <s v="77"/>
    <x v="1"/>
    <d v="2010-02-18T00:00:00"/>
    <x v="0"/>
    <x v="0"/>
    <d v="2010-02-18T13:29:14"/>
    <s v="Elemento"/>
    <s v="Resoluciones-Oficios/DR01/Lists/ResolucionesOficios"/>
    <x v="1"/>
    <n v="0"/>
  </r>
  <r>
    <s v="76"/>
    <x v="1"/>
    <d v="2010-02-18T00:00:00"/>
    <x v="0"/>
    <x v="0"/>
    <d v="2010-02-18T11:57:48"/>
    <s v="Elemento"/>
    <s v="Resoluciones-Oficios/DR01/Lists/ResolucionesOficios"/>
    <x v="1"/>
    <n v="0"/>
  </r>
  <r>
    <s v="75"/>
    <x v="1"/>
    <d v="2010-02-18T00:00:00"/>
    <x v="0"/>
    <x v="0"/>
    <d v="2010-02-18T11:05:41"/>
    <s v="Elemento"/>
    <s v="Resoluciones-Oficios/DR01/Lists/ResolucionesOficios"/>
    <x v="1"/>
    <n v="0"/>
  </r>
  <r>
    <s v="104"/>
    <x v="0"/>
    <d v="2010-02-18T00:00:00"/>
    <x v="0"/>
    <x v="0"/>
    <d v="2010-02-18T11:00:45"/>
    <s v="Elemento"/>
    <s v="Resoluciones-Oficios/DR01/Lists/ResolucionesOficios"/>
    <x v="1"/>
    <n v="0"/>
  </r>
  <r>
    <s v="74"/>
    <x v="3"/>
    <d v="2010-02-18T00:00:00"/>
    <x v="0"/>
    <x v="0"/>
    <d v="2010-02-18T10:38:06"/>
    <s v="Elemento"/>
    <s v="Resoluciones-Oficios/DR01/Lists/ResolucionesOficios"/>
    <x v="1"/>
    <n v="0"/>
  </r>
  <r>
    <s v="73"/>
    <x v="2"/>
    <d v="2010-02-17T00:00:00"/>
    <x v="0"/>
    <x v="0"/>
    <d v="2010-02-17T17:41:42"/>
    <s v="Elemento"/>
    <s v="Resoluciones-Oficios/DR01/Lists/ResolucionesOficios"/>
    <x v="1"/>
    <n v="0"/>
  </r>
  <r>
    <s v="103"/>
    <x v="0"/>
    <d v="2010-02-17T00:00:00"/>
    <x v="0"/>
    <x v="0"/>
    <d v="2010-02-17T17:28:11"/>
    <s v="Elemento"/>
    <s v="Resoluciones-Oficios/DR01/Lists/ResolucionesOficios"/>
    <x v="1"/>
    <n v="0"/>
  </r>
  <r>
    <s v="72"/>
    <x v="1"/>
    <d v="2010-02-16T00:00:00"/>
    <x v="0"/>
    <x v="0"/>
    <d v="2010-02-16T11:46:42"/>
    <s v="Elemento"/>
    <s v="Resoluciones-Oficios/DR01/Lists/ResolucionesOficios"/>
    <x v="1"/>
    <n v="0"/>
  </r>
  <r>
    <s v="102"/>
    <x v="0"/>
    <d v="2010-02-16T00:00:00"/>
    <x v="0"/>
    <x v="0"/>
    <d v="2010-02-16T11:45:21"/>
    <s v="Elemento"/>
    <s v="Resoluciones-Oficios/DR01/Lists/ResolucionesOficios"/>
    <x v="1"/>
    <n v="0"/>
  </r>
  <r>
    <s v="101"/>
    <x v="0"/>
    <d v="2010-02-16T00:00:00"/>
    <x v="0"/>
    <x v="0"/>
    <d v="2010-02-16T10:40:43"/>
    <s v="Elemento"/>
    <s v="Resoluciones-Oficios/DR01/Lists/ResolucionesOficios"/>
    <x v="1"/>
    <n v="0"/>
  </r>
  <r>
    <s v="100"/>
    <x v="0"/>
    <d v="2010-02-16T00:00:00"/>
    <x v="0"/>
    <x v="0"/>
    <d v="2010-02-16T10:39:20"/>
    <s v="Elemento"/>
    <s v="Resoluciones-Oficios/DR01/Lists/ResolucionesOficios"/>
    <x v="1"/>
    <n v="0"/>
  </r>
  <r>
    <s v="99"/>
    <x v="0"/>
    <d v="2010-02-15T00:00:00"/>
    <x v="0"/>
    <x v="0"/>
    <d v="2010-02-15T16:35:39"/>
    <s v="Elemento"/>
    <s v="Resoluciones-Oficios/DR01/Lists/ResolucionesOficios"/>
    <x v="1"/>
    <n v="0"/>
  </r>
  <r>
    <s v="98"/>
    <x v="0"/>
    <d v="2010-02-15T00:00:00"/>
    <x v="0"/>
    <x v="0"/>
    <d v="2010-02-15T13:24:56"/>
    <s v="Elemento"/>
    <s v="Resoluciones-Oficios/DR01/Lists/ResolucionesOficios"/>
    <x v="1"/>
    <n v="0"/>
  </r>
  <r>
    <s v="71"/>
    <x v="1"/>
    <d v="2010-02-12T00:00:00"/>
    <x v="0"/>
    <x v="0"/>
    <d v="2010-02-12T16:53:32"/>
    <s v="Elemento"/>
    <s v="Resoluciones-Oficios/DR01/Lists/ResolucionesOficios"/>
    <x v="1"/>
    <n v="0"/>
  </r>
  <r>
    <s v="97"/>
    <x v="0"/>
    <d v="2010-02-12T00:00:00"/>
    <x v="0"/>
    <x v="0"/>
    <d v="2010-02-12T12:28:35"/>
    <s v="Elemento"/>
    <s v="Resoluciones-Oficios/DR01/Lists/ResolucionesOficios"/>
    <x v="1"/>
    <n v="0"/>
  </r>
  <r>
    <s v="96"/>
    <x v="0"/>
    <d v="2010-02-11T00:00:00"/>
    <x v="0"/>
    <x v="0"/>
    <d v="2010-02-12T10:37:50"/>
    <s v="Elemento"/>
    <s v="Resoluciones-Oficios/DR01/Lists/ResolucionesOficios"/>
    <x v="1"/>
    <n v="0"/>
  </r>
  <r>
    <s v="95"/>
    <x v="0"/>
    <d v="2010-02-11T00:00:00"/>
    <x v="0"/>
    <x v="0"/>
    <d v="2010-02-11T18:43:04"/>
    <s v="Elemento"/>
    <s v="Resoluciones-Oficios/DR01/Lists/ResolucionesOficios"/>
    <x v="1"/>
    <n v="0"/>
  </r>
  <r>
    <s v="94"/>
    <x v="0"/>
    <d v="2010-02-11T00:00:00"/>
    <x v="0"/>
    <x v="0"/>
    <d v="2010-02-11T12:11:54"/>
    <s v="Elemento"/>
    <s v="Resoluciones-Oficios/DR01/Lists/ResolucionesOficios"/>
    <x v="1"/>
    <n v="0"/>
  </r>
  <r>
    <s v="93"/>
    <x v="0"/>
    <d v="2010-02-11T00:00:00"/>
    <x v="0"/>
    <x v="0"/>
    <d v="2010-02-11T11:55:02"/>
    <s v="Elemento"/>
    <s v="Resoluciones-Oficios/DR01/Lists/ResolucionesOficios"/>
    <x v="1"/>
    <n v="0"/>
  </r>
  <r>
    <s v="70"/>
    <x v="1"/>
    <d v="2010-02-11T00:00:00"/>
    <x v="0"/>
    <x v="0"/>
    <d v="2010-02-11T10:19:39"/>
    <s v="Elemento"/>
    <s v="Resoluciones-Oficios/DR01/Lists/ResolucionesOficios"/>
    <x v="1"/>
    <n v="0"/>
  </r>
  <r>
    <s v="69"/>
    <x v="1"/>
    <d v="2010-02-10T00:00:00"/>
    <x v="0"/>
    <x v="0"/>
    <d v="2010-02-10T18:07:59"/>
    <s v="Elemento"/>
    <s v="Resoluciones-Oficios/DR01/Lists/ResolucionesOficios"/>
    <x v="1"/>
    <n v="0"/>
  </r>
  <r>
    <s v="92"/>
    <x v="0"/>
    <d v="2010-02-10T00:00:00"/>
    <x v="0"/>
    <x v="0"/>
    <d v="2010-02-10T12:35:35"/>
    <s v="Elemento"/>
    <s v="Resoluciones-Oficios/DR01/Lists/ResolucionesOficios"/>
    <x v="1"/>
    <n v="0"/>
  </r>
  <r>
    <s v="91"/>
    <x v="0"/>
    <d v="2010-02-09T00:00:00"/>
    <x v="0"/>
    <x v="0"/>
    <d v="2010-02-10T12:33:31"/>
    <s v="Elemento"/>
    <s v="Resoluciones-Oficios/DR01/Lists/ResolucionesOficios"/>
    <x v="1"/>
    <n v="0"/>
  </r>
  <r>
    <s v="68"/>
    <x v="1"/>
    <d v="2010-02-10T00:00:00"/>
    <x v="0"/>
    <x v="0"/>
    <d v="2010-02-10T12:22:22"/>
    <s v="Elemento"/>
    <s v="Resoluciones-Oficios/DR01/Lists/ResolucionesOficios"/>
    <x v="1"/>
    <n v="0"/>
  </r>
  <r>
    <s v="90"/>
    <x v="0"/>
    <d v="2010-02-09T00:00:00"/>
    <x v="0"/>
    <x v="0"/>
    <d v="2010-02-10T10:44:23"/>
    <s v="Elemento"/>
    <s v="Resoluciones-Oficios/DR01/Lists/ResolucionesOficios"/>
    <x v="1"/>
    <n v="0"/>
  </r>
  <r>
    <s v="89"/>
    <x v="0"/>
    <d v="2010-02-09T00:00:00"/>
    <x v="0"/>
    <x v="0"/>
    <d v="2010-02-10T10:12:45"/>
    <s v="Elemento"/>
    <s v="Resoluciones-Oficios/DR01/Lists/ResolucionesOficios"/>
    <x v="1"/>
    <n v="0"/>
  </r>
  <r>
    <s v="88"/>
    <x v="0"/>
    <d v="2010-02-09T00:00:00"/>
    <x v="0"/>
    <x v="0"/>
    <d v="2010-02-10T10:10:42"/>
    <s v="Elemento"/>
    <s v="Resoluciones-Oficios/DR01/Lists/ResolucionesOficios"/>
    <x v="1"/>
    <n v="0"/>
  </r>
  <r>
    <s v="87"/>
    <x v="0"/>
    <d v="2010-02-09T00:00:00"/>
    <x v="0"/>
    <x v="0"/>
    <d v="2010-02-10T10:03:24"/>
    <s v="Elemento"/>
    <s v="Resoluciones-Oficios/DR01/Lists/ResolucionesOficios"/>
    <x v="1"/>
    <n v="0"/>
  </r>
  <r>
    <s v="67"/>
    <x v="2"/>
    <d v="2010-02-09T00:00:00"/>
    <x v="0"/>
    <x v="0"/>
    <d v="2010-02-09T18:28:47"/>
    <s v="Elemento"/>
    <s v="Resoluciones-Oficios/DR01/Lists/ResolucionesOficios"/>
    <x v="1"/>
    <n v="0"/>
  </r>
  <r>
    <s v="86"/>
    <x v="0"/>
    <d v="2010-02-09T00:00:00"/>
    <x v="0"/>
    <x v="0"/>
    <d v="2010-02-09T18:19:13"/>
    <s v="Elemento"/>
    <s v="Resoluciones-Oficios/DR01/Lists/ResolucionesOficios"/>
    <x v="1"/>
    <n v="0"/>
  </r>
  <r>
    <s v="85"/>
    <x v="0"/>
    <d v="2010-02-09T00:00:00"/>
    <x v="0"/>
    <x v="0"/>
    <d v="2010-02-09T17:24:00"/>
    <s v="Elemento"/>
    <s v="Resoluciones-Oficios/DR01/Lists/ResolucionesOficios"/>
    <x v="1"/>
    <n v="0"/>
  </r>
  <r>
    <s v="84"/>
    <x v="0"/>
    <d v="2010-02-09T00:00:00"/>
    <x v="0"/>
    <x v="0"/>
    <d v="2010-02-09T16:20:21"/>
    <s v="Elemento"/>
    <s v="Resoluciones-Oficios/DR01/Lists/ResolucionesOficios"/>
    <x v="1"/>
    <n v="0"/>
  </r>
  <r>
    <s v="83"/>
    <x v="0"/>
    <d v="2010-02-05T00:00:00"/>
    <x v="0"/>
    <x v="0"/>
    <d v="2010-02-05T17:39:48"/>
    <s v="Elemento"/>
    <s v="Resoluciones-Oficios/DR01/Lists/ResolucionesOficios"/>
    <x v="1"/>
    <n v="0"/>
  </r>
  <r>
    <s v="66"/>
    <x v="1"/>
    <d v="2010-02-05T00:00:00"/>
    <x v="0"/>
    <x v="0"/>
    <d v="2010-02-05T17:31:31"/>
    <s v="Elemento"/>
    <s v="Resoluciones-Oficios/DR01/Lists/ResolucionesOficios"/>
    <x v="1"/>
    <n v="0"/>
  </r>
  <r>
    <s v="65"/>
    <x v="1"/>
    <d v="2010-02-05T00:00:00"/>
    <x v="0"/>
    <x v="0"/>
    <d v="2010-02-05T17:30:02"/>
    <s v="Elemento"/>
    <s v="Resoluciones-Oficios/DR01/Lists/ResolucionesOficios"/>
    <x v="1"/>
    <n v="0"/>
  </r>
  <r>
    <s v="64"/>
    <x v="1"/>
    <d v="2010-02-05T00:00:00"/>
    <x v="0"/>
    <x v="0"/>
    <d v="2010-02-05T17:28:48"/>
    <s v="Elemento"/>
    <s v="Resoluciones-Oficios/DR01/Lists/ResolucionesOficios"/>
    <x v="1"/>
    <n v="0"/>
  </r>
  <r>
    <s v="63"/>
    <x v="1"/>
    <d v="2010-02-05T00:00:00"/>
    <x v="0"/>
    <x v="0"/>
    <d v="2010-02-05T17:26:58"/>
    <s v="Elemento"/>
    <s v="Resoluciones-Oficios/DR01/Lists/ResolucionesOficios"/>
    <x v="1"/>
    <n v="0"/>
  </r>
  <r>
    <s v="62"/>
    <x v="1"/>
    <d v="2010-02-05T00:00:00"/>
    <x v="0"/>
    <x v="0"/>
    <d v="2010-02-05T17:25:57"/>
    <s v="Elemento"/>
    <s v="Resoluciones-Oficios/DR01/Lists/ResolucionesOficios"/>
    <x v="1"/>
    <n v="0"/>
  </r>
  <r>
    <s v="82"/>
    <x v="0"/>
    <d v="2010-02-05T00:00:00"/>
    <x v="0"/>
    <x v="0"/>
    <d v="2010-02-05T16:50:18"/>
    <s v="Elemento"/>
    <s v="Resoluciones-Oficios/DR01/Lists/ResolucionesOficios"/>
    <x v="1"/>
    <n v="0"/>
  </r>
  <r>
    <s v="61"/>
    <x v="1"/>
    <d v="2010-02-05T00:00:00"/>
    <x v="0"/>
    <x v="0"/>
    <d v="2010-02-05T12:24:28"/>
    <s v="Elemento"/>
    <s v="Resoluciones-Oficios/DR01/Lists/ResolucionesOficios"/>
    <x v="1"/>
    <n v="0"/>
  </r>
  <r>
    <s v="60"/>
    <x v="1"/>
    <d v="2010-02-05T00:00:00"/>
    <x v="0"/>
    <x v="0"/>
    <d v="2010-02-05T10:50:30"/>
    <s v="Elemento"/>
    <s v="Resoluciones-Oficios/DR01/Lists/ResolucionesOficios"/>
    <x v="1"/>
    <n v="0"/>
  </r>
  <r>
    <s v="81"/>
    <x v="0"/>
    <d v="2010-02-05T00:00:00"/>
    <x v="0"/>
    <x v="0"/>
    <d v="2010-02-05T10:20:11"/>
    <s v="Elemento"/>
    <s v="Resoluciones-Oficios/DR01/Lists/ResolucionesOficios"/>
    <x v="1"/>
    <n v="0"/>
  </r>
  <r>
    <s v="59"/>
    <x v="2"/>
    <d v="2010-02-04T00:00:00"/>
    <x v="0"/>
    <x v="0"/>
    <d v="2010-02-04T16:36:03"/>
    <s v="Elemento"/>
    <s v="Resoluciones-Oficios/DR01/Lists/ResolucionesOficios"/>
    <x v="1"/>
    <n v="0"/>
  </r>
  <r>
    <s v="80"/>
    <x v="0"/>
    <d v="2010-02-04T00:00:00"/>
    <x v="0"/>
    <x v="0"/>
    <d v="2010-02-04T12:38:01"/>
    <s v="Elemento"/>
    <s v="Resoluciones-Oficios/DR01/Lists/ResolucionesOficios"/>
    <x v="1"/>
    <n v="0"/>
  </r>
  <r>
    <s v="79"/>
    <x v="0"/>
    <d v="2010-02-04T00:00:00"/>
    <x v="0"/>
    <x v="0"/>
    <d v="2010-02-04T12:35:47"/>
    <s v="Elemento"/>
    <s v="Resoluciones-Oficios/DR01/Lists/ResolucionesOficios"/>
    <x v="1"/>
    <n v="0"/>
  </r>
  <r>
    <s v="78"/>
    <x v="0"/>
    <d v="2010-02-03T00:00:00"/>
    <x v="0"/>
    <x v="0"/>
    <d v="2010-02-03T14:02:50"/>
    <s v="Elemento"/>
    <s v="Resoluciones-Oficios/DR01/Lists/ResolucionesOficios"/>
    <x v="1"/>
    <n v="0"/>
  </r>
  <r>
    <s v="58"/>
    <x v="2"/>
    <d v="2010-02-03T00:00:00"/>
    <x v="0"/>
    <x v="0"/>
    <d v="2010-02-03T13:34:25"/>
    <s v="Elemento"/>
    <s v="Resoluciones-Oficios/DR01/Lists/ResolucionesOficios"/>
    <x v="1"/>
    <n v="0"/>
  </r>
  <r>
    <s v="77"/>
    <x v="0"/>
    <d v="2010-02-02T00:00:00"/>
    <x v="0"/>
    <x v="0"/>
    <d v="2010-02-02T17:53:38"/>
    <s v="Elemento"/>
    <s v="Resoluciones-Oficios/DR01/Lists/ResolucionesOficios"/>
    <x v="1"/>
    <n v="0"/>
  </r>
  <r>
    <s v="76"/>
    <x v="0"/>
    <d v="2010-02-01T00:00:00"/>
    <x v="0"/>
    <x v="0"/>
    <d v="2010-02-02T16:38:37"/>
    <s v="Elemento"/>
    <s v="Resoluciones-Oficios/DR01/Lists/ResolucionesOficios"/>
    <x v="1"/>
    <n v="0"/>
  </r>
  <r>
    <s v="75"/>
    <x v="0"/>
    <d v="2010-01-29T00:00:00"/>
    <x v="0"/>
    <x v="0"/>
    <d v="2010-02-02T13:04:20"/>
    <s v="Elemento"/>
    <s v="Resoluciones-Oficios/DR01/Lists/ResolucionesOficios"/>
    <x v="2"/>
    <n v="0"/>
  </r>
  <r>
    <s v="74"/>
    <x v="0"/>
    <d v="2010-01-29T00:00:00"/>
    <x v="0"/>
    <x v="0"/>
    <d v="2010-02-02T10:53:10"/>
    <s v="Elemento"/>
    <s v="Resoluciones-Oficios/DR01/Lists/ResolucionesOficios"/>
    <x v="2"/>
    <n v="0"/>
  </r>
  <r>
    <s v="73"/>
    <x v="0"/>
    <d v="2010-01-29T00:00:00"/>
    <x v="0"/>
    <x v="0"/>
    <d v="2010-02-02T10:49:57"/>
    <s v="Elemento"/>
    <s v="Resoluciones-Oficios/DR01/Lists/ResolucionesOficios"/>
    <x v="2"/>
    <n v="0"/>
  </r>
  <r>
    <s v="72"/>
    <x v="0"/>
    <d v="2010-01-29T00:00:00"/>
    <x v="0"/>
    <x v="0"/>
    <d v="2010-02-02T10:48:19"/>
    <s v="Elemento"/>
    <s v="Resoluciones-Oficios/DR01/Lists/ResolucionesOficios"/>
    <x v="2"/>
    <n v="0"/>
  </r>
  <r>
    <s v="71"/>
    <x v="0"/>
    <d v="2010-01-29T00:00:00"/>
    <x v="0"/>
    <x v="0"/>
    <d v="2010-02-02T10:45:48"/>
    <s v="Elemento"/>
    <s v="Resoluciones-Oficios/DR01/Lists/ResolucionesOficios"/>
    <x v="2"/>
    <n v="0"/>
  </r>
  <r>
    <s v="57"/>
    <x v="3"/>
    <d v="2010-02-01T00:00:00"/>
    <x v="0"/>
    <x v="0"/>
    <d v="2010-02-01T12:34:35"/>
    <s v="Elemento"/>
    <s v="Resoluciones-Oficios/DR01/Lists/ResolucionesOficios"/>
    <x v="1"/>
    <n v="0"/>
  </r>
  <r>
    <s v="70"/>
    <x v="0"/>
    <d v="2010-01-29T00:00:00"/>
    <x v="0"/>
    <x v="0"/>
    <d v="2010-02-01T12:17:27"/>
    <s v="Elemento"/>
    <s v="Resoluciones-Oficios/DR01/Lists/ResolucionesOficios"/>
    <x v="2"/>
    <n v="0"/>
  </r>
  <r>
    <s v="56"/>
    <x v="1"/>
    <d v="2010-02-01T00:00:00"/>
    <x v="0"/>
    <x v="0"/>
    <d v="2010-02-01T10:03:54"/>
    <s v="Elemento"/>
    <s v="Resoluciones-Oficios/DR01/Lists/ResolucionesOficios"/>
    <x v="1"/>
    <n v="0"/>
  </r>
  <r>
    <s v="55"/>
    <x v="1"/>
    <d v="2010-02-01T00:00:00"/>
    <x v="0"/>
    <x v="0"/>
    <d v="2010-02-01T10:02:45"/>
    <s v="Elemento"/>
    <s v="Resoluciones-Oficios/DR01/Lists/ResolucionesOficios"/>
    <x v="1"/>
    <n v="0"/>
  </r>
  <r>
    <s v="54"/>
    <x v="1"/>
    <d v="2010-02-01T00:00:00"/>
    <x v="0"/>
    <x v="0"/>
    <d v="2010-02-01T10:00:24"/>
    <s v="Elemento"/>
    <s v="Resoluciones-Oficios/DR01/Lists/ResolucionesOficios"/>
    <x v="1"/>
    <n v="0"/>
  </r>
  <r>
    <s v="53"/>
    <x v="1"/>
    <d v="2010-02-01T00:00:00"/>
    <x v="0"/>
    <x v="0"/>
    <d v="2010-02-01T09:55:53"/>
    <s v="Elemento"/>
    <s v="Resoluciones-Oficios/DR01/Lists/ResolucionesOficios"/>
    <x v="1"/>
    <n v="0"/>
  </r>
  <r>
    <s v="52"/>
    <x v="1"/>
    <d v="2010-01-29T00:00:00"/>
    <x v="0"/>
    <x v="0"/>
    <d v="2010-02-01T09:51:25"/>
    <s v="Elemento"/>
    <s v="Resoluciones-Oficios/DR01/Lists/ResolucionesOficios"/>
    <x v="2"/>
    <n v="0"/>
  </r>
  <r>
    <s v="69"/>
    <x v="0"/>
    <d v="2010-01-29T00:00:00"/>
    <x v="0"/>
    <x v="0"/>
    <d v="2010-01-29T13:20:53"/>
    <s v="Elemento"/>
    <s v="Resoluciones-Oficios/DR01/Lists/ResolucionesOficios"/>
    <x v="2"/>
    <n v="0"/>
  </r>
  <r>
    <s v="51"/>
    <x v="3"/>
    <d v="2010-01-28T00:00:00"/>
    <x v="0"/>
    <x v="0"/>
    <d v="2010-01-28T17:43:05"/>
    <s v="Elemento"/>
    <s v="Resoluciones-Oficios/DR01/Lists/ResolucionesOficios"/>
    <x v="2"/>
    <n v="0"/>
  </r>
  <r>
    <s v="68"/>
    <x v="0"/>
    <d v="2010-01-27T00:00:00"/>
    <x v="0"/>
    <x v="0"/>
    <d v="2010-01-27T20:56:42"/>
    <s v="Elemento"/>
    <s v="Resoluciones-Oficios/DR01/Lists/ResolucionesOficios"/>
    <x v="2"/>
    <n v="0"/>
  </r>
  <r>
    <s v="67"/>
    <x v="0"/>
    <d v="2010-01-27T00:00:00"/>
    <x v="0"/>
    <x v="0"/>
    <d v="2010-01-27T20:55:32"/>
    <s v="Elemento"/>
    <s v="Resoluciones-Oficios/DR01/Lists/ResolucionesOficios"/>
    <x v="2"/>
    <n v="0"/>
  </r>
  <r>
    <s v="66"/>
    <x v="0"/>
    <d v="2010-01-27T00:00:00"/>
    <x v="0"/>
    <x v="0"/>
    <d v="2010-01-27T20:54:04"/>
    <s v="Elemento"/>
    <s v="Resoluciones-Oficios/DR01/Lists/ResolucionesOficios"/>
    <x v="2"/>
    <n v="0"/>
  </r>
  <r>
    <s v="65"/>
    <x v="0"/>
    <d v="2010-01-27T00:00:00"/>
    <x v="0"/>
    <x v="0"/>
    <d v="2010-01-27T20:50:41"/>
    <s v="Elemento"/>
    <s v="Resoluciones-Oficios/DR01/Lists/ResolucionesOficios"/>
    <x v="2"/>
    <n v="0"/>
  </r>
  <r>
    <s v="64"/>
    <x v="0"/>
    <d v="2010-01-27T00:00:00"/>
    <x v="0"/>
    <x v="0"/>
    <d v="2010-01-27T20:34:15"/>
    <s v="Elemento"/>
    <s v="Resoluciones-Oficios/DR01/Lists/ResolucionesOficios"/>
    <x v="2"/>
    <n v="0"/>
  </r>
  <r>
    <s v="63"/>
    <x v="0"/>
    <d v="2010-01-27T00:00:00"/>
    <x v="0"/>
    <x v="0"/>
    <d v="2010-01-27T20:32:30"/>
    <s v="Elemento"/>
    <s v="Resoluciones-Oficios/DR01/Lists/ResolucionesOficios"/>
    <x v="2"/>
    <n v="0"/>
  </r>
  <r>
    <s v="62"/>
    <x v="0"/>
    <d v="2010-01-27T00:00:00"/>
    <x v="0"/>
    <x v="0"/>
    <d v="2010-01-27T20:16:39"/>
    <s v="Elemento"/>
    <s v="Resoluciones-Oficios/DR01/Lists/ResolucionesOficios"/>
    <x v="2"/>
    <n v="0"/>
  </r>
  <r>
    <s v="50"/>
    <x v="2"/>
    <d v="2010-01-26T00:00:00"/>
    <x v="0"/>
    <x v="0"/>
    <d v="2010-01-26T12:27:49"/>
    <s v="Elemento"/>
    <s v="Resoluciones-Oficios/DR01/Lists/ResolucionesOficios"/>
    <x v="2"/>
    <n v="0"/>
  </r>
  <r>
    <s v="61"/>
    <x v="0"/>
    <d v="2010-01-26T00:00:00"/>
    <x v="0"/>
    <x v="0"/>
    <d v="2010-01-26T12:19:24"/>
    <s v="Elemento"/>
    <s v="Resoluciones-Oficios/DR01/Lists/ResolucionesOficios"/>
    <x v="2"/>
    <n v="0"/>
  </r>
  <r>
    <s v="49"/>
    <x v="1"/>
    <d v="2010-01-26T00:00:00"/>
    <x v="0"/>
    <x v="0"/>
    <d v="2010-01-26T09:50:25"/>
    <s v="Elemento"/>
    <s v="Resoluciones-Oficios/DR01/Lists/ResolucionesOficios"/>
    <x v="2"/>
    <n v="0"/>
  </r>
  <r>
    <s v="48"/>
    <x v="1"/>
    <d v="2010-01-25T00:00:00"/>
    <x v="0"/>
    <x v="0"/>
    <d v="2010-01-25T16:28:27"/>
    <s v="Elemento"/>
    <s v="Resoluciones-Oficios/DR01/Lists/ResolucionesOficios"/>
    <x v="2"/>
    <n v="0"/>
  </r>
  <r>
    <s v="60"/>
    <x v="0"/>
    <d v="2010-01-25T00:00:00"/>
    <x v="0"/>
    <x v="0"/>
    <d v="2010-01-25T14:51:15"/>
    <s v="Elemento"/>
    <s v="Resoluciones-Oficios/DR01/Lists/ResolucionesOficios"/>
    <x v="2"/>
    <n v="0"/>
  </r>
  <r>
    <s v="47"/>
    <x v="3"/>
    <d v="2010-01-25T00:00:00"/>
    <x v="0"/>
    <x v="0"/>
    <d v="2010-01-25T14:20:15"/>
    <s v="Elemento"/>
    <s v="Resoluciones-Oficios/DR01/Lists/ResolucionesOficios"/>
    <x v="2"/>
    <n v="0"/>
  </r>
  <r>
    <s v="59"/>
    <x v="0"/>
    <d v="2010-01-25T00:00:00"/>
    <x v="0"/>
    <x v="0"/>
    <d v="2010-01-25T13:27:14"/>
    <s v="Elemento"/>
    <s v="Resoluciones-Oficios/DR01/Lists/ResolucionesOficios"/>
    <x v="2"/>
    <n v="0"/>
  </r>
  <r>
    <s v="58"/>
    <x v="0"/>
    <d v="2010-01-22T00:00:00"/>
    <x v="0"/>
    <x v="0"/>
    <d v="2010-01-22T18:18:39"/>
    <s v="Elemento"/>
    <s v="Resoluciones-Oficios/DR01/Lists/ResolucionesOficios"/>
    <x v="2"/>
    <n v="0"/>
  </r>
  <r>
    <s v="46"/>
    <x v="1"/>
    <d v="2010-01-22T00:00:00"/>
    <x v="0"/>
    <x v="0"/>
    <d v="2010-01-22T15:13:36"/>
    <s v="Elemento"/>
    <s v="Resoluciones-Oficios/DR01/Lists/ResolucionesOficios"/>
    <x v="2"/>
    <n v="0"/>
  </r>
  <r>
    <s v="45"/>
    <x v="1"/>
    <d v="2010-01-22T00:00:00"/>
    <x v="0"/>
    <x v="0"/>
    <d v="2010-01-22T15:12:47"/>
    <s v="Elemento"/>
    <s v="Resoluciones-Oficios/DR01/Lists/ResolucionesOficios"/>
    <x v="2"/>
    <n v="0"/>
  </r>
  <r>
    <s v="44"/>
    <x v="1"/>
    <d v="2010-01-22T00:00:00"/>
    <x v="0"/>
    <x v="0"/>
    <d v="2010-01-22T15:11:36"/>
    <s v="Elemento"/>
    <s v="Resoluciones-Oficios/DR01/Lists/ResolucionesOficios"/>
    <x v="2"/>
    <n v="0"/>
  </r>
  <r>
    <s v="43"/>
    <x v="1"/>
    <d v="2010-01-22T00:00:00"/>
    <x v="0"/>
    <x v="0"/>
    <d v="2010-01-22T15:11:01"/>
    <s v="Elemento"/>
    <s v="Resoluciones-Oficios/DR01/Lists/ResolucionesOficios"/>
    <x v="2"/>
    <n v="0"/>
  </r>
  <r>
    <s v="42"/>
    <x v="1"/>
    <d v="2010-01-22T00:00:00"/>
    <x v="0"/>
    <x v="0"/>
    <d v="2010-01-22T15:09:48"/>
    <s v="Elemento"/>
    <s v="Resoluciones-Oficios/DR01/Lists/ResolucionesOficios"/>
    <x v="2"/>
    <n v="0"/>
  </r>
  <r>
    <s v="41"/>
    <x v="1"/>
    <d v="2010-01-22T00:00:00"/>
    <x v="0"/>
    <x v="0"/>
    <d v="2010-01-22T15:08:23"/>
    <s v="Elemento"/>
    <s v="Resoluciones-Oficios/DR01/Lists/ResolucionesOficios"/>
    <x v="2"/>
    <n v="0"/>
  </r>
  <r>
    <s v="40"/>
    <x v="1"/>
    <d v="2010-01-22T00:00:00"/>
    <x v="0"/>
    <x v="0"/>
    <d v="2010-01-22T14:48:36"/>
    <s v="Elemento"/>
    <s v="Resoluciones-Oficios/DR01/Lists/ResolucionesOficios"/>
    <x v="2"/>
    <n v="0"/>
  </r>
  <r>
    <s v="57"/>
    <x v="0"/>
    <d v="2010-01-21T00:00:00"/>
    <x v="0"/>
    <x v="0"/>
    <d v="2010-01-22T09:54:05"/>
    <s v="Elemento"/>
    <s v="Resoluciones-Oficios/DR01/Lists/ResolucionesOficios"/>
    <x v="2"/>
    <n v="0"/>
  </r>
  <r>
    <s v="39"/>
    <x v="1"/>
    <d v="2010-01-21T00:00:00"/>
    <x v="0"/>
    <x v="0"/>
    <d v="2010-01-21T18:10:10"/>
    <s v="Elemento"/>
    <s v="Resoluciones-Oficios/DR01/Lists/ResolucionesOficios"/>
    <x v="2"/>
    <n v="0"/>
  </r>
  <r>
    <s v="38"/>
    <x v="1"/>
    <d v="2010-01-21T00:00:00"/>
    <x v="0"/>
    <x v="0"/>
    <d v="2010-01-21T18:08:21"/>
    <s v="Elemento"/>
    <s v="Resoluciones-Oficios/DR01/Lists/ResolucionesOficios"/>
    <x v="2"/>
    <n v="0"/>
  </r>
  <r>
    <s v="37"/>
    <x v="1"/>
    <d v="2010-01-21T00:00:00"/>
    <x v="0"/>
    <x v="0"/>
    <d v="2010-01-21T18:07:15"/>
    <s v="Elemento"/>
    <s v="Resoluciones-Oficios/DR01/Lists/ResolucionesOficios"/>
    <x v="2"/>
    <n v="0"/>
  </r>
  <r>
    <s v="36"/>
    <x v="1"/>
    <d v="2010-01-21T00:00:00"/>
    <x v="0"/>
    <x v="0"/>
    <d v="2010-01-21T16:15:31"/>
    <s v="Elemento"/>
    <s v="Resoluciones-Oficios/DR01/Lists/ResolucionesOficios"/>
    <x v="2"/>
    <n v="0"/>
  </r>
  <r>
    <s v="35"/>
    <x v="1"/>
    <d v="2010-01-20T00:00:00"/>
    <x v="0"/>
    <x v="0"/>
    <d v="2010-01-20T14:58:54"/>
    <s v="Elemento"/>
    <s v="Resoluciones-Oficios/DR01/Lists/ResolucionesOficios"/>
    <x v="2"/>
    <n v="0"/>
  </r>
  <r>
    <s v="34"/>
    <x v="1"/>
    <d v="2010-01-20T00:00:00"/>
    <x v="0"/>
    <x v="0"/>
    <d v="2010-01-20T14:57:46"/>
    <s v="Elemento"/>
    <s v="Resoluciones-Oficios/DR01/Lists/ResolucionesOficios"/>
    <x v="2"/>
    <n v="0"/>
  </r>
  <r>
    <s v="33"/>
    <x v="1"/>
    <d v="2010-01-19T00:00:00"/>
    <x v="0"/>
    <x v="0"/>
    <d v="2010-01-19T18:55:20"/>
    <s v="Elemento"/>
    <s v="Resoluciones-Oficios/DR01/Lists/ResolucionesOficios"/>
    <x v="2"/>
    <n v="0"/>
  </r>
  <r>
    <s v="32"/>
    <x v="1"/>
    <d v="2010-01-19T00:00:00"/>
    <x v="0"/>
    <x v="0"/>
    <d v="2010-01-19T18:54:18"/>
    <s v="Elemento"/>
    <s v="Resoluciones-Oficios/DR01/Lists/ResolucionesOficios"/>
    <x v="2"/>
    <n v="0"/>
  </r>
  <r>
    <s v="31"/>
    <x v="1"/>
    <d v="2010-01-19T00:00:00"/>
    <x v="0"/>
    <x v="0"/>
    <d v="2010-01-19T18:53:20"/>
    <s v="Elemento"/>
    <s v="Resoluciones-Oficios/DR01/Lists/ResolucionesOficios"/>
    <x v="2"/>
    <n v="0"/>
  </r>
  <r>
    <s v="30"/>
    <x v="1"/>
    <d v="2010-01-19T00:00:00"/>
    <x v="0"/>
    <x v="0"/>
    <d v="2010-01-19T18:31:45"/>
    <s v="Elemento"/>
    <s v="Resoluciones-Oficios/DR01/Lists/ResolucionesOficios"/>
    <x v="2"/>
    <n v="0"/>
  </r>
  <r>
    <s v="29"/>
    <x v="1"/>
    <d v="2010-01-19T00:00:00"/>
    <x v="0"/>
    <x v="0"/>
    <d v="2010-01-19T18:27:59"/>
    <s v="Elemento"/>
    <s v="Resoluciones-Oficios/DR01/Lists/ResolucionesOficios"/>
    <x v="2"/>
    <n v="0"/>
  </r>
  <r>
    <s v="56"/>
    <x v="0"/>
    <d v="2010-01-18T00:00:00"/>
    <x v="0"/>
    <x v="0"/>
    <d v="2010-01-19T10:31:26"/>
    <s v="Elemento"/>
    <s v="Resoluciones-Oficios/DR01/Lists/ResolucionesOficios"/>
    <x v="2"/>
    <n v="0"/>
  </r>
  <r>
    <s v="55"/>
    <x v="0"/>
    <d v="2010-01-18T00:00:00"/>
    <x v="0"/>
    <x v="0"/>
    <d v="2010-01-18T18:12:12"/>
    <s v="Elemento"/>
    <s v="Resoluciones-Oficios/DR01/Lists/ResolucionesOficios"/>
    <x v="2"/>
    <n v="0"/>
  </r>
  <r>
    <s v="54"/>
    <x v="0"/>
    <d v="2010-01-18T00:00:00"/>
    <x v="0"/>
    <x v="0"/>
    <d v="2010-01-18T16:47:41"/>
    <s v="Elemento"/>
    <s v="Resoluciones-Oficios/DR01/Lists/ResolucionesOficios"/>
    <x v="2"/>
    <n v="0"/>
  </r>
  <r>
    <s v="28"/>
    <x v="3"/>
    <d v="2010-01-18T00:00:00"/>
    <x v="0"/>
    <x v="0"/>
    <d v="2010-01-18T16:32:24"/>
    <s v="Elemento"/>
    <s v="Resoluciones-Oficios/DR01/Lists/ResolucionesOficios"/>
    <x v="2"/>
    <n v="0"/>
  </r>
  <r>
    <s v="27"/>
    <x v="1"/>
    <d v="2010-01-18T00:00:00"/>
    <x v="0"/>
    <x v="0"/>
    <d v="2010-01-18T16:24:27"/>
    <s v="Elemento"/>
    <s v="Resoluciones-Oficios/DR01/Lists/ResolucionesOficios"/>
    <x v="2"/>
    <n v="0"/>
  </r>
  <r>
    <s v="26"/>
    <x v="3"/>
    <d v="2010-01-18T00:00:00"/>
    <x v="0"/>
    <x v="0"/>
    <d v="2010-01-18T11:03:02"/>
    <s v="Elemento"/>
    <s v="Resoluciones-Oficios/DR01/Lists/ResolucionesOficios"/>
    <x v="2"/>
    <n v="0"/>
  </r>
  <r>
    <s v="53"/>
    <x v="0"/>
    <d v="2010-01-18T00:00:00"/>
    <x v="0"/>
    <x v="0"/>
    <d v="2010-01-15T17:31:21"/>
    <s v="Elemento"/>
    <s v="Resoluciones-Oficios/DR01/Lists/ResolucionesOficios"/>
    <x v="2"/>
    <n v="1"/>
  </r>
  <r>
    <s v="52"/>
    <x v="0"/>
    <d v="2010-01-15T00:00:00"/>
    <x v="0"/>
    <x v="0"/>
    <d v="2010-01-15T17:30:32"/>
    <s v="Elemento"/>
    <s v="Resoluciones-Oficios/DR01/Lists/ResolucionesOficios"/>
    <x v="2"/>
    <n v="0"/>
  </r>
  <r>
    <s v="51"/>
    <x v="0"/>
    <d v="2010-01-15T00:00:00"/>
    <x v="0"/>
    <x v="0"/>
    <d v="2010-01-15T17:28:51"/>
    <s v="Elemento"/>
    <s v="Resoluciones-Oficios/DR01/Lists/ResolucionesOficios"/>
    <x v="2"/>
    <n v="0"/>
  </r>
  <r>
    <s v="50"/>
    <x v="0"/>
    <d v="2010-01-15T00:00:00"/>
    <x v="0"/>
    <x v="0"/>
    <d v="2010-01-15T16:59:03"/>
    <s v="Elemento"/>
    <s v="Resoluciones-Oficios/DR01/Lists/ResolucionesOficios"/>
    <x v="2"/>
    <n v="0"/>
  </r>
  <r>
    <s v="25"/>
    <x v="2"/>
    <d v="2010-01-15T00:00:00"/>
    <x v="0"/>
    <x v="0"/>
    <d v="2010-01-15T16:45:15"/>
    <s v="Elemento"/>
    <s v="Resoluciones-Oficios/DR01/Lists/ResolucionesOficios"/>
    <x v="2"/>
    <n v="0"/>
  </r>
  <r>
    <s v="24"/>
    <x v="1"/>
    <d v="2010-01-15T00:00:00"/>
    <x v="0"/>
    <x v="0"/>
    <d v="2010-01-15T13:34:20"/>
    <s v="Elemento"/>
    <s v="Resoluciones-Oficios/DR01/Lists/ResolucionesOficios"/>
    <x v="2"/>
    <n v="0"/>
  </r>
  <r>
    <s v="23"/>
    <x v="3"/>
    <d v="2010-01-15T00:00:00"/>
    <x v="0"/>
    <x v="0"/>
    <d v="2010-01-15T12:14:44"/>
    <s v="Elemento"/>
    <s v="Resoluciones-Oficios/DR01/Lists/ResolucionesOficios"/>
    <x v="2"/>
    <n v="0"/>
  </r>
  <r>
    <s v="22"/>
    <x v="3"/>
    <d v="2010-01-15T00:00:00"/>
    <x v="0"/>
    <x v="0"/>
    <d v="2010-01-15T12:07:41"/>
    <s v="Elemento"/>
    <s v="Resoluciones-Oficios/DR01/Lists/ResolucionesOficios"/>
    <x v="2"/>
    <n v="0"/>
  </r>
  <r>
    <s v="21"/>
    <x v="1"/>
    <d v="2010-01-15T00:00:00"/>
    <x v="0"/>
    <x v="0"/>
    <d v="2010-01-15T11:10:55"/>
    <s v="Elemento"/>
    <s v="Resoluciones-Oficios/DR01/Lists/ResolucionesOficios"/>
    <x v="2"/>
    <n v="0"/>
  </r>
  <r>
    <s v="20"/>
    <x v="1"/>
    <d v="2010-01-15T00:00:00"/>
    <x v="0"/>
    <x v="0"/>
    <d v="2010-01-15T11:09:38"/>
    <s v="Elemento"/>
    <s v="Resoluciones-Oficios/DR01/Lists/ResolucionesOficios"/>
    <x v="2"/>
    <n v="0"/>
  </r>
  <r>
    <s v="19"/>
    <x v="1"/>
    <d v="2010-01-15T00:00:00"/>
    <x v="0"/>
    <x v="0"/>
    <d v="2010-01-15T11:08:19"/>
    <s v="Elemento"/>
    <s v="Resoluciones-Oficios/DR01/Lists/ResolucionesOficios"/>
    <x v="2"/>
    <n v="0"/>
  </r>
  <r>
    <s v="18"/>
    <x v="1"/>
    <d v="2010-01-15T00:00:00"/>
    <x v="0"/>
    <x v="0"/>
    <d v="2010-01-15T11:07:15"/>
    <s v="Elemento"/>
    <s v="Resoluciones-Oficios/DR01/Lists/ResolucionesOficios"/>
    <x v="2"/>
    <n v="0"/>
  </r>
  <r>
    <s v="49"/>
    <x v="0"/>
    <d v="2010-01-14T00:00:00"/>
    <x v="0"/>
    <x v="0"/>
    <d v="2010-01-14T17:53:00"/>
    <s v="Elemento"/>
    <s v="Resoluciones-Oficios/DR01/Lists/ResolucionesOficios"/>
    <x v="2"/>
    <n v="0"/>
  </r>
  <r>
    <s v="48"/>
    <x v="0"/>
    <d v="2010-01-14T00:00:00"/>
    <x v="0"/>
    <x v="0"/>
    <d v="2010-01-14T17:52:13"/>
    <s v="Elemento"/>
    <s v="Resoluciones-Oficios/DR01/Lists/ResolucionesOficios"/>
    <x v="2"/>
    <n v="0"/>
  </r>
  <r>
    <s v="47"/>
    <x v="0"/>
    <d v="2010-01-14T00:00:00"/>
    <x v="0"/>
    <x v="0"/>
    <d v="2010-01-14T17:50:32"/>
    <s v="Elemento"/>
    <s v="Resoluciones-Oficios/DR01/Lists/ResolucionesOficios"/>
    <x v="2"/>
    <n v="0"/>
  </r>
  <r>
    <s v="46"/>
    <x v="0"/>
    <d v="2010-01-14T00:00:00"/>
    <x v="0"/>
    <x v="0"/>
    <d v="2010-01-14T17:44:07"/>
    <s v="Elemento"/>
    <s v="Resoluciones-Oficios/DR01/Lists/ResolucionesOficios"/>
    <x v="2"/>
    <n v="0"/>
  </r>
  <r>
    <s v="45"/>
    <x v="0"/>
    <d v="2010-01-14T00:00:00"/>
    <x v="0"/>
    <x v="0"/>
    <d v="2010-01-14T17:27:37"/>
    <s v="Elemento"/>
    <s v="Resoluciones-Oficios/DR01/Lists/ResolucionesOficios"/>
    <x v="2"/>
    <n v="0"/>
  </r>
  <r>
    <s v="44"/>
    <x v="0"/>
    <d v="2010-01-14T00:00:00"/>
    <x v="0"/>
    <x v="0"/>
    <d v="2010-01-14T12:06:16"/>
    <s v="Elemento"/>
    <s v="Resoluciones-Oficios/DR01/Lists/ResolucionesOficios"/>
    <x v="2"/>
    <n v="0"/>
  </r>
  <r>
    <s v="43"/>
    <x v="0"/>
    <d v="2010-01-14T00:00:00"/>
    <x v="0"/>
    <x v="0"/>
    <d v="2010-01-14T11:29:07"/>
    <s v="Elemento"/>
    <s v="Resoluciones-Oficios/DR01/Lists/ResolucionesOficios"/>
    <x v="2"/>
    <n v="0"/>
  </r>
  <r>
    <s v="42"/>
    <x v="0"/>
    <d v="2010-01-13T00:00:00"/>
    <x v="0"/>
    <x v="0"/>
    <d v="2010-01-13T16:44:47"/>
    <s v="Elemento"/>
    <s v="Resoluciones-Oficios/DR01/Lists/ResolucionesOficios"/>
    <x v="2"/>
    <n v="0"/>
  </r>
  <r>
    <s v="41"/>
    <x v="0"/>
    <d v="2010-01-13T00:00:00"/>
    <x v="0"/>
    <x v="0"/>
    <d v="2010-01-13T16:42:13"/>
    <s v="Elemento"/>
    <s v="Resoluciones-Oficios/DR01/Lists/ResolucionesOficios"/>
    <x v="2"/>
    <n v="0"/>
  </r>
  <r>
    <s v="17"/>
    <x v="2"/>
    <d v="2010-01-13T00:00:00"/>
    <x v="0"/>
    <x v="0"/>
    <d v="2010-01-13T16:39:46"/>
    <s v="Elemento"/>
    <s v="Resoluciones-Oficios/DR01/Lists/ResolucionesOficios"/>
    <x v="2"/>
    <n v="0"/>
  </r>
  <r>
    <s v="40"/>
    <x v="0"/>
    <d v="2010-01-13T00:00:00"/>
    <x v="0"/>
    <x v="0"/>
    <d v="2010-01-13T16:35:40"/>
    <s v="Elemento"/>
    <s v="Resoluciones-Oficios/DR01/Lists/ResolucionesOficios"/>
    <x v="2"/>
    <n v="0"/>
  </r>
  <r>
    <s v="39"/>
    <x v="0"/>
    <d v="2010-01-13T00:00:00"/>
    <x v="0"/>
    <x v="0"/>
    <d v="2010-01-13T16:34:41"/>
    <s v="Elemento"/>
    <s v="Resoluciones-Oficios/DR01/Lists/ResolucionesOficios"/>
    <x v="2"/>
    <n v="0"/>
  </r>
  <r>
    <s v="38"/>
    <x v="0"/>
    <d v="2010-01-13T00:00:00"/>
    <x v="0"/>
    <x v="0"/>
    <d v="2010-01-13T16:33:19"/>
    <s v="Elemento"/>
    <s v="Resoluciones-Oficios/DR01/Lists/ResolucionesOficios"/>
    <x v="2"/>
    <n v="0"/>
  </r>
  <r>
    <s v="16"/>
    <x v="1"/>
    <d v="2010-01-13T00:00:00"/>
    <x v="0"/>
    <x v="0"/>
    <d v="2010-01-13T12:59:48"/>
    <s v="Elemento"/>
    <s v="Resoluciones-Oficios/DR01/Lists/ResolucionesOficios"/>
    <x v="2"/>
    <n v="0"/>
  </r>
  <r>
    <s v="15"/>
    <x v="1"/>
    <d v="2010-01-13T00:00:00"/>
    <x v="0"/>
    <x v="0"/>
    <d v="2010-01-13T12:56:50"/>
    <s v="Elemento"/>
    <s v="Resoluciones-Oficios/DR01/Lists/ResolucionesOficios"/>
    <x v="2"/>
    <n v="0"/>
  </r>
  <r>
    <s v="14"/>
    <x v="1"/>
    <d v="2010-01-13T00:00:00"/>
    <x v="0"/>
    <x v="0"/>
    <d v="2010-01-13T12:54:18"/>
    <s v="Elemento"/>
    <s v="Resoluciones-Oficios/DR01/Lists/ResolucionesOficios"/>
    <x v="2"/>
    <n v="0"/>
  </r>
  <r>
    <s v="13"/>
    <x v="1"/>
    <d v="2010-01-13T00:00:00"/>
    <x v="0"/>
    <x v="0"/>
    <d v="2010-01-13T12:52:04"/>
    <s v="Elemento"/>
    <s v="Resoluciones-Oficios/DR01/Lists/ResolucionesOficios"/>
    <x v="2"/>
    <n v="0"/>
  </r>
  <r>
    <s v="12"/>
    <x v="1"/>
    <d v="2010-01-13T00:00:00"/>
    <x v="0"/>
    <x v="0"/>
    <d v="2010-01-13T10:50:56"/>
    <s v="Elemento"/>
    <s v="Resoluciones-Oficios/DR01/Lists/ResolucionesOficios"/>
    <x v="2"/>
    <n v="0"/>
  </r>
  <r>
    <s v="37"/>
    <x v="0"/>
    <d v="2010-01-13T00:00:00"/>
    <x v="0"/>
    <x v="0"/>
    <d v="2010-01-13T09:33:51"/>
    <s v="Elemento"/>
    <s v="Resoluciones-Oficios/DR01/Lists/ResolucionesOficios"/>
    <x v="2"/>
    <n v="0"/>
  </r>
  <r>
    <s v="36"/>
    <x v="0"/>
    <d v="2010-01-12T00:00:00"/>
    <x v="0"/>
    <x v="0"/>
    <d v="2010-01-12T17:05:01"/>
    <s v="Elemento"/>
    <s v="Resoluciones-Oficios/DR01/Lists/ResolucionesOficios"/>
    <x v="2"/>
    <n v="0"/>
  </r>
  <r>
    <s v="35"/>
    <x v="0"/>
    <d v="2010-01-12T00:00:00"/>
    <x v="0"/>
    <x v="0"/>
    <d v="2010-01-12T13:17:00"/>
    <s v="Elemento"/>
    <s v="Resoluciones-Oficios/DR01/Lists/ResolucionesOficios"/>
    <x v="2"/>
    <n v="0"/>
  </r>
  <r>
    <s v="34"/>
    <x v="0"/>
    <d v="2010-01-12T00:00:00"/>
    <x v="0"/>
    <x v="0"/>
    <d v="2010-01-12T10:47:11"/>
    <s v="Elemento"/>
    <s v="Resoluciones-Oficios/DR01/Lists/ResolucionesOficios"/>
    <x v="2"/>
    <n v="0"/>
  </r>
  <r>
    <s v="11"/>
    <x v="2"/>
    <d v="2010-01-11T00:00:00"/>
    <x v="0"/>
    <x v="0"/>
    <d v="2010-01-12T08:56:51"/>
    <s v="Elemento"/>
    <s v="Resoluciones-Oficios/DR01/Lists/ResolucionesOficios"/>
    <x v="2"/>
    <n v="0"/>
  </r>
  <r>
    <s v="33"/>
    <x v="0"/>
    <d v="2010-01-11T00:00:00"/>
    <x v="0"/>
    <x v="0"/>
    <d v="2010-01-12T08:54:39"/>
    <s v="Elemento"/>
    <s v="Resoluciones-Oficios/DR01/Lists/ResolucionesOficios"/>
    <x v="2"/>
    <n v="0"/>
  </r>
  <r>
    <s v="32"/>
    <x v="0"/>
    <d v="2010-01-11T00:00:00"/>
    <x v="0"/>
    <x v="0"/>
    <d v="2010-01-12T08:53:11"/>
    <s v="Elemento"/>
    <s v="Resoluciones-Oficios/DR01/Lists/ResolucionesOficios"/>
    <x v="2"/>
    <n v="0"/>
  </r>
  <r>
    <s v="31"/>
    <x v="0"/>
    <d v="2010-01-11T00:00:00"/>
    <x v="0"/>
    <x v="0"/>
    <d v="2010-01-12T08:51:50"/>
    <s v="Elemento"/>
    <s v="Resoluciones-Oficios/DR01/Lists/ResolucionesOficios"/>
    <x v="2"/>
    <n v="0"/>
  </r>
  <r>
    <s v="10"/>
    <x v="2"/>
    <d v="2010-01-11T00:00:00"/>
    <x v="0"/>
    <x v="0"/>
    <d v="2010-01-11T13:11:07"/>
    <s v="Elemento"/>
    <s v="Resoluciones-Oficios/DR01/Lists/ResolucionesOficios"/>
    <x v="2"/>
    <n v="0"/>
  </r>
  <r>
    <s v="9"/>
    <x v="3"/>
    <d v="2010-01-11T00:00:00"/>
    <x v="0"/>
    <x v="0"/>
    <d v="2010-01-11T12:25:55"/>
    <s v="Elemento"/>
    <s v="Resoluciones-Oficios/DR01/Lists/ResolucionesOficios"/>
    <x v="2"/>
    <n v="0"/>
  </r>
  <r>
    <s v="30"/>
    <x v="0"/>
    <d v="2010-01-11T00:00:00"/>
    <x v="0"/>
    <x v="0"/>
    <d v="2010-01-11T12:23:25"/>
    <s v="Elemento"/>
    <s v="Resoluciones-Oficios/DR01/Lists/ResolucionesOficios"/>
    <x v="2"/>
    <n v="0"/>
  </r>
  <r>
    <s v="29"/>
    <x v="0"/>
    <d v="2010-01-08T00:00:00"/>
    <x v="0"/>
    <x v="0"/>
    <d v="2010-01-11T09:55:27"/>
    <s v="Elemento"/>
    <s v="Resoluciones-Oficios/DR01/Lists/ResolucionesOficios"/>
    <x v="2"/>
    <n v="0"/>
  </r>
  <r>
    <s v="28"/>
    <x v="0"/>
    <d v="2010-01-08T00:00:00"/>
    <x v="0"/>
    <x v="0"/>
    <d v="2010-01-08T19:13:34"/>
    <s v="Elemento"/>
    <s v="Resoluciones-Oficios/DR01/Lists/ResolucionesOficios"/>
    <x v="2"/>
    <n v="0"/>
  </r>
  <r>
    <s v="27"/>
    <x v="0"/>
    <d v="2010-01-08T00:00:00"/>
    <x v="0"/>
    <x v="0"/>
    <d v="2010-01-08T19:12:48"/>
    <s v="Elemento"/>
    <s v="Resoluciones-Oficios/DR01/Lists/ResolucionesOficios"/>
    <x v="2"/>
    <n v="0"/>
  </r>
  <r>
    <s v="26"/>
    <x v="0"/>
    <d v="2010-01-08T00:00:00"/>
    <x v="0"/>
    <x v="0"/>
    <d v="2010-01-08T19:12:00"/>
    <s v="Elemento"/>
    <s v="Resoluciones-Oficios/DR01/Lists/ResolucionesOficios"/>
    <x v="2"/>
    <n v="0"/>
  </r>
  <r>
    <s v="25"/>
    <x v="0"/>
    <d v="2010-01-08T00:00:00"/>
    <x v="0"/>
    <x v="0"/>
    <d v="2010-01-08T19:11:16"/>
    <s v="Elemento"/>
    <s v="Resoluciones-Oficios/DR01/Lists/ResolucionesOficios"/>
    <x v="2"/>
    <n v="0"/>
  </r>
  <r>
    <s v="24"/>
    <x v="0"/>
    <d v="2010-01-08T00:00:00"/>
    <x v="0"/>
    <x v="0"/>
    <d v="2010-01-08T19:10:17"/>
    <s v="Elemento"/>
    <s v="Resoluciones-Oficios/DR01/Lists/ResolucionesOficios"/>
    <x v="2"/>
    <n v="0"/>
  </r>
  <r>
    <s v="23"/>
    <x v="0"/>
    <d v="2010-01-08T00:00:00"/>
    <x v="0"/>
    <x v="0"/>
    <d v="2010-01-08T19:08:47"/>
    <s v="Elemento"/>
    <s v="Resoluciones-Oficios/DR01/Lists/ResolucionesOficios"/>
    <x v="2"/>
    <n v="0"/>
  </r>
  <r>
    <s v="22"/>
    <x v="0"/>
    <d v="2010-01-08T00:00:00"/>
    <x v="0"/>
    <x v="0"/>
    <d v="2010-01-08T19:07:39"/>
    <s v="Elemento"/>
    <s v="Resoluciones-Oficios/DR01/Lists/ResolucionesOficios"/>
    <x v="2"/>
    <n v="0"/>
  </r>
  <r>
    <s v="21"/>
    <x v="0"/>
    <d v="2010-01-08T00:00:00"/>
    <x v="0"/>
    <x v="0"/>
    <d v="2010-01-08T19:06:56"/>
    <s v="Elemento"/>
    <s v="Resoluciones-Oficios/DR01/Lists/ResolucionesOficios"/>
    <x v="2"/>
    <n v="0"/>
  </r>
  <r>
    <s v="20"/>
    <x v="0"/>
    <d v="2010-01-08T00:00:00"/>
    <x v="0"/>
    <x v="0"/>
    <d v="2010-01-08T19:06:04"/>
    <s v="Elemento"/>
    <s v="Resoluciones-Oficios/DR01/Lists/ResolucionesOficios"/>
    <x v="2"/>
    <n v="0"/>
  </r>
  <r>
    <s v="19"/>
    <x v="0"/>
    <d v="2010-01-08T00:00:00"/>
    <x v="0"/>
    <x v="0"/>
    <d v="2010-01-08T19:04:25"/>
    <s v="Elemento"/>
    <s v="Resoluciones-Oficios/DR01/Lists/ResolucionesOficios"/>
    <x v="2"/>
    <n v="0"/>
  </r>
  <r>
    <s v="18"/>
    <x v="0"/>
    <d v="2010-01-08T00:00:00"/>
    <x v="0"/>
    <x v="0"/>
    <d v="2010-01-08T13:31:49"/>
    <s v="Elemento"/>
    <s v="Resoluciones-Oficios/DR01/Lists/ResolucionesOficios"/>
    <x v="2"/>
    <n v="0"/>
  </r>
  <r>
    <s v="17"/>
    <x v="0"/>
    <d v="2010-01-08T00:00:00"/>
    <x v="0"/>
    <x v="0"/>
    <d v="2010-01-08T13:16:47"/>
    <s v="Elemento"/>
    <s v="Resoluciones-Oficios/DR01/Lists/ResolucionesOficios"/>
    <x v="2"/>
    <n v="0"/>
  </r>
  <r>
    <s v="16"/>
    <x v="0"/>
    <d v="2010-01-08T00:00:00"/>
    <x v="0"/>
    <x v="0"/>
    <d v="2010-01-08T13:02:10"/>
    <s v="Elemento"/>
    <s v="Resoluciones-Oficios/DR01/Lists/ResolucionesOficios"/>
    <x v="2"/>
    <n v="0"/>
  </r>
  <r>
    <s v="15"/>
    <x v="0"/>
    <d v="2010-01-08T00:00:00"/>
    <x v="0"/>
    <x v="0"/>
    <d v="2010-01-08T12:52:12"/>
    <s v="Elemento"/>
    <s v="Resoluciones-Oficios/DR01/Lists/ResolucionesOficios"/>
    <x v="2"/>
    <n v="0"/>
  </r>
  <r>
    <s v="14"/>
    <x v="0"/>
    <d v="2010-01-08T00:00:00"/>
    <x v="0"/>
    <x v="0"/>
    <d v="2010-01-08T12:51:14"/>
    <s v="Elemento"/>
    <s v="Resoluciones-Oficios/DR01/Lists/ResolucionesOficios"/>
    <x v="2"/>
    <n v="0"/>
  </r>
  <r>
    <s v="8"/>
    <x v="3"/>
    <d v="2010-01-08T00:00:00"/>
    <x v="0"/>
    <x v="0"/>
    <d v="2010-01-08T11:43:24"/>
    <s v="Elemento"/>
    <s v="Resoluciones-Oficios/DR01/Lists/ResolucionesOficios"/>
    <x v="2"/>
    <n v="0"/>
  </r>
  <r>
    <s v="7"/>
    <x v="3"/>
    <d v="2010-01-08T00:00:00"/>
    <x v="0"/>
    <x v="0"/>
    <d v="2010-01-08T11:39:24"/>
    <s v="Elemento"/>
    <s v="Resoluciones-Oficios/DR01/Lists/ResolucionesOficios"/>
    <x v="2"/>
    <n v="0"/>
  </r>
  <r>
    <s v="6"/>
    <x v="3"/>
    <d v="2010-01-08T00:00:00"/>
    <x v="0"/>
    <x v="0"/>
    <d v="2010-01-08T11:37:40"/>
    <s v="Elemento"/>
    <s v="Resoluciones-Oficios/DR01/Lists/ResolucionesOficios"/>
    <x v="2"/>
    <n v="0"/>
  </r>
  <r>
    <s v="5"/>
    <x v="2"/>
    <d v="2010-01-08T00:00:00"/>
    <x v="0"/>
    <x v="0"/>
    <d v="2010-01-08T10:56:55"/>
    <s v="Elemento"/>
    <s v="Resoluciones-Oficios/DR01/Lists/ResolucionesOficios"/>
    <x v="2"/>
    <n v="0"/>
  </r>
  <r>
    <s v="13"/>
    <x v="0"/>
    <d v="2010-01-08T00:00:00"/>
    <x v="0"/>
    <x v="0"/>
    <d v="2010-01-08T09:29:56"/>
    <s v="Elemento"/>
    <s v="Resoluciones-Oficios/DR01/Lists/ResolucionesOficios"/>
    <x v="2"/>
    <n v="0"/>
  </r>
  <r>
    <s v="12"/>
    <x v="0"/>
    <d v="2010-01-07T00:00:00"/>
    <x v="0"/>
    <x v="0"/>
    <d v="2010-01-08T09:25:46"/>
    <s v="Elemento"/>
    <s v="Resoluciones-Oficios/DR01/Lists/ResolucionesOficios"/>
    <x v="2"/>
    <n v="0"/>
  </r>
  <r>
    <s v="11"/>
    <x v="0"/>
    <d v="2010-01-07T00:00:00"/>
    <x v="0"/>
    <x v="0"/>
    <d v="2010-01-07T17:25:33"/>
    <s v="Elemento"/>
    <s v="Resoluciones-Oficios/DR01/Lists/ResolucionesOficios"/>
    <x v="2"/>
    <n v="0"/>
  </r>
  <r>
    <s v="10"/>
    <x v="0"/>
    <d v="2010-01-07T00:00:00"/>
    <x v="0"/>
    <x v="0"/>
    <d v="2010-01-07T16:56:23"/>
    <s v="Elemento"/>
    <s v="Resoluciones-Oficios/DR01/Lists/ResolucionesOficios"/>
    <x v="2"/>
    <n v="0"/>
  </r>
  <r>
    <s v="9"/>
    <x v="0"/>
    <d v="2010-01-07T00:00:00"/>
    <x v="0"/>
    <x v="0"/>
    <d v="2010-01-07T16:53:10"/>
    <s v="Elemento"/>
    <s v="Resoluciones-Oficios/DR01/Lists/ResolucionesOficios"/>
    <x v="2"/>
    <n v="0"/>
  </r>
  <r>
    <s v="8"/>
    <x v="0"/>
    <d v="2010-01-07T00:00:00"/>
    <x v="0"/>
    <x v="0"/>
    <d v="2010-01-07T16:51:39"/>
    <s v="Elemento"/>
    <s v="Resoluciones-Oficios/DR01/Lists/ResolucionesOficios"/>
    <x v="2"/>
    <n v="0"/>
  </r>
  <r>
    <s v="7"/>
    <x v="0"/>
    <d v="2010-01-07T00:00:00"/>
    <x v="0"/>
    <x v="0"/>
    <d v="2010-01-07T16:50:00"/>
    <s v="Elemento"/>
    <s v="Resoluciones-Oficios/DR01/Lists/ResolucionesOficios"/>
    <x v="2"/>
    <n v="0"/>
  </r>
  <r>
    <s v="6"/>
    <x v="0"/>
    <d v="2010-01-06T00:00:00"/>
    <x v="0"/>
    <x v="0"/>
    <d v="2010-01-06T18:41:39"/>
    <s v="Elemento"/>
    <s v="Resoluciones-Oficios/DR01/Lists/ResolucionesOficios"/>
    <x v="2"/>
    <n v="0"/>
  </r>
  <r>
    <s v="5"/>
    <x v="0"/>
    <d v="2010-01-06T00:00:00"/>
    <x v="0"/>
    <x v="0"/>
    <d v="2010-01-06T17:31:05"/>
    <s v="Elemento"/>
    <s v="Resoluciones-Oficios/DR01/Lists/ResolucionesOficios"/>
    <x v="2"/>
    <n v="0"/>
  </r>
  <r>
    <s v="4"/>
    <x v="1"/>
    <d v="2010-01-06T00:00:00"/>
    <x v="0"/>
    <x v="0"/>
    <d v="2010-01-06T16:23:43"/>
    <s v="Elemento"/>
    <s v="Resoluciones-Oficios/DR01/Lists/ResolucionesOficios"/>
    <x v="2"/>
    <n v="0"/>
  </r>
  <r>
    <s v="3"/>
    <x v="1"/>
    <d v="2010-01-06T00:00:00"/>
    <x v="0"/>
    <x v="0"/>
    <d v="2010-01-06T16:21:20"/>
    <s v="Elemento"/>
    <s v="Resoluciones-Oficios/DR01/Lists/ResolucionesOficios"/>
    <x v="2"/>
    <n v="0"/>
  </r>
  <r>
    <s v="4"/>
    <x v="0"/>
    <d v="2010-01-06T00:00:00"/>
    <x v="0"/>
    <x v="0"/>
    <d v="2010-01-06T12:02:27"/>
    <s v="Elemento"/>
    <s v="Resoluciones-Oficios/DR01/Lists/ResolucionesOficios"/>
    <x v="2"/>
    <n v="0"/>
  </r>
  <r>
    <s v="2"/>
    <x v="2"/>
    <d v="2010-01-05T00:00:00"/>
    <x v="0"/>
    <x v="0"/>
    <d v="2010-01-05T15:40:16"/>
    <s v="Elemento"/>
    <s v="Resoluciones-Oficios/DR01/Lists/ResolucionesOficios"/>
    <x v="2"/>
    <n v="0"/>
  </r>
  <r>
    <s v="1"/>
    <x v="2"/>
    <d v="2010-01-04T00:00:00"/>
    <x v="0"/>
    <x v="0"/>
    <d v="2010-01-05T15:39:00"/>
    <s v="Elemento"/>
    <s v="Resoluciones-Oficios/DR01/Lists/ResolucionesOficios"/>
    <x v="2"/>
    <n v="0"/>
  </r>
  <r>
    <s v="3"/>
    <x v="0"/>
    <d v="2010-01-04T00:00:00"/>
    <x v="0"/>
    <x v="0"/>
    <d v="2010-01-05T15:33:15"/>
    <s v="Elemento"/>
    <s v="Resoluciones-Oficios/DR01/Lists/ResolucionesOficios"/>
    <x v="2"/>
    <n v="0"/>
  </r>
  <r>
    <s v="2"/>
    <x v="0"/>
    <d v="2010-01-04T00:00:00"/>
    <x v="0"/>
    <x v="0"/>
    <d v="2010-01-05T15:32:18"/>
    <s v="Elemento"/>
    <s v="Resoluciones-Oficios/DR01/Lists/ResolucionesOficios"/>
    <x v="2"/>
    <n v="0"/>
  </r>
  <r>
    <s v="1"/>
    <x v="0"/>
    <d v="2010-01-04T00:00:00"/>
    <x v="0"/>
    <x v="0"/>
    <d v="2010-01-05T15:31:11"/>
    <s v="Elemento"/>
    <s v="Resoluciones-Oficios/DR01/Lists/ResolucionesOficios"/>
    <x v="2"/>
    <n v="0"/>
  </r>
  <r>
    <s v="231"/>
    <x v="0"/>
    <d v="2010-03-03T00:00:00"/>
    <x v="1"/>
    <x v="0"/>
    <d v="2010-03-03T11:32:39"/>
    <s v="Elemento"/>
    <s v="Resoluciones-Oficios/DR02/Lists/ResolucionesOficios"/>
    <x v="0"/>
    <n v="0"/>
  </r>
  <r>
    <s v="230"/>
    <x v="0"/>
    <d v="2010-03-03T00:00:00"/>
    <x v="1"/>
    <x v="0"/>
    <d v="2010-03-03T11:31:11"/>
    <s v="Elemento"/>
    <s v="Resoluciones-Oficios/DR02/Lists/ResolucionesOficios"/>
    <x v="0"/>
    <n v="0"/>
  </r>
  <r>
    <s v="229"/>
    <x v="0"/>
    <d v="2010-03-02T00:00:00"/>
    <x v="1"/>
    <x v="0"/>
    <d v="2010-03-02T17:45:50"/>
    <s v="Elemento"/>
    <s v="Resoluciones-Oficios/DR02/Lists/ResolucionesOficios"/>
    <x v="0"/>
    <n v="0"/>
  </r>
  <r>
    <s v="55"/>
    <x v="2"/>
    <d v="2010-03-01T00:00:00"/>
    <x v="1"/>
    <x v="0"/>
    <d v="2010-03-01T12:20:23"/>
    <s v="Elemento"/>
    <s v="Resoluciones-Oficios/DR02/Lists/ResolucionesOficios"/>
    <x v="0"/>
    <n v="0"/>
  </r>
  <r>
    <s v="54"/>
    <x v="2"/>
    <d v="2010-03-01T00:00:00"/>
    <x v="1"/>
    <x v="0"/>
    <d v="2010-03-01T12:17:32"/>
    <s v="Elemento"/>
    <s v="Resoluciones-Oficios/DR02/Lists/ResolucionesOficios"/>
    <x v="0"/>
    <n v="0"/>
  </r>
  <r>
    <s v="228"/>
    <x v="0"/>
    <d v="2010-03-01T00:00:00"/>
    <x v="1"/>
    <x v="0"/>
    <d v="2010-03-01T12:00:15"/>
    <s v="Elemento"/>
    <s v="Resoluciones-Oficios/DR02/Lists/ResolucionesOficios"/>
    <x v="0"/>
    <n v="0"/>
  </r>
  <r>
    <s v="227"/>
    <x v="0"/>
    <d v="2010-03-26T00:00:00"/>
    <x v="1"/>
    <x v="0"/>
    <d v="2010-03-01T11:15:53"/>
    <s v="Elemento"/>
    <s v="Resoluciones-Oficios/DR02/Lists/ResolucionesOficios"/>
    <x v="0"/>
    <n v="1"/>
  </r>
  <r>
    <s v="226"/>
    <x v="0"/>
    <d v="2010-02-25T00:00:00"/>
    <x v="1"/>
    <x v="0"/>
    <d v="2010-02-25T18:40:32"/>
    <s v="Elemento"/>
    <s v="Resoluciones-Oficios/DR02/Lists/ResolucionesOficios"/>
    <x v="1"/>
    <n v="0"/>
  </r>
  <r>
    <s v="53"/>
    <x v="2"/>
    <d v="2010-02-25T00:00:00"/>
    <x v="1"/>
    <x v="0"/>
    <d v="2010-02-25T18:32:45"/>
    <s v="Elemento"/>
    <s v="Resoluciones-Oficios/DR02/Lists/ResolucionesOficios"/>
    <x v="1"/>
    <n v="0"/>
  </r>
  <r>
    <s v="52"/>
    <x v="2"/>
    <d v="2010-02-25T00:00:00"/>
    <x v="1"/>
    <x v="0"/>
    <d v="2010-02-25T18:31:39"/>
    <s v="Elemento"/>
    <s v="Resoluciones-Oficios/DR02/Lists/ResolucionesOficios"/>
    <x v="1"/>
    <n v="0"/>
  </r>
  <r>
    <s v="51"/>
    <x v="2"/>
    <d v="2010-02-25T00:00:00"/>
    <x v="1"/>
    <x v="0"/>
    <d v="2010-02-25T18:30:27"/>
    <s v="Elemento"/>
    <s v="Resoluciones-Oficios/DR02/Lists/ResolucionesOficios"/>
    <x v="1"/>
    <n v="0"/>
  </r>
  <r>
    <s v="50"/>
    <x v="2"/>
    <d v="2010-02-25T00:00:00"/>
    <x v="1"/>
    <x v="0"/>
    <d v="2010-02-25T18:28:56"/>
    <s v="Elemento"/>
    <s v="Resoluciones-Oficios/DR02/Lists/ResolucionesOficios"/>
    <x v="1"/>
    <n v="0"/>
  </r>
  <r>
    <s v="49"/>
    <x v="2"/>
    <d v="2010-02-25T00:00:00"/>
    <x v="1"/>
    <x v="0"/>
    <d v="2010-02-25T18:27:14"/>
    <s v="Elemento"/>
    <s v="Resoluciones-Oficios/DR02/Lists/ResolucionesOficios"/>
    <x v="1"/>
    <n v="0"/>
  </r>
  <r>
    <s v="225"/>
    <x v="0"/>
    <d v="2010-02-25T00:00:00"/>
    <x v="1"/>
    <x v="0"/>
    <d v="2010-02-25T18:18:33"/>
    <s v="Elemento"/>
    <s v="Resoluciones-Oficios/DR02/Lists/ResolucionesOficios"/>
    <x v="1"/>
    <n v="0"/>
  </r>
  <r>
    <s v="224"/>
    <x v="0"/>
    <d v="2010-02-25T00:00:00"/>
    <x v="1"/>
    <x v="0"/>
    <d v="2010-02-25T18:17:29"/>
    <s v="Elemento"/>
    <s v="Resoluciones-Oficios/DR02/Lists/ResolucionesOficios"/>
    <x v="1"/>
    <n v="0"/>
  </r>
  <r>
    <s v="223"/>
    <x v="0"/>
    <d v="2010-02-23T00:00:00"/>
    <x v="1"/>
    <x v="0"/>
    <d v="2010-02-25T18:16:16"/>
    <s v="Elemento"/>
    <s v="Resoluciones-Oficios/DR02/Lists/ResolucionesOficios"/>
    <x v="1"/>
    <n v="0"/>
  </r>
  <r>
    <s v="222"/>
    <x v="0"/>
    <d v="2010-02-23T00:00:00"/>
    <x v="1"/>
    <x v="0"/>
    <d v="2010-02-25T18:15:05"/>
    <s v="Elemento"/>
    <s v="Resoluciones-Oficios/DR02/Lists/ResolucionesOficios"/>
    <x v="1"/>
    <n v="0"/>
  </r>
  <r>
    <s v="221"/>
    <x v="0"/>
    <d v="2010-02-23T00:00:00"/>
    <x v="1"/>
    <x v="0"/>
    <d v="2010-02-25T18:09:40"/>
    <s v="Elemento"/>
    <s v="Resoluciones-Oficios/DR02/Lists/ResolucionesOficios"/>
    <x v="1"/>
    <n v="0"/>
  </r>
  <r>
    <s v="48"/>
    <x v="2"/>
    <d v="2010-02-22T00:00:00"/>
    <x v="1"/>
    <x v="0"/>
    <d v="2010-02-22T18:45:05"/>
    <s v="Elemento"/>
    <s v="Resoluciones-Oficios/DR02/Lists/ResolucionesOficios"/>
    <x v="1"/>
    <n v="0"/>
  </r>
  <r>
    <s v="47"/>
    <x v="2"/>
    <d v="2010-02-22T00:00:00"/>
    <x v="1"/>
    <x v="0"/>
    <d v="2010-02-22T18:43:58"/>
    <s v="Elemento"/>
    <s v="Resoluciones-Oficios/DR02/Lists/ResolucionesOficios"/>
    <x v="1"/>
    <n v="0"/>
  </r>
  <r>
    <s v="46"/>
    <x v="2"/>
    <d v="2010-02-22T00:00:00"/>
    <x v="1"/>
    <x v="0"/>
    <d v="2010-02-22T18:42:44"/>
    <s v="Elemento"/>
    <s v="Resoluciones-Oficios/DR02/Lists/ResolucionesOficios"/>
    <x v="1"/>
    <n v="0"/>
  </r>
  <r>
    <s v="220"/>
    <x v="0"/>
    <d v="2010-02-22T00:00:00"/>
    <x v="1"/>
    <x v="0"/>
    <d v="2010-02-22T18:40:33"/>
    <s v="Elemento"/>
    <s v="Resoluciones-Oficios/DR02/Lists/ResolucionesOficios"/>
    <x v="1"/>
    <n v="0"/>
  </r>
  <r>
    <s v="219"/>
    <x v="0"/>
    <d v="2010-02-22T00:00:00"/>
    <x v="1"/>
    <x v="0"/>
    <d v="2010-02-22T18:39:35"/>
    <s v="Elemento"/>
    <s v="Resoluciones-Oficios/DR02/Lists/ResolucionesOficios"/>
    <x v="1"/>
    <n v="0"/>
  </r>
  <r>
    <s v="218"/>
    <x v="0"/>
    <d v="2010-02-22T00:00:00"/>
    <x v="1"/>
    <x v="0"/>
    <d v="2010-02-22T18:38:23"/>
    <s v="Elemento"/>
    <s v="Resoluciones-Oficios/DR02/Lists/ResolucionesOficios"/>
    <x v="1"/>
    <n v="0"/>
  </r>
  <r>
    <s v="217"/>
    <x v="0"/>
    <d v="2010-02-22T00:00:00"/>
    <x v="1"/>
    <x v="0"/>
    <d v="2010-02-22T18:37:15"/>
    <s v="Elemento"/>
    <s v="Resoluciones-Oficios/DR02/Lists/ResolucionesOficios"/>
    <x v="1"/>
    <n v="0"/>
  </r>
  <r>
    <s v="216"/>
    <x v="0"/>
    <d v="2010-02-22T00:00:00"/>
    <x v="1"/>
    <x v="0"/>
    <d v="2010-02-22T18:36:23"/>
    <s v="Elemento"/>
    <s v="Resoluciones-Oficios/DR02/Lists/ResolucionesOficios"/>
    <x v="1"/>
    <n v="0"/>
  </r>
  <r>
    <s v="215"/>
    <x v="0"/>
    <d v="2010-02-22T00:00:00"/>
    <x v="1"/>
    <x v="0"/>
    <d v="2010-02-22T18:35:27"/>
    <s v="Elemento"/>
    <s v="Resoluciones-Oficios/DR02/Lists/ResolucionesOficios"/>
    <x v="1"/>
    <n v="0"/>
  </r>
  <r>
    <s v="214"/>
    <x v="0"/>
    <d v="2010-02-22T00:00:00"/>
    <x v="1"/>
    <x v="0"/>
    <d v="2010-02-22T17:45:19"/>
    <s v="Elemento"/>
    <s v="Resoluciones-Oficios/DR02/Lists/ResolucionesOficios"/>
    <x v="1"/>
    <n v="0"/>
  </r>
  <r>
    <s v="213"/>
    <x v="0"/>
    <d v="2010-02-22T00:00:00"/>
    <x v="1"/>
    <x v="0"/>
    <d v="2010-02-22T17:44:26"/>
    <s v="Elemento"/>
    <s v="Resoluciones-Oficios/DR02/Lists/ResolucionesOficios"/>
    <x v="1"/>
    <n v="0"/>
  </r>
  <r>
    <s v="212"/>
    <x v="0"/>
    <d v="2010-02-22T00:00:00"/>
    <x v="1"/>
    <x v="0"/>
    <d v="2010-02-22T17:43:55"/>
    <s v="Elemento"/>
    <s v="Resoluciones-Oficios/DR02/Lists/ResolucionesOficios"/>
    <x v="1"/>
    <n v="0"/>
  </r>
  <r>
    <s v="211"/>
    <x v="0"/>
    <d v="2010-02-22T00:00:00"/>
    <x v="1"/>
    <x v="0"/>
    <d v="2010-02-22T17:43:28"/>
    <s v="Elemento"/>
    <s v="Resoluciones-Oficios/DR02/Lists/ResolucionesOficios"/>
    <x v="1"/>
    <n v="0"/>
  </r>
  <r>
    <s v="210"/>
    <x v="0"/>
    <d v="2010-02-22T00:00:00"/>
    <x v="1"/>
    <x v="0"/>
    <d v="2010-02-22T17:42:55"/>
    <s v="Elemento"/>
    <s v="Resoluciones-Oficios/DR02/Lists/ResolucionesOficios"/>
    <x v="1"/>
    <n v="0"/>
  </r>
  <r>
    <s v="209"/>
    <x v="0"/>
    <d v="2010-02-22T00:00:00"/>
    <x v="1"/>
    <x v="0"/>
    <d v="2010-02-22T17:42:19"/>
    <s v="Elemento"/>
    <s v="Resoluciones-Oficios/DR02/Lists/ResolucionesOficios"/>
    <x v="1"/>
    <n v="0"/>
  </r>
  <r>
    <s v="208"/>
    <x v="0"/>
    <d v="2010-02-22T00:00:00"/>
    <x v="1"/>
    <x v="0"/>
    <d v="2010-02-22T17:41:47"/>
    <s v="Elemento"/>
    <s v="Resoluciones-Oficios/DR02/Lists/ResolucionesOficios"/>
    <x v="1"/>
    <n v="0"/>
  </r>
  <r>
    <s v="207"/>
    <x v="0"/>
    <d v="2010-02-22T00:00:00"/>
    <x v="1"/>
    <x v="0"/>
    <d v="2010-02-22T17:41:12"/>
    <s v="Elemento"/>
    <s v="Resoluciones-Oficios/DR02/Lists/ResolucionesOficios"/>
    <x v="1"/>
    <n v="0"/>
  </r>
  <r>
    <s v="206"/>
    <x v="0"/>
    <d v="2010-02-22T00:00:00"/>
    <x v="1"/>
    <x v="0"/>
    <d v="2010-02-22T17:40:41"/>
    <s v="Elemento"/>
    <s v="Resoluciones-Oficios/DR02/Lists/ResolucionesOficios"/>
    <x v="1"/>
    <n v="0"/>
  </r>
  <r>
    <s v="205"/>
    <x v="0"/>
    <d v="2010-02-22T00:00:00"/>
    <x v="1"/>
    <x v="0"/>
    <d v="2010-02-22T17:40:11"/>
    <s v="Elemento"/>
    <s v="Resoluciones-Oficios/DR02/Lists/ResolucionesOficios"/>
    <x v="1"/>
    <n v="0"/>
  </r>
  <r>
    <s v="204"/>
    <x v="0"/>
    <d v="2010-02-22T00:00:00"/>
    <x v="1"/>
    <x v="0"/>
    <d v="2010-02-22T17:39:13"/>
    <s v="Elemento"/>
    <s v="Resoluciones-Oficios/DR02/Lists/ResolucionesOficios"/>
    <x v="1"/>
    <n v="0"/>
  </r>
  <r>
    <s v="203"/>
    <x v="0"/>
    <d v="2010-02-22T00:00:00"/>
    <x v="1"/>
    <x v="0"/>
    <d v="2010-02-22T17:38:46"/>
    <s v="Elemento"/>
    <s v="Resoluciones-Oficios/DR02/Lists/ResolucionesOficios"/>
    <x v="1"/>
    <n v="0"/>
  </r>
  <r>
    <s v="202"/>
    <x v="0"/>
    <d v="2010-02-22T00:00:00"/>
    <x v="1"/>
    <x v="0"/>
    <d v="2010-02-22T17:34:55"/>
    <s v="Elemento"/>
    <s v="Resoluciones-Oficios/DR02/Lists/ResolucionesOficios"/>
    <x v="1"/>
    <n v="0"/>
  </r>
  <r>
    <s v="201"/>
    <x v="0"/>
    <d v="2010-02-22T00:00:00"/>
    <x v="1"/>
    <x v="0"/>
    <d v="2010-02-22T17:33:56"/>
    <s v="Elemento"/>
    <s v="Resoluciones-Oficios/DR02/Lists/ResolucionesOficios"/>
    <x v="1"/>
    <n v="0"/>
  </r>
  <r>
    <s v="200"/>
    <x v="0"/>
    <d v="2010-02-19T00:00:00"/>
    <x v="1"/>
    <x v="0"/>
    <d v="2010-02-19T18:38:33"/>
    <s v="Elemento"/>
    <s v="Resoluciones-Oficios/DR02/Lists/ResolucionesOficios"/>
    <x v="1"/>
    <n v="0"/>
  </r>
  <r>
    <s v="199"/>
    <x v="0"/>
    <d v="2010-02-19T00:00:00"/>
    <x v="1"/>
    <x v="0"/>
    <d v="2010-02-19T18:36:57"/>
    <s v="Elemento"/>
    <s v="Resoluciones-Oficios/DR02/Lists/ResolucionesOficios"/>
    <x v="1"/>
    <n v="0"/>
  </r>
  <r>
    <s v="198"/>
    <x v="0"/>
    <d v="2010-02-19T00:00:00"/>
    <x v="1"/>
    <x v="0"/>
    <d v="2010-02-19T18:35:29"/>
    <s v="Elemento"/>
    <s v="Resoluciones-Oficios/DR02/Lists/ResolucionesOficios"/>
    <x v="1"/>
    <n v="0"/>
  </r>
  <r>
    <s v="197"/>
    <x v="0"/>
    <d v="2010-02-19T00:00:00"/>
    <x v="1"/>
    <x v="0"/>
    <d v="2010-02-19T17:46:03"/>
    <s v="Elemento"/>
    <s v="Resoluciones-Oficios/DR02/Lists/ResolucionesOficios"/>
    <x v="1"/>
    <n v="0"/>
  </r>
  <r>
    <s v="196"/>
    <x v="0"/>
    <d v="2010-02-19T00:00:00"/>
    <x v="1"/>
    <x v="0"/>
    <d v="2010-02-19T17:44:46"/>
    <s v="Elemento"/>
    <s v="Resoluciones-Oficios/DR02/Lists/ResolucionesOficios"/>
    <x v="1"/>
    <n v="0"/>
  </r>
  <r>
    <s v="195"/>
    <x v="0"/>
    <d v="2010-02-19T00:00:00"/>
    <x v="1"/>
    <x v="0"/>
    <d v="2010-02-19T17:43:48"/>
    <s v="Elemento"/>
    <s v="Resoluciones-Oficios/DR02/Lists/ResolucionesOficios"/>
    <x v="1"/>
    <n v="0"/>
  </r>
  <r>
    <s v="194"/>
    <x v="0"/>
    <d v="2010-02-19T00:00:00"/>
    <x v="1"/>
    <x v="0"/>
    <d v="2010-02-19T17:42:56"/>
    <s v="Elemento"/>
    <s v="Resoluciones-Oficios/DR02/Lists/ResolucionesOficios"/>
    <x v="1"/>
    <n v="0"/>
  </r>
  <r>
    <s v="193"/>
    <x v="0"/>
    <d v="2010-02-19T00:00:00"/>
    <x v="1"/>
    <x v="0"/>
    <d v="2010-02-19T17:41:52"/>
    <s v="Elemento"/>
    <s v="Resoluciones-Oficios/DR02/Lists/ResolucionesOficios"/>
    <x v="1"/>
    <n v="0"/>
  </r>
  <r>
    <s v="192"/>
    <x v="0"/>
    <d v="2010-02-19T00:00:00"/>
    <x v="1"/>
    <x v="0"/>
    <d v="2010-02-19T17:40:34"/>
    <s v="Elemento"/>
    <s v="Resoluciones-Oficios/DR02/Lists/ResolucionesOficios"/>
    <x v="1"/>
    <n v="0"/>
  </r>
  <r>
    <s v="191"/>
    <x v="0"/>
    <d v="2010-02-19T00:00:00"/>
    <x v="1"/>
    <x v="0"/>
    <d v="2010-02-19T17:39:44"/>
    <s v="Elemento"/>
    <s v="Resoluciones-Oficios/DR02/Lists/ResolucionesOficios"/>
    <x v="1"/>
    <n v="0"/>
  </r>
  <r>
    <s v="190"/>
    <x v="0"/>
    <d v="2010-02-19T00:00:00"/>
    <x v="1"/>
    <x v="0"/>
    <d v="2010-02-19T17:38:42"/>
    <s v="Elemento"/>
    <s v="Resoluciones-Oficios/DR02/Lists/ResolucionesOficios"/>
    <x v="1"/>
    <n v="0"/>
  </r>
  <r>
    <s v="189"/>
    <x v="0"/>
    <d v="2010-02-19T00:00:00"/>
    <x v="1"/>
    <x v="0"/>
    <d v="2010-02-19T17:37:43"/>
    <s v="Elemento"/>
    <s v="Resoluciones-Oficios/DR02/Lists/ResolucionesOficios"/>
    <x v="1"/>
    <n v="0"/>
  </r>
  <r>
    <s v="188"/>
    <x v="0"/>
    <d v="2010-02-19T00:00:00"/>
    <x v="1"/>
    <x v="0"/>
    <d v="2010-02-19T17:36:12"/>
    <s v="Elemento"/>
    <s v="Resoluciones-Oficios/DR02/Lists/ResolucionesOficios"/>
    <x v="1"/>
    <n v="0"/>
  </r>
  <r>
    <s v="187"/>
    <x v="0"/>
    <d v="2010-02-19T00:00:00"/>
    <x v="1"/>
    <x v="0"/>
    <d v="2010-02-19T17:34:09"/>
    <s v="Elemento"/>
    <s v="Resoluciones-Oficios/DR02/Lists/ResolucionesOficios"/>
    <x v="1"/>
    <n v="0"/>
  </r>
  <r>
    <s v="186"/>
    <x v="0"/>
    <d v="2010-02-19T00:00:00"/>
    <x v="1"/>
    <x v="0"/>
    <d v="2010-02-19T17:33:00"/>
    <s v="Elemento"/>
    <s v="Resoluciones-Oficios/DR02/Lists/ResolucionesOficios"/>
    <x v="1"/>
    <n v="0"/>
  </r>
  <r>
    <s v="185"/>
    <x v="0"/>
    <d v="2010-02-19T00:00:00"/>
    <x v="1"/>
    <x v="0"/>
    <d v="2010-02-19T17:31:27"/>
    <s v="Elemento"/>
    <s v="Resoluciones-Oficios/DR02/Lists/ResolucionesOficios"/>
    <x v="1"/>
    <n v="0"/>
  </r>
  <r>
    <s v="184"/>
    <x v="0"/>
    <d v="2010-02-19T00:00:00"/>
    <x v="1"/>
    <x v="0"/>
    <d v="2010-02-19T17:30:00"/>
    <s v="Elemento"/>
    <s v="Resoluciones-Oficios/DR02/Lists/ResolucionesOficios"/>
    <x v="1"/>
    <n v="0"/>
  </r>
  <r>
    <s v="183"/>
    <x v="0"/>
    <d v="2010-02-19T00:00:00"/>
    <x v="1"/>
    <x v="0"/>
    <d v="2010-02-19T17:28:54"/>
    <s v="Elemento"/>
    <s v="Resoluciones-Oficios/DR02/Lists/ResolucionesOficios"/>
    <x v="1"/>
    <n v="0"/>
  </r>
  <r>
    <s v="182"/>
    <x v="0"/>
    <d v="2010-02-19T00:00:00"/>
    <x v="1"/>
    <x v="0"/>
    <d v="2010-02-19T17:14:29"/>
    <s v="Elemento"/>
    <s v="Resoluciones-Oficios/DR02/Lists/ResolucionesOficios"/>
    <x v="1"/>
    <n v="0"/>
  </r>
  <r>
    <s v="181"/>
    <x v="0"/>
    <d v="2010-02-19T00:00:00"/>
    <x v="1"/>
    <x v="0"/>
    <d v="2010-02-19T17:12:13"/>
    <s v="Elemento"/>
    <s v="Resoluciones-Oficios/DR02/Lists/ResolucionesOficios"/>
    <x v="1"/>
    <n v="0"/>
  </r>
  <r>
    <s v="180"/>
    <x v="0"/>
    <d v="2010-02-19T00:00:00"/>
    <x v="1"/>
    <x v="0"/>
    <d v="2010-02-19T17:09:41"/>
    <s v="Elemento"/>
    <s v="Resoluciones-Oficios/DR02/Lists/ResolucionesOficios"/>
    <x v="1"/>
    <n v="0"/>
  </r>
  <r>
    <s v="179"/>
    <x v="0"/>
    <d v="2010-02-19T00:00:00"/>
    <x v="1"/>
    <x v="0"/>
    <d v="2010-02-19T16:25:46"/>
    <s v="Elemento"/>
    <s v="Resoluciones-Oficios/DR02/Lists/ResolucionesOficios"/>
    <x v="1"/>
    <n v="0"/>
  </r>
  <r>
    <s v="178"/>
    <x v="0"/>
    <d v="2010-02-19T00:00:00"/>
    <x v="1"/>
    <x v="0"/>
    <d v="2010-02-19T16:21:31"/>
    <s v="Elemento"/>
    <s v="Resoluciones-Oficios/DR02/Lists/ResolucionesOficios"/>
    <x v="1"/>
    <n v="0"/>
  </r>
  <r>
    <s v="177"/>
    <x v="0"/>
    <d v="2010-02-19T00:00:00"/>
    <x v="1"/>
    <x v="0"/>
    <d v="2010-02-19T16:19:17"/>
    <s v="Elemento"/>
    <s v="Resoluciones-Oficios/DR02/Lists/ResolucionesOficios"/>
    <x v="1"/>
    <n v="0"/>
  </r>
  <r>
    <s v="45"/>
    <x v="2"/>
    <d v="2010-02-18T00:00:00"/>
    <x v="1"/>
    <x v="0"/>
    <d v="2010-02-18T17:00:33"/>
    <s v="Elemento"/>
    <s v="Resoluciones-Oficios/DR02/Lists/ResolucionesOficios"/>
    <x v="1"/>
    <n v="0"/>
  </r>
  <r>
    <s v="176"/>
    <x v="0"/>
    <d v="2010-02-18T00:00:00"/>
    <x v="1"/>
    <x v="0"/>
    <d v="2010-02-18T13:31:27"/>
    <s v="Elemento"/>
    <s v="Resoluciones-Oficios/DR02/Lists/ResolucionesOficios"/>
    <x v="1"/>
    <n v="0"/>
  </r>
  <r>
    <s v="175"/>
    <x v="0"/>
    <d v="2010-02-18T00:00:00"/>
    <x v="1"/>
    <x v="0"/>
    <d v="2010-02-18T13:30:31"/>
    <s v="Elemento"/>
    <s v="Resoluciones-Oficios/DR02/Lists/ResolucionesOficios"/>
    <x v="1"/>
    <n v="0"/>
  </r>
  <r>
    <s v="44"/>
    <x v="2"/>
    <d v="2010-02-18T00:00:00"/>
    <x v="1"/>
    <x v="0"/>
    <d v="2010-02-18T13:28:07"/>
    <s v="Elemento"/>
    <s v="Resoluciones-Oficios/DR02/Lists/ResolucionesOficios"/>
    <x v="1"/>
    <n v="0"/>
  </r>
  <r>
    <s v="174"/>
    <x v="0"/>
    <d v="2010-02-17T00:00:00"/>
    <x v="1"/>
    <x v="0"/>
    <d v="2010-02-17T19:36:45"/>
    <s v="Elemento"/>
    <s v="Resoluciones-Oficios/DR02/Lists/ResolucionesOficios"/>
    <x v="1"/>
    <n v="0"/>
  </r>
  <r>
    <s v="173"/>
    <x v="0"/>
    <d v="2010-02-17T00:00:00"/>
    <x v="1"/>
    <x v="0"/>
    <d v="2010-02-17T19:36:11"/>
    <s v="Elemento"/>
    <s v="Resoluciones-Oficios/DR02/Lists/ResolucionesOficios"/>
    <x v="1"/>
    <n v="0"/>
  </r>
  <r>
    <s v="172"/>
    <x v="0"/>
    <d v="2010-02-17T00:00:00"/>
    <x v="1"/>
    <x v="0"/>
    <d v="2010-02-17T19:35:09"/>
    <s v="Elemento"/>
    <s v="Resoluciones-Oficios/DR02/Lists/ResolucionesOficios"/>
    <x v="1"/>
    <n v="0"/>
  </r>
  <r>
    <s v="171"/>
    <x v="0"/>
    <d v="2010-02-17T00:00:00"/>
    <x v="1"/>
    <x v="0"/>
    <d v="2010-02-17T19:34:28"/>
    <s v="Elemento"/>
    <s v="Resoluciones-Oficios/DR02/Lists/ResolucionesOficios"/>
    <x v="1"/>
    <n v="0"/>
  </r>
  <r>
    <s v="170"/>
    <x v="0"/>
    <d v="2010-02-17T00:00:00"/>
    <x v="1"/>
    <x v="0"/>
    <d v="2010-02-17T19:33:51"/>
    <s v="Elemento"/>
    <s v="Resoluciones-Oficios/DR02/Lists/ResolucionesOficios"/>
    <x v="1"/>
    <n v="0"/>
  </r>
  <r>
    <s v="169"/>
    <x v="0"/>
    <d v="2010-02-17T00:00:00"/>
    <x v="1"/>
    <x v="0"/>
    <d v="2010-02-17T19:33:17"/>
    <s v="Elemento"/>
    <s v="Resoluciones-Oficios/DR02/Lists/ResolucionesOficios"/>
    <x v="1"/>
    <n v="0"/>
  </r>
  <r>
    <s v="168"/>
    <x v="0"/>
    <d v="2010-02-17T00:00:00"/>
    <x v="1"/>
    <x v="0"/>
    <d v="2010-02-17T19:32:36"/>
    <s v="Elemento"/>
    <s v="Resoluciones-Oficios/DR02/Lists/ResolucionesOficios"/>
    <x v="1"/>
    <n v="0"/>
  </r>
  <r>
    <s v="167"/>
    <x v="0"/>
    <d v="2010-02-17T00:00:00"/>
    <x v="1"/>
    <x v="0"/>
    <d v="2010-02-17T19:32:01"/>
    <s v="Elemento"/>
    <s v="Resoluciones-Oficios/DR02/Lists/ResolucionesOficios"/>
    <x v="1"/>
    <n v="0"/>
  </r>
  <r>
    <s v="166"/>
    <x v="0"/>
    <d v="2010-02-17T00:00:00"/>
    <x v="1"/>
    <x v="0"/>
    <d v="2010-02-17T19:31:17"/>
    <s v="Elemento"/>
    <s v="Resoluciones-Oficios/DR02/Lists/ResolucionesOficios"/>
    <x v="1"/>
    <n v="0"/>
  </r>
  <r>
    <s v="165"/>
    <x v="0"/>
    <d v="2010-02-17T00:00:00"/>
    <x v="1"/>
    <x v="0"/>
    <d v="2010-02-17T19:30:32"/>
    <s v="Elemento"/>
    <s v="Resoluciones-Oficios/DR02/Lists/ResolucionesOficios"/>
    <x v="1"/>
    <n v="0"/>
  </r>
  <r>
    <s v="164"/>
    <x v="0"/>
    <d v="2010-02-17T00:00:00"/>
    <x v="1"/>
    <x v="0"/>
    <d v="2010-02-17T19:29:52"/>
    <s v="Elemento"/>
    <s v="Resoluciones-Oficios/DR02/Lists/ResolucionesOficios"/>
    <x v="1"/>
    <n v="0"/>
  </r>
  <r>
    <s v="163"/>
    <x v="0"/>
    <d v="2010-02-17T00:00:00"/>
    <x v="1"/>
    <x v="0"/>
    <d v="2010-02-17T19:29:12"/>
    <s v="Elemento"/>
    <s v="Resoluciones-Oficios/DR02/Lists/ResolucionesOficios"/>
    <x v="1"/>
    <n v="0"/>
  </r>
  <r>
    <s v="162"/>
    <x v="0"/>
    <d v="2010-02-17T00:00:00"/>
    <x v="1"/>
    <x v="0"/>
    <d v="2010-02-17T19:28:33"/>
    <s v="Elemento"/>
    <s v="Resoluciones-Oficios/DR02/Lists/ResolucionesOficios"/>
    <x v="1"/>
    <n v="0"/>
  </r>
  <r>
    <s v="161"/>
    <x v="0"/>
    <d v="2010-02-17T00:00:00"/>
    <x v="1"/>
    <x v="0"/>
    <d v="2010-02-17T19:27:50"/>
    <s v="Elemento"/>
    <s v="Resoluciones-Oficios/DR02/Lists/ResolucionesOficios"/>
    <x v="1"/>
    <n v="0"/>
  </r>
  <r>
    <s v="160"/>
    <x v="0"/>
    <d v="2010-02-17T00:00:00"/>
    <x v="1"/>
    <x v="0"/>
    <d v="2010-02-17T19:27:22"/>
    <s v="Elemento"/>
    <s v="Resoluciones-Oficios/DR02/Lists/ResolucionesOficios"/>
    <x v="1"/>
    <n v="0"/>
  </r>
  <r>
    <s v="159"/>
    <x v="0"/>
    <d v="2010-02-17T00:00:00"/>
    <x v="1"/>
    <x v="0"/>
    <d v="2010-02-17T19:25:21"/>
    <s v="Elemento"/>
    <s v="Resoluciones-Oficios/DR02/Lists/ResolucionesOficios"/>
    <x v="1"/>
    <n v="0"/>
  </r>
  <r>
    <s v="158"/>
    <x v="0"/>
    <d v="2010-02-17T00:00:00"/>
    <x v="1"/>
    <x v="0"/>
    <d v="2010-02-17T19:24:34"/>
    <s v="Elemento"/>
    <s v="Resoluciones-Oficios/DR02/Lists/ResolucionesOficios"/>
    <x v="1"/>
    <n v="0"/>
  </r>
  <r>
    <s v="157"/>
    <x v="0"/>
    <d v="2010-02-17T00:00:00"/>
    <x v="1"/>
    <x v="0"/>
    <d v="2010-02-17T19:23:33"/>
    <s v="Elemento"/>
    <s v="Resoluciones-Oficios/DR02/Lists/ResolucionesOficios"/>
    <x v="1"/>
    <n v="0"/>
  </r>
  <r>
    <s v="156"/>
    <x v="0"/>
    <d v="2010-02-17T00:00:00"/>
    <x v="1"/>
    <x v="0"/>
    <d v="2010-02-17T19:22:47"/>
    <s v="Elemento"/>
    <s v="Resoluciones-Oficios/DR02/Lists/ResolucionesOficios"/>
    <x v="1"/>
    <n v="0"/>
  </r>
  <r>
    <s v="155"/>
    <x v="0"/>
    <d v="2010-02-17T00:00:00"/>
    <x v="1"/>
    <x v="0"/>
    <d v="2010-02-17T19:22:04"/>
    <s v="Elemento"/>
    <s v="Resoluciones-Oficios/DR02/Lists/ResolucionesOficios"/>
    <x v="1"/>
    <n v="0"/>
  </r>
  <r>
    <s v="154"/>
    <x v="0"/>
    <d v="2010-02-17T00:00:00"/>
    <x v="1"/>
    <x v="0"/>
    <d v="2010-02-17T19:21:17"/>
    <s v="Elemento"/>
    <s v="Resoluciones-Oficios/DR02/Lists/ResolucionesOficios"/>
    <x v="1"/>
    <n v="0"/>
  </r>
  <r>
    <s v="153"/>
    <x v="0"/>
    <d v="2010-02-17T00:00:00"/>
    <x v="1"/>
    <x v="0"/>
    <d v="2010-02-17T19:20:24"/>
    <s v="Elemento"/>
    <s v="Resoluciones-Oficios/DR02/Lists/ResolucionesOficios"/>
    <x v="1"/>
    <n v="0"/>
  </r>
  <r>
    <s v="152"/>
    <x v="0"/>
    <d v="2010-02-17T00:00:00"/>
    <x v="1"/>
    <x v="0"/>
    <d v="2010-02-17T19:19:25"/>
    <s v="Elemento"/>
    <s v="Resoluciones-Oficios/DR02/Lists/ResolucionesOficios"/>
    <x v="1"/>
    <n v="0"/>
  </r>
  <r>
    <s v="151"/>
    <x v="0"/>
    <d v="2010-02-17T00:00:00"/>
    <x v="1"/>
    <x v="0"/>
    <d v="2010-02-17T19:17:51"/>
    <s v="Elemento"/>
    <s v="Resoluciones-Oficios/DR02/Lists/ResolucionesOficios"/>
    <x v="1"/>
    <n v="0"/>
  </r>
  <r>
    <s v="150"/>
    <x v="0"/>
    <d v="2010-02-17T00:00:00"/>
    <x v="1"/>
    <x v="0"/>
    <d v="2010-02-17T17:16:13"/>
    <s v="Elemento"/>
    <s v="Resoluciones-Oficios/DR02/Lists/ResolucionesOficios"/>
    <x v="1"/>
    <n v="0"/>
  </r>
  <r>
    <s v="149"/>
    <x v="0"/>
    <d v="2010-02-17T00:00:00"/>
    <x v="1"/>
    <x v="0"/>
    <d v="2010-02-17T17:14:40"/>
    <s v="Elemento"/>
    <s v="Resoluciones-Oficios/DR02/Lists/ResolucionesOficios"/>
    <x v="1"/>
    <n v="0"/>
  </r>
  <r>
    <s v="148"/>
    <x v="0"/>
    <d v="2010-02-17T00:00:00"/>
    <x v="1"/>
    <x v="0"/>
    <d v="2010-02-17T17:13:39"/>
    <s v="Elemento"/>
    <s v="Resoluciones-Oficios/DR02/Lists/ResolucionesOficios"/>
    <x v="1"/>
    <n v="0"/>
  </r>
  <r>
    <s v="147"/>
    <x v="0"/>
    <d v="2010-02-17T00:00:00"/>
    <x v="1"/>
    <x v="0"/>
    <d v="2010-02-17T17:12:08"/>
    <s v="Elemento"/>
    <s v="Resoluciones-Oficios/DR02/Lists/ResolucionesOficios"/>
    <x v="1"/>
    <n v="0"/>
  </r>
  <r>
    <s v="146"/>
    <x v="0"/>
    <d v="2010-02-17T00:00:00"/>
    <x v="1"/>
    <x v="0"/>
    <d v="2010-02-17T17:10:38"/>
    <s v="Elemento"/>
    <s v="Resoluciones-Oficios/DR02/Lists/ResolucionesOficios"/>
    <x v="1"/>
    <n v="0"/>
  </r>
  <r>
    <s v="145"/>
    <x v="0"/>
    <d v="2010-02-17T00:00:00"/>
    <x v="1"/>
    <x v="0"/>
    <d v="2010-02-17T12:35:24"/>
    <s v="Elemento"/>
    <s v="Resoluciones-Oficios/DR02/Lists/ResolucionesOficios"/>
    <x v="1"/>
    <n v="0"/>
  </r>
  <r>
    <s v="144"/>
    <x v="0"/>
    <d v="2010-02-17T00:00:00"/>
    <x v="1"/>
    <x v="0"/>
    <d v="2010-02-17T12:34:49"/>
    <s v="Elemento"/>
    <s v="Resoluciones-Oficios/DR02/Lists/ResolucionesOficios"/>
    <x v="1"/>
    <n v="0"/>
  </r>
  <r>
    <s v="143"/>
    <x v="0"/>
    <d v="2010-02-17T00:00:00"/>
    <x v="1"/>
    <x v="0"/>
    <d v="2010-02-17T12:34:19"/>
    <s v="Elemento"/>
    <s v="Resoluciones-Oficios/DR02/Lists/ResolucionesOficios"/>
    <x v="1"/>
    <n v="0"/>
  </r>
  <r>
    <s v="142"/>
    <x v="0"/>
    <d v="2010-02-17T00:00:00"/>
    <x v="1"/>
    <x v="0"/>
    <d v="2010-02-17T12:33:43"/>
    <s v="Elemento"/>
    <s v="Resoluciones-Oficios/DR02/Lists/ResolucionesOficios"/>
    <x v="1"/>
    <n v="0"/>
  </r>
  <r>
    <s v="141"/>
    <x v="0"/>
    <d v="2010-02-17T00:00:00"/>
    <x v="1"/>
    <x v="0"/>
    <d v="2010-02-17T12:33:04"/>
    <s v="Elemento"/>
    <s v="Resoluciones-Oficios/DR02/Lists/ResolucionesOficios"/>
    <x v="1"/>
    <n v="0"/>
  </r>
  <r>
    <s v="140"/>
    <x v="0"/>
    <d v="2010-02-17T00:00:00"/>
    <x v="1"/>
    <x v="0"/>
    <d v="2010-02-17T12:32:28"/>
    <s v="Elemento"/>
    <s v="Resoluciones-Oficios/DR02/Lists/ResolucionesOficios"/>
    <x v="1"/>
    <n v="0"/>
  </r>
  <r>
    <s v="139"/>
    <x v="0"/>
    <d v="2010-02-17T00:00:00"/>
    <x v="1"/>
    <x v="0"/>
    <d v="2010-02-17T12:31:46"/>
    <s v="Elemento"/>
    <s v="Resoluciones-Oficios/DR02/Lists/ResolucionesOficios"/>
    <x v="1"/>
    <n v="0"/>
  </r>
  <r>
    <s v="138"/>
    <x v="0"/>
    <d v="2010-02-17T00:00:00"/>
    <x v="1"/>
    <x v="0"/>
    <d v="2010-02-17T12:30:20"/>
    <s v="Elemento"/>
    <s v="Resoluciones-Oficios/DR02/Lists/ResolucionesOficios"/>
    <x v="1"/>
    <n v="0"/>
  </r>
  <r>
    <s v="137"/>
    <x v="0"/>
    <d v="2010-02-17T00:00:00"/>
    <x v="1"/>
    <x v="0"/>
    <d v="2010-02-17T12:29:44"/>
    <s v="Elemento"/>
    <s v="Resoluciones-Oficios/DR02/Lists/ResolucionesOficios"/>
    <x v="1"/>
    <n v="0"/>
  </r>
  <r>
    <s v="136"/>
    <x v="0"/>
    <d v="2010-02-17T00:00:00"/>
    <x v="1"/>
    <x v="0"/>
    <d v="2010-02-17T12:29:10"/>
    <s v="Elemento"/>
    <s v="Resoluciones-Oficios/DR02/Lists/ResolucionesOficios"/>
    <x v="1"/>
    <n v="0"/>
  </r>
  <r>
    <s v="135"/>
    <x v="0"/>
    <d v="2010-02-17T00:00:00"/>
    <x v="1"/>
    <x v="0"/>
    <d v="2010-02-17T12:28:34"/>
    <s v="Elemento"/>
    <s v="Resoluciones-Oficios/DR02/Lists/ResolucionesOficios"/>
    <x v="1"/>
    <n v="0"/>
  </r>
  <r>
    <s v="134"/>
    <x v="0"/>
    <d v="2010-02-17T00:00:00"/>
    <x v="1"/>
    <x v="0"/>
    <d v="2010-02-17T12:28:02"/>
    <s v="Elemento"/>
    <s v="Resoluciones-Oficios/DR02/Lists/ResolucionesOficios"/>
    <x v="1"/>
    <n v="0"/>
  </r>
  <r>
    <s v="133"/>
    <x v="0"/>
    <d v="2010-02-17T00:00:00"/>
    <x v="1"/>
    <x v="0"/>
    <d v="2010-02-17T12:15:36"/>
    <s v="Elemento"/>
    <s v="Resoluciones-Oficios/DR02/Lists/ResolucionesOficios"/>
    <x v="1"/>
    <n v="0"/>
  </r>
  <r>
    <s v="132"/>
    <x v="0"/>
    <d v="2010-02-17T00:00:00"/>
    <x v="1"/>
    <x v="0"/>
    <d v="2010-02-17T12:13:48"/>
    <s v="Elemento"/>
    <s v="Resoluciones-Oficios/DR02/Lists/ResolucionesOficios"/>
    <x v="1"/>
    <n v="0"/>
  </r>
  <r>
    <s v="131"/>
    <x v="0"/>
    <d v="2010-02-17T00:00:00"/>
    <x v="1"/>
    <x v="0"/>
    <d v="2010-02-17T12:13:07"/>
    <s v="Elemento"/>
    <s v="Resoluciones-Oficios/DR02/Lists/ResolucionesOficios"/>
    <x v="1"/>
    <n v="0"/>
  </r>
  <r>
    <s v="130"/>
    <x v="0"/>
    <d v="2010-02-17T00:00:00"/>
    <x v="1"/>
    <x v="0"/>
    <d v="2010-02-17T12:10:33"/>
    <s v="Elemento"/>
    <s v="Resoluciones-Oficios/DR02/Lists/ResolucionesOficios"/>
    <x v="1"/>
    <n v="0"/>
  </r>
  <r>
    <s v="129"/>
    <x v="0"/>
    <d v="2010-02-17T00:00:00"/>
    <x v="1"/>
    <x v="0"/>
    <d v="2010-02-17T12:09:59"/>
    <s v="Elemento"/>
    <s v="Resoluciones-Oficios/DR02/Lists/ResolucionesOficios"/>
    <x v="1"/>
    <n v="0"/>
  </r>
  <r>
    <s v="128"/>
    <x v="0"/>
    <d v="2010-02-17T00:00:00"/>
    <x v="1"/>
    <x v="0"/>
    <d v="2010-02-17T12:09:23"/>
    <s v="Elemento"/>
    <s v="Resoluciones-Oficios/DR02/Lists/ResolucionesOficios"/>
    <x v="1"/>
    <n v="0"/>
  </r>
  <r>
    <s v="127"/>
    <x v="0"/>
    <d v="2010-02-17T00:00:00"/>
    <x v="1"/>
    <x v="0"/>
    <d v="2010-02-17T12:08:52"/>
    <s v="Elemento"/>
    <s v="Resoluciones-Oficios/DR02/Lists/ResolucionesOficios"/>
    <x v="1"/>
    <n v="0"/>
  </r>
  <r>
    <s v="126"/>
    <x v="0"/>
    <d v="2010-02-17T00:00:00"/>
    <x v="1"/>
    <x v="0"/>
    <d v="2010-02-17T12:08:21"/>
    <s v="Elemento"/>
    <s v="Resoluciones-Oficios/DR02/Lists/ResolucionesOficios"/>
    <x v="1"/>
    <n v="0"/>
  </r>
  <r>
    <s v="125"/>
    <x v="0"/>
    <d v="2010-02-16T00:00:00"/>
    <x v="1"/>
    <x v="0"/>
    <d v="2010-02-16T19:02:40"/>
    <s v="Elemento"/>
    <s v="Resoluciones-Oficios/DR02/Lists/ResolucionesOficios"/>
    <x v="1"/>
    <n v="0"/>
  </r>
  <r>
    <s v="124"/>
    <x v="0"/>
    <d v="2010-02-16T00:00:00"/>
    <x v="1"/>
    <x v="0"/>
    <d v="2010-02-16T19:02:09"/>
    <s v="Elemento"/>
    <s v="Resoluciones-Oficios/DR02/Lists/ResolucionesOficios"/>
    <x v="1"/>
    <n v="0"/>
  </r>
  <r>
    <s v="123"/>
    <x v="0"/>
    <d v="2010-02-16T00:00:00"/>
    <x v="1"/>
    <x v="0"/>
    <d v="2010-02-16T19:01:36"/>
    <s v="Elemento"/>
    <s v="Resoluciones-Oficios/DR02/Lists/ResolucionesOficios"/>
    <x v="1"/>
    <n v="0"/>
  </r>
  <r>
    <s v="122"/>
    <x v="0"/>
    <d v="2010-02-16T00:00:00"/>
    <x v="1"/>
    <x v="0"/>
    <d v="2010-02-16T19:01:03"/>
    <s v="Elemento"/>
    <s v="Resoluciones-Oficios/DR02/Lists/ResolucionesOficios"/>
    <x v="1"/>
    <n v="0"/>
  </r>
  <r>
    <s v="121"/>
    <x v="0"/>
    <d v="2010-02-16T00:00:00"/>
    <x v="1"/>
    <x v="0"/>
    <d v="2010-02-16T19:00:32"/>
    <s v="Elemento"/>
    <s v="Resoluciones-Oficios/DR02/Lists/ResolucionesOficios"/>
    <x v="1"/>
    <n v="0"/>
  </r>
  <r>
    <s v="120"/>
    <x v="0"/>
    <d v="2010-02-16T00:00:00"/>
    <x v="1"/>
    <x v="0"/>
    <d v="2010-02-16T19:00:00"/>
    <s v="Elemento"/>
    <s v="Resoluciones-Oficios/DR02/Lists/ResolucionesOficios"/>
    <x v="1"/>
    <n v="0"/>
  </r>
  <r>
    <s v="119"/>
    <x v="0"/>
    <d v="2010-02-16T00:00:00"/>
    <x v="1"/>
    <x v="0"/>
    <d v="2010-02-16T18:59:21"/>
    <s v="Elemento"/>
    <s v="Resoluciones-Oficios/DR02/Lists/ResolucionesOficios"/>
    <x v="1"/>
    <n v="0"/>
  </r>
  <r>
    <s v="118"/>
    <x v="0"/>
    <d v="2010-02-16T00:00:00"/>
    <x v="1"/>
    <x v="0"/>
    <d v="2010-02-16T18:58:49"/>
    <s v="Elemento"/>
    <s v="Resoluciones-Oficios/DR02/Lists/ResolucionesOficios"/>
    <x v="1"/>
    <n v="0"/>
  </r>
  <r>
    <s v="117"/>
    <x v="0"/>
    <d v="2010-02-16T00:00:00"/>
    <x v="1"/>
    <x v="0"/>
    <d v="2010-02-16T18:57:59"/>
    <s v="Elemento"/>
    <s v="Resoluciones-Oficios/DR02/Lists/ResolucionesOficios"/>
    <x v="1"/>
    <n v="0"/>
  </r>
  <r>
    <s v="116"/>
    <x v="0"/>
    <d v="2010-02-16T00:00:00"/>
    <x v="1"/>
    <x v="0"/>
    <d v="2010-02-16T18:57:28"/>
    <s v="Elemento"/>
    <s v="Resoluciones-Oficios/DR02/Lists/ResolucionesOficios"/>
    <x v="1"/>
    <n v="0"/>
  </r>
  <r>
    <s v="115"/>
    <x v="0"/>
    <d v="2010-02-16T00:00:00"/>
    <x v="1"/>
    <x v="0"/>
    <d v="2010-02-16T18:56:56"/>
    <s v="Elemento"/>
    <s v="Resoluciones-Oficios/DR02/Lists/ResolucionesOficios"/>
    <x v="1"/>
    <n v="0"/>
  </r>
  <r>
    <s v="114"/>
    <x v="0"/>
    <d v="2010-02-16T00:00:00"/>
    <x v="1"/>
    <x v="0"/>
    <d v="2010-02-16T18:56:25"/>
    <s v="Elemento"/>
    <s v="Resoluciones-Oficios/DR02/Lists/ResolucionesOficios"/>
    <x v="1"/>
    <n v="0"/>
  </r>
  <r>
    <s v="113"/>
    <x v="0"/>
    <d v="2010-02-16T00:00:00"/>
    <x v="1"/>
    <x v="0"/>
    <d v="2010-02-16T18:55:53"/>
    <s v="Elemento"/>
    <s v="Resoluciones-Oficios/DR02/Lists/ResolucionesOficios"/>
    <x v="1"/>
    <n v="0"/>
  </r>
  <r>
    <s v="112"/>
    <x v="0"/>
    <d v="2010-02-16T00:00:00"/>
    <x v="1"/>
    <x v="0"/>
    <d v="2010-02-16T18:55:19"/>
    <s v="Elemento"/>
    <s v="Resoluciones-Oficios/DR02/Lists/ResolucionesOficios"/>
    <x v="1"/>
    <n v="0"/>
  </r>
  <r>
    <s v="111"/>
    <x v="0"/>
    <d v="2010-02-16T00:00:00"/>
    <x v="1"/>
    <x v="0"/>
    <d v="2010-02-16T18:54:46"/>
    <s v="Elemento"/>
    <s v="Resoluciones-Oficios/DR02/Lists/ResolucionesOficios"/>
    <x v="1"/>
    <n v="0"/>
  </r>
  <r>
    <s v="110"/>
    <x v="0"/>
    <d v="2010-02-16T00:00:00"/>
    <x v="1"/>
    <x v="0"/>
    <d v="2010-02-16T18:15:11"/>
    <s v="Elemento"/>
    <s v="Resoluciones-Oficios/DR02/Lists/ResolucionesOficios"/>
    <x v="1"/>
    <n v="0"/>
  </r>
  <r>
    <s v="109"/>
    <x v="0"/>
    <d v="2010-02-16T00:00:00"/>
    <x v="1"/>
    <x v="0"/>
    <d v="2010-02-16T18:14:17"/>
    <s v="Elemento"/>
    <s v="Resoluciones-Oficios/DR02/Lists/ResolucionesOficios"/>
    <x v="1"/>
    <n v="0"/>
  </r>
  <r>
    <s v="108"/>
    <x v="0"/>
    <d v="2010-02-16T00:00:00"/>
    <x v="1"/>
    <x v="0"/>
    <d v="2010-02-16T18:13:30"/>
    <s v="Elemento"/>
    <s v="Resoluciones-Oficios/DR02/Lists/ResolucionesOficios"/>
    <x v="1"/>
    <n v="0"/>
  </r>
  <r>
    <s v="107"/>
    <x v="0"/>
    <d v="2010-02-16T00:00:00"/>
    <x v="1"/>
    <x v="0"/>
    <d v="2010-02-16T18:12:55"/>
    <s v="Elemento"/>
    <s v="Resoluciones-Oficios/DR02/Lists/ResolucionesOficios"/>
    <x v="1"/>
    <n v="0"/>
  </r>
  <r>
    <s v="106"/>
    <x v="0"/>
    <d v="2010-02-16T00:00:00"/>
    <x v="1"/>
    <x v="0"/>
    <d v="2010-02-16T18:12:19"/>
    <s v="Elemento"/>
    <s v="Resoluciones-Oficios/DR02/Lists/ResolucionesOficios"/>
    <x v="1"/>
    <n v="0"/>
  </r>
  <r>
    <s v="105"/>
    <x v="0"/>
    <d v="2010-02-16T00:00:00"/>
    <x v="1"/>
    <x v="0"/>
    <d v="2010-02-16T18:11:39"/>
    <s v="Elemento"/>
    <s v="Resoluciones-Oficios/DR02/Lists/ResolucionesOficios"/>
    <x v="1"/>
    <n v="0"/>
  </r>
  <r>
    <s v="104"/>
    <x v="0"/>
    <d v="2010-02-16T00:00:00"/>
    <x v="1"/>
    <x v="0"/>
    <d v="2010-02-16T18:11:02"/>
    <s v="Elemento"/>
    <s v="Resoluciones-Oficios/DR02/Lists/ResolucionesOficios"/>
    <x v="1"/>
    <n v="0"/>
  </r>
  <r>
    <s v="103"/>
    <x v="0"/>
    <d v="2010-02-16T00:00:00"/>
    <x v="1"/>
    <x v="0"/>
    <d v="2010-02-16T18:10:15"/>
    <s v="Elemento"/>
    <s v="Resoluciones-Oficios/DR02/Lists/ResolucionesOficios"/>
    <x v="1"/>
    <n v="0"/>
  </r>
  <r>
    <s v="102"/>
    <x v="0"/>
    <d v="2010-02-16T00:00:00"/>
    <x v="1"/>
    <x v="0"/>
    <d v="2010-02-16T18:09:25"/>
    <s v="Elemento"/>
    <s v="Resoluciones-Oficios/DR02/Lists/ResolucionesOficios"/>
    <x v="1"/>
    <n v="0"/>
  </r>
  <r>
    <s v="101"/>
    <x v="0"/>
    <d v="2010-02-16T00:00:00"/>
    <x v="1"/>
    <x v="0"/>
    <d v="2010-02-16T18:08:47"/>
    <s v="Elemento"/>
    <s v="Resoluciones-Oficios/DR02/Lists/ResolucionesOficios"/>
    <x v="1"/>
    <n v="0"/>
  </r>
  <r>
    <s v="100"/>
    <x v="0"/>
    <d v="2010-02-16T00:00:00"/>
    <x v="1"/>
    <x v="0"/>
    <d v="2010-02-16T17:36:57"/>
    <s v="Elemento"/>
    <s v="Resoluciones-Oficios/DR02/Lists/ResolucionesOficios"/>
    <x v="1"/>
    <n v="0"/>
  </r>
  <r>
    <s v="43"/>
    <x v="2"/>
    <d v="2010-02-15T00:00:00"/>
    <x v="1"/>
    <x v="0"/>
    <d v="2010-02-15T12:35:30"/>
    <s v="Elemento"/>
    <s v="Resoluciones-Oficios/DR02/Lists/ResolucionesOficios"/>
    <x v="1"/>
    <n v="0"/>
  </r>
  <r>
    <s v="42"/>
    <x v="2"/>
    <d v="2010-02-15T00:00:00"/>
    <x v="1"/>
    <x v="0"/>
    <d v="2010-02-15T12:33:49"/>
    <s v="Elemento"/>
    <s v="Resoluciones-Oficios/DR02/Lists/ResolucionesOficios"/>
    <x v="1"/>
    <n v="0"/>
  </r>
  <r>
    <s v="41"/>
    <x v="2"/>
    <d v="2010-02-15T00:00:00"/>
    <x v="1"/>
    <x v="0"/>
    <d v="2010-02-15T12:31:53"/>
    <s v="Elemento"/>
    <s v="Resoluciones-Oficios/DR02/Lists/ResolucionesOficios"/>
    <x v="1"/>
    <n v="0"/>
  </r>
  <r>
    <s v="99"/>
    <x v="0"/>
    <d v="2010-02-15T00:00:00"/>
    <x v="1"/>
    <x v="0"/>
    <d v="2010-02-15T12:27:54"/>
    <s v="Elemento"/>
    <s v="Resoluciones-Oficios/DR02/Lists/ResolucionesOficios"/>
    <x v="1"/>
    <n v="0"/>
  </r>
  <r>
    <s v="98"/>
    <x v="0"/>
    <d v="2010-02-12T00:00:00"/>
    <x v="1"/>
    <x v="0"/>
    <d v="2010-02-12T12:59:22"/>
    <s v="Elemento"/>
    <s v="Resoluciones-Oficios/DR02/Lists/ResolucionesOficios"/>
    <x v="1"/>
    <n v="0"/>
  </r>
  <r>
    <s v="97"/>
    <x v="0"/>
    <d v="2010-02-12T00:00:00"/>
    <x v="1"/>
    <x v="0"/>
    <d v="2010-02-12T12:57:31"/>
    <s v="Elemento"/>
    <s v="Resoluciones-Oficios/DR02/Lists/ResolucionesOficios"/>
    <x v="1"/>
    <n v="0"/>
  </r>
  <r>
    <s v="96"/>
    <x v="0"/>
    <d v="2010-02-12T00:00:00"/>
    <x v="1"/>
    <x v="0"/>
    <d v="2010-02-12T12:56:07"/>
    <s v="Elemento"/>
    <s v="Resoluciones-Oficios/DR02/Lists/ResolucionesOficios"/>
    <x v="1"/>
    <n v="0"/>
  </r>
  <r>
    <s v="95"/>
    <x v="0"/>
    <d v="2010-02-12T00:00:00"/>
    <x v="1"/>
    <x v="0"/>
    <d v="2010-02-12T12:55:01"/>
    <s v="Elemento"/>
    <s v="Resoluciones-Oficios/DR02/Lists/ResolucionesOficios"/>
    <x v="1"/>
    <n v="0"/>
  </r>
  <r>
    <s v="94"/>
    <x v="0"/>
    <d v="2010-02-12T00:00:00"/>
    <x v="1"/>
    <x v="0"/>
    <d v="2010-02-12T12:53:50"/>
    <s v="Elemento"/>
    <s v="Resoluciones-Oficios/DR02/Lists/ResolucionesOficios"/>
    <x v="1"/>
    <n v="0"/>
  </r>
  <r>
    <s v="93"/>
    <x v="0"/>
    <d v="2010-02-12T00:00:00"/>
    <x v="1"/>
    <x v="0"/>
    <d v="2010-02-12T12:49:01"/>
    <s v="Elemento"/>
    <s v="Resoluciones-Oficios/DR02/Lists/ResolucionesOficios"/>
    <x v="1"/>
    <n v="0"/>
  </r>
  <r>
    <s v="92"/>
    <x v="0"/>
    <d v="2010-02-11T00:00:00"/>
    <x v="1"/>
    <x v="0"/>
    <d v="2010-02-11T18:39:14"/>
    <s v="Elemento"/>
    <s v="Resoluciones-Oficios/DR02/Lists/ResolucionesOficios"/>
    <x v="1"/>
    <n v="0"/>
  </r>
  <r>
    <s v="91"/>
    <x v="0"/>
    <d v="2010-02-11T00:00:00"/>
    <x v="1"/>
    <x v="0"/>
    <d v="2010-02-11T18:32:20"/>
    <s v="Elemento"/>
    <s v="Resoluciones-Oficios/DR02/Lists/ResolucionesOficios"/>
    <x v="1"/>
    <n v="0"/>
  </r>
  <r>
    <s v="90"/>
    <x v="0"/>
    <d v="2010-02-11T00:00:00"/>
    <x v="1"/>
    <x v="0"/>
    <d v="2010-02-11T18:30:06"/>
    <s v="Elemento"/>
    <s v="Resoluciones-Oficios/DR02/Lists/ResolucionesOficios"/>
    <x v="1"/>
    <n v="0"/>
  </r>
  <r>
    <s v="89"/>
    <x v="0"/>
    <d v="2010-02-11T00:00:00"/>
    <x v="1"/>
    <x v="0"/>
    <d v="2010-02-11T18:27:54"/>
    <s v="Elemento"/>
    <s v="Resoluciones-Oficios/DR02/Lists/ResolucionesOficios"/>
    <x v="1"/>
    <n v="0"/>
  </r>
  <r>
    <s v="88"/>
    <x v="0"/>
    <d v="2010-02-11T00:00:00"/>
    <x v="1"/>
    <x v="0"/>
    <d v="2010-02-11T18:26:10"/>
    <s v="Elemento"/>
    <s v="Resoluciones-Oficios/DR02/Lists/ResolucionesOficios"/>
    <x v="1"/>
    <n v="0"/>
  </r>
  <r>
    <s v="40"/>
    <x v="3"/>
    <d v="2010-02-11T00:00:00"/>
    <x v="1"/>
    <x v="0"/>
    <d v="2010-02-11T10:00:56"/>
    <s v="Elemento"/>
    <s v="Resoluciones-Oficios/DR02/Lists/ResolucionesOficios"/>
    <x v="1"/>
    <n v="0"/>
  </r>
  <r>
    <s v="87"/>
    <x v="0"/>
    <d v="2010-02-10T00:00:00"/>
    <x v="1"/>
    <x v="0"/>
    <d v="2010-02-10T16:11:51"/>
    <s v="Elemento"/>
    <s v="Resoluciones-Oficios/DR02/Lists/ResolucionesOficios"/>
    <x v="1"/>
    <n v="0"/>
  </r>
  <r>
    <s v="39"/>
    <x v="3"/>
    <d v="2010-02-10T00:00:00"/>
    <x v="1"/>
    <x v="0"/>
    <d v="2010-02-10T11:52:01"/>
    <s v="Elemento"/>
    <s v="Resoluciones-Oficios/DR02/Lists/ResolucionesOficios"/>
    <x v="1"/>
    <n v="0"/>
  </r>
  <r>
    <s v="86"/>
    <x v="0"/>
    <d v="2010-02-10T00:00:00"/>
    <x v="1"/>
    <x v="0"/>
    <d v="2010-02-10T10:31:27"/>
    <s v="Elemento"/>
    <s v="Resoluciones-Oficios/DR02/Lists/ResolucionesOficios"/>
    <x v="1"/>
    <n v="0"/>
  </r>
  <r>
    <s v="85"/>
    <x v="0"/>
    <d v="2010-02-09T00:00:00"/>
    <x v="1"/>
    <x v="0"/>
    <d v="2010-02-09T17:45:17"/>
    <s v="Elemento"/>
    <s v="Resoluciones-Oficios/DR02/Lists/ResolucionesOficios"/>
    <x v="1"/>
    <n v="0"/>
  </r>
  <r>
    <s v="84"/>
    <x v="0"/>
    <d v="2010-02-09T00:00:00"/>
    <x v="1"/>
    <x v="0"/>
    <d v="2010-02-09T16:49:28"/>
    <s v="Elemento"/>
    <s v="Resoluciones-Oficios/DR02/Lists/ResolucionesOficios"/>
    <x v="1"/>
    <n v="0"/>
  </r>
  <r>
    <s v="38"/>
    <x v="2"/>
    <d v="2010-02-08T00:00:00"/>
    <x v="1"/>
    <x v="0"/>
    <d v="2010-02-08T18:26:43"/>
    <s v="Elemento"/>
    <s v="Resoluciones-Oficios/DR02/Lists/ResolucionesOficios"/>
    <x v="1"/>
    <n v="0"/>
  </r>
  <r>
    <s v="37"/>
    <x v="2"/>
    <d v="2010-02-08T00:00:00"/>
    <x v="1"/>
    <x v="0"/>
    <d v="2010-02-08T18:15:50"/>
    <s v="Elemento"/>
    <s v="Resoluciones-Oficios/DR02/Lists/ResolucionesOficios"/>
    <x v="1"/>
    <n v="0"/>
  </r>
  <r>
    <s v="83"/>
    <x v="0"/>
    <d v="2010-02-08T00:00:00"/>
    <x v="1"/>
    <x v="0"/>
    <d v="2010-02-08T17:42:16"/>
    <s v="Elemento"/>
    <s v="Resoluciones-Oficios/DR02/Lists/ResolucionesOficios"/>
    <x v="1"/>
    <n v="0"/>
  </r>
  <r>
    <s v="82"/>
    <x v="0"/>
    <d v="2010-02-08T00:00:00"/>
    <x v="1"/>
    <x v="0"/>
    <d v="2010-02-08T17:37:06"/>
    <s v="Elemento"/>
    <s v="Resoluciones-Oficios/DR02/Lists/ResolucionesOficios"/>
    <x v="1"/>
    <n v="0"/>
  </r>
  <r>
    <s v="81"/>
    <x v="0"/>
    <d v="2010-02-08T00:00:00"/>
    <x v="1"/>
    <x v="0"/>
    <d v="2010-02-08T11:34:04"/>
    <s v="Elemento"/>
    <s v="Resoluciones-Oficios/DR02/Lists/ResolucionesOficios"/>
    <x v="1"/>
    <n v="0"/>
  </r>
  <r>
    <s v="80"/>
    <x v="0"/>
    <d v="2010-02-05T00:00:00"/>
    <x v="1"/>
    <x v="0"/>
    <d v="2010-02-05T17:34:26"/>
    <s v="Elemento"/>
    <s v="Resoluciones-Oficios/DR02/Lists/ResolucionesOficios"/>
    <x v="1"/>
    <n v="0"/>
  </r>
  <r>
    <s v="36"/>
    <x v="2"/>
    <d v="2010-02-05T00:00:00"/>
    <x v="1"/>
    <x v="0"/>
    <d v="2010-02-05T17:31:14"/>
    <s v="Elemento"/>
    <s v="Resoluciones-Oficios/DR02/Lists/ResolucionesOficios"/>
    <x v="1"/>
    <n v="0"/>
  </r>
  <r>
    <s v="79"/>
    <x v="0"/>
    <d v="2010-02-05T00:00:00"/>
    <x v="1"/>
    <x v="0"/>
    <d v="2010-02-05T17:13:47"/>
    <s v="Elemento"/>
    <s v="Resoluciones-Oficios/DR02/Lists/ResolucionesOficios"/>
    <x v="1"/>
    <n v="0"/>
  </r>
  <r>
    <s v="78"/>
    <x v="0"/>
    <d v="2010-02-05T00:00:00"/>
    <x v="1"/>
    <x v="0"/>
    <d v="2010-02-05T15:14:56"/>
    <s v="Elemento"/>
    <s v="Resoluciones-Oficios/DR02/Lists/ResolucionesOficios"/>
    <x v="1"/>
    <n v="0"/>
  </r>
  <r>
    <s v="77"/>
    <x v="0"/>
    <d v="2010-02-05T00:00:00"/>
    <x v="1"/>
    <x v="0"/>
    <d v="2010-02-05T10:27:12"/>
    <s v="Elemento"/>
    <s v="Resoluciones-Oficios/DR02/Lists/ResolucionesOficios"/>
    <x v="1"/>
    <n v="0"/>
  </r>
  <r>
    <s v="35"/>
    <x v="2"/>
    <d v="2010-02-05T00:00:00"/>
    <x v="1"/>
    <x v="0"/>
    <d v="2010-02-05T09:38:19"/>
    <s v="Elemento"/>
    <s v="Resoluciones-Oficios/DR02/Lists/ResolucionesOficios"/>
    <x v="1"/>
    <n v="0"/>
  </r>
  <r>
    <s v="76"/>
    <x v="0"/>
    <d v="2010-02-04T00:00:00"/>
    <x v="1"/>
    <x v="0"/>
    <d v="2010-02-04T18:02:48"/>
    <s v="Elemento"/>
    <s v="Resoluciones-Oficios/DR02/Lists/ResolucionesOficios"/>
    <x v="1"/>
    <n v="0"/>
  </r>
  <r>
    <s v="75"/>
    <x v="0"/>
    <d v="2010-02-04T00:00:00"/>
    <x v="1"/>
    <x v="0"/>
    <d v="2010-02-04T18:01:29"/>
    <s v="Elemento"/>
    <s v="Resoluciones-Oficios/DR02/Lists/ResolucionesOficios"/>
    <x v="1"/>
    <n v="0"/>
  </r>
  <r>
    <s v="34"/>
    <x v="2"/>
    <d v="2010-02-04T00:00:00"/>
    <x v="1"/>
    <x v="0"/>
    <d v="2010-02-04T12:54:30"/>
    <s v="Elemento"/>
    <s v="Resoluciones-Oficios/DR02/Lists/ResolucionesOficios"/>
    <x v="1"/>
    <n v="0"/>
  </r>
  <r>
    <s v="33"/>
    <x v="2"/>
    <d v="2010-02-04T00:00:00"/>
    <x v="1"/>
    <x v="0"/>
    <d v="2010-02-04T12:52:45"/>
    <s v="Elemento"/>
    <s v="Resoluciones-Oficios/DR02/Lists/ResolucionesOficios"/>
    <x v="1"/>
    <n v="0"/>
  </r>
  <r>
    <s v="74"/>
    <x v="0"/>
    <d v="2010-02-04T00:00:00"/>
    <x v="1"/>
    <x v="0"/>
    <d v="2010-02-04T11:20:50"/>
    <s v="Elemento"/>
    <s v="Resoluciones-Oficios/DR02/Lists/ResolucionesOficios"/>
    <x v="1"/>
    <n v="0"/>
  </r>
  <r>
    <s v="73"/>
    <x v="0"/>
    <d v="2010-02-03T00:00:00"/>
    <x v="1"/>
    <x v="0"/>
    <d v="2010-02-03T17:59:18"/>
    <s v="Elemento"/>
    <s v="Resoluciones-Oficios/DR02/Lists/ResolucionesOficios"/>
    <x v="1"/>
    <n v="0"/>
  </r>
  <r>
    <s v="32"/>
    <x v="3"/>
    <d v="2010-02-03T00:00:00"/>
    <x v="1"/>
    <x v="0"/>
    <d v="2010-02-03T17:30:00"/>
    <s v="Elemento"/>
    <s v="Resoluciones-Oficios/DR02/Lists/ResolucionesOficios"/>
    <x v="1"/>
    <n v="0"/>
  </r>
  <r>
    <s v="72"/>
    <x v="0"/>
    <d v="2010-02-02T00:00:00"/>
    <x v="1"/>
    <x v="0"/>
    <d v="2010-02-02T17:32:42"/>
    <s v="Elemento"/>
    <s v="Resoluciones-Oficios/DR02/Lists/ResolucionesOficios"/>
    <x v="1"/>
    <n v="0"/>
  </r>
  <r>
    <s v="71"/>
    <x v="0"/>
    <d v="2010-02-02T00:00:00"/>
    <x v="1"/>
    <x v="0"/>
    <d v="2010-02-02T17:31:11"/>
    <s v="Elemento"/>
    <s v="Resoluciones-Oficios/DR02/Lists/ResolucionesOficios"/>
    <x v="1"/>
    <n v="0"/>
  </r>
  <r>
    <s v="31"/>
    <x v="2"/>
    <d v="2010-02-02T00:00:00"/>
    <x v="1"/>
    <x v="0"/>
    <d v="2010-02-02T09:48:05"/>
    <s v="Elemento"/>
    <s v="Resoluciones-Oficios/DR02/Lists/ResolucionesOficios"/>
    <x v="1"/>
    <n v="0"/>
  </r>
  <r>
    <s v="30"/>
    <x v="2"/>
    <d v="2010-02-02T00:00:00"/>
    <x v="1"/>
    <x v="0"/>
    <d v="2010-02-02T09:32:12"/>
    <s v="Elemento"/>
    <s v="Resoluciones-Oficios/DR02/Lists/ResolucionesOficios"/>
    <x v="1"/>
    <n v="0"/>
  </r>
  <r>
    <s v="29"/>
    <x v="2"/>
    <d v="2010-02-02T00:00:00"/>
    <x v="1"/>
    <x v="0"/>
    <d v="2010-02-02T09:25:41"/>
    <s v="Elemento"/>
    <s v="Resoluciones-Oficios/DR02/Lists/ResolucionesOficios"/>
    <x v="1"/>
    <n v="0"/>
  </r>
  <r>
    <s v="28"/>
    <x v="2"/>
    <d v="2010-02-02T00:00:00"/>
    <x v="1"/>
    <x v="0"/>
    <d v="2010-02-02T09:16:07"/>
    <s v="Elemento"/>
    <s v="Resoluciones-Oficios/DR02/Lists/ResolucionesOficios"/>
    <x v="1"/>
    <n v="0"/>
  </r>
  <r>
    <s v="70"/>
    <x v="0"/>
    <d v="2010-02-02T00:00:00"/>
    <x v="1"/>
    <x v="0"/>
    <d v="2010-02-02T09:01:39"/>
    <s v="Elemento"/>
    <s v="Resoluciones-Oficios/DR02/Lists/ResolucionesOficios"/>
    <x v="1"/>
    <n v="0"/>
  </r>
  <r>
    <s v="69"/>
    <x v="0"/>
    <d v="2010-01-29T00:00:00"/>
    <x v="1"/>
    <x v="0"/>
    <d v="2010-01-29T16:54:10"/>
    <s v="Elemento"/>
    <s v="Resoluciones-Oficios/DR02/Lists/ResolucionesOficios"/>
    <x v="2"/>
    <n v="0"/>
  </r>
  <r>
    <s v="27"/>
    <x v="2"/>
    <d v="2010-01-29T00:00:00"/>
    <x v="1"/>
    <x v="0"/>
    <d v="2010-01-29T16:44:48"/>
    <s v="Elemento"/>
    <s v="Resoluciones-Oficios/DR02/Lists/ResolucionesOficios"/>
    <x v="2"/>
    <n v="0"/>
  </r>
  <r>
    <s v="26"/>
    <x v="2"/>
    <d v="2010-01-29T00:00:00"/>
    <x v="1"/>
    <x v="0"/>
    <d v="2010-01-29T16:42:24"/>
    <s v="Elemento"/>
    <s v="Resoluciones-Oficios/DR02/Lists/ResolucionesOficios"/>
    <x v="2"/>
    <n v="0"/>
  </r>
  <r>
    <s v="68"/>
    <x v="0"/>
    <d v="2010-01-29T00:00:00"/>
    <x v="1"/>
    <x v="0"/>
    <d v="2010-01-29T13:06:42"/>
    <s v="Elemento"/>
    <s v="Resoluciones-Oficios/DR02/Lists/ResolucionesOficios"/>
    <x v="2"/>
    <n v="0"/>
  </r>
  <r>
    <s v="67"/>
    <x v="0"/>
    <d v="2010-01-29T00:00:00"/>
    <x v="1"/>
    <x v="0"/>
    <d v="2010-01-29T12:54:24"/>
    <s v="Elemento"/>
    <s v="Resoluciones-Oficios/DR02/Lists/ResolucionesOficios"/>
    <x v="2"/>
    <n v="0"/>
  </r>
  <r>
    <s v="66"/>
    <x v="0"/>
    <d v="2010-01-29T00:00:00"/>
    <x v="1"/>
    <x v="0"/>
    <d v="2010-01-29T12:53:03"/>
    <s v="Elemento"/>
    <s v="Resoluciones-Oficios/DR02/Lists/ResolucionesOficios"/>
    <x v="2"/>
    <n v="0"/>
  </r>
  <r>
    <s v="25"/>
    <x v="2"/>
    <d v="2010-01-29T00:00:00"/>
    <x v="1"/>
    <x v="0"/>
    <d v="2010-01-29T11:36:57"/>
    <s v="Elemento"/>
    <s v="Resoluciones-Oficios/DR02/Lists/ResolucionesOficios"/>
    <x v="2"/>
    <n v="0"/>
  </r>
  <r>
    <s v="24"/>
    <x v="2"/>
    <d v="2010-01-26T00:00:00"/>
    <x v="1"/>
    <x v="0"/>
    <d v="2010-01-29T11:26:32"/>
    <s v="Elemento"/>
    <s v="Resoluciones-Oficios/DR02/Lists/ResolucionesOficios"/>
    <x v="2"/>
    <n v="0"/>
  </r>
  <r>
    <s v="65"/>
    <x v="0"/>
    <d v="2010-01-28T00:00:00"/>
    <x v="1"/>
    <x v="0"/>
    <d v="2010-01-28T11:11:52"/>
    <s v="Elemento"/>
    <s v="Resoluciones-Oficios/DR02/Lists/ResolucionesOficios"/>
    <x v="2"/>
    <n v="0"/>
  </r>
  <r>
    <s v="64"/>
    <x v="0"/>
    <d v="2010-01-28T00:00:00"/>
    <x v="1"/>
    <x v="0"/>
    <d v="2010-01-28T10:07:02"/>
    <s v="Elemento"/>
    <s v="Resoluciones-Oficios/DR02/Lists/ResolucionesOficios"/>
    <x v="2"/>
    <n v="0"/>
  </r>
  <r>
    <s v="63"/>
    <x v="0"/>
    <d v="2010-01-27T00:00:00"/>
    <x v="1"/>
    <x v="0"/>
    <d v="2010-01-28T10:03:27"/>
    <s v="Elemento"/>
    <s v="Resoluciones-Oficios/DR02/Lists/ResolucionesOficios"/>
    <x v="2"/>
    <n v="0"/>
  </r>
  <r>
    <s v="62"/>
    <x v="0"/>
    <d v="2010-01-27T00:00:00"/>
    <x v="1"/>
    <x v="0"/>
    <d v="2010-01-27T17:16:46"/>
    <s v="Elemento"/>
    <s v="Resoluciones-Oficios/DR02/Lists/ResolucionesOficios"/>
    <x v="2"/>
    <n v="0"/>
  </r>
  <r>
    <s v="61"/>
    <x v="0"/>
    <d v="2010-01-27T00:00:00"/>
    <x v="1"/>
    <x v="0"/>
    <d v="2010-01-27T15:37:38"/>
    <s v="Elemento"/>
    <s v="Resoluciones-Oficios/DR02/Lists/ResolucionesOficios"/>
    <x v="2"/>
    <n v="0"/>
  </r>
  <r>
    <s v="60"/>
    <x v="0"/>
    <d v="2010-01-27T00:00:00"/>
    <x v="1"/>
    <x v="0"/>
    <d v="2010-01-27T11:01:12"/>
    <s v="Elemento"/>
    <s v="Resoluciones-Oficios/DR02/Lists/ResolucionesOficios"/>
    <x v="2"/>
    <n v="0"/>
  </r>
  <r>
    <s v="59"/>
    <x v="0"/>
    <d v="2010-01-26T00:00:00"/>
    <x v="1"/>
    <x v="0"/>
    <d v="2010-01-26T15:12:08"/>
    <s v="Elemento"/>
    <s v="Resoluciones-Oficios/DR02/Lists/ResolucionesOficios"/>
    <x v="2"/>
    <n v="0"/>
  </r>
  <r>
    <s v="23"/>
    <x v="2"/>
    <d v="2010-01-22T00:00:00"/>
    <x v="1"/>
    <x v="0"/>
    <d v="2010-01-25T12:20:38"/>
    <s v="Elemento"/>
    <s v="Resoluciones-Oficios/DR02/Lists/ResolucionesOficios"/>
    <x v="2"/>
    <n v="0"/>
  </r>
  <r>
    <s v="58"/>
    <x v="0"/>
    <d v="2010-01-22T00:00:00"/>
    <x v="1"/>
    <x v="0"/>
    <d v="2010-01-22T16:58:04"/>
    <s v="Elemento"/>
    <s v="Resoluciones-Oficios/DR02/Lists/ResolucionesOficios"/>
    <x v="2"/>
    <n v="0"/>
  </r>
  <r>
    <s v="57"/>
    <x v="0"/>
    <d v="2010-01-22T00:00:00"/>
    <x v="1"/>
    <x v="0"/>
    <d v="2010-01-22T16:56:42"/>
    <s v="Elemento"/>
    <s v="Resoluciones-Oficios/DR02/Lists/ResolucionesOficios"/>
    <x v="2"/>
    <n v="0"/>
  </r>
  <r>
    <s v="22"/>
    <x v="2"/>
    <d v="2010-01-22T00:00:00"/>
    <x v="1"/>
    <x v="0"/>
    <d v="2010-01-22T16:29:12"/>
    <s v="Elemento"/>
    <s v="Resoluciones-Oficios/DR02/Lists/ResolucionesOficios"/>
    <x v="2"/>
    <n v="0"/>
  </r>
  <r>
    <s v="21"/>
    <x v="2"/>
    <d v="2010-01-22T00:00:00"/>
    <x v="1"/>
    <x v="0"/>
    <d v="2010-01-22T16:26:44"/>
    <s v="Elemento"/>
    <s v="Resoluciones-Oficios/DR02/Lists/ResolucionesOficios"/>
    <x v="2"/>
    <n v="0"/>
  </r>
  <r>
    <s v="56"/>
    <x v="0"/>
    <d v="2010-01-21T00:00:00"/>
    <x v="1"/>
    <x v="0"/>
    <d v="2010-01-21T17:32:23"/>
    <s v="Elemento"/>
    <s v="Resoluciones-Oficios/DR02/Lists/ResolucionesOficios"/>
    <x v="2"/>
    <n v="0"/>
  </r>
  <r>
    <s v="55"/>
    <x v="0"/>
    <d v="2010-01-21T00:00:00"/>
    <x v="1"/>
    <x v="0"/>
    <d v="2010-01-21T17:29:31"/>
    <s v="Elemento"/>
    <s v="Resoluciones-Oficios/DR02/Lists/ResolucionesOficios"/>
    <x v="2"/>
    <n v="0"/>
  </r>
  <r>
    <s v="54"/>
    <x v="0"/>
    <d v="2010-01-21T00:00:00"/>
    <x v="1"/>
    <x v="0"/>
    <d v="2010-01-21T17:26:58"/>
    <s v="Elemento"/>
    <s v="Resoluciones-Oficios/DR02/Lists/ResolucionesOficios"/>
    <x v="2"/>
    <n v="0"/>
  </r>
  <r>
    <s v="53"/>
    <x v="0"/>
    <d v="2010-01-21T00:00:00"/>
    <x v="1"/>
    <x v="0"/>
    <d v="2010-01-21T15:58:31"/>
    <s v="Elemento"/>
    <s v="Resoluciones-Oficios/DR02/Lists/ResolucionesOficios"/>
    <x v="2"/>
    <n v="0"/>
  </r>
  <r>
    <s v="52"/>
    <x v="0"/>
    <d v="2010-01-21T00:00:00"/>
    <x v="1"/>
    <x v="0"/>
    <d v="2010-01-21T11:00:33"/>
    <s v="Elemento"/>
    <s v="Resoluciones-Oficios/DR02/Lists/ResolucionesOficios"/>
    <x v="2"/>
    <n v="0"/>
  </r>
  <r>
    <s v="20"/>
    <x v="2"/>
    <d v="2010-01-19T00:00:00"/>
    <x v="1"/>
    <x v="0"/>
    <d v="2010-01-19T18:19:07"/>
    <s v="Elemento"/>
    <s v="Resoluciones-Oficios/DR02/Lists/ResolucionesOficios"/>
    <x v="2"/>
    <n v="0"/>
  </r>
  <r>
    <s v="19"/>
    <x v="2"/>
    <d v="2010-01-19T00:00:00"/>
    <x v="1"/>
    <x v="0"/>
    <d v="2010-01-19T18:18:10"/>
    <s v="Elemento"/>
    <s v="Resoluciones-Oficios/DR02/Lists/ResolucionesOficios"/>
    <x v="2"/>
    <n v="0"/>
  </r>
  <r>
    <s v="18"/>
    <x v="2"/>
    <d v="2010-01-19T00:00:00"/>
    <x v="1"/>
    <x v="0"/>
    <d v="2010-01-19T18:16:41"/>
    <s v="Elemento"/>
    <s v="Resoluciones-Oficios/DR02/Lists/ResolucionesOficios"/>
    <x v="2"/>
    <n v="0"/>
  </r>
  <r>
    <s v="51"/>
    <x v="0"/>
    <d v="2010-01-19T00:00:00"/>
    <x v="1"/>
    <x v="0"/>
    <d v="2010-01-19T17:39:41"/>
    <s v="Elemento"/>
    <s v="Resoluciones-Oficios/DR02/Lists/ResolucionesOficios"/>
    <x v="2"/>
    <n v="0"/>
  </r>
  <r>
    <s v="50"/>
    <x v="0"/>
    <d v="2010-01-19T00:00:00"/>
    <x v="1"/>
    <x v="0"/>
    <d v="2010-01-19T17:38:15"/>
    <s v="Elemento"/>
    <s v="Resoluciones-Oficios/DR02/Lists/ResolucionesOficios"/>
    <x v="2"/>
    <n v="0"/>
  </r>
  <r>
    <s v="49"/>
    <x v="0"/>
    <d v="2010-01-19T00:00:00"/>
    <x v="1"/>
    <x v="0"/>
    <d v="2010-01-19T17:37:15"/>
    <s v="Elemento"/>
    <s v="Resoluciones-Oficios/DR02/Lists/ResolucionesOficios"/>
    <x v="2"/>
    <n v="0"/>
  </r>
  <r>
    <s v="48"/>
    <x v="0"/>
    <d v="2010-01-19T00:00:00"/>
    <x v="1"/>
    <x v="0"/>
    <d v="2010-01-19T17:36:17"/>
    <s v="Elemento"/>
    <s v="Resoluciones-Oficios/DR02/Lists/ResolucionesOficios"/>
    <x v="2"/>
    <n v="0"/>
  </r>
  <r>
    <s v="47"/>
    <x v="0"/>
    <d v="2010-01-19T00:00:00"/>
    <x v="1"/>
    <x v="0"/>
    <d v="2010-01-19T17:35:22"/>
    <s v="Elemento"/>
    <s v="Resoluciones-Oficios/DR02/Lists/ResolucionesOficios"/>
    <x v="2"/>
    <n v="0"/>
  </r>
  <r>
    <s v="46"/>
    <x v="0"/>
    <d v="2010-01-19T00:00:00"/>
    <x v="1"/>
    <x v="0"/>
    <d v="2010-01-19T17:34:28"/>
    <s v="Elemento"/>
    <s v="Resoluciones-Oficios/DR02/Lists/ResolucionesOficios"/>
    <x v="2"/>
    <n v="0"/>
  </r>
  <r>
    <s v="45"/>
    <x v="0"/>
    <d v="2010-01-19T00:00:00"/>
    <x v="1"/>
    <x v="0"/>
    <d v="2010-01-19T17:33:01"/>
    <s v="Elemento"/>
    <s v="Resoluciones-Oficios/DR02/Lists/ResolucionesOficios"/>
    <x v="2"/>
    <n v="0"/>
  </r>
  <r>
    <s v="44"/>
    <x v="0"/>
    <d v="2010-01-19T00:00:00"/>
    <x v="1"/>
    <x v="0"/>
    <d v="2010-01-19T17:32:08"/>
    <s v="Elemento"/>
    <s v="Resoluciones-Oficios/DR02/Lists/ResolucionesOficios"/>
    <x v="2"/>
    <n v="0"/>
  </r>
  <r>
    <s v="17"/>
    <x v="2"/>
    <d v="2010-01-19T00:00:00"/>
    <x v="1"/>
    <x v="0"/>
    <d v="2010-01-19T09:16:51"/>
    <s v="Elemento"/>
    <s v="Resoluciones-Oficios/DR02/Lists/ResolucionesOficios"/>
    <x v="2"/>
    <n v="0"/>
  </r>
  <r>
    <s v="16"/>
    <x v="2"/>
    <d v="2010-01-19T00:00:00"/>
    <x v="1"/>
    <x v="0"/>
    <d v="2010-01-19T09:14:49"/>
    <s v="Elemento"/>
    <s v="Resoluciones-Oficios/DR02/Lists/ResolucionesOficios"/>
    <x v="2"/>
    <n v="0"/>
  </r>
  <r>
    <s v="15"/>
    <x v="2"/>
    <d v="2010-01-19T00:00:00"/>
    <x v="1"/>
    <x v="0"/>
    <d v="2010-01-19T09:13:44"/>
    <s v="Elemento"/>
    <s v="Resoluciones-Oficios/DR02/Lists/ResolucionesOficios"/>
    <x v="2"/>
    <n v="0"/>
  </r>
  <r>
    <s v="43"/>
    <x v="0"/>
    <d v="2010-01-15T00:00:00"/>
    <x v="1"/>
    <x v="0"/>
    <d v="2010-01-15T17:42:17"/>
    <s v="Elemento"/>
    <s v="Resoluciones-Oficios/DR02/Lists/ResolucionesOficios"/>
    <x v="2"/>
    <n v="0"/>
  </r>
  <r>
    <s v="42"/>
    <x v="0"/>
    <d v="2010-01-15T00:00:00"/>
    <x v="1"/>
    <x v="0"/>
    <d v="2010-01-15T17:37:09"/>
    <s v="Elemento"/>
    <s v="Resoluciones-Oficios/DR02/Lists/ResolucionesOficios"/>
    <x v="2"/>
    <n v="0"/>
  </r>
  <r>
    <s v="41"/>
    <x v="0"/>
    <d v="2010-01-15T00:00:00"/>
    <x v="1"/>
    <x v="0"/>
    <d v="2010-01-15T12:21:31"/>
    <s v="Elemento"/>
    <s v="Resoluciones-Oficios/DR02/Lists/ResolucionesOficios"/>
    <x v="2"/>
    <n v="0"/>
  </r>
  <r>
    <s v="40"/>
    <x v="0"/>
    <d v="2010-01-15T00:00:00"/>
    <x v="1"/>
    <x v="0"/>
    <d v="2010-01-15T12:16:53"/>
    <s v="Elemento"/>
    <s v="Resoluciones-Oficios/DR02/Lists/ResolucionesOficios"/>
    <x v="2"/>
    <n v="0"/>
  </r>
  <r>
    <s v="39"/>
    <x v="0"/>
    <d v="2010-01-15T00:00:00"/>
    <x v="1"/>
    <x v="0"/>
    <d v="2010-01-15T12:15:09"/>
    <s v="Elemento"/>
    <s v="Resoluciones-Oficios/DR02/Lists/ResolucionesOficios"/>
    <x v="2"/>
    <n v="0"/>
  </r>
  <r>
    <s v="38"/>
    <x v="0"/>
    <d v="2010-01-15T00:00:00"/>
    <x v="1"/>
    <x v="0"/>
    <d v="2010-01-15T12:11:50"/>
    <s v="Elemento"/>
    <s v="Resoluciones-Oficios/DR02/Lists/ResolucionesOficios"/>
    <x v="2"/>
    <n v="0"/>
  </r>
  <r>
    <s v="37"/>
    <x v="0"/>
    <d v="2010-01-15T00:00:00"/>
    <x v="1"/>
    <x v="0"/>
    <d v="2010-01-15T12:09:49"/>
    <s v="Elemento"/>
    <s v="Resoluciones-Oficios/DR02/Lists/ResolucionesOficios"/>
    <x v="2"/>
    <n v="0"/>
  </r>
  <r>
    <s v="36"/>
    <x v="0"/>
    <d v="2010-01-15T00:00:00"/>
    <x v="1"/>
    <x v="0"/>
    <d v="2010-01-15T12:08:42"/>
    <s v="Elemento"/>
    <s v="Resoluciones-Oficios/DR02/Lists/ResolucionesOficios"/>
    <x v="2"/>
    <n v="0"/>
  </r>
  <r>
    <s v="35"/>
    <x v="0"/>
    <d v="2010-01-15T00:00:00"/>
    <x v="1"/>
    <x v="0"/>
    <d v="2010-01-15T12:03:36"/>
    <s v="Elemento"/>
    <s v="Resoluciones-Oficios/DR02/Lists/ResolucionesOficios"/>
    <x v="2"/>
    <n v="0"/>
  </r>
  <r>
    <s v="34"/>
    <x v="0"/>
    <d v="2010-01-15T00:00:00"/>
    <x v="1"/>
    <x v="0"/>
    <d v="2010-01-15T12:02:26"/>
    <s v="Elemento"/>
    <s v="Resoluciones-Oficios/DR02/Lists/ResolucionesOficios"/>
    <x v="2"/>
    <n v="0"/>
  </r>
  <r>
    <s v="33"/>
    <x v="0"/>
    <d v="2010-01-15T00:00:00"/>
    <x v="1"/>
    <x v="0"/>
    <d v="2010-01-15T12:01:17"/>
    <s v="Elemento"/>
    <s v="Resoluciones-Oficios/DR02/Lists/ResolucionesOficios"/>
    <x v="2"/>
    <n v="0"/>
  </r>
  <r>
    <s v="32"/>
    <x v="0"/>
    <d v="2010-01-15T00:00:00"/>
    <x v="1"/>
    <x v="0"/>
    <d v="2010-01-15T12:00:12"/>
    <s v="Elemento"/>
    <s v="Resoluciones-Oficios/DR02/Lists/ResolucionesOficios"/>
    <x v="2"/>
    <n v="0"/>
  </r>
  <r>
    <s v="31"/>
    <x v="0"/>
    <d v="2010-01-15T00:00:00"/>
    <x v="1"/>
    <x v="0"/>
    <d v="2010-01-15T11:56:49"/>
    <s v="Elemento"/>
    <s v="Resoluciones-Oficios/DR02/Lists/ResolucionesOficios"/>
    <x v="2"/>
    <n v="0"/>
  </r>
  <r>
    <s v="30"/>
    <x v="0"/>
    <d v="2010-01-14T00:00:00"/>
    <x v="1"/>
    <x v="0"/>
    <d v="2010-01-14T18:51:57"/>
    <s v="Elemento"/>
    <s v="Resoluciones-Oficios/DR02/Lists/ResolucionesOficios"/>
    <x v="2"/>
    <n v="0"/>
  </r>
  <r>
    <s v="29"/>
    <x v="0"/>
    <d v="2010-01-14T00:00:00"/>
    <x v="1"/>
    <x v="0"/>
    <d v="2010-01-14T18:50:38"/>
    <s v="Elemento"/>
    <s v="Resoluciones-Oficios/DR02/Lists/ResolucionesOficios"/>
    <x v="2"/>
    <n v="0"/>
  </r>
  <r>
    <s v="28"/>
    <x v="0"/>
    <d v="2010-01-14T00:00:00"/>
    <x v="1"/>
    <x v="0"/>
    <d v="2010-01-14T18:49:35"/>
    <s v="Elemento"/>
    <s v="Resoluciones-Oficios/DR02/Lists/ResolucionesOficios"/>
    <x v="2"/>
    <n v="0"/>
  </r>
  <r>
    <s v="27"/>
    <x v="0"/>
    <d v="2010-01-14T00:00:00"/>
    <x v="1"/>
    <x v="0"/>
    <d v="2010-01-14T18:48:23"/>
    <s v="Elemento"/>
    <s v="Resoluciones-Oficios/DR02/Lists/ResolucionesOficios"/>
    <x v="2"/>
    <n v="0"/>
  </r>
  <r>
    <s v="26"/>
    <x v="0"/>
    <d v="2010-01-14T00:00:00"/>
    <x v="1"/>
    <x v="0"/>
    <d v="2010-01-14T18:47:33"/>
    <s v="Elemento"/>
    <s v="Resoluciones-Oficios/DR02/Lists/ResolucionesOficios"/>
    <x v="2"/>
    <n v="0"/>
  </r>
  <r>
    <s v="25"/>
    <x v="0"/>
    <d v="2010-01-14T00:00:00"/>
    <x v="1"/>
    <x v="0"/>
    <d v="2010-01-14T18:46:21"/>
    <s v="Elemento"/>
    <s v="Resoluciones-Oficios/DR02/Lists/ResolucionesOficios"/>
    <x v="2"/>
    <n v="0"/>
  </r>
  <r>
    <s v="24"/>
    <x v="0"/>
    <d v="2010-01-14T00:00:00"/>
    <x v="1"/>
    <x v="0"/>
    <d v="2010-01-14T18:44:00"/>
    <s v="Elemento"/>
    <s v="Resoluciones-Oficios/DR02/Lists/ResolucionesOficios"/>
    <x v="2"/>
    <n v="0"/>
  </r>
  <r>
    <s v="23"/>
    <x v="0"/>
    <d v="2010-01-14T00:00:00"/>
    <x v="1"/>
    <x v="0"/>
    <d v="2010-01-14T18:42:42"/>
    <s v="Elemento"/>
    <s v="Resoluciones-Oficios/DR02/Lists/ResolucionesOficios"/>
    <x v="2"/>
    <n v="0"/>
  </r>
  <r>
    <s v="22"/>
    <x v="0"/>
    <d v="2010-01-14T00:00:00"/>
    <x v="1"/>
    <x v="0"/>
    <d v="2010-01-14T18:41:57"/>
    <s v="Elemento"/>
    <s v="Resoluciones-Oficios/DR02/Lists/ResolucionesOficios"/>
    <x v="2"/>
    <n v="0"/>
  </r>
  <r>
    <s v="21"/>
    <x v="0"/>
    <d v="2010-01-14T00:00:00"/>
    <x v="1"/>
    <x v="0"/>
    <d v="2010-01-14T18:41:07"/>
    <s v="Elemento"/>
    <s v="Resoluciones-Oficios/DR02/Lists/ResolucionesOficios"/>
    <x v="2"/>
    <n v="0"/>
  </r>
  <r>
    <s v="20"/>
    <x v="0"/>
    <d v="2010-01-14T00:00:00"/>
    <x v="1"/>
    <x v="0"/>
    <d v="2010-01-14T18:39:51"/>
    <s v="Elemento"/>
    <s v="Resoluciones-Oficios/DR02/Lists/ResolucionesOficios"/>
    <x v="2"/>
    <n v="0"/>
  </r>
  <r>
    <s v="19"/>
    <x v="0"/>
    <d v="2010-01-14T00:00:00"/>
    <x v="1"/>
    <x v="0"/>
    <d v="2010-01-14T18:38:37"/>
    <s v="Elemento"/>
    <s v="Resoluciones-Oficios/DR02/Lists/ResolucionesOficios"/>
    <x v="2"/>
    <n v="0"/>
  </r>
  <r>
    <s v="18"/>
    <x v="0"/>
    <d v="2010-01-14T00:00:00"/>
    <x v="1"/>
    <x v="0"/>
    <d v="2010-01-14T18:37:24"/>
    <s v="Elemento"/>
    <s v="Resoluciones-Oficios/DR02/Lists/ResolucionesOficios"/>
    <x v="2"/>
    <n v="0"/>
  </r>
  <r>
    <s v="17"/>
    <x v="0"/>
    <d v="2010-01-14T00:00:00"/>
    <x v="1"/>
    <x v="0"/>
    <d v="2010-01-14T18:36:19"/>
    <s v="Elemento"/>
    <s v="Resoluciones-Oficios/DR02/Lists/ResolucionesOficios"/>
    <x v="2"/>
    <n v="0"/>
  </r>
  <r>
    <s v="16"/>
    <x v="0"/>
    <d v="2010-01-14T00:00:00"/>
    <x v="1"/>
    <x v="0"/>
    <d v="2010-01-14T18:34:27"/>
    <s v="Elemento"/>
    <s v="Resoluciones-Oficios/DR02/Lists/ResolucionesOficios"/>
    <x v="2"/>
    <n v="0"/>
  </r>
  <r>
    <s v="15"/>
    <x v="0"/>
    <d v="2010-01-14T00:00:00"/>
    <x v="1"/>
    <x v="0"/>
    <d v="2010-01-14T18:33:27"/>
    <s v="Elemento"/>
    <s v="Resoluciones-Oficios/DR02/Lists/ResolucionesOficios"/>
    <x v="2"/>
    <n v="0"/>
  </r>
  <r>
    <s v="14"/>
    <x v="2"/>
    <d v="2010-01-12T00:00:00"/>
    <x v="1"/>
    <x v="0"/>
    <d v="2010-01-12T13:31:33"/>
    <s v="Elemento"/>
    <s v="Resoluciones-Oficios/DR02/Lists/ResolucionesOficios"/>
    <x v="2"/>
    <n v="0"/>
  </r>
  <r>
    <s v="13"/>
    <x v="2"/>
    <d v="2010-01-11T00:00:00"/>
    <x v="1"/>
    <x v="0"/>
    <d v="2010-01-11T19:14:28"/>
    <s v="Elemento"/>
    <s v="Resoluciones-Oficios/DR02/Lists/ResolucionesOficios"/>
    <x v="2"/>
    <n v="0"/>
  </r>
  <r>
    <s v="14"/>
    <x v="0"/>
    <d v="2010-01-11T00:00:00"/>
    <x v="1"/>
    <x v="0"/>
    <d v="2010-01-11T19:08:43"/>
    <s v="Elemento"/>
    <s v="Resoluciones-Oficios/DR02/Lists/ResolucionesOficios"/>
    <x v="2"/>
    <n v="0"/>
  </r>
  <r>
    <s v="13"/>
    <x v="0"/>
    <d v="2010-01-11T00:00:00"/>
    <x v="1"/>
    <x v="0"/>
    <d v="2010-01-11T19:06:33"/>
    <s v="Elemento"/>
    <s v="Resoluciones-Oficios/DR02/Lists/ResolucionesOficios"/>
    <x v="2"/>
    <n v="0"/>
  </r>
  <r>
    <s v="12"/>
    <x v="0"/>
    <d v="2010-01-11T00:00:00"/>
    <x v="1"/>
    <x v="0"/>
    <d v="2010-01-11T19:02:53"/>
    <s v="Elemento"/>
    <s v="Resoluciones-Oficios/DR02/Lists/ResolucionesOficios"/>
    <x v="2"/>
    <n v="0"/>
  </r>
  <r>
    <s v="11"/>
    <x v="0"/>
    <d v="2010-01-11T00:00:00"/>
    <x v="1"/>
    <x v="0"/>
    <d v="2010-01-11T18:59:52"/>
    <s v="Elemento"/>
    <s v="Resoluciones-Oficios/DR02/Lists/ResolucionesOficios"/>
    <x v="2"/>
    <n v="0"/>
  </r>
  <r>
    <s v="10"/>
    <x v="0"/>
    <d v="2010-01-11T00:00:00"/>
    <x v="1"/>
    <x v="0"/>
    <d v="2010-01-11T18:57:07"/>
    <s v="Elemento"/>
    <s v="Resoluciones-Oficios/DR02/Lists/ResolucionesOficios"/>
    <x v="2"/>
    <n v="0"/>
  </r>
  <r>
    <s v="9"/>
    <x v="0"/>
    <d v="2010-01-11T00:00:00"/>
    <x v="1"/>
    <x v="0"/>
    <d v="2010-01-11T18:55:47"/>
    <s v="Elemento"/>
    <s v="Resoluciones-Oficios/DR02/Lists/ResolucionesOficios"/>
    <x v="2"/>
    <n v="0"/>
  </r>
  <r>
    <s v="8"/>
    <x v="0"/>
    <d v="2010-01-11T00:00:00"/>
    <x v="1"/>
    <x v="0"/>
    <d v="2010-01-11T18:54:29"/>
    <s v="Elemento"/>
    <s v="Resoluciones-Oficios/DR02/Lists/ResolucionesOficios"/>
    <x v="2"/>
    <n v="0"/>
  </r>
  <r>
    <s v="7"/>
    <x v="0"/>
    <d v="2010-01-08T00:00:00"/>
    <x v="1"/>
    <x v="0"/>
    <d v="2010-01-08T16:47:38"/>
    <s v="Elemento"/>
    <s v="Resoluciones-Oficios/DR02/Lists/ResolucionesOficios"/>
    <x v="2"/>
    <n v="0"/>
  </r>
  <r>
    <s v="12"/>
    <x v="2"/>
    <d v="2010-01-07T00:00:00"/>
    <x v="1"/>
    <x v="0"/>
    <d v="2010-01-07T18:04:35"/>
    <s v="Elemento"/>
    <s v="Resoluciones-Oficios/DR02/Lists/ResolucionesOficios"/>
    <x v="2"/>
    <n v="0"/>
  </r>
  <r>
    <s v="11"/>
    <x v="2"/>
    <d v="2010-01-07T00:00:00"/>
    <x v="1"/>
    <x v="0"/>
    <d v="2010-01-07T18:03:10"/>
    <s v="Elemento"/>
    <s v="Resoluciones-Oficios/DR02/Lists/ResolucionesOficios"/>
    <x v="2"/>
    <n v="0"/>
  </r>
  <r>
    <s v="10"/>
    <x v="2"/>
    <d v="2010-01-07T00:00:00"/>
    <x v="1"/>
    <x v="0"/>
    <d v="2010-01-07T18:01:14"/>
    <s v="Elemento"/>
    <s v="Resoluciones-Oficios/DR02/Lists/ResolucionesOficios"/>
    <x v="2"/>
    <n v="0"/>
  </r>
  <r>
    <s v="9"/>
    <x v="2"/>
    <d v="2010-01-07T00:00:00"/>
    <x v="1"/>
    <x v="0"/>
    <d v="2010-01-07T17:59:53"/>
    <s v="Elemento"/>
    <s v="Resoluciones-Oficios/DR02/Lists/ResolucionesOficios"/>
    <x v="2"/>
    <n v="0"/>
  </r>
  <r>
    <s v="8"/>
    <x v="2"/>
    <d v="2010-01-07T00:00:00"/>
    <x v="1"/>
    <x v="0"/>
    <d v="2010-01-07T17:57:58"/>
    <s v="Elemento"/>
    <s v="Resoluciones-Oficios/DR02/Lists/ResolucionesOficios"/>
    <x v="2"/>
    <n v="0"/>
  </r>
  <r>
    <s v="7"/>
    <x v="2"/>
    <d v="2010-01-07T00:00:00"/>
    <x v="1"/>
    <x v="0"/>
    <d v="2010-01-07T17:56:49"/>
    <s v="Elemento"/>
    <s v="Resoluciones-Oficios/DR02/Lists/ResolucionesOficios"/>
    <x v="2"/>
    <n v="0"/>
  </r>
  <r>
    <s v="6"/>
    <x v="0"/>
    <d v="2010-01-07T00:00:00"/>
    <x v="1"/>
    <x v="0"/>
    <d v="2010-01-07T17:55:09"/>
    <s v="Elemento"/>
    <s v="Resoluciones-Oficios/DR02/Lists/ResolucionesOficios"/>
    <x v="2"/>
    <n v="0"/>
  </r>
  <r>
    <s v="5"/>
    <x v="0"/>
    <d v="2010-01-07T00:00:00"/>
    <x v="1"/>
    <x v="0"/>
    <d v="2010-01-07T17:54:03"/>
    <s v="Elemento"/>
    <s v="Resoluciones-Oficios/DR02/Lists/ResolucionesOficios"/>
    <x v="2"/>
    <n v="0"/>
  </r>
  <r>
    <s v="4"/>
    <x v="0"/>
    <d v="2010-01-06T00:00:00"/>
    <x v="1"/>
    <x v="0"/>
    <d v="2010-01-06T16:14:23"/>
    <s v="Elemento"/>
    <s v="Resoluciones-Oficios/DR02/Lists/ResolucionesOficios"/>
    <x v="2"/>
    <n v="0"/>
  </r>
  <r>
    <s v="3"/>
    <x v="0"/>
    <d v="2010-01-06T00:00:00"/>
    <x v="1"/>
    <x v="0"/>
    <d v="2010-01-06T16:13:07"/>
    <s v="Elemento"/>
    <s v="Resoluciones-Oficios/DR02/Lists/ResolucionesOficios"/>
    <x v="2"/>
    <n v="0"/>
  </r>
  <r>
    <s v="2"/>
    <x v="0"/>
    <d v="2010-01-05T00:00:00"/>
    <x v="1"/>
    <x v="0"/>
    <d v="2010-01-06T13:03:10"/>
    <s v="Elemento"/>
    <s v="Resoluciones-Oficios/DR02/Lists/ResolucionesOficios"/>
    <x v="2"/>
    <n v="0"/>
  </r>
  <r>
    <s v="6"/>
    <x v="2"/>
    <d v="2010-01-06T00:00:00"/>
    <x v="1"/>
    <x v="0"/>
    <d v="2010-01-06T09:32:20"/>
    <s v="Elemento"/>
    <s v="Resoluciones-Oficios/DR02/Lists/ResolucionesOficios"/>
    <x v="2"/>
    <n v="0"/>
  </r>
  <r>
    <s v="5"/>
    <x v="2"/>
    <d v="2010-01-06T00:00:00"/>
    <x v="1"/>
    <x v="0"/>
    <d v="2010-01-06T09:31:30"/>
    <s v="Elemento"/>
    <s v="Resoluciones-Oficios/DR02/Lists/ResolucionesOficios"/>
    <x v="2"/>
    <n v="0"/>
  </r>
  <r>
    <s v="4"/>
    <x v="2"/>
    <d v="2010-01-06T00:00:00"/>
    <x v="1"/>
    <x v="0"/>
    <d v="2010-01-06T09:30:20"/>
    <s v="Elemento"/>
    <s v="Resoluciones-Oficios/DR02/Lists/ResolucionesOficios"/>
    <x v="2"/>
    <n v="0"/>
  </r>
  <r>
    <s v="3"/>
    <x v="2"/>
    <d v="2010-01-04T00:00:00"/>
    <x v="1"/>
    <x v="0"/>
    <d v="2010-01-05T18:08:22"/>
    <s v="Elemento"/>
    <s v="Resoluciones-Oficios/DR02/Lists/ResolucionesOficios"/>
    <x v="2"/>
    <n v="0"/>
  </r>
  <r>
    <s v="2"/>
    <x v="2"/>
    <d v="2010-01-04T00:00:00"/>
    <x v="1"/>
    <x v="0"/>
    <d v="2010-01-05T18:07:34"/>
    <s v="Elemento"/>
    <s v="Resoluciones-Oficios/DR02/Lists/ResolucionesOficios"/>
    <x v="2"/>
    <n v="0"/>
  </r>
  <r>
    <s v="1"/>
    <x v="2"/>
    <d v="2010-01-04T00:00:00"/>
    <x v="1"/>
    <x v="0"/>
    <d v="2010-01-05T18:06:30"/>
    <s v="Elemento"/>
    <s v="Resoluciones-Oficios/DR02/Lists/ResolucionesOficios"/>
    <x v="2"/>
    <n v="0"/>
  </r>
  <r>
    <s v="1"/>
    <x v="0"/>
    <d v="2010-01-04T00:00:00"/>
    <x v="1"/>
    <x v="0"/>
    <d v="2010-01-05T18:05:02"/>
    <s v="Elemento"/>
    <s v="Resoluciones-Oficios/DR02/Lists/ResolucionesOficios"/>
    <x v="2"/>
    <n v="0"/>
  </r>
  <r>
    <s v="135"/>
    <x v="0"/>
    <d v="2010-02-26T00:00:00"/>
    <x v="2"/>
    <x v="0"/>
    <d v="2010-02-26T15:47:33"/>
    <s v="Elemento"/>
    <s v="Resoluciones-Oficios/DR03/Lists/ResolucionesOficios"/>
    <x v="1"/>
    <n v="0"/>
  </r>
  <r>
    <s v="134"/>
    <x v="0"/>
    <d v="2010-02-25T00:00:00"/>
    <x v="2"/>
    <x v="0"/>
    <d v="2010-02-25T18:22:29"/>
    <s v="Elemento"/>
    <s v="Resoluciones-Oficios/DR03/Lists/ResolucionesOficios"/>
    <x v="1"/>
    <n v="0"/>
  </r>
  <r>
    <s v="133"/>
    <x v="0"/>
    <d v="2010-02-25T00:00:00"/>
    <x v="2"/>
    <x v="0"/>
    <d v="2010-02-25T18:21:03"/>
    <s v="Elemento"/>
    <s v="Resoluciones-Oficios/DR03/Lists/ResolucionesOficios"/>
    <x v="1"/>
    <n v="0"/>
  </r>
  <r>
    <s v="132"/>
    <x v="0"/>
    <d v="2010-02-24T00:00:00"/>
    <x v="2"/>
    <x v="0"/>
    <d v="2010-02-25T18:18:28"/>
    <s v="Elemento"/>
    <s v="Resoluciones-Oficios/DR03/Lists/ResolucionesOficios"/>
    <x v="1"/>
    <n v="0"/>
  </r>
  <r>
    <s v="131"/>
    <x v="0"/>
    <d v="2010-02-24T00:00:00"/>
    <x v="2"/>
    <x v="0"/>
    <d v="2010-02-25T18:16:02"/>
    <s v="Elemento"/>
    <s v="Resoluciones-Oficios/DR03/Lists/ResolucionesOficios"/>
    <x v="1"/>
    <n v="0"/>
  </r>
  <r>
    <s v="130"/>
    <x v="0"/>
    <d v="2010-02-24T00:00:00"/>
    <x v="2"/>
    <x v="0"/>
    <d v="2010-02-25T17:53:44"/>
    <s v="Elemento"/>
    <s v="Resoluciones-Oficios/DR03/Lists/ResolucionesOficios"/>
    <x v="1"/>
    <n v="0"/>
  </r>
  <r>
    <s v="25"/>
    <x v="3"/>
    <d v="2010-02-24T00:00:00"/>
    <x v="2"/>
    <x v="0"/>
    <d v="2010-02-25T17:24:46"/>
    <s v="Elemento"/>
    <s v="Resoluciones-Oficios/DR03/Lists/ResolucionesOficios"/>
    <x v="1"/>
    <n v="0"/>
  </r>
  <r>
    <s v="24"/>
    <x v="2"/>
    <d v="2010-02-24T00:00:00"/>
    <x v="2"/>
    <x v="0"/>
    <d v="2010-02-25T17:21:59"/>
    <s v="Elemento"/>
    <s v="Resoluciones-Oficios/DR03/Lists/ResolucionesOficios"/>
    <x v="1"/>
    <n v="0"/>
  </r>
  <r>
    <s v="129"/>
    <x v="0"/>
    <d v="2010-02-24T00:00:00"/>
    <x v="2"/>
    <x v="0"/>
    <d v="2010-02-25T17:17:55"/>
    <s v="Elemento"/>
    <s v="Resoluciones-Oficios/DR03/Lists/ResolucionesOficios"/>
    <x v="1"/>
    <n v="0"/>
  </r>
  <r>
    <s v="128"/>
    <x v="0"/>
    <d v="2010-02-22T00:00:00"/>
    <x v="2"/>
    <x v="0"/>
    <d v="2010-02-25T17:16:51"/>
    <s v="Elemento"/>
    <s v="Resoluciones-Oficios/DR03/Lists/ResolucionesOficios"/>
    <x v="1"/>
    <n v="0"/>
  </r>
  <r>
    <s v="127"/>
    <x v="0"/>
    <d v="2010-02-22T00:00:00"/>
    <x v="2"/>
    <x v="0"/>
    <d v="2010-02-25T17:16:00"/>
    <s v="Elemento"/>
    <s v="Resoluciones-Oficios/DR03/Lists/ResolucionesOficios"/>
    <x v="1"/>
    <n v="0"/>
  </r>
  <r>
    <s v="126"/>
    <x v="0"/>
    <d v="2010-02-22T00:00:00"/>
    <x v="2"/>
    <x v="0"/>
    <d v="2010-02-24T17:35:13"/>
    <s v="Elemento"/>
    <s v="Resoluciones-Oficios/DR03/Lists/ResolucionesOficios"/>
    <x v="1"/>
    <n v="0"/>
  </r>
  <r>
    <s v="125"/>
    <x v="0"/>
    <d v="2010-02-24T00:00:00"/>
    <x v="2"/>
    <x v="0"/>
    <d v="2010-02-24T17:27:55"/>
    <s v="Elemento"/>
    <s v="Resoluciones-Oficios/DR03/Lists/ResolucionesOficios"/>
    <x v="1"/>
    <n v="0"/>
  </r>
  <r>
    <s v="124"/>
    <x v="0"/>
    <d v="2010-02-19T00:00:00"/>
    <x v="2"/>
    <x v="0"/>
    <d v="2010-02-24T17:23:17"/>
    <s v="Elemento"/>
    <s v="Resoluciones-Oficios/DR03/Lists/ResolucionesOficios"/>
    <x v="1"/>
    <n v="0"/>
  </r>
  <r>
    <s v="123"/>
    <x v="0"/>
    <d v="2010-02-19T00:00:00"/>
    <x v="2"/>
    <x v="0"/>
    <d v="2010-02-22T17:51:14"/>
    <s v="Elemento"/>
    <s v="Resoluciones-Oficios/DR03/Lists/ResolucionesOficios"/>
    <x v="1"/>
    <n v="0"/>
  </r>
  <r>
    <s v="122"/>
    <x v="0"/>
    <d v="2010-02-18T00:00:00"/>
    <x v="2"/>
    <x v="0"/>
    <d v="2010-02-18T17:25:15"/>
    <s v="Elemento"/>
    <s v="Resoluciones-Oficios/DR03/Lists/ResolucionesOficios"/>
    <x v="1"/>
    <n v="0"/>
  </r>
  <r>
    <s v="121"/>
    <x v="0"/>
    <d v="2010-02-18T00:00:00"/>
    <x v="2"/>
    <x v="0"/>
    <d v="2010-02-18T17:23:20"/>
    <s v="Elemento"/>
    <s v="Resoluciones-Oficios/DR03/Lists/ResolucionesOficios"/>
    <x v="1"/>
    <n v="0"/>
  </r>
  <r>
    <s v="120"/>
    <x v="0"/>
    <d v="2010-02-18T00:00:00"/>
    <x v="2"/>
    <x v="0"/>
    <d v="2010-02-18T17:21:23"/>
    <s v="Elemento"/>
    <s v="Resoluciones-Oficios/DR03/Lists/ResolucionesOficios"/>
    <x v="1"/>
    <n v="0"/>
  </r>
  <r>
    <s v="23"/>
    <x v="3"/>
    <d v="2010-02-18T00:00:00"/>
    <x v="2"/>
    <x v="0"/>
    <d v="2010-02-18T16:00:07"/>
    <s v="Elemento"/>
    <s v="Resoluciones-Oficios/DR03/Lists/ResolucionesOficios"/>
    <x v="1"/>
    <n v="0"/>
  </r>
  <r>
    <s v="22"/>
    <x v="3"/>
    <d v="2010-02-18T00:00:00"/>
    <x v="2"/>
    <x v="0"/>
    <d v="2010-02-18T15:58:01"/>
    <s v="Elemento"/>
    <s v="Resoluciones-Oficios/DR03/Lists/ResolucionesOficios"/>
    <x v="1"/>
    <n v="0"/>
  </r>
  <r>
    <s v="119"/>
    <x v="0"/>
    <d v="2010-02-16T00:00:00"/>
    <x v="2"/>
    <x v="0"/>
    <d v="2010-02-16T20:05:24"/>
    <s v="Elemento"/>
    <s v="Resoluciones-Oficios/DR03/Lists/ResolucionesOficios"/>
    <x v="1"/>
    <n v="0"/>
  </r>
  <r>
    <s v="118"/>
    <x v="0"/>
    <d v="2010-02-16T00:00:00"/>
    <x v="2"/>
    <x v="0"/>
    <d v="2010-02-16T20:03:54"/>
    <s v="Elemento"/>
    <s v="Resoluciones-Oficios/DR03/Lists/ResolucionesOficios"/>
    <x v="1"/>
    <n v="0"/>
  </r>
  <r>
    <s v="117"/>
    <x v="0"/>
    <d v="2010-02-12T00:00:00"/>
    <x v="2"/>
    <x v="0"/>
    <d v="2010-02-16T20:02:47"/>
    <s v="Elemento"/>
    <s v="Resoluciones-Oficios/DR03/Lists/ResolucionesOficios"/>
    <x v="1"/>
    <n v="0"/>
  </r>
  <r>
    <s v="116"/>
    <x v="0"/>
    <d v="2010-02-11T00:00:00"/>
    <x v="2"/>
    <x v="0"/>
    <d v="2010-02-16T20:01:35"/>
    <s v="Elemento"/>
    <s v="Resoluciones-Oficios/DR03/Lists/ResolucionesOficios"/>
    <x v="1"/>
    <n v="0"/>
  </r>
  <r>
    <s v="115"/>
    <x v="0"/>
    <d v="2010-02-11T00:00:00"/>
    <x v="2"/>
    <x v="0"/>
    <d v="2010-02-16T19:59:37"/>
    <s v="Elemento"/>
    <s v="Resoluciones-Oficios/DR03/Lists/ResolucionesOficios"/>
    <x v="1"/>
    <n v="0"/>
  </r>
  <r>
    <s v="114"/>
    <x v="0"/>
    <d v="2010-02-11T00:00:00"/>
    <x v="2"/>
    <x v="0"/>
    <d v="2010-02-16T19:58:32"/>
    <s v="Elemento"/>
    <s v="Resoluciones-Oficios/DR03/Lists/ResolucionesOficios"/>
    <x v="1"/>
    <n v="0"/>
  </r>
  <r>
    <s v="113"/>
    <x v="0"/>
    <d v="2010-02-11T00:00:00"/>
    <x v="2"/>
    <x v="0"/>
    <d v="2010-02-16T19:57:17"/>
    <s v="Elemento"/>
    <s v="Resoluciones-Oficios/DR03/Lists/ResolucionesOficios"/>
    <x v="1"/>
    <n v="0"/>
  </r>
  <r>
    <s v="112"/>
    <x v="0"/>
    <d v="2010-02-11T00:00:00"/>
    <x v="2"/>
    <x v="0"/>
    <d v="2010-02-16T19:56:05"/>
    <s v="Elemento"/>
    <s v="Resoluciones-Oficios/DR03/Lists/ResolucionesOficios"/>
    <x v="1"/>
    <n v="0"/>
  </r>
  <r>
    <s v="21"/>
    <x v="3"/>
    <d v="2010-02-15T00:00:00"/>
    <x v="2"/>
    <x v="0"/>
    <d v="2010-02-16T18:59:13"/>
    <s v="Elemento"/>
    <s v="Resoluciones-Oficios/DR03/Lists/ResolucionesOficios"/>
    <x v="1"/>
    <n v="0"/>
  </r>
  <r>
    <s v="111"/>
    <x v="0"/>
    <d v="2010-02-11T00:00:00"/>
    <x v="2"/>
    <x v="0"/>
    <d v="2010-02-11T20:05:41"/>
    <s v="Elemento"/>
    <s v="Resoluciones-Oficios/DR03/Lists/ResolucionesOficios"/>
    <x v="1"/>
    <n v="0"/>
  </r>
  <r>
    <s v="110"/>
    <x v="0"/>
    <d v="2010-02-10T00:00:00"/>
    <x v="2"/>
    <x v="0"/>
    <d v="2010-02-11T20:01:22"/>
    <s v="Elemento"/>
    <s v="Resoluciones-Oficios/DR03/Lists/ResolucionesOficios"/>
    <x v="1"/>
    <n v="0"/>
  </r>
  <r>
    <s v="109"/>
    <x v="0"/>
    <d v="2010-02-10T00:00:00"/>
    <x v="2"/>
    <x v="0"/>
    <d v="2010-02-11T19:59:24"/>
    <s v="Elemento"/>
    <s v="Resoluciones-Oficios/DR03/Lists/ResolucionesOficios"/>
    <x v="1"/>
    <n v="0"/>
  </r>
  <r>
    <s v="108"/>
    <x v="0"/>
    <d v="2010-02-10T00:00:00"/>
    <x v="2"/>
    <x v="0"/>
    <d v="2010-02-11T19:56:28"/>
    <s v="Elemento"/>
    <s v="Resoluciones-Oficios/DR03/Lists/ResolucionesOficios"/>
    <x v="1"/>
    <n v="0"/>
  </r>
  <r>
    <s v="107"/>
    <x v="0"/>
    <d v="2010-02-10T00:00:00"/>
    <x v="2"/>
    <x v="0"/>
    <d v="2010-02-11T19:55:02"/>
    <s v="Elemento"/>
    <s v="Resoluciones-Oficios/DR03/Lists/ResolucionesOficios"/>
    <x v="1"/>
    <n v="0"/>
  </r>
  <r>
    <s v="106"/>
    <x v="0"/>
    <d v="2010-02-10T00:00:00"/>
    <x v="2"/>
    <x v="0"/>
    <d v="2010-02-11T19:52:35"/>
    <s v="Elemento"/>
    <s v="Resoluciones-Oficios/DR03/Lists/ResolucionesOficios"/>
    <x v="1"/>
    <n v="0"/>
  </r>
  <r>
    <s v="105"/>
    <x v="0"/>
    <d v="2010-02-09T00:00:00"/>
    <x v="2"/>
    <x v="0"/>
    <d v="2010-02-11T19:49:47"/>
    <s v="Elemento"/>
    <s v="Resoluciones-Oficios/DR03/Lists/ResolucionesOficios"/>
    <x v="1"/>
    <n v="0"/>
  </r>
  <r>
    <s v="104"/>
    <x v="0"/>
    <d v="2010-02-09T00:00:00"/>
    <x v="2"/>
    <x v="0"/>
    <d v="2010-02-11T19:46:48"/>
    <s v="Elemento"/>
    <s v="Resoluciones-Oficios/DR03/Lists/ResolucionesOficios"/>
    <x v="1"/>
    <n v="0"/>
  </r>
  <r>
    <s v="103"/>
    <x v="0"/>
    <d v="2010-02-09T00:00:00"/>
    <x v="2"/>
    <x v="0"/>
    <d v="2010-02-09T17:32:53"/>
    <s v="Elemento"/>
    <s v="Resoluciones-Oficios/DR03/Lists/ResolucionesOficios"/>
    <x v="1"/>
    <n v="0"/>
  </r>
  <r>
    <s v="102"/>
    <x v="0"/>
    <d v="2010-02-09T00:00:00"/>
    <x v="2"/>
    <x v="0"/>
    <d v="2010-02-09T17:29:59"/>
    <s v="Elemento"/>
    <s v="Resoluciones-Oficios/DR03/Lists/ResolucionesOficios"/>
    <x v="1"/>
    <n v="0"/>
  </r>
  <r>
    <s v="101"/>
    <x v="0"/>
    <d v="2010-02-09T00:00:00"/>
    <x v="2"/>
    <x v="0"/>
    <d v="2010-02-09T17:20:02"/>
    <s v="Elemento"/>
    <s v="Resoluciones-Oficios/DR03/Lists/ResolucionesOficios"/>
    <x v="1"/>
    <n v="0"/>
  </r>
  <r>
    <s v="100"/>
    <x v="0"/>
    <d v="2010-02-09T00:00:00"/>
    <x v="2"/>
    <x v="0"/>
    <d v="2010-02-09T17:17:33"/>
    <s v="Elemento"/>
    <s v="Resoluciones-Oficios/DR03/Lists/ResolucionesOficios"/>
    <x v="1"/>
    <n v="0"/>
  </r>
  <r>
    <s v="20"/>
    <x v="3"/>
    <d v="2010-02-05T00:00:00"/>
    <x v="2"/>
    <x v="0"/>
    <d v="2010-02-06T13:51:04"/>
    <s v="Elemento"/>
    <s v="Resoluciones-Oficios/DR03/Lists/ResolucionesOficios"/>
    <x v="1"/>
    <n v="0"/>
  </r>
  <r>
    <s v="99"/>
    <x v="0"/>
    <d v="2010-02-05T00:00:00"/>
    <x v="2"/>
    <x v="0"/>
    <d v="2010-02-06T13:49:13"/>
    <s v="Elemento"/>
    <s v="Resoluciones-Oficios/DR03/Lists/ResolucionesOficios"/>
    <x v="1"/>
    <n v="0"/>
  </r>
  <r>
    <s v="98"/>
    <x v="0"/>
    <d v="2010-02-03T00:00:00"/>
    <x v="2"/>
    <x v="0"/>
    <d v="2010-02-06T13:40:15"/>
    <s v="Elemento"/>
    <s v="Resoluciones-Oficios/DR03/Lists/ResolucionesOficios"/>
    <x v="1"/>
    <n v="0"/>
  </r>
  <r>
    <s v="97"/>
    <x v="0"/>
    <d v="2010-02-02T00:00:00"/>
    <x v="2"/>
    <x v="0"/>
    <d v="2010-02-06T13:36:06"/>
    <s v="Elemento"/>
    <s v="Resoluciones-Oficios/DR03/Lists/ResolucionesOficios"/>
    <x v="1"/>
    <n v="0"/>
  </r>
  <r>
    <s v="96"/>
    <x v="0"/>
    <d v="2010-02-02T00:00:00"/>
    <x v="2"/>
    <x v="0"/>
    <d v="2010-02-06T13:31:37"/>
    <s v="Elemento"/>
    <s v="Resoluciones-Oficios/DR03/Lists/ResolucionesOficios"/>
    <x v="1"/>
    <n v="0"/>
  </r>
  <r>
    <s v="95"/>
    <x v="0"/>
    <d v="2010-02-02T00:00:00"/>
    <x v="2"/>
    <x v="0"/>
    <d v="2010-02-06T13:30:09"/>
    <s v="Elemento"/>
    <s v="Resoluciones-Oficios/DR03/Lists/ResolucionesOficios"/>
    <x v="1"/>
    <n v="0"/>
  </r>
  <r>
    <s v="94"/>
    <x v="0"/>
    <d v="2010-02-02T00:00:00"/>
    <x v="2"/>
    <x v="0"/>
    <d v="2010-02-06T13:25:45"/>
    <s v="Elemento"/>
    <s v="Resoluciones-Oficios/DR03/Lists/ResolucionesOficios"/>
    <x v="1"/>
    <n v="0"/>
  </r>
  <r>
    <s v="93"/>
    <x v="0"/>
    <d v="2010-02-02T00:00:00"/>
    <x v="2"/>
    <x v="0"/>
    <d v="2010-02-06T13:23:46"/>
    <s v="Elemento"/>
    <s v="Resoluciones-Oficios/DR03/Lists/ResolucionesOficios"/>
    <x v="1"/>
    <n v="0"/>
  </r>
  <r>
    <s v="92"/>
    <x v="0"/>
    <d v="2010-02-02T00:00:00"/>
    <x v="2"/>
    <x v="0"/>
    <d v="2010-02-06T13:22:13"/>
    <s v="Elemento"/>
    <s v="Resoluciones-Oficios/DR03/Lists/ResolucionesOficios"/>
    <x v="1"/>
    <n v="0"/>
  </r>
  <r>
    <s v="91"/>
    <x v="0"/>
    <d v="2010-02-02T00:00:00"/>
    <x v="2"/>
    <x v="0"/>
    <d v="2010-02-06T13:19:28"/>
    <s v="Elemento"/>
    <s v="Resoluciones-Oficios/DR03/Lists/ResolucionesOficios"/>
    <x v="1"/>
    <n v="0"/>
  </r>
  <r>
    <s v="90"/>
    <x v="0"/>
    <d v="2010-02-01T00:00:00"/>
    <x v="2"/>
    <x v="0"/>
    <d v="2010-02-06T13:18:07"/>
    <s v="Elemento"/>
    <s v="Resoluciones-Oficios/DR03/Lists/ResolucionesOficios"/>
    <x v="1"/>
    <n v="0"/>
  </r>
  <r>
    <s v="89"/>
    <x v="0"/>
    <d v="2010-01-29T00:00:00"/>
    <x v="2"/>
    <x v="0"/>
    <d v="2010-02-06T13:16:53"/>
    <s v="Elemento"/>
    <s v="Resoluciones-Oficios/DR03/Lists/ResolucionesOficios"/>
    <x v="2"/>
    <n v="0"/>
  </r>
  <r>
    <s v="88"/>
    <x v="0"/>
    <d v="2010-01-29T00:00:00"/>
    <x v="2"/>
    <x v="0"/>
    <d v="2010-02-06T13:15:27"/>
    <s v="Elemento"/>
    <s v="Resoluciones-Oficios/DR03/Lists/ResolucionesOficios"/>
    <x v="2"/>
    <n v="0"/>
  </r>
  <r>
    <s v="87"/>
    <x v="0"/>
    <d v="2010-01-29T00:00:00"/>
    <x v="2"/>
    <x v="0"/>
    <d v="2010-02-06T13:08:52"/>
    <s v="Elemento"/>
    <s v="Resoluciones-Oficios/DR03/Lists/ResolucionesOficios"/>
    <x v="2"/>
    <n v="0"/>
  </r>
  <r>
    <s v="19"/>
    <x v="3"/>
    <d v="2010-01-29T00:00:00"/>
    <x v="2"/>
    <x v="0"/>
    <d v="2010-01-29T17:08:12"/>
    <s v="Elemento"/>
    <s v="Resoluciones-Oficios/DR03/Lists/ResolucionesOficios"/>
    <x v="2"/>
    <n v="0"/>
  </r>
  <r>
    <s v="86"/>
    <x v="0"/>
    <d v="2010-01-29T00:00:00"/>
    <x v="2"/>
    <x v="0"/>
    <d v="2010-01-29T17:06:10"/>
    <s v="Elemento"/>
    <s v="Resoluciones-Oficios/DR03/Lists/ResolucionesOficios"/>
    <x v="2"/>
    <n v="0"/>
  </r>
  <r>
    <s v="85"/>
    <x v="0"/>
    <d v="2010-01-29T00:00:00"/>
    <x v="2"/>
    <x v="0"/>
    <d v="2010-01-29T17:03:00"/>
    <s v="Elemento"/>
    <s v="Resoluciones-Oficios/DR03/Lists/ResolucionesOficios"/>
    <x v="2"/>
    <n v="0"/>
  </r>
  <r>
    <s v="84"/>
    <x v="0"/>
    <d v="2010-01-29T00:00:00"/>
    <x v="2"/>
    <x v="0"/>
    <d v="2010-01-29T17:01:30"/>
    <s v="Elemento"/>
    <s v="Resoluciones-Oficios/DR03/Lists/ResolucionesOficios"/>
    <x v="2"/>
    <n v="0"/>
  </r>
  <r>
    <s v="83"/>
    <x v="0"/>
    <d v="2010-01-27T00:00:00"/>
    <x v="2"/>
    <x v="0"/>
    <d v="2010-01-28T16:27:24"/>
    <s v="Elemento"/>
    <s v="Resoluciones-Oficios/DR03/Lists/ResolucionesOficios"/>
    <x v="2"/>
    <n v="0"/>
  </r>
  <r>
    <s v="18"/>
    <x v="2"/>
    <d v="2010-01-27T00:00:00"/>
    <x v="2"/>
    <x v="0"/>
    <d v="2010-01-28T16:15:15"/>
    <s v="Elemento"/>
    <s v="Resoluciones-Oficios/DR03/Lists/ResolucionesOficios"/>
    <x v="2"/>
    <n v="0"/>
  </r>
  <r>
    <s v="82"/>
    <x v="0"/>
    <d v="2010-01-26T00:00:00"/>
    <x v="2"/>
    <x v="0"/>
    <d v="2010-01-27T14:35:00"/>
    <s v="Elemento"/>
    <s v="Resoluciones-Oficios/DR03/Lists/ResolucionesOficios"/>
    <x v="2"/>
    <n v="0"/>
  </r>
  <r>
    <s v="81"/>
    <x v="0"/>
    <d v="2010-01-26T00:00:00"/>
    <x v="2"/>
    <x v="0"/>
    <d v="2010-01-27T14:34:01"/>
    <s v="Elemento"/>
    <s v="Resoluciones-Oficios/DR03/Lists/ResolucionesOficios"/>
    <x v="2"/>
    <n v="0"/>
  </r>
  <r>
    <s v="80"/>
    <x v="0"/>
    <d v="2010-01-26T00:00:00"/>
    <x v="2"/>
    <x v="0"/>
    <d v="2010-01-27T14:32:44"/>
    <s v="Elemento"/>
    <s v="Resoluciones-Oficios/DR03/Lists/ResolucionesOficios"/>
    <x v="2"/>
    <n v="0"/>
  </r>
  <r>
    <s v="79"/>
    <x v="0"/>
    <d v="2010-01-26T00:00:00"/>
    <x v="2"/>
    <x v="0"/>
    <d v="2010-01-27T14:31:30"/>
    <s v="Elemento"/>
    <s v="Resoluciones-Oficios/DR03/Lists/ResolucionesOficios"/>
    <x v="2"/>
    <n v="0"/>
  </r>
  <r>
    <s v="78"/>
    <x v="0"/>
    <d v="2010-01-26T00:00:00"/>
    <x v="2"/>
    <x v="0"/>
    <d v="2010-01-26T17:30:24"/>
    <s v="Elemento"/>
    <s v="Resoluciones-Oficios/DR03/Lists/ResolucionesOficios"/>
    <x v="2"/>
    <n v="0"/>
  </r>
  <r>
    <s v="77"/>
    <x v="0"/>
    <d v="2010-01-25T00:00:00"/>
    <x v="2"/>
    <x v="0"/>
    <d v="2010-01-26T17:28:46"/>
    <s v="Elemento"/>
    <s v="Resoluciones-Oficios/DR03/Lists/ResolucionesOficios"/>
    <x v="2"/>
    <n v="0"/>
  </r>
  <r>
    <s v="76"/>
    <x v="0"/>
    <d v="2010-01-25T00:00:00"/>
    <x v="2"/>
    <x v="0"/>
    <d v="2010-01-26T17:26:49"/>
    <s v="Elemento"/>
    <s v="Resoluciones-Oficios/DR03/Lists/ResolucionesOficios"/>
    <x v="2"/>
    <n v="0"/>
  </r>
  <r>
    <s v="75"/>
    <x v="0"/>
    <d v="2010-01-25T00:00:00"/>
    <x v="2"/>
    <x v="0"/>
    <d v="2010-01-26T17:25:19"/>
    <s v="Elemento"/>
    <s v="Resoluciones-Oficios/DR03/Lists/ResolucionesOficios"/>
    <x v="2"/>
    <n v="0"/>
  </r>
  <r>
    <s v="74"/>
    <x v="0"/>
    <d v="2010-01-22T00:00:00"/>
    <x v="2"/>
    <x v="0"/>
    <d v="2010-01-26T15:23:23"/>
    <s v="Elemento"/>
    <s v="Resoluciones-Oficios/DR03/Lists/ResolucionesOficios"/>
    <x v="2"/>
    <n v="0"/>
  </r>
  <r>
    <s v="73"/>
    <x v="0"/>
    <d v="2010-01-22T00:00:00"/>
    <x v="2"/>
    <x v="0"/>
    <d v="2010-01-26T15:21:16"/>
    <s v="Elemento"/>
    <s v="Resoluciones-Oficios/DR03/Lists/ResolucionesOficios"/>
    <x v="2"/>
    <n v="0"/>
  </r>
  <r>
    <s v="72"/>
    <x v="0"/>
    <d v="2010-01-22T00:00:00"/>
    <x v="2"/>
    <x v="0"/>
    <d v="2010-01-26T15:18:17"/>
    <s v="Elemento"/>
    <s v="Resoluciones-Oficios/DR03/Lists/ResolucionesOficios"/>
    <x v="2"/>
    <n v="0"/>
  </r>
  <r>
    <s v="71"/>
    <x v="0"/>
    <d v="2010-01-22T00:00:00"/>
    <x v="2"/>
    <x v="0"/>
    <d v="2010-01-26T15:16:45"/>
    <s v="Elemento"/>
    <s v="Resoluciones-Oficios/DR03/Lists/ResolucionesOficios"/>
    <x v="2"/>
    <n v="0"/>
  </r>
  <r>
    <s v="70"/>
    <x v="0"/>
    <d v="2010-01-22T00:00:00"/>
    <x v="2"/>
    <x v="0"/>
    <d v="2010-01-26T15:15:24"/>
    <s v="Elemento"/>
    <s v="Resoluciones-Oficios/DR03/Lists/ResolucionesOficios"/>
    <x v="2"/>
    <n v="0"/>
  </r>
  <r>
    <s v="69"/>
    <x v="0"/>
    <d v="2010-01-22T00:00:00"/>
    <x v="2"/>
    <x v="0"/>
    <d v="2010-01-26T15:13:50"/>
    <s v="Elemento"/>
    <s v="Resoluciones-Oficios/DR03/Lists/ResolucionesOficios"/>
    <x v="2"/>
    <n v="0"/>
  </r>
  <r>
    <s v="68"/>
    <x v="0"/>
    <d v="2010-01-22T00:00:00"/>
    <x v="2"/>
    <x v="0"/>
    <d v="2010-01-26T15:11:56"/>
    <s v="Elemento"/>
    <s v="Resoluciones-Oficios/DR03/Lists/ResolucionesOficios"/>
    <x v="2"/>
    <n v="0"/>
  </r>
  <r>
    <s v="67"/>
    <x v="0"/>
    <d v="2010-01-22T00:00:00"/>
    <x v="2"/>
    <x v="0"/>
    <d v="2010-01-22T16:38:10"/>
    <s v="Elemento"/>
    <s v="Resoluciones-Oficios/DR03/Lists/ResolucionesOficios"/>
    <x v="2"/>
    <n v="0"/>
  </r>
  <r>
    <s v="66"/>
    <x v="0"/>
    <d v="2010-01-21T00:00:00"/>
    <x v="2"/>
    <x v="0"/>
    <d v="2010-01-22T16:36:31"/>
    <s v="Elemento"/>
    <s v="Resoluciones-Oficios/DR03/Lists/ResolucionesOficios"/>
    <x v="2"/>
    <n v="0"/>
  </r>
  <r>
    <s v="65"/>
    <x v="0"/>
    <d v="2010-01-20T00:00:00"/>
    <x v="2"/>
    <x v="0"/>
    <d v="2010-01-22T16:11:12"/>
    <s v="Elemento"/>
    <s v="Resoluciones-Oficios/DR03/Lists/ResolucionesOficios"/>
    <x v="2"/>
    <n v="0"/>
  </r>
  <r>
    <s v="64"/>
    <x v="0"/>
    <d v="2010-01-20T00:00:00"/>
    <x v="2"/>
    <x v="0"/>
    <d v="2010-01-22T16:06:40"/>
    <s v="Elemento"/>
    <s v="Resoluciones-Oficios/DR03/Lists/ResolucionesOficios"/>
    <x v="2"/>
    <n v="0"/>
  </r>
  <r>
    <s v="63"/>
    <x v="0"/>
    <d v="2010-01-20T00:00:00"/>
    <x v="2"/>
    <x v="0"/>
    <d v="2010-01-22T13:01:21"/>
    <s v="Elemento"/>
    <s v="Resoluciones-Oficios/DR03/Lists/ResolucionesOficios"/>
    <x v="2"/>
    <n v="0"/>
  </r>
  <r>
    <s v="62"/>
    <x v="0"/>
    <d v="2010-01-20T00:00:00"/>
    <x v="2"/>
    <x v="0"/>
    <d v="2010-01-22T12:58:22"/>
    <s v="Elemento"/>
    <s v="Resoluciones-Oficios/DR03/Lists/ResolucionesOficios"/>
    <x v="2"/>
    <n v="0"/>
  </r>
  <r>
    <s v="17"/>
    <x v="2"/>
    <d v="2010-01-20T00:00:00"/>
    <x v="2"/>
    <x v="0"/>
    <d v="2010-01-21T15:55:34"/>
    <s v="Elemento"/>
    <s v="Resoluciones-Oficios/DR03/Lists/ResolucionesOficios"/>
    <x v="2"/>
    <n v="0"/>
  </r>
  <r>
    <s v="16"/>
    <x v="2"/>
    <d v="2010-01-14T00:00:00"/>
    <x v="2"/>
    <x v="0"/>
    <d v="2010-01-21T15:53:32"/>
    <s v="Elemento"/>
    <s v="Resoluciones-Oficios/DR03/Lists/ResolucionesOficios"/>
    <x v="2"/>
    <n v="0"/>
  </r>
  <r>
    <s v="61"/>
    <x v="0"/>
    <d v="2010-01-20T00:00:00"/>
    <x v="2"/>
    <x v="0"/>
    <d v="2010-01-20T18:24:41"/>
    <s v="Elemento"/>
    <s v="Resoluciones-Oficios/DR03/Lists/ResolucionesOficios"/>
    <x v="2"/>
    <n v="0"/>
  </r>
  <r>
    <s v="60"/>
    <x v="0"/>
    <d v="2010-01-20T00:00:00"/>
    <x v="2"/>
    <x v="0"/>
    <d v="2010-01-20T18:23:25"/>
    <s v="Elemento"/>
    <s v="Resoluciones-Oficios/DR03/Lists/ResolucionesOficios"/>
    <x v="2"/>
    <n v="0"/>
  </r>
  <r>
    <s v="59"/>
    <x v="0"/>
    <d v="2010-01-19T00:00:00"/>
    <x v="2"/>
    <x v="0"/>
    <d v="2010-01-20T18:22:08"/>
    <s v="Elemento"/>
    <s v="Resoluciones-Oficios/DR03/Lists/ResolucionesOficios"/>
    <x v="2"/>
    <n v="0"/>
  </r>
  <r>
    <s v="58"/>
    <x v="0"/>
    <d v="2010-01-19T00:00:00"/>
    <x v="2"/>
    <x v="0"/>
    <d v="2010-01-20T18:21:00"/>
    <s v="Elemento"/>
    <s v="Resoluciones-Oficios/DR03/Lists/ResolucionesOficios"/>
    <x v="2"/>
    <n v="0"/>
  </r>
  <r>
    <s v="57"/>
    <x v="0"/>
    <d v="2010-01-19T00:00:00"/>
    <x v="2"/>
    <x v="0"/>
    <d v="2010-01-20T18:19:49"/>
    <s v="Elemento"/>
    <s v="Resoluciones-Oficios/DR03/Lists/ResolucionesOficios"/>
    <x v="2"/>
    <n v="0"/>
  </r>
  <r>
    <s v="56"/>
    <x v="0"/>
    <d v="2010-01-19T00:00:00"/>
    <x v="2"/>
    <x v="0"/>
    <d v="2010-01-20T18:18:08"/>
    <s v="Elemento"/>
    <s v="Resoluciones-Oficios/DR03/Lists/ResolucionesOficios"/>
    <x v="2"/>
    <n v="0"/>
  </r>
  <r>
    <s v="55"/>
    <x v="0"/>
    <d v="2010-01-19T00:00:00"/>
    <x v="2"/>
    <x v="0"/>
    <d v="2010-01-20T18:16:56"/>
    <s v="Elemento"/>
    <s v="Resoluciones-Oficios/DR03/Lists/ResolucionesOficios"/>
    <x v="2"/>
    <n v="0"/>
  </r>
  <r>
    <s v="54"/>
    <x v="0"/>
    <d v="2010-01-18T00:00:00"/>
    <x v="2"/>
    <x v="0"/>
    <d v="2010-01-20T18:09:33"/>
    <s v="Elemento"/>
    <s v="Resoluciones-Oficios/DR03/Lists/ResolucionesOficios"/>
    <x v="2"/>
    <n v="0"/>
  </r>
  <r>
    <s v="53"/>
    <x v="0"/>
    <d v="2010-01-18T00:00:00"/>
    <x v="2"/>
    <x v="0"/>
    <d v="2010-01-20T18:00:25"/>
    <s v="Elemento"/>
    <s v="Resoluciones-Oficios/DR03/Lists/ResolucionesOficios"/>
    <x v="2"/>
    <n v="0"/>
  </r>
  <r>
    <s v="52"/>
    <x v="0"/>
    <d v="2010-01-18T00:00:00"/>
    <x v="2"/>
    <x v="0"/>
    <d v="2010-01-20T17:58:18"/>
    <s v="Elemento"/>
    <s v="Resoluciones-Oficios/DR03/Lists/ResolucionesOficios"/>
    <x v="2"/>
    <n v="0"/>
  </r>
  <r>
    <s v="51"/>
    <x v="0"/>
    <d v="2010-01-18T00:00:00"/>
    <x v="2"/>
    <x v="0"/>
    <d v="2010-01-20T17:53:24"/>
    <s v="Elemento"/>
    <s v="Resoluciones-Oficios/DR03/Lists/ResolucionesOficios"/>
    <x v="2"/>
    <n v="0"/>
  </r>
  <r>
    <s v="50"/>
    <x v="0"/>
    <d v="2010-01-18T00:00:00"/>
    <x v="2"/>
    <x v="0"/>
    <d v="2010-01-20T17:51:16"/>
    <s v="Elemento"/>
    <s v="Resoluciones-Oficios/DR03/Lists/ResolucionesOficios"/>
    <x v="2"/>
    <n v="0"/>
  </r>
  <r>
    <s v="49"/>
    <x v="0"/>
    <d v="2010-01-18T00:00:00"/>
    <x v="2"/>
    <x v="0"/>
    <d v="2010-01-20T17:49:06"/>
    <s v="Elemento"/>
    <s v="Resoluciones-Oficios/DR03/Lists/ResolucionesOficios"/>
    <x v="2"/>
    <n v="0"/>
  </r>
  <r>
    <s v="15"/>
    <x v="2"/>
    <d v="2010-01-14T00:00:00"/>
    <x v="2"/>
    <x v="0"/>
    <d v="2010-01-18T15:55:24"/>
    <s v="Elemento"/>
    <s v="Resoluciones-Oficios/DR03/Lists/ResolucionesOficios"/>
    <x v="2"/>
    <n v="0"/>
  </r>
  <r>
    <s v="48"/>
    <x v="0"/>
    <d v="2010-01-15T00:00:00"/>
    <x v="2"/>
    <x v="0"/>
    <d v="2010-01-15T17:06:58"/>
    <s v="Elemento"/>
    <s v="Resoluciones-Oficios/DR03/Lists/ResolucionesOficios"/>
    <x v="2"/>
    <n v="0"/>
  </r>
  <r>
    <s v="47"/>
    <x v="0"/>
    <d v="2010-01-12T00:00:00"/>
    <x v="2"/>
    <x v="0"/>
    <d v="2010-01-15T17:00:44"/>
    <s v="Elemento"/>
    <s v="Resoluciones-Oficios/DR03/Lists/ResolucionesOficios"/>
    <x v="2"/>
    <n v="0"/>
  </r>
  <r>
    <s v="46"/>
    <x v="0"/>
    <d v="2010-01-12T00:00:00"/>
    <x v="2"/>
    <x v="0"/>
    <d v="2010-01-15T16:58:24"/>
    <s v="Elemento"/>
    <s v="Resoluciones-Oficios/DR03/Lists/ResolucionesOficios"/>
    <x v="2"/>
    <n v="0"/>
  </r>
  <r>
    <s v="45"/>
    <x v="0"/>
    <d v="2010-01-12T00:00:00"/>
    <x v="2"/>
    <x v="0"/>
    <d v="2010-01-15T16:56:02"/>
    <s v="Elemento"/>
    <s v="Resoluciones-Oficios/DR03/Lists/ResolucionesOficios"/>
    <x v="2"/>
    <n v="0"/>
  </r>
  <r>
    <s v="44"/>
    <x v="0"/>
    <d v="2010-01-12T00:00:00"/>
    <x v="2"/>
    <x v="0"/>
    <d v="2010-01-15T16:53:34"/>
    <s v="Elemento"/>
    <s v="Resoluciones-Oficios/DR03/Lists/ResolucionesOficios"/>
    <x v="2"/>
    <n v="0"/>
  </r>
  <r>
    <s v="43"/>
    <x v="0"/>
    <d v="2010-01-12T00:00:00"/>
    <x v="2"/>
    <x v="0"/>
    <d v="2010-01-15T16:49:39"/>
    <s v="Elemento"/>
    <s v="Resoluciones-Oficios/DR03/Lists/ResolucionesOficios"/>
    <x v="2"/>
    <n v="0"/>
  </r>
  <r>
    <s v="42"/>
    <x v="0"/>
    <d v="2010-01-12T00:00:00"/>
    <x v="2"/>
    <x v="0"/>
    <d v="2010-01-15T16:47:53"/>
    <s v="Elemento"/>
    <s v="Resoluciones-Oficios/DR03/Lists/ResolucionesOficios"/>
    <x v="2"/>
    <n v="0"/>
  </r>
  <r>
    <s v="41"/>
    <x v="0"/>
    <d v="2010-01-11T00:00:00"/>
    <x v="2"/>
    <x v="0"/>
    <d v="2010-01-15T16:41:08"/>
    <s v="Elemento"/>
    <s v="Resoluciones-Oficios/DR03/Lists/ResolucionesOficios"/>
    <x v="2"/>
    <n v="0"/>
  </r>
  <r>
    <s v="40"/>
    <x v="0"/>
    <d v="2010-01-11T00:00:00"/>
    <x v="2"/>
    <x v="0"/>
    <d v="2010-01-15T16:39:03"/>
    <s v="Elemento"/>
    <s v="Resoluciones-Oficios/DR03/Lists/ResolucionesOficios"/>
    <x v="2"/>
    <n v="0"/>
  </r>
  <r>
    <s v="39"/>
    <x v="0"/>
    <d v="2010-01-11T00:00:00"/>
    <x v="2"/>
    <x v="0"/>
    <d v="2010-01-15T16:23:25"/>
    <s v="Elemento"/>
    <s v="Resoluciones-Oficios/DR03/Lists/ResolucionesOficios"/>
    <x v="2"/>
    <n v="0"/>
  </r>
  <r>
    <s v="38"/>
    <x v="0"/>
    <d v="2010-01-11T00:00:00"/>
    <x v="2"/>
    <x v="0"/>
    <d v="2010-01-15T16:20:55"/>
    <s v="Elemento"/>
    <s v="Resoluciones-Oficios/DR03/Lists/ResolucionesOficios"/>
    <x v="2"/>
    <n v="0"/>
  </r>
  <r>
    <s v="14"/>
    <x v="3"/>
    <d v="2010-01-14T00:00:00"/>
    <x v="2"/>
    <x v="0"/>
    <d v="2010-01-14T15:47:25"/>
    <s v="Elemento"/>
    <s v="Resoluciones-Oficios/DR03/Lists/ResolucionesOficios"/>
    <x v="2"/>
    <n v="0"/>
  </r>
  <r>
    <s v="13"/>
    <x v="3"/>
    <d v="2010-01-14T00:00:00"/>
    <x v="2"/>
    <x v="0"/>
    <d v="2010-01-14T15:45:38"/>
    <s v="Elemento"/>
    <s v="Resoluciones-Oficios/DR03/Lists/ResolucionesOficios"/>
    <x v="2"/>
    <n v="0"/>
  </r>
  <r>
    <s v="12"/>
    <x v="2"/>
    <d v="2010-01-14T00:00:00"/>
    <x v="2"/>
    <x v="0"/>
    <d v="2010-01-14T15:43:58"/>
    <s v="Elemento"/>
    <s v="Resoluciones-Oficios/DR03/Lists/ResolucionesOficios"/>
    <x v="2"/>
    <n v="0"/>
  </r>
  <r>
    <s v="11"/>
    <x v="2"/>
    <d v="2010-01-14T00:00:00"/>
    <x v="2"/>
    <x v="0"/>
    <d v="2010-01-14T15:42:14"/>
    <s v="Elemento"/>
    <s v="Resoluciones-Oficios/DR03/Lists/ResolucionesOficios"/>
    <x v="2"/>
    <n v="0"/>
  </r>
  <r>
    <s v="37"/>
    <x v="0"/>
    <d v="2010-01-11T00:00:00"/>
    <x v="2"/>
    <x v="0"/>
    <d v="2010-01-12T17:37:47"/>
    <s v="Elemento"/>
    <s v="Resoluciones-Oficios/DR03/Lists/ResolucionesOficios"/>
    <x v="2"/>
    <n v="0"/>
  </r>
  <r>
    <s v="36"/>
    <x v="0"/>
    <d v="2010-01-11T00:00:00"/>
    <x v="2"/>
    <x v="0"/>
    <d v="2010-01-12T17:36:24"/>
    <s v="Elemento"/>
    <s v="Resoluciones-Oficios/DR03/Lists/ResolucionesOficios"/>
    <x v="2"/>
    <n v="0"/>
  </r>
  <r>
    <s v="35"/>
    <x v="0"/>
    <d v="2010-01-11T00:00:00"/>
    <x v="2"/>
    <x v="0"/>
    <d v="2010-01-12T17:35:18"/>
    <s v="Elemento"/>
    <s v="Resoluciones-Oficios/DR03/Lists/ResolucionesOficios"/>
    <x v="2"/>
    <n v="0"/>
  </r>
  <r>
    <s v="34"/>
    <x v="0"/>
    <d v="2010-01-11T00:00:00"/>
    <x v="2"/>
    <x v="0"/>
    <d v="2010-01-12T17:32:54"/>
    <s v="Elemento"/>
    <s v="Resoluciones-Oficios/DR03/Lists/ResolucionesOficios"/>
    <x v="2"/>
    <n v="0"/>
  </r>
  <r>
    <s v="33"/>
    <x v="0"/>
    <d v="2010-01-11T00:00:00"/>
    <x v="2"/>
    <x v="0"/>
    <d v="2010-01-12T17:30:36"/>
    <s v="Elemento"/>
    <s v="Resoluciones-Oficios/DR03/Lists/ResolucionesOficios"/>
    <x v="2"/>
    <n v="0"/>
  </r>
  <r>
    <s v="32"/>
    <x v="0"/>
    <d v="2010-01-11T00:00:00"/>
    <x v="2"/>
    <x v="0"/>
    <d v="2010-01-12T17:29:27"/>
    <s v="Elemento"/>
    <s v="Resoluciones-Oficios/DR03/Lists/ResolucionesOficios"/>
    <x v="2"/>
    <n v="0"/>
  </r>
  <r>
    <s v="31"/>
    <x v="0"/>
    <d v="2010-01-11T00:00:00"/>
    <x v="2"/>
    <x v="0"/>
    <d v="2010-01-12T17:27:57"/>
    <s v="Elemento"/>
    <s v="Resoluciones-Oficios/DR03/Lists/ResolucionesOficios"/>
    <x v="2"/>
    <n v="0"/>
  </r>
  <r>
    <s v="30"/>
    <x v="0"/>
    <d v="2010-01-11T00:00:00"/>
    <x v="2"/>
    <x v="0"/>
    <d v="2010-01-12T17:25:30"/>
    <s v="Elemento"/>
    <s v="Resoluciones-Oficios/DR03/Lists/ResolucionesOficios"/>
    <x v="2"/>
    <n v="0"/>
  </r>
  <r>
    <s v="10"/>
    <x v="3"/>
    <d v="2010-01-12T00:00:00"/>
    <x v="2"/>
    <x v="0"/>
    <d v="2010-01-12T12:42:44"/>
    <s v="Elemento"/>
    <s v="Resoluciones-Oficios/DR03/Lists/ResolucionesOficios"/>
    <x v="2"/>
    <n v="0"/>
  </r>
  <r>
    <s v="9"/>
    <x v="3"/>
    <d v="2010-01-12T00:00:00"/>
    <x v="2"/>
    <x v="0"/>
    <d v="2010-01-12T12:41:28"/>
    <s v="Elemento"/>
    <s v="Resoluciones-Oficios/DR03/Lists/ResolucionesOficios"/>
    <x v="2"/>
    <n v="0"/>
  </r>
  <r>
    <s v="8"/>
    <x v="3"/>
    <d v="2010-01-12T00:00:00"/>
    <x v="2"/>
    <x v="0"/>
    <d v="2010-01-12T12:40:28"/>
    <s v="Elemento"/>
    <s v="Resoluciones-Oficios/DR03/Lists/ResolucionesOficios"/>
    <x v="2"/>
    <n v="0"/>
  </r>
  <r>
    <s v="7"/>
    <x v="3"/>
    <d v="2010-01-12T00:00:00"/>
    <x v="2"/>
    <x v="0"/>
    <d v="2010-01-12T12:35:34"/>
    <s v="Elemento"/>
    <s v="Resoluciones-Oficios/DR03/Lists/ResolucionesOficios"/>
    <x v="2"/>
    <n v="0"/>
  </r>
  <r>
    <s v="6"/>
    <x v="3"/>
    <d v="2010-01-12T00:00:00"/>
    <x v="2"/>
    <x v="0"/>
    <d v="2010-01-12T12:34:25"/>
    <s v="Elemento"/>
    <s v="Resoluciones-Oficios/DR03/Lists/ResolucionesOficios"/>
    <x v="2"/>
    <n v="0"/>
  </r>
  <r>
    <s v="29"/>
    <x v="0"/>
    <d v="2010-01-11T00:00:00"/>
    <x v="2"/>
    <x v="0"/>
    <d v="2010-01-11T10:29:47"/>
    <s v="Elemento"/>
    <s v="Resoluciones-Oficios/DR03/Lists/ResolucionesOficios"/>
    <x v="2"/>
    <n v="0"/>
  </r>
  <r>
    <s v="28"/>
    <x v="0"/>
    <d v="2010-01-11T00:00:00"/>
    <x v="2"/>
    <x v="0"/>
    <d v="2010-01-11T10:27:04"/>
    <s v="Elemento"/>
    <s v="Resoluciones-Oficios/DR03/Lists/ResolucionesOficios"/>
    <x v="2"/>
    <n v="0"/>
  </r>
  <r>
    <s v="27"/>
    <x v="0"/>
    <d v="2010-01-11T00:00:00"/>
    <x v="2"/>
    <x v="0"/>
    <d v="2010-01-11T10:22:46"/>
    <s v="Elemento"/>
    <s v="Resoluciones-Oficios/DR03/Lists/ResolucionesOficios"/>
    <x v="2"/>
    <n v="0"/>
  </r>
  <r>
    <s v="26"/>
    <x v="0"/>
    <d v="2010-01-11T00:00:00"/>
    <x v="2"/>
    <x v="0"/>
    <d v="2010-01-11T10:17:59"/>
    <s v="Elemento"/>
    <s v="Resoluciones-Oficios/DR03/Lists/ResolucionesOficios"/>
    <x v="2"/>
    <n v="0"/>
  </r>
  <r>
    <s v="25"/>
    <x v="0"/>
    <d v="2010-01-11T00:00:00"/>
    <x v="2"/>
    <x v="0"/>
    <d v="2010-01-11T10:06:23"/>
    <s v="Elemento"/>
    <s v="Resoluciones-Oficios/DR03/Lists/ResolucionesOficios"/>
    <x v="2"/>
    <n v="0"/>
  </r>
  <r>
    <s v="5"/>
    <x v="2"/>
    <d v="2010-01-08T00:00:00"/>
    <x v="2"/>
    <x v="0"/>
    <d v="2010-01-08T17:19:44"/>
    <s v="Elemento"/>
    <s v="Resoluciones-Oficios/DR03/Lists/ResolucionesOficios"/>
    <x v="2"/>
    <n v="0"/>
  </r>
  <r>
    <s v="4"/>
    <x v="2"/>
    <d v="2010-01-08T00:00:00"/>
    <x v="2"/>
    <x v="0"/>
    <d v="2010-01-08T16:39:32"/>
    <s v="Elemento"/>
    <s v="Resoluciones-Oficios/DR03/Lists/ResolucionesOficios"/>
    <x v="2"/>
    <n v="0"/>
  </r>
  <r>
    <s v="24"/>
    <x v="0"/>
    <d v="2010-01-08T00:00:00"/>
    <x v="2"/>
    <x v="0"/>
    <d v="2010-01-08T15:23:58"/>
    <s v="Elemento"/>
    <s v="Resoluciones-Oficios/DR03/Lists/ResolucionesOficios"/>
    <x v="2"/>
    <n v="0"/>
  </r>
  <r>
    <s v="23"/>
    <x v="0"/>
    <d v="2010-01-07T00:00:00"/>
    <x v="2"/>
    <x v="0"/>
    <d v="2010-01-08T10:57:09"/>
    <s v="Elemento"/>
    <s v="Resoluciones-Oficios/DR03/Lists/ResolucionesOficios"/>
    <x v="2"/>
    <n v="0"/>
  </r>
  <r>
    <s v="22"/>
    <x v="0"/>
    <d v="2010-01-07T00:00:00"/>
    <x v="2"/>
    <x v="0"/>
    <d v="2010-01-08T10:50:46"/>
    <s v="Elemento"/>
    <s v="Resoluciones-Oficios/DR03/Lists/ResolucionesOficios"/>
    <x v="2"/>
    <n v="0"/>
  </r>
  <r>
    <s v="21"/>
    <x v="0"/>
    <d v="2010-01-07T00:00:00"/>
    <x v="2"/>
    <x v="0"/>
    <d v="2010-01-08T10:44:13"/>
    <s v="Elemento"/>
    <s v="Resoluciones-Oficios/DR03/Lists/ResolucionesOficios"/>
    <x v="2"/>
    <n v="0"/>
  </r>
  <r>
    <s v="20"/>
    <x v="0"/>
    <d v="2010-01-07T00:00:00"/>
    <x v="2"/>
    <x v="0"/>
    <d v="2010-01-08T10:40:54"/>
    <s v="Elemento"/>
    <s v="Resoluciones-Oficios/DR03/Lists/ResolucionesOficios"/>
    <x v="2"/>
    <n v="0"/>
  </r>
  <r>
    <s v="19"/>
    <x v="0"/>
    <d v="2010-01-07T00:00:00"/>
    <x v="2"/>
    <x v="0"/>
    <d v="2010-01-08T10:37:07"/>
    <s v="Elemento"/>
    <s v="Resoluciones-Oficios/DR03/Lists/ResolucionesOficios"/>
    <x v="2"/>
    <n v="0"/>
  </r>
  <r>
    <s v="18"/>
    <x v="0"/>
    <d v="2010-01-07T00:00:00"/>
    <x v="2"/>
    <x v="0"/>
    <d v="2010-01-07T18:52:49"/>
    <s v="Elemento"/>
    <s v="Resoluciones-Oficios/DR03/Lists/ResolucionesOficios"/>
    <x v="2"/>
    <n v="0"/>
  </r>
  <r>
    <s v="17"/>
    <x v="0"/>
    <d v="2010-01-07T00:00:00"/>
    <x v="2"/>
    <x v="0"/>
    <d v="2010-01-07T18:51:32"/>
    <s v="Elemento"/>
    <s v="Resoluciones-Oficios/DR03/Lists/ResolucionesOficios"/>
    <x v="2"/>
    <n v="0"/>
  </r>
  <r>
    <s v="16"/>
    <x v="0"/>
    <d v="2010-01-07T00:00:00"/>
    <x v="2"/>
    <x v="0"/>
    <d v="2010-01-07T18:49:42"/>
    <s v="Elemento"/>
    <s v="Resoluciones-Oficios/DR03/Lists/ResolucionesOficios"/>
    <x v="2"/>
    <n v="0"/>
  </r>
  <r>
    <s v="15"/>
    <x v="0"/>
    <d v="2010-01-07T00:00:00"/>
    <x v="2"/>
    <x v="0"/>
    <d v="2010-01-07T18:48:34"/>
    <s v="Elemento"/>
    <s v="Resoluciones-Oficios/DR03/Lists/ResolucionesOficios"/>
    <x v="2"/>
    <n v="0"/>
  </r>
  <r>
    <s v="14"/>
    <x v="0"/>
    <d v="2010-01-07T00:00:00"/>
    <x v="2"/>
    <x v="0"/>
    <d v="2010-01-07T18:47:07"/>
    <s v="Elemento"/>
    <s v="Resoluciones-Oficios/DR03/Lists/ResolucionesOficios"/>
    <x v="2"/>
    <n v="0"/>
  </r>
  <r>
    <s v="13"/>
    <x v="0"/>
    <d v="2010-01-07T00:00:00"/>
    <x v="2"/>
    <x v="0"/>
    <d v="2010-01-07T18:44:49"/>
    <s v="Elemento"/>
    <s v="Resoluciones-Oficios/DR03/Lists/ResolucionesOficios"/>
    <x v="2"/>
    <n v="0"/>
  </r>
  <r>
    <s v="12"/>
    <x v="0"/>
    <d v="2010-01-07T00:00:00"/>
    <x v="2"/>
    <x v="0"/>
    <d v="2010-01-07T18:42:42"/>
    <s v="Elemento"/>
    <s v="Resoluciones-Oficios/DR03/Lists/ResolucionesOficios"/>
    <x v="2"/>
    <n v="0"/>
  </r>
  <r>
    <s v="3"/>
    <x v="2"/>
    <d v="2010-01-07T00:00:00"/>
    <x v="2"/>
    <x v="0"/>
    <d v="2010-01-07T15:45:55"/>
    <s v="Elemento"/>
    <s v="Resoluciones-Oficios/DR03/Lists/ResolucionesOficios"/>
    <x v="2"/>
    <n v="0"/>
  </r>
  <r>
    <s v="11"/>
    <x v="0"/>
    <d v="2010-01-07T00:00:00"/>
    <x v="2"/>
    <x v="0"/>
    <d v="2010-01-07T15:41:26"/>
    <s v="Elemento"/>
    <s v="Resoluciones-Oficios/DR03/Lists/ResolucionesOficios"/>
    <x v="2"/>
    <n v="0"/>
  </r>
  <r>
    <s v="2"/>
    <x v="2"/>
    <d v="2010-01-07T00:00:00"/>
    <x v="2"/>
    <x v="0"/>
    <d v="2010-01-07T15:39:11"/>
    <s v="Elemento"/>
    <s v="Resoluciones-Oficios/DR03/Lists/ResolucionesOficios"/>
    <x v="2"/>
    <n v="0"/>
  </r>
  <r>
    <s v="1"/>
    <x v="3"/>
    <d v="2010-01-05T00:00:00"/>
    <x v="2"/>
    <x v="0"/>
    <d v="2010-01-07T12:58:45"/>
    <s v="Elemento"/>
    <s v="Resoluciones-Oficios/DR03/Lists/ResolucionesOficios"/>
    <x v="2"/>
    <n v="0"/>
  </r>
  <r>
    <s v="10"/>
    <x v="0"/>
    <d v="2010-01-04T00:00:00"/>
    <x v="2"/>
    <x v="0"/>
    <d v="2010-01-05T16:25:17"/>
    <s v="Elemento"/>
    <s v="Resoluciones-Oficios/DR03/Lists/ResolucionesOficios"/>
    <x v="2"/>
    <n v="0"/>
  </r>
  <r>
    <s v="9"/>
    <x v="0"/>
    <d v="2010-01-04T00:00:00"/>
    <x v="2"/>
    <x v="0"/>
    <d v="2010-01-05T16:22:24"/>
    <s v="Elemento"/>
    <s v="Resoluciones-Oficios/DR03/Lists/ResolucionesOficios"/>
    <x v="2"/>
    <n v="0"/>
  </r>
  <r>
    <s v="8"/>
    <x v="0"/>
    <d v="2010-01-04T00:00:00"/>
    <x v="2"/>
    <x v="0"/>
    <d v="2010-01-05T16:17:24"/>
    <s v="Elemento"/>
    <s v="Resoluciones-Oficios/DR03/Lists/ResolucionesOficios"/>
    <x v="2"/>
    <n v="0"/>
  </r>
  <r>
    <s v="7"/>
    <x v="0"/>
    <d v="2010-01-04T00:00:00"/>
    <x v="2"/>
    <x v="0"/>
    <d v="2010-01-05T16:13:01"/>
    <s v="Elemento"/>
    <s v="Resoluciones-Oficios/DR03/Lists/ResolucionesOficios"/>
    <x v="2"/>
    <n v="0"/>
  </r>
  <r>
    <s v="6"/>
    <x v="0"/>
    <d v="2010-01-04T00:00:00"/>
    <x v="2"/>
    <x v="0"/>
    <d v="2010-01-05T16:10:46"/>
    <s v="Elemento"/>
    <s v="Resoluciones-Oficios/DR03/Lists/ResolucionesOficios"/>
    <x v="2"/>
    <n v="0"/>
  </r>
  <r>
    <s v="5"/>
    <x v="0"/>
    <d v="2010-01-04T00:00:00"/>
    <x v="2"/>
    <x v="0"/>
    <d v="2010-01-05T16:08:52"/>
    <s v="Elemento"/>
    <s v="Resoluciones-Oficios/DR03/Lists/ResolucionesOficios"/>
    <x v="2"/>
    <n v="0"/>
  </r>
  <r>
    <s v="4"/>
    <x v="0"/>
    <d v="2010-01-04T00:00:00"/>
    <x v="2"/>
    <x v="0"/>
    <d v="2010-01-05T16:04:05"/>
    <s v="Elemento"/>
    <s v="Resoluciones-Oficios/DR03/Lists/ResolucionesOficios"/>
    <x v="2"/>
    <n v="0"/>
  </r>
  <r>
    <s v="3"/>
    <x v="0"/>
    <d v="2010-01-04T00:00:00"/>
    <x v="2"/>
    <x v="0"/>
    <d v="2010-01-05T16:00:04"/>
    <s v="Elemento"/>
    <s v="Resoluciones-Oficios/DR03/Lists/ResolucionesOficios"/>
    <x v="2"/>
    <n v="0"/>
  </r>
  <r>
    <s v="2"/>
    <x v="0"/>
    <d v="2010-01-04T00:00:00"/>
    <x v="2"/>
    <x v="0"/>
    <d v="2010-01-05T15:58:43"/>
    <s v="Elemento"/>
    <s v="Resoluciones-Oficios/DR03/Lists/ResolucionesOficios"/>
    <x v="2"/>
    <n v="0"/>
  </r>
  <r>
    <s v="1"/>
    <x v="0"/>
    <d v="2010-01-04T00:00:00"/>
    <x v="2"/>
    <x v="0"/>
    <d v="2010-01-05T15:56:54"/>
    <s v="Elemento"/>
    <s v="Resoluciones-Oficios/DR03/Lists/ResolucionesOficios"/>
    <x v="2"/>
    <n v="0"/>
  </r>
  <r>
    <s v="77"/>
    <x v="2"/>
    <d v="2010-03-03T00:00:00"/>
    <x v="3"/>
    <x v="0"/>
    <d v="2010-03-03T08:43:07"/>
    <s v="Elemento"/>
    <s v="Resoluciones-Oficios/DR04/Lists/ResolucionesOficios"/>
    <x v="0"/>
    <n v="0"/>
  </r>
  <r>
    <s v="76"/>
    <x v="2"/>
    <d v="2010-03-03T00:00:00"/>
    <x v="3"/>
    <x v="0"/>
    <d v="2010-03-03T08:42:01"/>
    <s v="Elemento"/>
    <s v="Resoluciones-Oficios/DR04/Lists/ResolucionesOficios"/>
    <x v="0"/>
    <n v="0"/>
  </r>
  <r>
    <s v="75"/>
    <x v="2"/>
    <d v="2010-03-03T00:00:00"/>
    <x v="3"/>
    <x v="0"/>
    <d v="2010-03-03T08:41:12"/>
    <s v="Elemento"/>
    <s v="Resoluciones-Oficios/DR04/Lists/ResolucionesOficios"/>
    <x v="0"/>
    <n v="0"/>
  </r>
  <r>
    <s v="74"/>
    <x v="2"/>
    <d v="2010-03-03T00:00:00"/>
    <x v="3"/>
    <x v="0"/>
    <d v="2010-03-03T08:38:23"/>
    <s v="Elemento"/>
    <s v="Resoluciones-Oficios/DR04/Lists/ResolucionesOficios"/>
    <x v="0"/>
    <n v="0"/>
  </r>
  <r>
    <s v="73"/>
    <x v="2"/>
    <d v="2010-03-03T00:00:00"/>
    <x v="3"/>
    <x v="0"/>
    <d v="2010-03-03T08:36:25"/>
    <s v="Elemento"/>
    <s v="Resoluciones-Oficios/DR04/Lists/ResolucionesOficios"/>
    <x v="0"/>
    <n v="0"/>
  </r>
  <r>
    <s v="72"/>
    <x v="2"/>
    <d v="2010-03-03T00:00:00"/>
    <x v="3"/>
    <x v="0"/>
    <d v="2010-03-03T08:34:04"/>
    <s v="Elemento"/>
    <s v="Resoluciones-Oficios/DR04/Lists/ResolucionesOficios"/>
    <x v="0"/>
    <n v="0"/>
  </r>
  <r>
    <s v="265"/>
    <x v="0"/>
    <d v="2010-03-02T00:00:00"/>
    <x v="3"/>
    <x v="0"/>
    <d v="2010-03-02T17:13:28"/>
    <s v="Elemento"/>
    <s v="Resoluciones-Oficios/DR04/Lists/ResolucionesOficios"/>
    <x v="0"/>
    <n v="0"/>
  </r>
  <r>
    <s v="264"/>
    <x v="0"/>
    <d v="2010-03-02T00:00:00"/>
    <x v="3"/>
    <x v="0"/>
    <d v="2010-03-02T16:01:45"/>
    <s v="Elemento"/>
    <s v="Resoluciones-Oficios/DR04/Lists/ResolucionesOficios"/>
    <x v="0"/>
    <n v="0"/>
  </r>
  <r>
    <s v="263"/>
    <x v="0"/>
    <d v="2010-03-02T00:00:00"/>
    <x v="3"/>
    <x v="0"/>
    <d v="2010-03-02T15:59:43"/>
    <s v="Elemento"/>
    <s v="Resoluciones-Oficios/DR04/Lists/ResolucionesOficios"/>
    <x v="0"/>
    <n v="0"/>
  </r>
  <r>
    <s v="262"/>
    <x v="0"/>
    <d v="2010-03-02T00:00:00"/>
    <x v="3"/>
    <x v="0"/>
    <d v="2010-03-02T15:57:06"/>
    <s v="Elemento"/>
    <s v="Resoluciones-Oficios/DR04/Lists/ResolucionesOficios"/>
    <x v="0"/>
    <n v="0"/>
  </r>
  <r>
    <s v="261"/>
    <x v="0"/>
    <d v="2010-03-02T00:00:00"/>
    <x v="3"/>
    <x v="0"/>
    <d v="2010-03-02T11:59:19"/>
    <s v="Elemento"/>
    <s v="Resoluciones-Oficios/DR04/Lists/ResolucionesOficios"/>
    <x v="0"/>
    <n v="0"/>
  </r>
  <r>
    <s v="260"/>
    <x v="0"/>
    <d v="2010-03-02T00:00:00"/>
    <x v="3"/>
    <x v="0"/>
    <d v="2010-03-02T11:58:05"/>
    <s v="Elemento"/>
    <s v="Resoluciones-Oficios/DR04/Lists/ResolucionesOficios"/>
    <x v="0"/>
    <n v="0"/>
  </r>
  <r>
    <s v="259"/>
    <x v="0"/>
    <d v="2010-03-02T00:00:00"/>
    <x v="3"/>
    <x v="0"/>
    <d v="2010-03-02T09:49:51"/>
    <s v="Elemento"/>
    <s v="Resoluciones-Oficios/DR04/Lists/ResolucionesOficios"/>
    <x v="0"/>
    <n v="0"/>
  </r>
  <r>
    <s v="258"/>
    <x v="0"/>
    <d v="2010-03-01T00:00:00"/>
    <x v="3"/>
    <x v="0"/>
    <d v="2010-03-01T17:43:03"/>
    <s v="Elemento"/>
    <s v="Resoluciones-Oficios/DR04/Lists/ResolucionesOficios"/>
    <x v="0"/>
    <n v="0"/>
  </r>
  <r>
    <s v="257"/>
    <x v="0"/>
    <d v="2010-03-01T00:00:00"/>
    <x v="3"/>
    <x v="0"/>
    <d v="2010-03-01T17:12:47"/>
    <s v="Elemento"/>
    <s v="Resoluciones-Oficios/DR04/Lists/ResolucionesOficios"/>
    <x v="0"/>
    <n v="0"/>
  </r>
  <r>
    <s v="71"/>
    <x v="2"/>
    <d v="2010-03-01T00:00:00"/>
    <x v="3"/>
    <x v="0"/>
    <d v="2010-03-01T15:35:44"/>
    <s v="Elemento"/>
    <s v="Resoluciones-Oficios/DR04/Lists/ResolucionesOficios"/>
    <x v="0"/>
    <n v="0"/>
  </r>
  <r>
    <s v="70"/>
    <x v="2"/>
    <d v="2010-03-01T00:00:00"/>
    <x v="3"/>
    <x v="0"/>
    <d v="2010-03-01T15:34:37"/>
    <s v="Elemento"/>
    <s v="Resoluciones-Oficios/DR04/Lists/ResolucionesOficios"/>
    <x v="0"/>
    <n v="0"/>
  </r>
  <r>
    <s v="256"/>
    <x v="0"/>
    <d v="2010-03-01T00:00:00"/>
    <x v="3"/>
    <x v="0"/>
    <d v="2010-03-01T15:03:42"/>
    <s v="Elemento"/>
    <s v="Resoluciones-Oficios/DR04/Lists/ResolucionesOficios"/>
    <x v="0"/>
    <n v="0"/>
  </r>
  <r>
    <s v="255"/>
    <x v="0"/>
    <d v="2010-03-01T00:00:00"/>
    <x v="3"/>
    <x v="0"/>
    <d v="2010-03-01T15:03:11"/>
    <s v="Elemento"/>
    <s v="Resoluciones-Oficios/DR04/Lists/ResolucionesOficios"/>
    <x v="0"/>
    <n v="0"/>
  </r>
  <r>
    <s v="254"/>
    <x v="0"/>
    <d v="2010-03-01T00:00:00"/>
    <x v="3"/>
    <x v="0"/>
    <d v="2010-03-01T15:02:31"/>
    <s v="Elemento"/>
    <s v="Resoluciones-Oficios/DR04/Lists/ResolucionesOficios"/>
    <x v="0"/>
    <n v="0"/>
  </r>
  <r>
    <s v="253"/>
    <x v="0"/>
    <d v="2010-03-01T00:00:00"/>
    <x v="3"/>
    <x v="0"/>
    <d v="2010-03-01T14:50:43"/>
    <s v="Elemento"/>
    <s v="Resoluciones-Oficios/DR04/Lists/ResolucionesOficios"/>
    <x v="0"/>
    <n v="0"/>
  </r>
  <r>
    <s v="252"/>
    <x v="0"/>
    <d v="2010-03-01T00:00:00"/>
    <x v="3"/>
    <x v="0"/>
    <d v="2010-03-01T14:49:05"/>
    <s v="Elemento"/>
    <s v="Resoluciones-Oficios/DR04/Lists/ResolucionesOficios"/>
    <x v="0"/>
    <n v="0"/>
  </r>
  <r>
    <s v="251"/>
    <x v="0"/>
    <d v="2010-03-01T00:00:00"/>
    <x v="3"/>
    <x v="0"/>
    <d v="2010-03-01T14:48:31"/>
    <s v="Elemento"/>
    <s v="Resoluciones-Oficios/DR04/Lists/ResolucionesOficios"/>
    <x v="0"/>
    <n v="0"/>
  </r>
  <r>
    <s v="250"/>
    <x v="0"/>
    <d v="2010-03-01T00:00:00"/>
    <x v="3"/>
    <x v="0"/>
    <d v="2010-03-01T14:47:13"/>
    <s v="Elemento"/>
    <s v="Resoluciones-Oficios/DR04/Lists/ResolucionesOficios"/>
    <x v="0"/>
    <n v="0"/>
  </r>
  <r>
    <s v="249"/>
    <x v="0"/>
    <d v="2010-03-01T00:00:00"/>
    <x v="3"/>
    <x v="0"/>
    <d v="2010-03-01T14:46:37"/>
    <s v="Elemento"/>
    <s v="Resoluciones-Oficios/DR04/Lists/ResolucionesOficios"/>
    <x v="0"/>
    <n v="0"/>
  </r>
  <r>
    <s v="248"/>
    <x v="0"/>
    <d v="2010-03-01T00:00:00"/>
    <x v="3"/>
    <x v="0"/>
    <d v="2010-03-01T14:45:48"/>
    <s v="Elemento"/>
    <s v="Resoluciones-Oficios/DR04/Lists/ResolucionesOficios"/>
    <x v="0"/>
    <n v="0"/>
  </r>
  <r>
    <s v="247"/>
    <x v="0"/>
    <d v="2010-03-01T00:00:00"/>
    <x v="3"/>
    <x v="0"/>
    <d v="2010-03-01T14:44:33"/>
    <s v="Elemento"/>
    <s v="Resoluciones-Oficios/DR04/Lists/ResolucionesOficios"/>
    <x v="0"/>
    <n v="0"/>
  </r>
  <r>
    <s v="246"/>
    <x v="0"/>
    <d v="2010-03-01T00:00:00"/>
    <x v="3"/>
    <x v="0"/>
    <d v="2010-03-01T14:43:56"/>
    <s v="Elemento"/>
    <s v="Resoluciones-Oficios/DR04/Lists/ResolucionesOficios"/>
    <x v="0"/>
    <n v="0"/>
  </r>
  <r>
    <s v="245"/>
    <x v="0"/>
    <d v="2010-03-01T00:00:00"/>
    <x v="3"/>
    <x v="0"/>
    <d v="2010-03-01T14:42:38"/>
    <s v="Elemento"/>
    <s v="Resoluciones-Oficios/DR04/Lists/ResolucionesOficios"/>
    <x v="0"/>
    <n v="0"/>
  </r>
  <r>
    <s v="244"/>
    <x v="0"/>
    <d v="2010-03-01T00:00:00"/>
    <x v="3"/>
    <x v="0"/>
    <d v="2010-03-01T14:42:06"/>
    <s v="Elemento"/>
    <s v="Resoluciones-Oficios/DR04/Lists/ResolucionesOficios"/>
    <x v="0"/>
    <n v="0"/>
  </r>
  <r>
    <s v="243"/>
    <x v="0"/>
    <d v="2010-03-01T00:00:00"/>
    <x v="3"/>
    <x v="0"/>
    <d v="2010-03-01T14:41:27"/>
    <s v="Elemento"/>
    <s v="Resoluciones-Oficios/DR04/Lists/ResolucionesOficios"/>
    <x v="0"/>
    <n v="0"/>
  </r>
  <r>
    <s v="242"/>
    <x v="0"/>
    <d v="2010-03-01T00:00:00"/>
    <x v="3"/>
    <x v="0"/>
    <d v="2010-03-01T14:40:35"/>
    <s v="Elemento"/>
    <s v="Resoluciones-Oficios/DR04/Lists/ResolucionesOficios"/>
    <x v="0"/>
    <n v="0"/>
  </r>
  <r>
    <s v="241"/>
    <x v="0"/>
    <d v="2010-03-01T00:00:00"/>
    <x v="3"/>
    <x v="0"/>
    <d v="2010-03-01T14:39:55"/>
    <s v="Elemento"/>
    <s v="Resoluciones-Oficios/DR04/Lists/ResolucionesOficios"/>
    <x v="0"/>
    <n v="0"/>
  </r>
  <r>
    <s v="240"/>
    <x v="0"/>
    <d v="2010-03-01T00:00:00"/>
    <x v="3"/>
    <x v="0"/>
    <d v="2010-03-01T14:39:24"/>
    <s v="Elemento"/>
    <s v="Resoluciones-Oficios/DR04/Lists/ResolucionesOficios"/>
    <x v="0"/>
    <n v="0"/>
  </r>
  <r>
    <s v="239"/>
    <x v="0"/>
    <d v="2010-03-01T00:00:00"/>
    <x v="3"/>
    <x v="0"/>
    <d v="2010-03-01T14:38:47"/>
    <s v="Elemento"/>
    <s v="Resoluciones-Oficios/DR04/Lists/ResolucionesOficios"/>
    <x v="0"/>
    <n v="0"/>
  </r>
  <r>
    <s v="238"/>
    <x v="0"/>
    <d v="2010-03-01T00:00:00"/>
    <x v="3"/>
    <x v="0"/>
    <d v="2010-03-01T14:38:05"/>
    <s v="Elemento"/>
    <s v="Resoluciones-Oficios/DR04/Lists/ResolucionesOficios"/>
    <x v="0"/>
    <n v="0"/>
  </r>
  <r>
    <s v="237"/>
    <x v="0"/>
    <d v="2010-03-01T00:00:00"/>
    <x v="3"/>
    <x v="0"/>
    <d v="2010-03-01T14:37:25"/>
    <s v="Elemento"/>
    <s v="Resoluciones-Oficios/DR04/Lists/ResolucionesOficios"/>
    <x v="0"/>
    <n v="0"/>
  </r>
  <r>
    <s v="236"/>
    <x v="0"/>
    <d v="2010-03-01T00:00:00"/>
    <x v="3"/>
    <x v="0"/>
    <d v="2010-03-01T14:36:35"/>
    <s v="Elemento"/>
    <s v="Resoluciones-Oficios/DR04/Lists/ResolucionesOficios"/>
    <x v="0"/>
    <n v="0"/>
  </r>
  <r>
    <s v="235"/>
    <x v="0"/>
    <d v="2010-03-01T00:00:00"/>
    <x v="3"/>
    <x v="0"/>
    <d v="2010-03-01T14:35:09"/>
    <s v="Elemento"/>
    <s v="Resoluciones-Oficios/DR04/Lists/ResolucionesOficios"/>
    <x v="0"/>
    <n v="0"/>
  </r>
  <r>
    <s v="234"/>
    <x v="0"/>
    <d v="2010-03-01T00:00:00"/>
    <x v="3"/>
    <x v="0"/>
    <d v="2010-03-01T14:33:39"/>
    <s v="Elemento"/>
    <s v="Resoluciones-Oficios/DR04/Lists/ResolucionesOficios"/>
    <x v="0"/>
    <n v="0"/>
  </r>
  <r>
    <s v="233"/>
    <x v="0"/>
    <d v="2010-02-26T00:00:00"/>
    <x v="3"/>
    <x v="0"/>
    <d v="2010-03-01T14:31:33"/>
    <s v="Elemento"/>
    <s v="Resoluciones-Oficios/DR04/Lists/ResolucionesOficios"/>
    <x v="1"/>
    <n v="0"/>
  </r>
  <r>
    <s v="232"/>
    <x v="0"/>
    <d v="2010-02-26T00:00:00"/>
    <x v="3"/>
    <x v="0"/>
    <d v="2010-03-01T14:30:24"/>
    <s v="Elemento"/>
    <s v="Resoluciones-Oficios/DR04/Lists/ResolucionesOficios"/>
    <x v="1"/>
    <n v="0"/>
  </r>
  <r>
    <s v="231"/>
    <x v="0"/>
    <d v="2010-02-26T00:00:00"/>
    <x v="3"/>
    <x v="0"/>
    <d v="2010-02-26T16:11:52"/>
    <s v="Elemento"/>
    <s v="Resoluciones-Oficios/DR04/Lists/ResolucionesOficios"/>
    <x v="1"/>
    <n v="0"/>
  </r>
  <r>
    <s v="230"/>
    <x v="0"/>
    <d v="2010-02-26T00:00:00"/>
    <x v="3"/>
    <x v="0"/>
    <d v="2010-02-26T12:37:17"/>
    <s v="Elemento"/>
    <s v="Resoluciones-Oficios/DR04/Lists/ResolucionesOficios"/>
    <x v="1"/>
    <n v="0"/>
  </r>
  <r>
    <s v="229"/>
    <x v="0"/>
    <d v="2010-02-26T00:00:00"/>
    <x v="3"/>
    <x v="0"/>
    <d v="2010-02-26T12:36:21"/>
    <s v="Elemento"/>
    <s v="Resoluciones-Oficios/DR04/Lists/ResolucionesOficios"/>
    <x v="1"/>
    <n v="0"/>
  </r>
  <r>
    <s v="228"/>
    <x v="0"/>
    <d v="2010-02-26T00:00:00"/>
    <x v="3"/>
    <x v="0"/>
    <d v="2010-02-26T12:35:11"/>
    <s v="Elemento"/>
    <s v="Resoluciones-Oficios/DR04/Lists/ResolucionesOficios"/>
    <x v="1"/>
    <n v="0"/>
  </r>
  <r>
    <s v="227"/>
    <x v="0"/>
    <d v="2010-02-26T00:00:00"/>
    <x v="3"/>
    <x v="0"/>
    <d v="2010-02-26T12:33:39"/>
    <s v="Elemento"/>
    <s v="Resoluciones-Oficios/DR04/Lists/ResolucionesOficios"/>
    <x v="1"/>
    <n v="0"/>
  </r>
  <r>
    <s v="69"/>
    <x v="2"/>
    <d v="2010-02-26T00:00:00"/>
    <x v="3"/>
    <x v="0"/>
    <d v="2010-02-26T12:21:46"/>
    <s v="Elemento"/>
    <s v="Resoluciones-Oficios/DR04/Lists/ResolucionesOficios"/>
    <x v="1"/>
    <n v="0"/>
  </r>
  <r>
    <s v="68"/>
    <x v="2"/>
    <d v="2010-02-25T00:00:00"/>
    <x v="3"/>
    <x v="0"/>
    <d v="2010-02-25T12:52:45"/>
    <s v="Elemento"/>
    <s v="Resoluciones-Oficios/DR04/Lists/ResolucionesOficios"/>
    <x v="1"/>
    <n v="0"/>
  </r>
  <r>
    <s v="226"/>
    <x v="0"/>
    <d v="2010-02-25T00:00:00"/>
    <x v="3"/>
    <x v="0"/>
    <d v="2010-02-25T12:50:00"/>
    <s v="Elemento"/>
    <s v="Resoluciones-Oficios/DR04/Lists/ResolucionesOficios"/>
    <x v="1"/>
    <n v="0"/>
  </r>
  <r>
    <s v="67"/>
    <x v="2"/>
    <d v="2010-02-24T00:00:00"/>
    <x v="3"/>
    <x v="0"/>
    <d v="2010-02-24T18:22:20"/>
    <s v="Elemento"/>
    <s v="Resoluciones-Oficios/DR04/Lists/ResolucionesOficios"/>
    <x v="1"/>
    <n v="0"/>
  </r>
  <r>
    <s v="225"/>
    <x v="0"/>
    <d v="2010-02-24T00:00:00"/>
    <x v="3"/>
    <x v="0"/>
    <d v="2010-02-24T15:03:19"/>
    <s v="Elemento"/>
    <s v="Resoluciones-Oficios/DR04/Lists/ResolucionesOficios"/>
    <x v="1"/>
    <n v="0"/>
  </r>
  <r>
    <s v="224"/>
    <x v="0"/>
    <d v="2010-02-24T00:00:00"/>
    <x v="3"/>
    <x v="0"/>
    <d v="2010-02-24T15:00:34"/>
    <s v="Elemento"/>
    <s v="Resoluciones-Oficios/DR04/Lists/ResolucionesOficios"/>
    <x v="1"/>
    <n v="0"/>
  </r>
  <r>
    <s v="223"/>
    <x v="0"/>
    <d v="2010-02-24T00:00:00"/>
    <x v="3"/>
    <x v="0"/>
    <d v="2010-02-24T14:58:25"/>
    <s v="Elemento"/>
    <s v="Resoluciones-Oficios/DR04/Lists/ResolucionesOficios"/>
    <x v="1"/>
    <n v="0"/>
  </r>
  <r>
    <s v="222"/>
    <x v="0"/>
    <d v="2010-02-24T00:00:00"/>
    <x v="3"/>
    <x v="0"/>
    <d v="2010-02-24T14:55:54"/>
    <s v="Elemento"/>
    <s v="Resoluciones-Oficios/DR04/Lists/ResolucionesOficios"/>
    <x v="1"/>
    <n v="0"/>
  </r>
  <r>
    <s v="221"/>
    <x v="0"/>
    <d v="2010-02-24T00:00:00"/>
    <x v="3"/>
    <x v="0"/>
    <d v="2010-02-24T14:54:19"/>
    <s v="Elemento"/>
    <s v="Resoluciones-Oficios/DR04/Lists/ResolucionesOficios"/>
    <x v="1"/>
    <n v="0"/>
  </r>
  <r>
    <s v="220"/>
    <x v="0"/>
    <d v="2010-02-24T00:00:00"/>
    <x v="3"/>
    <x v="0"/>
    <d v="2010-02-24T14:52:53"/>
    <s v="Elemento"/>
    <s v="Resoluciones-Oficios/DR04/Lists/ResolucionesOficios"/>
    <x v="1"/>
    <n v="0"/>
  </r>
  <r>
    <s v="219"/>
    <x v="0"/>
    <d v="2010-02-24T00:00:00"/>
    <x v="3"/>
    <x v="0"/>
    <d v="2010-02-24T14:50:38"/>
    <s v="Elemento"/>
    <s v="Resoluciones-Oficios/DR04/Lists/ResolucionesOficios"/>
    <x v="1"/>
    <n v="0"/>
  </r>
  <r>
    <s v="218"/>
    <x v="0"/>
    <d v="2010-02-24T00:00:00"/>
    <x v="3"/>
    <x v="0"/>
    <d v="2010-02-24T14:49:37"/>
    <s v="Elemento"/>
    <s v="Resoluciones-Oficios/DR04/Lists/ResolucionesOficios"/>
    <x v="1"/>
    <n v="0"/>
  </r>
  <r>
    <s v="217"/>
    <x v="0"/>
    <d v="2010-02-23T00:00:00"/>
    <x v="3"/>
    <x v="0"/>
    <d v="2010-02-23T15:37:22"/>
    <s v="Elemento"/>
    <s v="Resoluciones-Oficios/DR04/Lists/ResolucionesOficios"/>
    <x v="1"/>
    <n v="0"/>
  </r>
  <r>
    <s v="216"/>
    <x v="0"/>
    <d v="2010-02-23T00:00:00"/>
    <x v="3"/>
    <x v="0"/>
    <d v="2010-02-23T15:36:27"/>
    <s v="Elemento"/>
    <s v="Resoluciones-Oficios/DR04/Lists/ResolucionesOficios"/>
    <x v="1"/>
    <n v="0"/>
  </r>
  <r>
    <s v="215"/>
    <x v="0"/>
    <d v="2010-02-23T00:00:00"/>
    <x v="3"/>
    <x v="0"/>
    <d v="2010-02-23T15:35:48"/>
    <s v="Elemento"/>
    <s v="Resoluciones-Oficios/DR04/Lists/ResolucionesOficios"/>
    <x v="1"/>
    <n v="0"/>
  </r>
  <r>
    <s v="214"/>
    <x v="0"/>
    <d v="2010-02-23T00:00:00"/>
    <x v="3"/>
    <x v="0"/>
    <d v="2010-02-23T15:34:27"/>
    <s v="Elemento"/>
    <s v="Resoluciones-Oficios/DR04/Lists/ResolucionesOficios"/>
    <x v="1"/>
    <n v="0"/>
  </r>
  <r>
    <s v="213"/>
    <x v="0"/>
    <d v="2010-02-23T00:00:00"/>
    <x v="3"/>
    <x v="0"/>
    <d v="2010-02-23T15:33:09"/>
    <s v="Elemento"/>
    <s v="Resoluciones-Oficios/DR04/Lists/ResolucionesOficios"/>
    <x v="1"/>
    <n v="0"/>
  </r>
  <r>
    <s v="212"/>
    <x v="0"/>
    <d v="2010-02-23T00:00:00"/>
    <x v="3"/>
    <x v="0"/>
    <d v="2010-02-23T15:32:17"/>
    <s v="Elemento"/>
    <s v="Resoluciones-Oficios/DR04/Lists/ResolucionesOficios"/>
    <x v="1"/>
    <n v="0"/>
  </r>
  <r>
    <s v="211"/>
    <x v="0"/>
    <d v="2010-02-23T00:00:00"/>
    <x v="3"/>
    <x v="0"/>
    <d v="2010-02-23T15:31:34"/>
    <s v="Elemento"/>
    <s v="Resoluciones-Oficios/DR04/Lists/ResolucionesOficios"/>
    <x v="1"/>
    <n v="0"/>
  </r>
  <r>
    <s v="210"/>
    <x v="0"/>
    <d v="2010-02-23T00:00:00"/>
    <x v="3"/>
    <x v="0"/>
    <d v="2010-02-23T15:29:02"/>
    <s v="Elemento"/>
    <s v="Resoluciones-Oficios/DR04/Lists/ResolucionesOficios"/>
    <x v="1"/>
    <n v="0"/>
  </r>
  <r>
    <s v="209"/>
    <x v="0"/>
    <d v="2010-02-23T00:00:00"/>
    <x v="3"/>
    <x v="0"/>
    <d v="2010-02-23T15:28:17"/>
    <s v="Elemento"/>
    <s v="Resoluciones-Oficios/DR04/Lists/ResolucionesOficios"/>
    <x v="1"/>
    <n v="0"/>
  </r>
  <r>
    <s v="208"/>
    <x v="0"/>
    <d v="2010-02-23T00:00:00"/>
    <x v="3"/>
    <x v="0"/>
    <d v="2010-02-23T14:51:06"/>
    <s v="Elemento"/>
    <s v="Resoluciones-Oficios/DR04/Lists/ResolucionesOficios"/>
    <x v="1"/>
    <n v="0"/>
  </r>
  <r>
    <s v="207"/>
    <x v="0"/>
    <d v="2010-02-23T00:00:00"/>
    <x v="3"/>
    <x v="0"/>
    <d v="2010-02-23T12:10:35"/>
    <s v="Elemento"/>
    <s v="Resoluciones-Oficios/DR04/Lists/ResolucionesOficios"/>
    <x v="1"/>
    <n v="0"/>
  </r>
  <r>
    <s v="206"/>
    <x v="0"/>
    <d v="2010-02-23T00:00:00"/>
    <x v="3"/>
    <x v="0"/>
    <d v="2010-02-23T12:06:16"/>
    <s v="Elemento"/>
    <s v="Resoluciones-Oficios/DR04/Lists/ResolucionesOficios"/>
    <x v="1"/>
    <n v="0"/>
  </r>
  <r>
    <s v="66"/>
    <x v="2"/>
    <d v="2010-02-23T00:00:00"/>
    <x v="3"/>
    <x v="0"/>
    <d v="2010-02-23T12:04:43"/>
    <s v="Elemento"/>
    <s v="Resoluciones-Oficios/DR04/Lists/ResolucionesOficios"/>
    <x v="1"/>
    <n v="0"/>
  </r>
  <r>
    <s v="65"/>
    <x v="2"/>
    <d v="2010-02-23T00:00:00"/>
    <x v="3"/>
    <x v="0"/>
    <d v="2010-02-23T12:01:18"/>
    <s v="Elemento"/>
    <s v="Resoluciones-Oficios/DR04/Lists/ResolucionesOficios"/>
    <x v="1"/>
    <n v="0"/>
  </r>
  <r>
    <s v="205"/>
    <x v="0"/>
    <d v="2010-02-19T00:00:00"/>
    <x v="3"/>
    <x v="0"/>
    <d v="2010-02-19T17:55:30"/>
    <s v="Elemento"/>
    <s v="Resoluciones-Oficios/DR04/Lists/ResolucionesOficios"/>
    <x v="1"/>
    <n v="0"/>
  </r>
  <r>
    <s v="204"/>
    <x v="0"/>
    <d v="2010-02-19T00:00:00"/>
    <x v="3"/>
    <x v="0"/>
    <d v="2010-02-19T17:22:13"/>
    <s v="Elemento"/>
    <s v="Resoluciones-Oficios/DR04/Lists/ResolucionesOficios"/>
    <x v="1"/>
    <n v="0"/>
  </r>
  <r>
    <s v="203"/>
    <x v="0"/>
    <d v="2010-02-18T00:00:00"/>
    <x v="3"/>
    <x v="0"/>
    <d v="2010-02-18T17:16:54"/>
    <s v="Elemento"/>
    <s v="Resoluciones-Oficios/DR04/Lists/ResolucionesOficios"/>
    <x v="1"/>
    <n v="0"/>
  </r>
  <r>
    <s v="64"/>
    <x v="2"/>
    <d v="2010-02-18T00:00:00"/>
    <x v="3"/>
    <x v="0"/>
    <d v="2010-02-18T17:03:12"/>
    <s v="Elemento"/>
    <s v="Resoluciones-Oficios/DR04/Lists/ResolucionesOficios"/>
    <x v="1"/>
    <n v="0"/>
  </r>
  <r>
    <s v="63"/>
    <x v="2"/>
    <d v="2010-02-18T00:00:00"/>
    <x v="3"/>
    <x v="0"/>
    <d v="2010-02-18T17:02:14"/>
    <s v="Elemento"/>
    <s v="Resoluciones-Oficios/DR04/Lists/ResolucionesOficios"/>
    <x v="1"/>
    <n v="0"/>
  </r>
  <r>
    <s v="62"/>
    <x v="2"/>
    <d v="2010-02-18T00:00:00"/>
    <x v="3"/>
    <x v="0"/>
    <d v="2010-02-18T17:01:11"/>
    <s v="Elemento"/>
    <s v="Resoluciones-Oficios/DR04/Lists/ResolucionesOficios"/>
    <x v="1"/>
    <n v="0"/>
  </r>
  <r>
    <s v="202"/>
    <x v="0"/>
    <d v="2010-02-18T00:00:00"/>
    <x v="3"/>
    <x v="0"/>
    <d v="2010-02-18T16:59:38"/>
    <s v="Elemento"/>
    <s v="Resoluciones-Oficios/DR04/Lists/ResolucionesOficios"/>
    <x v="1"/>
    <n v="0"/>
  </r>
  <r>
    <s v="201"/>
    <x v="0"/>
    <d v="2010-02-18T00:00:00"/>
    <x v="3"/>
    <x v="0"/>
    <d v="2010-02-18T13:07:31"/>
    <s v="Elemento"/>
    <s v="Resoluciones-Oficios/DR04/Lists/ResolucionesOficios"/>
    <x v="1"/>
    <n v="0"/>
  </r>
  <r>
    <s v="200"/>
    <x v="0"/>
    <d v="2010-02-18T00:00:00"/>
    <x v="3"/>
    <x v="0"/>
    <d v="2010-02-18T13:06:49"/>
    <s v="Elemento"/>
    <s v="Resoluciones-Oficios/DR04/Lists/ResolucionesOficios"/>
    <x v="1"/>
    <n v="0"/>
  </r>
  <r>
    <s v="199"/>
    <x v="0"/>
    <d v="2010-02-18T00:00:00"/>
    <x v="3"/>
    <x v="0"/>
    <d v="2010-02-18T13:05:53"/>
    <s v="Elemento"/>
    <s v="Resoluciones-Oficios/DR04/Lists/ResolucionesOficios"/>
    <x v="1"/>
    <n v="0"/>
  </r>
  <r>
    <s v="61"/>
    <x v="2"/>
    <d v="2010-02-17T00:00:00"/>
    <x v="3"/>
    <x v="0"/>
    <d v="2010-02-17T16:09:14"/>
    <s v="Elemento"/>
    <s v="Resoluciones-Oficios/DR04/Lists/ResolucionesOficios"/>
    <x v="1"/>
    <n v="0"/>
  </r>
  <r>
    <s v="60"/>
    <x v="2"/>
    <d v="2010-02-16T00:00:00"/>
    <x v="3"/>
    <x v="0"/>
    <d v="2010-02-16T16:32:21"/>
    <s v="Elemento"/>
    <s v="Resoluciones-Oficios/DR04/Lists/ResolucionesOficios"/>
    <x v="1"/>
    <n v="0"/>
  </r>
  <r>
    <s v="59"/>
    <x v="2"/>
    <d v="2010-02-16T00:00:00"/>
    <x v="3"/>
    <x v="0"/>
    <d v="2010-02-16T16:28:36"/>
    <s v="Elemento"/>
    <s v="Resoluciones-Oficios/DR04/Lists/ResolucionesOficios"/>
    <x v="1"/>
    <n v="0"/>
  </r>
  <r>
    <s v="58"/>
    <x v="2"/>
    <d v="2010-02-16T00:00:00"/>
    <x v="3"/>
    <x v="0"/>
    <d v="2010-02-16T16:27:19"/>
    <s v="Elemento"/>
    <s v="Resoluciones-Oficios/DR04/Lists/ResolucionesOficios"/>
    <x v="1"/>
    <n v="0"/>
  </r>
  <r>
    <s v="57"/>
    <x v="2"/>
    <d v="2010-02-16T00:00:00"/>
    <x v="3"/>
    <x v="0"/>
    <d v="2010-02-16T16:26:28"/>
    <s v="Elemento"/>
    <s v="Resoluciones-Oficios/DR04/Lists/ResolucionesOficios"/>
    <x v="1"/>
    <n v="0"/>
  </r>
  <r>
    <s v="56"/>
    <x v="2"/>
    <d v="2010-02-16T00:00:00"/>
    <x v="3"/>
    <x v="0"/>
    <d v="2010-02-16T16:25:36"/>
    <s v="Elemento"/>
    <s v="Resoluciones-Oficios/DR04/Lists/ResolucionesOficios"/>
    <x v="1"/>
    <n v="0"/>
  </r>
  <r>
    <s v="55"/>
    <x v="2"/>
    <d v="2010-02-16T00:00:00"/>
    <x v="3"/>
    <x v="0"/>
    <d v="2010-02-16T16:24:38"/>
    <s v="Elemento"/>
    <s v="Resoluciones-Oficios/DR04/Lists/ResolucionesOficios"/>
    <x v="1"/>
    <n v="0"/>
  </r>
  <r>
    <s v="198"/>
    <x v="0"/>
    <d v="2010-02-16T00:00:00"/>
    <x v="3"/>
    <x v="0"/>
    <d v="2010-02-16T15:07:30"/>
    <s v="Elemento"/>
    <s v="Resoluciones-Oficios/DR04/Lists/ResolucionesOficios"/>
    <x v="1"/>
    <n v="0"/>
  </r>
  <r>
    <s v="197"/>
    <x v="0"/>
    <d v="2010-02-16T00:00:00"/>
    <x v="3"/>
    <x v="0"/>
    <d v="2010-02-16T15:06:02"/>
    <s v="Elemento"/>
    <s v="Resoluciones-Oficios/DR04/Lists/ResolucionesOficios"/>
    <x v="1"/>
    <n v="0"/>
  </r>
  <r>
    <s v="196"/>
    <x v="0"/>
    <d v="2010-02-16T00:00:00"/>
    <x v="3"/>
    <x v="0"/>
    <d v="2010-02-16T14:58:53"/>
    <s v="Elemento"/>
    <s v="Resoluciones-Oficios/DR04/Lists/ResolucionesOficios"/>
    <x v="1"/>
    <n v="0"/>
  </r>
  <r>
    <s v="195"/>
    <x v="0"/>
    <d v="2010-02-16T00:00:00"/>
    <x v="3"/>
    <x v="0"/>
    <d v="2010-02-16T14:56:40"/>
    <s v="Elemento"/>
    <s v="Resoluciones-Oficios/DR04/Lists/ResolucionesOficios"/>
    <x v="1"/>
    <n v="0"/>
  </r>
  <r>
    <s v="194"/>
    <x v="0"/>
    <d v="2010-02-16T00:00:00"/>
    <x v="3"/>
    <x v="0"/>
    <d v="2010-02-16T14:54:36"/>
    <s v="Elemento"/>
    <s v="Resoluciones-Oficios/DR04/Lists/ResolucionesOficios"/>
    <x v="1"/>
    <n v="0"/>
  </r>
  <r>
    <s v="193"/>
    <x v="0"/>
    <d v="2010-02-16T00:00:00"/>
    <x v="3"/>
    <x v="0"/>
    <d v="2010-02-16T14:53:47"/>
    <s v="Elemento"/>
    <s v="Resoluciones-Oficios/DR04/Lists/ResolucionesOficios"/>
    <x v="1"/>
    <n v="0"/>
  </r>
  <r>
    <s v="192"/>
    <x v="0"/>
    <d v="2010-02-16T00:00:00"/>
    <x v="3"/>
    <x v="0"/>
    <d v="2010-02-16T14:52:56"/>
    <s v="Elemento"/>
    <s v="Resoluciones-Oficios/DR04/Lists/ResolucionesOficios"/>
    <x v="1"/>
    <n v="0"/>
  </r>
  <r>
    <s v="54"/>
    <x v="2"/>
    <d v="2010-02-16T00:00:00"/>
    <x v="3"/>
    <x v="0"/>
    <d v="2010-02-16T14:51:54"/>
    <s v="Elemento"/>
    <s v="Resoluciones-Oficios/DR04/Lists/ResolucionesOficios"/>
    <x v="1"/>
    <n v="0"/>
  </r>
  <r>
    <s v="191"/>
    <x v="0"/>
    <d v="2010-02-15T00:00:00"/>
    <x v="3"/>
    <x v="0"/>
    <d v="2010-02-15T14:26:53"/>
    <s v="Elemento"/>
    <s v="Resoluciones-Oficios/DR04/Lists/ResolucionesOficios"/>
    <x v="1"/>
    <n v="0"/>
  </r>
  <r>
    <s v="53"/>
    <x v="2"/>
    <d v="2010-02-15T00:00:00"/>
    <x v="3"/>
    <x v="0"/>
    <d v="2010-02-15T10:55:44"/>
    <s v="Elemento"/>
    <s v="Resoluciones-Oficios/DR04/Lists/ResolucionesOficios"/>
    <x v="1"/>
    <n v="0"/>
  </r>
  <r>
    <s v="190"/>
    <x v="0"/>
    <d v="2010-02-15T00:00:00"/>
    <x v="3"/>
    <x v="0"/>
    <d v="2010-02-15T10:52:41"/>
    <s v="Elemento"/>
    <s v="Resoluciones-Oficios/DR04/Lists/ResolucionesOficios"/>
    <x v="1"/>
    <n v="0"/>
  </r>
  <r>
    <s v="189"/>
    <x v="0"/>
    <d v="2010-02-12T00:00:00"/>
    <x v="3"/>
    <x v="0"/>
    <d v="2010-02-12T15:57:27"/>
    <s v="Elemento"/>
    <s v="Resoluciones-Oficios/DR04/Lists/ResolucionesOficios"/>
    <x v="1"/>
    <n v="0"/>
  </r>
  <r>
    <s v="188"/>
    <x v="0"/>
    <d v="2010-02-12T00:00:00"/>
    <x v="3"/>
    <x v="0"/>
    <d v="2010-02-12T15:46:08"/>
    <s v="Elemento"/>
    <s v="Resoluciones-Oficios/DR04/Lists/ResolucionesOficios"/>
    <x v="1"/>
    <n v="0"/>
  </r>
  <r>
    <s v="187"/>
    <x v="0"/>
    <d v="2010-02-12T00:00:00"/>
    <x v="3"/>
    <x v="0"/>
    <d v="2010-02-12T15:44:46"/>
    <s v="Elemento"/>
    <s v="Resoluciones-Oficios/DR04/Lists/ResolucionesOficios"/>
    <x v="1"/>
    <n v="0"/>
  </r>
  <r>
    <s v="186"/>
    <x v="0"/>
    <d v="2010-02-12T00:00:00"/>
    <x v="3"/>
    <x v="0"/>
    <d v="2010-02-12T15:42:29"/>
    <s v="Elemento"/>
    <s v="Resoluciones-Oficios/DR04/Lists/ResolucionesOficios"/>
    <x v="1"/>
    <n v="0"/>
  </r>
  <r>
    <s v="52"/>
    <x v="2"/>
    <d v="2010-02-12T00:00:00"/>
    <x v="3"/>
    <x v="0"/>
    <d v="2010-02-12T15:40:23"/>
    <s v="Elemento"/>
    <s v="Resoluciones-Oficios/DR04/Lists/ResolucionesOficios"/>
    <x v="1"/>
    <n v="0"/>
  </r>
  <r>
    <s v="185"/>
    <x v="0"/>
    <d v="2010-02-11T00:00:00"/>
    <x v="3"/>
    <x v="0"/>
    <d v="2010-02-11T18:09:34"/>
    <s v="Elemento"/>
    <s v="Resoluciones-Oficios/DR04/Lists/ResolucionesOficios"/>
    <x v="1"/>
    <n v="0"/>
  </r>
  <r>
    <s v="184"/>
    <x v="0"/>
    <d v="2010-02-11T00:00:00"/>
    <x v="3"/>
    <x v="0"/>
    <d v="2010-02-11T18:07:24"/>
    <s v="Elemento"/>
    <s v="Resoluciones-Oficios/DR04/Lists/ResolucionesOficios"/>
    <x v="1"/>
    <n v="0"/>
  </r>
  <r>
    <s v="183"/>
    <x v="0"/>
    <d v="2010-02-11T00:00:00"/>
    <x v="3"/>
    <x v="0"/>
    <d v="2010-02-11T18:03:00"/>
    <s v="Elemento"/>
    <s v="Resoluciones-Oficios/DR04/Lists/ResolucionesOficios"/>
    <x v="1"/>
    <n v="0"/>
  </r>
  <r>
    <s v="51"/>
    <x v="2"/>
    <d v="2010-02-11T00:00:00"/>
    <x v="3"/>
    <x v="0"/>
    <d v="2010-02-11T10:12:40"/>
    <s v="Elemento"/>
    <s v="Resoluciones-Oficios/DR04/Lists/ResolucionesOficios"/>
    <x v="1"/>
    <n v="0"/>
  </r>
  <r>
    <s v="50"/>
    <x v="2"/>
    <d v="2010-02-11T00:00:00"/>
    <x v="3"/>
    <x v="0"/>
    <d v="2010-02-11T10:10:33"/>
    <s v="Elemento"/>
    <s v="Resoluciones-Oficios/DR04/Lists/ResolucionesOficios"/>
    <x v="1"/>
    <n v="0"/>
  </r>
  <r>
    <s v="182"/>
    <x v="0"/>
    <d v="2010-02-10T00:00:00"/>
    <x v="3"/>
    <x v="0"/>
    <d v="2010-02-10T18:10:48"/>
    <s v="Elemento"/>
    <s v="Resoluciones-Oficios/DR04/Lists/ResolucionesOficios"/>
    <x v="1"/>
    <n v="0"/>
  </r>
  <r>
    <s v="181"/>
    <x v="0"/>
    <d v="2010-02-10T00:00:00"/>
    <x v="3"/>
    <x v="0"/>
    <d v="2010-02-10T17:43:06"/>
    <s v="Elemento"/>
    <s v="Resoluciones-Oficios/DR04/Lists/ResolucionesOficios"/>
    <x v="1"/>
    <n v="0"/>
  </r>
  <r>
    <s v="180"/>
    <x v="0"/>
    <d v="2010-02-10T00:00:00"/>
    <x v="3"/>
    <x v="0"/>
    <d v="2010-02-10T17:42:06"/>
    <s v="Elemento"/>
    <s v="Resoluciones-Oficios/DR04/Lists/ResolucionesOficios"/>
    <x v="1"/>
    <n v="0"/>
  </r>
  <r>
    <s v="179"/>
    <x v="0"/>
    <d v="2010-02-10T00:00:00"/>
    <x v="3"/>
    <x v="0"/>
    <d v="2010-02-10T17:38:46"/>
    <s v="Elemento"/>
    <s v="Resoluciones-Oficios/DR04/Lists/ResolucionesOficios"/>
    <x v="1"/>
    <n v="0"/>
  </r>
  <r>
    <s v="178"/>
    <x v="0"/>
    <d v="2010-02-10T00:00:00"/>
    <x v="3"/>
    <x v="0"/>
    <d v="2010-02-10T17:33:07"/>
    <s v="Elemento"/>
    <s v="Resoluciones-Oficios/DR04/Lists/ResolucionesOficios"/>
    <x v="1"/>
    <n v="0"/>
  </r>
  <r>
    <s v="177"/>
    <x v="0"/>
    <d v="2010-02-10T00:00:00"/>
    <x v="3"/>
    <x v="0"/>
    <d v="2010-02-10T17:28:42"/>
    <s v="Elemento"/>
    <s v="Resoluciones-Oficios/DR04/Lists/ResolucionesOficios"/>
    <x v="1"/>
    <n v="0"/>
  </r>
  <r>
    <s v="176"/>
    <x v="0"/>
    <d v="2010-02-10T00:00:00"/>
    <x v="3"/>
    <x v="0"/>
    <d v="2010-02-10T17:23:53"/>
    <s v="Elemento"/>
    <s v="Resoluciones-Oficios/DR04/Lists/ResolucionesOficios"/>
    <x v="1"/>
    <n v="0"/>
  </r>
  <r>
    <s v="175"/>
    <x v="0"/>
    <d v="2010-02-10T00:00:00"/>
    <x v="3"/>
    <x v="0"/>
    <d v="2010-02-10T17:22:51"/>
    <s v="Elemento"/>
    <s v="Resoluciones-Oficios/DR04/Lists/ResolucionesOficios"/>
    <x v="1"/>
    <n v="0"/>
  </r>
  <r>
    <s v="49"/>
    <x v="2"/>
    <d v="2010-02-10T00:00:00"/>
    <x v="3"/>
    <x v="0"/>
    <d v="2010-02-10T17:19:37"/>
    <s v="Elemento"/>
    <s v="Resoluciones-Oficios/DR04/Lists/ResolucionesOficios"/>
    <x v="1"/>
    <n v="0"/>
  </r>
  <r>
    <s v="48"/>
    <x v="2"/>
    <d v="2010-02-10T00:00:00"/>
    <x v="3"/>
    <x v="0"/>
    <d v="2010-02-10T17:15:31"/>
    <s v="Elemento"/>
    <s v="Resoluciones-Oficios/DR04/Lists/ResolucionesOficios"/>
    <x v="1"/>
    <n v="0"/>
  </r>
  <r>
    <s v="174"/>
    <x v="0"/>
    <d v="2010-02-09T00:00:00"/>
    <x v="3"/>
    <x v="0"/>
    <d v="2010-02-09T15:11:02"/>
    <s v="Elemento"/>
    <s v="Resoluciones-Oficios/DR04/Lists/ResolucionesOficios"/>
    <x v="1"/>
    <n v="0"/>
  </r>
  <r>
    <s v="47"/>
    <x v="2"/>
    <d v="2010-02-09T00:00:00"/>
    <x v="3"/>
    <x v="0"/>
    <d v="2010-02-09T11:34:42"/>
    <s v="Elemento"/>
    <s v="Resoluciones-Oficios/DR04/Lists/ResolucionesOficios"/>
    <x v="1"/>
    <n v="0"/>
  </r>
  <r>
    <s v="173"/>
    <x v="0"/>
    <d v="2010-02-09T00:00:00"/>
    <x v="3"/>
    <x v="0"/>
    <d v="2010-02-09T11:33:23"/>
    <s v="Elemento"/>
    <s v="Resoluciones-Oficios/DR04/Lists/ResolucionesOficios"/>
    <x v="1"/>
    <n v="0"/>
  </r>
  <r>
    <s v="46"/>
    <x v="2"/>
    <d v="2010-02-08T00:00:00"/>
    <x v="3"/>
    <x v="0"/>
    <d v="2010-02-08T15:21:59"/>
    <s v="Elemento"/>
    <s v="Resoluciones-Oficios/DR04/Lists/ResolucionesOficios"/>
    <x v="1"/>
    <n v="0"/>
  </r>
  <r>
    <s v="45"/>
    <x v="2"/>
    <d v="2010-02-08T00:00:00"/>
    <x v="3"/>
    <x v="0"/>
    <d v="2010-02-08T15:20:57"/>
    <s v="Elemento"/>
    <s v="Resoluciones-Oficios/DR04/Lists/ResolucionesOficios"/>
    <x v="1"/>
    <n v="0"/>
  </r>
  <r>
    <s v="172"/>
    <x v="0"/>
    <d v="2010-02-08T00:00:00"/>
    <x v="3"/>
    <x v="0"/>
    <d v="2010-02-08T15:19:03"/>
    <s v="Elemento"/>
    <s v="Resoluciones-Oficios/DR04/Lists/ResolucionesOficios"/>
    <x v="1"/>
    <n v="0"/>
  </r>
  <r>
    <s v="171"/>
    <x v="0"/>
    <d v="2010-02-08T00:00:00"/>
    <x v="3"/>
    <x v="0"/>
    <d v="2010-02-08T15:17:53"/>
    <s v="Elemento"/>
    <s v="Resoluciones-Oficios/DR04/Lists/ResolucionesOficios"/>
    <x v="1"/>
    <n v="0"/>
  </r>
  <r>
    <s v="170"/>
    <x v="0"/>
    <d v="2010-02-08T00:00:00"/>
    <x v="3"/>
    <x v="0"/>
    <d v="2010-02-08T15:17:17"/>
    <s v="Elemento"/>
    <s v="Resoluciones-Oficios/DR04/Lists/ResolucionesOficios"/>
    <x v="1"/>
    <n v="0"/>
  </r>
  <r>
    <s v="169"/>
    <x v="0"/>
    <d v="2010-02-05T00:00:00"/>
    <x v="3"/>
    <x v="0"/>
    <d v="2010-02-05T17:20:54"/>
    <s v="Elemento"/>
    <s v="Resoluciones-Oficios/DR04/Lists/ResolucionesOficios"/>
    <x v="1"/>
    <n v="0"/>
  </r>
  <r>
    <s v="168"/>
    <x v="0"/>
    <d v="2010-02-05T00:00:00"/>
    <x v="3"/>
    <x v="0"/>
    <d v="2010-02-05T17:18:06"/>
    <s v="Elemento"/>
    <s v="Resoluciones-Oficios/DR04/Lists/ResolucionesOficios"/>
    <x v="1"/>
    <n v="0"/>
  </r>
  <r>
    <s v="167"/>
    <x v="0"/>
    <d v="2010-02-05T00:00:00"/>
    <x v="3"/>
    <x v="0"/>
    <d v="2010-02-05T17:16:46"/>
    <s v="Elemento"/>
    <s v="Resoluciones-Oficios/DR04/Lists/ResolucionesOficios"/>
    <x v="1"/>
    <n v="0"/>
  </r>
  <r>
    <s v="166"/>
    <x v="0"/>
    <d v="2010-02-04T00:00:00"/>
    <x v="3"/>
    <x v="0"/>
    <d v="2010-02-04T18:00:51"/>
    <s v="Elemento"/>
    <s v="Resoluciones-Oficios/DR04/Lists/ResolucionesOficios"/>
    <x v="1"/>
    <n v="0"/>
  </r>
  <r>
    <s v="44"/>
    <x v="2"/>
    <d v="2010-02-04T00:00:00"/>
    <x v="3"/>
    <x v="0"/>
    <d v="2010-02-04T13:04:58"/>
    <s v="Elemento"/>
    <s v="Resoluciones-Oficios/DR04/Lists/ResolucionesOficios"/>
    <x v="1"/>
    <n v="0"/>
  </r>
  <r>
    <s v="165"/>
    <x v="0"/>
    <d v="2010-02-04T00:00:00"/>
    <x v="3"/>
    <x v="0"/>
    <d v="2010-02-04T13:03:00"/>
    <s v="Elemento"/>
    <s v="Resoluciones-Oficios/DR04/Lists/ResolucionesOficios"/>
    <x v="1"/>
    <n v="0"/>
  </r>
  <r>
    <s v="164"/>
    <x v="0"/>
    <d v="2010-02-04T00:00:00"/>
    <x v="3"/>
    <x v="0"/>
    <d v="2010-02-04T13:02:16"/>
    <s v="Elemento"/>
    <s v="Resoluciones-Oficios/DR04/Lists/ResolucionesOficios"/>
    <x v="1"/>
    <n v="0"/>
  </r>
  <r>
    <s v="163"/>
    <x v="0"/>
    <d v="2010-02-04T00:00:00"/>
    <x v="3"/>
    <x v="0"/>
    <d v="2010-02-04T12:58:21"/>
    <s v="Elemento"/>
    <s v="Resoluciones-Oficios/DR04/Lists/ResolucionesOficios"/>
    <x v="1"/>
    <n v="0"/>
  </r>
  <r>
    <s v="43"/>
    <x v="2"/>
    <d v="2010-02-03T00:00:00"/>
    <x v="3"/>
    <x v="0"/>
    <d v="2010-02-03T17:09:03"/>
    <s v="Elemento"/>
    <s v="Resoluciones-Oficios/DR04/Lists/ResolucionesOficios"/>
    <x v="1"/>
    <n v="0"/>
  </r>
  <r>
    <s v="162"/>
    <x v="0"/>
    <d v="2010-02-03T00:00:00"/>
    <x v="3"/>
    <x v="0"/>
    <d v="2010-02-03T17:07:11"/>
    <s v="Elemento"/>
    <s v="Resoluciones-Oficios/DR04/Lists/ResolucionesOficios"/>
    <x v="1"/>
    <n v="0"/>
  </r>
  <r>
    <s v="161"/>
    <x v="0"/>
    <d v="2010-02-03T00:00:00"/>
    <x v="3"/>
    <x v="0"/>
    <d v="2010-02-03T17:06:00"/>
    <s v="Elemento"/>
    <s v="Resoluciones-Oficios/DR04/Lists/ResolucionesOficios"/>
    <x v="1"/>
    <n v="0"/>
  </r>
  <r>
    <s v="160"/>
    <x v="0"/>
    <d v="2010-02-03T00:00:00"/>
    <x v="3"/>
    <x v="0"/>
    <d v="2010-02-03T16:15:05"/>
    <s v="Elemento"/>
    <s v="Resoluciones-Oficios/DR04/Lists/ResolucionesOficios"/>
    <x v="1"/>
    <n v="0"/>
  </r>
  <r>
    <s v="42"/>
    <x v="2"/>
    <d v="2010-02-03T00:00:00"/>
    <x v="3"/>
    <x v="0"/>
    <d v="2010-02-03T15:11:23"/>
    <s v="Elemento"/>
    <s v="Resoluciones-Oficios/DR04/Lists/ResolucionesOficios"/>
    <x v="1"/>
    <n v="0"/>
  </r>
  <r>
    <s v="159"/>
    <x v="0"/>
    <d v="2010-02-03T00:00:00"/>
    <x v="3"/>
    <x v="0"/>
    <d v="2010-02-03T14:50:28"/>
    <s v="Elemento"/>
    <s v="Resoluciones-Oficios/DR04/Lists/ResolucionesOficios"/>
    <x v="1"/>
    <n v="0"/>
  </r>
  <r>
    <s v="158"/>
    <x v="0"/>
    <d v="2010-02-02T00:00:00"/>
    <x v="3"/>
    <x v="0"/>
    <d v="2010-02-02T18:44:08"/>
    <s v="Elemento"/>
    <s v="Resoluciones-Oficios/DR04/Lists/ResolucionesOficios"/>
    <x v="1"/>
    <n v="0"/>
  </r>
  <r>
    <s v="157"/>
    <x v="0"/>
    <d v="2010-02-02T00:00:00"/>
    <x v="3"/>
    <x v="0"/>
    <d v="2010-02-02T17:00:19"/>
    <s v="Elemento"/>
    <s v="Resoluciones-Oficios/DR04/Lists/ResolucionesOficios"/>
    <x v="1"/>
    <n v="0"/>
  </r>
  <r>
    <s v="156"/>
    <x v="0"/>
    <d v="2010-02-02T00:00:00"/>
    <x v="3"/>
    <x v="0"/>
    <d v="2010-02-02T16:59:26"/>
    <s v="Elemento"/>
    <s v="Resoluciones-Oficios/DR04/Lists/ResolucionesOficios"/>
    <x v="1"/>
    <n v="0"/>
  </r>
  <r>
    <s v="155"/>
    <x v="0"/>
    <d v="2010-02-02T00:00:00"/>
    <x v="3"/>
    <x v="0"/>
    <d v="2010-02-02T16:58:22"/>
    <s v="Elemento"/>
    <s v="Resoluciones-Oficios/DR04/Lists/ResolucionesOficios"/>
    <x v="1"/>
    <n v="0"/>
  </r>
  <r>
    <s v="154"/>
    <x v="0"/>
    <d v="2010-02-02T00:00:00"/>
    <x v="3"/>
    <x v="0"/>
    <d v="2010-02-02T16:55:55"/>
    <s v="Elemento"/>
    <s v="Resoluciones-Oficios/DR04/Lists/ResolucionesOficios"/>
    <x v="1"/>
    <n v="0"/>
  </r>
  <r>
    <s v="41"/>
    <x v="2"/>
    <d v="2010-02-02T00:00:00"/>
    <x v="3"/>
    <x v="0"/>
    <d v="2010-02-02T16:28:34"/>
    <s v="Elemento"/>
    <s v="Resoluciones-Oficios/DR04/Lists/ResolucionesOficios"/>
    <x v="1"/>
    <n v="0"/>
  </r>
  <r>
    <s v="40"/>
    <x v="2"/>
    <d v="2010-02-02T00:00:00"/>
    <x v="3"/>
    <x v="0"/>
    <d v="2010-02-02T16:27:52"/>
    <s v="Elemento"/>
    <s v="Resoluciones-Oficios/DR04/Lists/ResolucionesOficios"/>
    <x v="1"/>
    <n v="0"/>
  </r>
  <r>
    <s v="39"/>
    <x v="2"/>
    <d v="2010-02-02T00:00:00"/>
    <x v="3"/>
    <x v="0"/>
    <d v="2010-02-02T16:26:36"/>
    <s v="Elemento"/>
    <s v="Resoluciones-Oficios/DR04/Lists/ResolucionesOficios"/>
    <x v="1"/>
    <n v="0"/>
  </r>
  <r>
    <s v="38"/>
    <x v="2"/>
    <d v="2010-02-02T00:00:00"/>
    <x v="3"/>
    <x v="0"/>
    <d v="2010-02-02T16:11:18"/>
    <s v="Elemento"/>
    <s v="Resoluciones-Oficios/DR04/Lists/ResolucionesOficios"/>
    <x v="1"/>
    <n v="0"/>
  </r>
  <r>
    <s v="153"/>
    <x v="0"/>
    <d v="2010-02-01T00:00:00"/>
    <x v="3"/>
    <x v="0"/>
    <d v="2010-02-01T18:26:55"/>
    <s v="Elemento"/>
    <s v="Resoluciones-Oficios/DR04/Lists/ResolucionesOficios"/>
    <x v="1"/>
    <n v="0"/>
  </r>
  <r>
    <s v="152"/>
    <x v="0"/>
    <d v="2010-02-01T00:00:00"/>
    <x v="3"/>
    <x v="0"/>
    <d v="2010-02-01T17:56:23"/>
    <s v="Elemento"/>
    <s v="Resoluciones-Oficios/DR04/Lists/ResolucionesOficios"/>
    <x v="1"/>
    <n v="0"/>
  </r>
  <r>
    <s v="151"/>
    <x v="0"/>
    <d v="2010-02-01T00:00:00"/>
    <x v="3"/>
    <x v="0"/>
    <d v="2010-02-01T17:52:36"/>
    <s v="Elemento"/>
    <s v="Resoluciones-Oficios/DR04/Lists/ResolucionesOficios"/>
    <x v="1"/>
    <n v="0"/>
  </r>
  <r>
    <s v="150"/>
    <x v="0"/>
    <d v="2010-02-01T00:00:00"/>
    <x v="3"/>
    <x v="0"/>
    <d v="2010-02-01T17:48:49"/>
    <s v="Elemento"/>
    <s v="Resoluciones-Oficios/DR04/Lists/ResolucionesOficios"/>
    <x v="1"/>
    <n v="0"/>
  </r>
  <r>
    <s v="149"/>
    <x v="0"/>
    <d v="2010-02-01T00:00:00"/>
    <x v="3"/>
    <x v="0"/>
    <d v="2010-02-01T17:47:06"/>
    <s v="Elemento"/>
    <s v="Resoluciones-Oficios/DR04/Lists/ResolucionesOficios"/>
    <x v="1"/>
    <n v="0"/>
  </r>
  <r>
    <s v="148"/>
    <x v="0"/>
    <d v="2010-02-01T00:00:00"/>
    <x v="3"/>
    <x v="0"/>
    <d v="2010-02-01T17:46:23"/>
    <s v="Elemento"/>
    <s v="Resoluciones-Oficios/DR04/Lists/ResolucionesOficios"/>
    <x v="1"/>
    <n v="0"/>
  </r>
  <r>
    <s v="147"/>
    <x v="0"/>
    <d v="2010-02-01T00:00:00"/>
    <x v="3"/>
    <x v="0"/>
    <d v="2010-02-01T17:45:34"/>
    <s v="Elemento"/>
    <s v="Resoluciones-Oficios/DR04/Lists/ResolucionesOficios"/>
    <x v="1"/>
    <n v="0"/>
  </r>
  <r>
    <s v="146"/>
    <x v="0"/>
    <d v="2010-02-01T00:00:00"/>
    <x v="3"/>
    <x v="0"/>
    <d v="2010-02-01T17:44:16"/>
    <s v="Elemento"/>
    <s v="Resoluciones-Oficios/DR04/Lists/ResolucionesOficios"/>
    <x v="1"/>
    <n v="0"/>
  </r>
  <r>
    <s v="145"/>
    <x v="0"/>
    <d v="2010-02-01T00:00:00"/>
    <x v="3"/>
    <x v="0"/>
    <d v="2010-02-01T17:22:29"/>
    <s v="Elemento"/>
    <s v="Resoluciones-Oficios/DR04/Lists/ResolucionesOficios"/>
    <x v="1"/>
    <n v="0"/>
  </r>
  <r>
    <s v="144"/>
    <x v="0"/>
    <d v="2010-02-01T00:00:00"/>
    <x v="3"/>
    <x v="0"/>
    <d v="2010-02-01T17:20:45"/>
    <s v="Elemento"/>
    <s v="Resoluciones-Oficios/DR04/Lists/ResolucionesOficios"/>
    <x v="1"/>
    <n v="0"/>
  </r>
  <r>
    <s v="143"/>
    <x v="0"/>
    <d v="2010-02-01T00:00:00"/>
    <x v="3"/>
    <x v="0"/>
    <d v="2010-02-01T17:19:00"/>
    <s v="Elemento"/>
    <s v="Resoluciones-Oficios/DR04/Lists/ResolucionesOficios"/>
    <x v="1"/>
    <n v="0"/>
  </r>
  <r>
    <s v="142"/>
    <x v="0"/>
    <d v="2010-02-01T00:00:00"/>
    <x v="3"/>
    <x v="0"/>
    <d v="2010-02-01T17:17:45"/>
    <s v="Elemento"/>
    <s v="Resoluciones-Oficios/DR04/Lists/ResolucionesOficios"/>
    <x v="1"/>
    <n v="0"/>
  </r>
  <r>
    <s v="141"/>
    <x v="0"/>
    <d v="2010-02-01T00:00:00"/>
    <x v="3"/>
    <x v="0"/>
    <d v="2010-02-01T17:15:53"/>
    <s v="Elemento"/>
    <s v="Resoluciones-Oficios/DR04/Lists/ResolucionesOficios"/>
    <x v="1"/>
    <n v="0"/>
  </r>
  <r>
    <s v="140"/>
    <x v="0"/>
    <d v="2010-02-01T00:00:00"/>
    <x v="3"/>
    <x v="0"/>
    <d v="2010-02-01T17:14:46"/>
    <s v="Elemento"/>
    <s v="Resoluciones-Oficios/DR04/Lists/ResolucionesOficios"/>
    <x v="1"/>
    <n v="0"/>
  </r>
  <r>
    <s v="139"/>
    <x v="0"/>
    <d v="2010-02-01T00:00:00"/>
    <x v="3"/>
    <x v="0"/>
    <d v="2010-02-01T17:12:35"/>
    <s v="Elemento"/>
    <s v="Resoluciones-Oficios/DR04/Lists/ResolucionesOficios"/>
    <x v="1"/>
    <n v="0"/>
  </r>
  <r>
    <s v="138"/>
    <x v="0"/>
    <d v="2010-02-01T00:00:00"/>
    <x v="3"/>
    <x v="0"/>
    <d v="2010-02-01T17:10:50"/>
    <s v="Elemento"/>
    <s v="Resoluciones-Oficios/DR04/Lists/ResolucionesOficios"/>
    <x v="1"/>
    <n v="0"/>
  </r>
  <r>
    <s v="137"/>
    <x v="0"/>
    <d v="2010-02-01T00:00:00"/>
    <x v="3"/>
    <x v="0"/>
    <d v="2010-02-01T17:09:46"/>
    <s v="Elemento"/>
    <s v="Resoluciones-Oficios/DR04/Lists/ResolucionesOficios"/>
    <x v="1"/>
    <n v="0"/>
  </r>
  <r>
    <s v="136"/>
    <x v="0"/>
    <d v="2010-01-29T00:00:00"/>
    <x v="3"/>
    <x v="0"/>
    <d v="2010-02-01T17:07:31"/>
    <s v="Elemento"/>
    <s v="Resoluciones-Oficios/DR04/Lists/ResolucionesOficios"/>
    <x v="2"/>
    <n v="0"/>
  </r>
  <r>
    <s v="37"/>
    <x v="2"/>
    <d v="2010-01-29T00:00:00"/>
    <x v="3"/>
    <x v="0"/>
    <d v="2010-01-29T08:29:43"/>
    <s v="Elemento"/>
    <s v="Resoluciones-Oficios/DR04/Lists/ResolucionesOficios"/>
    <x v="2"/>
    <n v="0"/>
  </r>
  <r>
    <s v="36"/>
    <x v="2"/>
    <d v="2010-01-29T00:00:00"/>
    <x v="3"/>
    <x v="0"/>
    <d v="2010-01-29T08:26:40"/>
    <s v="Elemento"/>
    <s v="Resoluciones-Oficios/DR04/Lists/ResolucionesOficios"/>
    <x v="2"/>
    <n v="0"/>
  </r>
  <r>
    <s v="35"/>
    <x v="2"/>
    <d v="2010-01-29T00:00:00"/>
    <x v="3"/>
    <x v="0"/>
    <d v="2010-01-29T08:25:22"/>
    <s v="Elemento"/>
    <s v="Resoluciones-Oficios/DR04/Lists/ResolucionesOficios"/>
    <x v="2"/>
    <n v="0"/>
  </r>
  <r>
    <s v="135"/>
    <x v="0"/>
    <d v="2010-01-29T00:00:00"/>
    <x v="3"/>
    <x v="0"/>
    <d v="2010-01-29T08:22:51"/>
    <s v="Elemento"/>
    <s v="Resoluciones-Oficios/DR04/Lists/ResolucionesOficios"/>
    <x v="2"/>
    <n v="0"/>
  </r>
  <r>
    <s v="34"/>
    <x v="2"/>
    <d v="2010-01-28T00:00:00"/>
    <x v="3"/>
    <x v="0"/>
    <d v="2010-01-29T08:19:40"/>
    <s v="Elemento"/>
    <s v="Resoluciones-Oficios/DR04/Lists/ResolucionesOficios"/>
    <x v="2"/>
    <n v="0"/>
  </r>
  <r>
    <s v="134"/>
    <x v="0"/>
    <d v="2010-01-29T00:00:00"/>
    <x v="3"/>
    <x v="0"/>
    <d v="2010-01-29T08:16:36"/>
    <s v="Elemento"/>
    <s v="Resoluciones-Oficios/DR04/Lists/ResolucionesOficios"/>
    <x v="2"/>
    <n v="0"/>
  </r>
  <r>
    <s v="133"/>
    <x v="0"/>
    <d v="2010-01-29T00:00:00"/>
    <x v="3"/>
    <x v="0"/>
    <d v="2010-01-29T08:15:12"/>
    <s v="Elemento"/>
    <s v="Resoluciones-Oficios/DR04/Lists/ResolucionesOficios"/>
    <x v="2"/>
    <n v="0"/>
  </r>
  <r>
    <s v="132"/>
    <x v="0"/>
    <d v="2010-01-29T00:00:00"/>
    <x v="3"/>
    <x v="0"/>
    <d v="2010-01-29T08:12:53"/>
    <s v="Elemento"/>
    <s v="Resoluciones-Oficios/DR04/Lists/ResolucionesOficios"/>
    <x v="2"/>
    <n v="0"/>
  </r>
  <r>
    <s v="131"/>
    <x v="0"/>
    <d v="2010-01-29T00:00:00"/>
    <x v="3"/>
    <x v="0"/>
    <d v="2010-01-29T08:09:58"/>
    <s v="Elemento"/>
    <s v="Resoluciones-Oficios/DR04/Lists/ResolucionesOficios"/>
    <x v="2"/>
    <n v="0"/>
  </r>
  <r>
    <s v="130"/>
    <x v="0"/>
    <d v="2010-01-29T00:00:00"/>
    <x v="3"/>
    <x v="0"/>
    <d v="2010-01-29T08:08:46"/>
    <s v="Elemento"/>
    <s v="Resoluciones-Oficios/DR04/Lists/ResolucionesOficios"/>
    <x v="2"/>
    <n v="0"/>
  </r>
  <r>
    <s v="129"/>
    <x v="0"/>
    <d v="2010-01-28T00:00:00"/>
    <x v="3"/>
    <x v="0"/>
    <d v="2010-01-28T10:23:11"/>
    <s v="Elemento"/>
    <s v="Resoluciones-Oficios/DR04/Lists/ResolucionesOficios"/>
    <x v="2"/>
    <n v="0"/>
  </r>
  <r>
    <s v="128"/>
    <x v="0"/>
    <d v="2010-01-28T00:00:00"/>
    <x v="3"/>
    <x v="0"/>
    <d v="2010-01-28T10:22:25"/>
    <s v="Elemento"/>
    <s v="Resoluciones-Oficios/DR04/Lists/ResolucionesOficios"/>
    <x v="2"/>
    <n v="0"/>
  </r>
  <r>
    <s v="33"/>
    <x v="2"/>
    <d v="2010-01-28T00:00:00"/>
    <x v="3"/>
    <x v="0"/>
    <d v="2010-01-28T09:59:16"/>
    <s v="Elemento"/>
    <s v="Resoluciones-Oficios/DR04/Lists/ResolucionesOficios"/>
    <x v="2"/>
    <n v="0"/>
  </r>
  <r>
    <s v="32"/>
    <x v="2"/>
    <d v="2010-01-27T00:00:00"/>
    <x v="3"/>
    <x v="0"/>
    <d v="2010-01-27T18:27:44"/>
    <s v="Elemento"/>
    <s v="Resoluciones-Oficios/DR04/Lists/ResolucionesOficios"/>
    <x v="2"/>
    <n v="0"/>
  </r>
  <r>
    <s v="31"/>
    <x v="2"/>
    <d v="2010-01-27T00:00:00"/>
    <x v="3"/>
    <x v="0"/>
    <d v="2010-01-27T18:26:42"/>
    <s v="Elemento"/>
    <s v="Resoluciones-Oficios/DR04/Lists/ResolucionesOficios"/>
    <x v="2"/>
    <n v="0"/>
  </r>
  <r>
    <s v="30"/>
    <x v="2"/>
    <d v="2010-01-27T00:00:00"/>
    <x v="3"/>
    <x v="0"/>
    <d v="2010-01-27T18:25:46"/>
    <s v="Elemento"/>
    <s v="Resoluciones-Oficios/DR04/Lists/ResolucionesOficios"/>
    <x v="2"/>
    <n v="0"/>
  </r>
  <r>
    <s v="29"/>
    <x v="2"/>
    <d v="2010-01-27T00:00:00"/>
    <x v="3"/>
    <x v="0"/>
    <d v="2010-01-27T17:08:43"/>
    <s v="Elemento"/>
    <s v="Resoluciones-Oficios/DR04/Lists/ResolucionesOficios"/>
    <x v="2"/>
    <n v="0"/>
  </r>
  <r>
    <s v="28"/>
    <x v="2"/>
    <d v="2010-01-27T00:00:00"/>
    <x v="3"/>
    <x v="0"/>
    <d v="2010-01-27T17:07:59"/>
    <s v="Elemento"/>
    <s v="Resoluciones-Oficios/DR04/Lists/ResolucionesOficios"/>
    <x v="2"/>
    <n v="0"/>
  </r>
  <r>
    <s v="27"/>
    <x v="2"/>
    <d v="2010-01-27T00:00:00"/>
    <x v="3"/>
    <x v="0"/>
    <d v="2010-01-27T17:07:25"/>
    <s v="Elemento"/>
    <s v="Resoluciones-Oficios/DR04/Lists/ResolucionesOficios"/>
    <x v="2"/>
    <n v="0"/>
  </r>
  <r>
    <s v="127"/>
    <x v="0"/>
    <d v="2010-01-27T00:00:00"/>
    <x v="3"/>
    <x v="0"/>
    <d v="2010-01-27T17:05:05"/>
    <s v="Elemento"/>
    <s v="Resoluciones-Oficios/DR04/Lists/ResolucionesOficios"/>
    <x v="2"/>
    <n v="0"/>
  </r>
  <r>
    <s v="126"/>
    <x v="0"/>
    <d v="2010-01-27T00:00:00"/>
    <x v="3"/>
    <x v="0"/>
    <d v="2010-01-27T17:03:33"/>
    <s v="Elemento"/>
    <s v="Resoluciones-Oficios/DR04/Lists/ResolucionesOficios"/>
    <x v="2"/>
    <n v="0"/>
  </r>
  <r>
    <s v="125"/>
    <x v="0"/>
    <d v="2010-01-27T00:00:00"/>
    <x v="3"/>
    <x v="0"/>
    <d v="2010-01-27T15:26:49"/>
    <s v="Elemento"/>
    <s v="Resoluciones-Oficios/DR04/Lists/ResolucionesOficios"/>
    <x v="2"/>
    <n v="0"/>
  </r>
  <r>
    <s v="26"/>
    <x v="2"/>
    <d v="2010-01-27T00:00:00"/>
    <x v="3"/>
    <x v="0"/>
    <d v="2010-01-27T15:19:56"/>
    <s v="Elemento"/>
    <s v="Resoluciones-Oficios/DR04/Lists/ResolucionesOficios"/>
    <x v="2"/>
    <n v="0"/>
  </r>
  <r>
    <s v="124"/>
    <x v="0"/>
    <d v="2010-01-27T00:00:00"/>
    <x v="3"/>
    <x v="0"/>
    <d v="2010-01-27T15:18:04"/>
    <s v="Elemento"/>
    <s v="Resoluciones-Oficios/DR04/Lists/ResolucionesOficios"/>
    <x v="2"/>
    <n v="0"/>
  </r>
  <r>
    <s v="123"/>
    <x v="0"/>
    <d v="2010-01-27T00:00:00"/>
    <x v="3"/>
    <x v="0"/>
    <d v="2010-01-27T15:15:32"/>
    <s v="Elemento"/>
    <s v="Resoluciones-Oficios/DR04/Lists/ResolucionesOficios"/>
    <x v="2"/>
    <n v="0"/>
  </r>
  <r>
    <s v="122"/>
    <x v="0"/>
    <d v="2010-01-27T00:00:00"/>
    <x v="3"/>
    <x v="0"/>
    <d v="2010-01-27T15:14:31"/>
    <s v="Elemento"/>
    <s v="Resoluciones-Oficios/DR04/Lists/ResolucionesOficios"/>
    <x v="2"/>
    <n v="0"/>
  </r>
  <r>
    <s v="121"/>
    <x v="0"/>
    <d v="2010-01-27T00:00:00"/>
    <x v="3"/>
    <x v="0"/>
    <d v="2010-01-27T15:11:22"/>
    <s v="Elemento"/>
    <s v="Resoluciones-Oficios/DR04/Lists/ResolucionesOficios"/>
    <x v="2"/>
    <n v="0"/>
  </r>
  <r>
    <s v="120"/>
    <x v="0"/>
    <d v="2010-01-27T00:00:00"/>
    <x v="3"/>
    <x v="0"/>
    <d v="2010-01-27T15:10:00"/>
    <s v="Elemento"/>
    <s v="Resoluciones-Oficios/DR04/Lists/ResolucionesOficios"/>
    <x v="2"/>
    <n v="0"/>
  </r>
  <r>
    <s v="119"/>
    <x v="0"/>
    <d v="2010-01-27T00:00:00"/>
    <x v="3"/>
    <x v="0"/>
    <d v="2010-01-27T15:06:55"/>
    <s v="Elemento"/>
    <s v="Resoluciones-Oficios/DR04/Lists/ResolucionesOficios"/>
    <x v="2"/>
    <n v="0"/>
  </r>
  <r>
    <s v="118"/>
    <x v="0"/>
    <d v="2010-01-27T00:00:00"/>
    <x v="3"/>
    <x v="0"/>
    <d v="2010-01-27T08:40:22"/>
    <s v="Elemento"/>
    <s v="Resoluciones-Oficios/DR04/Lists/ResolucionesOficios"/>
    <x v="2"/>
    <n v="0"/>
  </r>
  <r>
    <s v="117"/>
    <x v="0"/>
    <d v="2010-01-27T00:00:00"/>
    <x v="3"/>
    <x v="0"/>
    <d v="2010-01-27T08:37:34"/>
    <s v="Elemento"/>
    <s v="Resoluciones-Oficios/DR04/Lists/ResolucionesOficios"/>
    <x v="2"/>
    <n v="0"/>
  </r>
  <r>
    <s v="116"/>
    <x v="0"/>
    <d v="2010-01-26T00:00:00"/>
    <x v="3"/>
    <x v="0"/>
    <d v="2010-01-26T17:49:26"/>
    <s v="Elemento"/>
    <s v="Resoluciones-Oficios/DR04/Lists/ResolucionesOficios"/>
    <x v="2"/>
    <n v="0"/>
  </r>
  <r>
    <s v="115"/>
    <x v="0"/>
    <d v="2010-01-26T00:00:00"/>
    <x v="3"/>
    <x v="0"/>
    <d v="2010-01-26T16:02:56"/>
    <s v="Elemento"/>
    <s v="Resoluciones-Oficios/DR04/Lists/ResolucionesOficios"/>
    <x v="2"/>
    <n v="0"/>
  </r>
  <r>
    <s v="114"/>
    <x v="0"/>
    <d v="2010-01-26T00:00:00"/>
    <x v="3"/>
    <x v="0"/>
    <d v="2010-01-26T16:01:27"/>
    <s v="Elemento"/>
    <s v="Resoluciones-Oficios/DR04/Lists/ResolucionesOficios"/>
    <x v="2"/>
    <n v="0"/>
  </r>
  <r>
    <s v="113"/>
    <x v="0"/>
    <d v="2010-01-26T00:00:00"/>
    <x v="3"/>
    <x v="0"/>
    <d v="2010-01-26T16:00:27"/>
    <s v="Elemento"/>
    <s v="Resoluciones-Oficios/DR04/Lists/ResolucionesOficios"/>
    <x v="2"/>
    <n v="0"/>
  </r>
  <r>
    <s v="112"/>
    <x v="0"/>
    <d v="2010-01-26T00:00:00"/>
    <x v="3"/>
    <x v="0"/>
    <d v="2010-01-26T15:03:30"/>
    <s v="Elemento"/>
    <s v="Resoluciones-Oficios/DR04/Lists/ResolucionesOficios"/>
    <x v="2"/>
    <n v="0"/>
  </r>
  <r>
    <s v="111"/>
    <x v="0"/>
    <d v="2010-01-26T00:00:00"/>
    <x v="3"/>
    <x v="0"/>
    <d v="2010-01-26T15:01:32"/>
    <s v="Elemento"/>
    <s v="Resoluciones-Oficios/DR04/Lists/ResolucionesOficios"/>
    <x v="2"/>
    <n v="0"/>
  </r>
  <r>
    <s v="110"/>
    <x v="0"/>
    <d v="2010-01-26T00:00:00"/>
    <x v="3"/>
    <x v="0"/>
    <d v="2010-01-26T15:00:41"/>
    <s v="Elemento"/>
    <s v="Resoluciones-Oficios/DR04/Lists/ResolucionesOficios"/>
    <x v="2"/>
    <n v="0"/>
  </r>
  <r>
    <s v="109"/>
    <x v="0"/>
    <d v="2010-01-26T00:00:00"/>
    <x v="3"/>
    <x v="0"/>
    <d v="2010-01-26T14:59:31"/>
    <s v="Elemento"/>
    <s v="Resoluciones-Oficios/DR04/Lists/ResolucionesOficios"/>
    <x v="2"/>
    <n v="0"/>
  </r>
  <r>
    <s v="108"/>
    <x v="0"/>
    <d v="2010-01-26T00:00:00"/>
    <x v="3"/>
    <x v="0"/>
    <d v="2010-01-26T14:56:58"/>
    <s v="Elemento"/>
    <s v="Resoluciones-Oficios/DR04/Lists/ResolucionesOficios"/>
    <x v="2"/>
    <n v="0"/>
  </r>
  <r>
    <s v="107"/>
    <x v="0"/>
    <d v="2010-01-26T00:00:00"/>
    <x v="3"/>
    <x v="0"/>
    <d v="2010-01-26T14:49:35"/>
    <s v="Elemento"/>
    <s v="Resoluciones-Oficios/DR04/Lists/ResolucionesOficios"/>
    <x v="2"/>
    <n v="0"/>
  </r>
  <r>
    <s v="106"/>
    <x v="0"/>
    <d v="2010-01-25T00:00:00"/>
    <x v="3"/>
    <x v="0"/>
    <d v="2010-01-25T18:07:46"/>
    <s v="Elemento"/>
    <s v="Resoluciones-Oficios/DR04/Lists/ResolucionesOficios"/>
    <x v="2"/>
    <n v="0"/>
  </r>
  <r>
    <s v="105"/>
    <x v="0"/>
    <d v="2010-01-25T00:00:00"/>
    <x v="3"/>
    <x v="0"/>
    <d v="2010-01-25T14:58:24"/>
    <s v="Elemento"/>
    <s v="Resoluciones-Oficios/DR04/Lists/ResolucionesOficios"/>
    <x v="2"/>
    <n v="0"/>
  </r>
  <r>
    <s v="104"/>
    <x v="0"/>
    <d v="2010-01-25T00:00:00"/>
    <x v="3"/>
    <x v="0"/>
    <d v="2010-01-25T11:05:23"/>
    <s v="Elemento"/>
    <s v="Resoluciones-Oficios/DR04/Lists/ResolucionesOficios"/>
    <x v="2"/>
    <n v="0"/>
  </r>
  <r>
    <s v="103"/>
    <x v="0"/>
    <d v="2010-01-25T00:00:00"/>
    <x v="3"/>
    <x v="0"/>
    <d v="2010-01-25T09:17:23"/>
    <s v="Elemento"/>
    <s v="Resoluciones-Oficios/DR04/Lists/ResolucionesOficios"/>
    <x v="2"/>
    <n v="0"/>
  </r>
  <r>
    <s v="102"/>
    <x v="0"/>
    <d v="2010-01-22T00:00:00"/>
    <x v="3"/>
    <x v="0"/>
    <d v="2010-01-22T12:22:43"/>
    <s v="Elemento"/>
    <s v="Resoluciones-Oficios/DR04/Lists/ResolucionesOficios"/>
    <x v="2"/>
    <n v="0"/>
  </r>
  <r>
    <s v="101"/>
    <x v="0"/>
    <d v="2010-01-22T00:00:00"/>
    <x v="3"/>
    <x v="0"/>
    <d v="2010-01-22T12:21:42"/>
    <s v="Elemento"/>
    <s v="Resoluciones-Oficios/DR04/Lists/ResolucionesOficios"/>
    <x v="2"/>
    <n v="0"/>
  </r>
  <r>
    <s v="100"/>
    <x v="0"/>
    <d v="2010-01-22T00:00:00"/>
    <x v="3"/>
    <x v="0"/>
    <d v="2010-01-22T12:19:47"/>
    <s v="Elemento"/>
    <s v="Resoluciones-Oficios/DR04/Lists/ResolucionesOficios"/>
    <x v="2"/>
    <n v="0"/>
  </r>
  <r>
    <s v="99"/>
    <x v="0"/>
    <d v="2010-01-22T00:00:00"/>
    <x v="3"/>
    <x v="0"/>
    <d v="2010-01-22T11:39:07"/>
    <s v="Elemento"/>
    <s v="Resoluciones-Oficios/DR04/Lists/ResolucionesOficios"/>
    <x v="2"/>
    <n v="0"/>
  </r>
  <r>
    <s v="98"/>
    <x v="0"/>
    <d v="2010-01-22T00:00:00"/>
    <x v="3"/>
    <x v="0"/>
    <d v="2010-01-22T11:37:49"/>
    <s v="Elemento"/>
    <s v="Resoluciones-Oficios/DR04/Lists/ResolucionesOficios"/>
    <x v="2"/>
    <n v="0"/>
  </r>
  <r>
    <s v="97"/>
    <x v="0"/>
    <d v="2010-01-22T00:00:00"/>
    <x v="3"/>
    <x v="0"/>
    <d v="2010-01-22T11:36:51"/>
    <s v="Elemento"/>
    <s v="Resoluciones-Oficios/DR04/Lists/ResolucionesOficios"/>
    <x v="2"/>
    <n v="0"/>
  </r>
  <r>
    <s v="96"/>
    <x v="0"/>
    <d v="2010-01-22T00:00:00"/>
    <x v="3"/>
    <x v="0"/>
    <d v="2010-01-22T11:35:54"/>
    <s v="Elemento"/>
    <s v="Resoluciones-Oficios/DR04/Lists/ResolucionesOficios"/>
    <x v="2"/>
    <n v="0"/>
  </r>
  <r>
    <s v="95"/>
    <x v="0"/>
    <d v="2010-01-22T00:00:00"/>
    <x v="3"/>
    <x v="0"/>
    <d v="2010-01-22T11:35:23"/>
    <s v="Elemento"/>
    <s v="Resoluciones-Oficios/DR04/Lists/ResolucionesOficios"/>
    <x v="2"/>
    <n v="0"/>
  </r>
  <r>
    <s v="94"/>
    <x v="0"/>
    <d v="2010-01-22T00:00:00"/>
    <x v="3"/>
    <x v="0"/>
    <d v="2010-01-22T11:33:15"/>
    <s v="Elemento"/>
    <s v="Resoluciones-Oficios/DR04/Lists/ResolucionesOficios"/>
    <x v="2"/>
    <n v="0"/>
  </r>
  <r>
    <s v="93"/>
    <x v="0"/>
    <d v="2010-01-22T00:00:00"/>
    <x v="3"/>
    <x v="0"/>
    <d v="2010-01-22T11:32:22"/>
    <s v="Elemento"/>
    <s v="Resoluciones-Oficios/DR04/Lists/ResolucionesOficios"/>
    <x v="2"/>
    <n v="0"/>
  </r>
  <r>
    <s v="92"/>
    <x v="0"/>
    <d v="2010-01-22T00:00:00"/>
    <x v="3"/>
    <x v="0"/>
    <d v="2010-01-22T11:30:21"/>
    <s v="Elemento"/>
    <s v="Resoluciones-Oficios/DR04/Lists/ResolucionesOficios"/>
    <x v="2"/>
    <n v="0"/>
  </r>
  <r>
    <s v="91"/>
    <x v="0"/>
    <d v="2010-01-21T00:00:00"/>
    <x v="3"/>
    <x v="0"/>
    <d v="2010-01-21T16:54:57"/>
    <s v="Elemento"/>
    <s v="Resoluciones-Oficios/DR04/Lists/ResolucionesOficios"/>
    <x v="2"/>
    <n v="0"/>
  </r>
  <r>
    <s v="90"/>
    <x v="0"/>
    <d v="2010-01-21T00:00:00"/>
    <x v="3"/>
    <x v="0"/>
    <d v="2010-01-21T16:07:34"/>
    <s v="Elemento"/>
    <s v="Resoluciones-Oficios/DR04/Lists/ResolucionesOficios"/>
    <x v="2"/>
    <n v="0"/>
  </r>
  <r>
    <s v="25"/>
    <x v="2"/>
    <d v="2010-01-21T00:00:00"/>
    <x v="3"/>
    <x v="0"/>
    <d v="2010-01-21T09:08:24"/>
    <s v="Elemento"/>
    <s v="Resoluciones-Oficios/DR04/Lists/ResolucionesOficios"/>
    <x v="2"/>
    <n v="0"/>
  </r>
  <r>
    <s v="24"/>
    <x v="2"/>
    <d v="2010-01-21T00:00:00"/>
    <x v="3"/>
    <x v="0"/>
    <d v="2010-01-21T09:07:10"/>
    <s v="Elemento"/>
    <s v="Resoluciones-Oficios/DR04/Lists/ResolucionesOficios"/>
    <x v="2"/>
    <n v="0"/>
  </r>
  <r>
    <s v="23"/>
    <x v="2"/>
    <d v="2010-01-21T00:00:00"/>
    <x v="3"/>
    <x v="0"/>
    <d v="2010-01-21T09:05:50"/>
    <s v="Elemento"/>
    <s v="Resoluciones-Oficios/DR04/Lists/ResolucionesOficios"/>
    <x v="2"/>
    <n v="0"/>
  </r>
  <r>
    <s v="22"/>
    <x v="2"/>
    <d v="2010-01-21T00:00:00"/>
    <x v="3"/>
    <x v="0"/>
    <d v="2010-01-21T09:03:29"/>
    <s v="Elemento"/>
    <s v="Resoluciones-Oficios/DR04/Lists/ResolucionesOficios"/>
    <x v="2"/>
    <n v="0"/>
  </r>
  <r>
    <s v="89"/>
    <x v="0"/>
    <d v="2010-01-20T00:00:00"/>
    <x v="3"/>
    <x v="0"/>
    <d v="2010-01-20T15:11:46"/>
    <s v="Elemento"/>
    <s v="Resoluciones-Oficios/DR04/Lists/ResolucionesOficios"/>
    <x v="2"/>
    <n v="0"/>
  </r>
  <r>
    <s v="88"/>
    <x v="0"/>
    <d v="2010-01-20T00:00:00"/>
    <x v="3"/>
    <x v="0"/>
    <d v="2010-01-20T15:10:44"/>
    <s v="Elemento"/>
    <s v="Resoluciones-Oficios/DR04/Lists/ResolucionesOficios"/>
    <x v="2"/>
    <n v="0"/>
  </r>
  <r>
    <s v="87"/>
    <x v="0"/>
    <d v="2010-01-20T00:00:00"/>
    <x v="3"/>
    <x v="0"/>
    <d v="2010-01-20T15:09:09"/>
    <s v="Elemento"/>
    <s v="Resoluciones-Oficios/DR04/Lists/ResolucionesOficios"/>
    <x v="2"/>
    <n v="0"/>
  </r>
  <r>
    <s v="86"/>
    <x v="0"/>
    <d v="2010-01-20T00:00:00"/>
    <x v="3"/>
    <x v="0"/>
    <d v="2010-01-20T15:07:53"/>
    <s v="Elemento"/>
    <s v="Resoluciones-Oficios/DR04/Lists/ResolucionesOficios"/>
    <x v="2"/>
    <n v="0"/>
  </r>
  <r>
    <s v="85"/>
    <x v="0"/>
    <d v="2010-01-20T00:00:00"/>
    <x v="3"/>
    <x v="0"/>
    <d v="2010-01-20T15:04:27"/>
    <s v="Elemento"/>
    <s v="Resoluciones-Oficios/DR04/Lists/ResolucionesOficios"/>
    <x v="2"/>
    <n v="0"/>
  </r>
  <r>
    <s v="84"/>
    <x v="0"/>
    <d v="2010-01-20T00:00:00"/>
    <x v="3"/>
    <x v="0"/>
    <d v="2010-01-20T12:25:53"/>
    <s v="Elemento"/>
    <s v="Resoluciones-Oficios/DR04/Lists/ResolucionesOficios"/>
    <x v="2"/>
    <n v="0"/>
  </r>
  <r>
    <s v="83"/>
    <x v="0"/>
    <d v="2010-01-20T00:00:00"/>
    <x v="3"/>
    <x v="0"/>
    <d v="2010-01-20T11:50:49"/>
    <s v="Elemento"/>
    <s v="Resoluciones-Oficios/DR04/Lists/ResolucionesOficios"/>
    <x v="2"/>
    <n v="0"/>
  </r>
  <r>
    <s v="21"/>
    <x v="2"/>
    <d v="2010-01-19T00:00:00"/>
    <x v="3"/>
    <x v="0"/>
    <d v="2010-01-19T18:23:11"/>
    <s v="Elemento"/>
    <s v="Resoluciones-Oficios/DR04/Lists/ResolucionesOficios"/>
    <x v="2"/>
    <n v="0"/>
  </r>
  <r>
    <s v="82"/>
    <x v="0"/>
    <d v="2010-01-19T00:00:00"/>
    <x v="3"/>
    <x v="0"/>
    <d v="2010-01-19T15:59:39"/>
    <s v="Elemento"/>
    <s v="Resoluciones-Oficios/DR04/Lists/ResolucionesOficios"/>
    <x v="2"/>
    <n v="0"/>
  </r>
  <r>
    <s v="20"/>
    <x v="2"/>
    <d v="2010-01-19T00:00:00"/>
    <x v="3"/>
    <x v="0"/>
    <d v="2010-01-19T15:37:02"/>
    <s v="Elemento"/>
    <s v="Resoluciones-Oficios/DR04/Lists/ResolucionesOficios"/>
    <x v="2"/>
    <n v="0"/>
  </r>
  <r>
    <s v="81"/>
    <x v="0"/>
    <d v="2010-01-19T00:00:00"/>
    <x v="3"/>
    <x v="0"/>
    <d v="2010-01-19T15:09:42"/>
    <s v="Elemento"/>
    <s v="Resoluciones-Oficios/DR04/Lists/ResolucionesOficios"/>
    <x v="2"/>
    <n v="0"/>
  </r>
  <r>
    <s v="19"/>
    <x v="2"/>
    <d v="2010-01-19T00:00:00"/>
    <x v="3"/>
    <x v="0"/>
    <d v="2010-01-19T09:54:09"/>
    <s v="Elemento"/>
    <s v="Resoluciones-Oficios/DR04/Lists/ResolucionesOficios"/>
    <x v="2"/>
    <n v="0"/>
  </r>
  <r>
    <s v="18"/>
    <x v="2"/>
    <d v="2010-01-19T00:00:00"/>
    <x v="3"/>
    <x v="0"/>
    <d v="2010-01-19T09:53:09"/>
    <s v="Elemento"/>
    <s v="Resoluciones-Oficios/DR04/Lists/ResolucionesOficios"/>
    <x v="2"/>
    <n v="0"/>
  </r>
  <r>
    <s v="17"/>
    <x v="2"/>
    <d v="2010-01-19T00:00:00"/>
    <x v="3"/>
    <x v="0"/>
    <d v="2010-01-19T09:52:12"/>
    <s v="Elemento"/>
    <s v="Resoluciones-Oficios/DR04/Lists/ResolucionesOficios"/>
    <x v="2"/>
    <n v="0"/>
  </r>
  <r>
    <s v="80"/>
    <x v="0"/>
    <d v="2010-01-19T00:00:00"/>
    <x v="3"/>
    <x v="0"/>
    <d v="2010-01-19T09:50:57"/>
    <s v="Elemento"/>
    <s v="Resoluciones-Oficios/DR04/Lists/ResolucionesOficios"/>
    <x v="2"/>
    <n v="0"/>
  </r>
  <r>
    <s v="79"/>
    <x v="0"/>
    <d v="2010-01-19T00:00:00"/>
    <x v="3"/>
    <x v="0"/>
    <d v="2010-01-19T09:49:54"/>
    <s v="Elemento"/>
    <s v="Resoluciones-Oficios/DR04/Lists/ResolucionesOficios"/>
    <x v="2"/>
    <n v="0"/>
  </r>
  <r>
    <s v="78"/>
    <x v="0"/>
    <d v="2010-01-19T00:00:00"/>
    <x v="3"/>
    <x v="0"/>
    <d v="2010-01-19T09:49:10"/>
    <s v="Elemento"/>
    <s v="Resoluciones-Oficios/DR04/Lists/ResolucionesOficios"/>
    <x v="2"/>
    <n v="0"/>
  </r>
  <r>
    <s v="77"/>
    <x v="0"/>
    <d v="2010-01-19T00:00:00"/>
    <x v="3"/>
    <x v="0"/>
    <d v="2010-01-19T09:48:19"/>
    <s v="Elemento"/>
    <s v="Resoluciones-Oficios/DR04/Lists/ResolucionesOficios"/>
    <x v="2"/>
    <n v="0"/>
  </r>
  <r>
    <s v="76"/>
    <x v="0"/>
    <d v="2010-01-19T00:00:00"/>
    <x v="3"/>
    <x v="0"/>
    <d v="2010-01-19T09:46:19"/>
    <s v="Elemento"/>
    <s v="Resoluciones-Oficios/DR04/Lists/ResolucionesOficios"/>
    <x v="2"/>
    <n v="0"/>
  </r>
  <r>
    <s v="75"/>
    <x v="0"/>
    <d v="2010-01-19T00:00:00"/>
    <x v="3"/>
    <x v="0"/>
    <d v="2010-01-19T09:44:22"/>
    <s v="Elemento"/>
    <s v="Resoluciones-Oficios/DR04/Lists/ResolucionesOficios"/>
    <x v="2"/>
    <n v="0"/>
  </r>
  <r>
    <s v="74"/>
    <x v="0"/>
    <d v="2010-01-18T00:00:00"/>
    <x v="3"/>
    <x v="0"/>
    <d v="2010-01-18T15:19:52"/>
    <s v="Elemento"/>
    <s v="Resoluciones-Oficios/DR04/Lists/ResolucionesOficios"/>
    <x v="2"/>
    <n v="0"/>
  </r>
  <r>
    <s v="73"/>
    <x v="0"/>
    <d v="2010-01-18T00:00:00"/>
    <x v="3"/>
    <x v="0"/>
    <d v="2010-01-18T15:18:44"/>
    <s v="Elemento"/>
    <s v="Resoluciones-Oficios/DR04/Lists/ResolucionesOficios"/>
    <x v="2"/>
    <n v="0"/>
  </r>
  <r>
    <s v="72"/>
    <x v="0"/>
    <d v="2010-01-18T00:00:00"/>
    <x v="3"/>
    <x v="0"/>
    <d v="2010-01-18T15:09:00"/>
    <s v="Elemento"/>
    <s v="Resoluciones-Oficios/DR04/Lists/ResolucionesOficios"/>
    <x v="2"/>
    <n v="0"/>
  </r>
  <r>
    <s v="71"/>
    <x v="0"/>
    <d v="2010-01-15T00:00:00"/>
    <x v="3"/>
    <x v="0"/>
    <d v="2010-01-15T12:17:16"/>
    <s v="Elemento"/>
    <s v="Resoluciones-Oficios/DR04/Lists/ResolucionesOficios"/>
    <x v="2"/>
    <n v="0"/>
  </r>
  <r>
    <s v="16"/>
    <x v="2"/>
    <d v="2010-01-14T00:00:00"/>
    <x v="3"/>
    <x v="0"/>
    <d v="2010-01-14T18:47:49"/>
    <s v="Elemento"/>
    <s v="Resoluciones-Oficios/DR04/Lists/ResolucionesOficios"/>
    <x v="2"/>
    <n v="0"/>
  </r>
  <r>
    <s v="15"/>
    <x v="2"/>
    <d v="2010-01-14T00:00:00"/>
    <x v="3"/>
    <x v="0"/>
    <d v="2010-01-14T18:46:41"/>
    <s v="Elemento"/>
    <s v="Resoluciones-Oficios/DR04/Lists/ResolucionesOficios"/>
    <x v="2"/>
    <n v="0"/>
  </r>
  <r>
    <s v="70"/>
    <x v="0"/>
    <d v="2010-01-14T00:00:00"/>
    <x v="3"/>
    <x v="0"/>
    <d v="2010-01-14T18:43:46"/>
    <s v="Elemento"/>
    <s v="Resoluciones-Oficios/DR04/Lists/ResolucionesOficios"/>
    <x v="2"/>
    <n v="0"/>
  </r>
  <r>
    <s v="69"/>
    <x v="0"/>
    <d v="2010-01-14T00:00:00"/>
    <x v="3"/>
    <x v="0"/>
    <d v="2010-01-14T18:42:50"/>
    <s v="Elemento"/>
    <s v="Resoluciones-Oficios/DR04/Lists/ResolucionesOficios"/>
    <x v="2"/>
    <n v="0"/>
  </r>
  <r>
    <s v="68"/>
    <x v="0"/>
    <d v="2010-01-14T00:00:00"/>
    <x v="3"/>
    <x v="0"/>
    <d v="2010-01-14T18:42:12"/>
    <s v="Elemento"/>
    <s v="Resoluciones-Oficios/DR04/Lists/ResolucionesOficios"/>
    <x v="2"/>
    <n v="0"/>
  </r>
  <r>
    <s v="67"/>
    <x v="0"/>
    <d v="2010-01-14T00:00:00"/>
    <x v="3"/>
    <x v="0"/>
    <d v="2010-01-14T17:25:12"/>
    <s v="Elemento"/>
    <s v="Resoluciones-Oficios/DR04/Lists/ResolucionesOficios"/>
    <x v="2"/>
    <n v="0"/>
  </r>
  <r>
    <s v="66"/>
    <x v="0"/>
    <d v="2010-01-14T00:00:00"/>
    <x v="3"/>
    <x v="0"/>
    <d v="2010-01-14T17:23:07"/>
    <s v="Elemento"/>
    <s v="Resoluciones-Oficios/DR04/Lists/ResolucionesOficios"/>
    <x v="2"/>
    <n v="0"/>
  </r>
  <r>
    <s v="65"/>
    <x v="0"/>
    <d v="2010-01-14T00:00:00"/>
    <x v="3"/>
    <x v="0"/>
    <d v="2010-01-14T17:20:51"/>
    <s v="Elemento"/>
    <s v="Resoluciones-Oficios/DR04/Lists/ResolucionesOficios"/>
    <x v="2"/>
    <n v="0"/>
  </r>
  <r>
    <s v="64"/>
    <x v="0"/>
    <d v="2010-01-14T00:00:00"/>
    <x v="3"/>
    <x v="0"/>
    <d v="2010-01-14T17:18:50"/>
    <s v="Elemento"/>
    <s v="Resoluciones-Oficios/DR04/Lists/ResolucionesOficios"/>
    <x v="2"/>
    <n v="0"/>
  </r>
  <r>
    <s v="63"/>
    <x v="0"/>
    <d v="2010-01-14T00:00:00"/>
    <x v="3"/>
    <x v="0"/>
    <d v="2010-01-14T17:12:59"/>
    <s v="Elemento"/>
    <s v="Resoluciones-Oficios/DR04/Lists/ResolucionesOficios"/>
    <x v="2"/>
    <n v="0"/>
  </r>
  <r>
    <s v="62"/>
    <x v="0"/>
    <d v="2010-01-14T00:00:00"/>
    <x v="3"/>
    <x v="0"/>
    <d v="2010-01-14T17:11:35"/>
    <s v="Elemento"/>
    <s v="Resoluciones-Oficios/DR04/Lists/ResolucionesOficios"/>
    <x v="2"/>
    <n v="0"/>
  </r>
  <r>
    <s v="14"/>
    <x v="2"/>
    <d v="2010-01-14T00:00:00"/>
    <x v="3"/>
    <x v="0"/>
    <d v="2010-01-14T17:10:33"/>
    <s v="Elemento"/>
    <s v="Resoluciones-Oficios/DR04/Lists/ResolucionesOficios"/>
    <x v="2"/>
    <n v="0"/>
  </r>
  <r>
    <s v="13"/>
    <x v="2"/>
    <d v="2010-01-14T00:00:00"/>
    <x v="3"/>
    <x v="0"/>
    <d v="2010-01-14T17:05:29"/>
    <s v="Elemento"/>
    <s v="Resoluciones-Oficios/DR04/Lists/ResolucionesOficios"/>
    <x v="2"/>
    <n v="0"/>
  </r>
  <r>
    <s v="12"/>
    <x v="2"/>
    <d v="2010-01-14T00:00:00"/>
    <x v="3"/>
    <x v="0"/>
    <d v="2010-01-14T15:28:08"/>
    <s v="Elemento"/>
    <s v="Resoluciones-Oficios/DR04/Lists/ResolucionesOficios"/>
    <x v="2"/>
    <n v="0"/>
  </r>
  <r>
    <s v="61"/>
    <x v="0"/>
    <d v="2010-01-14T00:00:00"/>
    <x v="3"/>
    <x v="0"/>
    <d v="2010-01-14T11:16:46"/>
    <s v="Elemento"/>
    <s v="Resoluciones-Oficios/DR04/Lists/ResolucionesOficios"/>
    <x v="2"/>
    <n v="0"/>
  </r>
  <r>
    <s v="60"/>
    <x v="0"/>
    <d v="2010-01-14T00:00:00"/>
    <x v="3"/>
    <x v="0"/>
    <d v="2010-01-14T11:12:10"/>
    <s v="Elemento"/>
    <s v="Resoluciones-Oficios/DR04/Lists/ResolucionesOficios"/>
    <x v="2"/>
    <n v="0"/>
  </r>
  <r>
    <s v="59"/>
    <x v="0"/>
    <d v="2010-01-14T00:00:00"/>
    <x v="3"/>
    <x v="0"/>
    <d v="2010-01-14T11:11:21"/>
    <s v="Elemento"/>
    <s v="Resoluciones-Oficios/DR04/Lists/ResolucionesOficios"/>
    <x v="2"/>
    <n v="0"/>
  </r>
  <r>
    <s v="58"/>
    <x v="0"/>
    <d v="2010-01-13T00:00:00"/>
    <x v="3"/>
    <x v="0"/>
    <d v="2010-01-13T17:45:08"/>
    <s v="Elemento"/>
    <s v="Resoluciones-Oficios/DR04/Lists/ResolucionesOficios"/>
    <x v="2"/>
    <n v="0"/>
  </r>
  <r>
    <s v="57"/>
    <x v="0"/>
    <d v="2010-01-13T00:00:00"/>
    <x v="3"/>
    <x v="0"/>
    <d v="2010-01-13T17:43:06"/>
    <s v="Elemento"/>
    <s v="Resoluciones-Oficios/DR04/Lists/ResolucionesOficios"/>
    <x v="2"/>
    <n v="0"/>
  </r>
  <r>
    <s v="56"/>
    <x v="0"/>
    <d v="2010-01-13T00:00:00"/>
    <x v="3"/>
    <x v="0"/>
    <d v="2010-01-13T17:37:57"/>
    <s v="Elemento"/>
    <s v="Resoluciones-Oficios/DR04/Lists/ResolucionesOficios"/>
    <x v="2"/>
    <n v="0"/>
  </r>
  <r>
    <s v="55"/>
    <x v="0"/>
    <d v="2010-01-13T00:00:00"/>
    <x v="3"/>
    <x v="0"/>
    <d v="2010-01-13T16:02:18"/>
    <s v="Elemento"/>
    <s v="Resoluciones-Oficios/DR04/Lists/ResolucionesOficios"/>
    <x v="2"/>
    <n v="0"/>
  </r>
  <r>
    <s v="54"/>
    <x v="0"/>
    <d v="2010-01-13T00:00:00"/>
    <x v="3"/>
    <x v="0"/>
    <d v="2010-01-13T16:01:29"/>
    <s v="Elemento"/>
    <s v="Resoluciones-Oficios/DR04/Lists/ResolucionesOficios"/>
    <x v="2"/>
    <n v="0"/>
  </r>
  <r>
    <s v="53"/>
    <x v="0"/>
    <d v="2010-01-13T00:00:00"/>
    <x v="3"/>
    <x v="0"/>
    <d v="2010-01-13T16:00:47"/>
    <s v="Elemento"/>
    <s v="Resoluciones-Oficios/DR04/Lists/ResolucionesOficios"/>
    <x v="2"/>
    <n v="0"/>
  </r>
  <r>
    <s v="11"/>
    <x v="2"/>
    <d v="2010-01-13T00:00:00"/>
    <x v="3"/>
    <x v="0"/>
    <d v="2010-01-13T15:44:47"/>
    <s v="Elemento"/>
    <s v="Resoluciones-Oficios/DR04/Lists/ResolucionesOficios"/>
    <x v="2"/>
    <n v="0"/>
  </r>
  <r>
    <s v="10"/>
    <x v="2"/>
    <d v="2010-01-13T00:00:00"/>
    <x v="3"/>
    <x v="0"/>
    <d v="2010-01-13T15:43:06"/>
    <s v="Elemento"/>
    <s v="Resoluciones-Oficios/DR04/Lists/ResolucionesOficios"/>
    <x v="2"/>
    <n v="0"/>
  </r>
  <r>
    <s v="9"/>
    <x v="2"/>
    <d v="2010-01-13T00:00:00"/>
    <x v="3"/>
    <x v="0"/>
    <d v="2010-01-13T15:40:44"/>
    <s v="Elemento"/>
    <s v="Resoluciones-Oficios/DR04/Lists/ResolucionesOficios"/>
    <x v="2"/>
    <n v="0"/>
  </r>
  <r>
    <s v="52"/>
    <x v="0"/>
    <d v="2010-01-13T00:00:00"/>
    <x v="3"/>
    <x v="0"/>
    <d v="2010-01-13T15:28:07"/>
    <s v="Elemento"/>
    <s v="Resoluciones-Oficios/DR04/Lists/ResolucionesOficios"/>
    <x v="2"/>
    <n v="0"/>
  </r>
  <r>
    <s v="51"/>
    <x v="0"/>
    <d v="2010-01-13T00:00:00"/>
    <x v="3"/>
    <x v="0"/>
    <d v="2010-01-13T13:22:24"/>
    <s v="Elemento"/>
    <s v="Resoluciones-Oficios/DR04/Lists/ResolucionesOficios"/>
    <x v="2"/>
    <n v="0"/>
  </r>
  <r>
    <s v="50"/>
    <x v="0"/>
    <d v="2010-01-12T00:00:00"/>
    <x v="3"/>
    <x v="0"/>
    <d v="2010-01-12T18:20:57"/>
    <s v="Elemento"/>
    <s v="Resoluciones-Oficios/DR04/Lists/ResolucionesOficios"/>
    <x v="2"/>
    <n v="0"/>
  </r>
  <r>
    <s v="49"/>
    <x v="0"/>
    <d v="2010-01-12T00:00:00"/>
    <x v="3"/>
    <x v="0"/>
    <d v="2010-01-12T16:49:41"/>
    <s v="Elemento"/>
    <s v="Resoluciones-Oficios/DR04/Lists/ResolucionesOficios"/>
    <x v="2"/>
    <n v="0"/>
  </r>
  <r>
    <s v="48"/>
    <x v="0"/>
    <d v="2010-01-12T00:00:00"/>
    <x v="3"/>
    <x v="0"/>
    <d v="2010-01-12T16:48:52"/>
    <s v="Elemento"/>
    <s v="Resoluciones-Oficios/DR04/Lists/ResolucionesOficios"/>
    <x v="2"/>
    <n v="0"/>
  </r>
  <r>
    <s v="8"/>
    <x v="2"/>
    <d v="2010-01-12T00:00:00"/>
    <x v="3"/>
    <x v="0"/>
    <d v="2010-01-12T16:33:45"/>
    <s v="Elemento"/>
    <s v="Resoluciones-Oficios/DR04/Lists/ResolucionesOficios"/>
    <x v="2"/>
    <n v="0"/>
  </r>
  <r>
    <s v="47"/>
    <x v="0"/>
    <d v="2010-01-12T00:00:00"/>
    <x v="3"/>
    <x v="0"/>
    <d v="2010-01-12T16:29:43"/>
    <s v="Elemento"/>
    <s v="Resoluciones-Oficios/DR04/Lists/ResolucionesOficios"/>
    <x v="2"/>
    <n v="0"/>
  </r>
  <r>
    <s v="46"/>
    <x v="0"/>
    <d v="2010-01-12T00:00:00"/>
    <x v="3"/>
    <x v="0"/>
    <d v="2010-01-12T16:28:21"/>
    <s v="Elemento"/>
    <s v="Resoluciones-Oficios/DR04/Lists/ResolucionesOficios"/>
    <x v="2"/>
    <n v="0"/>
  </r>
  <r>
    <s v="45"/>
    <x v="0"/>
    <d v="2010-01-12T00:00:00"/>
    <x v="3"/>
    <x v="0"/>
    <d v="2010-01-12T16:25:48"/>
    <s v="Elemento"/>
    <s v="Resoluciones-Oficios/DR04/Lists/ResolucionesOficios"/>
    <x v="2"/>
    <n v="0"/>
  </r>
  <r>
    <s v="44"/>
    <x v="0"/>
    <d v="2010-01-12T00:00:00"/>
    <x v="3"/>
    <x v="0"/>
    <d v="2010-01-12T15:48:43"/>
    <s v="Elemento"/>
    <s v="Resoluciones-Oficios/DR04/Lists/ResolucionesOficios"/>
    <x v="2"/>
    <n v="0"/>
  </r>
  <r>
    <s v="7"/>
    <x v="2"/>
    <d v="2010-01-12T00:00:00"/>
    <x v="3"/>
    <x v="0"/>
    <d v="2010-01-12T12:23:26"/>
    <s v="Elemento"/>
    <s v="Resoluciones-Oficios/DR04/Lists/ResolucionesOficios"/>
    <x v="2"/>
    <n v="0"/>
  </r>
  <r>
    <s v="43"/>
    <x v="0"/>
    <d v="2010-01-12T00:00:00"/>
    <x v="3"/>
    <x v="0"/>
    <d v="2010-01-12T12:21:24"/>
    <s v="Elemento"/>
    <s v="Resoluciones-Oficios/DR04/Lists/ResolucionesOficios"/>
    <x v="2"/>
    <n v="0"/>
  </r>
  <r>
    <s v="42"/>
    <x v="0"/>
    <d v="2010-01-12T00:00:00"/>
    <x v="3"/>
    <x v="0"/>
    <d v="2010-01-12T12:19:10"/>
    <s v="Elemento"/>
    <s v="Resoluciones-Oficios/DR04/Lists/ResolucionesOficios"/>
    <x v="2"/>
    <n v="0"/>
  </r>
  <r>
    <s v="41"/>
    <x v="0"/>
    <d v="2010-01-12T00:00:00"/>
    <x v="3"/>
    <x v="0"/>
    <d v="2010-01-12T12:18:11"/>
    <s v="Elemento"/>
    <s v="Resoluciones-Oficios/DR04/Lists/ResolucionesOficios"/>
    <x v="2"/>
    <n v="0"/>
  </r>
  <r>
    <s v="40"/>
    <x v="0"/>
    <d v="2010-01-12T00:00:00"/>
    <x v="3"/>
    <x v="0"/>
    <d v="2010-01-12T12:16:13"/>
    <s v="Elemento"/>
    <s v="Resoluciones-Oficios/DR04/Lists/ResolucionesOficios"/>
    <x v="2"/>
    <n v="0"/>
  </r>
  <r>
    <s v="39"/>
    <x v="0"/>
    <d v="2010-01-12T00:00:00"/>
    <x v="3"/>
    <x v="0"/>
    <d v="2010-01-12T12:12:42"/>
    <s v="Elemento"/>
    <s v="Resoluciones-Oficios/DR04/Lists/ResolucionesOficios"/>
    <x v="2"/>
    <n v="0"/>
  </r>
  <r>
    <s v="38"/>
    <x v="0"/>
    <d v="2010-01-11T00:00:00"/>
    <x v="3"/>
    <x v="0"/>
    <d v="2010-01-11T15:18:47"/>
    <s v="Elemento"/>
    <s v="Resoluciones-Oficios/DR04/Lists/ResolucionesOficios"/>
    <x v="2"/>
    <n v="0"/>
  </r>
  <r>
    <s v="37"/>
    <x v="0"/>
    <d v="2010-01-11T00:00:00"/>
    <x v="3"/>
    <x v="0"/>
    <d v="2010-01-11T15:17:55"/>
    <s v="Elemento"/>
    <s v="Resoluciones-Oficios/DR04/Lists/ResolucionesOficios"/>
    <x v="2"/>
    <n v="0"/>
  </r>
  <r>
    <s v="36"/>
    <x v="0"/>
    <d v="2010-01-11T00:00:00"/>
    <x v="3"/>
    <x v="0"/>
    <d v="2010-01-11T15:17:05"/>
    <s v="Elemento"/>
    <s v="Resoluciones-Oficios/DR04/Lists/ResolucionesOficios"/>
    <x v="2"/>
    <n v="0"/>
  </r>
  <r>
    <s v="35"/>
    <x v="0"/>
    <d v="2010-01-08T00:00:00"/>
    <x v="3"/>
    <x v="0"/>
    <d v="2010-01-08T17:26:03"/>
    <s v="Elemento"/>
    <s v="Resoluciones-Oficios/DR04/Lists/ResolucionesOficios"/>
    <x v="2"/>
    <n v="0"/>
  </r>
  <r>
    <s v="34"/>
    <x v="0"/>
    <d v="2010-01-08T00:00:00"/>
    <x v="3"/>
    <x v="0"/>
    <d v="2010-01-08T16:21:51"/>
    <s v="Elemento"/>
    <s v="Resoluciones-Oficios/DR04/Lists/ResolucionesOficios"/>
    <x v="2"/>
    <n v="0"/>
  </r>
  <r>
    <s v="33"/>
    <x v="0"/>
    <d v="2010-01-08T00:00:00"/>
    <x v="3"/>
    <x v="0"/>
    <d v="2010-01-08T15:45:43"/>
    <s v="Elemento"/>
    <s v="Resoluciones-Oficios/DR04/Lists/ResolucionesOficios"/>
    <x v="2"/>
    <n v="0"/>
  </r>
  <r>
    <s v="32"/>
    <x v="0"/>
    <d v="2010-01-08T00:00:00"/>
    <x v="3"/>
    <x v="0"/>
    <d v="2010-01-08T15:44:59"/>
    <s v="Elemento"/>
    <s v="Resoluciones-Oficios/DR04/Lists/ResolucionesOficios"/>
    <x v="2"/>
    <n v="0"/>
  </r>
  <r>
    <s v="31"/>
    <x v="0"/>
    <d v="2010-01-08T00:00:00"/>
    <x v="3"/>
    <x v="0"/>
    <d v="2010-01-08T15:43:05"/>
    <s v="Elemento"/>
    <s v="Resoluciones-Oficios/DR04/Lists/ResolucionesOficios"/>
    <x v="2"/>
    <n v="0"/>
  </r>
  <r>
    <s v="30"/>
    <x v="0"/>
    <d v="2010-01-08T00:00:00"/>
    <x v="3"/>
    <x v="0"/>
    <d v="2010-01-08T11:17:52"/>
    <s v="Elemento"/>
    <s v="Resoluciones-Oficios/DR04/Lists/ResolucionesOficios"/>
    <x v="2"/>
    <n v="0"/>
  </r>
  <r>
    <s v="29"/>
    <x v="0"/>
    <d v="2010-01-08T00:00:00"/>
    <x v="3"/>
    <x v="0"/>
    <d v="2010-01-08T11:15:53"/>
    <s v="Elemento"/>
    <s v="Resoluciones-Oficios/DR04/Lists/ResolucionesOficios"/>
    <x v="2"/>
    <n v="0"/>
  </r>
  <r>
    <s v="28"/>
    <x v="0"/>
    <d v="2010-01-08T00:00:00"/>
    <x v="3"/>
    <x v="0"/>
    <d v="2010-01-08T11:14:58"/>
    <s v="Elemento"/>
    <s v="Resoluciones-Oficios/DR04/Lists/ResolucionesOficios"/>
    <x v="2"/>
    <n v="0"/>
  </r>
  <r>
    <s v="27"/>
    <x v="0"/>
    <d v="2010-01-08T00:00:00"/>
    <x v="3"/>
    <x v="0"/>
    <d v="2010-01-08T11:13:43"/>
    <s v="Elemento"/>
    <s v="Resoluciones-Oficios/DR04/Lists/ResolucionesOficios"/>
    <x v="2"/>
    <n v="0"/>
  </r>
  <r>
    <s v="6"/>
    <x v="2"/>
    <d v="2010-01-08T00:00:00"/>
    <x v="3"/>
    <x v="0"/>
    <d v="2010-01-08T11:12:43"/>
    <s v="Elemento"/>
    <s v="Resoluciones-Oficios/DR04/Lists/ResolucionesOficios"/>
    <x v="2"/>
    <n v="0"/>
  </r>
  <r>
    <s v="26"/>
    <x v="0"/>
    <d v="2010-01-08T00:00:00"/>
    <x v="3"/>
    <x v="0"/>
    <d v="2010-01-08T08:52:33"/>
    <s v="Elemento"/>
    <s v="Resoluciones-Oficios/DR04/Lists/ResolucionesOficios"/>
    <x v="2"/>
    <n v="0"/>
  </r>
  <r>
    <s v="25"/>
    <x v="0"/>
    <d v="2010-01-08T00:00:00"/>
    <x v="3"/>
    <x v="0"/>
    <d v="2010-01-08T08:50:11"/>
    <s v="Elemento"/>
    <s v="Resoluciones-Oficios/DR04/Lists/ResolucionesOficios"/>
    <x v="2"/>
    <n v="0"/>
  </r>
  <r>
    <s v="24"/>
    <x v="0"/>
    <d v="2010-01-08T00:00:00"/>
    <x v="3"/>
    <x v="0"/>
    <d v="2010-01-08T08:43:35"/>
    <s v="Elemento"/>
    <s v="Resoluciones-Oficios/DR04/Lists/ResolucionesOficios"/>
    <x v="2"/>
    <n v="0"/>
  </r>
  <r>
    <s v="23"/>
    <x v="0"/>
    <d v="2010-01-08T00:00:00"/>
    <x v="3"/>
    <x v="0"/>
    <d v="2010-01-08T08:42:30"/>
    <s v="Elemento"/>
    <s v="Resoluciones-Oficios/DR04/Lists/ResolucionesOficios"/>
    <x v="2"/>
    <n v="0"/>
  </r>
  <r>
    <s v="22"/>
    <x v="0"/>
    <d v="2010-01-08T00:00:00"/>
    <x v="3"/>
    <x v="0"/>
    <d v="2010-01-08T08:41:14"/>
    <s v="Elemento"/>
    <s v="Resoluciones-Oficios/DR04/Lists/ResolucionesOficios"/>
    <x v="2"/>
    <n v="0"/>
  </r>
  <r>
    <s v="5"/>
    <x v="2"/>
    <d v="2010-01-08T00:00:00"/>
    <x v="3"/>
    <x v="0"/>
    <d v="2010-01-08T08:39:44"/>
    <s v="Elemento"/>
    <s v="Resoluciones-Oficios/DR04/Lists/ResolucionesOficios"/>
    <x v="2"/>
    <n v="0"/>
  </r>
  <r>
    <s v="4"/>
    <x v="2"/>
    <d v="2010-01-08T00:00:00"/>
    <x v="3"/>
    <x v="0"/>
    <d v="2010-01-08T08:37:42"/>
    <s v="Elemento"/>
    <s v="Resoluciones-Oficios/DR04/Lists/ResolucionesOficios"/>
    <x v="2"/>
    <n v="0"/>
  </r>
  <r>
    <s v="21"/>
    <x v="0"/>
    <d v="2010-01-07T00:00:00"/>
    <x v="3"/>
    <x v="0"/>
    <d v="2010-01-07T17:28:42"/>
    <s v="Elemento"/>
    <s v="Resoluciones-Oficios/DR04/Lists/ResolucionesOficios"/>
    <x v="2"/>
    <n v="0"/>
  </r>
  <r>
    <s v="20"/>
    <x v="0"/>
    <d v="2010-01-07T00:00:00"/>
    <x v="3"/>
    <x v="0"/>
    <d v="2010-01-07T17:25:18"/>
    <s v="Elemento"/>
    <s v="Resoluciones-Oficios/DR04/Lists/ResolucionesOficios"/>
    <x v="2"/>
    <n v="0"/>
  </r>
  <r>
    <s v="19"/>
    <x v="0"/>
    <d v="2010-01-07T00:00:00"/>
    <x v="3"/>
    <x v="0"/>
    <d v="2010-01-07T17:22:30"/>
    <s v="Elemento"/>
    <s v="Resoluciones-Oficios/DR04/Lists/ResolucionesOficios"/>
    <x v="2"/>
    <n v="0"/>
  </r>
  <r>
    <s v="18"/>
    <x v="0"/>
    <d v="2010-01-07T00:00:00"/>
    <x v="3"/>
    <x v="0"/>
    <d v="2010-01-07T17:21:21"/>
    <s v="Elemento"/>
    <s v="Resoluciones-Oficios/DR04/Lists/ResolucionesOficios"/>
    <x v="2"/>
    <n v="0"/>
  </r>
  <r>
    <s v="17"/>
    <x v="0"/>
    <d v="2010-01-07T00:00:00"/>
    <x v="3"/>
    <x v="0"/>
    <d v="2010-01-07T17:19:37"/>
    <s v="Elemento"/>
    <s v="Resoluciones-Oficios/DR04/Lists/ResolucionesOficios"/>
    <x v="2"/>
    <n v="0"/>
  </r>
  <r>
    <s v="3"/>
    <x v="2"/>
    <d v="2010-01-06T00:00:00"/>
    <x v="3"/>
    <x v="0"/>
    <d v="2010-01-06T15:04:31"/>
    <s v="Elemento"/>
    <s v="Resoluciones-Oficios/DR04/Lists/ResolucionesOficios"/>
    <x v="2"/>
    <n v="0"/>
  </r>
  <r>
    <s v="2"/>
    <x v="2"/>
    <d v="2010-01-06T00:00:00"/>
    <x v="3"/>
    <x v="0"/>
    <d v="2010-01-06T15:02:48"/>
    <s v="Elemento"/>
    <s v="Resoluciones-Oficios/DR04/Lists/ResolucionesOficios"/>
    <x v="2"/>
    <n v="0"/>
  </r>
  <r>
    <s v="1"/>
    <x v="2"/>
    <d v="2010-01-06T00:00:00"/>
    <x v="3"/>
    <x v="0"/>
    <d v="2010-01-06T15:01:02"/>
    <s v="Elemento"/>
    <s v="Resoluciones-Oficios/DR04/Lists/ResolucionesOficios"/>
    <x v="2"/>
    <n v="0"/>
  </r>
  <r>
    <s v="16"/>
    <x v="0"/>
    <d v="2010-01-07T00:00:00"/>
    <x v="3"/>
    <x v="0"/>
    <d v="2010-01-06T14:51:19"/>
    <s v="Elemento"/>
    <s v="Resoluciones-Oficios/DR04/Lists/ResolucionesOficios"/>
    <x v="2"/>
    <n v="1"/>
  </r>
  <r>
    <s v="15"/>
    <x v="0"/>
    <d v="2010-01-06T00:00:00"/>
    <x v="3"/>
    <x v="0"/>
    <d v="2010-01-06T14:48:59"/>
    <s v="Elemento"/>
    <s v="Resoluciones-Oficios/DR04/Lists/ResolucionesOficios"/>
    <x v="2"/>
    <n v="0"/>
  </r>
  <r>
    <s v="14"/>
    <x v="0"/>
    <d v="2010-01-05T00:00:00"/>
    <x v="3"/>
    <x v="0"/>
    <d v="2010-01-05T17:37:33"/>
    <s v="Elemento"/>
    <s v="Resoluciones-Oficios/DR04/Lists/ResolucionesOficios"/>
    <x v="2"/>
    <n v="0"/>
  </r>
  <r>
    <s v="13"/>
    <x v="0"/>
    <d v="2010-01-05T00:00:00"/>
    <x v="3"/>
    <x v="0"/>
    <d v="2010-01-05T17:36:33"/>
    <s v="Elemento"/>
    <s v="Resoluciones-Oficios/DR04/Lists/ResolucionesOficios"/>
    <x v="2"/>
    <n v="0"/>
  </r>
  <r>
    <s v="12"/>
    <x v="0"/>
    <d v="2010-01-05T00:00:00"/>
    <x v="3"/>
    <x v="0"/>
    <d v="2010-01-05T17:33:51"/>
    <s v="Elemento"/>
    <s v="Resoluciones-Oficios/DR04/Lists/ResolucionesOficios"/>
    <x v="2"/>
    <n v="0"/>
  </r>
  <r>
    <s v="11"/>
    <x v="0"/>
    <d v="2010-01-05T00:00:00"/>
    <x v="3"/>
    <x v="0"/>
    <d v="2010-01-05T17:31:47"/>
    <s v="Elemento"/>
    <s v="Resoluciones-Oficios/DR04/Lists/ResolucionesOficios"/>
    <x v="2"/>
    <n v="0"/>
  </r>
  <r>
    <s v="10"/>
    <x v="0"/>
    <d v="2010-01-05T00:00:00"/>
    <x v="3"/>
    <x v="0"/>
    <d v="2010-01-05T17:12:54"/>
    <s v="Elemento"/>
    <s v="Resoluciones-Oficios/DR04/Lists/ResolucionesOficios"/>
    <x v="2"/>
    <n v="0"/>
  </r>
  <r>
    <s v="9"/>
    <x v="0"/>
    <d v="2010-01-05T00:00:00"/>
    <x v="3"/>
    <x v="0"/>
    <d v="2010-01-05T12:55:07"/>
    <s v="Elemento"/>
    <s v="Resoluciones-Oficios/DR04/Lists/ResolucionesOficios"/>
    <x v="2"/>
    <n v="0"/>
  </r>
  <r>
    <s v="8"/>
    <x v="0"/>
    <d v="2010-01-05T00:00:00"/>
    <x v="3"/>
    <x v="0"/>
    <d v="2010-01-05T12:54:28"/>
    <s v="Elemento"/>
    <s v="Resoluciones-Oficios/DR04/Lists/ResolucionesOficios"/>
    <x v="2"/>
    <n v="0"/>
  </r>
  <r>
    <s v="7"/>
    <x v="0"/>
    <d v="2010-01-05T00:00:00"/>
    <x v="3"/>
    <x v="0"/>
    <d v="2010-01-05T12:53:35"/>
    <s v="Elemento"/>
    <s v="Resoluciones-Oficios/DR04/Lists/ResolucionesOficios"/>
    <x v="2"/>
    <n v="0"/>
  </r>
  <r>
    <s v="6"/>
    <x v="0"/>
    <d v="2010-01-05T00:00:00"/>
    <x v="3"/>
    <x v="0"/>
    <d v="2010-01-05T12:51:50"/>
    <s v="Elemento"/>
    <s v="Resoluciones-Oficios/DR04/Lists/ResolucionesOficios"/>
    <x v="2"/>
    <n v="0"/>
  </r>
  <r>
    <s v="5"/>
    <x v="0"/>
    <d v="2010-01-05T00:00:00"/>
    <x v="3"/>
    <x v="0"/>
    <d v="2010-01-05T12:49:41"/>
    <s v="Elemento"/>
    <s v="Resoluciones-Oficios/DR04/Lists/ResolucionesOficios"/>
    <x v="2"/>
    <n v="0"/>
  </r>
  <r>
    <s v="4"/>
    <x v="0"/>
    <d v="2010-01-05T00:00:00"/>
    <x v="3"/>
    <x v="0"/>
    <d v="2010-01-05T12:48:58"/>
    <s v="Elemento"/>
    <s v="Resoluciones-Oficios/DR04/Lists/ResolucionesOficios"/>
    <x v="2"/>
    <n v="0"/>
  </r>
  <r>
    <s v="3"/>
    <x v="0"/>
    <d v="2010-01-05T00:00:00"/>
    <x v="3"/>
    <x v="0"/>
    <d v="2010-01-05T12:47:23"/>
    <s v="Elemento"/>
    <s v="Resoluciones-Oficios/DR04/Lists/ResolucionesOficios"/>
    <x v="2"/>
    <n v="0"/>
  </r>
  <r>
    <s v="2"/>
    <x v="0"/>
    <d v="2010-01-05T00:00:00"/>
    <x v="3"/>
    <x v="0"/>
    <d v="2010-01-05T12:44:49"/>
    <s v="Elemento"/>
    <s v="Resoluciones-Oficios/DR04/Lists/ResolucionesOficios"/>
    <x v="2"/>
    <n v="0"/>
  </r>
  <r>
    <s v="1"/>
    <x v="0"/>
    <d v="2010-01-05T00:00:00"/>
    <x v="3"/>
    <x v="0"/>
    <d v="2010-01-05T12:43:23"/>
    <s v="Elemento"/>
    <s v="Resoluciones-Oficios/DR04/Lists/ResolucionesOficios"/>
    <x v="2"/>
    <n v="0"/>
  </r>
  <r>
    <s v="131"/>
    <x v="2"/>
    <d v="2010-03-03T00:00:00"/>
    <x v="4"/>
    <x v="0"/>
    <d v="2010-03-03T13:39:07"/>
    <s v="Elemento"/>
    <s v="Resoluciones-Oficios/DR05/Lists/ResolucionesOficios"/>
    <x v="0"/>
    <n v="0"/>
  </r>
  <r>
    <s v="130"/>
    <x v="2"/>
    <d v="2010-03-03T00:00:00"/>
    <x v="4"/>
    <x v="0"/>
    <d v="2010-03-03T13:38:26"/>
    <s v="Elemento"/>
    <s v="Resoluciones-Oficios/DR05/Lists/ResolucionesOficios"/>
    <x v="0"/>
    <n v="0"/>
  </r>
  <r>
    <s v="129"/>
    <x v="2"/>
    <d v="2010-03-02T00:00:00"/>
    <x v="4"/>
    <x v="0"/>
    <d v="2010-03-03T13:33:55"/>
    <s v="Elemento"/>
    <s v="Resoluciones-Oficios/DR05/Lists/ResolucionesOficios"/>
    <x v="0"/>
    <n v="0"/>
  </r>
  <r>
    <s v="128"/>
    <x v="2"/>
    <d v="2010-03-02T00:00:00"/>
    <x v="4"/>
    <x v="0"/>
    <d v="2010-03-03T13:33:17"/>
    <s v="Elemento"/>
    <s v="Resoluciones-Oficios/DR05/Lists/ResolucionesOficios"/>
    <x v="0"/>
    <n v="0"/>
  </r>
  <r>
    <s v="127"/>
    <x v="2"/>
    <d v="2010-03-02T00:00:00"/>
    <x v="4"/>
    <x v="0"/>
    <d v="2010-03-03T13:31:12"/>
    <s v="Elemento"/>
    <s v="Resoluciones-Oficios/DR05/Lists/ResolucionesOficios"/>
    <x v="0"/>
    <n v="0"/>
  </r>
  <r>
    <s v="126"/>
    <x v="2"/>
    <d v="2010-03-02T00:00:00"/>
    <x v="4"/>
    <x v="0"/>
    <d v="2010-03-03T13:29:52"/>
    <s v="Elemento"/>
    <s v="Resoluciones-Oficios/DR05/Lists/ResolucionesOficios"/>
    <x v="0"/>
    <n v="0"/>
  </r>
  <r>
    <s v="125"/>
    <x v="2"/>
    <d v="2010-03-02T00:00:00"/>
    <x v="4"/>
    <x v="0"/>
    <d v="2010-03-03T13:27:39"/>
    <s v="Elemento"/>
    <s v="Resoluciones-Oficios/DR05/Lists/ResolucionesOficios"/>
    <x v="0"/>
    <n v="0"/>
  </r>
  <r>
    <s v="124"/>
    <x v="2"/>
    <d v="2010-03-02T00:00:00"/>
    <x v="4"/>
    <x v="0"/>
    <d v="2010-03-02T18:23:23"/>
    <s v="Elemento"/>
    <s v="Resoluciones-Oficios/DR05/Lists/ResolucionesOficios"/>
    <x v="0"/>
    <n v="0"/>
  </r>
  <r>
    <s v="123"/>
    <x v="3"/>
    <d v="2010-03-02T00:00:00"/>
    <x v="4"/>
    <x v="0"/>
    <d v="2010-03-02T18:22:18"/>
    <s v="Elemento"/>
    <s v="Resoluciones-Oficios/DR05/Lists/ResolucionesOficios"/>
    <x v="0"/>
    <n v="0"/>
  </r>
  <r>
    <s v="479"/>
    <x v="0"/>
    <d v="2010-03-02T00:00:00"/>
    <x v="4"/>
    <x v="0"/>
    <d v="2010-03-02T17:19:27"/>
    <s v="Elemento"/>
    <s v="Resoluciones-Oficios/DR05/Lists/ResolucionesOficios"/>
    <x v="0"/>
    <n v="0"/>
  </r>
  <r>
    <s v="478"/>
    <x v="0"/>
    <d v="2010-03-02T00:00:00"/>
    <x v="4"/>
    <x v="0"/>
    <d v="2010-03-02T17:17:37"/>
    <s v="Elemento"/>
    <s v="Resoluciones-Oficios/DR05/Lists/ResolucionesOficios"/>
    <x v="0"/>
    <n v="0"/>
  </r>
  <r>
    <s v="477"/>
    <x v="0"/>
    <d v="2010-03-02T00:00:00"/>
    <x v="4"/>
    <x v="0"/>
    <d v="2010-03-02T17:15:54"/>
    <s v="Elemento"/>
    <s v="Resoluciones-Oficios/DR05/Lists/ResolucionesOficios"/>
    <x v="0"/>
    <n v="0"/>
  </r>
  <r>
    <s v="476"/>
    <x v="0"/>
    <d v="2010-03-02T00:00:00"/>
    <x v="4"/>
    <x v="0"/>
    <d v="2010-03-02T17:14:05"/>
    <s v="Elemento"/>
    <s v="Resoluciones-Oficios/DR05/Lists/ResolucionesOficios"/>
    <x v="0"/>
    <n v="0"/>
  </r>
  <r>
    <s v="475"/>
    <x v="0"/>
    <d v="2010-03-02T00:00:00"/>
    <x v="4"/>
    <x v="0"/>
    <d v="2010-03-02T17:11:10"/>
    <s v="Elemento"/>
    <s v="Resoluciones-Oficios/DR05/Lists/ResolucionesOficios"/>
    <x v="0"/>
    <n v="0"/>
  </r>
  <r>
    <s v="474"/>
    <x v="0"/>
    <d v="2010-03-02T00:00:00"/>
    <x v="4"/>
    <x v="0"/>
    <d v="2010-03-02T17:10:23"/>
    <s v="Elemento"/>
    <s v="Resoluciones-Oficios/DR05/Lists/ResolucionesOficios"/>
    <x v="0"/>
    <n v="0"/>
  </r>
  <r>
    <s v="473"/>
    <x v="0"/>
    <d v="2010-03-02T00:00:00"/>
    <x v="4"/>
    <x v="0"/>
    <d v="2010-03-02T17:09:31"/>
    <s v="Elemento"/>
    <s v="Resoluciones-Oficios/DR05/Lists/ResolucionesOficios"/>
    <x v="0"/>
    <n v="0"/>
  </r>
  <r>
    <s v="472"/>
    <x v="0"/>
    <d v="2010-03-02T00:00:00"/>
    <x v="4"/>
    <x v="0"/>
    <d v="2010-03-02T17:04:44"/>
    <s v="Elemento"/>
    <s v="Resoluciones-Oficios/DR05/Lists/ResolucionesOficios"/>
    <x v="0"/>
    <n v="0"/>
  </r>
  <r>
    <s v="471"/>
    <x v="0"/>
    <d v="2010-03-02T00:00:00"/>
    <x v="4"/>
    <x v="0"/>
    <d v="2010-03-02T17:03:55"/>
    <s v="Elemento"/>
    <s v="Resoluciones-Oficios/DR05/Lists/ResolucionesOficios"/>
    <x v="0"/>
    <n v="0"/>
  </r>
  <r>
    <s v="470"/>
    <x v="0"/>
    <d v="2010-03-02T00:00:00"/>
    <x v="4"/>
    <x v="0"/>
    <d v="2010-03-02T17:00:53"/>
    <s v="Elemento"/>
    <s v="Resoluciones-Oficios/DR05/Lists/ResolucionesOficios"/>
    <x v="0"/>
    <n v="0"/>
  </r>
  <r>
    <s v="469"/>
    <x v="0"/>
    <d v="2010-03-02T00:00:00"/>
    <x v="4"/>
    <x v="0"/>
    <d v="2010-03-02T16:59:35"/>
    <s v="Elemento"/>
    <s v="Resoluciones-Oficios/DR05/Lists/ResolucionesOficios"/>
    <x v="0"/>
    <n v="0"/>
  </r>
  <r>
    <s v="468"/>
    <x v="0"/>
    <d v="2010-03-02T00:00:00"/>
    <x v="4"/>
    <x v="0"/>
    <d v="2010-03-02T16:58:48"/>
    <s v="Elemento"/>
    <s v="Resoluciones-Oficios/DR05/Lists/ResolucionesOficios"/>
    <x v="0"/>
    <n v="0"/>
  </r>
  <r>
    <s v="467"/>
    <x v="0"/>
    <d v="2010-03-02T00:00:00"/>
    <x v="4"/>
    <x v="0"/>
    <d v="2010-03-02T16:57:53"/>
    <s v="Elemento"/>
    <s v="Resoluciones-Oficios/DR05/Lists/ResolucionesOficios"/>
    <x v="0"/>
    <n v="0"/>
  </r>
  <r>
    <s v="466"/>
    <x v="0"/>
    <d v="2010-03-02T00:00:00"/>
    <x v="4"/>
    <x v="0"/>
    <d v="2010-03-02T16:56:58"/>
    <s v="Elemento"/>
    <s v="Resoluciones-Oficios/DR05/Lists/ResolucionesOficios"/>
    <x v="0"/>
    <n v="0"/>
  </r>
  <r>
    <s v="122"/>
    <x v="3"/>
    <d v="2010-03-02T00:00:00"/>
    <x v="4"/>
    <x v="0"/>
    <d v="2010-03-02T12:48:14"/>
    <s v="Elemento"/>
    <s v="Resoluciones-Oficios/DR05/Lists/ResolucionesOficios"/>
    <x v="0"/>
    <n v="0"/>
  </r>
  <r>
    <s v="121"/>
    <x v="2"/>
    <d v="2010-02-26T00:00:00"/>
    <x v="4"/>
    <x v="0"/>
    <d v="2010-02-26T18:20:40"/>
    <s v="Elemento"/>
    <s v="Resoluciones-Oficios/DR05/Lists/ResolucionesOficios"/>
    <x v="1"/>
    <n v="0"/>
  </r>
  <r>
    <s v="465"/>
    <x v="0"/>
    <d v="2010-02-25T00:00:00"/>
    <x v="4"/>
    <x v="0"/>
    <d v="2010-02-25T18:30:12"/>
    <s v="Elemento"/>
    <s v="Resoluciones-Oficios/DR05/Lists/ResolucionesOficios"/>
    <x v="1"/>
    <n v="0"/>
  </r>
  <r>
    <s v="464"/>
    <x v="0"/>
    <d v="2010-02-25T00:00:00"/>
    <x v="4"/>
    <x v="0"/>
    <d v="2010-02-25T18:29:14"/>
    <s v="Elemento"/>
    <s v="Resoluciones-Oficios/DR05/Lists/ResolucionesOficios"/>
    <x v="1"/>
    <n v="0"/>
  </r>
  <r>
    <s v="463"/>
    <x v="0"/>
    <d v="2010-02-25T00:00:00"/>
    <x v="4"/>
    <x v="0"/>
    <d v="2010-02-25T18:28:11"/>
    <s v="Elemento"/>
    <s v="Resoluciones-Oficios/DR05/Lists/ResolucionesOficios"/>
    <x v="1"/>
    <n v="0"/>
  </r>
  <r>
    <s v="462"/>
    <x v="0"/>
    <d v="2010-02-25T00:00:00"/>
    <x v="4"/>
    <x v="0"/>
    <d v="2010-02-25T18:27:12"/>
    <s v="Elemento"/>
    <s v="Resoluciones-Oficios/DR05/Lists/ResolucionesOficios"/>
    <x v="1"/>
    <n v="0"/>
  </r>
  <r>
    <s v="461"/>
    <x v="0"/>
    <d v="2010-02-25T00:00:00"/>
    <x v="4"/>
    <x v="0"/>
    <d v="2010-02-25T18:26:08"/>
    <s v="Elemento"/>
    <s v="Resoluciones-Oficios/DR05/Lists/ResolucionesOficios"/>
    <x v="1"/>
    <n v="0"/>
  </r>
  <r>
    <s v="460"/>
    <x v="0"/>
    <d v="2010-02-25T00:00:00"/>
    <x v="4"/>
    <x v="0"/>
    <d v="2010-02-25T18:25:11"/>
    <s v="Elemento"/>
    <s v="Resoluciones-Oficios/DR05/Lists/ResolucionesOficios"/>
    <x v="1"/>
    <n v="0"/>
  </r>
  <r>
    <s v="459"/>
    <x v="0"/>
    <d v="2010-02-25T00:00:00"/>
    <x v="4"/>
    <x v="0"/>
    <d v="2010-02-25T18:24:04"/>
    <s v="Elemento"/>
    <s v="Resoluciones-Oficios/DR05/Lists/ResolucionesOficios"/>
    <x v="1"/>
    <n v="0"/>
  </r>
  <r>
    <s v="458"/>
    <x v="0"/>
    <d v="2010-02-25T00:00:00"/>
    <x v="4"/>
    <x v="0"/>
    <d v="2010-02-25T18:23:03"/>
    <s v="Elemento"/>
    <s v="Resoluciones-Oficios/DR05/Lists/ResolucionesOficios"/>
    <x v="1"/>
    <n v="0"/>
  </r>
  <r>
    <s v="457"/>
    <x v="0"/>
    <d v="2010-02-25T00:00:00"/>
    <x v="4"/>
    <x v="0"/>
    <d v="2010-02-25T18:22:01"/>
    <s v="Elemento"/>
    <s v="Resoluciones-Oficios/DR05/Lists/ResolucionesOficios"/>
    <x v="1"/>
    <n v="0"/>
  </r>
  <r>
    <s v="120"/>
    <x v="2"/>
    <d v="2010-02-25T00:00:00"/>
    <x v="4"/>
    <x v="0"/>
    <d v="2010-02-25T17:36:55"/>
    <s v="Elemento"/>
    <s v="Resoluciones-Oficios/DR05/Lists/ResolucionesOficios"/>
    <x v="1"/>
    <n v="0"/>
  </r>
  <r>
    <s v="119"/>
    <x v="2"/>
    <d v="2010-02-25T00:00:00"/>
    <x v="4"/>
    <x v="0"/>
    <d v="2010-02-25T17:35:30"/>
    <s v="Elemento"/>
    <s v="Resoluciones-Oficios/DR05/Lists/ResolucionesOficios"/>
    <x v="1"/>
    <n v="0"/>
  </r>
  <r>
    <s v="118"/>
    <x v="2"/>
    <d v="2010-02-25T00:00:00"/>
    <x v="4"/>
    <x v="0"/>
    <d v="2010-02-25T17:34:20"/>
    <s v="Elemento"/>
    <s v="Resoluciones-Oficios/DR05/Lists/ResolucionesOficios"/>
    <x v="1"/>
    <n v="0"/>
  </r>
  <r>
    <s v="117"/>
    <x v="2"/>
    <d v="2010-02-25T00:00:00"/>
    <x v="4"/>
    <x v="0"/>
    <d v="2010-02-25T17:33:14"/>
    <s v="Elemento"/>
    <s v="Resoluciones-Oficios/DR05/Lists/ResolucionesOficios"/>
    <x v="1"/>
    <n v="0"/>
  </r>
  <r>
    <s v="456"/>
    <x v="0"/>
    <d v="2010-02-24T00:00:00"/>
    <x v="4"/>
    <x v="0"/>
    <d v="2010-02-24T17:41:13"/>
    <s v="Elemento"/>
    <s v="Resoluciones-Oficios/DR05/Lists/ResolucionesOficios"/>
    <x v="1"/>
    <n v="0"/>
  </r>
  <r>
    <s v="455"/>
    <x v="0"/>
    <d v="2010-02-24T00:00:00"/>
    <x v="4"/>
    <x v="0"/>
    <d v="2010-02-24T17:38:33"/>
    <s v="Elemento"/>
    <s v="Resoluciones-Oficios/DR05/Lists/ResolucionesOficios"/>
    <x v="1"/>
    <n v="0"/>
  </r>
  <r>
    <s v="454"/>
    <x v="0"/>
    <d v="2010-02-24T00:00:00"/>
    <x v="4"/>
    <x v="0"/>
    <d v="2010-02-24T17:36:17"/>
    <s v="Elemento"/>
    <s v="Resoluciones-Oficios/DR05/Lists/ResolucionesOficios"/>
    <x v="1"/>
    <n v="0"/>
  </r>
  <r>
    <s v="453"/>
    <x v="0"/>
    <d v="2010-02-24T00:00:00"/>
    <x v="4"/>
    <x v="0"/>
    <d v="2010-02-24T17:35:25"/>
    <s v="Elemento"/>
    <s v="Resoluciones-Oficios/DR05/Lists/ResolucionesOficios"/>
    <x v="1"/>
    <n v="0"/>
  </r>
  <r>
    <s v="116"/>
    <x v="2"/>
    <d v="2010-02-24T00:00:00"/>
    <x v="4"/>
    <x v="0"/>
    <d v="2010-02-24T17:04:21"/>
    <s v="Elemento"/>
    <s v="Resoluciones-Oficios/DR05/Lists/ResolucionesOficios"/>
    <x v="1"/>
    <n v="0"/>
  </r>
  <r>
    <s v="452"/>
    <x v="0"/>
    <d v="2010-02-23T00:00:00"/>
    <x v="4"/>
    <x v="0"/>
    <d v="2010-02-23T18:35:22"/>
    <s v="Elemento"/>
    <s v="Resoluciones-Oficios/DR05/Lists/ResolucionesOficios"/>
    <x v="1"/>
    <n v="0"/>
  </r>
  <r>
    <s v="451"/>
    <x v="0"/>
    <d v="2010-02-23T00:00:00"/>
    <x v="4"/>
    <x v="0"/>
    <d v="2010-02-23T18:33:48"/>
    <s v="Elemento"/>
    <s v="Resoluciones-Oficios/DR05/Lists/ResolucionesOficios"/>
    <x v="1"/>
    <n v="0"/>
  </r>
  <r>
    <s v="450"/>
    <x v="0"/>
    <d v="2010-02-23T00:00:00"/>
    <x v="4"/>
    <x v="0"/>
    <d v="2010-02-23T18:33:07"/>
    <s v="Elemento"/>
    <s v="Resoluciones-Oficios/DR05/Lists/ResolucionesOficios"/>
    <x v="1"/>
    <n v="0"/>
  </r>
  <r>
    <s v="449"/>
    <x v="0"/>
    <d v="2010-02-23T00:00:00"/>
    <x v="4"/>
    <x v="0"/>
    <d v="2010-02-23T18:32:26"/>
    <s v="Elemento"/>
    <s v="Resoluciones-Oficios/DR05/Lists/ResolucionesOficios"/>
    <x v="1"/>
    <n v="0"/>
  </r>
  <r>
    <s v="448"/>
    <x v="0"/>
    <d v="2010-02-23T00:00:00"/>
    <x v="4"/>
    <x v="0"/>
    <d v="2010-02-23T18:23:51"/>
    <s v="Elemento"/>
    <s v="Resoluciones-Oficios/DR05/Lists/ResolucionesOficios"/>
    <x v="1"/>
    <n v="0"/>
  </r>
  <r>
    <s v="447"/>
    <x v="0"/>
    <d v="2010-02-23T00:00:00"/>
    <x v="4"/>
    <x v="0"/>
    <d v="2010-02-23T18:22:34"/>
    <s v="Elemento"/>
    <s v="Resoluciones-Oficios/DR05/Lists/ResolucionesOficios"/>
    <x v="1"/>
    <n v="0"/>
  </r>
  <r>
    <s v="446"/>
    <x v="0"/>
    <d v="2010-02-23T00:00:00"/>
    <x v="4"/>
    <x v="0"/>
    <d v="2010-02-23T18:21:38"/>
    <s v="Elemento"/>
    <s v="Resoluciones-Oficios/DR05/Lists/ResolucionesOficios"/>
    <x v="1"/>
    <n v="0"/>
  </r>
  <r>
    <s v="445"/>
    <x v="0"/>
    <d v="2010-02-23T00:00:00"/>
    <x v="4"/>
    <x v="0"/>
    <d v="2010-02-23T18:20:40"/>
    <s v="Elemento"/>
    <s v="Resoluciones-Oficios/DR05/Lists/ResolucionesOficios"/>
    <x v="1"/>
    <n v="0"/>
  </r>
  <r>
    <s v="444"/>
    <x v="0"/>
    <d v="2010-02-23T00:00:00"/>
    <x v="4"/>
    <x v="0"/>
    <d v="2010-02-23T18:19:41"/>
    <s v="Elemento"/>
    <s v="Resoluciones-Oficios/DR05/Lists/ResolucionesOficios"/>
    <x v="1"/>
    <n v="0"/>
  </r>
  <r>
    <s v="443"/>
    <x v="0"/>
    <d v="2010-02-23T00:00:00"/>
    <x v="4"/>
    <x v="0"/>
    <d v="2010-02-23T18:18:47"/>
    <s v="Elemento"/>
    <s v="Resoluciones-Oficios/DR05/Lists/ResolucionesOficios"/>
    <x v="1"/>
    <n v="0"/>
  </r>
  <r>
    <s v="442"/>
    <x v="0"/>
    <d v="2010-02-23T00:00:00"/>
    <x v="4"/>
    <x v="0"/>
    <d v="2010-02-23T18:01:26"/>
    <s v="Elemento"/>
    <s v="Resoluciones-Oficios/DR05/Lists/ResolucionesOficios"/>
    <x v="1"/>
    <n v="0"/>
  </r>
  <r>
    <s v="115"/>
    <x v="3"/>
    <d v="2010-02-23T00:00:00"/>
    <x v="4"/>
    <x v="0"/>
    <d v="2010-02-23T17:08:58"/>
    <s v="Elemento"/>
    <s v="Resoluciones-Oficios/DR05/Lists/ResolucionesOficios"/>
    <x v="1"/>
    <n v="0"/>
  </r>
  <r>
    <s v="114"/>
    <x v="3"/>
    <d v="2010-02-23T00:00:00"/>
    <x v="4"/>
    <x v="0"/>
    <d v="2010-02-23T17:07:47"/>
    <s v="Elemento"/>
    <s v="Resoluciones-Oficios/DR05/Lists/ResolucionesOficios"/>
    <x v="1"/>
    <n v="0"/>
  </r>
  <r>
    <s v="113"/>
    <x v="3"/>
    <d v="2010-02-23T00:00:00"/>
    <x v="4"/>
    <x v="0"/>
    <d v="2010-02-23T17:06:07"/>
    <s v="Elemento"/>
    <s v="Resoluciones-Oficios/DR05/Lists/ResolucionesOficios"/>
    <x v="1"/>
    <n v="0"/>
  </r>
  <r>
    <s v="112"/>
    <x v="3"/>
    <d v="2010-02-23T00:00:00"/>
    <x v="4"/>
    <x v="0"/>
    <d v="2010-02-23T17:03:35"/>
    <s v="Elemento"/>
    <s v="Resoluciones-Oficios/DR05/Lists/ResolucionesOficios"/>
    <x v="1"/>
    <n v="0"/>
  </r>
  <r>
    <s v="111"/>
    <x v="2"/>
    <d v="2010-02-23T00:00:00"/>
    <x v="4"/>
    <x v="0"/>
    <d v="2010-02-23T16:20:56"/>
    <s v="Elemento"/>
    <s v="Resoluciones-Oficios/DR05/Lists/ResolucionesOficios"/>
    <x v="1"/>
    <n v="0"/>
  </r>
  <r>
    <s v="110"/>
    <x v="2"/>
    <d v="2010-02-23T00:00:00"/>
    <x v="4"/>
    <x v="0"/>
    <d v="2010-02-23T16:19:04"/>
    <s v="Elemento"/>
    <s v="Resoluciones-Oficios/DR05/Lists/ResolucionesOficios"/>
    <x v="1"/>
    <n v="0"/>
  </r>
  <r>
    <s v="441"/>
    <x v="0"/>
    <d v="2010-02-23T00:00:00"/>
    <x v="4"/>
    <x v="0"/>
    <d v="2010-02-23T12:02:03"/>
    <s v="Elemento"/>
    <s v="Resoluciones-Oficios/DR05/Lists/ResolucionesOficios"/>
    <x v="1"/>
    <n v="0"/>
  </r>
  <r>
    <s v="440"/>
    <x v="0"/>
    <d v="2010-02-23T00:00:00"/>
    <x v="4"/>
    <x v="0"/>
    <d v="2010-02-23T12:01:18"/>
    <s v="Elemento"/>
    <s v="Resoluciones-Oficios/DR05/Lists/ResolucionesOficios"/>
    <x v="1"/>
    <n v="0"/>
  </r>
  <r>
    <s v="439"/>
    <x v="0"/>
    <d v="2010-02-22T00:00:00"/>
    <x v="4"/>
    <x v="0"/>
    <d v="2010-02-22T18:27:43"/>
    <s v="Elemento"/>
    <s v="Resoluciones-Oficios/DR05/Lists/ResolucionesOficios"/>
    <x v="1"/>
    <n v="0"/>
  </r>
  <r>
    <s v="438"/>
    <x v="0"/>
    <d v="2010-02-22T00:00:00"/>
    <x v="4"/>
    <x v="0"/>
    <d v="2010-02-22T18:25:52"/>
    <s v="Elemento"/>
    <s v="Resoluciones-Oficios/DR05/Lists/ResolucionesOficios"/>
    <x v="1"/>
    <n v="0"/>
  </r>
  <r>
    <s v="437"/>
    <x v="0"/>
    <d v="2010-02-22T00:00:00"/>
    <x v="4"/>
    <x v="0"/>
    <d v="2010-02-22T18:19:29"/>
    <s v="Elemento"/>
    <s v="Resoluciones-Oficios/DR05/Lists/ResolucionesOficios"/>
    <x v="1"/>
    <n v="0"/>
  </r>
  <r>
    <s v="436"/>
    <x v="0"/>
    <d v="2010-02-22T00:00:00"/>
    <x v="4"/>
    <x v="0"/>
    <d v="2010-02-22T18:11:02"/>
    <s v="Elemento"/>
    <s v="Resoluciones-Oficios/DR05/Lists/ResolucionesOficios"/>
    <x v="1"/>
    <n v="0"/>
  </r>
  <r>
    <s v="435"/>
    <x v="0"/>
    <d v="2010-02-22T00:00:00"/>
    <x v="4"/>
    <x v="0"/>
    <d v="2010-02-22T18:09:48"/>
    <s v="Elemento"/>
    <s v="Resoluciones-Oficios/DR05/Lists/ResolucionesOficios"/>
    <x v="1"/>
    <n v="0"/>
  </r>
  <r>
    <s v="109"/>
    <x v="3"/>
    <d v="2010-02-22T00:00:00"/>
    <x v="4"/>
    <x v="0"/>
    <d v="2010-02-22T16:53:47"/>
    <s v="Elemento"/>
    <s v="Resoluciones-Oficios/DR05/Lists/ResolucionesOficios"/>
    <x v="1"/>
    <n v="0"/>
  </r>
  <r>
    <s v="108"/>
    <x v="2"/>
    <d v="2010-02-22T00:00:00"/>
    <x v="4"/>
    <x v="0"/>
    <d v="2010-02-22T16:22:45"/>
    <s v="Elemento"/>
    <s v="Resoluciones-Oficios/DR05/Lists/ResolucionesOficios"/>
    <x v="1"/>
    <n v="0"/>
  </r>
  <r>
    <s v="107"/>
    <x v="2"/>
    <d v="2010-02-22T00:00:00"/>
    <x v="4"/>
    <x v="0"/>
    <d v="2010-02-22T16:21:58"/>
    <s v="Elemento"/>
    <s v="Resoluciones-Oficios/DR05/Lists/ResolucionesOficios"/>
    <x v="1"/>
    <n v="0"/>
  </r>
  <r>
    <s v="106"/>
    <x v="2"/>
    <d v="2010-02-22T00:00:00"/>
    <x v="4"/>
    <x v="0"/>
    <d v="2010-02-22T16:21:09"/>
    <s v="Elemento"/>
    <s v="Resoluciones-Oficios/DR05/Lists/ResolucionesOficios"/>
    <x v="1"/>
    <n v="0"/>
  </r>
  <r>
    <s v="105"/>
    <x v="3"/>
    <d v="2010-02-19T00:00:00"/>
    <x v="4"/>
    <x v="0"/>
    <d v="2010-02-19T16:08:56"/>
    <s v="Elemento"/>
    <s v="Resoluciones-Oficios/DR05/Lists/ResolucionesOficios"/>
    <x v="1"/>
    <n v="0"/>
  </r>
  <r>
    <s v="104"/>
    <x v="3"/>
    <d v="2010-02-19T00:00:00"/>
    <x v="4"/>
    <x v="0"/>
    <d v="2010-02-19T16:05:25"/>
    <s v="Elemento"/>
    <s v="Resoluciones-Oficios/DR05/Lists/ResolucionesOficios"/>
    <x v="1"/>
    <n v="0"/>
  </r>
  <r>
    <s v="103"/>
    <x v="3"/>
    <d v="2010-02-19T00:00:00"/>
    <x v="4"/>
    <x v="0"/>
    <d v="2010-02-19T16:04:07"/>
    <s v="Elemento"/>
    <s v="Resoluciones-Oficios/DR05/Lists/ResolucionesOficios"/>
    <x v="1"/>
    <n v="0"/>
  </r>
  <r>
    <s v="102"/>
    <x v="3"/>
    <d v="2010-02-19T00:00:00"/>
    <x v="4"/>
    <x v="0"/>
    <d v="2010-02-19T15:58:43"/>
    <s v="Elemento"/>
    <s v="Resoluciones-Oficios/DR05/Lists/ResolucionesOficios"/>
    <x v="1"/>
    <n v="0"/>
  </r>
  <r>
    <s v="101"/>
    <x v="3"/>
    <d v="2010-02-19T00:00:00"/>
    <x v="4"/>
    <x v="0"/>
    <d v="2010-02-19T15:57:31"/>
    <s v="Elemento"/>
    <s v="Resoluciones-Oficios/DR05/Lists/ResolucionesOficios"/>
    <x v="1"/>
    <n v="0"/>
  </r>
  <r>
    <s v="100"/>
    <x v="3"/>
    <d v="2010-02-19T00:00:00"/>
    <x v="4"/>
    <x v="0"/>
    <d v="2010-02-19T15:56:18"/>
    <s v="Elemento"/>
    <s v="Resoluciones-Oficios/DR05/Lists/ResolucionesOficios"/>
    <x v="1"/>
    <n v="0"/>
  </r>
  <r>
    <s v="99"/>
    <x v="3"/>
    <d v="2010-02-19T00:00:00"/>
    <x v="4"/>
    <x v="0"/>
    <d v="2010-02-19T15:54:27"/>
    <s v="Elemento"/>
    <s v="Resoluciones-Oficios/DR05/Lists/ResolucionesOficios"/>
    <x v="1"/>
    <n v="0"/>
  </r>
  <r>
    <s v="98"/>
    <x v="3"/>
    <d v="2010-02-19T00:00:00"/>
    <x v="4"/>
    <x v="0"/>
    <d v="2010-02-19T15:53:22"/>
    <s v="Elemento"/>
    <s v="Resoluciones-Oficios/DR05/Lists/ResolucionesOficios"/>
    <x v="1"/>
    <n v="0"/>
  </r>
  <r>
    <s v="97"/>
    <x v="3"/>
    <d v="2010-02-19T00:00:00"/>
    <x v="4"/>
    <x v="0"/>
    <d v="2010-02-19T15:52:04"/>
    <s v="Elemento"/>
    <s v="Resoluciones-Oficios/DR05/Lists/ResolucionesOficios"/>
    <x v="1"/>
    <n v="0"/>
  </r>
  <r>
    <s v="96"/>
    <x v="3"/>
    <d v="2010-02-18T00:00:00"/>
    <x v="4"/>
    <x v="0"/>
    <d v="2010-02-19T15:49:20"/>
    <s v="Elemento"/>
    <s v="Resoluciones-Oficios/DR05/Lists/ResolucionesOficios"/>
    <x v="1"/>
    <n v="0"/>
  </r>
  <r>
    <s v="434"/>
    <x v="0"/>
    <d v="2010-02-19T00:00:00"/>
    <x v="4"/>
    <x v="0"/>
    <d v="2010-02-19T15:14:28"/>
    <s v="Elemento"/>
    <s v="Resoluciones-Oficios/DR05/Lists/ResolucionesOficios"/>
    <x v="1"/>
    <n v="0"/>
  </r>
  <r>
    <s v="433"/>
    <x v="0"/>
    <d v="2010-02-19T00:00:00"/>
    <x v="4"/>
    <x v="0"/>
    <d v="2010-02-19T15:13:35"/>
    <s v="Elemento"/>
    <s v="Resoluciones-Oficios/DR05/Lists/ResolucionesOficios"/>
    <x v="1"/>
    <n v="0"/>
  </r>
  <r>
    <s v="432"/>
    <x v="0"/>
    <d v="2010-02-19T00:00:00"/>
    <x v="4"/>
    <x v="0"/>
    <d v="2010-02-19T15:11:59"/>
    <s v="Elemento"/>
    <s v="Resoluciones-Oficios/DR05/Lists/ResolucionesOficios"/>
    <x v="1"/>
    <n v="0"/>
  </r>
  <r>
    <s v="431"/>
    <x v="0"/>
    <d v="2010-02-19T00:00:00"/>
    <x v="4"/>
    <x v="0"/>
    <d v="2010-02-19T15:10:58"/>
    <s v="Elemento"/>
    <s v="Resoluciones-Oficios/DR05/Lists/ResolucionesOficios"/>
    <x v="1"/>
    <n v="0"/>
  </r>
  <r>
    <s v="95"/>
    <x v="2"/>
    <d v="2010-02-18T00:00:00"/>
    <x v="4"/>
    <x v="0"/>
    <d v="2010-02-18T18:07:16"/>
    <s v="Elemento"/>
    <s v="Resoluciones-Oficios/DR05/Lists/ResolucionesOficios"/>
    <x v="1"/>
    <n v="0"/>
  </r>
  <r>
    <s v="430"/>
    <x v="0"/>
    <d v="2010-02-18T00:00:00"/>
    <x v="4"/>
    <x v="0"/>
    <d v="2010-02-18T12:07:37"/>
    <s v="Elemento"/>
    <s v="Resoluciones-Oficios/DR05/Lists/ResolucionesOficios"/>
    <x v="1"/>
    <n v="0"/>
  </r>
  <r>
    <s v="429"/>
    <x v="0"/>
    <d v="2010-02-18T00:00:00"/>
    <x v="4"/>
    <x v="0"/>
    <d v="2010-02-18T11:21:09"/>
    <s v="Elemento"/>
    <s v="Resoluciones-Oficios/DR05/Lists/ResolucionesOficios"/>
    <x v="1"/>
    <n v="0"/>
  </r>
  <r>
    <s v="428"/>
    <x v="0"/>
    <d v="2010-02-18T00:00:00"/>
    <x v="4"/>
    <x v="0"/>
    <d v="2010-02-18T11:18:05"/>
    <s v="Elemento"/>
    <s v="Resoluciones-Oficios/DR05/Lists/ResolucionesOficios"/>
    <x v="1"/>
    <n v="0"/>
  </r>
  <r>
    <s v="427"/>
    <x v="0"/>
    <d v="2010-02-18T00:00:00"/>
    <x v="4"/>
    <x v="0"/>
    <d v="2010-02-18T11:13:51"/>
    <s v="Elemento"/>
    <s v="Resoluciones-Oficios/DR05/Lists/ResolucionesOficios"/>
    <x v="1"/>
    <n v="0"/>
  </r>
  <r>
    <s v="426"/>
    <x v="0"/>
    <d v="2010-02-18T00:00:00"/>
    <x v="4"/>
    <x v="0"/>
    <d v="2010-02-18T11:11:51"/>
    <s v="Elemento"/>
    <s v="Resoluciones-Oficios/DR05/Lists/ResolucionesOficios"/>
    <x v="1"/>
    <n v="0"/>
  </r>
  <r>
    <s v="425"/>
    <x v="0"/>
    <d v="2010-02-18T00:00:00"/>
    <x v="4"/>
    <x v="0"/>
    <d v="2010-02-18T09:23:56"/>
    <s v="Elemento"/>
    <s v="Resoluciones-Oficios/DR05/Lists/ResolucionesOficios"/>
    <x v="1"/>
    <n v="0"/>
  </r>
  <r>
    <s v="94"/>
    <x v="2"/>
    <d v="2010-02-18T00:00:00"/>
    <x v="4"/>
    <x v="0"/>
    <d v="2010-02-18T08:02:07"/>
    <s v="Elemento"/>
    <s v="Resoluciones-Oficios/DR05/Lists/ResolucionesOficios"/>
    <x v="1"/>
    <n v="0"/>
  </r>
  <r>
    <s v="93"/>
    <x v="2"/>
    <d v="2010-02-17T00:00:00"/>
    <x v="4"/>
    <x v="0"/>
    <d v="2010-02-18T07:59:30"/>
    <s v="Elemento"/>
    <s v="Resoluciones-Oficios/DR05/Lists/ResolucionesOficios"/>
    <x v="1"/>
    <n v="0"/>
  </r>
  <r>
    <s v="424"/>
    <x v="0"/>
    <d v="2010-02-17T00:00:00"/>
    <x v="4"/>
    <x v="0"/>
    <d v="2010-02-17T13:05:47"/>
    <s v="Elemento"/>
    <s v="Resoluciones-Oficios/DR05/Lists/ResolucionesOficios"/>
    <x v="1"/>
    <n v="0"/>
  </r>
  <r>
    <s v="423"/>
    <x v="0"/>
    <d v="2010-02-17T00:00:00"/>
    <x v="4"/>
    <x v="0"/>
    <d v="2010-02-17T13:00:05"/>
    <s v="Elemento"/>
    <s v="Resoluciones-Oficios/DR05/Lists/ResolucionesOficios"/>
    <x v="1"/>
    <n v="0"/>
  </r>
  <r>
    <s v="422"/>
    <x v="0"/>
    <d v="2010-02-17T00:00:00"/>
    <x v="4"/>
    <x v="0"/>
    <d v="2010-02-17T12:58:57"/>
    <s v="Elemento"/>
    <s v="Resoluciones-Oficios/DR05/Lists/ResolucionesOficios"/>
    <x v="1"/>
    <n v="0"/>
  </r>
  <r>
    <s v="421"/>
    <x v="0"/>
    <d v="2010-02-17T00:00:00"/>
    <x v="4"/>
    <x v="0"/>
    <d v="2010-02-17T12:58:00"/>
    <s v="Elemento"/>
    <s v="Resoluciones-Oficios/DR05/Lists/ResolucionesOficios"/>
    <x v="1"/>
    <n v="0"/>
  </r>
  <r>
    <s v="420"/>
    <x v="0"/>
    <d v="2010-02-17T00:00:00"/>
    <x v="4"/>
    <x v="0"/>
    <d v="2010-02-17T12:54:43"/>
    <s v="Elemento"/>
    <s v="Resoluciones-Oficios/DR05/Lists/ResolucionesOficios"/>
    <x v="1"/>
    <n v="0"/>
  </r>
  <r>
    <s v="419"/>
    <x v="0"/>
    <d v="2010-02-17T00:00:00"/>
    <x v="4"/>
    <x v="0"/>
    <d v="2010-02-17T12:52:57"/>
    <s v="Elemento"/>
    <s v="Resoluciones-Oficios/DR05/Lists/ResolucionesOficios"/>
    <x v="1"/>
    <n v="0"/>
  </r>
  <r>
    <s v="92"/>
    <x v="2"/>
    <d v="2010-02-17T00:00:00"/>
    <x v="4"/>
    <x v="0"/>
    <d v="2010-02-17T12:22:38"/>
    <s v="Elemento"/>
    <s v="Resoluciones-Oficios/DR05/Lists/ResolucionesOficios"/>
    <x v="1"/>
    <n v="0"/>
  </r>
  <r>
    <s v="418"/>
    <x v="0"/>
    <d v="2010-02-16T00:00:00"/>
    <x v="4"/>
    <x v="0"/>
    <d v="2010-02-16T18:25:38"/>
    <s v="Elemento"/>
    <s v="Resoluciones-Oficios/DR05/Lists/ResolucionesOficios"/>
    <x v="1"/>
    <n v="0"/>
  </r>
  <r>
    <s v="417"/>
    <x v="0"/>
    <d v="2010-02-16T00:00:00"/>
    <x v="4"/>
    <x v="0"/>
    <d v="2010-02-16T18:24:32"/>
    <s v="Elemento"/>
    <s v="Resoluciones-Oficios/DR05/Lists/ResolucionesOficios"/>
    <x v="1"/>
    <n v="0"/>
  </r>
  <r>
    <s v="91"/>
    <x v="2"/>
    <d v="2010-02-16T00:00:00"/>
    <x v="4"/>
    <x v="0"/>
    <d v="2010-02-16T18:14:02"/>
    <s v="Elemento"/>
    <s v="Resoluciones-Oficios/DR05/Lists/ResolucionesOficios"/>
    <x v="1"/>
    <n v="0"/>
  </r>
  <r>
    <s v="90"/>
    <x v="2"/>
    <d v="2010-02-16T00:00:00"/>
    <x v="4"/>
    <x v="0"/>
    <d v="2010-02-16T18:11:26"/>
    <s v="Elemento"/>
    <s v="Resoluciones-Oficios/DR05/Lists/ResolucionesOficios"/>
    <x v="1"/>
    <n v="0"/>
  </r>
  <r>
    <s v="89"/>
    <x v="2"/>
    <d v="2010-02-16T00:00:00"/>
    <x v="4"/>
    <x v="0"/>
    <d v="2010-02-16T18:10:34"/>
    <s v="Elemento"/>
    <s v="Resoluciones-Oficios/DR05/Lists/ResolucionesOficios"/>
    <x v="1"/>
    <n v="0"/>
  </r>
  <r>
    <s v="88"/>
    <x v="2"/>
    <d v="2010-02-16T00:00:00"/>
    <x v="4"/>
    <x v="0"/>
    <d v="2010-02-16T18:08:28"/>
    <s v="Elemento"/>
    <s v="Resoluciones-Oficios/DR05/Lists/ResolucionesOficios"/>
    <x v="1"/>
    <n v="0"/>
  </r>
  <r>
    <s v="87"/>
    <x v="2"/>
    <d v="2010-02-16T00:00:00"/>
    <x v="4"/>
    <x v="0"/>
    <d v="2010-02-16T18:00:38"/>
    <s v="Elemento"/>
    <s v="Resoluciones-Oficios/DR05/Lists/ResolucionesOficios"/>
    <x v="1"/>
    <n v="0"/>
  </r>
  <r>
    <s v="86"/>
    <x v="2"/>
    <d v="2010-02-16T00:00:00"/>
    <x v="4"/>
    <x v="0"/>
    <d v="2010-02-16T17:59:30"/>
    <s v="Elemento"/>
    <s v="Resoluciones-Oficios/DR05/Lists/ResolucionesOficios"/>
    <x v="1"/>
    <n v="0"/>
  </r>
  <r>
    <s v="85"/>
    <x v="2"/>
    <d v="2010-02-16T00:00:00"/>
    <x v="4"/>
    <x v="0"/>
    <d v="2010-02-16T17:54:26"/>
    <s v="Elemento"/>
    <s v="Resoluciones-Oficios/DR05/Lists/ResolucionesOficios"/>
    <x v="1"/>
    <n v="0"/>
  </r>
  <r>
    <s v="416"/>
    <x v="0"/>
    <d v="2010-02-16T00:00:00"/>
    <x v="4"/>
    <x v="0"/>
    <d v="2010-02-16T12:53:47"/>
    <s v="Elemento"/>
    <s v="Resoluciones-Oficios/DR05/Lists/ResolucionesOficios"/>
    <x v="1"/>
    <n v="0"/>
  </r>
  <r>
    <s v="415"/>
    <x v="0"/>
    <d v="2010-02-16T00:00:00"/>
    <x v="4"/>
    <x v="0"/>
    <d v="2010-02-16T12:52:45"/>
    <s v="Elemento"/>
    <s v="Resoluciones-Oficios/DR05/Lists/ResolucionesOficios"/>
    <x v="1"/>
    <n v="0"/>
  </r>
  <r>
    <s v="414"/>
    <x v="0"/>
    <d v="2010-02-16T00:00:00"/>
    <x v="4"/>
    <x v="0"/>
    <d v="2010-02-16T12:51:19"/>
    <s v="Elemento"/>
    <s v="Resoluciones-Oficios/DR05/Lists/ResolucionesOficios"/>
    <x v="1"/>
    <n v="0"/>
  </r>
  <r>
    <s v="413"/>
    <x v="0"/>
    <d v="2010-02-16T00:00:00"/>
    <x v="4"/>
    <x v="0"/>
    <d v="2010-02-16T12:50:21"/>
    <s v="Elemento"/>
    <s v="Resoluciones-Oficios/DR05/Lists/ResolucionesOficios"/>
    <x v="1"/>
    <n v="0"/>
  </r>
  <r>
    <s v="412"/>
    <x v="0"/>
    <d v="2010-02-16T00:00:00"/>
    <x v="4"/>
    <x v="0"/>
    <d v="2010-02-16T12:49:29"/>
    <s v="Elemento"/>
    <s v="Resoluciones-Oficios/DR05/Lists/ResolucionesOficios"/>
    <x v="1"/>
    <n v="0"/>
  </r>
  <r>
    <s v="411"/>
    <x v="0"/>
    <d v="2010-02-16T00:00:00"/>
    <x v="4"/>
    <x v="0"/>
    <d v="2010-02-16T12:48:35"/>
    <s v="Elemento"/>
    <s v="Resoluciones-Oficios/DR05/Lists/ResolucionesOficios"/>
    <x v="1"/>
    <n v="0"/>
  </r>
  <r>
    <s v="410"/>
    <x v="0"/>
    <d v="2010-02-16T00:00:00"/>
    <x v="4"/>
    <x v="0"/>
    <d v="2010-02-16T12:47:04"/>
    <s v="Elemento"/>
    <s v="Resoluciones-Oficios/DR05/Lists/ResolucionesOficios"/>
    <x v="1"/>
    <n v="0"/>
  </r>
  <r>
    <s v="409"/>
    <x v="0"/>
    <d v="2010-02-16T00:00:00"/>
    <x v="4"/>
    <x v="0"/>
    <d v="2010-02-16T12:44:00"/>
    <s v="Elemento"/>
    <s v="Resoluciones-Oficios/DR05/Lists/ResolucionesOficios"/>
    <x v="1"/>
    <n v="0"/>
  </r>
  <r>
    <s v="408"/>
    <x v="0"/>
    <d v="2010-02-16T00:00:00"/>
    <x v="4"/>
    <x v="0"/>
    <d v="2010-02-16T12:42:52"/>
    <s v="Elemento"/>
    <s v="Resoluciones-Oficios/DR05/Lists/ResolucionesOficios"/>
    <x v="1"/>
    <n v="0"/>
  </r>
  <r>
    <s v="407"/>
    <x v="0"/>
    <d v="2010-02-16T00:00:00"/>
    <x v="4"/>
    <x v="0"/>
    <d v="2010-02-16T12:41:39"/>
    <s v="Elemento"/>
    <s v="Resoluciones-Oficios/DR05/Lists/ResolucionesOficios"/>
    <x v="1"/>
    <n v="0"/>
  </r>
  <r>
    <s v="406"/>
    <x v="0"/>
    <d v="2010-02-16T00:00:00"/>
    <x v="4"/>
    <x v="0"/>
    <d v="2010-02-16T12:30:59"/>
    <s v="Elemento"/>
    <s v="Resoluciones-Oficios/DR05/Lists/ResolucionesOficios"/>
    <x v="1"/>
    <n v="0"/>
  </r>
  <r>
    <s v="405"/>
    <x v="0"/>
    <d v="2010-02-16T00:00:00"/>
    <x v="4"/>
    <x v="0"/>
    <d v="2010-02-16T12:30:01"/>
    <s v="Elemento"/>
    <s v="Resoluciones-Oficios/DR05/Lists/ResolucionesOficios"/>
    <x v="1"/>
    <n v="0"/>
  </r>
  <r>
    <s v="404"/>
    <x v="0"/>
    <d v="2010-02-16T00:00:00"/>
    <x v="4"/>
    <x v="0"/>
    <d v="2010-02-16T12:29:22"/>
    <s v="Elemento"/>
    <s v="Resoluciones-Oficios/DR05/Lists/ResolucionesOficios"/>
    <x v="1"/>
    <n v="0"/>
  </r>
  <r>
    <s v="403"/>
    <x v="0"/>
    <d v="2010-02-16T00:00:00"/>
    <x v="4"/>
    <x v="0"/>
    <d v="2010-02-16T12:27:46"/>
    <s v="Elemento"/>
    <s v="Resoluciones-Oficios/DR05/Lists/ResolucionesOficios"/>
    <x v="1"/>
    <n v="0"/>
  </r>
  <r>
    <s v="84"/>
    <x v="2"/>
    <d v="2010-02-11T00:00:00"/>
    <x v="4"/>
    <x v="0"/>
    <d v="2010-02-12T17:31:38"/>
    <s v="Elemento"/>
    <s v="Resoluciones-Oficios/DR05/Lists/ResolucionesOficios"/>
    <x v="1"/>
    <n v="0"/>
  </r>
  <r>
    <s v="83"/>
    <x v="2"/>
    <d v="2010-02-11T00:00:00"/>
    <x v="4"/>
    <x v="0"/>
    <d v="2010-02-12T17:30:29"/>
    <s v="Elemento"/>
    <s v="Resoluciones-Oficios/DR05/Lists/ResolucionesOficios"/>
    <x v="1"/>
    <n v="0"/>
  </r>
  <r>
    <s v="82"/>
    <x v="2"/>
    <d v="2010-02-11T00:00:00"/>
    <x v="4"/>
    <x v="0"/>
    <d v="2010-02-12T17:29:24"/>
    <s v="Elemento"/>
    <s v="Resoluciones-Oficios/DR05/Lists/ResolucionesOficios"/>
    <x v="1"/>
    <n v="0"/>
  </r>
  <r>
    <s v="402"/>
    <x v="0"/>
    <d v="2010-02-12T00:00:00"/>
    <x v="4"/>
    <x v="0"/>
    <d v="2010-02-12T15:27:43"/>
    <s v="Elemento"/>
    <s v="Resoluciones-Oficios/DR05/Lists/ResolucionesOficios"/>
    <x v="1"/>
    <n v="0"/>
  </r>
  <r>
    <s v="401"/>
    <x v="0"/>
    <d v="2010-02-12T00:00:00"/>
    <x v="4"/>
    <x v="0"/>
    <d v="2010-02-12T15:26:39"/>
    <s v="Elemento"/>
    <s v="Resoluciones-Oficios/DR05/Lists/ResolucionesOficios"/>
    <x v="1"/>
    <n v="0"/>
  </r>
  <r>
    <s v="400"/>
    <x v="0"/>
    <d v="2010-02-12T00:00:00"/>
    <x v="4"/>
    <x v="0"/>
    <d v="2010-02-12T15:25:09"/>
    <s v="Elemento"/>
    <s v="Resoluciones-Oficios/DR05/Lists/ResolucionesOficios"/>
    <x v="1"/>
    <n v="0"/>
  </r>
  <r>
    <s v="399"/>
    <x v="0"/>
    <d v="2010-02-12T00:00:00"/>
    <x v="4"/>
    <x v="0"/>
    <d v="2010-02-12T15:24:01"/>
    <s v="Elemento"/>
    <s v="Resoluciones-Oficios/DR05/Lists/ResolucionesOficios"/>
    <x v="1"/>
    <n v="0"/>
  </r>
  <r>
    <s v="398"/>
    <x v="0"/>
    <d v="2010-02-12T00:00:00"/>
    <x v="4"/>
    <x v="0"/>
    <d v="2010-02-12T15:22:48"/>
    <s v="Elemento"/>
    <s v="Resoluciones-Oficios/DR05/Lists/ResolucionesOficios"/>
    <x v="1"/>
    <n v="0"/>
  </r>
  <r>
    <s v="397"/>
    <x v="0"/>
    <d v="2010-02-12T00:00:00"/>
    <x v="4"/>
    <x v="0"/>
    <d v="2010-02-12T15:21:34"/>
    <s v="Elemento"/>
    <s v="Resoluciones-Oficios/DR05/Lists/ResolucionesOficios"/>
    <x v="1"/>
    <n v="0"/>
  </r>
  <r>
    <s v="396"/>
    <x v="0"/>
    <d v="2010-02-12T00:00:00"/>
    <x v="4"/>
    <x v="0"/>
    <d v="2010-02-12T15:20:26"/>
    <s v="Elemento"/>
    <s v="Resoluciones-Oficios/DR05/Lists/ResolucionesOficios"/>
    <x v="1"/>
    <n v="0"/>
  </r>
  <r>
    <s v="395"/>
    <x v="0"/>
    <d v="2010-02-12T00:00:00"/>
    <x v="4"/>
    <x v="0"/>
    <d v="2010-02-12T15:18:20"/>
    <s v="Elemento"/>
    <s v="Resoluciones-Oficios/DR05/Lists/ResolucionesOficios"/>
    <x v="1"/>
    <n v="0"/>
  </r>
  <r>
    <s v="394"/>
    <x v="0"/>
    <d v="2010-02-12T00:00:00"/>
    <x v="4"/>
    <x v="0"/>
    <d v="2010-02-12T15:16:56"/>
    <s v="Elemento"/>
    <s v="Resoluciones-Oficios/DR05/Lists/ResolucionesOficios"/>
    <x v="1"/>
    <n v="0"/>
  </r>
  <r>
    <s v="393"/>
    <x v="0"/>
    <d v="2010-02-12T00:00:00"/>
    <x v="4"/>
    <x v="0"/>
    <d v="2010-02-12T13:47:28"/>
    <s v="Elemento"/>
    <s v="Resoluciones-Oficios/DR05/Lists/ResolucionesOficios"/>
    <x v="1"/>
    <n v="0"/>
  </r>
  <r>
    <s v="392"/>
    <x v="0"/>
    <d v="2010-02-12T00:00:00"/>
    <x v="4"/>
    <x v="0"/>
    <d v="2010-02-12T13:08:46"/>
    <s v="Elemento"/>
    <s v="Resoluciones-Oficios/DR05/Lists/ResolucionesOficios"/>
    <x v="1"/>
    <n v="0"/>
  </r>
  <r>
    <s v="391"/>
    <x v="0"/>
    <d v="2010-02-12T00:00:00"/>
    <x v="4"/>
    <x v="0"/>
    <d v="2010-02-12T13:05:08"/>
    <s v="Elemento"/>
    <s v="Resoluciones-Oficios/DR05/Lists/ResolucionesOficios"/>
    <x v="1"/>
    <n v="0"/>
  </r>
  <r>
    <s v="390"/>
    <x v="0"/>
    <d v="2010-02-12T00:00:00"/>
    <x v="4"/>
    <x v="0"/>
    <d v="2010-02-12T13:03:50"/>
    <s v="Elemento"/>
    <s v="Resoluciones-Oficios/DR05/Lists/ResolucionesOficios"/>
    <x v="1"/>
    <n v="0"/>
  </r>
  <r>
    <s v="389"/>
    <x v="0"/>
    <d v="2010-02-12T00:00:00"/>
    <x v="4"/>
    <x v="0"/>
    <d v="2010-02-12T13:02:58"/>
    <s v="Elemento"/>
    <s v="Resoluciones-Oficios/DR05/Lists/ResolucionesOficios"/>
    <x v="1"/>
    <n v="0"/>
  </r>
  <r>
    <s v="388"/>
    <x v="0"/>
    <d v="2010-02-12T00:00:00"/>
    <x v="4"/>
    <x v="0"/>
    <d v="2010-02-12T13:01:41"/>
    <s v="Elemento"/>
    <s v="Resoluciones-Oficios/DR05/Lists/ResolucionesOficios"/>
    <x v="1"/>
    <n v="0"/>
  </r>
  <r>
    <s v="387"/>
    <x v="0"/>
    <d v="2010-02-12T00:00:00"/>
    <x v="4"/>
    <x v="0"/>
    <d v="2010-02-12T12:59:20"/>
    <s v="Elemento"/>
    <s v="Resoluciones-Oficios/DR05/Lists/ResolucionesOficios"/>
    <x v="1"/>
    <n v="0"/>
  </r>
  <r>
    <s v="386"/>
    <x v="0"/>
    <d v="2010-02-12T00:00:00"/>
    <x v="4"/>
    <x v="0"/>
    <d v="2010-02-12T12:58:18"/>
    <s v="Elemento"/>
    <s v="Resoluciones-Oficios/DR05/Lists/ResolucionesOficios"/>
    <x v="1"/>
    <n v="0"/>
  </r>
  <r>
    <s v="385"/>
    <x v="0"/>
    <d v="2010-02-12T00:00:00"/>
    <x v="4"/>
    <x v="0"/>
    <d v="2010-02-12T12:57:09"/>
    <s v="Elemento"/>
    <s v="Resoluciones-Oficios/DR05/Lists/ResolucionesOficios"/>
    <x v="1"/>
    <n v="0"/>
  </r>
  <r>
    <s v="384"/>
    <x v="0"/>
    <d v="2010-02-12T00:00:00"/>
    <x v="4"/>
    <x v="0"/>
    <d v="2010-02-12T12:48:15"/>
    <s v="Elemento"/>
    <s v="Resoluciones-Oficios/DR05/Lists/ResolucionesOficios"/>
    <x v="1"/>
    <n v="0"/>
  </r>
  <r>
    <s v="383"/>
    <x v="0"/>
    <d v="2010-02-12T00:00:00"/>
    <x v="4"/>
    <x v="0"/>
    <d v="2010-02-12T12:47:16"/>
    <s v="Elemento"/>
    <s v="Resoluciones-Oficios/DR05/Lists/ResolucionesOficios"/>
    <x v="1"/>
    <n v="0"/>
  </r>
  <r>
    <s v="382"/>
    <x v="0"/>
    <d v="2010-02-12T00:00:00"/>
    <x v="4"/>
    <x v="0"/>
    <d v="2010-02-12T12:46:17"/>
    <s v="Elemento"/>
    <s v="Resoluciones-Oficios/DR05/Lists/ResolucionesOficios"/>
    <x v="1"/>
    <n v="0"/>
  </r>
  <r>
    <s v="381"/>
    <x v="0"/>
    <d v="2010-02-12T00:00:00"/>
    <x v="4"/>
    <x v="0"/>
    <d v="2010-02-12T12:45:02"/>
    <s v="Elemento"/>
    <s v="Resoluciones-Oficios/DR05/Lists/ResolucionesOficios"/>
    <x v="1"/>
    <n v="0"/>
  </r>
  <r>
    <s v="380"/>
    <x v="0"/>
    <d v="2010-02-12T00:00:00"/>
    <x v="4"/>
    <x v="0"/>
    <d v="2010-02-12T12:43:47"/>
    <s v="Elemento"/>
    <s v="Resoluciones-Oficios/DR05/Lists/ResolucionesOficios"/>
    <x v="1"/>
    <n v="0"/>
  </r>
  <r>
    <s v="379"/>
    <x v="0"/>
    <d v="2010-02-11T00:00:00"/>
    <x v="4"/>
    <x v="0"/>
    <d v="2010-02-11T17:26:20"/>
    <s v="Elemento"/>
    <s v="Resoluciones-Oficios/DR05/Lists/ResolucionesOficios"/>
    <x v="1"/>
    <n v="0"/>
  </r>
  <r>
    <s v="378"/>
    <x v="0"/>
    <d v="2010-02-11T00:00:00"/>
    <x v="4"/>
    <x v="0"/>
    <d v="2010-02-11T17:25:03"/>
    <s v="Elemento"/>
    <s v="Resoluciones-Oficios/DR05/Lists/ResolucionesOficios"/>
    <x v="1"/>
    <n v="0"/>
  </r>
  <r>
    <s v="377"/>
    <x v="0"/>
    <d v="2010-02-11T00:00:00"/>
    <x v="4"/>
    <x v="0"/>
    <d v="2010-02-11T17:22:58"/>
    <s v="Elemento"/>
    <s v="Resoluciones-Oficios/DR05/Lists/ResolucionesOficios"/>
    <x v="1"/>
    <n v="0"/>
  </r>
  <r>
    <s v="376"/>
    <x v="0"/>
    <d v="2010-02-11T00:00:00"/>
    <x v="4"/>
    <x v="0"/>
    <d v="2010-02-11T16:48:23"/>
    <s v="Elemento"/>
    <s v="Resoluciones-Oficios/DR05/Lists/ResolucionesOficios"/>
    <x v="1"/>
    <n v="0"/>
  </r>
  <r>
    <s v="375"/>
    <x v="0"/>
    <d v="2010-02-11T00:00:00"/>
    <x v="4"/>
    <x v="0"/>
    <d v="2010-02-11T16:45:46"/>
    <s v="Elemento"/>
    <s v="Resoluciones-Oficios/DR05/Lists/ResolucionesOficios"/>
    <x v="1"/>
    <n v="0"/>
  </r>
  <r>
    <s v="374"/>
    <x v="0"/>
    <d v="2010-02-11T00:00:00"/>
    <x v="4"/>
    <x v="0"/>
    <d v="2010-02-11T16:41:25"/>
    <s v="Elemento"/>
    <s v="Resoluciones-Oficios/DR05/Lists/ResolucionesOficios"/>
    <x v="1"/>
    <n v="0"/>
  </r>
  <r>
    <s v="373"/>
    <x v="0"/>
    <d v="2010-02-11T00:00:00"/>
    <x v="4"/>
    <x v="0"/>
    <d v="2010-02-11T16:39:46"/>
    <s v="Elemento"/>
    <s v="Resoluciones-Oficios/DR05/Lists/ResolucionesOficios"/>
    <x v="1"/>
    <n v="0"/>
  </r>
  <r>
    <s v="372"/>
    <x v="0"/>
    <d v="2010-02-11T00:00:00"/>
    <x v="4"/>
    <x v="0"/>
    <d v="2010-02-11T16:22:40"/>
    <s v="Elemento"/>
    <s v="Resoluciones-Oficios/DR05/Lists/ResolucionesOficios"/>
    <x v="1"/>
    <n v="0"/>
  </r>
  <r>
    <s v="371"/>
    <x v="0"/>
    <d v="2010-02-11T00:00:00"/>
    <x v="4"/>
    <x v="0"/>
    <d v="2010-02-11T16:21:30"/>
    <s v="Elemento"/>
    <s v="Resoluciones-Oficios/DR05/Lists/ResolucionesOficios"/>
    <x v="1"/>
    <n v="0"/>
  </r>
  <r>
    <s v="370"/>
    <x v="0"/>
    <d v="2010-02-11T00:00:00"/>
    <x v="4"/>
    <x v="0"/>
    <d v="2010-02-11T16:20:20"/>
    <s v="Elemento"/>
    <s v="Resoluciones-Oficios/DR05/Lists/ResolucionesOficios"/>
    <x v="1"/>
    <n v="0"/>
  </r>
  <r>
    <s v="81"/>
    <x v="2"/>
    <d v="2010-02-10T00:00:00"/>
    <x v="4"/>
    <x v="0"/>
    <d v="2010-02-10T17:19:31"/>
    <s v="Elemento"/>
    <s v="Resoluciones-Oficios/DR05/Lists/ResolucionesOficios"/>
    <x v="1"/>
    <n v="0"/>
  </r>
  <r>
    <s v="80"/>
    <x v="2"/>
    <d v="2010-02-10T00:00:00"/>
    <x v="4"/>
    <x v="0"/>
    <d v="2010-02-10T16:56:22"/>
    <s v="Elemento"/>
    <s v="Resoluciones-Oficios/DR05/Lists/ResolucionesOficios"/>
    <x v="1"/>
    <n v="0"/>
  </r>
  <r>
    <s v="79"/>
    <x v="2"/>
    <d v="2010-02-10T00:00:00"/>
    <x v="4"/>
    <x v="0"/>
    <d v="2010-02-10T16:36:24"/>
    <s v="Elemento"/>
    <s v="Resoluciones-Oficios/DR05/Lists/ResolucionesOficios"/>
    <x v="1"/>
    <n v="0"/>
  </r>
  <r>
    <s v="78"/>
    <x v="2"/>
    <d v="2010-02-10T00:00:00"/>
    <x v="4"/>
    <x v="0"/>
    <d v="2010-02-10T16:35:20"/>
    <s v="Elemento"/>
    <s v="Resoluciones-Oficios/DR05/Lists/ResolucionesOficios"/>
    <x v="1"/>
    <n v="0"/>
  </r>
  <r>
    <s v="77"/>
    <x v="2"/>
    <d v="2010-02-10T00:00:00"/>
    <x v="4"/>
    <x v="0"/>
    <d v="2010-02-10T16:33:22"/>
    <s v="Elemento"/>
    <s v="Resoluciones-Oficios/DR05/Lists/ResolucionesOficios"/>
    <x v="1"/>
    <n v="0"/>
  </r>
  <r>
    <s v="369"/>
    <x v="0"/>
    <d v="2010-02-10T00:00:00"/>
    <x v="4"/>
    <x v="0"/>
    <d v="2010-02-10T14:10:39"/>
    <s v="Elemento"/>
    <s v="Resoluciones-Oficios/DR05/Lists/ResolucionesOficios"/>
    <x v="1"/>
    <n v="0"/>
  </r>
  <r>
    <s v="368"/>
    <x v="0"/>
    <d v="2010-02-10T00:00:00"/>
    <x v="4"/>
    <x v="0"/>
    <d v="2010-02-10T14:09:35"/>
    <s v="Elemento"/>
    <s v="Resoluciones-Oficios/DR05/Lists/ResolucionesOficios"/>
    <x v="1"/>
    <n v="0"/>
  </r>
  <r>
    <s v="367"/>
    <x v="0"/>
    <d v="2010-02-10T00:00:00"/>
    <x v="4"/>
    <x v="0"/>
    <d v="2010-02-10T14:08:30"/>
    <s v="Elemento"/>
    <s v="Resoluciones-Oficios/DR05/Lists/ResolucionesOficios"/>
    <x v="1"/>
    <n v="0"/>
  </r>
  <r>
    <s v="366"/>
    <x v="0"/>
    <d v="2010-02-10T00:00:00"/>
    <x v="4"/>
    <x v="0"/>
    <d v="2010-02-10T14:07:29"/>
    <s v="Elemento"/>
    <s v="Resoluciones-Oficios/DR05/Lists/ResolucionesOficios"/>
    <x v="1"/>
    <n v="0"/>
  </r>
  <r>
    <s v="365"/>
    <x v="0"/>
    <d v="2010-02-10T00:00:00"/>
    <x v="4"/>
    <x v="0"/>
    <d v="2010-02-10T14:06:08"/>
    <s v="Elemento"/>
    <s v="Resoluciones-Oficios/DR05/Lists/ResolucionesOficios"/>
    <x v="1"/>
    <n v="0"/>
  </r>
  <r>
    <s v="364"/>
    <x v="0"/>
    <d v="2010-02-10T00:00:00"/>
    <x v="4"/>
    <x v="0"/>
    <d v="2010-02-10T14:04:54"/>
    <s v="Elemento"/>
    <s v="Resoluciones-Oficios/DR05/Lists/ResolucionesOficios"/>
    <x v="1"/>
    <n v="0"/>
  </r>
  <r>
    <s v="363"/>
    <x v="0"/>
    <d v="2010-02-10T00:00:00"/>
    <x v="4"/>
    <x v="0"/>
    <d v="2010-02-10T14:03:36"/>
    <s v="Elemento"/>
    <s v="Resoluciones-Oficios/DR05/Lists/ResolucionesOficios"/>
    <x v="1"/>
    <n v="0"/>
  </r>
  <r>
    <s v="362"/>
    <x v="0"/>
    <d v="2010-02-10T00:00:00"/>
    <x v="4"/>
    <x v="0"/>
    <d v="2010-02-10T14:02:18"/>
    <s v="Elemento"/>
    <s v="Resoluciones-Oficios/DR05/Lists/ResolucionesOficios"/>
    <x v="1"/>
    <n v="0"/>
  </r>
  <r>
    <s v="361"/>
    <x v="0"/>
    <d v="2010-02-10T00:00:00"/>
    <x v="4"/>
    <x v="0"/>
    <d v="2010-02-10T13:58:25"/>
    <s v="Elemento"/>
    <s v="Resoluciones-Oficios/DR05/Lists/ResolucionesOficios"/>
    <x v="1"/>
    <n v="0"/>
  </r>
  <r>
    <s v="360"/>
    <x v="0"/>
    <d v="2010-02-10T00:00:00"/>
    <x v="4"/>
    <x v="0"/>
    <d v="2010-02-10T13:57:12"/>
    <s v="Elemento"/>
    <s v="Resoluciones-Oficios/DR05/Lists/ResolucionesOficios"/>
    <x v="1"/>
    <n v="0"/>
  </r>
  <r>
    <s v="359"/>
    <x v="0"/>
    <d v="2010-02-10T00:00:00"/>
    <x v="4"/>
    <x v="0"/>
    <d v="2010-02-10T13:55:50"/>
    <s v="Elemento"/>
    <s v="Resoluciones-Oficios/DR05/Lists/ResolucionesOficios"/>
    <x v="1"/>
    <n v="0"/>
  </r>
  <r>
    <s v="358"/>
    <x v="0"/>
    <d v="2010-02-10T00:00:00"/>
    <x v="4"/>
    <x v="0"/>
    <d v="2010-02-10T13:54:29"/>
    <s v="Elemento"/>
    <s v="Resoluciones-Oficios/DR05/Lists/ResolucionesOficios"/>
    <x v="1"/>
    <n v="0"/>
  </r>
  <r>
    <s v="357"/>
    <x v="0"/>
    <d v="2010-02-10T00:00:00"/>
    <x v="4"/>
    <x v="0"/>
    <d v="2010-02-10T13:24:41"/>
    <s v="Elemento"/>
    <s v="Resoluciones-Oficios/DR05/Lists/ResolucionesOficios"/>
    <x v="1"/>
    <n v="0"/>
  </r>
  <r>
    <s v="356"/>
    <x v="0"/>
    <d v="2010-02-10T00:00:00"/>
    <x v="4"/>
    <x v="0"/>
    <d v="2010-02-10T13:18:43"/>
    <s v="Elemento"/>
    <s v="Resoluciones-Oficios/DR05/Lists/ResolucionesOficios"/>
    <x v="1"/>
    <n v="0"/>
  </r>
  <r>
    <s v="355"/>
    <x v="0"/>
    <d v="2010-02-10T00:00:00"/>
    <x v="4"/>
    <x v="0"/>
    <d v="2010-02-10T13:17:46"/>
    <s v="Elemento"/>
    <s v="Resoluciones-Oficios/DR05/Lists/ResolucionesOficios"/>
    <x v="1"/>
    <n v="0"/>
  </r>
  <r>
    <s v="354"/>
    <x v="0"/>
    <d v="2010-02-10T00:00:00"/>
    <x v="4"/>
    <x v="0"/>
    <d v="2010-02-10T13:16:48"/>
    <s v="Elemento"/>
    <s v="Resoluciones-Oficios/DR05/Lists/ResolucionesOficios"/>
    <x v="1"/>
    <n v="0"/>
  </r>
  <r>
    <s v="353"/>
    <x v="0"/>
    <d v="2010-02-10T00:00:00"/>
    <x v="4"/>
    <x v="0"/>
    <d v="2010-02-10T13:15:48"/>
    <s v="Elemento"/>
    <s v="Resoluciones-Oficios/DR05/Lists/ResolucionesOficios"/>
    <x v="1"/>
    <n v="0"/>
  </r>
  <r>
    <s v="352"/>
    <x v="0"/>
    <d v="2010-02-10T00:00:00"/>
    <x v="4"/>
    <x v="0"/>
    <d v="2010-02-10T13:14:31"/>
    <s v="Elemento"/>
    <s v="Resoluciones-Oficios/DR05/Lists/ResolucionesOficios"/>
    <x v="1"/>
    <n v="0"/>
  </r>
  <r>
    <s v="351"/>
    <x v="0"/>
    <d v="2010-02-10T00:00:00"/>
    <x v="4"/>
    <x v="0"/>
    <d v="2010-02-10T13:12:04"/>
    <s v="Elemento"/>
    <s v="Resoluciones-Oficios/DR05/Lists/ResolucionesOficios"/>
    <x v="1"/>
    <n v="0"/>
  </r>
  <r>
    <s v="76"/>
    <x v="2"/>
    <d v="2010-02-09T00:00:00"/>
    <x v="4"/>
    <x v="0"/>
    <d v="2010-02-09T19:16:13"/>
    <s v="Elemento"/>
    <s v="Resoluciones-Oficios/DR05/Lists/ResolucionesOficios"/>
    <x v="1"/>
    <n v="0"/>
  </r>
  <r>
    <s v="350"/>
    <x v="0"/>
    <d v="2010-02-09T00:00:00"/>
    <x v="4"/>
    <x v="0"/>
    <d v="2010-02-09T18:35:33"/>
    <s v="Elemento"/>
    <s v="Resoluciones-Oficios/DR05/Lists/ResolucionesOficios"/>
    <x v="1"/>
    <n v="0"/>
  </r>
  <r>
    <s v="349"/>
    <x v="0"/>
    <d v="2010-02-09T00:00:00"/>
    <x v="4"/>
    <x v="0"/>
    <d v="2010-02-09T18:34:37"/>
    <s v="Elemento"/>
    <s v="Resoluciones-Oficios/DR05/Lists/ResolucionesOficios"/>
    <x v="1"/>
    <n v="0"/>
  </r>
  <r>
    <s v="348"/>
    <x v="0"/>
    <d v="2010-02-09T00:00:00"/>
    <x v="4"/>
    <x v="0"/>
    <d v="2010-02-09T17:42:19"/>
    <s v="Elemento"/>
    <s v="Resoluciones-Oficios/DR05/Lists/ResolucionesOficios"/>
    <x v="1"/>
    <n v="0"/>
  </r>
  <r>
    <s v="75"/>
    <x v="3"/>
    <d v="2010-02-08T00:00:00"/>
    <x v="4"/>
    <x v="0"/>
    <d v="2010-02-08T17:00:52"/>
    <s v="Elemento"/>
    <s v="Resoluciones-Oficios/DR05/Lists/ResolucionesOficios"/>
    <x v="1"/>
    <n v="0"/>
  </r>
  <r>
    <s v="74"/>
    <x v="2"/>
    <d v="2010-02-05T00:00:00"/>
    <x v="4"/>
    <x v="0"/>
    <d v="2010-02-05T17:29:23"/>
    <s v="Elemento"/>
    <s v="Resoluciones-Oficios/DR05/Lists/ResolucionesOficios"/>
    <x v="1"/>
    <n v="0"/>
  </r>
  <r>
    <s v="347"/>
    <x v="0"/>
    <d v="2010-02-05T00:00:00"/>
    <x v="4"/>
    <x v="0"/>
    <d v="2010-02-05T17:13:43"/>
    <s v="Elemento"/>
    <s v="Resoluciones-Oficios/DR05/Lists/ResolucionesOficios"/>
    <x v="1"/>
    <n v="0"/>
  </r>
  <r>
    <s v="346"/>
    <x v="0"/>
    <d v="2010-02-05T00:00:00"/>
    <x v="4"/>
    <x v="0"/>
    <d v="2010-02-05T17:12:58"/>
    <s v="Elemento"/>
    <s v="Resoluciones-Oficios/DR05/Lists/ResolucionesOficios"/>
    <x v="1"/>
    <n v="0"/>
  </r>
  <r>
    <s v="345"/>
    <x v="0"/>
    <d v="2010-02-05T00:00:00"/>
    <x v="4"/>
    <x v="0"/>
    <d v="2010-02-05T17:12:09"/>
    <s v="Elemento"/>
    <s v="Resoluciones-Oficios/DR05/Lists/ResolucionesOficios"/>
    <x v="1"/>
    <n v="0"/>
  </r>
  <r>
    <s v="344"/>
    <x v="0"/>
    <d v="2010-02-05T00:00:00"/>
    <x v="4"/>
    <x v="0"/>
    <d v="2010-02-05T17:11:31"/>
    <s v="Elemento"/>
    <s v="Resoluciones-Oficios/DR05/Lists/ResolucionesOficios"/>
    <x v="1"/>
    <n v="0"/>
  </r>
  <r>
    <s v="343"/>
    <x v="0"/>
    <d v="2010-02-05T00:00:00"/>
    <x v="4"/>
    <x v="0"/>
    <d v="2010-02-05T17:10:45"/>
    <s v="Elemento"/>
    <s v="Resoluciones-Oficios/DR05/Lists/ResolucionesOficios"/>
    <x v="1"/>
    <n v="0"/>
  </r>
  <r>
    <s v="342"/>
    <x v="0"/>
    <d v="2010-02-05T00:00:00"/>
    <x v="4"/>
    <x v="0"/>
    <d v="2010-02-05T17:09:55"/>
    <s v="Elemento"/>
    <s v="Resoluciones-Oficios/DR05/Lists/ResolucionesOficios"/>
    <x v="1"/>
    <n v="0"/>
  </r>
  <r>
    <s v="341"/>
    <x v="0"/>
    <d v="2010-02-05T00:00:00"/>
    <x v="4"/>
    <x v="0"/>
    <d v="2010-02-05T17:09:00"/>
    <s v="Elemento"/>
    <s v="Resoluciones-Oficios/DR05/Lists/ResolucionesOficios"/>
    <x v="1"/>
    <n v="0"/>
  </r>
  <r>
    <s v="340"/>
    <x v="0"/>
    <d v="2010-02-05T00:00:00"/>
    <x v="4"/>
    <x v="0"/>
    <d v="2010-02-05T17:07:07"/>
    <s v="Elemento"/>
    <s v="Resoluciones-Oficios/DR05/Lists/ResolucionesOficios"/>
    <x v="1"/>
    <n v="0"/>
  </r>
  <r>
    <s v="339"/>
    <x v="0"/>
    <d v="2010-02-05T00:00:00"/>
    <x v="4"/>
    <x v="0"/>
    <d v="2010-02-05T12:26:55"/>
    <s v="Elemento"/>
    <s v="Resoluciones-Oficios/DR05/Lists/ResolucionesOficios"/>
    <x v="1"/>
    <n v="0"/>
  </r>
  <r>
    <s v="338"/>
    <x v="0"/>
    <d v="2010-02-05T00:00:00"/>
    <x v="4"/>
    <x v="0"/>
    <d v="2010-02-05T12:26:00"/>
    <s v="Elemento"/>
    <s v="Resoluciones-Oficios/DR05/Lists/ResolucionesOficios"/>
    <x v="1"/>
    <n v="0"/>
  </r>
  <r>
    <s v="337"/>
    <x v="0"/>
    <d v="2010-02-05T00:00:00"/>
    <x v="4"/>
    <x v="0"/>
    <d v="2010-02-05T12:25:07"/>
    <s v="Elemento"/>
    <s v="Resoluciones-Oficios/DR05/Lists/ResolucionesOficios"/>
    <x v="1"/>
    <n v="0"/>
  </r>
  <r>
    <s v="336"/>
    <x v="0"/>
    <d v="2010-02-05T00:00:00"/>
    <x v="4"/>
    <x v="0"/>
    <d v="2010-02-05T12:22:25"/>
    <s v="Elemento"/>
    <s v="Resoluciones-Oficios/DR05/Lists/ResolucionesOficios"/>
    <x v="1"/>
    <n v="0"/>
  </r>
  <r>
    <s v="335"/>
    <x v="0"/>
    <d v="2010-02-05T00:00:00"/>
    <x v="4"/>
    <x v="0"/>
    <d v="2010-02-05T12:19:19"/>
    <s v="Elemento"/>
    <s v="Resoluciones-Oficios/DR05/Lists/ResolucionesOficios"/>
    <x v="1"/>
    <n v="0"/>
  </r>
  <r>
    <s v="334"/>
    <x v="0"/>
    <d v="2010-02-05T00:00:00"/>
    <x v="4"/>
    <x v="0"/>
    <d v="2010-02-05T12:18:03"/>
    <s v="Elemento"/>
    <s v="Resoluciones-Oficios/DR05/Lists/ResolucionesOficios"/>
    <x v="1"/>
    <n v="0"/>
  </r>
  <r>
    <s v="73"/>
    <x v="2"/>
    <d v="2010-02-04T00:00:00"/>
    <x v="4"/>
    <x v="0"/>
    <d v="2010-02-04T18:10:06"/>
    <s v="Elemento"/>
    <s v="Resoluciones-Oficios/DR05/Lists/ResolucionesOficios"/>
    <x v="1"/>
    <n v="0"/>
  </r>
  <r>
    <s v="72"/>
    <x v="2"/>
    <d v="2010-02-04T00:00:00"/>
    <x v="4"/>
    <x v="0"/>
    <d v="2010-02-04T18:09:10"/>
    <s v="Elemento"/>
    <s v="Resoluciones-Oficios/DR05/Lists/ResolucionesOficios"/>
    <x v="1"/>
    <n v="0"/>
  </r>
  <r>
    <s v="71"/>
    <x v="2"/>
    <d v="2010-02-04T00:00:00"/>
    <x v="4"/>
    <x v="0"/>
    <d v="2010-02-04T18:08:30"/>
    <s v="Elemento"/>
    <s v="Resoluciones-Oficios/DR05/Lists/ResolucionesOficios"/>
    <x v="1"/>
    <n v="0"/>
  </r>
  <r>
    <s v="70"/>
    <x v="2"/>
    <d v="2010-02-04T00:00:00"/>
    <x v="4"/>
    <x v="0"/>
    <d v="2010-02-04T18:07:22"/>
    <s v="Elemento"/>
    <s v="Resoluciones-Oficios/DR05/Lists/ResolucionesOficios"/>
    <x v="1"/>
    <n v="0"/>
  </r>
  <r>
    <s v="69"/>
    <x v="2"/>
    <d v="2010-02-04T00:00:00"/>
    <x v="4"/>
    <x v="0"/>
    <d v="2010-02-04T18:05:35"/>
    <s v="Elemento"/>
    <s v="Resoluciones-Oficios/DR05/Lists/ResolucionesOficios"/>
    <x v="1"/>
    <n v="0"/>
  </r>
  <r>
    <s v="333"/>
    <x v="0"/>
    <d v="2010-02-04T00:00:00"/>
    <x v="4"/>
    <x v="0"/>
    <d v="2010-02-04T18:04:14"/>
    <s v="Elemento"/>
    <s v="Resoluciones-Oficios/DR05/Lists/ResolucionesOficios"/>
    <x v="1"/>
    <n v="0"/>
  </r>
  <r>
    <s v="68"/>
    <x v="2"/>
    <d v="2010-02-04T00:00:00"/>
    <x v="4"/>
    <x v="0"/>
    <d v="2010-02-04T18:02:50"/>
    <s v="Elemento"/>
    <s v="Resoluciones-Oficios/DR05/Lists/ResolucionesOficios"/>
    <x v="1"/>
    <n v="0"/>
  </r>
  <r>
    <s v="332"/>
    <x v="0"/>
    <d v="2010-02-04T00:00:00"/>
    <x v="4"/>
    <x v="0"/>
    <d v="2010-02-04T18:00:39"/>
    <s v="Elemento"/>
    <s v="Resoluciones-Oficios/DR05/Lists/ResolucionesOficios"/>
    <x v="1"/>
    <n v="0"/>
  </r>
  <r>
    <s v="331"/>
    <x v="0"/>
    <d v="2010-02-04T00:00:00"/>
    <x v="4"/>
    <x v="0"/>
    <d v="2010-02-04T17:55:36"/>
    <s v="Elemento"/>
    <s v="Resoluciones-Oficios/DR05/Lists/ResolucionesOficios"/>
    <x v="1"/>
    <n v="0"/>
  </r>
  <r>
    <s v="330"/>
    <x v="0"/>
    <d v="2010-02-04T00:00:00"/>
    <x v="4"/>
    <x v="0"/>
    <d v="2010-02-04T17:54:34"/>
    <s v="Elemento"/>
    <s v="Resoluciones-Oficios/DR05/Lists/ResolucionesOficios"/>
    <x v="1"/>
    <n v="0"/>
  </r>
  <r>
    <s v="329"/>
    <x v="0"/>
    <d v="2010-02-04T00:00:00"/>
    <x v="4"/>
    <x v="0"/>
    <d v="2010-02-04T17:53:10"/>
    <s v="Elemento"/>
    <s v="Resoluciones-Oficios/DR05/Lists/ResolucionesOficios"/>
    <x v="1"/>
    <n v="0"/>
  </r>
  <r>
    <s v="328"/>
    <x v="0"/>
    <d v="2010-02-04T00:00:00"/>
    <x v="4"/>
    <x v="0"/>
    <d v="2010-02-04T17:52:21"/>
    <s v="Elemento"/>
    <s v="Resoluciones-Oficios/DR05/Lists/ResolucionesOficios"/>
    <x v="1"/>
    <n v="0"/>
  </r>
  <r>
    <s v="327"/>
    <x v="0"/>
    <d v="2010-02-04T00:00:00"/>
    <x v="4"/>
    <x v="0"/>
    <d v="2010-02-04T17:51:29"/>
    <s v="Elemento"/>
    <s v="Resoluciones-Oficios/DR05/Lists/ResolucionesOficios"/>
    <x v="1"/>
    <n v="0"/>
  </r>
  <r>
    <s v="326"/>
    <x v="0"/>
    <d v="2010-02-04T00:00:00"/>
    <x v="4"/>
    <x v="0"/>
    <d v="2010-02-04T17:50:42"/>
    <s v="Elemento"/>
    <s v="Resoluciones-Oficios/DR05/Lists/ResolucionesOficios"/>
    <x v="1"/>
    <n v="0"/>
  </r>
  <r>
    <s v="325"/>
    <x v="0"/>
    <d v="2010-02-04T00:00:00"/>
    <x v="4"/>
    <x v="0"/>
    <d v="2010-02-04T17:49:40"/>
    <s v="Elemento"/>
    <s v="Resoluciones-Oficios/DR05/Lists/ResolucionesOficios"/>
    <x v="1"/>
    <n v="0"/>
  </r>
  <r>
    <s v="324"/>
    <x v="0"/>
    <d v="2010-02-04T00:00:00"/>
    <x v="4"/>
    <x v="0"/>
    <d v="2010-02-04T17:48:29"/>
    <s v="Elemento"/>
    <s v="Resoluciones-Oficios/DR05/Lists/ResolucionesOficios"/>
    <x v="1"/>
    <n v="0"/>
  </r>
  <r>
    <s v="323"/>
    <x v="0"/>
    <d v="2010-02-04T00:00:00"/>
    <x v="4"/>
    <x v="0"/>
    <d v="2010-02-04T17:47:27"/>
    <s v="Elemento"/>
    <s v="Resoluciones-Oficios/DR05/Lists/ResolucionesOficios"/>
    <x v="1"/>
    <n v="0"/>
  </r>
  <r>
    <s v="322"/>
    <x v="0"/>
    <d v="2010-02-04T00:00:00"/>
    <x v="4"/>
    <x v="0"/>
    <d v="2010-02-04T17:46:43"/>
    <s v="Elemento"/>
    <s v="Resoluciones-Oficios/DR05/Lists/ResolucionesOficios"/>
    <x v="1"/>
    <n v="0"/>
  </r>
  <r>
    <s v="321"/>
    <x v="0"/>
    <d v="2010-02-04T00:00:00"/>
    <x v="4"/>
    <x v="0"/>
    <d v="2010-02-04T17:45:56"/>
    <s v="Elemento"/>
    <s v="Resoluciones-Oficios/DR05/Lists/ResolucionesOficios"/>
    <x v="1"/>
    <n v="0"/>
  </r>
  <r>
    <s v="320"/>
    <x v="0"/>
    <d v="2010-02-04T00:00:00"/>
    <x v="4"/>
    <x v="0"/>
    <d v="2010-02-04T16:57:13"/>
    <s v="Elemento"/>
    <s v="Resoluciones-Oficios/DR05/Lists/ResolucionesOficios"/>
    <x v="1"/>
    <n v="0"/>
  </r>
  <r>
    <s v="319"/>
    <x v="0"/>
    <d v="2010-02-04T00:00:00"/>
    <x v="4"/>
    <x v="0"/>
    <d v="2010-02-04T16:56:33"/>
    <s v="Elemento"/>
    <s v="Resoluciones-Oficios/DR05/Lists/ResolucionesOficios"/>
    <x v="1"/>
    <n v="0"/>
  </r>
  <r>
    <s v="318"/>
    <x v="0"/>
    <d v="2010-02-04T00:00:00"/>
    <x v="4"/>
    <x v="0"/>
    <d v="2010-02-04T16:55:34"/>
    <s v="Elemento"/>
    <s v="Resoluciones-Oficios/DR05/Lists/ResolucionesOficios"/>
    <x v="1"/>
    <n v="0"/>
  </r>
  <r>
    <s v="317"/>
    <x v="0"/>
    <d v="2010-02-04T00:00:00"/>
    <x v="4"/>
    <x v="0"/>
    <d v="2010-02-04T16:50:06"/>
    <s v="Elemento"/>
    <s v="Resoluciones-Oficios/DR05/Lists/ResolucionesOficios"/>
    <x v="1"/>
    <n v="0"/>
  </r>
  <r>
    <s v="316"/>
    <x v="0"/>
    <d v="2010-02-04T00:00:00"/>
    <x v="4"/>
    <x v="0"/>
    <d v="2010-02-04T16:48:59"/>
    <s v="Elemento"/>
    <s v="Resoluciones-Oficios/DR05/Lists/ResolucionesOficios"/>
    <x v="1"/>
    <n v="0"/>
  </r>
  <r>
    <s v="315"/>
    <x v="0"/>
    <d v="2010-02-04T00:00:00"/>
    <x v="4"/>
    <x v="0"/>
    <d v="2010-02-04T16:47:36"/>
    <s v="Elemento"/>
    <s v="Resoluciones-Oficios/DR05/Lists/ResolucionesOficios"/>
    <x v="1"/>
    <n v="0"/>
  </r>
  <r>
    <s v="314"/>
    <x v="0"/>
    <d v="2010-02-04T00:00:00"/>
    <x v="4"/>
    <x v="0"/>
    <d v="2010-02-04T16:46:45"/>
    <s v="Elemento"/>
    <s v="Resoluciones-Oficios/DR05/Lists/ResolucionesOficios"/>
    <x v="1"/>
    <n v="0"/>
  </r>
  <r>
    <s v="313"/>
    <x v="0"/>
    <d v="2010-02-04T00:00:00"/>
    <x v="4"/>
    <x v="0"/>
    <d v="2010-02-04T16:45:56"/>
    <s v="Elemento"/>
    <s v="Resoluciones-Oficios/DR05/Lists/ResolucionesOficios"/>
    <x v="1"/>
    <n v="0"/>
  </r>
  <r>
    <s v="312"/>
    <x v="0"/>
    <d v="2010-02-04T00:00:00"/>
    <x v="4"/>
    <x v="0"/>
    <d v="2010-02-04T16:45:06"/>
    <s v="Elemento"/>
    <s v="Resoluciones-Oficios/DR05/Lists/ResolucionesOficios"/>
    <x v="1"/>
    <n v="0"/>
  </r>
  <r>
    <s v="311"/>
    <x v="0"/>
    <d v="2010-02-04T00:00:00"/>
    <x v="4"/>
    <x v="0"/>
    <d v="2010-02-04T16:43:22"/>
    <s v="Elemento"/>
    <s v="Resoluciones-Oficios/DR05/Lists/ResolucionesOficios"/>
    <x v="1"/>
    <n v="0"/>
  </r>
  <r>
    <s v="310"/>
    <x v="0"/>
    <d v="2010-02-04T00:00:00"/>
    <x v="4"/>
    <x v="0"/>
    <d v="2010-02-04T16:42:16"/>
    <s v="Elemento"/>
    <s v="Resoluciones-Oficios/DR05/Lists/ResolucionesOficios"/>
    <x v="1"/>
    <n v="0"/>
  </r>
  <r>
    <s v="309"/>
    <x v="0"/>
    <d v="2010-02-04T00:00:00"/>
    <x v="4"/>
    <x v="0"/>
    <d v="2010-02-04T12:09:43"/>
    <s v="Elemento"/>
    <s v="Resoluciones-Oficios/DR05/Lists/ResolucionesOficios"/>
    <x v="1"/>
    <n v="0"/>
  </r>
  <r>
    <s v="308"/>
    <x v="0"/>
    <d v="2010-02-04T00:00:00"/>
    <x v="4"/>
    <x v="0"/>
    <d v="2010-02-04T12:08:01"/>
    <s v="Elemento"/>
    <s v="Resoluciones-Oficios/DR05/Lists/ResolucionesOficios"/>
    <x v="1"/>
    <n v="0"/>
  </r>
  <r>
    <s v="307"/>
    <x v="0"/>
    <d v="2010-02-04T00:00:00"/>
    <x v="4"/>
    <x v="0"/>
    <d v="2010-02-04T12:06:50"/>
    <s v="Elemento"/>
    <s v="Resoluciones-Oficios/DR05/Lists/ResolucionesOficios"/>
    <x v="1"/>
    <n v="0"/>
  </r>
  <r>
    <s v="306"/>
    <x v="0"/>
    <d v="2010-02-04T00:00:00"/>
    <x v="4"/>
    <x v="0"/>
    <d v="2010-02-04T12:05:17"/>
    <s v="Elemento"/>
    <s v="Resoluciones-Oficios/DR05/Lists/ResolucionesOficios"/>
    <x v="1"/>
    <n v="0"/>
  </r>
  <r>
    <s v="305"/>
    <x v="0"/>
    <d v="2010-02-04T00:00:00"/>
    <x v="4"/>
    <x v="0"/>
    <d v="2010-02-04T12:04:23"/>
    <s v="Elemento"/>
    <s v="Resoluciones-Oficios/DR05/Lists/ResolucionesOficios"/>
    <x v="1"/>
    <n v="0"/>
  </r>
  <r>
    <s v="304"/>
    <x v="0"/>
    <d v="2010-02-04T00:00:00"/>
    <x v="4"/>
    <x v="0"/>
    <d v="2010-02-04T12:03:27"/>
    <s v="Elemento"/>
    <s v="Resoluciones-Oficios/DR05/Lists/ResolucionesOficios"/>
    <x v="1"/>
    <n v="0"/>
  </r>
  <r>
    <s v="303"/>
    <x v="0"/>
    <d v="2010-02-04T00:00:00"/>
    <x v="4"/>
    <x v="0"/>
    <d v="2010-02-04T12:02:27"/>
    <s v="Elemento"/>
    <s v="Resoluciones-Oficios/DR05/Lists/ResolucionesOficios"/>
    <x v="1"/>
    <n v="0"/>
  </r>
  <r>
    <s v="302"/>
    <x v="0"/>
    <d v="2010-02-04T00:00:00"/>
    <x v="4"/>
    <x v="0"/>
    <d v="2010-02-04T12:01:21"/>
    <s v="Elemento"/>
    <s v="Resoluciones-Oficios/DR05/Lists/ResolucionesOficios"/>
    <x v="1"/>
    <n v="0"/>
  </r>
  <r>
    <s v="301"/>
    <x v="0"/>
    <d v="2010-02-04T00:00:00"/>
    <x v="4"/>
    <x v="0"/>
    <d v="2010-02-04T12:00:02"/>
    <s v="Elemento"/>
    <s v="Resoluciones-Oficios/DR05/Lists/ResolucionesOficios"/>
    <x v="1"/>
    <n v="0"/>
  </r>
  <r>
    <s v="300"/>
    <x v="0"/>
    <d v="2010-02-04T00:00:00"/>
    <x v="4"/>
    <x v="0"/>
    <d v="2010-02-04T11:59:07"/>
    <s v="Elemento"/>
    <s v="Resoluciones-Oficios/DR05/Lists/ResolucionesOficios"/>
    <x v="1"/>
    <n v="0"/>
  </r>
  <r>
    <s v="67"/>
    <x v="2"/>
    <d v="2010-02-04T00:00:00"/>
    <x v="4"/>
    <x v="0"/>
    <d v="2010-02-04T10:29:20"/>
    <s v="Elemento"/>
    <s v="Resoluciones-Oficios/DR05/Lists/ResolucionesOficios"/>
    <x v="1"/>
    <n v="0"/>
  </r>
  <r>
    <s v="66"/>
    <x v="2"/>
    <d v="2010-02-03T00:00:00"/>
    <x v="4"/>
    <x v="0"/>
    <d v="2010-02-03T16:18:09"/>
    <s v="Elemento"/>
    <s v="Resoluciones-Oficios/DR05/Lists/ResolucionesOficios"/>
    <x v="1"/>
    <n v="0"/>
  </r>
  <r>
    <s v="65"/>
    <x v="2"/>
    <d v="2010-02-03T00:00:00"/>
    <x v="4"/>
    <x v="0"/>
    <d v="2010-02-03T16:16:20"/>
    <s v="Elemento"/>
    <s v="Resoluciones-Oficios/DR05/Lists/ResolucionesOficios"/>
    <x v="1"/>
    <n v="0"/>
  </r>
  <r>
    <s v="64"/>
    <x v="2"/>
    <d v="2010-02-03T00:00:00"/>
    <x v="4"/>
    <x v="0"/>
    <d v="2010-02-03T12:55:28"/>
    <s v="Elemento"/>
    <s v="Resoluciones-Oficios/DR05/Lists/ResolucionesOficios"/>
    <x v="1"/>
    <n v="0"/>
  </r>
  <r>
    <s v="63"/>
    <x v="2"/>
    <d v="2010-02-02T00:00:00"/>
    <x v="4"/>
    <x v="0"/>
    <d v="2010-02-02T17:15:47"/>
    <s v="Elemento"/>
    <s v="Resoluciones-Oficios/DR05/Lists/ResolucionesOficios"/>
    <x v="1"/>
    <n v="0"/>
  </r>
  <r>
    <s v="62"/>
    <x v="2"/>
    <d v="2010-02-02T00:00:00"/>
    <x v="4"/>
    <x v="0"/>
    <d v="2010-02-02T17:14:15"/>
    <s v="Elemento"/>
    <s v="Resoluciones-Oficios/DR05/Lists/ResolucionesOficios"/>
    <x v="1"/>
    <n v="0"/>
  </r>
  <r>
    <s v="299"/>
    <x v="0"/>
    <d v="2010-02-02T00:00:00"/>
    <x v="4"/>
    <x v="0"/>
    <d v="2010-02-02T16:19:39"/>
    <s v="Elemento"/>
    <s v="Resoluciones-Oficios/DR05/Lists/ResolucionesOficios"/>
    <x v="1"/>
    <n v="0"/>
  </r>
  <r>
    <s v="298"/>
    <x v="0"/>
    <d v="2010-02-02T00:00:00"/>
    <x v="4"/>
    <x v="0"/>
    <d v="2010-02-02T16:18:40"/>
    <s v="Elemento"/>
    <s v="Resoluciones-Oficios/DR05/Lists/ResolucionesOficios"/>
    <x v="1"/>
    <n v="0"/>
  </r>
  <r>
    <s v="297"/>
    <x v="0"/>
    <d v="2010-02-02T00:00:00"/>
    <x v="4"/>
    <x v="0"/>
    <d v="2010-02-02T16:17:28"/>
    <s v="Elemento"/>
    <s v="Resoluciones-Oficios/DR05/Lists/ResolucionesOficios"/>
    <x v="1"/>
    <n v="0"/>
  </r>
  <r>
    <s v="296"/>
    <x v="0"/>
    <d v="2010-02-02T00:00:00"/>
    <x v="4"/>
    <x v="0"/>
    <d v="2010-02-02T16:16:01"/>
    <s v="Elemento"/>
    <s v="Resoluciones-Oficios/DR05/Lists/ResolucionesOficios"/>
    <x v="1"/>
    <n v="0"/>
  </r>
  <r>
    <s v="295"/>
    <x v="0"/>
    <d v="2010-02-02T00:00:00"/>
    <x v="4"/>
    <x v="0"/>
    <d v="2010-02-02T16:14:35"/>
    <s v="Elemento"/>
    <s v="Resoluciones-Oficios/DR05/Lists/ResolucionesOficios"/>
    <x v="1"/>
    <n v="0"/>
  </r>
  <r>
    <s v="294"/>
    <x v="0"/>
    <d v="2010-02-02T00:00:00"/>
    <x v="4"/>
    <x v="0"/>
    <d v="2010-02-02T16:13:38"/>
    <s v="Elemento"/>
    <s v="Resoluciones-Oficios/DR05/Lists/ResolucionesOficios"/>
    <x v="1"/>
    <n v="0"/>
  </r>
  <r>
    <s v="61"/>
    <x v="2"/>
    <d v="2010-02-01T00:00:00"/>
    <x v="4"/>
    <x v="0"/>
    <d v="2010-02-01T18:25:29"/>
    <s v="Elemento"/>
    <s v="Resoluciones-Oficios/DR05/Lists/ResolucionesOficios"/>
    <x v="1"/>
    <n v="0"/>
  </r>
  <r>
    <s v="293"/>
    <x v="0"/>
    <d v="2010-02-01T00:00:00"/>
    <x v="4"/>
    <x v="0"/>
    <d v="2010-02-01T16:30:32"/>
    <s v="Elemento"/>
    <s v="Resoluciones-Oficios/DR05/Lists/ResolucionesOficios"/>
    <x v="1"/>
    <n v="0"/>
  </r>
  <r>
    <s v="292"/>
    <x v="0"/>
    <d v="2010-02-01T00:00:00"/>
    <x v="4"/>
    <x v="0"/>
    <d v="2010-02-01T16:23:51"/>
    <s v="Elemento"/>
    <s v="Resoluciones-Oficios/DR05/Lists/ResolucionesOficios"/>
    <x v="1"/>
    <n v="0"/>
  </r>
  <r>
    <s v="291"/>
    <x v="0"/>
    <d v="2010-02-01T00:00:00"/>
    <x v="4"/>
    <x v="0"/>
    <d v="2010-02-01T16:22:28"/>
    <s v="Elemento"/>
    <s v="Resoluciones-Oficios/DR05/Lists/ResolucionesOficios"/>
    <x v="1"/>
    <n v="0"/>
  </r>
  <r>
    <s v="290"/>
    <x v="0"/>
    <d v="2010-02-01T00:00:00"/>
    <x v="4"/>
    <x v="0"/>
    <d v="2010-02-01T16:20:49"/>
    <s v="Elemento"/>
    <s v="Resoluciones-Oficios/DR05/Lists/ResolucionesOficios"/>
    <x v="1"/>
    <n v="0"/>
  </r>
  <r>
    <s v="289"/>
    <x v="0"/>
    <d v="2010-02-01T00:00:00"/>
    <x v="4"/>
    <x v="0"/>
    <d v="2010-02-01T16:18:30"/>
    <s v="Elemento"/>
    <s v="Resoluciones-Oficios/DR05/Lists/ResolucionesOficios"/>
    <x v="1"/>
    <n v="0"/>
  </r>
  <r>
    <s v="288"/>
    <x v="0"/>
    <d v="2010-02-01T00:00:00"/>
    <x v="4"/>
    <x v="0"/>
    <d v="2010-02-01T16:12:01"/>
    <s v="Elemento"/>
    <s v="Resoluciones-Oficios/DR05/Lists/ResolucionesOficios"/>
    <x v="1"/>
    <n v="0"/>
  </r>
  <r>
    <s v="287"/>
    <x v="0"/>
    <d v="2010-02-01T00:00:00"/>
    <x v="4"/>
    <x v="0"/>
    <d v="2010-02-01T16:11:10"/>
    <s v="Elemento"/>
    <s v="Resoluciones-Oficios/DR05/Lists/ResolucionesOficios"/>
    <x v="1"/>
    <n v="0"/>
  </r>
  <r>
    <s v="286"/>
    <x v="0"/>
    <d v="2010-02-01T00:00:00"/>
    <x v="4"/>
    <x v="0"/>
    <d v="2010-02-01T16:10:00"/>
    <s v="Elemento"/>
    <s v="Resoluciones-Oficios/DR05/Lists/ResolucionesOficios"/>
    <x v="1"/>
    <n v="0"/>
  </r>
  <r>
    <s v="285"/>
    <x v="0"/>
    <d v="2010-02-01T00:00:00"/>
    <x v="4"/>
    <x v="0"/>
    <d v="2010-02-01T16:09:02"/>
    <s v="Elemento"/>
    <s v="Resoluciones-Oficios/DR05/Lists/ResolucionesOficios"/>
    <x v="1"/>
    <n v="0"/>
  </r>
  <r>
    <s v="284"/>
    <x v="0"/>
    <d v="2010-02-01T00:00:00"/>
    <x v="4"/>
    <x v="0"/>
    <d v="2010-02-01T15:57:56"/>
    <s v="Elemento"/>
    <s v="Resoluciones-Oficios/DR05/Lists/ResolucionesOficios"/>
    <x v="1"/>
    <n v="0"/>
  </r>
  <r>
    <s v="283"/>
    <x v="0"/>
    <d v="2010-02-01T00:00:00"/>
    <x v="4"/>
    <x v="0"/>
    <d v="2010-02-01T15:55:29"/>
    <s v="Elemento"/>
    <s v="Resoluciones-Oficios/DR05/Lists/ResolucionesOficios"/>
    <x v="1"/>
    <n v="0"/>
  </r>
  <r>
    <s v="282"/>
    <x v="0"/>
    <d v="2010-02-01T00:00:00"/>
    <x v="4"/>
    <x v="0"/>
    <d v="2010-02-01T15:53:43"/>
    <s v="Elemento"/>
    <s v="Resoluciones-Oficios/DR05/Lists/ResolucionesOficios"/>
    <x v="1"/>
    <n v="0"/>
  </r>
  <r>
    <s v="281"/>
    <x v="0"/>
    <d v="2010-02-01T00:00:00"/>
    <x v="4"/>
    <x v="0"/>
    <d v="2010-02-01T15:43:49"/>
    <s v="Elemento"/>
    <s v="Resoluciones-Oficios/DR05/Lists/ResolucionesOficios"/>
    <x v="1"/>
    <n v="0"/>
  </r>
  <r>
    <s v="60"/>
    <x v="2"/>
    <d v="2010-02-01T00:00:00"/>
    <x v="4"/>
    <x v="0"/>
    <d v="2010-02-01T15:23:31"/>
    <s v="Elemento"/>
    <s v="Resoluciones-Oficios/DR05/Lists/ResolucionesOficios"/>
    <x v="1"/>
    <n v="0"/>
  </r>
  <r>
    <s v="59"/>
    <x v="2"/>
    <d v="2010-02-01T00:00:00"/>
    <x v="4"/>
    <x v="0"/>
    <d v="2010-02-01T15:22:26"/>
    <s v="Elemento"/>
    <s v="Resoluciones-Oficios/DR05/Lists/ResolucionesOficios"/>
    <x v="1"/>
    <n v="0"/>
  </r>
  <r>
    <s v="58"/>
    <x v="2"/>
    <d v="2010-01-29T00:00:00"/>
    <x v="4"/>
    <x v="0"/>
    <d v="2010-01-29T16:45:22"/>
    <s v="Elemento"/>
    <s v="Resoluciones-Oficios/DR05/Lists/ResolucionesOficios"/>
    <x v="2"/>
    <n v="0"/>
  </r>
  <r>
    <s v="57"/>
    <x v="2"/>
    <d v="2010-01-29T00:00:00"/>
    <x v="4"/>
    <x v="0"/>
    <d v="2010-01-29T16:43:55"/>
    <s v="Elemento"/>
    <s v="Resoluciones-Oficios/DR05/Lists/ResolucionesOficios"/>
    <x v="2"/>
    <n v="0"/>
  </r>
  <r>
    <s v="56"/>
    <x v="2"/>
    <d v="2010-01-29T00:00:00"/>
    <x v="4"/>
    <x v="0"/>
    <d v="2010-01-29T16:42:58"/>
    <s v="Elemento"/>
    <s v="Resoluciones-Oficios/DR05/Lists/ResolucionesOficios"/>
    <x v="2"/>
    <n v="0"/>
  </r>
  <r>
    <s v="55"/>
    <x v="2"/>
    <d v="2010-01-29T00:00:00"/>
    <x v="4"/>
    <x v="0"/>
    <d v="2010-01-29T16:41:41"/>
    <s v="Elemento"/>
    <s v="Resoluciones-Oficios/DR05/Lists/ResolucionesOficios"/>
    <x v="2"/>
    <n v="0"/>
  </r>
  <r>
    <s v="54"/>
    <x v="2"/>
    <d v="2010-01-29T00:00:00"/>
    <x v="4"/>
    <x v="0"/>
    <d v="2010-01-29T16:40:20"/>
    <s v="Elemento"/>
    <s v="Resoluciones-Oficios/DR05/Lists/ResolucionesOficios"/>
    <x v="2"/>
    <n v="0"/>
  </r>
  <r>
    <s v="280"/>
    <x v="0"/>
    <d v="2010-01-29T00:00:00"/>
    <x v="4"/>
    <x v="0"/>
    <d v="2010-01-29T16:32:47"/>
    <s v="Elemento"/>
    <s v="Resoluciones-Oficios/DR05/Lists/ResolucionesOficios"/>
    <x v="2"/>
    <n v="0"/>
  </r>
  <r>
    <s v="279"/>
    <x v="0"/>
    <d v="2010-01-29T00:00:00"/>
    <x v="4"/>
    <x v="0"/>
    <d v="2010-01-29T16:31:56"/>
    <s v="Elemento"/>
    <s v="Resoluciones-Oficios/DR05/Lists/ResolucionesOficios"/>
    <x v="2"/>
    <n v="0"/>
  </r>
  <r>
    <s v="278"/>
    <x v="0"/>
    <d v="2010-01-29T00:00:00"/>
    <x v="4"/>
    <x v="0"/>
    <d v="2010-01-29T16:30:56"/>
    <s v="Elemento"/>
    <s v="Resoluciones-Oficios/DR05/Lists/ResolucionesOficios"/>
    <x v="2"/>
    <n v="0"/>
  </r>
  <r>
    <s v="277"/>
    <x v="0"/>
    <d v="2010-01-29T00:00:00"/>
    <x v="4"/>
    <x v="0"/>
    <d v="2010-01-29T16:29:59"/>
    <s v="Elemento"/>
    <s v="Resoluciones-Oficios/DR05/Lists/ResolucionesOficios"/>
    <x v="2"/>
    <n v="0"/>
  </r>
  <r>
    <s v="276"/>
    <x v="0"/>
    <d v="2010-01-29T00:00:00"/>
    <x v="4"/>
    <x v="0"/>
    <d v="2010-01-29T16:28:27"/>
    <s v="Elemento"/>
    <s v="Resoluciones-Oficios/DR05/Lists/ResolucionesOficios"/>
    <x v="2"/>
    <n v="0"/>
  </r>
  <r>
    <s v="275"/>
    <x v="0"/>
    <d v="2010-01-29T00:00:00"/>
    <x v="4"/>
    <x v="0"/>
    <d v="2010-01-29T16:26:54"/>
    <s v="Elemento"/>
    <s v="Resoluciones-Oficios/DR05/Lists/ResolucionesOficios"/>
    <x v="2"/>
    <n v="0"/>
  </r>
  <r>
    <s v="274"/>
    <x v="0"/>
    <d v="2010-01-29T00:00:00"/>
    <x v="4"/>
    <x v="0"/>
    <d v="2010-01-29T16:24:49"/>
    <s v="Elemento"/>
    <s v="Resoluciones-Oficios/DR05/Lists/ResolucionesOficios"/>
    <x v="2"/>
    <n v="0"/>
  </r>
  <r>
    <s v="273"/>
    <x v="0"/>
    <d v="2010-01-29T00:00:00"/>
    <x v="4"/>
    <x v="0"/>
    <d v="2010-01-29T15:45:35"/>
    <s v="Elemento"/>
    <s v="Resoluciones-Oficios/DR05/Lists/ResolucionesOficios"/>
    <x v="2"/>
    <n v="0"/>
  </r>
  <r>
    <s v="272"/>
    <x v="0"/>
    <d v="2010-01-29T00:00:00"/>
    <x v="4"/>
    <x v="0"/>
    <d v="2010-01-29T15:43:48"/>
    <s v="Elemento"/>
    <s v="Resoluciones-Oficios/DR05/Lists/ResolucionesOficios"/>
    <x v="2"/>
    <n v="0"/>
  </r>
  <r>
    <s v="271"/>
    <x v="0"/>
    <d v="2010-01-29T00:00:00"/>
    <x v="4"/>
    <x v="0"/>
    <d v="2010-01-29T15:33:54"/>
    <s v="Elemento"/>
    <s v="Resoluciones-Oficios/DR05/Lists/ResolucionesOficios"/>
    <x v="2"/>
    <n v="0"/>
  </r>
  <r>
    <s v="53"/>
    <x v="2"/>
    <d v="2010-01-29T00:00:00"/>
    <x v="4"/>
    <x v="0"/>
    <d v="2010-01-29T11:34:41"/>
    <s v="Elemento"/>
    <s v="Resoluciones-Oficios/DR05/Lists/ResolucionesOficios"/>
    <x v="2"/>
    <n v="0"/>
  </r>
  <r>
    <s v="52"/>
    <x v="2"/>
    <d v="2010-01-29T00:00:00"/>
    <x v="4"/>
    <x v="0"/>
    <d v="2010-01-29T10:27:50"/>
    <s v="Elemento"/>
    <s v="Resoluciones-Oficios/DR05/Lists/ResolucionesOficios"/>
    <x v="2"/>
    <n v="0"/>
  </r>
  <r>
    <s v="51"/>
    <x v="2"/>
    <d v="2010-01-29T00:00:00"/>
    <x v="4"/>
    <x v="0"/>
    <d v="2010-01-29T09:53:31"/>
    <s v="Elemento"/>
    <s v="Resoluciones-Oficios/DR05/Lists/ResolucionesOficios"/>
    <x v="2"/>
    <n v="0"/>
  </r>
  <r>
    <s v="50"/>
    <x v="2"/>
    <d v="2010-01-28T00:00:00"/>
    <x v="4"/>
    <x v="0"/>
    <d v="2010-01-28T17:54:14"/>
    <s v="Elemento"/>
    <s v="Resoluciones-Oficios/DR05/Lists/ResolucionesOficios"/>
    <x v="2"/>
    <n v="0"/>
  </r>
  <r>
    <s v="49"/>
    <x v="2"/>
    <d v="2010-01-27T00:00:00"/>
    <x v="4"/>
    <x v="0"/>
    <d v="2010-01-28T17:51:51"/>
    <s v="Elemento"/>
    <s v="Resoluciones-Oficios/DR05/Lists/ResolucionesOficios"/>
    <x v="2"/>
    <n v="0"/>
  </r>
  <r>
    <s v="48"/>
    <x v="2"/>
    <d v="2010-01-27T00:00:00"/>
    <x v="4"/>
    <x v="0"/>
    <d v="2010-01-28T17:49:38"/>
    <s v="Elemento"/>
    <s v="Resoluciones-Oficios/DR05/Lists/ResolucionesOficios"/>
    <x v="2"/>
    <n v="0"/>
  </r>
  <r>
    <s v="270"/>
    <x v="0"/>
    <d v="2010-01-28T00:00:00"/>
    <x v="4"/>
    <x v="0"/>
    <d v="2010-01-28T16:59:50"/>
    <s v="Elemento"/>
    <s v="Resoluciones-Oficios/DR05/Lists/ResolucionesOficios"/>
    <x v="2"/>
    <n v="0"/>
  </r>
  <r>
    <s v="269"/>
    <x v="0"/>
    <d v="2010-01-28T00:00:00"/>
    <x v="4"/>
    <x v="0"/>
    <d v="2010-01-28T16:58:48"/>
    <s v="Elemento"/>
    <s v="Resoluciones-Oficios/DR05/Lists/ResolucionesOficios"/>
    <x v="2"/>
    <n v="0"/>
  </r>
  <r>
    <s v="268"/>
    <x v="0"/>
    <d v="2010-01-28T00:00:00"/>
    <x v="4"/>
    <x v="0"/>
    <d v="2010-01-28T16:58:00"/>
    <s v="Elemento"/>
    <s v="Resoluciones-Oficios/DR05/Lists/ResolucionesOficios"/>
    <x v="2"/>
    <n v="0"/>
  </r>
  <r>
    <s v="267"/>
    <x v="0"/>
    <d v="2010-01-28T00:00:00"/>
    <x v="4"/>
    <x v="0"/>
    <d v="2010-01-28T16:57:03"/>
    <s v="Elemento"/>
    <s v="Resoluciones-Oficios/DR05/Lists/ResolucionesOficios"/>
    <x v="2"/>
    <n v="0"/>
  </r>
  <r>
    <s v="266"/>
    <x v="0"/>
    <d v="2010-01-28T00:00:00"/>
    <x v="4"/>
    <x v="0"/>
    <d v="2010-01-28T16:56:05"/>
    <s v="Elemento"/>
    <s v="Resoluciones-Oficios/DR05/Lists/ResolucionesOficios"/>
    <x v="2"/>
    <n v="0"/>
  </r>
  <r>
    <s v="265"/>
    <x v="0"/>
    <d v="2010-01-28T00:00:00"/>
    <x v="4"/>
    <x v="0"/>
    <d v="2010-01-28T16:51:42"/>
    <s v="Elemento"/>
    <s v="Resoluciones-Oficios/DR05/Lists/ResolucionesOficios"/>
    <x v="2"/>
    <n v="0"/>
  </r>
  <r>
    <s v="264"/>
    <x v="0"/>
    <d v="2010-01-28T00:00:00"/>
    <x v="4"/>
    <x v="0"/>
    <d v="2010-01-28T16:50:56"/>
    <s v="Elemento"/>
    <s v="Resoluciones-Oficios/DR05/Lists/ResolucionesOficios"/>
    <x v="2"/>
    <n v="0"/>
  </r>
  <r>
    <s v="263"/>
    <x v="0"/>
    <d v="2010-01-28T00:00:00"/>
    <x v="4"/>
    <x v="0"/>
    <d v="2010-01-28T16:50:00"/>
    <s v="Elemento"/>
    <s v="Resoluciones-Oficios/DR05/Lists/ResolucionesOficios"/>
    <x v="2"/>
    <n v="0"/>
  </r>
  <r>
    <s v="262"/>
    <x v="0"/>
    <d v="2010-01-28T00:00:00"/>
    <x v="4"/>
    <x v="0"/>
    <d v="2010-01-28T16:49:13"/>
    <s v="Elemento"/>
    <s v="Resoluciones-Oficios/DR05/Lists/ResolucionesOficios"/>
    <x v="2"/>
    <n v="0"/>
  </r>
  <r>
    <s v="261"/>
    <x v="0"/>
    <d v="2010-01-28T00:00:00"/>
    <x v="4"/>
    <x v="0"/>
    <d v="2010-01-28T16:48:22"/>
    <s v="Elemento"/>
    <s v="Resoluciones-Oficios/DR05/Lists/ResolucionesOficios"/>
    <x v="2"/>
    <n v="0"/>
  </r>
  <r>
    <s v="260"/>
    <x v="0"/>
    <d v="2010-01-28T00:00:00"/>
    <x v="4"/>
    <x v="0"/>
    <d v="2010-01-28T16:46:18"/>
    <s v="Elemento"/>
    <s v="Resoluciones-Oficios/DR05/Lists/ResolucionesOficios"/>
    <x v="2"/>
    <n v="0"/>
  </r>
  <r>
    <s v="259"/>
    <x v="0"/>
    <d v="2010-01-28T00:00:00"/>
    <x v="4"/>
    <x v="0"/>
    <d v="2010-01-28T16:40:19"/>
    <s v="Elemento"/>
    <s v="Resoluciones-Oficios/DR05/Lists/ResolucionesOficios"/>
    <x v="2"/>
    <n v="0"/>
  </r>
  <r>
    <s v="258"/>
    <x v="0"/>
    <d v="2010-01-28T00:00:00"/>
    <x v="4"/>
    <x v="0"/>
    <d v="2010-01-28T16:33:57"/>
    <s v="Elemento"/>
    <s v="Resoluciones-Oficios/DR05/Lists/ResolucionesOficios"/>
    <x v="2"/>
    <n v="0"/>
  </r>
  <r>
    <s v="257"/>
    <x v="0"/>
    <d v="2010-01-27T00:00:00"/>
    <x v="4"/>
    <x v="0"/>
    <d v="2010-01-28T16:04:34"/>
    <s v="Elemento"/>
    <s v="Resoluciones-Oficios/DR05/Lists/ResolucionesOficios"/>
    <x v="2"/>
    <n v="0"/>
  </r>
  <r>
    <s v="256"/>
    <x v="0"/>
    <d v="2010-01-27T00:00:00"/>
    <x v="4"/>
    <x v="0"/>
    <d v="2010-01-28T16:03:39"/>
    <s v="Elemento"/>
    <s v="Resoluciones-Oficios/DR05/Lists/ResolucionesOficios"/>
    <x v="2"/>
    <n v="0"/>
  </r>
  <r>
    <s v="255"/>
    <x v="0"/>
    <d v="2010-01-27T00:00:00"/>
    <x v="4"/>
    <x v="0"/>
    <d v="2010-01-28T16:01:56"/>
    <s v="Elemento"/>
    <s v="Resoluciones-Oficios/DR05/Lists/ResolucionesOficios"/>
    <x v="2"/>
    <n v="0"/>
  </r>
  <r>
    <s v="254"/>
    <x v="0"/>
    <d v="2010-01-27T00:00:00"/>
    <x v="4"/>
    <x v="0"/>
    <d v="2010-01-28T16:00:49"/>
    <s v="Elemento"/>
    <s v="Resoluciones-Oficios/DR05/Lists/ResolucionesOficios"/>
    <x v="2"/>
    <n v="0"/>
  </r>
  <r>
    <s v="253"/>
    <x v="0"/>
    <d v="2010-01-27T00:00:00"/>
    <x v="4"/>
    <x v="0"/>
    <d v="2010-01-28T15:59:54"/>
    <s v="Elemento"/>
    <s v="Resoluciones-Oficios/DR05/Lists/ResolucionesOficios"/>
    <x v="2"/>
    <n v="0"/>
  </r>
  <r>
    <s v="252"/>
    <x v="0"/>
    <d v="2010-01-27T00:00:00"/>
    <x v="4"/>
    <x v="0"/>
    <d v="2010-01-28T15:56:42"/>
    <s v="Elemento"/>
    <s v="Resoluciones-Oficios/DR05/Lists/ResolucionesOficios"/>
    <x v="2"/>
    <n v="0"/>
  </r>
  <r>
    <s v="251"/>
    <x v="0"/>
    <d v="2010-01-27T00:00:00"/>
    <x v="4"/>
    <x v="0"/>
    <d v="2010-01-28T15:55:11"/>
    <s v="Elemento"/>
    <s v="Resoluciones-Oficios/DR05/Lists/ResolucionesOficios"/>
    <x v="2"/>
    <n v="0"/>
  </r>
  <r>
    <s v="250"/>
    <x v="0"/>
    <d v="2010-01-27T00:00:00"/>
    <x v="4"/>
    <x v="0"/>
    <d v="2010-01-28T15:52:49"/>
    <s v="Elemento"/>
    <s v="Resoluciones-Oficios/DR05/Lists/ResolucionesOficios"/>
    <x v="2"/>
    <n v="0"/>
  </r>
  <r>
    <s v="249"/>
    <x v="0"/>
    <d v="2010-01-27T00:00:00"/>
    <x v="4"/>
    <x v="0"/>
    <d v="2010-01-28T13:17:29"/>
    <s v="Elemento"/>
    <s v="Resoluciones-Oficios/DR05/Lists/ResolucionesOficios"/>
    <x v="2"/>
    <n v="0"/>
  </r>
  <r>
    <s v="248"/>
    <x v="0"/>
    <d v="2010-01-27T00:00:00"/>
    <x v="4"/>
    <x v="0"/>
    <d v="2010-01-28T13:16:20"/>
    <s v="Elemento"/>
    <s v="Resoluciones-Oficios/DR05/Lists/ResolucionesOficios"/>
    <x v="2"/>
    <n v="0"/>
  </r>
  <r>
    <s v="247"/>
    <x v="0"/>
    <d v="2010-01-27T00:00:00"/>
    <x v="4"/>
    <x v="0"/>
    <d v="2010-01-28T13:15:10"/>
    <s v="Elemento"/>
    <s v="Resoluciones-Oficios/DR05/Lists/ResolucionesOficios"/>
    <x v="2"/>
    <n v="0"/>
  </r>
  <r>
    <s v="246"/>
    <x v="0"/>
    <d v="2010-01-27T00:00:00"/>
    <x v="4"/>
    <x v="0"/>
    <d v="2010-01-28T13:14:07"/>
    <s v="Elemento"/>
    <s v="Resoluciones-Oficios/DR05/Lists/ResolucionesOficios"/>
    <x v="2"/>
    <n v="0"/>
  </r>
  <r>
    <s v="245"/>
    <x v="0"/>
    <d v="2010-01-27T00:00:00"/>
    <x v="4"/>
    <x v="0"/>
    <d v="2010-01-28T13:12:37"/>
    <s v="Elemento"/>
    <s v="Resoluciones-Oficios/DR05/Lists/ResolucionesOficios"/>
    <x v="2"/>
    <n v="0"/>
  </r>
  <r>
    <s v="244"/>
    <x v="0"/>
    <d v="2010-01-27T00:00:00"/>
    <x v="4"/>
    <x v="0"/>
    <d v="2010-01-28T13:11:25"/>
    <s v="Elemento"/>
    <s v="Resoluciones-Oficios/DR05/Lists/ResolucionesOficios"/>
    <x v="2"/>
    <n v="0"/>
  </r>
  <r>
    <s v="243"/>
    <x v="0"/>
    <d v="2010-01-27T00:00:00"/>
    <x v="4"/>
    <x v="0"/>
    <d v="2010-01-28T13:10:10"/>
    <s v="Elemento"/>
    <s v="Resoluciones-Oficios/DR05/Lists/ResolucionesOficios"/>
    <x v="2"/>
    <n v="0"/>
  </r>
  <r>
    <s v="242"/>
    <x v="0"/>
    <d v="2010-01-27T00:00:00"/>
    <x v="4"/>
    <x v="0"/>
    <d v="2010-01-28T13:07:40"/>
    <s v="Elemento"/>
    <s v="Resoluciones-Oficios/DR05/Lists/ResolucionesOficios"/>
    <x v="2"/>
    <n v="0"/>
  </r>
  <r>
    <s v="241"/>
    <x v="0"/>
    <d v="2010-01-27T00:00:00"/>
    <x v="4"/>
    <x v="0"/>
    <d v="2010-01-28T13:06:06"/>
    <s v="Elemento"/>
    <s v="Resoluciones-Oficios/DR05/Lists/ResolucionesOficios"/>
    <x v="2"/>
    <n v="0"/>
  </r>
  <r>
    <s v="240"/>
    <x v="0"/>
    <d v="2010-01-27T00:00:00"/>
    <x v="4"/>
    <x v="0"/>
    <d v="2010-01-28T13:04:37"/>
    <s v="Elemento"/>
    <s v="Resoluciones-Oficios/DR05/Lists/ResolucionesOficios"/>
    <x v="2"/>
    <n v="0"/>
  </r>
  <r>
    <s v="239"/>
    <x v="0"/>
    <d v="2010-01-27T00:00:00"/>
    <x v="4"/>
    <x v="0"/>
    <d v="2010-01-28T13:03:36"/>
    <s v="Elemento"/>
    <s v="Resoluciones-Oficios/DR05/Lists/ResolucionesOficios"/>
    <x v="2"/>
    <n v="0"/>
  </r>
  <r>
    <s v="238"/>
    <x v="0"/>
    <d v="2010-01-27T00:00:00"/>
    <x v="4"/>
    <x v="0"/>
    <d v="2010-01-28T13:02:40"/>
    <s v="Elemento"/>
    <s v="Resoluciones-Oficios/DR05/Lists/ResolucionesOficios"/>
    <x v="2"/>
    <n v="0"/>
  </r>
  <r>
    <s v="237"/>
    <x v="0"/>
    <d v="2010-01-27T00:00:00"/>
    <x v="4"/>
    <x v="0"/>
    <d v="2010-01-28T13:01:35"/>
    <s v="Elemento"/>
    <s v="Resoluciones-Oficios/DR05/Lists/ResolucionesOficios"/>
    <x v="2"/>
    <n v="0"/>
  </r>
  <r>
    <s v="236"/>
    <x v="0"/>
    <d v="2010-01-27T00:00:00"/>
    <x v="4"/>
    <x v="0"/>
    <d v="2010-01-28T13:00:34"/>
    <s v="Elemento"/>
    <s v="Resoluciones-Oficios/DR05/Lists/ResolucionesOficios"/>
    <x v="2"/>
    <n v="0"/>
  </r>
  <r>
    <s v="235"/>
    <x v="0"/>
    <d v="2010-01-27T00:00:00"/>
    <x v="4"/>
    <x v="0"/>
    <d v="2010-01-28T12:59:25"/>
    <s v="Elemento"/>
    <s v="Resoluciones-Oficios/DR05/Lists/ResolucionesOficios"/>
    <x v="2"/>
    <n v="0"/>
  </r>
  <r>
    <s v="234"/>
    <x v="0"/>
    <d v="2010-01-27T00:00:00"/>
    <x v="4"/>
    <x v="0"/>
    <d v="2010-01-28T12:58:23"/>
    <s v="Elemento"/>
    <s v="Resoluciones-Oficios/DR05/Lists/ResolucionesOficios"/>
    <x v="2"/>
    <n v="0"/>
  </r>
  <r>
    <s v="233"/>
    <x v="0"/>
    <d v="2010-01-27T00:00:00"/>
    <x v="4"/>
    <x v="0"/>
    <d v="2010-01-28T12:57:03"/>
    <s v="Elemento"/>
    <s v="Resoluciones-Oficios/DR05/Lists/ResolucionesOficios"/>
    <x v="2"/>
    <n v="0"/>
  </r>
  <r>
    <s v="232"/>
    <x v="0"/>
    <d v="2010-01-27T00:00:00"/>
    <x v="4"/>
    <x v="0"/>
    <d v="2010-01-28T12:56:01"/>
    <s v="Elemento"/>
    <s v="Resoluciones-Oficios/DR05/Lists/ResolucionesOficios"/>
    <x v="2"/>
    <n v="0"/>
  </r>
  <r>
    <s v="231"/>
    <x v="0"/>
    <d v="2010-01-27T00:00:00"/>
    <x v="4"/>
    <x v="0"/>
    <d v="2010-01-28T12:54:47"/>
    <s v="Elemento"/>
    <s v="Resoluciones-Oficios/DR05/Lists/ResolucionesOficios"/>
    <x v="2"/>
    <n v="0"/>
  </r>
  <r>
    <s v="230"/>
    <x v="0"/>
    <d v="2010-01-27T00:00:00"/>
    <x v="4"/>
    <x v="0"/>
    <d v="2010-01-27T16:18:45"/>
    <s v="Elemento"/>
    <s v="Resoluciones-Oficios/DR05/Lists/ResolucionesOficios"/>
    <x v="2"/>
    <n v="0"/>
  </r>
  <r>
    <s v="229"/>
    <x v="0"/>
    <d v="2010-01-27T00:00:00"/>
    <x v="4"/>
    <x v="0"/>
    <d v="2010-01-27T16:17:55"/>
    <s v="Elemento"/>
    <s v="Resoluciones-Oficios/DR05/Lists/ResolucionesOficios"/>
    <x v="2"/>
    <n v="0"/>
  </r>
  <r>
    <s v="228"/>
    <x v="0"/>
    <d v="2010-01-27T00:00:00"/>
    <x v="4"/>
    <x v="0"/>
    <d v="2010-01-27T16:16:29"/>
    <s v="Elemento"/>
    <s v="Resoluciones-Oficios/DR05/Lists/ResolucionesOficios"/>
    <x v="2"/>
    <n v="0"/>
  </r>
  <r>
    <s v="227"/>
    <x v="0"/>
    <d v="2010-01-27T00:00:00"/>
    <x v="4"/>
    <x v="0"/>
    <d v="2010-01-27T16:15:27"/>
    <s v="Elemento"/>
    <s v="Resoluciones-Oficios/DR05/Lists/ResolucionesOficios"/>
    <x v="2"/>
    <n v="0"/>
  </r>
  <r>
    <s v="226"/>
    <x v="0"/>
    <d v="2010-01-27T00:00:00"/>
    <x v="4"/>
    <x v="0"/>
    <d v="2010-01-27T16:14:41"/>
    <s v="Elemento"/>
    <s v="Resoluciones-Oficios/DR05/Lists/ResolucionesOficios"/>
    <x v="2"/>
    <n v="0"/>
  </r>
  <r>
    <s v="47"/>
    <x v="2"/>
    <d v="2010-01-27T00:00:00"/>
    <x v="4"/>
    <x v="0"/>
    <d v="2010-01-27T15:53:21"/>
    <s v="Elemento"/>
    <s v="Resoluciones-Oficios/DR05/Lists/ResolucionesOficios"/>
    <x v="2"/>
    <n v="0"/>
  </r>
  <r>
    <s v="46"/>
    <x v="2"/>
    <d v="2010-01-27T00:00:00"/>
    <x v="4"/>
    <x v="0"/>
    <d v="2010-01-27T15:52:41"/>
    <s v="Elemento"/>
    <s v="Resoluciones-Oficios/DR05/Lists/ResolucionesOficios"/>
    <x v="2"/>
    <n v="0"/>
  </r>
  <r>
    <s v="45"/>
    <x v="2"/>
    <d v="2010-01-27T00:00:00"/>
    <x v="4"/>
    <x v="0"/>
    <d v="2010-01-27T15:51:54"/>
    <s v="Elemento"/>
    <s v="Resoluciones-Oficios/DR05/Lists/ResolucionesOficios"/>
    <x v="2"/>
    <n v="0"/>
  </r>
  <r>
    <s v="44"/>
    <x v="2"/>
    <d v="2010-01-27T00:00:00"/>
    <x v="4"/>
    <x v="0"/>
    <d v="2010-01-27T15:51:05"/>
    <s v="Elemento"/>
    <s v="Resoluciones-Oficios/DR05/Lists/ResolucionesOficios"/>
    <x v="2"/>
    <n v="0"/>
  </r>
  <r>
    <s v="43"/>
    <x v="2"/>
    <d v="2010-01-27T00:00:00"/>
    <x v="4"/>
    <x v="0"/>
    <d v="2010-01-27T15:46:19"/>
    <s v="Elemento"/>
    <s v="Resoluciones-Oficios/DR05/Lists/ResolucionesOficios"/>
    <x v="2"/>
    <n v="0"/>
  </r>
  <r>
    <s v="225"/>
    <x v="0"/>
    <d v="2010-01-26T00:00:00"/>
    <x v="4"/>
    <x v="0"/>
    <d v="2010-01-26T16:49:16"/>
    <s v="Elemento"/>
    <s v="Resoluciones-Oficios/DR05/Lists/ResolucionesOficios"/>
    <x v="2"/>
    <n v="0"/>
  </r>
  <r>
    <s v="224"/>
    <x v="0"/>
    <d v="2010-01-26T00:00:00"/>
    <x v="4"/>
    <x v="0"/>
    <d v="2010-01-26T16:47:48"/>
    <s v="Elemento"/>
    <s v="Resoluciones-Oficios/DR05/Lists/ResolucionesOficios"/>
    <x v="2"/>
    <n v="0"/>
  </r>
  <r>
    <s v="223"/>
    <x v="0"/>
    <d v="2010-01-26T00:00:00"/>
    <x v="4"/>
    <x v="0"/>
    <d v="2010-01-26T16:45:55"/>
    <s v="Elemento"/>
    <s v="Resoluciones-Oficios/DR05/Lists/ResolucionesOficios"/>
    <x v="2"/>
    <n v="0"/>
  </r>
  <r>
    <s v="222"/>
    <x v="0"/>
    <d v="2010-01-26T00:00:00"/>
    <x v="4"/>
    <x v="0"/>
    <d v="2010-01-26T16:38:01"/>
    <s v="Elemento"/>
    <s v="Resoluciones-Oficios/DR05/Lists/ResolucionesOficios"/>
    <x v="2"/>
    <n v="0"/>
  </r>
  <r>
    <s v="221"/>
    <x v="0"/>
    <d v="2010-01-26T00:00:00"/>
    <x v="4"/>
    <x v="0"/>
    <d v="2010-01-26T15:53:35"/>
    <s v="Elemento"/>
    <s v="Resoluciones-Oficios/DR05/Lists/ResolucionesOficios"/>
    <x v="2"/>
    <n v="0"/>
  </r>
  <r>
    <s v="220"/>
    <x v="0"/>
    <d v="2010-01-26T00:00:00"/>
    <x v="4"/>
    <x v="0"/>
    <d v="2010-01-26T15:52:21"/>
    <s v="Elemento"/>
    <s v="Resoluciones-Oficios/DR05/Lists/ResolucionesOficios"/>
    <x v="2"/>
    <n v="0"/>
  </r>
  <r>
    <s v="219"/>
    <x v="0"/>
    <d v="2010-01-26T00:00:00"/>
    <x v="4"/>
    <x v="0"/>
    <d v="2010-01-26T15:45:24"/>
    <s v="Elemento"/>
    <s v="Resoluciones-Oficios/DR05/Lists/ResolucionesOficios"/>
    <x v="2"/>
    <n v="0"/>
  </r>
  <r>
    <s v="218"/>
    <x v="0"/>
    <d v="2010-01-26T00:00:00"/>
    <x v="4"/>
    <x v="0"/>
    <d v="2010-01-26T15:44:40"/>
    <s v="Elemento"/>
    <s v="Resoluciones-Oficios/DR05/Lists/ResolucionesOficios"/>
    <x v="2"/>
    <n v="0"/>
  </r>
  <r>
    <s v="217"/>
    <x v="0"/>
    <d v="2010-01-26T00:00:00"/>
    <x v="4"/>
    <x v="0"/>
    <d v="2010-01-26T15:43:48"/>
    <s v="Elemento"/>
    <s v="Resoluciones-Oficios/DR05/Lists/ResolucionesOficios"/>
    <x v="2"/>
    <n v="0"/>
  </r>
  <r>
    <s v="216"/>
    <x v="0"/>
    <d v="2010-01-26T00:00:00"/>
    <x v="4"/>
    <x v="0"/>
    <d v="2010-01-26T15:42:15"/>
    <s v="Elemento"/>
    <s v="Resoluciones-Oficios/DR05/Lists/ResolucionesOficios"/>
    <x v="2"/>
    <n v="0"/>
  </r>
  <r>
    <s v="215"/>
    <x v="0"/>
    <d v="2010-01-26T00:00:00"/>
    <x v="4"/>
    <x v="0"/>
    <d v="2010-01-26T15:41:27"/>
    <s v="Elemento"/>
    <s v="Resoluciones-Oficios/DR05/Lists/ResolucionesOficios"/>
    <x v="2"/>
    <n v="0"/>
  </r>
  <r>
    <s v="214"/>
    <x v="0"/>
    <d v="2010-01-26T00:00:00"/>
    <x v="4"/>
    <x v="0"/>
    <d v="2010-01-26T15:20:41"/>
    <s v="Elemento"/>
    <s v="Resoluciones-Oficios/DR05/Lists/ResolucionesOficios"/>
    <x v="2"/>
    <n v="0"/>
  </r>
  <r>
    <s v="213"/>
    <x v="0"/>
    <d v="2010-01-26T00:00:00"/>
    <x v="4"/>
    <x v="0"/>
    <d v="2010-01-26T15:19:46"/>
    <s v="Elemento"/>
    <s v="Resoluciones-Oficios/DR05/Lists/ResolucionesOficios"/>
    <x v="2"/>
    <n v="0"/>
  </r>
  <r>
    <s v="212"/>
    <x v="0"/>
    <d v="2010-01-26T00:00:00"/>
    <x v="4"/>
    <x v="0"/>
    <d v="2010-01-26T15:19:03"/>
    <s v="Elemento"/>
    <s v="Resoluciones-Oficios/DR05/Lists/ResolucionesOficios"/>
    <x v="2"/>
    <n v="0"/>
  </r>
  <r>
    <s v="211"/>
    <x v="0"/>
    <d v="2010-01-26T00:00:00"/>
    <x v="4"/>
    <x v="0"/>
    <d v="2010-01-26T15:18:18"/>
    <s v="Elemento"/>
    <s v="Resoluciones-Oficios/DR05/Lists/ResolucionesOficios"/>
    <x v="2"/>
    <n v="0"/>
  </r>
  <r>
    <s v="42"/>
    <x v="2"/>
    <d v="2010-01-26T00:00:00"/>
    <x v="4"/>
    <x v="0"/>
    <d v="2010-01-26T13:29:03"/>
    <s v="Elemento"/>
    <s v="Resoluciones-Oficios/DR05/Lists/ResolucionesOficios"/>
    <x v="2"/>
    <n v="0"/>
  </r>
  <r>
    <s v="41"/>
    <x v="2"/>
    <d v="2010-01-26T00:00:00"/>
    <x v="4"/>
    <x v="0"/>
    <d v="2010-01-26T13:28:04"/>
    <s v="Elemento"/>
    <s v="Resoluciones-Oficios/DR05/Lists/ResolucionesOficios"/>
    <x v="2"/>
    <n v="0"/>
  </r>
  <r>
    <s v="210"/>
    <x v="0"/>
    <d v="2010-01-25T00:00:00"/>
    <x v="4"/>
    <x v="0"/>
    <d v="2010-01-25T15:49:28"/>
    <s v="Elemento"/>
    <s v="Resoluciones-Oficios/DR05/Lists/ResolucionesOficios"/>
    <x v="2"/>
    <n v="0"/>
  </r>
  <r>
    <s v="209"/>
    <x v="0"/>
    <d v="2010-01-25T00:00:00"/>
    <x v="4"/>
    <x v="0"/>
    <d v="2010-01-25T15:47:20"/>
    <s v="Elemento"/>
    <s v="Resoluciones-Oficios/DR05/Lists/ResolucionesOficios"/>
    <x v="2"/>
    <n v="0"/>
  </r>
  <r>
    <s v="208"/>
    <x v="0"/>
    <d v="2010-01-25T00:00:00"/>
    <x v="4"/>
    <x v="0"/>
    <d v="2010-01-25T15:46:18"/>
    <s v="Elemento"/>
    <s v="Resoluciones-Oficios/DR05/Lists/ResolucionesOficios"/>
    <x v="2"/>
    <n v="0"/>
  </r>
  <r>
    <s v="207"/>
    <x v="0"/>
    <d v="2010-01-25T00:00:00"/>
    <x v="4"/>
    <x v="0"/>
    <d v="2010-01-25T15:45:41"/>
    <s v="Elemento"/>
    <s v="Resoluciones-Oficios/DR05/Lists/ResolucionesOficios"/>
    <x v="2"/>
    <n v="0"/>
  </r>
  <r>
    <s v="206"/>
    <x v="0"/>
    <d v="2010-01-25T00:00:00"/>
    <x v="4"/>
    <x v="0"/>
    <d v="2010-01-25T15:44:52"/>
    <s v="Elemento"/>
    <s v="Resoluciones-Oficios/DR05/Lists/ResolucionesOficios"/>
    <x v="2"/>
    <n v="0"/>
  </r>
  <r>
    <s v="205"/>
    <x v="0"/>
    <d v="2010-01-25T00:00:00"/>
    <x v="4"/>
    <x v="0"/>
    <d v="2010-01-25T15:44:07"/>
    <s v="Elemento"/>
    <s v="Resoluciones-Oficios/DR05/Lists/ResolucionesOficios"/>
    <x v="2"/>
    <n v="0"/>
  </r>
  <r>
    <s v="204"/>
    <x v="0"/>
    <d v="2010-01-25T00:00:00"/>
    <x v="4"/>
    <x v="0"/>
    <d v="2010-01-25T15:43:24"/>
    <s v="Elemento"/>
    <s v="Resoluciones-Oficios/DR05/Lists/ResolucionesOficios"/>
    <x v="2"/>
    <n v="0"/>
  </r>
  <r>
    <s v="203"/>
    <x v="0"/>
    <d v="2010-01-25T00:00:00"/>
    <x v="4"/>
    <x v="0"/>
    <d v="2010-01-25T15:42:46"/>
    <s v="Elemento"/>
    <s v="Resoluciones-Oficios/DR05/Lists/ResolucionesOficios"/>
    <x v="2"/>
    <n v="0"/>
  </r>
  <r>
    <s v="202"/>
    <x v="0"/>
    <d v="2010-01-22T00:00:00"/>
    <x v="4"/>
    <x v="0"/>
    <d v="2010-01-22T17:20:33"/>
    <s v="Elemento"/>
    <s v="Resoluciones-Oficios/DR05/Lists/ResolucionesOficios"/>
    <x v="2"/>
    <n v="0"/>
  </r>
  <r>
    <s v="201"/>
    <x v="0"/>
    <d v="2010-01-22T00:00:00"/>
    <x v="4"/>
    <x v="0"/>
    <d v="2010-01-22T17:13:45"/>
    <s v="Elemento"/>
    <s v="Resoluciones-Oficios/DR05/Lists/ResolucionesOficios"/>
    <x v="2"/>
    <n v="0"/>
  </r>
  <r>
    <s v="200"/>
    <x v="0"/>
    <d v="2010-01-22T00:00:00"/>
    <x v="4"/>
    <x v="0"/>
    <d v="2010-01-22T17:11:43"/>
    <s v="Elemento"/>
    <s v="Resoluciones-Oficios/DR05/Lists/ResolucionesOficios"/>
    <x v="2"/>
    <n v="0"/>
  </r>
  <r>
    <s v="199"/>
    <x v="0"/>
    <d v="2010-01-22T00:00:00"/>
    <x v="4"/>
    <x v="0"/>
    <d v="2010-01-22T17:03:28"/>
    <s v="Elemento"/>
    <s v="Resoluciones-Oficios/DR05/Lists/ResolucionesOficios"/>
    <x v="2"/>
    <n v="0"/>
  </r>
  <r>
    <s v="198"/>
    <x v="0"/>
    <d v="2010-01-22T00:00:00"/>
    <x v="4"/>
    <x v="0"/>
    <d v="2010-01-22T17:02:27"/>
    <s v="Elemento"/>
    <s v="Resoluciones-Oficios/DR05/Lists/ResolucionesOficios"/>
    <x v="2"/>
    <n v="0"/>
  </r>
  <r>
    <s v="197"/>
    <x v="0"/>
    <d v="2010-01-22T00:00:00"/>
    <x v="4"/>
    <x v="0"/>
    <d v="2010-01-22T17:00:38"/>
    <s v="Elemento"/>
    <s v="Resoluciones-Oficios/DR05/Lists/ResolucionesOficios"/>
    <x v="2"/>
    <n v="0"/>
  </r>
  <r>
    <s v="40"/>
    <x v="2"/>
    <d v="2010-01-22T00:00:00"/>
    <x v="4"/>
    <x v="0"/>
    <d v="2010-01-22T16:40:32"/>
    <s v="Elemento"/>
    <s v="Resoluciones-Oficios/DR05/Lists/ResolucionesOficios"/>
    <x v="2"/>
    <n v="0"/>
  </r>
  <r>
    <s v="39"/>
    <x v="2"/>
    <d v="2010-01-21T00:00:00"/>
    <x v="4"/>
    <x v="0"/>
    <d v="2010-01-21T16:58:43"/>
    <s v="Elemento"/>
    <s v="Resoluciones-Oficios/DR05/Lists/ResolucionesOficios"/>
    <x v="2"/>
    <n v="0"/>
  </r>
  <r>
    <s v="196"/>
    <x v="0"/>
    <d v="2010-01-20T00:00:00"/>
    <x v="4"/>
    <x v="0"/>
    <d v="2010-01-20T17:45:59"/>
    <s v="Elemento"/>
    <s v="Resoluciones-Oficios/DR05/Lists/ResolucionesOficios"/>
    <x v="2"/>
    <n v="0"/>
  </r>
  <r>
    <s v="195"/>
    <x v="0"/>
    <d v="2010-01-20T00:00:00"/>
    <x v="4"/>
    <x v="0"/>
    <d v="2010-01-20T17:45:14"/>
    <s v="Elemento"/>
    <s v="Resoluciones-Oficios/DR05/Lists/ResolucionesOficios"/>
    <x v="2"/>
    <n v="0"/>
  </r>
  <r>
    <s v="194"/>
    <x v="0"/>
    <d v="2010-01-20T00:00:00"/>
    <x v="4"/>
    <x v="0"/>
    <d v="2010-01-20T17:43:55"/>
    <s v="Elemento"/>
    <s v="Resoluciones-Oficios/DR05/Lists/ResolucionesOficios"/>
    <x v="2"/>
    <n v="0"/>
  </r>
  <r>
    <s v="193"/>
    <x v="0"/>
    <d v="2010-01-20T00:00:00"/>
    <x v="4"/>
    <x v="0"/>
    <d v="2010-01-20T17:43:03"/>
    <s v="Elemento"/>
    <s v="Resoluciones-Oficios/DR05/Lists/ResolucionesOficios"/>
    <x v="2"/>
    <n v="0"/>
  </r>
  <r>
    <s v="192"/>
    <x v="0"/>
    <d v="2010-01-20T00:00:00"/>
    <x v="4"/>
    <x v="0"/>
    <d v="2010-01-20T17:29:17"/>
    <s v="Elemento"/>
    <s v="Resoluciones-Oficios/DR05/Lists/ResolucionesOficios"/>
    <x v="2"/>
    <n v="0"/>
  </r>
  <r>
    <s v="191"/>
    <x v="0"/>
    <d v="2010-01-20T00:00:00"/>
    <x v="4"/>
    <x v="0"/>
    <d v="2010-01-20T17:25:50"/>
    <s v="Elemento"/>
    <s v="Resoluciones-Oficios/DR05/Lists/ResolucionesOficios"/>
    <x v="2"/>
    <n v="0"/>
  </r>
  <r>
    <s v="190"/>
    <x v="0"/>
    <d v="2010-01-20T00:00:00"/>
    <x v="4"/>
    <x v="0"/>
    <d v="2010-01-20T17:24:57"/>
    <s v="Elemento"/>
    <s v="Resoluciones-Oficios/DR05/Lists/ResolucionesOficios"/>
    <x v="2"/>
    <n v="0"/>
  </r>
  <r>
    <s v="189"/>
    <x v="0"/>
    <d v="2010-01-20T00:00:00"/>
    <x v="4"/>
    <x v="0"/>
    <d v="2010-01-20T17:23:59"/>
    <s v="Elemento"/>
    <s v="Resoluciones-Oficios/DR05/Lists/ResolucionesOficios"/>
    <x v="2"/>
    <n v="0"/>
  </r>
  <r>
    <s v="188"/>
    <x v="0"/>
    <d v="2010-01-20T00:00:00"/>
    <x v="4"/>
    <x v="0"/>
    <d v="2010-01-20T17:22:47"/>
    <s v="Elemento"/>
    <s v="Resoluciones-Oficios/DR05/Lists/ResolucionesOficios"/>
    <x v="2"/>
    <n v="0"/>
  </r>
  <r>
    <s v="187"/>
    <x v="0"/>
    <d v="2010-01-20T00:00:00"/>
    <x v="4"/>
    <x v="0"/>
    <d v="2010-01-20T17:22:07"/>
    <s v="Elemento"/>
    <s v="Resoluciones-Oficios/DR05/Lists/ResolucionesOficios"/>
    <x v="2"/>
    <n v="0"/>
  </r>
  <r>
    <s v="186"/>
    <x v="0"/>
    <d v="2010-01-20T00:00:00"/>
    <x v="4"/>
    <x v="0"/>
    <d v="2010-01-20T17:21:22"/>
    <s v="Elemento"/>
    <s v="Resoluciones-Oficios/DR05/Lists/ResolucionesOficios"/>
    <x v="2"/>
    <n v="0"/>
  </r>
  <r>
    <s v="185"/>
    <x v="0"/>
    <d v="2010-01-20T00:00:00"/>
    <x v="4"/>
    <x v="0"/>
    <d v="2010-01-20T17:20:41"/>
    <s v="Elemento"/>
    <s v="Resoluciones-Oficios/DR05/Lists/ResolucionesOficios"/>
    <x v="2"/>
    <n v="0"/>
  </r>
  <r>
    <s v="184"/>
    <x v="0"/>
    <d v="2010-01-19T00:00:00"/>
    <x v="4"/>
    <x v="0"/>
    <d v="2010-01-20T16:49:09"/>
    <s v="Elemento"/>
    <s v="Resoluciones-Oficios/DR05/Lists/ResolucionesOficios"/>
    <x v="2"/>
    <n v="0"/>
  </r>
  <r>
    <s v="183"/>
    <x v="0"/>
    <d v="2010-01-19T00:00:00"/>
    <x v="4"/>
    <x v="0"/>
    <d v="2010-01-20T16:48:05"/>
    <s v="Elemento"/>
    <s v="Resoluciones-Oficios/DR05/Lists/ResolucionesOficios"/>
    <x v="2"/>
    <n v="0"/>
  </r>
  <r>
    <s v="182"/>
    <x v="0"/>
    <d v="2010-01-19T00:00:00"/>
    <x v="4"/>
    <x v="0"/>
    <d v="2010-01-20T16:46:59"/>
    <s v="Elemento"/>
    <s v="Resoluciones-Oficios/DR05/Lists/ResolucionesOficios"/>
    <x v="2"/>
    <n v="0"/>
  </r>
  <r>
    <s v="181"/>
    <x v="0"/>
    <d v="2010-01-19T00:00:00"/>
    <x v="4"/>
    <x v="0"/>
    <d v="2010-01-20T16:45:58"/>
    <s v="Elemento"/>
    <s v="Resoluciones-Oficios/DR05/Lists/ResolucionesOficios"/>
    <x v="2"/>
    <n v="0"/>
  </r>
  <r>
    <s v="180"/>
    <x v="0"/>
    <d v="2010-01-19T00:00:00"/>
    <x v="4"/>
    <x v="0"/>
    <d v="2010-01-20T16:42:49"/>
    <s v="Elemento"/>
    <s v="Resoluciones-Oficios/DR05/Lists/ResolucionesOficios"/>
    <x v="2"/>
    <n v="0"/>
  </r>
  <r>
    <s v="179"/>
    <x v="0"/>
    <d v="2010-01-19T00:00:00"/>
    <x v="4"/>
    <x v="0"/>
    <d v="2010-01-20T16:41:32"/>
    <s v="Elemento"/>
    <s v="Resoluciones-Oficios/DR05/Lists/ResolucionesOficios"/>
    <x v="2"/>
    <n v="0"/>
  </r>
  <r>
    <s v="178"/>
    <x v="0"/>
    <d v="2010-01-19T00:00:00"/>
    <x v="4"/>
    <x v="0"/>
    <d v="2010-01-20T16:40:34"/>
    <s v="Elemento"/>
    <s v="Resoluciones-Oficios/DR05/Lists/ResolucionesOficios"/>
    <x v="2"/>
    <n v="0"/>
  </r>
  <r>
    <s v="177"/>
    <x v="0"/>
    <d v="2010-01-19T00:00:00"/>
    <x v="4"/>
    <x v="0"/>
    <d v="2010-01-20T16:35:22"/>
    <s v="Elemento"/>
    <s v="Resoluciones-Oficios/DR05/Lists/ResolucionesOficios"/>
    <x v="2"/>
    <n v="0"/>
  </r>
  <r>
    <s v="176"/>
    <x v="0"/>
    <d v="2010-01-19T00:00:00"/>
    <x v="4"/>
    <x v="0"/>
    <d v="2010-01-20T16:34:23"/>
    <s v="Elemento"/>
    <s v="Resoluciones-Oficios/DR05/Lists/ResolucionesOficios"/>
    <x v="2"/>
    <n v="0"/>
  </r>
  <r>
    <s v="175"/>
    <x v="0"/>
    <d v="2010-01-19T00:00:00"/>
    <x v="4"/>
    <x v="0"/>
    <d v="2010-01-20T16:33:26"/>
    <s v="Elemento"/>
    <s v="Resoluciones-Oficios/DR05/Lists/ResolucionesOficios"/>
    <x v="2"/>
    <n v="0"/>
  </r>
  <r>
    <s v="38"/>
    <x v="2"/>
    <d v="2010-01-19T00:00:00"/>
    <x v="4"/>
    <x v="0"/>
    <d v="2010-01-19T17:52:07"/>
    <s v="Elemento"/>
    <s v="Resoluciones-Oficios/DR05/Lists/ResolucionesOficios"/>
    <x v="2"/>
    <n v="0"/>
  </r>
  <r>
    <s v="174"/>
    <x v="0"/>
    <d v="2010-01-19T00:00:00"/>
    <x v="4"/>
    <x v="0"/>
    <d v="2010-01-19T17:50:21"/>
    <s v="Elemento"/>
    <s v="Resoluciones-Oficios/DR05/Lists/ResolucionesOficios"/>
    <x v="2"/>
    <n v="0"/>
  </r>
  <r>
    <s v="173"/>
    <x v="0"/>
    <d v="2010-01-19T00:00:00"/>
    <x v="4"/>
    <x v="0"/>
    <d v="2010-01-19T17:49:35"/>
    <s v="Elemento"/>
    <s v="Resoluciones-Oficios/DR05/Lists/ResolucionesOficios"/>
    <x v="2"/>
    <n v="0"/>
  </r>
  <r>
    <s v="172"/>
    <x v="0"/>
    <d v="2010-01-19T00:00:00"/>
    <x v="4"/>
    <x v="0"/>
    <d v="2010-01-19T17:48:47"/>
    <s v="Elemento"/>
    <s v="Resoluciones-Oficios/DR05/Lists/ResolucionesOficios"/>
    <x v="2"/>
    <n v="0"/>
  </r>
  <r>
    <s v="171"/>
    <x v="0"/>
    <d v="2010-01-19T00:00:00"/>
    <x v="4"/>
    <x v="0"/>
    <d v="2010-01-19T17:46:22"/>
    <s v="Elemento"/>
    <s v="Resoluciones-Oficios/DR05/Lists/ResolucionesOficios"/>
    <x v="2"/>
    <n v="0"/>
  </r>
  <r>
    <s v="170"/>
    <x v="0"/>
    <d v="2010-01-19T00:00:00"/>
    <x v="4"/>
    <x v="0"/>
    <d v="2010-01-19T17:45:34"/>
    <s v="Elemento"/>
    <s v="Resoluciones-Oficios/DR05/Lists/ResolucionesOficios"/>
    <x v="2"/>
    <n v="0"/>
  </r>
  <r>
    <s v="169"/>
    <x v="0"/>
    <d v="2010-01-19T00:00:00"/>
    <x v="4"/>
    <x v="0"/>
    <d v="2010-01-19T16:06:48"/>
    <s v="Elemento"/>
    <s v="Resoluciones-Oficios/DR05/Lists/ResolucionesOficios"/>
    <x v="2"/>
    <n v="0"/>
  </r>
  <r>
    <s v="168"/>
    <x v="0"/>
    <d v="2010-01-19T00:00:00"/>
    <x v="4"/>
    <x v="0"/>
    <d v="2010-01-19T16:05:58"/>
    <s v="Elemento"/>
    <s v="Resoluciones-Oficios/DR05/Lists/ResolucionesOficios"/>
    <x v="2"/>
    <n v="0"/>
  </r>
  <r>
    <s v="167"/>
    <x v="0"/>
    <d v="2010-01-18T00:00:00"/>
    <x v="4"/>
    <x v="0"/>
    <d v="2010-01-19T15:53:24"/>
    <s v="Elemento"/>
    <s v="Resoluciones-Oficios/DR05/Lists/ResolucionesOficios"/>
    <x v="2"/>
    <n v="0"/>
  </r>
  <r>
    <s v="37"/>
    <x v="3"/>
    <d v="2010-01-18T00:00:00"/>
    <x v="4"/>
    <x v="0"/>
    <d v="2010-01-19T09:52:48"/>
    <s v="Elemento"/>
    <s v="Resoluciones-Oficios/DR05/Lists/ResolucionesOficios"/>
    <x v="2"/>
    <n v="0"/>
  </r>
  <r>
    <s v="36"/>
    <x v="3"/>
    <d v="2010-01-18T00:00:00"/>
    <x v="4"/>
    <x v="0"/>
    <d v="2010-01-19T09:50:33"/>
    <s v="Elemento"/>
    <s v="Resoluciones-Oficios/DR05/Lists/ResolucionesOficios"/>
    <x v="2"/>
    <n v="0"/>
  </r>
  <r>
    <s v="166"/>
    <x v="0"/>
    <d v="2010-01-15T00:00:00"/>
    <x v="4"/>
    <x v="0"/>
    <d v="2010-01-18T18:00:43"/>
    <s v="Elemento"/>
    <s v="Resoluciones-Oficios/DR05/Lists/ResolucionesOficios"/>
    <x v="2"/>
    <n v="0"/>
  </r>
  <r>
    <s v="165"/>
    <x v="0"/>
    <d v="2010-01-15T00:00:00"/>
    <x v="4"/>
    <x v="0"/>
    <d v="2010-01-18T17:59:59"/>
    <s v="Elemento"/>
    <s v="Resoluciones-Oficios/DR05/Lists/ResolucionesOficios"/>
    <x v="2"/>
    <n v="0"/>
  </r>
  <r>
    <s v="164"/>
    <x v="0"/>
    <d v="2010-01-15T00:00:00"/>
    <x v="4"/>
    <x v="0"/>
    <d v="2010-01-18T17:59:08"/>
    <s v="Elemento"/>
    <s v="Resoluciones-Oficios/DR05/Lists/ResolucionesOficios"/>
    <x v="2"/>
    <n v="0"/>
  </r>
  <r>
    <s v="163"/>
    <x v="0"/>
    <d v="2010-01-15T00:00:00"/>
    <x v="4"/>
    <x v="0"/>
    <d v="2010-01-18T17:58:21"/>
    <s v="Elemento"/>
    <s v="Resoluciones-Oficios/DR05/Lists/ResolucionesOficios"/>
    <x v="2"/>
    <n v="0"/>
  </r>
  <r>
    <s v="162"/>
    <x v="0"/>
    <d v="2010-01-15T00:00:00"/>
    <x v="4"/>
    <x v="0"/>
    <d v="2010-01-18T17:57:40"/>
    <s v="Elemento"/>
    <s v="Resoluciones-Oficios/DR05/Lists/ResolucionesOficios"/>
    <x v="2"/>
    <n v="0"/>
  </r>
  <r>
    <s v="161"/>
    <x v="0"/>
    <d v="2010-01-15T00:00:00"/>
    <x v="4"/>
    <x v="0"/>
    <d v="2010-01-18T17:56:56"/>
    <s v="Elemento"/>
    <s v="Resoluciones-Oficios/DR05/Lists/ResolucionesOficios"/>
    <x v="2"/>
    <n v="0"/>
  </r>
  <r>
    <s v="160"/>
    <x v="0"/>
    <d v="2010-01-15T00:00:00"/>
    <x v="4"/>
    <x v="0"/>
    <d v="2010-01-18T17:56:08"/>
    <s v="Elemento"/>
    <s v="Resoluciones-Oficios/DR05/Lists/ResolucionesOficios"/>
    <x v="2"/>
    <n v="0"/>
  </r>
  <r>
    <s v="159"/>
    <x v="0"/>
    <d v="2010-01-15T00:00:00"/>
    <x v="4"/>
    <x v="0"/>
    <d v="2010-01-18T17:54:42"/>
    <s v="Elemento"/>
    <s v="Resoluciones-Oficios/DR05/Lists/ResolucionesOficios"/>
    <x v="2"/>
    <n v="0"/>
  </r>
  <r>
    <s v="158"/>
    <x v="0"/>
    <d v="2010-01-15T00:00:00"/>
    <x v="4"/>
    <x v="0"/>
    <d v="2010-01-18T17:53:50"/>
    <s v="Elemento"/>
    <s v="Resoluciones-Oficios/DR05/Lists/ResolucionesOficios"/>
    <x v="2"/>
    <n v="0"/>
  </r>
  <r>
    <s v="157"/>
    <x v="0"/>
    <d v="2010-01-15T00:00:00"/>
    <x v="4"/>
    <x v="0"/>
    <d v="2010-01-18T17:53:07"/>
    <s v="Elemento"/>
    <s v="Resoluciones-Oficios/DR05/Lists/ResolucionesOficios"/>
    <x v="2"/>
    <n v="0"/>
  </r>
  <r>
    <s v="156"/>
    <x v="0"/>
    <d v="2010-01-15T00:00:00"/>
    <x v="4"/>
    <x v="0"/>
    <d v="2010-01-18T17:52:16"/>
    <s v="Elemento"/>
    <s v="Resoluciones-Oficios/DR05/Lists/ResolucionesOficios"/>
    <x v="2"/>
    <n v="0"/>
  </r>
  <r>
    <s v="155"/>
    <x v="0"/>
    <d v="2010-01-15T00:00:00"/>
    <x v="4"/>
    <x v="0"/>
    <d v="2010-01-18T17:34:14"/>
    <s v="Elemento"/>
    <s v="Resoluciones-Oficios/DR05/Lists/ResolucionesOficios"/>
    <x v="2"/>
    <n v="0"/>
  </r>
  <r>
    <s v="154"/>
    <x v="0"/>
    <d v="2010-01-15T00:00:00"/>
    <x v="4"/>
    <x v="0"/>
    <d v="2010-01-18T17:32:59"/>
    <s v="Elemento"/>
    <s v="Resoluciones-Oficios/DR05/Lists/ResolucionesOficios"/>
    <x v="2"/>
    <n v="0"/>
  </r>
  <r>
    <s v="153"/>
    <x v="0"/>
    <d v="2010-01-15T00:00:00"/>
    <x v="4"/>
    <x v="0"/>
    <d v="2010-01-18T17:32:08"/>
    <s v="Elemento"/>
    <s v="Resoluciones-Oficios/DR05/Lists/ResolucionesOficios"/>
    <x v="2"/>
    <n v="0"/>
  </r>
  <r>
    <s v="152"/>
    <x v="0"/>
    <d v="2010-01-15T00:00:00"/>
    <x v="4"/>
    <x v="0"/>
    <d v="2010-01-18T17:31:24"/>
    <s v="Elemento"/>
    <s v="Resoluciones-Oficios/DR05/Lists/ResolucionesOficios"/>
    <x v="2"/>
    <n v="0"/>
  </r>
  <r>
    <s v="151"/>
    <x v="0"/>
    <d v="2010-01-15T00:00:00"/>
    <x v="4"/>
    <x v="0"/>
    <d v="2010-01-18T17:16:17"/>
    <s v="Elemento"/>
    <s v="Resoluciones-Oficios/DR05/Lists/ResolucionesOficios"/>
    <x v="2"/>
    <n v="0"/>
  </r>
  <r>
    <s v="150"/>
    <x v="0"/>
    <d v="2010-01-15T00:00:00"/>
    <x v="4"/>
    <x v="0"/>
    <d v="2010-01-18T13:54:47"/>
    <s v="Elemento"/>
    <s v="Resoluciones-Oficios/DR05/Lists/ResolucionesOficios"/>
    <x v="2"/>
    <n v="0"/>
  </r>
  <r>
    <s v="149"/>
    <x v="0"/>
    <d v="2010-01-15T00:00:00"/>
    <x v="4"/>
    <x v="0"/>
    <d v="2010-01-18T13:31:34"/>
    <s v="Elemento"/>
    <s v="Resoluciones-Oficios/DR05/Lists/ResolucionesOficios"/>
    <x v="2"/>
    <n v="0"/>
  </r>
  <r>
    <s v="148"/>
    <x v="0"/>
    <d v="2010-01-15T00:00:00"/>
    <x v="4"/>
    <x v="0"/>
    <d v="2010-01-18T13:30:39"/>
    <s v="Elemento"/>
    <s v="Resoluciones-Oficios/DR05/Lists/ResolucionesOficios"/>
    <x v="2"/>
    <n v="0"/>
  </r>
  <r>
    <s v="147"/>
    <x v="0"/>
    <d v="2010-01-15T00:00:00"/>
    <x v="4"/>
    <x v="0"/>
    <d v="2010-01-18T13:29:41"/>
    <s v="Elemento"/>
    <s v="Resoluciones-Oficios/DR05/Lists/ResolucionesOficios"/>
    <x v="2"/>
    <n v="0"/>
  </r>
  <r>
    <s v="146"/>
    <x v="0"/>
    <d v="2010-01-15T00:00:00"/>
    <x v="4"/>
    <x v="0"/>
    <d v="2010-01-18T13:28:15"/>
    <s v="Elemento"/>
    <s v="Resoluciones-Oficios/DR05/Lists/ResolucionesOficios"/>
    <x v="2"/>
    <n v="0"/>
  </r>
  <r>
    <s v="145"/>
    <x v="0"/>
    <d v="2010-01-15T00:00:00"/>
    <x v="4"/>
    <x v="0"/>
    <d v="2010-01-18T13:26:58"/>
    <s v="Elemento"/>
    <s v="Resoluciones-Oficios/DR05/Lists/ResolucionesOficios"/>
    <x v="2"/>
    <n v="0"/>
  </r>
  <r>
    <s v="144"/>
    <x v="0"/>
    <d v="2010-01-15T00:00:00"/>
    <x v="4"/>
    <x v="0"/>
    <d v="2010-01-18T13:25:55"/>
    <s v="Elemento"/>
    <s v="Resoluciones-Oficios/DR05/Lists/ResolucionesOficios"/>
    <x v="2"/>
    <n v="0"/>
  </r>
  <r>
    <s v="143"/>
    <x v="0"/>
    <d v="2010-01-15T00:00:00"/>
    <x v="4"/>
    <x v="0"/>
    <d v="2010-01-18T13:24:38"/>
    <s v="Elemento"/>
    <s v="Resoluciones-Oficios/DR05/Lists/ResolucionesOficios"/>
    <x v="2"/>
    <n v="0"/>
  </r>
  <r>
    <s v="142"/>
    <x v="0"/>
    <d v="2010-01-15T00:00:00"/>
    <x v="4"/>
    <x v="0"/>
    <d v="2010-01-18T13:23:39"/>
    <s v="Elemento"/>
    <s v="Resoluciones-Oficios/DR05/Lists/ResolucionesOficios"/>
    <x v="2"/>
    <n v="0"/>
  </r>
  <r>
    <s v="141"/>
    <x v="0"/>
    <d v="2010-01-15T00:00:00"/>
    <x v="4"/>
    <x v="0"/>
    <d v="2010-01-18T13:22:40"/>
    <s v="Elemento"/>
    <s v="Resoluciones-Oficios/DR05/Lists/ResolucionesOficios"/>
    <x v="2"/>
    <n v="0"/>
  </r>
  <r>
    <s v="140"/>
    <x v="0"/>
    <d v="2010-01-15T00:00:00"/>
    <x v="4"/>
    <x v="0"/>
    <d v="2010-01-18T13:21:24"/>
    <s v="Elemento"/>
    <s v="Resoluciones-Oficios/DR05/Lists/ResolucionesOficios"/>
    <x v="2"/>
    <n v="0"/>
  </r>
  <r>
    <s v="139"/>
    <x v="0"/>
    <d v="2010-01-15T00:00:00"/>
    <x v="4"/>
    <x v="0"/>
    <d v="2010-01-18T13:20:29"/>
    <s v="Elemento"/>
    <s v="Resoluciones-Oficios/DR05/Lists/ResolucionesOficios"/>
    <x v="2"/>
    <n v="0"/>
  </r>
  <r>
    <s v="138"/>
    <x v="0"/>
    <d v="2010-01-15T00:00:00"/>
    <x v="4"/>
    <x v="0"/>
    <d v="2010-01-18T13:18:56"/>
    <s v="Elemento"/>
    <s v="Resoluciones-Oficios/DR05/Lists/ResolucionesOficios"/>
    <x v="2"/>
    <n v="0"/>
  </r>
  <r>
    <s v="137"/>
    <x v="0"/>
    <d v="2010-01-15T00:00:00"/>
    <x v="4"/>
    <x v="0"/>
    <d v="2010-01-18T13:17:37"/>
    <s v="Elemento"/>
    <s v="Resoluciones-Oficios/DR05/Lists/ResolucionesOficios"/>
    <x v="2"/>
    <n v="0"/>
  </r>
  <r>
    <s v="136"/>
    <x v="0"/>
    <d v="2010-01-15T00:00:00"/>
    <x v="4"/>
    <x v="0"/>
    <d v="2010-01-18T13:16:32"/>
    <s v="Elemento"/>
    <s v="Resoluciones-Oficios/DR05/Lists/ResolucionesOficios"/>
    <x v="2"/>
    <n v="0"/>
  </r>
  <r>
    <s v="135"/>
    <x v="0"/>
    <d v="2010-01-15T00:00:00"/>
    <x v="4"/>
    <x v="0"/>
    <d v="2010-01-18T13:15:39"/>
    <s v="Elemento"/>
    <s v="Resoluciones-Oficios/DR05/Lists/ResolucionesOficios"/>
    <x v="2"/>
    <n v="0"/>
  </r>
  <r>
    <s v="134"/>
    <x v="0"/>
    <d v="2010-01-15T00:00:00"/>
    <x v="4"/>
    <x v="0"/>
    <d v="2010-01-18T13:14:47"/>
    <s v="Elemento"/>
    <s v="Resoluciones-Oficios/DR05/Lists/ResolucionesOficios"/>
    <x v="2"/>
    <n v="0"/>
  </r>
  <r>
    <s v="133"/>
    <x v="0"/>
    <d v="2010-01-15T00:00:00"/>
    <x v="4"/>
    <x v="0"/>
    <d v="2010-01-18T13:13:49"/>
    <s v="Elemento"/>
    <s v="Resoluciones-Oficios/DR05/Lists/ResolucionesOficios"/>
    <x v="2"/>
    <n v="0"/>
  </r>
  <r>
    <s v="132"/>
    <x v="0"/>
    <d v="2010-01-15T00:00:00"/>
    <x v="4"/>
    <x v="0"/>
    <d v="2010-01-18T13:12:49"/>
    <s v="Elemento"/>
    <s v="Resoluciones-Oficios/DR05/Lists/ResolucionesOficios"/>
    <x v="2"/>
    <n v="0"/>
  </r>
  <r>
    <s v="131"/>
    <x v="0"/>
    <d v="2010-01-15T00:00:00"/>
    <x v="4"/>
    <x v="0"/>
    <d v="2010-01-18T13:11:52"/>
    <s v="Elemento"/>
    <s v="Resoluciones-Oficios/DR05/Lists/ResolucionesOficios"/>
    <x v="2"/>
    <n v="0"/>
  </r>
  <r>
    <s v="130"/>
    <x v="0"/>
    <d v="2010-01-15T00:00:00"/>
    <x v="4"/>
    <x v="0"/>
    <d v="2010-01-15T17:28:09"/>
    <s v="Elemento"/>
    <s v="Resoluciones-Oficios/DR05/Lists/ResolucionesOficios"/>
    <x v="2"/>
    <n v="0"/>
  </r>
  <r>
    <s v="129"/>
    <x v="0"/>
    <d v="2010-01-15T00:00:00"/>
    <x v="4"/>
    <x v="0"/>
    <d v="2010-01-15T17:26:54"/>
    <s v="Elemento"/>
    <s v="Resoluciones-Oficios/DR05/Lists/ResolucionesOficios"/>
    <x v="2"/>
    <n v="0"/>
  </r>
  <r>
    <s v="128"/>
    <x v="0"/>
    <d v="2010-01-15T00:00:00"/>
    <x v="4"/>
    <x v="0"/>
    <d v="2010-01-15T17:25:35"/>
    <s v="Elemento"/>
    <s v="Resoluciones-Oficios/DR05/Lists/ResolucionesOficios"/>
    <x v="2"/>
    <n v="0"/>
  </r>
  <r>
    <s v="127"/>
    <x v="0"/>
    <d v="2010-01-15T00:00:00"/>
    <x v="4"/>
    <x v="0"/>
    <d v="2010-01-15T17:24:26"/>
    <s v="Elemento"/>
    <s v="Resoluciones-Oficios/DR05/Lists/ResolucionesOficios"/>
    <x v="2"/>
    <n v="0"/>
  </r>
  <r>
    <s v="126"/>
    <x v="0"/>
    <d v="2010-01-15T00:00:00"/>
    <x v="4"/>
    <x v="0"/>
    <d v="2010-01-15T17:23:32"/>
    <s v="Elemento"/>
    <s v="Resoluciones-Oficios/DR05/Lists/ResolucionesOficios"/>
    <x v="2"/>
    <n v="0"/>
  </r>
  <r>
    <s v="35"/>
    <x v="3"/>
    <d v="2010-01-13T00:00:00"/>
    <x v="4"/>
    <x v="0"/>
    <d v="2010-01-15T16:32:08"/>
    <s v="Elemento"/>
    <s v="Resoluciones-Oficios/DR05/Lists/ResolucionesOficios"/>
    <x v="2"/>
    <n v="0"/>
  </r>
  <r>
    <s v="34"/>
    <x v="2"/>
    <d v="2010-01-13T00:00:00"/>
    <x v="4"/>
    <x v="0"/>
    <d v="2010-01-15T16:29:55"/>
    <s v="Elemento"/>
    <s v="Resoluciones-Oficios/DR05/Lists/ResolucionesOficios"/>
    <x v="2"/>
    <n v="0"/>
  </r>
  <r>
    <s v="125"/>
    <x v="0"/>
    <d v="2010-01-13T00:00:00"/>
    <x v="4"/>
    <x v="0"/>
    <d v="2010-01-15T15:44:42"/>
    <s v="Elemento"/>
    <s v="Resoluciones-Oficios/DR05/Lists/ResolucionesOficios"/>
    <x v="2"/>
    <n v="0"/>
  </r>
  <r>
    <s v="124"/>
    <x v="0"/>
    <d v="2010-01-13T00:00:00"/>
    <x v="4"/>
    <x v="0"/>
    <d v="2010-01-15T15:43:39"/>
    <s v="Elemento"/>
    <s v="Resoluciones-Oficios/DR05/Lists/ResolucionesOficios"/>
    <x v="2"/>
    <n v="0"/>
  </r>
  <r>
    <s v="123"/>
    <x v="0"/>
    <d v="2010-01-13T00:00:00"/>
    <x v="4"/>
    <x v="0"/>
    <d v="2010-01-15T15:41:50"/>
    <s v="Elemento"/>
    <s v="Resoluciones-Oficios/DR05/Lists/ResolucionesOficios"/>
    <x v="2"/>
    <n v="0"/>
  </r>
  <r>
    <s v="122"/>
    <x v="0"/>
    <d v="2010-01-13T00:00:00"/>
    <x v="4"/>
    <x v="0"/>
    <d v="2010-01-15T15:40:50"/>
    <s v="Elemento"/>
    <s v="Resoluciones-Oficios/DR05/Lists/ResolucionesOficios"/>
    <x v="2"/>
    <n v="0"/>
  </r>
  <r>
    <s v="121"/>
    <x v="0"/>
    <d v="2010-01-13T00:00:00"/>
    <x v="4"/>
    <x v="0"/>
    <d v="2010-01-15T15:39:35"/>
    <s v="Elemento"/>
    <s v="Resoluciones-Oficios/DR05/Lists/ResolucionesOficios"/>
    <x v="2"/>
    <n v="0"/>
  </r>
  <r>
    <s v="120"/>
    <x v="0"/>
    <d v="2010-01-13T00:00:00"/>
    <x v="4"/>
    <x v="0"/>
    <d v="2010-01-15T15:38:27"/>
    <s v="Elemento"/>
    <s v="Resoluciones-Oficios/DR05/Lists/ResolucionesOficios"/>
    <x v="2"/>
    <n v="0"/>
  </r>
  <r>
    <s v="119"/>
    <x v="0"/>
    <d v="2010-01-13T00:00:00"/>
    <x v="4"/>
    <x v="0"/>
    <d v="2010-01-15T15:37:31"/>
    <s v="Elemento"/>
    <s v="Resoluciones-Oficios/DR05/Lists/ResolucionesOficios"/>
    <x v="2"/>
    <n v="0"/>
  </r>
  <r>
    <s v="118"/>
    <x v="0"/>
    <d v="2010-01-13T00:00:00"/>
    <x v="4"/>
    <x v="0"/>
    <d v="2010-01-15T15:36:32"/>
    <s v="Elemento"/>
    <s v="Resoluciones-Oficios/DR05/Lists/ResolucionesOficios"/>
    <x v="2"/>
    <n v="0"/>
  </r>
  <r>
    <s v="117"/>
    <x v="0"/>
    <d v="2010-01-13T00:00:00"/>
    <x v="4"/>
    <x v="0"/>
    <d v="2010-01-15T15:35:26"/>
    <s v="Elemento"/>
    <s v="Resoluciones-Oficios/DR05/Lists/ResolucionesOficios"/>
    <x v="2"/>
    <n v="0"/>
  </r>
  <r>
    <s v="116"/>
    <x v="0"/>
    <d v="2010-01-13T00:00:00"/>
    <x v="4"/>
    <x v="0"/>
    <d v="2010-01-15T15:34:16"/>
    <s v="Elemento"/>
    <s v="Resoluciones-Oficios/DR05/Lists/ResolucionesOficios"/>
    <x v="2"/>
    <n v="0"/>
  </r>
  <r>
    <s v="115"/>
    <x v="0"/>
    <d v="2010-01-13T00:00:00"/>
    <x v="4"/>
    <x v="0"/>
    <d v="2010-01-15T15:32:45"/>
    <s v="Elemento"/>
    <s v="Resoluciones-Oficios/DR05/Lists/ResolucionesOficios"/>
    <x v="2"/>
    <n v="0"/>
  </r>
  <r>
    <s v="114"/>
    <x v="0"/>
    <d v="2010-01-13T00:00:00"/>
    <x v="4"/>
    <x v="0"/>
    <d v="2010-01-15T15:31:49"/>
    <s v="Elemento"/>
    <s v="Resoluciones-Oficios/DR05/Lists/ResolucionesOficios"/>
    <x v="2"/>
    <n v="0"/>
  </r>
  <r>
    <s v="113"/>
    <x v="0"/>
    <d v="2010-01-13T00:00:00"/>
    <x v="4"/>
    <x v="0"/>
    <d v="2010-01-15T15:30:35"/>
    <s v="Elemento"/>
    <s v="Resoluciones-Oficios/DR05/Lists/ResolucionesOficios"/>
    <x v="2"/>
    <n v="0"/>
  </r>
  <r>
    <s v="112"/>
    <x v="0"/>
    <d v="2010-01-13T00:00:00"/>
    <x v="4"/>
    <x v="0"/>
    <d v="2010-01-15T15:29:19"/>
    <s v="Elemento"/>
    <s v="Resoluciones-Oficios/DR05/Lists/ResolucionesOficios"/>
    <x v="2"/>
    <n v="0"/>
  </r>
  <r>
    <s v="111"/>
    <x v="0"/>
    <d v="2010-01-13T00:00:00"/>
    <x v="4"/>
    <x v="0"/>
    <d v="2010-01-15T15:25:30"/>
    <s v="Elemento"/>
    <s v="Resoluciones-Oficios/DR05/Lists/ResolucionesOficios"/>
    <x v="2"/>
    <n v="0"/>
  </r>
  <r>
    <s v="110"/>
    <x v="0"/>
    <d v="2010-01-13T00:00:00"/>
    <x v="4"/>
    <x v="0"/>
    <d v="2010-01-15T15:23:56"/>
    <s v="Elemento"/>
    <s v="Resoluciones-Oficios/DR05/Lists/ResolucionesOficios"/>
    <x v="2"/>
    <n v="0"/>
  </r>
  <r>
    <s v="109"/>
    <x v="0"/>
    <d v="2010-01-13T00:00:00"/>
    <x v="4"/>
    <x v="0"/>
    <d v="2010-01-15T15:22:53"/>
    <s v="Elemento"/>
    <s v="Resoluciones-Oficios/DR05/Lists/ResolucionesOficios"/>
    <x v="2"/>
    <n v="0"/>
  </r>
  <r>
    <s v="108"/>
    <x v="0"/>
    <d v="2010-01-13T00:00:00"/>
    <x v="4"/>
    <x v="0"/>
    <d v="2010-01-15T15:21:42"/>
    <s v="Elemento"/>
    <s v="Resoluciones-Oficios/DR05/Lists/ResolucionesOficios"/>
    <x v="2"/>
    <n v="0"/>
  </r>
  <r>
    <s v="107"/>
    <x v="0"/>
    <d v="2010-01-13T00:00:00"/>
    <x v="4"/>
    <x v="0"/>
    <d v="2010-01-15T15:20:46"/>
    <s v="Elemento"/>
    <s v="Resoluciones-Oficios/DR05/Lists/ResolucionesOficios"/>
    <x v="2"/>
    <n v="0"/>
  </r>
  <r>
    <s v="106"/>
    <x v="0"/>
    <d v="2010-01-13T00:00:00"/>
    <x v="4"/>
    <x v="0"/>
    <d v="2010-01-15T15:19:56"/>
    <s v="Elemento"/>
    <s v="Resoluciones-Oficios/DR05/Lists/ResolucionesOficios"/>
    <x v="2"/>
    <n v="0"/>
  </r>
  <r>
    <s v="105"/>
    <x v="0"/>
    <d v="2010-01-13T00:00:00"/>
    <x v="4"/>
    <x v="0"/>
    <d v="2010-01-15T15:19:08"/>
    <s v="Elemento"/>
    <s v="Resoluciones-Oficios/DR05/Lists/ResolucionesOficios"/>
    <x v="2"/>
    <n v="0"/>
  </r>
  <r>
    <s v="104"/>
    <x v="0"/>
    <d v="2010-01-13T00:00:00"/>
    <x v="4"/>
    <x v="0"/>
    <d v="2010-01-15T15:18:01"/>
    <s v="Elemento"/>
    <s v="Resoluciones-Oficios/DR05/Lists/ResolucionesOficios"/>
    <x v="2"/>
    <n v="0"/>
  </r>
  <r>
    <s v="103"/>
    <x v="0"/>
    <d v="2010-01-13T00:00:00"/>
    <x v="4"/>
    <x v="0"/>
    <d v="2010-01-15T15:16:58"/>
    <s v="Elemento"/>
    <s v="Resoluciones-Oficios/DR05/Lists/ResolucionesOficios"/>
    <x v="2"/>
    <n v="0"/>
  </r>
  <r>
    <s v="102"/>
    <x v="0"/>
    <d v="2010-01-13T00:00:00"/>
    <x v="4"/>
    <x v="0"/>
    <d v="2010-01-15T15:15:51"/>
    <s v="Elemento"/>
    <s v="Resoluciones-Oficios/DR05/Lists/ResolucionesOficios"/>
    <x v="2"/>
    <n v="0"/>
  </r>
  <r>
    <s v="101"/>
    <x v="0"/>
    <d v="2010-01-13T00:00:00"/>
    <x v="4"/>
    <x v="0"/>
    <d v="2010-01-15T15:14:42"/>
    <s v="Elemento"/>
    <s v="Resoluciones-Oficios/DR05/Lists/ResolucionesOficios"/>
    <x v="2"/>
    <n v="0"/>
  </r>
  <r>
    <s v="100"/>
    <x v="0"/>
    <d v="2010-01-13T00:00:00"/>
    <x v="4"/>
    <x v="0"/>
    <d v="2010-01-13T18:38:35"/>
    <s v="Elemento"/>
    <s v="Resoluciones-Oficios/DR05/Lists/ResolucionesOficios"/>
    <x v="2"/>
    <n v="0"/>
  </r>
  <r>
    <s v="99"/>
    <x v="0"/>
    <d v="2010-01-13T00:00:00"/>
    <x v="4"/>
    <x v="0"/>
    <d v="2010-01-13T18:37:47"/>
    <s v="Elemento"/>
    <s v="Resoluciones-Oficios/DR05/Lists/ResolucionesOficios"/>
    <x v="2"/>
    <n v="0"/>
  </r>
  <r>
    <s v="98"/>
    <x v="0"/>
    <d v="2010-01-13T00:00:00"/>
    <x v="4"/>
    <x v="0"/>
    <d v="2010-01-13T18:36:39"/>
    <s v="Elemento"/>
    <s v="Resoluciones-Oficios/DR05/Lists/ResolucionesOficios"/>
    <x v="2"/>
    <n v="0"/>
  </r>
  <r>
    <s v="97"/>
    <x v="0"/>
    <d v="2010-01-13T00:00:00"/>
    <x v="4"/>
    <x v="0"/>
    <d v="2010-01-13T18:35:31"/>
    <s v="Elemento"/>
    <s v="Resoluciones-Oficios/DR05/Lists/ResolucionesOficios"/>
    <x v="2"/>
    <n v="0"/>
  </r>
  <r>
    <s v="96"/>
    <x v="0"/>
    <d v="2010-01-13T00:00:00"/>
    <x v="4"/>
    <x v="0"/>
    <d v="2010-01-13T18:34:38"/>
    <s v="Elemento"/>
    <s v="Resoluciones-Oficios/DR05/Lists/ResolucionesOficios"/>
    <x v="2"/>
    <n v="0"/>
  </r>
  <r>
    <s v="95"/>
    <x v="0"/>
    <d v="2010-01-13T00:00:00"/>
    <x v="4"/>
    <x v="0"/>
    <d v="2010-01-13T18:33:33"/>
    <s v="Elemento"/>
    <s v="Resoluciones-Oficios/DR05/Lists/ResolucionesOficios"/>
    <x v="2"/>
    <n v="0"/>
  </r>
  <r>
    <s v="94"/>
    <x v="0"/>
    <d v="2010-01-13T00:00:00"/>
    <x v="4"/>
    <x v="0"/>
    <d v="2010-01-13T18:32:28"/>
    <s v="Elemento"/>
    <s v="Resoluciones-Oficios/DR05/Lists/ResolucionesOficios"/>
    <x v="2"/>
    <n v="0"/>
  </r>
  <r>
    <s v="93"/>
    <x v="0"/>
    <d v="2010-01-13T00:00:00"/>
    <x v="4"/>
    <x v="0"/>
    <d v="2010-01-13T18:31:27"/>
    <s v="Elemento"/>
    <s v="Resoluciones-Oficios/DR05/Lists/ResolucionesOficios"/>
    <x v="2"/>
    <n v="0"/>
  </r>
  <r>
    <s v="92"/>
    <x v="0"/>
    <d v="2010-01-13T00:00:00"/>
    <x v="4"/>
    <x v="0"/>
    <d v="2010-01-13T18:30:22"/>
    <s v="Elemento"/>
    <s v="Resoluciones-Oficios/DR05/Lists/ResolucionesOficios"/>
    <x v="2"/>
    <n v="0"/>
  </r>
  <r>
    <s v="91"/>
    <x v="0"/>
    <d v="2010-01-13T00:00:00"/>
    <x v="4"/>
    <x v="0"/>
    <d v="2010-01-13T18:29:05"/>
    <s v="Elemento"/>
    <s v="Resoluciones-Oficios/DR05/Lists/ResolucionesOficios"/>
    <x v="2"/>
    <n v="0"/>
  </r>
  <r>
    <s v="90"/>
    <x v="0"/>
    <d v="2010-01-13T00:00:00"/>
    <x v="4"/>
    <x v="0"/>
    <d v="2010-01-13T18:28:00"/>
    <s v="Elemento"/>
    <s v="Resoluciones-Oficios/DR05/Lists/ResolucionesOficios"/>
    <x v="2"/>
    <n v="0"/>
  </r>
  <r>
    <s v="89"/>
    <x v="0"/>
    <d v="2010-01-13T00:00:00"/>
    <x v="4"/>
    <x v="0"/>
    <d v="2010-01-13T18:26:52"/>
    <s v="Elemento"/>
    <s v="Resoluciones-Oficios/DR05/Lists/ResolucionesOficios"/>
    <x v="2"/>
    <n v="0"/>
  </r>
  <r>
    <s v="88"/>
    <x v="0"/>
    <d v="2010-01-13T00:00:00"/>
    <x v="4"/>
    <x v="0"/>
    <d v="2010-01-13T18:25:42"/>
    <s v="Elemento"/>
    <s v="Resoluciones-Oficios/DR05/Lists/ResolucionesOficios"/>
    <x v="2"/>
    <n v="0"/>
  </r>
  <r>
    <s v="87"/>
    <x v="0"/>
    <d v="2010-01-13T00:00:00"/>
    <x v="4"/>
    <x v="0"/>
    <d v="2010-01-13T18:24:44"/>
    <s v="Elemento"/>
    <s v="Resoluciones-Oficios/DR05/Lists/ResolucionesOficios"/>
    <x v="2"/>
    <n v="0"/>
  </r>
  <r>
    <s v="86"/>
    <x v="0"/>
    <d v="2010-01-13T00:00:00"/>
    <x v="4"/>
    <x v="0"/>
    <d v="2010-01-13T18:23:35"/>
    <s v="Elemento"/>
    <s v="Resoluciones-Oficios/DR05/Lists/ResolucionesOficios"/>
    <x v="2"/>
    <n v="0"/>
  </r>
  <r>
    <s v="85"/>
    <x v="0"/>
    <d v="2010-01-13T00:00:00"/>
    <x v="4"/>
    <x v="0"/>
    <d v="2010-01-13T18:09:41"/>
    <s v="Elemento"/>
    <s v="Resoluciones-Oficios/DR05/Lists/ResolucionesOficios"/>
    <x v="2"/>
    <n v="0"/>
  </r>
  <r>
    <s v="84"/>
    <x v="0"/>
    <d v="2010-01-13T00:00:00"/>
    <x v="4"/>
    <x v="0"/>
    <d v="2010-01-13T18:08:56"/>
    <s v="Elemento"/>
    <s v="Resoluciones-Oficios/DR05/Lists/ResolucionesOficios"/>
    <x v="2"/>
    <n v="0"/>
  </r>
  <r>
    <s v="83"/>
    <x v="0"/>
    <d v="2010-01-13T00:00:00"/>
    <x v="4"/>
    <x v="0"/>
    <d v="2010-01-13T18:08:01"/>
    <s v="Elemento"/>
    <s v="Resoluciones-Oficios/DR05/Lists/ResolucionesOficios"/>
    <x v="2"/>
    <n v="0"/>
  </r>
  <r>
    <s v="82"/>
    <x v="0"/>
    <d v="2010-01-13T00:00:00"/>
    <x v="4"/>
    <x v="0"/>
    <d v="2010-01-13T18:06:22"/>
    <s v="Elemento"/>
    <s v="Resoluciones-Oficios/DR05/Lists/ResolucionesOficios"/>
    <x v="2"/>
    <n v="0"/>
  </r>
  <r>
    <s v="81"/>
    <x v="0"/>
    <d v="2010-01-13T00:00:00"/>
    <x v="4"/>
    <x v="0"/>
    <d v="2010-01-13T18:05:27"/>
    <s v="Elemento"/>
    <s v="Resoluciones-Oficios/DR05/Lists/ResolucionesOficios"/>
    <x v="2"/>
    <n v="0"/>
  </r>
  <r>
    <s v="80"/>
    <x v="0"/>
    <d v="2010-01-13T00:00:00"/>
    <x v="4"/>
    <x v="0"/>
    <d v="2010-01-13T18:04:36"/>
    <s v="Elemento"/>
    <s v="Resoluciones-Oficios/DR05/Lists/ResolucionesOficios"/>
    <x v="2"/>
    <n v="0"/>
  </r>
  <r>
    <s v="79"/>
    <x v="0"/>
    <d v="2010-01-13T00:00:00"/>
    <x v="4"/>
    <x v="0"/>
    <d v="2010-01-13T18:03:49"/>
    <s v="Elemento"/>
    <s v="Resoluciones-Oficios/DR05/Lists/ResolucionesOficios"/>
    <x v="2"/>
    <n v="0"/>
  </r>
  <r>
    <s v="78"/>
    <x v="0"/>
    <d v="2010-01-13T00:00:00"/>
    <x v="4"/>
    <x v="0"/>
    <d v="2010-01-13T18:02:35"/>
    <s v="Elemento"/>
    <s v="Resoluciones-Oficios/DR05/Lists/ResolucionesOficios"/>
    <x v="2"/>
    <n v="0"/>
  </r>
  <r>
    <s v="77"/>
    <x v="0"/>
    <d v="2010-01-13T00:00:00"/>
    <x v="4"/>
    <x v="0"/>
    <d v="2010-01-13T18:01:21"/>
    <s v="Elemento"/>
    <s v="Resoluciones-Oficios/DR05/Lists/ResolucionesOficios"/>
    <x v="2"/>
    <n v="0"/>
  </r>
  <r>
    <s v="76"/>
    <x v="0"/>
    <d v="2010-01-13T00:00:00"/>
    <x v="4"/>
    <x v="0"/>
    <d v="2010-01-13T17:58:50"/>
    <s v="Elemento"/>
    <s v="Resoluciones-Oficios/DR05/Lists/ResolucionesOficios"/>
    <x v="2"/>
    <n v="0"/>
  </r>
  <r>
    <s v="75"/>
    <x v="0"/>
    <d v="2010-01-13T00:00:00"/>
    <x v="4"/>
    <x v="0"/>
    <d v="2010-01-13T17:57:40"/>
    <s v="Elemento"/>
    <s v="Resoluciones-Oficios/DR05/Lists/ResolucionesOficios"/>
    <x v="2"/>
    <n v="0"/>
  </r>
  <r>
    <s v="74"/>
    <x v="0"/>
    <d v="2010-01-13T00:00:00"/>
    <x v="4"/>
    <x v="0"/>
    <d v="2010-01-13T17:56:44"/>
    <s v="Elemento"/>
    <s v="Resoluciones-Oficios/DR05/Lists/ResolucionesOficios"/>
    <x v="2"/>
    <n v="0"/>
  </r>
  <r>
    <s v="73"/>
    <x v="0"/>
    <d v="2010-01-13T00:00:00"/>
    <x v="4"/>
    <x v="0"/>
    <d v="2010-01-13T17:54:46"/>
    <s v="Elemento"/>
    <s v="Resoluciones-Oficios/DR05/Lists/ResolucionesOficios"/>
    <x v="2"/>
    <n v="0"/>
  </r>
  <r>
    <s v="72"/>
    <x v="0"/>
    <d v="2010-01-13T00:00:00"/>
    <x v="4"/>
    <x v="0"/>
    <d v="2010-01-13T17:43:38"/>
    <s v="Elemento"/>
    <s v="Resoluciones-Oficios/DR05/Lists/ResolucionesOficios"/>
    <x v="2"/>
    <n v="0"/>
  </r>
  <r>
    <s v="71"/>
    <x v="0"/>
    <d v="2010-01-13T00:00:00"/>
    <x v="4"/>
    <x v="0"/>
    <d v="2010-01-13T17:39:47"/>
    <s v="Elemento"/>
    <s v="Resoluciones-Oficios/DR05/Lists/ResolucionesOficios"/>
    <x v="2"/>
    <n v="0"/>
  </r>
  <r>
    <s v="70"/>
    <x v="0"/>
    <d v="2010-01-13T00:00:00"/>
    <x v="4"/>
    <x v="0"/>
    <d v="2010-01-13T17:38:08"/>
    <s v="Elemento"/>
    <s v="Resoluciones-Oficios/DR05/Lists/ResolucionesOficios"/>
    <x v="2"/>
    <n v="0"/>
  </r>
  <r>
    <s v="69"/>
    <x v="0"/>
    <d v="2010-01-13T00:00:00"/>
    <x v="4"/>
    <x v="0"/>
    <d v="2010-01-13T17:36:55"/>
    <s v="Elemento"/>
    <s v="Resoluciones-Oficios/DR05/Lists/ResolucionesOficios"/>
    <x v="2"/>
    <n v="0"/>
  </r>
  <r>
    <s v="68"/>
    <x v="0"/>
    <d v="2010-01-13T00:00:00"/>
    <x v="4"/>
    <x v="0"/>
    <d v="2010-01-13T17:36:00"/>
    <s v="Elemento"/>
    <s v="Resoluciones-Oficios/DR05/Lists/ResolucionesOficios"/>
    <x v="2"/>
    <n v="0"/>
  </r>
  <r>
    <s v="67"/>
    <x v="0"/>
    <d v="2010-01-13T00:00:00"/>
    <x v="4"/>
    <x v="0"/>
    <d v="2010-01-13T17:34:57"/>
    <s v="Elemento"/>
    <s v="Resoluciones-Oficios/DR05/Lists/ResolucionesOficios"/>
    <x v="2"/>
    <n v="0"/>
  </r>
  <r>
    <s v="66"/>
    <x v="0"/>
    <d v="2010-01-13T00:00:00"/>
    <x v="4"/>
    <x v="0"/>
    <d v="2010-01-13T17:33:01"/>
    <s v="Elemento"/>
    <s v="Resoluciones-Oficios/DR05/Lists/ResolucionesOficios"/>
    <x v="2"/>
    <n v="0"/>
  </r>
  <r>
    <s v="65"/>
    <x v="0"/>
    <d v="2010-01-13T00:00:00"/>
    <x v="4"/>
    <x v="0"/>
    <d v="2010-01-13T17:31:57"/>
    <s v="Elemento"/>
    <s v="Resoluciones-Oficios/DR05/Lists/ResolucionesOficios"/>
    <x v="2"/>
    <n v="0"/>
  </r>
  <r>
    <s v="64"/>
    <x v="0"/>
    <d v="2010-01-13T00:00:00"/>
    <x v="4"/>
    <x v="0"/>
    <d v="2010-01-13T17:29:41"/>
    <s v="Elemento"/>
    <s v="Resoluciones-Oficios/DR05/Lists/ResolucionesOficios"/>
    <x v="2"/>
    <n v="0"/>
  </r>
  <r>
    <s v="63"/>
    <x v="0"/>
    <d v="2010-01-13T00:00:00"/>
    <x v="4"/>
    <x v="0"/>
    <d v="2010-01-13T17:26:21"/>
    <s v="Elemento"/>
    <s v="Resoluciones-Oficios/DR05/Lists/ResolucionesOficios"/>
    <x v="2"/>
    <n v="0"/>
  </r>
  <r>
    <s v="33"/>
    <x v="2"/>
    <d v="2010-01-13T00:00:00"/>
    <x v="4"/>
    <x v="0"/>
    <d v="2010-01-13T16:22:40"/>
    <s v="Elemento"/>
    <s v="Resoluciones-Oficios/DR05/Lists/ResolucionesOficios"/>
    <x v="2"/>
    <n v="0"/>
  </r>
  <r>
    <s v="32"/>
    <x v="3"/>
    <d v="2010-01-12T00:00:00"/>
    <x v="4"/>
    <x v="0"/>
    <d v="2010-01-13T16:21:33"/>
    <s v="Elemento"/>
    <s v="Resoluciones-Oficios/DR05/Lists/ResolucionesOficios"/>
    <x v="2"/>
    <n v="0"/>
  </r>
  <r>
    <s v="62"/>
    <x v="0"/>
    <d v="2010-01-13T00:00:00"/>
    <x v="4"/>
    <x v="0"/>
    <d v="2010-01-13T15:25:19"/>
    <s v="Elemento"/>
    <s v="Resoluciones-Oficios/DR05/Lists/ResolucionesOficios"/>
    <x v="2"/>
    <n v="0"/>
  </r>
  <r>
    <s v="61"/>
    <x v="0"/>
    <d v="2010-01-13T00:00:00"/>
    <x v="4"/>
    <x v="0"/>
    <d v="2010-01-13T15:23:58"/>
    <s v="Elemento"/>
    <s v="Resoluciones-Oficios/DR05/Lists/ResolucionesOficios"/>
    <x v="2"/>
    <n v="0"/>
  </r>
  <r>
    <s v="60"/>
    <x v="0"/>
    <d v="2010-01-13T00:00:00"/>
    <x v="4"/>
    <x v="0"/>
    <d v="2010-01-13T15:23:19"/>
    <s v="Elemento"/>
    <s v="Resoluciones-Oficios/DR05/Lists/ResolucionesOficios"/>
    <x v="2"/>
    <n v="0"/>
  </r>
  <r>
    <s v="59"/>
    <x v="0"/>
    <d v="2010-01-13T00:00:00"/>
    <x v="4"/>
    <x v="0"/>
    <d v="2010-01-13T15:22:38"/>
    <s v="Elemento"/>
    <s v="Resoluciones-Oficios/DR05/Lists/ResolucionesOficios"/>
    <x v="2"/>
    <n v="0"/>
  </r>
  <r>
    <s v="58"/>
    <x v="0"/>
    <d v="2010-01-13T00:00:00"/>
    <x v="4"/>
    <x v="0"/>
    <d v="2010-01-13T15:21:56"/>
    <s v="Elemento"/>
    <s v="Resoluciones-Oficios/DR05/Lists/ResolucionesOficios"/>
    <x v="2"/>
    <n v="0"/>
  </r>
  <r>
    <s v="57"/>
    <x v="0"/>
    <d v="2010-01-13T00:00:00"/>
    <x v="4"/>
    <x v="0"/>
    <d v="2010-01-13T15:21:12"/>
    <s v="Elemento"/>
    <s v="Resoluciones-Oficios/DR05/Lists/ResolucionesOficios"/>
    <x v="2"/>
    <n v="0"/>
  </r>
  <r>
    <s v="56"/>
    <x v="0"/>
    <d v="2010-01-13T00:00:00"/>
    <x v="4"/>
    <x v="0"/>
    <d v="2010-01-13T15:19:52"/>
    <s v="Elemento"/>
    <s v="Resoluciones-Oficios/DR05/Lists/ResolucionesOficios"/>
    <x v="2"/>
    <n v="0"/>
  </r>
  <r>
    <s v="55"/>
    <x v="0"/>
    <d v="2010-01-13T00:00:00"/>
    <x v="4"/>
    <x v="0"/>
    <d v="2010-01-13T15:19:06"/>
    <s v="Elemento"/>
    <s v="Resoluciones-Oficios/DR05/Lists/ResolucionesOficios"/>
    <x v="2"/>
    <n v="0"/>
  </r>
  <r>
    <s v="54"/>
    <x v="0"/>
    <d v="2010-01-13T00:00:00"/>
    <x v="4"/>
    <x v="0"/>
    <d v="2010-01-13T15:17:49"/>
    <s v="Elemento"/>
    <s v="Resoluciones-Oficios/DR05/Lists/ResolucionesOficios"/>
    <x v="2"/>
    <n v="0"/>
  </r>
  <r>
    <s v="53"/>
    <x v="0"/>
    <d v="2010-01-12T00:00:00"/>
    <x v="4"/>
    <x v="0"/>
    <d v="2010-01-13T14:03:53"/>
    <s v="Elemento"/>
    <s v="Resoluciones-Oficios/DR05/Lists/ResolucionesOficios"/>
    <x v="2"/>
    <n v="0"/>
  </r>
  <r>
    <s v="52"/>
    <x v="0"/>
    <d v="2010-01-12T00:00:00"/>
    <x v="4"/>
    <x v="0"/>
    <d v="2010-01-13T14:03:14"/>
    <s v="Elemento"/>
    <s v="Resoluciones-Oficios/DR05/Lists/ResolucionesOficios"/>
    <x v="2"/>
    <n v="0"/>
  </r>
  <r>
    <s v="51"/>
    <x v="0"/>
    <d v="2010-01-12T00:00:00"/>
    <x v="4"/>
    <x v="0"/>
    <d v="2010-01-13T14:02:38"/>
    <s v="Elemento"/>
    <s v="Resoluciones-Oficios/DR05/Lists/ResolucionesOficios"/>
    <x v="2"/>
    <n v="0"/>
  </r>
  <r>
    <s v="50"/>
    <x v="0"/>
    <d v="2010-01-12T00:00:00"/>
    <x v="4"/>
    <x v="0"/>
    <d v="2010-01-13T14:01:37"/>
    <s v="Elemento"/>
    <s v="Resoluciones-Oficios/DR05/Lists/ResolucionesOficios"/>
    <x v="2"/>
    <n v="0"/>
  </r>
  <r>
    <s v="49"/>
    <x v="0"/>
    <d v="2010-01-12T00:00:00"/>
    <x v="4"/>
    <x v="0"/>
    <d v="2010-01-13T14:01:01"/>
    <s v="Elemento"/>
    <s v="Resoluciones-Oficios/DR05/Lists/ResolucionesOficios"/>
    <x v="2"/>
    <n v="0"/>
  </r>
  <r>
    <s v="48"/>
    <x v="0"/>
    <d v="2010-01-12T00:00:00"/>
    <x v="4"/>
    <x v="0"/>
    <d v="2010-01-13T14:00:13"/>
    <s v="Elemento"/>
    <s v="Resoluciones-Oficios/DR05/Lists/ResolucionesOficios"/>
    <x v="2"/>
    <n v="0"/>
  </r>
  <r>
    <s v="47"/>
    <x v="0"/>
    <d v="2010-01-12T00:00:00"/>
    <x v="4"/>
    <x v="0"/>
    <d v="2010-01-13T13:59:34"/>
    <s v="Elemento"/>
    <s v="Resoluciones-Oficios/DR05/Lists/ResolucionesOficios"/>
    <x v="2"/>
    <n v="0"/>
  </r>
  <r>
    <s v="46"/>
    <x v="0"/>
    <d v="2010-01-12T00:00:00"/>
    <x v="4"/>
    <x v="0"/>
    <d v="2010-01-13T13:58:55"/>
    <s v="Elemento"/>
    <s v="Resoluciones-Oficios/DR05/Lists/ResolucionesOficios"/>
    <x v="2"/>
    <n v="0"/>
  </r>
  <r>
    <s v="45"/>
    <x v="0"/>
    <d v="2010-01-12T00:00:00"/>
    <x v="4"/>
    <x v="0"/>
    <d v="2010-01-13T13:58:04"/>
    <s v="Elemento"/>
    <s v="Resoluciones-Oficios/DR05/Lists/ResolucionesOficios"/>
    <x v="2"/>
    <n v="0"/>
  </r>
  <r>
    <s v="44"/>
    <x v="0"/>
    <d v="2010-01-12T00:00:00"/>
    <x v="4"/>
    <x v="0"/>
    <d v="2010-01-13T13:57:11"/>
    <s v="Elemento"/>
    <s v="Resoluciones-Oficios/DR05/Lists/ResolucionesOficios"/>
    <x v="2"/>
    <n v="0"/>
  </r>
  <r>
    <s v="43"/>
    <x v="0"/>
    <d v="2010-01-12T00:00:00"/>
    <x v="4"/>
    <x v="0"/>
    <d v="2010-01-13T13:56:29"/>
    <s v="Elemento"/>
    <s v="Resoluciones-Oficios/DR05/Lists/ResolucionesOficios"/>
    <x v="2"/>
    <n v="0"/>
  </r>
  <r>
    <s v="31"/>
    <x v="2"/>
    <d v="2010-01-12T00:00:00"/>
    <x v="4"/>
    <x v="0"/>
    <d v="2010-01-12T16:13:20"/>
    <s v="Elemento"/>
    <s v="Resoluciones-Oficios/DR05/Lists/ResolucionesOficios"/>
    <x v="2"/>
    <n v="0"/>
  </r>
  <r>
    <s v="30"/>
    <x v="2"/>
    <d v="2010-01-11T00:00:00"/>
    <x v="4"/>
    <x v="0"/>
    <d v="2010-01-12T16:09:07"/>
    <s v="Elemento"/>
    <s v="Resoluciones-Oficios/DR05/Lists/ResolucionesOficios"/>
    <x v="2"/>
    <n v="0"/>
  </r>
  <r>
    <s v="29"/>
    <x v="2"/>
    <d v="2010-01-11T00:00:00"/>
    <x v="4"/>
    <x v="0"/>
    <d v="2010-01-12T16:08:05"/>
    <s v="Elemento"/>
    <s v="Resoluciones-Oficios/DR05/Lists/ResolucionesOficios"/>
    <x v="2"/>
    <n v="0"/>
  </r>
  <r>
    <s v="28"/>
    <x v="2"/>
    <d v="2010-01-08T00:00:00"/>
    <x v="4"/>
    <x v="0"/>
    <d v="2010-01-12T16:06:58"/>
    <s v="Elemento"/>
    <s v="Resoluciones-Oficios/DR05/Lists/ResolucionesOficios"/>
    <x v="2"/>
    <n v="0"/>
  </r>
  <r>
    <s v="27"/>
    <x v="2"/>
    <d v="2010-01-08T00:00:00"/>
    <x v="4"/>
    <x v="0"/>
    <d v="2010-01-12T16:05:52"/>
    <s v="Elemento"/>
    <s v="Resoluciones-Oficios/DR05/Lists/ResolucionesOficios"/>
    <x v="2"/>
    <n v="0"/>
  </r>
  <r>
    <s v="26"/>
    <x v="2"/>
    <d v="2010-01-08T00:00:00"/>
    <x v="4"/>
    <x v="0"/>
    <d v="2010-01-12T16:04:42"/>
    <s v="Elemento"/>
    <s v="Resoluciones-Oficios/DR05/Lists/ResolucionesOficios"/>
    <x v="2"/>
    <n v="0"/>
  </r>
  <r>
    <s v="25"/>
    <x v="2"/>
    <d v="2010-01-08T00:00:00"/>
    <x v="4"/>
    <x v="0"/>
    <d v="2010-01-12T15:57:42"/>
    <s v="Elemento"/>
    <s v="Resoluciones-Oficios/DR05/Lists/ResolucionesOficios"/>
    <x v="2"/>
    <n v="0"/>
  </r>
  <r>
    <s v="42"/>
    <x v="0"/>
    <d v="2010-01-11T00:00:00"/>
    <x v="4"/>
    <x v="0"/>
    <d v="2010-01-11T14:02:50"/>
    <s v="Elemento"/>
    <s v="Resoluciones-Oficios/DR05/Lists/ResolucionesOficios"/>
    <x v="2"/>
    <n v="0"/>
  </r>
  <r>
    <s v="41"/>
    <x v="0"/>
    <d v="2010-01-11T00:00:00"/>
    <x v="4"/>
    <x v="0"/>
    <d v="2010-01-11T14:00:33"/>
    <s v="Elemento"/>
    <s v="Resoluciones-Oficios/DR05/Lists/ResolucionesOficios"/>
    <x v="2"/>
    <n v="0"/>
  </r>
  <r>
    <s v="40"/>
    <x v="0"/>
    <d v="2010-01-11T00:00:00"/>
    <x v="4"/>
    <x v="0"/>
    <d v="2010-01-11T13:59:41"/>
    <s v="Elemento"/>
    <s v="Resoluciones-Oficios/DR05/Lists/ResolucionesOficios"/>
    <x v="2"/>
    <n v="0"/>
  </r>
  <r>
    <s v="39"/>
    <x v="0"/>
    <d v="2010-01-11T00:00:00"/>
    <x v="4"/>
    <x v="0"/>
    <d v="2010-01-11T13:58:49"/>
    <s v="Elemento"/>
    <s v="Resoluciones-Oficios/DR05/Lists/ResolucionesOficios"/>
    <x v="2"/>
    <n v="0"/>
  </r>
  <r>
    <s v="38"/>
    <x v="0"/>
    <d v="2010-01-11T00:00:00"/>
    <x v="4"/>
    <x v="0"/>
    <d v="2010-01-11T10:45:56"/>
    <s v="Elemento"/>
    <s v="Resoluciones-Oficios/DR05/Lists/ResolucionesOficios"/>
    <x v="2"/>
    <n v="0"/>
  </r>
  <r>
    <s v="37"/>
    <x v="0"/>
    <d v="2010-01-11T00:00:00"/>
    <x v="4"/>
    <x v="0"/>
    <d v="2010-01-11T10:45:01"/>
    <s v="Elemento"/>
    <s v="Resoluciones-Oficios/DR05/Lists/ResolucionesOficios"/>
    <x v="2"/>
    <n v="0"/>
  </r>
  <r>
    <s v="36"/>
    <x v="0"/>
    <d v="2010-01-11T00:00:00"/>
    <x v="4"/>
    <x v="0"/>
    <d v="2010-01-11T10:30:59"/>
    <s v="Elemento"/>
    <s v="Resoluciones-Oficios/DR05/Lists/ResolucionesOficios"/>
    <x v="2"/>
    <n v="0"/>
  </r>
  <r>
    <s v="35"/>
    <x v="0"/>
    <d v="2010-01-11T00:00:00"/>
    <x v="4"/>
    <x v="0"/>
    <d v="2010-01-11T10:30:00"/>
    <s v="Elemento"/>
    <s v="Resoluciones-Oficios/DR05/Lists/ResolucionesOficios"/>
    <x v="2"/>
    <n v="0"/>
  </r>
  <r>
    <s v="34"/>
    <x v="0"/>
    <d v="2010-01-11T00:00:00"/>
    <x v="4"/>
    <x v="0"/>
    <d v="2010-01-11T10:28:56"/>
    <s v="Elemento"/>
    <s v="Resoluciones-Oficios/DR05/Lists/ResolucionesOficios"/>
    <x v="2"/>
    <n v="0"/>
  </r>
  <r>
    <s v="33"/>
    <x v="0"/>
    <d v="2010-01-11T00:00:00"/>
    <x v="4"/>
    <x v="0"/>
    <d v="2010-01-11T10:28:10"/>
    <s v="Elemento"/>
    <s v="Resoluciones-Oficios/DR05/Lists/ResolucionesOficios"/>
    <x v="2"/>
    <n v="0"/>
  </r>
  <r>
    <s v="32"/>
    <x v="0"/>
    <d v="2010-01-11T00:00:00"/>
    <x v="4"/>
    <x v="0"/>
    <d v="2010-01-11T10:27:25"/>
    <s v="Elemento"/>
    <s v="Resoluciones-Oficios/DR05/Lists/ResolucionesOficios"/>
    <x v="2"/>
    <n v="0"/>
  </r>
  <r>
    <s v="31"/>
    <x v="0"/>
    <d v="2010-01-11T00:00:00"/>
    <x v="4"/>
    <x v="0"/>
    <d v="2010-01-11T10:03:13"/>
    <s v="Elemento"/>
    <s v="Resoluciones-Oficios/DR05/Lists/ResolucionesOficios"/>
    <x v="2"/>
    <n v="0"/>
  </r>
  <r>
    <s v="30"/>
    <x v="0"/>
    <d v="2010-01-11T00:00:00"/>
    <x v="4"/>
    <x v="0"/>
    <d v="2010-01-11T10:00:53"/>
    <s v="Elemento"/>
    <s v="Resoluciones-Oficios/DR05/Lists/ResolucionesOficios"/>
    <x v="2"/>
    <n v="0"/>
  </r>
  <r>
    <s v="29"/>
    <x v="0"/>
    <d v="2010-01-11T00:00:00"/>
    <x v="4"/>
    <x v="0"/>
    <d v="2010-01-11T10:00:09"/>
    <s v="Elemento"/>
    <s v="Resoluciones-Oficios/DR05/Lists/ResolucionesOficios"/>
    <x v="2"/>
    <n v="0"/>
  </r>
  <r>
    <s v="28"/>
    <x v="0"/>
    <d v="2010-01-11T00:00:00"/>
    <x v="4"/>
    <x v="0"/>
    <d v="2010-01-11T09:59:10"/>
    <s v="Elemento"/>
    <s v="Resoluciones-Oficios/DR05/Lists/ResolucionesOficios"/>
    <x v="2"/>
    <n v="0"/>
  </r>
  <r>
    <s v="27"/>
    <x v="0"/>
    <d v="2010-01-11T00:00:00"/>
    <x v="4"/>
    <x v="0"/>
    <d v="2010-01-11T09:57:55"/>
    <s v="Elemento"/>
    <s v="Resoluciones-Oficios/DR05/Lists/ResolucionesOficios"/>
    <x v="2"/>
    <n v="0"/>
  </r>
  <r>
    <s v="26"/>
    <x v="0"/>
    <d v="2010-01-11T00:00:00"/>
    <x v="4"/>
    <x v="0"/>
    <d v="2010-01-11T09:56:23"/>
    <s v="Elemento"/>
    <s v="Resoluciones-Oficios/DR05/Lists/ResolucionesOficios"/>
    <x v="2"/>
    <n v="0"/>
  </r>
  <r>
    <s v="24"/>
    <x v="2"/>
    <d v="2010-01-08T00:00:00"/>
    <x v="4"/>
    <x v="0"/>
    <d v="2010-01-08T17:39:28"/>
    <s v="Elemento"/>
    <s v="Resoluciones-Oficios/DR05/Lists/ResolucionesOficios"/>
    <x v="2"/>
    <n v="0"/>
  </r>
  <r>
    <s v="23"/>
    <x v="2"/>
    <d v="2010-01-08T00:00:00"/>
    <x v="4"/>
    <x v="0"/>
    <d v="2010-01-08T17:38:27"/>
    <s v="Elemento"/>
    <s v="Resoluciones-Oficios/DR05/Lists/ResolucionesOficios"/>
    <x v="2"/>
    <n v="0"/>
  </r>
  <r>
    <s v="22"/>
    <x v="2"/>
    <d v="2010-01-08T00:00:00"/>
    <x v="4"/>
    <x v="0"/>
    <d v="2010-01-08T17:37:14"/>
    <s v="Elemento"/>
    <s v="Resoluciones-Oficios/DR05/Lists/ResolucionesOficios"/>
    <x v="2"/>
    <n v="0"/>
  </r>
  <r>
    <s v="21"/>
    <x v="2"/>
    <d v="2010-01-08T00:00:00"/>
    <x v="4"/>
    <x v="0"/>
    <d v="2010-01-08T17:36:06"/>
    <s v="Elemento"/>
    <s v="Resoluciones-Oficios/DR05/Lists/ResolucionesOficios"/>
    <x v="2"/>
    <n v="0"/>
  </r>
  <r>
    <s v="20"/>
    <x v="2"/>
    <d v="2010-01-08T00:00:00"/>
    <x v="4"/>
    <x v="0"/>
    <d v="2010-01-08T17:35:12"/>
    <s v="Elemento"/>
    <s v="Resoluciones-Oficios/DR05/Lists/ResolucionesOficios"/>
    <x v="2"/>
    <n v="0"/>
  </r>
  <r>
    <s v="19"/>
    <x v="2"/>
    <d v="2010-01-08T00:00:00"/>
    <x v="4"/>
    <x v="0"/>
    <d v="2010-01-08T17:34:07"/>
    <s v="Elemento"/>
    <s v="Resoluciones-Oficios/DR05/Lists/ResolucionesOficios"/>
    <x v="2"/>
    <n v="0"/>
  </r>
  <r>
    <s v="18"/>
    <x v="2"/>
    <d v="2010-01-08T00:00:00"/>
    <x v="4"/>
    <x v="0"/>
    <d v="2010-01-08T17:33:04"/>
    <s v="Elemento"/>
    <s v="Resoluciones-Oficios/DR05/Lists/ResolucionesOficios"/>
    <x v="2"/>
    <n v="0"/>
  </r>
  <r>
    <s v="17"/>
    <x v="2"/>
    <d v="2010-01-08T00:00:00"/>
    <x v="4"/>
    <x v="0"/>
    <d v="2010-01-08T17:32:07"/>
    <s v="Elemento"/>
    <s v="Resoluciones-Oficios/DR05/Lists/ResolucionesOficios"/>
    <x v="2"/>
    <n v="0"/>
  </r>
  <r>
    <s v="16"/>
    <x v="2"/>
    <d v="2010-01-08T00:00:00"/>
    <x v="4"/>
    <x v="0"/>
    <d v="2010-01-08T17:30:28"/>
    <s v="Elemento"/>
    <s v="Resoluciones-Oficios/DR05/Lists/ResolucionesOficios"/>
    <x v="2"/>
    <n v="0"/>
  </r>
  <r>
    <s v="15"/>
    <x v="2"/>
    <d v="2010-01-08T00:00:00"/>
    <x v="4"/>
    <x v="0"/>
    <d v="2010-01-08T17:29:38"/>
    <s v="Elemento"/>
    <s v="Resoluciones-Oficios/DR05/Lists/ResolucionesOficios"/>
    <x v="2"/>
    <n v="0"/>
  </r>
  <r>
    <s v="14"/>
    <x v="2"/>
    <d v="2010-01-08T00:00:00"/>
    <x v="4"/>
    <x v="0"/>
    <d v="2010-01-08T17:28:23"/>
    <s v="Elemento"/>
    <s v="Resoluciones-Oficios/DR05/Lists/ResolucionesOficios"/>
    <x v="2"/>
    <n v="0"/>
  </r>
  <r>
    <s v="13"/>
    <x v="2"/>
    <d v="2010-01-08T00:00:00"/>
    <x v="4"/>
    <x v="0"/>
    <d v="2010-01-08T17:27:17"/>
    <s v="Elemento"/>
    <s v="Resoluciones-Oficios/DR05/Lists/ResolucionesOficios"/>
    <x v="2"/>
    <n v="0"/>
  </r>
  <r>
    <s v="12"/>
    <x v="2"/>
    <d v="2010-01-08T00:00:00"/>
    <x v="4"/>
    <x v="0"/>
    <d v="2010-01-08T17:26:36"/>
    <s v="Elemento"/>
    <s v="Resoluciones-Oficios/DR05/Lists/ResolucionesOficios"/>
    <x v="2"/>
    <n v="0"/>
  </r>
  <r>
    <s v="11"/>
    <x v="2"/>
    <d v="2010-01-08T00:00:00"/>
    <x v="4"/>
    <x v="0"/>
    <d v="2010-01-08T17:25:45"/>
    <s v="Elemento"/>
    <s v="Resoluciones-Oficios/DR05/Lists/ResolucionesOficios"/>
    <x v="2"/>
    <n v="0"/>
  </r>
  <r>
    <s v="10"/>
    <x v="2"/>
    <d v="2010-01-08T00:00:00"/>
    <x v="4"/>
    <x v="0"/>
    <d v="2010-01-08T17:24:21"/>
    <s v="Elemento"/>
    <s v="Resoluciones-Oficios/DR05/Lists/ResolucionesOficios"/>
    <x v="2"/>
    <n v="0"/>
  </r>
  <r>
    <s v="9"/>
    <x v="2"/>
    <d v="2010-01-08T00:00:00"/>
    <x v="4"/>
    <x v="0"/>
    <d v="2010-01-08T17:23:16"/>
    <s v="Elemento"/>
    <s v="Resoluciones-Oficios/DR05/Lists/ResolucionesOficios"/>
    <x v="2"/>
    <n v="0"/>
  </r>
  <r>
    <s v="25"/>
    <x v="0"/>
    <d v="2010-01-08T00:00:00"/>
    <x v="4"/>
    <x v="0"/>
    <d v="2010-01-08T15:56:15"/>
    <s v="Elemento"/>
    <s v="Resoluciones-Oficios/DR05/Lists/ResolucionesOficios"/>
    <x v="2"/>
    <n v="0"/>
  </r>
  <r>
    <s v="24"/>
    <x v="0"/>
    <d v="2010-01-08T00:00:00"/>
    <x v="4"/>
    <x v="0"/>
    <d v="2010-01-08T15:46:08"/>
    <s v="Elemento"/>
    <s v="Resoluciones-Oficios/DR05/Lists/ResolucionesOficios"/>
    <x v="2"/>
    <n v="0"/>
  </r>
  <r>
    <s v="23"/>
    <x v="0"/>
    <d v="2010-01-08T00:00:00"/>
    <x v="4"/>
    <x v="0"/>
    <d v="2010-01-08T15:45:20"/>
    <s v="Elemento"/>
    <s v="Resoluciones-Oficios/DR05/Lists/ResolucionesOficios"/>
    <x v="2"/>
    <n v="0"/>
  </r>
  <r>
    <s v="22"/>
    <x v="0"/>
    <d v="2010-01-08T00:00:00"/>
    <x v="4"/>
    <x v="0"/>
    <d v="2010-01-08T15:44:06"/>
    <s v="Elemento"/>
    <s v="Resoluciones-Oficios/DR05/Lists/ResolucionesOficios"/>
    <x v="2"/>
    <n v="0"/>
  </r>
  <r>
    <s v="21"/>
    <x v="0"/>
    <d v="2010-01-08T00:00:00"/>
    <x v="4"/>
    <x v="0"/>
    <d v="2010-01-08T11:54:37"/>
    <s v="Elemento"/>
    <s v="Resoluciones-Oficios/DR05/Lists/ResolucionesOficios"/>
    <x v="2"/>
    <n v="0"/>
  </r>
  <r>
    <s v="20"/>
    <x v="0"/>
    <d v="2010-01-08T00:00:00"/>
    <x v="4"/>
    <x v="0"/>
    <d v="2010-01-08T11:53:11"/>
    <s v="Elemento"/>
    <s v="Resoluciones-Oficios/DR05/Lists/ResolucionesOficios"/>
    <x v="2"/>
    <n v="0"/>
  </r>
  <r>
    <s v="8"/>
    <x v="2"/>
    <d v="2010-01-07T00:00:00"/>
    <x v="4"/>
    <x v="0"/>
    <d v="2010-01-07T18:03:10"/>
    <s v="Elemento"/>
    <s v="Resoluciones-Oficios/DR05/Lists/ResolucionesOficios"/>
    <x v="2"/>
    <n v="0"/>
  </r>
  <r>
    <s v="7"/>
    <x v="2"/>
    <d v="2010-01-07T00:00:00"/>
    <x v="4"/>
    <x v="0"/>
    <d v="2010-01-07T18:02:05"/>
    <s v="Elemento"/>
    <s v="Resoluciones-Oficios/DR05/Lists/ResolucionesOficios"/>
    <x v="2"/>
    <n v="0"/>
  </r>
  <r>
    <s v="6"/>
    <x v="2"/>
    <d v="2010-01-07T00:00:00"/>
    <x v="4"/>
    <x v="0"/>
    <d v="2010-01-07T18:00:21"/>
    <s v="Elemento"/>
    <s v="Resoluciones-Oficios/DR05/Lists/ResolucionesOficios"/>
    <x v="2"/>
    <n v="0"/>
  </r>
  <r>
    <s v="5"/>
    <x v="2"/>
    <d v="2010-01-07T00:00:00"/>
    <x v="4"/>
    <x v="0"/>
    <d v="2010-01-07T17:59:24"/>
    <s v="Elemento"/>
    <s v="Resoluciones-Oficios/DR05/Lists/ResolucionesOficios"/>
    <x v="2"/>
    <n v="0"/>
  </r>
  <r>
    <s v="19"/>
    <x v="0"/>
    <d v="2010-01-07T00:00:00"/>
    <x v="4"/>
    <x v="0"/>
    <d v="2010-01-07T15:18:32"/>
    <s v="Elemento"/>
    <s v="Resoluciones-Oficios/DR05/Lists/ResolucionesOficios"/>
    <x v="2"/>
    <n v="0"/>
  </r>
  <r>
    <s v="18"/>
    <x v="0"/>
    <d v="2010-01-07T00:00:00"/>
    <x v="4"/>
    <x v="0"/>
    <d v="2010-01-07T15:17:47"/>
    <s v="Elemento"/>
    <s v="Resoluciones-Oficios/DR05/Lists/ResolucionesOficios"/>
    <x v="2"/>
    <n v="0"/>
  </r>
  <r>
    <s v="17"/>
    <x v="0"/>
    <d v="2010-01-05T00:00:00"/>
    <x v="4"/>
    <x v="0"/>
    <d v="2010-01-06T16:10:29"/>
    <s v="Elemento"/>
    <s v="Resoluciones-Oficios/DR05/Lists/ResolucionesOficios"/>
    <x v="2"/>
    <n v="0"/>
  </r>
  <r>
    <s v="16"/>
    <x v="0"/>
    <d v="2010-01-05T00:00:00"/>
    <x v="4"/>
    <x v="0"/>
    <d v="2010-01-06T16:08:54"/>
    <s v="Elemento"/>
    <s v="Resoluciones-Oficios/DR05/Lists/ResolucionesOficios"/>
    <x v="2"/>
    <n v="0"/>
  </r>
  <r>
    <s v="15"/>
    <x v="0"/>
    <d v="2010-01-05T00:00:00"/>
    <x v="4"/>
    <x v="0"/>
    <d v="2010-01-06T16:04:10"/>
    <s v="Elemento"/>
    <s v="Resoluciones-Oficios/DR05/Lists/ResolucionesOficios"/>
    <x v="2"/>
    <n v="0"/>
  </r>
  <r>
    <s v="14"/>
    <x v="0"/>
    <d v="2010-01-05T00:00:00"/>
    <x v="4"/>
    <x v="0"/>
    <d v="2010-01-06T16:03:17"/>
    <s v="Elemento"/>
    <s v="Resoluciones-Oficios/DR05/Lists/ResolucionesOficios"/>
    <x v="2"/>
    <n v="0"/>
  </r>
  <r>
    <s v="13"/>
    <x v="0"/>
    <d v="2010-01-05T00:00:00"/>
    <x v="4"/>
    <x v="0"/>
    <d v="2010-01-06T16:02:25"/>
    <s v="Elemento"/>
    <s v="Resoluciones-Oficios/DR05/Lists/ResolucionesOficios"/>
    <x v="2"/>
    <n v="0"/>
  </r>
  <r>
    <s v="12"/>
    <x v="0"/>
    <d v="2010-01-05T00:00:00"/>
    <x v="4"/>
    <x v="0"/>
    <d v="2010-01-06T16:01:19"/>
    <s v="Elemento"/>
    <s v="Resoluciones-Oficios/DR05/Lists/ResolucionesOficios"/>
    <x v="2"/>
    <n v="0"/>
  </r>
  <r>
    <s v="11"/>
    <x v="0"/>
    <d v="2010-01-05T00:00:00"/>
    <x v="4"/>
    <x v="0"/>
    <d v="2010-01-06T15:59:25"/>
    <s v="Elemento"/>
    <s v="Resoluciones-Oficios/DR05/Lists/ResolucionesOficios"/>
    <x v="2"/>
    <n v="0"/>
  </r>
  <r>
    <s v="10"/>
    <x v="0"/>
    <d v="2010-01-05T00:00:00"/>
    <x v="4"/>
    <x v="0"/>
    <d v="2010-01-06T15:58:42"/>
    <s v="Elemento"/>
    <s v="Resoluciones-Oficios/DR05/Lists/ResolucionesOficios"/>
    <x v="2"/>
    <n v="0"/>
  </r>
  <r>
    <s v="9"/>
    <x v="0"/>
    <d v="2010-01-05T00:00:00"/>
    <x v="4"/>
    <x v="0"/>
    <d v="2010-01-06T15:57:58"/>
    <s v="Elemento"/>
    <s v="Resoluciones-Oficios/DR05/Lists/ResolucionesOficios"/>
    <x v="2"/>
    <n v="0"/>
  </r>
  <r>
    <s v="8"/>
    <x v="0"/>
    <d v="2010-01-05T00:00:00"/>
    <x v="4"/>
    <x v="0"/>
    <d v="2010-01-06T15:57:11"/>
    <s v="Elemento"/>
    <s v="Resoluciones-Oficios/DR05/Lists/ResolucionesOficios"/>
    <x v="2"/>
    <n v="0"/>
  </r>
  <r>
    <s v="7"/>
    <x v="0"/>
    <d v="2010-01-05T00:00:00"/>
    <x v="4"/>
    <x v="0"/>
    <d v="2010-01-06T15:55:32"/>
    <s v="Elemento"/>
    <s v="Resoluciones-Oficios/DR05/Lists/ResolucionesOficios"/>
    <x v="2"/>
    <n v="0"/>
  </r>
  <r>
    <s v="6"/>
    <x v="0"/>
    <d v="2010-01-05T00:00:00"/>
    <x v="4"/>
    <x v="0"/>
    <d v="2010-01-06T15:54:41"/>
    <s v="Elemento"/>
    <s v="Resoluciones-Oficios/DR05/Lists/ResolucionesOficios"/>
    <x v="2"/>
    <n v="0"/>
  </r>
  <r>
    <s v="5"/>
    <x v="0"/>
    <d v="2010-01-05T00:00:00"/>
    <x v="4"/>
    <x v="0"/>
    <d v="2010-01-06T15:53:56"/>
    <s v="Elemento"/>
    <s v="Resoluciones-Oficios/DR05/Lists/ResolucionesOficios"/>
    <x v="2"/>
    <n v="0"/>
  </r>
  <r>
    <s v="4"/>
    <x v="0"/>
    <d v="2010-01-05T00:00:00"/>
    <x v="4"/>
    <x v="0"/>
    <d v="2010-01-06T15:53:12"/>
    <s v="Elemento"/>
    <s v="Resoluciones-Oficios/DR05/Lists/ResolucionesOficios"/>
    <x v="2"/>
    <n v="0"/>
  </r>
  <r>
    <s v="3"/>
    <x v="0"/>
    <d v="2010-01-05T00:00:00"/>
    <x v="4"/>
    <x v="0"/>
    <d v="2010-01-06T15:52:25"/>
    <s v="Elemento"/>
    <s v="Resoluciones-Oficios/DR05/Lists/ResolucionesOficios"/>
    <x v="2"/>
    <n v="0"/>
  </r>
  <r>
    <s v="4"/>
    <x v="3"/>
    <d v="2010-01-05T00:00:00"/>
    <x v="4"/>
    <x v="0"/>
    <d v="2010-01-05T19:02:52"/>
    <s v="Elemento"/>
    <s v="Resoluciones-Oficios/DR05/Lists/ResolucionesOficios"/>
    <x v="2"/>
    <n v="0"/>
  </r>
  <r>
    <s v="2"/>
    <x v="0"/>
    <d v="2010-01-05T00:00:00"/>
    <x v="4"/>
    <x v="0"/>
    <d v="2010-01-05T18:46:54"/>
    <s v="Elemento"/>
    <s v="Resoluciones-Oficios/DR05/Lists/ResolucionesOficios"/>
    <x v="2"/>
    <n v="0"/>
  </r>
  <r>
    <s v="1"/>
    <x v="0"/>
    <d v="2010-01-05T00:00:00"/>
    <x v="4"/>
    <x v="0"/>
    <d v="2010-01-05T17:44:53"/>
    <s v="Elemento"/>
    <s v="Resoluciones-Oficios/DR05/Lists/ResolucionesOficios"/>
    <x v="2"/>
    <n v="0"/>
  </r>
  <r>
    <s v="3"/>
    <x v="2"/>
    <d v="2010-01-05T00:00:00"/>
    <x v="4"/>
    <x v="0"/>
    <d v="2010-01-05T17:19:17"/>
    <s v="Elemento"/>
    <s v="Resoluciones-Oficios/DR05/Lists/ResolucionesOficios"/>
    <x v="2"/>
    <n v="0"/>
  </r>
  <r>
    <s v="2"/>
    <x v="2"/>
    <d v="2010-01-05T00:00:00"/>
    <x v="4"/>
    <x v="0"/>
    <d v="2010-01-05T17:18:27"/>
    <s v="Elemento"/>
    <s v="Resoluciones-Oficios/DR05/Lists/ResolucionesOficios"/>
    <x v="2"/>
    <n v="0"/>
  </r>
  <r>
    <s v="1"/>
    <x v="2"/>
    <d v="2010-01-04T00:00:00"/>
    <x v="4"/>
    <x v="0"/>
    <d v="2010-01-05T17:17:20"/>
    <s v="Elemento"/>
    <s v="Resoluciones-Oficios/DR05/Lists/ResolucionesOficios"/>
    <x v="2"/>
    <n v="0"/>
  </r>
  <r>
    <s v="34"/>
    <x v="2"/>
    <d v="2010-02-26T00:00:00"/>
    <x v="5"/>
    <x v="0"/>
    <d v="2010-02-26T10:22:57"/>
    <s v="Elemento"/>
    <s v="Resoluciones-Oficios/DR06/Lists/ResolucionesOficios"/>
    <x v="1"/>
    <n v="0"/>
  </r>
  <r>
    <s v="259"/>
    <x v="0"/>
    <d v="2010-02-22T00:00:00"/>
    <x v="5"/>
    <x v="0"/>
    <d v="2010-02-22T10:04:24"/>
    <s v="Elemento"/>
    <s v="Resoluciones-Oficios/DR06/Lists/ResolucionesOficios"/>
    <x v="1"/>
    <n v="0"/>
  </r>
  <r>
    <s v="33"/>
    <x v="2"/>
    <d v="2010-02-17T00:00:00"/>
    <x v="5"/>
    <x v="0"/>
    <d v="2010-02-17T15:25:56"/>
    <s v="Elemento"/>
    <s v="Resoluciones-Oficios/DR06/Lists/ResolucionesOficios"/>
    <x v="1"/>
    <n v="0"/>
  </r>
  <r>
    <s v="258"/>
    <x v="0"/>
    <d v="2010-02-17T00:00:00"/>
    <x v="5"/>
    <x v="0"/>
    <d v="2010-02-17T12:47:37"/>
    <s v="Elemento"/>
    <s v="Resoluciones-Oficios/DR06/Lists/ResolucionesOficios"/>
    <x v="1"/>
    <n v="0"/>
  </r>
  <r>
    <s v="257"/>
    <x v="0"/>
    <d v="2010-02-17T00:00:00"/>
    <x v="5"/>
    <x v="0"/>
    <d v="2010-02-17T12:47:16"/>
    <s v="Elemento"/>
    <s v="Resoluciones-Oficios/DR06/Lists/ResolucionesOficios"/>
    <x v="1"/>
    <n v="0"/>
  </r>
  <r>
    <s v="256"/>
    <x v="0"/>
    <d v="2010-02-17T00:00:00"/>
    <x v="5"/>
    <x v="0"/>
    <d v="2010-02-17T12:46:41"/>
    <s v="Elemento"/>
    <s v="Resoluciones-Oficios/DR06/Lists/ResolucionesOficios"/>
    <x v="1"/>
    <n v="0"/>
  </r>
  <r>
    <s v="255"/>
    <x v="0"/>
    <d v="2010-02-17T00:00:00"/>
    <x v="5"/>
    <x v="0"/>
    <d v="2010-02-17T12:46:12"/>
    <s v="Elemento"/>
    <s v="Resoluciones-Oficios/DR06/Lists/ResolucionesOficios"/>
    <x v="1"/>
    <n v="0"/>
  </r>
  <r>
    <s v="254"/>
    <x v="0"/>
    <d v="2010-02-17T00:00:00"/>
    <x v="5"/>
    <x v="0"/>
    <d v="2010-02-17T12:45:45"/>
    <s v="Elemento"/>
    <s v="Resoluciones-Oficios/DR06/Lists/ResolucionesOficios"/>
    <x v="1"/>
    <n v="0"/>
  </r>
  <r>
    <s v="253"/>
    <x v="0"/>
    <d v="2010-02-17T00:00:00"/>
    <x v="5"/>
    <x v="0"/>
    <d v="2010-02-17T12:45:14"/>
    <s v="Elemento"/>
    <s v="Resoluciones-Oficios/DR06/Lists/ResolucionesOficios"/>
    <x v="1"/>
    <n v="0"/>
  </r>
  <r>
    <s v="252"/>
    <x v="0"/>
    <d v="2010-02-17T00:00:00"/>
    <x v="5"/>
    <x v="0"/>
    <d v="2010-02-17T12:44:47"/>
    <s v="Elemento"/>
    <s v="Resoluciones-Oficios/DR06/Lists/ResolucionesOficios"/>
    <x v="1"/>
    <n v="0"/>
  </r>
  <r>
    <s v="251"/>
    <x v="0"/>
    <d v="2010-02-17T00:00:00"/>
    <x v="5"/>
    <x v="0"/>
    <d v="2010-02-17T12:44:15"/>
    <s v="Elemento"/>
    <s v="Resoluciones-Oficios/DR06/Lists/ResolucionesOficios"/>
    <x v="1"/>
    <n v="0"/>
  </r>
  <r>
    <s v="250"/>
    <x v="0"/>
    <d v="2010-02-17T00:00:00"/>
    <x v="5"/>
    <x v="0"/>
    <d v="2010-02-17T12:43:37"/>
    <s v="Elemento"/>
    <s v="Resoluciones-Oficios/DR06/Lists/ResolucionesOficios"/>
    <x v="1"/>
    <n v="0"/>
  </r>
  <r>
    <s v="249"/>
    <x v="0"/>
    <d v="2010-02-17T00:00:00"/>
    <x v="5"/>
    <x v="0"/>
    <d v="2010-02-17T12:43:09"/>
    <s v="Elemento"/>
    <s v="Resoluciones-Oficios/DR06/Lists/ResolucionesOficios"/>
    <x v="1"/>
    <n v="0"/>
  </r>
  <r>
    <s v="248"/>
    <x v="0"/>
    <d v="2010-02-17T00:00:00"/>
    <x v="5"/>
    <x v="0"/>
    <d v="2010-02-17T12:42:45"/>
    <s v="Elemento"/>
    <s v="Resoluciones-Oficios/DR06/Lists/ResolucionesOficios"/>
    <x v="1"/>
    <n v="0"/>
  </r>
  <r>
    <s v="247"/>
    <x v="0"/>
    <d v="2010-02-17T00:00:00"/>
    <x v="5"/>
    <x v="0"/>
    <d v="2010-02-17T12:42:13"/>
    <s v="Elemento"/>
    <s v="Resoluciones-Oficios/DR06/Lists/ResolucionesOficios"/>
    <x v="1"/>
    <n v="0"/>
  </r>
  <r>
    <s v="246"/>
    <x v="0"/>
    <d v="2010-02-17T00:00:00"/>
    <x v="5"/>
    <x v="0"/>
    <d v="2010-02-17T12:41:44"/>
    <s v="Elemento"/>
    <s v="Resoluciones-Oficios/DR06/Lists/ResolucionesOficios"/>
    <x v="1"/>
    <n v="0"/>
  </r>
  <r>
    <s v="245"/>
    <x v="0"/>
    <d v="2010-02-17T00:00:00"/>
    <x v="5"/>
    <x v="0"/>
    <d v="2010-02-17T12:41:18"/>
    <s v="Elemento"/>
    <s v="Resoluciones-Oficios/DR06/Lists/ResolucionesOficios"/>
    <x v="1"/>
    <n v="0"/>
  </r>
  <r>
    <s v="244"/>
    <x v="0"/>
    <d v="2010-02-17T00:00:00"/>
    <x v="5"/>
    <x v="0"/>
    <d v="2010-02-17T12:40:51"/>
    <s v="Elemento"/>
    <s v="Resoluciones-Oficios/DR06/Lists/ResolucionesOficios"/>
    <x v="1"/>
    <n v="0"/>
  </r>
  <r>
    <s v="243"/>
    <x v="0"/>
    <d v="2010-02-17T00:00:00"/>
    <x v="5"/>
    <x v="0"/>
    <d v="2010-02-17T12:40:24"/>
    <s v="Elemento"/>
    <s v="Resoluciones-Oficios/DR06/Lists/ResolucionesOficios"/>
    <x v="1"/>
    <n v="0"/>
  </r>
  <r>
    <s v="242"/>
    <x v="0"/>
    <d v="2010-02-17T00:00:00"/>
    <x v="5"/>
    <x v="0"/>
    <d v="2010-02-17T12:39:13"/>
    <s v="Elemento"/>
    <s v="Resoluciones-Oficios/DR06/Lists/ResolucionesOficios"/>
    <x v="1"/>
    <n v="0"/>
  </r>
  <r>
    <s v="241"/>
    <x v="0"/>
    <d v="2010-02-17T00:00:00"/>
    <x v="5"/>
    <x v="0"/>
    <d v="2010-02-17T12:38:50"/>
    <s v="Elemento"/>
    <s v="Resoluciones-Oficios/DR06/Lists/ResolucionesOficios"/>
    <x v="1"/>
    <n v="0"/>
  </r>
  <r>
    <s v="240"/>
    <x v="0"/>
    <d v="2010-02-17T00:00:00"/>
    <x v="5"/>
    <x v="0"/>
    <d v="2010-02-17T12:37:56"/>
    <s v="Elemento"/>
    <s v="Resoluciones-Oficios/DR06/Lists/ResolucionesOficios"/>
    <x v="1"/>
    <n v="0"/>
  </r>
  <r>
    <s v="239"/>
    <x v="0"/>
    <d v="2010-02-17T00:00:00"/>
    <x v="5"/>
    <x v="0"/>
    <d v="2010-02-17T12:37:12"/>
    <s v="Elemento"/>
    <s v="Resoluciones-Oficios/DR06/Lists/ResolucionesOficios"/>
    <x v="1"/>
    <n v="0"/>
  </r>
  <r>
    <s v="238"/>
    <x v="0"/>
    <d v="2010-02-17T00:00:00"/>
    <x v="5"/>
    <x v="0"/>
    <d v="2010-02-17T12:36:47"/>
    <s v="Elemento"/>
    <s v="Resoluciones-Oficios/DR06/Lists/ResolucionesOficios"/>
    <x v="1"/>
    <n v="0"/>
  </r>
  <r>
    <s v="237"/>
    <x v="0"/>
    <d v="2010-02-16T00:00:00"/>
    <x v="5"/>
    <x v="0"/>
    <d v="2010-02-16T11:39:45"/>
    <s v="Elemento"/>
    <s v="Resoluciones-Oficios/DR06/Lists/ResolucionesOficios"/>
    <x v="1"/>
    <n v="0"/>
  </r>
  <r>
    <s v="236"/>
    <x v="0"/>
    <d v="2010-02-16T00:00:00"/>
    <x v="5"/>
    <x v="0"/>
    <d v="2010-02-16T11:39:00"/>
    <s v="Elemento"/>
    <s v="Resoluciones-Oficios/DR06/Lists/ResolucionesOficios"/>
    <x v="1"/>
    <n v="0"/>
  </r>
  <r>
    <s v="235"/>
    <x v="0"/>
    <d v="2010-02-16T00:00:00"/>
    <x v="5"/>
    <x v="0"/>
    <d v="2010-02-16T11:38:24"/>
    <s v="Elemento"/>
    <s v="Resoluciones-Oficios/DR06/Lists/ResolucionesOficios"/>
    <x v="1"/>
    <n v="0"/>
  </r>
  <r>
    <s v="234"/>
    <x v="0"/>
    <d v="2010-02-16T00:00:00"/>
    <x v="5"/>
    <x v="0"/>
    <d v="2010-02-16T11:37:47"/>
    <s v="Elemento"/>
    <s v="Resoluciones-Oficios/DR06/Lists/ResolucionesOficios"/>
    <x v="1"/>
    <n v="0"/>
  </r>
  <r>
    <s v="233"/>
    <x v="0"/>
    <d v="2010-02-16T00:00:00"/>
    <x v="5"/>
    <x v="0"/>
    <d v="2010-02-16T11:37:04"/>
    <s v="Elemento"/>
    <s v="Resoluciones-Oficios/DR06/Lists/ResolucionesOficios"/>
    <x v="1"/>
    <n v="0"/>
  </r>
  <r>
    <s v="32"/>
    <x v="2"/>
    <d v="2010-02-16T00:00:00"/>
    <x v="5"/>
    <x v="0"/>
    <d v="2010-02-16T11:36:04"/>
    <s v="Elemento"/>
    <s v="Resoluciones-Oficios/DR06/Lists/ResolucionesOficios"/>
    <x v="1"/>
    <n v="0"/>
  </r>
  <r>
    <s v="232"/>
    <x v="0"/>
    <d v="2010-02-15T00:00:00"/>
    <x v="5"/>
    <x v="0"/>
    <d v="2010-02-15T16:37:06"/>
    <s v="Elemento"/>
    <s v="Resoluciones-Oficios/DR06/Lists/ResolucionesOficios"/>
    <x v="1"/>
    <n v="0"/>
  </r>
  <r>
    <s v="231"/>
    <x v="0"/>
    <d v="2010-02-15T00:00:00"/>
    <x v="5"/>
    <x v="0"/>
    <d v="2010-02-15T16:36:22"/>
    <s v="Elemento"/>
    <s v="Resoluciones-Oficios/DR06/Lists/ResolucionesOficios"/>
    <x v="1"/>
    <n v="0"/>
  </r>
  <r>
    <s v="230"/>
    <x v="0"/>
    <d v="2010-02-15T00:00:00"/>
    <x v="5"/>
    <x v="0"/>
    <d v="2010-02-15T16:35:44"/>
    <s v="Elemento"/>
    <s v="Resoluciones-Oficios/DR06/Lists/ResolucionesOficios"/>
    <x v="1"/>
    <n v="0"/>
  </r>
  <r>
    <s v="229"/>
    <x v="0"/>
    <d v="2010-02-15T00:00:00"/>
    <x v="5"/>
    <x v="0"/>
    <d v="2010-02-15T16:35:02"/>
    <s v="Elemento"/>
    <s v="Resoluciones-Oficios/DR06/Lists/ResolucionesOficios"/>
    <x v="1"/>
    <n v="0"/>
  </r>
  <r>
    <s v="228"/>
    <x v="0"/>
    <d v="2010-02-15T00:00:00"/>
    <x v="5"/>
    <x v="0"/>
    <d v="2010-02-15T16:33:15"/>
    <s v="Elemento"/>
    <s v="Resoluciones-Oficios/DR06/Lists/ResolucionesOficios"/>
    <x v="1"/>
    <n v="0"/>
  </r>
  <r>
    <s v="227"/>
    <x v="0"/>
    <d v="2010-02-15T00:00:00"/>
    <x v="5"/>
    <x v="0"/>
    <d v="2010-02-15T16:31:32"/>
    <s v="Elemento"/>
    <s v="Resoluciones-Oficios/DR06/Lists/ResolucionesOficios"/>
    <x v="1"/>
    <n v="0"/>
  </r>
  <r>
    <s v="226"/>
    <x v="0"/>
    <d v="2010-02-15T00:00:00"/>
    <x v="5"/>
    <x v="0"/>
    <d v="2010-02-15T16:30:49"/>
    <s v="Elemento"/>
    <s v="Resoluciones-Oficios/DR06/Lists/ResolucionesOficios"/>
    <x v="1"/>
    <n v="0"/>
  </r>
  <r>
    <s v="225"/>
    <x v="0"/>
    <d v="2010-02-15T00:00:00"/>
    <x v="5"/>
    <x v="0"/>
    <d v="2010-02-15T16:30:15"/>
    <s v="Elemento"/>
    <s v="Resoluciones-Oficios/DR06/Lists/ResolucionesOficios"/>
    <x v="1"/>
    <n v="0"/>
  </r>
  <r>
    <s v="224"/>
    <x v="0"/>
    <d v="2010-02-12T00:00:00"/>
    <x v="5"/>
    <x v="0"/>
    <d v="2010-02-12T17:06:36"/>
    <s v="Elemento"/>
    <s v="Resoluciones-Oficios/DR06/Lists/ResolucionesOficios"/>
    <x v="1"/>
    <n v="0"/>
  </r>
  <r>
    <s v="223"/>
    <x v="0"/>
    <d v="2010-02-12T00:00:00"/>
    <x v="5"/>
    <x v="0"/>
    <d v="2010-02-12T17:05:25"/>
    <s v="Elemento"/>
    <s v="Resoluciones-Oficios/DR06/Lists/ResolucionesOficios"/>
    <x v="1"/>
    <n v="0"/>
  </r>
  <r>
    <s v="222"/>
    <x v="0"/>
    <d v="2010-02-11T00:00:00"/>
    <x v="5"/>
    <x v="0"/>
    <d v="2010-02-11T13:09:36"/>
    <s v="Elemento"/>
    <s v="Resoluciones-Oficios/DR06/Lists/ResolucionesOficios"/>
    <x v="1"/>
    <n v="0"/>
  </r>
  <r>
    <s v="221"/>
    <x v="0"/>
    <d v="2010-02-11T00:00:00"/>
    <x v="5"/>
    <x v="0"/>
    <d v="2010-02-11T13:08:19"/>
    <s v="Elemento"/>
    <s v="Resoluciones-Oficios/DR06/Lists/ResolucionesOficios"/>
    <x v="1"/>
    <n v="0"/>
  </r>
  <r>
    <s v="220"/>
    <x v="0"/>
    <d v="2010-02-11T00:00:00"/>
    <x v="5"/>
    <x v="0"/>
    <d v="2010-02-11T13:07:39"/>
    <s v="Elemento"/>
    <s v="Resoluciones-Oficios/DR06/Lists/ResolucionesOficios"/>
    <x v="1"/>
    <n v="0"/>
  </r>
  <r>
    <s v="219"/>
    <x v="0"/>
    <d v="2010-02-11T00:00:00"/>
    <x v="5"/>
    <x v="0"/>
    <d v="2010-02-11T13:06:44"/>
    <s v="Elemento"/>
    <s v="Resoluciones-Oficios/DR06/Lists/ResolucionesOficios"/>
    <x v="1"/>
    <n v="0"/>
  </r>
  <r>
    <s v="218"/>
    <x v="0"/>
    <d v="2010-02-11T00:00:00"/>
    <x v="5"/>
    <x v="0"/>
    <d v="2010-02-11T13:05:37"/>
    <s v="Elemento"/>
    <s v="Resoluciones-Oficios/DR06/Lists/ResolucionesOficios"/>
    <x v="1"/>
    <n v="0"/>
  </r>
  <r>
    <s v="31"/>
    <x v="2"/>
    <d v="2010-02-10T00:00:00"/>
    <x v="5"/>
    <x v="0"/>
    <d v="2010-02-10T17:34:56"/>
    <s v="Elemento"/>
    <s v="Resoluciones-Oficios/DR06/Lists/ResolucionesOficios"/>
    <x v="1"/>
    <n v="0"/>
  </r>
  <r>
    <s v="217"/>
    <x v="0"/>
    <d v="2010-02-10T00:00:00"/>
    <x v="5"/>
    <x v="0"/>
    <d v="2010-02-10T17:34:08"/>
    <s v="Elemento"/>
    <s v="Resoluciones-Oficios/DR06/Lists/ResolucionesOficios"/>
    <x v="1"/>
    <n v="0"/>
  </r>
  <r>
    <s v="216"/>
    <x v="0"/>
    <d v="2010-02-09T00:00:00"/>
    <x v="5"/>
    <x v="0"/>
    <d v="2010-02-09T17:04:59"/>
    <s v="Elemento"/>
    <s v="Resoluciones-Oficios/DR06/Lists/ResolucionesOficios"/>
    <x v="1"/>
    <n v="0"/>
  </r>
  <r>
    <s v="215"/>
    <x v="0"/>
    <d v="2010-02-09T00:00:00"/>
    <x v="5"/>
    <x v="0"/>
    <d v="2010-02-09T17:03:53"/>
    <s v="Elemento"/>
    <s v="Resoluciones-Oficios/DR06/Lists/ResolucionesOficios"/>
    <x v="1"/>
    <n v="0"/>
  </r>
  <r>
    <s v="214"/>
    <x v="0"/>
    <d v="2010-02-09T00:00:00"/>
    <x v="5"/>
    <x v="0"/>
    <d v="2010-02-09T17:02:48"/>
    <s v="Elemento"/>
    <s v="Resoluciones-Oficios/DR06/Lists/ResolucionesOficios"/>
    <x v="1"/>
    <n v="0"/>
  </r>
  <r>
    <s v="213"/>
    <x v="0"/>
    <d v="2010-02-09T00:00:00"/>
    <x v="5"/>
    <x v="0"/>
    <d v="2010-02-09T17:01:51"/>
    <s v="Elemento"/>
    <s v="Resoluciones-Oficios/DR06/Lists/ResolucionesOficios"/>
    <x v="1"/>
    <n v="0"/>
  </r>
  <r>
    <s v="212"/>
    <x v="0"/>
    <d v="2010-02-09T00:00:00"/>
    <x v="5"/>
    <x v="0"/>
    <d v="2010-02-09T17:01:15"/>
    <s v="Elemento"/>
    <s v="Resoluciones-Oficios/DR06/Lists/ResolucionesOficios"/>
    <x v="1"/>
    <n v="0"/>
  </r>
  <r>
    <s v="211"/>
    <x v="0"/>
    <d v="2010-02-09T00:00:00"/>
    <x v="5"/>
    <x v="0"/>
    <d v="2010-02-09T17:00:47"/>
    <s v="Elemento"/>
    <s v="Resoluciones-Oficios/DR06/Lists/ResolucionesOficios"/>
    <x v="1"/>
    <n v="0"/>
  </r>
  <r>
    <s v="210"/>
    <x v="0"/>
    <d v="2010-02-09T00:00:00"/>
    <x v="5"/>
    <x v="0"/>
    <d v="2010-02-09T17:00:19"/>
    <s v="Elemento"/>
    <s v="Resoluciones-Oficios/DR06/Lists/ResolucionesOficios"/>
    <x v="1"/>
    <n v="0"/>
  </r>
  <r>
    <s v="209"/>
    <x v="0"/>
    <d v="2010-02-09T00:00:00"/>
    <x v="5"/>
    <x v="0"/>
    <d v="2010-02-09T16:59:50"/>
    <s v="Elemento"/>
    <s v="Resoluciones-Oficios/DR06/Lists/ResolucionesOficios"/>
    <x v="1"/>
    <n v="0"/>
  </r>
  <r>
    <s v="208"/>
    <x v="0"/>
    <d v="2010-02-09T00:00:00"/>
    <x v="5"/>
    <x v="0"/>
    <d v="2010-02-09T16:59:14"/>
    <s v="Elemento"/>
    <s v="Resoluciones-Oficios/DR06/Lists/ResolucionesOficios"/>
    <x v="1"/>
    <n v="0"/>
  </r>
  <r>
    <s v="207"/>
    <x v="0"/>
    <d v="2010-02-09T00:00:00"/>
    <x v="5"/>
    <x v="0"/>
    <d v="2010-02-09T16:58:37"/>
    <s v="Elemento"/>
    <s v="Resoluciones-Oficios/DR06/Lists/ResolucionesOficios"/>
    <x v="1"/>
    <n v="0"/>
  </r>
  <r>
    <s v="206"/>
    <x v="0"/>
    <d v="2010-02-09T00:00:00"/>
    <x v="5"/>
    <x v="0"/>
    <d v="2010-02-09T16:58:03"/>
    <s v="Elemento"/>
    <s v="Resoluciones-Oficios/DR06/Lists/ResolucionesOficios"/>
    <x v="1"/>
    <n v="0"/>
  </r>
  <r>
    <s v="205"/>
    <x v="0"/>
    <d v="2010-02-09T00:00:00"/>
    <x v="5"/>
    <x v="0"/>
    <d v="2010-02-09T16:57:37"/>
    <s v="Elemento"/>
    <s v="Resoluciones-Oficios/DR06/Lists/ResolucionesOficios"/>
    <x v="1"/>
    <n v="0"/>
  </r>
  <r>
    <s v="204"/>
    <x v="0"/>
    <d v="2010-02-09T00:00:00"/>
    <x v="5"/>
    <x v="0"/>
    <d v="2010-02-09T16:57:09"/>
    <s v="Elemento"/>
    <s v="Resoluciones-Oficios/DR06/Lists/ResolucionesOficios"/>
    <x v="1"/>
    <n v="0"/>
  </r>
  <r>
    <s v="203"/>
    <x v="0"/>
    <d v="2010-02-09T00:00:00"/>
    <x v="5"/>
    <x v="0"/>
    <d v="2010-02-09T16:56:41"/>
    <s v="Elemento"/>
    <s v="Resoluciones-Oficios/DR06/Lists/ResolucionesOficios"/>
    <x v="1"/>
    <n v="0"/>
  </r>
  <r>
    <s v="202"/>
    <x v="0"/>
    <d v="2010-02-09T00:00:00"/>
    <x v="5"/>
    <x v="0"/>
    <d v="2010-02-09T16:56:06"/>
    <s v="Elemento"/>
    <s v="Resoluciones-Oficios/DR06/Lists/ResolucionesOficios"/>
    <x v="1"/>
    <n v="0"/>
  </r>
  <r>
    <s v="201"/>
    <x v="0"/>
    <d v="2010-02-09T00:00:00"/>
    <x v="5"/>
    <x v="0"/>
    <d v="2010-02-09T16:55:33"/>
    <s v="Elemento"/>
    <s v="Resoluciones-Oficios/DR06/Lists/ResolucionesOficios"/>
    <x v="1"/>
    <n v="0"/>
  </r>
  <r>
    <s v="200"/>
    <x v="0"/>
    <d v="2010-02-09T00:00:00"/>
    <x v="5"/>
    <x v="0"/>
    <d v="2010-02-09T16:55:06"/>
    <s v="Elemento"/>
    <s v="Resoluciones-Oficios/DR06/Lists/ResolucionesOficios"/>
    <x v="1"/>
    <n v="0"/>
  </r>
  <r>
    <s v="199"/>
    <x v="0"/>
    <d v="2010-02-09T00:00:00"/>
    <x v="5"/>
    <x v="0"/>
    <d v="2010-02-09T16:54:32"/>
    <s v="Elemento"/>
    <s v="Resoluciones-Oficios/DR06/Lists/ResolucionesOficios"/>
    <x v="1"/>
    <n v="0"/>
  </r>
  <r>
    <s v="198"/>
    <x v="0"/>
    <d v="2010-02-09T00:00:00"/>
    <x v="5"/>
    <x v="0"/>
    <d v="2010-02-09T16:53:54"/>
    <s v="Elemento"/>
    <s v="Resoluciones-Oficios/DR06/Lists/ResolucionesOficios"/>
    <x v="1"/>
    <n v="0"/>
  </r>
  <r>
    <s v="197"/>
    <x v="0"/>
    <d v="2010-02-09T00:00:00"/>
    <x v="5"/>
    <x v="0"/>
    <d v="2010-02-09T16:53:26"/>
    <s v="Elemento"/>
    <s v="Resoluciones-Oficios/DR06/Lists/ResolucionesOficios"/>
    <x v="1"/>
    <n v="0"/>
  </r>
  <r>
    <s v="196"/>
    <x v="0"/>
    <d v="2010-02-09T00:00:00"/>
    <x v="5"/>
    <x v="0"/>
    <d v="2010-02-09T16:52:52"/>
    <s v="Elemento"/>
    <s v="Resoluciones-Oficios/DR06/Lists/ResolucionesOficios"/>
    <x v="1"/>
    <n v="0"/>
  </r>
  <r>
    <s v="195"/>
    <x v="0"/>
    <d v="2010-02-09T00:00:00"/>
    <x v="5"/>
    <x v="0"/>
    <d v="2010-02-09T16:52:21"/>
    <s v="Elemento"/>
    <s v="Resoluciones-Oficios/DR06/Lists/ResolucionesOficios"/>
    <x v="1"/>
    <n v="0"/>
  </r>
  <r>
    <s v="194"/>
    <x v="0"/>
    <d v="2010-02-09T00:00:00"/>
    <x v="5"/>
    <x v="0"/>
    <d v="2010-02-09T16:51:24"/>
    <s v="Elemento"/>
    <s v="Resoluciones-Oficios/DR06/Lists/ResolucionesOficios"/>
    <x v="1"/>
    <n v="0"/>
  </r>
  <r>
    <s v="193"/>
    <x v="0"/>
    <d v="2010-02-09T00:00:00"/>
    <x v="5"/>
    <x v="0"/>
    <d v="2010-02-09T16:50:30"/>
    <s v="Elemento"/>
    <s v="Resoluciones-Oficios/DR06/Lists/ResolucionesOficios"/>
    <x v="1"/>
    <n v="0"/>
  </r>
  <r>
    <s v="192"/>
    <x v="0"/>
    <d v="2010-02-09T00:00:00"/>
    <x v="5"/>
    <x v="0"/>
    <d v="2010-02-09T16:49:54"/>
    <s v="Elemento"/>
    <s v="Resoluciones-Oficios/DR06/Lists/ResolucionesOficios"/>
    <x v="1"/>
    <n v="0"/>
  </r>
  <r>
    <s v="191"/>
    <x v="0"/>
    <d v="2010-02-09T00:00:00"/>
    <x v="5"/>
    <x v="0"/>
    <d v="2010-02-09T16:49:01"/>
    <s v="Elemento"/>
    <s v="Resoluciones-Oficios/DR06/Lists/ResolucionesOficios"/>
    <x v="1"/>
    <n v="0"/>
  </r>
  <r>
    <s v="190"/>
    <x v="0"/>
    <d v="2010-02-09T00:00:00"/>
    <x v="5"/>
    <x v="0"/>
    <d v="2010-02-09T16:46:24"/>
    <s v="Elemento"/>
    <s v="Resoluciones-Oficios/DR06/Lists/ResolucionesOficios"/>
    <x v="1"/>
    <n v="0"/>
  </r>
  <r>
    <s v="189"/>
    <x v="0"/>
    <d v="2010-02-09T00:00:00"/>
    <x v="5"/>
    <x v="0"/>
    <d v="2010-02-09T16:45:52"/>
    <s v="Elemento"/>
    <s v="Resoluciones-Oficios/DR06/Lists/ResolucionesOficios"/>
    <x v="1"/>
    <n v="0"/>
  </r>
  <r>
    <s v="188"/>
    <x v="0"/>
    <d v="2010-02-09T00:00:00"/>
    <x v="5"/>
    <x v="0"/>
    <d v="2010-02-09T16:44:28"/>
    <s v="Elemento"/>
    <s v="Resoluciones-Oficios/DR06/Lists/ResolucionesOficios"/>
    <x v="1"/>
    <n v="0"/>
  </r>
  <r>
    <s v="187"/>
    <x v="0"/>
    <d v="2010-02-09T00:00:00"/>
    <x v="5"/>
    <x v="0"/>
    <d v="2010-02-09T16:43:21"/>
    <s v="Elemento"/>
    <s v="Resoluciones-Oficios/DR06/Lists/ResolucionesOficios"/>
    <x v="1"/>
    <n v="0"/>
  </r>
  <r>
    <s v="186"/>
    <x v="0"/>
    <d v="2010-02-09T00:00:00"/>
    <x v="5"/>
    <x v="0"/>
    <d v="2010-02-09T16:42:43"/>
    <s v="Elemento"/>
    <s v="Resoluciones-Oficios/DR06/Lists/ResolucionesOficios"/>
    <x v="1"/>
    <n v="0"/>
  </r>
  <r>
    <s v="185"/>
    <x v="0"/>
    <d v="2010-02-09T00:00:00"/>
    <x v="5"/>
    <x v="0"/>
    <d v="2010-02-09T16:41:23"/>
    <s v="Elemento"/>
    <s v="Resoluciones-Oficios/DR06/Lists/ResolucionesOficios"/>
    <x v="1"/>
    <n v="0"/>
  </r>
  <r>
    <s v="184"/>
    <x v="0"/>
    <d v="2010-02-08T00:00:00"/>
    <x v="5"/>
    <x v="0"/>
    <d v="2010-02-08T16:05:58"/>
    <s v="Elemento"/>
    <s v="Resoluciones-Oficios/DR06/Lists/ResolucionesOficios"/>
    <x v="1"/>
    <n v="0"/>
  </r>
  <r>
    <s v="183"/>
    <x v="0"/>
    <d v="2010-02-05T00:00:00"/>
    <x v="5"/>
    <x v="0"/>
    <d v="2010-02-05T19:25:47"/>
    <s v="Elemento"/>
    <s v="Resoluciones-Oficios/DR06/Lists/ResolucionesOficios"/>
    <x v="1"/>
    <n v="0"/>
  </r>
  <r>
    <s v="182"/>
    <x v="0"/>
    <d v="2010-02-05T00:00:00"/>
    <x v="5"/>
    <x v="0"/>
    <d v="2010-02-05T19:18:40"/>
    <s v="Elemento"/>
    <s v="Resoluciones-Oficios/DR06/Lists/ResolucionesOficios"/>
    <x v="1"/>
    <n v="0"/>
  </r>
  <r>
    <s v="181"/>
    <x v="0"/>
    <d v="2010-02-05T00:00:00"/>
    <x v="5"/>
    <x v="0"/>
    <d v="2010-02-05T19:15:22"/>
    <s v="Elemento"/>
    <s v="Resoluciones-Oficios/DR06/Lists/ResolucionesOficios"/>
    <x v="1"/>
    <n v="0"/>
  </r>
  <r>
    <s v="180"/>
    <x v="0"/>
    <d v="2010-02-05T00:00:00"/>
    <x v="5"/>
    <x v="0"/>
    <d v="2010-02-05T19:14:40"/>
    <s v="Elemento"/>
    <s v="Resoluciones-Oficios/DR06/Lists/ResolucionesOficios"/>
    <x v="1"/>
    <n v="0"/>
  </r>
  <r>
    <s v="179"/>
    <x v="0"/>
    <d v="2010-02-05T00:00:00"/>
    <x v="5"/>
    <x v="0"/>
    <d v="2010-02-05T19:14:00"/>
    <s v="Elemento"/>
    <s v="Resoluciones-Oficios/DR06/Lists/ResolucionesOficios"/>
    <x v="1"/>
    <n v="0"/>
  </r>
  <r>
    <s v="178"/>
    <x v="0"/>
    <d v="2010-02-05T00:00:00"/>
    <x v="5"/>
    <x v="0"/>
    <d v="2010-02-05T19:08:06"/>
    <s v="Elemento"/>
    <s v="Resoluciones-Oficios/DR06/Lists/ResolucionesOficios"/>
    <x v="1"/>
    <n v="0"/>
  </r>
  <r>
    <s v="177"/>
    <x v="0"/>
    <d v="2010-02-05T00:00:00"/>
    <x v="5"/>
    <x v="0"/>
    <d v="2010-02-05T18:25:19"/>
    <s v="Elemento"/>
    <s v="Resoluciones-Oficios/DR06/Lists/ResolucionesOficios"/>
    <x v="1"/>
    <n v="0"/>
  </r>
  <r>
    <s v="176"/>
    <x v="0"/>
    <d v="2010-02-04T00:00:00"/>
    <x v="5"/>
    <x v="0"/>
    <d v="2010-02-04T18:35:48"/>
    <s v="Elemento"/>
    <s v="Resoluciones-Oficios/DR06/Lists/ResolucionesOficios"/>
    <x v="1"/>
    <n v="0"/>
  </r>
  <r>
    <s v="175"/>
    <x v="0"/>
    <d v="2010-02-04T00:00:00"/>
    <x v="5"/>
    <x v="0"/>
    <d v="2010-02-04T18:34:54"/>
    <s v="Elemento"/>
    <s v="Resoluciones-Oficios/DR06/Lists/ResolucionesOficios"/>
    <x v="1"/>
    <n v="0"/>
  </r>
  <r>
    <s v="174"/>
    <x v="0"/>
    <d v="2010-02-04T00:00:00"/>
    <x v="5"/>
    <x v="0"/>
    <d v="2010-02-04T18:33:48"/>
    <s v="Elemento"/>
    <s v="Resoluciones-Oficios/DR06/Lists/ResolucionesOficios"/>
    <x v="1"/>
    <n v="0"/>
  </r>
  <r>
    <s v="173"/>
    <x v="0"/>
    <d v="2010-02-04T00:00:00"/>
    <x v="5"/>
    <x v="0"/>
    <d v="2010-02-04T18:32:08"/>
    <s v="Elemento"/>
    <s v="Resoluciones-Oficios/DR06/Lists/ResolucionesOficios"/>
    <x v="1"/>
    <n v="0"/>
  </r>
  <r>
    <s v="172"/>
    <x v="0"/>
    <d v="2010-02-04T00:00:00"/>
    <x v="5"/>
    <x v="0"/>
    <d v="2010-02-04T18:31:33"/>
    <s v="Elemento"/>
    <s v="Resoluciones-Oficios/DR06/Lists/ResolucionesOficios"/>
    <x v="1"/>
    <n v="0"/>
  </r>
  <r>
    <s v="171"/>
    <x v="0"/>
    <d v="2010-02-04T00:00:00"/>
    <x v="5"/>
    <x v="0"/>
    <d v="2010-02-04T18:30:48"/>
    <s v="Elemento"/>
    <s v="Resoluciones-Oficios/DR06/Lists/ResolucionesOficios"/>
    <x v="1"/>
    <n v="0"/>
  </r>
  <r>
    <s v="170"/>
    <x v="0"/>
    <d v="2010-02-04T00:00:00"/>
    <x v="5"/>
    <x v="0"/>
    <d v="2010-02-04T18:30:01"/>
    <s v="Elemento"/>
    <s v="Resoluciones-Oficios/DR06/Lists/ResolucionesOficios"/>
    <x v="1"/>
    <n v="0"/>
  </r>
  <r>
    <s v="169"/>
    <x v="0"/>
    <d v="2010-02-04T00:00:00"/>
    <x v="5"/>
    <x v="0"/>
    <d v="2010-02-04T18:29:27"/>
    <s v="Elemento"/>
    <s v="Resoluciones-Oficios/DR06/Lists/ResolucionesOficios"/>
    <x v="1"/>
    <n v="0"/>
  </r>
  <r>
    <s v="168"/>
    <x v="0"/>
    <d v="2010-02-04T00:00:00"/>
    <x v="5"/>
    <x v="0"/>
    <d v="2010-02-04T18:28:39"/>
    <s v="Elemento"/>
    <s v="Resoluciones-Oficios/DR06/Lists/ResolucionesOficios"/>
    <x v="1"/>
    <n v="0"/>
  </r>
  <r>
    <s v="167"/>
    <x v="0"/>
    <d v="2010-02-04T00:00:00"/>
    <x v="5"/>
    <x v="0"/>
    <d v="2010-02-04T18:27:57"/>
    <s v="Elemento"/>
    <s v="Resoluciones-Oficios/DR06/Lists/ResolucionesOficios"/>
    <x v="1"/>
    <n v="0"/>
  </r>
  <r>
    <s v="166"/>
    <x v="0"/>
    <d v="2010-02-04T00:00:00"/>
    <x v="5"/>
    <x v="0"/>
    <d v="2010-02-04T18:27:13"/>
    <s v="Elemento"/>
    <s v="Resoluciones-Oficios/DR06/Lists/ResolucionesOficios"/>
    <x v="1"/>
    <n v="0"/>
  </r>
  <r>
    <s v="165"/>
    <x v="0"/>
    <d v="2010-02-04T00:00:00"/>
    <x v="5"/>
    <x v="0"/>
    <d v="2010-02-04T18:26:11"/>
    <s v="Elemento"/>
    <s v="Resoluciones-Oficios/DR06/Lists/ResolucionesOficios"/>
    <x v="1"/>
    <n v="0"/>
  </r>
  <r>
    <s v="30"/>
    <x v="2"/>
    <d v="2010-02-04T00:00:00"/>
    <x v="5"/>
    <x v="0"/>
    <d v="2010-02-04T15:29:39"/>
    <s v="Elemento"/>
    <s v="Resoluciones-Oficios/DR06/Lists/ResolucionesOficios"/>
    <x v="1"/>
    <n v="0"/>
  </r>
  <r>
    <s v="29"/>
    <x v="2"/>
    <d v="2010-02-03T00:00:00"/>
    <x v="5"/>
    <x v="0"/>
    <d v="2010-02-03T17:38:05"/>
    <s v="Elemento"/>
    <s v="Resoluciones-Oficios/DR06/Lists/ResolucionesOficios"/>
    <x v="1"/>
    <n v="0"/>
  </r>
  <r>
    <s v="28"/>
    <x v="2"/>
    <d v="2010-02-03T00:00:00"/>
    <x v="5"/>
    <x v="0"/>
    <d v="2010-02-03T16:11:18"/>
    <s v="Elemento"/>
    <s v="Resoluciones-Oficios/DR06/Lists/ResolucionesOficios"/>
    <x v="1"/>
    <n v="0"/>
  </r>
  <r>
    <s v="164"/>
    <x v="0"/>
    <d v="2010-02-02T00:00:00"/>
    <x v="5"/>
    <x v="0"/>
    <d v="2010-02-02T13:05:46"/>
    <s v="Elemento"/>
    <s v="Resoluciones-Oficios/DR06/Lists/ResolucionesOficios"/>
    <x v="1"/>
    <n v="0"/>
  </r>
  <r>
    <s v="163"/>
    <x v="0"/>
    <d v="2010-02-02T00:00:00"/>
    <x v="5"/>
    <x v="0"/>
    <d v="2010-02-02T13:02:53"/>
    <s v="Elemento"/>
    <s v="Resoluciones-Oficios/DR06/Lists/ResolucionesOficios"/>
    <x v="1"/>
    <n v="0"/>
  </r>
  <r>
    <s v="162"/>
    <x v="0"/>
    <d v="2010-02-02T00:00:00"/>
    <x v="5"/>
    <x v="0"/>
    <d v="2010-02-02T13:02:05"/>
    <s v="Elemento"/>
    <s v="Resoluciones-Oficios/DR06/Lists/ResolucionesOficios"/>
    <x v="1"/>
    <n v="0"/>
  </r>
  <r>
    <s v="161"/>
    <x v="0"/>
    <d v="2010-02-02T00:00:00"/>
    <x v="5"/>
    <x v="0"/>
    <d v="2010-02-02T13:00:31"/>
    <s v="Elemento"/>
    <s v="Resoluciones-Oficios/DR06/Lists/ResolucionesOficios"/>
    <x v="1"/>
    <n v="0"/>
  </r>
  <r>
    <s v="160"/>
    <x v="0"/>
    <d v="2010-02-02T00:00:00"/>
    <x v="5"/>
    <x v="0"/>
    <d v="2010-02-02T12:59:47"/>
    <s v="Elemento"/>
    <s v="Resoluciones-Oficios/DR06/Lists/ResolucionesOficios"/>
    <x v="1"/>
    <n v="0"/>
  </r>
  <r>
    <s v="159"/>
    <x v="0"/>
    <d v="2010-02-02T00:00:00"/>
    <x v="5"/>
    <x v="0"/>
    <d v="2010-02-02T12:57:49"/>
    <s v="Elemento"/>
    <s v="Resoluciones-Oficios/DR06/Lists/ResolucionesOficios"/>
    <x v="1"/>
    <n v="0"/>
  </r>
  <r>
    <s v="158"/>
    <x v="0"/>
    <d v="2010-02-02T00:00:00"/>
    <x v="5"/>
    <x v="0"/>
    <d v="2010-02-02T12:55:57"/>
    <s v="Elemento"/>
    <s v="Resoluciones-Oficios/DR06/Lists/ResolucionesOficios"/>
    <x v="1"/>
    <n v="0"/>
  </r>
  <r>
    <s v="157"/>
    <x v="0"/>
    <d v="2010-02-02T00:00:00"/>
    <x v="5"/>
    <x v="0"/>
    <d v="2010-02-02T12:54:42"/>
    <s v="Elemento"/>
    <s v="Resoluciones-Oficios/DR06/Lists/ResolucionesOficios"/>
    <x v="1"/>
    <n v="0"/>
  </r>
  <r>
    <s v="156"/>
    <x v="0"/>
    <d v="2010-02-02T00:00:00"/>
    <x v="5"/>
    <x v="0"/>
    <d v="2010-02-02T12:53:19"/>
    <s v="Elemento"/>
    <s v="Resoluciones-Oficios/DR06/Lists/ResolucionesOficios"/>
    <x v="1"/>
    <n v="0"/>
  </r>
  <r>
    <s v="155"/>
    <x v="0"/>
    <d v="2010-02-02T00:00:00"/>
    <x v="5"/>
    <x v="0"/>
    <d v="2010-02-02T12:51:05"/>
    <s v="Elemento"/>
    <s v="Resoluciones-Oficios/DR06/Lists/ResolucionesOficios"/>
    <x v="1"/>
    <n v="0"/>
  </r>
  <r>
    <s v="154"/>
    <x v="0"/>
    <d v="2010-02-02T00:00:00"/>
    <x v="5"/>
    <x v="0"/>
    <d v="2010-02-02T12:46:55"/>
    <s v="Elemento"/>
    <s v="Resoluciones-Oficios/DR06/Lists/ResolucionesOficios"/>
    <x v="1"/>
    <n v="0"/>
  </r>
  <r>
    <s v="153"/>
    <x v="0"/>
    <d v="2010-02-02T00:00:00"/>
    <x v="5"/>
    <x v="0"/>
    <d v="2010-02-02T12:45:21"/>
    <s v="Elemento"/>
    <s v="Resoluciones-Oficios/DR06/Lists/ResolucionesOficios"/>
    <x v="1"/>
    <n v="0"/>
  </r>
  <r>
    <s v="152"/>
    <x v="0"/>
    <d v="2010-02-02T00:00:00"/>
    <x v="5"/>
    <x v="0"/>
    <d v="2010-02-02T12:44:11"/>
    <s v="Elemento"/>
    <s v="Resoluciones-Oficios/DR06/Lists/ResolucionesOficios"/>
    <x v="1"/>
    <n v="0"/>
  </r>
  <r>
    <s v="151"/>
    <x v="0"/>
    <d v="2010-02-02T00:00:00"/>
    <x v="5"/>
    <x v="0"/>
    <d v="2010-02-02T12:42:50"/>
    <s v="Elemento"/>
    <s v="Resoluciones-Oficios/DR06/Lists/ResolucionesOficios"/>
    <x v="1"/>
    <n v="0"/>
  </r>
  <r>
    <s v="150"/>
    <x v="0"/>
    <d v="2010-02-02T00:00:00"/>
    <x v="5"/>
    <x v="0"/>
    <d v="2010-02-02T12:33:59"/>
    <s v="Elemento"/>
    <s v="Resoluciones-Oficios/DR06/Lists/ResolucionesOficios"/>
    <x v="1"/>
    <n v="0"/>
  </r>
  <r>
    <s v="149"/>
    <x v="0"/>
    <d v="2010-02-02T00:00:00"/>
    <x v="5"/>
    <x v="0"/>
    <d v="2010-02-02T12:32:34"/>
    <s v="Elemento"/>
    <s v="Resoluciones-Oficios/DR06/Lists/ResolucionesOficios"/>
    <x v="1"/>
    <n v="0"/>
  </r>
  <r>
    <s v="27"/>
    <x v="2"/>
    <d v="2010-02-01T00:00:00"/>
    <x v="5"/>
    <x v="0"/>
    <d v="2010-02-01T18:00:03"/>
    <s v="Elemento"/>
    <s v="Resoluciones-Oficios/DR06/Lists/ResolucionesOficios"/>
    <x v="1"/>
    <n v="0"/>
  </r>
  <r>
    <s v="26"/>
    <x v="2"/>
    <d v="2010-02-01T00:00:00"/>
    <x v="5"/>
    <x v="0"/>
    <d v="2010-02-01T17:56:13"/>
    <s v="Elemento"/>
    <s v="Resoluciones-Oficios/DR06/Lists/ResolucionesOficios"/>
    <x v="1"/>
    <n v="0"/>
  </r>
  <r>
    <s v="25"/>
    <x v="2"/>
    <d v="2010-02-01T00:00:00"/>
    <x v="5"/>
    <x v="0"/>
    <d v="2010-02-01T17:52:52"/>
    <s v="Elemento"/>
    <s v="Resoluciones-Oficios/DR06/Lists/ResolucionesOficios"/>
    <x v="1"/>
    <n v="0"/>
  </r>
  <r>
    <s v="24"/>
    <x v="2"/>
    <d v="2010-02-01T00:00:00"/>
    <x v="5"/>
    <x v="0"/>
    <d v="2010-02-01T17:36:38"/>
    <s v="Elemento"/>
    <s v="Resoluciones-Oficios/DR06/Lists/ResolucionesOficios"/>
    <x v="1"/>
    <n v="0"/>
  </r>
  <r>
    <s v="148"/>
    <x v="0"/>
    <d v="2010-02-01T00:00:00"/>
    <x v="5"/>
    <x v="0"/>
    <d v="2010-02-01T16:25:38"/>
    <s v="Elemento"/>
    <s v="Resoluciones-Oficios/DR06/Lists/ResolucionesOficios"/>
    <x v="1"/>
    <n v="0"/>
  </r>
  <r>
    <s v="147"/>
    <x v="0"/>
    <d v="2010-02-01T00:00:00"/>
    <x v="5"/>
    <x v="0"/>
    <d v="2010-02-01T16:24:37"/>
    <s v="Elemento"/>
    <s v="Resoluciones-Oficios/DR06/Lists/ResolucionesOficios"/>
    <x v="1"/>
    <n v="0"/>
  </r>
  <r>
    <s v="146"/>
    <x v="0"/>
    <d v="2010-01-29T00:00:00"/>
    <x v="5"/>
    <x v="0"/>
    <d v="2010-01-29T13:36:48"/>
    <s v="Elemento"/>
    <s v="Resoluciones-Oficios/DR06/Lists/ResolucionesOficios"/>
    <x v="2"/>
    <n v="0"/>
  </r>
  <r>
    <s v="145"/>
    <x v="0"/>
    <d v="2010-01-28T00:00:00"/>
    <x v="5"/>
    <x v="0"/>
    <d v="2010-01-28T17:23:10"/>
    <s v="Elemento"/>
    <s v="Resoluciones-Oficios/DR06/Lists/ResolucionesOficios"/>
    <x v="2"/>
    <n v="0"/>
  </r>
  <r>
    <s v="144"/>
    <x v="0"/>
    <d v="2010-01-28T00:00:00"/>
    <x v="5"/>
    <x v="0"/>
    <d v="2010-01-28T17:18:35"/>
    <s v="Elemento"/>
    <s v="Resoluciones-Oficios/DR06/Lists/ResolucionesOficios"/>
    <x v="2"/>
    <n v="0"/>
  </r>
  <r>
    <s v="143"/>
    <x v="0"/>
    <d v="2010-01-28T00:00:00"/>
    <x v="5"/>
    <x v="0"/>
    <d v="2010-01-28T17:17:24"/>
    <s v="Elemento"/>
    <s v="Resoluciones-Oficios/DR06/Lists/ResolucionesOficios"/>
    <x v="2"/>
    <n v="0"/>
  </r>
  <r>
    <s v="142"/>
    <x v="0"/>
    <d v="2010-01-28T00:00:00"/>
    <x v="5"/>
    <x v="0"/>
    <d v="2010-01-28T17:16:36"/>
    <s v="Elemento"/>
    <s v="Resoluciones-Oficios/DR06/Lists/ResolucionesOficios"/>
    <x v="2"/>
    <n v="0"/>
  </r>
  <r>
    <s v="141"/>
    <x v="0"/>
    <d v="2010-01-28T00:00:00"/>
    <x v="5"/>
    <x v="0"/>
    <d v="2010-01-28T17:15:17"/>
    <s v="Elemento"/>
    <s v="Resoluciones-Oficios/DR06/Lists/ResolucionesOficios"/>
    <x v="2"/>
    <n v="0"/>
  </r>
  <r>
    <s v="140"/>
    <x v="0"/>
    <d v="2010-01-28T00:00:00"/>
    <x v="5"/>
    <x v="0"/>
    <d v="2010-01-28T17:14:21"/>
    <s v="Elemento"/>
    <s v="Resoluciones-Oficios/DR06/Lists/ResolucionesOficios"/>
    <x v="2"/>
    <n v="0"/>
  </r>
  <r>
    <s v="139"/>
    <x v="0"/>
    <d v="2010-01-28T00:00:00"/>
    <x v="5"/>
    <x v="0"/>
    <d v="2010-01-28T17:13:08"/>
    <s v="Elemento"/>
    <s v="Resoluciones-Oficios/DR06/Lists/ResolucionesOficios"/>
    <x v="2"/>
    <n v="0"/>
  </r>
  <r>
    <s v="138"/>
    <x v="0"/>
    <d v="2010-01-28T00:00:00"/>
    <x v="5"/>
    <x v="0"/>
    <d v="2010-01-28T17:11:44"/>
    <s v="Elemento"/>
    <s v="Resoluciones-Oficios/DR06/Lists/ResolucionesOficios"/>
    <x v="2"/>
    <n v="0"/>
  </r>
  <r>
    <s v="137"/>
    <x v="0"/>
    <d v="2010-01-28T00:00:00"/>
    <x v="5"/>
    <x v="0"/>
    <d v="2010-01-28T17:10:08"/>
    <s v="Elemento"/>
    <s v="Resoluciones-Oficios/DR06/Lists/ResolucionesOficios"/>
    <x v="2"/>
    <n v="0"/>
  </r>
  <r>
    <s v="136"/>
    <x v="0"/>
    <d v="2010-01-28T00:00:00"/>
    <x v="5"/>
    <x v="0"/>
    <d v="2010-01-28T17:09:00"/>
    <s v="Elemento"/>
    <s v="Resoluciones-Oficios/DR06/Lists/ResolucionesOficios"/>
    <x v="2"/>
    <n v="0"/>
  </r>
  <r>
    <s v="135"/>
    <x v="0"/>
    <d v="2010-01-28T00:00:00"/>
    <x v="5"/>
    <x v="0"/>
    <d v="2010-01-28T17:08:07"/>
    <s v="Elemento"/>
    <s v="Resoluciones-Oficios/DR06/Lists/ResolucionesOficios"/>
    <x v="2"/>
    <n v="0"/>
  </r>
  <r>
    <s v="134"/>
    <x v="0"/>
    <d v="2010-01-28T00:00:00"/>
    <x v="5"/>
    <x v="0"/>
    <d v="2010-01-28T17:06:30"/>
    <s v="Elemento"/>
    <s v="Resoluciones-Oficios/DR06/Lists/ResolucionesOficios"/>
    <x v="2"/>
    <n v="0"/>
  </r>
  <r>
    <s v="133"/>
    <x v="0"/>
    <d v="2010-01-28T00:00:00"/>
    <x v="5"/>
    <x v="0"/>
    <d v="2010-01-28T17:05:27"/>
    <s v="Elemento"/>
    <s v="Resoluciones-Oficios/DR06/Lists/ResolucionesOficios"/>
    <x v="2"/>
    <n v="0"/>
  </r>
  <r>
    <s v="132"/>
    <x v="0"/>
    <d v="2010-01-28T00:00:00"/>
    <x v="5"/>
    <x v="0"/>
    <d v="2010-01-28T17:04:42"/>
    <s v="Elemento"/>
    <s v="Resoluciones-Oficios/DR06/Lists/ResolucionesOficios"/>
    <x v="2"/>
    <n v="0"/>
  </r>
  <r>
    <s v="131"/>
    <x v="0"/>
    <d v="2010-01-28T00:00:00"/>
    <x v="5"/>
    <x v="0"/>
    <d v="2010-01-28T17:03:29"/>
    <s v="Elemento"/>
    <s v="Resoluciones-Oficios/DR06/Lists/ResolucionesOficios"/>
    <x v="2"/>
    <n v="0"/>
  </r>
  <r>
    <s v="130"/>
    <x v="0"/>
    <d v="2010-01-28T00:00:00"/>
    <x v="5"/>
    <x v="0"/>
    <d v="2010-01-28T17:02:09"/>
    <s v="Elemento"/>
    <s v="Resoluciones-Oficios/DR06/Lists/ResolucionesOficios"/>
    <x v="2"/>
    <n v="0"/>
  </r>
  <r>
    <s v="129"/>
    <x v="0"/>
    <d v="2010-01-28T00:00:00"/>
    <x v="5"/>
    <x v="0"/>
    <d v="2010-01-28T17:01:04"/>
    <s v="Elemento"/>
    <s v="Resoluciones-Oficios/DR06/Lists/ResolucionesOficios"/>
    <x v="2"/>
    <n v="0"/>
  </r>
  <r>
    <s v="128"/>
    <x v="0"/>
    <d v="2010-01-28T00:00:00"/>
    <x v="5"/>
    <x v="0"/>
    <d v="2010-01-28T16:59:28"/>
    <s v="Elemento"/>
    <s v="Resoluciones-Oficios/DR06/Lists/ResolucionesOficios"/>
    <x v="2"/>
    <n v="0"/>
  </r>
  <r>
    <s v="127"/>
    <x v="0"/>
    <d v="2010-01-28T00:00:00"/>
    <x v="5"/>
    <x v="0"/>
    <d v="2010-01-28T15:09:38"/>
    <s v="Elemento"/>
    <s v="Resoluciones-Oficios/DR06/Lists/ResolucionesOficios"/>
    <x v="2"/>
    <n v="0"/>
  </r>
  <r>
    <s v="126"/>
    <x v="0"/>
    <d v="2010-01-27T00:00:00"/>
    <x v="5"/>
    <x v="0"/>
    <d v="2010-01-27T17:48:47"/>
    <s v="Elemento"/>
    <s v="Resoluciones-Oficios/DR06/Lists/ResolucionesOficios"/>
    <x v="2"/>
    <n v="0"/>
  </r>
  <r>
    <s v="23"/>
    <x v="2"/>
    <d v="2010-01-27T00:00:00"/>
    <x v="5"/>
    <x v="0"/>
    <d v="2010-01-27T11:26:57"/>
    <s v="Elemento"/>
    <s v="Resoluciones-Oficios/DR06/Lists/ResolucionesOficios"/>
    <x v="2"/>
    <n v="0"/>
  </r>
  <r>
    <s v="22"/>
    <x v="2"/>
    <d v="2010-01-27T00:00:00"/>
    <x v="5"/>
    <x v="0"/>
    <d v="2010-01-27T11:21:08"/>
    <s v="Elemento"/>
    <s v="Resoluciones-Oficios/DR06/Lists/ResolucionesOficios"/>
    <x v="2"/>
    <n v="0"/>
  </r>
  <r>
    <s v="21"/>
    <x v="2"/>
    <d v="2010-01-27T00:00:00"/>
    <x v="5"/>
    <x v="0"/>
    <d v="2010-01-27T11:19:37"/>
    <s v="Elemento"/>
    <s v="Resoluciones-Oficios/DR06/Lists/ResolucionesOficios"/>
    <x v="2"/>
    <n v="0"/>
  </r>
  <r>
    <s v="125"/>
    <x v="0"/>
    <d v="2010-01-26T00:00:00"/>
    <x v="5"/>
    <x v="0"/>
    <d v="2010-01-26T13:07:20"/>
    <s v="Elemento"/>
    <s v="Resoluciones-Oficios/DR06/Lists/ResolucionesOficios"/>
    <x v="2"/>
    <n v="0"/>
  </r>
  <r>
    <s v="124"/>
    <x v="0"/>
    <d v="2010-01-26T00:00:00"/>
    <x v="5"/>
    <x v="0"/>
    <d v="2010-01-26T13:04:51"/>
    <s v="Elemento"/>
    <s v="Resoluciones-Oficios/DR06/Lists/ResolucionesOficios"/>
    <x v="2"/>
    <n v="0"/>
  </r>
  <r>
    <s v="123"/>
    <x v="0"/>
    <d v="2010-01-25T00:00:00"/>
    <x v="5"/>
    <x v="0"/>
    <d v="2010-01-25T17:06:42"/>
    <s v="Elemento"/>
    <s v="Resoluciones-Oficios/DR06/Lists/ResolucionesOficios"/>
    <x v="2"/>
    <n v="0"/>
  </r>
  <r>
    <s v="122"/>
    <x v="0"/>
    <d v="2010-01-25T00:00:00"/>
    <x v="5"/>
    <x v="0"/>
    <d v="2010-01-25T17:05:42"/>
    <s v="Elemento"/>
    <s v="Resoluciones-Oficios/DR06/Lists/ResolucionesOficios"/>
    <x v="2"/>
    <n v="0"/>
  </r>
  <r>
    <s v="121"/>
    <x v="0"/>
    <d v="2010-01-25T00:00:00"/>
    <x v="5"/>
    <x v="0"/>
    <d v="2010-01-25T17:04:56"/>
    <s v="Elemento"/>
    <s v="Resoluciones-Oficios/DR06/Lists/ResolucionesOficios"/>
    <x v="2"/>
    <n v="0"/>
  </r>
  <r>
    <s v="120"/>
    <x v="0"/>
    <d v="2010-01-25T00:00:00"/>
    <x v="5"/>
    <x v="0"/>
    <d v="2010-01-25T17:04:09"/>
    <s v="Elemento"/>
    <s v="Resoluciones-Oficios/DR06/Lists/ResolucionesOficios"/>
    <x v="2"/>
    <n v="0"/>
  </r>
  <r>
    <s v="20"/>
    <x v="3"/>
    <d v="2010-01-25T00:00:00"/>
    <x v="5"/>
    <x v="0"/>
    <d v="2010-01-25T14:11:13"/>
    <s v="Elemento"/>
    <s v="Resoluciones-Oficios/DR06/Lists/ResolucionesOficios"/>
    <x v="2"/>
    <n v="0"/>
  </r>
  <r>
    <s v="119"/>
    <x v="0"/>
    <d v="2010-01-25T00:00:00"/>
    <x v="5"/>
    <x v="0"/>
    <d v="2010-01-25T13:16:44"/>
    <s v="Elemento"/>
    <s v="Resoluciones-Oficios/DR06/Lists/ResolucionesOficios"/>
    <x v="2"/>
    <n v="0"/>
  </r>
  <r>
    <s v="118"/>
    <x v="0"/>
    <d v="2010-01-25T00:00:00"/>
    <x v="5"/>
    <x v="0"/>
    <d v="2010-01-25T13:15:47"/>
    <s v="Elemento"/>
    <s v="Resoluciones-Oficios/DR06/Lists/ResolucionesOficios"/>
    <x v="2"/>
    <n v="0"/>
  </r>
  <r>
    <s v="117"/>
    <x v="0"/>
    <d v="2010-01-25T00:00:00"/>
    <x v="5"/>
    <x v="0"/>
    <d v="2010-01-25T13:13:51"/>
    <s v="Elemento"/>
    <s v="Resoluciones-Oficios/DR06/Lists/ResolucionesOficios"/>
    <x v="2"/>
    <n v="0"/>
  </r>
  <r>
    <s v="116"/>
    <x v="0"/>
    <d v="2010-01-25T00:00:00"/>
    <x v="5"/>
    <x v="0"/>
    <d v="2010-01-25T13:11:42"/>
    <s v="Elemento"/>
    <s v="Resoluciones-Oficios/DR06/Lists/ResolucionesOficios"/>
    <x v="2"/>
    <n v="0"/>
  </r>
  <r>
    <s v="115"/>
    <x v="0"/>
    <d v="2010-01-22T00:00:00"/>
    <x v="5"/>
    <x v="0"/>
    <d v="2010-01-22T17:07:40"/>
    <s v="Elemento"/>
    <s v="Resoluciones-Oficios/DR06/Lists/ResolucionesOficios"/>
    <x v="2"/>
    <n v="0"/>
  </r>
  <r>
    <s v="114"/>
    <x v="0"/>
    <d v="2010-01-22T00:00:00"/>
    <x v="5"/>
    <x v="0"/>
    <d v="2010-01-22T17:06:55"/>
    <s v="Elemento"/>
    <s v="Resoluciones-Oficios/DR06/Lists/ResolucionesOficios"/>
    <x v="2"/>
    <n v="0"/>
  </r>
  <r>
    <s v="113"/>
    <x v="0"/>
    <d v="2010-01-22T00:00:00"/>
    <x v="5"/>
    <x v="0"/>
    <d v="2010-01-22T17:06:27"/>
    <s v="Elemento"/>
    <s v="Resoluciones-Oficios/DR06/Lists/ResolucionesOficios"/>
    <x v="2"/>
    <n v="0"/>
  </r>
  <r>
    <s v="112"/>
    <x v="0"/>
    <d v="2010-01-22T00:00:00"/>
    <x v="5"/>
    <x v="0"/>
    <d v="2010-01-22T16:58:54"/>
    <s v="Elemento"/>
    <s v="Resoluciones-Oficios/DR06/Lists/ResolucionesOficios"/>
    <x v="2"/>
    <n v="0"/>
  </r>
  <r>
    <s v="111"/>
    <x v="0"/>
    <d v="2010-01-22T00:00:00"/>
    <x v="5"/>
    <x v="0"/>
    <d v="2010-01-22T16:57:53"/>
    <s v="Elemento"/>
    <s v="Resoluciones-Oficios/DR06/Lists/ResolucionesOficios"/>
    <x v="2"/>
    <n v="0"/>
  </r>
  <r>
    <s v="110"/>
    <x v="0"/>
    <d v="2010-01-22T00:00:00"/>
    <x v="5"/>
    <x v="0"/>
    <d v="2010-01-22T16:57:11"/>
    <s v="Elemento"/>
    <s v="Resoluciones-Oficios/DR06/Lists/ResolucionesOficios"/>
    <x v="2"/>
    <n v="0"/>
  </r>
  <r>
    <s v="109"/>
    <x v="0"/>
    <d v="2010-01-20T00:00:00"/>
    <x v="5"/>
    <x v="0"/>
    <d v="2010-01-20T16:15:49"/>
    <s v="Elemento"/>
    <s v="Resoluciones-Oficios/DR06/Lists/ResolucionesOficios"/>
    <x v="2"/>
    <n v="0"/>
  </r>
  <r>
    <s v="108"/>
    <x v="0"/>
    <d v="2010-01-20T00:00:00"/>
    <x v="5"/>
    <x v="0"/>
    <d v="2010-01-20T16:15:06"/>
    <s v="Elemento"/>
    <s v="Resoluciones-Oficios/DR06/Lists/ResolucionesOficios"/>
    <x v="2"/>
    <n v="0"/>
  </r>
  <r>
    <s v="107"/>
    <x v="0"/>
    <d v="2010-01-20T00:00:00"/>
    <x v="5"/>
    <x v="0"/>
    <d v="2010-01-20T16:14:18"/>
    <s v="Elemento"/>
    <s v="Resoluciones-Oficios/DR06/Lists/ResolucionesOficios"/>
    <x v="2"/>
    <n v="0"/>
  </r>
  <r>
    <s v="106"/>
    <x v="0"/>
    <d v="2010-01-20T00:00:00"/>
    <x v="5"/>
    <x v="0"/>
    <d v="2010-01-20T16:13:31"/>
    <s v="Elemento"/>
    <s v="Resoluciones-Oficios/DR06/Lists/ResolucionesOficios"/>
    <x v="2"/>
    <n v="0"/>
  </r>
  <r>
    <s v="105"/>
    <x v="0"/>
    <d v="2010-01-20T00:00:00"/>
    <x v="5"/>
    <x v="0"/>
    <d v="2010-01-20T16:12:50"/>
    <s v="Elemento"/>
    <s v="Resoluciones-Oficios/DR06/Lists/ResolucionesOficios"/>
    <x v="2"/>
    <n v="0"/>
  </r>
  <r>
    <s v="104"/>
    <x v="0"/>
    <d v="2010-01-20T00:00:00"/>
    <x v="5"/>
    <x v="0"/>
    <d v="2010-01-20T16:12:05"/>
    <s v="Elemento"/>
    <s v="Resoluciones-Oficios/DR06/Lists/ResolucionesOficios"/>
    <x v="2"/>
    <n v="0"/>
  </r>
  <r>
    <s v="103"/>
    <x v="0"/>
    <d v="2010-01-20T00:00:00"/>
    <x v="5"/>
    <x v="0"/>
    <d v="2010-01-20T16:11:05"/>
    <s v="Elemento"/>
    <s v="Resoluciones-Oficios/DR06/Lists/ResolucionesOficios"/>
    <x v="2"/>
    <n v="0"/>
  </r>
  <r>
    <s v="102"/>
    <x v="0"/>
    <d v="2010-01-20T00:00:00"/>
    <x v="5"/>
    <x v="0"/>
    <d v="2010-01-20T16:09:51"/>
    <s v="Elemento"/>
    <s v="Resoluciones-Oficios/DR06/Lists/ResolucionesOficios"/>
    <x v="2"/>
    <n v="0"/>
  </r>
  <r>
    <s v="19"/>
    <x v="2"/>
    <d v="2010-01-20T00:00:00"/>
    <x v="5"/>
    <x v="0"/>
    <d v="2010-01-20T16:04:18"/>
    <s v="Elemento"/>
    <s v="Resoluciones-Oficios/DR06/Lists/ResolucionesOficios"/>
    <x v="2"/>
    <n v="0"/>
  </r>
  <r>
    <s v="18"/>
    <x v="2"/>
    <d v="2010-01-20T00:00:00"/>
    <x v="5"/>
    <x v="0"/>
    <d v="2010-01-20T10:31:27"/>
    <s v="Elemento"/>
    <s v="Resoluciones-Oficios/DR06/Lists/ResolucionesOficios"/>
    <x v="2"/>
    <n v="0"/>
  </r>
  <r>
    <s v="101"/>
    <x v="0"/>
    <d v="2010-01-19T00:00:00"/>
    <x v="5"/>
    <x v="0"/>
    <d v="2010-01-19T16:02:05"/>
    <s v="Elemento"/>
    <s v="Resoluciones-Oficios/DR06/Lists/ResolucionesOficios"/>
    <x v="2"/>
    <n v="0"/>
  </r>
  <r>
    <s v="100"/>
    <x v="0"/>
    <d v="2010-01-19T00:00:00"/>
    <x v="5"/>
    <x v="0"/>
    <d v="2010-01-19T15:59:49"/>
    <s v="Elemento"/>
    <s v="Resoluciones-Oficios/DR06/Lists/ResolucionesOficios"/>
    <x v="2"/>
    <n v="0"/>
  </r>
  <r>
    <s v="99"/>
    <x v="0"/>
    <d v="2010-01-19T00:00:00"/>
    <x v="5"/>
    <x v="0"/>
    <d v="2010-01-19T15:59:05"/>
    <s v="Elemento"/>
    <s v="Resoluciones-Oficios/DR06/Lists/ResolucionesOficios"/>
    <x v="2"/>
    <n v="0"/>
  </r>
  <r>
    <s v="98"/>
    <x v="0"/>
    <d v="2010-01-18T00:00:00"/>
    <x v="5"/>
    <x v="0"/>
    <d v="2010-01-18T18:02:20"/>
    <s v="Elemento"/>
    <s v="Resoluciones-Oficios/DR06/Lists/ResolucionesOficios"/>
    <x v="2"/>
    <n v="0"/>
  </r>
  <r>
    <s v="97"/>
    <x v="0"/>
    <d v="2010-01-18T00:00:00"/>
    <x v="5"/>
    <x v="0"/>
    <d v="2010-01-18T18:02:02"/>
    <s v="Elemento"/>
    <s v="Resoluciones-Oficios/DR06/Lists/ResolucionesOficios"/>
    <x v="2"/>
    <n v="0"/>
  </r>
  <r>
    <s v="96"/>
    <x v="0"/>
    <d v="2010-01-18T00:00:00"/>
    <x v="5"/>
    <x v="0"/>
    <d v="2010-01-18T18:01:44"/>
    <s v="Elemento"/>
    <s v="Resoluciones-Oficios/DR06/Lists/ResolucionesOficios"/>
    <x v="2"/>
    <n v="0"/>
  </r>
  <r>
    <s v="95"/>
    <x v="0"/>
    <d v="2010-01-18T00:00:00"/>
    <x v="5"/>
    <x v="0"/>
    <d v="2010-01-18T18:01:26"/>
    <s v="Elemento"/>
    <s v="Resoluciones-Oficios/DR06/Lists/ResolucionesOficios"/>
    <x v="2"/>
    <n v="0"/>
  </r>
  <r>
    <s v="94"/>
    <x v="0"/>
    <d v="2010-01-18T00:00:00"/>
    <x v="5"/>
    <x v="0"/>
    <d v="2010-01-18T18:01:00"/>
    <s v="Elemento"/>
    <s v="Resoluciones-Oficios/DR06/Lists/ResolucionesOficios"/>
    <x v="2"/>
    <n v="0"/>
  </r>
  <r>
    <s v="93"/>
    <x v="0"/>
    <d v="2010-01-18T00:00:00"/>
    <x v="5"/>
    <x v="0"/>
    <d v="2010-01-18T18:00:42"/>
    <s v="Elemento"/>
    <s v="Resoluciones-Oficios/DR06/Lists/ResolucionesOficios"/>
    <x v="2"/>
    <n v="0"/>
  </r>
  <r>
    <s v="92"/>
    <x v="0"/>
    <d v="2010-01-18T00:00:00"/>
    <x v="5"/>
    <x v="0"/>
    <d v="2010-01-18T18:00:21"/>
    <s v="Elemento"/>
    <s v="Resoluciones-Oficios/DR06/Lists/ResolucionesOficios"/>
    <x v="2"/>
    <n v="0"/>
  </r>
  <r>
    <s v="91"/>
    <x v="0"/>
    <d v="2010-01-18T00:00:00"/>
    <x v="5"/>
    <x v="0"/>
    <d v="2010-01-18T17:59:56"/>
    <s v="Elemento"/>
    <s v="Resoluciones-Oficios/DR06/Lists/ResolucionesOficios"/>
    <x v="2"/>
    <n v="0"/>
  </r>
  <r>
    <s v="90"/>
    <x v="0"/>
    <d v="2010-01-18T00:00:00"/>
    <x v="5"/>
    <x v="0"/>
    <d v="2010-01-18T17:59:31"/>
    <s v="Elemento"/>
    <s v="Resoluciones-Oficios/DR06/Lists/ResolucionesOficios"/>
    <x v="2"/>
    <n v="0"/>
  </r>
  <r>
    <s v="89"/>
    <x v="0"/>
    <d v="2010-01-18T00:00:00"/>
    <x v="5"/>
    <x v="0"/>
    <d v="2010-01-18T17:59:07"/>
    <s v="Elemento"/>
    <s v="Resoluciones-Oficios/DR06/Lists/ResolucionesOficios"/>
    <x v="2"/>
    <n v="0"/>
  </r>
  <r>
    <s v="88"/>
    <x v="0"/>
    <d v="2010-01-18T00:00:00"/>
    <x v="5"/>
    <x v="0"/>
    <d v="2010-01-18T17:58:47"/>
    <s v="Elemento"/>
    <s v="Resoluciones-Oficios/DR06/Lists/ResolucionesOficios"/>
    <x v="2"/>
    <n v="0"/>
  </r>
  <r>
    <s v="87"/>
    <x v="0"/>
    <d v="2010-01-18T00:00:00"/>
    <x v="5"/>
    <x v="0"/>
    <d v="2010-01-18T17:58:22"/>
    <s v="Elemento"/>
    <s v="Resoluciones-Oficios/DR06/Lists/ResolucionesOficios"/>
    <x v="2"/>
    <n v="0"/>
  </r>
  <r>
    <s v="86"/>
    <x v="0"/>
    <d v="2010-01-18T00:00:00"/>
    <x v="5"/>
    <x v="0"/>
    <d v="2010-01-18T17:58:03"/>
    <s v="Elemento"/>
    <s v="Resoluciones-Oficios/DR06/Lists/ResolucionesOficios"/>
    <x v="2"/>
    <n v="0"/>
  </r>
  <r>
    <s v="85"/>
    <x v="0"/>
    <d v="2010-01-18T00:00:00"/>
    <x v="5"/>
    <x v="0"/>
    <d v="2010-01-18T17:42:18"/>
    <s v="Elemento"/>
    <s v="Resoluciones-Oficios/DR06/Lists/ResolucionesOficios"/>
    <x v="2"/>
    <n v="0"/>
  </r>
  <r>
    <s v="84"/>
    <x v="0"/>
    <d v="2010-01-18T00:00:00"/>
    <x v="5"/>
    <x v="0"/>
    <d v="2010-01-18T17:41:48"/>
    <s v="Elemento"/>
    <s v="Resoluciones-Oficios/DR06/Lists/ResolucionesOficios"/>
    <x v="2"/>
    <n v="0"/>
  </r>
  <r>
    <s v="83"/>
    <x v="0"/>
    <d v="2010-01-18T00:00:00"/>
    <x v="5"/>
    <x v="0"/>
    <d v="2010-01-18T17:41:20"/>
    <s v="Elemento"/>
    <s v="Resoluciones-Oficios/DR06/Lists/ResolucionesOficios"/>
    <x v="2"/>
    <n v="0"/>
  </r>
  <r>
    <s v="82"/>
    <x v="0"/>
    <d v="2010-01-18T00:00:00"/>
    <x v="5"/>
    <x v="0"/>
    <d v="2010-01-18T17:40:58"/>
    <s v="Elemento"/>
    <s v="Resoluciones-Oficios/DR06/Lists/ResolucionesOficios"/>
    <x v="2"/>
    <n v="0"/>
  </r>
  <r>
    <s v="81"/>
    <x v="0"/>
    <d v="2010-01-18T00:00:00"/>
    <x v="5"/>
    <x v="0"/>
    <d v="2010-01-18T17:40:28"/>
    <s v="Elemento"/>
    <s v="Resoluciones-Oficios/DR06/Lists/ResolucionesOficios"/>
    <x v="2"/>
    <n v="0"/>
  </r>
  <r>
    <s v="80"/>
    <x v="0"/>
    <d v="2010-01-18T00:00:00"/>
    <x v="5"/>
    <x v="0"/>
    <d v="2010-01-18T17:40:04"/>
    <s v="Elemento"/>
    <s v="Resoluciones-Oficios/DR06/Lists/ResolucionesOficios"/>
    <x v="2"/>
    <n v="0"/>
  </r>
  <r>
    <s v="79"/>
    <x v="0"/>
    <d v="2010-01-18T00:00:00"/>
    <x v="5"/>
    <x v="0"/>
    <d v="2010-01-18T17:38:38"/>
    <s v="Elemento"/>
    <s v="Resoluciones-Oficios/DR06/Lists/ResolucionesOficios"/>
    <x v="2"/>
    <n v="0"/>
  </r>
  <r>
    <s v="78"/>
    <x v="0"/>
    <d v="2010-01-18T00:00:00"/>
    <x v="5"/>
    <x v="0"/>
    <d v="2010-01-18T17:38:02"/>
    <s v="Elemento"/>
    <s v="Resoluciones-Oficios/DR06/Lists/ResolucionesOficios"/>
    <x v="2"/>
    <n v="0"/>
  </r>
  <r>
    <s v="77"/>
    <x v="0"/>
    <d v="2010-01-18T00:00:00"/>
    <x v="5"/>
    <x v="0"/>
    <d v="2010-01-18T17:37:30"/>
    <s v="Elemento"/>
    <s v="Resoluciones-Oficios/DR06/Lists/ResolucionesOficios"/>
    <x v="2"/>
    <n v="0"/>
  </r>
  <r>
    <s v="76"/>
    <x v="0"/>
    <d v="2010-01-18T00:00:00"/>
    <x v="5"/>
    <x v="0"/>
    <d v="2010-01-18T17:36:55"/>
    <s v="Elemento"/>
    <s v="Resoluciones-Oficios/DR06/Lists/ResolucionesOficios"/>
    <x v="2"/>
    <n v="0"/>
  </r>
  <r>
    <s v="75"/>
    <x v="0"/>
    <d v="2010-01-18T00:00:00"/>
    <x v="5"/>
    <x v="0"/>
    <d v="2010-01-18T17:36:33"/>
    <s v="Elemento"/>
    <s v="Resoluciones-Oficios/DR06/Lists/ResolucionesOficios"/>
    <x v="2"/>
    <n v="0"/>
  </r>
  <r>
    <s v="74"/>
    <x v="0"/>
    <d v="2010-01-18T00:00:00"/>
    <x v="5"/>
    <x v="0"/>
    <d v="2010-01-18T17:36:07"/>
    <s v="Elemento"/>
    <s v="Resoluciones-Oficios/DR06/Lists/ResolucionesOficios"/>
    <x v="2"/>
    <n v="0"/>
  </r>
  <r>
    <s v="73"/>
    <x v="0"/>
    <d v="2010-01-18T00:00:00"/>
    <x v="5"/>
    <x v="0"/>
    <d v="2010-01-18T17:35:39"/>
    <s v="Elemento"/>
    <s v="Resoluciones-Oficios/DR06/Lists/ResolucionesOficios"/>
    <x v="2"/>
    <n v="0"/>
  </r>
  <r>
    <s v="72"/>
    <x v="0"/>
    <d v="2010-01-18T00:00:00"/>
    <x v="5"/>
    <x v="0"/>
    <d v="2010-01-18T17:32:54"/>
    <s v="Elemento"/>
    <s v="Resoluciones-Oficios/DR06/Lists/ResolucionesOficios"/>
    <x v="2"/>
    <n v="0"/>
  </r>
  <r>
    <s v="71"/>
    <x v="0"/>
    <d v="2010-01-18T00:00:00"/>
    <x v="5"/>
    <x v="0"/>
    <d v="2010-01-18T17:29:54"/>
    <s v="Elemento"/>
    <s v="Resoluciones-Oficios/DR06/Lists/ResolucionesOficios"/>
    <x v="2"/>
    <n v="0"/>
  </r>
  <r>
    <s v="70"/>
    <x v="0"/>
    <d v="2010-01-18T00:00:00"/>
    <x v="5"/>
    <x v="0"/>
    <d v="2010-01-18T17:27:47"/>
    <s v="Elemento"/>
    <s v="Resoluciones-Oficios/DR06/Lists/ResolucionesOficios"/>
    <x v="2"/>
    <n v="0"/>
  </r>
  <r>
    <s v="69"/>
    <x v="0"/>
    <d v="2010-01-18T00:00:00"/>
    <x v="5"/>
    <x v="0"/>
    <d v="2010-01-18T17:27:03"/>
    <s v="Elemento"/>
    <s v="Resoluciones-Oficios/DR06/Lists/ResolucionesOficios"/>
    <x v="2"/>
    <n v="0"/>
  </r>
  <r>
    <s v="68"/>
    <x v="0"/>
    <d v="2010-01-18T00:00:00"/>
    <x v="5"/>
    <x v="0"/>
    <d v="2010-01-18T17:26:36"/>
    <s v="Elemento"/>
    <s v="Resoluciones-Oficios/DR06/Lists/ResolucionesOficios"/>
    <x v="2"/>
    <n v="0"/>
  </r>
  <r>
    <s v="67"/>
    <x v="0"/>
    <d v="2010-01-18T00:00:00"/>
    <x v="5"/>
    <x v="0"/>
    <d v="2010-01-18T17:26:10"/>
    <s v="Elemento"/>
    <s v="Resoluciones-Oficios/DR06/Lists/ResolucionesOficios"/>
    <x v="2"/>
    <n v="0"/>
  </r>
  <r>
    <s v="66"/>
    <x v="0"/>
    <d v="2010-01-18T00:00:00"/>
    <x v="5"/>
    <x v="0"/>
    <d v="2010-01-18T17:25:43"/>
    <s v="Elemento"/>
    <s v="Resoluciones-Oficios/DR06/Lists/ResolucionesOficios"/>
    <x v="2"/>
    <n v="0"/>
  </r>
  <r>
    <s v="65"/>
    <x v="0"/>
    <d v="2010-01-18T00:00:00"/>
    <x v="5"/>
    <x v="0"/>
    <d v="2010-01-18T17:25:18"/>
    <s v="Elemento"/>
    <s v="Resoluciones-Oficios/DR06/Lists/ResolucionesOficios"/>
    <x v="2"/>
    <n v="0"/>
  </r>
  <r>
    <s v="64"/>
    <x v="0"/>
    <d v="2010-01-18T00:00:00"/>
    <x v="5"/>
    <x v="0"/>
    <d v="2010-01-18T17:24:38"/>
    <s v="Elemento"/>
    <s v="Resoluciones-Oficios/DR06/Lists/ResolucionesOficios"/>
    <x v="2"/>
    <n v="0"/>
  </r>
  <r>
    <s v="63"/>
    <x v="0"/>
    <d v="2010-01-18T00:00:00"/>
    <x v="5"/>
    <x v="0"/>
    <d v="2010-01-18T17:23:59"/>
    <s v="Elemento"/>
    <s v="Resoluciones-Oficios/DR06/Lists/ResolucionesOficios"/>
    <x v="2"/>
    <n v="0"/>
  </r>
  <r>
    <s v="62"/>
    <x v="0"/>
    <d v="2010-01-18T00:00:00"/>
    <x v="5"/>
    <x v="0"/>
    <d v="2010-01-18T17:22:39"/>
    <s v="Elemento"/>
    <s v="Resoluciones-Oficios/DR06/Lists/ResolucionesOficios"/>
    <x v="2"/>
    <n v="0"/>
  </r>
  <r>
    <s v="61"/>
    <x v="0"/>
    <d v="2010-01-18T00:00:00"/>
    <x v="5"/>
    <x v="0"/>
    <d v="2010-01-18T12:27:05"/>
    <s v="Elemento"/>
    <s v="Resoluciones-Oficios/DR06/Lists/ResolucionesOficios"/>
    <x v="2"/>
    <n v="0"/>
  </r>
  <r>
    <s v="60"/>
    <x v="0"/>
    <d v="2010-01-18T00:00:00"/>
    <x v="5"/>
    <x v="0"/>
    <d v="2010-01-18T12:26:32"/>
    <s v="Elemento"/>
    <s v="Resoluciones-Oficios/DR06/Lists/ResolucionesOficios"/>
    <x v="2"/>
    <n v="0"/>
  </r>
  <r>
    <s v="59"/>
    <x v="0"/>
    <d v="2010-01-18T00:00:00"/>
    <x v="5"/>
    <x v="0"/>
    <d v="2010-01-18T12:25:33"/>
    <s v="Elemento"/>
    <s v="Resoluciones-Oficios/DR06/Lists/ResolucionesOficios"/>
    <x v="2"/>
    <n v="0"/>
  </r>
  <r>
    <s v="58"/>
    <x v="0"/>
    <d v="2010-01-18T00:00:00"/>
    <x v="5"/>
    <x v="0"/>
    <d v="2010-01-18T12:24:52"/>
    <s v="Elemento"/>
    <s v="Resoluciones-Oficios/DR06/Lists/ResolucionesOficios"/>
    <x v="2"/>
    <n v="0"/>
  </r>
  <r>
    <s v="57"/>
    <x v="0"/>
    <d v="2010-01-18T00:00:00"/>
    <x v="5"/>
    <x v="0"/>
    <d v="2010-01-18T12:24:02"/>
    <s v="Elemento"/>
    <s v="Resoluciones-Oficios/DR06/Lists/ResolucionesOficios"/>
    <x v="2"/>
    <n v="0"/>
  </r>
  <r>
    <s v="17"/>
    <x v="2"/>
    <d v="2010-01-15T00:00:00"/>
    <x v="5"/>
    <x v="0"/>
    <d v="2010-01-15T16:17:25"/>
    <s v="Elemento"/>
    <s v="Resoluciones-Oficios/DR06/Lists/ResolucionesOficios"/>
    <x v="2"/>
    <n v="0"/>
  </r>
  <r>
    <s v="16"/>
    <x v="2"/>
    <d v="2010-01-15T00:00:00"/>
    <x v="5"/>
    <x v="0"/>
    <d v="2010-01-15T16:12:06"/>
    <s v="Elemento"/>
    <s v="Resoluciones-Oficios/DR06/Lists/ResolucionesOficios"/>
    <x v="2"/>
    <n v="0"/>
  </r>
  <r>
    <s v="15"/>
    <x v="2"/>
    <d v="2010-01-15T00:00:00"/>
    <x v="5"/>
    <x v="0"/>
    <d v="2010-01-15T16:10:36"/>
    <s v="Elemento"/>
    <s v="Resoluciones-Oficios/DR06/Lists/ResolucionesOficios"/>
    <x v="2"/>
    <n v="0"/>
  </r>
  <r>
    <s v="14"/>
    <x v="2"/>
    <d v="2010-01-15T00:00:00"/>
    <x v="5"/>
    <x v="0"/>
    <d v="2010-01-15T16:09:35"/>
    <s v="Elemento"/>
    <s v="Resoluciones-Oficios/DR06/Lists/ResolucionesOficios"/>
    <x v="2"/>
    <n v="0"/>
  </r>
  <r>
    <s v="56"/>
    <x v="0"/>
    <d v="2010-01-15T00:00:00"/>
    <x v="5"/>
    <x v="0"/>
    <d v="2010-01-15T16:08:28"/>
    <s v="Elemento"/>
    <s v="Resoluciones-Oficios/DR06/Lists/ResolucionesOficios"/>
    <x v="2"/>
    <n v="0"/>
  </r>
  <r>
    <s v="55"/>
    <x v="0"/>
    <d v="2010-01-15T00:00:00"/>
    <x v="5"/>
    <x v="0"/>
    <d v="2010-01-15T16:07:44"/>
    <s v="Elemento"/>
    <s v="Resoluciones-Oficios/DR06/Lists/ResolucionesOficios"/>
    <x v="2"/>
    <n v="0"/>
  </r>
  <r>
    <s v="54"/>
    <x v="0"/>
    <d v="2010-01-15T00:00:00"/>
    <x v="5"/>
    <x v="0"/>
    <d v="2010-01-15T16:06:33"/>
    <s v="Elemento"/>
    <s v="Resoluciones-Oficios/DR06/Lists/ResolucionesOficios"/>
    <x v="2"/>
    <n v="0"/>
  </r>
  <r>
    <s v="53"/>
    <x v="0"/>
    <d v="2010-01-15T00:00:00"/>
    <x v="5"/>
    <x v="0"/>
    <d v="2010-01-15T16:05:39"/>
    <s v="Elemento"/>
    <s v="Resoluciones-Oficios/DR06/Lists/ResolucionesOficios"/>
    <x v="2"/>
    <n v="0"/>
  </r>
  <r>
    <s v="52"/>
    <x v="0"/>
    <d v="2010-01-15T00:00:00"/>
    <x v="5"/>
    <x v="0"/>
    <d v="2010-01-15T16:04:36"/>
    <s v="Elemento"/>
    <s v="Resoluciones-Oficios/DR06/Lists/ResolucionesOficios"/>
    <x v="2"/>
    <n v="0"/>
  </r>
  <r>
    <s v="51"/>
    <x v="0"/>
    <d v="2010-01-15T00:00:00"/>
    <x v="5"/>
    <x v="0"/>
    <d v="2010-01-15T16:03:40"/>
    <s v="Elemento"/>
    <s v="Resoluciones-Oficios/DR06/Lists/ResolucionesOficios"/>
    <x v="2"/>
    <n v="0"/>
  </r>
  <r>
    <s v="50"/>
    <x v="0"/>
    <d v="2010-01-15T00:00:00"/>
    <x v="5"/>
    <x v="0"/>
    <d v="2010-01-15T16:03:10"/>
    <s v="Elemento"/>
    <s v="Resoluciones-Oficios/DR06/Lists/ResolucionesOficios"/>
    <x v="2"/>
    <n v="0"/>
  </r>
  <r>
    <s v="49"/>
    <x v="0"/>
    <d v="2010-01-15T00:00:00"/>
    <x v="5"/>
    <x v="0"/>
    <d v="2010-01-15T16:01:52"/>
    <s v="Elemento"/>
    <s v="Resoluciones-Oficios/DR06/Lists/ResolucionesOficios"/>
    <x v="2"/>
    <n v="0"/>
  </r>
  <r>
    <s v="48"/>
    <x v="0"/>
    <d v="2010-01-15T00:00:00"/>
    <x v="5"/>
    <x v="0"/>
    <d v="2010-01-15T16:01:09"/>
    <s v="Elemento"/>
    <s v="Resoluciones-Oficios/DR06/Lists/ResolucionesOficios"/>
    <x v="2"/>
    <n v="0"/>
  </r>
  <r>
    <s v="47"/>
    <x v="0"/>
    <d v="2010-01-15T00:00:00"/>
    <x v="5"/>
    <x v="0"/>
    <d v="2010-01-15T16:00:18"/>
    <s v="Elemento"/>
    <s v="Resoluciones-Oficios/DR06/Lists/ResolucionesOficios"/>
    <x v="2"/>
    <n v="0"/>
  </r>
  <r>
    <s v="46"/>
    <x v="0"/>
    <d v="2010-01-15T00:00:00"/>
    <x v="5"/>
    <x v="0"/>
    <d v="2010-01-15T15:59:30"/>
    <s v="Elemento"/>
    <s v="Resoluciones-Oficios/DR06/Lists/ResolucionesOficios"/>
    <x v="2"/>
    <n v="0"/>
  </r>
  <r>
    <s v="45"/>
    <x v="0"/>
    <d v="2010-01-15T00:00:00"/>
    <x v="5"/>
    <x v="0"/>
    <d v="2010-01-15T15:57:48"/>
    <s v="Elemento"/>
    <s v="Resoluciones-Oficios/DR06/Lists/ResolucionesOficios"/>
    <x v="2"/>
    <n v="0"/>
  </r>
  <r>
    <s v="44"/>
    <x v="0"/>
    <d v="2010-01-15T00:00:00"/>
    <x v="5"/>
    <x v="0"/>
    <d v="2010-01-15T15:56:04"/>
    <s v="Elemento"/>
    <s v="Resoluciones-Oficios/DR06/Lists/ResolucionesOficios"/>
    <x v="2"/>
    <n v="0"/>
  </r>
  <r>
    <s v="43"/>
    <x v="0"/>
    <d v="2010-01-15T00:00:00"/>
    <x v="5"/>
    <x v="0"/>
    <d v="2010-01-15T15:53:43"/>
    <s v="Elemento"/>
    <s v="Resoluciones-Oficios/DR06/Lists/ResolucionesOficios"/>
    <x v="2"/>
    <n v="0"/>
  </r>
  <r>
    <s v="13"/>
    <x v="2"/>
    <d v="2010-01-14T00:00:00"/>
    <x v="5"/>
    <x v="0"/>
    <d v="2010-01-14T15:56:32"/>
    <s v="Elemento"/>
    <s v="Resoluciones-Oficios/DR06/Lists/ResolucionesOficios"/>
    <x v="2"/>
    <n v="0"/>
  </r>
  <r>
    <s v="12"/>
    <x v="2"/>
    <d v="2010-01-14T00:00:00"/>
    <x v="5"/>
    <x v="0"/>
    <d v="2010-01-14T15:34:20"/>
    <s v="Elemento"/>
    <s v="Resoluciones-Oficios/DR06/Lists/ResolucionesOficios"/>
    <x v="2"/>
    <n v="0"/>
  </r>
  <r>
    <s v="11"/>
    <x v="2"/>
    <d v="2010-01-14T00:00:00"/>
    <x v="5"/>
    <x v="0"/>
    <d v="2010-01-14T15:32:28"/>
    <s v="Elemento"/>
    <s v="Resoluciones-Oficios/DR06/Lists/ResolucionesOficios"/>
    <x v="2"/>
    <n v="0"/>
  </r>
  <r>
    <s v="10"/>
    <x v="2"/>
    <d v="2010-01-14T00:00:00"/>
    <x v="5"/>
    <x v="0"/>
    <d v="2010-01-14T15:30:30"/>
    <s v="Elemento"/>
    <s v="Resoluciones-Oficios/DR06/Lists/ResolucionesOficios"/>
    <x v="2"/>
    <n v="0"/>
  </r>
  <r>
    <s v="9"/>
    <x v="2"/>
    <d v="2010-01-14T00:00:00"/>
    <x v="5"/>
    <x v="0"/>
    <d v="2010-01-14T15:29:37"/>
    <s v="Elemento"/>
    <s v="Resoluciones-Oficios/DR06/Lists/ResolucionesOficios"/>
    <x v="2"/>
    <n v="0"/>
  </r>
  <r>
    <s v="42"/>
    <x v="0"/>
    <d v="2010-01-14T00:00:00"/>
    <x v="5"/>
    <x v="0"/>
    <d v="2010-01-14T15:27:35"/>
    <s v="Elemento"/>
    <s v="Resoluciones-Oficios/DR06/Lists/ResolucionesOficios"/>
    <x v="2"/>
    <n v="0"/>
  </r>
  <r>
    <s v="41"/>
    <x v="0"/>
    <d v="2010-01-12T00:00:00"/>
    <x v="5"/>
    <x v="0"/>
    <d v="2010-01-12T15:48:01"/>
    <s v="Elemento"/>
    <s v="Resoluciones-Oficios/DR06/Lists/ResolucionesOficios"/>
    <x v="2"/>
    <n v="0"/>
  </r>
  <r>
    <s v="40"/>
    <x v="0"/>
    <d v="2010-01-12T00:00:00"/>
    <x v="5"/>
    <x v="0"/>
    <d v="2010-01-12T15:46:56"/>
    <s v="Elemento"/>
    <s v="Resoluciones-Oficios/DR06/Lists/ResolucionesOficios"/>
    <x v="2"/>
    <n v="0"/>
  </r>
  <r>
    <s v="39"/>
    <x v="0"/>
    <d v="2010-01-12T00:00:00"/>
    <x v="5"/>
    <x v="0"/>
    <d v="2010-01-12T10:38:01"/>
    <s v="Elemento"/>
    <s v="Resoluciones-Oficios/DR06/Lists/ResolucionesOficios"/>
    <x v="2"/>
    <n v="0"/>
  </r>
  <r>
    <s v="38"/>
    <x v="0"/>
    <d v="2010-01-12T00:00:00"/>
    <x v="5"/>
    <x v="0"/>
    <d v="2010-01-12T10:34:09"/>
    <s v="Elemento"/>
    <s v="Resoluciones-Oficios/DR06/Lists/ResolucionesOficios"/>
    <x v="2"/>
    <n v="0"/>
  </r>
  <r>
    <s v="37"/>
    <x v="0"/>
    <d v="2010-01-11T00:00:00"/>
    <x v="5"/>
    <x v="0"/>
    <d v="2010-01-11T15:55:35"/>
    <s v="Elemento"/>
    <s v="Resoluciones-Oficios/DR06/Lists/ResolucionesOficios"/>
    <x v="2"/>
    <n v="0"/>
  </r>
  <r>
    <s v="36"/>
    <x v="0"/>
    <d v="2010-01-08T00:00:00"/>
    <x v="5"/>
    <x v="0"/>
    <d v="2010-01-08T17:04:53"/>
    <s v="Elemento"/>
    <s v="Resoluciones-Oficios/DR06/Lists/ResolucionesOficios"/>
    <x v="2"/>
    <n v="0"/>
  </r>
  <r>
    <s v="8"/>
    <x v="2"/>
    <d v="2010-01-08T00:00:00"/>
    <x v="5"/>
    <x v="0"/>
    <d v="2010-01-08T16:59:35"/>
    <s v="Elemento"/>
    <s v="Resoluciones-Oficios/DR06/Lists/ResolucionesOficios"/>
    <x v="2"/>
    <n v="0"/>
  </r>
  <r>
    <s v="7"/>
    <x v="2"/>
    <d v="2010-01-08T00:00:00"/>
    <x v="5"/>
    <x v="0"/>
    <d v="2010-01-08T16:58:56"/>
    <s v="Elemento"/>
    <s v="Resoluciones-Oficios/DR06/Lists/ResolucionesOficios"/>
    <x v="2"/>
    <n v="0"/>
  </r>
  <r>
    <s v="6"/>
    <x v="2"/>
    <d v="2010-01-08T00:00:00"/>
    <x v="5"/>
    <x v="0"/>
    <d v="2010-01-08T16:57:42"/>
    <s v="Elemento"/>
    <s v="Resoluciones-Oficios/DR06/Lists/ResolucionesOficios"/>
    <x v="2"/>
    <n v="0"/>
  </r>
  <r>
    <s v="5"/>
    <x v="2"/>
    <d v="2010-01-08T00:00:00"/>
    <x v="5"/>
    <x v="0"/>
    <d v="2010-01-08T16:56:22"/>
    <s v="Elemento"/>
    <s v="Resoluciones-Oficios/DR06/Lists/ResolucionesOficios"/>
    <x v="2"/>
    <n v="0"/>
  </r>
  <r>
    <s v="4"/>
    <x v="2"/>
    <d v="2010-01-08T00:00:00"/>
    <x v="5"/>
    <x v="0"/>
    <d v="2010-01-08T16:51:28"/>
    <s v="Elemento"/>
    <s v="Resoluciones-Oficios/DR06/Lists/ResolucionesOficios"/>
    <x v="2"/>
    <n v="0"/>
  </r>
  <r>
    <s v="35"/>
    <x v="0"/>
    <d v="2010-01-08T00:00:00"/>
    <x v="5"/>
    <x v="0"/>
    <d v="2010-01-08T16:24:44"/>
    <s v="Elemento"/>
    <s v="Resoluciones-Oficios/DR06/Lists/ResolucionesOficios"/>
    <x v="2"/>
    <n v="0"/>
  </r>
  <r>
    <s v="34"/>
    <x v="0"/>
    <d v="2010-01-08T00:00:00"/>
    <x v="5"/>
    <x v="0"/>
    <d v="2010-01-08T16:24:03"/>
    <s v="Elemento"/>
    <s v="Resoluciones-Oficios/DR06/Lists/ResolucionesOficios"/>
    <x v="2"/>
    <n v="0"/>
  </r>
  <r>
    <s v="33"/>
    <x v="0"/>
    <d v="2010-01-08T00:00:00"/>
    <x v="5"/>
    <x v="0"/>
    <d v="2010-01-08T16:22:56"/>
    <s v="Elemento"/>
    <s v="Resoluciones-Oficios/DR06/Lists/ResolucionesOficios"/>
    <x v="2"/>
    <n v="0"/>
  </r>
  <r>
    <s v="32"/>
    <x v="0"/>
    <d v="2010-01-08T00:00:00"/>
    <x v="5"/>
    <x v="0"/>
    <d v="2010-01-08T16:21:53"/>
    <s v="Elemento"/>
    <s v="Resoluciones-Oficios/DR06/Lists/ResolucionesOficios"/>
    <x v="2"/>
    <n v="0"/>
  </r>
  <r>
    <s v="31"/>
    <x v="0"/>
    <d v="2010-01-08T00:00:00"/>
    <x v="5"/>
    <x v="0"/>
    <d v="2010-01-08T16:20:16"/>
    <s v="Elemento"/>
    <s v="Resoluciones-Oficios/DR06/Lists/ResolucionesOficios"/>
    <x v="2"/>
    <n v="0"/>
  </r>
  <r>
    <s v="30"/>
    <x v="0"/>
    <d v="2010-01-08T00:00:00"/>
    <x v="5"/>
    <x v="0"/>
    <d v="2010-01-08T16:14:42"/>
    <s v="Elemento"/>
    <s v="Resoluciones-Oficios/DR06/Lists/ResolucionesOficios"/>
    <x v="2"/>
    <n v="0"/>
  </r>
  <r>
    <s v="29"/>
    <x v="0"/>
    <d v="2010-01-08T00:00:00"/>
    <x v="5"/>
    <x v="0"/>
    <d v="2010-01-08T16:13:54"/>
    <s v="Elemento"/>
    <s v="Resoluciones-Oficios/DR06/Lists/ResolucionesOficios"/>
    <x v="2"/>
    <n v="0"/>
  </r>
  <r>
    <s v="28"/>
    <x v="0"/>
    <d v="2010-01-08T00:00:00"/>
    <x v="5"/>
    <x v="0"/>
    <d v="2010-01-08T16:12:27"/>
    <s v="Elemento"/>
    <s v="Resoluciones-Oficios/DR06/Lists/ResolucionesOficios"/>
    <x v="2"/>
    <n v="0"/>
  </r>
  <r>
    <s v="27"/>
    <x v="0"/>
    <d v="2010-01-08T00:00:00"/>
    <x v="5"/>
    <x v="0"/>
    <d v="2010-01-08T16:11:44"/>
    <s v="Elemento"/>
    <s v="Resoluciones-Oficios/DR06/Lists/ResolucionesOficios"/>
    <x v="2"/>
    <n v="0"/>
  </r>
  <r>
    <s v="26"/>
    <x v="0"/>
    <d v="2010-01-08T00:00:00"/>
    <x v="5"/>
    <x v="0"/>
    <d v="2010-01-08T16:10:39"/>
    <s v="Elemento"/>
    <s v="Resoluciones-Oficios/DR06/Lists/ResolucionesOficios"/>
    <x v="2"/>
    <n v="0"/>
  </r>
  <r>
    <s v="25"/>
    <x v="0"/>
    <d v="2010-01-08T00:00:00"/>
    <x v="5"/>
    <x v="0"/>
    <d v="2010-01-08T16:10:09"/>
    <s v="Elemento"/>
    <s v="Resoluciones-Oficios/DR06/Lists/ResolucionesOficios"/>
    <x v="2"/>
    <n v="0"/>
  </r>
  <r>
    <s v="24"/>
    <x v="0"/>
    <d v="2010-01-08T00:00:00"/>
    <x v="5"/>
    <x v="0"/>
    <d v="2010-01-08T16:08:38"/>
    <s v="Elemento"/>
    <s v="Resoluciones-Oficios/DR06/Lists/ResolucionesOficios"/>
    <x v="2"/>
    <n v="0"/>
  </r>
  <r>
    <s v="23"/>
    <x v="0"/>
    <d v="2010-01-08T00:00:00"/>
    <x v="5"/>
    <x v="0"/>
    <d v="2010-01-08T16:08:07"/>
    <s v="Elemento"/>
    <s v="Resoluciones-Oficios/DR06/Lists/ResolucionesOficios"/>
    <x v="2"/>
    <n v="0"/>
  </r>
  <r>
    <s v="22"/>
    <x v="0"/>
    <d v="2010-01-08T00:00:00"/>
    <x v="5"/>
    <x v="0"/>
    <d v="2010-01-08T16:06:31"/>
    <s v="Elemento"/>
    <s v="Resoluciones-Oficios/DR06/Lists/ResolucionesOficios"/>
    <x v="2"/>
    <n v="0"/>
  </r>
  <r>
    <s v="21"/>
    <x v="0"/>
    <d v="2010-01-08T00:00:00"/>
    <x v="5"/>
    <x v="0"/>
    <d v="2010-01-08T16:05:59"/>
    <s v="Elemento"/>
    <s v="Resoluciones-Oficios/DR06/Lists/ResolucionesOficios"/>
    <x v="2"/>
    <n v="0"/>
  </r>
  <r>
    <s v="3"/>
    <x v="2"/>
    <d v="2010-01-08T00:00:00"/>
    <x v="5"/>
    <x v="0"/>
    <d v="2010-01-08T10:42:36"/>
    <s v="Elemento"/>
    <s v="Resoluciones-Oficios/DR06/Lists/ResolucionesOficios"/>
    <x v="2"/>
    <n v="0"/>
  </r>
  <r>
    <s v="20"/>
    <x v="0"/>
    <d v="2010-01-07T00:00:00"/>
    <x v="5"/>
    <x v="0"/>
    <d v="2010-01-07T16:58:49"/>
    <s v="Elemento"/>
    <s v="Resoluciones-Oficios/DR06/Lists/ResolucionesOficios"/>
    <x v="2"/>
    <n v="0"/>
  </r>
  <r>
    <s v="19"/>
    <x v="0"/>
    <d v="2010-01-07T00:00:00"/>
    <x v="5"/>
    <x v="0"/>
    <d v="2010-01-07T16:56:44"/>
    <s v="Elemento"/>
    <s v="Resoluciones-Oficios/DR06/Lists/ResolucionesOficios"/>
    <x v="2"/>
    <n v="0"/>
  </r>
  <r>
    <s v="18"/>
    <x v="0"/>
    <d v="2010-01-07T00:00:00"/>
    <x v="5"/>
    <x v="0"/>
    <d v="2010-01-07T16:55:08"/>
    <s v="Elemento"/>
    <s v="Resoluciones-Oficios/DR06/Lists/ResolucionesOficios"/>
    <x v="2"/>
    <n v="0"/>
  </r>
  <r>
    <s v="17"/>
    <x v="0"/>
    <d v="2010-01-07T00:00:00"/>
    <x v="5"/>
    <x v="0"/>
    <d v="2010-01-07T16:51:51"/>
    <s v="Elemento"/>
    <s v="Resoluciones-Oficios/DR06/Lists/ResolucionesOficios"/>
    <x v="2"/>
    <n v="0"/>
  </r>
  <r>
    <s v="16"/>
    <x v="0"/>
    <d v="2010-01-07T00:00:00"/>
    <x v="5"/>
    <x v="0"/>
    <d v="2010-01-07T16:50:52"/>
    <s v="Elemento"/>
    <s v="Resoluciones-Oficios/DR06/Lists/ResolucionesOficios"/>
    <x v="2"/>
    <n v="0"/>
  </r>
  <r>
    <s v="15"/>
    <x v="0"/>
    <d v="2010-01-07T00:00:00"/>
    <x v="5"/>
    <x v="0"/>
    <d v="2010-01-07T16:48:50"/>
    <s v="Elemento"/>
    <s v="Resoluciones-Oficios/DR06/Lists/ResolucionesOficios"/>
    <x v="2"/>
    <n v="0"/>
  </r>
  <r>
    <s v="14"/>
    <x v="0"/>
    <d v="2010-01-07T00:00:00"/>
    <x v="5"/>
    <x v="0"/>
    <d v="2010-01-07T16:48:06"/>
    <s v="Elemento"/>
    <s v="Resoluciones-Oficios/DR06/Lists/ResolucionesOficios"/>
    <x v="2"/>
    <n v="0"/>
  </r>
  <r>
    <s v="13"/>
    <x v="0"/>
    <d v="2010-01-07T00:00:00"/>
    <x v="5"/>
    <x v="0"/>
    <d v="2010-01-07T16:47:24"/>
    <s v="Elemento"/>
    <s v="Resoluciones-Oficios/DR06/Lists/ResolucionesOficios"/>
    <x v="2"/>
    <n v="0"/>
  </r>
  <r>
    <s v="12"/>
    <x v="0"/>
    <d v="2010-01-07T00:00:00"/>
    <x v="5"/>
    <x v="0"/>
    <d v="2010-01-07T16:46:01"/>
    <s v="Elemento"/>
    <s v="Resoluciones-Oficios/DR06/Lists/ResolucionesOficios"/>
    <x v="2"/>
    <n v="0"/>
  </r>
  <r>
    <s v="11"/>
    <x v="0"/>
    <d v="2010-01-07T00:00:00"/>
    <x v="5"/>
    <x v="0"/>
    <d v="2010-01-07T16:45:20"/>
    <s v="Elemento"/>
    <s v="Resoluciones-Oficios/DR06/Lists/ResolucionesOficios"/>
    <x v="2"/>
    <n v="0"/>
  </r>
  <r>
    <s v="10"/>
    <x v="0"/>
    <d v="2010-01-07T00:00:00"/>
    <x v="5"/>
    <x v="0"/>
    <d v="2010-01-07T16:43:25"/>
    <s v="Elemento"/>
    <s v="Resoluciones-Oficios/DR06/Lists/ResolucionesOficios"/>
    <x v="2"/>
    <n v="0"/>
  </r>
  <r>
    <s v="9"/>
    <x v="0"/>
    <d v="2010-01-07T00:00:00"/>
    <x v="5"/>
    <x v="0"/>
    <d v="2010-01-07T16:41:36"/>
    <s v="Elemento"/>
    <s v="Resoluciones-Oficios/DR06/Lists/ResolucionesOficios"/>
    <x v="2"/>
    <n v="0"/>
  </r>
  <r>
    <s v="8"/>
    <x v="0"/>
    <d v="2010-01-07T00:00:00"/>
    <x v="5"/>
    <x v="0"/>
    <d v="2010-01-07T16:37:17"/>
    <s v="Elemento"/>
    <s v="Resoluciones-Oficios/DR06/Lists/ResolucionesOficios"/>
    <x v="2"/>
    <n v="0"/>
  </r>
  <r>
    <s v="7"/>
    <x v="0"/>
    <d v="2010-01-07T00:00:00"/>
    <x v="5"/>
    <x v="0"/>
    <d v="2010-01-07T16:36:28"/>
    <s v="Elemento"/>
    <s v="Resoluciones-Oficios/DR06/Lists/ResolucionesOficios"/>
    <x v="2"/>
    <n v="0"/>
  </r>
  <r>
    <s v="6"/>
    <x v="0"/>
    <d v="2010-01-07T00:00:00"/>
    <x v="5"/>
    <x v="0"/>
    <d v="2010-01-07T16:17:48"/>
    <s v="Elemento"/>
    <s v="Resoluciones-Oficios/DR06/Lists/ResolucionesOficios"/>
    <x v="2"/>
    <n v="0"/>
  </r>
  <r>
    <s v="5"/>
    <x v="0"/>
    <d v="2010-01-05T00:00:00"/>
    <x v="5"/>
    <x v="0"/>
    <d v="2010-01-05T18:33:37"/>
    <s v="Elemento"/>
    <s v="Resoluciones-Oficios/DR06/Lists/ResolucionesOficios"/>
    <x v="2"/>
    <n v="0"/>
  </r>
  <r>
    <s v="4"/>
    <x v="0"/>
    <d v="2010-01-05T00:00:00"/>
    <x v="5"/>
    <x v="0"/>
    <d v="2010-01-05T16:07:04"/>
    <s v="Elemento"/>
    <s v="Resoluciones-Oficios/DR06/Lists/ResolucionesOficios"/>
    <x v="2"/>
    <n v="0"/>
  </r>
  <r>
    <s v="3"/>
    <x v="0"/>
    <d v="2010-01-05T00:00:00"/>
    <x v="5"/>
    <x v="0"/>
    <d v="2010-01-05T16:06:21"/>
    <s v="Elemento"/>
    <s v="Resoluciones-Oficios/DR06/Lists/ResolucionesOficios"/>
    <x v="2"/>
    <n v="0"/>
  </r>
  <r>
    <s v="2"/>
    <x v="0"/>
    <d v="2010-01-05T00:00:00"/>
    <x v="5"/>
    <x v="0"/>
    <d v="2010-01-05T16:05:37"/>
    <s v="Elemento"/>
    <s v="Resoluciones-Oficios/DR06/Lists/ResolucionesOficios"/>
    <x v="2"/>
    <n v="0"/>
  </r>
  <r>
    <s v="1"/>
    <x v="0"/>
    <d v="2010-01-05T00:00:00"/>
    <x v="5"/>
    <x v="0"/>
    <d v="2010-01-05T16:04:54"/>
    <s v="Elemento"/>
    <s v="Resoluciones-Oficios/DR06/Lists/ResolucionesOficios"/>
    <x v="2"/>
    <n v="0"/>
  </r>
  <r>
    <s v="2"/>
    <x v="2"/>
    <d v="2010-01-05T00:00:00"/>
    <x v="5"/>
    <x v="0"/>
    <d v="2010-01-05T15:55:28"/>
    <s v="Elemento"/>
    <s v="Resoluciones-Oficios/DR06/Lists/ResolucionesOficios"/>
    <x v="2"/>
    <n v="0"/>
  </r>
  <r>
    <s v="1"/>
    <x v="2"/>
    <d v="2010-01-05T00:00:00"/>
    <x v="5"/>
    <x v="0"/>
    <d v="2010-01-05T15:54:31"/>
    <s v="Elemento"/>
    <s v="Resoluciones-Oficios/DR06/Lists/ResolucionesOficios"/>
    <x v="2"/>
    <n v="0"/>
  </r>
  <r>
    <s v="246"/>
    <x v="0"/>
    <d v="2010-02-26T00:00:00"/>
    <x v="6"/>
    <x v="0"/>
    <d v="2010-02-26T17:17:47"/>
    <s v="Elemento"/>
    <s v="Resoluciones-Oficios/DR07/Lists/ResolucionesOficios"/>
    <x v="1"/>
    <n v="0"/>
  </r>
  <r>
    <s v="151"/>
    <x v="2"/>
    <d v="2010-02-26T00:00:00"/>
    <x v="6"/>
    <x v="0"/>
    <d v="2010-02-26T15:18:50"/>
    <s v="Elemento"/>
    <s v="Resoluciones-Oficios/DR07/Lists/ResolucionesOficios"/>
    <x v="1"/>
    <n v="0"/>
  </r>
  <r>
    <s v="245"/>
    <x v="0"/>
    <d v="2010-02-26T00:00:00"/>
    <x v="6"/>
    <x v="0"/>
    <d v="2010-02-26T15:13:19"/>
    <s v="Elemento"/>
    <s v="Resoluciones-Oficios/DR07/Lists/ResolucionesOficios"/>
    <x v="1"/>
    <n v="0"/>
  </r>
  <r>
    <s v="150"/>
    <x v="2"/>
    <d v="2010-02-26T00:00:00"/>
    <x v="6"/>
    <x v="0"/>
    <d v="2010-02-26T15:10:18"/>
    <s v="Elemento"/>
    <s v="Resoluciones-Oficios/DR07/Lists/ResolucionesOficios"/>
    <x v="1"/>
    <n v="0"/>
  </r>
  <r>
    <s v="149"/>
    <x v="2"/>
    <d v="2010-02-26T00:00:00"/>
    <x v="6"/>
    <x v="0"/>
    <d v="2010-02-26T15:09:16"/>
    <s v="Elemento"/>
    <s v="Resoluciones-Oficios/DR07/Lists/ResolucionesOficios"/>
    <x v="1"/>
    <n v="0"/>
  </r>
  <r>
    <s v="244"/>
    <x v="0"/>
    <d v="2010-02-25T00:00:00"/>
    <x v="6"/>
    <x v="0"/>
    <d v="2010-02-25T16:45:55"/>
    <s v="Elemento"/>
    <s v="Resoluciones-Oficios/DR07/Lists/ResolucionesOficios"/>
    <x v="1"/>
    <n v="0"/>
  </r>
  <r>
    <s v="148"/>
    <x v="2"/>
    <d v="2010-02-25T00:00:00"/>
    <x v="6"/>
    <x v="0"/>
    <d v="2010-02-25T16:34:01"/>
    <s v="Elemento"/>
    <s v="Resoluciones-Oficios/DR07/Lists/ResolucionesOficios"/>
    <x v="1"/>
    <n v="0"/>
  </r>
  <r>
    <s v="147"/>
    <x v="3"/>
    <d v="2010-02-25T00:00:00"/>
    <x v="6"/>
    <x v="0"/>
    <d v="2010-02-24T19:02:45"/>
    <s v="Elemento"/>
    <s v="Resoluciones-Oficios/DR07/Lists/ResolucionesOficios"/>
    <x v="1"/>
    <n v="1"/>
  </r>
  <r>
    <s v="243"/>
    <x v="0"/>
    <d v="2010-02-24T00:00:00"/>
    <x v="6"/>
    <x v="0"/>
    <d v="2010-02-24T18:24:22"/>
    <s v="Elemento"/>
    <s v="Resoluciones-Oficios/DR07/Lists/ResolucionesOficios"/>
    <x v="1"/>
    <n v="0"/>
  </r>
  <r>
    <s v="146"/>
    <x v="2"/>
    <d v="2010-02-24T00:00:00"/>
    <x v="6"/>
    <x v="0"/>
    <d v="2010-02-24T17:46:36"/>
    <s v="Elemento"/>
    <s v="Resoluciones-Oficios/DR07/Lists/ResolucionesOficios"/>
    <x v="1"/>
    <n v="0"/>
  </r>
  <r>
    <s v="145"/>
    <x v="2"/>
    <d v="2010-02-24T00:00:00"/>
    <x v="6"/>
    <x v="0"/>
    <d v="2010-02-24T17:39:36"/>
    <s v="Elemento"/>
    <s v="Resoluciones-Oficios/DR07/Lists/ResolucionesOficios"/>
    <x v="1"/>
    <n v="0"/>
  </r>
  <r>
    <s v="144"/>
    <x v="2"/>
    <d v="2010-02-24T00:00:00"/>
    <x v="6"/>
    <x v="0"/>
    <d v="2010-02-24T17:33:48"/>
    <s v="Elemento"/>
    <s v="Resoluciones-Oficios/DR07/Lists/ResolucionesOficios"/>
    <x v="1"/>
    <n v="0"/>
  </r>
  <r>
    <s v="143"/>
    <x v="2"/>
    <d v="2010-02-24T00:00:00"/>
    <x v="6"/>
    <x v="0"/>
    <d v="2010-02-24T17:32:22"/>
    <s v="Elemento"/>
    <s v="Resoluciones-Oficios/DR07/Lists/ResolucionesOficios"/>
    <x v="1"/>
    <n v="0"/>
  </r>
  <r>
    <s v="142"/>
    <x v="2"/>
    <d v="2010-02-24T00:00:00"/>
    <x v="6"/>
    <x v="0"/>
    <d v="2010-02-24T17:31:15"/>
    <s v="Elemento"/>
    <s v="Resoluciones-Oficios/DR07/Lists/ResolucionesOficios"/>
    <x v="1"/>
    <n v="0"/>
  </r>
  <r>
    <s v="242"/>
    <x v="0"/>
    <d v="2010-02-24T00:00:00"/>
    <x v="6"/>
    <x v="0"/>
    <d v="2010-02-24T17:29:33"/>
    <s v="Elemento"/>
    <s v="Resoluciones-Oficios/DR07/Lists/ResolucionesOficios"/>
    <x v="1"/>
    <n v="0"/>
  </r>
  <r>
    <s v="241"/>
    <x v="0"/>
    <d v="2010-02-24T00:00:00"/>
    <x v="6"/>
    <x v="0"/>
    <d v="2010-02-24T17:27:42"/>
    <s v="Elemento"/>
    <s v="Resoluciones-Oficios/DR07/Lists/ResolucionesOficios"/>
    <x v="1"/>
    <n v="0"/>
  </r>
  <r>
    <s v="141"/>
    <x v="2"/>
    <d v="2010-02-24T00:00:00"/>
    <x v="6"/>
    <x v="0"/>
    <d v="2010-02-24T11:24:40"/>
    <s v="Elemento"/>
    <s v="Resoluciones-Oficios/DR07/Lists/ResolucionesOficios"/>
    <x v="1"/>
    <n v="0"/>
  </r>
  <r>
    <s v="140"/>
    <x v="2"/>
    <d v="2010-02-23T00:00:00"/>
    <x v="6"/>
    <x v="0"/>
    <d v="2010-02-23T17:12:27"/>
    <s v="Elemento"/>
    <s v="Resoluciones-Oficios/DR07/Lists/ResolucionesOficios"/>
    <x v="1"/>
    <n v="0"/>
  </r>
  <r>
    <s v="139"/>
    <x v="2"/>
    <d v="2010-02-23T00:00:00"/>
    <x v="6"/>
    <x v="0"/>
    <d v="2010-02-23T17:11:05"/>
    <s v="Elemento"/>
    <s v="Resoluciones-Oficios/DR07/Lists/ResolucionesOficios"/>
    <x v="1"/>
    <n v="0"/>
  </r>
  <r>
    <s v="138"/>
    <x v="2"/>
    <d v="2010-02-23T00:00:00"/>
    <x v="6"/>
    <x v="0"/>
    <d v="2010-02-23T17:09:58"/>
    <s v="Elemento"/>
    <s v="Resoluciones-Oficios/DR07/Lists/ResolucionesOficios"/>
    <x v="1"/>
    <n v="0"/>
  </r>
  <r>
    <s v="137"/>
    <x v="2"/>
    <d v="2010-02-23T00:00:00"/>
    <x v="6"/>
    <x v="0"/>
    <d v="2010-02-23T17:08:58"/>
    <s v="Elemento"/>
    <s v="Resoluciones-Oficios/DR07/Lists/ResolucionesOficios"/>
    <x v="1"/>
    <n v="0"/>
  </r>
  <r>
    <s v="136"/>
    <x v="2"/>
    <d v="2010-02-23T00:00:00"/>
    <x v="6"/>
    <x v="0"/>
    <d v="2010-02-23T17:07:28"/>
    <s v="Elemento"/>
    <s v="Resoluciones-Oficios/DR07/Lists/ResolucionesOficios"/>
    <x v="1"/>
    <n v="0"/>
  </r>
  <r>
    <s v="135"/>
    <x v="2"/>
    <d v="2010-02-23T00:00:00"/>
    <x v="6"/>
    <x v="0"/>
    <d v="2010-02-23T17:05:58"/>
    <s v="Elemento"/>
    <s v="Resoluciones-Oficios/DR07/Lists/ResolucionesOficios"/>
    <x v="1"/>
    <n v="0"/>
  </r>
  <r>
    <s v="240"/>
    <x v="0"/>
    <d v="2010-02-22T00:00:00"/>
    <x v="6"/>
    <x v="0"/>
    <d v="2010-02-22T17:55:18"/>
    <s v="Elemento"/>
    <s v="Resoluciones-Oficios/DR07/Lists/ResolucionesOficios"/>
    <x v="1"/>
    <n v="0"/>
  </r>
  <r>
    <s v="239"/>
    <x v="0"/>
    <d v="2010-02-22T00:00:00"/>
    <x v="6"/>
    <x v="0"/>
    <d v="2010-02-22T17:54:10"/>
    <s v="Elemento"/>
    <s v="Resoluciones-Oficios/DR07/Lists/ResolucionesOficios"/>
    <x v="1"/>
    <n v="0"/>
  </r>
  <r>
    <s v="238"/>
    <x v="0"/>
    <d v="2010-02-22T00:00:00"/>
    <x v="6"/>
    <x v="0"/>
    <d v="2010-02-22T17:53:15"/>
    <s v="Elemento"/>
    <s v="Resoluciones-Oficios/DR07/Lists/ResolucionesOficios"/>
    <x v="1"/>
    <n v="0"/>
  </r>
  <r>
    <s v="134"/>
    <x v="2"/>
    <d v="2010-02-22T00:00:00"/>
    <x v="6"/>
    <x v="0"/>
    <d v="2010-02-22T13:29:37"/>
    <s v="Elemento"/>
    <s v="Resoluciones-Oficios/DR07/Lists/ResolucionesOficios"/>
    <x v="1"/>
    <n v="0"/>
  </r>
  <r>
    <s v="133"/>
    <x v="3"/>
    <d v="2010-02-22T00:00:00"/>
    <x v="6"/>
    <x v="0"/>
    <d v="2010-02-22T10:50:09"/>
    <s v="Elemento"/>
    <s v="Resoluciones-Oficios/DR07/Lists/ResolucionesOficios"/>
    <x v="1"/>
    <n v="0"/>
  </r>
  <r>
    <s v="132"/>
    <x v="2"/>
    <d v="2010-02-19T00:00:00"/>
    <x v="6"/>
    <x v="0"/>
    <d v="2010-02-19T17:29:53"/>
    <s v="Elemento"/>
    <s v="Resoluciones-Oficios/DR07/Lists/ResolucionesOficios"/>
    <x v="1"/>
    <n v="0"/>
  </r>
  <r>
    <s v="237"/>
    <x v="0"/>
    <d v="2010-02-19T00:00:00"/>
    <x v="6"/>
    <x v="0"/>
    <d v="2010-02-19T14:07:35"/>
    <s v="Elemento"/>
    <s v="Resoluciones-Oficios/DR07/Lists/ResolucionesOficios"/>
    <x v="1"/>
    <n v="0"/>
  </r>
  <r>
    <s v="236"/>
    <x v="0"/>
    <d v="2010-02-19T00:00:00"/>
    <x v="6"/>
    <x v="0"/>
    <d v="2010-02-19T14:06:36"/>
    <s v="Elemento"/>
    <s v="Resoluciones-Oficios/DR07/Lists/ResolucionesOficios"/>
    <x v="1"/>
    <n v="0"/>
  </r>
  <r>
    <s v="235"/>
    <x v="0"/>
    <d v="2010-02-19T00:00:00"/>
    <x v="6"/>
    <x v="0"/>
    <d v="2010-02-19T14:05:28"/>
    <s v="Elemento"/>
    <s v="Resoluciones-Oficios/DR07/Lists/ResolucionesOficios"/>
    <x v="1"/>
    <n v="0"/>
  </r>
  <r>
    <s v="234"/>
    <x v="0"/>
    <d v="2010-02-19T00:00:00"/>
    <x v="6"/>
    <x v="0"/>
    <d v="2010-02-19T14:03:14"/>
    <s v="Elemento"/>
    <s v="Resoluciones-Oficios/DR07/Lists/ResolucionesOficios"/>
    <x v="1"/>
    <n v="0"/>
  </r>
  <r>
    <s v="233"/>
    <x v="0"/>
    <d v="2010-02-19T00:00:00"/>
    <x v="6"/>
    <x v="0"/>
    <d v="2010-02-19T14:01:11"/>
    <s v="Elemento"/>
    <s v="Resoluciones-Oficios/DR07/Lists/ResolucionesOficios"/>
    <x v="1"/>
    <n v="0"/>
  </r>
  <r>
    <s v="232"/>
    <x v="0"/>
    <d v="2010-02-19T00:00:00"/>
    <x v="6"/>
    <x v="0"/>
    <d v="2010-02-19T14:00:15"/>
    <s v="Elemento"/>
    <s v="Resoluciones-Oficios/DR07/Lists/ResolucionesOficios"/>
    <x v="1"/>
    <n v="0"/>
  </r>
  <r>
    <s v="231"/>
    <x v="0"/>
    <d v="2010-02-19T00:00:00"/>
    <x v="6"/>
    <x v="0"/>
    <d v="2010-02-19T13:59:17"/>
    <s v="Elemento"/>
    <s v="Resoluciones-Oficios/DR07/Lists/ResolucionesOficios"/>
    <x v="1"/>
    <n v="0"/>
  </r>
  <r>
    <s v="230"/>
    <x v="0"/>
    <d v="2010-02-19T00:00:00"/>
    <x v="6"/>
    <x v="0"/>
    <d v="2010-02-19T13:58:19"/>
    <s v="Elemento"/>
    <s v="Resoluciones-Oficios/DR07/Lists/ResolucionesOficios"/>
    <x v="1"/>
    <n v="0"/>
  </r>
  <r>
    <s v="229"/>
    <x v="0"/>
    <d v="2010-02-19T00:00:00"/>
    <x v="6"/>
    <x v="0"/>
    <d v="2010-02-19T13:56:16"/>
    <s v="Elemento"/>
    <s v="Resoluciones-Oficios/DR07/Lists/ResolucionesOficios"/>
    <x v="1"/>
    <n v="0"/>
  </r>
  <r>
    <s v="228"/>
    <x v="0"/>
    <d v="2010-02-19T00:00:00"/>
    <x v="6"/>
    <x v="0"/>
    <d v="2010-02-19T13:55:18"/>
    <s v="Elemento"/>
    <s v="Resoluciones-Oficios/DR07/Lists/ResolucionesOficios"/>
    <x v="1"/>
    <n v="0"/>
  </r>
  <r>
    <s v="227"/>
    <x v="0"/>
    <d v="2010-02-19T00:00:00"/>
    <x v="6"/>
    <x v="0"/>
    <d v="2010-02-19T13:54:29"/>
    <s v="Elemento"/>
    <s v="Resoluciones-Oficios/DR07/Lists/ResolucionesOficios"/>
    <x v="1"/>
    <n v="0"/>
  </r>
  <r>
    <s v="226"/>
    <x v="0"/>
    <d v="2010-02-19T00:00:00"/>
    <x v="6"/>
    <x v="0"/>
    <d v="2010-02-19T13:53:46"/>
    <s v="Elemento"/>
    <s v="Resoluciones-Oficios/DR07/Lists/ResolucionesOficios"/>
    <x v="1"/>
    <n v="0"/>
  </r>
  <r>
    <s v="225"/>
    <x v="0"/>
    <d v="2010-02-19T00:00:00"/>
    <x v="6"/>
    <x v="0"/>
    <d v="2010-02-19T13:52:57"/>
    <s v="Elemento"/>
    <s v="Resoluciones-Oficios/DR07/Lists/ResolucionesOficios"/>
    <x v="1"/>
    <n v="0"/>
  </r>
  <r>
    <s v="224"/>
    <x v="0"/>
    <d v="2010-02-19T00:00:00"/>
    <x v="6"/>
    <x v="0"/>
    <d v="2010-02-19T13:52:05"/>
    <s v="Elemento"/>
    <s v="Resoluciones-Oficios/DR07/Lists/ResolucionesOficios"/>
    <x v="1"/>
    <n v="0"/>
  </r>
  <r>
    <s v="223"/>
    <x v="0"/>
    <d v="2010-02-19T00:00:00"/>
    <x v="6"/>
    <x v="0"/>
    <d v="2010-02-19T13:51:11"/>
    <s v="Elemento"/>
    <s v="Resoluciones-Oficios/DR07/Lists/ResolucionesOficios"/>
    <x v="1"/>
    <n v="0"/>
  </r>
  <r>
    <s v="222"/>
    <x v="0"/>
    <d v="2010-02-19T00:00:00"/>
    <x v="6"/>
    <x v="0"/>
    <d v="2010-02-19T13:50:22"/>
    <s v="Elemento"/>
    <s v="Resoluciones-Oficios/DR07/Lists/ResolucionesOficios"/>
    <x v="1"/>
    <n v="0"/>
  </r>
  <r>
    <s v="221"/>
    <x v="0"/>
    <d v="2010-02-19T00:00:00"/>
    <x v="6"/>
    <x v="0"/>
    <d v="2010-02-19T12:58:45"/>
    <s v="Elemento"/>
    <s v="Resoluciones-Oficios/DR07/Lists/ResolucionesOficios"/>
    <x v="1"/>
    <n v="0"/>
  </r>
  <r>
    <s v="220"/>
    <x v="0"/>
    <d v="2010-02-19T00:00:00"/>
    <x v="6"/>
    <x v="0"/>
    <d v="2010-02-19T12:57:53"/>
    <s v="Elemento"/>
    <s v="Resoluciones-Oficios/DR07/Lists/ResolucionesOficios"/>
    <x v="1"/>
    <n v="0"/>
  </r>
  <r>
    <s v="219"/>
    <x v="0"/>
    <d v="2010-02-19T00:00:00"/>
    <x v="6"/>
    <x v="0"/>
    <d v="2010-02-19T12:57:05"/>
    <s v="Elemento"/>
    <s v="Resoluciones-Oficios/DR07/Lists/ResolucionesOficios"/>
    <x v="1"/>
    <n v="0"/>
  </r>
  <r>
    <s v="218"/>
    <x v="0"/>
    <d v="2010-02-19T00:00:00"/>
    <x v="6"/>
    <x v="0"/>
    <d v="2010-02-19T12:56:08"/>
    <s v="Elemento"/>
    <s v="Resoluciones-Oficios/DR07/Lists/ResolucionesOficios"/>
    <x v="1"/>
    <n v="0"/>
  </r>
  <r>
    <s v="217"/>
    <x v="0"/>
    <d v="2010-02-19T00:00:00"/>
    <x v="6"/>
    <x v="0"/>
    <d v="2010-02-19T12:55:15"/>
    <s v="Elemento"/>
    <s v="Resoluciones-Oficios/DR07/Lists/ResolucionesOficios"/>
    <x v="1"/>
    <n v="0"/>
  </r>
  <r>
    <s v="216"/>
    <x v="0"/>
    <d v="2010-02-19T00:00:00"/>
    <x v="6"/>
    <x v="0"/>
    <d v="2010-02-19T12:54:21"/>
    <s v="Elemento"/>
    <s v="Resoluciones-Oficios/DR07/Lists/ResolucionesOficios"/>
    <x v="1"/>
    <n v="0"/>
  </r>
  <r>
    <s v="215"/>
    <x v="0"/>
    <d v="2010-02-19T00:00:00"/>
    <x v="6"/>
    <x v="0"/>
    <d v="2010-02-19T12:53:28"/>
    <s v="Elemento"/>
    <s v="Resoluciones-Oficios/DR07/Lists/ResolucionesOficios"/>
    <x v="1"/>
    <n v="0"/>
  </r>
  <r>
    <s v="214"/>
    <x v="0"/>
    <d v="2010-02-19T00:00:00"/>
    <x v="6"/>
    <x v="0"/>
    <d v="2010-02-19T12:51:40"/>
    <s v="Elemento"/>
    <s v="Resoluciones-Oficios/DR07/Lists/ResolucionesOficios"/>
    <x v="1"/>
    <n v="0"/>
  </r>
  <r>
    <s v="213"/>
    <x v="0"/>
    <d v="2010-02-19T00:00:00"/>
    <x v="6"/>
    <x v="0"/>
    <d v="2010-02-19T12:50:37"/>
    <s v="Elemento"/>
    <s v="Resoluciones-Oficios/DR07/Lists/ResolucionesOficios"/>
    <x v="1"/>
    <n v="0"/>
  </r>
  <r>
    <s v="212"/>
    <x v="0"/>
    <d v="2010-02-19T00:00:00"/>
    <x v="6"/>
    <x v="0"/>
    <d v="2010-02-19T12:49:31"/>
    <s v="Elemento"/>
    <s v="Resoluciones-Oficios/DR07/Lists/ResolucionesOficios"/>
    <x v="1"/>
    <n v="0"/>
  </r>
  <r>
    <s v="211"/>
    <x v="0"/>
    <d v="2010-02-19T00:00:00"/>
    <x v="6"/>
    <x v="0"/>
    <d v="2010-02-19T12:48:18"/>
    <s v="Elemento"/>
    <s v="Resoluciones-Oficios/DR07/Lists/ResolucionesOficios"/>
    <x v="1"/>
    <n v="0"/>
  </r>
  <r>
    <s v="210"/>
    <x v="0"/>
    <d v="2010-02-18T00:00:00"/>
    <x v="6"/>
    <x v="0"/>
    <d v="2010-02-18T20:26:41"/>
    <s v="Elemento"/>
    <s v="Resoluciones-Oficios/DR07/Lists/ResolucionesOficios"/>
    <x v="1"/>
    <n v="0"/>
  </r>
  <r>
    <s v="209"/>
    <x v="0"/>
    <d v="2010-02-18T00:00:00"/>
    <x v="6"/>
    <x v="0"/>
    <d v="2010-02-18T20:25:56"/>
    <s v="Elemento"/>
    <s v="Resoluciones-Oficios/DR07/Lists/ResolucionesOficios"/>
    <x v="1"/>
    <n v="0"/>
  </r>
  <r>
    <s v="208"/>
    <x v="0"/>
    <d v="2010-02-18T00:00:00"/>
    <x v="6"/>
    <x v="0"/>
    <d v="2010-02-18T20:25:16"/>
    <s v="Elemento"/>
    <s v="Resoluciones-Oficios/DR07/Lists/ResolucionesOficios"/>
    <x v="1"/>
    <n v="0"/>
  </r>
  <r>
    <s v="207"/>
    <x v="0"/>
    <d v="2010-02-18T00:00:00"/>
    <x v="6"/>
    <x v="0"/>
    <d v="2010-02-18T20:24:41"/>
    <s v="Elemento"/>
    <s v="Resoluciones-Oficios/DR07/Lists/ResolucionesOficios"/>
    <x v="1"/>
    <n v="0"/>
  </r>
  <r>
    <s v="206"/>
    <x v="0"/>
    <d v="2010-02-18T00:00:00"/>
    <x v="6"/>
    <x v="0"/>
    <d v="2010-02-18T20:23:58"/>
    <s v="Elemento"/>
    <s v="Resoluciones-Oficios/DR07/Lists/ResolucionesOficios"/>
    <x v="1"/>
    <n v="0"/>
  </r>
  <r>
    <s v="205"/>
    <x v="0"/>
    <d v="2010-02-18T00:00:00"/>
    <x v="6"/>
    <x v="0"/>
    <d v="2010-02-18T20:23:09"/>
    <s v="Elemento"/>
    <s v="Resoluciones-Oficios/DR07/Lists/ResolucionesOficios"/>
    <x v="1"/>
    <n v="0"/>
  </r>
  <r>
    <s v="204"/>
    <x v="0"/>
    <d v="2010-02-18T00:00:00"/>
    <x v="6"/>
    <x v="0"/>
    <d v="2010-02-18T20:22:28"/>
    <s v="Elemento"/>
    <s v="Resoluciones-Oficios/DR07/Lists/ResolucionesOficios"/>
    <x v="1"/>
    <n v="0"/>
  </r>
  <r>
    <s v="203"/>
    <x v="0"/>
    <d v="2010-02-18T00:00:00"/>
    <x v="6"/>
    <x v="0"/>
    <d v="2010-02-18T20:21:52"/>
    <s v="Elemento"/>
    <s v="Resoluciones-Oficios/DR07/Lists/ResolucionesOficios"/>
    <x v="1"/>
    <n v="0"/>
  </r>
  <r>
    <s v="202"/>
    <x v="0"/>
    <d v="2010-02-18T00:00:00"/>
    <x v="6"/>
    <x v="0"/>
    <d v="2010-02-18T20:21:11"/>
    <s v="Elemento"/>
    <s v="Resoluciones-Oficios/DR07/Lists/ResolucionesOficios"/>
    <x v="1"/>
    <n v="0"/>
  </r>
  <r>
    <s v="201"/>
    <x v="0"/>
    <d v="2010-02-18T00:00:00"/>
    <x v="6"/>
    <x v="0"/>
    <d v="2010-02-18T20:20:24"/>
    <s v="Elemento"/>
    <s v="Resoluciones-Oficios/DR07/Lists/ResolucionesOficios"/>
    <x v="1"/>
    <n v="0"/>
  </r>
  <r>
    <s v="131"/>
    <x v="2"/>
    <d v="2010-02-19T00:00:00"/>
    <x v="6"/>
    <x v="0"/>
    <d v="2010-02-18T20:19:11"/>
    <s v="Elemento"/>
    <s v="Resoluciones-Oficios/DR07/Lists/ResolucionesOficios"/>
    <x v="1"/>
    <n v="1"/>
  </r>
  <r>
    <s v="130"/>
    <x v="2"/>
    <d v="2010-02-19T00:00:00"/>
    <x v="6"/>
    <x v="0"/>
    <d v="2010-02-18T20:17:57"/>
    <s v="Elemento"/>
    <s v="Resoluciones-Oficios/DR07/Lists/ResolucionesOficios"/>
    <x v="1"/>
    <n v="1"/>
  </r>
  <r>
    <s v="129"/>
    <x v="2"/>
    <d v="2010-02-19T00:00:00"/>
    <x v="6"/>
    <x v="0"/>
    <d v="2010-02-18T20:16:24"/>
    <s v="Elemento"/>
    <s v="Resoluciones-Oficios/DR07/Lists/ResolucionesOficios"/>
    <x v="1"/>
    <n v="1"/>
  </r>
  <r>
    <s v="128"/>
    <x v="2"/>
    <d v="2010-02-19T00:00:00"/>
    <x v="6"/>
    <x v="0"/>
    <d v="2010-02-18T20:14:37"/>
    <s v="Elemento"/>
    <s v="Resoluciones-Oficios/DR07/Lists/ResolucionesOficios"/>
    <x v="1"/>
    <n v="1"/>
  </r>
  <r>
    <s v="127"/>
    <x v="2"/>
    <d v="2010-02-19T00:00:00"/>
    <x v="6"/>
    <x v="0"/>
    <d v="2010-02-18T20:13:18"/>
    <s v="Elemento"/>
    <s v="Resoluciones-Oficios/DR07/Lists/ResolucionesOficios"/>
    <x v="1"/>
    <n v="1"/>
  </r>
  <r>
    <s v="126"/>
    <x v="2"/>
    <d v="2010-02-19T00:00:00"/>
    <x v="6"/>
    <x v="0"/>
    <d v="2010-02-18T20:12:12"/>
    <s v="Elemento"/>
    <s v="Resoluciones-Oficios/DR07/Lists/ResolucionesOficios"/>
    <x v="1"/>
    <n v="1"/>
  </r>
  <r>
    <s v="125"/>
    <x v="2"/>
    <d v="2010-02-19T00:00:00"/>
    <x v="6"/>
    <x v="0"/>
    <d v="2010-02-18T20:10:52"/>
    <s v="Elemento"/>
    <s v="Resoluciones-Oficios/DR07/Lists/ResolucionesOficios"/>
    <x v="1"/>
    <n v="1"/>
  </r>
  <r>
    <s v="200"/>
    <x v="0"/>
    <d v="2010-02-18T00:00:00"/>
    <x v="6"/>
    <x v="0"/>
    <d v="2010-02-18T17:37:28"/>
    <s v="Elemento"/>
    <s v="Resoluciones-Oficios/DR07/Lists/ResolucionesOficios"/>
    <x v="1"/>
    <n v="0"/>
  </r>
  <r>
    <s v="199"/>
    <x v="0"/>
    <d v="2010-02-18T00:00:00"/>
    <x v="6"/>
    <x v="0"/>
    <d v="2010-02-18T17:36:40"/>
    <s v="Elemento"/>
    <s v="Resoluciones-Oficios/DR07/Lists/ResolucionesOficios"/>
    <x v="1"/>
    <n v="0"/>
  </r>
  <r>
    <s v="124"/>
    <x v="2"/>
    <d v="2010-02-18T00:00:00"/>
    <x v="6"/>
    <x v="0"/>
    <d v="2010-02-18T10:22:43"/>
    <s v="Elemento"/>
    <s v="Resoluciones-Oficios/DR07/Lists/ResolucionesOficios"/>
    <x v="1"/>
    <n v="0"/>
  </r>
  <r>
    <s v="123"/>
    <x v="2"/>
    <d v="2010-02-18T00:00:00"/>
    <x v="6"/>
    <x v="0"/>
    <d v="2010-02-18T09:38:51"/>
    <s v="Elemento"/>
    <s v="Resoluciones-Oficios/DR07/Lists/ResolucionesOficios"/>
    <x v="1"/>
    <n v="0"/>
  </r>
  <r>
    <s v="122"/>
    <x v="3"/>
    <d v="2010-02-17T00:00:00"/>
    <x v="6"/>
    <x v="0"/>
    <d v="2010-02-17T11:58:19"/>
    <s v="Elemento"/>
    <s v="Resoluciones-Oficios/DR07/Lists/ResolucionesOficios"/>
    <x v="1"/>
    <n v="0"/>
  </r>
  <r>
    <s v="121"/>
    <x v="3"/>
    <d v="2010-02-17T00:00:00"/>
    <x v="6"/>
    <x v="0"/>
    <d v="2010-02-17T11:56:29"/>
    <s v="Elemento"/>
    <s v="Resoluciones-Oficios/DR07/Lists/ResolucionesOficios"/>
    <x v="1"/>
    <n v="0"/>
  </r>
  <r>
    <s v="120"/>
    <x v="2"/>
    <d v="2010-02-17T00:00:00"/>
    <x v="6"/>
    <x v="0"/>
    <d v="2010-02-17T10:08:59"/>
    <s v="Elemento"/>
    <s v="Resoluciones-Oficios/DR07/Lists/ResolucionesOficios"/>
    <x v="1"/>
    <n v="0"/>
  </r>
  <r>
    <s v="119"/>
    <x v="2"/>
    <d v="2010-02-17T00:00:00"/>
    <x v="6"/>
    <x v="0"/>
    <d v="2010-02-17T10:07:59"/>
    <s v="Elemento"/>
    <s v="Resoluciones-Oficios/DR07/Lists/ResolucionesOficios"/>
    <x v="1"/>
    <n v="0"/>
  </r>
  <r>
    <s v="118"/>
    <x v="2"/>
    <d v="2010-02-17T00:00:00"/>
    <x v="6"/>
    <x v="0"/>
    <d v="2010-02-17T10:06:57"/>
    <s v="Elemento"/>
    <s v="Resoluciones-Oficios/DR07/Lists/ResolucionesOficios"/>
    <x v="1"/>
    <n v="0"/>
  </r>
  <r>
    <s v="117"/>
    <x v="2"/>
    <d v="2010-02-17T00:00:00"/>
    <x v="6"/>
    <x v="0"/>
    <d v="2010-02-17T10:05:49"/>
    <s v="Elemento"/>
    <s v="Resoluciones-Oficios/DR07/Lists/ResolucionesOficios"/>
    <x v="1"/>
    <n v="0"/>
  </r>
  <r>
    <s v="116"/>
    <x v="2"/>
    <d v="2010-02-17T00:00:00"/>
    <x v="6"/>
    <x v="0"/>
    <d v="2010-02-17T10:04:16"/>
    <s v="Elemento"/>
    <s v="Resoluciones-Oficios/DR07/Lists/ResolucionesOficios"/>
    <x v="1"/>
    <n v="0"/>
  </r>
  <r>
    <s v="115"/>
    <x v="2"/>
    <d v="2010-02-17T00:00:00"/>
    <x v="6"/>
    <x v="0"/>
    <d v="2010-02-17T10:01:29"/>
    <s v="Elemento"/>
    <s v="Resoluciones-Oficios/DR07/Lists/ResolucionesOficios"/>
    <x v="1"/>
    <n v="0"/>
  </r>
  <r>
    <s v="114"/>
    <x v="2"/>
    <d v="2010-02-17T00:00:00"/>
    <x v="6"/>
    <x v="0"/>
    <d v="2010-02-17T10:00:31"/>
    <s v="Elemento"/>
    <s v="Resoluciones-Oficios/DR07/Lists/ResolucionesOficios"/>
    <x v="1"/>
    <n v="0"/>
  </r>
  <r>
    <s v="198"/>
    <x v="0"/>
    <d v="2010-02-16T00:00:00"/>
    <x v="6"/>
    <x v="0"/>
    <d v="2010-02-16T18:17:02"/>
    <s v="Elemento"/>
    <s v="Resoluciones-Oficios/DR07/Lists/ResolucionesOficios"/>
    <x v="1"/>
    <n v="0"/>
  </r>
  <r>
    <s v="197"/>
    <x v="0"/>
    <d v="2010-02-16T00:00:00"/>
    <x v="6"/>
    <x v="0"/>
    <d v="2010-02-16T18:15:40"/>
    <s v="Elemento"/>
    <s v="Resoluciones-Oficios/DR07/Lists/ResolucionesOficios"/>
    <x v="1"/>
    <n v="0"/>
  </r>
  <r>
    <s v="196"/>
    <x v="0"/>
    <d v="2010-02-16T00:00:00"/>
    <x v="6"/>
    <x v="0"/>
    <d v="2010-02-16T18:14:25"/>
    <s v="Elemento"/>
    <s v="Resoluciones-Oficios/DR07/Lists/ResolucionesOficios"/>
    <x v="1"/>
    <n v="0"/>
  </r>
  <r>
    <s v="195"/>
    <x v="0"/>
    <d v="2010-02-16T00:00:00"/>
    <x v="6"/>
    <x v="0"/>
    <d v="2010-02-16T18:13:20"/>
    <s v="Elemento"/>
    <s v="Resoluciones-Oficios/DR07/Lists/ResolucionesOficios"/>
    <x v="1"/>
    <n v="0"/>
  </r>
  <r>
    <s v="194"/>
    <x v="0"/>
    <d v="2010-02-16T00:00:00"/>
    <x v="6"/>
    <x v="0"/>
    <d v="2010-02-16T18:11:42"/>
    <s v="Elemento"/>
    <s v="Resoluciones-Oficios/DR07/Lists/ResolucionesOficios"/>
    <x v="1"/>
    <n v="0"/>
  </r>
  <r>
    <s v="193"/>
    <x v="0"/>
    <d v="2010-02-16T00:00:00"/>
    <x v="6"/>
    <x v="0"/>
    <d v="2010-02-16T18:09:24"/>
    <s v="Elemento"/>
    <s v="Resoluciones-Oficios/DR07/Lists/ResolucionesOficios"/>
    <x v="1"/>
    <n v="0"/>
  </r>
  <r>
    <s v="192"/>
    <x v="0"/>
    <d v="2010-02-16T00:00:00"/>
    <x v="6"/>
    <x v="0"/>
    <d v="2010-02-16T18:07:49"/>
    <s v="Elemento"/>
    <s v="Resoluciones-Oficios/DR07/Lists/ResolucionesOficios"/>
    <x v="1"/>
    <n v="0"/>
  </r>
  <r>
    <s v="191"/>
    <x v="0"/>
    <d v="2010-02-16T00:00:00"/>
    <x v="6"/>
    <x v="0"/>
    <d v="2010-02-16T18:05:59"/>
    <s v="Elemento"/>
    <s v="Resoluciones-Oficios/DR07/Lists/ResolucionesOficios"/>
    <x v="1"/>
    <n v="0"/>
  </r>
  <r>
    <s v="190"/>
    <x v="0"/>
    <d v="2010-02-16T00:00:00"/>
    <x v="6"/>
    <x v="0"/>
    <d v="2010-02-16T18:04:53"/>
    <s v="Elemento"/>
    <s v="Resoluciones-Oficios/DR07/Lists/ResolucionesOficios"/>
    <x v="1"/>
    <n v="0"/>
  </r>
  <r>
    <s v="189"/>
    <x v="0"/>
    <d v="2010-02-16T00:00:00"/>
    <x v="6"/>
    <x v="0"/>
    <d v="2010-02-16T18:03:23"/>
    <s v="Elemento"/>
    <s v="Resoluciones-Oficios/DR07/Lists/ResolucionesOficios"/>
    <x v="1"/>
    <n v="0"/>
  </r>
  <r>
    <s v="188"/>
    <x v="0"/>
    <d v="2010-02-16T00:00:00"/>
    <x v="6"/>
    <x v="0"/>
    <d v="2010-02-16T18:02:06"/>
    <s v="Elemento"/>
    <s v="Resoluciones-Oficios/DR07/Lists/ResolucionesOficios"/>
    <x v="1"/>
    <n v="0"/>
  </r>
  <r>
    <s v="187"/>
    <x v="0"/>
    <d v="2010-02-16T00:00:00"/>
    <x v="6"/>
    <x v="0"/>
    <d v="2010-02-16T17:32:31"/>
    <s v="Elemento"/>
    <s v="Resoluciones-Oficios/DR07/Lists/ResolucionesOficios"/>
    <x v="1"/>
    <n v="0"/>
  </r>
  <r>
    <s v="186"/>
    <x v="0"/>
    <d v="2010-02-16T00:00:00"/>
    <x v="6"/>
    <x v="0"/>
    <d v="2010-02-16T13:40:09"/>
    <s v="Elemento"/>
    <s v="Resoluciones-Oficios/DR07/Lists/ResolucionesOficios"/>
    <x v="1"/>
    <n v="0"/>
  </r>
  <r>
    <s v="185"/>
    <x v="0"/>
    <d v="2010-02-16T00:00:00"/>
    <x v="6"/>
    <x v="0"/>
    <d v="2010-02-16T13:39:04"/>
    <s v="Elemento"/>
    <s v="Resoluciones-Oficios/DR07/Lists/ResolucionesOficios"/>
    <x v="1"/>
    <n v="0"/>
  </r>
  <r>
    <s v="184"/>
    <x v="0"/>
    <d v="2010-02-16T00:00:00"/>
    <x v="6"/>
    <x v="0"/>
    <d v="2010-02-16T13:38:03"/>
    <s v="Elemento"/>
    <s v="Resoluciones-Oficios/DR07/Lists/ResolucionesOficios"/>
    <x v="1"/>
    <n v="0"/>
  </r>
  <r>
    <s v="183"/>
    <x v="0"/>
    <d v="2010-02-16T00:00:00"/>
    <x v="6"/>
    <x v="0"/>
    <d v="2010-02-16T13:32:51"/>
    <s v="Elemento"/>
    <s v="Resoluciones-Oficios/DR07/Lists/ResolucionesOficios"/>
    <x v="1"/>
    <n v="0"/>
  </r>
  <r>
    <s v="182"/>
    <x v="0"/>
    <d v="2010-02-16T00:00:00"/>
    <x v="6"/>
    <x v="0"/>
    <d v="2010-02-16T13:31:33"/>
    <s v="Elemento"/>
    <s v="Resoluciones-Oficios/DR07/Lists/ResolucionesOficios"/>
    <x v="1"/>
    <n v="0"/>
  </r>
  <r>
    <s v="181"/>
    <x v="0"/>
    <d v="2010-02-16T00:00:00"/>
    <x v="6"/>
    <x v="0"/>
    <d v="2010-02-16T13:30:22"/>
    <s v="Elemento"/>
    <s v="Resoluciones-Oficios/DR07/Lists/ResolucionesOficios"/>
    <x v="1"/>
    <n v="0"/>
  </r>
  <r>
    <s v="180"/>
    <x v="0"/>
    <d v="2010-02-16T00:00:00"/>
    <x v="6"/>
    <x v="0"/>
    <d v="2010-02-16T13:28:55"/>
    <s v="Elemento"/>
    <s v="Resoluciones-Oficios/DR07/Lists/ResolucionesOficios"/>
    <x v="1"/>
    <n v="0"/>
  </r>
  <r>
    <s v="113"/>
    <x v="2"/>
    <d v="2010-02-16T00:00:00"/>
    <x v="6"/>
    <x v="0"/>
    <d v="2010-02-16T09:07:39"/>
    <s v="Elemento"/>
    <s v="Resoluciones-Oficios/DR07/Lists/ResolucionesOficios"/>
    <x v="1"/>
    <n v="0"/>
  </r>
  <r>
    <s v="112"/>
    <x v="2"/>
    <d v="2010-02-11T00:00:00"/>
    <x v="6"/>
    <x v="0"/>
    <d v="2010-02-11T18:44:38"/>
    <s v="Elemento"/>
    <s v="Resoluciones-Oficios/DR07/Lists/ResolucionesOficios"/>
    <x v="1"/>
    <n v="0"/>
  </r>
  <r>
    <s v="111"/>
    <x v="2"/>
    <d v="2010-02-11T00:00:00"/>
    <x v="6"/>
    <x v="0"/>
    <d v="2010-02-11T18:43:27"/>
    <s v="Elemento"/>
    <s v="Resoluciones-Oficios/DR07/Lists/ResolucionesOficios"/>
    <x v="1"/>
    <n v="0"/>
  </r>
  <r>
    <s v="110"/>
    <x v="2"/>
    <d v="2010-02-11T00:00:00"/>
    <x v="6"/>
    <x v="0"/>
    <d v="2010-02-11T18:42:22"/>
    <s v="Elemento"/>
    <s v="Resoluciones-Oficios/DR07/Lists/ResolucionesOficios"/>
    <x v="1"/>
    <n v="0"/>
  </r>
  <r>
    <s v="179"/>
    <x v="0"/>
    <d v="2010-02-11T00:00:00"/>
    <x v="6"/>
    <x v="0"/>
    <d v="2010-02-11T18:40:42"/>
    <s v="Elemento"/>
    <s v="Resoluciones-Oficios/DR07/Lists/ResolucionesOficios"/>
    <x v="1"/>
    <n v="0"/>
  </r>
  <r>
    <s v="178"/>
    <x v="0"/>
    <d v="2010-02-11T00:00:00"/>
    <x v="6"/>
    <x v="0"/>
    <d v="2010-02-11T18:39:58"/>
    <s v="Elemento"/>
    <s v="Resoluciones-Oficios/DR07/Lists/ResolucionesOficios"/>
    <x v="1"/>
    <n v="0"/>
  </r>
  <r>
    <s v="177"/>
    <x v="0"/>
    <d v="2010-02-11T00:00:00"/>
    <x v="6"/>
    <x v="0"/>
    <d v="2010-02-11T18:39:03"/>
    <s v="Elemento"/>
    <s v="Resoluciones-Oficios/DR07/Lists/ResolucionesOficios"/>
    <x v="1"/>
    <n v="0"/>
  </r>
  <r>
    <s v="176"/>
    <x v="0"/>
    <d v="2010-02-11T00:00:00"/>
    <x v="6"/>
    <x v="0"/>
    <d v="2010-02-11T18:38:14"/>
    <s v="Elemento"/>
    <s v="Resoluciones-Oficios/DR07/Lists/ResolucionesOficios"/>
    <x v="1"/>
    <n v="0"/>
  </r>
  <r>
    <s v="175"/>
    <x v="0"/>
    <d v="2010-02-11T00:00:00"/>
    <x v="6"/>
    <x v="0"/>
    <d v="2010-02-11T18:37:03"/>
    <s v="Elemento"/>
    <s v="Resoluciones-Oficios/DR07/Lists/ResolucionesOficios"/>
    <x v="1"/>
    <n v="0"/>
  </r>
  <r>
    <s v="109"/>
    <x v="2"/>
    <d v="2010-02-10T00:00:00"/>
    <x v="6"/>
    <x v="0"/>
    <d v="2010-02-10T17:50:20"/>
    <s v="Elemento"/>
    <s v="Resoluciones-Oficios/DR07/Lists/ResolucionesOficios"/>
    <x v="1"/>
    <n v="0"/>
  </r>
  <r>
    <s v="108"/>
    <x v="2"/>
    <d v="2010-02-10T00:00:00"/>
    <x v="6"/>
    <x v="0"/>
    <d v="2010-02-10T17:48:48"/>
    <s v="Elemento"/>
    <s v="Resoluciones-Oficios/DR07/Lists/ResolucionesOficios"/>
    <x v="1"/>
    <n v="0"/>
  </r>
  <r>
    <s v="107"/>
    <x v="3"/>
    <d v="2010-02-10T00:00:00"/>
    <x v="6"/>
    <x v="0"/>
    <d v="2010-02-10T17:47:16"/>
    <s v="Elemento"/>
    <s v="Resoluciones-Oficios/DR07/Lists/ResolucionesOficios"/>
    <x v="1"/>
    <n v="0"/>
  </r>
  <r>
    <s v="174"/>
    <x v="0"/>
    <d v="2010-02-09T00:00:00"/>
    <x v="6"/>
    <x v="0"/>
    <d v="2010-02-09T17:11:20"/>
    <s v="Elemento"/>
    <s v="Resoluciones-Oficios/DR07/Lists/ResolucionesOficios"/>
    <x v="1"/>
    <n v="0"/>
  </r>
  <r>
    <s v="173"/>
    <x v="0"/>
    <d v="2010-02-09T00:00:00"/>
    <x v="6"/>
    <x v="0"/>
    <d v="2010-02-09T17:10:17"/>
    <s v="Elemento"/>
    <s v="Resoluciones-Oficios/DR07/Lists/ResolucionesOficios"/>
    <x v="1"/>
    <n v="0"/>
  </r>
  <r>
    <s v="172"/>
    <x v="0"/>
    <d v="2010-02-09T00:00:00"/>
    <x v="6"/>
    <x v="0"/>
    <d v="2010-02-09T17:09:33"/>
    <s v="Elemento"/>
    <s v="Resoluciones-Oficios/DR07/Lists/ResolucionesOficios"/>
    <x v="1"/>
    <n v="0"/>
  </r>
  <r>
    <s v="171"/>
    <x v="0"/>
    <d v="2010-02-09T00:00:00"/>
    <x v="6"/>
    <x v="0"/>
    <d v="2010-02-09T17:08:35"/>
    <s v="Elemento"/>
    <s v="Resoluciones-Oficios/DR07/Lists/ResolucionesOficios"/>
    <x v="1"/>
    <n v="0"/>
  </r>
  <r>
    <s v="170"/>
    <x v="0"/>
    <d v="2010-02-09T00:00:00"/>
    <x v="6"/>
    <x v="0"/>
    <d v="2010-02-09T17:07:35"/>
    <s v="Elemento"/>
    <s v="Resoluciones-Oficios/DR07/Lists/ResolucionesOficios"/>
    <x v="1"/>
    <n v="0"/>
  </r>
  <r>
    <s v="106"/>
    <x v="2"/>
    <d v="2010-02-05T00:00:00"/>
    <x v="6"/>
    <x v="0"/>
    <d v="2010-02-05T21:13:48"/>
    <s v="Elemento"/>
    <s v="Resoluciones-Oficios/DR07/Lists/ResolucionesOficios"/>
    <x v="1"/>
    <n v="0"/>
  </r>
  <r>
    <s v="105"/>
    <x v="2"/>
    <d v="2010-02-05T00:00:00"/>
    <x v="6"/>
    <x v="0"/>
    <d v="2010-02-05T21:11:17"/>
    <s v="Elemento"/>
    <s v="Resoluciones-Oficios/DR07/Lists/ResolucionesOficios"/>
    <x v="1"/>
    <n v="0"/>
  </r>
  <r>
    <s v="104"/>
    <x v="2"/>
    <d v="2010-02-05T00:00:00"/>
    <x v="6"/>
    <x v="0"/>
    <d v="2010-02-05T21:09:16"/>
    <s v="Elemento"/>
    <s v="Resoluciones-Oficios/DR07/Lists/ResolucionesOficios"/>
    <x v="1"/>
    <n v="0"/>
  </r>
  <r>
    <s v="103"/>
    <x v="2"/>
    <d v="2010-02-05T00:00:00"/>
    <x v="6"/>
    <x v="0"/>
    <d v="2010-02-05T21:05:39"/>
    <s v="Elemento"/>
    <s v="Resoluciones-Oficios/DR07/Lists/ResolucionesOficios"/>
    <x v="1"/>
    <n v="0"/>
  </r>
  <r>
    <s v="169"/>
    <x v="0"/>
    <d v="2010-02-05T00:00:00"/>
    <x v="6"/>
    <x v="0"/>
    <d v="2010-02-05T20:47:51"/>
    <s v="Elemento"/>
    <s v="Resoluciones-Oficios/DR07/Lists/ResolucionesOficios"/>
    <x v="1"/>
    <n v="0"/>
  </r>
  <r>
    <s v="102"/>
    <x v="2"/>
    <d v="2010-02-04T00:00:00"/>
    <x v="6"/>
    <x v="0"/>
    <d v="2010-02-04T19:30:04"/>
    <s v="Elemento"/>
    <s v="Resoluciones-Oficios/DR07/Lists/ResolucionesOficios"/>
    <x v="1"/>
    <n v="0"/>
  </r>
  <r>
    <s v="101"/>
    <x v="2"/>
    <d v="2010-02-04T00:00:00"/>
    <x v="6"/>
    <x v="0"/>
    <d v="2010-02-04T19:23:09"/>
    <s v="Elemento"/>
    <s v="Resoluciones-Oficios/DR07/Lists/ResolucionesOficios"/>
    <x v="1"/>
    <n v="0"/>
  </r>
  <r>
    <s v="168"/>
    <x v="0"/>
    <d v="2010-02-04T00:00:00"/>
    <x v="6"/>
    <x v="0"/>
    <d v="2010-02-04T15:04:49"/>
    <s v="Elemento"/>
    <s v="Resoluciones-Oficios/DR07/Lists/ResolucionesOficios"/>
    <x v="1"/>
    <n v="0"/>
  </r>
  <r>
    <s v="167"/>
    <x v="0"/>
    <d v="2010-02-03T00:00:00"/>
    <x v="6"/>
    <x v="0"/>
    <d v="2010-02-03T18:14:52"/>
    <s v="Elemento"/>
    <s v="Resoluciones-Oficios/DR07/Lists/ResolucionesOficios"/>
    <x v="1"/>
    <n v="0"/>
  </r>
  <r>
    <s v="166"/>
    <x v="0"/>
    <d v="2010-02-03T00:00:00"/>
    <x v="6"/>
    <x v="0"/>
    <d v="2010-02-03T18:13:40"/>
    <s v="Elemento"/>
    <s v="Resoluciones-Oficios/DR07/Lists/ResolucionesOficios"/>
    <x v="1"/>
    <n v="0"/>
  </r>
  <r>
    <s v="165"/>
    <x v="0"/>
    <d v="2010-02-02T00:00:00"/>
    <x v="6"/>
    <x v="0"/>
    <d v="2010-02-02T09:37:30"/>
    <s v="Elemento"/>
    <s v="Resoluciones-Oficios/DR07/Lists/ResolucionesOficios"/>
    <x v="1"/>
    <n v="0"/>
  </r>
  <r>
    <s v="164"/>
    <x v="0"/>
    <d v="2010-02-02T00:00:00"/>
    <x v="6"/>
    <x v="0"/>
    <d v="2010-02-02T09:35:14"/>
    <s v="Elemento"/>
    <s v="Resoluciones-Oficios/DR07/Lists/ResolucionesOficios"/>
    <x v="1"/>
    <n v="0"/>
  </r>
  <r>
    <s v="163"/>
    <x v="0"/>
    <d v="2010-02-01T00:00:00"/>
    <x v="6"/>
    <x v="0"/>
    <d v="2010-02-01T20:53:33"/>
    <s v="Elemento"/>
    <s v="Resoluciones-Oficios/DR07/Lists/ResolucionesOficios"/>
    <x v="1"/>
    <n v="0"/>
  </r>
  <r>
    <s v="162"/>
    <x v="0"/>
    <d v="2010-01-29T00:00:00"/>
    <x v="6"/>
    <x v="0"/>
    <d v="2010-01-29T23:20:54"/>
    <s v="Elemento"/>
    <s v="Resoluciones-Oficios/DR07/Lists/ResolucionesOficios"/>
    <x v="2"/>
    <n v="0"/>
  </r>
  <r>
    <s v="161"/>
    <x v="0"/>
    <d v="2010-01-29T00:00:00"/>
    <x v="6"/>
    <x v="0"/>
    <d v="2010-01-29T23:15:42"/>
    <s v="Elemento"/>
    <s v="Resoluciones-Oficios/DR07/Lists/ResolucionesOficios"/>
    <x v="2"/>
    <n v="0"/>
  </r>
  <r>
    <s v="160"/>
    <x v="0"/>
    <d v="2010-01-29T00:00:00"/>
    <x v="6"/>
    <x v="0"/>
    <d v="2010-01-29T23:09:39"/>
    <s v="Elemento"/>
    <s v="Resoluciones-Oficios/DR07/Lists/ResolucionesOficios"/>
    <x v="2"/>
    <n v="0"/>
  </r>
  <r>
    <s v="159"/>
    <x v="0"/>
    <d v="2010-01-29T00:00:00"/>
    <x v="6"/>
    <x v="0"/>
    <d v="2010-01-29T23:06:51"/>
    <s v="Elemento"/>
    <s v="Resoluciones-Oficios/DR07/Lists/ResolucionesOficios"/>
    <x v="2"/>
    <n v="0"/>
  </r>
  <r>
    <s v="158"/>
    <x v="0"/>
    <d v="2010-01-29T00:00:00"/>
    <x v="6"/>
    <x v="0"/>
    <d v="2010-01-29T23:04:06"/>
    <s v="Elemento"/>
    <s v="Resoluciones-Oficios/DR07/Lists/ResolucionesOficios"/>
    <x v="2"/>
    <n v="0"/>
  </r>
  <r>
    <s v="157"/>
    <x v="0"/>
    <d v="2010-01-29T00:00:00"/>
    <x v="6"/>
    <x v="0"/>
    <d v="2010-01-29T22:57:32"/>
    <s v="Elemento"/>
    <s v="Resoluciones-Oficios/DR07/Lists/ResolucionesOficios"/>
    <x v="2"/>
    <n v="0"/>
  </r>
  <r>
    <s v="156"/>
    <x v="0"/>
    <d v="2010-01-29T00:00:00"/>
    <x v="6"/>
    <x v="0"/>
    <d v="2010-01-29T22:12:16"/>
    <s v="Elemento"/>
    <s v="Resoluciones-Oficios/DR07/Lists/ResolucionesOficios"/>
    <x v="2"/>
    <n v="0"/>
  </r>
  <r>
    <s v="155"/>
    <x v="0"/>
    <d v="2010-01-29T00:00:00"/>
    <x v="6"/>
    <x v="0"/>
    <d v="2010-01-29T22:07:53"/>
    <s v="Elemento"/>
    <s v="Resoluciones-Oficios/DR07/Lists/ResolucionesOficios"/>
    <x v="2"/>
    <n v="0"/>
  </r>
  <r>
    <s v="154"/>
    <x v="0"/>
    <d v="2010-01-29T00:00:00"/>
    <x v="6"/>
    <x v="0"/>
    <d v="2010-01-29T22:05:13"/>
    <s v="Elemento"/>
    <s v="Resoluciones-Oficios/DR07/Lists/ResolucionesOficios"/>
    <x v="2"/>
    <n v="0"/>
  </r>
  <r>
    <s v="153"/>
    <x v="0"/>
    <d v="2010-01-29T00:00:00"/>
    <x v="6"/>
    <x v="0"/>
    <d v="2010-01-29T21:55:21"/>
    <s v="Elemento"/>
    <s v="Resoluciones-Oficios/DR07/Lists/ResolucionesOficios"/>
    <x v="2"/>
    <n v="0"/>
  </r>
  <r>
    <s v="152"/>
    <x v="0"/>
    <d v="2010-01-29T00:00:00"/>
    <x v="6"/>
    <x v="0"/>
    <d v="2010-01-29T20:26:07"/>
    <s v="Elemento"/>
    <s v="Resoluciones-Oficios/DR07/Lists/ResolucionesOficios"/>
    <x v="2"/>
    <n v="0"/>
  </r>
  <r>
    <s v="151"/>
    <x v="0"/>
    <d v="2010-01-29T00:00:00"/>
    <x v="6"/>
    <x v="0"/>
    <d v="2010-01-29T20:17:12"/>
    <s v="Elemento"/>
    <s v="Resoluciones-Oficios/DR07/Lists/ResolucionesOficios"/>
    <x v="2"/>
    <n v="0"/>
  </r>
  <r>
    <s v="150"/>
    <x v="0"/>
    <d v="2010-01-29T00:00:00"/>
    <x v="6"/>
    <x v="0"/>
    <d v="2010-01-29T20:12:35"/>
    <s v="Elemento"/>
    <s v="Resoluciones-Oficios/DR07/Lists/ResolucionesOficios"/>
    <x v="2"/>
    <n v="0"/>
  </r>
  <r>
    <s v="100"/>
    <x v="2"/>
    <d v="2010-01-29T00:00:00"/>
    <x v="6"/>
    <x v="0"/>
    <d v="2010-01-29T18:14:26"/>
    <s v="Elemento"/>
    <s v="Resoluciones-Oficios/DR07/Lists/ResolucionesOficios"/>
    <x v="2"/>
    <n v="0"/>
  </r>
  <r>
    <s v="99"/>
    <x v="2"/>
    <d v="2010-01-29T00:00:00"/>
    <x v="6"/>
    <x v="0"/>
    <d v="2010-01-29T16:49:13"/>
    <s v="Elemento"/>
    <s v="Resoluciones-Oficios/DR07/Lists/ResolucionesOficios"/>
    <x v="2"/>
    <n v="0"/>
  </r>
  <r>
    <s v="149"/>
    <x v="0"/>
    <d v="2010-01-29T00:00:00"/>
    <x v="6"/>
    <x v="0"/>
    <d v="2010-01-29T11:57:28"/>
    <s v="Elemento"/>
    <s v="Resoluciones-Oficios/DR07/Lists/ResolucionesOficios"/>
    <x v="2"/>
    <n v="0"/>
  </r>
  <r>
    <s v="98"/>
    <x v="2"/>
    <d v="2010-01-29T00:00:00"/>
    <x v="6"/>
    <x v="0"/>
    <d v="2010-01-29T11:14:06"/>
    <s v="Elemento"/>
    <s v="Resoluciones-Oficios/DR07/Lists/ResolucionesOficios"/>
    <x v="2"/>
    <n v="0"/>
  </r>
  <r>
    <s v="97"/>
    <x v="2"/>
    <d v="2010-01-28T00:00:00"/>
    <x v="6"/>
    <x v="0"/>
    <d v="2010-01-28T20:32:32"/>
    <s v="Elemento"/>
    <s v="Resoluciones-Oficios/DR07/Lists/ResolucionesOficios"/>
    <x v="2"/>
    <n v="0"/>
  </r>
  <r>
    <s v="96"/>
    <x v="2"/>
    <d v="2010-01-28T00:00:00"/>
    <x v="6"/>
    <x v="0"/>
    <d v="2010-01-28T20:28:46"/>
    <s v="Elemento"/>
    <s v="Resoluciones-Oficios/DR07/Lists/ResolucionesOficios"/>
    <x v="2"/>
    <n v="0"/>
  </r>
  <r>
    <s v="95"/>
    <x v="2"/>
    <d v="2010-01-28T00:00:00"/>
    <x v="6"/>
    <x v="0"/>
    <d v="2010-01-28T20:16:39"/>
    <s v="Elemento"/>
    <s v="Resoluciones-Oficios/DR07/Lists/ResolucionesOficios"/>
    <x v="2"/>
    <n v="0"/>
  </r>
  <r>
    <s v="94"/>
    <x v="2"/>
    <d v="2010-01-28T00:00:00"/>
    <x v="6"/>
    <x v="0"/>
    <d v="2010-01-28T20:12:55"/>
    <s v="Elemento"/>
    <s v="Resoluciones-Oficios/DR07/Lists/ResolucionesOficios"/>
    <x v="2"/>
    <n v="0"/>
  </r>
  <r>
    <s v="93"/>
    <x v="2"/>
    <d v="2010-01-28T00:00:00"/>
    <x v="6"/>
    <x v="0"/>
    <d v="2010-01-28T20:09:39"/>
    <s v="Elemento"/>
    <s v="Resoluciones-Oficios/DR07/Lists/ResolucionesOficios"/>
    <x v="2"/>
    <n v="0"/>
  </r>
  <r>
    <s v="92"/>
    <x v="2"/>
    <d v="2010-01-28T00:00:00"/>
    <x v="6"/>
    <x v="0"/>
    <d v="2010-01-28T20:03:44"/>
    <s v="Elemento"/>
    <s v="Resoluciones-Oficios/DR07/Lists/ResolucionesOficios"/>
    <x v="2"/>
    <n v="0"/>
  </r>
  <r>
    <s v="91"/>
    <x v="2"/>
    <d v="2010-01-28T00:00:00"/>
    <x v="6"/>
    <x v="0"/>
    <d v="2010-01-28T19:12:49"/>
    <s v="Elemento"/>
    <s v="Resoluciones-Oficios/DR07/Lists/ResolucionesOficios"/>
    <x v="2"/>
    <n v="0"/>
  </r>
  <r>
    <s v="90"/>
    <x v="2"/>
    <d v="2010-01-28T00:00:00"/>
    <x v="6"/>
    <x v="0"/>
    <d v="2010-01-28T19:08:16"/>
    <s v="Elemento"/>
    <s v="Resoluciones-Oficios/DR07/Lists/ResolucionesOficios"/>
    <x v="2"/>
    <n v="0"/>
  </r>
  <r>
    <s v="89"/>
    <x v="2"/>
    <d v="2010-01-28T00:00:00"/>
    <x v="6"/>
    <x v="0"/>
    <d v="2010-01-28T19:05:42"/>
    <s v="Elemento"/>
    <s v="Resoluciones-Oficios/DR07/Lists/ResolucionesOficios"/>
    <x v="2"/>
    <n v="0"/>
  </r>
  <r>
    <s v="88"/>
    <x v="2"/>
    <d v="2010-01-28T00:00:00"/>
    <x v="6"/>
    <x v="0"/>
    <d v="2010-01-28T19:00:05"/>
    <s v="Elemento"/>
    <s v="Resoluciones-Oficios/DR07/Lists/ResolucionesOficios"/>
    <x v="2"/>
    <n v="0"/>
  </r>
  <r>
    <s v="87"/>
    <x v="2"/>
    <d v="2010-01-28T00:00:00"/>
    <x v="6"/>
    <x v="0"/>
    <d v="2010-01-28T18:48:13"/>
    <s v="Elemento"/>
    <s v="Resoluciones-Oficios/DR07/Lists/ResolucionesOficios"/>
    <x v="2"/>
    <n v="0"/>
  </r>
  <r>
    <s v="86"/>
    <x v="2"/>
    <d v="2010-01-28T00:00:00"/>
    <x v="6"/>
    <x v="0"/>
    <d v="2010-01-28T18:39:35"/>
    <s v="Elemento"/>
    <s v="Resoluciones-Oficios/DR07/Lists/ResolucionesOficios"/>
    <x v="2"/>
    <n v="0"/>
  </r>
  <r>
    <s v="85"/>
    <x v="2"/>
    <d v="2010-01-28T00:00:00"/>
    <x v="6"/>
    <x v="0"/>
    <d v="2010-01-28T17:16:47"/>
    <s v="Elemento"/>
    <s v="Resoluciones-Oficios/DR07/Lists/ResolucionesOficios"/>
    <x v="2"/>
    <n v="0"/>
  </r>
  <r>
    <s v="84"/>
    <x v="2"/>
    <d v="2010-01-28T00:00:00"/>
    <x v="6"/>
    <x v="0"/>
    <d v="2010-01-28T14:48:03"/>
    <s v="Elemento"/>
    <s v="Resoluciones-Oficios/DR07/Lists/ResolucionesOficios"/>
    <x v="2"/>
    <n v="0"/>
  </r>
  <r>
    <s v="83"/>
    <x v="2"/>
    <d v="2010-01-28T00:00:00"/>
    <x v="6"/>
    <x v="0"/>
    <d v="2010-01-28T14:36:53"/>
    <s v="Elemento"/>
    <s v="Resoluciones-Oficios/DR07/Lists/ResolucionesOficios"/>
    <x v="2"/>
    <n v="0"/>
  </r>
  <r>
    <s v="82"/>
    <x v="2"/>
    <d v="2010-01-28T00:00:00"/>
    <x v="6"/>
    <x v="0"/>
    <d v="2010-01-28T14:30:47"/>
    <s v="Elemento"/>
    <s v="Resoluciones-Oficios/DR07/Lists/ResolucionesOficios"/>
    <x v="2"/>
    <n v="0"/>
  </r>
  <r>
    <s v="81"/>
    <x v="2"/>
    <d v="2010-01-28T00:00:00"/>
    <x v="6"/>
    <x v="0"/>
    <d v="2010-01-28T14:26:28"/>
    <s v="Elemento"/>
    <s v="Resoluciones-Oficios/DR07/Lists/ResolucionesOficios"/>
    <x v="2"/>
    <n v="0"/>
  </r>
  <r>
    <s v="80"/>
    <x v="2"/>
    <d v="2010-01-28T00:00:00"/>
    <x v="6"/>
    <x v="0"/>
    <d v="2010-01-28T14:21:36"/>
    <s v="Elemento"/>
    <s v="Resoluciones-Oficios/DR07/Lists/ResolucionesOficios"/>
    <x v="2"/>
    <n v="0"/>
  </r>
  <r>
    <s v="79"/>
    <x v="2"/>
    <d v="2010-01-28T00:00:00"/>
    <x v="6"/>
    <x v="0"/>
    <d v="2010-01-28T12:54:20"/>
    <s v="Elemento"/>
    <s v="Resoluciones-Oficios/DR07/Lists/ResolucionesOficios"/>
    <x v="2"/>
    <n v="0"/>
  </r>
  <r>
    <s v="78"/>
    <x v="2"/>
    <d v="2010-01-28T00:00:00"/>
    <x v="6"/>
    <x v="0"/>
    <d v="2010-01-28T12:51:14"/>
    <s v="Elemento"/>
    <s v="Resoluciones-Oficios/DR07/Lists/ResolucionesOficios"/>
    <x v="2"/>
    <n v="0"/>
  </r>
  <r>
    <s v="77"/>
    <x v="2"/>
    <d v="2010-01-28T00:00:00"/>
    <x v="6"/>
    <x v="0"/>
    <d v="2010-01-28T12:45:37"/>
    <s v="Elemento"/>
    <s v="Resoluciones-Oficios/DR07/Lists/ResolucionesOficios"/>
    <x v="2"/>
    <n v="0"/>
  </r>
  <r>
    <s v="76"/>
    <x v="2"/>
    <d v="2010-01-28T00:00:00"/>
    <x v="6"/>
    <x v="0"/>
    <d v="2010-01-28T12:34:34"/>
    <s v="Elemento"/>
    <s v="Resoluciones-Oficios/DR07/Lists/ResolucionesOficios"/>
    <x v="2"/>
    <n v="0"/>
  </r>
  <r>
    <s v="75"/>
    <x v="2"/>
    <d v="2010-01-28T00:00:00"/>
    <x v="6"/>
    <x v="0"/>
    <d v="2010-01-28T11:24:54"/>
    <s v="Elemento"/>
    <s v="Resoluciones-Oficios/DR07/Lists/ResolucionesOficios"/>
    <x v="2"/>
    <n v="0"/>
  </r>
  <r>
    <s v="148"/>
    <x v="0"/>
    <d v="2010-01-27T00:00:00"/>
    <x v="6"/>
    <x v="0"/>
    <d v="2010-01-27T20:18:07"/>
    <s v="Elemento"/>
    <s v="Resoluciones-Oficios/DR07/Lists/ResolucionesOficios"/>
    <x v="2"/>
    <n v="0"/>
  </r>
  <r>
    <s v="147"/>
    <x v="0"/>
    <d v="2010-01-27T00:00:00"/>
    <x v="6"/>
    <x v="0"/>
    <d v="2010-01-27T20:16:01"/>
    <s v="Elemento"/>
    <s v="Resoluciones-Oficios/DR07/Lists/ResolucionesOficios"/>
    <x v="2"/>
    <n v="0"/>
  </r>
  <r>
    <s v="146"/>
    <x v="0"/>
    <d v="2010-01-27T00:00:00"/>
    <x v="6"/>
    <x v="0"/>
    <d v="2010-01-27T20:12:01"/>
    <s v="Elemento"/>
    <s v="Resoluciones-Oficios/DR07/Lists/ResolucionesOficios"/>
    <x v="2"/>
    <n v="0"/>
  </r>
  <r>
    <s v="145"/>
    <x v="0"/>
    <d v="2010-01-27T00:00:00"/>
    <x v="6"/>
    <x v="0"/>
    <d v="2010-01-27T20:11:04"/>
    <s v="Elemento"/>
    <s v="Resoluciones-Oficios/DR07/Lists/ResolucionesOficios"/>
    <x v="2"/>
    <n v="0"/>
  </r>
  <r>
    <s v="144"/>
    <x v="0"/>
    <d v="2010-01-27T00:00:00"/>
    <x v="6"/>
    <x v="0"/>
    <d v="2010-01-27T20:10:04"/>
    <s v="Elemento"/>
    <s v="Resoluciones-Oficios/DR07/Lists/ResolucionesOficios"/>
    <x v="2"/>
    <n v="0"/>
  </r>
  <r>
    <s v="143"/>
    <x v="0"/>
    <d v="2010-01-27T00:00:00"/>
    <x v="6"/>
    <x v="0"/>
    <d v="2010-01-27T20:09:04"/>
    <s v="Elemento"/>
    <s v="Resoluciones-Oficios/DR07/Lists/ResolucionesOficios"/>
    <x v="2"/>
    <n v="0"/>
  </r>
  <r>
    <s v="142"/>
    <x v="0"/>
    <d v="2010-01-27T00:00:00"/>
    <x v="6"/>
    <x v="0"/>
    <d v="2010-01-27T20:07:35"/>
    <s v="Elemento"/>
    <s v="Resoluciones-Oficios/DR07/Lists/ResolucionesOficios"/>
    <x v="2"/>
    <n v="0"/>
  </r>
  <r>
    <s v="141"/>
    <x v="0"/>
    <d v="2010-01-27T00:00:00"/>
    <x v="6"/>
    <x v="0"/>
    <d v="2010-01-27T20:05:55"/>
    <s v="Elemento"/>
    <s v="Resoluciones-Oficios/DR07/Lists/ResolucionesOficios"/>
    <x v="2"/>
    <n v="0"/>
  </r>
  <r>
    <s v="140"/>
    <x v="0"/>
    <d v="2010-01-27T00:00:00"/>
    <x v="6"/>
    <x v="0"/>
    <d v="2010-01-27T20:04:08"/>
    <s v="Elemento"/>
    <s v="Resoluciones-Oficios/DR07/Lists/ResolucionesOficios"/>
    <x v="2"/>
    <n v="0"/>
  </r>
  <r>
    <s v="139"/>
    <x v="0"/>
    <d v="2010-01-27T00:00:00"/>
    <x v="6"/>
    <x v="0"/>
    <d v="2010-01-27T19:57:32"/>
    <s v="Elemento"/>
    <s v="Resoluciones-Oficios/DR07/Lists/ResolucionesOficios"/>
    <x v="2"/>
    <n v="0"/>
  </r>
  <r>
    <s v="74"/>
    <x v="2"/>
    <d v="2010-01-26T00:00:00"/>
    <x v="6"/>
    <x v="0"/>
    <d v="2010-01-26T17:00:00"/>
    <s v="Elemento"/>
    <s v="Resoluciones-Oficios/DR07/Lists/ResolucionesOficios"/>
    <x v="2"/>
    <n v="0"/>
  </r>
  <r>
    <s v="73"/>
    <x v="2"/>
    <d v="2010-01-26T00:00:00"/>
    <x v="6"/>
    <x v="0"/>
    <d v="2010-01-26T16:47:46"/>
    <s v="Elemento"/>
    <s v="Resoluciones-Oficios/DR07/Lists/ResolucionesOficios"/>
    <x v="2"/>
    <n v="0"/>
  </r>
  <r>
    <s v="138"/>
    <x v="0"/>
    <d v="2010-01-26T00:00:00"/>
    <x v="6"/>
    <x v="0"/>
    <d v="2010-01-26T14:40:25"/>
    <s v="Elemento"/>
    <s v="Resoluciones-Oficios/DR07/Lists/ResolucionesOficios"/>
    <x v="2"/>
    <n v="0"/>
  </r>
  <r>
    <s v="72"/>
    <x v="2"/>
    <d v="2010-01-25T00:00:00"/>
    <x v="6"/>
    <x v="0"/>
    <d v="2010-01-26T11:34:44"/>
    <s v="Elemento"/>
    <s v="Resoluciones-Oficios/DR07/Lists/ResolucionesOficios"/>
    <x v="2"/>
    <n v="0"/>
  </r>
  <r>
    <s v="71"/>
    <x v="2"/>
    <d v="2010-01-25T00:00:00"/>
    <x v="6"/>
    <x v="0"/>
    <d v="2010-01-26T11:25:33"/>
    <s v="Elemento"/>
    <s v="Resoluciones-Oficios/DR07/Lists/ResolucionesOficios"/>
    <x v="2"/>
    <n v="0"/>
  </r>
  <r>
    <s v="70"/>
    <x v="2"/>
    <d v="2010-01-22T00:00:00"/>
    <x v="6"/>
    <x v="0"/>
    <d v="2010-01-22T16:17:59"/>
    <s v="Elemento"/>
    <s v="Resoluciones-Oficios/DR07/Lists/ResolucionesOficios"/>
    <x v="2"/>
    <n v="0"/>
  </r>
  <r>
    <s v="137"/>
    <x v="0"/>
    <d v="2010-01-22T00:00:00"/>
    <x v="6"/>
    <x v="0"/>
    <d v="2010-01-22T16:16:43"/>
    <s v="Elemento"/>
    <s v="Resoluciones-Oficios/DR07/Lists/ResolucionesOficios"/>
    <x v="2"/>
    <n v="0"/>
  </r>
  <r>
    <s v="136"/>
    <x v="0"/>
    <d v="2010-01-22T00:00:00"/>
    <x v="6"/>
    <x v="0"/>
    <d v="2010-01-22T11:33:32"/>
    <s v="Elemento"/>
    <s v="Resoluciones-Oficios/DR07/Lists/ResolucionesOficios"/>
    <x v="2"/>
    <n v="0"/>
  </r>
  <r>
    <s v="135"/>
    <x v="0"/>
    <d v="2010-01-22T00:00:00"/>
    <x v="6"/>
    <x v="0"/>
    <d v="2010-01-22T11:21:33"/>
    <s v="Elemento"/>
    <s v="Resoluciones-Oficios/DR07/Lists/ResolucionesOficios"/>
    <x v="2"/>
    <n v="0"/>
  </r>
  <r>
    <s v="134"/>
    <x v="0"/>
    <d v="2010-01-22T00:00:00"/>
    <x v="6"/>
    <x v="0"/>
    <d v="2010-01-22T11:16:50"/>
    <s v="Elemento"/>
    <s v="Resoluciones-Oficios/DR07/Lists/ResolucionesOficios"/>
    <x v="2"/>
    <n v="0"/>
  </r>
  <r>
    <s v="133"/>
    <x v="0"/>
    <d v="2010-01-22T00:00:00"/>
    <x v="6"/>
    <x v="0"/>
    <d v="2010-01-22T11:15:38"/>
    <s v="Elemento"/>
    <s v="Resoluciones-Oficios/DR07/Lists/ResolucionesOficios"/>
    <x v="2"/>
    <n v="0"/>
  </r>
  <r>
    <s v="132"/>
    <x v="0"/>
    <d v="2010-01-22T00:00:00"/>
    <x v="6"/>
    <x v="0"/>
    <d v="2010-01-22T11:12:46"/>
    <s v="Elemento"/>
    <s v="Resoluciones-Oficios/DR07/Lists/ResolucionesOficios"/>
    <x v="2"/>
    <n v="0"/>
  </r>
  <r>
    <s v="131"/>
    <x v="0"/>
    <d v="2010-01-22T00:00:00"/>
    <x v="6"/>
    <x v="0"/>
    <d v="2010-01-22T11:11:50"/>
    <s v="Elemento"/>
    <s v="Resoluciones-Oficios/DR07/Lists/ResolucionesOficios"/>
    <x v="2"/>
    <n v="0"/>
  </r>
  <r>
    <s v="130"/>
    <x v="0"/>
    <d v="2010-01-22T00:00:00"/>
    <x v="6"/>
    <x v="0"/>
    <d v="2010-01-22T11:10:55"/>
    <s v="Elemento"/>
    <s v="Resoluciones-Oficios/DR07/Lists/ResolucionesOficios"/>
    <x v="2"/>
    <n v="0"/>
  </r>
  <r>
    <s v="129"/>
    <x v="0"/>
    <d v="2010-01-22T00:00:00"/>
    <x v="6"/>
    <x v="0"/>
    <d v="2010-01-22T11:09:15"/>
    <s v="Elemento"/>
    <s v="Resoluciones-Oficios/DR07/Lists/ResolucionesOficios"/>
    <x v="2"/>
    <n v="0"/>
  </r>
  <r>
    <s v="128"/>
    <x v="0"/>
    <d v="2010-01-22T00:00:00"/>
    <x v="6"/>
    <x v="0"/>
    <d v="2010-01-22T11:08:18"/>
    <s v="Elemento"/>
    <s v="Resoluciones-Oficios/DR07/Lists/ResolucionesOficios"/>
    <x v="2"/>
    <n v="0"/>
  </r>
  <r>
    <s v="127"/>
    <x v="0"/>
    <d v="2010-01-22T00:00:00"/>
    <x v="6"/>
    <x v="0"/>
    <d v="2010-01-22T11:07:11"/>
    <s v="Elemento"/>
    <s v="Resoluciones-Oficios/DR07/Lists/ResolucionesOficios"/>
    <x v="2"/>
    <n v="0"/>
  </r>
  <r>
    <s v="69"/>
    <x v="2"/>
    <d v="2010-01-22T00:00:00"/>
    <x v="6"/>
    <x v="0"/>
    <d v="2010-01-22T10:08:07"/>
    <s v="Elemento"/>
    <s v="Resoluciones-Oficios/DR07/Lists/ResolucionesOficios"/>
    <x v="2"/>
    <n v="0"/>
  </r>
  <r>
    <s v="126"/>
    <x v="0"/>
    <d v="2010-01-21T00:00:00"/>
    <x v="6"/>
    <x v="0"/>
    <d v="2010-01-21T18:21:06"/>
    <s v="Elemento"/>
    <s v="Resoluciones-Oficios/DR07/Lists/ResolucionesOficios"/>
    <x v="2"/>
    <n v="0"/>
  </r>
  <r>
    <s v="68"/>
    <x v="2"/>
    <d v="2010-01-21T00:00:00"/>
    <x v="6"/>
    <x v="0"/>
    <d v="2010-01-21T17:15:37"/>
    <s v="Elemento"/>
    <s v="Resoluciones-Oficios/DR07/Lists/ResolucionesOficios"/>
    <x v="2"/>
    <n v="0"/>
  </r>
  <r>
    <s v="67"/>
    <x v="2"/>
    <d v="2010-01-21T00:00:00"/>
    <x v="6"/>
    <x v="0"/>
    <d v="2010-01-21T16:55:24"/>
    <s v="Elemento"/>
    <s v="Resoluciones-Oficios/DR07/Lists/ResolucionesOficios"/>
    <x v="2"/>
    <n v="0"/>
  </r>
  <r>
    <s v="125"/>
    <x v="0"/>
    <d v="2010-01-21T00:00:00"/>
    <x v="6"/>
    <x v="0"/>
    <d v="2010-01-21T10:54:07"/>
    <s v="Elemento"/>
    <s v="Resoluciones-Oficios/DR07/Lists/ResolucionesOficios"/>
    <x v="2"/>
    <n v="0"/>
  </r>
  <r>
    <s v="124"/>
    <x v="0"/>
    <d v="2010-01-20T00:00:00"/>
    <x v="6"/>
    <x v="0"/>
    <d v="2010-01-21T09:39:06"/>
    <s v="Elemento"/>
    <s v="Resoluciones-Oficios/DR07/Lists/ResolucionesOficios"/>
    <x v="2"/>
    <n v="0"/>
  </r>
  <r>
    <s v="66"/>
    <x v="2"/>
    <d v="2010-01-20T00:00:00"/>
    <x v="6"/>
    <x v="0"/>
    <d v="2010-01-20T18:51:38"/>
    <s v="Elemento"/>
    <s v="Resoluciones-Oficios/DR07/Lists/ResolucionesOficios"/>
    <x v="2"/>
    <n v="0"/>
  </r>
  <r>
    <s v="65"/>
    <x v="2"/>
    <d v="2010-01-20T00:00:00"/>
    <x v="6"/>
    <x v="0"/>
    <d v="2010-01-20T18:49:16"/>
    <s v="Elemento"/>
    <s v="Resoluciones-Oficios/DR07/Lists/ResolucionesOficios"/>
    <x v="2"/>
    <n v="0"/>
  </r>
  <r>
    <s v="64"/>
    <x v="2"/>
    <d v="2010-01-20T00:00:00"/>
    <x v="6"/>
    <x v="0"/>
    <d v="2010-01-20T18:46:17"/>
    <s v="Elemento"/>
    <s v="Resoluciones-Oficios/DR07/Lists/ResolucionesOficios"/>
    <x v="2"/>
    <n v="0"/>
  </r>
  <r>
    <s v="63"/>
    <x v="2"/>
    <d v="2010-01-20T00:00:00"/>
    <x v="6"/>
    <x v="0"/>
    <d v="2010-01-20T18:44:50"/>
    <s v="Elemento"/>
    <s v="Resoluciones-Oficios/DR07/Lists/ResolucionesOficios"/>
    <x v="2"/>
    <n v="0"/>
  </r>
  <r>
    <s v="62"/>
    <x v="2"/>
    <d v="2010-01-20T00:00:00"/>
    <x v="6"/>
    <x v="0"/>
    <d v="2010-01-20T18:42:56"/>
    <s v="Elemento"/>
    <s v="Resoluciones-Oficios/DR07/Lists/ResolucionesOficios"/>
    <x v="2"/>
    <n v="0"/>
  </r>
  <r>
    <s v="123"/>
    <x v="0"/>
    <d v="2010-01-19T00:00:00"/>
    <x v="6"/>
    <x v="0"/>
    <d v="2010-01-19T21:10:24"/>
    <s v="Elemento"/>
    <s v="Resoluciones-Oficios/DR07/Lists/ResolucionesOficios"/>
    <x v="2"/>
    <n v="0"/>
  </r>
  <r>
    <s v="122"/>
    <x v="0"/>
    <d v="2010-01-19T00:00:00"/>
    <x v="6"/>
    <x v="0"/>
    <d v="2010-01-19T21:09:22"/>
    <s v="Elemento"/>
    <s v="Resoluciones-Oficios/DR07/Lists/ResolucionesOficios"/>
    <x v="2"/>
    <n v="0"/>
  </r>
  <r>
    <s v="121"/>
    <x v="0"/>
    <d v="2010-01-19T00:00:00"/>
    <x v="6"/>
    <x v="0"/>
    <d v="2010-01-19T21:08:27"/>
    <s v="Elemento"/>
    <s v="Resoluciones-Oficios/DR07/Lists/ResolucionesOficios"/>
    <x v="2"/>
    <n v="0"/>
  </r>
  <r>
    <s v="120"/>
    <x v="0"/>
    <d v="2010-01-19T00:00:00"/>
    <x v="6"/>
    <x v="0"/>
    <d v="2010-01-19T21:06:46"/>
    <s v="Elemento"/>
    <s v="Resoluciones-Oficios/DR07/Lists/ResolucionesOficios"/>
    <x v="2"/>
    <n v="0"/>
  </r>
  <r>
    <s v="119"/>
    <x v="0"/>
    <d v="2010-01-19T00:00:00"/>
    <x v="6"/>
    <x v="0"/>
    <d v="2010-01-19T21:06:04"/>
    <s v="Elemento"/>
    <s v="Resoluciones-Oficios/DR07/Lists/ResolucionesOficios"/>
    <x v="2"/>
    <n v="0"/>
  </r>
  <r>
    <s v="118"/>
    <x v="0"/>
    <d v="2010-01-19T00:00:00"/>
    <x v="6"/>
    <x v="0"/>
    <d v="2010-01-19T21:05:12"/>
    <s v="Elemento"/>
    <s v="Resoluciones-Oficios/DR07/Lists/ResolucionesOficios"/>
    <x v="2"/>
    <n v="0"/>
  </r>
  <r>
    <s v="117"/>
    <x v="0"/>
    <d v="2010-01-19T00:00:00"/>
    <x v="6"/>
    <x v="0"/>
    <d v="2010-01-19T21:04:18"/>
    <s v="Elemento"/>
    <s v="Resoluciones-Oficios/DR07/Lists/ResolucionesOficios"/>
    <x v="2"/>
    <n v="0"/>
  </r>
  <r>
    <s v="116"/>
    <x v="0"/>
    <d v="2010-01-19T00:00:00"/>
    <x v="6"/>
    <x v="0"/>
    <d v="2010-01-19T21:03:42"/>
    <s v="Elemento"/>
    <s v="Resoluciones-Oficios/DR07/Lists/ResolucionesOficios"/>
    <x v="2"/>
    <n v="0"/>
  </r>
  <r>
    <s v="115"/>
    <x v="0"/>
    <d v="2010-01-19T00:00:00"/>
    <x v="6"/>
    <x v="0"/>
    <d v="2010-01-19T21:02:54"/>
    <s v="Elemento"/>
    <s v="Resoluciones-Oficios/DR07/Lists/ResolucionesOficios"/>
    <x v="2"/>
    <n v="0"/>
  </r>
  <r>
    <s v="114"/>
    <x v="0"/>
    <d v="2010-01-19T00:00:00"/>
    <x v="6"/>
    <x v="0"/>
    <d v="2010-01-19T20:05:44"/>
    <s v="Elemento"/>
    <s v="Resoluciones-Oficios/DR07/Lists/ResolucionesOficios"/>
    <x v="2"/>
    <n v="0"/>
  </r>
  <r>
    <s v="61"/>
    <x v="2"/>
    <d v="2010-01-19T00:00:00"/>
    <x v="6"/>
    <x v="0"/>
    <d v="2010-01-19T20:03:56"/>
    <s v="Elemento"/>
    <s v="Resoluciones-Oficios/DR07/Lists/ResolucionesOficios"/>
    <x v="2"/>
    <n v="0"/>
  </r>
  <r>
    <s v="60"/>
    <x v="2"/>
    <d v="2010-01-19T00:00:00"/>
    <x v="6"/>
    <x v="0"/>
    <d v="2010-01-19T20:03:13"/>
    <s v="Elemento"/>
    <s v="Resoluciones-Oficios/DR07/Lists/ResolucionesOficios"/>
    <x v="2"/>
    <n v="0"/>
  </r>
  <r>
    <s v="59"/>
    <x v="2"/>
    <d v="2010-01-19T00:00:00"/>
    <x v="6"/>
    <x v="0"/>
    <d v="2010-01-19T20:01:15"/>
    <s v="Elemento"/>
    <s v="Resoluciones-Oficios/DR07/Lists/ResolucionesOficios"/>
    <x v="2"/>
    <n v="0"/>
  </r>
  <r>
    <s v="58"/>
    <x v="2"/>
    <d v="2010-01-19T00:00:00"/>
    <x v="6"/>
    <x v="0"/>
    <d v="2010-01-19T19:59:46"/>
    <s v="Elemento"/>
    <s v="Resoluciones-Oficios/DR07/Lists/ResolucionesOficios"/>
    <x v="2"/>
    <n v="0"/>
  </r>
  <r>
    <s v="57"/>
    <x v="2"/>
    <d v="2010-01-19T00:00:00"/>
    <x v="6"/>
    <x v="0"/>
    <d v="2010-01-19T19:58:44"/>
    <s v="Elemento"/>
    <s v="Resoluciones-Oficios/DR07/Lists/ResolucionesOficios"/>
    <x v="2"/>
    <n v="0"/>
  </r>
  <r>
    <s v="56"/>
    <x v="2"/>
    <d v="2010-01-19T00:00:00"/>
    <x v="6"/>
    <x v="0"/>
    <d v="2010-01-19T19:55:50"/>
    <s v="Elemento"/>
    <s v="Resoluciones-Oficios/DR07/Lists/ResolucionesOficios"/>
    <x v="2"/>
    <n v="0"/>
  </r>
  <r>
    <s v="55"/>
    <x v="2"/>
    <d v="2010-01-19T00:00:00"/>
    <x v="6"/>
    <x v="0"/>
    <d v="2010-01-19T19:19:27"/>
    <s v="Elemento"/>
    <s v="Resoluciones-Oficios/DR07/Lists/ResolucionesOficios"/>
    <x v="2"/>
    <n v="0"/>
  </r>
  <r>
    <s v="54"/>
    <x v="2"/>
    <d v="2010-01-19T00:00:00"/>
    <x v="6"/>
    <x v="0"/>
    <d v="2010-01-19T19:17:27"/>
    <s v="Elemento"/>
    <s v="Resoluciones-Oficios/DR07/Lists/ResolucionesOficios"/>
    <x v="2"/>
    <n v="0"/>
  </r>
  <r>
    <s v="53"/>
    <x v="2"/>
    <d v="2010-01-19T00:00:00"/>
    <x v="6"/>
    <x v="0"/>
    <d v="2010-01-19T19:16:05"/>
    <s v="Elemento"/>
    <s v="Resoluciones-Oficios/DR07/Lists/ResolucionesOficios"/>
    <x v="2"/>
    <n v="0"/>
  </r>
  <r>
    <s v="52"/>
    <x v="2"/>
    <d v="2010-01-19T00:00:00"/>
    <x v="6"/>
    <x v="0"/>
    <d v="2010-01-19T19:14:48"/>
    <s v="Elemento"/>
    <s v="Resoluciones-Oficios/DR07/Lists/ResolucionesOficios"/>
    <x v="2"/>
    <n v="0"/>
  </r>
  <r>
    <s v="51"/>
    <x v="2"/>
    <d v="2010-01-19T00:00:00"/>
    <x v="6"/>
    <x v="0"/>
    <d v="2010-01-19T19:13:42"/>
    <s v="Elemento"/>
    <s v="Resoluciones-Oficios/DR07/Lists/ResolucionesOficios"/>
    <x v="2"/>
    <n v="0"/>
  </r>
  <r>
    <s v="113"/>
    <x v="0"/>
    <d v="2010-01-19T00:00:00"/>
    <x v="6"/>
    <x v="0"/>
    <d v="2010-01-19T15:05:34"/>
    <s v="Elemento"/>
    <s v="Resoluciones-Oficios/DR07/Lists/ResolucionesOficios"/>
    <x v="2"/>
    <n v="0"/>
  </r>
  <r>
    <s v="112"/>
    <x v="0"/>
    <d v="2010-01-19T00:00:00"/>
    <x v="6"/>
    <x v="0"/>
    <d v="2010-01-19T13:31:38"/>
    <s v="Elemento"/>
    <s v="Resoluciones-Oficios/DR07/Lists/ResolucionesOficios"/>
    <x v="2"/>
    <n v="0"/>
  </r>
  <r>
    <s v="111"/>
    <x v="0"/>
    <d v="2010-01-19T00:00:00"/>
    <x v="6"/>
    <x v="0"/>
    <d v="2010-01-19T13:30:30"/>
    <s v="Elemento"/>
    <s v="Resoluciones-Oficios/DR07/Lists/ResolucionesOficios"/>
    <x v="2"/>
    <n v="0"/>
  </r>
  <r>
    <s v="110"/>
    <x v="0"/>
    <d v="2010-01-19T00:00:00"/>
    <x v="6"/>
    <x v="0"/>
    <d v="2010-01-19T13:28:45"/>
    <s v="Elemento"/>
    <s v="Resoluciones-Oficios/DR07/Lists/ResolucionesOficios"/>
    <x v="2"/>
    <n v="0"/>
  </r>
  <r>
    <s v="109"/>
    <x v="0"/>
    <d v="2010-01-19T00:00:00"/>
    <x v="6"/>
    <x v="0"/>
    <d v="2010-01-19T13:27:35"/>
    <s v="Elemento"/>
    <s v="Resoluciones-Oficios/DR07/Lists/ResolucionesOficios"/>
    <x v="2"/>
    <n v="0"/>
  </r>
  <r>
    <s v="108"/>
    <x v="0"/>
    <d v="2010-01-18T00:00:00"/>
    <x v="6"/>
    <x v="0"/>
    <d v="2010-01-19T13:26:26"/>
    <s v="Elemento"/>
    <s v="Resoluciones-Oficios/DR07/Lists/ResolucionesOficios"/>
    <x v="2"/>
    <n v="0"/>
  </r>
  <r>
    <s v="107"/>
    <x v="0"/>
    <d v="2010-01-18T00:00:00"/>
    <x v="6"/>
    <x v="0"/>
    <d v="2010-01-19T13:24:00"/>
    <s v="Elemento"/>
    <s v="Resoluciones-Oficios/DR07/Lists/ResolucionesOficios"/>
    <x v="2"/>
    <n v="0"/>
  </r>
  <r>
    <s v="106"/>
    <x v="0"/>
    <d v="2010-01-18T00:00:00"/>
    <x v="6"/>
    <x v="0"/>
    <d v="2010-01-19T13:22:52"/>
    <s v="Elemento"/>
    <s v="Resoluciones-Oficios/DR07/Lists/ResolucionesOficios"/>
    <x v="2"/>
    <n v="0"/>
  </r>
  <r>
    <s v="105"/>
    <x v="0"/>
    <d v="2010-01-18T00:00:00"/>
    <x v="6"/>
    <x v="0"/>
    <d v="2010-01-19T13:21:36"/>
    <s v="Elemento"/>
    <s v="Resoluciones-Oficios/DR07/Lists/ResolucionesOficios"/>
    <x v="2"/>
    <n v="0"/>
  </r>
  <r>
    <s v="104"/>
    <x v="0"/>
    <d v="2010-01-18T00:00:00"/>
    <x v="6"/>
    <x v="0"/>
    <d v="2010-01-19T13:20:02"/>
    <s v="Elemento"/>
    <s v="Resoluciones-Oficios/DR07/Lists/ResolucionesOficios"/>
    <x v="2"/>
    <n v="0"/>
  </r>
  <r>
    <s v="103"/>
    <x v="0"/>
    <d v="2010-01-18T00:00:00"/>
    <x v="6"/>
    <x v="0"/>
    <d v="2010-01-19T13:17:58"/>
    <s v="Elemento"/>
    <s v="Resoluciones-Oficios/DR07/Lists/ResolucionesOficios"/>
    <x v="2"/>
    <n v="0"/>
  </r>
  <r>
    <s v="102"/>
    <x v="0"/>
    <d v="2010-01-18T00:00:00"/>
    <x v="6"/>
    <x v="0"/>
    <d v="2010-01-19T12:59:44"/>
    <s v="Elemento"/>
    <s v="Resoluciones-Oficios/DR07/Lists/ResolucionesOficios"/>
    <x v="2"/>
    <n v="0"/>
  </r>
  <r>
    <s v="101"/>
    <x v="0"/>
    <d v="2010-01-18T00:00:00"/>
    <x v="6"/>
    <x v="0"/>
    <d v="2010-01-19T12:58:35"/>
    <s v="Elemento"/>
    <s v="Resoluciones-Oficios/DR07/Lists/ResolucionesOficios"/>
    <x v="2"/>
    <n v="0"/>
  </r>
  <r>
    <s v="100"/>
    <x v="0"/>
    <d v="2010-01-18T00:00:00"/>
    <x v="6"/>
    <x v="0"/>
    <d v="2010-01-19T12:57:07"/>
    <s v="Elemento"/>
    <s v="Resoluciones-Oficios/DR07/Lists/ResolucionesOficios"/>
    <x v="2"/>
    <n v="0"/>
  </r>
  <r>
    <s v="99"/>
    <x v="0"/>
    <d v="2010-01-18T00:00:00"/>
    <x v="6"/>
    <x v="0"/>
    <d v="2010-01-19T12:55:47"/>
    <s v="Elemento"/>
    <s v="Resoluciones-Oficios/DR07/Lists/ResolucionesOficios"/>
    <x v="2"/>
    <n v="0"/>
  </r>
  <r>
    <s v="98"/>
    <x v="0"/>
    <d v="2010-01-18T00:00:00"/>
    <x v="6"/>
    <x v="0"/>
    <d v="2010-01-19T12:54:36"/>
    <s v="Elemento"/>
    <s v="Resoluciones-Oficios/DR07/Lists/ResolucionesOficios"/>
    <x v="2"/>
    <n v="0"/>
  </r>
  <r>
    <s v="97"/>
    <x v="0"/>
    <d v="2010-01-18T00:00:00"/>
    <x v="6"/>
    <x v="0"/>
    <d v="2010-01-19T12:53:28"/>
    <s v="Elemento"/>
    <s v="Resoluciones-Oficios/DR07/Lists/ResolucionesOficios"/>
    <x v="2"/>
    <n v="0"/>
  </r>
  <r>
    <s v="96"/>
    <x v="0"/>
    <d v="2010-01-18T00:00:00"/>
    <x v="6"/>
    <x v="0"/>
    <d v="2010-01-19T12:51:43"/>
    <s v="Elemento"/>
    <s v="Resoluciones-Oficios/DR07/Lists/ResolucionesOficios"/>
    <x v="2"/>
    <n v="0"/>
  </r>
  <r>
    <s v="95"/>
    <x v="0"/>
    <d v="2010-01-18T00:00:00"/>
    <x v="6"/>
    <x v="0"/>
    <d v="2010-01-19T12:50:41"/>
    <s v="Elemento"/>
    <s v="Resoluciones-Oficios/DR07/Lists/ResolucionesOficios"/>
    <x v="2"/>
    <n v="0"/>
  </r>
  <r>
    <s v="94"/>
    <x v="0"/>
    <d v="2010-01-18T00:00:00"/>
    <x v="6"/>
    <x v="0"/>
    <d v="2010-01-19T12:49:27"/>
    <s v="Elemento"/>
    <s v="Resoluciones-Oficios/DR07/Lists/ResolucionesOficios"/>
    <x v="2"/>
    <n v="0"/>
  </r>
  <r>
    <s v="93"/>
    <x v="0"/>
    <d v="2010-01-18T00:00:00"/>
    <x v="6"/>
    <x v="0"/>
    <d v="2010-01-19T12:48:06"/>
    <s v="Elemento"/>
    <s v="Resoluciones-Oficios/DR07/Lists/ResolucionesOficios"/>
    <x v="2"/>
    <n v="0"/>
  </r>
  <r>
    <s v="92"/>
    <x v="0"/>
    <d v="2010-01-18T00:00:00"/>
    <x v="6"/>
    <x v="0"/>
    <d v="2010-01-19T12:42:01"/>
    <s v="Elemento"/>
    <s v="Resoluciones-Oficios/DR07/Lists/ResolucionesOficios"/>
    <x v="2"/>
    <n v="0"/>
  </r>
  <r>
    <s v="50"/>
    <x v="2"/>
    <d v="2010-01-19T00:00:00"/>
    <x v="6"/>
    <x v="0"/>
    <d v="2010-01-19T11:34:40"/>
    <s v="Elemento"/>
    <s v="Resoluciones-Oficios/DR07/Lists/ResolucionesOficios"/>
    <x v="2"/>
    <n v="0"/>
  </r>
  <r>
    <s v="49"/>
    <x v="2"/>
    <d v="2010-01-19T00:00:00"/>
    <x v="6"/>
    <x v="0"/>
    <d v="2010-01-19T11:33:29"/>
    <s v="Elemento"/>
    <s v="Resoluciones-Oficios/DR07/Lists/ResolucionesOficios"/>
    <x v="2"/>
    <n v="0"/>
  </r>
  <r>
    <s v="48"/>
    <x v="2"/>
    <d v="2010-01-19T00:00:00"/>
    <x v="6"/>
    <x v="0"/>
    <d v="2010-01-19T11:32:22"/>
    <s v="Elemento"/>
    <s v="Resoluciones-Oficios/DR07/Lists/ResolucionesOficios"/>
    <x v="2"/>
    <n v="0"/>
  </r>
  <r>
    <s v="47"/>
    <x v="2"/>
    <d v="2010-01-19T00:00:00"/>
    <x v="6"/>
    <x v="0"/>
    <d v="2010-01-19T10:52:19"/>
    <s v="Elemento"/>
    <s v="Resoluciones-Oficios/DR07/Lists/ResolucionesOficios"/>
    <x v="2"/>
    <n v="0"/>
  </r>
  <r>
    <s v="91"/>
    <x v="0"/>
    <d v="2010-01-15T00:00:00"/>
    <x v="6"/>
    <x v="0"/>
    <d v="2010-01-16T13:36:19"/>
    <s v="Elemento"/>
    <s v="Resoluciones-Oficios/DR07/Lists/ResolucionesOficios"/>
    <x v="2"/>
    <n v="0"/>
  </r>
  <r>
    <s v="90"/>
    <x v="0"/>
    <d v="2010-01-15T00:00:00"/>
    <x v="6"/>
    <x v="0"/>
    <d v="2010-01-16T13:34:31"/>
    <s v="Elemento"/>
    <s v="Resoluciones-Oficios/DR07/Lists/ResolucionesOficios"/>
    <x v="2"/>
    <n v="0"/>
  </r>
  <r>
    <s v="89"/>
    <x v="0"/>
    <d v="2010-01-15T00:00:00"/>
    <x v="6"/>
    <x v="0"/>
    <d v="2010-01-16T13:33:13"/>
    <s v="Elemento"/>
    <s v="Resoluciones-Oficios/DR07/Lists/ResolucionesOficios"/>
    <x v="2"/>
    <n v="0"/>
  </r>
  <r>
    <s v="88"/>
    <x v="0"/>
    <d v="2010-01-15T00:00:00"/>
    <x v="6"/>
    <x v="0"/>
    <d v="2010-01-16T13:31:56"/>
    <s v="Elemento"/>
    <s v="Resoluciones-Oficios/DR07/Lists/ResolucionesOficios"/>
    <x v="2"/>
    <n v="0"/>
  </r>
  <r>
    <s v="87"/>
    <x v="0"/>
    <d v="2010-01-15T00:00:00"/>
    <x v="6"/>
    <x v="0"/>
    <d v="2010-01-16T13:30:17"/>
    <s v="Elemento"/>
    <s v="Resoluciones-Oficios/DR07/Lists/ResolucionesOficios"/>
    <x v="2"/>
    <n v="0"/>
  </r>
  <r>
    <s v="86"/>
    <x v="0"/>
    <d v="2010-01-15T00:00:00"/>
    <x v="6"/>
    <x v="0"/>
    <d v="2010-01-16T13:28:53"/>
    <s v="Elemento"/>
    <s v="Resoluciones-Oficios/DR07/Lists/ResolucionesOficios"/>
    <x v="2"/>
    <n v="0"/>
  </r>
  <r>
    <s v="85"/>
    <x v="0"/>
    <d v="2010-01-15T00:00:00"/>
    <x v="6"/>
    <x v="0"/>
    <d v="2010-01-16T13:27:46"/>
    <s v="Elemento"/>
    <s v="Resoluciones-Oficios/DR07/Lists/ResolucionesOficios"/>
    <x v="2"/>
    <n v="0"/>
  </r>
  <r>
    <s v="84"/>
    <x v="0"/>
    <d v="2010-01-15T00:00:00"/>
    <x v="6"/>
    <x v="0"/>
    <d v="2010-01-16T13:26:34"/>
    <s v="Elemento"/>
    <s v="Resoluciones-Oficios/DR07/Lists/ResolucionesOficios"/>
    <x v="2"/>
    <n v="0"/>
  </r>
  <r>
    <s v="83"/>
    <x v="0"/>
    <d v="2010-01-15T00:00:00"/>
    <x v="6"/>
    <x v="0"/>
    <d v="2010-01-16T13:25:15"/>
    <s v="Elemento"/>
    <s v="Resoluciones-Oficios/DR07/Lists/ResolucionesOficios"/>
    <x v="2"/>
    <n v="0"/>
  </r>
  <r>
    <s v="82"/>
    <x v="0"/>
    <d v="2010-01-15T00:00:00"/>
    <x v="6"/>
    <x v="0"/>
    <d v="2010-01-16T13:24:05"/>
    <s v="Elemento"/>
    <s v="Resoluciones-Oficios/DR07/Lists/ResolucionesOficios"/>
    <x v="2"/>
    <n v="0"/>
  </r>
  <r>
    <s v="81"/>
    <x v="0"/>
    <d v="2010-01-15T00:00:00"/>
    <x v="6"/>
    <x v="0"/>
    <d v="2010-01-16T13:22:49"/>
    <s v="Elemento"/>
    <s v="Resoluciones-Oficios/DR07/Lists/ResolucionesOficios"/>
    <x v="2"/>
    <n v="0"/>
  </r>
  <r>
    <s v="80"/>
    <x v="0"/>
    <d v="2010-01-15T00:00:00"/>
    <x v="6"/>
    <x v="0"/>
    <d v="2010-01-16T13:21:32"/>
    <s v="Elemento"/>
    <s v="Resoluciones-Oficios/DR07/Lists/ResolucionesOficios"/>
    <x v="2"/>
    <n v="0"/>
  </r>
  <r>
    <s v="79"/>
    <x v="0"/>
    <d v="2010-01-15T00:00:00"/>
    <x v="6"/>
    <x v="0"/>
    <d v="2010-01-16T13:20:16"/>
    <s v="Elemento"/>
    <s v="Resoluciones-Oficios/DR07/Lists/ResolucionesOficios"/>
    <x v="2"/>
    <n v="0"/>
  </r>
  <r>
    <s v="78"/>
    <x v="0"/>
    <d v="2010-01-15T00:00:00"/>
    <x v="6"/>
    <x v="0"/>
    <d v="2010-01-16T13:19:07"/>
    <s v="Elemento"/>
    <s v="Resoluciones-Oficios/DR07/Lists/ResolucionesOficios"/>
    <x v="2"/>
    <n v="0"/>
  </r>
  <r>
    <s v="77"/>
    <x v="0"/>
    <d v="2010-01-15T00:00:00"/>
    <x v="6"/>
    <x v="0"/>
    <d v="2010-01-16T13:17:48"/>
    <s v="Elemento"/>
    <s v="Resoluciones-Oficios/DR07/Lists/ResolucionesOficios"/>
    <x v="2"/>
    <n v="0"/>
  </r>
  <r>
    <s v="76"/>
    <x v="0"/>
    <d v="2010-01-15T00:00:00"/>
    <x v="6"/>
    <x v="0"/>
    <d v="2010-01-16T13:16:20"/>
    <s v="Elemento"/>
    <s v="Resoluciones-Oficios/DR07/Lists/ResolucionesOficios"/>
    <x v="2"/>
    <n v="0"/>
  </r>
  <r>
    <s v="75"/>
    <x v="0"/>
    <d v="2010-01-15T00:00:00"/>
    <x v="6"/>
    <x v="0"/>
    <d v="2010-01-16T13:15:14"/>
    <s v="Elemento"/>
    <s v="Resoluciones-Oficios/DR07/Lists/ResolucionesOficios"/>
    <x v="2"/>
    <n v="0"/>
  </r>
  <r>
    <s v="74"/>
    <x v="0"/>
    <d v="2010-01-15T00:00:00"/>
    <x v="6"/>
    <x v="0"/>
    <d v="2010-01-16T13:14:06"/>
    <s v="Elemento"/>
    <s v="Resoluciones-Oficios/DR07/Lists/ResolucionesOficios"/>
    <x v="2"/>
    <n v="0"/>
  </r>
  <r>
    <s v="73"/>
    <x v="0"/>
    <d v="2010-01-15T00:00:00"/>
    <x v="6"/>
    <x v="0"/>
    <d v="2010-01-16T13:12:57"/>
    <s v="Elemento"/>
    <s v="Resoluciones-Oficios/DR07/Lists/ResolucionesOficios"/>
    <x v="2"/>
    <n v="0"/>
  </r>
  <r>
    <s v="72"/>
    <x v="0"/>
    <d v="2010-01-15T00:00:00"/>
    <x v="6"/>
    <x v="0"/>
    <d v="2010-01-16T13:11:39"/>
    <s v="Elemento"/>
    <s v="Resoluciones-Oficios/DR07/Lists/ResolucionesOficios"/>
    <x v="2"/>
    <n v="0"/>
  </r>
  <r>
    <s v="71"/>
    <x v="0"/>
    <d v="2010-01-15T00:00:00"/>
    <x v="6"/>
    <x v="0"/>
    <d v="2010-01-16T13:10:25"/>
    <s v="Elemento"/>
    <s v="Resoluciones-Oficios/DR07/Lists/ResolucionesOficios"/>
    <x v="2"/>
    <n v="0"/>
  </r>
  <r>
    <s v="70"/>
    <x v="0"/>
    <d v="2010-01-16T00:00:00"/>
    <x v="6"/>
    <x v="0"/>
    <d v="2010-01-16T13:09:03"/>
    <s v="Elemento"/>
    <s v="Resoluciones-Oficios/DR07/Lists/ResolucionesOficios"/>
    <x v="2"/>
    <n v="0"/>
  </r>
  <r>
    <s v="69"/>
    <x v="0"/>
    <d v="2010-01-15T00:00:00"/>
    <x v="6"/>
    <x v="0"/>
    <d v="2010-01-16T13:07:42"/>
    <s v="Elemento"/>
    <s v="Resoluciones-Oficios/DR07/Lists/ResolucionesOficios"/>
    <x v="2"/>
    <n v="0"/>
  </r>
  <r>
    <s v="68"/>
    <x v="0"/>
    <d v="2010-01-15T00:00:00"/>
    <x v="6"/>
    <x v="0"/>
    <d v="2010-01-16T13:06:22"/>
    <s v="Elemento"/>
    <s v="Resoluciones-Oficios/DR07/Lists/ResolucionesOficios"/>
    <x v="2"/>
    <n v="0"/>
  </r>
  <r>
    <s v="67"/>
    <x v="0"/>
    <d v="2010-01-15T00:00:00"/>
    <x v="6"/>
    <x v="0"/>
    <d v="2010-01-16T13:04:53"/>
    <s v="Elemento"/>
    <s v="Resoluciones-Oficios/DR07/Lists/ResolucionesOficios"/>
    <x v="2"/>
    <n v="0"/>
  </r>
  <r>
    <s v="66"/>
    <x v="0"/>
    <d v="2010-01-15T00:00:00"/>
    <x v="6"/>
    <x v="0"/>
    <d v="2010-01-16T13:03:32"/>
    <s v="Elemento"/>
    <s v="Resoluciones-Oficios/DR07/Lists/ResolucionesOficios"/>
    <x v="2"/>
    <n v="0"/>
  </r>
  <r>
    <s v="46"/>
    <x v="2"/>
    <d v="2010-01-15T00:00:00"/>
    <x v="6"/>
    <x v="0"/>
    <d v="2010-01-15T19:31:38"/>
    <s v="Elemento"/>
    <s v="Resoluciones-Oficios/DR07/Lists/ResolucionesOficios"/>
    <x v="2"/>
    <n v="0"/>
  </r>
  <r>
    <s v="65"/>
    <x v="0"/>
    <d v="2010-01-15T00:00:00"/>
    <x v="6"/>
    <x v="0"/>
    <d v="2010-01-15T19:16:19"/>
    <s v="Elemento"/>
    <s v="Resoluciones-Oficios/DR07/Lists/ResolucionesOficios"/>
    <x v="2"/>
    <n v="0"/>
  </r>
  <r>
    <s v="64"/>
    <x v="0"/>
    <d v="2010-01-15T00:00:00"/>
    <x v="6"/>
    <x v="0"/>
    <d v="2010-01-15T19:14:08"/>
    <s v="Elemento"/>
    <s v="Resoluciones-Oficios/DR07/Lists/ResolucionesOficios"/>
    <x v="2"/>
    <n v="0"/>
  </r>
  <r>
    <s v="63"/>
    <x v="0"/>
    <d v="2010-01-15T00:00:00"/>
    <x v="6"/>
    <x v="0"/>
    <d v="2010-01-15T19:12:33"/>
    <s v="Elemento"/>
    <s v="Resoluciones-Oficios/DR07/Lists/ResolucionesOficios"/>
    <x v="2"/>
    <n v="0"/>
  </r>
  <r>
    <s v="62"/>
    <x v="0"/>
    <d v="2010-01-15T00:00:00"/>
    <x v="6"/>
    <x v="0"/>
    <d v="2010-01-15T19:10:55"/>
    <s v="Elemento"/>
    <s v="Resoluciones-Oficios/DR07/Lists/ResolucionesOficios"/>
    <x v="2"/>
    <n v="0"/>
  </r>
  <r>
    <s v="61"/>
    <x v="0"/>
    <d v="2010-01-15T00:00:00"/>
    <x v="6"/>
    <x v="0"/>
    <d v="2010-01-15T19:09:43"/>
    <s v="Elemento"/>
    <s v="Resoluciones-Oficios/DR07/Lists/ResolucionesOficios"/>
    <x v="2"/>
    <n v="0"/>
  </r>
  <r>
    <s v="60"/>
    <x v="0"/>
    <d v="2010-01-15T00:00:00"/>
    <x v="6"/>
    <x v="0"/>
    <d v="2010-01-15T19:08:47"/>
    <s v="Elemento"/>
    <s v="Resoluciones-Oficios/DR07/Lists/ResolucionesOficios"/>
    <x v="2"/>
    <n v="0"/>
  </r>
  <r>
    <s v="59"/>
    <x v="0"/>
    <d v="2010-01-15T00:00:00"/>
    <x v="6"/>
    <x v="0"/>
    <d v="2010-01-15T19:07:35"/>
    <s v="Elemento"/>
    <s v="Resoluciones-Oficios/DR07/Lists/ResolucionesOficios"/>
    <x v="2"/>
    <n v="0"/>
  </r>
  <r>
    <s v="58"/>
    <x v="0"/>
    <d v="2010-01-15T00:00:00"/>
    <x v="6"/>
    <x v="0"/>
    <d v="2010-01-15T19:05:50"/>
    <s v="Elemento"/>
    <s v="Resoluciones-Oficios/DR07/Lists/ResolucionesOficios"/>
    <x v="2"/>
    <n v="0"/>
  </r>
  <r>
    <s v="45"/>
    <x v="2"/>
    <d v="2010-01-15T00:00:00"/>
    <x v="6"/>
    <x v="0"/>
    <d v="2010-01-15T18:23:59"/>
    <s v="Elemento"/>
    <s v="Resoluciones-Oficios/DR07/Lists/ResolucionesOficios"/>
    <x v="2"/>
    <n v="0"/>
  </r>
  <r>
    <s v="57"/>
    <x v="0"/>
    <d v="2010-01-15T00:00:00"/>
    <x v="6"/>
    <x v="0"/>
    <d v="2010-01-15T13:01:38"/>
    <s v="Elemento"/>
    <s v="Resoluciones-Oficios/DR07/Lists/ResolucionesOficios"/>
    <x v="2"/>
    <n v="0"/>
  </r>
  <r>
    <s v="56"/>
    <x v="0"/>
    <d v="2010-01-15T00:00:00"/>
    <x v="6"/>
    <x v="0"/>
    <d v="2010-01-15T13:00:25"/>
    <s v="Elemento"/>
    <s v="Resoluciones-Oficios/DR07/Lists/ResolucionesOficios"/>
    <x v="2"/>
    <n v="0"/>
  </r>
  <r>
    <s v="55"/>
    <x v="0"/>
    <d v="2010-01-15T00:00:00"/>
    <x v="6"/>
    <x v="0"/>
    <d v="2010-01-15T12:59:30"/>
    <s v="Elemento"/>
    <s v="Resoluciones-Oficios/DR07/Lists/ResolucionesOficios"/>
    <x v="2"/>
    <n v="0"/>
  </r>
  <r>
    <s v="54"/>
    <x v="0"/>
    <d v="2010-01-15T00:00:00"/>
    <x v="6"/>
    <x v="0"/>
    <d v="2010-01-15T12:58:42"/>
    <s v="Elemento"/>
    <s v="Resoluciones-Oficios/DR07/Lists/ResolucionesOficios"/>
    <x v="2"/>
    <n v="0"/>
  </r>
  <r>
    <s v="53"/>
    <x v="0"/>
    <d v="2010-01-15T00:00:00"/>
    <x v="6"/>
    <x v="0"/>
    <d v="2010-01-15T12:57:32"/>
    <s v="Elemento"/>
    <s v="Resoluciones-Oficios/DR07/Lists/ResolucionesOficios"/>
    <x v="2"/>
    <n v="0"/>
  </r>
  <r>
    <s v="52"/>
    <x v="0"/>
    <d v="2010-01-15T00:00:00"/>
    <x v="6"/>
    <x v="0"/>
    <d v="2010-01-15T12:56:52"/>
    <s v="Elemento"/>
    <s v="Resoluciones-Oficios/DR07/Lists/ResolucionesOficios"/>
    <x v="2"/>
    <n v="0"/>
  </r>
  <r>
    <s v="51"/>
    <x v="0"/>
    <d v="2010-01-15T00:00:00"/>
    <x v="6"/>
    <x v="0"/>
    <d v="2010-01-15T12:56:11"/>
    <s v="Elemento"/>
    <s v="Resoluciones-Oficios/DR07/Lists/ResolucionesOficios"/>
    <x v="2"/>
    <n v="0"/>
  </r>
  <r>
    <s v="50"/>
    <x v="0"/>
    <d v="2010-01-15T00:00:00"/>
    <x v="6"/>
    <x v="0"/>
    <d v="2010-01-15T12:55:22"/>
    <s v="Elemento"/>
    <s v="Resoluciones-Oficios/DR07/Lists/ResolucionesOficios"/>
    <x v="2"/>
    <n v="0"/>
  </r>
  <r>
    <s v="49"/>
    <x v="0"/>
    <d v="2010-01-15T00:00:00"/>
    <x v="6"/>
    <x v="0"/>
    <d v="2010-01-15T12:54:32"/>
    <s v="Elemento"/>
    <s v="Resoluciones-Oficios/DR07/Lists/ResolucionesOficios"/>
    <x v="2"/>
    <n v="0"/>
  </r>
  <r>
    <s v="48"/>
    <x v="0"/>
    <d v="2010-01-15T00:00:00"/>
    <x v="6"/>
    <x v="0"/>
    <d v="2010-01-15T12:53:49"/>
    <s v="Elemento"/>
    <s v="Resoluciones-Oficios/DR07/Lists/ResolucionesOficios"/>
    <x v="2"/>
    <n v="0"/>
  </r>
  <r>
    <s v="47"/>
    <x v="0"/>
    <d v="2010-01-15T00:00:00"/>
    <x v="6"/>
    <x v="0"/>
    <d v="2010-01-15T12:47:31"/>
    <s v="Elemento"/>
    <s v="Resoluciones-Oficios/DR07/Lists/ResolucionesOficios"/>
    <x v="2"/>
    <n v="0"/>
  </r>
  <r>
    <s v="44"/>
    <x v="2"/>
    <d v="2010-01-15T00:00:00"/>
    <x v="6"/>
    <x v="0"/>
    <d v="2010-01-15T12:44:37"/>
    <s v="Elemento"/>
    <s v="Resoluciones-Oficios/DR07/Lists/ResolucionesOficios"/>
    <x v="2"/>
    <n v="0"/>
  </r>
  <r>
    <s v="46"/>
    <x v="0"/>
    <d v="2010-01-14T00:00:00"/>
    <x v="6"/>
    <x v="0"/>
    <d v="2010-01-14T17:40:37"/>
    <s v="Elemento"/>
    <s v="Resoluciones-Oficios/DR07/Lists/ResolucionesOficios"/>
    <x v="2"/>
    <n v="0"/>
  </r>
  <r>
    <s v="43"/>
    <x v="2"/>
    <d v="2010-01-14T00:00:00"/>
    <x v="6"/>
    <x v="0"/>
    <d v="2010-01-14T16:45:24"/>
    <s v="Elemento"/>
    <s v="Resoluciones-Oficios/DR07/Lists/ResolucionesOficios"/>
    <x v="2"/>
    <n v="0"/>
  </r>
  <r>
    <s v="42"/>
    <x v="3"/>
    <d v="2010-01-14T00:00:00"/>
    <x v="6"/>
    <x v="0"/>
    <d v="2010-01-14T13:35:11"/>
    <s v="Elemento"/>
    <s v="Resoluciones-Oficios/DR07/Lists/ResolucionesOficios"/>
    <x v="2"/>
    <n v="0"/>
  </r>
  <r>
    <s v="45"/>
    <x v="0"/>
    <d v="2010-01-14T00:00:00"/>
    <x v="6"/>
    <x v="0"/>
    <d v="2010-01-14T13:29:44"/>
    <s v="Elemento"/>
    <s v="Resoluciones-Oficios/DR07/Lists/ResolucionesOficios"/>
    <x v="2"/>
    <n v="0"/>
  </r>
  <r>
    <s v="44"/>
    <x v="0"/>
    <d v="2010-01-14T00:00:00"/>
    <x v="6"/>
    <x v="0"/>
    <d v="2010-01-14T13:28:25"/>
    <s v="Elemento"/>
    <s v="Resoluciones-Oficios/DR07/Lists/ResolucionesOficios"/>
    <x v="2"/>
    <n v="0"/>
  </r>
  <r>
    <s v="43"/>
    <x v="0"/>
    <d v="2010-01-14T00:00:00"/>
    <x v="6"/>
    <x v="0"/>
    <d v="2010-01-14T13:26:54"/>
    <s v="Elemento"/>
    <s v="Resoluciones-Oficios/DR07/Lists/ResolucionesOficios"/>
    <x v="2"/>
    <n v="0"/>
  </r>
  <r>
    <s v="42"/>
    <x v="0"/>
    <d v="2010-01-14T00:00:00"/>
    <x v="6"/>
    <x v="0"/>
    <d v="2010-01-14T13:25:30"/>
    <s v="Elemento"/>
    <s v="Resoluciones-Oficios/DR07/Lists/ResolucionesOficios"/>
    <x v="2"/>
    <n v="0"/>
  </r>
  <r>
    <s v="41"/>
    <x v="0"/>
    <d v="2010-01-14T00:00:00"/>
    <x v="6"/>
    <x v="0"/>
    <d v="2010-01-14T13:19:20"/>
    <s v="Elemento"/>
    <s v="Resoluciones-Oficios/DR07/Lists/ResolucionesOficios"/>
    <x v="2"/>
    <n v="0"/>
  </r>
  <r>
    <s v="40"/>
    <x v="0"/>
    <d v="2010-01-13T00:00:00"/>
    <x v="6"/>
    <x v="0"/>
    <d v="2010-01-13T18:20:00"/>
    <s v="Elemento"/>
    <s v="Resoluciones-Oficios/DR07/Lists/ResolucionesOficios"/>
    <x v="2"/>
    <n v="0"/>
  </r>
  <r>
    <s v="39"/>
    <x v="0"/>
    <d v="2010-01-13T00:00:00"/>
    <x v="6"/>
    <x v="0"/>
    <d v="2010-01-13T18:19:13"/>
    <s v="Elemento"/>
    <s v="Resoluciones-Oficios/DR07/Lists/ResolucionesOficios"/>
    <x v="2"/>
    <n v="0"/>
  </r>
  <r>
    <s v="41"/>
    <x v="2"/>
    <d v="2010-01-12T00:00:00"/>
    <x v="6"/>
    <x v="0"/>
    <d v="2010-01-12T18:20:48"/>
    <s v="Elemento"/>
    <s v="Resoluciones-Oficios/DR07/Lists/ResolucionesOficios"/>
    <x v="2"/>
    <n v="0"/>
  </r>
  <r>
    <s v="38"/>
    <x v="0"/>
    <d v="2010-01-12T00:00:00"/>
    <x v="6"/>
    <x v="0"/>
    <d v="2010-01-12T18:18:28"/>
    <s v="Elemento"/>
    <s v="Resoluciones-Oficios/DR07/Lists/ResolucionesOficios"/>
    <x v="2"/>
    <n v="0"/>
  </r>
  <r>
    <s v="37"/>
    <x v="0"/>
    <d v="2010-01-12T00:00:00"/>
    <x v="6"/>
    <x v="0"/>
    <d v="2010-01-12T18:16:34"/>
    <s v="Elemento"/>
    <s v="Resoluciones-Oficios/DR07/Lists/ResolucionesOficios"/>
    <x v="2"/>
    <n v="0"/>
  </r>
  <r>
    <s v="40"/>
    <x v="2"/>
    <d v="2010-01-12T00:00:00"/>
    <x v="6"/>
    <x v="0"/>
    <d v="2010-01-12T18:15:23"/>
    <s v="Elemento"/>
    <s v="Resoluciones-Oficios/DR07/Lists/ResolucionesOficios"/>
    <x v="2"/>
    <n v="0"/>
  </r>
  <r>
    <s v="39"/>
    <x v="2"/>
    <d v="2010-01-12T00:00:00"/>
    <x v="6"/>
    <x v="0"/>
    <d v="2010-01-12T18:14:29"/>
    <s v="Elemento"/>
    <s v="Resoluciones-Oficios/DR07/Lists/ResolucionesOficios"/>
    <x v="2"/>
    <n v="0"/>
  </r>
  <r>
    <s v="38"/>
    <x v="2"/>
    <d v="2010-01-12T00:00:00"/>
    <x v="6"/>
    <x v="0"/>
    <d v="2010-01-12T18:13:41"/>
    <s v="Elemento"/>
    <s v="Resoluciones-Oficios/DR07/Lists/ResolucionesOficios"/>
    <x v="2"/>
    <n v="0"/>
  </r>
  <r>
    <s v="37"/>
    <x v="2"/>
    <d v="2010-01-12T00:00:00"/>
    <x v="6"/>
    <x v="0"/>
    <d v="2010-01-12T18:12:57"/>
    <s v="Elemento"/>
    <s v="Resoluciones-Oficios/DR07/Lists/ResolucionesOficios"/>
    <x v="2"/>
    <n v="0"/>
  </r>
  <r>
    <s v="36"/>
    <x v="2"/>
    <d v="2010-01-12T00:00:00"/>
    <x v="6"/>
    <x v="0"/>
    <d v="2010-01-12T18:11:58"/>
    <s v="Elemento"/>
    <s v="Resoluciones-Oficios/DR07/Lists/ResolucionesOficios"/>
    <x v="2"/>
    <n v="0"/>
  </r>
  <r>
    <s v="35"/>
    <x v="2"/>
    <d v="2010-01-12T00:00:00"/>
    <x v="6"/>
    <x v="0"/>
    <d v="2010-01-12T18:08:29"/>
    <s v="Elemento"/>
    <s v="Resoluciones-Oficios/DR07/Lists/ResolucionesOficios"/>
    <x v="2"/>
    <n v="0"/>
  </r>
  <r>
    <s v="34"/>
    <x v="2"/>
    <d v="2010-01-12T00:00:00"/>
    <x v="6"/>
    <x v="0"/>
    <d v="2010-01-12T18:07:10"/>
    <s v="Elemento"/>
    <s v="Resoluciones-Oficios/DR07/Lists/ResolucionesOficios"/>
    <x v="2"/>
    <n v="0"/>
  </r>
  <r>
    <s v="33"/>
    <x v="2"/>
    <d v="2010-01-12T00:00:00"/>
    <x v="6"/>
    <x v="0"/>
    <d v="2010-01-12T18:05:16"/>
    <s v="Elemento"/>
    <s v="Resoluciones-Oficios/DR07/Lists/ResolucionesOficios"/>
    <x v="2"/>
    <n v="0"/>
  </r>
  <r>
    <s v="36"/>
    <x v="0"/>
    <d v="2010-01-12T00:00:00"/>
    <x v="6"/>
    <x v="0"/>
    <d v="2010-01-12T12:10:14"/>
    <s v="Elemento"/>
    <s v="Resoluciones-Oficios/DR07/Lists/ResolucionesOficios"/>
    <x v="2"/>
    <n v="0"/>
  </r>
  <r>
    <s v="32"/>
    <x v="2"/>
    <d v="2010-01-11T00:00:00"/>
    <x v="6"/>
    <x v="0"/>
    <d v="2010-01-11T19:07:38"/>
    <s v="Elemento"/>
    <s v="Resoluciones-Oficios/DR07/Lists/ResolucionesOficios"/>
    <x v="2"/>
    <n v="0"/>
  </r>
  <r>
    <s v="31"/>
    <x v="2"/>
    <d v="2010-01-11T00:00:00"/>
    <x v="6"/>
    <x v="0"/>
    <d v="2010-01-11T19:03:03"/>
    <s v="Elemento"/>
    <s v="Resoluciones-Oficios/DR07/Lists/ResolucionesOficios"/>
    <x v="2"/>
    <n v="0"/>
  </r>
  <r>
    <s v="30"/>
    <x v="2"/>
    <d v="2010-01-11T00:00:00"/>
    <x v="6"/>
    <x v="0"/>
    <d v="2010-01-11T19:02:09"/>
    <s v="Elemento"/>
    <s v="Resoluciones-Oficios/DR07/Lists/ResolucionesOficios"/>
    <x v="2"/>
    <n v="0"/>
  </r>
  <r>
    <s v="29"/>
    <x v="2"/>
    <d v="2010-01-11T00:00:00"/>
    <x v="6"/>
    <x v="0"/>
    <d v="2010-01-11T19:01:02"/>
    <s v="Elemento"/>
    <s v="Resoluciones-Oficios/DR07/Lists/ResolucionesOficios"/>
    <x v="2"/>
    <n v="0"/>
  </r>
  <r>
    <s v="35"/>
    <x v="0"/>
    <d v="2010-01-11T00:00:00"/>
    <x v="6"/>
    <x v="0"/>
    <d v="2010-01-11T18:57:42"/>
    <s v="Elemento"/>
    <s v="Resoluciones-Oficios/DR07/Lists/ResolucionesOficios"/>
    <x v="2"/>
    <n v="0"/>
  </r>
  <r>
    <s v="34"/>
    <x v="0"/>
    <d v="2010-01-11T00:00:00"/>
    <x v="6"/>
    <x v="0"/>
    <d v="2010-01-11T18:55:21"/>
    <s v="Elemento"/>
    <s v="Resoluciones-Oficios/DR07/Lists/ResolucionesOficios"/>
    <x v="2"/>
    <n v="0"/>
  </r>
  <r>
    <s v="33"/>
    <x v="0"/>
    <d v="2010-01-11T00:00:00"/>
    <x v="6"/>
    <x v="0"/>
    <d v="2010-01-11T18:53:04"/>
    <s v="Elemento"/>
    <s v="Resoluciones-Oficios/DR07/Lists/ResolucionesOficios"/>
    <x v="2"/>
    <n v="0"/>
  </r>
  <r>
    <s v="32"/>
    <x v="0"/>
    <d v="2010-01-11T00:00:00"/>
    <x v="6"/>
    <x v="0"/>
    <d v="2010-01-11T18:52:21"/>
    <s v="Elemento"/>
    <s v="Resoluciones-Oficios/DR07/Lists/ResolucionesOficios"/>
    <x v="2"/>
    <n v="0"/>
  </r>
  <r>
    <s v="31"/>
    <x v="0"/>
    <d v="2010-01-11T00:00:00"/>
    <x v="6"/>
    <x v="0"/>
    <d v="2010-01-11T18:51:18"/>
    <s v="Elemento"/>
    <s v="Resoluciones-Oficios/DR07/Lists/ResolucionesOficios"/>
    <x v="2"/>
    <n v="0"/>
  </r>
  <r>
    <s v="28"/>
    <x v="2"/>
    <d v="2010-01-11T00:00:00"/>
    <x v="6"/>
    <x v="0"/>
    <d v="2010-01-11T12:54:56"/>
    <s v="Elemento"/>
    <s v="Resoluciones-Oficios/DR07/Lists/ResolucionesOficios"/>
    <x v="2"/>
    <n v="0"/>
  </r>
  <r>
    <s v="27"/>
    <x v="2"/>
    <d v="2010-01-11T00:00:00"/>
    <x v="6"/>
    <x v="0"/>
    <d v="2010-01-11T11:23:41"/>
    <s v="Elemento"/>
    <s v="Resoluciones-Oficios/DR07/Lists/ResolucionesOficios"/>
    <x v="2"/>
    <n v="0"/>
  </r>
  <r>
    <s v="26"/>
    <x v="2"/>
    <d v="2010-01-08T00:00:00"/>
    <x v="6"/>
    <x v="0"/>
    <d v="2010-01-08T17:33:03"/>
    <s v="Elemento"/>
    <s v="Resoluciones-Oficios/DR07/Lists/ResolucionesOficios"/>
    <x v="2"/>
    <n v="0"/>
  </r>
  <r>
    <s v="30"/>
    <x v="0"/>
    <d v="2010-01-08T00:00:00"/>
    <x v="6"/>
    <x v="0"/>
    <d v="2010-01-08T17:29:18"/>
    <s v="Elemento"/>
    <s v="Resoluciones-Oficios/DR07/Lists/ResolucionesOficios"/>
    <x v="2"/>
    <n v="0"/>
  </r>
  <r>
    <s v="29"/>
    <x v="0"/>
    <d v="2010-01-08T00:00:00"/>
    <x v="6"/>
    <x v="0"/>
    <d v="2010-01-08T17:25:14"/>
    <s v="Elemento"/>
    <s v="Resoluciones-Oficios/DR07/Lists/ResolucionesOficios"/>
    <x v="2"/>
    <n v="0"/>
  </r>
  <r>
    <s v="28"/>
    <x v="0"/>
    <d v="2010-01-08T00:00:00"/>
    <x v="6"/>
    <x v="0"/>
    <d v="2010-01-08T17:23:52"/>
    <s v="Elemento"/>
    <s v="Resoluciones-Oficios/DR07/Lists/ResolucionesOficios"/>
    <x v="2"/>
    <n v="0"/>
  </r>
  <r>
    <s v="27"/>
    <x v="0"/>
    <d v="2010-01-08T00:00:00"/>
    <x v="6"/>
    <x v="0"/>
    <d v="2010-01-08T17:22:09"/>
    <s v="Elemento"/>
    <s v="Resoluciones-Oficios/DR07/Lists/ResolucionesOficios"/>
    <x v="2"/>
    <n v="0"/>
  </r>
  <r>
    <s v="26"/>
    <x v="0"/>
    <d v="2010-01-08T00:00:00"/>
    <x v="6"/>
    <x v="0"/>
    <d v="2010-01-08T17:19:26"/>
    <s v="Elemento"/>
    <s v="Resoluciones-Oficios/DR07/Lists/ResolucionesOficios"/>
    <x v="2"/>
    <n v="0"/>
  </r>
  <r>
    <s v="25"/>
    <x v="0"/>
    <d v="2010-01-07T00:00:00"/>
    <x v="6"/>
    <x v="0"/>
    <d v="2010-01-08T09:39:17"/>
    <s v="Elemento"/>
    <s v="Resoluciones-Oficios/DR07/Lists/ResolucionesOficios"/>
    <x v="2"/>
    <n v="0"/>
  </r>
  <r>
    <s v="24"/>
    <x v="0"/>
    <d v="2010-01-07T00:00:00"/>
    <x v="6"/>
    <x v="0"/>
    <d v="2010-01-07T16:40:55"/>
    <s v="Elemento"/>
    <s v="Resoluciones-Oficios/DR07/Lists/ResolucionesOficios"/>
    <x v="2"/>
    <n v="0"/>
  </r>
  <r>
    <s v="23"/>
    <x v="0"/>
    <d v="2010-01-07T00:00:00"/>
    <x v="6"/>
    <x v="0"/>
    <d v="2010-01-07T16:39:44"/>
    <s v="Elemento"/>
    <s v="Resoluciones-Oficios/DR07/Lists/ResolucionesOficios"/>
    <x v="2"/>
    <n v="0"/>
  </r>
  <r>
    <s v="22"/>
    <x v="0"/>
    <d v="2010-01-07T00:00:00"/>
    <x v="6"/>
    <x v="0"/>
    <d v="2010-01-07T16:29:45"/>
    <s v="Elemento"/>
    <s v="Resoluciones-Oficios/DR07/Lists/ResolucionesOficios"/>
    <x v="2"/>
    <n v="0"/>
  </r>
  <r>
    <s v="21"/>
    <x v="0"/>
    <d v="2010-01-07T00:00:00"/>
    <x v="6"/>
    <x v="0"/>
    <d v="2010-01-07T16:28:11"/>
    <s v="Elemento"/>
    <s v="Resoluciones-Oficios/DR07/Lists/ResolucionesOficios"/>
    <x v="2"/>
    <n v="0"/>
  </r>
  <r>
    <s v="20"/>
    <x v="0"/>
    <d v="2010-01-07T00:00:00"/>
    <x v="6"/>
    <x v="0"/>
    <d v="2010-01-07T16:26:50"/>
    <s v="Elemento"/>
    <s v="Resoluciones-Oficios/DR07/Lists/ResolucionesOficios"/>
    <x v="2"/>
    <n v="0"/>
  </r>
  <r>
    <s v="25"/>
    <x v="3"/>
    <d v="2010-01-07T00:00:00"/>
    <x v="6"/>
    <x v="0"/>
    <d v="2010-01-07T10:53:00"/>
    <s v="Elemento"/>
    <s v="Resoluciones-Oficios/DR07/Lists/ResolucionesOficios"/>
    <x v="2"/>
    <n v="0"/>
  </r>
  <r>
    <s v="24"/>
    <x v="2"/>
    <d v="2010-01-06T00:00:00"/>
    <x v="6"/>
    <x v="0"/>
    <d v="2010-01-06T18:52:55"/>
    <s v="Elemento"/>
    <s v="Resoluciones-Oficios/DR07/Lists/ResolucionesOficios"/>
    <x v="2"/>
    <n v="0"/>
  </r>
  <r>
    <s v="23"/>
    <x v="2"/>
    <d v="2010-01-06T00:00:00"/>
    <x v="6"/>
    <x v="0"/>
    <d v="2010-01-06T18:51:39"/>
    <s v="Elemento"/>
    <s v="Resoluciones-Oficios/DR07/Lists/ResolucionesOficios"/>
    <x v="2"/>
    <n v="0"/>
  </r>
  <r>
    <s v="22"/>
    <x v="2"/>
    <d v="2010-01-06T00:00:00"/>
    <x v="6"/>
    <x v="0"/>
    <d v="2010-01-06T18:46:11"/>
    <s v="Elemento"/>
    <s v="Resoluciones-Oficios/DR07/Lists/ResolucionesOficios"/>
    <x v="2"/>
    <n v="0"/>
  </r>
  <r>
    <s v="21"/>
    <x v="2"/>
    <d v="2010-01-06T00:00:00"/>
    <x v="6"/>
    <x v="0"/>
    <d v="2010-01-06T18:44:35"/>
    <s v="Elemento"/>
    <s v="Resoluciones-Oficios/DR07/Lists/ResolucionesOficios"/>
    <x v="2"/>
    <n v="0"/>
  </r>
  <r>
    <s v="20"/>
    <x v="2"/>
    <d v="2010-01-06T00:00:00"/>
    <x v="6"/>
    <x v="0"/>
    <d v="2010-01-06T18:43:22"/>
    <s v="Elemento"/>
    <s v="Resoluciones-Oficios/DR07/Lists/ResolucionesOficios"/>
    <x v="2"/>
    <n v="0"/>
  </r>
  <r>
    <s v="19"/>
    <x v="0"/>
    <d v="2010-01-06T00:00:00"/>
    <x v="6"/>
    <x v="0"/>
    <d v="2010-01-06T18:41:26"/>
    <s v="Elemento"/>
    <s v="Resoluciones-Oficios/DR07/Lists/ResolucionesOficios"/>
    <x v="2"/>
    <n v="0"/>
  </r>
  <r>
    <s v="18"/>
    <x v="0"/>
    <d v="2010-01-06T00:00:00"/>
    <x v="6"/>
    <x v="0"/>
    <d v="2010-01-06T18:40:37"/>
    <s v="Elemento"/>
    <s v="Resoluciones-Oficios/DR07/Lists/ResolucionesOficios"/>
    <x v="2"/>
    <n v="0"/>
  </r>
  <r>
    <s v="17"/>
    <x v="0"/>
    <d v="2010-01-06T00:00:00"/>
    <x v="6"/>
    <x v="0"/>
    <d v="2010-01-06T18:39:52"/>
    <s v="Elemento"/>
    <s v="Resoluciones-Oficios/DR07/Lists/ResolucionesOficios"/>
    <x v="2"/>
    <n v="0"/>
  </r>
  <r>
    <s v="16"/>
    <x v="0"/>
    <d v="2010-01-06T00:00:00"/>
    <x v="6"/>
    <x v="0"/>
    <d v="2010-01-06T18:39:11"/>
    <s v="Elemento"/>
    <s v="Resoluciones-Oficios/DR07/Lists/ResolucionesOficios"/>
    <x v="2"/>
    <n v="0"/>
  </r>
  <r>
    <s v="15"/>
    <x v="0"/>
    <d v="2010-01-06T00:00:00"/>
    <x v="6"/>
    <x v="0"/>
    <d v="2010-01-06T18:38:22"/>
    <s v="Elemento"/>
    <s v="Resoluciones-Oficios/DR07/Lists/ResolucionesOficios"/>
    <x v="2"/>
    <n v="0"/>
  </r>
  <r>
    <s v="14"/>
    <x v="0"/>
    <d v="2010-01-06T00:00:00"/>
    <x v="6"/>
    <x v="0"/>
    <d v="2010-01-06T18:37:39"/>
    <s v="Elemento"/>
    <s v="Resoluciones-Oficios/DR07/Lists/ResolucionesOficios"/>
    <x v="2"/>
    <n v="0"/>
  </r>
  <r>
    <s v="13"/>
    <x v="0"/>
    <d v="2010-01-06T00:00:00"/>
    <x v="6"/>
    <x v="0"/>
    <d v="2010-01-06T17:48:40"/>
    <s v="Elemento"/>
    <s v="Resoluciones-Oficios/DR07/Lists/ResolucionesOficios"/>
    <x v="2"/>
    <n v="0"/>
  </r>
  <r>
    <s v="12"/>
    <x v="0"/>
    <d v="2010-01-06T00:00:00"/>
    <x v="6"/>
    <x v="0"/>
    <d v="2010-01-06T17:47:57"/>
    <s v="Elemento"/>
    <s v="Resoluciones-Oficios/DR07/Lists/ResolucionesOficios"/>
    <x v="2"/>
    <n v="0"/>
  </r>
  <r>
    <s v="11"/>
    <x v="0"/>
    <d v="2010-01-06T00:00:00"/>
    <x v="6"/>
    <x v="0"/>
    <d v="2010-01-06T17:46:58"/>
    <s v="Elemento"/>
    <s v="Resoluciones-Oficios/DR07/Lists/ResolucionesOficios"/>
    <x v="2"/>
    <n v="0"/>
  </r>
  <r>
    <s v="10"/>
    <x v="0"/>
    <d v="2010-01-06T00:00:00"/>
    <x v="6"/>
    <x v="0"/>
    <d v="2010-01-06T17:45:45"/>
    <s v="Elemento"/>
    <s v="Resoluciones-Oficios/DR07/Lists/ResolucionesOficios"/>
    <x v="2"/>
    <n v="0"/>
  </r>
  <r>
    <s v="9"/>
    <x v="0"/>
    <d v="2010-01-06T00:00:00"/>
    <x v="6"/>
    <x v="0"/>
    <d v="2010-01-06T17:43:20"/>
    <s v="Elemento"/>
    <s v="Resoluciones-Oficios/DR07/Lists/ResolucionesOficios"/>
    <x v="2"/>
    <n v="0"/>
  </r>
  <r>
    <s v="8"/>
    <x v="0"/>
    <d v="2010-01-06T00:00:00"/>
    <x v="6"/>
    <x v="0"/>
    <d v="2010-01-06T17:42:35"/>
    <s v="Elemento"/>
    <s v="Resoluciones-Oficios/DR07/Lists/ResolucionesOficios"/>
    <x v="2"/>
    <n v="0"/>
  </r>
  <r>
    <s v="7"/>
    <x v="0"/>
    <d v="2010-01-06T00:00:00"/>
    <x v="6"/>
    <x v="0"/>
    <d v="2010-01-06T17:41:33"/>
    <s v="Elemento"/>
    <s v="Resoluciones-Oficios/DR07/Lists/ResolucionesOficios"/>
    <x v="2"/>
    <n v="0"/>
  </r>
  <r>
    <s v="6"/>
    <x v="0"/>
    <d v="2010-01-06T00:00:00"/>
    <x v="6"/>
    <x v="0"/>
    <d v="2010-01-06T17:40:31"/>
    <s v="Elemento"/>
    <s v="Resoluciones-Oficios/DR07/Lists/ResolucionesOficios"/>
    <x v="2"/>
    <n v="0"/>
  </r>
  <r>
    <s v="19"/>
    <x v="2"/>
    <d v="2010-01-06T00:00:00"/>
    <x v="6"/>
    <x v="0"/>
    <d v="2010-01-06T17:31:29"/>
    <s v="Elemento"/>
    <s v="Resoluciones-Oficios/DR07/Lists/ResolucionesOficios"/>
    <x v="2"/>
    <n v="0"/>
  </r>
  <r>
    <s v="18"/>
    <x v="2"/>
    <d v="2010-01-06T00:00:00"/>
    <x v="6"/>
    <x v="0"/>
    <d v="2010-01-06T17:29:25"/>
    <s v="Elemento"/>
    <s v="Resoluciones-Oficios/DR07/Lists/ResolucionesOficios"/>
    <x v="2"/>
    <n v="0"/>
  </r>
  <r>
    <s v="17"/>
    <x v="2"/>
    <d v="2010-01-06T00:00:00"/>
    <x v="6"/>
    <x v="0"/>
    <d v="2010-01-06T13:25:21"/>
    <s v="Elemento"/>
    <s v="Resoluciones-Oficios/DR07/Lists/ResolucionesOficios"/>
    <x v="2"/>
    <n v="0"/>
  </r>
  <r>
    <s v="16"/>
    <x v="2"/>
    <d v="2010-01-06T00:00:00"/>
    <x v="6"/>
    <x v="0"/>
    <d v="2010-01-06T13:07:45"/>
    <s v="Elemento"/>
    <s v="Resoluciones-Oficios/DR07/Lists/ResolucionesOficios"/>
    <x v="2"/>
    <n v="0"/>
  </r>
  <r>
    <s v="15"/>
    <x v="2"/>
    <d v="2010-01-06T00:00:00"/>
    <x v="6"/>
    <x v="0"/>
    <d v="2010-01-06T11:56:17"/>
    <s v="Elemento"/>
    <s v="Resoluciones-Oficios/DR07/Lists/ResolucionesOficios"/>
    <x v="2"/>
    <n v="0"/>
  </r>
  <r>
    <s v="14"/>
    <x v="2"/>
    <d v="2010-01-06T00:00:00"/>
    <x v="6"/>
    <x v="0"/>
    <d v="2010-01-06T11:54:18"/>
    <s v="Elemento"/>
    <s v="Resoluciones-Oficios/DR07/Lists/ResolucionesOficios"/>
    <x v="2"/>
    <n v="0"/>
  </r>
  <r>
    <s v="13"/>
    <x v="2"/>
    <d v="2010-01-06T00:00:00"/>
    <x v="6"/>
    <x v="0"/>
    <d v="2010-01-06T11:52:08"/>
    <s v="Elemento"/>
    <s v="Resoluciones-Oficios/DR07/Lists/ResolucionesOficios"/>
    <x v="2"/>
    <n v="0"/>
  </r>
  <r>
    <s v="5"/>
    <x v="0"/>
    <d v="2010-01-05T00:00:00"/>
    <x v="6"/>
    <x v="0"/>
    <d v="2010-01-05T18:15:11"/>
    <s v="Elemento"/>
    <s v="Resoluciones-Oficios/DR07/Lists/ResolucionesOficios"/>
    <x v="2"/>
    <n v="0"/>
  </r>
  <r>
    <s v="4"/>
    <x v="0"/>
    <d v="2010-01-04T00:00:00"/>
    <x v="6"/>
    <x v="0"/>
    <d v="2010-01-05T18:14:18"/>
    <s v="Elemento"/>
    <s v="Resoluciones-Oficios/DR07/Lists/ResolucionesOficios"/>
    <x v="2"/>
    <n v="0"/>
  </r>
  <r>
    <s v="3"/>
    <x v="0"/>
    <d v="2010-01-04T00:00:00"/>
    <x v="6"/>
    <x v="0"/>
    <d v="2010-01-05T18:13:16"/>
    <s v="Elemento"/>
    <s v="Resoluciones-Oficios/DR07/Lists/ResolucionesOficios"/>
    <x v="2"/>
    <n v="0"/>
  </r>
  <r>
    <s v="2"/>
    <x v="0"/>
    <d v="2010-01-04T00:00:00"/>
    <x v="6"/>
    <x v="0"/>
    <d v="2010-01-05T18:12:21"/>
    <s v="Elemento"/>
    <s v="Resoluciones-Oficios/DR07/Lists/ResolucionesOficios"/>
    <x v="2"/>
    <n v="0"/>
  </r>
  <r>
    <s v="1"/>
    <x v="0"/>
    <d v="2010-01-04T00:00:00"/>
    <x v="6"/>
    <x v="0"/>
    <d v="2010-01-05T18:11:20"/>
    <s v="Elemento"/>
    <s v="Resoluciones-Oficios/DR07/Lists/ResolucionesOficios"/>
    <x v="2"/>
    <n v="0"/>
  </r>
  <r>
    <s v="12"/>
    <x v="2"/>
    <d v="2010-01-05T00:00:00"/>
    <x v="6"/>
    <x v="0"/>
    <d v="2010-01-05T18:04:35"/>
    <s v="Elemento"/>
    <s v="Resoluciones-Oficios/DR07/Lists/ResolucionesOficios"/>
    <x v="2"/>
    <n v="0"/>
  </r>
  <r>
    <s v="11"/>
    <x v="2"/>
    <d v="2010-01-05T00:00:00"/>
    <x v="6"/>
    <x v="0"/>
    <d v="2010-01-05T18:03:05"/>
    <s v="Elemento"/>
    <s v="Resoluciones-Oficios/DR07/Lists/ResolucionesOficios"/>
    <x v="2"/>
    <n v="0"/>
  </r>
  <r>
    <s v="10"/>
    <x v="2"/>
    <d v="2010-01-05T00:00:00"/>
    <x v="6"/>
    <x v="0"/>
    <d v="2010-01-05T18:01:42"/>
    <s v="Elemento"/>
    <s v="Resoluciones-Oficios/DR07/Lists/ResolucionesOficios"/>
    <x v="2"/>
    <n v="0"/>
  </r>
  <r>
    <s v="9"/>
    <x v="3"/>
    <d v="2010-01-05T00:00:00"/>
    <x v="6"/>
    <x v="0"/>
    <d v="2010-01-05T17:59:49"/>
    <s v="Elemento"/>
    <s v="Resoluciones-Oficios/DR07/Lists/ResolucionesOficios"/>
    <x v="2"/>
    <n v="0"/>
  </r>
  <r>
    <s v="8"/>
    <x v="2"/>
    <d v="2010-01-04T00:00:00"/>
    <x v="6"/>
    <x v="0"/>
    <d v="2010-01-05T17:48:04"/>
    <s v="Elemento"/>
    <s v="Resoluciones-Oficios/DR07/Lists/ResolucionesOficios"/>
    <x v="2"/>
    <n v="0"/>
  </r>
  <r>
    <s v="7"/>
    <x v="2"/>
    <d v="2010-01-04T00:00:00"/>
    <x v="6"/>
    <x v="0"/>
    <d v="2010-01-05T17:45:59"/>
    <s v="Elemento"/>
    <s v="Resoluciones-Oficios/DR07/Lists/ResolucionesOficios"/>
    <x v="2"/>
    <n v="0"/>
  </r>
  <r>
    <s v="6"/>
    <x v="2"/>
    <d v="2010-01-04T00:00:00"/>
    <x v="6"/>
    <x v="0"/>
    <d v="2010-01-05T17:44:53"/>
    <s v="Elemento"/>
    <s v="Resoluciones-Oficios/DR07/Lists/ResolucionesOficios"/>
    <x v="2"/>
    <n v="0"/>
  </r>
  <r>
    <s v="5"/>
    <x v="1"/>
    <d v="2010-01-04T00:00:00"/>
    <x v="6"/>
    <x v="0"/>
    <d v="2010-01-05T17:42:06"/>
    <s v="Elemento"/>
    <s v="Resoluciones-Oficios/DR07/Lists/ResolucionesOficios"/>
    <x v="2"/>
    <n v="0"/>
  </r>
  <r>
    <s v="4"/>
    <x v="2"/>
    <d v="2010-01-04T00:00:00"/>
    <x v="6"/>
    <x v="0"/>
    <d v="2010-01-05T17:41:03"/>
    <s v="Elemento"/>
    <s v="Resoluciones-Oficios/DR07/Lists/ResolucionesOficios"/>
    <x v="2"/>
    <n v="0"/>
  </r>
  <r>
    <s v="3"/>
    <x v="2"/>
    <d v="2010-01-04T00:00:00"/>
    <x v="6"/>
    <x v="0"/>
    <d v="2010-01-05T17:39:51"/>
    <s v="Elemento"/>
    <s v="Resoluciones-Oficios/DR07/Lists/ResolucionesOficios"/>
    <x v="2"/>
    <n v="0"/>
  </r>
  <r>
    <s v="2"/>
    <x v="2"/>
    <d v="2010-01-04T00:00:00"/>
    <x v="6"/>
    <x v="0"/>
    <d v="2010-01-05T17:32:35"/>
    <s v="Elemento"/>
    <s v="Resoluciones-Oficios/DR07/Lists/ResolucionesOficios"/>
    <x v="2"/>
    <n v="0"/>
  </r>
  <r>
    <s v="1"/>
    <x v="2"/>
    <d v="2010-01-04T00:00:00"/>
    <x v="6"/>
    <x v="0"/>
    <d v="2010-01-05T17:30:17"/>
    <s v="Elemento"/>
    <s v="Resoluciones-Oficios/DR07/Lists/ResolucionesOficios"/>
    <x v="2"/>
    <n v="0"/>
  </r>
  <r>
    <s v="335"/>
    <x v="0"/>
    <d v="2010-02-26T00:00:00"/>
    <x v="7"/>
    <x v="0"/>
    <d v="2010-02-26T16:27:39"/>
    <s v="Elemento"/>
    <s v="Resoluciones-Oficios/DR08/Lists/ResolucionesOficios"/>
    <x v="1"/>
    <n v="0"/>
  </r>
  <r>
    <s v="334"/>
    <x v="0"/>
    <d v="2010-02-26T00:00:00"/>
    <x v="7"/>
    <x v="0"/>
    <d v="2010-02-26T16:19:43"/>
    <s v="Elemento"/>
    <s v="Resoluciones-Oficios/DR08/Lists/ResolucionesOficios"/>
    <x v="1"/>
    <n v="0"/>
  </r>
  <r>
    <s v="333"/>
    <x v="0"/>
    <d v="2010-02-26T00:00:00"/>
    <x v="7"/>
    <x v="0"/>
    <d v="2010-02-26T15:30:17"/>
    <s v="Elemento"/>
    <s v="Resoluciones-Oficios/DR08/Lists/ResolucionesOficios"/>
    <x v="1"/>
    <n v="0"/>
  </r>
  <r>
    <s v="332"/>
    <x v="0"/>
    <d v="2010-02-26T00:00:00"/>
    <x v="7"/>
    <x v="0"/>
    <d v="2010-02-26T15:24:32"/>
    <s v="Elemento"/>
    <s v="Resoluciones-Oficios/DR08/Lists/ResolucionesOficios"/>
    <x v="1"/>
    <n v="0"/>
  </r>
  <r>
    <s v="331"/>
    <x v="0"/>
    <d v="2010-02-26T00:00:00"/>
    <x v="7"/>
    <x v="0"/>
    <d v="2010-02-26T14:01:30"/>
    <s v="Elemento"/>
    <s v="Resoluciones-Oficios/DR08/Lists/ResolucionesOficios"/>
    <x v="1"/>
    <n v="0"/>
  </r>
  <r>
    <s v="330"/>
    <x v="0"/>
    <d v="2010-02-26T00:00:00"/>
    <x v="7"/>
    <x v="0"/>
    <d v="2010-02-26T13:55:15"/>
    <s v="Elemento"/>
    <s v="Resoluciones-Oficios/DR08/Lists/ResolucionesOficios"/>
    <x v="1"/>
    <n v="0"/>
  </r>
  <r>
    <s v="257"/>
    <x v="2"/>
    <d v="2010-02-26T00:00:00"/>
    <x v="7"/>
    <x v="0"/>
    <d v="2010-02-26T13:14:41"/>
    <s v="Elemento"/>
    <s v="Resoluciones-Oficios/DR08/Lists/ResolucionesOficios"/>
    <x v="1"/>
    <n v="0"/>
  </r>
  <r>
    <s v="256"/>
    <x v="2"/>
    <d v="2010-02-26T00:00:00"/>
    <x v="7"/>
    <x v="0"/>
    <d v="2010-02-26T13:07:28"/>
    <s v="Elemento"/>
    <s v="Resoluciones-Oficios/DR08/Lists/ResolucionesOficios"/>
    <x v="1"/>
    <n v="0"/>
  </r>
  <r>
    <s v="255"/>
    <x v="2"/>
    <d v="2010-02-26T00:00:00"/>
    <x v="7"/>
    <x v="0"/>
    <d v="2010-02-26T13:02:08"/>
    <s v="Elemento"/>
    <s v="Resoluciones-Oficios/DR08/Lists/ResolucionesOficios"/>
    <x v="1"/>
    <n v="0"/>
  </r>
  <r>
    <s v="254"/>
    <x v="2"/>
    <d v="2010-02-26T00:00:00"/>
    <x v="7"/>
    <x v="0"/>
    <d v="2010-02-26T12:58:38"/>
    <s v="Elemento"/>
    <s v="Resoluciones-Oficios/DR08/Lists/ResolucionesOficios"/>
    <x v="1"/>
    <n v="0"/>
  </r>
  <r>
    <s v="329"/>
    <x v="0"/>
    <d v="2010-02-26T00:00:00"/>
    <x v="7"/>
    <x v="0"/>
    <d v="2010-02-26T12:48:53"/>
    <s v="Elemento"/>
    <s v="Resoluciones-Oficios/DR08/Lists/ResolucionesOficios"/>
    <x v="1"/>
    <n v="0"/>
  </r>
  <r>
    <s v="328"/>
    <x v="0"/>
    <d v="2010-02-25T00:00:00"/>
    <x v="7"/>
    <x v="0"/>
    <d v="2010-02-25T17:55:23"/>
    <s v="Elemento"/>
    <s v="Resoluciones-Oficios/DR08/Lists/ResolucionesOficios"/>
    <x v="1"/>
    <n v="0"/>
  </r>
  <r>
    <s v="327"/>
    <x v="0"/>
    <d v="2010-02-25T00:00:00"/>
    <x v="7"/>
    <x v="0"/>
    <d v="2010-02-25T17:52:31"/>
    <s v="Elemento"/>
    <s v="Resoluciones-Oficios/DR08/Lists/ResolucionesOficios"/>
    <x v="1"/>
    <n v="0"/>
  </r>
  <r>
    <s v="326"/>
    <x v="0"/>
    <d v="2010-02-25T00:00:00"/>
    <x v="7"/>
    <x v="0"/>
    <d v="2010-02-25T16:07:01"/>
    <s v="Elemento"/>
    <s v="Resoluciones-Oficios/DR08/Lists/ResolucionesOficios"/>
    <x v="1"/>
    <n v="0"/>
  </r>
  <r>
    <s v="325"/>
    <x v="0"/>
    <d v="2010-02-25T00:00:00"/>
    <x v="7"/>
    <x v="0"/>
    <d v="2010-02-25T15:58:16"/>
    <s v="Elemento"/>
    <s v="Resoluciones-Oficios/DR08/Lists/ResolucionesOficios"/>
    <x v="1"/>
    <n v="0"/>
  </r>
  <r>
    <s v="253"/>
    <x v="1"/>
    <d v="2010-02-25T00:00:00"/>
    <x v="7"/>
    <x v="0"/>
    <d v="2010-02-25T15:53:55"/>
    <s v="Elemento"/>
    <s v="Resoluciones-Oficios/DR08/Lists/ResolucionesOficios"/>
    <x v="1"/>
    <n v="0"/>
  </r>
  <r>
    <s v="252"/>
    <x v="1"/>
    <d v="2010-02-25T00:00:00"/>
    <x v="7"/>
    <x v="0"/>
    <d v="2010-02-25T15:51:37"/>
    <s v="Elemento"/>
    <s v="Resoluciones-Oficios/DR08/Lists/ResolucionesOficios"/>
    <x v="1"/>
    <n v="0"/>
  </r>
  <r>
    <s v="251"/>
    <x v="1"/>
    <d v="2010-02-25T00:00:00"/>
    <x v="7"/>
    <x v="0"/>
    <d v="2010-02-25T15:47:42"/>
    <s v="Elemento"/>
    <s v="Resoluciones-Oficios/DR08/Lists/ResolucionesOficios"/>
    <x v="1"/>
    <n v="0"/>
  </r>
  <r>
    <s v="250"/>
    <x v="1"/>
    <d v="2010-02-25T00:00:00"/>
    <x v="7"/>
    <x v="0"/>
    <d v="2010-02-25T15:43:29"/>
    <s v="Elemento"/>
    <s v="Resoluciones-Oficios/DR08/Lists/ResolucionesOficios"/>
    <x v="1"/>
    <n v="0"/>
  </r>
  <r>
    <s v="324"/>
    <x v="0"/>
    <d v="2010-02-25T00:00:00"/>
    <x v="7"/>
    <x v="0"/>
    <d v="2010-02-25T13:34:18"/>
    <s v="Elemento"/>
    <s v="Resoluciones-Oficios/DR08/Lists/ResolucionesOficios"/>
    <x v="1"/>
    <n v="0"/>
  </r>
  <r>
    <s v="323"/>
    <x v="0"/>
    <d v="2010-02-25T00:00:00"/>
    <x v="7"/>
    <x v="0"/>
    <d v="2010-02-25T13:32:00"/>
    <s v="Elemento"/>
    <s v="Resoluciones-Oficios/DR08/Lists/ResolucionesOficios"/>
    <x v="1"/>
    <n v="0"/>
  </r>
  <r>
    <s v="249"/>
    <x v="2"/>
    <d v="2010-02-24T00:00:00"/>
    <x v="7"/>
    <x v="0"/>
    <d v="2010-02-24T19:12:42"/>
    <s v="Elemento"/>
    <s v="Resoluciones-Oficios/DR08/Lists/ResolucionesOficios"/>
    <x v="1"/>
    <n v="0"/>
  </r>
  <r>
    <s v="248"/>
    <x v="2"/>
    <d v="2010-02-24T00:00:00"/>
    <x v="7"/>
    <x v="0"/>
    <d v="2010-02-24T19:10:23"/>
    <s v="Elemento"/>
    <s v="Resoluciones-Oficios/DR08/Lists/ResolucionesOficios"/>
    <x v="1"/>
    <n v="0"/>
  </r>
  <r>
    <s v="247"/>
    <x v="2"/>
    <d v="2010-02-24T00:00:00"/>
    <x v="7"/>
    <x v="0"/>
    <d v="2010-02-24T19:03:19"/>
    <s v="Elemento"/>
    <s v="Resoluciones-Oficios/DR08/Lists/ResolucionesOficios"/>
    <x v="1"/>
    <n v="0"/>
  </r>
  <r>
    <s v="322"/>
    <x v="0"/>
    <d v="2010-02-24T00:00:00"/>
    <x v="7"/>
    <x v="0"/>
    <d v="2010-02-24T18:58:44"/>
    <s v="Elemento"/>
    <s v="Resoluciones-Oficios/DR08/Lists/ResolucionesOficios"/>
    <x v="1"/>
    <n v="0"/>
  </r>
  <r>
    <s v="246"/>
    <x v="2"/>
    <d v="2010-02-24T00:00:00"/>
    <x v="7"/>
    <x v="0"/>
    <d v="2010-02-24T18:50:39"/>
    <s v="Elemento"/>
    <s v="Resoluciones-Oficios/DR08/Lists/ResolucionesOficios"/>
    <x v="1"/>
    <n v="0"/>
  </r>
  <r>
    <s v="245"/>
    <x v="2"/>
    <d v="2010-02-24T00:00:00"/>
    <x v="7"/>
    <x v="0"/>
    <d v="2010-02-24T18:47:56"/>
    <s v="Elemento"/>
    <s v="Resoluciones-Oficios/DR08/Lists/ResolucionesOficios"/>
    <x v="1"/>
    <n v="0"/>
  </r>
  <r>
    <s v="244"/>
    <x v="3"/>
    <d v="2010-02-24T00:00:00"/>
    <x v="7"/>
    <x v="0"/>
    <d v="2010-02-24T16:59:43"/>
    <s v="Elemento"/>
    <s v="Resoluciones-Oficios/DR08/Lists/ResolucionesOficios"/>
    <x v="1"/>
    <n v="0"/>
  </r>
  <r>
    <s v="321"/>
    <x v="0"/>
    <d v="2010-02-24T00:00:00"/>
    <x v="7"/>
    <x v="0"/>
    <d v="2010-02-24T15:14:55"/>
    <s v="Elemento"/>
    <s v="Resoluciones-Oficios/DR08/Lists/ResolucionesOficios"/>
    <x v="1"/>
    <n v="0"/>
  </r>
  <r>
    <s v="243"/>
    <x v="3"/>
    <d v="2010-02-24T00:00:00"/>
    <x v="7"/>
    <x v="0"/>
    <d v="2010-02-24T10:08:08"/>
    <s v="Elemento"/>
    <s v="Resoluciones-Oficios/DR08/Lists/ResolucionesOficios"/>
    <x v="1"/>
    <n v="0"/>
  </r>
  <r>
    <s v="242"/>
    <x v="2"/>
    <d v="2010-02-24T00:00:00"/>
    <x v="7"/>
    <x v="0"/>
    <d v="2010-02-24T10:07:49"/>
    <s v="Elemento"/>
    <s v="Resoluciones-Oficios/DR08/Lists/ResolucionesOficios"/>
    <x v="1"/>
    <n v="0"/>
  </r>
  <r>
    <s v="320"/>
    <x v="0"/>
    <d v="2010-02-23T00:00:00"/>
    <x v="7"/>
    <x v="0"/>
    <d v="2010-02-23T18:43:40"/>
    <s v="Elemento"/>
    <s v="Resoluciones-Oficios/DR08/Lists/ResolucionesOficios"/>
    <x v="1"/>
    <n v="0"/>
  </r>
  <r>
    <s v="241"/>
    <x v="2"/>
    <d v="2010-02-23T00:00:00"/>
    <x v="7"/>
    <x v="0"/>
    <d v="2010-02-23T17:28:54"/>
    <s v="Elemento"/>
    <s v="Resoluciones-Oficios/DR08/Lists/ResolucionesOficios"/>
    <x v="1"/>
    <n v="0"/>
  </r>
  <r>
    <s v="240"/>
    <x v="2"/>
    <d v="2010-02-23T00:00:00"/>
    <x v="7"/>
    <x v="0"/>
    <d v="2010-02-23T17:26:21"/>
    <s v="Elemento"/>
    <s v="Resoluciones-Oficios/DR08/Lists/ResolucionesOficios"/>
    <x v="1"/>
    <n v="0"/>
  </r>
  <r>
    <s v="239"/>
    <x v="2"/>
    <d v="2010-02-23T00:00:00"/>
    <x v="7"/>
    <x v="0"/>
    <d v="2010-02-23T17:23:50"/>
    <s v="Elemento"/>
    <s v="Resoluciones-Oficios/DR08/Lists/ResolucionesOficios"/>
    <x v="1"/>
    <n v="0"/>
  </r>
  <r>
    <s v="238"/>
    <x v="2"/>
    <d v="2010-02-23T00:00:00"/>
    <x v="7"/>
    <x v="0"/>
    <d v="2010-02-23T17:21:01"/>
    <s v="Elemento"/>
    <s v="Resoluciones-Oficios/DR08/Lists/ResolucionesOficios"/>
    <x v="1"/>
    <n v="0"/>
  </r>
  <r>
    <s v="237"/>
    <x v="2"/>
    <d v="2010-02-23T00:00:00"/>
    <x v="7"/>
    <x v="0"/>
    <d v="2010-02-23T17:17:39"/>
    <s v="Elemento"/>
    <s v="Resoluciones-Oficios/DR08/Lists/ResolucionesOficios"/>
    <x v="1"/>
    <n v="0"/>
  </r>
  <r>
    <s v="319"/>
    <x v="0"/>
    <d v="2010-02-23T00:00:00"/>
    <x v="7"/>
    <x v="0"/>
    <d v="2010-02-23T16:39:44"/>
    <s v="Elemento"/>
    <s v="Resoluciones-Oficios/DR08/Lists/ResolucionesOficios"/>
    <x v="1"/>
    <n v="0"/>
  </r>
  <r>
    <s v="318"/>
    <x v="0"/>
    <d v="2010-02-23T00:00:00"/>
    <x v="7"/>
    <x v="0"/>
    <d v="2010-02-23T16:38:39"/>
    <s v="Elemento"/>
    <s v="Resoluciones-Oficios/DR08/Lists/ResolucionesOficios"/>
    <x v="1"/>
    <n v="0"/>
  </r>
  <r>
    <s v="317"/>
    <x v="0"/>
    <d v="2010-02-23T00:00:00"/>
    <x v="7"/>
    <x v="0"/>
    <d v="2010-02-23T16:28:14"/>
    <s v="Elemento"/>
    <s v="Resoluciones-Oficios/DR08/Lists/ResolucionesOficios"/>
    <x v="1"/>
    <n v="0"/>
  </r>
  <r>
    <s v="316"/>
    <x v="0"/>
    <d v="2010-02-23T00:00:00"/>
    <x v="7"/>
    <x v="0"/>
    <d v="2010-02-23T15:39:15"/>
    <s v="Elemento"/>
    <s v="Resoluciones-Oficios/DR08/Lists/ResolucionesOficios"/>
    <x v="1"/>
    <n v="0"/>
  </r>
  <r>
    <s v="315"/>
    <x v="0"/>
    <d v="2010-02-23T00:00:00"/>
    <x v="7"/>
    <x v="0"/>
    <d v="2010-02-23T15:35:50"/>
    <s v="Elemento"/>
    <s v="Resoluciones-Oficios/DR08/Lists/ResolucionesOficios"/>
    <x v="1"/>
    <n v="0"/>
  </r>
  <r>
    <s v="314"/>
    <x v="0"/>
    <d v="2010-02-23T00:00:00"/>
    <x v="7"/>
    <x v="0"/>
    <d v="2010-02-23T15:34:24"/>
    <s v="Elemento"/>
    <s v="Resoluciones-Oficios/DR08/Lists/ResolucionesOficios"/>
    <x v="1"/>
    <n v="0"/>
  </r>
  <r>
    <s v="313"/>
    <x v="0"/>
    <d v="2010-02-23T00:00:00"/>
    <x v="7"/>
    <x v="0"/>
    <d v="2010-02-23T15:33:10"/>
    <s v="Elemento"/>
    <s v="Resoluciones-Oficios/DR08/Lists/ResolucionesOficios"/>
    <x v="1"/>
    <n v="0"/>
  </r>
  <r>
    <s v="312"/>
    <x v="0"/>
    <d v="2010-02-23T00:00:00"/>
    <x v="7"/>
    <x v="0"/>
    <d v="2010-02-23T15:32:09"/>
    <s v="Elemento"/>
    <s v="Resoluciones-Oficios/DR08/Lists/ResolucionesOficios"/>
    <x v="1"/>
    <n v="0"/>
  </r>
  <r>
    <s v="311"/>
    <x v="0"/>
    <d v="2010-02-23T00:00:00"/>
    <x v="7"/>
    <x v="0"/>
    <d v="2010-02-23T15:31:05"/>
    <s v="Elemento"/>
    <s v="Resoluciones-Oficios/DR08/Lists/ResolucionesOficios"/>
    <x v="1"/>
    <n v="0"/>
  </r>
  <r>
    <s v="310"/>
    <x v="0"/>
    <d v="2010-02-23T00:00:00"/>
    <x v="7"/>
    <x v="0"/>
    <d v="2010-02-23T15:30:05"/>
    <s v="Elemento"/>
    <s v="Resoluciones-Oficios/DR08/Lists/ResolucionesOficios"/>
    <x v="1"/>
    <n v="0"/>
  </r>
  <r>
    <s v="309"/>
    <x v="0"/>
    <d v="2010-02-23T00:00:00"/>
    <x v="7"/>
    <x v="0"/>
    <d v="2010-02-23T15:29:05"/>
    <s v="Elemento"/>
    <s v="Resoluciones-Oficios/DR08/Lists/ResolucionesOficios"/>
    <x v="1"/>
    <n v="0"/>
  </r>
  <r>
    <s v="308"/>
    <x v="0"/>
    <d v="2010-02-23T00:00:00"/>
    <x v="7"/>
    <x v="0"/>
    <d v="2010-02-23T15:28:02"/>
    <s v="Elemento"/>
    <s v="Resoluciones-Oficios/DR08/Lists/ResolucionesOficios"/>
    <x v="1"/>
    <n v="0"/>
  </r>
  <r>
    <s v="307"/>
    <x v="0"/>
    <d v="2010-02-23T00:00:00"/>
    <x v="7"/>
    <x v="0"/>
    <d v="2010-02-23T15:27:04"/>
    <s v="Elemento"/>
    <s v="Resoluciones-Oficios/DR08/Lists/ResolucionesOficios"/>
    <x v="1"/>
    <n v="0"/>
  </r>
  <r>
    <s v="306"/>
    <x v="0"/>
    <d v="2010-02-23T00:00:00"/>
    <x v="7"/>
    <x v="0"/>
    <d v="2010-02-23T15:25:56"/>
    <s v="Elemento"/>
    <s v="Resoluciones-Oficios/DR08/Lists/ResolucionesOficios"/>
    <x v="1"/>
    <n v="0"/>
  </r>
  <r>
    <s v="305"/>
    <x v="0"/>
    <d v="2010-02-23T00:00:00"/>
    <x v="7"/>
    <x v="0"/>
    <d v="2010-02-23T15:23:41"/>
    <s v="Elemento"/>
    <s v="Resoluciones-Oficios/DR08/Lists/ResolucionesOficios"/>
    <x v="1"/>
    <n v="0"/>
  </r>
  <r>
    <s v="304"/>
    <x v="0"/>
    <d v="2010-02-23T00:00:00"/>
    <x v="7"/>
    <x v="0"/>
    <d v="2010-02-23T15:22:32"/>
    <s v="Elemento"/>
    <s v="Resoluciones-Oficios/DR08/Lists/ResolucionesOficios"/>
    <x v="1"/>
    <n v="0"/>
  </r>
  <r>
    <s v="303"/>
    <x v="0"/>
    <d v="2010-02-23T00:00:00"/>
    <x v="7"/>
    <x v="0"/>
    <d v="2010-02-23T15:19:48"/>
    <s v="Elemento"/>
    <s v="Resoluciones-Oficios/DR08/Lists/ResolucionesOficios"/>
    <x v="1"/>
    <n v="0"/>
  </r>
  <r>
    <s v="302"/>
    <x v="0"/>
    <d v="2010-02-23T00:00:00"/>
    <x v="7"/>
    <x v="0"/>
    <d v="2010-02-23T13:10:09"/>
    <s v="Elemento"/>
    <s v="Resoluciones-Oficios/DR08/Lists/ResolucionesOficios"/>
    <x v="1"/>
    <n v="0"/>
  </r>
  <r>
    <s v="301"/>
    <x v="0"/>
    <d v="2010-02-23T00:00:00"/>
    <x v="7"/>
    <x v="0"/>
    <d v="2010-02-23T12:52:29"/>
    <s v="Elemento"/>
    <s v="Resoluciones-Oficios/DR08/Lists/ResolucionesOficios"/>
    <x v="1"/>
    <n v="0"/>
  </r>
  <r>
    <s v="300"/>
    <x v="0"/>
    <d v="2010-02-23T00:00:00"/>
    <x v="7"/>
    <x v="0"/>
    <d v="2010-02-23T12:49:05"/>
    <s v="Elemento"/>
    <s v="Resoluciones-Oficios/DR08/Lists/ResolucionesOficios"/>
    <x v="1"/>
    <n v="0"/>
  </r>
  <r>
    <s v="299"/>
    <x v="0"/>
    <d v="2010-02-23T00:00:00"/>
    <x v="7"/>
    <x v="0"/>
    <d v="2010-02-23T12:42:09"/>
    <s v="Elemento"/>
    <s v="Resoluciones-Oficios/DR08/Lists/ResolucionesOficios"/>
    <x v="1"/>
    <n v="0"/>
  </r>
  <r>
    <s v="298"/>
    <x v="0"/>
    <d v="2010-02-22T00:00:00"/>
    <x v="7"/>
    <x v="0"/>
    <d v="2010-02-22T18:35:21"/>
    <s v="Elemento"/>
    <s v="Resoluciones-Oficios/DR08/Lists/ResolucionesOficios"/>
    <x v="1"/>
    <n v="0"/>
  </r>
  <r>
    <s v="297"/>
    <x v="0"/>
    <d v="2010-02-22T00:00:00"/>
    <x v="7"/>
    <x v="0"/>
    <d v="2010-02-22T18:33:48"/>
    <s v="Elemento"/>
    <s v="Resoluciones-Oficios/DR08/Lists/ResolucionesOficios"/>
    <x v="1"/>
    <n v="0"/>
  </r>
  <r>
    <s v="236"/>
    <x v="3"/>
    <d v="2010-02-22T00:00:00"/>
    <x v="7"/>
    <x v="0"/>
    <d v="2010-02-22T17:37:17"/>
    <s v="Elemento"/>
    <s v="Resoluciones-Oficios/DR08/Lists/ResolucionesOficios"/>
    <x v="1"/>
    <n v="0"/>
  </r>
  <r>
    <s v="235"/>
    <x v="2"/>
    <d v="2010-02-22T00:00:00"/>
    <x v="7"/>
    <x v="0"/>
    <d v="2010-02-22T17:22:15"/>
    <s v="Elemento"/>
    <s v="Resoluciones-Oficios/DR08/Lists/ResolucionesOficios"/>
    <x v="1"/>
    <n v="0"/>
  </r>
  <r>
    <s v="234"/>
    <x v="2"/>
    <d v="2010-02-22T00:00:00"/>
    <x v="7"/>
    <x v="0"/>
    <d v="2010-02-22T17:20:01"/>
    <s v="Elemento"/>
    <s v="Resoluciones-Oficios/DR08/Lists/ResolucionesOficios"/>
    <x v="1"/>
    <n v="0"/>
  </r>
  <r>
    <s v="233"/>
    <x v="2"/>
    <d v="2010-02-22T00:00:00"/>
    <x v="7"/>
    <x v="0"/>
    <d v="2010-02-22T17:17:10"/>
    <s v="Elemento"/>
    <s v="Resoluciones-Oficios/DR08/Lists/ResolucionesOficios"/>
    <x v="1"/>
    <n v="0"/>
  </r>
  <r>
    <s v="232"/>
    <x v="2"/>
    <d v="2010-02-22T00:00:00"/>
    <x v="7"/>
    <x v="0"/>
    <d v="2010-02-22T17:13:18"/>
    <s v="Elemento"/>
    <s v="Resoluciones-Oficios/DR08/Lists/ResolucionesOficios"/>
    <x v="1"/>
    <n v="0"/>
  </r>
  <r>
    <s v="231"/>
    <x v="2"/>
    <d v="2010-02-22T00:00:00"/>
    <x v="7"/>
    <x v="0"/>
    <d v="2010-02-22T17:09:42"/>
    <s v="Elemento"/>
    <s v="Resoluciones-Oficios/DR08/Lists/ResolucionesOficios"/>
    <x v="1"/>
    <n v="0"/>
  </r>
  <r>
    <s v="296"/>
    <x v="0"/>
    <d v="2010-02-22T00:00:00"/>
    <x v="7"/>
    <x v="0"/>
    <d v="2010-02-22T17:05:28"/>
    <s v="Elemento"/>
    <s v="Resoluciones-Oficios/DR08/Lists/ResolucionesOficios"/>
    <x v="1"/>
    <n v="0"/>
  </r>
  <r>
    <s v="230"/>
    <x v="1"/>
    <d v="2010-02-22T00:00:00"/>
    <x v="7"/>
    <x v="0"/>
    <d v="2010-02-22T09:32:15"/>
    <s v="Elemento"/>
    <s v="Resoluciones-Oficios/DR08/Lists/ResolucionesOficios"/>
    <x v="1"/>
    <n v="0"/>
  </r>
  <r>
    <s v="229"/>
    <x v="1"/>
    <d v="2010-02-22T00:00:00"/>
    <x v="7"/>
    <x v="0"/>
    <d v="2010-02-22T09:30:08"/>
    <s v="Elemento"/>
    <s v="Resoluciones-Oficios/DR08/Lists/ResolucionesOficios"/>
    <x v="1"/>
    <n v="0"/>
  </r>
  <r>
    <s v="228"/>
    <x v="1"/>
    <d v="2010-02-22T00:00:00"/>
    <x v="7"/>
    <x v="0"/>
    <d v="2010-02-22T09:28:10"/>
    <s v="Elemento"/>
    <s v="Resoluciones-Oficios/DR08/Lists/ResolucionesOficios"/>
    <x v="1"/>
    <n v="0"/>
  </r>
  <r>
    <s v="227"/>
    <x v="1"/>
    <d v="2010-02-22T00:00:00"/>
    <x v="7"/>
    <x v="0"/>
    <d v="2010-02-22T09:25:54"/>
    <s v="Elemento"/>
    <s v="Resoluciones-Oficios/DR08/Lists/ResolucionesOficios"/>
    <x v="1"/>
    <n v="0"/>
  </r>
  <r>
    <s v="226"/>
    <x v="1"/>
    <d v="2010-02-22T00:00:00"/>
    <x v="7"/>
    <x v="0"/>
    <d v="2010-02-22T09:20:37"/>
    <s v="Elemento"/>
    <s v="Resoluciones-Oficios/DR08/Lists/ResolucionesOficios"/>
    <x v="1"/>
    <n v="0"/>
  </r>
  <r>
    <s v="295"/>
    <x v="0"/>
    <d v="2010-02-22T00:00:00"/>
    <x v="7"/>
    <x v="0"/>
    <d v="2010-02-22T09:19:34"/>
    <s v="Elemento"/>
    <s v="Resoluciones-Oficios/DR08/Lists/ResolucionesOficios"/>
    <x v="1"/>
    <n v="0"/>
  </r>
  <r>
    <s v="294"/>
    <x v="0"/>
    <d v="2010-02-22T00:00:00"/>
    <x v="7"/>
    <x v="0"/>
    <d v="2010-02-22T08:53:42"/>
    <s v="Elemento"/>
    <s v="Resoluciones-Oficios/DR08/Lists/ResolucionesOficios"/>
    <x v="1"/>
    <n v="0"/>
  </r>
  <r>
    <s v="225"/>
    <x v="2"/>
    <d v="2010-02-19T00:00:00"/>
    <x v="7"/>
    <x v="0"/>
    <d v="2010-02-19T17:31:11"/>
    <s v="Elemento"/>
    <s v="Resoluciones-Oficios/DR08/Lists/ResolucionesOficios"/>
    <x v="1"/>
    <n v="0"/>
  </r>
  <r>
    <s v="293"/>
    <x v="0"/>
    <d v="2010-02-19T00:00:00"/>
    <x v="7"/>
    <x v="0"/>
    <d v="2010-02-19T17:27:18"/>
    <s v="Elemento"/>
    <s v="Resoluciones-Oficios/DR08/Lists/ResolucionesOficios"/>
    <x v="1"/>
    <n v="0"/>
  </r>
  <r>
    <s v="224"/>
    <x v="2"/>
    <d v="2010-02-19T00:00:00"/>
    <x v="7"/>
    <x v="0"/>
    <d v="2010-02-19T17:21:51"/>
    <s v="Elemento"/>
    <s v="Resoluciones-Oficios/DR08/Lists/ResolucionesOficios"/>
    <x v="1"/>
    <n v="0"/>
  </r>
  <r>
    <s v="223"/>
    <x v="2"/>
    <d v="2010-02-19T00:00:00"/>
    <x v="7"/>
    <x v="0"/>
    <d v="2010-02-19T17:13:41"/>
    <s v="Elemento"/>
    <s v="Resoluciones-Oficios/DR08/Lists/ResolucionesOficios"/>
    <x v="1"/>
    <n v="0"/>
  </r>
  <r>
    <s v="222"/>
    <x v="2"/>
    <d v="2010-02-19T00:00:00"/>
    <x v="7"/>
    <x v="0"/>
    <d v="2010-02-19T17:09:50"/>
    <s v="Elemento"/>
    <s v="Resoluciones-Oficios/DR08/Lists/ResolucionesOficios"/>
    <x v="1"/>
    <n v="0"/>
  </r>
  <r>
    <s v="221"/>
    <x v="2"/>
    <d v="2010-02-19T00:00:00"/>
    <x v="7"/>
    <x v="0"/>
    <d v="2010-02-19T17:05:30"/>
    <s v="Elemento"/>
    <s v="Resoluciones-Oficios/DR08/Lists/ResolucionesOficios"/>
    <x v="1"/>
    <n v="0"/>
  </r>
  <r>
    <s v="220"/>
    <x v="2"/>
    <d v="2010-02-19T00:00:00"/>
    <x v="7"/>
    <x v="0"/>
    <d v="2010-02-19T16:58:30"/>
    <s v="Elemento"/>
    <s v="Resoluciones-Oficios/DR08/Lists/ResolucionesOficios"/>
    <x v="1"/>
    <n v="0"/>
  </r>
  <r>
    <s v="219"/>
    <x v="2"/>
    <d v="2010-02-19T00:00:00"/>
    <x v="7"/>
    <x v="0"/>
    <d v="2010-02-19T16:54:40"/>
    <s v="Elemento"/>
    <s v="Resoluciones-Oficios/DR08/Lists/ResolucionesOficios"/>
    <x v="1"/>
    <n v="0"/>
  </r>
  <r>
    <s v="292"/>
    <x v="0"/>
    <d v="2010-02-19T00:00:00"/>
    <x v="7"/>
    <x v="0"/>
    <d v="2010-02-19T16:51:59"/>
    <s v="Elemento"/>
    <s v="Resoluciones-Oficios/DR08/Lists/ResolucionesOficios"/>
    <x v="1"/>
    <n v="0"/>
  </r>
  <r>
    <s v="291"/>
    <x v="0"/>
    <d v="2010-02-19T00:00:00"/>
    <x v="7"/>
    <x v="0"/>
    <d v="2010-02-19T16:31:29"/>
    <s v="Elemento"/>
    <s v="Resoluciones-Oficios/DR08/Lists/ResolucionesOficios"/>
    <x v="1"/>
    <n v="0"/>
  </r>
  <r>
    <s v="218"/>
    <x v="3"/>
    <d v="2010-02-19T00:00:00"/>
    <x v="7"/>
    <x v="0"/>
    <d v="2010-02-19T14:11:01"/>
    <s v="Elemento"/>
    <s v="Resoluciones-Oficios/DR08/Lists/ResolucionesOficios"/>
    <x v="1"/>
    <n v="0"/>
  </r>
  <r>
    <s v="217"/>
    <x v="3"/>
    <d v="2010-02-19T00:00:00"/>
    <x v="7"/>
    <x v="0"/>
    <d v="2010-02-19T13:58:06"/>
    <s v="Elemento"/>
    <s v="Resoluciones-Oficios/DR08/Lists/ResolucionesOficios"/>
    <x v="1"/>
    <n v="0"/>
  </r>
  <r>
    <s v="290"/>
    <x v="0"/>
    <d v="2010-02-19T00:00:00"/>
    <x v="7"/>
    <x v="0"/>
    <d v="2010-02-19T13:49:02"/>
    <s v="Elemento"/>
    <s v="Resoluciones-Oficios/DR08/Lists/ResolucionesOficios"/>
    <x v="1"/>
    <n v="0"/>
  </r>
  <r>
    <s v="289"/>
    <x v="0"/>
    <d v="2010-02-19T00:00:00"/>
    <x v="7"/>
    <x v="0"/>
    <d v="2010-02-19T13:47:10"/>
    <s v="Elemento"/>
    <s v="Resoluciones-Oficios/DR08/Lists/ResolucionesOficios"/>
    <x v="1"/>
    <n v="0"/>
  </r>
  <r>
    <s v="288"/>
    <x v="0"/>
    <d v="2010-02-19T00:00:00"/>
    <x v="7"/>
    <x v="0"/>
    <d v="2010-02-19T13:40:40"/>
    <s v="Elemento"/>
    <s v="Resoluciones-Oficios/DR08/Lists/ResolucionesOficios"/>
    <x v="1"/>
    <n v="0"/>
  </r>
  <r>
    <s v="216"/>
    <x v="3"/>
    <d v="2010-02-19T00:00:00"/>
    <x v="7"/>
    <x v="0"/>
    <d v="2010-02-19T13:38:05"/>
    <s v="Elemento"/>
    <s v="Resoluciones-Oficios/DR08/Lists/ResolucionesOficios"/>
    <x v="1"/>
    <n v="0"/>
  </r>
  <r>
    <s v="215"/>
    <x v="3"/>
    <d v="2010-02-18T00:00:00"/>
    <x v="7"/>
    <x v="0"/>
    <d v="2010-02-18T17:26:12"/>
    <s v="Elemento"/>
    <s v="Resoluciones-Oficios/DR08/Lists/ResolucionesOficios"/>
    <x v="1"/>
    <n v="0"/>
  </r>
  <r>
    <s v="214"/>
    <x v="2"/>
    <d v="2010-02-18T00:00:00"/>
    <x v="7"/>
    <x v="0"/>
    <d v="2010-02-18T16:55:06"/>
    <s v="Elemento"/>
    <s v="Resoluciones-Oficios/DR08/Lists/ResolucionesOficios"/>
    <x v="1"/>
    <n v="0"/>
  </r>
  <r>
    <s v="213"/>
    <x v="2"/>
    <d v="2010-02-18T00:00:00"/>
    <x v="7"/>
    <x v="0"/>
    <d v="2010-02-18T16:52:19"/>
    <s v="Elemento"/>
    <s v="Resoluciones-Oficios/DR08/Lists/ResolucionesOficios"/>
    <x v="1"/>
    <n v="0"/>
  </r>
  <r>
    <s v="212"/>
    <x v="3"/>
    <d v="2010-02-18T00:00:00"/>
    <x v="7"/>
    <x v="0"/>
    <d v="2010-02-18T10:46:53"/>
    <s v="Elemento"/>
    <s v="Resoluciones-Oficios/DR08/Lists/ResolucionesOficios"/>
    <x v="1"/>
    <n v="0"/>
  </r>
  <r>
    <s v="287"/>
    <x v="0"/>
    <d v="2010-02-17T00:00:00"/>
    <x v="7"/>
    <x v="0"/>
    <d v="2010-02-17T17:35:40"/>
    <s v="Elemento"/>
    <s v="Resoluciones-Oficios/DR08/Lists/ResolucionesOficios"/>
    <x v="1"/>
    <n v="0"/>
  </r>
  <r>
    <s v="286"/>
    <x v="0"/>
    <d v="2010-02-17T00:00:00"/>
    <x v="7"/>
    <x v="0"/>
    <d v="2010-02-17T17:32:12"/>
    <s v="Elemento"/>
    <s v="Resoluciones-Oficios/DR08/Lists/ResolucionesOficios"/>
    <x v="1"/>
    <n v="0"/>
  </r>
  <r>
    <s v="211"/>
    <x v="2"/>
    <d v="2010-02-17T00:00:00"/>
    <x v="7"/>
    <x v="0"/>
    <d v="2010-02-17T17:29:14"/>
    <s v="Elemento"/>
    <s v="Resoluciones-Oficios/DR08/Lists/ResolucionesOficios"/>
    <x v="1"/>
    <n v="0"/>
  </r>
  <r>
    <s v="210"/>
    <x v="2"/>
    <d v="2010-02-17T00:00:00"/>
    <x v="7"/>
    <x v="0"/>
    <d v="2010-02-17T17:25:55"/>
    <s v="Elemento"/>
    <s v="Resoluciones-Oficios/DR08/Lists/ResolucionesOficios"/>
    <x v="1"/>
    <n v="0"/>
  </r>
  <r>
    <s v="209"/>
    <x v="2"/>
    <d v="2010-02-17T00:00:00"/>
    <x v="7"/>
    <x v="0"/>
    <d v="2010-02-17T17:22:26"/>
    <s v="Elemento"/>
    <s v="Resoluciones-Oficios/DR08/Lists/ResolucionesOficios"/>
    <x v="1"/>
    <n v="0"/>
  </r>
  <r>
    <s v="208"/>
    <x v="2"/>
    <d v="2010-02-17T00:00:00"/>
    <x v="7"/>
    <x v="0"/>
    <d v="2010-02-17T17:15:06"/>
    <s v="Elemento"/>
    <s v="Resoluciones-Oficios/DR08/Lists/ResolucionesOficios"/>
    <x v="1"/>
    <n v="0"/>
  </r>
  <r>
    <s v="207"/>
    <x v="3"/>
    <d v="2010-02-17T00:00:00"/>
    <x v="7"/>
    <x v="0"/>
    <d v="2010-02-17T17:10:10"/>
    <s v="Elemento"/>
    <s v="Resoluciones-Oficios/DR08/Lists/ResolucionesOficios"/>
    <x v="1"/>
    <n v="0"/>
  </r>
  <r>
    <s v="285"/>
    <x v="0"/>
    <d v="2010-02-17T00:00:00"/>
    <x v="7"/>
    <x v="0"/>
    <d v="2010-02-17T17:09:34"/>
    <s v="Elemento"/>
    <s v="Resoluciones-Oficios/DR08/Lists/ResolucionesOficios"/>
    <x v="1"/>
    <n v="0"/>
  </r>
  <r>
    <s v="206"/>
    <x v="2"/>
    <d v="2010-02-17T00:00:00"/>
    <x v="7"/>
    <x v="0"/>
    <d v="2010-02-17T17:04:32"/>
    <s v="Elemento"/>
    <s v="Resoluciones-Oficios/DR08/Lists/ResolucionesOficios"/>
    <x v="1"/>
    <n v="0"/>
  </r>
  <r>
    <s v="205"/>
    <x v="2"/>
    <d v="2010-02-17T00:00:00"/>
    <x v="7"/>
    <x v="0"/>
    <d v="2010-02-17T16:56:23"/>
    <s v="Elemento"/>
    <s v="Resoluciones-Oficios/DR08/Lists/ResolucionesOficios"/>
    <x v="1"/>
    <n v="0"/>
  </r>
  <r>
    <s v="284"/>
    <x v="0"/>
    <d v="2010-02-17T00:00:00"/>
    <x v="7"/>
    <x v="0"/>
    <d v="2010-02-17T16:37:49"/>
    <s v="Elemento"/>
    <s v="Resoluciones-Oficios/DR08/Lists/ResolucionesOficios"/>
    <x v="1"/>
    <n v="0"/>
  </r>
  <r>
    <s v="283"/>
    <x v="0"/>
    <d v="2010-02-17T00:00:00"/>
    <x v="7"/>
    <x v="0"/>
    <d v="2010-02-17T13:30:52"/>
    <s v="Elemento"/>
    <s v="Resoluciones-Oficios/DR08/Lists/ResolucionesOficios"/>
    <x v="1"/>
    <n v="0"/>
  </r>
  <r>
    <s v="282"/>
    <x v="0"/>
    <d v="2010-02-17T00:00:00"/>
    <x v="7"/>
    <x v="0"/>
    <d v="2010-02-17T13:25:10"/>
    <s v="Elemento"/>
    <s v="Resoluciones-Oficios/DR08/Lists/ResolucionesOficios"/>
    <x v="1"/>
    <n v="0"/>
  </r>
  <r>
    <s v="281"/>
    <x v="0"/>
    <d v="2010-02-17T00:00:00"/>
    <x v="7"/>
    <x v="0"/>
    <d v="2010-02-17T12:00:30"/>
    <s v="Elemento"/>
    <s v="Resoluciones-Oficios/DR08/Lists/ResolucionesOficios"/>
    <x v="1"/>
    <n v="0"/>
  </r>
  <r>
    <s v="280"/>
    <x v="0"/>
    <d v="2010-02-17T00:00:00"/>
    <x v="7"/>
    <x v="0"/>
    <d v="2010-02-17T11:57:48"/>
    <s v="Elemento"/>
    <s v="Resoluciones-Oficios/DR08/Lists/ResolucionesOficios"/>
    <x v="1"/>
    <n v="0"/>
  </r>
  <r>
    <s v="279"/>
    <x v="0"/>
    <d v="2010-02-16T00:00:00"/>
    <x v="7"/>
    <x v="0"/>
    <d v="2010-02-16T16:56:15"/>
    <s v="Elemento"/>
    <s v="Resoluciones-Oficios/DR08/Lists/ResolucionesOficios"/>
    <x v="1"/>
    <n v="0"/>
  </r>
  <r>
    <s v="278"/>
    <x v="0"/>
    <d v="2010-02-16T00:00:00"/>
    <x v="7"/>
    <x v="0"/>
    <d v="2010-02-16T16:49:20"/>
    <s v="Elemento"/>
    <s v="Resoluciones-Oficios/DR08/Lists/ResolucionesOficios"/>
    <x v="1"/>
    <n v="0"/>
  </r>
  <r>
    <s v="204"/>
    <x v="2"/>
    <d v="2010-02-16T00:00:00"/>
    <x v="7"/>
    <x v="0"/>
    <d v="2010-02-16T16:43:54"/>
    <s v="Elemento"/>
    <s v="Resoluciones-Oficios/DR08/Lists/ResolucionesOficios"/>
    <x v="1"/>
    <n v="0"/>
  </r>
  <r>
    <s v="203"/>
    <x v="2"/>
    <d v="2010-02-16T00:00:00"/>
    <x v="7"/>
    <x v="0"/>
    <d v="2010-02-16T16:41:22"/>
    <s v="Elemento"/>
    <s v="Resoluciones-Oficios/DR08/Lists/ResolucionesOficios"/>
    <x v="1"/>
    <n v="0"/>
  </r>
  <r>
    <s v="202"/>
    <x v="2"/>
    <d v="2010-02-16T00:00:00"/>
    <x v="7"/>
    <x v="0"/>
    <d v="2010-02-16T16:39:11"/>
    <s v="Elemento"/>
    <s v="Resoluciones-Oficios/DR08/Lists/ResolucionesOficios"/>
    <x v="1"/>
    <n v="0"/>
  </r>
  <r>
    <s v="201"/>
    <x v="2"/>
    <d v="2010-02-16T00:00:00"/>
    <x v="7"/>
    <x v="0"/>
    <d v="2010-02-16T16:35:04"/>
    <s v="Elemento"/>
    <s v="Resoluciones-Oficios/DR08/Lists/ResolucionesOficios"/>
    <x v="1"/>
    <n v="0"/>
  </r>
  <r>
    <s v="277"/>
    <x v="0"/>
    <d v="2010-02-16T00:00:00"/>
    <x v="7"/>
    <x v="0"/>
    <d v="2010-02-16T14:34:34"/>
    <s v="Elemento"/>
    <s v="Resoluciones-Oficios/DR08/Lists/ResolucionesOficios"/>
    <x v="1"/>
    <n v="0"/>
  </r>
  <r>
    <s v="276"/>
    <x v="0"/>
    <d v="2010-02-16T00:00:00"/>
    <x v="7"/>
    <x v="0"/>
    <d v="2010-02-16T14:16:02"/>
    <s v="Elemento"/>
    <s v="Resoluciones-Oficios/DR08/Lists/ResolucionesOficios"/>
    <x v="1"/>
    <n v="0"/>
  </r>
  <r>
    <s v="275"/>
    <x v="0"/>
    <d v="2010-02-16T00:00:00"/>
    <x v="7"/>
    <x v="0"/>
    <d v="2010-02-16T14:14:00"/>
    <s v="Elemento"/>
    <s v="Resoluciones-Oficios/DR08/Lists/ResolucionesOficios"/>
    <x v="1"/>
    <n v="0"/>
  </r>
  <r>
    <s v="274"/>
    <x v="0"/>
    <d v="2010-02-16T00:00:00"/>
    <x v="7"/>
    <x v="0"/>
    <d v="2010-02-16T14:12:35"/>
    <s v="Elemento"/>
    <s v="Resoluciones-Oficios/DR08/Lists/ResolucionesOficios"/>
    <x v="1"/>
    <n v="0"/>
  </r>
  <r>
    <s v="273"/>
    <x v="0"/>
    <d v="2010-02-16T00:00:00"/>
    <x v="7"/>
    <x v="0"/>
    <d v="2010-02-16T14:05:58"/>
    <s v="Elemento"/>
    <s v="Resoluciones-Oficios/DR08/Lists/ResolucionesOficios"/>
    <x v="1"/>
    <n v="0"/>
  </r>
  <r>
    <s v="272"/>
    <x v="0"/>
    <d v="2010-02-16T00:00:00"/>
    <x v="7"/>
    <x v="0"/>
    <d v="2010-02-16T14:05:03"/>
    <s v="Elemento"/>
    <s v="Resoluciones-Oficios/DR08/Lists/ResolucionesOficios"/>
    <x v="1"/>
    <n v="0"/>
  </r>
  <r>
    <s v="271"/>
    <x v="0"/>
    <d v="2010-02-16T00:00:00"/>
    <x v="7"/>
    <x v="0"/>
    <d v="2010-02-16T14:02:15"/>
    <s v="Elemento"/>
    <s v="Resoluciones-Oficios/DR08/Lists/ResolucionesOficios"/>
    <x v="1"/>
    <n v="0"/>
  </r>
  <r>
    <s v="200"/>
    <x v="1"/>
    <d v="2010-02-16T00:00:00"/>
    <x v="7"/>
    <x v="0"/>
    <d v="2010-02-16T11:42:37"/>
    <s v="Elemento"/>
    <s v="Resoluciones-Oficios/DR08/Lists/ResolucionesOficios"/>
    <x v="1"/>
    <n v="0"/>
  </r>
  <r>
    <s v="199"/>
    <x v="1"/>
    <d v="2010-02-16T00:00:00"/>
    <x v="7"/>
    <x v="0"/>
    <d v="2010-02-16T11:40:34"/>
    <s v="Elemento"/>
    <s v="Resoluciones-Oficios/DR08/Lists/ResolucionesOficios"/>
    <x v="1"/>
    <n v="0"/>
  </r>
  <r>
    <s v="270"/>
    <x v="0"/>
    <d v="2010-02-15T00:00:00"/>
    <x v="7"/>
    <x v="0"/>
    <d v="2010-02-15T17:56:02"/>
    <s v="Elemento"/>
    <s v="Resoluciones-Oficios/DR08/Lists/ResolucionesOficios"/>
    <x v="1"/>
    <n v="0"/>
  </r>
  <r>
    <s v="269"/>
    <x v="0"/>
    <d v="2010-02-12T00:00:00"/>
    <x v="7"/>
    <x v="0"/>
    <d v="2010-02-15T10:16:17"/>
    <s v="Elemento"/>
    <s v="Resoluciones-Oficios/DR08/Lists/ResolucionesOficios"/>
    <x v="1"/>
    <n v="0"/>
  </r>
  <r>
    <s v="268"/>
    <x v="0"/>
    <d v="2010-02-12T00:00:00"/>
    <x v="7"/>
    <x v="0"/>
    <d v="2010-02-12T18:40:29"/>
    <s v="Elemento"/>
    <s v="Resoluciones-Oficios/DR08/Lists/ResolucionesOficios"/>
    <x v="1"/>
    <n v="0"/>
  </r>
  <r>
    <s v="267"/>
    <x v="0"/>
    <d v="2010-02-12T00:00:00"/>
    <x v="7"/>
    <x v="0"/>
    <d v="2010-02-12T18:39:24"/>
    <s v="Elemento"/>
    <s v="Resoluciones-Oficios/DR08/Lists/ResolucionesOficios"/>
    <x v="1"/>
    <n v="0"/>
  </r>
  <r>
    <s v="266"/>
    <x v="0"/>
    <d v="2010-02-12T00:00:00"/>
    <x v="7"/>
    <x v="0"/>
    <d v="2010-02-12T18:35:50"/>
    <s v="Elemento"/>
    <s v="Resoluciones-Oficios/DR08/Lists/ResolucionesOficios"/>
    <x v="1"/>
    <n v="0"/>
  </r>
  <r>
    <s v="265"/>
    <x v="0"/>
    <d v="2010-02-12T00:00:00"/>
    <x v="7"/>
    <x v="0"/>
    <d v="2010-02-12T18:20:35"/>
    <s v="Elemento"/>
    <s v="Resoluciones-Oficios/DR08/Lists/ResolucionesOficios"/>
    <x v="1"/>
    <n v="0"/>
  </r>
  <r>
    <s v="264"/>
    <x v="0"/>
    <d v="2010-02-12T00:00:00"/>
    <x v="7"/>
    <x v="0"/>
    <d v="2010-02-12T18:17:07"/>
    <s v="Elemento"/>
    <s v="Resoluciones-Oficios/DR08/Lists/ResolucionesOficios"/>
    <x v="1"/>
    <n v="0"/>
  </r>
  <r>
    <s v="263"/>
    <x v="0"/>
    <d v="2010-02-12T00:00:00"/>
    <x v="7"/>
    <x v="0"/>
    <d v="2010-02-12T18:07:54"/>
    <s v="Elemento"/>
    <s v="Resoluciones-Oficios/DR08/Lists/ResolucionesOficios"/>
    <x v="1"/>
    <n v="0"/>
  </r>
  <r>
    <s v="262"/>
    <x v="0"/>
    <d v="2010-02-12T00:00:00"/>
    <x v="7"/>
    <x v="0"/>
    <d v="2010-02-12T18:04:48"/>
    <s v="Elemento"/>
    <s v="Resoluciones-Oficios/DR08/Lists/ResolucionesOficios"/>
    <x v="1"/>
    <n v="0"/>
  </r>
  <r>
    <s v="198"/>
    <x v="3"/>
    <d v="2010-02-12T00:00:00"/>
    <x v="7"/>
    <x v="0"/>
    <d v="2010-02-12T17:55:13"/>
    <s v="Elemento"/>
    <s v="Resoluciones-Oficios/DR08/Lists/ResolucionesOficios"/>
    <x v="1"/>
    <n v="0"/>
  </r>
  <r>
    <s v="261"/>
    <x v="0"/>
    <d v="2010-02-12T00:00:00"/>
    <x v="7"/>
    <x v="0"/>
    <d v="2010-02-12T17:52:09"/>
    <s v="Elemento"/>
    <s v="Resoluciones-Oficios/DR08/Lists/ResolucionesOficios"/>
    <x v="1"/>
    <n v="0"/>
  </r>
  <r>
    <s v="260"/>
    <x v="0"/>
    <d v="2010-02-12T00:00:00"/>
    <x v="7"/>
    <x v="0"/>
    <d v="2010-02-12T17:49:29"/>
    <s v="Elemento"/>
    <s v="Resoluciones-Oficios/DR08/Lists/ResolucionesOficios"/>
    <x v="1"/>
    <n v="0"/>
  </r>
  <r>
    <s v="197"/>
    <x v="2"/>
    <d v="2010-02-12T00:00:00"/>
    <x v="7"/>
    <x v="0"/>
    <d v="2010-02-12T16:53:14"/>
    <s v="Elemento"/>
    <s v="Resoluciones-Oficios/DR08/Lists/ResolucionesOficios"/>
    <x v="1"/>
    <n v="0"/>
  </r>
  <r>
    <s v="259"/>
    <x v="0"/>
    <d v="2010-02-12T00:00:00"/>
    <x v="7"/>
    <x v="0"/>
    <d v="2010-02-12T11:48:07"/>
    <s v="Elemento"/>
    <s v="Resoluciones-Oficios/DR08/Lists/ResolucionesOficios"/>
    <x v="1"/>
    <n v="0"/>
  </r>
  <r>
    <s v="196"/>
    <x v="1"/>
    <d v="2010-02-12T00:00:00"/>
    <x v="7"/>
    <x v="0"/>
    <d v="2010-02-12T09:48:31"/>
    <s v="Elemento"/>
    <s v="Resoluciones-Oficios/DR08/Lists/ResolucionesOficios"/>
    <x v="1"/>
    <n v="0"/>
  </r>
  <r>
    <s v="195"/>
    <x v="1"/>
    <d v="2010-02-12T00:00:00"/>
    <x v="7"/>
    <x v="0"/>
    <d v="2010-02-12T09:46:56"/>
    <s v="Elemento"/>
    <s v="Resoluciones-Oficios/DR08/Lists/ResolucionesOficios"/>
    <x v="1"/>
    <n v="0"/>
  </r>
  <r>
    <s v="194"/>
    <x v="1"/>
    <d v="2010-02-12T00:00:00"/>
    <x v="7"/>
    <x v="0"/>
    <d v="2010-02-12T09:45:38"/>
    <s v="Elemento"/>
    <s v="Resoluciones-Oficios/DR08/Lists/ResolucionesOficios"/>
    <x v="1"/>
    <n v="0"/>
  </r>
  <r>
    <s v="193"/>
    <x v="1"/>
    <d v="2010-02-12T00:00:00"/>
    <x v="7"/>
    <x v="0"/>
    <d v="2010-02-12T09:43:55"/>
    <s v="Elemento"/>
    <s v="Resoluciones-Oficios/DR08/Lists/ResolucionesOficios"/>
    <x v="1"/>
    <n v="0"/>
  </r>
  <r>
    <s v="192"/>
    <x v="1"/>
    <d v="2010-02-12T00:00:00"/>
    <x v="7"/>
    <x v="0"/>
    <d v="2010-02-12T09:41:43"/>
    <s v="Elemento"/>
    <s v="Resoluciones-Oficios/DR08/Lists/ResolucionesOficios"/>
    <x v="1"/>
    <n v="0"/>
  </r>
  <r>
    <s v="191"/>
    <x v="1"/>
    <d v="2010-02-12T00:00:00"/>
    <x v="7"/>
    <x v="0"/>
    <d v="2010-02-12T09:37:30"/>
    <s v="Elemento"/>
    <s v="Resoluciones-Oficios/DR08/Lists/ResolucionesOficios"/>
    <x v="1"/>
    <n v="0"/>
  </r>
  <r>
    <s v="258"/>
    <x v="0"/>
    <d v="2010-02-11T00:00:00"/>
    <x v="7"/>
    <x v="0"/>
    <d v="2010-02-11T18:00:08"/>
    <s v="Elemento"/>
    <s v="Resoluciones-Oficios/DR08/Lists/ResolucionesOficios"/>
    <x v="1"/>
    <n v="0"/>
  </r>
  <r>
    <s v="190"/>
    <x v="2"/>
    <d v="2010-02-11T00:00:00"/>
    <x v="7"/>
    <x v="0"/>
    <d v="2010-02-11T17:35:21"/>
    <s v="Elemento"/>
    <s v="Resoluciones-Oficios/DR08/Lists/ResolucionesOficios"/>
    <x v="1"/>
    <n v="0"/>
  </r>
  <r>
    <s v="257"/>
    <x v="0"/>
    <d v="2010-02-11T00:00:00"/>
    <x v="7"/>
    <x v="0"/>
    <d v="2010-02-11T17:32:36"/>
    <s v="Elemento"/>
    <s v="Resoluciones-Oficios/DR08/Lists/ResolucionesOficios"/>
    <x v="1"/>
    <n v="0"/>
  </r>
  <r>
    <s v="256"/>
    <x v="0"/>
    <d v="2010-02-11T00:00:00"/>
    <x v="7"/>
    <x v="0"/>
    <d v="2010-02-11T12:54:45"/>
    <s v="Elemento"/>
    <s v="Resoluciones-Oficios/DR08/Lists/ResolucionesOficios"/>
    <x v="1"/>
    <n v="0"/>
  </r>
  <r>
    <s v="255"/>
    <x v="0"/>
    <d v="2010-02-11T00:00:00"/>
    <x v="7"/>
    <x v="0"/>
    <d v="2010-02-11T12:49:40"/>
    <s v="Elemento"/>
    <s v="Resoluciones-Oficios/DR08/Lists/ResolucionesOficios"/>
    <x v="1"/>
    <n v="0"/>
  </r>
  <r>
    <s v="189"/>
    <x v="2"/>
    <d v="2010-02-10T00:00:00"/>
    <x v="7"/>
    <x v="0"/>
    <d v="2010-02-11T10:23:27"/>
    <s v="Elemento"/>
    <s v="Resoluciones-Oficios/DR08/Lists/ResolucionesOficios"/>
    <x v="1"/>
    <n v="0"/>
  </r>
  <r>
    <s v="188"/>
    <x v="2"/>
    <d v="2010-02-10T00:00:00"/>
    <x v="7"/>
    <x v="0"/>
    <d v="2010-02-11T10:20:48"/>
    <s v="Elemento"/>
    <s v="Resoluciones-Oficios/DR08/Lists/ResolucionesOficios"/>
    <x v="1"/>
    <n v="0"/>
  </r>
  <r>
    <s v="187"/>
    <x v="2"/>
    <d v="2010-02-10T00:00:00"/>
    <x v="7"/>
    <x v="0"/>
    <d v="2010-02-11T10:18:41"/>
    <s v="Elemento"/>
    <s v="Resoluciones-Oficios/DR08/Lists/ResolucionesOficios"/>
    <x v="1"/>
    <n v="0"/>
  </r>
  <r>
    <s v="254"/>
    <x v="0"/>
    <d v="2010-02-10T00:00:00"/>
    <x v="7"/>
    <x v="0"/>
    <d v="2010-02-11T08:21:02"/>
    <s v="Elemento"/>
    <s v="Resoluciones-Oficios/DR08/Lists/ResolucionesOficios"/>
    <x v="1"/>
    <n v="0"/>
  </r>
  <r>
    <s v="253"/>
    <x v="0"/>
    <d v="2010-02-10T00:00:00"/>
    <x v="7"/>
    <x v="0"/>
    <d v="2010-02-10T18:02:25"/>
    <s v="Elemento"/>
    <s v="Resoluciones-Oficios/DR08/Lists/ResolucionesOficios"/>
    <x v="1"/>
    <n v="0"/>
  </r>
  <r>
    <s v="186"/>
    <x v="2"/>
    <d v="2010-02-10T00:00:00"/>
    <x v="7"/>
    <x v="0"/>
    <d v="2010-02-10T18:00:00"/>
    <s v="Elemento"/>
    <s v="Resoluciones-Oficios/DR08/Lists/ResolucionesOficios"/>
    <x v="1"/>
    <n v="0"/>
  </r>
  <r>
    <s v="185"/>
    <x v="2"/>
    <d v="2010-02-10T00:00:00"/>
    <x v="7"/>
    <x v="0"/>
    <d v="2010-02-10T17:56:37"/>
    <s v="Elemento"/>
    <s v="Resoluciones-Oficios/DR08/Lists/ResolucionesOficios"/>
    <x v="1"/>
    <n v="0"/>
  </r>
  <r>
    <s v="184"/>
    <x v="2"/>
    <d v="2010-02-10T00:00:00"/>
    <x v="7"/>
    <x v="0"/>
    <d v="2010-02-10T17:53:14"/>
    <s v="Elemento"/>
    <s v="Resoluciones-Oficios/DR08/Lists/ResolucionesOficios"/>
    <x v="1"/>
    <n v="0"/>
  </r>
  <r>
    <s v="252"/>
    <x v="0"/>
    <d v="2010-02-10T00:00:00"/>
    <x v="7"/>
    <x v="0"/>
    <d v="2010-02-10T17:39:40"/>
    <s v="Elemento"/>
    <s v="Resoluciones-Oficios/DR08/Lists/ResolucionesOficios"/>
    <x v="1"/>
    <n v="0"/>
  </r>
  <r>
    <s v="183"/>
    <x v="2"/>
    <d v="2010-02-10T00:00:00"/>
    <x v="7"/>
    <x v="0"/>
    <d v="2010-02-10T17:23:25"/>
    <s v="Elemento"/>
    <s v="Resoluciones-Oficios/DR08/Lists/ResolucionesOficios"/>
    <x v="1"/>
    <n v="0"/>
  </r>
  <r>
    <s v="182"/>
    <x v="2"/>
    <d v="2010-02-10T00:00:00"/>
    <x v="7"/>
    <x v="0"/>
    <d v="2010-02-10T16:09:55"/>
    <s v="Elemento"/>
    <s v="Resoluciones-Oficios/DR08/Lists/ResolucionesOficios"/>
    <x v="1"/>
    <n v="0"/>
  </r>
  <r>
    <s v="251"/>
    <x v="0"/>
    <d v="2010-02-10T00:00:00"/>
    <x v="7"/>
    <x v="0"/>
    <d v="2010-02-10T15:43:09"/>
    <s v="Elemento"/>
    <s v="Resoluciones-Oficios/DR08/Lists/ResolucionesOficios"/>
    <x v="1"/>
    <n v="0"/>
  </r>
  <r>
    <s v="181"/>
    <x v="3"/>
    <d v="2010-02-10T00:00:00"/>
    <x v="7"/>
    <x v="0"/>
    <d v="2010-02-10T12:40:24"/>
    <s v="Elemento"/>
    <s v="Resoluciones-Oficios/DR08/Lists/ResolucionesOficios"/>
    <x v="1"/>
    <n v="0"/>
  </r>
  <r>
    <s v="250"/>
    <x v="0"/>
    <d v="2010-02-09T00:00:00"/>
    <x v="7"/>
    <x v="0"/>
    <d v="2010-02-09T19:58:13"/>
    <s v="Elemento"/>
    <s v="Resoluciones-Oficios/DR08/Lists/ResolucionesOficios"/>
    <x v="1"/>
    <n v="0"/>
  </r>
  <r>
    <s v="249"/>
    <x v="0"/>
    <d v="2010-02-09T00:00:00"/>
    <x v="7"/>
    <x v="0"/>
    <d v="2010-02-09T18:20:43"/>
    <s v="Elemento"/>
    <s v="Resoluciones-Oficios/DR08/Lists/ResolucionesOficios"/>
    <x v="1"/>
    <n v="0"/>
  </r>
  <r>
    <s v="180"/>
    <x v="3"/>
    <d v="2010-02-09T00:00:00"/>
    <x v="7"/>
    <x v="0"/>
    <d v="2010-02-09T18:09:23"/>
    <s v="Elemento"/>
    <s v="Resoluciones-Oficios/DR08/Lists/ResolucionesOficios"/>
    <x v="1"/>
    <n v="0"/>
  </r>
  <r>
    <s v="179"/>
    <x v="1"/>
    <d v="2010-02-09T00:00:00"/>
    <x v="7"/>
    <x v="0"/>
    <d v="2010-02-09T17:32:14"/>
    <s v="Elemento"/>
    <s v="Resoluciones-Oficios/DR08/Lists/ResolucionesOficios"/>
    <x v="1"/>
    <n v="0"/>
  </r>
  <r>
    <s v="178"/>
    <x v="2"/>
    <d v="2010-02-09T00:00:00"/>
    <x v="7"/>
    <x v="0"/>
    <d v="2010-02-09T16:54:49"/>
    <s v="Elemento"/>
    <s v="Resoluciones-Oficios/DR08/Lists/ResolucionesOficios"/>
    <x v="1"/>
    <n v="0"/>
  </r>
  <r>
    <s v="177"/>
    <x v="2"/>
    <d v="2010-02-09T00:00:00"/>
    <x v="7"/>
    <x v="0"/>
    <d v="2010-02-09T16:53:05"/>
    <s v="Elemento"/>
    <s v="Resoluciones-Oficios/DR08/Lists/ResolucionesOficios"/>
    <x v="1"/>
    <n v="0"/>
  </r>
  <r>
    <s v="176"/>
    <x v="2"/>
    <d v="2010-02-09T00:00:00"/>
    <x v="7"/>
    <x v="0"/>
    <d v="2010-02-09T16:51:37"/>
    <s v="Elemento"/>
    <s v="Resoluciones-Oficios/DR08/Lists/ResolucionesOficios"/>
    <x v="1"/>
    <n v="0"/>
  </r>
  <r>
    <s v="175"/>
    <x v="2"/>
    <d v="2010-02-09T00:00:00"/>
    <x v="7"/>
    <x v="0"/>
    <d v="2010-02-09T16:50:17"/>
    <s v="Elemento"/>
    <s v="Resoluciones-Oficios/DR08/Lists/ResolucionesOficios"/>
    <x v="1"/>
    <n v="0"/>
  </r>
  <r>
    <s v="174"/>
    <x v="2"/>
    <d v="2010-02-09T00:00:00"/>
    <x v="7"/>
    <x v="0"/>
    <d v="2010-02-09T16:45:30"/>
    <s v="Elemento"/>
    <s v="Resoluciones-Oficios/DR08/Lists/ResolucionesOficios"/>
    <x v="1"/>
    <n v="0"/>
  </r>
  <r>
    <s v="173"/>
    <x v="2"/>
    <d v="2010-02-09T00:00:00"/>
    <x v="7"/>
    <x v="0"/>
    <d v="2010-02-09T16:35:47"/>
    <s v="Elemento"/>
    <s v="Resoluciones-Oficios/DR08/Lists/ResolucionesOficios"/>
    <x v="1"/>
    <n v="0"/>
  </r>
  <r>
    <s v="172"/>
    <x v="1"/>
    <d v="2010-02-09T00:00:00"/>
    <x v="7"/>
    <x v="0"/>
    <d v="2010-02-09T16:30:07"/>
    <s v="Elemento"/>
    <s v="Resoluciones-Oficios/DR08/Lists/ResolucionesOficios"/>
    <x v="1"/>
    <n v="0"/>
  </r>
  <r>
    <s v="171"/>
    <x v="1"/>
    <d v="2010-02-08T00:00:00"/>
    <x v="7"/>
    <x v="0"/>
    <d v="2010-02-09T16:28:15"/>
    <s v="Elemento"/>
    <s v="Resoluciones-Oficios/DR08/Lists/ResolucionesOficios"/>
    <x v="1"/>
    <n v="0"/>
  </r>
  <r>
    <s v="248"/>
    <x v="0"/>
    <d v="2010-02-09T00:00:00"/>
    <x v="7"/>
    <x v="0"/>
    <d v="2010-02-09T15:17:55"/>
    <s v="Elemento"/>
    <s v="Resoluciones-Oficios/DR08/Lists/ResolucionesOficios"/>
    <x v="1"/>
    <n v="0"/>
  </r>
  <r>
    <s v="247"/>
    <x v="0"/>
    <d v="2010-02-08T00:00:00"/>
    <x v="7"/>
    <x v="0"/>
    <d v="2010-02-08T18:42:16"/>
    <s v="Elemento"/>
    <s v="Resoluciones-Oficios/DR08/Lists/ResolucionesOficios"/>
    <x v="1"/>
    <n v="0"/>
  </r>
  <r>
    <s v="170"/>
    <x v="3"/>
    <d v="2010-02-08T00:00:00"/>
    <x v="7"/>
    <x v="0"/>
    <d v="2010-02-08T15:24:15"/>
    <s v="Elemento"/>
    <s v="Resoluciones-Oficios/DR08/Lists/ResolucionesOficios"/>
    <x v="1"/>
    <n v="0"/>
  </r>
  <r>
    <s v="246"/>
    <x v="0"/>
    <d v="2010-02-08T00:00:00"/>
    <x v="7"/>
    <x v="0"/>
    <d v="2010-02-08T15:01:13"/>
    <s v="Elemento"/>
    <s v="Resoluciones-Oficios/DR08/Lists/ResolucionesOficios"/>
    <x v="1"/>
    <n v="0"/>
  </r>
  <r>
    <s v="169"/>
    <x v="3"/>
    <d v="2010-02-08T00:00:00"/>
    <x v="7"/>
    <x v="0"/>
    <d v="2010-02-08T13:26:11"/>
    <s v="Elemento"/>
    <s v="Resoluciones-Oficios/DR08/Lists/ResolucionesOficios"/>
    <x v="1"/>
    <n v="0"/>
  </r>
  <r>
    <s v="245"/>
    <x v="0"/>
    <d v="2010-02-08T00:00:00"/>
    <x v="7"/>
    <x v="0"/>
    <d v="2010-02-08T13:01:25"/>
    <s v="Elemento"/>
    <s v="Resoluciones-Oficios/DR08/Lists/ResolucionesOficios"/>
    <x v="1"/>
    <n v="0"/>
  </r>
  <r>
    <s v="244"/>
    <x v="0"/>
    <d v="2010-02-08T00:00:00"/>
    <x v="7"/>
    <x v="0"/>
    <d v="2010-02-08T11:32:14"/>
    <s v="Elemento"/>
    <s v="Resoluciones-Oficios/DR08/Lists/ResolucionesOficios"/>
    <x v="1"/>
    <n v="0"/>
  </r>
  <r>
    <s v="243"/>
    <x v="0"/>
    <d v="2010-02-08T00:00:00"/>
    <x v="7"/>
    <x v="0"/>
    <d v="2010-02-08T11:29:54"/>
    <s v="Elemento"/>
    <s v="Resoluciones-Oficios/DR08/Lists/ResolucionesOficios"/>
    <x v="1"/>
    <n v="0"/>
  </r>
  <r>
    <s v="242"/>
    <x v="0"/>
    <d v="2010-02-05T00:00:00"/>
    <x v="7"/>
    <x v="0"/>
    <d v="2010-02-05T18:28:56"/>
    <s v="Elemento"/>
    <s v="Resoluciones-Oficios/DR08/Lists/ResolucionesOficios"/>
    <x v="1"/>
    <n v="0"/>
  </r>
  <r>
    <s v="168"/>
    <x v="3"/>
    <d v="2010-02-05T00:00:00"/>
    <x v="7"/>
    <x v="0"/>
    <d v="2010-02-05T18:24:38"/>
    <s v="Elemento"/>
    <s v="Resoluciones-Oficios/DR08/Lists/ResolucionesOficios"/>
    <x v="1"/>
    <n v="0"/>
  </r>
  <r>
    <s v="241"/>
    <x v="0"/>
    <d v="2010-02-05T00:00:00"/>
    <x v="7"/>
    <x v="0"/>
    <d v="2010-02-05T18:21:47"/>
    <s v="Elemento"/>
    <s v="Resoluciones-Oficios/DR08/Lists/ResolucionesOficios"/>
    <x v="1"/>
    <n v="0"/>
  </r>
  <r>
    <s v="240"/>
    <x v="0"/>
    <d v="2010-02-05T00:00:00"/>
    <x v="7"/>
    <x v="0"/>
    <d v="2010-02-05T17:44:20"/>
    <s v="Elemento"/>
    <s v="Resoluciones-Oficios/DR08/Lists/ResolucionesOficios"/>
    <x v="1"/>
    <n v="0"/>
  </r>
  <r>
    <s v="239"/>
    <x v="0"/>
    <d v="2010-02-05T00:00:00"/>
    <x v="7"/>
    <x v="0"/>
    <d v="2010-02-05T17:31:18"/>
    <s v="Elemento"/>
    <s v="Resoluciones-Oficios/DR08/Lists/ResolucionesOficios"/>
    <x v="1"/>
    <n v="0"/>
  </r>
  <r>
    <s v="238"/>
    <x v="0"/>
    <d v="2010-02-05T00:00:00"/>
    <x v="7"/>
    <x v="0"/>
    <d v="2010-02-05T17:29:04"/>
    <s v="Elemento"/>
    <s v="Resoluciones-Oficios/DR08/Lists/ResolucionesOficios"/>
    <x v="1"/>
    <n v="0"/>
  </r>
  <r>
    <s v="237"/>
    <x v="0"/>
    <d v="2010-02-05T00:00:00"/>
    <x v="7"/>
    <x v="0"/>
    <d v="2010-02-05T17:26:49"/>
    <s v="Elemento"/>
    <s v="Resoluciones-Oficios/DR08/Lists/ResolucionesOficios"/>
    <x v="1"/>
    <n v="0"/>
  </r>
  <r>
    <s v="236"/>
    <x v="0"/>
    <d v="2010-02-05T00:00:00"/>
    <x v="7"/>
    <x v="0"/>
    <d v="2010-02-05T17:22:59"/>
    <s v="Elemento"/>
    <s v="Resoluciones-Oficios/DR08/Lists/ResolucionesOficios"/>
    <x v="1"/>
    <n v="0"/>
  </r>
  <r>
    <s v="235"/>
    <x v="0"/>
    <d v="2010-02-05T00:00:00"/>
    <x v="7"/>
    <x v="0"/>
    <d v="2010-02-05T17:17:32"/>
    <s v="Elemento"/>
    <s v="Resoluciones-Oficios/DR08/Lists/ResolucionesOficios"/>
    <x v="1"/>
    <n v="0"/>
  </r>
  <r>
    <s v="167"/>
    <x v="3"/>
    <d v="2010-02-05T00:00:00"/>
    <x v="7"/>
    <x v="0"/>
    <d v="2010-02-05T16:03:23"/>
    <s v="Elemento"/>
    <s v="Resoluciones-Oficios/DR08/Lists/ResolucionesOficios"/>
    <x v="1"/>
    <n v="0"/>
  </r>
  <r>
    <s v="166"/>
    <x v="2"/>
    <d v="2010-02-05T00:00:00"/>
    <x v="7"/>
    <x v="0"/>
    <d v="2010-02-05T15:56:02"/>
    <s v="Elemento"/>
    <s v="Resoluciones-Oficios/DR08/Lists/ResolucionesOficios"/>
    <x v="1"/>
    <n v="0"/>
  </r>
  <r>
    <s v="165"/>
    <x v="2"/>
    <d v="2010-02-05T00:00:00"/>
    <x v="7"/>
    <x v="0"/>
    <d v="2010-02-05T15:39:02"/>
    <s v="Elemento"/>
    <s v="Resoluciones-Oficios/DR08/Lists/ResolucionesOficios"/>
    <x v="1"/>
    <n v="0"/>
  </r>
  <r>
    <s v="164"/>
    <x v="2"/>
    <d v="2010-02-05T00:00:00"/>
    <x v="7"/>
    <x v="0"/>
    <d v="2010-02-05T15:35:14"/>
    <s v="Elemento"/>
    <s v="Resoluciones-Oficios/DR08/Lists/ResolucionesOficios"/>
    <x v="1"/>
    <n v="0"/>
  </r>
  <r>
    <s v="163"/>
    <x v="3"/>
    <d v="2010-02-05T00:00:00"/>
    <x v="7"/>
    <x v="0"/>
    <d v="2010-02-05T15:33:06"/>
    <s v="Elemento"/>
    <s v="Resoluciones-Oficios/DR08/Lists/ResolucionesOficios"/>
    <x v="1"/>
    <n v="0"/>
  </r>
  <r>
    <s v="162"/>
    <x v="3"/>
    <d v="2010-02-05T00:00:00"/>
    <x v="7"/>
    <x v="0"/>
    <d v="2010-02-05T15:23:38"/>
    <s v="Elemento"/>
    <s v="Resoluciones-Oficios/DR08/Lists/ResolucionesOficios"/>
    <x v="1"/>
    <n v="0"/>
  </r>
  <r>
    <s v="161"/>
    <x v="3"/>
    <d v="2010-02-05T00:00:00"/>
    <x v="7"/>
    <x v="0"/>
    <d v="2010-02-05T15:21:24"/>
    <s v="Elemento"/>
    <s v="Resoluciones-Oficios/DR08/Lists/ResolucionesOficios"/>
    <x v="1"/>
    <n v="0"/>
  </r>
  <r>
    <s v="160"/>
    <x v="3"/>
    <d v="2010-02-05T00:00:00"/>
    <x v="7"/>
    <x v="0"/>
    <d v="2010-02-05T15:10:53"/>
    <s v="Elemento"/>
    <s v="Resoluciones-Oficios/DR08/Lists/ResolucionesOficios"/>
    <x v="1"/>
    <n v="0"/>
  </r>
  <r>
    <s v="234"/>
    <x v="0"/>
    <d v="2010-02-05T00:00:00"/>
    <x v="7"/>
    <x v="0"/>
    <d v="2010-02-05T13:55:44"/>
    <s v="Elemento"/>
    <s v="Resoluciones-Oficios/DR08/Lists/ResolucionesOficios"/>
    <x v="1"/>
    <n v="0"/>
  </r>
  <r>
    <s v="233"/>
    <x v="0"/>
    <d v="2010-02-05T00:00:00"/>
    <x v="7"/>
    <x v="0"/>
    <d v="2010-02-05T13:52:05"/>
    <s v="Elemento"/>
    <s v="Resoluciones-Oficios/DR08/Lists/ResolucionesOficios"/>
    <x v="1"/>
    <n v="0"/>
  </r>
  <r>
    <s v="159"/>
    <x v="1"/>
    <d v="2010-02-05T00:00:00"/>
    <x v="7"/>
    <x v="0"/>
    <d v="2010-02-05T10:08:48"/>
    <s v="Elemento"/>
    <s v="Resoluciones-Oficios/DR08/Lists/ResolucionesOficios"/>
    <x v="1"/>
    <n v="0"/>
  </r>
  <r>
    <s v="158"/>
    <x v="1"/>
    <d v="2010-02-05T00:00:00"/>
    <x v="7"/>
    <x v="0"/>
    <d v="2010-02-05T10:07:24"/>
    <s v="Elemento"/>
    <s v="Resoluciones-Oficios/DR08/Lists/ResolucionesOficios"/>
    <x v="1"/>
    <n v="0"/>
  </r>
  <r>
    <s v="232"/>
    <x v="0"/>
    <d v="2010-02-04T00:00:00"/>
    <x v="7"/>
    <x v="0"/>
    <d v="2010-02-04T19:11:56"/>
    <s v="Elemento"/>
    <s v="Resoluciones-Oficios/DR08/Lists/ResolucionesOficios"/>
    <x v="1"/>
    <n v="0"/>
  </r>
  <r>
    <s v="157"/>
    <x v="2"/>
    <d v="2010-02-04T00:00:00"/>
    <x v="7"/>
    <x v="0"/>
    <d v="2010-02-04T18:04:16"/>
    <s v="Elemento"/>
    <s v="Resoluciones-Oficios/DR08/Lists/ResolucionesOficios"/>
    <x v="1"/>
    <n v="0"/>
  </r>
  <r>
    <s v="231"/>
    <x v="0"/>
    <d v="2010-02-04T00:00:00"/>
    <x v="7"/>
    <x v="0"/>
    <d v="2010-02-04T15:41:48"/>
    <s v="Elemento"/>
    <s v="Resoluciones-Oficios/DR08/Lists/ResolucionesOficios"/>
    <x v="1"/>
    <n v="0"/>
  </r>
  <r>
    <s v="230"/>
    <x v="0"/>
    <d v="2010-02-04T00:00:00"/>
    <x v="7"/>
    <x v="0"/>
    <d v="2010-02-04T15:15:44"/>
    <s v="Elemento"/>
    <s v="Resoluciones-Oficios/DR08/Lists/ResolucionesOficios"/>
    <x v="1"/>
    <n v="0"/>
  </r>
  <r>
    <s v="229"/>
    <x v="0"/>
    <d v="2010-02-04T00:00:00"/>
    <x v="7"/>
    <x v="0"/>
    <d v="2010-02-04T15:13:22"/>
    <s v="Elemento"/>
    <s v="Resoluciones-Oficios/DR08/Lists/ResolucionesOficios"/>
    <x v="1"/>
    <n v="0"/>
  </r>
  <r>
    <s v="228"/>
    <x v="0"/>
    <d v="2010-02-04T00:00:00"/>
    <x v="7"/>
    <x v="0"/>
    <d v="2010-02-04T15:11:41"/>
    <s v="Elemento"/>
    <s v="Resoluciones-Oficios/DR08/Lists/ResolucionesOficios"/>
    <x v="1"/>
    <n v="0"/>
  </r>
  <r>
    <s v="227"/>
    <x v="0"/>
    <d v="2010-02-04T00:00:00"/>
    <x v="7"/>
    <x v="0"/>
    <d v="2010-02-04T15:04:16"/>
    <s v="Elemento"/>
    <s v="Resoluciones-Oficios/DR08/Lists/ResolucionesOficios"/>
    <x v="1"/>
    <n v="0"/>
  </r>
  <r>
    <s v="156"/>
    <x v="2"/>
    <d v="2010-02-03T00:00:00"/>
    <x v="7"/>
    <x v="0"/>
    <d v="2010-02-04T09:59:02"/>
    <s v="Elemento"/>
    <s v="Resoluciones-Oficios/DR08/Lists/ResolucionesOficios"/>
    <x v="1"/>
    <n v="0"/>
  </r>
  <r>
    <s v="155"/>
    <x v="2"/>
    <d v="2010-02-03T00:00:00"/>
    <x v="7"/>
    <x v="0"/>
    <d v="2010-02-04T09:55:34"/>
    <s v="Elemento"/>
    <s v="Resoluciones-Oficios/DR08/Lists/ResolucionesOficios"/>
    <x v="1"/>
    <n v="0"/>
  </r>
  <r>
    <s v="154"/>
    <x v="2"/>
    <d v="2010-02-03T00:00:00"/>
    <x v="7"/>
    <x v="0"/>
    <d v="2010-02-04T09:52:08"/>
    <s v="Elemento"/>
    <s v="Resoluciones-Oficios/DR08/Lists/ResolucionesOficios"/>
    <x v="1"/>
    <n v="0"/>
  </r>
  <r>
    <s v="153"/>
    <x v="1"/>
    <d v="2010-02-03T00:00:00"/>
    <x v="7"/>
    <x v="0"/>
    <d v="2010-02-03T19:11:37"/>
    <s v="Elemento"/>
    <s v="Resoluciones-Oficios/DR08/Lists/ResolucionesOficios"/>
    <x v="1"/>
    <n v="0"/>
  </r>
  <r>
    <s v="152"/>
    <x v="1"/>
    <d v="2010-02-03T00:00:00"/>
    <x v="7"/>
    <x v="0"/>
    <d v="2010-02-03T19:10:30"/>
    <s v="Elemento"/>
    <s v="Resoluciones-Oficios/DR08/Lists/ResolucionesOficios"/>
    <x v="1"/>
    <n v="0"/>
  </r>
  <r>
    <s v="151"/>
    <x v="1"/>
    <d v="2010-02-03T00:00:00"/>
    <x v="7"/>
    <x v="0"/>
    <d v="2010-02-03T19:08:24"/>
    <s v="Elemento"/>
    <s v="Resoluciones-Oficios/DR08/Lists/ResolucionesOficios"/>
    <x v="1"/>
    <n v="0"/>
  </r>
  <r>
    <s v="150"/>
    <x v="3"/>
    <d v="2010-02-03T00:00:00"/>
    <x v="7"/>
    <x v="0"/>
    <d v="2010-02-03T17:29:49"/>
    <s v="Elemento"/>
    <s v="Resoluciones-Oficios/DR08/Lists/ResolucionesOficios"/>
    <x v="1"/>
    <n v="0"/>
  </r>
  <r>
    <s v="149"/>
    <x v="2"/>
    <d v="2010-02-03T00:00:00"/>
    <x v="7"/>
    <x v="0"/>
    <d v="2010-02-03T17:25:09"/>
    <s v="Elemento"/>
    <s v="Resoluciones-Oficios/DR08/Lists/ResolucionesOficios"/>
    <x v="1"/>
    <n v="0"/>
  </r>
  <r>
    <s v="226"/>
    <x v="0"/>
    <d v="2010-02-03T00:00:00"/>
    <x v="7"/>
    <x v="0"/>
    <d v="2010-02-03T16:16:44"/>
    <s v="Elemento"/>
    <s v="Resoluciones-Oficios/DR08/Lists/ResolucionesOficios"/>
    <x v="1"/>
    <n v="0"/>
  </r>
  <r>
    <s v="148"/>
    <x v="2"/>
    <d v="2010-02-03T00:00:00"/>
    <x v="7"/>
    <x v="0"/>
    <d v="2010-02-03T16:11:10"/>
    <s v="Elemento"/>
    <s v="Resoluciones-Oficios/DR08/Lists/ResolucionesOficios"/>
    <x v="1"/>
    <n v="0"/>
  </r>
  <r>
    <s v="147"/>
    <x v="2"/>
    <d v="2010-02-03T00:00:00"/>
    <x v="7"/>
    <x v="0"/>
    <d v="2010-02-03T16:06:45"/>
    <s v="Elemento"/>
    <s v="Resoluciones-Oficios/DR08/Lists/ResolucionesOficios"/>
    <x v="1"/>
    <n v="0"/>
  </r>
  <r>
    <s v="225"/>
    <x v="0"/>
    <d v="2010-02-03T00:00:00"/>
    <x v="7"/>
    <x v="0"/>
    <d v="2010-02-03T16:03:04"/>
    <s v="Elemento"/>
    <s v="Resoluciones-Oficios/DR08/Lists/ResolucionesOficios"/>
    <x v="1"/>
    <n v="0"/>
  </r>
  <r>
    <s v="224"/>
    <x v="0"/>
    <d v="2010-02-03T00:00:00"/>
    <x v="7"/>
    <x v="0"/>
    <d v="2010-02-03T16:01:06"/>
    <s v="Elemento"/>
    <s v="Resoluciones-Oficios/DR08/Lists/ResolucionesOficios"/>
    <x v="1"/>
    <n v="0"/>
  </r>
  <r>
    <s v="146"/>
    <x v="2"/>
    <d v="2010-02-03T00:00:00"/>
    <x v="7"/>
    <x v="0"/>
    <d v="2010-02-03T15:59:03"/>
    <s v="Elemento"/>
    <s v="Resoluciones-Oficios/DR08/Lists/ResolucionesOficios"/>
    <x v="1"/>
    <n v="0"/>
  </r>
  <r>
    <s v="145"/>
    <x v="2"/>
    <d v="2010-02-03T00:00:00"/>
    <x v="7"/>
    <x v="0"/>
    <d v="2010-02-03T15:57:14"/>
    <s v="Elemento"/>
    <s v="Resoluciones-Oficios/DR08/Lists/ResolucionesOficios"/>
    <x v="1"/>
    <n v="0"/>
  </r>
  <r>
    <s v="144"/>
    <x v="2"/>
    <d v="2010-02-03T00:00:00"/>
    <x v="7"/>
    <x v="0"/>
    <d v="2010-02-03T15:51:46"/>
    <s v="Elemento"/>
    <s v="Resoluciones-Oficios/DR08/Lists/ResolucionesOficios"/>
    <x v="1"/>
    <n v="0"/>
  </r>
  <r>
    <s v="143"/>
    <x v="2"/>
    <d v="2010-02-03T00:00:00"/>
    <x v="7"/>
    <x v="0"/>
    <d v="2010-02-03T15:49:58"/>
    <s v="Elemento"/>
    <s v="Resoluciones-Oficios/DR08/Lists/ResolucionesOficios"/>
    <x v="1"/>
    <n v="0"/>
  </r>
  <r>
    <s v="142"/>
    <x v="1"/>
    <d v="2010-02-03T00:00:00"/>
    <x v="7"/>
    <x v="0"/>
    <d v="2010-02-03T15:29:53"/>
    <s v="Elemento"/>
    <s v="Resoluciones-Oficios/DR08/Lists/ResolucionesOficios"/>
    <x v="1"/>
    <n v="0"/>
  </r>
  <r>
    <s v="223"/>
    <x v="0"/>
    <d v="2010-02-03T00:00:00"/>
    <x v="7"/>
    <x v="0"/>
    <d v="2010-02-03T15:01:00"/>
    <s v="Elemento"/>
    <s v="Resoluciones-Oficios/DR08/Lists/ResolucionesOficios"/>
    <x v="1"/>
    <n v="0"/>
  </r>
  <r>
    <s v="222"/>
    <x v="0"/>
    <d v="2010-02-03T00:00:00"/>
    <x v="7"/>
    <x v="0"/>
    <d v="2010-02-03T14:56:58"/>
    <s v="Elemento"/>
    <s v="Resoluciones-Oficios/DR08/Lists/ResolucionesOficios"/>
    <x v="1"/>
    <n v="0"/>
  </r>
  <r>
    <s v="221"/>
    <x v="0"/>
    <d v="2010-02-03T00:00:00"/>
    <x v="7"/>
    <x v="0"/>
    <d v="2010-02-03T14:53:02"/>
    <s v="Elemento"/>
    <s v="Resoluciones-Oficios/DR08/Lists/ResolucionesOficios"/>
    <x v="1"/>
    <n v="0"/>
  </r>
  <r>
    <s v="141"/>
    <x v="2"/>
    <d v="2010-02-03T00:00:00"/>
    <x v="7"/>
    <x v="0"/>
    <d v="2010-02-03T14:02:21"/>
    <s v="Elemento"/>
    <s v="Resoluciones-Oficios/DR08/Lists/ResolucionesOficios"/>
    <x v="1"/>
    <n v="0"/>
  </r>
  <r>
    <s v="140"/>
    <x v="2"/>
    <d v="2010-02-03T00:00:00"/>
    <x v="7"/>
    <x v="0"/>
    <d v="2010-02-03T13:57:18"/>
    <s v="Elemento"/>
    <s v="Resoluciones-Oficios/DR08/Lists/ResolucionesOficios"/>
    <x v="1"/>
    <n v="0"/>
  </r>
  <r>
    <s v="139"/>
    <x v="2"/>
    <d v="2010-02-03T00:00:00"/>
    <x v="7"/>
    <x v="0"/>
    <d v="2010-02-03T13:54:45"/>
    <s v="Elemento"/>
    <s v="Resoluciones-Oficios/DR08/Lists/ResolucionesOficios"/>
    <x v="1"/>
    <n v="0"/>
  </r>
  <r>
    <s v="138"/>
    <x v="3"/>
    <d v="2010-02-03T00:00:00"/>
    <x v="7"/>
    <x v="0"/>
    <d v="2010-02-03T13:25:26"/>
    <s v="Elemento"/>
    <s v="Resoluciones-Oficios/DR08/Lists/ResolucionesOficios"/>
    <x v="1"/>
    <n v="0"/>
  </r>
  <r>
    <s v="137"/>
    <x v="3"/>
    <d v="2010-02-03T00:00:00"/>
    <x v="7"/>
    <x v="0"/>
    <d v="2010-02-03T13:23:12"/>
    <s v="Elemento"/>
    <s v="Resoluciones-Oficios/DR08/Lists/ResolucionesOficios"/>
    <x v="1"/>
    <n v="0"/>
  </r>
  <r>
    <s v="220"/>
    <x v="0"/>
    <d v="2010-02-03T00:00:00"/>
    <x v="7"/>
    <x v="0"/>
    <d v="2010-02-03T12:33:58"/>
    <s v="Elemento"/>
    <s v="Resoluciones-Oficios/DR08/Lists/ResolucionesOficios"/>
    <x v="1"/>
    <n v="0"/>
  </r>
  <r>
    <s v="136"/>
    <x v="3"/>
    <d v="2010-02-03T00:00:00"/>
    <x v="7"/>
    <x v="0"/>
    <d v="2010-02-03T12:31:40"/>
    <s v="Elemento"/>
    <s v="Resoluciones-Oficios/DR08/Lists/ResolucionesOficios"/>
    <x v="1"/>
    <n v="0"/>
  </r>
  <r>
    <s v="135"/>
    <x v="3"/>
    <d v="2010-02-03T00:00:00"/>
    <x v="7"/>
    <x v="0"/>
    <d v="2010-02-03T12:21:22"/>
    <s v="Elemento"/>
    <s v="Resoluciones-Oficios/DR08/Lists/ResolucionesOficios"/>
    <x v="1"/>
    <n v="0"/>
  </r>
  <r>
    <s v="219"/>
    <x v="0"/>
    <d v="2010-02-03T00:00:00"/>
    <x v="7"/>
    <x v="0"/>
    <d v="2010-02-03T12:16:27"/>
    <s v="Elemento"/>
    <s v="Resoluciones-Oficios/DR08/Lists/ResolucionesOficios"/>
    <x v="1"/>
    <n v="0"/>
  </r>
  <r>
    <s v="218"/>
    <x v="0"/>
    <d v="2010-02-03T00:00:00"/>
    <x v="7"/>
    <x v="0"/>
    <d v="2010-02-03T12:07:08"/>
    <s v="Elemento"/>
    <s v="Resoluciones-Oficios/DR08/Lists/ResolucionesOficios"/>
    <x v="1"/>
    <n v="0"/>
  </r>
  <r>
    <s v="134"/>
    <x v="2"/>
    <d v="2010-02-02T00:00:00"/>
    <x v="7"/>
    <x v="0"/>
    <d v="2010-02-02T18:43:19"/>
    <s v="Elemento"/>
    <s v="Resoluciones-Oficios/DR08/Lists/ResolucionesOficios"/>
    <x v="1"/>
    <n v="0"/>
  </r>
  <r>
    <s v="133"/>
    <x v="2"/>
    <d v="2010-02-02T00:00:00"/>
    <x v="7"/>
    <x v="0"/>
    <d v="2010-02-02T18:25:17"/>
    <s v="Elemento"/>
    <s v="Resoluciones-Oficios/DR08/Lists/ResolucionesOficios"/>
    <x v="1"/>
    <n v="0"/>
  </r>
  <r>
    <s v="217"/>
    <x v="0"/>
    <d v="2010-02-02T00:00:00"/>
    <x v="7"/>
    <x v="0"/>
    <d v="2010-02-02T16:57:49"/>
    <s v="Elemento"/>
    <s v="Resoluciones-Oficios/DR08/Lists/ResolucionesOficios"/>
    <x v="1"/>
    <n v="0"/>
  </r>
  <r>
    <s v="132"/>
    <x v="2"/>
    <d v="2010-02-02T00:00:00"/>
    <x v="7"/>
    <x v="0"/>
    <d v="2010-02-02T16:24:06"/>
    <s v="Elemento"/>
    <s v="Resoluciones-Oficios/DR08/Lists/ResolucionesOficios"/>
    <x v="1"/>
    <n v="0"/>
  </r>
  <r>
    <s v="131"/>
    <x v="2"/>
    <d v="2010-02-02T00:00:00"/>
    <x v="7"/>
    <x v="0"/>
    <d v="2010-02-02T16:22:39"/>
    <s v="Elemento"/>
    <s v="Resoluciones-Oficios/DR08/Lists/ResolucionesOficios"/>
    <x v="1"/>
    <n v="0"/>
  </r>
  <r>
    <s v="130"/>
    <x v="2"/>
    <d v="2010-02-02T00:00:00"/>
    <x v="7"/>
    <x v="0"/>
    <d v="2010-02-02T16:19:41"/>
    <s v="Elemento"/>
    <s v="Resoluciones-Oficios/DR08/Lists/ResolucionesOficios"/>
    <x v="1"/>
    <n v="0"/>
  </r>
  <r>
    <s v="216"/>
    <x v="0"/>
    <d v="2010-02-02T00:00:00"/>
    <x v="7"/>
    <x v="0"/>
    <d v="2010-02-02T16:17:35"/>
    <s v="Elemento"/>
    <s v="Resoluciones-Oficios/DR08/Lists/ResolucionesOficios"/>
    <x v="1"/>
    <n v="0"/>
  </r>
  <r>
    <s v="129"/>
    <x v="2"/>
    <d v="2010-02-02T00:00:00"/>
    <x v="7"/>
    <x v="0"/>
    <d v="2010-02-02T16:13:18"/>
    <s v="Elemento"/>
    <s v="Resoluciones-Oficios/DR08/Lists/ResolucionesOficios"/>
    <x v="1"/>
    <n v="0"/>
  </r>
  <r>
    <s v="128"/>
    <x v="2"/>
    <d v="2010-02-02T00:00:00"/>
    <x v="7"/>
    <x v="0"/>
    <d v="2010-02-02T16:12:00"/>
    <s v="Elemento"/>
    <s v="Resoluciones-Oficios/DR08/Lists/ResolucionesOficios"/>
    <x v="1"/>
    <n v="0"/>
  </r>
  <r>
    <s v="127"/>
    <x v="2"/>
    <d v="2010-02-02T00:00:00"/>
    <x v="7"/>
    <x v="0"/>
    <d v="2010-02-02T16:08:40"/>
    <s v="Elemento"/>
    <s v="Resoluciones-Oficios/DR08/Lists/ResolucionesOficios"/>
    <x v="1"/>
    <n v="0"/>
  </r>
  <r>
    <s v="215"/>
    <x v="0"/>
    <d v="2010-02-02T00:00:00"/>
    <x v="7"/>
    <x v="0"/>
    <d v="2010-02-02T16:02:03"/>
    <s v="Elemento"/>
    <s v="Resoluciones-Oficios/DR08/Lists/ResolucionesOficios"/>
    <x v="1"/>
    <n v="0"/>
  </r>
  <r>
    <s v="126"/>
    <x v="2"/>
    <d v="2010-02-02T00:00:00"/>
    <x v="7"/>
    <x v="0"/>
    <d v="2010-02-02T15:59:22"/>
    <s v="Elemento"/>
    <s v="Resoluciones-Oficios/DR08/Lists/ResolucionesOficios"/>
    <x v="1"/>
    <n v="0"/>
  </r>
  <r>
    <s v="125"/>
    <x v="2"/>
    <d v="2010-02-02T00:00:00"/>
    <x v="7"/>
    <x v="0"/>
    <d v="2010-02-02T15:58:21"/>
    <s v="Elemento"/>
    <s v="Resoluciones-Oficios/DR08/Lists/ResolucionesOficios"/>
    <x v="1"/>
    <n v="0"/>
  </r>
  <r>
    <s v="124"/>
    <x v="2"/>
    <d v="2010-02-02T00:00:00"/>
    <x v="7"/>
    <x v="0"/>
    <d v="2010-02-02T15:55:14"/>
    <s v="Elemento"/>
    <s v="Resoluciones-Oficios/DR08/Lists/ResolucionesOficios"/>
    <x v="1"/>
    <n v="0"/>
  </r>
  <r>
    <s v="214"/>
    <x v="0"/>
    <d v="2010-02-02T00:00:00"/>
    <x v="7"/>
    <x v="0"/>
    <d v="2010-02-02T15:49:45"/>
    <s v="Elemento"/>
    <s v="Resoluciones-Oficios/DR08/Lists/ResolucionesOficios"/>
    <x v="1"/>
    <n v="0"/>
  </r>
  <r>
    <s v="213"/>
    <x v="0"/>
    <d v="2010-02-02T00:00:00"/>
    <x v="7"/>
    <x v="0"/>
    <d v="2010-02-02T15:24:33"/>
    <s v="Elemento"/>
    <s v="Resoluciones-Oficios/DR08/Lists/ResolucionesOficios"/>
    <x v="1"/>
    <n v="0"/>
  </r>
  <r>
    <s v="123"/>
    <x v="1"/>
    <d v="2010-02-02T00:00:00"/>
    <x v="7"/>
    <x v="0"/>
    <d v="2010-02-02T13:44:23"/>
    <s v="Elemento"/>
    <s v="Resoluciones-Oficios/DR08/Lists/ResolucionesOficios"/>
    <x v="1"/>
    <n v="0"/>
  </r>
  <r>
    <s v="122"/>
    <x v="1"/>
    <d v="2010-02-02T00:00:00"/>
    <x v="7"/>
    <x v="0"/>
    <d v="2010-02-02T13:41:06"/>
    <s v="Elemento"/>
    <s v="Resoluciones-Oficios/DR08/Lists/ResolucionesOficios"/>
    <x v="1"/>
    <n v="0"/>
  </r>
  <r>
    <s v="121"/>
    <x v="2"/>
    <d v="2010-02-02T00:00:00"/>
    <x v="7"/>
    <x v="0"/>
    <d v="2010-02-02T13:26:18"/>
    <s v="Elemento"/>
    <s v="Resoluciones-Oficios/DR08/Lists/ResolucionesOficios"/>
    <x v="1"/>
    <n v="0"/>
  </r>
  <r>
    <s v="120"/>
    <x v="2"/>
    <d v="2010-02-02T00:00:00"/>
    <x v="7"/>
    <x v="0"/>
    <d v="2010-02-02T13:23:33"/>
    <s v="Elemento"/>
    <s v="Resoluciones-Oficios/DR08/Lists/ResolucionesOficios"/>
    <x v="1"/>
    <n v="0"/>
  </r>
  <r>
    <s v="119"/>
    <x v="3"/>
    <d v="2010-02-02T00:00:00"/>
    <x v="7"/>
    <x v="0"/>
    <d v="2010-02-02T11:13:45"/>
    <s v="Elemento"/>
    <s v="Resoluciones-Oficios/DR08/Lists/ResolucionesOficios"/>
    <x v="1"/>
    <n v="0"/>
  </r>
  <r>
    <s v="212"/>
    <x v="0"/>
    <d v="2010-02-02T00:00:00"/>
    <x v="7"/>
    <x v="0"/>
    <d v="2010-02-02T10:35:26"/>
    <s v="Elemento"/>
    <s v="Resoluciones-Oficios/DR08/Lists/ResolucionesOficios"/>
    <x v="1"/>
    <n v="0"/>
  </r>
  <r>
    <s v="211"/>
    <x v="0"/>
    <d v="2010-02-01T00:00:00"/>
    <x v="7"/>
    <x v="0"/>
    <d v="2010-02-01T17:11:09"/>
    <s v="Elemento"/>
    <s v="Resoluciones-Oficios/DR08/Lists/ResolucionesOficios"/>
    <x v="1"/>
    <n v="0"/>
  </r>
  <r>
    <s v="210"/>
    <x v="0"/>
    <d v="2010-02-01T00:00:00"/>
    <x v="7"/>
    <x v="0"/>
    <d v="2010-02-01T16:17:30"/>
    <s v="Elemento"/>
    <s v="Resoluciones-Oficios/DR08/Lists/ResolucionesOficios"/>
    <x v="1"/>
    <n v="0"/>
  </r>
  <r>
    <s v="118"/>
    <x v="2"/>
    <d v="2010-02-01T00:00:00"/>
    <x v="7"/>
    <x v="0"/>
    <d v="2010-02-01T15:44:09"/>
    <s v="Elemento"/>
    <s v="Resoluciones-Oficios/DR08/Lists/ResolucionesOficios"/>
    <x v="1"/>
    <n v="0"/>
  </r>
  <r>
    <s v="117"/>
    <x v="2"/>
    <d v="2010-02-01T00:00:00"/>
    <x v="7"/>
    <x v="0"/>
    <d v="2010-02-01T15:42:05"/>
    <s v="Elemento"/>
    <s v="Resoluciones-Oficios/DR08/Lists/ResolucionesOficios"/>
    <x v="1"/>
    <n v="0"/>
  </r>
  <r>
    <s v="116"/>
    <x v="2"/>
    <d v="2010-02-01T00:00:00"/>
    <x v="7"/>
    <x v="0"/>
    <d v="2010-02-01T15:39:44"/>
    <s v="Elemento"/>
    <s v="Resoluciones-Oficios/DR08/Lists/ResolucionesOficios"/>
    <x v="1"/>
    <n v="0"/>
  </r>
  <r>
    <s v="209"/>
    <x v="0"/>
    <d v="2010-02-01T00:00:00"/>
    <x v="7"/>
    <x v="0"/>
    <d v="2010-02-01T13:17:16"/>
    <s v="Elemento"/>
    <s v="Resoluciones-Oficios/DR08/Lists/ResolucionesOficios"/>
    <x v="1"/>
    <n v="0"/>
  </r>
  <r>
    <s v="208"/>
    <x v="0"/>
    <d v="2010-02-01T00:00:00"/>
    <x v="7"/>
    <x v="0"/>
    <d v="2010-02-01T13:07:00"/>
    <s v="Elemento"/>
    <s v="Resoluciones-Oficios/DR08/Lists/ResolucionesOficios"/>
    <x v="1"/>
    <n v="0"/>
  </r>
  <r>
    <s v="115"/>
    <x v="3"/>
    <d v="2010-02-01T00:00:00"/>
    <x v="7"/>
    <x v="0"/>
    <d v="2010-02-01T13:03:07"/>
    <s v="Elemento"/>
    <s v="Resoluciones-Oficios/DR08/Lists/ResolucionesOficios"/>
    <x v="1"/>
    <n v="0"/>
  </r>
  <r>
    <s v="114"/>
    <x v="3"/>
    <d v="2010-02-01T00:00:00"/>
    <x v="7"/>
    <x v="0"/>
    <d v="2010-02-01T12:32:16"/>
    <s v="Elemento"/>
    <s v="Resoluciones-Oficios/DR08/Lists/ResolucionesOficios"/>
    <x v="1"/>
    <n v="0"/>
  </r>
  <r>
    <s v="113"/>
    <x v="3"/>
    <d v="2010-02-01T00:00:00"/>
    <x v="7"/>
    <x v="0"/>
    <d v="2010-02-01T12:13:39"/>
    <s v="Elemento"/>
    <s v="Resoluciones-Oficios/DR08/Lists/ResolucionesOficios"/>
    <x v="1"/>
    <n v="0"/>
  </r>
  <r>
    <s v="207"/>
    <x v="0"/>
    <d v="2010-02-01T00:00:00"/>
    <x v="7"/>
    <x v="0"/>
    <d v="2010-02-01T11:49:08"/>
    <s v="Elemento"/>
    <s v="Resoluciones-Oficios/DR08/Lists/ResolucionesOficios"/>
    <x v="1"/>
    <n v="0"/>
  </r>
  <r>
    <s v="206"/>
    <x v="0"/>
    <d v="2010-02-01T00:00:00"/>
    <x v="7"/>
    <x v="0"/>
    <d v="2010-02-01T09:56:44"/>
    <s v="Elemento"/>
    <s v="Resoluciones-Oficios/DR08/Lists/ResolucionesOficios"/>
    <x v="1"/>
    <n v="0"/>
  </r>
  <r>
    <s v="205"/>
    <x v="0"/>
    <d v="2010-01-29T00:00:00"/>
    <x v="7"/>
    <x v="0"/>
    <d v="2010-01-29T18:15:07"/>
    <s v="Elemento"/>
    <s v="Resoluciones-Oficios/DR08/Lists/ResolucionesOficios"/>
    <x v="2"/>
    <n v="0"/>
  </r>
  <r>
    <s v="204"/>
    <x v="0"/>
    <d v="2010-01-29T00:00:00"/>
    <x v="7"/>
    <x v="0"/>
    <d v="2010-01-29T17:29:15"/>
    <s v="Elemento"/>
    <s v="Resoluciones-Oficios/DR08/Lists/ResolucionesOficios"/>
    <x v="2"/>
    <n v="0"/>
  </r>
  <r>
    <s v="203"/>
    <x v="0"/>
    <d v="2010-01-29T00:00:00"/>
    <x v="7"/>
    <x v="0"/>
    <d v="2010-01-29T17:13:51"/>
    <s v="Elemento"/>
    <s v="Resoluciones-Oficios/DR08/Lists/ResolucionesOficios"/>
    <x v="2"/>
    <n v="0"/>
  </r>
  <r>
    <s v="202"/>
    <x v="0"/>
    <d v="2010-01-29T00:00:00"/>
    <x v="7"/>
    <x v="0"/>
    <d v="2010-01-29T17:10:53"/>
    <s v="Elemento"/>
    <s v="Resoluciones-Oficios/DR08/Lists/ResolucionesOficios"/>
    <x v="2"/>
    <n v="0"/>
  </r>
  <r>
    <s v="201"/>
    <x v="0"/>
    <d v="2010-01-29T00:00:00"/>
    <x v="7"/>
    <x v="0"/>
    <d v="2010-01-29T16:28:47"/>
    <s v="Elemento"/>
    <s v="Resoluciones-Oficios/DR08/Lists/ResolucionesOficios"/>
    <x v="2"/>
    <n v="0"/>
  </r>
  <r>
    <s v="112"/>
    <x v="2"/>
    <d v="2010-01-29T00:00:00"/>
    <x v="7"/>
    <x v="0"/>
    <d v="2010-01-29T16:25:41"/>
    <s v="Elemento"/>
    <s v="Resoluciones-Oficios/DR08/Lists/ResolucionesOficios"/>
    <x v="2"/>
    <n v="0"/>
  </r>
  <r>
    <s v="111"/>
    <x v="2"/>
    <d v="2010-01-29T00:00:00"/>
    <x v="7"/>
    <x v="0"/>
    <d v="2010-01-29T16:17:00"/>
    <s v="Elemento"/>
    <s v="Resoluciones-Oficios/DR08/Lists/ResolucionesOficios"/>
    <x v="2"/>
    <n v="0"/>
  </r>
  <r>
    <s v="110"/>
    <x v="2"/>
    <d v="2010-01-29T00:00:00"/>
    <x v="7"/>
    <x v="0"/>
    <d v="2010-01-29T16:14:15"/>
    <s v="Elemento"/>
    <s v="Resoluciones-Oficios/DR08/Lists/ResolucionesOficios"/>
    <x v="2"/>
    <n v="0"/>
  </r>
  <r>
    <s v="200"/>
    <x v="0"/>
    <d v="2010-01-29T00:00:00"/>
    <x v="7"/>
    <x v="0"/>
    <d v="2010-01-29T13:31:36"/>
    <s v="Elemento"/>
    <s v="Resoluciones-Oficios/DR08/Lists/ResolucionesOficios"/>
    <x v="2"/>
    <n v="0"/>
  </r>
  <r>
    <s v="109"/>
    <x v="1"/>
    <d v="2010-01-29T00:00:00"/>
    <x v="7"/>
    <x v="0"/>
    <d v="2010-01-29T12:51:27"/>
    <s v="Elemento"/>
    <s v="Resoluciones-Oficios/DR08/Lists/ResolucionesOficios"/>
    <x v="2"/>
    <n v="0"/>
  </r>
  <r>
    <s v="108"/>
    <x v="3"/>
    <d v="2010-01-29T00:00:00"/>
    <x v="7"/>
    <x v="0"/>
    <d v="2010-01-29T11:38:39"/>
    <s v="Elemento"/>
    <s v="Resoluciones-Oficios/DR08/Lists/ResolucionesOficios"/>
    <x v="2"/>
    <n v="0"/>
  </r>
  <r>
    <s v="107"/>
    <x v="2"/>
    <d v="2010-01-29T00:00:00"/>
    <x v="7"/>
    <x v="0"/>
    <d v="2010-01-29T10:45:07"/>
    <s v="Elemento"/>
    <s v="Resoluciones-Oficios/DR08/Lists/ResolucionesOficios"/>
    <x v="2"/>
    <n v="0"/>
  </r>
  <r>
    <s v="106"/>
    <x v="2"/>
    <d v="2010-01-29T00:00:00"/>
    <x v="7"/>
    <x v="0"/>
    <d v="2010-01-29T10:37:59"/>
    <s v="Elemento"/>
    <s v="Resoluciones-Oficios/DR08/Lists/ResolucionesOficios"/>
    <x v="2"/>
    <n v="0"/>
  </r>
  <r>
    <s v="105"/>
    <x v="2"/>
    <d v="2010-01-29T00:00:00"/>
    <x v="7"/>
    <x v="0"/>
    <d v="2010-01-29T10:36:00"/>
    <s v="Elemento"/>
    <s v="Resoluciones-Oficios/DR08/Lists/ResolucionesOficios"/>
    <x v="2"/>
    <n v="0"/>
  </r>
  <r>
    <s v="104"/>
    <x v="2"/>
    <d v="2010-01-29T00:00:00"/>
    <x v="7"/>
    <x v="0"/>
    <d v="2010-01-29T10:32:54"/>
    <s v="Elemento"/>
    <s v="Resoluciones-Oficios/DR08/Lists/ResolucionesOficios"/>
    <x v="2"/>
    <n v="0"/>
  </r>
  <r>
    <s v="103"/>
    <x v="2"/>
    <d v="2010-01-29T00:00:00"/>
    <x v="7"/>
    <x v="0"/>
    <d v="2010-01-29T10:26:20"/>
    <s v="Elemento"/>
    <s v="Resoluciones-Oficios/DR08/Lists/ResolucionesOficios"/>
    <x v="2"/>
    <n v="0"/>
  </r>
  <r>
    <s v="102"/>
    <x v="3"/>
    <d v="2010-01-28T00:00:00"/>
    <x v="7"/>
    <x v="0"/>
    <d v="2010-01-28T18:08:10"/>
    <s v="Elemento"/>
    <s v="Resoluciones-Oficios/DR08/Lists/ResolucionesOficios"/>
    <x v="2"/>
    <n v="0"/>
  </r>
  <r>
    <s v="101"/>
    <x v="2"/>
    <d v="2010-01-28T00:00:00"/>
    <x v="7"/>
    <x v="0"/>
    <d v="2010-01-28T18:01:50"/>
    <s v="Elemento"/>
    <s v="Resoluciones-Oficios/DR08/Lists/ResolucionesOficios"/>
    <x v="2"/>
    <n v="0"/>
  </r>
  <r>
    <s v="199"/>
    <x v="0"/>
    <d v="2010-01-28T00:00:00"/>
    <x v="7"/>
    <x v="0"/>
    <d v="2010-01-28T17:55:14"/>
    <s v="Elemento"/>
    <s v="Resoluciones-Oficios/DR08/Lists/ResolucionesOficios"/>
    <x v="2"/>
    <n v="0"/>
  </r>
  <r>
    <s v="100"/>
    <x v="1"/>
    <d v="2010-01-28T00:00:00"/>
    <x v="7"/>
    <x v="0"/>
    <d v="2010-01-28T16:55:10"/>
    <s v="Elemento"/>
    <s v="Resoluciones-Oficios/DR08/Lists/ResolucionesOficios"/>
    <x v="2"/>
    <n v="0"/>
  </r>
  <r>
    <s v="99"/>
    <x v="1"/>
    <d v="2010-01-28T00:00:00"/>
    <x v="7"/>
    <x v="0"/>
    <d v="2010-01-28T16:51:07"/>
    <s v="Elemento"/>
    <s v="Resoluciones-Oficios/DR08/Lists/ResolucionesOficios"/>
    <x v="2"/>
    <n v="0"/>
  </r>
  <r>
    <s v="98"/>
    <x v="3"/>
    <d v="2010-01-28T00:00:00"/>
    <x v="7"/>
    <x v="0"/>
    <d v="2010-01-28T16:38:37"/>
    <s v="Elemento"/>
    <s v="Resoluciones-Oficios/DR08/Lists/ResolucionesOficios"/>
    <x v="2"/>
    <n v="0"/>
  </r>
  <r>
    <s v="198"/>
    <x v="0"/>
    <d v="2010-01-28T00:00:00"/>
    <x v="7"/>
    <x v="0"/>
    <d v="2010-01-28T13:32:45"/>
    <s v="Elemento"/>
    <s v="Resoluciones-Oficios/DR08/Lists/ResolucionesOficios"/>
    <x v="2"/>
    <n v="0"/>
  </r>
  <r>
    <s v="197"/>
    <x v="0"/>
    <d v="2010-01-28T00:00:00"/>
    <x v="7"/>
    <x v="0"/>
    <d v="2010-01-28T11:36:58"/>
    <s v="Elemento"/>
    <s v="Resoluciones-Oficios/DR08/Lists/ResolucionesOficios"/>
    <x v="2"/>
    <n v="0"/>
  </r>
  <r>
    <s v="196"/>
    <x v="0"/>
    <d v="2010-01-28T00:00:00"/>
    <x v="7"/>
    <x v="0"/>
    <d v="2010-01-28T11:29:32"/>
    <s v="Elemento"/>
    <s v="Resoluciones-Oficios/DR08/Lists/ResolucionesOficios"/>
    <x v="2"/>
    <n v="0"/>
  </r>
  <r>
    <s v="195"/>
    <x v="0"/>
    <d v="2010-01-28T00:00:00"/>
    <x v="7"/>
    <x v="0"/>
    <d v="2010-01-28T11:26:08"/>
    <s v="Elemento"/>
    <s v="Resoluciones-Oficios/DR08/Lists/ResolucionesOficios"/>
    <x v="2"/>
    <n v="0"/>
  </r>
  <r>
    <s v="194"/>
    <x v="0"/>
    <d v="2010-01-28T00:00:00"/>
    <x v="7"/>
    <x v="0"/>
    <d v="2010-01-28T11:14:14"/>
    <s v="Elemento"/>
    <s v="Resoluciones-Oficios/DR08/Lists/ResolucionesOficios"/>
    <x v="2"/>
    <n v="0"/>
  </r>
  <r>
    <s v="97"/>
    <x v="3"/>
    <d v="2010-01-28T00:00:00"/>
    <x v="7"/>
    <x v="0"/>
    <d v="2010-01-28T08:46:18"/>
    <s v="Elemento"/>
    <s v="Resoluciones-Oficios/DR08/Lists/ResolucionesOficios"/>
    <x v="2"/>
    <n v="0"/>
  </r>
  <r>
    <s v="96"/>
    <x v="3"/>
    <d v="2010-01-28T00:00:00"/>
    <x v="7"/>
    <x v="0"/>
    <d v="2010-01-28T08:41:38"/>
    <s v="Elemento"/>
    <s v="Resoluciones-Oficios/DR08/Lists/ResolucionesOficios"/>
    <x v="2"/>
    <n v="0"/>
  </r>
  <r>
    <s v="193"/>
    <x v="0"/>
    <d v="2010-01-28T00:00:00"/>
    <x v="7"/>
    <x v="0"/>
    <d v="2010-01-28T08:25:07"/>
    <s v="Elemento"/>
    <s v="Resoluciones-Oficios/DR08/Lists/ResolucionesOficios"/>
    <x v="2"/>
    <n v="0"/>
  </r>
  <r>
    <s v="192"/>
    <x v="0"/>
    <d v="2010-01-27T00:00:00"/>
    <x v="7"/>
    <x v="0"/>
    <d v="2010-01-27T19:10:19"/>
    <s v="Elemento"/>
    <s v="Resoluciones-Oficios/DR08/Lists/ResolucionesOficios"/>
    <x v="2"/>
    <n v="0"/>
  </r>
  <r>
    <s v="191"/>
    <x v="0"/>
    <d v="2010-01-27T00:00:00"/>
    <x v="7"/>
    <x v="0"/>
    <d v="2010-01-27T19:08:23"/>
    <s v="Elemento"/>
    <s v="Resoluciones-Oficios/DR08/Lists/ResolucionesOficios"/>
    <x v="2"/>
    <n v="0"/>
  </r>
  <r>
    <s v="190"/>
    <x v="0"/>
    <d v="2010-01-27T00:00:00"/>
    <x v="7"/>
    <x v="0"/>
    <d v="2010-01-27T19:06:38"/>
    <s v="Elemento"/>
    <s v="Resoluciones-Oficios/DR08/Lists/ResolucionesOficios"/>
    <x v="2"/>
    <n v="0"/>
  </r>
  <r>
    <s v="95"/>
    <x v="2"/>
    <d v="2010-01-27T00:00:00"/>
    <x v="7"/>
    <x v="0"/>
    <d v="2010-01-27T18:30:14"/>
    <s v="Elemento"/>
    <s v="Resoluciones-Oficios/DR08/Lists/ResolucionesOficios"/>
    <x v="2"/>
    <n v="0"/>
  </r>
  <r>
    <s v="94"/>
    <x v="2"/>
    <d v="2010-01-27T00:00:00"/>
    <x v="7"/>
    <x v="0"/>
    <d v="2010-01-27T18:29:27"/>
    <s v="Elemento"/>
    <s v="Resoluciones-Oficios/DR08/Lists/ResolucionesOficios"/>
    <x v="2"/>
    <n v="0"/>
  </r>
  <r>
    <s v="93"/>
    <x v="2"/>
    <d v="2010-01-27T00:00:00"/>
    <x v="7"/>
    <x v="0"/>
    <d v="2010-01-27T18:28:30"/>
    <s v="Elemento"/>
    <s v="Resoluciones-Oficios/DR08/Lists/ResolucionesOficios"/>
    <x v="2"/>
    <n v="0"/>
  </r>
  <r>
    <s v="92"/>
    <x v="2"/>
    <d v="2010-01-27T00:00:00"/>
    <x v="7"/>
    <x v="0"/>
    <d v="2010-01-27T18:27:23"/>
    <s v="Elemento"/>
    <s v="Resoluciones-Oficios/DR08/Lists/ResolucionesOficios"/>
    <x v="2"/>
    <n v="0"/>
  </r>
  <r>
    <s v="91"/>
    <x v="2"/>
    <d v="2010-01-27T00:00:00"/>
    <x v="7"/>
    <x v="0"/>
    <d v="2010-01-27T18:18:47"/>
    <s v="Elemento"/>
    <s v="Resoluciones-Oficios/DR08/Lists/ResolucionesOficios"/>
    <x v="2"/>
    <n v="0"/>
  </r>
  <r>
    <s v="189"/>
    <x v="0"/>
    <d v="2010-01-27T00:00:00"/>
    <x v="7"/>
    <x v="0"/>
    <d v="2010-01-27T16:49:03"/>
    <s v="Elemento"/>
    <s v="Resoluciones-Oficios/DR08/Lists/ResolucionesOficios"/>
    <x v="2"/>
    <n v="0"/>
  </r>
  <r>
    <s v="188"/>
    <x v="0"/>
    <d v="2010-01-27T00:00:00"/>
    <x v="7"/>
    <x v="0"/>
    <d v="2010-01-27T16:48:20"/>
    <s v="Elemento"/>
    <s v="Resoluciones-Oficios/DR08/Lists/ResolucionesOficios"/>
    <x v="2"/>
    <n v="0"/>
  </r>
  <r>
    <s v="187"/>
    <x v="0"/>
    <d v="2010-01-27T00:00:00"/>
    <x v="7"/>
    <x v="0"/>
    <d v="2010-01-27T16:47:25"/>
    <s v="Elemento"/>
    <s v="Resoluciones-Oficios/DR08/Lists/ResolucionesOficios"/>
    <x v="2"/>
    <n v="0"/>
  </r>
  <r>
    <s v="186"/>
    <x v="0"/>
    <d v="2010-01-27T00:00:00"/>
    <x v="7"/>
    <x v="0"/>
    <d v="2010-01-27T16:45:41"/>
    <s v="Elemento"/>
    <s v="Resoluciones-Oficios/DR08/Lists/ResolucionesOficios"/>
    <x v="2"/>
    <n v="0"/>
  </r>
  <r>
    <s v="185"/>
    <x v="0"/>
    <d v="2010-01-27T00:00:00"/>
    <x v="7"/>
    <x v="0"/>
    <d v="2010-01-27T16:43:51"/>
    <s v="Elemento"/>
    <s v="Resoluciones-Oficios/DR08/Lists/ResolucionesOficios"/>
    <x v="2"/>
    <n v="0"/>
  </r>
  <r>
    <s v="184"/>
    <x v="0"/>
    <d v="2010-01-27T00:00:00"/>
    <x v="7"/>
    <x v="0"/>
    <d v="2010-01-27T16:42:12"/>
    <s v="Elemento"/>
    <s v="Resoluciones-Oficios/DR08/Lists/ResolucionesOficios"/>
    <x v="2"/>
    <n v="0"/>
  </r>
  <r>
    <s v="183"/>
    <x v="0"/>
    <d v="2010-01-27T00:00:00"/>
    <x v="7"/>
    <x v="0"/>
    <d v="2010-01-27T16:37:42"/>
    <s v="Elemento"/>
    <s v="Resoluciones-Oficios/DR08/Lists/ResolucionesOficios"/>
    <x v="2"/>
    <n v="0"/>
  </r>
  <r>
    <s v="182"/>
    <x v="0"/>
    <d v="2010-01-27T00:00:00"/>
    <x v="7"/>
    <x v="0"/>
    <d v="2010-01-27T16:21:44"/>
    <s v="Elemento"/>
    <s v="Resoluciones-Oficios/DR08/Lists/ResolucionesOficios"/>
    <x v="2"/>
    <n v="0"/>
  </r>
  <r>
    <s v="181"/>
    <x v="0"/>
    <d v="2010-01-27T00:00:00"/>
    <x v="7"/>
    <x v="0"/>
    <d v="2010-01-27T16:20:15"/>
    <s v="Elemento"/>
    <s v="Resoluciones-Oficios/DR08/Lists/ResolucionesOficios"/>
    <x v="2"/>
    <n v="0"/>
  </r>
  <r>
    <s v="180"/>
    <x v="0"/>
    <d v="2010-01-27T00:00:00"/>
    <x v="7"/>
    <x v="0"/>
    <d v="2010-01-27T16:07:42"/>
    <s v="Elemento"/>
    <s v="Resoluciones-Oficios/DR08/Lists/ResolucionesOficios"/>
    <x v="2"/>
    <n v="0"/>
  </r>
  <r>
    <s v="90"/>
    <x v="3"/>
    <d v="2010-01-27T00:00:00"/>
    <x v="7"/>
    <x v="0"/>
    <d v="2010-01-27T12:10:02"/>
    <s v="Elemento"/>
    <s v="Resoluciones-Oficios/DR08/Lists/ResolucionesOficios"/>
    <x v="2"/>
    <n v="0"/>
  </r>
  <r>
    <s v="89"/>
    <x v="3"/>
    <d v="2010-01-27T00:00:00"/>
    <x v="7"/>
    <x v="0"/>
    <d v="2010-01-27T11:30:34"/>
    <s v="Elemento"/>
    <s v="Resoluciones-Oficios/DR08/Lists/ResolucionesOficios"/>
    <x v="2"/>
    <n v="0"/>
  </r>
  <r>
    <s v="179"/>
    <x v="0"/>
    <d v="2010-01-27T00:00:00"/>
    <x v="7"/>
    <x v="0"/>
    <d v="2010-01-27T11:02:06"/>
    <s v="Elemento"/>
    <s v="Resoluciones-Oficios/DR08/Lists/ResolucionesOficios"/>
    <x v="2"/>
    <n v="0"/>
  </r>
  <r>
    <s v="88"/>
    <x v="1"/>
    <d v="2010-01-27T00:00:00"/>
    <x v="7"/>
    <x v="0"/>
    <d v="2010-01-27T10:48:07"/>
    <s v="Elemento"/>
    <s v="Resoluciones-Oficios/DR08/Lists/ResolucionesOficios"/>
    <x v="2"/>
    <n v="0"/>
  </r>
  <r>
    <s v="87"/>
    <x v="1"/>
    <d v="2010-01-27T00:00:00"/>
    <x v="7"/>
    <x v="0"/>
    <d v="2010-01-27T10:15:56"/>
    <s v="Elemento"/>
    <s v="Resoluciones-Oficios/DR08/Lists/ResolucionesOficios"/>
    <x v="2"/>
    <n v="0"/>
  </r>
  <r>
    <s v="86"/>
    <x v="1"/>
    <d v="2010-01-27T00:00:00"/>
    <x v="7"/>
    <x v="0"/>
    <d v="2010-01-27T10:14:33"/>
    <s v="Elemento"/>
    <s v="Resoluciones-Oficios/DR08/Lists/ResolucionesOficios"/>
    <x v="2"/>
    <n v="0"/>
  </r>
  <r>
    <s v="85"/>
    <x v="1"/>
    <d v="2010-01-27T00:00:00"/>
    <x v="7"/>
    <x v="0"/>
    <d v="2010-01-27T10:12:48"/>
    <s v="Elemento"/>
    <s v="Resoluciones-Oficios/DR08/Lists/ResolucionesOficios"/>
    <x v="2"/>
    <n v="0"/>
  </r>
  <r>
    <s v="84"/>
    <x v="1"/>
    <d v="2010-01-27T00:00:00"/>
    <x v="7"/>
    <x v="0"/>
    <d v="2010-01-27T10:10:57"/>
    <s v="Elemento"/>
    <s v="Resoluciones-Oficios/DR08/Lists/ResolucionesOficios"/>
    <x v="2"/>
    <n v="0"/>
  </r>
  <r>
    <s v="83"/>
    <x v="1"/>
    <d v="2010-01-27T00:00:00"/>
    <x v="7"/>
    <x v="0"/>
    <d v="2010-01-27T10:09:09"/>
    <s v="Elemento"/>
    <s v="Resoluciones-Oficios/DR08/Lists/ResolucionesOficios"/>
    <x v="2"/>
    <n v="0"/>
  </r>
  <r>
    <s v="82"/>
    <x v="1"/>
    <d v="2010-01-27T00:00:00"/>
    <x v="7"/>
    <x v="0"/>
    <d v="2010-01-27T10:06:23"/>
    <s v="Elemento"/>
    <s v="Resoluciones-Oficios/DR08/Lists/ResolucionesOficios"/>
    <x v="2"/>
    <n v="0"/>
  </r>
  <r>
    <s v="81"/>
    <x v="1"/>
    <d v="2010-01-27T00:00:00"/>
    <x v="7"/>
    <x v="0"/>
    <d v="2010-01-27T10:04:00"/>
    <s v="Elemento"/>
    <s v="Resoluciones-Oficios/DR08/Lists/ResolucionesOficios"/>
    <x v="2"/>
    <n v="0"/>
  </r>
  <r>
    <s v="80"/>
    <x v="1"/>
    <d v="2010-01-27T00:00:00"/>
    <x v="7"/>
    <x v="0"/>
    <d v="2010-01-27T09:53:23"/>
    <s v="Elemento"/>
    <s v="Resoluciones-Oficios/DR08/Lists/ResolucionesOficios"/>
    <x v="2"/>
    <n v="0"/>
  </r>
  <r>
    <s v="79"/>
    <x v="1"/>
    <d v="2010-01-27T00:00:00"/>
    <x v="7"/>
    <x v="0"/>
    <d v="2010-01-27T09:49:58"/>
    <s v="Elemento"/>
    <s v="Resoluciones-Oficios/DR08/Lists/ResolucionesOficios"/>
    <x v="2"/>
    <n v="0"/>
  </r>
  <r>
    <s v="78"/>
    <x v="1"/>
    <d v="2010-01-27T00:00:00"/>
    <x v="7"/>
    <x v="0"/>
    <d v="2010-01-27T09:47:21"/>
    <s v="Elemento"/>
    <s v="Resoluciones-Oficios/DR08/Lists/ResolucionesOficios"/>
    <x v="2"/>
    <n v="0"/>
  </r>
  <r>
    <s v="77"/>
    <x v="1"/>
    <d v="2010-01-27T00:00:00"/>
    <x v="7"/>
    <x v="0"/>
    <d v="2010-01-27T09:42:34"/>
    <s v="Elemento"/>
    <s v="Resoluciones-Oficios/DR08/Lists/ResolucionesOficios"/>
    <x v="2"/>
    <n v="0"/>
  </r>
  <r>
    <s v="178"/>
    <x v="0"/>
    <d v="2010-01-26T00:00:00"/>
    <x v="7"/>
    <x v="0"/>
    <d v="2010-01-26T17:43:35"/>
    <s v="Elemento"/>
    <s v="Resoluciones-Oficios/DR08/Lists/ResolucionesOficios"/>
    <x v="2"/>
    <n v="0"/>
  </r>
  <r>
    <s v="177"/>
    <x v="0"/>
    <d v="2010-01-26T00:00:00"/>
    <x v="7"/>
    <x v="0"/>
    <d v="2010-01-26T17:40:27"/>
    <s v="Elemento"/>
    <s v="Resoluciones-Oficios/DR08/Lists/ResolucionesOficios"/>
    <x v="2"/>
    <n v="0"/>
  </r>
  <r>
    <s v="76"/>
    <x v="2"/>
    <d v="2010-01-26T00:00:00"/>
    <x v="7"/>
    <x v="0"/>
    <d v="2010-01-26T17:37:30"/>
    <s v="Elemento"/>
    <s v="Resoluciones-Oficios/DR08/Lists/ResolucionesOficios"/>
    <x v="2"/>
    <n v="0"/>
  </r>
  <r>
    <s v="75"/>
    <x v="3"/>
    <d v="2010-01-26T00:00:00"/>
    <x v="7"/>
    <x v="0"/>
    <d v="2010-01-26T17:34:25"/>
    <s v="Elemento"/>
    <s v="Resoluciones-Oficios/DR08/Lists/ResolucionesOficios"/>
    <x v="2"/>
    <n v="0"/>
  </r>
  <r>
    <s v="74"/>
    <x v="3"/>
    <d v="2010-01-26T00:00:00"/>
    <x v="7"/>
    <x v="0"/>
    <d v="2010-01-26T16:37:11"/>
    <s v="Elemento"/>
    <s v="Resoluciones-Oficios/DR08/Lists/ResolucionesOficios"/>
    <x v="2"/>
    <n v="0"/>
  </r>
  <r>
    <s v="73"/>
    <x v="3"/>
    <d v="2010-01-26T00:00:00"/>
    <x v="7"/>
    <x v="0"/>
    <d v="2010-01-26T16:30:37"/>
    <s v="Elemento"/>
    <s v="Resoluciones-Oficios/DR08/Lists/ResolucionesOficios"/>
    <x v="2"/>
    <n v="0"/>
  </r>
  <r>
    <s v="176"/>
    <x v="0"/>
    <d v="2010-01-26T00:00:00"/>
    <x v="7"/>
    <x v="0"/>
    <d v="2010-01-26T13:17:41"/>
    <s v="Elemento"/>
    <s v="Resoluciones-Oficios/DR08/Lists/ResolucionesOficios"/>
    <x v="2"/>
    <n v="0"/>
  </r>
  <r>
    <s v="175"/>
    <x v="0"/>
    <d v="2010-01-26T00:00:00"/>
    <x v="7"/>
    <x v="0"/>
    <d v="2010-01-26T13:15:51"/>
    <s v="Elemento"/>
    <s v="Resoluciones-Oficios/DR08/Lists/ResolucionesOficios"/>
    <x v="2"/>
    <n v="0"/>
  </r>
  <r>
    <s v="72"/>
    <x v="3"/>
    <d v="2010-01-26T00:00:00"/>
    <x v="7"/>
    <x v="0"/>
    <d v="2010-01-26T13:08:07"/>
    <s v="Elemento"/>
    <s v="Resoluciones-Oficios/DR08/Lists/ResolucionesOficios"/>
    <x v="2"/>
    <n v="0"/>
  </r>
  <r>
    <s v="71"/>
    <x v="3"/>
    <d v="2010-01-26T00:00:00"/>
    <x v="7"/>
    <x v="0"/>
    <d v="2010-01-26T13:01:56"/>
    <s v="Elemento"/>
    <s v="Resoluciones-Oficios/DR08/Lists/ResolucionesOficios"/>
    <x v="2"/>
    <n v="0"/>
  </r>
  <r>
    <s v="70"/>
    <x v="3"/>
    <d v="2010-01-26T00:00:00"/>
    <x v="7"/>
    <x v="0"/>
    <d v="2010-01-26T12:43:30"/>
    <s v="Elemento"/>
    <s v="Resoluciones-Oficios/DR08/Lists/ResolucionesOficios"/>
    <x v="2"/>
    <n v="0"/>
  </r>
  <r>
    <s v="174"/>
    <x v="0"/>
    <d v="2010-01-25T00:00:00"/>
    <x v="7"/>
    <x v="0"/>
    <d v="2010-01-25T17:44:19"/>
    <s v="Elemento"/>
    <s v="Resoluciones-Oficios/DR08/Lists/ResolucionesOficios"/>
    <x v="2"/>
    <n v="0"/>
  </r>
  <r>
    <s v="173"/>
    <x v="0"/>
    <d v="2010-01-25T00:00:00"/>
    <x v="7"/>
    <x v="0"/>
    <d v="2010-01-25T17:41:11"/>
    <s v="Elemento"/>
    <s v="Resoluciones-Oficios/DR08/Lists/ResolucionesOficios"/>
    <x v="2"/>
    <n v="0"/>
  </r>
  <r>
    <s v="172"/>
    <x v="0"/>
    <d v="2010-01-25T00:00:00"/>
    <x v="7"/>
    <x v="0"/>
    <d v="2010-01-25T17:13:55"/>
    <s v="Elemento"/>
    <s v="Resoluciones-Oficios/DR08/Lists/ResolucionesOficios"/>
    <x v="2"/>
    <n v="0"/>
  </r>
  <r>
    <s v="171"/>
    <x v="0"/>
    <d v="2010-01-25T00:00:00"/>
    <x v="7"/>
    <x v="0"/>
    <d v="2010-01-25T17:08:43"/>
    <s v="Elemento"/>
    <s v="Resoluciones-Oficios/DR08/Lists/ResolucionesOficios"/>
    <x v="2"/>
    <n v="0"/>
  </r>
  <r>
    <s v="69"/>
    <x v="2"/>
    <d v="2010-01-25T00:00:00"/>
    <x v="7"/>
    <x v="0"/>
    <d v="2010-01-25T17:05:40"/>
    <s v="Elemento"/>
    <s v="Resoluciones-Oficios/DR08/Lists/ResolucionesOficios"/>
    <x v="2"/>
    <n v="0"/>
  </r>
  <r>
    <s v="170"/>
    <x v="0"/>
    <d v="2010-01-25T00:00:00"/>
    <x v="7"/>
    <x v="0"/>
    <d v="2010-01-25T17:02:26"/>
    <s v="Elemento"/>
    <s v="Resoluciones-Oficios/DR08/Lists/ResolucionesOficios"/>
    <x v="2"/>
    <n v="0"/>
  </r>
  <r>
    <s v="68"/>
    <x v="2"/>
    <d v="2010-01-25T00:00:00"/>
    <x v="7"/>
    <x v="0"/>
    <d v="2010-01-25T16:58:31"/>
    <s v="Elemento"/>
    <s v="Resoluciones-Oficios/DR08/Lists/ResolucionesOficios"/>
    <x v="2"/>
    <n v="0"/>
  </r>
  <r>
    <s v="67"/>
    <x v="2"/>
    <d v="2010-01-25T00:00:00"/>
    <x v="7"/>
    <x v="0"/>
    <d v="2010-01-25T16:55:25"/>
    <s v="Elemento"/>
    <s v="Resoluciones-Oficios/DR08/Lists/ResolucionesOficios"/>
    <x v="2"/>
    <n v="0"/>
  </r>
  <r>
    <s v="169"/>
    <x v="0"/>
    <d v="2010-01-25T00:00:00"/>
    <x v="7"/>
    <x v="0"/>
    <d v="2010-01-25T16:51:55"/>
    <s v="Elemento"/>
    <s v="Resoluciones-Oficios/DR08/Lists/ResolucionesOficios"/>
    <x v="2"/>
    <n v="0"/>
  </r>
  <r>
    <s v="168"/>
    <x v="0"/>
    <d v="2010-01-25T00:00:00"/>
    <x v="7"/>
    <x v="0"/>
    <d v="2010-01-25T16:15:39"/>
    <s v="Elemento"/>
    <s v="Resoluciones-Oficios/DR08/Lists/ResolucionesOficios"/>
    <x v="2"/>
    <n v="0"/>
  </r>
  <r>
    <s v="167"/>
    <x v="0"/>
    <d v="2010-01-25T00:00:00"/>
    <x v="7"/>
    <x v="0"/>
    <d v="2010-01-25T13:34:30"/>
    <s v="Elemento"/>
    <s v="Resoluciones-Oficios/DR08/Lists/ResolucionesOficios"/>
    <x v="2"/>
    <n v="0"/>
  </r>
  <r>
    <s v="166"/>
    <x v="0"/>
    <d v="2010-01-25T00:00:00"/>
    <x v="7"/>
    <x v="0"/>
    <d v="2010-01-25T13:11:08"/>
    <s v="Elemento"/>
    <s v="Resoluciones-Oficios/DR08/Lists/ResolucionesOficios"/>
    <x v="2"/>
    <n v="0"/>
  </r>
  <r>
    <s v="165"/>
    <x v="0"/>
    <d v="2010-01-25T00:00:00"/>
    <x v="7"/>
    <x v="0"/>
    <d v="2010-01-25T11:40:32"/>
    <s v="Elemento"/>
    <s v="Resoluciones-Oficios/DR08/Lists/ResolucionesOficios"/>
    <x v="2"/>
    <n v="0"/>
  </r>
  <r>
    <s v="164"/>
    <x v="0"/>
    <d v="2010-01-25T00:00:00"/>
    <x v="7"/>
    <x v="0"/>
    <d v="2010-01-25T09:52:31"/>
    <s v="Elemento"/>
    <s v="Resoluciones-Oficios/DR08/Lists/ResolucionesOficios"/>
    <x v="2"/>
    <n v="0"/>
  </r>
  <r>
    <s v="163"/>
    <x v="0"/>
    <d v="2010-01-25T00:00:00"/>
    <x v="7"/>
    <x v="0"/>
    <d v="2010-01-25T09:50:26"/>
    <s v="Elemento"/>
    <s v="Resoluciones-Oficios/DR08/Lists/ResolucionesOficios"/>
    <x v="2"/>
    <n v="0"/>
  </r>
  <r>
    <s v="162"/>
    <x v="0"/>
    <d v="2010-01-25T00:00:00"/>
    <x v="7"/>
    <x v="0"/>
    <d v="2010-01-25T09:48:50"/>
    <s v="Elemento"/>
    <s v="Resoluciones-Oficios/DR08/Lists/ResolucionesOficios"/>
    <x v="2"/>
    <n v="0"/>
  </r>
  <r>
    <s v="161"/>
    <x v="0"/>
    <d v="2010-01-25T00:00:00"/>
    <x v="7"/>
    <x v="0"/>
    <d v="2010-01-25T09:45:28"/>
    <s v="Elemento"/>
    <s v="Resoluciones-Oficios/DR08/Lists/ResolucionesOficios"/>
    <x v="2"/>
    <n v="0"/>
  </r>
  <r>
    <s v="66"/>
    <x v="2"/>
    <d v="2010-01-22T00:00:00"/>
    <x v="7"/>
    <x v="0"/>
    <d v="2010-01-22T17:48:06"/>
    <s v="Elemento"/>
    <s v="Resoluciones-Oficios/DR08/Lists/ResolucionesOficios"/>
    <x v="2"/>
    <n v="0"/>
  </r>
  <r>
    <s v="160"/>
    <x v="0"/>
    <d v="2010-01-22T00:00:00"/>
    <x v="7"/>
    <x v="0"/>
    <d v="2010-01-22T16:16:42"/>
    <s v="Elemento"/>
    <s v="Resoluciones-Oficios/DR08/Lists/ResolucionesOficios"/>
    <x v="2"/>
    <n v="0"/>
  </r>
  <r>
    <s v="159"/>
    <x v="0"/>
    <d v="2010-01-22T00:00:00"/>
    <x v="7"/>
    <x v="0"/>
    <d v="2010-01-22T13:55:38"/>
    <s v="Elemento"/>
    <s v="Resoluciones-Oficios/DR08/Lists/ResolucionesOficios"/>
    <x v="2"/>
    <n v="0"/>
  </r>
  <r>
    <s v="158"/>
    <x v="0"/>
    <d v="2010-01-22T00:00:00"/>
    <x v="7"/>
    <x v="0"/>
    <d v="2010-01-22T13:53:42"/>
    <s v="Elemento"/>
    <s v="Resoluciones-Oficios/DR08/Lists/ResolucionesOficios"/>
    <x v="2"/>
    <n v="0"/>
  </r>
  <r>
    <s v="157"/>
    <x v="0"/>
    <d v="2010-01-22T00:00:00"/>
    <x v="7"/>
    <x v="0"/>
    <d v="2010-01-22T13:52:34"/>
    <s v="Elemento"/>
    <s v="Resoluciones-Oficios/DR08/Lists/ResolucionesOficios"/>
    <x v="2"/>
    <n v="0"/>
  </r>
  <r>
    <s v="156"/>
    <x v="0"/>
    <d v="2010-01-22T00:00:00"/>
    <x v="7"/>
    <x v="0"/>
    <d v="2010-01-22T13:51:31"/>
    <s v="Elemento"/>
    <s v="Resoluciones-Oficios/DR08/Lists/ResolucionesOficios"/>
    <x v="2"/>
    <n v="0"/>
  </r>
  <r>
    <s v="155"/>
    <x v="0"/>
    <d v="2010-01-22T00:00:00"/>
    <x v="7"/>
    <x v="0"/>
    <d v="2010-01-22T13:50:09"/>
    <s v="Elemento"/>
    <s v="Resoluciones-Oficios/DR08/Lists/ResolucionesOficios"/>
    <x v="2"/>
    <n v="0"/>
  </r>
  <r>
    <s v="154"/>
    <x v="0"/>
    <d v="2010-01-22T00:00:00"/>
    <x v="7"/>
    <x v="0"/>
    <d v="2010-01-22T13:49:20"/>
    <s v="Elemento"/>
    <s v="Resoluciones-Oficios/DR08/Lists/ResolucionesOficios"/>
    <x v="2"/>
    <n v="0"/>
  </r>
  <r>
    <s v="153"/>
    <x v="0"/>
    <d v="2010-01-22T00:00:00"/>
    <x v="7"/>
    <x v="0"/>
    <d v="2010-01-22T13:47:56"/>
    <s v="Elemento"/>
    <s v="Resoluciones-Oficios/DR08/Lists/ResolucionesOficios"/>
    <x v="2"/>
    <n v="0"/>
  </r>
  <r>
    <s v="152"/>
    <x v="0"/>
    <d v="2010-01-22T00:00:00"/>
    <x v="7"/>
    <x v="0"/>
    <d v="2010-01-22T13:45:13"/>
    <s v="Elemento"/>
    <s v="Resoluciones-Oficios/DR08/Lists/ResolucionesOficios"/>
    <x v="2"/>
    <n v="0"/>
  </r>
  <r>
    <s v="151"/>
    <x v="0"/>
    <d v="2010-01-22T00:00:00"/>
    <x v="7"/>
    <x v="0"/>
    <d v="2010-01-22T12:51:53"/>
    <s v="Elemento"/>
    <s v="Resoluciones-Oficios/DR08/Lists/ResolucionesOficios"/>
    <x v="2"/>
    <n v="0"/>
  </r>
  <r>
    <s v="150"/>
    <x v="0"/>
    <d v="2010-01-22T00:00:00"/>
    <x v="7"/>
    <x v="0"/>
    <d v="2010-01-22T12:34:36"/>
    <s v="Elemento"/>
    <s v="Resoluciones-Oficios/DR08/Lists/ResolucionesOficios"/>
    <x v="2"/>
    <n v="0"/>
  </r>
  <r>
    <s v="149"/>
    <x v="0"/>
    <d v="2010-01-22T00:00:00"/>
    <x v="7"/>
    <x v="0"/>
    <d v="2010-01-22T11:23:11"/>
    <s v="Elemento"/>
    <s v="Resoluciones-Oficios/DR08/Lists/ResolucionesOficios"/>
    <x v="2"/>
    <n v="0"/>
  </r>
  <r>
    <s v="148"/>
    <x v="0"/>
    <d v="2010-01-22T00:00:00"/>
    <x v="7"/>
    <x v="0"/>
    <d v="2010-01-22T11:21:17"/>
    <s v="Elemento"/>
    <s v="Resoluciones-Oficios/DR08/Lists/ResolucionesOficios"/>
    <x v="2"/>
    <n v="0"/>
  </r>
  <r>
    <s v="147"/>
    <x v="0"/>
    <d v="2010-01-22T00:00:00"/>
    <x v="7"/>
    <x v="0"/>
    <d v="2010-01-22T11:15:13"/>
    <s v="Elemento"/>
    <s v="Resoluciones-Oficios/DR08/Lists/ResolucionesOficios"/>
    <x v="2"/>
    <n v="0"/>
  </r>
  <r>
    <s v="146"/>
    <x v="0"/>
    <d v="2010-01-22T00:00:00"/>
    <x v="7"/>
    <x v="0"/>
    <d v="2010-01-22T11:13:15"/>
    <s v="Elemento"/>
    <s v="Resoluciones-Oficios/DR08/Lists/ResolucionesOficios"/>
    <x v="2"/>
    <n v="0"/>
  </r>
  <r>
    <s v="145"/>
    <x v="0"/>
    <d v="2010-01-21T00:00:00"/>
    <x v="7"/>
    <x v="0"/>
    <d v="2010-01-21T17:46:38"/>
    <s v="Elemento"/>
    <s v="Resoluciones-Oficios/DR08/Lists/ResolucionesOficios"/>
    <x v="2"/>
    <n v="0"/>
  </r>
  <r>
    <s v="144"/>
    <x v="0"/>
    <d v="2010-01-21T00:00:00"/>
    <x v="7"/>
    <x v="0"/>
    <d v="2010-01-21T17:44:13"/>
    <s v="Elemento"/>
    <s v="Resoluciones-Oficios/DR08/Lists/ResolucionesOficios"/>
    <x v="2"/>
    <n v="0"/>
  </r>
  <r>
    <s v="65"/>
    <x v="3"/>
    <d v="2010-01-21T00:00:00"/>
    <x v="7"/>
    <x v="0"/>
    <d v="2010-01-21T17:31:24"/>
    <s v="Elemento"/>
    <s v="Resoluciones-Oficios/DR08/Lists/ResolucionesOficios"/>
    <x v="2"/>
    <n v="0"/>
  </r>
  <r>
    <s v="143"/>
    <x v="0"/>
    <d v="2010-01-21T00:00:00"/>
    <x v="7"/>
    <x v="0"/>
    <d v="2010-01-21T17:09:14"/>
    <s v="Elemento"/>
    <s v="Resoluciones-Oficios/DR08/Lists/ResolucionesOficios"/>
    <x v="2"/>
    <n v="0"/>
  </r>
  <r>
    <s v="142"/>
    <x v="0"/>
    <d v="2010-01-21T00:00:00"/>
    <x v="7"/>
    <x v="0"/>
    <d v="2010-01-21T17:05:30"/>
    <s v="Elemento"/>
    <s v="Resoluciones-Oficios/DR08/Lists/ResolucionesOficios"/>
    <x v="2"/>
    <n v="0"/>
  </r>
  <r>
    <s v="141"/>
    <x v="0"/>
    <d v="2010-01-21T00:00:00"/>
    <x v="7"/>
    <x v="0"/>
    <d v="2010-01-21T17:03:22"/>
    <s v="Elemento"/>
    <s v="Resoluciones-Oficios/DR08/Lists/ResolucionesOficios"/>
    <x v="2"/>
    <n v="0"/>
  </r>
  <r>
    <s v="64"/>
    <x v="2"/>
    <d v="2010-01-21T00:00:00"/>
    <x v="7"/>
    <x v="0"/>
    <d v="2010-01-21T16:30:32"/>
    <s v="Elemento"/>
    <s v="Resoluciones-Oficios/DR08/Lists/ResolucionesOficios"/>
    <x v="2"/>
    <n v="0"/>
  </r>
  <r>
    <s v="140"/>
    <x v="0"/>
    <d v="2010-01-21T00:00:00"/>
    <x v="7"/>
    <x v="0"/>
    <d v="2010-01-21T13:25:01"/>
    <s v="Elemento"/>
    <s v="Resoluciones-Oficios/DR08/Lists/ResolucionesOficios"/>
    <x v="2"/>
    <n v="0"/>
  </r>
  <r>
    <s v="139"/>
    <x v="0"/>
    <d v="2010-01-21T00:00:00"/>
    <x v="7"/>
    <x v="0"/>
    <d v="2010-01-21T13:21:58"/>
    <s v="Elemento"/>
    <s v="Resoluciones-Oficios/DR08/Lists/ResolucionesOficios"/>
    <x v="2"/>
    <n v="0"/>
  </r>
  <r>
    <s v="138"/>
    <x v="0"/>
    <d v="2010-01-21T00:00:00"/>
    <x v="7"/>
    <x v="0"/>
    <d v="2010-01-21T11:46:06"/>
    <s v="Elemento"/>
    <s v="Resoluciones-Oficios/DR08/Lists/ResolucionesOficios"/>
    <x v="2"/>
    <n v="0"/>
  </r>
  <r>
    <s v="137"/>
    <x v="0"/>
    <d v="2010-01-21T00:00:00"/>
    <x v="7"/>
    <x v="0"/>
    <d v="2010-01-21T11:43:37"/>
    <s v="Elemento"/>
    <s v="Resoluciones-Oficios/DR08/Lists/ResolucionesOficios"/>
    <x v="2"/>
    <n v="0"/>
  </r>
  <r>
    <s v="63"/>
    <x v="1"/>
    <d v="2010-01-21T00:00:00"/>
    <x v="7"/>
    <x v="0"/>
    <d v="2010-01-21T10:08:31"/>
    <s v="Elemento"/>
    <s v="Resoluciones-Oficios/DR08/Lists/ResolucionesOficios"/>
    <x v="2"/>
    <n v="0"/>
  </r>
  <r>
    <s v="62"/>
    <x v="1"/>
    <d v="2010-01-21T00:00:00"/>
    <x v="7"/>
    <x v="0"/>
    <d v="2010-01-21T10:07:22"/>
    <s v="Elemento"/>
    <s v="Resoluciones-Oficios/DR08/Lists/ResolucionesOficios"/>
    <x v="2"/>
    <n v="0"/>
  </r>
  <r>
    <s v="61"/>
    <x v="1"/>
    <d v="2010-01-21T00:00:00"/>
    <x v="7"/>
    <x v="0"/>
    <d v="2010-01-21T10:05:09"/>
    <s v="Elemento"/>
    <s v="Resoluciones-Oficios/DR08/Lists/ResolucionesOficios"/>
    <x v="2"/>
    <n v="0"/>
  </r>
  <r>
    <s v="60"/>
    <x v="1"/>
    <d v="2010-01-21T00:00:00"/>
    <x v="7"/>
    <x v="0"/>
    <d v="2010-01-21T09:54:49"/>
    <s v="Elemento"/>
    <s v="Resoluciones-Oficios/DR08/Lists/ResolucionesOficios"/>
    <x v="2"/>
    <n v="0"/>
  </r>
  <r>
    <s v="59"/>
    <x v="1"/>
    <d v="2010-01-21T00:00:00"/>
    <x v="7"/>
    <x v="0"/>
    <d v="2010-01-21T09:52:17"/>
    <s v="Elemento"/>
    <s v="Resoluciones-Oficios/DR08/Lists/ResolucionesOficios"/>
    <x v="2"/>
    <n v="0"/>
  </r>
  <r>
    <s v="58"/>
    <x v="1"/>
    <d v="2010-01-21T00:00:00"/>
    <x v="7"/>
    <x v="0"/>
    <d v="2010-01-21T09:47:57"/>
    <s v="Elemento"/>
    <s v="Resoluciones-Oficios/DR08/Lists/ResolucionesOficios"/>
    <x v="2"/>
    <n v="0"/>
  </r>
  <r>
    <s v="57"/>
    <x v="1"/>
    <d v="2010-01-21T00:00:00"/>
    <x v="7"/>
    <x v="0"/>
    <d v="2010-01-21T09:46:07"/>
    <s v="Elemento"/>
    <s v="Resoluciones-Oficios/DR08/Lists/ResolucionesOficios"/>
    <x v="2"/>
    <n v="0"/>
  </r>
  <r>
    <s v="136"/>
    <x v="0"/>
    <d v="2010-01-20T00:00:00"/>
    <x v="7"/>
    <x v="0"/>
    <d v="2010-01-20T18:21:37"/>
    <s v="Elemento"/>
    <s v="Resoluciones-Oficios/DR08/Lists/ResolucionesOficios"/>
    <x v="2"/>
    <n v="0"/>
  </r>
  <r>
    <s v="56"/>
    <x v="2"/>
    <d v="2010-01-20T00:00:00"/>
    <x v="7"/>
    <x v="0"/>
    <d v="2010-01-20T17:58:25"/>
    <s v="Elemento"/>
    <s v="Resoluciones-Oficios/DR08/Lists/ResolucionesOficios"/>
    <x v="2"/>
    <n v="0"/>
  </r>
  <r>
    <s v="55"/>
    <x v="2"/>
    <d v="2010-01-20T00:00:00"/>
    <x v="7"/>
    <x v="0"/>
    <d v="2010-01-20T17:54:33"/>
    <s v="Elemento"/>
    <s v="Resoluciones-Oficios/DR08/Lists/ResolucionesOficios"/>
    <x v="2"/>
    <n v="0"/>
  </r>
  <r>
    <s v="54"/>
    <x v="2"/>
    <d v="2010-01-20T00:00:00"/>
    <x v="7"/>
    <x v="0"/>
    <d v="2010-01-20T17:52:09"/>
    <s v="Elemento"/>
    <s v="Resoluciones-Oficios/DR08/Lists/ResolucionesOficios"/>
    <x v="2"/>
    <n v="0"/>
  </r>
  <r>
    <s v="53"/>
    <x v="2"/>
    <d v="2010-01-20T00:00:00"/>
    <x v="7"/>
    <x v="0"/>
    <d v="2010-01-20T17:49:26"/>
    <s v="Elemento"/>
    <s v="Resoluciones-Oficios/DR08/Lists/ResolucionesOficios"/>
    <x v="2"/>
    <n v="0"/>
  </r>
  <r>
    <s v="52"/>
    <x v="2"/>
    <d v="2010-01-20T00:00:00"/>
    <x v="7"/>
    <x v="0"/>
    <d v="2010-01-20T17:32:31"/>
    <s v="Elemento"/>
    <s v="Resoluciones-Oficios/DR08/Lists/ResolucionesOficios"/>
    <x v="2"/>
    <n v="0"/>
  </r>
  <r>
    <s v="51"/>
    <x v="2"/>
    <d v="2010-01-20T00:00:00"/>
    <x v="7"/>
    <x v="0"/>
    <d v="2010-01-20T17:30:13"/>
    <s v="Elemento"/>
    <s v="Resoluciones-Oficios/DR08/Lists/ResolucionesOficios"/>
    <x v="2"/>
    <n v="0"/>
  </r>
  <r>
    <s v="135"/>
    <x v="0"/>
    <d v="2010-01-20T00:00:00"/>
    <x v="7"/>
    <x v="0"/>
    <d v="2010-01-20T17:21:06"/>
    <s v="Elemento"/>
    <s v="Resoluciones-Oficios/DR08/Lists/ResolucionesOficios"/>
    <x v="2"/>
    <n v="0"/>
  </r>
  <r>
    <s v="134"/>
    <x v="0"/>
    <d v="2010-01-20T00:00:00"/>
    <x v="7"/>
    <x v="0"/>
    <d v="2010-01-20T17:17:14"/>
    <s v="Elemento"/>
    <s v="Resoluciones-Oficios/DR08/Lists/ResolucionesOficios"/>
    <x v="2"/>
    <n v="0"/>
  </r>
  <r>
    <s v="133"/>
    <x v="0"/>
    <d v="2010-01-20T00:00:00"/>
    <x v="7"/>
    <x v="0"/>
    <d v="2010-01-20T17:14:17"/>
    <s v="Elemento"/>
    <s v="Resoluciones-Oficios/DR08/Lists/ResolucionesOficios"/>
    <x v="2"/>
    <n v="0"/>
  </r>
  <r>
    <s v="132"/>
    <x v="0"/>
    <d v="2010-01-20T00:00:00"/>
    <x v="7"/>
    <x v="0"/>
    <d v="2010-01-20T13:59:30"/>
    <s v="Elemento"/>
    <s v="Resoluciones-Oficios/DR08/Lists/ResolucionesOficios"/>
    <x v="2"/>
    <n v="0"/>
  </r>
  <r>
    <s v="131"/>
    <x v="0"/>
    <d v="2010-01-20T00:00:00"/>
    <x v="7"/>
    <x v="0"/>
    <d v="2010-01-20T13:43:50"/>
    <s v="Elemento"/>
    <s v="Resoluciones-Oficios/DR08/Lists/ResolucionesOficios"/>
    <x v="2"/>
    <n v="0"/>
  </r>
  <r>
    <s v="130"/>
    <x v="0"/>
    <d v="2010-01-20T00:00:00"/>
    <x v="7"/>
    <x v="0"/>
    <d v="2010-01-20T13:41:37"/>
    <s v="Elemento"/>
    <s v="Resoluciones-Oficios/DR08/Lists/ResolucionesOficios"/>
    <x v="2"/>
    <n v="0"/>
  </r>
  <r>
    <s v="129"/>
    <x v="0"/>
    <d v="2010-01-20T00:00:00"/>
    <x v="7"/>
    <x v="0"/>
    <d v="2010-01-20T12:37:23"/>
    <s v="Elemento"/>
    <s v="Resoluciones-Oficios/DR08/Lists/ResolucionesOficios"/>
    <x v="2"/>
    <n v="0"/>
  </r>
  <r>
    <s v="50"/>
    <x v="2"/>
    <d v="2010-01-20T00:00:00"/>
    <x v="7"/>
    <x v="0"/>
    <d v="2010-01-20T12:33:03"/>
    <s v="Elemento"/>
    <s v="Resoluciones-Oficios/DR08/Lists/ResolucionesOficios"/>
    <x v="2"/>
    <n v="0"/>
  </r>
  <r>
    <s v="128"/>
    <x v="0"/>
    <d v="2010-01-20T00:00:00"/>
    <x v="7"/>
    <x v="0"/>
    <d v="2010-01-20T12:16:48"/>
    <s v="Elemento"/>
    <s v="Resoluciones-Oficios/DR08/Lists/ResolucionesOficios"/>
    <x v="2"/>
    <n v="0"/>
  </r>
  <r>
    <s v="127"/>
    <x v="0"/>
    <d v="2010-01-20T00:00:00"/>
    <x v="7"/>
    <x v="0"/>
    <d v="2010-01-20T12:02:58"/>
    <s v="Elemento"/>
    <s v="Resoluciones-Oficios/DR08/Lists/ResolucionesOficios"/>
    <x v="2"/>
    <n v="0"/>
  </r>
  <r>
    <s v="126"/>
    <x v="0"/>
    <d v="2010-01-19T00:00:00"/>
    <x v="7"/>
    <x v="0"/>
    <d v="2010-01-19T18:11:35"/>
    <s v="Elemento"/>
    <s v="Resoluciones-Oficios/DR08/Lists/ResolucionesOficios"/>
    <x v="2"/>
    <n v="0"/>
  </r>
  <r>
    <s v="49"/>
    <x v="2"/>
    <d v="2010-01-19T00:00:00"/>
    <x v="7"/>
    <x v="0"/>
    <d v="2010-01-19T18:10:21"/>
    <s v="Elemento"/>
    <s v="Resoluciones-Oficios/DR08/Lists/ResolucionesOficios"/>
    <x v="2"/>
    <n v="0"/>
  </r>
  <r>
    <s v="125"/>
    <x v="0"/>
    <d v="2010-01-19T00:00:00"/>
    <x v="7"/>
    <x v="0"/>
    <d v="2010-01-19T18:08:19"/>
    <s v="Elemento"/>
    <s v="Resoluciones-Oficios/DR08/Lists/ResolucionesOficios"/>
    <x v="2"/>
    <n v="0"/>
  </r>
  <r>
    <s v="124"/>
    <x v="0"/>
    <d v="2010-01-19T00:00:00"/>
    <x v="7"/>
    <x v="0"/>
    <d v="2010-01-19T18:07:04"/>
    <s v="Elemento"/>
    <s v="Resoluciones-Oficios/DR08/Lists/ResolucionesOficios"/>
    <x v="2"/>
    <n v="0"/>
  </r>
  <r>
    <s v="48"/>
    <x v="2"/>
    <d v="2010-01-19T00:00:00"/>
    <x v="7"/>
    <x v="0"/>
    <d v="2010-01-19T18:04:07"/>
    <s v="Elemento"/>
    <s v="Resoluciones-Oficios/DR08/Lists/ResolucionesOficios"/>
    <x v="2"/>
    <n v="0"/>
  </r>
  <r>
    <s v="123"/>
    <x v="0"/>
    <d v="2010-01-19T00:00:00"/>
    <x v="7"/>
    <x v="0"/>
    <d v="2010-01-19T18:02:03"/>
    <s v="Elemento"/>
    <s v="Resoluciones-Oficios/DR08/Lists/ResolucionesOficios"/>
    <x v="2"/>
    <n v="0"/>
  </r>
  <r>
    <s v="122"/>
    <x v="0"/>
    <d v="2010-01-19T00:00:00"/>
    <x v="7"/>
    <x v="0"/>
    <d v="2010-01-19T17:59:01"/>
    <s v="Elemento"/>
    <s v="Resoluciones-Oficios/DR08/Lists/ResolucionesOficios"/>
    <x v="2"/>
    <n v="0"/>
  </r>
  <r>
    <s v="47"/>
    <x v="2"/>
    <d v="2010-01-19T00:00:00"/>
    <x v="7"/>
    <x v="0"/>
    <d v="2010-01-19T17:56:19"/>
    <s v="Elemento"/>
    <s v="Resoluciones-Oficios/DR08/Lists/ResolucionesOficios"/>
    <x v="2"/>
    <n v="0"/>
  </r>
  <r>
    <s v="121"/>
    <x v="0"/>
    <d v="2010-01-19T00:00:00"/>
    <x v="7"/>
    <x v="0"/>
    <d v="2010-01-19T17:52:57"/>
    <s v="Elemento"/>
    <s v="Resoluciones-Oficios/DR08/Lists/ResolucionesOficios"/>
    <x v="2"/>
    <n v="0"/>
  </r>
  <r>
    <s v="120"/>
    <x v="0"/>
    <d v="2010-01-19T00:00:00"/>
    <x v="7"/>
    <x v="0"/>
    <d v="2010-01-19T17:48:35"/>
    <s v="Elemento"/>
    <s v="Resoluciones-Oficios/DR08/Lists/ResolucionesOficios"/>
    <x v="2"/>
    <n v="0"/>
  </r>
  <r>
    <s v="119"/>
    <x v="0"/>
    <d v="2010-01-19T00:00:00"/>
    <x v="7"/>
    <x v="0"/>
    <d v="2010-01-19T17:45:20"/>
    <s v="Elemento"/>
    <s v="Resoluciones-Oficios/DR08/Lists/ResolucionesOficios"/>
    <x v="2"/>
    <n v="0"/>
  </r>
  <r>
    <s v="46"/>
    <x v="3"/>
    <d v="2010-01-19T00:00:00"/>
    <x v="7"/>
    <x v="0"/>
    <d v="2010-01-19T14:58:23"/>
    <s v="Elemento"/>
    <s v="Resoluciones-Oficios/DR08/Lists/ResolucionesOficios"/>
    <x v="2"/>
    <n v="0"/>
  </r>
  <r>
    <s v="118"/>
    <x v="0"/>
    <d v="2010-01-19T00:00:00"/>
    <x v="7"/>
    <x v="0"/>
    <d v="2010-01-19T13:10:21"/>
    <s v="Elemento"/>
    <s v="Resoluciones-Oficios/DR08/Lists/ResolucionesOficios"/>
    <x v="2"/>
    <n v="0"/>
  </r>
  <r>
    <s v="117"/>
    <x v="0"/>
    <d v="2010-01-19T00:00:00"/>
    <x v="7"/>
    <x v="0"/>
    <d v="2010-01-19T13:04:31"/>
    <s v="Elemento"/>
    <s v="Resoluciones-Oficios/DR08/Lists/ResolucionesOficios"/>
    <x v="2"/>
    <n v="0"/>
  </r>
  <r>
    <s v="116"/>
    <x v="0"/>
    <d v="2010-01-19T00:00:00"/>
    <x v="7"/>
    <x v="0"/>
    <d v="2010-01-19T12:59:30"/>
    <s v="Elemento"/>
    <s v="Resoluciones-Oficios/DR08/Lists/ResolucionesOficios"/>
    <x v="2"/>
    <n v="0"/>
  </r>
  <r>
    <s v="115"/>
    <x v="0"/>
    <d v="2010-01-19T00:00:00"/>
    <x v="7"/>
    <x v="0"/>
    <d v="2010-01-19T12:48:56"/>
    <s v="Elemento"/>
    <s v="Resoluciones-Oficios/DR08/Lists/ResolucionesOficios"/>
    <x v="2"/>
    <n v="0"/>
  </r>
  <r>
    <s v="114"/>
    <x v="0"/>
    <d v="2010-01-19T00:00:00"/>
    <x v="7"/>
    <x v="0"/>
    <d v="2010-01-19T12:43:29"/>
    <s v="Elemento"/>
    <s v="Resoluciones-Oficios/DR08/Lists/ResolucionesOficios"/>
    <x v="2"/>
    <n v="0"/>
  </r>
  <r>
    <s v="113"/>
    <x v="0"/>
    <d v="2010-01-19T00:00:00"/>
    <x v="7"/>
    <x v="0"/>
    <d v="2010-01-19T12:38:49"/>
    <s v="Elemento"/>
    <s v="Resoluciones-Oficios/DR08/Lists/ResolucionesOficios"/>
    <x v="2"/>
    <n v="0"/>
  </r>
  <r>
    <s v="112"/>
    <x v="0"/>
    <d v="2010-01-19T00:00:00"/>
    <x v="7"/>
    <x v="0"/>
    <d v="2010-01-19T12:35:56"/>
    <s v="Elemento"/>
    <s v="Resoluciones-Oficios/DR08/Lists/ResolucionesOficios"/>
    <x v="2"/>
    <n v="0"/>
  </r>
  <r>
    <s v="111"/>
    <x v="0"/>
    <d v="2010-01-19T00:00:00"/>
    <x v="7"/>
    <x v="0"/>
    <d v="2010-01-19T12:34:05"/>
    <s v="Elemento"/>
    <s v="Resoluciones-Oficios/DR08/Lists/ResolucionesOficios"/>
    <x v="2"/>
    <n v="0"/>
  </r>
  <r>
    <s v="110"/>
    <x v="0"/>
    <d v="2010-01-19T00:00:00"/>
    <x v="7"/>
    <x v="0"/>
    <d v="2010-01-19T12:30:00"/>
    <s v="Elemento"/>
    <s v="Resoluciones-Oficios/DR08/Lists/ResolucionesOficios"/>
    <x v="2"/>
    <n v="0"/>
  </r>
  <r>
    <s v="45"/>
    <x v="3"/>
    <d v="2010-01-18T00:00:00"/>
    <x v="7"/>
    <x v="0"/>
    <d v="2010-01-18T18:08:01"/>
    <s v="Elemento"/>
    <s v="Resoluciones-Oficios/DR08/Lists/ResolucionesOficios"/>
    <x v="2"/>
    <n v="0"/>
  </r>
  <r>
    <s v="44"/>
    <x v="2"/>
    <d v="2010-01-18T00:00:00"/>
    <x v="7"/>
    <x v="0"/>
    <d v="2010-01-18T17:25:05"/>
    <s v="Elemento"/>
    <s v="Resoluciones-Oficios/DR08/Lists/ResolucionesOficios"/>
    <x v="2"/>
    <n v="0"/>
  </r>
  <r>
    <s v="43"/>
    <x v="2"/>
    <d v="2010-01-18T00:00:00"/>
    <x v="7"/>
    <x v="0"/>
    <d v="2010-01-18T17:23:31"/>
    <s v="Elemento"/>
    <s v="Resoluciones-Oficios/DR08/Lists/ResolucionesOficios"/>
    <x v="2"/>
    <n v="0"/>
  </r>
  <r>
    <s v="42"/>
    <x v="3"/>
    <d v="2010-01-18T00:00:00"/>
    <x v="7"/>
    <x v="0"/>
    <d v="2010-01-18T17:02:34"/>
    <s v="Elemento"/>
    <s v="Resoluciones-Oficios/DR08/Lists/ResolucionesOficios"/>
    <x v="2"/>
    <n v="0"/>
  </r>
  <r>
    <s v="109"/>
    <x v="0"/>
    <d v="2010-01-18T00:00:00"/>
    <x v="7"/>
    <x v="0"/>
    <d v="2010-01-18T16:29:11"/>
    <s v="Elemento"/>
    <s v="Resoluciones-Oficios/DR08/Lists/ResolucionesOficios"/>
    <x v="2"/>
    <n v="0"/>
  </r>
  <r>
    <s v="108"/>
    <x v="0"/>
    <d v="2010-01-18T00:00:00"/>
    <x v="7"/>
    <x v="0"/>
    <d v="2010-01-18T16:06:39"/>
    <s v="Elemento"/>
    <s v="Resoluciones-Oficios/DR08/Lists/ResolucionesOficios"/>
    <x v="2"/>
    <n v="0"/>
  </r>
  <r>
    <s v="107"/>
    <x v="0"/>
    <d v="2010-01-18T00:00:00"/>
    <x v="7"/>
    <x v="0"/>
    <d v="2010-01-18T15:47:24"/>
    <s v="Elemento"/>
    <s v="Resoluciones-Oficios/DR08/Lists/ResolucionesOficios"/>
    <x v="2"/>
    <n v="0"/>
  </r>
  <r>
    <s v="106"/>
    <x v="0"/>
    <d v="2010-01-18T00:00:00"/>
    <x v="7"/>
    <x v="0"/>
    <d v="2010-01-18T15:42:05"/>
    <s v="Elemento"/>
    <s v="Resoluciones-Oficios/DR08/Lists/ResolucionesOficios"/>
    <x v="2"/>
    <n v="0"/>
  </r>
  <r>
    <s v="41"/>
    <x v="3"/>
    <d v="2010-01-18T00:00:00"/>
    <x v="7"/>
    <x v="0"/>
    <d v="2010-01-18T15:19:13"/>
    <s v="Elemento"/>
    <s v="Resoluciones-Oficios/DR08/Lists/ResolucionesOficios"/>
    <x v="2"/>
    <n v="0"/>
  </r>
  <r>
    <s v="105"/>
    <x v="0"/>
    <d v="2010-01-18T00:00:00"/>
    <x v="7"/>
    <x v="0"/>
    <d v="2010-01-18T15:16:27"/>
    <s v="Elemento"/>
    <s v="Resoluciones-Oficios/DR08/Lists/ResolucionesOficios"/>
    <x v="2"/>
    <n v="0"/>
  </r>
  <r>
    <s v="104"/>
    <x v="0"/>
    <d v="2010-01-18T00:00:00"/>
    <x v="7"/>
    <x v="0"/>
    <d v="2010-01-18T15:09:41"/>
    <s v="Elemento"/>
    <s v="Resoluciones-Oficios/DR08/Lists/ResolucionesOficios"/>
    <x v="2"/>
    <n v="0"/>
  </r>
  <r>
    <s v="103"/>
    <x v="0"/>
    <d v="2010-01-18T00:00:00"/>
    <x v="7"/>
    <x v="0"/>
    <d v="2010-01-18T12:23:15"/>
    <s v="Elemento"/>
    <s v="Resoluciones-Oficios/DR08/Lists/ResolucionesOficios"/>
    <x v="2"/>
    <n v="0"/>
  </r>
  <r>
    <s v="102"/>
    <x v="0"/>
    <d v="2010-01-15T00:00:00"/>
    <x v="7"/>
    <x v="0"/>
    <d v="2010-01-15T18:00:05"/>
    <s v="Elemento"/>
    <s v="Resoluciones-Oficios/DR08/Lists/ResolucionesOficios"/>
    <x v="2"/>
    <n v="0"/>
  </r>
  <r>
    <s v="101"/>
    <x v="0"/>
    <d v="2010-01-15T00:00:00"/>
    <x v="7"/>
    <x v="0"/>
    <d v="2010-01-15T17:17:56"/>
    <s v="Elemento"/>
    <s v="Resoluciones-Oficios/DR08/Lists/ResolucionesOficios"/>
    <x v="2"/>
    <n v="0"/>
  </r>
  <r>
    <s v="100"/>
    <x v="0"/>
    <d v="2010-01-15T00:00:00"/>
    <x v="7"/>
    <x v="0"/>
    <d v="2010-01-15T17:14:00"/>
    <s v="Elemento"/>
    <s v="Resoluciones-Oficios/DR08/Lists/ResolucionesOficios"/>
    <x v="2"/>
    <n v="0"/>
  </r>
  <r>
    <s v="40"/>
    <x v="3"/>
    <d v="2010-01-15T00:00:00"/>
    <x v="7"/>
    <x v="0"/>
    <d v="2010-01-15T16:45:46"/>
    <s v="Elemento"/>
    <s v="Resoluciones-Oficios/DR08/Lists/ResolucionesOficios"/>
    <x v="2"/>
    <n v="0"/>
  </r>
  <r>
    <s v="39"/>
    <x v="2"/>
    <d v="2010-01-15T00:00:00"/>
    <x v="7"/>
    <x v="0"/>
    <d v="2010-01-15T16:39:13"/>
    <s v="Elemento"/>
    <s v="Resoluciones-Oficios/DR08/Lists/ResolucionesOficios"/>
    <x v="2"/>
    <n v="0"/>
  </r>
  <r>
    <s v="99"/>
    <x v="0"/>
    <d v="2010-01-15T00:00:00"/>
    <x v="7"/>
    <x v="0"/>
    <d v="2010-01-15T16:33:13"/>
    <s v="Elemento"/>
    <s v="Resoluciones-Oficios/DR08/Lists/ResolucionesOficios"/>
    <x v="2"/>
    <n v="0"/>
  </r>
  <r>
    <s v="98"/>
    <x v="0"/>
    <d v="2010-01-15T00:00:00"/>
    <x v="7"/>
    <x v="0"/>
    <d v="2010-01-15T16:17:08"/>
    <s v="Elemento"/>
    <s v="Resoluciones-Oficios/DR08/Lists/ResolucionesOficios"/>
    <x v="2"/>
    <n v="0"/>
  </r>
  <r>
    <s v="97"/>
    <x v="0"/>
    <d v="2010-01-15T00:00:00"/>
    <x v="7"/>
    <x v="0"/>
    <d v="2010-01-15T13:32:24"/>
    <s v="Elemento"/>
    <s v="Resoluciones-Oficios/DR08/Lists/ResolucionesOficios"/>
    <x v="2"/>
    <n v="0"/>
  </r>
  <r>
    <s v="38"/>
    <x v="3"/>
    <d v="2010-01-15T00:00:00"/>
    <x v="7"/>
    <x v="0"/>
    <d v="2010-01-15T12:21:50"/>
    <s v="Elemento"/>
    <s v="Resoluciones-Oficios/DR08/Lists/ResolucionesOficios"/>
    <x v="2"/>
    <n v="0"/>
  </r>
  <r>
    <s v="37"/>
    <x v="3"/>
    <d v="2010-01-15T00:00:00"/>
    <x v="7"/>
    <x v="0"/>
    <d v="2010-01-15T12:19:11"/>
    <s v="Elemento"/>
    <s v="Resoluciones-Oficios/DR08/Lists/ResolucionesOficios"/>
    <x v="2"/>
    <n v="0"/>
  </r>
  <r>
    <s v="36"/>
    <x v="3"/>
    <d v="2010-01-15T00:00:00"/>
    <x v="7"/>
    <x v="0"/>
    <d v="2010-01-15T12:15:50"/>
    <s v="Elemento"/>
    <s v="Resoluciones-Oficios/DR08/Lists/ResolucionesOficios"/>
    <x v="2"/>
    <n v="0"/>
  </r>
  <r>
    <s v="35"/>
    <x v="3"/>
    <d v="2010-01-15T00:00:00"/>
    <x v="7"/>
    <x v="0"/>
    <d v="2010-01-15T11:21:58"/>
    <s v="Elemento"/>
    <s v="Resoluciones-Oficios/DR08/Lists/ResolucionesOficios"/>
    <x v="2"/>
    <n v="0"/>
  </r>
  <r>
    <s v="96"/>
    <x v="0"/>
    <d v="2010-01-14T00:00:00"/>
    <x v="7"/>
    <x v="0"/>
    <d v="2010-01-14T18:32:52"/>
    <s v="Elemento"/>
    <s v="Resoluciones-Oficios/DR08/Lists/ResolucionesOficios"/>
    <x v="2"/>
    <n v="0"/>
  </r>
  <r>
    <s v="95"/>
    <x v="0"/>
    <d v="2010-01-14T00:00:00"/>
    <x v="7"/>
    <x v="0"/>
    <d v="2010-01-14T17:42:26"/>
    <s v="Elemento"/>
    <s v="Resoluciones-Oficios/DR08/Lists/ResolucionesOficios"/>
    <x v="2"/>
    <n v="0"/>
  </r>
  <r>
    <s v="94"/>
    <x v="0"/>
    <d v="2010-01-14T00:00:00"/>
    <x v="7"/>
    <x v="0"/>
    <d v="2010-01-14T17:37:35"/>
    <s v="Elemento"/>
    <s v="Resoluciones-Oficios/DR08/Lists/ResolucionesOficios"/>
    <x v="2"/>
    <n v="0"/>
  </r>
  <r>
    <s v="93"/>
    <x v="0"/>
    <d v="2010-01-14T00:00:00"/>
    <x v="7"/>
    <x v="0"/>
    <d v="2010-01-14T17:31:28"/>
    <s v="Elemento"/>
    <s v="Resoluciones-Oficios/DR08/Lists/ResolucionesOficios"/>
    <x v="2"/>
    <n v="0"/>
  </r>
  <r>
    <s v="34"/>
    <x v="1"/>
    <d v="2010-01-14T00:00:00"/>
    <x v="7"/>
    <x v="0"/>
    <d v="2010-01-14T14:15:39"/>
    <s v="Elemento"/>
    <s v="Resoluciones-Oficios/DR08/Lists/ResolucionesOficios"/>
    <x v="2"/>
    <n v="0"/>
  </r>
  <r>
    <s v="33"/>
    <x v="1"/>
    <d v="2010-01-14T00:00:00"/>
    <x v="7"/>
    <x v="0"/>
    <d v="2010-01-14T14:14:32"/>
    <s v="Elemento"/>
    <s v="Resoluciones-Oficios/DR08/Lists/ResolucionesOficios"/>
    <x v="2"/>
    <n v="0"/>
  </r>
  <r>
    <s v="32"/>
    <x v="1"/>
    <d v="2010-01-14T00:00:00"/>
    <x v="7"/>
    <x v="0"/>
    <d v="2010-01-14T14:13:31"/>
    <s v="Elemento"/>
    <s v="Resoluciones-Oficios/DR08/Lists/ResolucionesOficios"/>
    <x v="2"/>
    <n v="0"/>
  </r>
  <r>
    <s v="92"/>
    <x v="0"/>
    <d v="2010-01-14T00:00:00"/>
    <x v="7"/>
    <x v="0"/>
    <d v="2010-01-14T14:04:10"/>
    <s v="Elemento"/>
    <s v="Resoluciones-Oficios/DR08/Lists/ResolucionesOficios"/>
    <x v="2"/>
    <n v="0"/>
  </r>
  <r>
    <s v="91"/>
    <x v="0"/>
    <d v="2010-01-14T00:00:00"/>
    <x v="7"/>
    <x v="0"/>
    <d v="2010-01-14T14:02:49"/>
    <s v="Elemento"/>
    <s v="Resoluciones-Oficios/DR08/Lists/ResolucionesOficios"/>
    <x v="2"/>
    <n v="0"/>
  </r>
  <r>
    <s v="90"/>
    <x v="0"/>
    <d v="2010-01-14T00:00:00"/>
    <x v="7"/>
    <x v="0"/>
    <d v="2010-01-14T13:55:09"/>
    <s v="Elemento"/>
    <s v="Resoluciones-Oficios/DR08/Lists/ResolucionesOficios"/>
    <x v="2"/>
    <n v="0"/>
  </r>
  <r>
    <s v="89"/>
    <x v="0"/>
    <d v="2010-01-14T00:00:00"/>
    <x v="7"/>
    <x v="0"/>
    <d v="2010-01-14T13:39:01"/>
    <s v="Elemento"/>
    <s v="Resoluciones-Oficios/DR08/Lists/ResolucionesOficios"/>
    <x v="2"/>
    <n v="0"/>
  </r>
  <r>
    <s v="88"/>
    <x v="0"/>
    <d v="2010-01-14T00:00:00"/>
    <x v="7"/>
    <x v="0"/>
    <d v="2010-01-14T12:49:52"/>
    <s v="Elemento"/>
    <s v="Resoluciones-Oficios/DR08/Lists/ResolucionesOficios"/>
    <x v="2"/>
    <n v="0"/>
  </r>
  <r>
    <s v="87"/>
    <x v="0"/>
    <d v="2010-01-14T00:00:00"/>
    <x v="7"/>
    <x v="0"/>
    <d v="2010-01-14T12:48:17"/>
    <s v="Elemento"/>
    <s v="Resoluciones-Oficios/DR08/Lists/ResolucionesOficios"/>
    <x v="2"/>
    <n v="0"/>
  </r>
  <r>
    <s v="86"/>
    <x v="0"/>
    <d v="2010-01-14T00:00:00"/>
    <x v="7"/>
    <x v="0"/>
    <d v="2010-01-14T12:43:00"/>
    <s v="Elemento"/>
    <s v="Resoluciones-Oficios/DR08/Lists/ResolucionesOficios"/>
    <x v="2"/>
    <n v="0"/>
  </r>
  <r>
    <s v="85"/>
    <x v="0"/>
    <d v="2010-01-14T00:00:00"/>
    <x v="7"/>
    <x v="0"/>
    <d v="2010-01-14T12:40:15"/>
    <s v="Elemento"/>
    <s v="Resoluciones-Oficios/DR08/Lists/ResolucionesOficios"/>
    <x v="2"/>
    <n v="0"/>
  </r>
  <r>
    <s v="84"/>
    <x v="0"/>
    <d v="2010-01-14T00:00:00"/>
    <x v="7"/>
    <x v="0"/>
    <d v="2010-01-14T12:37:46"/>
    <s v="Elemento"/>
    <s v="Resoluciones-Oficios/DR08/Lists/ResolucionesOficios"/>
    <x v="2"/>
    <n v="0"/>
  </r>
  <r>
    <s v="83"/>
    <x v="0"/>
    <d v="2010-01-14T00:00:00"/>
    <x v="7"/>
    <x v="0"/>
    <d v="2010-01-14T12:23:50"/>
    <s v="Elemento"/>
    <s v="Resoluciones-Oficios/DR08/Lists/ResolucionesOficios"/>
    <x v="2"/>
    <n v="0"/>
  </r>
  <r>
    <s v="82"/>
    <x v="0"/>
    <d v="2010-01-13T00:00:00"/>
    <x v="7"/>
    <x v="0"/>
    <d v="2010-01-13T17:41:08"/>
    <s v="Elemento"/>
    <s v="Resoluciones-Oficios/DR08/Lists/ResolucionesOficios"/>
    <x v="2"/>
    <n v="0"/>
  </r>
  <r>
    <s v="31"/>
    <x v="2"/>
    <d v="2010-01-13T00:00:00"/>
    <x v="7"/>
    <x v="0"/>
    <d v="2010-01-13T16:59:56"/>
    <s v="Elemento"/>
    <s v="Resoluciones-Oficios/DR08/Lists/ResolucionesOficios"/>
    <x v="2"/>
    <n v="0"/>
  </r>
  <r>
    <s v="30"/>
    <x v="2"/>
    <d v="2010-01-13T00:00:00"/>
    <x v="7"/>
    <x v="0"/>
    <d v="2010-01-13T16:55:06"/>
    <s v="Elemento"/>
    <s v="Resoluciones-Oficios/DR08/Lists/ResolucionesOficios"/>
    <x v="2"/>
    <n v="0"/>
  </r>
  <r>
    <s v="81"/>
    <x v="0"/>
    <d v="2010-01-13T00:00:00"/>
    <x v="7"/>
    <x v="0"/>
    <d v="2010-01-13T16:52:32"/>
    <s v="Elemento"/>
    <s v="Resoluciones-Oficios/DR08/Lists/ResolucionesOficios"/>
    <x v="2"/>
    <n v="0"/>
  </r>
  <r>
    <s v="80"/>
    <x v="0"/>
    <d v="2010-01-13T00:00:00"/>
    <x v="7"/>
    <x v="0"/>
    <d v="2010-01-13T16:28:50"/>
    <s v="Elemento"/>
    <s v="Resoluciones-Oficios/DR08/Lists/ResolucionesOficios"/>
    <x v="2"/>
    <n v="0"/>
  </r>
  <r>
    <s v="79"/>
    <x v="0"/>
    <d v="2010-01-13T00:00:00"/>
    <x v="7"/>
    <x v="0"/>
    <d v="2010-01-13T16:16:17"/>
    <s v="Elemento"/>
    <s v="Resoluciones-Oficios/DR08/Lists/ResolucionesOficios"/>
    <x v="2"/>
    <n v="0"/>
  </r>
  <r>
    <s v="29"/>
    <x v="3"/>
    <d v="2010-01-13T00:00:00"/>
    <x v="7"/>
    <x v="0"/>
    <d v="2010-01-13T16:00:40"/>
    <s v="Elemento"/>
    <s v="Resoluciones-Oficios/DR08/Lists/ResolucionesOficios"/>
    <x v="2"/>
    <n v="0"/>
  </r>
  <r>
    <s v="78"/>
    <x v="0"/>
    <d v="2010-01-13T00:00:00"/>
    <x v="7"/>
    <x v="0"/>
    <d v="2010-01-13T15:58:49"/>
    <s v="Elemento"/>
    <s v="Resoluciones-Oficios/DR08/Lists/ResolucionesOficios"/>
    <x v="2"/>
    <n v="0"/>
  </r>
  <r>
    <s v="77"/>
    <x v="0"/>
    <d v="2010-01-13T00:00:00"/>
    <x v="7"/>
    <x v="0"/>
    <d v="2010-01-13T13:35:30"/>
    <s v="Elemento"/>
    <s v="Resoluciones-Oficios/DR08/Lists/ResolucionesOficios"/>
    <x v="2"/>
    <n v="0"/>
  </r>
  <r>
    <s v="28"/>
    <x v="3"/>
    <d v="2010-01-13T00:00:00"/>
    <x v="7"/>
    <x v="0"/>
    <d v="2010-01-13T13:26:28"/>
    <s v="Elemento"/>
    <s v="Resoluciones-Oficios/DR08/Lists/ResolucionesOficios"/>
    <x v="2"/>
    <n v="0"/>
  </r>
  <r>
    <s v="76"/>
    <x v="0"/>
    <d v="2010-01-13T00:00:00"/>
    <x v="7"/>
    <x v="0"/>
    <d v="2010-01-13T13:20:08"/>
    <s v="Elemento"/>
    <s v="Resoluciones-Oficios/DR08/Lists/ResolucionesOficios"/>
    <x v="2"/>
    <n v="0"/>
  </r>
  <r>
    <s v="75"/>
    <x v="0"/>
    <d v="2010-01-13T00:00:00"/>
    <x v="7"/>
    <x v="0"/>
    <d v="2010-01-13T13:16:32"/>
    <s v="Elemento"/>
    <s v="Resoluciones-Oficios/DR08/Lists/ResolucionesOficios"/>
    <x v="2"/>
    <n v="0"/>
  </r>
  <r>
    <s v="74"/>
    <x v="0"/>
    <d v="2010-01-13T00:00:00"/>
    <x v="7"/>
    <x v="0"/>
    <d v="2010-01-13T13:14:07"/>
    <s v="Elemento"/>
    <s v="Resoluciones-Oficios/DR08/Lists/ResolucionesOficios"/>
    <x v="2"/>
    <n v="0"/>
  </r>
  <r>
    <s v="73"/>
    <x v="0"/>
    <d v="2010-01-13T00:00:00"/>
    <x v="7"/>
    <x v="0"/>
    <d v="2010-01-13T13:12:25"/>
    <s v="Elemento"/>
    <s v="Resoluciones-Oficios/DR08/Lists/ResolucionesOficios"/>
    <x v="2"/>
    <n v="0"/>
  </r>
  <r>
    <s v="72"/>
    <x v="0"/>
    <d v="2010-01-13T00:00:00"/>
    <x v="7"/>
    <x v="0"/>
    <d v="2010-01-13T13:10:40"/>
    <s v="Elemento"/>
    <s v="Resoluciones-Oficios/DR08/Lists/ResolucionesOficios"/>
    <x v="2"/>
    <n v="0"/>
  </r>
  <r>
    <s v="71"/>
    <x v="0"/>
    <d v="2010-01-13T00:00:00"/>
    <x v="7"/>
    <x v="0"/>
    <d v="2010-01-13T13:07:47"/>
    <s v="Elemento"/>
    <s v="Resoluciones-Oficios/DR08/Lists/ResolucionesOficios"/>
    <x v="2"/>
    <n v="0"/>
  </r>
  <r>
    <s v="70"/>
    <x v="0"/>
    <d v="2010-01-12T00:00:00"/>
    <x v="7"/>
    <x v="0"/>
    <d v="2010-01-12T18:09:02"/>
    <s v="Elemento"/>
    <s v="Resoluciones-Oficios/DR08/Lists/ResolucionesOficios"/>
    <x v="2"/>
    <n v="0"/>
  </r>
  <r>
    <s v="69"/>
    <x v="0"/>
    <d v="2010-01-12T00:00:00"/>
    <x v="7"/>
    <x v="0"/>
    <d v="2010-01-12T18:07:58"/>
    <s v="Elemento"/>
    <s v="Resoluciones-Oficios/DR08/Lists/ResolucionesOficios"/>
    <x v="2"/>
    <n v="0"/>
  </r>
  <r>
    <s v="68"/>
    <x v="0"/>
    <d v="2010-01-12T00:00:00"/>
    <x v="7"/>
    <x v="0"/>
    <d v="2010-01-12T18:02:38"/>
    <s v="Elemento"/>
    <s v="Resoluciones-Oficios/DR08/Lists/ResolucionesOficios"/>
    <x v="2"/>
    <n v="0"/>
  </r>
  <r>
    <s v="27"/>
    <x v="2"/>
    <d v="2010-01-12T00:00:00"/>
    <x v="7"/>
    <x v="0"/>
    <d v="2010-01-12T17:28:57"/>
    <s v="Elemento"/>
    <s v="Resoluciones-Oficios/DR08/Lists/ResolucionesOficios"/>
    <x v="2"/>
    <n v="0"/>
  </r>
  <r>
    <s v="26"/>
    <x v="2"/>
    <d v="2010-01-12T00:00:00"/>
    <x v="7"/>
    <x v="0"/>
    <d v="2010-01-12T17:26:00"/>
    <s v="Elemento"/>
    <s v="Resoluciones-Oficios/DR08/Lists/ResolucionesOficios"/>
    <x v="2"/>
    <n v="0"/>
  </r>
  <r>
    <s v="25"/>
    <x v="2"/>
    <d v="2010-01-12T00:00:00"/>
    <x v="7"/>
    <x v="0"/>
    <d v="2010-01-12T17:23:53"/>
    <s v="Elemento"/>
    <s v="Resoluciones-Oficios/DR08/Lists/ResolucionesOficios"/>
    <x v="2"/>
    <n v="0"/>
  </r>
  <r>
    <s v="24"/>
    <x v="2"/>
    <d v="2010-01-12T00:00:00"/>
    <x v="7"/>
    <x v="0"/>
    <d v="2010-01-12T17:21:20"/>
    <s v="Elemento"/>
    <s v="Resoluciones-Oficios/DR08/Lists/ResolucionesOficios"/>
    <x v="2"/>
    <n v="0"/>
  </r>
  <r>
    <s v="23"/>
    <x v="2"/>
    <d v="2010-01-12T00:00:00"/>
    <x v="7"/>
    <x v="0"/>
    <d v="2010-01-12T17:17:57"/>
    <s v="Elemento"/>
    <s v="Resoluciones-Oficios/DR08/Lists/ResolucionesOficios"/>
    <x v="2"/>
    <n v="0"/>
  </r>
  <r>
    <s v="67"/>
    <x v="0"/>
    <d v="2010-01-12T00:00:00"/>
    <x v="7"/>
    <x v="0"/>
    <d v="2010-01-12T17:14:20"/>
    <s v="Elemento"/>
    <s v="Resoluciones-Oficios/DR08/Lists/ResolucionesOficios"/>
    <x v="2"/>
    <n v="0"/>
  </r>
  <r>
    <s v="66"/>
    <x v="0"/>
    <d v="2010-01-12T00:00:00"/>
    <x v="7"/>
    <x v="0"/>
    <d v="2010-01-12T17:00:25"/>
    <s v="Elemento"/>
    <s v="Resoluciones-Oficios/DR08/Lists/ResolucionesOficios"/>
    <x v="2"/>
    <n v="0"/>
  </r>
  <r>
    <s v="22"/>
    <x v="2"/>
    <d v="2010-01-12T00:00:00"/>
    <x v="7"/>
    <x v="0"/>
    <d v="2010-01-12T16:23:21"/>
    <s v="Elemento"/>
    <s v="Resoluciones-Oficios/DR08/Lists/ResolucionesOficios"/>
    <x v="2"/>
    <n v="0"/>
  </r>
  <r>
    <s v="65"/>
    <x v="0"/>
    <d v="2010-01-12T00:00:00"/>
    <x v="7"/>
    <x v="0"/>
    <d v="2010-01-12T16:20:09"/>
    <s v="Elemento"/>
    <s v="Resoluciones-Oficios/DR08/Lists/ResolucionesOficios"/>
    <x v="2"/>
    <n v="0"/>
  </r>
  <r>
    <s v="64"/>
    <x v="0"/>
    <d v="2010-01-12T00:00:00"/>
    <x v="7"/>
    <x v="0"/>
    <d v="2010-01-12T16:11:12"/>
    <s v="Elemento"/>
    <s v="Resoluciones-Oficios/DR08/Lists/ResolucionesOficios"/>
    <x v="2"/>
    <n v="0"/>
  </r>
  <r>
    <s v="21"/>
    <x v="3"/>
    <d v="2010-01-12T00:00:00"/>
    <x v="7"/>
    <x v="0"/>
    <d v="2010-01-12T13:12:18"/>
    <s v="Elemento"/>
    <s v="Resoluciones-Oficios/DR08/Lists/ResolucionesOficios"/>
    <x v="2"/>
    <n v="0"/>
  </r>
  <r>
    <s v="20"/>
    <x v="3"/>
    <d v="2010-01-12T00:00:00"/>
    <x v="7"/>
    <x v="0"/>
    <d v="2010-01-12T13:08:59"/>
    <s v="Elemento"/>
    <s v="Resoluciones-Oficios/DR08/Lists/ResolucionesOficios"/>
    <x v="2"/>
    <n v="0"/>
  </r>
  <r>
    <s v="63"/>
    <x v="0"/>
    <d v="2010-01-12T00:00:00"/>
    <x v="7"/>
    <x v="0"/>
    <d v="2010-01-12T13:06:23"/>
    <s v="Elemento"/>
    <s v="Resoluciones-Oficios/DR08/Lists/ResolucionesOficios"/>
    <x v="2"/>
    <n v="0"/>
  </r>
  <r>
    <s v="62"/>
    <x v="0"/>
    <d v="2010-01-12T00:00:00"/>
    <x v="7"/>
    <x v="0"/>
    <d v="2010-01-12T13:04:49"/>
    <s v="Elemento"/>
    <s v="Resoluciones-Oficios/DR08/Lists/ResolucionesOficios"/>
    <x v="2"/>
    <n v="0"/>
  </r>
  <r>
    <s v="61"/>
    <x v="0"/>
    <d v="2010-01-12T00:00:00"/>
    <x v="7"/>
    <x v="0"/>
    <d v="2010-01-12T13:02:49"/>
    <s v="Elemento"/>
    <s v="Resoluciones-Oficios/DR08/Lists/ResolucionesOficios"/>
    <x v="2"/>
    <n v="0"/>
  </r>
  <r>
    <s v="60"/>
    <x v="0"/>
    <d v="2010-01-12T00:00:00"/>
    <x v="7"/>
    <x v="0"/>
    <d v="2010-01-12T13:00:08"/>
    <s v="Elemento"/>
    <s v="Resoluciones-Oficios/DR08/Lists/ResolucionesOficios"/>
    <x v="2"/>
    <n v="0"/>
  </r>
  <r>
    <s v="59"/>
    <x v="0"/>
    <d v="2010-01-12T00:00:00"/>
    <x v="7"/>
    <x v="0"/>
    <d v="2010-01-12T12:58:42"/>
    <s v="Elemento"/>
    <s v="Resoluciones-Oficios/DR08/Lists/ResolucionesOficios"/>
    <x v="2"/>
    <n v="0"/>
  </r>
  <r>
    <s v="58"/>
    <x v="0"/>
    <d v="2010-01-12T00:00:00"/>
    <x v="7"/>
    <x v="0"/>
    <d v="2010-01-12T12:55:53"/>
    <s v="Elemento"/>
    <s v="Resoluciones-Oficios/DR08/Lists/ResolucionesOficios"/>
    <x v="2"/>
    <n v="0"/>
  </r>
  <r>
    <s v="19"/>
    <x v="3"/>
    <d v="2010-01-12T00:00:00"/>
    <x v="7"/>
    <x v="0"/>
    <d v="2010-01-12T10:44:58"/>
    <s v="Elemento"/>
    <s v="Resoluciones-Oficios/DR08/Lists/ResolucionesOficios"/>
    <x v="2"/>
    <n v="0"/>
  </r>
  <r>
    <s v="18"/>
    <x v="2"/>
    <d v="2010-01-12T00:00:00"/>
    <x v="7"/>
    <x v="0"/>
    <d v="2010-01-12T08:52:32"/>
    <s v="Elemento"/>
    <s v="Resoluciones-Oficios/DR08/Lists/ResolucionesOficios"/>
    <x v="2"/>
    <n v="0"/>
  </r>
  <r>
    <s v="57"/>
    <x v="0"/>
    <d v="2010-01-12T00:00:00"/>
    <x v="7"/>
    <x v="0"/>
    <d v="2010-01-12T08:46:49"/>
    <s v="Elemento"/>
    <s v="Resoluciones-Oficios/DR08/Lists/ResolucionesOficios"/>
    <x v="2"/>
    <n v="0"/>
  </r>
  <r>
    <s v="56"/>
    <x v="0"/>
    <d v="2010-01-12T00:00:00"/>
    <x v="7"/>
    <x v="0"/>
    <d v="2010-01-12T08:39:38"/>
    <s v="Elemento"/>
    <s v="Resoluciones-Oficios/DR08/Lists/ResolucionesOficios"/>
    <x v="2"/>
    <n v="0"/>
  </r>
  <r>
    <s v="17"/>
    <x v="3"/>
    <d v="2010-01-11T00:00:00"/>
    <x v="7"/>
    <x v="0"/>
    <d v="2010-01-12T08:33:48"/>
    <s v="Elemento"/>
    <s v="Resoluciones-Oficios/DR08/Lists/ResolucionesOficios"/>
    <x v="2"/>
    <n v="0"/>
  </r>
  <r>
    <s v="55"/>
    <x v="0"/>
    <d v="2010-01-11T00:00:00"/>
    <x v="7"/>
    <x v="0"/>
    <d v="2010-01-12T08:31:21"/>
    <s v="Elemento"/>
    <s v="Resoluciones-Oficios/DR08/Lists/ResolucionesOficios"/>
    <x v="2"/>
    <n v="0"/>
  </r>
  <r>
    <s v="16"/>
    <x v="3"/>
    <d v="2010-01-11T00:00:00"/>
    <x v="7"/>
    <x v="0"/>
    <d v="2010-01-12T08:30:49"/>
    <s v="Elemento"/>
    <s v="Resoluciones-Oficios/DR08/Lists/ResolucionesOficios"/>
    <x v="2"/>
    <n v="0"/>
  </r>
  <r>
    <s v="54"/>
    <x v="0"/>
    <d v="2010-01-11T00:00:00"/>
    <x v="7"/>
    <x v="0"/>
    <d v="2010-01-12T08:28:19"/>
    <s v="Elemento"/>
    <s v="Resoluciones-Oficios/DR08/Lists/ResolucionesOficios"/>
    <x v="2"/>
    <n v="0"/>
  </r>
  <r>
    <s v="53"/>
    <x v="0"/>
    <d v="2010-01-11T00:00:00"/>
    <x v="7"/>
    <x v="0"/>
    <d v="2010-01-12T08:24:53"/>
    <s v="Elemento"/>
    <s v="Resoluciones-Oficios/DR08/Lists/ResolucionesOficios"/>
    <x v="2"/>
    <n v="0"/>
  </r>
  <r>
    <s v="52"/>
    <x v="0"/>
    <d v="2010-01-11T00:00:00"/>
    <x v="7"/>
    <x v="0"/>
    <d v="2010-01-11T13:44:47"/>
    <s v="Elemento"/>
    <s v="Resoluciones-Oficios/DR08/Lists/ResolucionesOficios"/>
    <x v="2"/>
    <n v="0"/>
  </r>
  <r>
    <s v="51"/>
    <x v="0"/>
    <d v="2010-01-11T00:00:00"/>
    <x v="7"/>
    <x v="0"/>
    <d v="2010-01-11T13:36:53"/>
    <s v="Elemento"/>
    <s v="Resoluciones-Oficios/DR08/Lists/ResolucionesOficios"/>
    <x v="2"/>
    <n v="0"/>
  </r>
  <r>
    <s v="50"/>
    <x v="0"/>
    <d v="2010-01-11T00:00:00"/>
    <x v="7"/>
    <x v="0"/>
    <d v="2010-01-11T12:23:27"/>
    <s v="Elemento"/>
    <s v="Resoluciones-Oficios/DR08/Lists/ResolucionesOficios"/>
    <x v="2"/>
    <n v="0"/>
  </r>
  <r>
    <s v="49"/>
    <x v="0"/>
    <d v="2010-01-11T00:00:00"/>
    <x v="7"/>
    <x v="0"/>
    <d v="2010-01-11T10:37:37"/>
    <s v="Elemento"/>
    <s v="Resoluciones-Oficios/DR08/Lists/ResolucionesOficios"/>
    <x v="2"/>
    <n v="0"/>
  </r>
  <r>
    <s v="48"/>
    <x v="0"/>
    <d v="2010-01-11T00:00:00"/>
    <x v="7"/>
    <x v="0"/>
    <d v="2010-01-11T10:34:55"/>
    <s v="Elemento"/>
    <s v="Resoluciones-Oficios/DR08/Lists/ResolucionesOficios"/>
    <x v="2"/>
    <n v="0"/>
  </r>
  <r>
    <s v="47"/>
    <x v="0"/>
    <d v="2010-01-11T00:00:00"/>
    <x v="7"/>
    <x v="0"/>
    <d v="2010-01-11T10:28:27"/>
    <s v="Elemento"/>
    <s v="Resoluciones-Oficios/DR08/Lists/ResolucionesOficios"/>
    <x v="2"/>
    <n v="0"/>
  </r>
  <r>
    <s v="46"/>
    <x v="0"/>
    <d v="2010-01-11T00:00:00"/>
    <x v="7"/>
    <x v="0"/>
    <d v="2010-01-11T10:22:22"/>
    <s v="Elemento"/>
    <s v="Resoluciones-Oficios/DR08/Lists/ResolucionesOficios"/>
    <x v="2"/>
    <n v="0"/>
  </r>
  <r>
    <s v="15"/>
    <x v="3"/>
    <d v="2010-01-08T00:00:00"/>
    <x v="7"/>
    <x v="0"/>
    <d v="2010-01-08T17:17:57"/>
    <s v="Elemento"/>
    <s v="Resoluciones-Oficios/DR08/Lists/ResolucionesOficios"/>
    <x v="2"/>
    <n v="0"/>
  </r>
  <r>
    <s v="45"/>
    <x v="0"/>
    <d v="2010-01-08T00:00:00"/>
    <x v="7"/>
    <x v="0"/>
    <d v="2010-01-08T16:28:14"/>
    <s v="Elemento"/>
    <s v="Resoluciones-Oficios/DR08/Lists/ResolucionesOficios"/>
    <x v="2"/>
    <n v="0"/>
  </r>
  <r>
    <s v="44"/>
    <x v="0"/>
    <d v="2010-01-08T00:00:00"/>
    <x v="7"/>
    <x v="0"/>
    <d v="2010-01-08T14:57:54"/>
    <s v="Elemento"/>
    <s v="Resoluciones-Oficios/DR08/Lists/ResolucionesOficios"/>
    <x v="2"/>
    <n v="0"/>
  </r>
  <r>
    <s v="43"/>
    <x v="0"/>
    <d v="2010-01-08T00:00:00"/>
    <x v="7"/>
    <x v="0"/>
    <d v="2010-01-08T13:03:34"/>
    <s v="Elemento"/>
    <s v="Resoluciones-Oficios/DR08/Lists/ResolucionesOficios"/>
    <x v="2"/>
    <n v="0"/>
  </r>
  <r>
    <s v="42"/>
    <x v="0"/>
    <d v="2010-01-08T00:00:00"/>
    <x v="7"/>
    <x v="0"/>
    <d v="2010-01-08T12:48:06"/>
    <s v="Elemento"/>
    <s v="Resoluciones-Oficios/DR08/Lists/ResolucionesOficios"/>
    <x v="2"/>
    <n v="0"/>
  </r>
  <r>
    <s v="41"/>
    <x v="0"/>
    <d v="2010-01-08T00:00:00"/>
    <x v="7"/>
    <x v="0"/>
    <d v="2010-01-08T12:46:27"/>
    <s v="Elemento"/>
    <s v="Resoluciones-Oficios/DR08/Lists/ResolucionesOficios"/>
    <x v="2"/>
    <n v="0"/>
  </r>
  <r>
    <s v="40"/>
    <x v="0"/>
    <d v="2010-01-08T00:00:00"/>
    <x v="7"/>
    <x v="0"/>
    <d v="2010-01-08T12:44:22"/>
    <s v="Elemento"/>
    <s v="Resoluciones-Oficios/DR08/Lists/ResolucionesOficios"/>
    <x v="2"/>
    <n v="0"/>
  </r>
  <r>
    <s v="14"/>
    <x v="3"/>
    <d v="2010-01-08T00:00:00"/>
    <x v="7"/>
    <x v="0"/>
    <d v="2010-01-08T12:42:27"/>
    <s v="Elemento"/>
    <s v="Resoluciones-Oficios/DR08/Lists/ResolucionesOficios"/>
    <x v="2"/>
    <n v="0"/>
  </r>
  <r>
    <s v="39"/>
    <x v="0"/>
    <d v="2010-01-08T00:00:00"/>
    <x v="7"/>
    <x v="0"/>
    <d v="2010-01-08T12:40:31"/>
    <s v="Elemento"/>
    <s v="Resoluciones-Oficios/DR08/Lists/ResolucionesOficios"/>
    <x v="2"/>
    <n v="0"/>
  </r>
  <r>
    <s v="38"/>
    <x v="0"/>
    <d v="2010-01-08T00:00:00"/>
    <x v="7"/>
    <x v="0"/>
    <d v="2010-01-08T12:30:09"/>
    <s v="Elemento"/>
    <s v="Resoluciones-Oficios/DR08/Lists/ResolucionesOficios"/>
    <x v="2"/>
    <n v="0"/>
  </r>
  <r>
    <s v="13"/>
    <x v="2"/>
    <d v="2010-01-08T00:00:00"/>
    <x v="7"/>
    <x v="0"/>
    <d v="2010-01-08T11:50:03"/>
    <s v="Elemento"/>
    <s v="Resoluciones-Oficios/DR08/Lists/ResolucionesOficios"/>
    <x v="2"/>
    <n v="0"/>
  </r>
  <r>
    <s v="37"/>
    <x v="0"/>
    <d v="2010-01-08T00:00:00"/>
    <x v="7"/>
    <x v="0"/>
    <d v="2010-01-08T11:05:38"/>
    <s v="Elemento"/>
    <s v="Resoluciones-Oficios/DR08/Lists/ResolucionesOficios"/>
    <x v="2"/>
    <n v="0"/>
  </r>
  <r>
    <s v="36"/>
    <x v="0"/>
    <d v="2010-01-08T00:00:00"/>
    <x v="7"/>
    <x v="0"/>
    <d v="2010-01-08T10:46:38"/>
    <s v="Elemento"/>
    <s v="Resoluciones-Oficios/DR08/Lists/ResolucionesOficios"/>
    <x v="2"/>
    <n v="0"/>
  </r>
  <r>
    <s v="35"/>
    <x v="0"/>
    <d v="2010-01-08T00:00:00"/>
    <x v="7"/>
    <x v="0"/>
    <d v="2010-01-08T10:44:43"/>
    <s v="Elemento"/>
    <s v="Resoluciones-Oficios/DR08/Lists/ResolucionesOficios"/>
    <x v="2"/>
    <n v="0"/>
  </r>
  <r>
    <s v="34"/>
    <x v="0"/>
    <d v="2010-01-08T00:00:00"/>
    <x v="7"/>
    <x v="0"/>
    <d v="2010-01-08T10:43:16"/>
    <s v="Elemento"/>
    <s v="Resoluciones-Oficios/DR08/Lists/ResolucionesOficios"/>
    <x v="2"/>
    <n v="0"/>
  </r>
  <r>
    <s v="33"/>
    <x v="0"/>
    <d v="2010-01-07T00:00:00"/>
    <x v="7"/>
    <x v="0"/>
    <d v="2010-01-08T09:53:52"/>
    <s v="Elemento"/>
    <s v="Resoluciones-Oficios/DR08/Lists/ResolucionesOficios"/>
    <x v="2"/>
    <n v="0"/>
  </r>
  <r>
    <s v="32"/>
    <x v="0"/>
    <d v="2010-01-07T00:00:00"/>
    <x v="7"/>
    <x v="0"/>
    <d v="2010-01-08T09:42:17"/>
    <s v="Elemento"/>
    <s v="Resoluciones-Oficios/DR08/Lists/ResolucionesOficios"/>
    <x v="2"/>
    <n v="0"/>
  </r>
  <r>
    <s v="31"/>
    <x v="0"/>
    <d v="2010-01-07T00:00:00"/>
    <x v="7"/>
    <x v="0"/>
    <d v="2010-01-08T09:40:37"/>
    <s v="Elemento"/>
    <s v="Resoluciones-Oficios/DR08/Lists/ResolucionesOficios"/>
    <x v="2"/>
    <n v="0"/>
  </r>
  <r>
    <s v="30"/>
    <x v="0"/>
    <d v="2010-01-07T00:00:00"/>
    <x v="7"/>
    <x v="0"/>
    <d v="2010-01-08T09:36:18"/>
    <s v="Elemento"/>
    <s v="Resoluciones-Oficios/DR08/Lists/ResolucionesOficios"/>
    <x v="2"/>
    <n v="0"/>
  </r>
  <r>
    <s v="12"/>
    <x v="3"/>
    <d v="2010-01-07T00:00:00"/>
    <x v="7"/>
    <x v="0"/>
    <d v="2010-01-08T09:20:33"/>
    <s v="Elemento"/>
    <s v="Resoluciones-Oficios/DR08/Lists/ResolucionesOficios"/>
    <x v="2"/>
    <n v="0"/>
  </r>
  <r>
    <s v="29"/>
    <x v="0"/>
    <d v="2010-01-07T00:00:00"/>
    <x v="7"/>
    <x v="0"/>
    <d v="2010-01-07T17:44:13"/>
    <s v="Elemento"/>
    <s v="Resoluciones-Oficios/DR08/Lists/ResolucionesOficios"/>
    <x v="2"/>
    <n v="0"/>
  </r>
  <r>
    <s v="28"/>
    <x v="0"/>
    <d v="2010-01-07T00:00:00"/>
    <x v="7"/>
    <x v="0"/>
    <d v="2010-01-07T17:39:18"/>
    <s v="Elemento"/>
    <s v="Resoluciones-Oficios/DR08/Lists/ResolucionesOficios"/>
    <x v="2"/>
    <n v="0"/>
  </r>
  <r>
    <s v="27"/>
    <x v="0"/>
    <d v="2010-01-07T00:00:00"/>
    <x v="7"/>
    <x v="0"/>
    <d v="2010-01-07T11:28:19"/>
    <s v="Elemento"/>
    <s v="Resoluciones-Oficios/DR08/Lists/ResolucionesOficios"/>
    <x v="2"/>
    <n v="0"/>
  </r>
  <r>
    <s v="26"/>
    <x v="0"/>
    <d v="2010-01-07T00:00:00"/>
    <x v="7"/>
    <x v="0"/>
    <d v="2010-01-07T11:26:16"/>
    <s v="Elemento"/>
    <s v="Resoluciones-Oficios/DR08/Lists/ResolucionesOficios"/>
    <x v="2"/>
    <n v="0"/>
  </r>
  <r>
    <s v="25"/>
    <x v="0"/>
    <d v="2010-01-06T00:00:00"/>
    <x v="7"/>
    <x v="0"/>
    <d v="2010-01-06T17:42:02"/>
    <s v="Elemento"/>
    <s v="Resoluciones-Oficios/DR08/Lists/ResolucionesOficios"/>
    <x v="2"/>
    <n v="0"/>
  </r>
  <r>
    <s v="24"/>
    <x v="0"/>
    <d v="2010-01-06T00:00:00"/>
    <x v="7"/>
    <x v="0"/>
    <d v="2010-01-06T17:40:37"/>
    <s v="Elemento"/>
    <s v="Resoluciones-Oficios/DR08/Lists/ResolucionesOficios"/>
    <x v="2"/>
    <n v="0"/>
  </r>
  <r>
    <s v="23"/>
    <x v="0"/>
    <d v="2010-01-06T00:00:00"/>
    <x v="7"/>
    <x v="0"/>
    <d v="2010-01-06T17:38:15"/>
    <s v="Elemento"/>
    <s v="Resoluciones-Oficios/DR08/Lists/ResolucionesOficios"/>
    <x v="2"/>
    <n v="0"/>
  </r>
  <r>
    <s v="11"/>
    <x v="2"/>
    <d v="2010-01-06T00:00:00"/>
    <x v="7"/>
    <x v="0"/>
    <d v="2010-01-06T16:38:57"/>
    <s v="Elemento"/>
    <s v="Resoluciones-Oficios/DR08/Lists/ResolucionesOficios"/>
    <x v="2"/>
    <n v="0"/>
  </r>
  <r>
    <s v="10"/>
    <x v="2"/>
    <d v="2010-01-06T00:00:00"/>
    <x v="7"/>
    <x v="0"/>
    <d v="2010-01-06T16:34:32"/>
    <s v="Elemento"/>
    <s v="Resoluciones-Oficios/DR08/Lists/ResolucionesOficios"/>
    <x v="2"/>
    <n v="0"/>
  </r>
  <r>
    <s v="9"/>
    <x v="2"/>
    <d v="2010-01-06T00:00:00"/>
    <x v="7"/>
    <x v="0"/>
    <d v="2010-01-06T16:30:33"/>
    <s v="Elemento"/>
    <s v="Resoluciones-Oficios/DR08/Lists/ResolucionesOficios"/>
    <x v="2"/>
    <n v="0"/>
  </r>
  <r>
    <s v="8"/>
    <x v="2"/>
    <d v="2010-01-06T00:00:00"/>
    <x v="7"/>
    <x v="0"/>
    <d v="2010-01-06T16:28:09"/>
    <s v="Elemento"/>
    <s v="Resoluciones-Oficios/DR08/Lists/ResolucionesOficios"/>
    <x v="2"/>
    <n v="0"/>
  </r>
  <r>
    <s v="7"/>
    <x v="3"/>
    <d v="2010-01-06T00:00:00"/>
    <x v="7"/>
    <x v="0"/>
    <d v="2010-01-06T16:21:49"/>
    <s v="Elemento"/>
    <s v="Resoluciones-Oficios/DR08/Lists/ResolucionesOficios"/>
    <x v="2"/>
    <n v="0"/>
  </r>
  <r>
    <s v="6"/>
    <x v="3"/>
    <d v="2010-01-06T00:00:00"/>
    <x v="7"/>
    <x v="0"/>
    <d v="2010-01-06T15:57:38"/>
    <s v="Elemento"/>
    <s v="Resoluciones-Oficios/DR08/Lists/ResolucionesOficios"/>
    <x v="2"/>
    <n v="0"/>
  </r>
  <r>
    <s v="22"/>
    <x v="0"/>
    <d v="2010-01-06T00:00:00"/>
    <x v="7"/>
    <x v="0"/>
    <d v="2010-01-06T15:56:29"/>
    <s v="Elemento"/>
    <s v="Resoluciones-Oficios/DR08/Lists/ResolucionesOficios"/>
    <x v="2"/>
    <n v="0"/>
  </r>
  <r>
    <s v="21"/>
    <x v="0"/>
    <d v="2010-01-06T00:00:00"/>
    <x v="7"/>
    <x v="0"/>
    <d v="2010-01-06T13:58:51"/>
    <s v="Elemento"/>
    <s v="Resoluciones-Oficios/DR08/Lists/ResolucionesOficios"/>
    <x v="2"/>
    <n v="0"/>
  </r>
  <r>
    <s v="20"/>
    <x v="0"/>
    <d v="2010-01-06T00:00:00"/>
    <x v="7"/>
    <x v="0"/>
    <d v="2010-01-06T13:56:25"/>
    <s v="Elemento"/>
    <s v="Resoluciones-Oficios/DR08/Lists/ResolucionesOficios"/>
    <x v="2"/>
    <n v="0"/>
  </r>
  <r>
    <s v="19"/>
    <x v="0"/>
    <d v="2010-01-06T00:00:00"/>
    <x v="7"/>
    <x v="0"/>
    <d v="2010-01-06T13:22:40"/>
    <s v="Elemento"/>
    <s v="Resoluciones-Oficios/DR08/Lists/ResolucionesOficios"/>
    <x v="2"/>
    <n v="0"/>
  </r>
  <r>
    <s v="18"/>
    <x v="0"/>
    <d v="2010-01-06T00:00:00"/>
    <x v="7"/>
    <x v="0"/>
    <d v="2010-01-06T13:16:06"/>
    <s v="Elemento"/>
    <s v="Resoluciones-Oficios/DR08/Lists/ResolucionesOficios"/>
    <x v="2"/>
    <n v="0"/>
  </r>
  <r>
    <s v="17"/>
    <x v="0"/>
    <d v="2010-01-06T00:00:00"/>
    <x v="7"/>
    <x v="0"/>
    <d v="2010-01-06T13:14:28"/>
    <s v="Elemento"/>
    <s v="Resoluciones-Oficios/DR08/Lists/ResolucionesOficios"/>
    <x v="2"/>
    <n v="0"/>
  </r>
  <r>
    <s v="16"/>
    <x v="0"/>
    <d v="2010-01-06T00:00:00"/>
    <x v="7"/>
    <x v="0"/>
    <d v="2010-01-06T13:12:33"/>
    <s v="Elemento"/>
    <s v="Resoluciones-Oficios/DR08/Lists/ResolucionesOficios"/>
    <x v="2"/>
    <n v="0"/>
  </r>
  <r>
    <s v="15"/>
    <x v="0"/>
    <d v="2010-01-06T00:00:00"/>
    <x v="7"/>
    <x v="0"/>
    <d v="2010-01-06T13:10:07"/>
    <s v="Elemento"/>
    <s v="Resoluciones-Oficios/DR08/Lists/ResolucionesOficios"/>
    <x v="2"/>
    <n v="0"/>
  </r>
  <r>
    <s v="5"/>
    <x v="2"/>
    <d v="2010-01-05T00:00:00"/>
    <x v="7"/>
    <x v="0"/>
    <d v="2010-01-05T16:43:50"/>
    <s v="Elemento"/>
    <s v="Resoluciones-Oficios/DR08/Lists/ResolucionesOficios"/>
    <x v="2"/>
    <n v="0"/>
  </r>
  <r>
    <s v="14"/>
    <x v="0"/>
    <d v="2010-01-05T00:00:00"/>
    <x v="7"/>
    <x v="0"/>
    <d v="2010-01-05T15:22:10"/>
    <s v="Elemento"/>
    <s v="Resoluciones-Oficios/DR08/Lists/ResolucionesOficios"/>
    <x v="2"/>
    <n v="0"/>
  </r>
  <r>
    <s v="4"/>
    <x v="2"/>
    <d v="2010-01-05T00:00:00"/>
    <x v="7"/>
    <x v="0"/>
    <d v="2010-01-05T15:20:38"/>
    <s v="Elemento"/>
    <s v="Resoluciones-Oficios/DR08/Lists/ResolucionesOficios"/>
    <x v="2"/>
    <n v="0"/>
  </r>
  <r>
    <s v="3"/>
    <x v="2"/>
    <d v="2010-01-05T00:00:00"/>
    <x v="7"/>
    <x v="0"/>
    <d v="2010-01-05T15:16:31"/>
    <s v="Elemento"/>
    <s v="Resoluciones-Oficios/DR08/Lists/ResolucionesOficios"/>
    <x v="2"/>
    <n v="0"/>
  </r>
  <r>
    <s v="2"/>
    <x v="3"/>
    <d v="2010-01-05T00:00:00"/>
    <x v="7"/>
    <x v="0"/>
    <d v="2010-01-05T15:11:37"/>
    <s v="Elemento"/>
    <s v="Resoluciones-Oficios/DR08/Lists/ResolucionesOficios"/>
    <x v="2"/>
    <n v="0"/>
  </r>
  <r>
    <s v="1"/>
    <x v="3"/>
    <d v="2010-01-04T00:00:00"/>
    <x v="7"/>
    <x v="0"/>
    <d v="2010-01-04T19:29:07"/>
    <s v="Elemento"/>
    <s v="Resoluciones-Oficios/DR08/Lists/ResolucionesOficios"/>
    <x v="2"/>
    <n v="0"/>
  </r>
  <r>
    <s v="13"/>
    <x v="0"/>
    <d v="2010-01-04T00:00:00"/>
    <x v="7"/>
    <x v="0"/>
    <d v="2010-01-04T19:26:48"/>
    <s v="Elemento"/>
    <s v="Resoluciones-Oficios/DR08/Lists/ResolucionesOficios"/>
    <x v="2"/>
    <n v="0"/>
  </r>
  <r>
    <s v="12"/>
    <x v="0"/>
    <d v="2010-01-04T00:00:00"/>
    <x v="7"/>
    <x v="0"/>
    <d v="2010-01-04T19:25:11"/>
    <s v="Elemento"/>
    <s v="Resoluciones-Oficios/DR08/Lists/ResolucionesOficios"/>
    <x v="2"/>
    <n v="0"/>
  </r>
  <r>
    <s v="11"/>
    <x v="0"/>
    <d v="2010-01-04T00:00:00"/>
    <x v="7"/>
    <x v="0"/>
    <d v="2010-01-04T19:22:22"/>
    <s v="Elemento"/>
    <s v="Resoluciones-Oficios/DR08/Lists/ResolucionesOficios"/>
    <x v="2"/>
    <n v="0"/>
  </r>
  <r>
    <s v="10"/>
    <x v="0"/>
    <d v="2010-01-04T00:00:00"/>
    <x v="7"/>
    <x v="0"/>
    <d v="2010-01-04T19:20:53"/>
    <s v="Elemento"/>
    <s v="Resoluciones-Oficios/DR08/Lists/ResolucionesOficios"/>
    <x v="2"/>
    <n v="0"/>
  </r>
  <r>
    <s v="9"/>
    <x v="0"/>
    <d v="2010-01-04T00:00:00"/>
    <x v="7"/>
    <x v="0"/>
    <d v="2010-01-04T19:16:50"/>
    <s v="Elemento"/>
    <s v="Resoluciones-Oficios/DR08/Lists/ResolucionesOficios"/>
    <x v="2"/>
    <n v="0"/>
  </r>
  <r>
    <s v="8"/>
    <x v="0"/>
    <d v="2010-01-04T00:00:00"/>
    <x v="7"/>
    <x v="0"/>
    <d v="2010-01-04T19:15:13"/>
    <s v="Elemento"/>
    <s v="Resoluciones-Oficios/DR08/Lists/ResolucionesOficios"/>
    <x v="2"/>
    <n v="0"/>
  </r>
  <r>
    <s v="7"/>
    <x v="0"/>
    <d v="2010-01-04T00:00:00"/>
    <x v="7"/>
    <x v="0"/>
    <d v="2010-01-04T19:13:22"/>
    <s v="Elemento"/>
    <s v="Resoluciones-Oficios/DR08/Lists/ResolucionesOficios"/>
    <x v="2"/>
    <n v="0"/>
  </r>
  <r>
    <s v="6"/>
    <x v="0"/>
    <d v="2010-01-04T00:00:00"/>
    <x v="7"/>
    <x v="0"/>
    <d v="2010-01-04T19:08:55"/>
    <s v="Elemento"/>
    <s v="Resoluciones-Oficios/DR08/Lists/ResolucionesOficios"/>
    <x v="2"/>
    <n v="0"/>
  </r>
  <r>
    <s v="5"/>
    <x v="0"/>
    <d v="2010-01-04T00:00:00"/>
    <x v="7"/>
    <x v="0"/>
    <d v="2010-01-04T19:06:49"/>
    <s v="Elemento"/>
    <s v="Resoluciones-Oficios/DR08/Lists/ResolucionesOficios"/>
    <x v="2"/>
    <n v="0"/>
  </r>
  <r>
    <s v="4"/>
    <x v="0"/>
    <d v="2010-01-04T00:00:00"/>
    <x v="7"/>
    <x v="0"/>
    <d v="2010-01-04T19:05:38"/>
    <s v="Elemento"/>
    <s v="Resoluciones-Oficios/DR08/Lists/ResolucionesOficios"/>
    <x v="2"/>
    <n v="0"/>
  </r>
  <r>
    <s v="3"/>
    <x v="0"/>
    <d v="2010-01-04T00:00:00"/>
    <x v="7"/>
    <x v="0"/>
    <d v="2010-01-04T19:03:21"/>
    <s v="Elemento"/>
    <s v="Resoluciones-Oficios/DR08/Lists/ResolucionesOficios"/>
    <x v="2"/>
    <n v="0"/>
  </r>
  <r>
    <s v="2"/>
    <x v="0"/>
    <d v="2010-01-04T00:00:00"/>
    <x v="7"/>
    <x v="0"/>
    <d v="2010-01-04T19:00:40"/>
    <s v="Elemento"/>
    <s v="Resoluciones-Oficios/DR08/Lists/ResolucionesOficios"/>
    <x v="2"/>
    <n v="0"/>
  </r>
  <r>
    <s v="1"/>
    <x v="0"/>
    <d v="2010-01-04T00:00:00"/>
    <x v="7"/>
    <x v="0"/>
    <d v="2010-01-04T18:38:39"/>
    <s v="Elemento"/>
    <s v="Resoluciones-Oficios/DR08/Lists/ResolucionesOficios"/>
    <x v="2"/>
    <n v="0"/>
  </r>
  <r>
    <s v="363"/>
    <x v="0"/>
    <d v="2010-03-01T00:00:00"/>
    <x v="8"/>
    <x v="0"/>
    <d v="2010-03-02T11:27:14"/>
    <s v="Elemento"/>
    <s v="Resoluciones-Oficios/DR09/Lists/ResolucionesOficios"/>
    <x v="0"/>
    <n v="0"/>
  </r>
  <r>
    <s v="362"/>
    <x v="0"/>
    <d v="2010-02-26T00:00:00"/>
    <x v="8"/>
    <x v="0"/>
    <d v="2010-02-26T15:54:05"/>
    <s v="Elemento"/>
    <s v="Resoluciones-Oficios/DR09/Lists/ResolucionesOficios"/>
    <x v="1"/>
    <n v="0"/>
  </r>
  <r>
    <s v="361"/>
    <x v="0"/>
    <d v="2010-02-26T00:00:00"/>
    <x v="8"/>
    <x v="0"/>
    <d v="2010-02-26T15:53:03"/>
    <s v="Elemento"/>
    <s v="Resoluciones-Oficios/DR09/Lists/ResolucionesOficios"/>
    <x v="1"/>
    <n v="0"/>
  </r>
  <r>
    <s v="360"/>
    <x v="0"/>
    <d v="2010-02-26T00:00:00"/>
    <x v="8"/>
    <x v="0"/>
    <d v="2010-02-26T15:52:32"/>
    <s v="Elemento"/>
    <s v="Resoluciones-Oficios/DR09/Lists/ResolucionesOficios"/>
    <x v="1"/>
    <n v="0"/>
  </r>
  <r>
    <s v="359"/>
    <x v="0"/>
    <d v="2010-02-26T00:00:00"/>
    <x v="8"/>
    <x v="0"/>
    <d v="2010-02-26T15:51:52"/>
    <s v="Elemento"/>
    <s v="Resoluciones-Oficios/DR09/Lists/ResolucionesOficios"/>
    <x v="1"/>
    <n v="0"/>
  </r>
  <r>
    <s v="358"/>
    <x v="0"/>
    <d v="2010-02-26T00:00:00"/>
    <x v="8"/>
    <x v="0"/>
    <d v="2010-02-26T15:51:17"/>
    <s v="Elemento"/>
    <s v="Resoluciones-Oficios/DR09/Lists/ResolucionesOficios"/>
    <x v="1"/>
    <n v="0"/>
  </r>
  <r>
    <s v="357"/>
    <x v="0"/>
    <d v="2010-02-26T00:00:00"/>
    <x v="8"/>
    <x v="0"/>
    <d v="2010-02-26T15:50:46"/>
    <s v="Elemento"/>
    <s v="Resoluciones-Oficios/DR09/Lists/ResolucionesOficios"/>
    <x v="1"/>
    <n v="0"/>
  </r>
  <r>
    <s v="356"/>
    <x v="0"/>
    <d v="2010-02-26T00:00:00"/>
    <x v="8"/>
    <x v="0"/>
    <d v="2010-02-26T15:50:04"/>
    <s v="Elemento"/>
    <s v="Resoluciones-Oficios/DR09/Lists/ResolucionesOficios"/>
    <x v="1"/>
    <n v="0"/>
  </r>
  <r>
    <s v="355"/>
    <x v="0"/>
    <d v="2010-02-26T00:00:00"/>
    <x v="8"/>
    <x v="0"/>
    <d v="2010-02-26T15:49:09"/>
    <s v="Elemento"/>
    <s v="Resoluciones-Oficios/DR09/Lists/ResolucionesOficios"/>
    <x v="1"/>
    <n v="0"/>
  </r>
  <r>
    <s v="65"/>
    <x v="2"/>
    <d v="2010-02-25T00:00:00"/>
    <x v="8"/>
    <x v="0"/>
    <d v="2010-02-25T18:04:15"/>
    <s v="Elemento"/>
    <s v="Resoluciones-Oficios/DR09/Lists/ResolucionesOficios"/>
    <x v="1"/>
    <n v="0"/>
  </r>
  <r>
    <s v="64"/>
    <x v="3"/>
    <d v="2010-02-24T00:00:00"/>
    <x v="8"/>
    <x v="0"/>
    <d v="2010-02-25T18:02:38"/>
    <s v="Elemento"/>
    <s v="Resoluciones-Oficios/DR09/Lists/ResolucionesOficios"/>
    <x v="1"/>
    <n v="0"/>
  </r>
  <r>
    <s v="63"/>
    <x v="2"/>
    <d v="2010-02-24T00:00:00"/>
    <x v="8"/>
    <x v="0"/>
    <d v="2010-02-25T17:58:22"/>
    <s v="Elemento"/>
    <s v="Resoluciones-Oficios/DR09/Lists/ResolucionesOficios"/>
    <x v="1"/>
    <n v="0"/>
  </r>
  <r>
    <s v="62"/>
    <x v="2"/>
    <d v="2010-02-23T00:00:00"/>
    <x v="8"/>
    <x v="0"/>
    <d v="2010-02-25T17:47:56"/>
    <s v="Elemento"/>
    <s v="Resoluciones-Oficios/DR09/Lists/ResolucionesOficios"/>
    <x v="1"/>
    <n v="0"/>
  </r>
  <r>
    <s v="354"/>
    <x v="0"/>
    <d v="2010-02-25T00:00:00"/>
    <x v="8"/>
    <x v="0"/>
    <d v="2010-02-25T16:22:55"/>
    <s v="Elemento"/>
    <s v="Resoluciones-Oficios/DR09/Lists/ResolucionesOficios"/>
    <x v="1"/>
    <n v="0"/>
  </r>
  <r>
    <s v="353"/>
    <x v="0"/>
    <d v="2010-02-24T00:00:00"/>
    <x v="8"/>
    <x v="0"/>
    <d v="2010-02-24T16:58:23"/>
    <s v="Elemento"/>
    <s v="Resoluciones-Oficios/DR09/Lists/ResolucionesOficios"/>
    <x v="1"/>
    <n v="0"/>
  </r>
  <r>
    <s v="352"/>
    <x v="0"/>
    <d v="2010-02-24T00:00:00"/>
    <x v="8"/>
    <x v="0"/>
    <d v="2010-02-24T15:53:07"/>
    <s v="Elemento"/>
    <s v="Resoluciones-Oficios/DR09/Lists/ResolucionesOficios"/>
    <x v="1"/>
    <n v="0"/>
  </r>
  <r>
    <s v="351"/>
    <x v="0"/>
    <d v="2010-02-24T00:00:00"/>
    <x v="8"/>
    <x v="0"/>
    <d v="2010-02-24T15:42:02"/>
    <s v="Elemento"/>
    <s v="Resoluciones-Oficios/DR09/Lists/ResolucionesOficios"/>
    <x v="1"/>
    <n v="0"/>
  </r>
  <r>
    <s v="350"/>
    <x v="0"/>
    <d v="2010-02-24T00:00:00"/>
    <x v="8"/>
    <x v="0"/>
    <d v="2010-02-24T15:41:05"/>
    <s v="Elemento"/>
    <s v="Resoluciones-Oficios/DR09/Lists/ResolucionesOficios"/>
    <x v="1"/>
    <n v="0"/>
  </r>
  <r>
    <s v="349"/>
    <x v="0"/>
    <d v="2010-02-24T00:00:00"/>
    <x v="8"/>
    <x v="0"/>
    <d v="2010-02-24T15:39:57"/>
    <s v="Elemento"/>
    <s v="Resoluciones-Oficios/DR09/Lists/ResolucionesOficios"/>
    <x v="1"/>
    <n v="0"/>
  </r>
  <r>
    <s v="348"/>
    <x v="0"/>
    <d v="2010-02-24T00:00:00"/>
    <x v="8"/>
    <x v="0"/>
    <d v="2010-02-24T15:38:14"/>
    <s v="Elemento"/>
    <s v="Resoluciones-Oficios/DR09/Lists/ResolucionesOficios"/>
    <x v="1"/>
    <n v="0"/>
  </r>
  <r>
    <s v="347"/>
    <x v="0"/>
    <d v="2010-02-24T00:00:00"/>
    <x v="8"/>
    <x v="0"/>
    <d v="2010-02-24T15:36:58"/>
    <s v="Elemento"/>
    <s v="Resoluciones-Oficios/DR09/Lists/ResolucionesOficios"/>
    <x v="1"/>
    <n v="0"/>
  </r>
  <r>
    <s v="346"/>
    <x v="0"/>
    <d v="2010-02-24T00:00:00"/>
    <x v="8"/>
    <x v="0"/>
    <d v="2010-02-24T15:35:48"/>
    <s v="Elemento"/>
    <s v="Resoluciones-Oficios/DR09/Lists/ResolucionesOficios"/>
    <x v="1"/>
    <n v="0"/>
  </r>
  <r>
    <s v="345"/>
    <x v="0"/>
    <d v="2010-02-24T00:00:00"/>
    <x v="8"/>
    <x v="0"/>
    <d v="2010-02-24T15:34:22"/>
    <s v="Elemento"/>
    <s v="Resoluciones-Oficios/DR09/Lists/ResolucionesOficios"/>
    <x v="1"/>
    <n v="0"/>
  </r>
  <r>
    <s v="344"/>
    <x v="0"/>
    <d v="2010-02-24T00:00:00"/>
    <x v="8"/>
    <x v="0"/>
    <d v="2010-02-24T15:33:01"/>
    <s v="Elemento"/>
    <s v="Resoluciones-Oficios/DR09/Lists/ResolucionesOficios"/>
    <x v="1"/>
    <n v="0"/>
  </r>
  <r>
    <s v="343"/>
    <x v="0"/>
    <d v="2010-02-24T00:00:00"/>
    <x v="8"/>
    <x v="0"/>
    <d v="2010-02-24T15:31:26"/>
    <s v="Elemento"/>
    <s v="Resoluciones-Oficios/DR09/Lists/ResolucionesOficios"/>
    <x v="1"/>
    <n v="0"/>
  </r>
  <r>
    <s v="342"/>
    <x v="0"/>
    <d v="2010-02-24T00:00:00"/>
    <x v="8"/>
    <x v="0"/>
    <d v="2010-02-24T15:30:21"/>
    <s v="Elemento"/>
    <s v="Resoluciones-Oficios/DR09/Lists/ResolucionesOficios"/>
    <x v="1"/>
    <n v="0"/>
  </r>
  <r>
    <s v="341"/>
    <x v="0"/>
    <d v="2010-02-24T00:00:00"/>
    <x v="8"/>
    <x v="0"/>
    <d v="2010-02-24T15:29:40"/>
    <s v="Elemento"/>
    <s v="Resoluciones-Oficios/DR09/Lists/ResolucionesOficios"/>
    <x v="1"/>
    <n v="0"/>
  </r>
  <r>
    <s v="340"/>
    <x v="0"/>
    <d v="2010-02-24T00:00:00"/>
    <x v="8"/>
    <x v="0"/>
    <d v="2010-02-24T15:28:03"/>
    <s v="Elemento"/>
    <s v="Resoluciones-Oficios/DR09/Lists/ResolucionesOficios"/>
    <x v="1"/>
    <n v="0"/>
  </r>
  <r>
    <s v="339"/>
    <x v="0"/>
    <d v="2010-02-24T00:00:00"/>
    <x v="8"/>
    <x v="0"/>
    <d v="2010-02-24T15:27:16"/>
    <s v="Elemento"/>
    <s v="Resoluciones-Oficios/DR09/Lists/ResolucionesOficios"/>
    <x v="1"/>
    <n v="0"/>
  </r>
  <r>
    <s v="338"/>
    <x v="0"/>
    <d v="2010-02-24T00:00:00"/>
    <x v="8"/>
    <x v="0"/>
    <d v="2010-02-24T15:23:27"/>
    <s v="Elemento"/>
    <s v="Resoluciones-Oficios/DR09/Lists/ResolucionesOficios"/>
    <x v="1"/>
    <n v="0"/>
  </r>
  <r>
    <s v="61"/>
    <x v="2"/>
    <d v="2010-02-22T00:00:00"/>
    <x v="8"/>
    <x v="0"/>
    <d v="2010-02-23T17:45:46"/>
    <s v="Elemento"/>
    <s v="Resoluciones-Oficios/DR09/Lists/ResolucionesOficios"/>
    <x v="1"/>
    <n v="0"/>
  </r>
  <r>
    <s v="60"/>
    <x v="2"/>
    <d v="2010-02-22T00:00:00"/>
    <x v="8"/>
    <x v="0"/>
    <d v="2010-02-23T17:43:57"/>
    <s v="Elemento"/>
    <s v="Resoluciones-Oficios/DR09/Lists/ResolucionesOficios"/>
    <x v="1"/>
    <n v="0"/>
  </r>
  <r>
    <s v="59"/>
    <x v="2"/>
    <d v="2010-02-22T00:00:00"/>
    <x v="8"/>
    <x v="0"/>
    <d v="2010-02-23T17:43:01"/>
    <s v="Elemento"/>
    <s v="Resoluciones-Oficios/DR09/Lists/ResolucionesOficios"/>
    <x v="1"/>
    <n v="0"/>
  </r>
  <r>
    <s v="337"/>
    <x v="0"/>
    <d v="2010-02-19T00:00:00"/>
    <x v="8"/>
    <x v="0"/>
    <d v="2010-02-20T10:58:08"/>
    <s v="Elemento"/>
    <s v="Resoluciones-Oficios/DR09/Lists/ResolucionesOficios"/>
    <x v="1"/>
    <n v="0"/>
  </r>
  <r>
    <s v="336"/>
    <x v="0"/>
    <d v="2010-02-19T00:00:00"/>
    <x v="8"/>
    <x v="0"/>
    <d v="2010-02-20T10:57:01"/>
    <s v="Elemento"/>
    <s v="Resoluciones-Oficios/DR09/Lists/ResolucionesOficios"/>
    <x v="1"/>
    <n v="0"/>
  </r>
  <r>
    <s v="335"/>
    <x v="0"/>
    <d v="2010-02-19T00:00:00"/>
    <x v="8"/>
    <x v="0"/>
    <d v="2010-02-20T10:56:03"/>
    <s v="Elemento"/>
    <s v="Resoluciones-Oficios/DR09/Lists/ResolucionesOficios"/>
    <x v="1"/>
    <n v="0"/>
  </r>
  <r>
    <s v="334"/>
    <x v="0"/>
    <d v="2010-02-19T00:00:00"/>
    <x v="8"/>
    <x v="0"/>
    <d v="2010-02-20T10:55:00"/>
    <s v="Elemento"/>
    <s v="Resoluciones-Oficios/DR09/Lists/ResolucionesOficios"/>
    <x v="1"/>
    <n v="0"/>
  </r>
  <r>
    <s v="333"/>
    <x v="0"/>
    <d v="2010-02-19T00:00:00"/>
    <x v="8"/>
    <x v="0"/>
    <d v="2010-02-20T10:54:01"/>
    <s v="Elemento"/>
    <s v="Resoluciones-Oficios/DR09/Lists/ResolucionesOficios"/>
    <x v="1"/>
    <n v="0"/>
  </r>
  <r>
    <s v="332"/>
    <x v="0"/>
    <d v="2010-02-19T00:00:00"/>
    <x v="8"/>
    <x v="0"/>
    <d v="2010-02-20T10:53:09"/>
    <s v="Elemento"/>
    <s v="Resoluciones-Oficios/DR09/Lists/ResolucionesOficios"/>
    <x v="1"/>
    <n v="0"/>
  </r>
  <r>
    <s v="331"/>
    <x v="0"/>
    <d v="2010-02-19T00:00:00"/>
    <x v="8"/>
    <x v="0"/>
    <d v="2010-02-20T10:52:21"/>
    <s v="Elemento"/>
    <s v="Resoluciones-Oficios/DR09/Lists/ResolucionesOficios"/>
    <x v="1"/>
    <n v="0"/>
  </r>
  <r>
    <s v="330"/>
    <x v="0"/>
    <d v="2010-02-19T00:00:00"/>
    <x v="8"/>
    <x v="0"/>
    <d v="2010-02-20T10:51:22"/>
    <s v="Elemento"/>
    <s v="Resoluciones-Oficios/DR09/Lists/ResolucionesOficios"/>
    <x v="1"/>
    <n v="0"/>
  </r>
  <r>
    <s v="329"/>
    <x v="0"/>
    <d v="2010-02-19T00:00:00"/>
    <x v="8"/>
    <x v="0"/>
    <d v="2010-02-20T10:49:14"/>
    <s v="Elemento"/>
    <s v="Resoluciones-Oficios/DR09/Lists/ResolucionesOficios"/>
    <x v="1"/>
    <n v="0"/>
  </r>
  <r>
    <s v="328"/>
    <x v="0"/>
    <d v="2010-02-19T00:00:00"/>
    <x v="8"/>
    <x v="0"/>
    <d v="2010-02-20T10:48:17"/>
    <s v="Elemento"/>
    <s v="Resoluciones-Oficios/DR09/Lists/ResolucionesOficios"/>
    <x v="1"/>
    <n v="0"/>
  </r>
  <r>
    <s v="327"/>
    <x v="0"/>
    <d v="2010-02-19T00:00:00"/>
    <x v="8"/>
    <x v="0"/>
    <d v="2010-02-20T10:46:12"/>
    <s v="Elemento"/>
    <s v="Resoluciones-Oficios/DR09/Lists/ResolucionesOficios"/>
    <x v="1"/>
    <n v="0"/>
  </r>
  <r>
    <s v="326"/>
    <x v="0"/>
    <d v="2010-02-19T00:00:00"/>
    <x v="8"/>
    <x v="0"/>
    <d v="2010-02-20T10:45:10"/>
    <s v="Elemento"/>
    <s v="Resoluciones-Oficios/DR09/Lists/ResolucionesOficios"/>
    <x v="1"/>
    <n v="0"/>
  </r>
  <r>
    <s v="325"/>
    <x v="0"/>
    <d v="2010-02-19T00:00:00"/>
    <x v="8"/>
    <x v="0"/>
    <d v="2010-02-20T10:41:42"/>
    <s v="Elemento"/>
    <s v="Resoluciones-Oficios/DR09/Lists/ResolucionesOficios"/>
    <x v="1"/>
    <n v="0"/>
  </r>
  <r>
    <s v="324"/>
    <x v="0"/>
    <d v="2010-02-19T00:00:00"/>
    <x v="8"/>
    <x v="0"/>
    <d v="2010-02-19T15:45:28"/>
    <s v="Elemento"/>
    <s v="Resoluciones-Oficios/DR09/Lists/ResolucionesOficios"/>
    <x v="1"/>
    <n v="0"/>
  </r>
  <r>
    <s v="323"/>
    <x v="0"/>
    <d v="2010-02-19T00:00:00"/>
    <x v="8"/>
    <x v="0"/>
    <d v="2010-02-19T15:40:27"/>
    <s v="Elemento"/>
    <s v="Resoluciones-Oficios/DR09/Lists/ResolucionesOficios"/>
    <x v="1"/>
    <n v="0"/>
  </r>
  <r>
    <s v="322"/>
    <x v="0"/>
    <d v="2010-02-19T00:00:00"/>
    <x v="8"/>
    <x v="0"/>
    <d v="2010-02-19T15:38:18"/>
    <s v="Elemento"/>
    <s v="Resoluciones-Oficios/DR09/Lists/ResolucionesOficios"/>
    <x v="1"/>
    <n v="0"/>
  </r>
  <r>
    <s v="321"/>
    <x v="0"/>
    <d v="2010-02-19T00:00:00"/>
    <x v="8"/>
    <x v="0"/>
    <d v="2010-02-19T15:35:54"/>
    <s v="Elemento"/>
    <s v="Resoluciones-Oficios/DR09/Lists/ResolucionesOficios"/>
    <x v="1"/>
    <n v="0"/>
  </r>
  <r>
    <s v="320"/>
    <x v="0"/>
    <d v="2010-02-19T00:00:00"/>
    <x v="8"/>
    <x v="0"/>
    <d v="2010-02-19T15:34:51"/>
    <s v="Elemento"/>
    <s v="Resoluciones-Oficios/DR09/Lists/ResolucionesOficios"/>
    <x v="1"/>
    <n v="0"/>
  </r>
  <r>
    <s v="319"/>
    <x v="0"/>
    <d v="2010-02-19T00:00:00"/>
    <x v="8"/>
    <x v="0"/>
    <d v="2010-02-19T15:33:07"/>
    <s v="Elemento"/>
    <s v="Resoluciones-Oficios/DR09/Lists/ResolucionesOficios"/>
    <x v="1"/>
    <n v="0"/>
  </r>
  <r>
    <s v="318"/>
    <x v="0"/>
    <d v="2010-02-19T00:00:00"/>
    <x v="8"/>
    <x v="0"/>
    <d v="2010-02-19T15:31:50"/>
    <s v="Elemento"/>
    <s v="Resoluciones-Oficios/DR09/Lists/ResolucionesOficios"/>
    <x v="1"/>
    <n v="0"/>
  </r>
  <r>
    <s v="317"/>
    <x v="0"/>
    <d v="2010-02-17T00:00:00"/>
    <x v="8"/>
    <x v="0"/>
    <d v="2010-02-19T15:29:53"/>
    <s v="Elemento"/>
    <s v="Resoluciones-Oficios/DR09/Lists/ResolucionesOficios"/>
    <x v="1"/>
    <n v="0"/>
  </r>
  <r>
    <s v="316"/>
    <x v="0"/>
    <d v="2010-02-17T00:00:00"/>
    <x v="8"/>
    <x v="0"/>
    <d v="2010-02-19T15:28:11"/>
    <s v="Elemento"/>
    <s v="Resoluciones-Oficios/DR09/Lists/ResolucionesOficios"/>
    <x v="1"/>
    <n v="0"/>
  </r>
  <r>
    <s v="58"/>
    <x v="2"/>
    <d v="2010-02-17T00:00:00"/>
    <x v="8"/>
    <x v="0"/>
    <d v="2010-02-18T17:21:06"/>
    <s v="Elemento"/>
    <s v="Resoluciones-Oficios/DR09/Lists/ResolucionesOficios"/>
    <x v="1"/>
    <n v="0"/>
  </r>
  <r>
    <s v="57"/>
    <x v="3"/>
    <d v="2010-02-17T00:00:00"/>
    <x v="8"/>
    <x v="0"/>
    <d v="2010-02-18T17:18:48"/>
    <s v="Elemento"/>
    <s v="Resoluciones-Oficios/DR09/Lists/ResolucionesOficios"/>
    <x v="1"/>
    <n v="0"/>
  </r>
  <r>
    <s v="56"/>
    <x v="2"/>
    <d v="2010-02-16T00:00:00"/>
    <x v="8"/>
    <x v="0"/>
    <d v="2010-02-17T15:27:31"/>
    <s v="Elemento"/>
    <s v="Resoluciones-Oficios/DR09/Lists/ResolucionesOficios"/>
    <x v="1"/>
    <n v="0"/>
  </r>
  <r>
    <s v="315"/>
    <x v="0"/>
    <d v="2010-02-17T00:00:00"/>
    <x v="8"/>
    <x v="0"/>
    <d v="2010-02-17T13:11:26"/>
    <s v="Elemento"/>
    <s v="Resoluciones-Oficios/DR09/Lists/ResolucionesOficios"/>
    <x v="1"/>
    <n v="0"/>
  </r>
  <r>
    <s v="314"/>
    <x v="0"/>
    <d v="2010-02-17T00:00:00"/>
    <x v="8"/>
    <x v="0"/>
    <d v="2010-02-17T13:08:02"/>
    <s v="Elemento"/>
    <s v="Resoluciones-Oficios/DR09/Lists/ResolucionesOficios"/>
    <x v="1"/>
    <n v="0"/>
  </r>
  <r>
    <s v="313"/>
    <x v="0"/>
    <d v="2010-02-17T00:00:00"/>
    <x v="8"/>
    <x v="0"/>
    <d v="2010-02-17T13:02:35"/>
    <s v="Elemento"/>
    <s v="Resoluciones-Oficios/DR09/Lists/ResolucionesOficios"/>
    <x v="1"/>
    <n v="0"/>
  </r>
  <r>
    <s v="312"/>
    <x v="0"/>
    <d v="2010-02-16T00:00:00"/>
    <x v="8"/>
    <x v="0"/>
    <d v="2010-02-16T16:59:37"/>
    <s v="Elemento"/>
    <s v="Resoluciones-Oficios/DR09/Lists/ResolucionesOficios"/>
    <x v="1"/>
    <n v="0"/>
  </r>
  <r>
    <s v="55"/>
    <x v="2"/>
    <d v="2010-02-15T00:00:00"/>
    <x v="8"/>
    <x v="0"/>
    <d v="2010-02-16T10:28:29"/>
    <s v="Elemento"/>
    <s v="Resoluciones-Oficios/DR09/Lists/ResolucionesOficios"/>
    <x v="1"/>
    <n v="0"/>
  </r>
  <r>
    <s v="54"/>
    <x v="2"/>
    <d v="2010-02-12T00:00:00"/>
    <x v="8"/>
    <x v="0"/>
    <d v="2010-02-15T16:10:15"/>
    <s v="Elemento"/>
    <s v="Resoluciones-Oficios/DR09/Lists/ResolucionesOficios"/>
    <x v="1"/>
    <n v="0"/>
  </r>
  <r>
    <s v="53"/>
    <x v="2"/>
    <d v="2010-02-10T00:00:00"/>
    <x v="8"/>
    <x v="0"/>
    <d v="2010-02-15T16:08:40"/>
    <s v="Elemento"/>
    <s v="Resoluciones-Oficios/DR09/Lists/ResolucionesOficios"/>
    <x v="1"/>
    <n v="0"/>
  </r>
  <r>
    <s v="52"/>
    <x v="2"/>
    <d v="2010-02-10T00:00:00"/>
    <x v="8"/>
    <x v="0"/>
    <d v="2010-02-15T16:06:17"/>
    <s v="Elemento"/>
    <s v="Resoluciones-Oficios/DR09/Lists/ResolucionesOficios"/>
    <x v="1"/>
    <n v="0"/>
  </r>
  <r>
    <s v="51"/>
    <x v="2"/>
    <d v="2010-02-10T00:00:00"/>
    <x v="8"/>
    <x v="0"/>
    <d v="2010-02-15T16:04:36"/>
    <s v="Elemento"/>
    <s v="Resoluciones-Oficios/DR09/Lists/ResolucionesOficios"/>
    <x v="1"/>
    <n v="0"/>
  </r>
  <r>
    <s v="50"/>
    <x v="2"/>
    <d v="2010-02-09T00:00:00"/>
    <x v="8"/>
    <x v="0"/>
    <d v="2010-02-15T15:56:31"/>
    <s v="Elemento"/>
    <s v="Resoluciones-Oficios/DR09/Lists/ResolucionesOficios"/>
    <x v="1"/>
    <n v="0"/>
  </r>
  <r>
    <s v="311"/>
    <x v="0"/>
    <d v="2010-02-15T00:00:00"/>
    <x v="8"/>
    <x v="0"/>
    <d v="2010-02-15T15:31:40"/>
    <s v="Elemento"/>
    <s v="Resoluciones-Oficios/DR09/Lists/ResolucionesOficios"/>
    <x v="1"/>
    <n v="0"/>
  </r>
  <r>
    <s v="310"/>
    <x v="0"/>
    <d v="2010-02-15T00:00:00"/>
    <x v="8"/>
    <x v="0"/>
    <d v="2010-02-15T15:30:51"/>
    <s v="Elemento"/>
    <s v="Resoluciones-Oficios/DR09/Lists/ResolucionesOficios"/>
    <x v="1"/>
    <n v="0"/>
  </r>
  <r>
    <s v="309"/>
    <x v="0"/>
    <d v="2010-02-12T00:00:00"/>
    <x v="8"/>
    <x v="0"/>
    <d v="2010-02-13T13:30:52"/>
    <s v="Elemento"/>
    <s v="Resoluciones-Oficios/DR09/Lists/ResolucionesOficios"/>
    <x v="1"/>
    <n v="0"/>
  </r>
  <r>
    <s v="308"/>
    <x v="0"/>
    <d v="2010-02-12T00:00:00"/>
    <x v="8"/>
    <x v="0"/>
    <d v="2010-02-13T13:29:03"/>
    <s v="Elemento"/>
    <s v="Resoluciones-Oficios/DR09/Lists/ResolucionesOficios"/>
    <x v="1"/>
    <n v="0"/>
  </r>
  <r>
    <s v="307"/>
    <x v="0"/>
    <d v="2010-02-12T00:00:00"/>
    <x v="8"/>
    <x v="0"/>
    <d v="2010-02-13T13:27:48"/>
    <s v="Elemento"/>
    <s v="Resoluciones-Oficios/DR09/Lists/ResolucionesOficios"/>
    <x v="1"/>
    <n v="0"/>
  </r>
  <r>
    <s v="306"/>
    <x v="0"/>
    <d v="2010-02-12T00:00:00"/>
    <x v="8"/>
    <x v="0"/>
    <d v="2010-02-13T13:25:48"/>
    <s v="Elemento"/>
    <s v="Resoluciones-Oficios/DR09/Lists/ResolucionesOficios"/>
    <x v="1"/>
    <n v="0"/>
  </r>
  <r>
    <s v="305"/>
    <x v="0"/>
    <d v="2010-02-12T00:00:00"/>
    <x v="8"/>
    <x v="0"/>
    <d v="2010-02-12T17:08:46"/>
    <s v="Elemento"/>
    <s v="Resoluciones-Oficios/DR09/Lists/ResolucionesOficios"/>
    <x v="1"/>
    <n v="0"/>
  </r>
  <r>
    <s v="304"/>
    <x v="0"/>
    <d v="2010-02-12T00:00:00"/>
    <x v="8"/>
    <x v="0"/>
    <d v="2010-02-12T17:05:39"/>
    <s v="Elemento"/>
    <s v="Resoluciones-Oficios/DR09/Lists/ResolucionesOficios"/>
    <x v="1"/>
    <n v="0"/>
  </r>
  <r>
    <s v="303"/>
    <x v="0"/>
    <d v="2010-02-12T00:00:00"/>
    <x v="8"/>
    <x v="0"/>
    <d v="2010-02-12T17:04:05"/>
    <s v="Elemento"/>
    <s v="Resoluciones-Oficios/DR09/Lists/ResolucionesOficios"/>
    <x v="1"/>
    <n v="0"/>
  </r>
  <r>
    <s v="302"/>
    <x v="0"/>
    <d v="2010-02-12T00:00:00"/>
    <x v="8"/>
    <x v="0"/>
    <d v="2010-02-12T17:02:44"/>
    <s v="Elemento"/>
    <s v="Resoluciones-Oficios/DR09/Lists/ResolucionesOficios"/>
    <x v="1"/>
    <n v="0"/>
  </r>
  <r>
    <s v="301"/>
    <x v="0"/>
    <d v="2010-02-12T00:00:00"/>
    <x v="8"/>
    <x v="0"/>
    <d v="2010-02-12T17:00:18"/>
    <s v="Elemento"/>
    <s v="Resoluciones-Oficios/DR09/Lists/ResolucionesOficios"/>
    <x v="1"/>
    <n v="0"/>
  </r>
  <r>
    <s v="300"/>
    <x v="0"/>
    <d v="2010-02-12T00:00:00"/>
    <x v="8"/>
    <x v="0"/>
    <d v="2010-02-12T16:58:16"/>
    <s v="Elemento"/>
    <s v="Resoluciones-Oficios/DR09/Lists/ResolucionesOficios"/>
    <x v="1"/>
    <n v="0"/>
  </r>
  <r>
    <s v="299"/>
    <x v="0"/>
    <d v="2010-02-12T00:00:00"/>
    <x v="8"/>
    <x v="0"/>
    <d v="2010-02-12T16:55:19"/>
    <s v="Elemento"/>
    <s v="Resoluciones-Oficios/DR09/Lists/ResolucionesOficios"/>
    <x v="1"/>
    <n v="0"/>
  </r>
  <r>
    <s v="298"/>
    <x v="0"/>
    <d v="2010-02-12T00:00:00"/>
    <x v="8"/>
    <x v="0"/>
    <d v="2010-02-12T16:51:21"/>
    <s v="Elemento"/>
    <s v="Resoluciones-Oficios/DR09/Lists/ResolucionesOficios"/>
    <x v="1"/>
    <n v="0"/>
  </r>
  <r>
    <s v="297"/>
    <x v="0"/>
    <d v="2010-02-10T00:00:00"/>
    <x v="8"/>
    <x v="0"/>
    <d v="2010-02-10T15:09:52"/>
    <s v="Elemento"/>
    <s v="Resoluciones-Oficios/DR09/Lists/ResolucionesOficios"/>
    <x v="1"/>
    <n v="0"/>
  </r>
  <r>
    <s v="296"/>
    <x v="0"/>
    <d v="2010-02-10T00:00:00"/>
    <x v="8"/>
    <x v="0"/>
    <d v="2010-02-10T15:06:14"/>
    <s v="Elemento"/>
    <s v="Resoluciones-Oficios/DR09/Lists/ResolucionesOficios"/>
    <x v="1"/>
    <n v="0"/>
  </r>
  <r>
    <s v="295"/>
    <x v="0"/>
    <d v="2010-02-10T00:00:00"/>
    <x v="8"/>
    <x v="0"/>
    <d v="2010-02-10T15:05:13"/>
    <s v="Elemento"/>
    <s v="Resoluciones-Oficios/DR09/Lists/ResolucionesOficios"/>
    <x v="1"/>
    <n v="0"/>
  </r>
  <r>
    <s v="294"/>
    <x v="0"/>
    <d v="2010-02-10T00:00:00"/>
    <x v="8"/>
    <x v="0"/>
    <d v="2010-02-10T15:04:46"/>
    <s v="Elemento"/>
    <s v="Resoluciones-Oficios/DR09/Lists/ResolucionesOficios"/>
    <x v="1"/>
    <n v="0"/>
  </r>
  <r>
    <s v="293"/>
    <x v="0"/>
    <d v="2010-02-10T00:00:00"/>
    <x v="8"/>
    <x v="0"/>
    <d v="2010-02-10T15:01:55"/>
    <s v="Elemento"/>
    <s v="Resoluciones-Oficios/DR09/Lists/ResolucionesOficios"/>
    <x v="1"/>
    <n v="0"/>
  </r>
  <r>
    <s v="292"/>
    <x v="0"/>
    <d v="2010-02-10T00:00:00"/>
    <x v="8"/>
    <x v="0"/>
    <d v="2010-02-10T15:01:16"/>
    <s v="Elemento"/>
    <s v="Resoluciones-Oficios/DR09/Lists/ResolucionesOficios"/>
    <x v="1"/>
    <n v="0"/>
  </r>
  <r>
    <s v="291"/>
    <x v="0"/>
    <d v="2010-02-10T00:00:00"/>
    <x v="8"/>
    <x v="0"/>
    <d v="2010-02-10T15:00:36"/>
    <s v="Elemento"/>
    <s v="Resoluciones-Oficios/DR09/Lists/ResolucionesOficios"/>
    <x v="1"/>
    <n v="0"/>
  </r>
  <r>
    <s v="290"/>
    <x v="0"/>
    <d v="2010-02-10T00:00:00"/>
    <x v="8"/>
    <x v="0"/>
    <d v="2010-02-10T15:00:09"/>
    <s v="Elemento"/>
    <s v="Resoluciones-Oficios/DR09/Lists/ResolucionesOficios"/>
    <x v="1"/>
    <n v="0"/>
  </r>
  <r>
    <s v="289"/>
    <x v="0"/>
    <d v="2010-02-10T00:00:00"/>
    <x v="8"/>
    <x v="0"/>
    <d v="2010-02-10T14:59:44"/>
    <s v="Elemento"/>
    <s v="Resoluciones-Oficios/DR09/Lists/ResolucionesOficios"/>
    <x v="1"/>
    <n v="0"/>
  </r>
  <r>
    <s v="288"/>
    <x v="0"/>
    <d v="2010-02-10T00:00:00"/>
    <x v="8"/>
    <x v="0"/>
    <d v="2010-02-10T14:59:15"/>
    <s v="Elemento"/>
    <s v="Resoluciones-Oficios/DR09/Lists/ResolucionesOficios"/>
    <x v="1"/>
    <n v="0"/>
  </r>
  <r>
    <s v="287"/>
    <x v="0"/>
    <d v="2010-02-10T00:00:00"/>
    <x v="8"/>
    <x v="0"/>
    <d v="2010-02-10T14:58:48"/>
    <s v="Elemento"/>
    <s v="Resoluciones-Oficios/DR09/Lists/ResolucionesOficios"/>
    <x v="1"/>
    <n v="0"/>
  </r>
  <r>
    <s v="286"/>
    <x v="0"/>
    <d v="2010-02-10T00:00:00"/>
    <x v="8"/>
    <x v="0"/>
    <d v="2010-02-10T14:58:08"/>
    <s v="Elemento"/>
    <s v="Resoluciones-Oficios/DR09/Lists/ResolucionesOficios"/>
    <x v="1"/>
    <n v="0"/>
  </r>
  <r>
    <s v="285"/>
    <x v="0"/>
    <d v="2010-02-10T00:00:00"/>
    <x v="8"/>
    <x v="0"/>
    <d v="2010-02-10T14:57:24"/>
    <s v="Elemento"/>
    <s v="Resoluciones-Oficios/DR09/Lists/ResolucionesOficios"/>
    <x v="1"/>
    <n v="0"/>
  </r>
  <r>
    <s v="284"/>
    <x v="0"/>
    <d v="2010-02-10T00:00:00"/>
    <x v="8"/>
    <x v="0"/>
    <d v="2010-02-10T14:56:38"/>
    <s v="Elemento"/>
    <s v="Resoluciones-Oficios/DR09/Lists/ResolucionesOficios"/>
    <x v="1"/>
    <n v="0"/>
  </r>
  <r>
    <s v="283"/>
    <x v="0"/>
    <d v="2010-02-10T00:00:00"/>
    <x v="8"/>
    <x v="0"/>
    <d v="2010-02-10T14:55:32"/>
    <s v="Elemento"/>
    <s v="Resoluciones-Oficios/DR09/Lists/ResolucionesOficios"/>
    <x v="1"/>
    <n v="0"/>
  </r>
  <r>
    <s v="282"/>
    <x v="0"/>
    <d v="2010-02-10T00:00:00"/>
    <x v="8"/>
    <x v="0"/>
    <d v="2010-02-10T14:54:05"/>
    <s v="Elemento"/>
    <s v="Resoluciones-Oficios/DR09/Lists/ResolucionesOficios"/>
    <x v="1"/>
    <n v="0"/>
  </r>
  <r>
    <s v="281"/>
    <x v="0"/>
    <d v="2010-02-10T00:00:00"/>
    <x v="8"/>
    <x v="0"/>
    <d v="2010-02-10T14:53:08"/>
    <s v="Elemento"/>
    <s v="Resoluciones-Oficios/DR09/Lists/ResolucionesOficios"/>
    <x v="1"/>
    <n v="0"/>
  </r>
  <r>
    <s v="280"/>
    <x v="0"/>
    <d v="2010-02-10T00:00:00"/>
    <x v="8"/>
    <x v="0"/>
    <d v="2010-02-10T14:52:29"/>
    <s v="Elemento"/>
    <s v="Resoluciones-Oficios/DR09/Lists/ResolucionesOficios"/>
    <x v="1"/>
    <n v="0"/>
  </r>
  <r>
    <s v="279"/>
    <x v="0"/>
    <d v="2010-02-10T00:00:00"/>
    <x v="8"/>
    <x v="0"/>
    <d v="2010-02-10T14:51:24"/>
    <s v="Elemento"/>
    <s v="Resoluciones-Oficios/DR09/Lists/ResolucionesOficios"/>
    <x v="1"/>
    <n v="0"/>
  </r>
  <r>
    <s v="278"/>
    <x v="0"/>
    <d v="2010-02-10T00:00:00"/>
    <x v="8"/>
    <x v="0"/>
    <d v="2010-02-10T14:50:47"/>
    <s v="Elemento"/>
    <s v="Resoluciones-Oficios/DR09/Lists/ResolucionesOficios"/>
    <x v="1"/>
    <n v="0"/>
  </r>
  <r>
    <s v="277"/>
    <x v="0"/>
    <d v="2010-02-10T00:00:00"/>
    <x v="8"/>
    <x v="0"/>
    <d v="2010-02-10T14:49:50"/>
    <s v="Elemento"/>
    <s v="Resoluciones-Oficios/DR09/Lists/ResolucionesOficios"/>
    <x v="1"/>
    <n v="0"/>
  </r>
  <r>
    <s v="276"/>
    <x v="0"/>
    <d v="2010-02-10T00:00:00"/>
    <x v="8"/>
    <x v="0"/>
    <d v="2010-02-10T09:48:19"/>
    <s v="Elemento"/>
    <s v="Resoluciones-Oficios/DR09/Lists/ResolucionesOficios"/>
    <x v="1"/>
    <n v="0"/>
  </r>
  <r>
    <s v="275"/>
    <x v="0"/>
    <d v="2010-02-05T00:00:00"/>
    <x v="8"/>
    <x v="0"/>
    <d v="2010-02-09T17:24:33"/>
    <s v="Elemento"/>
    <s v="Resoluciones-Oficios/DR09/Lists/ResolucionesOficios"/>
    <x v="1"/>
    <n v="0"/>
  </r>
  <r>
    <s v="274"/>
    <x v="0"/>
    <d v="2010-02-05T00:00:00"/>
    <x v="8"/>
    <x v="0"/>
    <d v="2010-02-09T17:23:40"/>
    <s v="Elemento"/>
    <s v="Resoluciones-Oficios/DR09/Lists/ResolucionesOficios"/>
    <x v="1"/>
    <n v="0"/>
  </r>
  <r>
    <s v="273"/>
    <x v="0"/>
    <d v="2010-02-05T00:00:00"/>
    <x v="8"/>
    <x v="0"/>
    <d v="2010-02-09T17:22:56"/>
    <s v="Elemento"/>
    <s v="Resoluciones-Oficios/DR09/Lists/ResolucionesOficios"/>
    <x v="1"/>
    <n v="0"/>
  </r>
  <r>
    <s v="272"/>
    <x v="0"/>
    <d v="2010-02-05T00:00:00"/>
    <x v="8"/>
    <x v="0"/>
    <d v="2010-02-09T17:22:23"/>
    <s v="Elemento"/>
    <s v="Resoluciones-Oficios/DR09/Lists/ResolucionesOficios"/>
    <x v="1"/>
    <n v="0"/>
  </r>
  <r>
    <s v="271"/>
    <x v="0"/>
    <d v="2010-02-05T00:00:00"/>
    <x v="8"/>
    <x v="0"/>
    <d v="2010-02-09T17:21:50"/>
    <s v="Elemento"/>
    <s v="Resoluciones-Oficios/DR09/Lists/ResolucionesOficios"/>
    <x v="1"/>
    <n v="0"/>
  </r>
  <r>
    <s v="270"/>
    <x v="0"/>
    <d v="2010-02-05T00:00:00"/>
    <x v="8"/>
    <x v="0"/>
    <d v="2010-02-09T17:20:49"/>
    <s v="Elemento"/>
    <s v="Resoluciones-Oficios/DR09/Lists/ResolucionesOficios"/>
    <x v="1"/>
    <n v="0"/>
  </r>
  <r>
    <s v="49"/>
    <x v="2"/>
    <d v="2010-02-09T00:00:00"/>
    <x v="8"/>
    <x v="0"/>
    <d v="2010-02-09T16:15:06"/>
    <s v="Elemento"/>
    <s v="Resoluciones-Oficios/DR09/Lists/ResolucionesOficios"/>
    <x v="1"/>
    <n v="0"/>
  </r>
  <r>
    <s v="48"/>
    <x v="2"/>
    <d v="2010-02-09T00:00:00"/>
    <x v="8"/>
    <x v="0"/>
    <d v="2010-02-09T16:11:38"/>
    <s v="Elemento"/>
    <s v="Resoluciones-Oficios/DR09/Lists/ResolucionesOficios"/>
    <x v="1"/>
    <n v="0"/>
  </r>
  <r>
    <s v="47"/>
    <x v="2"/>
    <d v="2010-02-09T00:00:00"/>
    <x v="8"/>
    <x v="0"/>
    <d v="2010-02-09T16:01:09"/>
    <s v="Elemento"/>
    <s v="Resoluciones-Oficios/DR09/Lists/ResolucionesOficios"/>
    <x v="1"/>
    <n v="0"/>
  </r>
  <r>
    <s v="46"/>
    <x v="2"/>
    <d v="2010-02-05T00:00:00"/>
    <x v="8"/>
    <x v="0"/>
    <d v="2010-02-09T15:56:28"/>
    <s v="Elemento"/>
    <s v="Resoluciones-Oficios/DR09/Lists/ResolucionesOficios"/>
    <x v="1"/>
    <n v="0"/>
  </r>
  <r>
    <s v="269"/>
    <x v="0"/>
    <d v="2010-02-05T00:00:00"/>
    <x v="8"/>
    <x v="0"/>
    <d v="2010-02-08T18:01:29"/>
    <s v="Elemento"/>
    <s v="Resoluciones-Oficios/DR09/Lists/ResolucionesOficios"/>
    <x v="1"/>
    <n v="0"/>
  </r>
  <r>
    <s v="268"/>
    <x v="0"/>
    <d v="2010-02-05T00:00:00"/>
    <x v="8"/>
    <x v="0"/>
    <d v="2010-02-08T18:00:42"/>
    <s v="Elemento"/>
    <s v="Resoluciones-Oficios/DR09/Lists/ResolucionesOficios"/>
    <x v="1"/>
    <n v="0"/>
  </r>
  <r>
    <s v="267"/>
    <x v="0"/>
    <d v="2010-02-05T00:00:00"/>
    <x v="8"/>
    <x v="0"/>
    <d v="2010-02-08T18:00:05"/>
    <s v="Elemento"/>
    <s v="Resoluciones-Oficios/DR09/Lists/ResolucionesOficios"/>
    <x v="1"/>
    <n v="0"/>
  </r>
  <r>
    <s v="266"/>
    <x v="0"/>
    <d v="2010-02-05T00:00:00"/>
    <x v="8"/>
    <x v="0"/>
    <d v="2010-02-08T17:59:26"/>
    <s v="Elemento"/>
    <s v="Resoluciones-Oficios/DR09/Lists/ResolucionesOficios"/>
    <x v="1"/>
    <n v="0"/>
  </r>
  <r>
    <s v="265"/>
    <x v="0"/>
    <d v="2010-02-05T00:00:00"/>
    <x v="8"/>
    <x v="0"/>
    <d v="2010-02-08T17:58:53"/>
    <s v="Elemento"/>
    <s v="Resoluciones-Oficios/DR09/Lists/ResolucionesOficios"/>
    <x v="1"/>
    <n v="0"/>
  </r>
  <r>
    <s v="264"/>
    <x v="0"/>
    <d v="2010-02-05T00:00:00"/>
    <x v="8"/>
    <x v="0"/>
    <d v="2010-02-08T17:58:14"/>
    <s v="Elemento"/>
    <s v="Resoluciones-Oficios/DR09/Lists/ResolucionesOficios"/>
    <x v="1"/>
    <n v="0"/>
  </r>
  <r>
    <s v="263"/>
    <x v="0"/>
    <d v="2010-02-05T00:00:00"/>
    <x v="8"/>
    <x v="0"/>
    <d v="2010-02-08T17:56:00"/>
    <s v="Elemento"/>
    <s v="Resoluciones-Oficios/DR09/Lists/ResolucionesOficios"/>
    <x v="1"/>
    <n v="0"/>
  </r>
  <r>
    <s v="262"/>
    <x v="0"/>
    <d v="2010-02-05T00:00:00"/>
    <x v="8"/>
    <x v="0"/>
    <d v="2010-02-08T17:52:56"/>
    <s v="Elemento"/>
    <s v="Resoluciones-Oficios/DR09/Lists/ResolucionesOficios"/>
    <x v="1"/>
    <n v="0"/>
  </r>
  <r>
    <s v="261"/>
    <x v="0"/>
    <d v="2010-02-05T00:00:00"/>
    <x v="8"/>
    <x v="0"/>
    <d v="2010-02-08T17:52:07"/>
    <s v="Elemento"/>
    <s v="Resoluciones-Oficios/DR09/Lists/ResolucionesOficios"/>
    <x v="1"/>
    <n v="0"/>
  </r>
  <r>
    <s v="260"/>
    <x v="0"/>
    <d v="2010-02-05T00:00:00"/>
    <x v="8"/>
    <x v="0"/>
    <d v="2010-02-08T17:50:02"/>
    <s v="Elemento"/>
    <s v="Resoluciones-Oficios/DR09/Lists/ResolucionesOficios"/>
    <x v="1"/>
    <n v="0"/>
  </r>
  <r>
    <s v="259"/>
    <x v="0"/>
    <d v="2010-02-05T00:00:00"/>
    <x v="8"/>
    <x v="0"/>
    <d v="2010-02-08T17:42:25"/>
    <s v="Elemento"/>
    <s v="Resoluciones-Oficios/DR09/Lists/ResolucionesOficios"/>
    <x v="1"/>
    <n v="0"/>
  </r>
  <r>
    <s v="258"/>
    <x v="0"/>
    <d v="2010-02-05T00:00:00"/>
    <x v="8"/>
    <x v="0"/>
    <d v="2010-02-08T17:41:32"/>
    <s v="Elemento"/>
    <s v="Resoluciones-Oficios/DR09/Lists/ResolucionesOficios"/>
    <x v="1"/>
    <n v="0"/>
  </r>
  <r>
    <s v="257"/>
    <x v="0"/>
    <d v="2010-02-05T00:00:00"/>
    <x v="8"/>
    <x v="0"/>
    <d v="2010-02-08T17:40:36"/>
    <s v="Elemento"/>
    <s v="Resoluciones-Oficios/DR09/Lists/ResolucionesOficios"/>
    <x v="1"/>
    <n v="0"/>
  </r>
  <r>
    <s v="256"/>
    <x v="0"/>
    <d v="2010-02-05T00:00:00"/>
    <x v="8"/>
    <x v="0"/>
    <d v="2010-02-08T17:39:55"/>
    <s v="Elemento"/>
    <s v="Resoluciones-Oficios/DR09/Lists/ResolucionesOficios"/>
    <x v="1"/>
    <n v="0"/>
  </r>
  <r>
    <s v="255"/>
    <x v="0"/>
    <d v="2010-02-05T00:00:00"/>
    <x v="8"/>
    <x v="0"/>
    <d v="2010-02-08T17:34:56"/>
    <s v="Elemento"/>
    <s v="Resoluciones-Oficios/DR09/Lists/ResolucionesOficios"/>
    <x v="1"/>
    <n v="0"/>
  </r>
  <r>
    <s v="254"/>
    <x v="0"/>
    <d v="2010-02-05T00:00:00"/>
    <x v="8"/>
    <x v="0"/>
    <d v="2010-02-08T17:27:57"/>
    <s v="Elemento"/>
    <s v="Resoluciones-Oficios/DR09/Lists/ResolucionesOficios"/>
    <x v="1"/>
    <n v="0"/>
  </r>
  <r>
    <s v="253"/>
    <x v="0"/>
    <d v="2010-02-05T00:00:00"/>
    <x v="8"/>
    <x v="0"/>
    <d v="2010-02-08T17:27:05"/>
    <s v="Elemento"/>
    <s v="Resoluciones-Oficios/DR09/Lists/ResolucionesOficios"/>
    <x v="1"/>
    <n v="0"/>
  </r>
  <r>
    <s v="252"/>
    <x v="0"/>
    <d v="2010-02-05T00:00:00"/>
    <x v="8"/>
    <x v="0"/>
    <d v="2010-02-08T17:24:55"/>
    <s v="Elemento"/>
    <s v="Resoluciones-Oficios/DR09/Lists/ResolucionesOficios"/>
    <x v="1"/>
    <n v="0"/>
  </r>
  <r>
    <s v="251"/>
    <x v="0"/>
    <d v="2010-02-05T00:00:00"/>
    <x v="8"/>
    <x v="0"/>
    <d v="2010-02-08T17:22:31"/>
    <s v="Elemento"/>
    <s v="Resoluciones-Oficios/DR09/Lists/ResolucionesOficios"/>
    <x v="1"/>
    <n v="0"/>
  </r>
  <r>
    <s v="45"/>
    <x v="2"/>
    <d v="2010-02-05T00:00:00"/>
    <x v="8"/>
    <x v="0"/>
    <d v="2010-02-05T16:39:21"/>
    <s v="Elemento"/>
    <s v="Resoluciones-Oficios/DR09/Lists/ResolucionesOficios"/>
    <x v="1"/>
    <n v="0"/>
  </r>
  <r>
    <s v="44"/>
    <x v="2"/>
    <d v="2010-02-04T00:00:00"/>
    <x v="8"/>
    <x v="0"/>
    <d v="2010-02-05T16:35:17"/>
    <s v="Elemento"/>
    <s v="Resoluciones-Oficios/DR09/Lists/ResolucionesOficios"/>
    <x v="1"/>
    <n v="0"/>
  </r>
  <r>
    <s v="43"/>
    <x v="2"/>
    <d v="2010-02-03T00:00:00"/>
    <x v="8"/>
    <x v="0"/>
    <d v="2010-02-05T16:32:16"/>
    <s v="Elemento"/>
    <s v="Resoluciones-Oficios/DR09/Lists/ResolucionesOficios"/>
    <x v="1"/>
    <n v="0"/>
  </r>
  <r>
    <s v="42"/>
    <x v="2"/>
    <d v="2010-02-03T00:00:00"/>
    <x v="8"/>
    <x v="0"/>
    <d v="2010-02-04T16:39:56"/>
    <s v="Elemento"/>
    <s v="Resoluciones-Oficios/DR09/Lists/ResolucionesOficios"/>
    <x v="1"/>
    <n v="0"/>
  </r>
  <r>
    <s v="41"/>
    <x v="2"/>
    <d v="2010-02-03T00:00:00"/>
    <x v="8"/>
    <x v="0"/>
    <d v="2010-02-04T16:38:06"/>
    <s v="Elemento"/>
    <s v="Resoluciones-Oficios/DR09/Lists/ResolucionesOficios"/>
    <x v="1"/>
    <n v="0"/>
  </r>
  <r>
    <s v="40"/>
    <x v="2"/>
    <d v="2010-02-02T00:00:00"/>
    <x v="8"/>
    <x v="0"/>
    <d v="2010-02-04T16:36:25"/>
    <s v="Elemento"/>
    <s v="Resoluciones-Oficios/DR09/Lists/ResolucionesOficios"/>
    <x v="1"/>
    <n v="0"/>
  </r>
  <r>
    <s v="39"/>
    <x v="2"/>
    <d v="2010-02-02T00:00:00"/>
    <x v="8"/>
    <x v="0"/>
    <d v="2010-02-04T16:34:38"/>
    <s v="Elemento"/>
    <s v="Resoluciones-Oficios/DR09/Lists/ResolucionesOficios"/>
    <x v="1"/>
    <n v="0"/>
  </r>
  <r>
    <s v="38"/>
    <x v="2"/>
    <d v="2010-02-02T00:00:00"/>
    <x v="8"/>
    <x v="0"/>
    <d v="2010-02-04T16:32:55"/>
    <s v="Elemento"/>
    <s v="Resoluciones-Oficios/DR09/Lists/ResolucionesOficios"/>
    <x v="1"/>
    <n v="0"/>
  </r>
  <r>
    <s v="250"/>
    <x v="0"/>
    <d v="2010-02-04T00:00:00"/>
    <x v="8"/>
    <x v="0"/>
    <d v="2010-02-04T16:25:05"/>
    <s v="Elemento"/>
    <s v="Resoluciones-Oficios/DR09/Lists/ResolucionesOficios"/>
    <x v="1"/>
    <n v="0"/>
  </r>
  <r>
    <s v="249"/>
    <x v="0"/>
    <d v="2010-02-04T00:00:00"/>
    <x v="8"/>
    <x v="0"/>
    <d v="2010-02-04T16:24:37"/>
    <s v="Elemento"/>
    <s v="Resoluciones-Oficios/DR09/Lists/ResolucionesOficios"/>
    <x v="1"/>
    <n v="0"/>
  </r>
  <r>
    <s v="248"/>
    <x v="0"/>
    <d v="2010-02-04T00:00:00"/>
    <x v="8"/>
    <x v="0"/>
    <d v="2010-02-04T16:24:07"/>
    <s v="Elemento"/>
    <s v="Resoluciones-Oficios/DR09/Lists/ResolucionesOficios"/>
    <x v="1"/>
    <n v="0"/>
  </r>
  <r>
    <s v="247"/>
    <x v="0"/>
    <d v="2010-02-04T00:00:00"/>
    <x v="8"/>
    <x v="0"/>
    <d v="2010-02-04T16:22:05"/>
    <s v="Elemento"/>
    <s v="Resoluciones-Oficios/DR09/Lists/ResolucionesOficios"/>
    <x v="1"/>
    <n v="0"/>
  </r>
  <r>
    <s v="246"/>
    <x v="0"/>
    <d v="2010-02-04T00:00:00"/>
    <x v="8"/>
    <x v="0"/>
    <d v="2010-02-04T16:18:40"/>
    <s v="Elemento"/>
    <s v="Resoluciones-Oficios/DR09/Lists/ResolucionesOficios"/>
    <x v="1"/>
    <n v="0"/>
  </r>
  <r>
    <s v="245"/>
    <x v="0"/>
    <d v="2010-02-04T00:00:00"/>
    <x v="8"/>
    <x v="0"/>
    <d v="2010-02-04T16:16:01"/>
    <s v="Elemento"/>
    <s v="Resoluciones-Oficios/DR09/Lists/ResolucionesOficios"/>
    <x v="1"/>
    <n v="0"/>
  </r>
  <r>
    <s v="244"/>
    <x v="0"/>
    <d v="2010-02-04T00:00:00"/>
    <x v="8"/>
    <x v="0"/>
    <d v="2010-02-04T16:15:29"/>
    <s v="Elemento"/>
    <s v="Resoluciones-Oficios/DR09/Lists/ResolucionesOficios"/>
    <x v="1"/>
    <n v="0"/>
  </r>
  <r>
    <s v="243"/>
    <x v="0"/>
    <d v="2010-02-04T00:00:00"/>
    <x v="8"/>
    <x v="0"/>
    <d v="2010-02-04T16:14:56"/>
    <s v="Elemento"/>
    <s v="Resoluciones-Oficios/DR09/Lists/ResolucionesOficios"/>
    <x v="1"/>
    <n v="0"/>
  </r>
  <r>
    <s v="242"/>
    <x v="0"/>
    <d v="2010-02-04T00:00:00"/>
    <x v="8"/>
    <x v="0"/>
    <d v="2010-02-04T16:14:16"/>
    <s v="Elemento"/>
    <s v="Resoluciones-Oficios/DR09/Lists/ResolucionesOficios"/>
    <x v="1"/>
    <n v="0"/>
  </r>
  <r>
    <s v="241"/>
    <x v="0"/>
    <d v="2010-02-04T00:00:00"/>
    <x v="8"/>
    <x v="0"/>
    <d v="2010-02-04T16:10:32"/>
    <s v="Elemento"/>
    <s v="Resoluciones-Oficios/DR09/Lists/ResolucionesOficios"/>
    <x v="1"/>
    <n v="0"/>
  </r>
  <r>
    <s v="240"/>
    <x v="0"/>
    <d v="2010-02-04T00:00:00"/>
    <x v="8"/>
    <x v="0"/>
    <d v="2010-02-04T16:09:35"/>
    <s v="Elemento"/>
    <s v="Resoluciones-Oficios/DR09/Lists/ResolucionesOficios"/>
    <x v="1"/>
    <n v="0"/>
  </r>
  <r>
    <s v="239"/>
    <x v="0"/>
    <d v="2010-02-04T00:00:00"/>
    <x v="8"/>
    <x v="0"/>
    <d v="2010-02-04T16:03:21"/>
    <s v="Elemento"/>
    <s v="Resoluciones-Oficios/DR09/Lists/ResolucionesOficios"/>
    <x v="1"/>
    <n v="0"/>
  </r>
  <r>
    <s v="238"/>
    <x v="0"/>
    <d v="2010-02-04T00:00:00"/>
    <x v="8"/>
    <x v="0"/>
    <d v="2010-02-04T11:53:15"/>
    <s v="Elemento"/>
    <s v="Resoluciones-Oficios/DR09/Lists/ResolucionesOficios"/>
    <x v="1"/>
    <n v="0"/>
  </r>
  <r>
    <s v="237"/>
    <x v="0"/>
    <d v="2010-02-04T00:00:00"/>
    <x v="8"/>
    <x v="0"/>
    <d v="2010-02-04T11:52:38"/>
    <s v="Elemento"/>
    <s v="Resoluciones-Oficios/DR09/Lists/ResolucionesOficios"/>
    <x v="1"/>
    <n v="0"/>
  </r>
  <r>
    <s v="236"/>
    <x v="0"/>
    <d v="2010-02-03T00:00:00"/>
    <x v="8"/>
    <x v="0"/>
    <d v="2010-02-03T17:14:08"/>
    <s v="Elemento"/>
    <s v="Resoluciones-Oficios/DR09/Lists/ResolucionesOficios"/>
    <x v="1"/>
    <n v="0"/>
  </r>
  <r>
    <s v="235"/>
    <x v="0"/>
    <d v="2010-02-03T00:00:00"/>
    <x v="8"/>
    <x v="0"/>
    <d v="2010-02-03T17:13:29"/>
    <s v="Elemento"/>
    <s v="Resoluciones-Oficios/DR09/Lists/ResolucionesOficios"/>
    <x v="1"/>
    <n v="0"/>
  </r>
  <r>
    <s v="234"/>
    <x v="0"/>
    <d v="2010-02-03T00:00:00"/>
    <x v="8"/>
    <x v="0"/>
    <d v="2010-02-03T17:12:48"/>
    <s v="Elemento"/>
    <s v="Resoluciones-Oficios/DR09/Lists/ResolucionesOficios"/>
    <x v="1"/>
    <n v="0"/>
  </r>
  <r>
    <s v="233"/>
    <x v="0"/>
    <d v="2010-02-03T00:00:00"/>
    <x v="8"/>
    <x v="0"/>
    <d v="2010-02-03T17:12:07"/>
    <s v="Elemento"/>
    <s v="Resoluciones-Oficios/DR09/Lists/ResolucionesOficios"/>
    <x v="1"/>
    <n v="0"/>
  </r>
  <r>
    <s v="232"/>
    <x v="0"/>
    <d v="2010-02-03T00:00:00"/>
    <x v="8"/>
    <x v="0"/>
    <d v="2010-02-03T17:11:14"/>
    <s v="Elemento"/>
    <s v="Resoluciones-Oficios/DR09/Lists/ResolucionesOficios"/>
    <x v="1"/>
    <n v="0"/>
  </r>
  <r>
    <s v="231"/>
    <x v="0"/>
    <d v="2010-02-03T00:00:00"/>
    <x v="8"/>
    <x v="0"/>
    <d v="2010-02-03T17:10:33"/>
    <s v="Elemento"/>
    <s v="Resoluciones-Oficios/DR09/Lists/ResolucionesOficios"/>
    <x v="1"/>
    <n v="0"/>
  </r>
  <r>
    <s v="230"/>
    <x v="0"/>
    <d v="2010-02-03T00:00:00"/>
    <x v="8"/>
    <x v="0"/>
    <d v="2010-02-03T17:10:02"/>
    <s v="Elemento"/>
    <s v="Resoluciones-Oficios/DR09/Lists/ResolucionesOficios"/>
    <x v="1"/>
    <n v="0"/>
  </r>
  <r>
    <s v="229"/>
    <x v="0"/>
    <d v="2010-02-03T00:00:00"/>
    <x v="8"/>
    <x v="0"/>
    <d v="2010-02-03T17:09:01"/>
    <s v="Elemento"/>
    <s v="Resoluciones-Oficios/DR09/Lists/ResolucionesOficios"/>
    <x v="1"/>
    <n v="0"/>
  </r>
  <r>
    <s v="37"/>
    <x v="3"/>
    <d v="2010-02-01T00:00:00"/>
    <x v="8"/>
    <x v="0"/>
    <d v="2010-02-02T11:38:19"/>
    <s v="Elemento"/>
    <s v="Resoluciones-Oficios/DR09/Lists/ResolucionesOficios"/>
    <x v="1"/>
    <n v="0"/>
  </r>
  <r>
    <s v="228"/>
    <x v="0"/>
    <d v="2010-02-01T00:00:00"/>
    <x v="8"/>
    <x v="0"/>
    <d v="2010-02-01T16:11:39"/>
    <s v="Elemento"/>
    <s v="Resoluciones-Oficios/DR09/Lists/ResolucionesOficios"/>
    <x v="1"/>
    <n v="0"/>
  </r>
  <r>
    <s v="227"/>
    <x v="0"/>
    <d v="2010-02-01T00:00:00"/>
    <x v="8"/>
    <x v="0"/>
    <d v="2010-02-01T16:11:08"/>
    <s v="Elemento"/>
    <s v="Resoluciones-Oficios/DR09/Lists/ResolucionesOficios"/>
    <x v="1"/>
    <n v="0"/>
  </r>
  <r>
    <s v="226"/>
    <x v="0"/>
    <d v="2010-02-01T00:00:00"/>
    <x v="8"/>
    <x v="0"/>
    <d v="2010-02-01T16:09:56"/>
    <s v="Elemento"/>
    <s v="Resoluciones-Oficios/DR09/Lists/ResolucionesOficios"/>
    <x v="1"/>
    <n v="0"/>
  </r>
  <r>
    <s v="225"/>
    <x v="0"/>
    <d v="2010-02-01T00:00:00"/>
    <x v="8"/>
    <x v="0"/>
    <d v="2010-02-01T16:09:21"/>
    <s v="Elemento"/>
    <s v="Resoluciones-Oficios/DR09/Lists/ResolucionesOficios"/>
    <x v="1"/>
    <n v="0"/>
  </r>
  <r>
    <s v="224"/>
    <x v="0"/>
    <d v="2010-02-01T00:00:00"/>
    <x v="8"/>
    <x v="0"/>
    <d v="2010-02-01T16:08:48"/>
    <s v="Elemento"/>
    <s v="Resoluciones-Oficios/DR09/Lists/ResolucionesOficios"/>
    <x v="1"/>
    <n v="0"/>
  </r>
  <r>
    <s v="223"/>
    <x v="0"/>
    <d v="2010-02-01T00:00:00"/>
    <x v="8"/>
    <x v="0"/>
    <d v="2010-02-01T16:07:47"/>
    <s v="Elemento"/>
    <s v="Resoluciones-Oficios/DR09/Lists/ResolucionesOficios"/>
    <x v="1"/>
    <n v="0"/>
  </r>
  <r>
    <s v="222"/>
    <x v="0"/>
    <d v="2010-02-01T00:00:00"/>
    <x v="8"/>
    <x v="0"/>
    <d v="2010-02-01T16:07:15"/>
    <s v="Elemento"/>
    <s v="Resoluciones-Oficios/DR09/Lists/ResolucionesOficios"/>
    <x v="1"/>
    <n v="0"/>
  </r>
  <r>
    <s v="221"/>
    <x v="0"/>
    <d v="2010-02-01T00:00:00"/>
    <x v="8"/>
    <x v="0"/>
    <d v="2010-02-01T16:06:30"/>
    <s v="Elemento"/>
    <s v="Resoluciones-Oficios/DR09/Lists/ResolucionesOficios"/>
    <x v="1"/>
    <n v="0"/>
  </r>
  <r>
    <s v="220"/>
    <x v="0"/>
    <d v="2010-02-01T00:00:00"/>
    <x v="8"/>
    <x v="0"/>
    <d v="2010-02-01T16:00:52"/>
    <s v="Elemento"/>
    <s v="Resoluciones-Oficios/DR09/Lists/ResolucionesOficios"/>
    <x v="1"/>
    <n v="0"/>
  </r>
  <r>
    <s v="219"/>
    <x v="0"/>
    <d v="2010-02-01T00:00:00"/>
    <x v="8"/>
    <x v="0"/>
    <d v="2010-02-01T16:00:11"/>
    <s v="Elemento"/>
    <s v="Resoluciones-Oficios/DR09/Lists/ResolucionesOficios"/>
    <x v="1"/>
    <n v="0"/>
  </r>
  <r>
    <s v="218"/>
    <x v="0"/>
    <d v="2010-02-01T00:00:00"/>
    <x v="8"/>
    <x v="0"/>
    <d v="2010-02-01T15:59:16"/>
    <s v="Elemento"/>
    <s v="Resoluciones-Oficios/DR09/Lists/ResolucionesOficios"/>
    <x v="1"/>
    <n v="0"/>
  </r>
  <r>
    <s v="217"/>
    <x v="0"/>
    <d v="2010-02-01T00:00:00"/>
    <x v="8"/>
    <x v="0"/>
    <d v="2010-02-01T15:58:37"/>
    <s v="Elemento"/>
    <s v="Resoluciones-Oficios/DR09/Lists/ResolucionesOficios"/>
    <x v="1"/>
    <n v="0"/>
  </r>
  <r>
    <s v="216"/>
    <x v="0"/>
    <d v="2010-02-01T00:00:00"/>
    <x v="8"/>
    <x v="0"/>
    <d v="2010-02-01T15:57:56"/>
    <s v="Elemento"/>
    <s v="Resoluciones-Oficios/DR09/Lists/ResolucionesOficios"/>
    <x v="1"/>
    <n v="0"/>
  </r>
  <r>
    <s v="36"/>
    <x v="2"/>
    <d v="2010-01-29T00:00:00"/>
    <x v="8"/>
    <x v="0"/>
    <d v="2010-02-01T15:20:50"/>
    <s v="Elemento"/>
    <s v="Resoluciones-Oficios/DR09/Lists/ResolucionesOficios"/>
    <x v="2"/>
    <n v="0"/>
  </r>
  <r>
    <s v="35"/>
    <x v="2"/>
    <d v="2010-01-28T00:00:00"/>
    <x v="8"/>
    <x v="0"/>
    <d v="2010-01-29T16:55:55"/>
    <s v="Elemento"/>
    <s v="Resoluciones-Oficios/DR09/Lists/ResolucionesOficios"/>
    <x v="2"/>
    <n v="0"/>
  </r>
  <r>
    <s v="34"/>
    <x v="2"/>
    <d v="2010-01-27T00:00:00"/>
    <x v="8"/>
    <x v="0"/>
    <d v="2010-01-29T16:55:01"/>
    <s v="Elemento"/>
    <s v="Resoluciones-Oficios/DR09/Lists/ResolucionesOficios"/>
    <x v="2"/>
    <n v="0"/>
  </r>
  <r>
    <s v="33"/>
    <x v="2"/>
    <d v="2010-01-27T00:00:00"/>
    <x v="8"/>
    <x v="0"/>
    <d v="2010-01-29T16:53:51"/>
    <s v="Elemento"/>
    <s v="Resoluciones-Oficios/DR09/Lists/ResolucionesOficios"/>
    <x v="2"/>
    <n v="0"/>
  </r>
  <r>
    <s v="215"/>
    <x v="0"/>
    <d v="2010-01-29T00:00:00"/>
    <x v="8"/>
    <x v="0"/>
    <d v="2010-01-29T16:38:44"/>
    <s v="Elemento"/>
    <s v="Resoluciones-Oficios/DR09/Lists/ResolucionesOficios"/>
    <x v="2"/>
    <n v="0"/>
  </r>
  <r>
    <s v="214"/>
    <x v="0"/>
    <d v="2010-01-29T00:00:00"/>
    <x v="8"/>
    <x v="0"/>
    <d v="2010-01-29T16:33:42"/>
    <s v="Elemento"/>
    <s v="Resoluciones-Oficios/DR09/Lists/ResolucionesOficios"/>
    <x v="2"/>
    <n v="0"/>
  </r>
  <r>
    <s v="213"/>
    <x v="0"/>
    <d v="2010-01-28T00:00:00"/>
    <x v="8"/>
    <x v="0"/>
    <d v="2010-01-28T17:42:05"/>
    <s v="Elemento"/>
    <s v="Resoluciones-Oficios/DR09/Lists/ResolucionesOficios"/>
    <x v="2"/>
    <n v="0"/>
  </r>
  <r>
    <s v="212"/>
    <x v="0"/>
    <d v="2010-01-28T00:00:00"/>
    <x v="8"/>
    <x v="0"/>
    <d v="2010-01-28T17:41:27"/>
    <s v="Elemento"/>
    <s v="Resoluciones-Oficios/DR09/Lists/ResolucionesOficios"/>
    <x v="2"/>
    <n v="0"/>
  </r>
  <r>
    <s v="211"/>
    <x v="0"/>
    <d v="2010-01-28T00:00:00"/>
    <x v="8"/>
    <x v="0"/>
    <d v="2010-01-28T17:40:50"/>
    <s v="Elemento"/>
    <s v="Resoluciones-Oficios/DR09/Lists/ResolucionesOficios"/>
    <x v="2"/>
    <n v="0"/>
  </r>
  <r>
    <s v="210"/>
    <x v="0"/>
    <d v="2010-01-28T00:00:00"/>
    <x v="8"/>
    <x v="0"/>
    <d v="2010-01-28T17:40:13"/>
    <s v="Elemento"/>
    <s v="Resoluciones-Oficios/DR09/Lists/ResolucionesOficios"/>
    <x v="2"/>
    <n v="0"/>
  </r>
  <r>
    <s v="209"/>
    <x v="0"/>
    <d v="2010-01-28T00:00:00"/>
    <x v="8"/>
    <x v="0"/>
    <d v="2010-01-28T16:40:31"/>
    <s v="Elemento"/>
    <s v="Resoluciones-Oficios/DR09/Lists/ResolucionesOficios"/>
    <x v="2"/>
    <n v="0"/>
  </r>
  <r>
    <s v="208"/>
    <x v="0"/>
    <d v="2010-01-28T00:00:00"/>
    <x v="8"/>
    <x v="0"/>
    <d v="2010-01-28T16:38:54"/>
    <s v="Elemento"/>
    <s v="Resoluciones-Oficios/DR09/Lists/ResolucionesOficios"/>
    <x v="2"/>
    <n v="0"/>
  </r>
  <r>
    <s v="207"/>
    <x v="0"/>
    <d v="2010-01-28T00:00:00"/>
    <x v="8"/>
    <x v="0"/>
    <d v="2010-01-28T16:37:39"/>
    <s v="Elemento"/>
    <s v="Resoluciones-Oficios/DR09/Lists/ResolucionesOficios"/>
    <x v="2"/>
    <n v="0"/>
  </r>
  <r>
    <s v="206"/>
    <x v="0"/>
    <d v="2010-01-28T00:00:00"/>
    <x v="8"/>
    <x v="0"/>
    <d v="2010-01-28T16:36:44"/>
    <s v="Elemento"/>
    <s v="Resoluciones-Oficios/DR09/Lists/ResolucionesOficios"/>
    <x v="2"/>
    <n v="0"/>
  </r>
  <r>
    <s v="205"/>
    <x v="0"/>
    <d v="2010-01-28T00:00:00"/>
    <x v="8"/>
    <x v="0"/>
    <d v="2010-01-28T16:35:34"/>
    <s v="Elemento"/>
    <s v="Resoluciones-Oficios/DR09/Lists/ResolucionesOficios"/>
    <x v="2"/>
    <n v="0"/>
  </r>
  <r>
    <s v="204"/>
    <x v="0"/>
    <d v="2010-01-28T00:00:00"/>
    <x v="8"/>
    <x v="0"/>
    <d v="2010-01-28T16:34:51"/>
    <s v="Elemento"/>
    <s v="Resoluciones-Oficios/DR09/Lists/ResolucionesOficios"/>
    <x v="2"/>
    <n v="0"/>
  </r>
  <r>
    <s v="203"/>
    <x v="0"/>
    <d v="2010-01-28T00:00:00"/>
    <x v="8"/>
    <x v="0"/>
    <d v="2010-01-28T16:33:26"/>
    <s v="Elemento"/>
    <s v="Resoluciones-Oficios/DR09/Lists/ResolucionesOficios"/>
    <x v="2"/>
    <n v="0"/>
  </r>
  <r>
    <s v="202"/>
    <x v="0"/>
    <d v="2010-01-28T00:00:00"/>
    <x v="8"/>
    <x v="0"/>
    <d v="2010-01-28T16:20:32"/>
    <s v="Elemento"/>
    <s v="Resoluciones-Oficios/DR09/Lists/ResolucionesOficios"/>
    <x v="2"/>
    <n v="0"/>
  </r>
  <r>
    <s v="201"/>
    <x v="0"/>
    <d v="2010-01-28T00:00:00"/>
    <x v="8"/>
    <x v="0"/>
    <d v="2010-01-28T16:20:04"/>
    <s v="Elemento"/>
    <s v="Resoluciones-Oficios/DR09/Lists/ResolucionesOficios"/>
    <x v="2"/>
    <n v="0"/>
  </r>
  <r>
    <s v="200"/>
    <x v="0"/>
    <d v="2010-01-28T00:00:00"/>
    <x v="8"/>
    <x v="0"/>
    <d v="2010-01-28T16:19:19"/>
    <s v="Elemento"/>
    <s v="Resoluciones-Oficios/DR09/Lists/ResolucionesOficios"/>
    <x v="2"/>
    <n v="0"/>
  </r>
  <r>
    <s v="199"/>
    <x v="0"/>
    <d v="2010-01-28T00:00:00"/>
    <x v="8"/>
    <x v="0"/>
    <d v="2010-01-28T16:18:32"/>
    <s v="Elemento"/>
    <s v="Resoluciones-Oficios/DR09/Lists/ResolucionesOficios"/>
    <x v="2"/>
    <n v="0"/>
  </r>
  <r>
    <s v="198"/>
    <x v="0"/>
    <d v="2010-01-28T00:00:00"/>
    <x v="8"/>
    <x v="0"/>
    <d v="2010-01-28T16:17:35"/>
    <s v="Elemento"/>
    <s v="Resoluciones-Oficios/DR09/Lists/ResolucionesOficios"/>
    <x v="2"/>
    <n v="0"/>
  </r>
  <r>
    <s v="197"/>
    <x v="0"/>
    <d v="2010-01-28T00:00:00"/>
    <x v="8"/>
    <x v="0"/>
    <d v="2010-01-28T16:07:46"/>
    <s v="Elemento"/>
    <s v="Resoluciones-Oficios/DR09/Lists/ResolucionesOficios"/>
    <x v="2"/>
    <n v="0"/>
  </r>
  <r>
    <s v="196"/>
    <x v="0"/>
    <d v="2010-01-28T00:00:00"/>
    <x v="8"/>
    <x v="0"/>
    <d v="2010-01-28T16:06:53"/>
    <s v="Elemento"/>
    <s v="Resoluciones-Oficios/DR09/Lists/ResolucionesOficios"/>
    <x v="2"/>
    <n v="0"/>
  </r>
  <r>
    <s v="195"/>
    <x v="0"/>
    <d v="2010-01-28T00:00:00"/>
    <x v="8"/>
    <x v="0"/>
    <d v="2010-01-28T16:06:25"/>
    <s v="Elemento"/>
    <s v="Resoluciones-Oficios/DR09/Lists/ResolucionesOficios"/>
    <x v="2"/>
    <n v="0"/>
  </r>
  <r>
    <s v="194"/>
    <x v="0"/>
    <d v="2010-01-28T00:00:00"/>
    <x v="8"/>
    <x v="0"/>
    <d v="2010-01-28T16:02:22"/>
    <s v="Elemento"/>
    <s v="Resoluciones-Oficios/DR09/Lists/ResolucionesOficios"/>
    <x v="2"/>
    <n v="0"/>
  </r>
  <r>
    <s v="193"/>
    <x v="0"/>
    <d v="2010-01-28T00:00:00"/>
    <x v="8"/>
    <x v="0"/>
    <d v="2010-01-28T16:01:37"/>
    <s v="Elemento"/>
    <s v="Resoluciones-Oficios/DR09/Lists/ResolucionesOficios"/>
    <x v="2"/>
    <n v="0"/>
  </r>
  <r>
    <s v="192"/>
    <x v="0"/>
    <d v="2010-01-28T00:00:00"/>
    <x v="8"/>
    <x v="0"/>
    <d v="2010-01-28T16:01:08"/>
    <s v="Elemento"/>
    <s v="Resoluciones-Oficios/DR09/Lists/ResolucionesOficios"/>
    <x v="2"/>
    <n v="0"/>
  </r>
  <r>
    <s v="191"/>
    <x v="0"/>
    <d v="2010-01-28T00:00:00"/>
    <x v="8"/>
    <x v="0"/>
    <d v="2010-01-28T15:58:35"/>
    <s v="Elemento"/>
    <s v="Resoluciones-Oficios/DR09/Lists/ResolucionesOficios"/>
    <x v="2"/>
    <n v="0"/>
  </r>
  <r>
    <s v="190"/>
    <x v="0"/>
    <d v="2010-01-28T00:00:00"/>
    <x v="8"/>
    <x v="0"/>
    <d v="2010-01-28T15:57:59"/>
    <s v="Elemento"/>
    <s v="Resoluciones-Oficios/DR09/Lists/ResolucionesOficios"/>
    <x v="2"/>
    <n v="0"/>
  </r>
  <r>
    <s v="189"/>
    <x v="0"/>
    <d v="2010-01-28T00:00:00"/>
    <x v="8"/>
    <x v="0"/>
    <d v="2010-01-28T15:57:30"/>
    <s v="Elemento"/>
    <s v="Resoluciones-Oficios/DR09/Lists/ResolucionesOficios"/>
    <x v="2"/>
    <n v="0"/>
  </r>
  <r>
    <s v="188"/>
    <x v="0"/>
    <d v="2010-01-28T00:00:00"/>
    <x v="8"/>
    <x v="0"/>
    <d v="2010-01-28T15:57:02"/>
    <s v="Elemento"/>
    <s v="Resoluciones-Oficios/DR09/Lists/ResolucionesOficios"/>
    <x v="2"/>
    <n v="0"/>
  </r>
  <r>
    <s v="187"/>
    <x v="0"/>
    <d v="2010-01-28T00:00:00"/>
    <x v="8"/>
    <x v="0"/>
    <d v="2010-01-28T15:56:25"/>
    <s v="Elemento"/>
    <s v="Resoluciones-Oficios/DR09/Lists/ResolucionesOficios"/>
    <x v="2"/>
    <n v="0"/>
  </r>
  <r>
    <s v="186"/>
    <x v="0"/>
    <d v="2010-01-28T00:00:00"/>
    <x v="8"/>
    <x v="0"/>
    <d v="2010-01-28T15:55:53"/>
    <s v="Elemento"/>
    <s v="Resoluciones-Oficios/DR09/Lists/ResolucionesOficios"/>
    <x v="2"/>
    <n v="0"/>
  </r>
  <r>
    <s v="185"/>
    <x v="0"/>
    <d v="2010-01-28T00:00:00"/>
    <x v="8"/>
    <x v="0"/>
    <d v="2010-01-28T15:54:51"/>
    <s v="Elemento"/>
    <s v="Resoluciones-Oficios/DR09/Lists/ResolucionesOficios"/>
    <x v="2"/>
    <n v="0"/>
  </r>
  <r>
    <s v="184"/>
    <x v="0"/>
    <d v="2010-01-28T00:00:00"/>
    <x v="8"/>
    <x v="0"/>
    <d v="2010-01-28T15:54:17"/>
    <s v="Elemento"/>
    <s v="Resoluciones-Oficios/DR09/Lists/ResolucionesOficios"/>
    <x v="2"/>
    <n v="0"/>
  </r>
  <r>
    <s v="183"/>
    <x v="0"/>
    <d v="2010-01-28T00:00:00"/>
    <x v="8"/>
    <x v="0"/>
    <d v="2010-01-28T15:53:04"/>
    <s v="Elemento"/>
    <s v="Resoluciones-Oficios/DR09/Lists/ResolucionesOficios"/>
    <x v="2"/>
    <n v="0"/>
  </r>
  <r>
    <s v="182"/>
    <x v="0"/>
    <d v="2010-01-28T00:00:00"/>
    <x v="8"/>
    <x v="0"/>
    <d v="2010-01-28T15:52:27"/>
    <s v="Elemento"/>
    <s v="Resoluciones-Oficios/DR09/Lists/ResolucionesOficios"/>
    <x v="2"/>
    <n v="0"/>
  </r>
  <r>
    <s v="181"/>
    <x v="0"/>
    <d v="2010-01-28T00:00:00"/>
    <x v="8"/>
    <x v="0"/>
    <d v="2010-01-28T15:51:26"/>
    <s v="Elemento"/>
    <s v="Resoluciones-Oficios/DR09/Lists/ResolucionesOficios"/>
    <x v="2"/>
    <n v="0"/>
  </r>
  <r>
    <s v="180"/>
    <x v="0"/>
    <d v="2010-01-28T00:00:00"/>
    <x v="8"/>
    <x v="0"/>
    <d v="2010-01-28T15:50:12"/>
    <s v="Elemento"/>
    <s v="Resoluciones-Oficios/DR09/Lists/ResolucionesOficios"/>
    <x v="2"/>
    <n v="0"/>
  </r>
  <r>
    <s v="179"/>
    <x v="0"/>
    <d v="2010-01-28T00:00:00"/>
    <x v="8"/>
    <x v="0"/>
    <d v="2010-01-28T15:49:42"/>
    <s v="Elemento"/>
    <s v="Resoluciones-Oficios/DR09/Lists/ResolucionesOficios"/>
    <x v="2"/>
    <n v="0"/>
  </r>
  <r>
    <s v="178"/>
    <x v="0"/>
    <d v="2010-01-28T00:00:00"/>
    <x v="8"/>
    <x v="0"/>
    <d v="2010-01-28T15:48:56"/>
    <s v="Elemento"/>
    <s v="Resoluciones-Oficios/DR09/Lists/ResolucionesOficios"/>
    <x v="2"/>
    <n v="0"/>
  </r>
  <r>
    <s v="177"/>
    <x v="0"/>
    <d v="2010-01-28T00:00:00"/>
    <x v="8"/>
    <x v="0"/>
    <d v="2010-01-28T15:48:10"/>
    <s v="Elemento"/>
    <s v="Resoluciones-Oficios/DR09/Lists/ResolucionesOficios"/>
    <x v="2"/>
    <n v="0"/>
  </r>
  <r>
    <s v="176"/>
    <x v="0"/>
    <d v="2010-01-28T00:00:00"/>
    <x v="8"/>
    <x v="0"/>
    <d v="2010-01-28T15:47:24"/>
    <s v="Elemento"/>
    <s v="Resoluciones-Oficios/DR09/Lists/ResolucionesOficios"/>
    <x v="2"/>
    <n v="0"/>
  </r>
  <r>
    <s v="175"/>
    <x v="0"/>
    <d v="2010-01-28T00:00:00"/>
    <x v="8"/>
    <x v="0"/>
    <d v="2010-01-28T15:45:04"/>
    <s v="Elemento"/>
    <s v="Resoluciones-Oficios/DR09/Lists/ResolucionesOficios"/>
    <x v="2"/>
    <n v="0"/>
  </r>
  <r>
    <s v="174"/>
    <x v="0"/>
    <d v="2010-01-28T00:00:00"/>
    <x v="8"/>
    <x v="0"/>
    <d v="2010-01-28T15:44:33"/>
    <s v="Elemento"/>
    <s v="Resoluciones-Oficios/DR09/Lists/ResolucionesOficios"/>
    <x v="2"/>
    <n v="0"/>
  </r>
  <r>
    <s v="173"/>
    <x v="0"/>
    <d v="2010-01-28T00:00:00"/>
    <x v="8"/>
    <x v="0"/>
    <d v="2010-01-28T15:41:56"/>
    <s v="Elemento"/>
    <s v="Resoluciones-Oficios/DR09/Lists/ResolucionesOficios"/>
    <x v="2"/>
    <n v="0"/>
  </r>
  <r>
    <s v="172"/>
    <x v="0"/>
    <d v="2010-01-28T00:00:00"/>
    <x v="8"/>
    <x v="0"/>
    <d v="2010-01-28T15:40:51"/>
    <s v="Elemento"/>
    <s v="Resoluciones-Oficios/DR09/Lists/ResolucionesOficios"/>
    <x v="2"/>
    <n v="0"/>
  </r>
  <r>
    <s v="171"/>
    <x v="0"/>
    <d v="2010-01-28T00:00:00"/>
    <x v="8"/>
    <x v="0"/>
    <d v="2010-01-28T15:39:11"/>
    <s v="Elemento"/>
    <s v="Resoluciones-Oficios/DR09/Lists/ResolucionesOficios"/>
    <x v="2"/>
    <n v="0"/>
  </r>
  <r>
    <s v="170"/>
    <x v="0"/>
    <d v="2010-01-28T00:00:00"/>
    <x v="8"/>
    <x v="0"/>
    <d v="2010-01-28T15:38:29"/>
    <s v="Elemento"/>
    <s v="Resoluciones-Oficios/DR09/Lists/ResolucionesOficios"/>
    <x v="2"/>
    <n v="0"/>
  </r>
  <r>
    <s v="169"/>
    <x v="0"/>
    <d v="2010-01-28T00:00:00"/>
    <x v="8"/>
    <x v="0"/>
    <d v="2010-01-28T15:37:58"/>
    <s v="Elemento"/>
    <s v="Resoluciones-Oficios/DR09/Lists/ResolucionesOficios"/>
    <x v="2"/>
    <n v="0"/>
  </r>
  <r>
    <s v="168"/>
    <x v="0"/>
    <d v="2010-01-28T00:00:00"/>
    <x v="8"/>
    <x v="0"/>
    <d v="2010-01-28T15:37:13"/>
    <s v="Elemento"/>
    <s v="Resoluciones-Oficios/DR09/Lists/ResolucionesOficios"/>
    <x v="2"/>
    <n v="0"/>
  </r>
  <r>
    <s v="167"/>
    <x v="0"/>
    <d v="2010-01-28T00:00:00"/>
    <x v="8"/>
    <x v="0"/>
    <d v="2010-01-28T15:34:16"/>
    <s v="Elemento"/>
    <s v="Resoluciones-Oficios/DR09/Lists/ResolucionesOficios"/>
    <x v="2"/>
    <n v="0"/>
  </r>
  <r>
    <s v="166"/>
    <x v="0"/>
    <d v="2010-01-28T00:00:00"/>
    <x v="8"/>
    <x v="0"/>
    <d v="2010-01-28T15:29:05"/>
    <s v="Elemento"/>
    <s v="Resoluciones-Oficios/DR09/Lists/ResolucionesOficios"/>
    <x v="2"/>
    <n v="0"/>
  </r>
  <r>
    <s v="165"/>
    <x v="0"/>
    <d v="2010-01-28T00:00:00"/>
    <x v="8"/>
    <x v="0"/>
    <d v="2010-01-28T15:28:25"/>
    <s v="Elemento"/>
    <s v="Resoluciones-Oficios/DR09/Lists/ResolucionesOficios"/>
    <x v="2"/>
    <n v="0"/>
  </r>
  <r>
    <s v="164"/>
    <x v="0"/>
    <d v="2010-01-28T00:00:00"/>
    <x v="8"/>
    <x v="0"/>
    <d v="2010-01-28T15:23:39"/>
    <s v="Elemento"/>
    <s v="Resoluciones-Oficios/DR09/Lists/ResolucionesOficios"/>
    <x v="2"/>
    <n v="0"/>
  </r>
  <r>
    <s v="163"/>
    <x v="0"/>
    <d v="2010-01-28T00:00:00"/>
    <x v="8"/>
    <x v="0"/>
    <d v="2010-01-28T15:23:03"/>
    <s v="Elemento"/>
    <s v="Resoluciones-Oficios/DR09/Lists/ResolucionesOficios"/>
    <x v="2"/>
    <n v="0"/>
  </r>
  <r>
    <s v="32"/>
    <x v="2"/>
    <d v="2010-01-27T00:00:00"/>
    <x v="8"/>
    <x v="0"/>
    <d v="2010-01-27T14:16:40"/>
    <s v="Elemento"/>
    <s v="Resoluciones-Oficios/DR09/Lists/ResolucionesOficios"/>
    <x v="2"/>
    <n v="0"/>
  </r>
  <r>
    <s v="31"/>
    <x v="3"/>
    <d v="2010-01-27T00:00:00"/>
    <x v="8"/>
    <x v="0"/>
    <d v="2010-01-27T14:09:45"/>
    <s v="Elemento"/>
    <s v="Resoluciones-Oficios/DR09/Lists/ResolucionesOficios"/>
    <x v="2"/>
    <n v="0"/>
  </r>
  <r>
    <s v="30"/>
    <x v="2"/>
    <d v="2010-01-26T00:00:00"/>
    <x v="8"/>
    <x v="0"/>
    <d v="2010-01-27T14:08:01"/>
    <s v="Elemento"/>
    <s v="Resoluciones-Oficios/DR09/Lists/ResolucionesOficios"/>
    <x v="2"/>
    <n v="0"/>
  </r>
  <r>
    <s v="29"/>
    <x v="2"/>
    <d v="2010-01-26T00:00:00"/>
    <x v="8"/>
    <x v="0"/>
    <d v="2010-01-27T09:29:55"/>
    <s v="Elemento"/>
    <s v="Resoluciones-Oficios/DR09/Lists/ResolucionesOficios"/>
    <x v="2"/>
    <n v="0"/>
  </r>
  <r>
    <s v="28"/>
    <x v="2"/>
    <d v="2010-01-26T00:00:00"/>
    <x v="8"/>
    <x v="0"/>
    <d v="2010-01-27T09:28:19"/>
    <s v="Elemento"/>
    <s v="Resoluciones-Oficios/DR09/Lists/ResolucionesOficios"/>
    <x v="2"/>
    <n v="0"/>
  </r>
  <r>
    <s v="162"/>
    <x v="0"/>
    <d v="2010-01-26T00:00:00"/>
    <x v="8"/>
    <x v="0"/>
    <d v="2010-01-27T08:59:02"/>
    <s v="Elemento"/>
    <s v="Resoluciones-Oficios/DR09/Lists/ResolucionesOficios"/>
    <x v="2"/>
    <n v="0"/>
  </r>
  <r>
    <s v="161"/>
    <x v="0"/>
    <d v="2010-01-26T00:00:00"/>
    <x v="8"/>
    <x v="0"/>
    <d v="2010-01-27T08:57:15"/>
    <s v="Elemento"/>
    <s v="Resoluciones-Oficios/DR09/Lists/ResolucionesOficios"/>
    <x v="2"/>
    <n v="0"/>
  </r>
  <r>
    <s v="160"/>
    <x v="0"/>
    <d v="2010-01-26T00:00:00"/>
    <x v="8"/>
    <x v="0"/>
    <d v="2010-01-27T08:56:22"/>
    <s v="Elemento"/>
    <s v="Resoluciones-Oficios/DR09/Lists/ResolucionesOficios"/>
    <x v="2"/>
    <n v="0"/>
  </r>
  <r>
    <s v="159"/>
    <x v="0"/>
    <d v="2010-01-26T00:00:00"/>
    <x v="8"/>
    <x v="0"/>
    <d v="2010-01-27T08:54:47"/>
    <s v="Elemento"/>
    <s v="Resoluciones-Oficios/DR09/Lists/ResolucionesOficios"/>
    <x v="2"/>
    <n v="0"/>
  </r>
  <r>
    <s v="158"/>
    <x v="0"/>
    <d v="2010-01-26T00:00:00"/>
    <x v="8"/>
    <x v="0"/>
    <d v="2010-01-27T08:54:09"/>
    <s v="Elemento"/>
    <s v="Resoluciones-Oficios/DR09/Lists/ResolucionesOficios"/>
    <x v="2"/>
    <n v="0"/>
  </r>
  <r>
    <s v="157"/>
    <x v="0"/>
    <d v="2010-01-26T00:00:00"/>
    <x v="8"/>
    <x v="0"/>
    <d v="2010-01-27T08:52:39"/>
    <s v="Elemento"/>
    <s v="Resoluciones-Oficios/DR09/Lists/ResolucionesOficios"/>
    <x v="2"/>
    <n v="0"/>
  </r>
  <r>
    <s v="156"/>
    <x v="0"/>
    <d v="2010-01-26T00:00:00"/>
    <x v="8"/>
    <x v="0"/>
    <d v="2010-01-27T08:51:59"/>
    <s v="Elemento"/>
    <s v="Resoluciones-Oficios/DR09/Lists/ResolucionesOficios"/>
    <x v="2"/>
    <n v="0"/>
  </r>
  <r>
    <s v="155"/>
    <x v="0"/>
    <d v="2010-01-26T00:00:00"/>
    <x v="8"/>
    <x v="0"/>
    <d v="2010-01-27T08:51:19"/>
    <s v="Elemento"/>
    <s v="Resoluciones-Oficios/DR09/Lists/ResolucionesOficios"/>
    <x v="2"/>
    <n v="0"/>
  </r>
  <r>
    <s v="154"/>
    <x v="0"/>
    <d v="2010-01-26T00:00:00"/>
    <x v="8"/>
    <x v="0"/>
    <d v="2010-01-27T08:50:39"/>
    <s v="Elemento"/>
    <s v="Resoluciones-Oficios/DR09/Lists/ResolucionesOficios"/>
    <x v="2"/>
    <n v="0"/>
  </r>
  <r>
    <s v="153"/>
    <x v="0"/>
    <d v="2010-01-26T00:00:00"/>
    <x v="8"/>
    <x v="0"/>
    <d v="2010-01-27T08:49:57"/>
    <s v="Elemento"/>
    <s v="Resoluciones-Oficios/DR09/Lists/ResolucionesOficios"/>
    <x v="2"/>
    <n v="0"/>
  </r>
  <r>
    <s v="152"/>
    <x v="0"/>
    <d v="2010-01-26T00:00:00"/>
    <x v="8"/>
    <x v="0"/>
    <d v="2010-01-27T08:49:10"/>
    <s v="Elemento"/>
    <s v="Resoluciones-Oficios/DR09/Lists/ResolucionesOficios"/>
    <x v="2"/>
    <n v="0"/>
  </r>
  <r>
    <s v="151"/>
    <x v="0"/>
    <d v="2010-01-25T00:00:00"/>
    <x v="8"/>
    <x v="0"/>
    <d v="2010-01-26T11:23:56"/>
    <s v="Elemento"/>
    <s v="Resoluciones-Oficios/DR09/Lists/ResolucionesOficios"/>
    <x v="2"/>
    <n v="0"/>
  </r>
  <r>
    <s v="150"/>
    <x v="0"/>
    <d v="2010-01-25T00:00:00"/>
    <x v="8"/>
    <x v="0"/>
    <d v="2010-01-26T11:21:58"/>
    <s v="Elemento"/>
    <s v="Resoluciones-Oficios/DR09/Lists/ResolucionesOficios"/>
    <x v="2"/>
    <n v="0"/>
  </r>
  <r>
    <s v="149"/>
    <x v="0"/>
    <d v="2010-01-25T00:00:00"/>
    <x v="8"/>
    <x v="0"/>
    <d v="2010-01-26T11:19:27"/>
    <s v="Elemento"/>
    <s v="Resoluciones-Oficios/DR09/Lists/ResolucionesOficios"/>
    <x v="2"/>
    <n v="0"/>
  </r>
  <r>
    <s v="148"/>
    <x v="0"/>
    <d v="2010-01-25T00:00:00"/>
    <x v="8"/>
    <x v="0"/>
    <d v="2010-01-26T11:18:23"/>
    <s v="Elemento"/>
    <s v="Resoluciones-Oficios/DR09/Lists/ResolucionesOficios"/>
    <x v="2"/>
    <n v="0"/>
  </r>
  <r>
    <s v="147"/>
    <x v="0"/>
    <d v="2010-01-25T00:00:00"/>
    <x v="8"/>
    <x v="0"/>
    <d v="2010-01-26T11:12:13"/>
    <s v="Elemento"/>
    <s v="Resoluciones-Oficios/DR09/Lists/ResolucionesOficios"/>
    <x v="2"/>
    <n v="0"/>
  </r>
  <r>
    <s v="146"/>
    <x v="0"/>
    <d v="2010-01-25T00:00:00"/>
    <x v="8"/>
    <x v="0"/>
    <d v="2010-01-26T11:11:08"/>
    <s v="Elemento"/>
    <s v="Resoluciones-Oficios/DR09/Lists/ResolucionesOficios"/>
    <x v="2"/>
    <n v="0"/>
  </r>
  <r>
    <s v="145"/>
    <x v="0"/>
    <d v="2010-01-25T00:00:00"/>
    <x v="8"/>
    <x v="0"/>
    <d v="2010-01-26T11:09:38"/>
    <s v="Elemento"/>
    <s v="Resoluciones-Oficios/DR09/Lists/ResolucionesOficios"/>
    <x v="2"/>
    <n v="0"/>
  </r>
  <r>
    <s v="144"/>
    <x v="0"/>
    <d v="2010-01-25T00:00:00"/>
    <x v="8"/>
    <x v="0"/>
    <d v="2010-01-26T11:08:26"/>
    <s v="Elemento"/>
    <s v="Resoluciones-Oficios/DR09/Lists/ResolucionesOficios"/>
    <x v="2"/>
    <n v="0"/>
  </r>
  <r>
    <s v="143"/>
    <x v="0"/>
    <d v="2010-01-25T00:00:00"/>
    <x v="8"/>
    <x v="0"/>
    <d v="2010-01-26T11:06:45"/>
    <s v="Elemento"/>
    <s v="Resoluciones-Oficios/DR09/Lists/ResolucionesOficios"/>
    <x v="2"/>
    <n v="0"/>
  </r>
  <r>
    <s v="142"/>
    <x v="0"/>
    <d v="2010-01-25T00:00:00"/>
    <x v="8"/>
    <x v="0"/>
    <d v="2010-01-26T11:05:33"/>
    <s v="Elemento"/>
    <s v="Resoluciones-Oficios/DR09/Lists/ResolucionesOficios"/>
    <x v="2"/>
    <n v="0"/>
  </r>
  <r>
    <s v="141"/>
    <x v="0"/>
    <d v="2010-01-25T00:00:00"/>
    <x v="8"/>
    <x v="0"/>
    <d v="2010-01-26T11:00:21"/>
    <s v="Elemento"/>
    <s v="Resoluciones-Oficios/DR09/Lists/ResolucionesOficios"/>
    <x v="2"/>
    <n v="0"/>
  </r>
  <r>
    <s v="27"/>
    <x v="2"/>
    <d v="2010-01-21T00:00:00"/>
    <x v="8"/>
    <x v="0"/>
    <d v="2010-01-22T16:38:27"/>
    <s v="Elemento"/>
    <s v="Resoluciones-Oficios/DR09/Lists/ResolucionesOficios"/>
    <x v="2"/>
    <n v="0"/>
  </r>
  <r>
    <s v="26"/>
    <x v="2"/>
    <d v="2010-01-20T00:00:00"/>
    <x v="8"/>
    <x v="0"/>
    <d v="2010-01-22T16:36:56"/>
    <s v="Elemento"/>
    <s v="Resoluciones-Oficios/DR09/Lists/ResolucionesOficios"/>
    <x v="2"/>
    <n v="0"/>
  </r>
  <r>
    <s v="25"/>
    <x v="2"/>
    <d v="2010-01-20T00:00:00"/>
    <x v="8"/>
    <x v="0"/>
    <d v="2010-01-22T11:40:39"/>
    <s v="Elemento"/>
    <s v="Resoluciones-Oficios/DR09/Lists/ResolucionesOficios"/>
    <x v="2"/>
    <n v="0"/>
  </r>
  <r>
    <s v="24"/>
    <x v="1"/>
    <d v="2010-01-19T00:00:00"/>
    <x v="8"/>
    <x v="0"/>
    <d v="2010-01-22T11:39:25"/>
    <s v="Elemento"/>
    <s v="Resoluciones-Oficios/DR09/Lists/ResolucionesOficios"/>
    <x v="2"/>
    <n v="0"/>
  </r>
  <r>
    <s v="23"/>
    <x v="2"/>
    <d v="2010-01-19T00:00:00"/>
    <x v="8"/>
    <x v="0"/>
    <d v="2010-01-22T11:37:41"/>
    <s v="Elemento"/>
    <s v="Resoluciones-Oficios/DR09/Lists/ResolucionesOficios"/>
    <x v="2"/>
    <n v="0"/>
  </r>
  <r>
    <s v="22"/>
    <x v="3"/>
    <d v="2010-01-19T00:00:00"/>
    <x v="8"/>
    <x v="0"/>
    <d v="2010-01-22T11:31:57"/>
    <s v="Elemento"/>
    <s v="Resoluciones-Oficios/DR09/Lists/ResolucionesOficios"/>
    <x v="2"/>
    <n v="0"/>
  </r>
  <r>
    <s v="21"/>
    <x v="2"/>
    <d v="2010-01-19T00:00:00"/>
    <x v="8"/>
    <x v="0"/>
    <d v="2010-01-22T11:30:44"/>
    <s v="Elemento"/>
    <s v="Resoluciones-Oficios/DR09/Lists/ResolucionesOficios"/>
    <x v="2"/>
    <n v="0"/>
  </r>
  <r>
    <s v="20"/>
    <x v="2"/>
    <d v="2010-01-18T00:00:00"/>
    <x v="8"/>
    <x v="0"/>
    <d v="2010-01-21T17:20:23"/>
    <s v="Elemento"/>
    <s v="Resoluciones-Oficios/DR09/Lists/ResolucionesOficios"/>
    <x v="2"/>
    <n v="0"/>
  </r>
  <r>
    <s v="19"/>
    <x v="3"/>
    <d v="2010-01-18T00:00:00"/>
    <x v="8"/>
    <x v="0"/>
    <d v="2010-01-21T17:09:58"/>
    <s v="Elemento"/>
    <s v="Resoluciones-Oficios/DR09/Lists/ResolucionesOficios"/>
    <x v="2"/>
    <n v="0"/>
  </r>
  <r>
    <s v="18"/>
    <x v="2"/>
    <d v="2010-01-15T00:00:00"/>
    <x v="8"/>
    <x v="0"/>
    <d v="2010-01-21T17:07:35"/>
    <s v="Elemento"/>
    <s v="Resoluciones-Oficios/DR09/Lists/ResolucionesOficios"/>
    <x v="2"/>
    <n v="0"/>
  </r>
  <r>
    <s v="140"/>
    <x v="0"/>
    <d v="2010-01-21T00:00:00"/>
    <x v="8"/>
    <x v="0"/>
    <d v="2010-01-21T16:26:51"/>
    <s v="Elemento"/>
    <s v="Resoluciones-Oficios/DR09/Lists/ResolucionesOficios"/>
    <x v="2"/>
    <n v="0"/>
  </r>
  <r>
    <s v="139"/>
    <x v="0"/>
    <d v="2010-01-21T00:00:00"/>
    <x v="8"/>
    <x v="0"/>
    <d v="2010-01-21T16:26:18"/>
    <s v="Elemento"/>
    <s v="Resoluciones-Oficios/DR09/Lists/ResolucionesOficios"/>
    <x v="2"/>
    <n v="0"/>
  </r>
  <r>
    <s v="138"/>
    <x v="0"/>
    <d v="2010-01-21T00:00:00"/>
    <x v="8"/>
    <x v="0"/>
    <d v="2010-01-21T16:25:50"/>
    <s v="Elemento"/>
    <s v="Resoluciones-Oficios/DR09/Lists/ResolucionesOficios"/>
    <x v="2"/>
    <n v="0"/>
  </r>
  <r>
    <s v="137"/>
    <x v="0"/>
    <d v="2010-01-21T00:00:00"/>
    <x v="8"/>
    <x v="0"/>
    <d v="2010-01-21T16:25:22"/>
    <s v="Elemento"/>
    <s v="Resoluciones-Oficios/DR09/Lists/ResolucionesOficios"/>
    <x v="2"/>
    <n v="0"/>
  </r>
  <r>
    <s v="136"/>
    <x v="0"/>
    <d v="2010-01-21T00:00:00"/>
    <x v="8"/>
    <x v="0"/>
    <d v="2010-01-21T16:24:36"/>
    <s v="Elemento"/>
    <s v="Resoluciones-Oficios/DR09/Lists/ResolucionesOficios"/>
    <x v="2"/>
    <n v="0"/>
  </r>
  <r>
    <s v="135"/>
    <x v="0"/>
    <d v="2010-01-21T00:00:00"/>
    <x v="8"/>
    <x v="0"/>
    <d v="2010-01-21T16:23:20"/>
    <s v="Elemento"/>
    <s v="Resoluciones-Oficios/DR09/Lists/ResolucionesOficios"/>
    <x v="2"/>
    <n v="0"/>
  </r>
  <r>
    <s v="134"/>
    <x v="0"/>
    <d v="2010-01-21T00:00:00"/>
    <x v="8"/>
    <x v="0"/>
    <d v="2010-01-21T16:22:20"/>
    <s v="Elemento"/>
    <s v="Resoluciones-Oficios/DR09/Lists/ResolucionesOficios"/>
    <x v="2"/>
    <n v="0"/>
  </r>
  <r>
    <s v="133"/>
    <x v="0"/>
    <d v="2010-01-21T00:00:00"/>
    <x v="8"/>
    <x v="0"/>
    <d v="2010-01-21T16:21:47"/>
    <s v="Elemento"/>
    <s v="Resoluciones-Oficios/DR09/Lists/ResolucionesOficios"/>
    <x v="2"/>
    <n v="0"/>
  </r>
  <r>
    <s v="132"/>
    <x v="0"/>
    <d v="2010-01-21T00:00:00"/>
    <x v="8"/>
    <x v="0"/>
    <d v="2010-01-21T16:21:19"/>
    <s v="Elemento"/>
    <s v="Resoluciones-Oficios/DR09/Lists/ResolucionesOficios"/>
    <x v="2"/>
    <n v="0"/>
  </r>
  <r>
    <s v="131"/>
    <x v="0"/>
    <d v="2010-01-21T00:00:00"/>
    <x v="8"/>
    <x v="0"/>
    <d v="2010-01-21T16:20:49"/>
    <s v="Elemento"/>
    <s v="Resoluciones-Oficios/DR09/Lists/ResolucionesOficios"/>
    <x v="2"/>
    <n v="0"/>
  </r>
  <r>
    <s v="130"/>
    <x v="0"/>
    <d v="2010-01-21T00:00:00"/>
    <x v="8"/>
    <x v="0"/>
    <d v="2010-01-21T16:20:11"/>
    <s v="Elemento"/>
    <s v="Resoluciones-Oficios/DR09/Lists/ResolucionesOficios"/>
    <x v="2"/>
    <n v="0"/>
  </r>
  <r>
    <s v="129"/>
    <x v="0"/>
    <d v="2010-01-21T00:00:00"/>
    <x v="8"/>
    <x v="0"/>
    <d v="2010-01-21T16:19:38"/>
    <s v="Elemento"/>
    <s v="Resoluciones-Oficios/DR09/Lists/ResolucionesOficios"/>
    <x v="2"/>
    <n v="0"/>
  </r>
  <r>
    <s v="128"/>
    <x v="0"/>
    <d v="2010-01-21T00:00:00"/>
    <x v="8"/>
    <x v="0"/>
    <d v="2010-01-21T16:19:10"/>
    <s v="Elemento"/>
    <s v="Resoluciones-Oficios/DR09/Lists/ResolucionesOficios"/>
    <x v="2"/>
    <n v="0"/>
  </r>
  <r>
    <s v="127"/>
    <x v="0"/>
    <d v="2010-01-21T00:00:00"/>
    <x v="8"/>
    <x v="0"/>
    <d v="2010-01-21T16:18:40"/>
    <s v="Elemento"/>
    <s v="Resoluciones-Oficios/DR09/Lists/ResolucionesOficios"/>
    <x v="2"/>
    <n v="0"/>
  </r>
  <r>
    <s v="126"/>
    <x v="0"/>
    <d v="2010-01-21T00:00:00"/>
    <x v="8"/>
    <x v="0"/>
    <d v="2010-01-21T16:18:08"/>
    <s v="Elemento"/>
    <s v="Resoluciones-Oficios/DR09/Lists/ResolucionesOficios"/>
    <x v="2"/>
    <n v="0"/>
  </r>
  <r>
    <s v="125"/>
    <x v="0"/>
    <d v="2010-01-21T00:00:00"/>
    <x v="8"/>
    <x v="0"/>
    <d v="2010-01-21T16:17:32"/>
    <s v="Elemento"/>
    <s v="Resoluciones-Oficios/DR09/Lists/ResolucionesOficios"/>
    <x v="2"/>
    <n v="0"/>
  </r>
  <r>
    <s v="124"/>
    <x v="0"/>
    <d v="2010-01-21T00:00:00"/>
    <x v="8"/>
    <x v="0"/>
    <d v="2010-01-21T16:17:05"/>
    <s v="Elemento"/>
    <s v="Resoluciones-Oficios/DR09/Lists/ResolucionesOficios"/>
    <x v="2"/>
    <n v="0"/>
  </r>
  <r>
    <s v="123"/>
    <x v="0"/>
    <d v="2010-01-21T00:00:00"/>
    <x v="8"/>
    <x v="0"/>
    <d v="2010-01-21T16:16:24"/>
    <s v="Elemento"/>
    <s v="Resoluciones-Oficios/DR09/Lists/ResolucionesOficios"/>
    <x v="2"/>
    <n v="0"/>
  </r>
  <r>
    <s v="122"/>
    <x v="0"/>
    <d v="2010-01-21T00:00:00"/>
    <x v="8"/>
    <x v="0"/>
    <d v="2010-01-21T16:15:33"/>
    <s v="Elemento"/>
    <s v="Resoluciones-Oficios/DR09/Lists/ResolucionesOficios"/>
    <x v="2"/>
    <n v="0"/>
  </r>
  <r>
    <s v="121"/>
    <x v="0"/>
    <d v="2010-01-21T00:00:00"/>
    <x v="8"/>
    <x v="0"/>
    <d v="2010-01-21T16:14:44"/>
    <s v="Elemento"/>
    <s v="Resoluciones-Oficios/DR09/Lists/ResolucionesOficios"/>
    <x v="2"/>
    <n v="0"/>
  </r>
  <r>
    <s v="120"/>
    <x v="0"/>
    <d v="2010-01-21T00:00:00"/>
    <x v="8"/>
    <x v="0"/>
    <d v="2010-01-21T16:14:09"/>
    <s v="Elemento"/>
    <s v="Resoluciones-Oficios/DR09/Lists/ResolucionesOficios"/>
    <x v="2"/>
    <n v="0"/>
  </r>
  <r>
    <s v="119"/>
    <x v="0"/>
    <d v="2010-01-21T00:00:00"/>
    <x v="8"/>
    <x v="0"/>
    <d v="2010-01-21T16:13:28"/>
    <s v="Elemento"/>
    <s v="Resoluciones-Oficios/DR09/Lists/ResolucionesOficios"/>
    <x v="2"/>
    <n v="0"/>
  </r>
  <r>
    <s v="118"/>
    <x v="0"/>
    <d v="2010-01-21T00:00:00"/>
    <x v="8"/>
    <x v="0"/>
    <d v="2010-01-21T16:12:51"/>
    <s v="Elemento"/>
    <s v="Resoluciones-Oficios/DR09/Lists/ResolucionesOficios"/>
    <x v="2"/>
    <n v="0"/>
  </r>
  <r>
    <s v="117"/>
    <x v="0"/>
    <d v="2010-01-21T00:00:00"/>
    <x v="8"/>
    <x v="0"/>
    <d v="2010-01-21T16:11:30"/>
    <s v="Elemento"/>
    <s v="Resoluciones-Oficios/DR09/Lists/ResolucionesOficios"/>
    <x v="2"/>
    <n v="0"/>
  </r>
  <r>
    <s v="116"/>
    <x v="0"/>
    <d v="2010-01-19T00:00:00"/>
    <x v="8"/>
    <x v="0"/>
    <d v="2010-01-21T16:10:29"/>
    <s v="Elemento"/>
    <s v="Resoluciones-Oficios/DR09/Lists/ResolucionesOficios"/>
    <x v="2"/>
    <n v="0"/>
  </r>
  <r>
    <s v="115"/>
    <x v="0"/>
    <d v="2010-01-19T00:00:00"/>
    <x v="8"/>
    <x v="0"/>
    <d v="2010-01-21T16:09:01"/>
    <s v="Elemento"/>
    <s v="Resoluciones-Oficios/DR09/Lists/ResolucionesOficios"/>
    <x v="2"/>
    <n v="0"/>
  </r>
  <r>
    <s v="114"/>
    <x v="0"/>
    <d v="2010-01-19T00:00:00"/>
    <x v="8"/>
    <x v="0"/>
    <d v="2010-01-21T16:08:01"/>
    <s v="Elemento"/>
    <s v="Resoluciones-Oficios/DR09/Lists/ResolucionesOficios"/>
    <x v="2"/>
    <n v="0"/>
  </r>
  <r>
    <s v="113"/>
    <x v="0"/>
    <d v="2010-01-19T00:00:00"/>
    <x v="8"/>
    <x v="0"/>
    <d v="2010-01-21T15:51:18"/>
    <s v="Elemento"/>
    <s v="Resoluciones-Oficios/DR09/Lists/ResolucionesOficios"/>
    <x v="2"/>
    <n v="0"/>
  </r>
  <r>
    <s v="112"/>
    <x v="0"/>
    <d v="2010-01-19T00:00:00"/>
    <x v="8"/>
    <x v="0"/>
    <d v="2010-01-21T15:50:05"/>
    <s v="Elemento"/>
    <s v="Resoluciones-Oficios/DR09/Lists/ResolucionesOficios"/>
    <x v="2"/>
    <n v="0"/>
  </r>
  <r>
    <s v="111"/>
    <x v="0"/>
    <d v="2010-01-19T00:00:00"/>
    <x v="8"/>
    <x v="0"/>
    <d v="2010-01-21T15:47:10"/>
    <s v="Elemento"/>
    <s v="Resoluciones-Oficios/DR09/Lists/ResolucionesOficios"/>
    <x v="2"/>
    <n v="0"/>
  </r>
  <r>
    <s v="110"/>
    <x v="0"/>
    <d v="2010-01-19T00:00:00"/>
    <x v="8"/>
    <x v="0"/>
    <d v="2010-01-21T15:46:23"/>
    <s v="Elemento"/>
    <s v="Resoluciones-Oficios/DR09/Lists/ResolucionesOficios"/>
    <x v="2"/>
    <n v="0"/>
  </r>
  <r>
    <s v="109"/>
    <x v="0"/>
    <d v="2010-01-19T00:00:00"/>
    <x v="8"/>
    <x v="0"/>
    <d v="2010-01-21T15:45:40"/>
    <s v="Elemento"/>
    <s v="Resoluciones-Oficios/DR09/Lists/ResolucionesOficios"/>
    <x v="2"/>
    <n v="0"/>
  </r>
  <r>
    <s v="108"/>
    <x v="0"/>
    <d v="2010-01-19T00:00:00"/>
    <x v="8"/>
    <x v="0"/>
    <d v="2010-01-21T15:44:59"/>
    <s v="Elemento"/>
    <s v="Resoluciones-Oficios/DR09/Lists/ResolucionesOficios"/>
    <x v="2"/>
    <n v="0"/>
  </r>
  <r>
    <s v="107"/>
    <x v="0"/>
    <d v="2010-01-19T00:00:00"/>
    <x v="8"/>
    <x v="0"/>
    <d v="2010-01-21T15:44:17"/>
    <s v="Elemento"/>
    <s v="Resoluciones-Oficios/DR09/Lists/ResolucionesOficios"/>
    <x v="2"/>
    <n v="0"/>
  </r>
  <r>
    <s v="17"/>
    <x v="2"/>
    <d v="2010-01-15T00:00:00"/>
    <x v="8"/>
    <x v="0"/>
    <d v="2010-01-16T12:44:43"/>
    <s v="Elemento"/>
    <s v="Resoluciones-Oficios/DR09/Lists/ResolucionesOficios"/>
    <x v="2"/>
    <n v="0"/>
  </r>
  <r>
    <s v="16"/>
    <x v="2"/>
    <d v="2010-01-14T00:00:00"/>
    <x v="8"/>
    <x v="0"/>
    <d v="2010-01-16T12:42:30"/>
    <s v="Elemento"/>
    <s v="Resoluciones-Oficios/DR09/Lists/ResolucionesOficios"/>
    <x v="2"/>
    <n v="0"/>
  </r>
  <r>
    <s v="15"/>
    <x v="2"/>
    <d v="2010-01-14T00:00:00"/>
    <x v="8"/>
    <x v="0"/>
    <d v="2010-01-16T12:36:06"/>
    <s v="Elemento"/>
    <s v="Resoluciones-Oficios/DR09/Lists/ResolucionesOficios"/>
    <x v="2"/>
    <n v="0"/>
  </r>
  <r>
    <s v="14"/>
    <x v="2"/>
    <d v="2010-01-13T00:00:00"/>
    <x v="8"/>
    <x v="0"/>
    <d v="2010-01-16T12:29:34"/>
    <s v="Elemento"/>
    <s v="Resoluciones-Oficios/DR09/Lists/ResolucionesOficios"/>
    <x v="2"/>
    <n v="0"/>
  </r>
  <r>
    <s v="13"/>
    <x v="2"/>
    <d v="2010-01-13T00:00:00"/>
    <x v="8"/>
    <x v="0"/>
    <d v="2010-01-16T12:27:40"/>
    <s v="Elemento"/>
    <s v="Resoluciones-Oficios/DR09/Lists/ResolucionesOficios"/>
    <x v="2"/>
    <n v="0"/>
  </r>
  <r>
    <s v="12"/>
    <x v="2"/>
    <d v="2010-01-12T00:00:00"/>
    <x v="8"/>
    <x v="0"/>
    <d v="2010-01-16T12:25:29"/>
    <s v="Elemento"/>
    <s v="Resoluciones-Oficios/DR09/Lists/ResolucionesOficios"/>
    <x v="2"/>
    <n v="0"/>
  </r>
  <r>
    <s v="11"/>
    <x v="2"/>
    <d v="2010-01-12T00:00:00"/>
    <x v="8"/>
    <x v="0"/>
    <d v="2010-01-16T12:24:02"/>
    <s v="Elemento"/>
    <s v="Resoluciones-Oficios/DR09/Lists/ResolucionesOficios"/>
    <x v="2"/>
    <n v="0"/>
  </r>
  <r>
    <s v="10"/>
    <x v="2"/>
    <d v="2010-01-12T00:00:00"/>
    <x v="8"/>
    <x v="0"/>
    <d v="2010-01-16T12:19:52"/>
    <s v="Elemento"/>
    <s v="Resoluciones-Oficios/DR09/Lists/ResolucionesOficios"/>
    <x v="2"/>
    <n v="0"/>
  </r>
  <r>
    <s v="9"/>
    <x v="2"/>
    <d v="2010-01-12T00:00:00"/>
    <x v="8"/>
    <x v="0"/>
    <d v="2010-01-16T12:16:26"/>
    <s v="Elemento"/>
    <s v="Resoluciones-Oficios/DR09/Lists/ResolucionesOficios"/>
    <x v="2"/>
    <n v="0"/>
  </r>
  <r>
    <s v="8"/>
    <x v="3"/>
    <d v="2010-01-11T00:00:00"/>
    <x v="8"/>
    <x v="0"/>
    <d v="2010-01-16T12:00:01"/>
    <s v="Elemento"/>
    <s v="Resoluciones-Oficios/DR09/Lists/ResolucionesOficios"/>
    <x v="2"/>
    <n v="0"/>
  </r>
  <r>
    <s v="7"/>
    <x v="2"/>
    <d v="2010-01-08T00:00:00"/>
    <x v="8"/>
    <x v="0"/>
    <d v="2010-01-16T11:55:47"/>
    <s v="Elemento"/>
    <s v="Resoluciones-Oficios/DR09/Lists/ResolucionesOficios"/>
    <x v="2"/>
    <n v="0"/>
  </r>
  <r>
    <s v="106"/>
    <x v="0"/>
    <d v="2010-01-15T00:00:00"/>
    <x v="8"/>
    <x v="0"/>
    <d v="2010-01-15T17:34:12"/>
    <s v="Elemento"/>
    <s v="Resoluciones-Oficios/DR09/Lists/ResolucionesOficios"/>
    <x v="2"/>
    <n v="0"/>
  </r>
  <r>
    <s v="105"/>
    <x v="0"/>
    <d v="2010-01-15T00:00:00"/>
    <x v="8"/>
    <x v="0"/>
    <d v="2010-01-15T15:59:00"/>
    <s v="Elemento"/>
    <s v="Resoluciones-Oficios/DR09/Lists/ResolucionesOficios"/>
    <x v="2"/>
    <n v="0"/>
  </r>
  <r>
    <s v="104"/>
    <x v="0"/>
    <d v="2010-01-15T00:00:00"/>
    <x v="8"/>
    <x v="0"/>
    <d v="2010-01-15T15:58:25"/>
    <s v="Elemento"/>
    <s v="Resoluciones-Oficios/DR09/Lists/ResolucionesOficios"/>
    <x v="2"/>
    <n v="0"/>
  </r>
  <r>
    <s v="103"/>
    <x v="0"/>
    <d v="2010-01-15T00:00:00"/>
    <x v="8"/>
    <x v="0"/>
    <d v="2010-01-15T15:57:54"/>
    <s v="Elemento"/>
    <s v="Resoluciones-Oficios/DR09/Lists/ResolucionesOficios"/>
    <x v="2"/>
    <n v="0"/>
  </r>
  <r>
    <s v="102"/>
    <x v="0"/>
    <d v="2010-01-15T00:00:00"/>
    <x v="8"/>
    <x v="0"/>
    <d v="2010-01-15T15:56:48"/>
    <s v="Elemento"/>
    <s v="Resoluciones-Oficios/DR09/Lists/ResolucionesOficios"/>
    <x v="2"/>
    <n v="0"/>
  </r>
  <r>
    <s v="101"/>
    <x v="0"/>
    <d v="2010-01-15T00:00:00"/>
    <x v="8"/>
    <x v="0"/>
    <d v="2010-01-15T15:56:10"/>
    <s v="Elemento"/>
    <s v="Resoluciones-Oficios/DR09/Lists/ResolucionesOficios"/>
    <x v="2"/>
    <n v="0"/>
  </r>
  <r>
    <s v="100"/>
    <x v="0"/>
    <d v="2010-01-15T00:00:00"/>
    <x v="8"/>
    <x v="0"/>
    <d v="2010-01-15T15:54:43"/>
    <s v="Elemento"/>
    <s v="Resoluciones-Oficios/DR09/Lists/ResolucionesOficios"/>
    <x v="2"/>
    <n v="0"/>
  </r>
  <r>
    <s v="99"/>
    <x v="0"/>
    <d v="2010-01-15T00:00:00"/>
    <x v="8"/>
    <x v="0"/>
    <d v="2010-01-15T15:54:06"/>
    <s v="Elemento"/>
    <s v="Resoluciones-Oficios/DR09/Lists/ResolucionesOficios"/>
    <x v="2"/>
    <n v="0"/>
  </r>
  <r>
    <s v="98"/>
    <x v="0"/>
    <d v="2010-01-15T00:00:00"/>
    <x v="8"/>
    <x v="0"/>
    <d v="2010-01-15T15:53:29"/>
    <s v="Elemento"/>
    <s v="Resoluciones-Oficios/DR09/Lists/ResolucionesOficios"/>
    <x v="2"/>
    <n v="0"/>
  </r>
  <r>
    <s v="97"/>
    <x v="0"/>
    <d v="2010-01-15T00:00:00"/>
    <x v="8"/>
    <x v="0"/>
    <d v="2010-01-15T15:52:56"/>
    <s v="Elemento"/>
    <s v="Resoluciones-Oficios/DR09/Lists/ResolucionesOficios"/>
    <x v="2"/>
    <n v="0"/>
  </r>
  <r>
    <s v="96"/>
    <x v="0"/>
    <d v="2010-01-15T00:00:00"/>
    <x v="8"/>
    <x v="0"/>
    <d v="2010-01-15T15:51:56"/>
    <s v="Elemento"/>
    <s v="Resoluciones-Oficios/DR09/Lists/ResolucionesOficios"/>
    <x v="2"/>
    <n v="0"/>
  </r>
  <r>
    <s v="95"/>
    <x v="0"/>
    <d v="2010-01-15T00:00:00"/>
    <x v="8"/>
    <x v="0"/>
    <d v="2010-01-15T15:50:43"/>
    <s v="Elemento"/>
    <s v="Resoluciones-Oficios/DR09/Lists/ResolucionesOficios"/>
    <x v="2"/>
    <n v="0"/>
  </r>
  <r>
    <s v="94"/>
    <x v="0"/>
    <d v="2010-01-15T00:00:00"/>
    <x v="8"/>
    <x v="0"/>
    <d v="2010-01-15T15:49:32"/>
    <s v="Elemento"/>
    <s v="Resoluciones-Oficios/DR09/Lists/ResolucionesOficios"/>
    <x v="2"/>
    <n v="0"/>
  </r>
  <r>
    <s v="93"/>
    <x v="0"/>
    <d v="2010-01-15T00:00:00"/>
    <x v="8"/>
    <x v="0"/>
    <d v="2010-01-15T15:48:25"/>
    <s v="Elemento"/>
    <s v="Resoluciones-Oficios/DR09/Lists/ResolucionesOficios"/>
    <x v="2"/>
    <n v="0"/>
  </r>
  <r>
    <s v="92"/>
    <x v="0"/>
    <d v="2010-01-15T00:00:00"/>
    <x v="8"/>
    <x v="0"/>
    <d v="2010-01-15T15:47:25"/>
    <s v="Elemento"/>
    <s v="Resoluciones-Oficios/DR09/Lists/ResolucionesOficios"/>
    <x v="2"/>
    <n v="0"/>
  </r>
  <r>
    <s v="91"/>
    <x v="0"/>
    <d v="2010-01-15T00:00:00"/>
    <x v="8"/>
    <x v="0"/>
    <d v="2010-01-15T15:46:38"/>
    <s v="Elemento"/>
    <s v="Resoluciones-Oficios/DR09/Lists/ResolucionesOficios"/>
    <x v="2"/>
    <n v="0"/>
  </r>
  <r>
    <s v="90"/>
    <x v="0"/>
    <d v="2010-01-15T00:00:00"/>
    <x v="8"/>
    <x v="0"/>
    <d v="2010-01-15T15:41:29"/>
    <s v="Elemento"/>
    <s v="Resoluciones-Oficios/DR09/Lists/ResolucionesOficios"/>
    <x v="2"/>
    <n v="0"/>
  </r>
  <r>
    <s v="89"/>
    <x v="0"/>
    <d v="2010-01-15T00:00:00"/>
    <x v="8"/>
    <x v="0"/>
    <d v="2010-01-15T15:40:48"/>
    <s v="Elemento"/>
    <s v="Resoluciones-Oficios/DR09/Lists/ResolucionesOficios"/>
    <x v="2"/>
    <n v="0"/>
  </r>
  <r>
    <s v="88"/>
    <x v="0"/>
    <d v="2010-01-15T00:00:00"/>
    <x v="8"/>
    <x v="0"/>
    <d v="2010-01-15T15:19:39"/>
    <s v="Elemento"/>
    <s v="Resoluciones-Oficios/DR09/Lists/ResolucionesOficios"/>
    <x v="2"/>
    <n v="0"/>
  </r>
  <r>
    <s v="87"/>
    <x v="0"/>
    <d v="2010-01-15T00:00:00"/>
    <x v="8"/>
    <x v="0"/>
    <d v="2010-01-15T15:12:33"/>
    <s v="Elemento"/>
    <s v="Resoluciones-Oficios/DR09/Lists/ResolucionesOficios"/>
    <x v="2"/>
    <n v="0"/>
  </r>
  <r>
    <s v="86"/>
    <x v="0"/>
    <d v="2010-01-15T00:00:00"/>
    <x v="8"/>
    <x v="0"/>
    <d v="2010-01-15T13:36:06"/>
    <s v="Elemento"/>
    <s v="Resoluciones-Oficios/DR09/Lists/ResolucionesOficios"/>
    <x v="2"/>
    <n v="0"/>
  </r>
  <r>
    <s v="85"/>
    <x v="0"/>
    <d v="2010-01-15T00:00:00"/>
    <x v="8"/>
    <x v="0"/>
    <d v="2010-01-15T13:35:20"/>
    <s v="Elemento"/>
    <s v="Resoluciones-Oficios/DR09/Lists/ResolucionesOficios"/>
    <x v="2"/>
    <n v="0"/>
  </r>
  <r>
    <s v="84"/>
    <x v="0"/>
    <d v="2010-01-15T00:00:00"/>
    <x v="8"/>
    <x v="0"/>
    <d v="2010-01-15T13:34:23"/>
    <s v="Elemento"/>
    <s v="Resoluciones-Oficios/DR09/Lists/ResolucionesOficios"/>
    <x v="2"/>
    <n v="0"/>
  </r>
  <r>
    <s v="83"/>
    <x v="0"/>
    <d v="2010-01-15T00:00:00"/>
    <x v="8"/>
    <x v="0"/>
    <d v="2010-01-15T13:33:44"/>
    <s v="Elemento"/>
    <s v="Resoluciones-Oficios/DR09/Lists/ResolucionesOficios"/>
    <x v="2"/>
    <n v="0"/>
  </r>
  <r>
    <s v="82"/>
    <x v="0"/>
    <d v="2010-01-15T00:00:00"/>
    <x v="8"/>
    <x v="0"/>
    <d v="2010-01-15T13:33:09"/>
    <s v="Elemento"/>
    <s v="Resoluciones-Oficios/DR09/Lists/ResolucionesOficios"/>
    <x v="2"/>
    <n v="0"/>
  </r>
  <r>
    <s v="81"/>
    <x v="0"/>
    <d v="2010-01-15T00:00:00"/>
    <x v="8"/>
    <x v="0"/>
    <d v="2010-01-15T13:32:32"/>
    <s v="Elemento"/>
    <s v="Resoluciones-Oficios/DR09/Lists/ResolucionesOficios"/>
    <x v="2"/>
    <n v="0"/>
  </r>
  <r>
    <s v="80"/>
    <x v="0"/>
    <d v="2010-01-15T00:00:00"/>
    <x v="8"/>
    <x v="0"/>
    <d v="2010-01-15T13:31:26"/>
    <s v="Elemento"/>
    <s v="Resoluciones-Oficios/DR09/Lists/ResolucionesOficios"/>
    <x v="2"/>
    <n v="0"/>
  </r>
  <r>
    <s v="79"/>
    <x v="0"/>
    <d v="2010-01-15T00:00:00"/>
    <x v="8"/>
    <x v="0"/>
    <d v="2010-01-15T13:30:43"/>
    <s v="Elemento"/>
    <s v="Resoluciones-Oficios/DR09/Lists/ResolucionesOficios"/>
    <x v="2"/>
    <n v="0"/>
  </r>
  <r>
    <s v="78"/>
    <x v="0"/>
    <d v="2010-01-15T00:00:00"/>
    <x v="8"/>
    <x v="0"/>
    <d v="2010-01-15T13:19:10"/>
    <s v="Elemento"/>
    <s v="Resoluciones-Oficios/DR09/Lists/ResolucionesOficios"/>
    <x v="2"/>
    <n v="0"/>
  </r>
  <r>
    <s v="77"/>
    <x v="0"/>
    <d v="2010-01-15T00:00:00"/>
    <x v="8"/>
    <x v="0"/>
    <d v="2010-01-15T11:11:47"/>
    <s v="Elemento"/>
    <s v="Resoluciones-Oficios/DR09/Lists/ResolucionesOficios"/>
    <x v="2"/>
    <n v="0"/>
  </r>
  <r>
    <s v="76"/>
    <x v="0"/>
    <d v="2010-01-15T00:00:00"/>
    <x v="8"/>
    <x v="0"/>
    <d v="2010-01-15T11:10:10"/>
    <s v="Elemento"/>
    <s v="Resoluciones-Oficios/DR09/Lists/ResolucionesOficios"/>
    <x v="2"/>
    <n v="0"/>
  </r>
  <r>
    <s v="75"/>
    <x v="0"/>
    <d v="2010-01-15T00:00:00"/>
    <x v="8"/>
    <x v="0"/>
    <d v="2010-01-15T11:09:12"/>
    <s v="Elemento"/>
    <s v="Resoluciones-Oficios/DR09/Lists/ResolucionesOficios"/>
    <x v="2"/>
    <n v="0"/>
  </r>
  <r>
    <s v="74"/>
    <x v="0"/>
    <d v="2010-01-15T00:00:00"/>
    <x v="8"/>
    <x v="0"/>
    <d v="2010-01-15T11:08:00"/>
    <s v="Elemento"/>
    <s v="Resoluciones-Oficios/DR09/Lists/ResolucionesOficios"/>
    <x v="2"/>
    <n v="0"/>
  </r>
  <r>
    <s v="73"/>
    <x v="0"/>
    <d v="2010-01-15T00:00:00"/>
    <x v="8"/>
    <x v="0"/>
    <d v="2010-01-15T10:50:52"/>
    <s v="Elemento"/>
    <s v="Resoluciones-Oficios/DR09/Lists/ResolucionesOficios"/>
    <x v="2"/>
    <n v="0"/>
  </r>
  <r>
    <s v="72"/>
    <x v="0"/>
    <d v="2010-01-15T00:00:00"/>
    <x v="8"/>
    <x v="0"/>
    <d v="2010-01-15T10:49:47"/>
    <s v="Elemento"/>
    <s v="Resoluciones-Oficios/DR09/Lists/ResolucionesOficios"/>
    <x v="2"/>
    <n v="0"/>
  </r>
  <r>
    <s v="71"/>
    <x v="0"/>
    <d v="2010-01-15T00:00:00"/>
    <x v="8"/>
    <x v="0"/>
    <d v="2010-01-15T10:44:58"/>
    <s v="Elemento"/>
    <s v="Resoluciones-Oficios/DR09/Lists/ResolucionesOficios"/>
    <x v="2"/>
    <n v="0"/>
  </r>
  <r>
    <s v="70"/>
    <x v="0"/>
    <d v="2010-01-15T00:00:00"/>
    <x v="8"/>
    <x v="0"/>
    <d v="2010-01-15T10:42:55"/>
    <s v="Elemento"/>
    <s v="Resoluciones-Oficios/DR09/Lists/ResolucionesOficios"/>
    <x v="2"/>
    <n v="0"/>
  </r>
  <r>
    <s v="69"/>
    <x v="0"/>
    <d v="2010-01-15T00:00:00"/>
    <x v="8"/>
    <x v="0"/>
    <d v="2010-01-15T10:40:46"/>
    <s v="Elemento"/>
    <s v="Resoluciones-Oficios/DR09/Lists/ResolucionesOficios"/>
    <x v="2"/>
    <n v="0"/>
  </r>
  <r>
    <s v="68"/>
    <x v="0"/>
    <d v="2010-01-15T00:00:00"/>
    <x v="8"/>
    <x v="0"/>
    <d v="2010-01-15T10:37:52"/>
    <s v="Elemento"/>
    <s v="Resoluciones-Oficios/DR09/Lists/ResolucionesOficios"/>
    <x v="2"/>
    <n v="0"/>
  </r>
  <r>
    <s v="67"/>
    <x v="0"/>
    <d v="2010-01-15T00:00:00"/>
    <x v="8"/>
    <x v="0"/>
    <d v="2010-01-15T10:37:02"/>
    <s v="Elemento"/>
    <s v="Resoluciones-Oficios/DR09/Lists/ResolucionesOficios"/>
    <x v="2"/>
    <n v="0"/>
  </r>
  <r>
    <s v="66"/>
    <x v="0"/>
    <d v="2010-01-15T00:00:00"/>
    <x v="8"/>
    <x v="0"/>
    <d v="2010-01-15T10:35:10"/>
    <s v="Elemento"/>
    <s v="Resoluciones-Oficios/DR09/Lists/ResolucionesOficios"/>
    <x v="2"/>
    <n v="0"/>
  </r>
  <r>
    <s v="65"/>
    <x v="0"/>
    <d v="2010-01-15T00:00:00"/>
    <x v="8"/>
    <x v="0"/>
    <d v="2010-01-15T10:34:04"/>
    <s v="Elemento"/>
    <s v="Resoluciones-Oficios/DR09/Lists/ResolucionesOficios"/>
    <x v="2"/>
    <n v="0"/>
  </r>
  <r>
    <s v="64"/>
    <x v="0"/>
    <d v="2010-01-15T00:00:00"/>
    <x v="8"/>
    <x v="0"/>
    <d v="2010-01-15T10:33:01"/>
    <s v="Elemento"/>
    <s v="Resoluciones-Oficios/DR09/Lists/ResolucionesOficios"/>
    <x v="2"/>
    <n v="0"/>
  </r>
  <r>
    <s v="63"/>
    <x v="0"/>
    <d v="2010-01-15T00:00:00"/>
    <x v="8"/>
    <x v="0"/>
    <d v="2010-01-15T10:32:14"/>
    <s v="Elemento"/>
    <s v="Resoluciones-Oficios/DR09/Lists/ResolucionesOficios"/>
    <x v="2"/>
    <n v="0"/>
  </r>
  <r>
    <s v="10"/>
    <x v="0"/>
    <d v="2010-01-08T00:00:00"/>
    <x v="8"/>
    <x v="0"/>
    <d v="2010-01-13T11:01:26"/>
    <s v="Elemento"/>
    <s v="Resoluciones-Oficios/DR09/Lists/ResolucionesOficios"/>
    <x v="2"/>
    <n v="0"/>
  </r>
  <r>
    <s v="11"/>
    <x v="0"/>
    <d v="2010-01-08T00:00:00"/>
    <x v="8"/>
    <x v="0"/>
    <d v="2010-01-13T11:00:47"/>
    <s v="Elemento"/>
    <s v="Resoluciones-Oficios/DR09/Lists/ResolucionesOficios"/>
    <x v="2"/>
    <n v="0"/>
  </r>
  <r>
    <s v="62"/>
    <x v="0"/>
    <d v="2010-01-12T00:00:00"/>
    <x v="8"/>
    <x v="0"/>
    <d v="2010-01-12T18:21:14"/>
    <s v="Elemento"/>
    <s v="Resoluciones-Oficios/DR09/Lists/ResolucionesOficios"/>
    <x v="2"/>
    <n v="0"/>
  </r>
  <r>
    <s v="61"/>
    <x v="0"/>
    <d v="2010-01-12T00:00:00"/>
    <x v="8"/>
    <x v="0"/>
    <d v="2010-01-12T18:20:29"/>
    <s v="Elemento"/>
    <s v="Resoluciones-Oficios/DR09/Lists/ResolucionesOficios"/>
    <x v="2"/>
    <n v="0"/>
  </r>
  <r>
    <s v="60"/>
    <x v="0"/>
    <d v="2010-01-12T00:00:00"/>
    <x v="8"/>
    <x v="0"/>
    <d v="2010-01-12T18:19:49"/>
    <s v="Elemento"/>
    <s v="Resoluciones-Oficios/DR09/Lists/ResolucionesOficios"/>
    <x v="2"/>
    <n v="0"/>
  </r>
  <r>
    <s v="59"/>
    <x v="0"/>
    <d v="2010-01-12T00:00:00"/>
    <x v="8"/>
    <x v="0"/>
    <d v="2010-01-12T18:16:09"/>
    <s v="Elemento"/>
    <s v="Resoluciones-Oficios/DR09/Lists/ResolucionesOficios"/>
    <x v="2"/>
    <n v="0"/>
  </r>
  <r>
    <s v="58"/>
    <x v="0"/>
    <d v="2010-01-12T00:00:00"/>
    <x v="8"/>
    <x v="0"/>
    <d v="2010-01-12T18:15:25"/>
    <s v="Elemento"/>
    <s v="Resoluciones-Oficios/DR09/Lists/ResolucionesOficios"/>
    <x v="2"/>
    <n v="0"/>
  </r>
  <r>
    <s v="57"/>
    <x v="0"/>
    <d v="2010-01-12T00:00:00"/>
    <x v="8"/>
    <x v="0"/>
    <d v="2010-01-12T18:14:41"/>
    <s v="Elemento"/>
    <s v="Resoluciones-Oficios/DR09/Lists/ResolucionesOficios"/>
    <x v="2"/>
    <n v="0"/>
  </r>
  <r>
    <s v="56"/>
    <x v="0"/>
    <d v="2010-01-12T00:00:00"/>
    <x v="8"/>
    <x v="0"/>
    <d v="2010-01-12T18:14:03"/>
    <s v="Elemento"/>
    <s v="Resoluciones-Oficios/DR09/Lists/ResolucionesOficios"/>
    <x v="2"/>
    <n v="0"/>
  </r>
  <r>
    <s v="55"/>
    <x v="0"/>
    <d v="2010-01-11T00:00:00"/>
    <x v="8"/>
    <x v="0"/>
    <d v="2010-01-12T18:13:19"/>
    <s v="Elemento"/>
    <s v="Resoluciones-Oficios/DR09/Lists/ResolucionesOficios"/>
    <x v="2"/>
    <n v="0"/>
  </r>
  <r>
    <s v="54"/>
    <x v="0"/>
    <d v="2010-01-11T00:00:00"/>
    <x v="8"/>
    <x v="0"/>
    <d v="2010-01-12T18:11:43"/>
    <s v="Elemento"/>
    <s v="Resoluciones-Oficios/DR09/Lists/ResolucionesOficios"/>
    <x v="2"/>
    <n v="0"/>
  </r>
  <r>
    <s v="6"/>
    <x v="2"/>
    <d v="2010-01-08T00:00:00"/>
    <x v="8"/>
    <x v="0"/>
    <d v="2010-01-09T08:29:39"/>
    <s v="Elemento"/>
    <s v="Resoluciones-Oficios/DR09/Lists/ResolucionesOficios"/>
    <x v="2"/>
    <n v="0"/>
  </r>
  <r>
    <s v="5"/>
    <x v="2"/>
    <d v="2010-01-08T00:00:00"/>
    <x v="8"/>
    <x v="0"/>
    <d v="2010-01-09T08:28:26"/>
    <s v="Elemento"/>
    <s v="Resoluciones-Oficios/DR09/Lists/ResolucionesOficios"/>
    <x v="2"/>
    <n v="0"/>
  </r>
  <r>
    <s v="4"/>
    <x v="2"/>
    <d v="2010-01-07T00:00:00"/>
    <x v="8"/>
    <x v="0"/>
    <d v="2010-01-09T08:26:48"/>
    <s v="Elemento"/>
    <s v="Resoluciones-Oficios/DR09/Lists/ResolucionesOficios"/>
    <x v="2"/>
    <n v="0"/>
  </r>
  <r>
    <s v="53"/>
    <x v="0"/>
    <d v="2010-01-08T00:00:00"/>
    <x v="8"/>
    <x v="0"/>
    <d v="2010-01-09T08:19:56"/>
    <s v="Elemento"/>
    <s v="Resoluciones-Oficios/DR09/Lists/ResolucionesOficios"/>
    <x v="2"/>
    <n v="0"/>
  </r>
  <r>
    <s v="52"/>
    <x v="0"/>
    <d v="2010-01-08T00:00:00"/>
    <x v="8"/>
    <x v="0"/>
    <d v="2010-01-09T08:17:29"/>
    <s v="Elemento"/>
    <s v="Resoluciones-Oficios/DR09/Lists/ResolucionesOficios"/>
    <x v="2"/>
    <n v="0"/>
  </r>
  <r>
    <s v="51"/>
    <x v="0"/>
    <d v="2010-01-08T00:00:00"/>
    <x v="8"/>
    <x v="0"/>
    <d v="2010-01-09T08:16:53"/>
    <s v="Elemento"/>
    <s v="Resoluciones-Oficios/DR09/Lists/ResolucionesOficios"/>
    <x v="2"/>
    <n v="0"/>
  </r>
  <r>
    <s v="50"/>
    <x v="0"/>
    <d v="2010-01-08T00:00:00"/>
    <x v="8"/>
    <x v="0"/>
    <d v="2010-01-09T08:16:01"/>
    <s v="Elemento"/>
    <s v="Resoluciones-Oficios/DR09/Lists/ResolucionesOficios"/>
    <x v="2"/>
    <n v="0"/>
  </r>
  <r>
    <s v="49"/>
    <x v="0"/>
    <d v="2010-01-08T00:00:00"/>
    <x v="8"/>
    <x v="0"/>
    <d v="2010-01-09T08:15:22"/>
    <s v="Elemento"/>
    <s v="Resoluciones-Oficios/DR09/Lists/ResolucionesOficios"/>
    <x v="2"/>
    <n v="0"/>
  </r>
  <r>
    <s v="48"/>
    <x v="0"/>
    <d v="2010-01-08T00:00:00"/>
    <x v="8"/>
    <x v="0"/>
    <d v="2010-01-09T08:14:31"/>
    <s v="Elemento"/>
    <s v="Resoluciones-Oficios/DR09/Lists/ResolucionesOficios"/>
    <x v="2"/>
    <n v="0"/>
  </r>
  <r>
    <s v="47"/>
    <x v="0"/>
    <d v="2010-01-08T00:00:00"/>
    <x v="8"/>
    <x v="0"/>
    <d v="2010-01-09T08:13:53"/>
    <s v="Elemento"/>
    <s v="Resoluciones-Oficios/DR09/Lists/ResolucionesOficios"/>
    <x v="2"/>
    <n v="0"/>
  </r>
  <r>
    <s v="46"/>
    <x v="0"/>
    <d v="2010-01-08T00:00:00"/>
    <x v="8"/>
    <x v="0"/>
    <d v="2010-01-09T08:12:14"/>
    <s v="Elemento"/>
    <s v="Resoluciones-Oficios/DR09/Lists/ResolucionesOficios"/>
    <x v="2"/>
    <n v="0"/>
  </r>
  <r>
    <s v="45"/>
    <x v="0"/>
    <d v="2010-01-08T00:00:00"/>
    <x v="8"/>
    <x v="0"/>
    <d v="2010-01-09T08:11:28"/>
    <s v="Elemento"/>
    <s v="Resoluciones-Oficios/DR09/Lists/ResolucionesOficios"/>
    <x v="2"/>
    <n v="0"/>
  </r>
  <r>
    <s v="44"/>
    <x v="0"/>
    <d v="2010-01-08T00:00:00"/>
    <x v="8"/>
    <x v="0"/>
    <d v="2010-01-09T08:10:41"/>
    <s v="Elemento"/>
    <s v="Resoluciones-Oficios/DR09/Lists/ResolucionesOficios"/>
    <x v="2"/>
    <n v="0"/>
  </r>
  <r>
    <s v="43"/>
    <x v="0"/>
    <d v="2010-01-08T00:00:00"/>
    <x v="8"/>
    <x v="0"/>
    <d v="2010-01-09T08:05:30"/>
    <s v="Elemento"/>
    <s v="Resoluciones-Oficios/DR09/Lists/ResolucionesOficios"/>
    <x v="2"/>
    <n v="0"/>
  </r>
  <r>
    <s v="42"/>
    <x v="0"/>
    <d v="2010-01-08T00:00:00"/>
    <x v="8"/>
    <x v="0"/>
    <d v="2010-01-09T08:04:19"/>
    <s v="Elemento"/>
    <s v="Resoluciones-Oficios/DR09/Lists/ResolucionesOficios"/>
    <x v="2"/>
    <n v="0"/>
  </r>
  <r>
    <s v="41"/>
    <x v="0"/>
    <d v="2010-01-08T00:00:00"/>
    <x v="8"/>
    <x v="0"/>
    <d v="2010-01-09T08:03:26"/>
    <s v="Elemento"/>
    <s v="Resoluciones-Oficios/DR09/Lists/ResolucionesOficios"/>
    <x v="2"/>
    <n v="0"/>
  </r>
  <r>
    <s v="40"/>
    <x v="0"/>
    <d v="2010-01-08T00:00:00"/>
    <x v="8"/>
    <x v="0"/>
    <d v="2010-01-09T08:02:51"/>
    <s v="Elemento"/>
    <s v="Resoluciones-Oficios/DR09/Lists/ResolucionesOficios"/>
    <x v="2"/>
    <n v="0"/>
  </r>
  <r>
    <s v="39"/>
    <x v="0"/>
    <d v="2010-01-08T00:00:00"/>
    <x v="8"/>
    <x v="0"/>
    <d v="2010-01-09T08:01:44"/>
    <s v="Elemento"/>
    <s v="Resoluciones-Oficios/DR09/Lists/ResolucionesOficios"/>
    <x v="2"/>
    <n v="0"/>
  </r>
  <r>
    <s v="38"/>
    <x v="0"/>
    <d v="2010-01-08T00:00:00"/>
    <x v="8"/>
    <x v="0"/>
    <d v="2010-01-09T08:01:07"/>
    <s v="Elemento"/>
    <s v="Resoluciones-Oficios/DR09/Lists/ResolucionesOficios"/>
    <x v="2"/>
    <n v="0"/>
  </r>
  <r>
    <s v="37"/>
    <x v="0"/>
    <d v="2010-01-08T00:00:00"/>
    <x v="8"/>
    <x v="0"/>
    <d v="2010-01-09T08:00:16"/>
    <s v="Elemento"/>
    <s v="Resoluciones-Oficios/DR09/Lists/ResolucionesOficios"/>
    <x v="2"/>
    <n v="0"/>
  </r>
  <r>
    <s v="36"/>
    <x v="0"/>
    <d v="2010-01-08T00:00:00"/>
    <x v="8"/>
    <x v="0"/>
    <d v="2010-01-09T07:59:39"/>
    <s v="Elemento"/>
    <s v="Resoluciones-Oficios/DR09/Lists/ResolucionesOficios"/>
    <x v="2"/>
    <n v="0"/>
  </r>
  <r>
    <s v="35"/>
    <x v="0"/>
    <d v="2010-01-08T00:00:00"/>
    <x v="8"/>
    <x v="0"/>
    <d v="2010-01-09T07:58:53"/>
    <s v="Elemento"/>
    <s v="Resoluciones-Oficios/DR09/Lists/ResolucionesOficios"/>
    <x v="2"/>
    <n v="0"/>
  </r>
  <r>
    <s v="34"/>
    <x v="0"/>
    <d v="2010-01-08T00:00:00"/>
    <x v="8"/>
    <x v="0"/>
    <d v="2010-01-09T07:57:48"/>
    <s v="Elemento"/>
    <s v="Resoluciones-Oficios/DR09/Lists/ResolucionesOficios"/>
    <x v="2"/>
    <n v="0"/>
  </r>
  <r>
    <s v="33"/>
    <x v="0"/>
    <d v="2010-01-08T00:00:00"/>
    <x v="8"/>
    <x v="0"/>
    <d v="2010-01-09T07:57:03"/>
    <s v="Elemento"/>
    <s v="Resoluciones-Oficios/DR09/Lists/ResolucionesOficios"/>
    <x v="2"/>
    <n v="0"/>
  </r>
  <r>
    <s v="32"/>
    <x v="0"/>
    <d v="2010-01-08T00:00:00"/>
    <x v="8"/>
    <x v="0"/>
    <d v="2010-01-09T07:56:22"/>
    <s v="Elemento"/>
    <s v="Resoluciones-Oficios/DR09/Lists/ResolucionesOficios"/>
    <x v="2"/>
    <n v="0"/>
  </r>
  <r>
    <s v="31"/>
    <x v="0"/>
    <d v="2010-01-08T00:00:00"/>
    <x v="8"/>
    <x v="0"/>
    <d v="2010-01-09T07:55:45"/>
    <s v="Elemento"/>
    <s v="Resoluciones-Oficios/DR09/Lists/ResolucionesOficios"/>
    <x v="2"/>
    <n v="0"/>
  </r>
  <r>
    <s v="30"/>
    <x v="0"/>
    <d v="2010-01-08T00:00:00"/>
    <x v="8"/>
    <x v="0"/>
    <d v="2010-01-09T07:55:01"/>
    <s v="Elemento"/>
    <s v="Resoluciones-Oficios/DR09/Lists/ResolucionesOficios"/>
    <x v="2"/>
    <n v="0"/>
  </r>
  <r>
    <s v="29"/>
    <x v="0"/>
    <d v="2010-01-08T00:00:00"/>
    <x v="8"/>
    <x v="0"/>
    <d v="2010-01-08T17:59:19"/>
    <s v="Elemento"/>
    <s v="Resoluciones-Oficios/DR09/Lists/ResolucionesOficios"/>
    <x v="2"/>
    <n v="0"/>
  </r>
  <r>
    <s v="28"/>
    <x v="0"/>
    <d v="2010-01-08T00:00:00"/>
    <x v="8"/>
    <x v="0"/>
    <d v="2010-01-08T17:57:04"/>
    <s v="Elemento"/>
    <s v="Resoluciones-Oficios/DR09/Lists/ResolucionesOficios"/>
    <x v="2"/>
    <n v="0"/>
  </r>
  <r>
    <s v="27"/>
    <x v="0"/>
    <d v="2010-01-08T00:00:00"/>
    <x v="8"/>
    <x v="0"/>
    <d v="2010-01-08T17:56:21"/>
    <s v="Elemento"/>
    <s v="Resoluciones-Oficios/DR09/Lists/ResolucionesOficios"/>
    <x v="2"/>
    <n v="0"/>
  </r>
  <r>
    <s v="26"/>
    <x v="0"/>
    <d v="2010-01-08T00:00:00"/>
    <x v="8"/>
    <x v="0"/>
    <d v="2010-01-08T17:55:44"/>
    <s v="Elemento"/>
    <s v="Resoluciones-Oficios/DR09/Lists/ResolucionesOficios"/>
    <x v="2"/>
    <n v="0"/>
  </r>
  <r>
    <s v="25"/>
    <x v="0"/>
    <d v="2010-01-08T00:00:00"/>
    <x v="8"/>
    <x v="0"/>
    <d v="2010-01-08T17:55:07"/>
    <s v="Elemento"/>
    <s v="Resoluciones-Oficios/DR09/Lists/ResolucionesOficios"/>
    <x v="2"/>
    <n v="0"/>
  </r>
  <r>
    <s v="24"/>
    <x v="0"/>
    <d v="2010-01-08T00:00:00"/>
    <x v="8"/>
    <x v="0"/>
    <d v="2010-01-08T17:54:29"/>
    <s v="Elemento"/>
    <s v="Resoluciones-Oficios/DR09/Lists/ResolucionesOficios"/>
    <x v="2"/>
    <n v="0"/>
  </r>
  <r>
    <s v="23"/>
    <x v="0"/>
    <d v="2010-01-08T00:00:00"/>
    <x v="8"/>
    <x v="0"/>
    <d v="2010-01-08T17:52:56"/>
    <s v="Elemento"/>
    <s v="Resoluciones-Oficios/DR09/Lists/ResolucionesOficios"/>
    <x v="2"/>
    <n v="0"/>
  </r>
  <r>
    <s v="22"/>
    <x v="0"/>
    <d v="2010-01-08T00:00:00"/>
    <x v="8"/>
    <x v="0"/>
    <d v="2010-01-08T17:52:15"/>
    <s v="Elemento"/>
    <s v="Resoluciones-Oficios/DR09/Lists/ResolucionesOficios"/>
    <x v="2"/>
    <n v="0"/>
  </r>
  <r>
    <s v="21"/>
    <x v="0"/>
    <d v="2010-01-08T00:00:00"/>
    <x v="8"/>
    <x v="0"/>
    <d v="2010-01-08T17:47:47"/>
    <s v="Elemento"/>
    <s v="Resoluciones-Oficios/DR09/Lists/ResolucionesOficios"/>
    <x v="2"/>
    <n v="0"/>
  </r>
  <r>
    <s v="20"/>
    <x v="0"/>
    <d v="2010-01-08T00:00:00"/>
    <x v="8"/>
    <x v="0"/>
    <d v="2010-01-08T17:47:05"/>
    <s v="Elemento"/>
    <s v="Resoluciones-Oficios/DR09/Lists/ResolucionesOficios"/>
    <x v="2"/>
    <n v="0"/>
  </r>
  <r>
    <s v="19"/>
    <x v="0"/>
    <d v="2010-01-08T00:00:00"/>
    <x v="8"/>
    <x v="0"/>
    <d v="2010-01-08T17:45:08"/>
    <s v="Elemento"/>
    <s v="Resoluciones-Oficios/DR09/Lists/ResolucionesOficios"/>
    <x v="2"/>
    <n v="0"/>
  </r>
  <r>
    <s v="18"/>
    <x v="0"/>
    <d v="2010-01-08T00:00:00"/>
    <x v="8"/>
    <x v="0"/>
    <d v="2010-01-08T17:44:05"/>
    <s v="Elemento"/>
    <s v="Resoluciones-Oficios/DR09/Lists/ResolucionesOficios"/>
    <x v="2"/>
    <n v="0"/>
  </r>
  <r>
    <s v="17"/>
    <x v="0"/>
    <d v="2010-01-08T00:00:00"/>
    <x v="8"/>
    <x v="0"/>
    <d v="2010-01-08T17:43:25"/>
    <s v="Elemento"/>
    <s v="Resoluciones-Oficios/DR09/Lists/ResolucionesOficios"/>
    <x v="2"/>
    <n v="0"/>
  </r>
  <r>
    <s v="16"/>
    <x v="0"/>
    <d v="2010-01-08T00:00:00"/>
    <x v="8"/>
    <x v="0"/>
    <d v="2010-01-08T17:42:45"/>
    <s v="Elemento"/>
    <s v="Resoluciones-Oficios/DR09/Lists/ResolucionesOficios"/>
    <x v="2"/>
    <n v="0"/>
  </r>
  <r>
    <s v="15"/>
    <x v="0"/>
    <d v="2010-01-08T00:00:00"/>
    <x v="8"/>
    <x v="0"/>
    <d v="2010-01-08T17:42:09"/>
    <s v="Elemento"/>
    <s v="Resoluciones-Oficios/DR09/Lists/ResolucionesOficios"/>
    <x v="2"/>
    <n v="0"/>
  </r>
  <r>
    <s v="14"/>
    <x v="0"/>
    <d v="2010-01-08T00:00:00"/>
    <x v="8"/>
    <x v="0"/>
    <d v="2010-01-08T17:39:18"/>
    <s v="Elemento"/>
    <s v="Resoluciones-Oficios/DR09/Lists/ResolucionesOficios"/>
    <x v="2"/>
    <n v="0"/>
  </r>
  <r>
    <s v="13"/>
    <x v="0"/>
    <d v="2010-01-08T00:00:00"/>
    <x v="8"/>
    <x v="0"/>
    <d v="2010-01-08T17:06:26"/>
    <s v="Elemento"/>
    <s v="Resoluciones-Oficios/DR09/Lists/ResolucionesOficios"/>
    <x v="2"/>
    <n v="0"/>
  </r>
  <r>
    <s v="12"/>
    <x v="0"/>
    <d v="2010-01-08T00:00:00"/>
    <x v="8"/>
    <x v="0"/>
    <d v="2010-01-08T16:29:57"/>
    <s v="Elemento"/>
    <s v="Resoluciones-Oficios/DR09/Lists/ResolucionesOficios"/>
    <x v="2"/>
    <n v="0"/>
  </r>
  <r>
    <s v="9"/>
    <x v="0"/>
    <d v="2010-01-08T00:00:00"/>
    <x v="8"/>
    <x v="0"/>
    <d v="2010-01-08T16:19:35"/>
    <s v="Elemento"/>
    <s v="Resoluciones-Oficios/DR09/Lists/ResolucionesOficios"/>
    <x v="2"/>
    <n v="0"/>
  </r>
  <r>
    <s v="8"/>
    <x v="0"/>
    <d v="2010-01-08T00:00:00"/>
    <x v="8"/>
    <x v="0"/>
    <d v="2010-01-08T16:18:34"/>
    <s v="Elemento"/>
    <s v="Resoluciones-Oficios/DR09/Lists/ResolucionesOficios"/>
    <x v="2"/>
    <n v="0"/>
  </r>
  <r>
    <s v="7"/>
    <x v="0"/>
    <d v="2010-01-08T00:00:00"/>
    <x v="8"/>
    <x v="0"/>
    <d v="2010-01-08T16:17:54"/>
    <s v="Elemento"/>
    <s v="Resoluciones-Oficios/DR09/Lists/ResolucionesOficios"/>
    <x v="2"/>
    <n v="0"/>
  </r>
  <r>
    <s v="6"/>
    <x v="0"/>
    <d v="2010-01-08T00:00:00"/>
    <x v="8"/>
    <x v="0"/>
    <d v="2010-01-08T16:16:55"/>
    <s v="Elemento"/>
    <s v="Resoluciones-Oficios/DR09/Lists/ResolucionesOficios"/>
    <x v="2"/>
    <n v="0"/>
  </r>
  <r>
    <s v="5"/>
    <x v="0"/>
    <d v="2010-01-08T00:00:00"/>
    <x v="8"/>
    <x v="0"/>
    <d v="2010-01-08T16:10:47"/>
    <s v="Elemento"/>
    <s v="Resoluciones-Oficios/DR09/Lists/ResolucionesOficios"/>
    <x v="2"/>
    <n v="0"/>
  </r>
  <r>
    <s v="4"/>
    <x v="0"/>
    <d v="2010-01-08T00:00:00"/>
    <x v="8"/>
    <x v="0"/>
    <d v="2010-01-08T16:09:59"/>
    <s v="Elemento"/>
    <s v="Resoluciones-Oficios/DR09/Lists/ResolucionesOficios"/>
    <x v="2"/>
    <n v="0"/>
  </r>
  <r>
    <s v="3"/>
    <x v="0"/>
    <d v="2010-01-08T00:00:00"/>
    <x v="8"/>
    <x v="0"/>
    <d v="2010-01-08T16:09:12"/>
    <s v="Elemento"/>
    <s v="Resoluciones-Oficios/DR09/Lists/ResolucionesOficios"/>
    <x v="2"/>
    <n v="0"/>
  </r>
  <r>
    <s v="2"/>
    <x v="0"/>
    <d v="2010-01-08T00:00:00"/>
    <x v="8"/>
    <x v="0"/>
    <d v="2010-01-08T16:04:36"/>
    <s v="Elemento"/>
    <s v="Resoluciones-Oficios/DR09/Lists/ResolucionesOficios"/>
    <x v="2"/>
    <n v="0"/>
  </r>
  <r>
    <s v="3"/>
    <x v="2"/>
    <d v="2010-01-06T00:00:00"/>
    <x v="8"/>
    <x v="0"/>
    <d v="2010-01-07T14:08:05"/>
    <s v="Elemento"/>
    <s v="Resoluciones-Oficios/DR09/Lists/ResolucionesOficios"/>
    <x v="2"/>
    <n v="0"/>
  </r>
  <r>
    <s v="2"/>
    <x v="2"/>
    <d v="2010-01-06T00:00:00"/>
    <x v="8"/>
    <x v="0"/>
    <d v="2010-01-07T14:06:49"/>
    <s v="Elemento"/>
    <s v="Resoluciones-Oficios/DR09/Lists/ResolucionesOficios"/>
    <x v="2"/>
    <n v="0"/>
  </r>
  <r>
    <s v="1"/>
    <x v="3"/>
    <d v="2010-01-06T00:00:00"/>
    <x v="8"/>
    <x v="0"/>
    <d v="2010-01-07T14:03:07"/>
    <s v="Elemento"/>
    <s v="Resoluciones-Oficios/DR09/Lists/ResolucionesOficios"/>
    <x v="2"/>
    <n v="0"/>
  </r>
  <r>
    <s v="1"/>
    <x v="0"/>
    <d v="2010-01-04T00:00:00"/>
    <x v="8"/>
    <x v="0"/>
    <d v="2010-01-07T10:26:13"/>
    <s v="Elemento"/>
    <s v="Resoluciones-Oficios/DR09/Lists/ResolucionesOficios"/>
    <x v="2"/>
    <n v="0"/>
  </r>
  <r>
    <s v="211"/>
    <x v="0"/>
    <d v="2010-03-02T00:00:00"/>
    <x v="9"/>
    <x v="0"/>
    <d v="2010-03-02T19:21:43"/>
    <s v="Elemento"/>
    <s v="Resoluciones-Oficios/DR10/Lists/ResolucionesOficios"/>
    <x v="0"/>
    <n v="0"/>
  </r>
  <r>
    <s v="51"/>
    <x v="2"/>
    <d v="2010-03-02T00:00:00"/>
    <x v="9"/>
    <x v="0"/>
    <d v="2010-03-02T16:36:29"/>
    <s v="Elemento"/>
    <s v="Resoluciones-Oficios/DR10/Lists/ResolucionesOficios"/>
    <x v="0"/>
    <n v="0"/>
  </r>
  <r>
    <s v="210"/>
    <x v="0"/>
    <d v="2010-03-01T00:00:00"/>
    <x v="9"/>
    <x v="0"/>
    <d v="2010-03-01T17:58:50"/>
    <s v="Elemento"/>
    <s v="Resoluciones-Oficios/DR10/Lists/ResolucionesOficios"/>
    <x v="0"/>
    <n v="0"/>
  </r>
  <r>
    <s v="209"/>
    <x v="0"/>
    <d v="2010-03-01T00:00:00"/>
    <x v="9"/>
    <x v="0"/>
    <d v="2010-03-01T17:57:35"/>
    <s v="Elemento"/>
    <s v="Resoluciones-Oficios/DR10/Lists/ResolucionesOficios"/>
    <x v="0"/>
    <n v="0"/>
  </r>
  <r>
    <s v="208"/>
    <x v="0"/>
    <d v="2010-03-01T00:00:00"/>
    <x v="9"/>
    <x v="0"/>
    <d v="2010-03-01T17:55:01"/>
    <s v="Elemento"/>
    <s v="Resoluciones-Oficios/DR10/Lists/ResolucionesOficios"/>
    <x v="0"/>
    <n v="0"/>
  </r>
  <r>
    <s v="207"/>
    <x v="0"/>
    <d v="2010-02-26T00:00:00"/>
    <x v="9"/>
    <x v="0"/>
    <d v="2010-02-26T18:07:39"/>
    <s v="Elemento"/>
    <s v="Resoluciones-Oficios/DR10/Lists/ResolucionesOficios"/>
    <x v="1"/>
    <n v="0"/>
  </r>
  <r>
    <s v="206"/>
    <x v="0"/>
    <d v="2010-02-26T00:00:00"/>
    <x v="9"/>
    <x v="0"/>
    <d v="2010-02-26T18:06:56"/>
    <s v="Elemento"/>
    <s v="Resoluciones-Oficios/DR10/Lists/ResolucionesOficios"/>
    <x v="1"/>
    <n v="0"/>
  </r>
  <r>
    <s v="205"/>
    <x v="0"/>
    <d v="2010-02-26T00:00:00"/>
    <x v="9"/>
    <x v="0"/>
    <d v="2010-02-26T18:05:46"/>
    <s v="Elemento"/>
    <s v="Resoluciones-Oficios/DR10/Lists/ResolucionesOficios"/>
    <x v="1"/>
    <n v="0"/>
  </r>
  <r>
    <s v="50"/>
    <x v="2"/>
    <d v="2010-02-26T00:00:00"/>
    <x v="9"/>
    <x v="0"/>
    <d v="2010-02-26T17:12:36"/>
    <s v="Elemento"/>
    <s v="Resoluciones-Oficios/DR10/Lists/ResolucionesOficios"/>
    <x v="1"/>
    <n v="0"/>
  </r>
  <r>
    <s v="204"/>
    <x v="0"/>
    <d v="2010-02-26T00:00:00"/>
    <x v="9"/>
    <x v="0"/>
    <d v="2010-02-26T11:52:43"/>
    <s v="Elemento"/>
    <s v="Resoluciones-Oficios/DR10/Lists/ResolucionesOficios"/>
    <x v="1"/>
    <n v="0"/>
  </r>
  <r>
    <s v="203"/>
    <x v="0"/>
    <d v="2010-02-25T00:00:00"/>
    <x v="9"/>
    <x v="0"/>
    <d v="2010-02-25T18:29:27"/>
    <s v="Elemento"/>
    <s v="Resoluciones-Oficios/DR10/Lists/ResolucionesOficios"/>
    <x v="1"/>
    <n v="0"/>
  </r>
  <r>
    <s v="202"/>
    <x v="0"/>
    <d v="2010-02-25T00:00:00"/>
    <x v="9"/>
    <x v="0"/>
    <d v="2010-02-25T18:28:02"/>
    <s v="Elemento"/>
    <s v="Resoluciones-Oficios/DR10/Lists/ResolucionesOficios"/>
    <x v="1"/>
    <n v="0"/>
  </r>
  <r>
    <s v="201"/>
    <x v="0"/>
    <d v="2010-02-25T00:00:00"/>
    <x v="9"/>
    <x v="0"/>
    <d v="2010-02-25T18:26:39"/>
    <s v="Elemento"/>
    <s v="Resoluciones-Oficios/DR10/Lists/ResolucionesOficios"/>
    <x v="1"/>
    <n v="0"/>
  </r>
  <r>
    <s v="200"/>
    <x v="0"/>
    <d v="2010-02-25T00:00:00"/>
    <x v="9"/>
    <x v="0"/>
    <d v="2010-02-25T18:25:21"/>
    <s v="Elemento"/>
    <s v="Resoluciones-Oficios/DR10/Lists/ResolucionesOficios"/>
    <x v="1"/>
    <n v="0"/>
  </r>
  <r>
    <s v="199"/>
    <x v="0"/>
    <d v="2010-02-25T00:00:00"/>
    <x v="9"/>
    <x v="0"/>
    <d v="2010-02-25T18:23:09"/>
    <s v="Elemento"/>
    <s v="Resoluciones-Oficios/DR10/Lists/ResolucionesOficios"/>
    <x v="1"/>
    <n v="0"/>
  </r>
  <r>
    <s v="198"/>
    <x v="0"/>
    <d v="2010-02-25T00:00:00"/>
    <x v="9"/>
    <x v="0"/>
    <d v="2010-02-25T18:21:22"/>
    <s v="Elemento"/>
    <s v="Resoluciones-Oficios/DR10/Lists/ResolucionesOficios"/>
    <x v="1"/>
    <n v="0"/>
  </r>
  <r>
    <s v="197"/>
    <x v="0"/>
    <d v="2010-02-25T00:00:00"/>
    <x v="9"/>
    <x v="0"/>
    <d v="2010-02-25T18:20:03"/>
    <s v="Elemento"/>
    <s v="Resoluciones-Oficios/DR10/Lists/ResolucionesOficios"/>
    <x v="1"/>
    <n v="0"/>
  </r>
  <r>
    <s v="196"/>
    <x v="0"/>
    <d v="2010-02-25T00:00:00"/>
    <x v="9"/>
    <x v="0"/>
    <d v="2010-02-25T18:18:44"/>
    <s v="Elemento"/>
    <s v="Resoluciones-Oficios/DR10/Lists/ResolucionesOficios"/>
    <x v="1"/>
    <n v="0"/>
  </r>
  <r>
    <s v="195"/>
    <x v="0"/>
    <d v="2010-02-25T00:00:00"/>
    <x v="9"/>
    <x v="0"/>
    <d v="2010-02-25T18:07:57"/>
    <s v="Elemento"/>
    <s v="Resoluciones-Oficios/DR10/Lists/ResolucionesOficios"/>
    <x v="1"/>
    <n v="0"/>
  </r>
  <r>
    <s v="194"/>
    <x v="0"/>
    <d v="2010-02-25T00:00:00"/>
    <x v="9"/>
    <x v="0"/>
    <d v="2010-02-25T11:46:48"/>
    <s v="Elemento"/>
    <s v="Resoluciones-Oficios/DR10/Lists/ResolucionesOficios"/>
    <x v="1"/>
    <n v="0"/>
  </r>
  <r>
    <s v="193"/>
    <x v="0"/>
    <d v="2010-02-25T00:00:00"/>
    <x v="9"/>
    <x v="0"/>
    <d v="2010-02-25T11:46:08"/>
    <s v="Elemento"/>
    <s v="Resoluciones-Oficios/DR10/Lists/ResolucionesOficios"/>
    <x v="1"/>
    <n v="0"/>
  </r>
  <r>
    <s v="49"/>
    <x v="2"/>
    <d v="2010-02-25T00:00:00"/>
    <x v="9"/>
    <x v="0"/>
    <d v="2010-02-25T11:32:16"/>
    <s v="Elemento"/>
    <s v="Resoluciones-Oficios/DR10/Lists/ResolucionesOficios"/>
    <x v="1"/>
    <n v="0"/>
  </r>
  <r>
    <s v="48"/>
    <x v="2"/>
    <d v="2010-02-25T00:00:00"/>
    <x v="9"/>
    <x v="0"/>
    <d v="2010-02-25T11:26:25"/>
    <s v="Elemento"/>
    <s v="Resoluciones-Oficios/DR10/Lists/ResolucionesOficios"/>
    <x v="1"/>
    <n v="0"/>
  </r>
  <r>
    <s v="192"/>
    <x v="0"/>
    <d v="2010-02-24T00:00:00"/>
    <x v="9"/>
    <x v="0"/>
    <d v="2010-02-24T17:48:49"/>
    <s v="Elemento"/>
    <s v="Resoluciones-Oficios/DR10/Lists/ResolucionesOficios"/>
    <x v="1"/>
    <n v="0"/>
  </r>
  <r>
    <s v="191"/>
    <x v="0"/>
    <d v="2010-02-24T00:00:00"/>
    <x v="9"/>
    <x v="0"/>
    <d v="2010-02-24T17:46:28"/>
    <s v="Elemento"/>
    <s v="Resoluciones-Oficios/DR10/Lists/ResolucionesOficios"/>
    <x v="1"/>
    <n v="0"/>
  </r>
  <r>
    <s v="190"/>
    <x v="0"/>
    <d v="2010-02-24T00:00:00"/>
    <x v="9"/>
    <x v="0"/>
    <d v="2010-02-24T17:45:28"/>
    <s v="Elemento"/>
    <s v="Resoluciones-Oficios/DR10/Lists/ResolucionesOficios"/>
    <x v="1"/>
    <n v="0"/>
  </r>
  <r>
    <s v="189"/>
    <x v="0"/>
    <d v="2010-02-24T00:00:00"/>
    <x v="9"/>
    <x v="0"/>
    <d v="2010-02-24T17:15:34"/>
    <s v="Elemento"/>
    <s v="Resoluciones-Oficios/DR10/Lists/ResolucionesOficios"/>
    <x v="1"/>
    <n v="0"/>
  </r>
  <r>
    <s v="47"/>
    <x v="2"/>
    <d v="2010-02-24T00:00:00"/>
    <x v="9"/>
    <x v="0"/>
    <d v="2010-02-24T12:23:58"/>
    <s v="Elemento"/>
    <s v="Resoluciones-Oficios/DR10/Lists/ResolucionesOficios"/>
    <x v="1"/>
    <n v="0"/>
  </r>
  <r>
    <s v="188"/>
    <x v="0"/>
    <d v="2010-02-24T00:00:00"/>
    <x v="9"/>
    <x v="0"/>
    <d v="2010-02-24T12:21:31"/>
    <s v="Elemento"/>
    <s v="Resoluciones-Oficios/DR10/Lists/ResolucionesOficios"/>
    <x v="1"/>
    <n v="0"/>
  </r>
  <r>
    <s v="187"/>
    <x v="0"/>
    <d v="2010-02-24T00:00:00"/>
    <x v="9"/>
    <x v="0"/>
    <d v="2010-02-24T11:19:52"/>
    <s v="Elemento"/>
    <s v="Resoluciones-Oficios/DR10/Lists/ResolucionesOficios"/>
    <x v="1"/>
    <n v="0"/>
  </r>
  <r>
    <s v="186"/>
    <x v="0"/>
    <d v="2010-02-24T00:00:00"/>
    <x v="9"/>
    <x v="0"/>
    <d v="2010-02-24T11:10:35"/>
    <s v="Elemento"/>
    <s v="Resoluciones-Oficios/DR10/Lists/ResolucionesOficios"/>
    <x v="1"/>
    <n v="0"/>
  </r>
  <r>
    <s v="185"/>
    <x v="0"/>
    <d v="2010-02-24T00:00:00"/>
    <x v="9"/>
    <x v="0"/>
    <d v="2010-02-24T11:07:53"/>
    <s v="Elemento"/>
    <s v="Resoluciones-Oficios/DR10/Lists/ResolucionesOficios"/>
    <x v="1"/>
    <n v="0"/>
  </r>
  <r>
    <s v="184"/>
    <x v="0"/>
    <d v="2010-02-23T00:00:00"/>
    <x v="9"/>
    <x v="0"/>
    <d v="2010-02-23T17:15:23"/>
    <s v="Elemento"/>
    <s v="Resoluciones-Oficios/DR10/Lists/ResolucionesOficios"/>
    <x v="1"/>
    <n v="0"/>
  </r>
  <r>
    <s v="183"/>
    <x v="0"/>
    <d v="2010-02-23T00:00:00"/>
    <x v="9"/>
    <x v="0"/>
    <d v="2010-02-23T13:06:31"/>
    <s v="Elemento"/>
    <s v="Resoluciones-Oficios/DR10/Lists/ResolucionesOficios"/>
    <x v="1"/>
    <n v="0"/>
  </r>
  <r>
    <s v="182"/>
    <x v="0"/>
    <d v="2010-02-23T00:00:00"/>
    <x v="9"/>
    <x v="0"/>
    <d v="2010-02-23T10:16:20"/>
    <s v="Elemento"/>
    <s v="Resoluciones-Oficios/DR10/Lists/ResolucionesOficios"/>
    <x v="1"/>
    <n v="0"/>
  </r>
  <r>
    <s v="46"/>
    <x v="2"/>
    <d v="2010-02-23T00:00:00"/>
    <x v="9"/>
    <x v="0"/>
    <d v="2010-02-23T10:13:22"/>
    <s v="Elemento"/>
    <s v="Resoluciones-Oficios/DR10/Lists/ResolucionesOficios"/>
    <x v="1"/>
    <n v="0"/>
  </r>
  <r>
    <s v="45"/>
    <x v="2"/>
    <d v="2010-02-23T00:00:00"/>
    <x v="9"/>
    <x v="0"/>
    <d v="2010-02-23T10:07:35"/>
    <s v="Elemento"/>
    <s v="Resoluciones-Oficios/DR10/Lists/ResolucionesOficios"/>
    <x v="1"/>
    <n v="0"/>
  </r>
  <r>
    <s v="181"/>
    <x v="0"/>
    <d v="2010-02-22T00:00:00"/>
    <x v="9"/>
    <x v="0"/>
    <d v="2010-02-22T17:53:05"/>
    <s v="Elemento"/>
    <s v="Resoluciones-Oficios/DR10/Lists/ResolucionesOficios"/>
    <x v="1"/>
    <n v="0"/>
  </r>
  <r>
    <s v="180"/>
    <x v="0"/>
    <d v="2010-02-22T00:00:00"/>
    <x v="9"/>
    <x v="0"/>
    <d v="2010-02-22T17:52:21"/>
    <s v="Elemento"/>
    <s v="Resoluciones-Oficios/DR10/Lists/ResolucionesOficios"/>
    <x v="1"/>
    <n v="0"/>
  </r>
  <r>
    <s v="179"/>
    <x v="0"/>
    <d v="2010-02-22T00:00:00"/>
    <x v="9"/>
    <x v="0"/>
    <d v="2010-02-22T17:51:30"/>
    <s v="Elemento"/>
    <s v="Resoluciones-Oficios/DR10/Lists/ResolucionesOficios"/>
    <x v="1"/>
    <n v="0"/>
  </r>
  <r>
    <s v="178"/>
    <x v="0"/>
    <d v="2010-02-22T00:00:00"/>
    <x v="9"/>
    <x v="0"/>
    <d v="2010-02-22T17:17:58"/>
    <s v="Elemento"/>
    <s v="Resoluciones-Oficios/DR10/Lists/ResolucionesOficios"/>
    <x v="1"/>
    <n v="0"/>
  </r>
  <r>
    <s v="177"/>
    <x v="0"/>
    <d v="2010-02-22T00:00:00"/>
    <x v="9"/>
    <x v="0"/>
    <d v="2010-02-22T17:15:29"/>
    <s v="Elemento"/>
    <s v="Resoluciones-Oficios/DR10/Lists/ResolucionesOficios"/>
    <x v="1"/>
    <n v="0"/>
  </r>
  <r>
    <s v="176"/>
    <x v="0"/>
    <d v="2010-02-22T00:00:00"/>
    <x v="9"/>
    <x v="0"/>
    <d v="2010-02-22T11:17:37"/>
    <s v="Elemento"/>
    <s v="Resoluciones-Oficios/DR10/Lists/ResolucionesOficios"/>
    <x v="1"/>
    <n v="0"/>
  </r>
  <r>
    <s v="44"/>
    <x v="2"/>
    <d v="2010-02-19T00:00:00"/>
    <x v="9"/>
    <x v="0"/>
    <d v="2010-02-19T12:29:25"/>
    <s v="Elemento"/>
    <s v="Resoluciones-Oficios/DR10/Lists/ResolucionesOficios"/>
    <x v="1"/>
    <n v="0"/>
  </r>
  <r>
    <s v="175"/>
    <x v="0"/>
    <d v="2010-02-18T00:00:00"/>
    <x v="9"/>
    <x v="0"/>
    <d v="2010-02-18T18:32:17"/>
    <s v="Elemento"/>
    <s v="Resoluciones-Oficios/DR10/Lists/ResolucionesOficios"/>
    <x v="1"/>
    <n v="0"/>
  </r>
  <r>
    <s v="174"/>
    <x v="0"/>
    <d v="2010-02-18T00:00:00"/>
    <x v="9"/>
    <x v="0"/>
    <d v="2010-02-18T18:31:29"/>
    <s v="Elemento"/>
    <s v="Resoluciones-Oficios/DR10/Lists/ResolucionesOficios"/>
    <x v="1"/>
    <n v="0"/>
  </r>
  <r>
    <s v="173"/>
    <x v="0"/>
    <d v="2010-02-18T00:00:00"/>
    <x v="9"/>
    <x v="0"/>
    <d v="2010-02-18T17:15:48"/>
    <s v="Elemento"/>
    <s v="Resoluciones-Oficios/DR10/Lists/ResolucionesOficios"/>
    <x v="1"/>
    <n v="0"/>
  </r>
  <r>
    <s v="172"/>
    <x v="0"/>
    <d v="2010-02-18T00:00:00"/>
    <x v="9"/>
    <x v="0"/>
    <d v="2010-02-18T09:41:49"/>
    <s v="Elemento"/>
    <s v="Resoluciones-Oficios/DR10/Lists/ResolucionesOficios"/>
    <x v="1"/>
    <n v="0"/>
  </r>
  <r>
    <s v="171"/>
    <x v="0"/>
    <d v="2010-02-18T00:00:00"/>
    <x v="9"/>
    <x v="0"/>
    <d v="2010-02-18T09:39:56"/>
    <s v="Elemento"/>
    <s v="Resoluciones-Oficios/DR10/Lists/ResolucionesOficios"/>
    <x v="1"/>
    <n v="0"/>
  </r>
  <r>
    <s v="170"/>
    <x v="0"/>
    <d v="2010-02-18T00:00:00"/>
    <x v="9"/>
    <x v="0"/>
    <d v="2010-02-18T09:36:23"/>
    <s v="Elemento"/>
    <s v="Resoluciones-Oficios/DR10/Lists/ResolucionesOficios"/>
    <x v="1"/>
    <n v="0"/>
  </r>
  <r>
    <s v="169"/>
    <x v="0"/>
    <d v="2010-02-17T00:00:00"/>
    <x v="9"/>
    <x v="0"/>
    <d v="2010-02-17T17:40:48"/>
    <s v="Elemento"/>
    <s v="Resoluciones-Oficios/DR10/Lists/ResolucionesOficios"/>
    <x v="1"/>
    <n v="0"/>
  </r>
  <r>
    <s v="168"/>
    <x v="0"/>
    <d v="2010-02-17T00:00:00"/>
    <x v="9"/>
    <x v="0"/>
    <d v="2010-02-17T17:38:39"/>
    <s v="Elemento"/>
    <s v="Resoluciones-Oficios/DR10/Lists/ResolucionesOficios"/>
    <x v="1"/>
    <n v="0"/>
  </r>
  <r>
    <s v="167"/>
    <x v="0"/>
    <d v="2010-02-17T00:00:00"/>
    <x v="9"/>
    <x v="0"/>
    <d v="2010-02-17T16:56:41"/>
    <s v="Elemento"/>
    <s v="Resoluciones-Oficios/DR10/Lists/ResolucionesOficios"/>
    <x v="1"/>
    <n v="0"/>
  </r>
  <r>
    <s v="166"/>
    <x v="0"/>
    <d v="2010-02-17T00:00:00"/>
    <x v="9"/>
    <x v="0"/>
    <d v="2010-02-17T10:38:43"/>
    <s v="Elemento"/>
    <s v="Resoluciones-Oficios/DR10/Lists/ResolucionesOficios"/>
    <x v="1"/>
    <n v="0"/>
  </r>
  <r>
    <s v="165"/>
    <x v="0"/>
    <d v="2010-02-17T00:00:00"/>
    <x v="9"/>
    <x v="0"/>
    <d v="2010-02-17T10:20:05"/>
    <s v="Elemento"/>
    <s v="Resoluciones-Oficios/DR10/Lists/ResolucionesOficios"/>
    <x v="1"/>
    <n v="0"/>
  </r>
  <r>
    <s v="164"/>
    <x v="0"/>
    <d v="2010-02-17T00:00:00"/>
    <x v="9"/>
    <x v="0"/>
    <d v="2010-02-17T10:13:28"/>
    <s v="Elemento"/>
    <s v="Resoluciones-Oficios/DR10/Lists/ResolucionesOficios"/>
    <x v="1"/>
    <n v="0"/>
  </r>
  <r>
    <s v="163"/>
    <x v="0"/>
    <d v="2010-02-17T00:00:00"/>
    <x v="9"/>
    <x v="0"/>
    <d v="2010-02-17T10:07:49"/>
    <s v="Elemento"/>
    <s v="Resoluciones-Oficios/DR10/Lists/ResolucionesOficios"/>
    <x v="1"/>
    <n v="0"/>
  </r>
  <r>
    <s v="162"/>
    <x v="0"/>
    <d v="2010-02-17T00:00:00"/>
    <x v="9"/>
    <x v="0"/>
    <d v="2010-02-17T09:55:41"/>
    <s v="Elemento"/>
    <s v="Resoluciones-Oficios/DR10/Lists/ResolucionesOficios"/>
    <x v="1"/>
    <n v="0"/>
  </r>
  <r>
    <s v="161"/>
    <x v="0"/>
    <d v="2010-02-16T00:00:00"/>
    <x v="9"/>
    <x v="0"/>
    <d v="2010-02-16T13:53:03"/>
    <s v="Elemento"/>
    <s v="Resoluciones-Oficios/DR10/Lists/ResolucionesOficios"/>
    <x v="1"/>
    <n v="0"/>
  </r>
  <r>
    <s v="160"/>
    <x v="0"/>
    <d v="2010-02-16T00:00:00"/>
    <x v="9"/>
    <x v="0"/>
    <d v="2010-02-16T13:52:23"/>
    <s v="Elemento"/>
    <s v="Resoluciones-Oficios/DR10/Lists/ResolucionesOficios"/>
    <x v="1"/>
    <n v="0"/>
  </r>
  <r>
    <s v="43"/>
    <x v="3"/>
    <d v="2010-02-16T00:00:00"/>
    <x v="9"/>
    <x v="0"/>
    <d v="2010-02-16T13:50:10"/>
    <s v="Elemento"/>
    <s v="Resoluciones-Oficios/DR10/Lists/ResolucionesOficios"/>
    <x v="1"/>
    <n v="0"/>
  </r>
  <r>
    <s v="159"/>
    <x v="0"/>
    <d v="2010-02-15T00:00:00"/>
    <x v="9"/>
    <x v="0"/>
    <d v="2010-02-15T16:42:51"/>
    <s v="Elemento"/>
    <s v="Resoluciones-Oficios/DR10/Lists/ResolucionesOficios"/>
    <x v="1"/>
    <n v="0"/>
  </r>
  <r>
    <s v="158"/>
    <x v="0"/>
    <d v="2010-02-15T00:00:00"/>
    <x v="9"/>
    <x v="0"/>
    <d v="2010-02-15T16:41:50"/>
    <s v="Elemento"/>
    <s v="Resoluciones-Oficios/DR10/Lists/ResolucionesOficios"/>
    <x v="1"/>
    <n v="0"/>
  </r>
  <r>
    <s v="157"/>
    <x v="0"/>
    <d v="2010-02-15T00:00:00"/>
    <x v="9"/>
    <x v="0"/>
    <d v="2010-02-15T16:08:36"/>
    <s v="Elemento"/>
    <s v="Resoluciones-Oficios/DR10/Lists/ResolucionesOficios"/>
    <x v="1"/>
    <n v="0"/>
  </r>
  <r>
    <s v="156"/>
    <x v="0"/>
    <d v="2010-02-15T00:00:00"/>
    <x v="9"/>
    <x v="0"/>
    <d v="2010-02-15T16:06:02"/>
    <s v="Elemento"/>
    <s v="Resoluciones-Oficios/DR10/Lists/ResolucionesOficios"/>
    <x v="1"/>
    <n v="0"/>
  </r>
  <r>
    <s v="42"/>
    <x v="2"/>
    <d v="2010-02-12T00:00:00"/>
    <x v="9"/>
    <x v="0"/>
    <d v="2010-02-12T16:57:42"/>
    <s v="Elemento"/>
    <s v="Resoluciones-Oficios/DR10/Lists/ResolucionesOficios"/>
    <x v="1"/>
    <n v="0"/>
  </r>
  <r>
    <s v="155"/>
    <x v="0"/>
    <d v="2010-02-12T00:00:00"/>
    <x v="9"/>
    <x v="0"/>
    <d v="2010-02-12T16:00:05"/>
    <s v="Elemento"/>
    <s v="Resoluciones-Oficios/DR10/Lists/ResolucionesOficios"/>
    <x v="1"/>
    <n v="0"/>
  </r>
  <r>
    <s v="41"/>
    <x v="2"/>
    <d v="2010-02-11T00:00:00"/>
    <x v="9"/>
    <x v="0"/>
    <d v="2010-02-11T17:49:53"/>
    <s v="Elemento"/>
    <s v="Resoluciones-Oficios/DR10/Lists/ResolucionesOficios"/>
    <x v="1"/>
    <n v="0"/>
  </r>
  <r>
    <s v="154"/>
    <x v="0"/>
    <d v="2010-02-11T00:00:00"/>
    <x v="9"/>
    <x v="0"/>
    <d v="2010-02-11T16:53:28"/>
    <s v="Elemento"/>
    <s v="Resoluciones-Oficios/DR10/Lists/ResolucionesOficios"/>
    <x v="1"/>
    <n v="0"/>
  </r>
  <r>
    <s v="153"/>
    <x v="0"/>
    <d v="2010-02-11T00:00:00"/>
    <x v="9"/>
    <x v="0"/>
    <d v="2010-02-11T16:52:46"/>
    <s v="Elemento"/>
    <s v="Resoluciones-Oficios/DR10/Lists/ResolucionesOficios"/>
    <x v="1"/>
    <n v="0"/>
  </r>
  <r>
    <s v="40"/>
    <x v="2"/>
    <d v="2010-02-11T00:00:00"/>
    <x v="9"/>
    <x v="0"/>
    <d v="2010-02-11T16:18:38"/>
    <s v="Elemento"/>
    <s v="Resoluciones-Oficios/DR10/Lists/ResolucionesOficios"/>
    <x v="1"/>
    <n v="0"/>
  </r>
  <r>
    <s v="39"/>
    <x v="2"/>
    <d v="2010-02-11T00:00:00"/>
    <x v="9"/>
    <x v="0"/>
    <d v="2010-02-11T16:13:12"/>
    <s v="Elemento"/>
    <s v="Resoluciones-Oficios/DR10/Lists/ResolucionesOficios"/>
    <x v="1"/>
    <n v="0"/>
  </r>
  <r>
    <s v="38"/>
    <x v="2"/>
    <d v="2010-02-10T00:00:00"/>
    <x v="9"/>
    <x v="0"/>
    <d v="2010-02-10T16:48:10"/>
    <s v="Elemento"/>
    <s v="Resoluciones-Oficios/DR10/Lists/ResolucionesOficios"/>
    <x v="1"/>
    <n v="0"/>
  </r>
  <r>
    <s v="37"/>
    <x v="2"/>
    <d v="2010-02-10T00:00:00"/>
    <x v="9"/>
    <x v="0"/>
    <d v="2010-02-10T16:01:12"/>
    <s v="Elemento"/>
    <s v="Resoluciones-Oficios/DR10/Lists/ResolucionesOficios"/>
    <x v="1"/>
    <n v="0"/>
  </r>
  <r>
    <s v="152"/>
    <x v="0"/>
    <d v="2010-02-10T00:00:00"/>
    <x v="9"/>
    <x v="0"/>
    <d v="2010-02-10T15:59:11"/>
    <s v="Elemento"/>
    <s v="Resoluciones-Oficios/DR10/Lists/ResolucionesOficios"/>
    <x v="1"/>
    <n v="0"/>
  </r>
  <r>
    <s v="151"/>
    <x v="0"/>
    <d v="2010-02-10T00:00:00"/>
    <x v="9"/>
    <x v="0"/>
    <d v="2010-02-10T12:01:39"/>
    <s v="Elemento"/>
    <s v="Resoluciones-Oficios/DR10/Lists/ResolucionesOficios"/>
    <x v="1"/>
    <n v="0"/>
  </r>
  <r>
    <s v="36"/>
    <x v="2"/>
    <d v="2010-02-10T00:00:00"/>
    <x v="9"/>
    <x v="0"/>
    <d v="2010-02-10T11:03:11"/>
    <s v="Elemento"/>
    <s v="Resoluciones-Oficios/DR10/Lists/ResolucionesOficios"/>
    <x v="1"/>
    <n v="0"/>
  </r>
  <r>
    <s v="150"/>
    <x v="0"/>
    <d v="2010-02-09T00:00:00"/>
    <x v="9"/>
    <x v="0"/>
    <d v="2010-02-09T18:04:35"/>
    <s v="Elemento"/>
    <s v="Resoluciones-Oficios/DR10/Lists/ResolucionesOficios"/>
    <x v="1"/>
    <n v="0"/>
  </r>
  <r>
    <s v="35"/>
    <x v="2"/>
    <d v="2010-02-09T00:00:00"/>
    <x v="9"/>
    <x v="0"/>
    <d v="2010-02-09T16:07:35"/>
    <s v="Elemento"/>
    <s v="Resoluciones-Oficios/DR10/Lists/ResolucionesOficios"/>
    <x v="1"/>
    <n v="0"/>
  </r>
  <r>
    <s v="34"/>
    <x v="2"/>
    <d v="2010-02-09T00:00:00"/>
    <x v="9"/>
    <x v="0"/>
    <d v="2010-02-09T16:05:14"/>
    <s v="Elemento"/>
    <s v="Resoluciones-Oficios/DR10/Lists/ResolucionesOficios"/>
    <x v="1"/>
    <n v="0"/>
  </r>
  <r>
    <s v="149"/>
    <x v="0"/>
    <d v="2010-02-08T00:00:00"/>
    <x v="9"/>
    <x v="0"/>
    <d v="2010-02-08T17:34:53"/>
    <s v="Elemento"/>
    <s v="Resoluciones-Oficios/DR10/Lists/ResolucionesOficios"/>
    <x v="1"/>
    <n v="0"/>
  </r>
  <r>
    <s v="148"/>
    <x v="0"/>
    <d v="2010-02-08T00:00:00"/>
    <x v="9"/>
    <x v="0"/>
    <d v="2010-02-08T17:33:59"/>
    <s v="Elemento"/>
    <s v="Resoluciones-Oficios/DR10/Lists/ResolucionesOficios"/>
    <x v="1"/>
    <n v="0"/>
  </r>
  <r>
    <s v="147"/>
    <x v="0"/>
    <d v="2010-02-08T00:00:00"/>
    <x v="9"/>
    <x v="0"/>
    <d v="2010-02-08T17:32:50"/>
    <s v="Elemento"/>
    <s v="Resoluciones-Oficios/DR10/Lists/ResolucionesOficios"/>
    <x v="1"/>
    <n v="0"/>
  </r>
  <r>
    <s v="146"/>
    <x v="0"/>
    <d v="2010-02-08T00:00:00"/>
    <x v="9"/>
    <x v="0"/>
    <d v="2010-02-08T17:31:35"/>
    <s v="Elemento"/>
    <s v="Resoluciones-Oficios/DR10/Lists/ResolucionesOficios"/>
    <x v="1"/>
    <n v="0"/>
  </r>
  <r>
    <s v="33"/>
    <x v="2"/>
    <d v="2010-02-08T00:00:00"/>
    <x v="9"/>
    <x v="0"/>
    <d v="2010-02-08T17:24:22"/>
    <s v="Elemento"/>
    <s v="Resoluciones-Oficios/DR10/Lists/ResolucionesOficios"/>
    <x v="1"/>
    <n v="0"/>
  </r>
  <r>
    <s v="145"/>
    <x v="0"/>
    <d v="2010-02-08T00:00:00"/>
    <x v="9"/>
    <x v="0"/>
    <d v="2010-02-08T17:00:41"/>
    <s v="Elemento"/>
    <s v="Resoluciones-Oficios/DR10/Lists/ResolucionesOficios"/>
    <x v="1"/>
    <n v="0"/>
  </r>
  <r>
    <s v="144"/>
    <x v="0"/>
    <d v="2010-02-08T00:00:00"/>
    <x v="9"/>
    <x v="0"/>
    <d v="2010-02-08T16:55:40"/>
    <s v="Elemento"/>
    <s v="Resoluciones-Oficios/DR10/Lists/ResolucionesOficios"/>
    <x v="1"/>
    <n v="0"/>
  </r>
  <r>
    <s v="32"/>
    <x v="2"/>
    <d v="2010-02-08T00:00:00"/>
    <x v="9"/>
    <x v="0"/>
    <d v="2010-02-08T11:49:53"/>
    <s v="Elemento"/>
    <s v="Resoluciones-Oficios/DR10/Lists/ResolucionesOficios"/>
    <x v="1"/>
    <n v="0"/>
  </r>
  <r>
    <s v="143"/>
    <x v="0"/>
    <d v="2010-02-05T00:00:00"/>
    <x v="9"/>
    <x v="0"/>
    <d v="2010-02-05T17:24:43"/>
    <s v="Elemento"/>
    <s v="Resoluciones-Oficios/DR10/Lists/ResolucionesOficios"/>
    <x v="1"/>
    <n v="0"/>
  </r>
  <r>
    <s v="142"/>
    <x v="0"/>
    <d v="2010-02-05T00:00:00"/>
    <x v="9"/>
    <x v="0"/>
    <d v="2010-02-05T17:20:44"/>
    <s v="Elemento"/>
    <s v="Resoluciones-Oficios/DR10/Lists/ResolucionesOficios"/>
    <x v="1"/>
    <n v="0"/>
  </r>
  <r>
    <s v="141"/>
    <x v="0"/>
    <d v="2010-02-05T00:00:00"/>
    <x v="9"/>
    <x v="0"/>
    <d v="2010-02-05T16:21:43"/>
    <s v="Elemento"/>
    <s v="Resoluciones-Oficios/DR10/Lists/ResolucionesOficios"/>
    <x v="1"/>
    <n v="0"/>
  </r>
  <r>
    <s v="140"/>
    <x v="0"/>
    <d v="2010-02-05T00:00:00"/>
    <x v="9"/>
    <x v="0"/>
    <d v="2010-02-05T16:17:50"/>
    <s v="Elemento"/>
    <s v="Resoluciones-Oficios/DR10/Lists/ResolucionesOficios"/>
    <x v="1"/>
    <n v="0"/>
  </r>
  <r>
    <s v="139"/>
    <x v="0"/>
    <d v="2010-02-05T00:00:00"/>
    <x v="9"/>
    <x v="0"/>
    <d v="2010-02-05T10:43:10"/>
    <s v="Elemento"/>
    <s v="Resoluciones-Oficios/DR10/Lists/ResolucionesOficios"/>
    <x v="1"/>
    <n v="0"/>
  </r>
  <r>
    <s v="138"/>
    <x v="0"/>
    <d v="2010-02-04T00:00:00"/>
    <x v="9"/>
    <x v="0"/>
    <d v="2010-02-04T17:05:59"/>
    <s v="Elemento"/>
    <s v="Resoluciones-Oficios/DR10/Lists/ResolucionesOficios"/>
    <x v="1"/>
    <n v="0"/>
  </r>
  <r>
    <s v="31"/>
    <x v="2"/>
    <d v="2010-02-03T00:00:00"/>
    <x v="9"/>
    <x v="0"/>
    <d v="2010-02-03T18:44:12"/>
    <s v="Elemento"/>
    <s v="Resoluciones-Oficios/DR10/Lists/ResolucionesOficios"/>
    <x v="1"/>
    <n v="0"/>
  </r>
  <r>
    <s v="137"/>
    <x v="0"/>
    <d v="2010-02-03T00:00:00"/>
    <x v="9"/>
    <x v="0"/>
    <d v="2010-02-03T18:12:06"/>
    <s v="Elemento"/>
    <s v="Resoluciones-Oficios/DR10/Lists/ResolucionesOficios"/>
    <x v="1"/>
    <n v="0"/>
  </r>
  <r>
    <s v="136"/>
    <x v="0"/>
    <d v="2010-02-03T00:00:00"/>
    <x v="9"/>
    <x v="0"/>
    <d v="2010-02-03T16:16:59"/>
    <s v="Elemento"/>
    <s v="Resoluciones-Oficios/DR10/Lists/ResolucionesOficios"/>
    <x v="1"/>
    <n v="0"/>
  </r>
  <r>
    <s v="135"/>
    <x v="0"/>
    <d v="2010-02-03T00:00:00"/>
    <x v="9"/>
    <x v="0"/>
    <d v="2010-02-03T16:16:17"/>
    <s v="Elemento"/>
    <s v="Resoluciones-Oficios/DR10/Lists/ResolucionesOficios"/>
    <x v="1"/>
    <n v="0"/>
  </r>
  <r>
    <s v="134"/>
    <x v="0"/>
    <d v="2010-02-03T00:00:00"/>
    <x v="9"/>
    <x v="0"/>
    <d v="2010-02-03T15:57:53"/>
    <s v="Elemento"/>
    <s v="Resoluciones-Oficios/DR10/Lists/ResolucionesOficios"/>
    <x v="1"/>
    <n v="0"/>
  </r>
  <r>
    <s v="133"/>
    <x v="0"/>
    <d v="2010-02-03T00:00:00"/>
    <x v="9"/>
    <x v="0"/>
    <d v="2010-02-03T15:55:52"/>
    <s v="Elemento"/>
    <s v="Resoluciones-Oficios/DR10/Lists/ResolucionesOficios"/>
    <x v="1"/>
    <n v="0"/>
  </r>
  <r>
    <s v="132"/>
    <x v="0"/>
    <d v="2010-02-03T00:00:00"/>
    <x v="9"/>
    <x v="0"/>
    <d v="2010-02-03T15:32:16"/>
    <s v="Elemento"/>
    <s v="Resoluciones-Oficios/DR10/Lists/ResolucionesOficios"/>
    <x v="1"/>
    <n v="0"/>
  </r>
  <r>
    <s v="131"/>
    <x v="0"/>
    <d v="2010-02-03T00:00:00"/>
    <x v="9"/>
    <x v="0"/>
    <d v="2010-02-03T15:29:09"/>
    <s v="Elemento"/>
    <s v="Resoluciones-Oficios/DR10/Lists/ResolucionesOficios"/>
    <x v="1"/>
    <n v="0"/>
  </r>
  <r>
    <s v="130"/>
    <x v="0"/>
    <d v="2010-02-03T00:00:00"/>
    <x v="9"/>
    <x v="0"/>
    <d v="2010-02-03T15:27:34"/>
    <s v="Elemento"/>
    <s v="Resoluciones-Oficios/DR10/Lists/ResolucionesOficios"/>
    <x v="1"/>
    <n v="0"/>
  </r>
  <r>
    <s v="30"/>
    <x v="3"/>
    <d v="2010-02-02T00:00:00"/>
    <x v="9"/>
    <x v="0"/>
    <d v="2010-02-02T13:10:16"/>
    <s v="Elemento"/>
    <s v="Resoluciones-Oficios/DR10/Lists/ResolucionesOficios"/>
    <x v="1"/>
    <n v="0"/>
  </r>
  <r>
    <s v="129"/>
    <x v="0"/>
    <d v="2010-02-01T00:00:00"/>
    <x v="9"/>
    <x v="0"/>
    <d v="2010-02-01T19:05:37"/>
    <s v="Elemento"/>
    <s v="Resoluciones-Oficios/DR10/Lists/ResolucionesOficios"/>
    <x v="1"/>
    <n v="0"/>
  </r>
  <r>
    <s v="128"/>
    <x v="0"/>
    <d v="2010-02-01T00:00:00"/>
    <x v="9"/>
    <x v="0"/>
    <d v="2010-02-01T19:03:14"/>
    <s v="Elemento"/>
    <s v="Resoluciones-Oficios/DR10/Lists/ResolucionesOficios"/>
    <x v="1"/>
    <n v="0"/>
  </r>
  <r>
    <s v="29"/>
    <x v="2"/>
    <d v="2010-02-01T00:00:00"/>
    <x v="9"/>
    <x v="0"/>
    <d v="2010-02-01T18:58:24"/>
    <s v="Elemento"/>
    <s v="Resoluciones-Oficios/DR10/Lists/ResolucionesOficios"/>
    <x v="1"/>
    <n v="0"/>
  </r>
  <r>
    <s v="127"/>
    <x v="0"/>
    <d v="2010-02-01T00:00:00"/>
    <x v="9"/>
    <x v="0"/>
    <d v="2010-02-01T18:00:42"/>
    <s v="Elemento"/>
    <s v="Resoluciones-Oficios/DR10/Lists/ResolucionesOficios"/>
    <x v="1"/>
    <n v="0"/>
  </r>
  <r>
    <s v="126"/>
    <x v="0"/>
    <d v="2010-02-01T00:00:00"/>
    <x v="9"/>
    <x v="0"/>
    <d v="2010-02-01T17:59:35"/>
    <s v="Elemento"/>
    <s v="Resoluciones-Oficios/DR10/Lists/ResolucionesOficios"/>
    <x v="1"/>
    <n v="0"/>
  </r>
  <r>
    <s v="125"/>
    <x v="0"/>
    <d v="2010-02-01T00:00:00"/>
    <x v="9"/>
    <x v="0"/>
    <d v="2010-02-01T17:58:35"/>
    <s v="Elemento"/>
    <s v="Resoluciones-Oficios/DR10/Lists/ResolucionesOficios"/>
    <x v="1"/>
    <n v="0"/>
  </r>
  <r>
    <s v="28"/>
    <x v="2"/>
    <d v="2010-02-01T00:00:00"/>
    <x v="9"/>
    <x v="0"/>
    <d v="2010-02-01T17:13:45"/>
    <s v="Elemento"/>
    <s v="Resoluciones-Oficios/DR10/Lists/ResolucionesOficios"/>
    <x v="1"/>
    <n v="0"/>
  </r>
  <r>
    <s v="124"/>
    <x v="0"/>
    <d v="2010-02-01T00:00:00"/>
    <x v="9"/>
    <x v="0"/>
    <d v="2010-02-01T17:12:08"/>
    <s v="Elemento"/>
    <s v="Resoluciones-Oficios/DR10/Lists/ResolucionesOficios"/>
    <x v="1"/>
    <n v="0"/>
  </r>
  <r>
    <s v="123"/>
    <x v="0"/>
    <d v="2010-02-01T00:00:00"/>
    <x v="9"/>
    <x v="0"/>
    <d v="2010-02-01T17:10:10"/>
    <s v="Elemento"/>
    <s v="Resoluciones-Oficios/DR10/Lists/ResolucionesOficios"/>
    <x v="1"/>
    <n v="0"/>
  </r>
  <r>
    <s v="122"/>
    <x v="0"/>
    <d v="2010-02-01T00:00:00"/>
    <x v="9"/>
    <x v="0"/>
    <d v="2010-02-01T17:08:03"/>
    <s v="Elemento"/>
    <s v="Resoluciones-Oficios/DR10/Lists/ResolucionesOficios"/>
    <x v="1"/>
    <n v="0"/>
  </r>
  <r>
    <s v="27"/>
    <x v="2"/>
    <d v="2010-01-29T00:00:00"/>
    <x v="9"/>
    <x v="0"/>
    <d v="2010-01-29T16:52:07"/>
    <s v="Elemento"/>
    <s v="Resoluciones-Oficios/DR10/Lists/ResolucionesOficios"/>
    <x v="2"/>
    <n v="0"/>
  </r>
  <r>
    <s v="121"/>
    <x v="0"/>
    <d v="2010-01-29T00:00:00"/>
    <x v="9"/>
    <x v="0"/>
    <d v="2010-01-29T16:50:44"/>
    <s v="Elemento"/>
    <s v="Resoluciones-Oficios/DR10/Lists/ResolucionesOficios"/>
    <x v="2"/>
    <n v="0"/>
  </r>
  <r>
    <s v="120"/>
    <x v="0"/>
    <d v="2010-01-29T00:00:00"/>
    <x v="9"/>
    <x v="0"/>
    <d v="2010-01-29T16:49:02"/>
    <s v="Elemento"/>
    <s v="Resoluciones-Oficios/DR10/Lists/ResolucionesOficios"/>
    <x v="2"/>
    <n v="0"/>
  </r>
  <r>
    <s v="26"/>
    <x v="2"/>
    <d v="2010-01-29T00:00:00"/>
    <x v="9"/>
    <x v="0"/>
    <d v="2010-01-29T12:32:53"/>
    <s v="Elemento"/>
    <s v="Resoluciones-Oficios/DR10/Lists/ResolucionesOficios"/>
    <x v="2"/>
    <n v="0"/>
  </r>
  <r>
    <s v="25"/>
    <x v="2"/>
    <d v="2010-01-29T00:00:00"/>
    <x v="9"/>
    <x v="0"/>
    <d v="2010-01-29T12:30:50"/>
    <s v="Elemento"/>
    <s v="Resoluciones-Oficios/DR10/Lists/ResolucionesOficios"/>
    <x v="2"/>
    <n v="0"/>
  </r>
  <r>
    <s v="119"/>
    <x v="0"/>
    <d v="2010-01-28T00:00:00"/>
    <x v="9"/>
    <x v="0"/>
    <d v="2010-01-28T18:59:58"/>
    <s v="Elemento"/>
    <s v="Resoluciones-Oficios/DR10/Lists/ResolucionesOficios"/>
    <x v="2"/>
    <n v="0"/>
  </r>
  <r>
    <s v="118"/>
    <x v="0"/>
    <d v="2010-01-28T00:00:00"/>
    <x v="9"/>
    <x v="0"/>
    <d v="2010-01-28T18:56:08"/>
    <s v="Elemento"/>
    <s v="Resoluciones-Oficios/DR10/Lists/ResolucionesOficios"/>
    <x v="2"/>
    <n v="0"/>
  </r>
  <r>
    <s v="117"/>
    <x v="0"/>
    <d v="2010-01-28T00:00:00"/>
    <x v="9"/>
    <x v="0"/>
    <d v="2010-01-28T18:54:08"/>
    <s v="Elemento"/>
    <s v="Resoluciones-Oficios/DR10/Lists/ResolucionesOficios"/>
    <x v="2"/>
    <n v="0"/>
  </r>
  <r>
    <s v="116"/>
    <x v="0"/>
    <d v="2010-01-28T00:00:00"/>
    <x v="9"/>
    <x v="0"/>
    <d v="2010-01-28T18:51:08"/>
    <s v="Elemento"/>
    <s v="Resoluciones-Oficios/DR10/Lists/ResolucionesOficios"/>
    <x v="2"/>
    <n v="0"/>
  </r>
  <r>
    <s v="115"/>
    <x v="0"/>
    <d v="2010-01-28T00:00:00"/>
    <x v="9"/>
    <x v="0"/>
    <d v="2010-01-28T18:49:21"/>
    <s v="Elemento"/>
    <s v="Resoluciones-Oficios/DR10/Lists/ResolucionesOficios"/>
    <x v="2"/>
    <n v="0"/>
  </r>
  <r>
    <s v="24"/>
    <x v="2"/>
    <d v="2010-01-28T00:00:00"/>
    <x v="9"/>
    <x v="0"/>
    <d v="2010-01-28T18:41:36"/>
    <s v="Elemento"/>
    <s v="Resoluciones-Oficios/DR10/Lists/ResolucionesOficios"/>
    <x v="2"/>
    <n v="0"/>
  </r>
  <r>
    <s v="114"/>
    <x v="0"/>
    <d v="2010-01-28T00:00:00"/>
    <x v="9"/>
    <x v="0"/>
    <d v="2010-01-28T15:18:38"/>
    <s v="Elemento"/>
    <s v="Resoluciones-Oficios/DR10/Lists/ResolucionesOficios"/>
    <x v="2"/>
    <n v="0"/>
  </r>
  <r>
    <s v="113"/>
    <x v="0"/>
    <d v="2010-01-28T00:00:00"/>
    <x v="9"/>
    <x v="0"/>
    <d v="2010-01-28T15:16:18"/>
    <s v="Elemento"/>
    <s v="Resoluciones-Oficios/DR10/Lists/ResolucionesOficios"/>
    <x v="2"/>
    <n v="0"/>
  </r>
  <r>
    <s v="112"/>
    <x v="0"/>
    <d v="2010-01-28T00:00:00"/>
    <x v="9"/>
    <x v="0"/>
    <d v="2010-01-28T15:15:17"/>
    <s v="Elemento"/>
    <s v="Resoluciones-Oficios/DR10/Lists/ResolucionesOficios"/>
    <x v="2"/>
    <n v="0"/>
  </r>
  <r>
    <s v="111"/>
    <x v="0"/>
    <d v="2010-01-28T00:00:00"/>
    <x v="9"/>
    <x v="0"/>
    <d v="2010-01-28T12:16:24"/>
    <s v="Elemento"/>
    <s v="Resoluciones-Oficios/DR10/Lists/ResolucionesOficios"/>
    <x v="2"/>
    <n v="0"/>
  </r>
  <r>
    <s v="110"/>
    <x v="0"/>
    <d v="2010-01-28T00:00:00"/>
    <x v="9"/>
    <x v="0"/>
    <d v="2010-01-28T12:14:47"/>
    <s v="Elemento"/>
    <s v="Resoluciones-Oficios/DR10/Lists/ResolucionesOficios"/>
    <x v="2"/>
    <n v="0"/>
  </r>
  <r>
    <s v="23"/>
    <x v="3"/>
    <d v="2010-01-27T00:00:00"/>
    <x v="9"/>
    <x v="0"/>
    <d v="2010-01-27T17:20:29"/>
    <s v="Elemento"/>
    <s v="Resoluciones-Oficios/DR10/Lists/ResolucionesOficios"/>
    <x v="2"/>
    <n v="0"/>
  </r>
  <r>
    <s v="109"/>
    <x v="0"/>
    <d v="2010-01-27T00:00:00"/>
    <x v="9"/>
    <x v="0"/>
    <d v="2010-01-27T17:03:48"/>
    <s v="Elemento"/>
    <s v="Resoluciones-Oficios/DR10/Lists/ResolucionesOficios"/>
    <x v="2"/>
    <n v="0"/>
  </r>
  <r>
    <s v="108"/>
    <x v="0"/>
    <d v="2010-01-27T00:00:00"/>
    <x v="9"/>
    <x v="0"/>
    <d v="2010-01-27T17:00:33"/>
    <s v="Elemento"/>
    <s v="Resoluciones-Oficios/DR10/Lists/ResolucionesOficios"/>
    <x v="2"/>
    <n v="0"/>
  </r>
  <r>
    <s v="107"/>
    <x v="0"/>
    <d v="2010-01-27T00:00:00"/>
    <x v="9"/>
    <x v="0"/>
    <d v="2010-01-27T16:58:41"/>
    <s v="Elemento"/>
    <s v="Resoluciones-Oficios/DR10/Lists/ResolucionesOficios"/>
    <x v="2"/>
    <n v="0"/>
  </r>
  <r>
    <s v="106"/>
    <x v="0"/>
    <d v="2010-01-27T00:00:00"/>
    <x v="9"/>
    <x v="0"/>
    <d v="2010-01-27T16:57:18"/>
    <s v="Elemento"/>
    <s v="Resoluciones-Oficios/DR10/Lists/ResolucionesOficios"/>
    <x v="2"/>
    <n v="0"/>
  </r>
  <r>
    <s v="105"/>
    <x v="0"/>
    <d v="2010-01-27T00:00:00"/>
    <x v="9"/>
    <x v="0"/>
    <d v="2010-01-27T16:55:37"/>
    <s v="Elemento"/>
    <s v="Resoluciones-Oficios/DR10/Lists/ResolucionesOficios"/>
    <x v="2"/>
    <n v="0"/>
  </r>
  <r>
    <s v="104"/>
    <x v="0"/>
    <d v="2010-01-26T00:00:00"/>
    <x v="9"/>
    <x v="0"/>
    <d v="2010-01-26T18:45:17"/>
    <s v="Elemento"/>
    <s v="Resoluciones-Oficios/DR10/Lists/ResolucionesOficios"/>
    <x v="2"/>
    <n v="0"/>
  </r>
  <r>
    <s v="103"/>
    <x v="0"/>
    <d v="2010-01-26T00:00:00"/>
    <x v="9"/>
    <x v="0"/>
    <d v="2010-01-26T17:46:53"/>
    <s v="Elemento"/>
    <s v="Resoluciones-Oficios/DR10/Lists/ResolucionesOficios"/>
    <x v="2"/>
    <n v="0"/>
  </r>
  <r>
    <s v="102"/>
    <x v="0"/>
    <d v="2010-01-26T00:00:00"/>
    <x v="9"/>
    <x v="0"/>
    <d v="2010-01-26T17:42:18"/>
    <s v="Elemento"/>
    <s v="Resoluciones-Oficios/DR10/Lists/ResolucionesOficios"/>
    <x v="2"/>
    <n v="0"/>
  </r>
  <r>
    <s v="101"/>
    <x v="0"/>
    <d v="2010-01-26T00:00:00"/>
    <x v="9"/>
    <x v="0"/>
    <d v="2010-01-26T17:41:34"/>
    <s v="Elemento"/>
    <s v="Resoluciones-Oficios/DR10/Lists/ResolucionesOficios"/>
    <x v="2"/>
    <n v="0"/>
  </r>
  <r>
    <s v="100"/>
    <x v="0"/>
    <d v="2010-01-26T00:00:00"/>
    <x v="9"/>
    <x v="0"/>
    <d v="2010-01-26T17:11:19"/>
    <s v="Elemento"/>
    <s v="Resoluciones-Oficios/DR10/Lists/ResolucionesOficios"/>
    <x v="2"/>
    <n v="0"/>
  </r>
  <r>
    <s v="99"/>
    <x v="0"/>
    <d v="2010-01-26T00:00:00"/>
    <x v="9"/>
    <x v="0"/>
    <d v="2010-01-26T13:06:40"/>
    <s v="Elemento"/>
    <s v="Resoluciones-Oficios/DR10/Lists/ResolucionesOficios"/>
    <x v="2"/>
    <n v="0"/>
  </r>
  <r>
    <s v="98"/>
    <x v="0"/>
    <d v="2010-01-26T00:00:00"/>
    <x v="9"/>
    <x v="0"/>
    <d v="2010-01-26T12:59:18"/>
    <s v="Elemento"/>
    <s v="Resoluciones-Oficios/DR10/Lists/ResolucionesOficios"/>
    <x v="2"/>
    <n v="0"/>
  </r>
  <r>
    <s v="97"/>
    <x v="0"/>
    <d v="2010-01-25T00:00:00"/>
    <x v="9"/>
    <x v="0"/>
    <d v="2010-01-25T19:11:26"/>
    <s v="Elemento"/>
    <s v="Resoluciones-Oficios/DR10/Lists/ResolucionesOficios"/>
    <x v="2"/>
    <n v="0"/>
  </r>
  <r>
    <s v="96"/>
    <x v="0"/>
    <d v="2010-01-25T00:00:00"/>
    <x v="9"/>
    <x v="0"/>
    <d v="2010-01-25T19:07:03"/>
    <s v="Elemento"/>
    <s v="Resoluciones-Oficios/DR10/Lists/ResolucionesOficios"/>
    <x v="2"/>
    <n v="0"/>
  </r>
  <r>
    <s v="22"/>
    <x v="2"/>
    <d v="2010-01-25T00:00:00"/>
    <x v="9"/>
    <x v="0"/>
    <d v="2010-01-25T18:39:11"/>
    <s v="Elemento"/>
    <s v="Resoluciones-Oficios/DR10/Lists/ResolucionesOficios"/>
    <x v="2"/>
    <n v="0"/>
  </r>
  <r>
    <s v="95"/>
    <x v="0"/>
    <d v="2010-01-25T00:00:00"/>
    <x v="9"/>
    <x v="0"/>
    <d v="2010-01-25T16:16:12"/>
    <s v="Elemento"/>
    <s v="Resoluciones-Oficios/DR10/Lists/ResolucionesOficios"/>
    <x v="2"/>
    <n v="0"/>
  </r>
  <r>
    <s v="94"/>
    <x v="0"/>
    <d v="2010-01-25T00:00:00"/>
    <x v="9"/>
    <x v="0"/>
    <d v="2010-01-25T16:14:58"/>
    <s v="Elemento"/>
    <s v="Resoluciones-Oficios/DR10/Lists/ResolucionesOficios"/>
    <x v="2"/>
    <n v="0"/>
  </r>
  <r>
    <s v="93"/>
    <x v="0"/>
    <d v="2010-01-22T00:00:00"/>
    <x v="9"/>
    <x v="0"/>
    <d v="2010-01-22T17:03:30"/>
    <s v="Elemento"/>
    <s v="Resoluciones-Oficios/DR10/Lists/ResolucionesOficios"/>
    <x v="2"/>
    <n v="0"/>
  </r>
  <r>
    <s v="92"/>
    <x v="0"/>
    <d v="2010-01-22T00:00:00"/>
    <x v="9"/>
    <x v="0"/>
    <d v="2010-01-22T16:58:25"/>
    <s v="Elemento"/>
    <s v="Resoluciones-Oficios/DR10/Lists/ResolucionesOficios"/>
    <x v="2"/>
    <n v="0"/>
  </r>
  <r>
    <s v="91"/>
    <x v="0"/>
    <d v="2010-01-22T00:00:00"/>
    <x v="9"/>
    <x v="0"/>
    <d v="2010-01-22T16:29:29"/>
    <s v="Elemento"/>
    <s v="Resoluciones-Oficios/DR10/Lists/ResolucionesOficios"/>
    <x v="2"/>
    <n v="0"/>
  </r>
  <r>
    <s v="90"/>
    <x v="0"/>
    <d v="2010-01-22T00:00:00"/>
    <x v="9"/>
    <x v="0"/>
    <d v="2010-01-22T15:22:53"/>
    <s v="Elemento"/>
    <s v="Resoluciones-Oficios/DR10/Lists/ResolucionesOficios"/>
    <x v="2"/>
    <n v="0"/>
  </r>
  <r>
    <s v="89"/>
    <x v="0"/>
    <d v="2010-01-21T00:00:00"/>
    <x v="9"/>
    <x v="0"/>
    <d v="2010-01-21T17:48:30"/>
    <s v="Elemento"/>
    <s v="Resoluciones-Oficios/DR10/Lists/ResolucionesOficios"/>
    <x v="2"/>
    <n v="0"/>
  </r>
  <r>
    <s v="88"/>
    <x v="0"/>
    <d v="2010-01-21T00:00:00"/>
    <x v="9"/>
    <x v="0"/>
    <d v="2010-01-21T17:47:29"/>
    <s v="Elemento"/>
    <s v="Resoluciones-Oficios/DR10/Lists/ResolucionesOficios"/>
    <x v="2"/>
    <n v="0"/>
  </r>
  <r>
    <s v="87"/>
    <x v="0"/>
    <d v="2010-01-21T00:00:00"/>
    <x v="9"/>
    <x v="0"/>
    <d v="2010-01-21T17:43:51"/>
    <s v="Elemento"/>
    <s v="Resoluciones-Oficios/DR10/Lists/ResolucionesOficios"/>
    <x v="2"/>
    <n v="0"/>
  </r>
  <r>
    <s v="86"/>
    <x v="0"/>
    <d v="2010-01-21T00:00:00"/>
    <x v="9"/>
    <x v="0"/>
    <d v="2010-01-21T17:42:23"/>
    <s v="Elemento"/>
    <s v="Resoluciones-Oficios/DR10/Lists/ResolucionesOficios"/>
    <x v="2"/>
    <n v="0"/>
  </r>
  <r>
    <s v="85"/>
    <x v="0"/>
    <d v="2010-01-21T00:00:00"/>
    <x v="9"/>
    <x v="0"/>
    <d v="2010-01-21T17:40:33"/>
    <s v="Elemento"/>
    <s v="Resoluciones-Oficios/DR10/Lists/ResolucionesOficios"/>
    <x v="2"/>
    <n v="0"/>
  </r>
  <r>
    <s v="21"/>
    <x v="2"/>
    <d v="2010-01-21T00:00:00"/>
    <x v="9"/>
    <x v="0"/>
    <d v="2010-01-21T12:01:51"/>
    <s v="Elemento"/>
    <s v="Resoluciones-Oficios/DR10/Lists/ResolucionesOficios"/>
    <x v="2"/>
    <n v="0"/>
  </r>
  <r>
    <s v="84"/>
    <x v="0"/>
    <d v="2010-01-20T00:00:00"/>
    <x v="9"/>
    <x v="0"/>
    <d v="2010-01-20T19:07:29"/>
    <s v="Elemento"/>
    <s v="Resoluciones-Oficios/DR10/Lists/ResolucionesOficios"/>
    <x v="2"/>
    <n v="0"/>
  </r>
  <r>
    <s v="20"/>
    <x v="3"/>
    <d v="2010-01-20T00:00:00"/>
    <x v="9"/>
    <x v="0"/>
    <d v="2010-01-20T19:04:49"/>
    <s v="Elemento"/>
    <s v="Resoluciones-Oficios/DR10/Lists/ResolucionesOficios"/>
    <x v="2"/>
    <n v="0"/>
  </r>
  <r>
    <s v="83"/>
    <x v="0"/>
    <d v="2010-01-20T00:00:00"/>
    <x v="9"/>
    <x v="0"/>
    <d v="2010-01-20T13:01:41"/>
    <s v="Elemento"/>
    <s v="Resoluciones-Oficios/DR10/Lists/ResolucionesOficios"/>
    <x v="2"/>
    <n v="0"/>
  </r>
  <r>
    <s v="82"/>
    <x v="0"/>
    <d v="2010-01-20T00:00:00"/>
    <x v="9"/>
    <x v="0"/>
    <d v="2010-01-20T13:00:25"/>
    <s v="Elemento"/>
    <s v="Resoluciones-Oficios/DR10/Lists/ResolucionesOficios"/>
    <x v="2"/>
    <n v="0"/>
  </r>
  <r>
    <s v="81"/>
    <x v="0"/>
    <d v="2010-01-20T00:00:00"/>
    <x v="9"/>
    <x v="0"/>
    <d v="2010-01-20T12:58:58"/>
    <s v="Elemento"/>
    <s v="Resoluciones-Oficios/DR10/Lists/ResolucionesOficios"/>
    <x v="2"/>
    <n v="0"/>
  </r>
  <r>
    <s v="80"/>
    <x v="0"/>
    <d v="2010-01-20T00:00:00"/>
    <x v="9"/>
    <x v="0"/>
    <d v="2010-01-20T12:57:52"/>
    <s v="Elemento"/>
    <s v="Resoluciones-Oficios/DR10/Lists/ResolucionesOficios"/>
    <x v="2"/>
    <n v="0"/>
  </r>
  <r>
    <s v="79"/>
    <x v="0"/>
    <d v="2010-01-20T00:00:00"/>
    <x v="9"/>
    <x v="0"/>
    <d v="2010-01-20T12:56:54"/>
    <s v="Elemento"/>
    <s v="Resoluciones-Oficios/DR10/Lists/ResolucionesOficios"/>
    <x v="2"/>
    <n v="0"/>
  </r>
  <r>
    <s v="19"/>
    <x v="2"/>
    <d v="2010-01-20T00:00:00"/>
    <x v="9"/>
    <x v="0"/>
    <d v="2010-01-20T12:54:36"/>
    <s v="Elemento"/>
    <s v="Resoluciones-Oficios/DR10/Lists/ResolucionesOficios"/>
    <x v="2"/>
    <n v="0"/>
  </r>
  <r>
    <s v="18"/>
    <x v="3"/>
    <d v="2010-01-20T00:00:00"/>
    <x v="9"/>
    <x v="0"/>
    <d v="2010-01-20T11:20:40"/>
    <s v="Elemento"/>
    <s v="Resoluciones-Oficios/DR10/Lists/ResolucionesOficios"/>
    <x v="2"/>
    <n v="0"/>
  </r>
  <r>
    <s v="17"/>
    <x v="2"/>
    <d v="2010-01-19T00:00:00"/>
    <x v="9"/>
    <x v="0"/>
    <d v="2010-01-19T19:33:26"/>
    <s v="Elemento"/>
    <s v="Resoluciones-Oficios/DR10/Lists/ResolucionesOficios"/>
    <x v="2"/>
    <n v="0"/>
  </r>
  <r>
    <s v="16"/>
    <x v="2"/>
    <d v="2010-01-19T00:00:00"/>
    <x v="9"/>
    <x v="0"/>
    <d v="2010-01-19T19:29:31"/>
    <s v="Elemento"/>
    <s v="Resoluciones-Oficios/DR10/Lists/ResolucionesOficios"/>
    <x v="2"/>
    <n v="0"/>
  </r>
  <r>
    <s v="15"/>
    <x v="2"/>
    <d v="2010-01-19T00:00:00"/>
    <x v="9"/>
    <x v="0"/>
    <d v="2010-01-19T19:27:41"/>
    <s v="Elemento"/>
    <s v="Resoluciones-Oficios/DR10/Lists/ResolucionesOficios"/>
    <x v="2"/>
    <n v="0"/>
  </r>
  <r>
    <s v="78"/>
    <x v="0"/>
    <d v="2010-01-19T00:00:00"/>
    <x v="9"/>
    <x v="0"/>
    <d v="2010-01-19T15:44:17"/>
    <s v="Elemento"/>
    <s v="Resoluciones-Oficios/DR10/Lists/ResolucionesOficios"/>
    <x v="2"/>
    <n v="0"/>
  </r>
  <r>
    <s v="77"/>
    <x v="0"/>
    <d v="2010-01-19T00:00:00"/>
    <x v="9"/>
    <x v="0"/>
    <d v="2010-01-19T15:43:27"/>
    <s v="Elemento"/>
    <s v="Resoluciones-Oficios/DR10/Lists/ResolucionesOficios"/>
    <x v="2"/>
    <n v="0"/>
  </r>
  <r>
    <s v="76"/>
    <x v="0"/>
    <d v="2010-01-19T00:00:00"/>
    <x v="9"/>
    <x v="0"/>
    <d v="2010-01-19T11:51:19"/>
    <s v="Elemento"/>
    <s v="Resoluciones-Oficios/DR10/Lists/ResolucionesOficios"/>
    <x v="2"/>
    <n v="0"/>
  </r>
  <r>
    <s v="75"/>
    <x v="0"/>
    <d v="2010-01-19T00:00:00"/>
    <x v="9"/>
    <x v="0"/>
    <d v="2010-01-19T11:49:13"/>
    <s v="Elemento"/>
    <s v="Resoluciones-Oficios/DR10/Lists/ResolucionesOficios"/>
    <x v="2"/>
    <n v="0"/>
  </r>
  <r>
    <s v="74"/>
    <x v="0"/>
    <d v="2010-01-19T00:00:00"/>
    <x v="9"/>
    <x v="0"/>
    <d v="2010-01-19T11:47:27"/>
    <s v="Elemento"/>
    <s v="Resoluciones-Oficios/DR10/Lists/ResolucionesOficios"/>
    <x v="2"/>
    <n v="0"/>
  </r>
  <r>
    <s v="73"/>
    <x v="0"/>
    <d v="2010-01-18T00:00:00"/>
    <x v="9"/>
    <x v="0"/>
    <d v="2010-01-18T18:06:54"/>
    <s v="Elemento"/>
    <s v="Resoluciones-Oficios/DR10/Lists/ResolucionesOficios"/>
    <x v="2"/>
    <n v="0"/>
  </r>
  <r>
    <s v="72"/>
    <x v="0"/>
    <d v="2010-01-18T00:00:00"/>
    <x v="9"/>
    <x v="0"/>
    <d v="2010-01-18T17:57:18"/>
    <s v="Elemento"/>
    <s v="Resoluciones-Oficios/DR10/Lists/ResolucionesOficios"/>
    <x v="2"/>
    <n v="0"/>
  </r>
  <r>
    <s v="71"/>
    <x v="0"/>
    <d v="2010-01-18T00:00:00"/>
    <x v="9"/>
    <x v="0"/>
    <d v="2010-01-18T12:41:13"/>
    <s v="Elemento"/>
    <s v="Resoluciones-Oficios/DR10/Lists/ResolucionesOficios"/>
    <x v="2"/>
    <n v="0"/>
  </r>
  <r>
    <s v="70"/>
    <x v="0"/>
    <d v="2010-01-18T00:00:00"/>
    <x v="9"/>
    <x v="0"/>
    <d v="2010-01-18T12:40:22"/>
    <s v="Elemento"/>
    <s v="Resoluciones-Oficios/DR10/Lists/ResolucionesOficios"/>
    <x v="2"/>
    <n v="0"/>
  </r>
  <r>
    <s v="69"/>
    <x v="0"/>
    <d v="2010-01-18T00:00:00"/>
    <x v="9"/>
    <x v="0"/>
    <d v="2010-01-18T12:39:07"/>
    <s v="Elemento"/>
    <s v="Resoluciones-Oficios/DR10/Lists/ResolucionesOficios"/>
    <x v="2"/>
    <n v="0"/>
  </r>
  <r>
    <s v="68"/>
    <x v="0"/>
    <d v="2010-01-18T00:00:00"/>
    <x v="9"/>
    <x v="0"/>
    <d v="2010-01-18T12:38:03"/>
    <s v="Elemento"/>
    <s v="Resoluciones-Oficios/DR10/Lists/ResolucionesOficios"/>
    <x v="2"/>
    <n v="0"/>
  </r>
  <r>
    <s v="67"/>
    <x v="0"/>
    <d v="2010-01-18T00:00:00"/>
    <x v="9"/>
    <x v="0"/>
    <d v="2010-01-18T12:37:03"/>
    <s v="Elemento"/>
    <s v="Resoluciones-Oficios/DR10/Lists/ResolucionesOficios"/>
    <x v="2"/>
    <n v="0"/>
  </r>
  <r>
    <s v="66"/>
    <x v="0"/>
    <d v="2010-01-18T00:00:00"/>
    <x v="9"/>
    <x v="0"/>
    <d v="2010-01-18T12:35:50"/>
    <s v="Elemento"/>
    <s v="Resoluciones-Oficios/DR10/Lists/ResolucionesOficios"/>
    <x v="2"/>
    <n v="0"/>
  </r>
  <r>
    <s v="65"/>
    <x v="0"/>
    <d v="2010-01-15T00:00:00"/>
    <x v="9"/>
    <x v="0"/>
    <d v="2010-01-15T16:48:08"/>
    <s v="Elemento"/>
    <s v="Resoluciones-Oficios/DR10/Lists/ResolucionesOficios"/>
    <x v="2"/>
    <n v="0"/>
  </r>
  <r>
    <s v="64"/>
    <x v="0"/>
    <d v="2010-01-15T00:00:00"/>
    <x v="9"/>
    <x v="0"/>
    <d v="2010-01-15T16:45:00"/>
    <s v="Elemento"/>
    <s v="Resoluciones-Oficios/DR10/Lists/ResolucionesOficios"/>
    <x v="2"/>
    <n v="0"/>
  </r>
  <r>
    <s v="63"/>
    <x v="0"/>
    <d v="2010-01-15T00:00:00"/>
    <x v="9"/>
    <x v="0"/>
    <d v="2010-01-15T16:43:57"/>
    <s v="Elemento"/>
    <s v="Resoluciones-Oficios/DR10/Lists/ResolucionesOficios"/>
    <x v="2"/>
    <n v="0"/>
  </r>
  <r>
    <s v="62"/>
    <x v="0"/>
    <d v="2010-01-15T00:00:00"/>
    <x v="9"/>
    <x v="0"/>
    <d v="2010-01-15T12:14:15"/>
    <s v="Elemento"/>
    <s v="Resoluciones-Oficios/DR10/Lists/ResolucionesOficios"/>
    <x v="2"/>
    <n v="0"/>
  </r>
  <r>
    <s v="61"/>
    <x v="0"/>
    <d v="2010-01-15T00:00:00"/>
    <x v="9"/>
    <x v="0"/>
    <d v="2010-01-15T12:13:22"/>
    <s v="Elemento"/>
    <s v="Resoluciones-Oficios/DR10/Lists/ResolucionesOficios"/>
    <x v="2"/>
    <n v="0"/>
  </r>
  <r>
    <s v="14"/>
    <x v="3"/>
    <d v="2010-01-15T00:00:00"/>
    <x v="9"/>
    <x v="0"/>
    <d v="2010-01-15T11:53:45"/>
    <s v="Elemento"/>
    <s v="Resoluciones-Oficios/DR10/Lists/ResolucionesOficios"/>
    <x v="2"/>
    <n v="0"/>
  </r>
  <r>
    <s v="60"/>
    <x v="0"/>
    <d v="2010-01-15T00:00:00"/>
    <x v="9"/>
    <x v="0"/>
    <d v="2010-01-15T11:42:38"/>
    <s v="Elemento"/>
    <s v="Resoluciones-Oficios/DR10/Lists/ResolucionesOficios"/>
    <x v="2"/>
    <n v="0"/>
  </r>
  <r>
    <s v="59"/>
    <x v="0"/>
    <d v="2010-01-14T00:00:00"/>
    <x v="9"/>
    <x v="0"/>
    <d v="2010-01-14T15:51:31"/>
    <s v="Elemento"/>
    <s v="Resoluciones-Oficios/DR10/Lists/ResolucionesOficios"/>
    <x v="2"/>
    <n v="0"/>
  </r>
  <r>
    <s v="13"/>
    <x v="2"/>
    <d v="2010-01-14T00:00:00"/>
    <x v="9"/>
    <x v="0"/>
    <d v="2010-01-14T09:56:04"/>
    <s v="Elemento"/>
    <s v="Resoluciones-Oficios/DR10/Lists/ResolucionesOficios"/>
    <x v="2"/>
    <n v="0"/>
  </r>
  <r>
    <s v="58"/>
    <x v="0"/>
    <d v="2010-01-13T00:00:00"/>
    <x v="9"/>
    <x v="0"/>
    <d v="2010-01-13T19:27:40"/>
    <s v="Elemento"/>
    <s v="Resoluciones-Oficios/DR10/Lists/ResolucionesOficios"/>
    <x v="2"/>
    <n v="0"/>
  </r>
  <r>
    <s v="57"/>
    <x v="0"/>
    <d v="2010-01-13T00:00:00"/>
    <x v="9"/>
    <x v="0"/>
    <d v="2010-01-13T19:25:24"/>
    <s v="Elemento"/>
    <s v="Resoluciones-Oficios/DR10/Lists/ResolucionesOficios"/>
    <x v="2"/>
    <n v="0"/>
  </r>
  <r>
    <s v="56"/>
    <x v="0"/>
    <d v="2010-01-13T00:00:00"/>
    <x v="9"/>
    <x v="0"/>
    <d v="2010-01-13T19:24:31"/>
    <s v="Elemento"/>
    <s v="Resoluciones-Oficios/DR10/Lists/ResolucionesOficios"/>
    <x v="2"/>
    <n v="0"/>
  </r>
  <r>
    <s v="55"/>
    <x v="0"/>
    <d v="2010-01-13T00:00:00"/>
    <x v="9"/>
    <x v="0"/>
    <d v="2010-01-13T19:21:52"/>
    <s v="Elemento"/>
    <s v="Resoluciones-Oficios/DR10/Lists/ResolucionesOficios"/>
    <x v="2"/>
    <n v="0"/>
  </r>
  <r>
    <s v="54"/>
    <x v="0"/>
    <d v="2010-01-13T00:00:00"/>
    <x v="9"/>
    <x v="0"/>
    <d v="2010-01-13T19:21:02"/>
    <s v="Elemento"/>
    <s v="Resoluciones-Oficios/DR10/Lists/ResolucionesOficios"/>
    <x v="2"/>
    <n v="0"/>
  </r>
  <r>
    <s v="53"/>
    <x v="0"/>
    <d v="2010-01-13T00:00:00"/>
    <x v="9"/>
    <x v="0"/>
    <d v="2010-01-13T19:19:41"/>
    <s v="Elemento"/>
    <s v="Resoluciones-Oficios/DR10/Lists/ResolucionesOficios"/>
    <x v="2"/>
    <n v="0"/>
  </r>
  <r>
    <s v="12"/>
    <x v="2"/>
    <d v="2010-01-13T00:00:00"/>
    <x v="9"/>
    <x v="0"/>
    <d v="2010-01-13T14:14:48"/>
    <s v="Elemento"/>
    <s v="Resoluciones-Oficios/DR10/Lists/ResolucionesOficios"/>
    <x v="2"/>
    <n v="0"/>
  </r>
  <r>
    <s v="52"/>
    <x v="0"/>
    <d v="2010-01-13T00:00:00"/>
    <x v="9"/>
    <x v="0"/>
    <d v="2010-01-13T14:02:56"/>
    <s v="Elemento"/>
    <s v="Resoluciones-Oficios/DR10/Lists/ResolucionesOficios"/>
    <x v="2"/>
    <n v="0"/>
  </r>
  <r>
    <s v="51"/>
    <x v="0"/>
    <d v="2010-01-12T00:00:00"/>
    <x v="9"/>
    <x v="0"/>
    <d v="2010-01-12T19:19:32"/>
    <s v="Elemento"/>
    <s v="Resoluciones-Oficios/DR10/Lists/ResolucionesOficios"/>
    <x v="2"/>
    <n v="0"/>
  </r>
  <r>
    <s v="50"/>
    <x v="0"/>
    <d v="2010-01-12T00:00:00"/>
    <x v="9"/>
    <x v="0"/>
    <d v="2010-01-12T19:18:13"/>
    <s v="Elemento"/>
    <s v="Resoluciones-Oficios/DR10/Lists/ResolucionesOficios"/>
    <x v="2"/>
    <n v="0"/>
  </r>
  <r>
    <s v="49"/>
    <x v="0"/>
    <d v="2010-01-12T00:00:00"/>
    <x v="9"/>
    <x v="0"/>
    <d v="2010-01-12T19:06:21"/>
    <s v="Elemento"/>
    <s v="Resoluciones-Oficios/DR10/Lists/ResolucionesOficios"/>
    <x v="2"/>
    <n v="0"/>
  </r>
  <r>
    <s v="48"/>
    <x v="0"/>
    <d v="2010-01-12T00:00:00"/>
    <x v="9"/>
    <x v="0"/>
    <d v="2010-01-12T18:32:15"/>
    <s v="Elemento"/>
    <s v="Resoluciones-Oficios/DR10/Lists/ResolucionesOficios"/>
    <x v="2"/>
    <n v="0"/>
  </r>
  <r>
    <s v="47"/>
    <x v="0"/>
    <d v="2010-01-12T00:00:00"/>
    <x v="9"/>
    <x v="0"/>
    <d v="2010-01-12T18:31:05"/>
    <s v="Elemento"/>
    <s v="Resoluciones-Oficios/DR10/Lists/ResolucionesOficios"/>
    <x v="2"/>
    <n v="0"/>
  </r>
  <r>
    <s v="46"/>
    <x v="0"/>
    <d v="2010-01-12T00:00:00"/>
    <x v="9"/>
    <x v="0"/>
    <d v="2010-01-12T18:24:39"/>
    <s v="Elemento"/>
    <s v="Resoluciones-Oficios/DR10/Lists/ResolucionesOficios"/>
    <x v="2"/>
    <n v="0"/>
  </r>
  <r>
    <s v="45"/>
    <x v="0"/>
    <d v="2010-01-12T00:00:00"/>
    <x v="9"/>
    <x v="0"/>
    <d v="2010-01-12T18:21:34"/>
    <s v="Elemento"/>
    <s v="Resoluciones-Oficios/DR10/Lists/ResolucionesOficios"/>
    <x v="2"/>
    <n v="0"/>
  </r>
  <r>
    <s v="44"/>
    <x v="0"/>
    <d v="2010-01-12T00:00:00"/>
    <x v="9"/>
    <x v="0"/>
    <d v="2010-01-12T18:19:28"/>
    <s v="Elemento"/>
    <s v="Resoluciones-Oficios/DR10/Lists/ResolucionesOficios"/>
    <x v="2"/>
    <n v="0"/>
  </r>
  <r>
    <s v="11"/>
    <x v="2"/>
    <d v="2010-01-12T00:00:00"/>
    <x v="9"/>
    <x v="0"/>
    <d v="2010-01-12T18:17:02"/>
    <s v="Elemento"/>
    <s v="Resoluciones-Oficios/DR10/Lists/ResolucionesOficios"/>
    <x v="2"/>
    <n v="0"/>
  </r>
  <r>
    <s v="10"/>
    <x v="2"/>
    <d v="2010-01-12T00:00:00"/>
    <x v="9"/>
    <x v="0"/>
    <d v="2010-01-12T18:09:51"/>
    <s v="Elemento"/>
    <s v="Resoluciones-Oficios/DR10/Lists/ResolucionesOficios"/>
    <x v="2"/>
    <n v="0"/>
  </r>
  <r>
    <s v="43"/>
    <x v="0"/>
    <d v="2010-01-12T00:00:00"/>
    <x v="9"/>
    <x v="0"/>
    <d v="2010-01-12T16:27:38"/>
    <s v="Elemento"/>
    <s v="Resoluciones-Oficios/DR10/Lists/ResolucionesOficios"/>
    <x v="2"/>
    <n v="0"/>
  </r>
  <r>
    <s v="42"/>
    <x v="0"/>
    <d v="2010-01-12T00:00:00"/>
    <x v="9"/>
    <x v="0"/>
    <d v="2010-01-12T12:24:31"/>
    <s v="Elemento"/>
    <s v="Resoluciones-Oficios/DR10/Lists/ResolucionesOficios"/>
    <x v="2"/>
    <n v="0"/>
  </r>
  <r>
    <s v="41"/>
    <x v="0"/>
    <d v="2010-01-12T00:00:00"/>
    <x v="9"/>
    <x v="0"/>
    <d v="2010-01-12T12:22:59"/>
    <s v="Elemento"/>
    <s v="Resoluciones-Oficios/DR10/Lists/ResolucionesOficios"/>
    <x v="2"/>
    <n v="0"/>
  </r>
  <r>
    <s v="40"/>
    <x v="0"/>
    <d v="2010-01-11T00:00:00"/>
    <x v="9"/>
    <x v="0"/>
    <d v="2010-01-12T09:15:26"/>
    <s v="Elemento"/>
    <s v="Resoluciones-Oficios/DR10/Lists/ResolucionesOficios"/>
    <x v="2"/>
    <n v="0"/>
  </r>
  <r>
    <s v="39"/>
    <x v="0"/>
    <d v="2010-01-11T00:00:00"/>
    <x v="9"/>
    <x v="0"/>
    <d v="2010-01-12T09:14:35"/>
    <s v="Elemento"/>
    <s v="Resoluciones-Oficios/DR10/Lists/ResolucionesOficios"/>
    <x v="2"/>
    <n v="0"/>
  </r>
  <r>
    <s v="38"/>
    <x v="0"/>
    <d v="2010-01-11T00:00:00"/>
    <x v="9"/>
    <x v="0"/>
    <d v="2010-01-12T09:13:12"/>
    <s v="Elemento"/>
    <s v="Resoluciones-Oficios/DR10/Lists/ResolucionesOficios"/>
    <x v="2"/>
    <n v="0"/>
  </r>
  <r>
    <s v="37"/>
    <x v="0"/>
    <d v="2010-01-11T00:00:00"/>
    <x v="9"/>
    <x v="0"/>
    <d v="2010-01-12T09:10:50"/>
    <s v="Elemento"/>
    <s v="Resoluciones-Oficios/DR10/Lists/ResolucionesOficios"/>
    <x v="2"/>
    <n v="0"/>
  </r>
  <r>
    <s v="9"/>
    <x v="3"/>
    <d v="2010-01-11T00:00:00"/>
    <x v="9"/>
    <x v="0"/>
    <d v="2010-01-12T09:09:23"/>
    <s v="Elemento"/>
    <s v="Resoluciones-Oficios/DR10/Lists/ResolucionesOficios"/>
    <x v="2"/>
    <n v="0"/>
  </r>
  <r>
    <s v="8"/>
    <x v="2"/>
    <d v="2010-01-08T00:00:00"/>
    <x v="9"/>
    <x v="0"/>
    <d v="2010-01-08T18:44:05"/>
    <s v="Elemento"/>
    <s v="Resoluciones-Oficios/DR10/Lists/ResolucionesOficios"/>
    <x v="2"/>
    <n v="0"/>
  </r>
  <r>
    <s v="7"/>
    <x v="2"/>
    <d v="2010-01-08T00:00:00"/>
    <x v="9"/>
    <x v="0"/>
    <d v="2010-01-08T18:42:26"/>
    <s v="Elemento"/>
    <s v="Resoluciones-Oficios/DR10/Lists/ResolucionesOficios"/>
    <x v="2"/>
    <n v="0"/>
  </r>
  <r>
    <s v="36"/>
    <x v="0"/>
    <d v="2010-01-08T00:00:00"/>
    <x v="9"/>
    <x v="0"/>
    <d v="2010-01-08T18:41:19"/>
    <s v="Elemento"/>
    <s v="Resoluciones-Oficios/DR10/Lists/ResolucionesOficios"/>
    <x v="2"/>
    <n v="0"/>
  </r>
  <r>
    <s v="35"/>
    <x v="0"/>
    <d v="2010-01-08T00:00:00"/>
    <x v="9"/>
    <x v="0"/>
    <d v="2010-01-08T16:11:16"/>
    <s v="Elemento"/>
    <s v="Resoluciones-Oficios/DR10/Lists/ResolucionesOficios"/>
    <x v="2"/>
    <n v="0"/>
  </r>
  <r>
    <s v="34"/>
    <x v="0"/>
    <d v="2010-01-08T00:00:00"/>
    <x v="9"/>
    <x v="0"/>
    <d v="2010-01-08T16:10:07"/>
    <s v="Elemento"/>
    <s v="Resoluciones-Oficios/DR10/Lists/ResolucionesOficios"/>
    <x v="2"/>
    <n v="0"/>
  </r>
  <r>
    <s v="33"/>
    <x v="0"/>
    <d v="2010-01-08T00:00:00"/>
    <x v="9"/>
    <x v="0"/>
    <d v="2010-01-08T16:08:24"/>
    <s v="Elemento"/>
    <s v="Resoluciones-Oficios/DR10/Lists/ResolucionesOficios"/>
    <x v="2"/>
    <n v="0"/>
  </r>
  <r>
    <s v="32"/>
    <x v="0"/>
    <d v="2010-01-08T00:00:00"/>
    <x v="9"/>
    <x v="0"/>
    <d v="2010-01-08T15:44:42"/>
    <s v="Elemento"/>
    <s v="Resoluciones-Oficios/DR10/Lists/ResolucionesOficios"/>
    <x v="2"/>
    <n v="0"/>
  </r>
  <r>
    <s v="31"/>
    <x v="0"/>
    <d v="2010-01-08T00:00:00"/>
    <x v="9"/>
    <x v="0"/>
    <d v="2010-01-08T15:35:44"/>
    <s v="Elemento"/>
    <s v="Resoluciones-Oficios/DR10/Lists/ResolucionesOficios"/>
    <x v="2"/>
    <n v="0"/>
  </r>
  <r>
    <s v="30"/>
    <x v="0"/>
    <d v="2010-01-08T00:00:00"/>
    <x v="9"/>
    <x v="0"/>
    <d v="2010-01-08T15:25:18"/>
    <s v="Elemento"/>
    <s v="Resoluciones-Oficios/DR10/Lists/ResolucionesOficios"/>
    <x v="2"/>
    <n v="0"/>
  </r>
  <r>
    <s v="29"/>
    <x v="0"/>
    <d v="2010-01-08T00:00:00"/>
    <x v="9"/>
    <x v="0"/>
    <d v="2010-01-08T15:22:35"/>
    <s v="Elemento"/>
    <s v="Resoluciones-Oficios/DR10/Lists/ResolucionesOficios"/>
    <x v="2"/>
    <n v="0"/>
  </r>
  <r>
    <s v="28"/>
    <x v="0"/>
    <d v="2010-01-08T00:00:00"/>
    <x v="9"/>
    <x v="0"/>
    <d v="2010-01-08T15:21:38"/>
    <s v="Elemento"/>
    <s v="Resoluciones-Oficios/DR10/Lists/ResolucionesOficios"/>
    <x v="2"/>
    <n v="0"/>
  </r>
  <r>
    <s v="27"/>
    <x v="0"/>
    <d v="2010-01-08T00:00:00"/>
    <x v="9"/>
    <x v="0"/>
    <d v="2010-01-08T15:20:51"/>
    <s v="Elemento"/>
    <s v="Resoluciones-Oficios/DR10/Lists/ResolucionesOficios"/>
    <x v="2"/>
    <n v="0"/>
  </r>
  <r>
    <s v="26"/>
    <x v="0"/>
    <d v="2010-01-08T00:00:00"/>
    <x v="9"/>
    <x v="0"/>
    <d v="2010-01-08T15:19:55"/>
    <s v="Elemento"/>
    <s v="Resoluciones-Oficios/DR10/Lists/ResolucionesOficios"/>
    <x v="2"/>
    <n v="0"/>
  </r>
  <r>
    <s v="6"/>
    <x v="3"/>
    <d v="2010-01-08T00:00:00"/>
    <x v="9"/>
    <x v="0"/>
    <d v="2010-01-08T12:15:42"/>
    <s v="Elemento"/>
    <s v="Resoluciones-Oficios/DR10/Lists/ResolucionesOficios"/>
    <x v="2"/>
    <n v="0"/>
  </r>
  <r>
    <s v="25"/>
    <x v="0"/>
    <d v="2010-01-08T00:00:00"/>
    <x v="9"/>
    <x v="0"/>
    <d v="2010-01-08T11:47:53"/>
    <s v="Elemento"/>
    <s v="Resoluciones-Oficios/DR10/Lists/ResolucionesOficios"/>
    <x v="2"/>
    <n v="0"/>
  </r>
  <r>
    <s v="24"/>
    <x v="0"/>
    <d v="2010-01-07T00:00:00"/>
    <x v="9"/>
    <x v="0"/>
    <d v="2010-01-07T18:29:18"/>
    <s v="Elemento"/>
    <s v="Resoluciones-Oficios/DR10/Lists/ResolucionesOficios"/>
    <x v="2"/>
    <n v="0"/>
  </r>
  <r>
    <s v="23"/>
    <x v="0"/>
    <d v="2010-01-07T00:00:00"/>
    <x v="9"/>
    <x v="0"/>
    <d v="2010-01-07T18:26:19"/>
    <s v="Elemento"/>
    <s v="Resoluciones-Oficios/DR10/Lists/ResolucionesOficios"/>
    <x v="2"/>
    <n v="0"/>
  </r>
  <r>
    <s v="22"/>
    <x v="0"/>
    <d v="2010-01-07T00:00:00"/>
    <x v="9"/>
    <x v="0"/>
    <d v="2010-01-07T18:21:28"/>
    <s v="Elemento"/>
    <s v="Resoluciones-Oficios/DR10/Lists/ResolucionesOficios"/>
    <x v="2"/>
    <n v="0"/>
  </r>
  <r>
    <s v="21"/>
    <x v="0"/>
    <d v="2010-01-07T00:00:00"/>
    <x v="9"/>
    <x v="0"/>
    <d v="2010-01-07T18:19:58"/>
    <s v="Elemento"/>
    <s v="Resoluciones-Oficios/DR10/Lists/ResolucionesOficios"/>
    <x v="2"/>
    <n v="0"/>
  </r>
  <r>
    <s v="20"/>
    <x v="0"/>
    <d v="2010-01-07T00:00:00"/>
    <x v="9"/>
    <x v="0"/>
    <d v="2010-01-07T18:18:39"/>
    <s v="Elemento"/>
    <s v="Resoluciones-Oficios/DR10/Lists/ResolucionesOficios"/>
    <x v="2"/>
    <n v="0"/>
  </r>
  <r>
    <s v="19"/>
    <x v="0"/>
    <d v="2010-01-07T00:00:00"/>
    <x v="9"/>
    <x v="0"/>
    <d v="2010-01-07T18:17:39"/>
    <s v="Elemento"/>
    <s v="Resoluciones-Oficios/DR10/Lists/ResolucionesOficios"/>
    <x v="2"/>
    <n v="0"/>
  </r>
  <r>
    <s v="18"/>
    <x v="0"/>
    <d v="2010-01-07T00:00:00"/>
    <x v="9"/>
    <x v="0"/>
    <d v="2010-01-07T18:13:31"/>
    <s v="Elemento"/>
    <s v="Resoluciones-Oficios/DR10/Lists/ResolucionesOficios"/>
    <x v="2"/>
    <n v="0"/>
  </r>
  <r>
    <s v="17"/>
    <x v="0"/>
    <d v="2010-01-07T00:00:00"/>
    <x v="9"/>
    <x v="0"/>
    <d v="2010-01-07T16:15:48"/>
    <s v="Elemento"/>
    <s v="Resoluciones-Oficios/DR10/Lists/ResolucionesOficios"/>
    <x v="2"/>
    <n v="0"/>
  </r>
  <r>
    <s v="5"/>
    <x v="2"/>
    <d v="2010-01-06T00:00:00"/>
    <x v="9"/>
    <x v="0"/>
    <d v="2010-01-06T18:24:57"/>
    <s v="Elemento"/>
    <s v="Resoluciones-Oficios/DR10/Lists/ResolucionesOficios"/>
    <x v="2"/>
    <n v="0"/>
  </r>
  <r>
    <s v="16"/>
    <x v="0"/>
    <d v="2010-01-06T00:00:00"/>
    <x v="9"/>
    <x v="0"/>
    <d v="2010-01-06T18:09:50"/>
    <s v="Elemento"/>
    <s v="Resoluciones-Oficios/DR10/Lists/ResolucionesOficios"/>
    <x v="2"/>
    <n v="0"/>
  </r>
  <r>
    <s v="15"/>
    <x v="0"/>
    <d v="2010-01-06T00:00:00"/>
    <x v="9"/>
    <x v="0"/>
    <d v="2010-01-06T18:07:32"/>
    <s v="Elemento"/>
    <s v="Resoluciones-Oficios/DR10/Lists/ResolucionesOficios"/>
    <x v="2"/>
    <n v="0"/>
  </r>
  <r>
    <s v="14"/>
    <x v="0"/>
    <d v="2010-01-06T00:00:00"/>
    <x v="9"/>
    <x v="0"/>
    <d v="2010-01-06T18:02:48"/>
    <s v="Elemento"/>
    <s v="Resoluciones-Oficios/DR10/Lists/ResolucionesOficios"/>
    <x v="2"/>
    <n v="0"/>
  </r>
  <r>
    <s v="4"/>
    <x v="3"/>
    <d v="2010-01-06T00:00:00"/>
    <x v="9"/>
    <x v="0"/>
    <d v="2010-01-06T12:31:34"/>
    <s v="Elemento"/>
    <s v="Resoluciones-Oficios/DR10/Lists/ResolucionesOficios"/>
    <x v="2"/>
    <n v="0"/>
  </r>
  <r>
    <s v="3"/>
    <x v="2"/>
    <d v="2010-01-06T00:00:00"/>
    <x v="9"/>
    <x v="0"/>
    <d v="2010-01-06T12:22:26"/>
    <s v="Elemento"/>
    <s v="Resoluciones-Oficios/DR10/Lists/ResolucionesOficios"/>
    <x v="2"/>
    <n v="0"/>
  </r>
  <r>
    <s v="2"/>
    <x v="2"/>
    <d v="2010-01-06T00:00:00"/>
    <x v="9"/>
    <x v="0"/>
    <d v="2010-01-06T09:38:38"/>
    <s v="Elemento"/>
    <s v="Resoluciones-Oficios/DR10/Lists/ResolucionesOficios"/>
    <x v="2"/>
    <n v="0"/>
  </r>
  <r>
    <s v="13"/>
    <x v="0"/>
    <d v="2010-01-05T00:00:00"/>
    <x v="9"/>
    <x v="0"/>
    <d v="2010-01-05T17:27:00"/>
    <s v="Elemento"/>
    <s v="Resoluciones-Oficios/DR10/Lists/ResolucionesOficios"/>
    <x v="2"/>
    <n v="0"/>
  </r>
  <r>
    <s v="12"/>
    <x v="0"/>
    <d v="2010-01-05T00:00:00"/>
    <x v="9"/>
    <x v="0"/>
    <d v="2010-01-05T16:24:29"/>
    <s v="Elemento"/>
    <s v="Resoluciones-Oficios/DR10/Lists/ResolucionesOficios"/>
    <x v="2"/>
    <n v="0"/>
  </r>
  <r>
    <s v="11"/>
    <x v="0"/>
    <d v="2010-01-05T00:00:00"/>
    <x v="9"/>
    <x v="0"/>
    <d v="2010-01-05T16:22:01"/>
    <s v="Elemento"/>
    <s v="Resoluciones-Oficios/DR10/Lists/ResolucionesOficios"/>
    <x v="2"/>
    <n v="0"/>
  </r>
  <r>
    <s v="10"/>
    <x v="0"/>
    <d v="2010-01-05T00:00:00"/>
    <x v="9"/>
    <x v="0"/>
    <d v="2010-01-05T16:18:22"/>
    <s v="Elemento"/>
    <s v="Resoluciones-Oficios/DR10/Lists/ResolucionesOficios"/>
    <x v="2"/>
    <n v="0"/>
  </r>
  <r>
    <s v="9"/>
    <x v="0"/>
    <d v="2010-01-05T00:00:00"/>
    <x v="9"/>
    <x v="0"/>
    <d v="2010-01-05T09:44:30"/>
    <s v="Elemento"/>
    <s v="Resoluciones-Oficios/DR10/Lists/ResolucionesOficios"/>
    <x v="2"/>
    <n v="0"/>
  </r>
  <r>
    <s v="8"/>
    <x v="0"/>
    <d v="2010-01-05T00:00:00"/>
    <x v="9"/>
    <x v="0"/>
    <d v="2010-01-05T09:43:43"/>
    <s v="Elemento"/>
    <s v="Resoluciones-Oficios/DR10/Lists/ResolucionesOficios"/>
    <x v="2"/>
    <n v="0"/>
  </r>
  <r>
    <s v="7"/>
    <x v="0"/>
    <d v="2010-01-04T00:00:00"/>
    <x v="9"/>
    <x v="0"/>
    <d v="2010-01-04T20:35:18"/>
    <s v="Elemento"/>
    <s v="Resoluciones-Oficios/DR10/Lists/ResolucionesOficios"/>
    <x v="2"/>
    <n v="0"/>
  </r>
  <r>
    <s v="6"/>
    <x v="0"/>
    <d v="2010-01-04T00:00:00"/>
    <x v="9"/>
    <x v="0"/>
    <d v="2010-01-04T19:48:22"/>
    <s v="Elemento"/>
    <s v="Resoluciones-Oficios/DR10/Lists/ResolucionesOficios"/>
    <x v="2"/>
    <n v="0"/>
  </r>
  <r>
    <s v="5"/>
    <x v="0"/>
    <d v="2010-01-04T00:00:00"/>
    <x v="9"/>
    <x v="0"/>
    <d v="2010-01-04T19:47:23"/>
    <s v="Elemento"/>
    <s v="Resoluciones-Oficios/DR10/Lists/ResolucionesOficios"/>
    <x v="2"/>
    <n v="0"/>
  </r>
  <r>
    <s v="4"/>
    <x v="0"/>
    <d v="2010-01-04T00:00:00"/>
    <x v="9"/>
    <x v="0"/>
    <d v="2010-01-04T19:45:59"/>
    <s v="Elemento"/>
    <s v="Resoluciones-Oficios/DR10/Lists/ResolucionesOficios"/>
    <x v="2"/>
    <n v="0"/>
  </r>
  <r>
    <s v="3"/>
    <x v="0"/>
    <d v="2010-01-04T00:00:00"/>
    <x v="9"/>
    <x v="0"/>
    <d v="2010-01-04T19:45:12"/>
    <s v="Elemento"/>
    <s v="Resoluciones-Oficios/DR10/Lists/ResolucionesOficios"/>
    <x v="2"/>
    <n v="0"/>
  </r>
  <r>
    <s v="2"/>
    <x v="0"/>
    <d v="2010-01-04T00:00:00"/>
    <x v="9"/>
    <x v="0"/>
    <d v="2010-01-04T19:43:55"/>
    <s v="Elemento"/>
    <s v="Resoluciones-Oficios/DR10/Lists/ResolucionesOficios"/>
    <x v="2"/>
    <n v="0"/>
  </r>
  <r>
    <s v="1"/>
    <x v="0"/>
    <d v="2010-01-04T00:00:00"/>
    <x v="9"/>
    <x v="0"/>
    <d v="2010-01-04T19:42:45"/>
    <s v="Elemento"/>
    <s v="Resoluciones-Oficios/DR10/Lists/ResolucionesOficios"/>
    <x v="2"/>
    <n v="0"/>
  </r>
  <r>
    <s v="1"/>
    <x v="3"/>
    <d v="2010-01-04T00:00:00"/>
    <x v="9"/>
    <x v="0"/>
    <d v="2010-01-04T17:59:21"/>
    <s v="Elemento"/>
    <s v="Resoluciones-Oficios/DR10/Lists/ResolucionesOficios"/>
    <x v="2"/>
    <n v="0"/>
  </r>
  <r>
    <s v="216"/>
    <x v="0"/>
    <d v="2010-03-03T00:00:00"/>
    <x v="10"/>
    <x v="0"/>
    <d v="2010-03-03T12:37:55"/>
    <s v="Elemento"/>
    <s v="Resoluciones-Oficios/DR11/Lists/ResolucionesOficios"/>
    <x v="0"/>
    <n v="0"/>
  </r>
  <r>
    <s v="215"/>
    <x v="0"/>
    <d v="2010-03-03T00:00:00"/>
    <x v="10"/>
    <x v="0"/>
    <d v="2010-03-03T12:36:48"/>
    <s v="Elemento"/>
    <s v="Resoluciones-Oficios/DR11/Lists/ResolucionesOficios"/>
    <x v="0"/>
    <n v="0"/>
  </r>
  <r>
    <s v="214"/>
    <x v="0"/>
    <d v="2010-03-03T00:00:00"/>
    <x v="10"/>
    <x v="0"/>
    <d v="2010-03-03T12:14:31"/>
    <s v="Elemento"/>
    <s v="Resoluciones-Oficios/DR11/Lists/ResolucionesOficios"/>
    <x v="0"/>
    <n v="0"/>
  </r>
  <r>
    <s v="213"/>
    <x v="0"/>
    <d v="2010-03-03T00:00:00"/>
    <x v="10"/>
    <x v="0"/>
    <d v="2010-03-03T11:45:53"/>
    <s v="Elemento"/>
    <s v="Resoluciones-Oficios/DR11/Lists/ResolucionesOficios"/>
    <x v="0"/>
    <n v="0"/>
  </r>
  <r>
    <s v="212"/>
    <x v="0"/>
    <d v="2010-03-03T00:00:00"/>
    <x v="10"/>
    <x v="0"/>
    <d v="2010-03-03T11:44:55"/>
    <s v="Elemento"/>
    <s v="Resoluciones-Oficios/DR11/Lists/ResolucionesOficios"/>
    <x v="0"/>
    <n v="0"/>
  </r>
  <r>
    <s v="211"/>
    <x v="0"/>
    <d v="2010-03-01T00:00:00"/>
    <x v="10"/>
    <x v="0"/>
    <d v="2010-03-01T16:52:29"/>
    <s v="Elemento"/>
    <s v="Resoluciones-Oficios/DR11/Lists/ResolucionesOficios"/>
    <x v="0"/>
    <n v="0"/>
  </r>
  <r>
    <s v="210"/>
    <x v="0"/>
    <d v="2010-03-01T00:00:00"/>
    <x v="10"/>
    <x v="0"/>
    <d v="2010-03-01T16:30:26"/>
    <s v="Elemento"/>
    <s v="Resoluciones-Oficios/DR11/Lists/ResolucionesOficios"/>
    <x v="0"/>
    <n v="0"/>
  </r>
  <r>
    <s v="209"/>
    <x v="0"/>
    <d v="2010-03-01T00:00:00"/>
    <x v="10"/>
    <x v="0"/>
    <d v="2010-03-01T16:28:03"/>
    <s v="Elemento"/>
    <s v="Resoluciones-Oficios/DR11/Lists/ResolucionesOficios"/>
    <x v="0"/>
    <n v="0"/>
  </r>
  <r>
    <s v="208"/>
    <x v="0"/>
    <d v="2010-03-01T00:00:00"/>
    <x v="10"/>
    <x v="0"/>
    <d v="2010-03-01T16:26:32"/>
    <s v="Elemento"/>
    <s v="Resoluciones-Oficios/DR11/Lists/ResolucionesOficios"/>
    <x v="0"/>
    <n v="0"/>
  </r>
  <r>
    <s v="207"/>
    <x v="0"/>
    <d v="2010-03-01T00:00:00"/>
    <x v="10"/>
    <x v="0"/>
    <d v="2010-03-01T11:34:15"/>
    <s v="Elemento"/>
    <s v="Resoluciones-Oficios/DR11/Lists/ResolucionesOficios"/>
    <x v="0"/>
    <n v="0"/>
  </r>
  <r>
    <s v="206"/>
    <x v="0"/>
    <d v="2010-02-26T00:00:00"/>
    <x v="10"/>
    <x v="0"/>
    <d v="2010-02-26T15:17:55"/>
    <s v="Elemento"/>
    <s v="Resoluciones-Oficios/DR11/Lists/ResolucionesOficios"/>
    <x v="1"/>
    <n v="0"/>
  </r>
  <r>
    <s v="205"/>
    <x v="0"/>
    <d v="2010-02-26T00:00:00"/>
    <x v="10"/>
    <x v="0"/>
    <d v="2010-02-26T15:14:57"/>
    <s v="Elemento"/>
    <s v="Resoluciones-Oficios/DR11/Lists/ResolucionesOficios"/>
    <x v="1"/>
    <n v="0"/>
  </r>
  <r>
    <s v="204"/>
    <x v="0"/>
    <d v="2010-02-26T00:00:00"/>
    <x v="10"/>
    <x v="0"/>
    <d v="2010-02-26T15:14:12"/>
    <s v="Elemento"/>
    <s v="Resoluciones-Oficios/DR11/Lists/ResolucionesOficios"/>
    <x v="1"/>
    <n v="0"/>
  </r>
  <r>
    <s v="203"/>
    <x v="0"/>
    <d v="2010-02-26T00:00:00"/>
    <x v="10"/>
    <x v="0"/>
    <d v="2010-02-26T15:13:04"/>
    <s v="Elemento"/>
    <s v="Resoluciones-Oficios/DR11/Lists/ResolucionesOficios"/>
    <x v="1"/>
    <n v="0"/>
  </r>
  <r>
    <s v="202"/>
    <x v="0"/>
    <d v="2010-02-26T00:00:00"/>
    <x v="10"/>
    <x v="0"/>
    <d v="2010-02-26T15:10:50"/>
    <s v="Elemento"/>
    <s v="Resoluciones-Oficios/DR11/Lists/ResolucionesOficios"/>
    <x v="1"/>
    <n v="0"/>
  </r>
  <r>
    <s v="201"/>
    <x v="0"/>
    <d v="2010-02-25T00:00:00"/>
    <x v="10"/>
    <x v="0"/>
    <d v="2010-02-25T17:05:51"/>
    <s v="Elemento"/>
    <s v="Resoluciones-Oficios/DR11/Lists/ResolucionesOficios"/>
    <x v="1"/>
    <n v="0"/>
  </r>
  <r>
    <s v="200"/>
    <x v="0"/>
    <d v="2010-02-25T00:00:00"/>
    <x v="10"/>
    <x v="0"/>
    <d v="2010-02-25T17:04:55"/>
    <s v="Elemento"/>
    <s v="Resoluciones-Oficios/DR11/Lists/ResolucionesOficios"/>
    <x v="1"/>
    <n v="0"/>
  </r>
  <r>
    <s v="199"/>
    <x v="0"/>
    <d v="2010-02-25T00:00:00"/>
    <x v="10"/>
    <x v="0"/>
    <d v="2010-02-25T12:28:50"/>
    <s v="Elemento"/>
    <s v="Resoluciones-Oficios/DR11/Lists/ResolucionesOficios"/>
    <x v="1"/>
    <n v="0"/>
  </r>
  <r>
    <s v="198"/>
    <x v="0"/>
    <d v="2010-02-25T00:00:00"/>
    <x v="10"/>
    <x v="0"/>
    <d v="2010-02-25T12:27:41"/>
    <s v="Elemento"/>
    <s v="Resoluciones-Oficios/DR11/Lists/ResolucionesOficios"/>
    <x v="1"/>
    <n v="0"/>
  </r>
  <r>
    <s v="197"/>
    <x v="0"/>
    <d v="2010-02-25T00:00:00"/>
    <x v="10"/>
    <x v="0"/>
    <d v="2010-02-25T12:26:41"/>
    <s v="Elemento"/>
    <s v="Resoluciones-Oficios/DR11/Lists/ResolucionesOficios"/>
    <x v="1"/>
    <n v="0"/>
  </r>
  <r>
    <s v="196"/>
    <x v="0"/>
    <d v="2010-02-25T00:00:00"/>
    <x v="10"/>
    <x v="0"/>
    <d v="2010-02-25T12:25:28"/>
    <s v="Elemento"/>
    <s v="Resoluciones-Oficios/DR11/Lists/ResolucionesOficios"/>
    <x v="1"/>
    <n v="0"/>
  </r>
  <r>
    <s v="195"/>
    <x v="0"/>
    <d v="2010-02-25T00:00:00"/>
    <x v="10"/>
    <x v="0"/>
    <d v="2010-02-25T09:15:33"/>
    <s v="Elemento"/>
    <s v="Resoluciones-Oficios/DR11/Lists/ResolucionesOficios"/>
    <x v="1"/>
    <n v="0"/>
  </r>
  <r>
    <s v="194"/>
    <x v="0"/>
    <d v="2010-02-25T00:00:00"/>
    <x v="10"/>
    <x v="0"/>
    <d v="2010-02-25T09:14:16"/>
    <s v="Elemento"/>
    <s v="Resoluciones-Oficios/DR11/Lists/ResolucionesOficios"/>
    <x v="1"/>
    <n v="0"/>
  </r>
  <r>
    <s v="193"/>
    <x v="0"/>
    <d v="2010-02-24T00:00:00"/>
    <x v="10"/>
    <x v="0"/>
    <d v="2010-02-24T17:02:28"/>
    <s v="Elemento"/>
    <s v="Resoluciones-Oficios/DR11/Lists/ResolucionesOficios"/>
    <x v="1"/>
    <n v="0"/>
  </r>
  <r>
    <s v="192"/>
    <x v="0"/>
    <d v="2010-02-24T00:00:00"/>
    <x v="10"/>
    <x v="0"/>
    <d v="2010-02-24T17:00:46"/>
    <s v="Elemento"/>
    <s v="Resoluciones-Oficios/DR11/Lists/ResolucionesOficios"/>
    <x v="1"/>
    <n v="0"/>
  </r>
  <r>
    <s v="191"/>
    <x v="0"/>
    <d v="2010-02-24T00:00:00"/>
    <x v="10"/>
    <x v="0"/>
    <d v="2010-02-24T12:40:31"/>
    <s v="Elemento"/>
    <s v="Resoluciones-Oficios/DR11/Lists/ResolucionesOficios"/>
    <x v="1"/>
    <n v="0"/>
  </r>
  <r>
    <s v="190"/>
    <x v="0"/>
    <d v="2010-02-24T00:00:00"/>
    <x v="10"/>
    <x v="0"/>
    <d v="2010-02-24T11:03:18"/>
    <s v="Elemento"/>
    <s v="Resoluciones-Oficios/DR11/Lists/ResolucionesOficios"/>
    <x v="1"/>
    <n v="0"/>
  </r>
  <r>
    <s v="189"/>
    <x v="0"/>
    <d v="2010-02-24T00:00:00"/>
    <x v="10"/>
    <x v="0"/>
    <d v="2010-02-24T10:24:52"/>
    <s v="Elemento"/>
    <s v="Resoluciones-Oficios/DR11/Lists/ResolucionesOficios"/>
    <x v="1"/>
    <n v="0"/>
  </r>
  <r>
    <s v="188"/>
    <x v="0"/>
    <d v="2010-02-23T00:00:00"/>
    <x v="10"/>
    <x v="0"/>
    <d v="2010-02-23T11:29:26"/>
    <s v="Elemento"/>
    <s v="Resoluciones-Oficios/DR11/Lists/ResolucionesOficios"/>
    <x v="1"/>
    <n v="0"/>
  </r>
  <r>
    <s v="187"/>
    <x v="0"/>
    <d v="2010-02-23T00:00:00"/>
    <x v="10"/>
    <x v="0"/>
    <d v="2010-02-23T11:28:35"/>
    <s v="Elemento"/>
    <s v="Resoluciones-Oficios/DR11/Lists/ResolucionesOficios"/>
    <x v="1"/>
    <n v="0"/>
  </r>
  <r>
    <s v="186"/>
    <x v="0"/>
    <d v="2010-02-22T00:00:00"/>
    <x v="10"/>
    <x v="0"/>
    <d v="2010-02-22T17:10:50"/>
    <s v="Elemento"/>
    <s v="Resoluciones-Oficios/DR11/Lists/ResolucionesOficios"/>
    <x v="1"/>
    <n v="0"/>
  </r>
  <r>
    <s v="185"/>
    <x v="0"/>
    <d v="2010-02-22T00:00:00"/>
    <x v="10"/>
    <x v="0"/>
    <d v="2010-02-22T17:09:48"/>
    <s v="Elemento"/>
    <s v="Resoluciones-Oficios/DR11/Lists/ResolucionesOficios"/>
    <x v="1"/>
    <n v="0"/>
  </r>
  <r>
    <s v="184"/>
    <x v="0"/>
    <d v="2010-02-22T00:00:00"/>
    <x v="10"/>
    <x v="0"/>
    <d v="2010-02-22T17:09:27"/>
    <s v="Elemento"/>
    <s v="Resoluciones-Oficios/DR11/Lists/ResolucionesOficios"/>
    <x v="1"/>
    <n v="0"/>
  </r>
  <r>
    <s v="183"/>
    <x v="0"/>
    <d v="2010-02-22T00:00:00"/>
    <x v="10"/>
    <x v="0"/>
    <d v="2010-02-22T17:09:08"/>
    <s v="Elemento"/>
    <s v="Resoluciones-Oficios/DR11/Lists/ResolucionesOficios"/>
    <x v="1"/>
    <n v="0"/>
  </r>
  <r>
    <s v="182"/>
    <x v="0"/>
    <d v="2010-02-22T00:00:00"/>
    <x v="10"/>
    <x v="0"/>
    <d v="2010-02-22T17:08:51"/>
    <s v="Elemento"/>
    <s v="Resoluciones-Oficios/DR11/Lists/ResolucionesOficios"/>
    <x v="1"/>
    <n v="0"/>
  </r>
  <r>
    <s v="181"/>
    <x v="0"/>
    <d v="2010-02-22T00:00:00"/>
    <x v="10"/>
    <x v="0"/>
    <d v="2010-02-22T17:08:30"/>
    <s v="Elemento"/>
    <s v="Resoluciones-Oficios/DR11/Lists/ResolucionesOficios"/>
    <x v="1"/>
    <n v="0"/>
  </r>
  <r>
    <s v="180"/>
    <x v="0"/>
    <d v="2010-02-22T00:00:00"/>
    <x v="10"/>
    <x v="0"/>
    <d v="2010-02-22T17:08:11"/>
    <s v="Elemento"/>
    <s v="Resoluciones-Oficios/DR11/Lists/ResolucionesOficios"/>
    <x v="1"/>
    <n v="0"/>
  </r>
  <r>
    <s v="179"/>
    <x v="0"/>
    <d v="2010-02-22T00:00:00"/>
    <x v="10"/>
    <x v="0"/>
    <d v="2010-02-22T17:07:13"/>
    <s v="Elemento"/>
    <s v="Resoluciones-Oficios/DR11/Lists/ResolucionesOficios"/>
    <x v="1"/>
    <n v="0"/>
  </r>
  <r>
    <s v="178"/>
    <x v="0"/>
    <d v="2010-02-22T00:00:00"/>
    <x v="10"/>
    <x v="0"/>
    <d v="2010-02-22T17:06:53"/>
    <s v="Elemento"/>
    <s v="Resoluciones-Oficios/DR11/Lists/ResolucionesOficios"/>
    <x v="1"/>
    <n v="0"/>
  </r>
  <r>
    <s v="177"/>
    <x v="0"/>
    <d v="2010-02-22T00:00:00"/>
    <x v="10"/>
    <x v="0"/>
    <d v="2010-02-22T17:06:32"/>
    <s v="Elemento"/>
    <s v="Resoluciones-Oficios/DR11/Lists/ResolucionesOficios"/>
    <x v="1"/>
    <n v="0"/>
  </r>
  <r>
    <s v="176"/>
    <x v="0"/>
    <d v="2010-02-22T00:00:00"/>
    <x v="10"/>
    <x v="0"/>
    <d v="2010-02-22T17:06:14"/>
    <s v="Elemento"/>
    <s v="Resoluciones-Oficios/DR11/Lists/ResolucionesOficios"/>
    <x v="1"/>
    <n v="0"/>
  </r>
  <r>
    <s v="175"/>
    <x v="0"/>
    <d v="2010-02-22T00:00:00"/>
    <x v="10"/>
    <x v="0"/>
    <d v="2010-02-22T17:05:53"/>
    <s v="Elemento"/>
    <s v="Resoluciones-Oficios/DR11/Lists/ResolucionesOficios"/>
    <x v="1"/>
    <n v="0"/>
  </r>
  <r>
    <s v="174"/>
    <x v="0"/>
    <d v="2010-02-22T00:00:00"/>
    <x v="10"/>
    <x v="0"/>
    <d v="2010-02-22T17:05:31"/>
    <s v="Elemento"/>
    <s v="Resoluciones-Oficios/DR11/Lists/ResolucionesOficios"/>
    <x v="1"/>
    <n v="0"/>
  </r>
  <r>
    <s v="173"/>
    <x v="0"/>
    <d v="2010-02-22T00:00:00"/>
    <x v="10"/>
    <x v="0"/>
    <d v="2010-02-22T17:05:09"/>
    <s v="Elemento"/>
    <s v="Resoluciones-Oficios/DR11/Lists/ResolucionesOficios"/>
    <x v="1"/>
    <n v="0"/>
  </r>
  <r>
    <s v="172"/>
    <x v="0"/>
    <d v="2010-02-22T00:00:00"/>
    <x v="10"/>
    <x v="0"/>
    <d v="2010-02-22T17:04:17"/>
    <s v="Elemento"/>
    <s v="Resoluciones-Oficios/DR11/Lists/ResolucionesOficios"/>
    <x v="1"/>
    <n v="0"/>
  </r>
  <r>
    <s v="171"/>
    <x v="0"/>
    <d v="2010-02-22T00:00:00"/>
    <x v="10"/>
    <x v="0"/>
    <d v="2010-02-22T17:03:34"/>
    <s v="Elemento"/>
    <s v="Resoluciones-Oficios/DR11/Lists/ResolucionesOficios"/>
    <x v="1"/>
    <n v="0"/>
  </r>
  <r>
    <s v="170"/>
    <x v="0"/>
    <d v="2010-02-22T00:00:00"/>
    <x v="10"/>
    <x v="0"/>
    <d v="2010-02-22T17:03:01"/>
    <s v="Elemento"/>
    <s v="Resoluciones-Oficios/DR11/Lists/ResolucionesOficios"/>
    <x v="1"/>
    <n v="0"/>
  </r>
  <r>
    <s v="169"/>
    <x v="0"/>
    <d v="2010-02-22T00:00:00"/>
    <x v="10"/>
    <x v="0"/>
    <d v="2010-02-22T17:02:09"/>
    <s v="Elemento"/>
    <s v="Resoluciones-Oficios/DR11/Lists/ResolucionesOficios"/>
    <x v="1"/>
    <n v="0"/>
  </r>
  <r>
    <s v="168"/>
    <x v="0"/>
    <d v="2010-02-22T00:00:00"/>
    <x v="10"/>
    <x v="0"/>
    <d v="2010-02-22T17:00:35"/>
    <s v="Elemento"/>
    <s v="Resoluciones-Oficios/DR11/Lists/ResolucionesOficios"/>
    <x v="1"/>
    <n v="0"/>
  </r>
  <r>
    <s v="167"/>
    <x v="0"/>
    <d v="2010-02-22T00:00:00"/>
    <x v="10"/>
    <x v="0"/>
    <d v="2010-02-22T12:45:09"/>
    <s v="Elemento"/>
    <s v="Resoluciones-Oficios/DR11/Lists/ResolucionesOficios"/>
    <x v="1"/>
    <n v="0"/>
  </r>
  <r>
    <s v="166"/>
    <x v="0"/>
    <d v="2010-02-22T00:00:00"/>
    <x v="10"/>
    <x v="0"/>
    <d v="2010-02-22T12:44:15"/>
    <s v="Elemento"/>
    <s v="Resoluciones-Oficios/DR11/Lists/ResolucionesOficios"/>
    <x v="1"/>
    <n v="0"/>
  </r>
  <r>
    <s v="165"/>
    <x v="0"/>
    <d v="2010-02-22T00:00:00"/>
    <x v="10"/>
    <x v="0"/>
    <d v="2010-02-22T12:43:12"/>
    <s v="Elemento"/>
    <s v="Resoluciones-Oficios/DR11/Lists/ResolucionesOficios"/>
    <x v="1"/>
    <n v="0"/>
  </r>
  <r>
    <s v="164"/>
    <x v="0"/>
    <d v="2010-02-22T00:00:00"/>
    <x v="10"/>
    <x v="0"/>
    <d v="2010-02-22T10:57:04"/>
    <s v="Elemento"/>
    <s v="Resoluciones-Oficios/DR11/Lists/ResolucionesOficios"/>
    <x v="1"/>
    <n v="0"/>
  </r>
  <r>
    <s v="163"/>
    <x v="0"/>
    <d v="2010-02-22T00:00:00"/>
    <x v="10"/>
    <x v="0"/>
    <d v="2010-02-22T10:55:53"/>
    <s v="Elemento"/>
    <s v="Resoluciones-Oficios/DR11/Lists/ResolucionesOficios"/>
    <x v="1"/>
    <n v="0"/>
  </r>
  <r>
    <s v="162"/>
    <x v="0"/>
    <d v="2010-02-22T00:00:00"/>
    <x v="10"/>
    <x v="0"/>
    <d v="2010-02-22T10:50:29"/>
    <s v="Elemento"/>
    <s v="Resoluciones-Oficios/DR11/Lists/ResolucionesOficios"/>
    <x v="1"/>
    <n v="0"/>
  </r>
  <r>
    <s v="13"/>
    <x v="3"/>
    <d v="2010-02-19T00:00:00"/>
    <x v="10"/>
    <x v="0"/>
    <d v="2010-02-19T11:37:06"/>
    <s v="Elemento"/>
    <s v="Resoluciones-Oficios/DR11/Lists/ResolucionesOficios"/>
    <x v="1"/>
    <n v="0"/>
  </r>
  <r>
    <s v="161"/>
    <x v="0"/>
    <d v="2010-02-18T00:00:00"/>
    <x v="10"/>
    <x v="0"/>
    <d v="2010-02-18T15:44:40"/>
    <s v="Elemento"/>
    <s v="Resoluciones-Oficios/DR11/Lists/ResolucionesOficios"/>
    <x v="1"/>
    <n v="0"/>
  </r>
  <r>
    <s v="160"/>
    <x v="0"/>
    <d v="2010-02-18T00:00:00"/>
    <x v="10"/>
    <x v="0"/>
    <d v="2010-02-18T12:18:45"/>
    <s v="Elemento"/>
    <s v="Resoluciones-Oficios/DR11/Lists/ResolucionesOficios"/>
    <x v="1"/>
    <n v="0"/>
  </r>
  <r>
    <s v="159"/>
    <x v="0"/>
    <d v="2010-02-18T00:00:00"/>
    <x v="10"/>
    <x v="0"/>
    <d v="2010-02-18T12:18:24"/>
    <s v="Elemento"/>
    <s v="Resoluciones-Oficios/DR11/Lists/ResolucionesOficios"/>
    <x v="1"/>
    <n v="0"/>
  </r>
  <r>
    <s v="158"/>
    <x v="0"/>
    <d v="2010-02-18T00:00:00"/>
    <x v="10"/>
    <x v="0"/>
    <d v="2010-02-18T12:18:01"/>
    <s v="Elemento"/>
    <s v="Resoluciones-Oficios/DR11/Lists/ResolucionesOficios"/>
    <x v="1"/>
    <n v="0"/>
  </r>
  <r>
    <s v="157"/>
    <x v="0"/>
    <d v="2010-02-18T00:00:00"/>
    <x v="10"/>
    <x v="0"/>
    <d v="2010-02-18T12:17:40"/>
    <s v="Elemento"/>
    <s v="Resoluciones-Oficios/DR11/Lists/ResolucionesOficios"/>
    <x v="1"/>
    <n v="0"/>
  </r>
  <r>
    <s v="156"/>
    <x v="0"/>
    <d v="2010-02-18T00:00:00"/>
    <x v="10"/>
    <x v="0"/>
    <d v="2010-02-18T12:17:16"/>
    <s v="Elemento"/>
    <s v="Resoluciones-Oficios/DR11/Lists/ResolucionesOficios"/>
    <x v="1"/>
    <n v="0"/>
  </r>
  <r>
    <s v="155"/>
    <x v="0"/>
    <d v="2010-02-18T00:00:00"/>
    <x v="10"/>
    <x v="0"/>
    <d v="2010-02-18T12:16:54"/>
    <s v="Elemento"/>
    <s v="Resoluciones-Oficios/DR11/Lists/ResolucionesOficios"/>
    <x v="1"/>
    <n v="0"/>
  </r>
  <r>
    <s v="154"/>
    <x v="0"/>
    <d v="2010-02-18T00:00:00"/>
    <x v="10"/>
    <x v="0"/>
    <d v="2010-02-18T12:16:33"/>
    <s v="Elemento"/>
    <s v="Resoluciones-Oficios/DR11/Lists/ResolucionesOficios"/>
    <x v="1"/>
    <n v="0"/>
  </r>
  <r>
    <s v="153"/>
    <x v="0"/>
    <d v="2010-02-18T00:00:00"/>
    <x v="10"/>
    <x v="0"/>
    <d v="2010-02-18T12:16:08"/>
    <s v="Elemento"/>
    <s v="Resoluciones-Oficios/DR11/Lists/ResolucionesOficios"/>
    <x v="1"/>
    <n v="0"/>
  </r>
  <r>
    <s v="152"/>
    <x v="0"/>
    <d v="2010-02-18T00:00:00"/>
    <x v="10"/>
    <x v="0"/>
    <d v="2010-02-18T12:15:45"/>
    <s v="Elemento"/>
    <s v="Resoluciones-Oficios/DR11/Lists/ResolucionesOficios"/>
    <x v="1"/>
    <n v="0"/>
  </r>
  <r>
    <s v="151"/>
    <x v="0"/>
    <d v="2010-02-18T00:00:00"/>
    <x v="10"/>
    <x v="0"/>
    <d v="2010-02-18T12:15:22"/>
    <s v="Elemento"/>
    <s v="Resoluciones-Oficios/DR11/Lists/ResolucionesOficios"/>
    <x v="1"/>
    <n v="0"/>
  </r>
  <r>
    <s v="150"/>
    <x v="0"/>
    <d v="2010-02-18T00:00:00"/>
    <x v="10"/>
    <x v="0"/>
    <d v="2010-02-18T12:15:00"/>
    <s v="Elemento"/>
    <s v="Resoluciones-Oficios/DR11/Lists/ResolucionesOficios"/>
    <x v="1"/>
    <n v="0"/>
  </r>
  <r>
    <s v="149"/>
    <x v="0"/>
    <d v="2010-02-18T00:00:00"/>
    <x v="10"/>
    <x v="0"/>
    <d v="2010-02-18T12:14:06"/>
    <s v="Elemento"/>
    <s v="Resoluciones-Oficios/DR11/Lists/ResolucionesOficios"/>
    <x v="1"/>
    <n v="0"/>
  </r>
  <r>
    <s v="148"/>
    <x v="0"/>
    <d v="2010-02-18T00:00:00"/>
    <x v="10"/>
    <x v="0"/>
    <d v="2010-02-18T12:13:43"/>
    <s v="Elemento"/>
    <s v="Resoluciones-Oficios/DR11/Lists/ResolucionesOficios"/>
    <x v="1"/>
    <n v="0"/>
  </r>
  <r>
    <s v="147"/>
    <x v="0"/>
    <d v="2010-02-18T00:00:00"/>
    <x v="10"/>
    <x v="0"/>
    <d v="2010-02-18T12:13:20"/>
    <s v="Elemento"/>
    <s v="Resoluciones-Oficios/DR11/Lists/ResolucionesOficios"/>
    <x v="1"/>
    <n v="0"/>
  </r>
  <r>
    <s v="146"/>
    <x v="0"/>
    <d v="2010-02-18T00:00:00"/>
    <x v="10"/>
    <x v="0"/>
    <d v="2010-02-18T12:12:57"/>
    <s v="Elemento"/>
    <s v="Resoluciones-Oficios/DR11/Lists/ResolucionesOficios"/>
    <x v="1"/>
    <n v="0"/>
  </r>
  <r>
    <s v="145"/>
    <x v="0"/>
    <d v="2010-02-18T00:00:00"/>
    <x v="10"/>
    <x v="0"/>
    <d v="2010-02-18T12:12:33"/>
    <s v="Elemento"/>
    <s v="Resoluciones-Oficios/DR11/Lists/ResolucionesOficios"/>
    <x v="1"/>
    <n v="0"/>
  </r>
  <r>
    <s v="144"/>
    <x v="0"/>
    <d v="2010-02-18T00:00:00"/>
    <x v="10"/>
    <x v="0"/>
    <d v="2010-02-18T12:12:09"/>
    <s v="Elemento"/>
    <s v="Resoluciones-Oficios/DR11/Lists/ResolucionesOficios"/>
    <x v="1"/>
    <n v="0"/>
  </r>
  <r>
    <s v="143"/>
    <x v="0"/>
    <d v="2010-02-18T00:00:00"/>
    <x v="10"/>
    <x v="0"/>
    <d v="2010-02-18T12:11:47"/>
    <s v="Elemento"/>
    <s v="Resoluciones-Oficios/DR11/Lists/ResolucionesOficios"/>
    <x v="1"/>
    <n v="0"/>
  </r>
  <r>
    <s v="142"/>
    <x v="0"/>
    <d v="2010-02-18T00:00:00"/>
    <x v="10"/>
    <x v="0"/>
    <d v="2010-02-18T12:11:25"/>
    <s v="Elemento"/>
    <s v="Resoluciones-Oficios/DR11/Lists/ResolucionesOficios"/>
    <x v="1"/>
    <n v="0"/>
  </r>
  <r>
    <s v="141"/>
    <x v="0"/>
    <d v="2010-02-18T00:00:00"/>
    <x v="10"/>
    <x v="0"/>
    <d v="2010-02-18T12:10:59"/>
    <s v="Elemento"/>
    <s v="Resoluciones-Oficios/DR11/Lists/ResolucionesOficios"/>
    <x v="1"/>
    <n v="0"/>
  </r>
  <r>
    <s v="140"/>
    <x v="0"/>
    <d v="2010-02-18T00:00:00"/>
    <x v="10"/>
    <x v="0"/>
    <d v="2010-02-18T12:10:38"/>
    <s v="Elemento"/>
    <s v="Resoluciones-Oficios/DR11/Lists/ResolucionesOficios"/>
    <x v="1"/>
    <n v="0"/>
  </r>
  <r>
    <s v="139"/>
    <x v="0"/>
    <d v="2010-02-18T00:00:00"/>
    <x v="10"/>
    <x v="0"/>
    <d v="2010-02-18T12:10:12"/>
    <s v="Elemento"/>
    <s v="Resoluciones-Oficios/DR11/Lists/ResolucionesOficios"/>
    <x v="1"/>
    <n v="0"/>
  </r>
  <r>
    <s v="138"/>
    <x v="0"/>
    <d v="2010-02-18T00:00:00"/>
    <x v="10"/>
    <x v="0"/>
    <d v="2010-02-18T12:09:50"/>
    <s v="Elemento"/>
    <s v="Resoluciones-Oficios/DR11/Lists/ResolucionesOficios"/>
    <x v="1"/>
    <n v="0"/>
  </r>
  <r>
    <s v="137"/>
    <x v="0"/>
    <d v="2010-02-18T00:00:00"/>
    <x v="10"/>
    <x v="0"/>
    <d v="2010-02-18T12:09:28"/>
    <s v="Elemento"/>
    <s v="Resoluciones-Oficios/DR11/Lists/ResolucionesOficios"/>
    <x v="1"/>
    <n v="0"/>
  </r>
  <r>
    <s v="136"/>
    <x v="0"/>
    <d v="2010-02-18T00:00:00"/>
    <x v="10"/>
    <x v="0"/>
    <d v="2010-02-18T12:08:13"/>
    <s v="Elemento"/>
    <s v="Resoluciones-Oficios/DR11/Lists/ResolucionesOficios"/>
    <x v="1"/>
    <n v="0"/>
  </r>
  <r>
    <s v="135"/>
    <x v="0"/>
    <d v="2010-02-18T00:00:00"/>
    <x v="10"/>
    <x v="0"/>
    <d v="2010-02-18T12:07:08"/>
    <s v="Elemento"/>
    <s v="Resoluciones-Oficios/DR11/Lists/ResolucionesOficios"/>
    <x v="1"/>
    <n v="0"/>
  </r>
  <r>
    <s v="134"/>
    <x v="0"/>
    <d v="2010-02-18T00:00:00"/>
    <x v="10"/>
    <x v="0"/>
    <d v="2010-02-18T12:06:45"/>
    <s v="Elemento"/>
    <s v="Resoluciones-Oficios/DR11/Lists/ResolucionesOficios"/>
    <x v="1"/>
    <n v="0"/>
  </r>
  <r>
    <s v="133"/>
    <x v="0"/>
    <d v="2010-02-18T00:00:00"/>
    <x v="10"/>
    <x v="0"/>
    <d v="2010-02-18T12:06:20"/>
    <s v="Elemento"/>
    <s v="Resoluciones-Oficios/DR11/Lists/ResolucionesOficios"/>
    <x v="1"/>
    <n v="0"/>
  </r>
  <r>
    <s v="132"/>
    <x v="0"/>
    <d v="2010-02-18T00:00:00"/>
    <x v="10"/>
    <x v="0"/>
    <d v="2010-02-18T12:05:52"/>
    <s v="Elemento"/>
    <s v="Resoluciones-Oficios/DR11/Lists/ResolucionesOficios"/>
    <x v="1"/>
    <n v="0"/>
  </r>
  <r>
    <s v="131"/>
    <x v="0"/>
    <d v="2010-02-18T00:00:00"/>
    <x v="10"/>
    <x v="0"/>
    <d v="2010-02-18T08:48:26"/>
    <s v="Elemento"/>
    <s v="Resoluciones-Oficios/DR11/Lists/ResolucionesOficios"/>
    <x v="1"/>
    <n v="0"/>
  </r>
  <r>
    <s v="130"/>
    <x v="0"/>
    <d v="2010-02-17T00:00:00"/>
    <x v="10"/>
    <x v="0"/>
    <d v="2010-02-17T14:55:24"/>
    <s v="Elemento"/>
    <s v="Resoluciones-Oficios/DR11/Lists/ResolucionesOficios"/>
    <x v="1"/>
    <n v="0"/>
  </r>
  <r>
    <s v="12"/>
    <x v="3"/>
    <d v="2010-02-16T00:00:00"/>
    <x v="10"/>
    <x v="0"/>
    <d v="2010-02-16T15:01:33"/>
    <s v="Elemento"/>
    <s v="Resoluciones-Oficios/DR11/Lists/ResolucionesOficios"/>
    <x v="1"/>
    <n v="0"/>
  </r>
  <r>
    <s v="129"/>
    <x v="0"/>
    <d v="2010-02-16T00:00:00"/>
    <x v="10"/>
    <x v="0"/>
    <d v="2010-02-16T14:57:01"/>
    <s v="Elemento"/>
    <s v="Resoluciones-Oficios/DR11/Lists/ResolucionesOficios"/>
    <x v="1"/>
    <n v="0"/>
  </r>
  <r>
    <s v="128"/>
    <x v="0"/>
    <d v="2010-02-16T00:00:00"/>
    <x v="10"/>
    <x v="0"/>
    <d v="2010-02-16T12:30:52"/>
    <s v="Elemento"/>
    <s v="Resoluciones-Oficios/DR11/Lists/ResolucionesOficios"/>
    <x v="1"/>
    <n v="0"/>
  </r>
  <r>
    <s v="127"/>
    <x v="0"/>
    <d v="2010-02-16T00:00:00"/>
    <x v="10"/>
    <x v="0"/>
    <d v="2010-02-16T12:24:14"/>
    <s v="Elemento"/>
    <s v="Resoluciones-Oficios/DR11/Lists/ResolucionesOficios"/>
    <x v="1"/>
    <n v="0"/>
  </r>
  <r>
    <s v="126"/>
    <x v="0"/>
    <d v="2010-02-16T00:00:00"/>
    <x v="10"/>
    <x v="0"/>
    <d v="2010-02-16T12:22:13"/>
    <s v="Elemento"/>
    <s v="Resoluciones-Oficios/DR11/Lists/ResolucionesOficios"/>
    <x v="1"/>
    <n v="0"/>
  </r>
  <r>
    <s v="125"/>
    <x v="0"/>
    <d v="2010-02-16T00:00:00"/>
    <x v="10"/>
    <x v="0"/>
    <d v="2010-02-16T09:56:56"/>
    <s v="Elemento"/>
    <s v="Resoluciones-Oficios/DR11/Lists/ResolucionesOficios"/>
    <x v="1"/>
    <n v="0"/>
  </r>
  <r>
    <s v="124"/>
    <x v="0"/>
    <d v="2010-02-15T00:00:00"/>
    <x v="10"/>
    <x v="0"/>
    <d v="2010-02-15T14:51:34"/>
    <s v="Elemento"/>
    <s v="Resoluciones-Oficios/DR11/Lists/ResolucionesOficios"/>
    <x v="1"/>
    <n v="0"/>
  </r>
  <r>
    <s v="123"/>
    <x v="0"/>
    <d v="2010-02-15T00:00:00"/>
    <x v="10"/>
    <x v="0"/>
    <d v="2010-02-15T12:38:39"/>
    <s v="Elemento"/>
    <s v="Resoluciones-Oficios/DR11/Lists/ResolucionesOficios"/>
    <x v="1"/>
    <n v="0"/>
  </r>
  <r>
    <s v="122"/>
    <x v="0"/>
    <d v="2010-02-12T00:00:00"/>
    <x v="10"/>
    <x v="0"/>
    <d v="2010-02-12T16:16:14"/>
    <s v="Elemento"/>
    <s v="Resoluciones-Oficios/DR11/Lists/ResolucionesOficios"/>
    <x v="1"/>
    <n v="0"/>
  </r>
  <r>
    <s v="121"/>
    <x v="0"/>
    <d v="2010-02-12T00:00:00"/>
    <x v="10"/>
    <x v="0"/>
    <d v="2010-02-12T16:15:24"/>
    <s v="Elemento"/>
    <s v="Resoluciones-Oficios/DR11/Lists/ResolucionesOficios"/>
    <x v="1"/>
    <n v="0"/>
  </r>
  <r>
    <s v="120"/>
    <x v="0"/>
    <d v="2010-02-12T00:00:00"/>
    <x v="10"/>
    <x v="0"/>
    <d v="2010-02-12T14:57:08"/>
    <s v="Elemento"/>
    <s v="Resoluciones-Oficios/DR11/Lists/ResolucionesOficios"/>
    <x v="1"/>
    <n v="0"/>
  </r>
  <r>
    <s v="119"/>
    <x v="0"/>
    <d v="2010-02-12T00:00:00"/>
    <x v="10"/>
    <x v="0"/>
    <d v="2010-02-12T14:56:20"/>
    <s v="Elemento"/>
    <s v="Resoluciones-Oficios/DR11/Lists/ResolucionesOficios"/>
    <x v="1"/>
    <n v="0"/>
  </r>
  <r>
    <s v="118"/>
    <x v="0"/>
    <d v="2010-02-12T00:00:00"/>
    <x v="10"/>
    <x v="0"/>
    <d v="2010-02-12T14:55:30"/>
    <s v="Elemento"/>
    <s v="Resoluciones-Oficios/DR11/Lists/ResolucionesOficios"/>
    <x v="1"/>
    <n v="0"/>
  </r>
  <r>
    <s v="117"/>
    <x v="0"/>
    <d v="2010-02-12T00:00:00"/>
    <x v="10"/>
    <x v="0"/>
    <d v="2010-02-12T14:54:00"/>
    <s v="Elemento"/>
    <s v="Resoluciones-Oficios/DR11/Lists/ResolucionesOficios"/>
    <x v="1"/>
    <n v="0"/>
  </r>
  <r>
    <s v="116"/>
    <x v="0"/>
    <d v="2010-02-12T00:00:00"/>
    <x v="10"/>
    <x v="0"/>
    <d v="2010-02-12T09:35:28"/>
    <s v="Elemento"/>
    <s v="Resoluciones-Oficios/DR11/Lists/ResolucionesOficios"/>
    <x v="1"/>
    <n v="0"/>
  </r>
  <r>
    <s v="115"/>
    <x v="0"/>
    <d v="2010-02-12T00:00:00"/>
    <x v="10"/>
    <x v="0"/>
    <d v="2010-02-12T09:34:39"/>
    <s v="Elemento"/>
    <s v="Resoluciones-Oficios/DR11/Lists/ResolucionesOficios"/>
    <x v="1"/>
    <n v="0"/>
  </r>
  <r>
    <s v="114"/>
    <x v="0"/>
    <d v="2010-02-12T00:00:00"/>
    <x v="10"/>
    <x v="0"/>
    <d v="2010-02-12T09:33:47"/>
    <s v="Elemento"/>
    <s v="Resoluciones-Oficios/DR11/Lists/ResolucionesOficios"/>
    <x v="1"/>
    <n v="0"/>
  </r>
  <r>
    <s v="11"/>
    <x v="2"/>
    <d v="2010-02-11T00:00:00"/>
    <x v="10"/>
    <x v="0"/>
    <d v="2010-02-11T14:48:52"/>
    <s v="Elemento"/>
    <s v="Resoluciones-Oficios/DR11/Lists/ResolucionesOficios"/>
    <x v="1"/>
    <n v="0"/>
  </r>
  <r>
    <s v="113"/>
    <x v="0"/>
    <d v="2010-02-10T00:00:00"/>
    <x v="10"/>
    <x v="0"/>
    <d v="2010-02-10T15:03:08"/>
    <s v="Elemento"/>
    <s v="Resoluciones-Oficios/DR11/Lists/ResolucionesOficios"/>
    <x v="1"/>
    <n v="0"/>
  </r>
  <r>
    <s v="112"/>
    <x v="0"/>
    <d v="2010-02-10T00:00:00"/>
    <x v="10"/>
    <x v="0"/>
    <d v="2010-02-10T14:59:00"/>
    <s v="Elemento"/>
    <s v="Resoluciones-Oficios/DR11/Lists/ResolucionesOficios"/>
    <x v="1"/>
    <n v="0"/>
  </r>
  <r>
    <s v="111"/>
    <x v="0"/>
    <d v="2010-02-09T00:00:00"/>
    <x v="10"/>
    <x v="0"/>
    <d v="2010-02-09T16:18:39"/>
    <s v="Elemento"/>
    <s v="Resoluciones-Oficios/DR11/Lists/ResolucionesOficios"/>
    <x v="1"/>
    <n v="0"/>
  </r>
  <r>
    <s v="110"/>
    <x v="0"/>
    <d v="2010-02-09T00:00:00"/>
    <x v="10"/>
    <x v="0"/>
    <d v="2010-02-09T16:17:47"/>
    <s v="Elemento"/>
    <s v="Resoluciones-Oficios/DR11/Lists/ResolucionesOficios"/>
    <x v="1"/>
    <n v="0"/>
  </r>
  <r>
    <s v="109"/>
    <x v="0"/>
    <d v="2010-02-09T00:00:00"/>
    <x v="10"/>
    <x v="0"/>
    <d v="2010-02-09T16:16:56"/>
    <s v="Elemento"/>
    <s v="Resoluciones-Oficios/DR11/Lists/ResolucionesOficios"/>
    <x v="1"/>
    <n v="0"/>
  </r>
  <r>
    <s v="10"/>
    <x v="3"/>
    <d v="2010-02-08T00:00:00"/>
    <x v="10"/>
    <x v="0"/>
    <d v="2010-02-08T16:09:53"/>
    <s v="Elemento"/>
    <s v="Resoluciones-Oficios/DR11/Lists/ResolucionesOficios"/>
    <x v="1"/>
    <n v="0"/>
  </r>
  <r>
    <s v="108"/>
    <x v="0"/>
    <d v="2010-02-05T00:00:00"/>
    <x v="10"/>
    <x v="0"/>
    <d v="2010-02-08T09:35:50"/>
    <s v="Elemento"/>
    <s v="Resoluciones-Oficios/DR11/Lists/ResolucionesOficios"/>
    <x v="1"/>
    <n v="0"/>
  </r>
  <r>
    <s v="107"/>
    <x v="0"/>
    <d v="2010-02-05T00:00:00"/>
    <x v="10"/>
    <x v="0"/>
    <d v="2010-02-05T16:37:16"/>
    <s v="Elemento"/>
    <s v="Resoluciones-Oficios/DR11/Lists/ResolucionesOficios"/>
    <x v="1"/>
    <n v="0"/>
  </r>
  <r>
    <s v="106"/>
    <x v="0"/>
    <d v="2010-02-05T00:00:00"/>
    <x v="10"/>
    <x v="0"/>
    <d v="2010-02-05T16:25:25"/>
    <s v="Elemento"/>
    <s v="Resoluciones-Oficios/DR11/Lists/ResolucionesOficios"/>
    <x v="1"/>
    <n v="0"/>
  </r>
  <r>
    <s v="105"/>
    <x v="0"/>
    <d v="2010-02-05T00:00:00"/>
    <x v="10"/>
    <x v="0"/>
    <d v="2010-02-05T16:19:26"/>
    <s v="Elemento"/>
    <s v="Resoluciones-Oficios/DR11/Lists/ResolucionesOficios"/>
    <x v="1"/>
    <n v="0"/>
  </r>
  <r>
    <s v="104"/>
    <x v="0"/>
    <d v="2010-02-05T00:00:00"/>
    <x v="10"/>
    <x v="0"/>
    <d v="2010-02-05T09:14:14"/>
    <s v="Elemento"/>
    <s v="Resoluciones-Oficios/DR11/Lists/ResolucionesOficios"/>
    <x v="1"/>
    <n v="0"/>
  </r>
  <r>
    <s v="103"/>
    <x v="0"/>
    <d v="2010-02-05T00:00:00"/>
    <x v="10"/>
    <x v="0"/>
    <d v="2010-02-05T09:05:35"/>
    <s v="Elemento"/>
    <s v="Resoluciones-Oficios/DR11/Lists/ResolucionesOficios"/>
    <x v="1"/>
    <n v="0"/>
  </r>
  <r>
    <s v="102"/>
    <x v="0"/>
    <d v="2010-02-04T00:00:00"/>
    <x v="10"/>
    <x v="0"/>
    <d v="2010-02-04T15:41:44"/>
    <s v="Elemento"/>
    <s v="Resoluciones-Oficios/DR11/Lists/ResolucionesOficios"/>
    <x v="1"/>
    <n v="0"/>
  </r>
  <r>
    <s v="101"/>
    <x v="0"/>
    <d v="2010-02-04T00:00:00"/>
    <x v="10"/>
    <x v="0"/>
    <d v="2010-02-04T15:34:32"/>
    <s v="Elemento"/>
    <s v="Resoluciones-Oficios/DR11/Lists/ResolucionesOficios"/>
    <x v="1"/>
    <n v="0"/>
  </r>
  <r>
    <s v="100"/>
    <x v="0"/>
    <d v="2010-02-03T00:00:00"/>
    <x v="10"/>
    <x v="0"/>
    <d v="2010-02-03T15:40:14"/>
    <s v="Elemento"/>
    <s v="Resoluciones-Oficios/DR11/Lists/ResolucionesOficios"/>
    <x v="1"/>
    <n v="0"/>
  </r>
  <r>
    <s v="99"/>
    <x v="0"/>
    <d v="2010-02-03T00:00:00"/>
    <x v="10"/>
    <x v="0"/>
    <d v="2010-02-03T15:17:46"/>
    <s v="Elemento"/>
    <s v="Resoluciones-Oficios/DR11/Lists/ResolucionesOficios"/>
    <x v="1"/>
    <n v="0"/>
  </r>
  <r>
    <s v="98"/>
    <x v="0"/>
    <d v="2010-02-03T00:00:00"/>
    <x v="10"/>
    <x v="0"/>
    <d v="2010-02-03T09:46:01"/>
    <s v="Elemento"/>
    <s v="Resoluciones-Oficios/DR11/Lists/ResolucionesOficios"/>
    <x v="1"/>
    <n v="0"/>
  </r>
  <r>
    <s v="97"/>
    <x v="0"/>
    <d v="2010-02-02T00:00:00"/>
    <x v="10"/>
    <x v="0"/>
    <d v="2010-02-02T15:31:57"/>
    <s v="Elemento"/>
    <s v="Resoluciones-Oficios/DR11/Lists/ResolucionesOficios"/>
    <x v="1"/>
    <n v="0"/>
  </r>
  <r>
    <s v="96"/>
    <x v="0"/>
    <d v="2010-02-02T00:00:00"/>
    <x v="10"/>
    <x v="0"/>
    <d v="2010-02-02T15:30:08"/>
    <s v="Elemento"/>
    <s v="Resoluciones-Oficios/DR11/Lists/ResolucionesOficios"/>
    <x v="1"/>
    <n v="0"/>
  </r>
  <r>
    <s v="95"/>
    <x v="0"/>
    <d v="2010-02-02T00:00:00"/>
    <x v="10"/>
    <x v="0"/>
    <d v="2010-02-02T15:26:06"/>
    <s v="Elemento"/>
    <s v="Resoluciones-Oficios/DR11/Lists/ResolucionesOficios"/>
    <x v="1"/>
    <n v="0"/>
  </r>
  <r>
    <s v="94"/>
    <x v="0"/>
    <d v="2010-02-02T00:00:00"/>
    <x v="10"/>
    <x v="0"/>
    <d v="2010-02-02T10:16:25"/>
    <s v="Elemento"/>
    <s v="Resoluciones-Oficios/DR11/Lists/ResolucionesOficios"/>
    <x v="1"/>
    <n v="0"/>
  </r>
  <r>
    <s v="93"/>
    <x v="0"/>
    <d v="2010-02-02T00:00:00"/>
    <x v="10"/>
    <x v="0"/>
    <d v="2010-02-02T10:01:53"/>
    <s v="Elemento"/>
    <s v="Resoluciones-Oficios/DR11/Lists/ResolucionesOficios"/>
    <x v="1"/>
    <n v="0"/>
  </r>
  <r>
    <s v="92"/>
    <x v="0"/>
    <d v="2010-02-02T00:00:00"/>
    <x v="10"/>
    <x v="0"/>
    <d v="2010-02-02T09:58:15"/>
    <s v="Elemento"/>
    <s v="Resoluciones-Oficios/DR11/Lists/ResolucionesOficios"/>
    <x v="1"/>
    <n v="0"/>
  </r>
  <r>
    <s v="91"/>
    <x v="0"/>
    <d v="2010-02-01T00:00:00"/>
    <x v="10"/>
    <x v="0"/>
    <d v="2010-02-01T16:00:33"/>
    <s v="Elemento"/>
    <s v="Resoluciones-Oficios/DR11/Lists/ResolucionesOficios"/>
    <x v="1"/>
    <n v="0"/>
  </r>
  <r>
    <s v="90"/>
    <x v="0"/>
    <d v="2010-01-29T00:00:00"/>
    <x v="10"/>
    <x v="0"/>
    <d v="2010-01-29T17:05:29"/>
    <s v="Elemento"/>
    <s v="Resoluciones-Oficios/DR11/Lists/ResolucionesOficios"/>
    <x v="2"/>
    <n v="0"/>
  </r>
  <r>
    <s v="89"/>
    <x v="0"/>
    <d v="2010-01-29T00:00:00"/>
    <x v="10"/>
    <x v="0"/>
    <d v="2010-01-29T17:04:38"/>
    <s v="Elemento"/>
    <s v="Resoluciones-Oficios/DR11/Lists/ResolucionesOficios"/>
    <x v="2"/>
    <n v="0"/>
  </r>
  <r>
    <s v="88"/>
    <x v="0"/>
    <d v="2010-01-29T00:00:00"/>
    <x v="10"/>
    <x v="0"/>
    <d v="2010-01-29T17:03:28"/>
    <s v="Elemento"/>
    <s v="Resoluciones-Oficios/DR11/Lists/ResolucionesOficios"/>
    <x v="2"/>
    <n v="0"/>
  </r>
  <r>
    <s v="87"/>
    <x v="0"/>
    <d v="2010-01-29T00:00:00"/>
    <x v="10"/>
    <x v="0"/>
    <d v="2010-01-29T16:57:58"/>
    <s v="Elemento"/>
    <s v="Resoluciones-Oficios/DR11/Lists/ResolucionesOficios"/>
    <x v="2"/>
    <n v="0"/>
  </r>
  <r>
    <s v="86"/>
    <x v="0"/>
    <d v="2010-01-29T00:00:00"/>
    <x v="10"/>
    <x v="0"/>
    <d v="2010-01-29T16:55:35"/>
    <s v="Elemento"/>
    <s v="Resoluciones-Oficios/DR11/Lists/ResolucionesOficios"/>
    <x v="2"/>
    <n v="0"/>
  </r>
  <r>
    <s v="85"/>
    <x v="0"/>
    <d v="2010-01-29T00:00:00"/>
    <x v="10"/>
    <x v="0"/>
    <d v="2010-01-29T16:53:50"/>
    <s v="Elemento"/>
    <s v="Resoluciones-Oficios/DR11/Lists/ResolucionesOficios"/>
    <x v="2"/>
    <n v="0"/>
  </r>
  <r>
    <s v="84"/>
    <x v="0"/>
    <d v="2010-01-29T00:00:00"/>
    <x v="10"/>
    <x v="0"/>
    <d v="2010-01-29T15:47:01"/>
    <s v="Elemento"/>
    <s v="Resoluciones-Oficios/DR11/Lists/ResolucionesOficios"/>
    <x v="2"/>
    <n v="0"/>
  </r>
  <r>
    <s v="83"/>
    <x v="0"/>
    <d v="2010-01-28T00:00:00"/>
    <x v="10"/>
    <x v="0"/>
    <d v="2010-01-28T15:41:26"/>
    <s v="Elemento"/>
    <s v="Resoluciones-Oficios/DR11/Lists/ResolucionesOficios"/>
    <x v="2"/>
    <n v="0"/>
  </r>
  <r>
    <s v="82"/>
    <x v="0"/>
    <d v="2010-01-28T00:00:00"/>
    <x v="10"/>
    <x v="0"/>
    <d v="2010-01-28T15:38:22"/>
    <s v="Elemento"/>
    <s v="Resoluciones-Oficios/DR11/Lists/ResolucionesOficios"/>
    <x v="2"/>
    <n v="0"/>
  </r>
  <r>
    <s v="81"/>
    <x v="0"/>
    <d v="2010-01-27T00:00:00"/>
    <x v="10"/>
    <x v="0"/>
    <d v="2010-01-27T17:28:37"/>
    <s v="Elemento"/>
    <s v="Resoluciones-Oficios/DR11/Lists/ResolucionesOficios"/>
    <x v="2"/>
    <n v="0"/>
  </r>
  <r>
    <s v="80"/>
    <x v="0"/>
    <d v="2010-01-27T00:00:00"/>
    <x v="10"/>
    <x v="0"/>
    <d v="2010-01-27T13:12:23"/>
    <s v="Elemento"/>
    <s v="Resoluciones-Oficios/DR11/Lists/ResolucionesOficios"/>
    <x v="2"/>
    <n v="0"/>
  </r>
  <r>
    <s v="79"/>
    <x v="0"/>
    <d v="2010-01-27T00:00:00"/>
    <x v="10"/>
    <x v="0"/>
    <d v="2010-01-27T13:10:06"/>
    <s v="Elemento"/>
    <s v="Resoluciones-Oficios/DR11/Lists/ResolucionesOficios"/>
    <x v="2"/>
    <n v="0"/>
  </r>
  <r>
    <s v="78"/>
    <x v="0"/>
    <d v="2010-01-27T00:00:00"/>
    <x v="10"/>
    <x v="0"/>
    <d v="2010-01-27T13:04:21"/>
    <s v="Elemento"/>
    <s v="Resoluciones-Oficios/DR11/Lists/ResolucionesOficios"/>
    <x v="2"/>
    <n v="0"/>
  </r>
  <r>
    <s v="77"/>
    <x v="0"/>
    <d v="2010-01-27T00:00:00"/>
    <x v="10"/>
    <x v="0"/>
    <d v="2010-01-27T12:58:11"/>
    <s v="Elemento"/>
    <s v="Resoluciones-Oficios/DR11/Lists/ResolucionesOficios"/>
    <x v="2"/>
    <n v="0"/>
  </r>
  <r>
    <s v="76"/>
    <x v="0"/>
    <d v="2010-01-27T00:00:00"/>
    <x v="10"/>
    <x v="0"/>
    <d v="2010-01-27T12:56:57"/>
    <s v="Elemento"/>
    <s v="Resoluciones-Oficios/DR11/Lists/ResolucionesOficios"/>
    <x v="2"/>
    <n v="0"/>
  </r>
  <r>
    <s v="75"/>
    <x v="0"/>
    <d v="2010-01-27T00:00:00"/>
    <x v="10"/>
    <x v="0"/>
    <d v="2010-01-27T12:55:51"/>
    <s v="Elemento"/>
    <s v="Resoluciones-Oficios/DR11/Lists/ResolucionesOficios"/>
    <x v="2"/>
    <n v="0"/>
  </r>
  <r>
    <s v="74"/>
    <x v="0"/>
    <d v="2010-01-27T00:00:00"/>
    <x v="10"/>
    <x v="0"/>
    <d v="2010-01-27T12:52:26"/>
    <s v="Elemento"/>
    <s v="Resoluciones-Oficios/DR11/Lists/ResolucionesOficios"/>
    <x v="2"/>
    <n v="0"/>
  </r>
  <r>
    <s v="73"/>
    <x v="0"/>
    <d v="2010-01-26T00:00:00"/>
    <x v="10"/>
    <x v="0"/>
    <d v="2010-01-26T17:29:33"/>
    <s v="Elemento"/>
    <s v="Resoluciones-Oficios/DR11/Lists/ResolucionesOficios"/>
    <x v="2"/>
    <n v="0"/>
  </r>
  <r>
    <s v="72"/>
    <x v="0"/>
    <d v="2010-01-26T00:00:00"/>
    <x v="10"/>
    <x v="0"/>
    <d v="2010-01-26T17:26:58"/>
    <s v="Elemento"/>
    <s v="Resoluciones-Oficios/DR11/Lists/ResolucionesOficios"/>
    <x v="2"/>
    <n v="0"/>
  </r>
  <r>
    <s v="71"/>
    <x v="0"/>
    <d v="2010-01-26T00:00:00"/>
    <x v="10"/>
    <x v="0"/>
    <d v="2010-01-26T17:23:56"/>
    <s v="Elemento"/>
    <s v="Resoluciones-Oficios/DR11/Lists/ResolucionesOficios"/>
    <x v="2"/>
    <n v="0"/>
  </r>
  <r>
    <s v="9"/>
    <x v="3"/>
    <d v="2010-01-26T00:00:00"/>
    <x v="10"/>
    <x v="0"/>
    <d v="2010-01-26T12:41:59"/>
    <s v="Elemento"/>
    <s v="Resoluciones-Oficios/DR11/Lists/ResolucionesOficios"/>
    <x v="2"/>
    <n v="0"/>
  </r>
  <r>
    <s v="70"/>
    <x v="0"/>
    <d v="2010-01-26T00:00:00"/>
    <x v="10"/>
    <x v="0"/>
    <d v="2010-01-26T12:38:19"/>
    <s v="Elemento"/>
    <s v="Resoluciones-Oficios/DR11/Lists/ResolucionesOficios"/>
    <x v="2"/>
    <n v="0"/>
  </r>
  <r>
    <s v="69"/>
    <x v="0"/>
    <d v="2010-01-26T00:00:00"/>
    <x v="10"/>
    <x v="0"/>
    <d v="2010-01-26T11:09:32"/>
    <s v="Elemento"/>
    <s v="Resoluciones-Oficios/DR11/Lists/ResolucionesOficios"/>
    <x v="2"/>
    <n v="0"/>
  </r>
  <r>
    <s v="68"/>
    <x v="0"/>
    <d v="2010-01-26T00:00:00"/>
    <x v="10"/>
    <x v="0"/>
    <d v="2010-01-26T10:22:27"/>
    <s v="Elemento"/>
    <s v="Resoluciones-Oficios/DR11/Lists/ResolucionesOficios"/>
    <x v="2"/>
    <n v="0"/>
  </r>
  <r>
    <s v="67"/>
    <x v="0"/>
    <d v="2010-01-25T00:00:00"/>
    <x v="10"/>
    <x v="0"/>
    <d v="2010-01-25T17:28:04"/>
    <s v="Elemento"/>
    <s v="Resoluciones-Oficios/DR11/Lists/ResolucionesOficios"/>
    <x v="2"/>
    <n v="0"/>
  </r>
  <r>
    <s v="66"/>
    <x v="0"/>
    <d v="2010-01-22T00:00:00"/>
    <x v="10"/>
    <x v="0"/>
    <d v="2010-01-22T16:10:29"/>
    <s v="Elemento"/>
    <s v="Resoluciones-Oficios/DR11/Lists/ResolucionesOficios"/>
    <x v="2"/>
    <n v="0"/>
  </r>
  <r>
    <s v="8"/>
    <x v="2"/>
    <d v="2010-01-21T00:00:00"/>
    <x v="10"/>
    <x v="0"/>
    <d v="2010-01-21T17:24:40"/>
    <s v="Elemento"/>
    <s v="Resoluciones-Oficios/DR11/Lists/ResolucionesOficios"/>
    <x v="2"/>
    <n v="0"/>
  </r>
  <r>
    <s v="65"/>
    <x v="0"/>
    <d v="2010-01-21T00:00:00"/>
    <x v="10"/>
    <x v="0"/>
    <d v="2010-01-21T17:23:20"/>
    <s v="Elemento"/>
    <s v="Resoluciones-Oficios/DR11/Lists/ResolucionesOficios"/>
    <x v="2"/>
    <n v="0"/>
  </r>
  <r>
    <s v="64"/>
    <x v="0"/>
    <d v="2010-01-21T00:00:00"/>
    <x v="10"/>
    <x v="0"/>
    <d v="2010-01-21T16:56:42"/>
    <s v="Elemento"/>
    <s v="Resoluciones-Oficios/DR11/Lists/ResolucionesOficios"/>
    <x v="2"/>
    <n v="0"/>
  </r>
  <r>
    <s v="63"/>
    <x v="0"/>
    <d v="2010-01-21T00:00:00"/>
    <x v="10"/>
    <x v="0"/>
    <d v="2010-01-21T16:54:44"/>
    <s v="Elemento"/>
    <s v="Resoluciones-Oficios/DR11/Lists/ResolucionesOficios"/>
    <x v="2"/>
    <n v="0"/>
  </r>
  <r>
    <s v="62"/>
    <x v="0"/>
    <d v="2010-01-21T00:00:00"/>
    <x v="10"/>
    <x v="0"/>
    <d v="2010-01-21T16:52:58"/>
    <s v="Elemento"/>
    <s v="Resoluciones-Oficios/DR11/Lists/ResolucionesOficios"/>
    <x v="2"/>
    <n v="0"/>
  </r>
  <r>
    <s v="61"/>
    <x v="0"/>
    <d v="2010-01-20T00:00:00"/>
    <x v="10"/>
    <x v="0"/>
    <d v="2010-01-20T13:03:27"/>
    <s v="Elemento"/>
    <s v="Resoluciones-Oficios/DR11/Lists/ResolucionesOficios"/>
    <x v="2"/>
    <n v="0"/>
  </r>
  <r>
    <s v="7"/>
    <x v="2"/>
    <d v="2010-01-20T00:00:00"/>
    <x v="10"/>
    <x v="0"/>
    <d v="2010-01-20T11:41:20"/>
    <s v="Elemento"/>
    <s v="Resoluciones-Oficios/DR11/Lists/ResolucionesOficios"/>
    <x v="2"/>
    <n v="0"/>
  </r>
  <r>
    <s v="6"/>
    <x v="2"/>
    <d v="2010-01-19T00:00:00"/>
    <x v="10"/>
    <x v="0"/>
    <d v="2010-01-19T11:16:07"/>
    <s v="Elemento"/>
    <s v="Resoluciones-Oficios/DR11/Lists/ResolucionesOficios"/>
    <x v="2"/>
    <n v="0"/>
  </r>
  <r>
    <s v="60"/>
    <x v="0"/>
    <d v="2010-01-19T00:00:00"/>
    <x v="10"/>
    <x v="0"/>
    <d v="2010-01-19T10:14:45"/>
    <s v="Elemento"/>
    <s v="Resoluciones-Oficios/DR11/Lists/ResolucionesOficios"/>
    <x v="2"/>
    <n v="0"/>
  </r>
  <r>
    <s v="59"/>
    <x v="0"/>
    <d v="2010-01-18T00:00:00"/>
    <x v="10"/>
    <x v="0"/>
    <d v="2010-01-18T16:37:52"/>
    <s v="Elemento"/>
    <s v="Resoluciones-Oficios/DR11/Lists/ResolucionesOficios"/>
    <x v="2"/>
    <n v="0"/>
  </r>
  <r>
    <s v="58"/>
    <x v="0"/>
    <d v="2010-01-18T00:00:00"/>
    <x v="10"/>
    <x v="0"/>
    <d v="2010-01-18T16:36:30"/>
    <s v="Elemento"/>
    <s v="Resoluciones-Oficios/DR11/Lists/ResolucionesOficios"/>
    <x v="2"/>
    <n v="0"/>
  </r>
  <r>
    <s v="57"/>
    <x v="0"/>
    <d v="2010-01-18T00:00:00"/>
    <x v="10"/>
    <x v="0"/>
    <d v="2010-01-18T16:35:17"/>
    <s v="Elemento"/>
    <s v="Resoluciones-Oficios/DR11/Lists/ResolucionesOficios"/>
    <x v="2"/>
    <n v="0"/>
  </r>
  <r>
    <s v="56"/>
    <x v="0"/>
    <d v="2010-01-18T00:00:00"/>
    <x v="10"/>
    <x v="0"/>
    <d v="2010-01-18T16:34:09"/>
    <s v="Elemento"/>
    <s v="Resoluciones-Oficios/DR11/Lists/ResolucionesOficios"/>
    <x v="2"/>
    <n v="0"/>
  </r>
  <r>
    <s v="55"/>
    <x v="0"/>
    <d v="2010-01-18T00:00:00"/>
    <x v="10"/>
    <x v="0"/>
    <d v="2010-01-18T16:31:28"/>
    <s v="Elemento"/>
    <s v="Resoluciones-Oficios/DR11/Lists/ResolucionesOficios"/>
    <x v="2"/>
    <n v="0"/>
  </r>
  <r>
    <s v="54"/>
    <x v="0"/>
    <d v="2010-01-18T00:00:00"/>
    <x v="10"/>
    <x v="0"/>
    <d v="2010-01-18T16:29:53"/>
    <s v="Elemento"/>
    <s v="Resoluciones-Oficios/DR11/Lists/ResolucionesOficios"/>
    <x v="2"/>
    <n v="0"/>
  </r>
  <r>
    <s v="53"/>
    <x v="0"/>
    <d v="2010-01-18T00:00:00"/>
    <x v="10"/>
    <x v="0"/>
    <d v="2010-01-18T16:28:32"/>
    <s v="Elemento"/>
    <s v="Resoluciones-Oficios/DR11/Lists/ResolucionesOficios"/>
    <x v="2"/>
    <n v="0"/>
  </r>
  <r>
    <s v="5"/>
    <x v="3"/>
    <d v="2010-01-18T00:00:00"/>
    <x v="10"/>
    <x v="0"/>
    <d v="2010-01-18T15:28:51"/>
    <s v="Elemento"/>
    <s v="Resoluciones-Oficios/DR11/Lists/ResolucionesOficios"/>
    <x v="2"/>
    <n v="0"/>
  </r>
  <r>
    <s v="4"/>
    <x v="3"/>
    <d v="2010-01-18T00:00:00"/>
    <x v="10"/>
    <x v="0"/>
    <d v="2010-01-18T15:27:04"/>
    <s v="Elemento"/>
    <s v="Resoluciones-Oficios/DR11/Lists/ResolucionesOficios"/>
    <x v="2"/>
    <n v="0"/>
  </r>
  <r>
    <s v="52"/>
    <x v="0"/>
    <d v="2010-01-18T00:00:00"/>
    <x v="10"/>
    <x v="0"/>
    <d v="2010-01-18T13:53:06"/>
    <s v="Elemento"/>
    <s v="Resoluciones-Oficios/DR11/Lists/ResolucionesOficios"/>
    <x v="2"/>
    <n v="0"/>
  </r>
  <r>
    <s v="51"/>
    <x v="0"/>
    <d v="2010-01-18T00:00:00"/>
    <x v="10"/>
    <x v="0"/>
    <d v="2010-01-18T12:11:21"/>
    <s v="Elemento"/>
    <s v="Resoluciones-Oficios/DR11/Lists/ResolucionesOficios"/>
    <x v="2"/>
    <n v="0"/>
  </r>
  <r>
    <s v="50"/>
    <x v="0"/>
    <d v="2010-01-18T00:00:00"/>
    <x v="10"/>
    <x v="0"/>
    <d v="2010-01-18T12:09:56"/>
    <s v="Elemento"/>
    <s v="Resoluciones-Oficios/DR11/Lists/ResolucionesOficios"/>
    <x v="2"/>
    <n v="0"/>
  </r>
  <r>
    <s v="49"/>
    <x v="0"/>
    <d v="2010-01-18T00:00:00"/>
    <x v="10"/>
    <x v="0"/>
    <d v="2010-01-18T12:08:42"/>
    <s v="Elemento"/>
    <s v="Resoluciones-Oficios/DR11/Lists/ResolucionesOficios"/>
    <x v="2"/>
    <n v="0"/>
  </r>
  <r>
    <s v="48"/>
    <x v="0"/>
    <d v="2010-01-18T00:00:00"/>
    <x v="10"/>
    <x v="0"/>
    <d v="2010-01-18T12:05:59"/>
    <s v="Elemento"/>
    <s v="Resoluciones-Oficios/DR11/Lists/ResolucionesOficios"/>
    <x v="2"/>
    <n v="0"/>
  </r>
  <r>
    <s v="47"/>
    <x v="0"/>
    <d v="2010-01-18T00:00:00"/>
    <x v="10"/>
    <x v="0"/>
    <d v="2010-01-18T12:04:35"/>
    <s v="Elemento"/>
    <s v="Resoluciones-Oficios/DR11/Lists/ResolucionesOficios"/>
    <x v="2"/>
    <n v="0"/>
  </r>
  <r>
    <s v="46"/>
    <x v="0"/>
    <d v="2010-01-18T00:00:00"/>
    <x v="10"/>
    <x v="0"/>
    <d v="2010-01-18T12:03:05"/>
    <s v="Elemento"/>
    <s v="Resoluciones-Oficios/DR11/Lists/ResolucionesOficios"/>
    <x v="2"/>
    <n v="0"/>
  </r>
  <r>
    <s v="45"/>
    <x v="0"/>
    <d v="2010-01-15T00:00:00"/>
    <x v="10"/>
    <x v="0"/>
    <d v="2010-01-15T10:46:45"/>
    <s v="Elemento"/>
    <s v="Resoluciones-Oficios/DR11/Lists/ResolucionesOficios"/>
    <x v="2"/>
    <n v="0"/>
  </r>
  <r>
    <s v="44"/>
    <x v="0"/>
    <d v="2010-01-14T00:00:00"/>
    <x v="10"/>
    <x v="0"/>
    <d v="2010-01-14T12:10:34"/>
    <s v="Elemento"/>
    <s v="Resoluciones-Oficios/DR11/Lists/ResolucionesOficios"/>
    <x v="2"/>
    <n v="0"/>
  </r>
  <r>
    <s v="43"/>
    <x v="0"/>
    <d v="2010-01-14T00:00:00"/>
    <x v="10"/>
    <x v="0"/>
    <d v="2010-01-14T12:09:35"/>
    <s v="Elemento"/>
    <s v="Resoluciones-Oficios/DR11/Lists/ResolucionesOficios"/>
    <x v="2"/>
    <n v="0"/>
  </r>
  <r>
    <s v="42"/>
    <x v="0"/>
    <d v="2010-01-13T00:00:00"/>
    <x v="10"/>
    <x v="0"/>
    <d v="2010-01-13T12:34:31"/>
    <s v="Elemento"/>
    <s v="Resoluciones-Oficios/DR11/Lists/ResolucionesOficios"/>
    <x v="2"/>
    <n v="0"/>
  </r>
  <r>
    <s v="41"/>
    <x v="0"/>
    <d v="2010-01-13T00:00:00"/>
    <x v="10"/>
    <x v="0"/>
    <d v="2010-01-13T12:05:05"/>
    <s v="Elemento"/>
    <s v="Resoluciones-Oficios/DR11/Lists/ResolucionesOficios"/>
    <x v="2"/>
    <n v="0"/>
  </r>
  <r>
    <s v="40"/>
    <x v="0"/>
    <d v="2010-01-13T00:00:00"/>
    <x v="10"/>
    <x v="0"/>
    <d v="2010-01-13T12:04:15"/>
    <s v="Elemento"/>
    <s v="Resoluciones-Oficios/DR11/Lists/ResolucionesOficios"/>
    <x v="2"/>
    <n v="0"/>
  </r>
  <r>
    <s v="39"/>
    <x v="0"/>
    <d v="2010-01-12T00:00:00"/>
    <x v="10"/>
    <x v="0"/>
    <d v="2010-01-12T16:30:29"/>
    <s v="Elemento"/>
    <s v="Resoluciones-Oficios/DR11/Lists/ResolucionesOficios"/>
    <x v="2"/>
    <n v="0"/>
  </r>
  <r>
    <s v="38"/>
    <x v="0"/>
    <d v="2010-01-12T00:00:00"/>
    <x v="10"/>
    <x v="0"/>
    <d v="2010-01-12T16:24:58"/>
    <s v="Elemento"/>
    <s v="Resoluciones-Oficios/DR11/Lists/ResolucionesOficios"/>
    <x v="2"/>
    <n v="0"/>
  </r>
  <r>
    <s v="37"/>
    <x v="0"/>
    <d v="2010-01-12T00:00:00"/>
    <x v="10"/>
    <x v="0"/>
    <d v="2010-01-12T16:24:09"/>
    <s v="Elemento"/>
    <s v="Resoluciones-Oficios/DR11/Lists/ResolucionesOficios"/>
    <x v="2"/>
    <n v="0"/>
  </r>
  <r>
    <s v="36"/>
    <x v="0"/>
    <d v="2010-01-12T00:00:00"/>
    <x v="10"/>
    <x v="0"/>
    <d v="2010-01-12T16:16:51"/>
    <s v="Elemento"/>
    <s v="Resoluciones-Oficios/DR11/Lists/ResolucionesOficios"/>
    <x v="2"/>
    <n v="0"/>
  </r>
  <r>
    <s v="35"/>
    <x v="0"/>
    <d v="2010-01-12T00:00:00"/>
    <x v="10"/>
    <x v="0"/>
    <d v="2010-01-12T15:27:26"/>
    <s v="Elemento"/>
    <s v="Resoluciones-Oficios/DR11/Lists/ResolucionesOficios"/>
    <x v="2"/>
    <n v="0"/>
  </r>
  <r>
    <s v="34"/>
    <x v="0"/>
    <d v="2010-01-12T00:00:00"/>
    <x v="10"/>
    <x v="0"/>
    <d v="2010-01-12T15:26:40"/>
    <s v="Elemento"/>
    <s v="Resoluciones-Oficios/DR11/Lists/ResolucionesOficios"/>
    <x v="2"/>
    <n v="0"/>
  </r>
  <r>
    <s v="33"/>
    <x v="0"/>
    <d v="2010-01-12T00:00:00"/>
    <x v="10"/>
    <x v="0"/>
    <d v="2010-01-12T12:55:08"/>
    <s v="Elemento"/>
    <s v="Resoluciones-Oficios/DR11/Lists/ResolucionesOficios"/>
    <x v="2"/>
    <n v="0"/>
  </r>
  <r>
    <s v="32"/>
    <x v="0"/>
    <d v="2010-01-12T00:00:00"/>
    <x v="10"/>
    <x v="0"/>
    <d v="2010-01-12T12:54:12"/>
    <s v="Elemento"/>
    <s v="Resoluciones-Oficios/DR11/Lists/ResolucionesOficios"/>
    <x v="2"/>
    <n v="0"/>
  </r>
  <r>
    <s v="31"/>
    <x v="0"/>
    <d v="2010-01-12T00:00:00"/>
    <x v="10"/>
    <x v="0"/>
    <d v="2010-01-12T12:39:56"/>
    <s v="Elemento"/>
    <s v="Resoluciones-Oficios/DR11/Lists/ResolucionesOficios"/>
    <x v="2"/>
    <n v="0"/>
  </r>
  <r>
    <s v="30"/>
    <x v="0"/>
    <d v="2010-01-12T00:00:00"/>
    <x v="10"/>
    <x v="0"/>
    <d v="2010-01-12T12:39:06"/>
    <s v="Elemento"/>
    <s v="Resoluciones-Oficios/DR11/Lists/ResolucionesOficios"/>
    <x v="2"/>
    <n v="0"/>
  </r>
  <r>
    <s v="29"/>
    <x v="0"/>
    <d v="2010-01-11T00:00:00"/>
    <x v="10"/>
    <x v="0"/>
    <d v="2010-01-12T08:43:21"/>
    <s v="Elemento"/>
    <s v="Resoluciones-Oficios/DR11/Lists/ResolucionesOficios"/>
    <x v="2"/>
    <n v="0"/>
  </r>
  <r>
    <s v="28"/>
    <x v="0"/>
    <d v="2010-01-11T00:00:00"/>
    <x v="10"/>
    <x v="0"/>
    <d v="2010-01-12T08:42:14"/>
    <s v="Elemento"/>
    <s v="Resoluciones-Oficios/DR11/Lists/ResolucionesOficios"/>
    <x v="2"/>
    <n v="0"/>
  </r>
  <r>
    <s v="27"/>
    <x v="0"/>
    <d v="2010-01-11T00:00:00"/>
    <x v="10"/>
    <x v="0"/>
    <d v="2010-01-12T08:40:56"/>
    <s v="Elemento"/>
    <s v="Resoluciones-Oficios/DR11/Lists/ResolucionesOficios"/>
    <x v="2"/>
    <n v="0"/>
  </r>
  <r>
    <s v="26"/>
    <x v="0"/>
    <d v="2010-01-11T00:00:00"/>
    <x v="10"/>
    <x v="0"/>
    <d v="2010-01-11T12:43:24"/>
    <s v="Elemento"/>
    <s v="Resoluciones-Oficios/DR11/Lists/ResolucionesOficios"/>
    <x v="2"/>
    <n v="0"/>
  </r>
  <r>
    <s v="25"/>
    <x v="0"/>
    <d v="2010-01-11T00:00:00"/>
    <x v="10"/>
    <x v="0"/>
    <d v="2010-01-11T11:19:41"/>
    <s v="Elemento"/>
    <s v="Resoluciones-Oficios/DR11/Lists/ResolucionesOficios"/>
    <x v="2"/>
    <n v="0"/>
  </r>
  <r>
    <s v="24"/>
    <x v="0"/>
    <d v="2010-01-11T00:00:00"/>
    <x v="10"/>
    <x v="0"/>
    <d v="2010-01-11T11:18:42"/>
    <s v="Elemento"/>
    <s v="Resoluciones-Oficios/DR11/Lists/ResolucionesOficios"/>
    <x v="2"/>
    <n v="0"/>
  </r>
  <r>
    <s v="3"/>
    <x v="2"/>
    <d v="2010-01-11T00:00:00"/>
    <x v="10"/>
    <x v="0"/>
    <d v="2010-01-11T08:58:12"/>
    <s v="Elemento"/>
    <s v="Resoluciones-Oficios/DR11/Lists/ResolucionesOficios"/>
    <x v="2"/>
    <n v="0"/>
  </r>
  <r>
    <s v="23"/>
    <x v="0"/>
    <d v="2010-01-08T00:00:00"/>
    <x v="10"/>
    <x v="0"/>
    <d v="2010-01-08T16:25:22"/>
    <s v="Elemento"/>
    <s v="Resoluciones-Oficios/DR11/Lists/ResolucionesOficios"/>
    <x v="2"/>
    <n v="0"/>
  </r>
  <r>
    <s v="22"/>
    <x v="0"/>
    <d v="2010-01-08T00:00:00"/>
    <x v="10"/>
    <x v="0"/>
    <d v="2010-01-08T15:08:37"/>
    <s v="Elemento"/>
    <s v="Resoluciones-Oficios/DR11/Lists/ResolucionesOficios"/>
    <x v="2"/>
    <n v="0"/>
  </r>
  <r>
    <s v="21"/>
    <x v="0"/>
    <d v="2010-01-08T00:00:00"/>
    <x v="10"/>
    <x v="0"/>
    <d v="2010-01-08T15:07:38"/>
    <s v="Elemento"/>
    <s v="Resoluciones-Oficios/DR11/Lists/ResolucionesOficios"/>
    <x v="2"/>
    <n v="0"/>
  </r>
  <r>
    <s v="20"/>
    <x v="0"/>
    <d v="2010-01-08T00:00:00"/>
    <x v="10"/>
    <x v="0"/>
    <d v="2010-01-08T15:06:48"/>
    <s v="Elemento"/>
    <s v="Resoluciones-Oficios/DR11/Lists/ResolucionesOficios"/>
    <x v="2"/>
    <n v="0"/>
  </r>
  <r>
    <s v="19"/>
    <x v="0"/>
    <d v="2010-01-08T00:00:00"/>
    <x v="10"/>
    <x v="0"/>
    <d v="2010-01-08T14:49:53"/>
    <s v="Elemento"/>
    <s v="Resoluciones-Oficios/DR11/Lists/ResolucionesOficios"/>
    <x v="2"/>
    <n v="0"/>
  </r>
  <r>
    <s v="2"/>
    <x v="3"/>
    <d v="2010-01-08T00:00:00"/>
    <x v="10"/>
    <x v="0"/>
    <d v="2010-01-08T10:51:17"/>
    <s v="Elemento"/>
    <s v="Resoluciones-Oficios/DR11/Lists/ResolucionesOficios"/>
    <x v="2"/>
    <n v="0"/>
  </r>
  <r>
    <s v="18"/>
    <x v="0"/>
    <d v="2010-01-08T00:00:00"/>
    <x v="10"/>
    <x v="0"/>
    <d v="2010-01-08T10:35:08"/>
    <s v="Elemento"/>
    <s v="Resoluciones-Oficios/DR11/Lists/ResolucionesOficios"/>
    <x v="2"/>
    <n v="0"/>
  </r>
  <r>
    <s v="1"/>
    <x v="2"/>
    <d v="2010-01-07T00:00:00"/>
    <x v="10"/>
    <x v="0"/>
    <d v="2010-01-07T16:28:42"/>
    <s v="Elemento"/>
    <s v="Resoluciones-Oficios/DR11/Lists/ResolucionesOficios"/>
    <x v="2"/>
    <n v="0"/>
  </r>
  <r>
    <s v="17"/>
    <x v="0"/>
    <d v="2010-01-07T00:00:00"/>
    <x v="10"/>
    <x v="0"/>
    <d v="2010-01-07T15:07:03"/>
    <s v="Elemento"/>
    <s v="Resoluciones-Oficios/DR11/Lists/ResolucionesOficios"/>
    <x v="2"/>
    <n v="0"/>
  </r>
  <r>
    <s v="16"/>
    <x v="0"/>
    <d v="2010-01-07T00:00:00"/>
    <x v="10"/>
    <x v="0"/>
    <d v="2010-01-07T15:06:16"/>
    <s v="Elemento"/>
    <s v="Resoluciones-Oficios/DR11/Lists/ResolucionesOficios"/>
    <x v="2"/>
    <n v="0"/>
  </r>
  <r>
    <s v="15"/>
    <x v="0"/>
    <d v="2010-01-07T00:00:00"/>
    <x v="10"/>
    <x v="0"/>
    <d v="2010-01-07T15:05:12"/>
    <s v="Elemento"/>
    <s v="Resoluciones-Oficios/DR11/Lists/ResolucionesOficios"/>
    <x v="2"/>
    <n v="0"/>
  </r>
  <r>
    <s v="14"/>
    <x v="0"/>
    <d v="2010-01-07T00:00:00"/>
    <x v="10"/>
    <x v="0"/>
    <d v="2010-01-07T11:51:19"/>
    <s v="Elemento"/>
    <s v="Resoluciones-Oficios/DR11/Lists/ResolucionesOficios"/>
    <x v="2"/>
    <n v="0"/>
  </r>
  <r>
    <s v="13"/>
    <x v="0"/>
    <d v="2010-01-07T00:00:00"/>
    <x v="10"/>
    <x v="0"/>
    <d v="2010-01-07T09:45:51"/>
    <s v="Elemento"/>
    <s v="Resoluciones-Oficios/DR11/Lists/ResolucionesOficios"/>
    <x v="2"/>
    <n v="0"/>
  </r>
  <r>
    <s v="12"/>
    <x v="0"/>
    <d v="2010-01-07T00:00:00"/>
    <x v="10"/>
    <x v="0"/>
    <d v="2010-01-07T09:44:37"/>
    <s v="Elemento"/>
    <s v="Resoluciones-Oficios/DR11/Lists/ResolucionesOficios"/>
    <x v="2"/>
    <n v="0"/>
  </r>
  <r>
    <s v="11"/>
    <x v="0"/>
    <d v="2010-01-06T00:00:00"/>
    <x v="10"/>
    <x v="0"/>
    <d v="2010-01-06T17:03:28"/>
    <s v="Elemento"/>
    <s v="Resoluciones-Oficios/DR11/Lists/ResolucionesOficios"/>
    <x v="2"/>
    <n v="0"/>
  </r>
  <r>
    <s v="10"/>
    <x v="0"/>
    <d v="2010-01-06T00:00:00"/>
    <x v="10"/>
    <x v="0"/>
    <d v="2010-01-06T11:49:15"/>
    <s v="Elemento"/>
    <s v="Resoluciones-Oficios/DR11/Lists/ResolucionesOficios"/>
    <x v="2"/>
    <n v="0"/>
  </r>
  <r>
    <s v="9"/>
    <x v="0"/>
    <d v="2010-01-06T00:00:00"/>
    <x v="10"/>
    <x v="0"/>
    <d v="2010-01-06T11:15:06"/>
    <s v="Elemento"/>
    <s v="Resoluciones-Oficios/DR11/Lists/ResolucionesOficios"/>
    <x v="2"/>
    <n v="0"/>
  </r>
  <r>
    <s v="8"/>
    <x v="0"/>
    <d v="2010-01-06T00:00:00"/>
    <x v="10"/>
    <x v="0"/>
    <d v="2010-01-06T11:14:04"/>
    <s v="Elemento"/>
    <s v="Resoluciones-Oficios/DR11/Lists/ResolucionesOficios"/>
    <x v="2"/>
    <n v="0"/>
  </r>
  <r>
    <s v="7"/>
    <x v="0"/>
    <d v="2010-01-06T00:00:00"/>
    <x v="10"/>
    <x v="0"/>
    <d v="2010-01-06T11:13:02"/>
    <s v="Elemento"/>
    <s v="Resoluciones-Oficios/DR11/Lists/ResolucionesOficios"/>
    <x v="2"/>
    <n v="0"/>
  </r>
  <r>
    <s v="6"/>
    <x v="0"/>
    <d v="2010-01-06T00:00:00"/>
    <x v="10"/>
    <x v="0"/>
    <d v="2010-01-06T11:11:13"/>
    <s v="Elemento"/>
    <s v="Resoluciones-Oficios/DR11/Lists/ResolucionesOficios"/>
    <x v="2"/>
    <n v="0"/>
  </r>
  <r>
    <s v="5"/>
    <x v="0"/>
    <d v="2010-01-05T00:00:00"/>
    <x v="10"/>
    <x v="0"/>
    <d v="2010-01-06T11:07:48"/>
    <s v="Elemento"/>
    <s v="Resoluciones-Oficios/DR11/Lists/ResolucionesOficios"/>
    <x v="2"/>
    <n v="0"/>
  </r>
  <r>
    <s v="4"/>
    <x v="0"/>
    <d v="2010-01-05T00:00:00"/>
    <x v="10"/>
    <x v="0"/>
    <d v="2010-01-05T17:25:58"/>
    <s v="Elemento"/>
    <s v="Resoluciones-Oficios/DR11/Lists/ResolucionesOficios"/>
    <x v="2"/>
    <n v="0"/>
  </r>
  <r>
    <s v="3"/>
    <x v="0"/>
    <d v="2010-01-05T00:00:00"/>
    <x v="10"/>
    <x v="0"/>
    <d v="2010-01-05T15:24:20"/>
    <s v="Elemento"/>
    <s v="Resoluciones-Oficios/DR11/Lists/ResolucionesOficios"/>
    <x v="2"/>
    <n v="0"/>
  </r>
  <r>
    <s v="2"/>
    <x v="0"/>
    <d v="2010-01-05T00:00:00"/>
    <x v="10"/>
    <x v="0"/>
    <d v="2010-01-05T15:23:24"/>
    <s v="Elemento"/>
    <s v="Resoluciones-Oficios/DR11/Lists/ResolucionesOficios"/>
    <x v="2"/>
    <n v="0"/>
  </r>
  <r>
    <s v="1"/>
    <x v="0"/>
    <d v="2010-01-05T00:00:00"/>
    <x v="10"/>
    <x v="0"/>
    <d v="2010-01-05T14:56:15"/>
    <s v="Elemento"/>
    <s v="Resoluciones-Oficios/DR11/Lists/ResolucionesOficios"/>
    <x v="2"/>
    <n v="0"/>
  </r>
  <r>
    <s v="99"/>
    <x v="3"/>
    <d v="2010-03-03T00:00:00"/>
    <x v="11"/>
    <x v="0"/>
    <d v="2010-03-03T11:58:07"/>
    <s v="Elemento"/>
    <s v="Resoluciones-Oficios/DR12/Lists/ResolucionesOficios"/>
    <x v="0"/>
    <n v="0"/>
  </r>
  <r>
    <s v="98"/>
    <x v="3"/>
    <d v="2010-03-03T00:00:00"/>
    <x v="11"/>
    <x v="0"/>
    <d v="2010-03-03T11:55:14"/>
    <s v="Elemento"/>
    <s v="Resoluciones-Oficios/DR12/Lists/ResolucionesOficios"/>
    <x v="0"/>
    <n v="0"/>
  </r>
  <r>
    <s v="105"/>
    <x v="0"/>
    <d v="2010-03-03T00:00:00"/>
    <x v="11"/>
    <x v="0"/>
    <d v="2010-03-03T10:23:58"/>
    <s v="Elemento"/>
    <s v="Resoluciones-Oficios/DR12/Lists/ResolucionesOficios"/>
    <x v="0"/>
    <n v="0"/>
  </r>
  <r>
    <s v="104"/>
    <x v="0"/>
    <d v="2010-03-03T00:00:00"/>
    <x v="11"/>
    <x v="0"/>
    <d v="2010-03-03T09:24:58"/>
    <s v="Elemento"/>
    <s v="Resoluciones-Oficios/DR12/Lists/ResolucionesOficios"/>
    <x v="0"/>
    <n v="0"/>
  </r>
  <r>
    <s v="103"/>
    <x v="0"/>
    <d v="2010-03-02T00:00:00"/>
    <x v="11"/>
    <x v="0"/>
    <d v="2010-03-02T12:58:57"/>
    <s v="Elemento"/>
    <s v="Resoluciones-Oficios/DR12/Lists/ResolucionesOficios"/>
    <x v="0"/>
    <n v="0"/>
  </r>
  <r>
    <s v="97"/>
    <x v="3"/>
    <d v="2010-03-02T00:00:00"/>
    <x v="11"/>
    <x v="0"/>
    <d v="2010-03-02T12:04:51"/>
    <s v="Elemento"/>
    <s v="Resoluciones-Oficios/DR12/Lists/ResolucionesOficios"/>
    <x v="0"/>
    <n v="0"/>
  </r>
  <r>
    <s v="96"/>
    <x v="3"/>
    <d v="2010-03-02T00:00:00"/>
    <x v="11"/>
    <x v="0"/>
    <d v="2010-03-02T11:57:56"/>
    <s v="Elemento"/>
    <s v="Resoluciones-Oficios/DR12/Lists/ResolucionesOficios"/>
    <x v="0"/>
    <n v="0"/>
  </r>
  <r>
    <s v="95"/>
    <x v="3"/>
    <d v="2010-03-02T00:00:00"/>
    <x v="11"/>
    <x v="0"/>
    <d v="2010-03-02T11:44:32"/>
    <s v="Elemento"/>
    <s v="Resoluciones-Oficios/DR12/Lists/ResolucionesOficios"/>
    <x v="0"/>
    <n v="0"/>
  </r>
  <r>
    <s v="94"/>
    <x v="3"/>
    <d v="2010-03-02T00:00:00"/>
    <x v="11"/>
    <x v="0"/>
    <d v="2010-03-02T11:41:48"/>
    <s v="Elemento"/>
    <s v="Resoluciones-Oficios/DR12/Lists/ResolucionesOficios"/>
    <x v="0"/>
    <n v="0"/>
  </r>
  <r>
    <s v="102"/>
    <x v="0"/>
    <d v="2010-03-01T00:00:00"/>
    <x v="11"/>
    <x v="0"/>
    <d v="2010-03-02T08:54:25"/>
    <s v="Elemento"/>
    <s v="Resoluciones-Oficios/DR12/Lists/ResolucionesOficios"/>
    <x v="0"/>
    <n v="0"/>
  </r>
  <r>
    <s v="101"/>
    <x v="0"/>
    <d v="2010-03-01T00:00:00"/>
    <x v="11"/>
    <x v="0"/>
    <d v="2010-03-02T08:52:18"/>
    <s v="Elemento"/>
    <s v="Resoluciones-Oficios/DR12/Lists/ResolucionesOficios"/>
    <x v="0"/>
    <n v="0"/>
  </r>
  <r>
    <s v="100"/>
    <x v="0"/>
    <d v="2010-03-01T00:00:00"/>
    <x v="11"/>
    <x v="0"/>
    <d v="2010-03-02T08:47:12"/>
    <s v="Elemento"/>
    <s v="Resoluciones-Oficios/DR12/Lists/ResolucionesOficios"/>
    <x v="0"/>
    <n v="0"/>
  </r>
  <r>
    <s v="99"/>
    <x v="0"/>
    <d v="2010-03-01T00:00:00"/>
    <x v="11"/>
    <x v="0"/>
    <d v="2010-03-01T16:38:00"/>
    <s v="Elemento"/>
    <s v="Resoluciones-Oficios/DR12/Lists/ResolucionesOficios"/>
    <x v="0"/>
    <n v="0"/>
  </r>
  <r>
    <s v="93"/>
    <x v="2"/>
    <d v="2010-03-01T00:00:00"/>
    <x v="11"/>
    <x v="0"/>
    <d v="2010-03-01T16:32:29"/>
    <s v="Elemento"/>
    <s v="Resoluciones-Oficios/DR12/Lists/ResolucionesOficios"/>
    <x v="0"/>
    <n v="0"/>
  </r>
  <r>
    <s v="92"/>
    <x v="3"/>
    <d v="2010-03-01T00:00:00"/>
    <x v="11"/>
    <x v="0"/>
    <d v="2010-03-01T16:28:27"/>
    <s v="Elemento"/>
    <s v="Resoluciones-Oficios/DR12/Lists/ResolucionesOficios"/>
    <x v="0"/>
    <n v="0"/>
  </r>
  <r>
    <s v="91"/>
    <x v="3"/>
    <d v="2010-03-01T00:00:00"/>
    <x v="11"/>
    <x v="0"/>
    <d v="2010-03-01T16:20:54"/>
    <s v="Elemento"/>
    <s v="Resoluciones-Oficios/DR12/Lists/ResolucionesOficios"/>
    <x v="0"/>
    <n v="0"/>
  </r>
  <r>
    <s v="98"/>
    <x v="0"/>
    <d v="2010-02-26T00:00:00"/>
    <x v="11"/>
    <x v="0"/>
    <d v="2010-02-26T17:44:06"/>
    <s v="Elemento"/>
    <s v="Resoluciones-Oficios/DR12/Lists/ResolucionesOficios"/>
    <x v="1"/>
    <n v="0"/>
  </r>
  <r>
    <s v="97"/>
    <x v="0"/>
    <d v="2010-02-26T00:00:00"/>
    <x v="11"/>
    <x v="0"/>
    <d v="2010-02-26T17:29:48"/>
    <s v="Elemento"/>
    <s v="Resoluciones-Oficios/DR12/Lists/ResolucionesOficios"/>
    <x v="1"/>
    <n v="0"/>
  </r>
  <r>
    <s v="96"/>
    <x v="0"/>
    <d v="2010-02-26T00:00:00"/>
    <x v="11"/>
    <x v="0"/>
    <d v="2010-02-26T17:23:44"/>
    <s v="Elemento"/>
    <s v="Resoluciones-Oficios/DR12/Lists/ResolucionesOficios"/>
    <x v="1"/>
    <n v="0"/>
  </r>
  <r>
    <s v="95"/>
    <x v="0"/>
    <d v="2010-02-26T00:00:00"/>
    <x v="11"/>
    <x v="0"/>
    <d v="2010-02-26T17:16:03"/>
    <s v="Elemento"/>
    <s v="Resoluciones-Oficios/DR12/Lists/ResolucionesOficios"/>
    <x v="1"/>
    <n v="0"/>
  </r>
  <r>
    <s v="94"/>
    <x v="0"/>
    <d v="2010-02-26T00:00:00"/>
    <x v="11"/>
    <x v="0"/>
    <d v="2010-02-26T14:54:12"/>
    <s v="Elemento"/>
    <s v="Resoluciones-Oficios/DR12/Lists/ResolucionesOficios"/>
    <x v="1"/>
    <n v="0"/>
  </r>
  <r>
    <s v="93"/>
    <x v="0"/>
    <d v="2010-02-26T00:00:00"/>
    <x v="11"/>
    <x v="0"/>
    <d v="2010-02-26T12:51:06"/>
    <s v="Elemento"/>
    <s v="Resoluciones-Oficios/DR12/Lists/ResolucionesOficios"/>
    <x v="1"/>
    <n v="0"/>
  </r>
  <r>
    <s v="90"/>
    <x v="3"/>
    <d v="2010-02-26T00:00:00"/>
    <x v="11"/>
    <x v="0"/>
    <d v="2010-02-26T12:00:56"/>
    <s v="Elemento"/>
    <s v="Resoluciones-Oficios/DR12/Lists/ResolucionesOficios"/>
    <x v="1"/>
    <n v="0"/>
  </r>
  <r>
    <s v="89"/>
    <x v="3"/>
    <d v="2010-02-26T00:00:00"/>
    <x v="11"/>
    <x v="0"/>
    <d v="2010-02-26T11:55:54"/>
    <s v="Elemento"/>
    <s v="Resoluciones-Oficios/DR12/Lists/ResolucionesOficios"/>
    <x v="1"/>
    <n v="0"/>
  </r>
  <r>
    <s v="92"/>
    <x v="0"/>
    <d v="2010-02-25T00:00:00"/>
    <x v="11"/>
    <x v="0"/>
    <d v="2010-02-25T17:31:15"/>
    <s v="Elemento"/>
    <s v="Resoluciones-Oficios/DR12/Lists/ResolucionesOficios"/>
    <x v="1"/>
    <n v="0"/>
  </r>
  <r>
    <s v="91"/>
    <x v="0"/>
    <d v="2010-02-25T00:00:00"/>
    <x v="11"/>
    <x v="0"/>
    <d v="2010-02-25T17:25:36"/>
    <s v="Elemento"/>
    <s v="Resoluciones-Oficios/DR12/Lists/ResolucionesOficios"/>
    <x v="1"/>
    <n v="0"/>
  </r>
  <r>
    <s v="90"/>
    <x v="0"/>
    <d v="2010-02-24T00:00:00"/>
    <x v="11"/>
    <x v="0"/>
    <d v="2010-02-25T16:58:52"/>
    <s v="Elemento"/>
    <s v="Resoluciones-Oficios/DR12/Lists/ResolucionesOficios"/>
    <x v="1"/>
    <n v="0"/>
  </r>
  <r>
    <s v="89"/>
    <x v="0"/>
    <d v="2010-02-24T00:00:00"/>
    <x v="11"/>
    <x v="0"/>
    <d v="2010-02-25T16:48:40"/>
    <s v="Elemento"/>
    <s v="Resoluciones-Oficios/DR12/Lists/ResolucionesOficios"/>
    <x v="1"/>
    <n v="0"/>
  </r>
  <r>
    <s v="88"/>
    <x v="0"/>
    <d v="2010-02-24T00:00:00"/>
    <x v="11"/>
    <x v="0"/>
    <d v="2010-02-25T16:41:21"/>
    <s v="Elemento"/>
    <s v="Resoluciones-Oficios/DR12/Lists/ResolucionesOficios"/>
    <x v="1"/>
    <n v="0"/>
  </r>
  <r>
    <s v="88"/>
    <x v="3"/>
    <d v="2010-02-25T00:00:00"/>
    <x v="11"/>
    <x v="0"/>
    <d v="2010-02-25T10:07:07"/>
    <s v="Elemento"/>
    <s v="Resoluciones-Oficios/DR12/Lists/ResolucionesOficios"/>
    <x v="1"/>
    <n v="0"/>
  </r>
  <r>
    <s v="87"/>
    <x v="0"/>
    <d v="2010-02-24T00:00:00"/>
    <x v="11"/>
    <x v="0"/>
    <d v="2010-02-24T10:18:33"/>
    <s v="Elemento"/>
    <s v="Resoluciones-Oficios/DR12/Lists/ResolucionesOficios"/>
    <x v="1"/>
    <n v="0"/>
  </r>
  <r>
    <s v="87"/>
    <x v="3"/>
    <d v="2010-02-23T00:00:00"/>
    <x v="11"/>
    <x v="0"/>
    <d v="2010-02-23T16:14:44"/>
    <s v="Elemento"/>
    <s v="Resoluciones-Oficios/DR12/Lists/ResolucionesOficios"/>
    <x v="1"/>
    <n v="0"/>
  </r>
  <r>
    <s v="86"/>
    <x v="0"/>
    <d v="2010-02-23T00:00:00"/>
    <x v="11"/>
    <x v="0"/>
    <d v="2010-02-23T09:15:11"/>
    <s v="Elemento"/>
    <s v="Resoluciones-Oficios/DR12/Lists/ResolucionesOficios"/>
    <x v="1"/>
    <n v="0"/>
  </r>
  <r>
    <s v="86"/>
    <x v="3"/>
    <d v="2010-02-22T00:00:00"/>
    <x v="11"/>
    <x v="0"/>
    <d v="2010-02-22T12:08:39"/>
    <s v="Elemento"/>
    <s v="Resoluciones-Oficios/DR12/Lists/ResolucionesOficios"/>
    <x v="1"/>
    <n v="0"/>
  </r>
  <r>
    <s v="85"/>
    <x v="3"/>
    <d v="2010-02-22T00:00:00"/>
    <x v="11"/>
    <x v="0"/>
    <d v="2010-02-22T12:05:50"/>
    <s v="Elemento"/>
    <s v="Resoluciones-Oficios/DR12/Lists/ResolucionesOficios"/>
    <x v="1"/>
    <n v="0"/>
  </r>
  <r>
    <s v="84"/>
    <x v="3"/>
    <d v="2010-02-22T00:00:00"/>
    <x v="11"/>
    <x v="0"/>
    <d v="2010-02-22T12:02:30"/>
    <s v="Elemento"/>
    <s v="Resoluciones-Oficios/DR12/Lists/ResolucionesOficios"/>
    <x v="1"/>
    <n v="0"/>
  </r>
  <r>
    <s v="83"/>
    <x v="1"/>
    <d v="2010-02-22T00:00:00"/>
    <x v="11"/>
    <x v="0"/>
    <d v="2010-02-22T10:35:46"/>
    <s v="Elemento"/>
    <s v="Resoluciones-Oficios/DR12/Lists/ResolucionesOficios"/>
    <x v="1"/>
    <n v="0"/>
  </r>
  <r>
    <s v="82"/>
    <x v="3"/>
    <d v="2010-02-19T00:00:00"/>
    <x v="11"/>
    <x v="0"/>
    <d v="2010-02-19T15:15:21"/>
    <s v="Elemento"/>
    <s v="Resoluciones-Oficios/DR12/Lists/ResolucionesOficios"/>
    <x v="1"/>
    <n v="0"/>
  </r>
  <r>
    <s v="85"/>
    <x v="0"/>
    <d v="2010-02-19T00:00:00"/>
    <x v="11"/>
    <x v="0"/>
    <d v="2010-02-19T14:46:57"/>
    <s v="Elemento"/>
    <s v="Resoluciones-Oficios/DR12/Lists/ResolucionesOficios"/>
    <x v="1"/>
    <n v="0"/>
  </r>
  <r>
    <s v="84"/>
    <x v="0"/>
    <d v="2010-02-19T00:00:00"/>
    <x v="11"/>
    <x v="0"/>
    <d v="2010-02-19T14:40:29"/>
    <s v="Elemento"/>
    <s v="Resoluciones-Oficios/DR12/Lists/ResolucionesOficios"/>
    <x v="1"/>
    <n v="0"/>
  </r>
  <r>
    <s v="83"/>
    <x v="0"/>
    <d v="2010-02-19T00:00:00"/>
    <x v="11"/>
    <x v="0"/>
    <d v="2010-02-19T10:37:12"/>
    <s v="Elemento"/>
    <s v="Resoluciones-Oficios/DR12/Lists/ResolucionesOficios"/>
    <x v="1"/>
    <n v="0"/>
  </r>
  <r>
    <s v="81"/>
    <x v="2"/>
    <d v="2010-02-18T00:00:00"/>
    <x v="11"/>
    <x v="0"/>
    <d v="2010-02-18T17:45:37"/>
    <s v="Elemento"/>
    <s v="Resoluciones-Oficios/DR12/Lists/ResolucionesOficios"/>
    <x v="1"/>
    <n v="0"/>
  </r>
  <r>
    <s v="82"/>
    <x v="0"/>
    <d v="2010-02-18T00:00:00"/>
    <x v="11"/>
    <x v="0"/>
    <d v="2010-02-18T17:24:58"/>
    <s v="Elemento"/>
    <s v="Resoluciones-Oficios/DR12/Lists/ResolucionesOficios"/>
    <x v="1"/>
    <n v="0"/>
  </r>
  <r>
    <s v="81"/>
    <x v="0"/>
    <d v="2010-02-18T00:00:00"/>
    <x v="11"/>
    <x v="0"/>
    <d v="2010-02-18T16:17:42"/>
    <s v="Elemento"/>
    <s v="Resoluciones-Oficios/DR12/Lists/ResolucionesOficios"/>
    <x v="1"/>
    <n v="0"/>
  </r>
  <r>
    <s v="80"/>
    <x v="0"/>
    <d v="2010-02-18T00:00:00"/>
    <x v="11"/>
    <x v="0"/>
    <d v="2010-02-18T16:13:48"/>
    <s v="Elemento"/>
    <s v="Resoluciones-Oficios/DR12/Lists/ResolucionesOficios"/>
    <x v="1"/>
    <n v="0"/>
  </r>
  <r>
    <s v="79"/>
    <x v="0"/>
    <d v="2010-02-18T00:00:00"/>
    <x v="11"/>
    <x v="0"/>
    <d v="2010-02-18T16:09:39"/>
    <s v="Elemento"/>
    <s v="Resoluciones-Oficios/DR12/Lists/ResolucionesOficios"/>
    <x v="1"/>
    <n v="0"/>
  </r>
  <r>
    <s v="80"/>
    <x v="3"/>
    <d v="2010-02-18T00:00:00"/>
    <x v="11"/>
    <x v="0"/>
    <d v="2010-02-18T09:49:33"/>
    <s v="Elemento"/>
    <s v="Resoluciones-Oficios/DR12/Lists/ResolucionesOficios"/>
    <x v="1"/>
    <n v="0"/>
  </r>
  <r>
    <s v="79"/>
    <x v="3"/>
    <d v="2010-02-18T00:00:00"/>
    <x v="11"/>
    <x v="0"/>
    <d v="2010-02-18T09:46:48"/>
    <s v="Elemento"/>
    <s v="Resoluciones-Oficios/DR12/Lists/ResolucionesOficios"/>
    <x v="1"/>
    <n v="0"/>
  </r>
  <r>
    <s v="78"/>
    <x v="2"/>
    <d v="2010-02-18T00:00:00"/>
    <x v="11"/>
    <x v="0"/>
    <d v="2010-02-18T09:16:22"/>
    <s v="Elemento"/>
    <s v="Resoluciones-Oficios/DR12/Lists/ResolucionesOficios"/>
    <x v="1"/>
    <n v="0"/>
  </r>
  <r>
    <s v="78"/>
    <x v="0"/>
    <d v="2010-02-17T00:00:00"/>
    <x v="11"/>
    <x v="0"/>
    <d v="2010-02-17T11:52:38"/>
    <s v="Elemento"/>
    <s v="Resoluciones-Oficios/DR12/Lists/ResolucionesOficios"/>
    <x v="1"/>
    <n v="0"/>
  </r>
  <r>
    <s v="77"/>
    <x v="0"/>
    <d v="2010-02-17T00:00:00"/>
    <x v="11"/>
    <x v="0"/>
    <d v="2010-02-17T09:41:54"/>
    <s v="Elemento"/>
    <s v="Resoluciones-Oficios/DR12/Lists/ResolucionesOficios"/>
    <x v="1"/>
    <n v="0"/>
  </r>
  <r>
    <s v="76"/>
    <x v="0"/>
    <d v="2010-02-16T00:00:00"/>
    <x v="11"/>
    <x v="0"/>
    <d v="2010-02-16T16:55:33"/>
    <s v="Elemento"/>
    <s v="Resoluciones-Oficios/DR12/Lists/ResolucionesOficios"/>
    <x v="1"/>
    <n v="0"/>
  </r>
  <r>
    <s v="77"/>
    <x v="3"/>
    <d v="2010-02-16T00:00:00"/>
    <x v="11"/>
    <x v="0"/>
    <d v="2010-02-16T16:37:22"/>
    <s v="Elemento"/>
    <s v="Resoluciones-Oficios/DR12/Lists/ResolucionesOficios"/>
    <x v="1"/>
    <n v="0"/>
  </r>
  <r>
    <s v="76"/>
    <x v="3"/>
    <d v="2010-02-16T00:00:00"/>
    <x v="11"/>
    <x v="0"/>
    <d v="2010-02-16T15:25:15"/>
    <s v="Elemento"/>
    <s v="Resoluciones-Oficios/DR12/Lists/ResolucionesOficios"/>
    <x v="1"/>
    <n v="0"/>
  </r>
  <r>
    <s v="75"/>
    <x v="0"/>
    <d v="2010-02-15T00:00:00"/>
    <x v="11"/>
    <x v="0"/>
    <d v="2010-02-15T17:39:25"/>
    <s v="Elemento"/>
    <s v="Resoluciones-Oficios/DR12/Lists/ResolucionesOficios"/>
    <x v="1"/>
    <n v="0"/>
  </r>
  <r>
    <s v="74"/>
    <x v="0"/>
    <d v="2010-02-15T00:00:00"/>
    <x v="11"/>
    <x v="0"/>
    <d v="2010-02-15T16:16:23"/>
    <s v="Elemento"/>
    <s v="Resoluciones-Oficios/DR12/Lists/ResolucionesOficios"/>
    <x v="1"/>
    <n v="0"/>
  </r>
  <r>
    <s v="75"/>
    <x v="2"/>
    <d v="2010-02-15T00:00:00"/>
    <x v="11"/>
    <x v="0"/>
    <d v="2010-02-15T15:39:39"/>
    <s v="Elemento"/>
    <s v="Resoluciones-Oficios/DR12/Lists/ResolucionesOficios"/>
    <x v="1"/>
    <n v="0"/>
  </r>
  <r>
    <s v="74"/>
    <x v="3"/>
    <d v="2010-02-15T00:00:00"/>
    <x v="11"/>
    <x v="0"/>
    <d v="2010-02-15T11:49:42"/>
    <s v="Elemento"/>
    <s v="Resoluciones-Oficios/DR12/Lists/ResolucionesOficios"/>
    <x v="1"/>
    <n v="0"/>
  </r>
  <r>
    <s v="73"/>
    <x v="2"/>
    <d v="2010-02-12T00:00:00"/>
    <x v="11"/>
    <x v="0"/>
    <d v="2010-02-12T11:46:04"/>
    <s v="Elemento"/>
    <s v="Resoluciones-Oficios/DR12/Lists/ResolucionesOficios"/>
    <x v="1"/>
    <n v="0"/>
  </r>
  <r>
    <s v="72"/>
    <x v="2"/>
    <d v="2010-02-11T00:00:00"/>
    <x v="11"/>
    <x v="0"/>
    <d v="2010-02-11T12:39:40"/>
    <s v="Elemento"/>
    <s v="Resoluciones-Oficios/DR12/Lists/ResolucionesOficios"/>
    <x v="1"/>
    <n v="0"/>
  </r>
  <r>
    <s v="71"/>
    <x v="3"/>
    <d v="2010-02-11T00:00:00"/>
    <x v="11"/>
    <x v="0"/>
    <d v="2010-02-11T09:48:59"/>
    <s v="Elemento"/>
    <s v="Resoluciones-Oficios/DR12/Lists/ResolucionesOficios"/>
    <x v="1"/>
    <n v="0"/>
  </r>
  <r>
    <s v="70"/>
    <x v="3"/>
    <d v="2010-02-11T00:00:00"/>
    <x v="11"/>
    <x v="0"/>
    <d v="2010-02-11T09:45:55"/>
    <s v="Elemento"/>
    <s v="Resoluciones-Oficios/DR12/Lists/ResolucionesOficios"/>
    <x v="1"/>
    <n v="0"/>
  </r>
  <r>
    <s v="69"/>
    <x v="2"/>
    <d v="2010-02-10T00:00:00"/>
    <x v="11"/>
    <x v="0"/>
    <d v="2010-02-10T12:50:53"/>
    <s v="Elemento"/>
    <s v="Resoluciones-Oficios/DR12/Lists/ResolucionesOficios"/>
    <x v="1"/>
    <n v="0"/>
  </r>
  <r>
    <s v="68"/>
    <x v="3"/>
    <d v="2010-02-09T00:00:00"/>
    <x v="11"/>
    <x v="0"/>
    <d v="2010-02-09T14:59:44"/>
    <s v="Elemento"/>
    <s v="Resoluciones-Oficios/DR12/Lists/ResolucionesOficios"/>
    <x v="1"/>
    <n v="0"/>
  </r>
  <r>
    <s v="67"/>
    <x v="3"/>
    <d v="2010-02-09T00:00:00"/>
    <x v="11"/>
    <x v="0"/>
    <d v="2010-02-09T10:58:58"/>
    <s v="Elemento"/>
    <s v="Resoluciones-Oficios/DR12/Lists/ResolucionesOficios"/>
    <x v="1"/>
    <n v="0"/>
  </r>
  <r>
    <s v="66"/>
    <x v="3"/>
    <d v="2010-02-09T00:00:00"/>
    <x v="11"/>
    <x v="0"/>
    <d v="2010-02-09T10:56:50"/>
    <s v="Elemento"/>
    <s v="Resoluciones-Oficios/DR12/Lists/ResolucionesOficios"/>
    <x v="1"/>
    <n v="0"/>
  </r>
  <r>
    <s v="65"/>
    <x v="2"/>
    <d v="2010-02-08T00:00:00"/>
    <x v="11"/>
    <x v="0"/>
    <d v="2010-02-09T08:47:13"/>
    <s v="Elemento"/>
    <s v="Resoluciones-Oficios/DR12/Lists/ResolucionesOficios"/>
    <x v="1"/>
    <n v="0"/>
  </r>
  <r>
    <s v="64"/>
    <x v="2"/>
    <d v="2010-02-08T00:00:00"/>
    <x v="11"/>
    <x v="0"/>
    <d v="2010-02-08T17:58:53"/>
    <s v="Elemento"/>
    <s v="Resoluciones-Oficios/DR12/Lists/ResolucionesOficios"/>
    <x v="1"/>
    <n v="0"/>
  </r>
  <r>
    <s v="63"/>
    <x v="2"/>
    <d v="2010-02-08T00:00:00"/>
    <x v="11"/>
    <x v="0"/>
    <d v="2010-02-08T17:53:21"/>
    <s v="Elemento"/>
    <s v="Resoluciones-Oficios/DR12/Lists/ResolucionesOficios"/>
    <x v="1"/>
    <n v="0"/>
  </r>
  <r>
    <s v="73"/>
    <x v="0"/>
    <d v="2010-02-08T00:00:00"/>
    <x v="11"/>
    <x v="0"/>
    <d v="2010-02-08T16:02:00"/>
    <s v="Elemento"/>
    <s v="Resoluciones-Oficios/DR12/Lists/ResolucionesOficios"/>
    <x v="1"/>
    <n v="0"/>
  </r>
  <r>
    <s v="72"/>
    <x v="0"/>
    <d v="2010-02-08T00:00:00"/>
    <x v="11"/>
    <x v="0"/>
    <d v="2010-02-08T15:58:40"/>
    <s v="Elemento"/>
    <s v="Resoluciones-Oficios/DR12/Lists/ResolucionesOficios"/>
    <x v="1"/>
    <n v="0"/>
  </r>
  <r>
    <s v="62"/>
    <x v="3"/>
    <d v="2010-02-08T00:00:00"/>
    <x v="11"/>
    <x v="0"/>
    <d v="2010-02-08T15:46:13"/>
    <s v="Elemento"/>
    <s v="Resoluciones-Oficios/DR12/Lists/ResolucionesOficios"/>
    <x v="1"/>
    <n v="0"/>
  </r>
  <r>
    <s v="61"/>
    <x v="3"/>
    <d v="2010-02-08T00:00:00"/>
    <x v="11"/>
    <x v="0"/>
    <d v="2010-02-08T15:43:06"/>
    <s v="Elemento"/>
    <s v="Resoluciones-Oficios/DR12/Lists/ResolucionesOficios"/>
    <x v="1"/>
    <n v="0"/>
  </r>
  <r>
    <s v="71"/>
    <x v="0"/>
    <d v="2010-02-05T00:00:00"/>
    <x v="11"/>
    <x v="0"/>
    <d v="2010-02-08T14:46:54"/>
    <s v="Elemento"/>
    <s v="Resoluciones-Oficios/DR12/Lists/ResolucionesOficios"/>
    <x v="1"/>
    <n v="0"/>
  </r>
  <r>
    <s v="70"/>
    <x v="0"/>
    <d v="2010-02-05T00:00:00"/>
    <x v="11"/>
    <x v="0"/>
    <d v="2010-02-08T14:45:05"/>
    <s v="Elemento"/>
    <s v="Resoluciones-Oficios/DR12/Lists/ResolucionesOficios"/>
    <x v="1"/>
    <n v="0"/>
  </r>
  <r>
    <s v="69"/>
    <x v="0"/>
    <d v="2010-02-05T00:00:00"/>
    <x v="11"/>
    <x v="0"/>
    <d v="2010-02-08T14:40:06"/>
    <s v="Elemento"/>
    <s v="Resoluciones-Oficios/DR12/Lists/ResolucionesOficios"/>
    <x v="1"/>
    <n v="0"/>
  </r>
  <r>
    <s v="68"/>
    <x v="0"/>
    <d v="2010-02-05T00:00:00"/>
    <x v="11"/>
    <x v="0"/>
    <d v="2010-02-08T14:37:51"/>
    <s v="Elemento"/>
    <s v="Resoluciones-Oficios/DR12/Lists/ResolucionesOficios"/>
    <x v="1"/>
    <n v="0"/>
  </r>
  <r>
    <s v="67"/>
    <x v="0"/>
    <d v="2010-02-05T00:00:00"/>
    <x v="11"/>
    <x v="0"/>
    <d v="2010-02-08T14:35:59"/>
    <s v="Elemento"/>
    <s v="Resoluciones-Oficios/DR12/Lists/ResolucionesOficios"/>
    <x v="1"/>
    <n v="0"/>
  </r>
  <r>
    <s v="66"/>
    <x v="0"/>
    <d v="2010-02-05T00:00:00"/>
    <x v="11"/>
    <x v="0"/>
    <d v="2010-02-08T14:33:57"/>
    <s v="Elemento"/>
    <s v="Resoluciones-Oficios/DR12/Lists/ResolucionesOficios"/>
    <x v="1"/>
    <n v="0"/>
  </r>
  <r>
    <s v="65"/>
    <x v="0"/>
    <d v="2010-02-05T00:00:00"/>
    <x v="11"/>
    <x v="0"/>
    <d v="2010-02-08T11:37:02"/>
    <s v="Elemento"/>
    <s v="Resoluciones-Oficios/DR12/Lists/ResolucionesOficios"/>
    <x v="1"/>
    <n v="0"/>
  </r>
  <r>
    <s v="64"/>
    <x v="0"/>
    <d v="2010-02-05T00:00:00"/>
    <x v="11"/>
    <x v="0"/>
    <d v="2010-02-08T11:35:24"/>
    <s v="Elemento"/>
    <s v="Resoluciones-Oficios/DR12/Lists/ResolucionesOficios"/>
    <x v="1"/>
    <n v="0"/>
  </r>
  <r>
    <s v="63"/>
    <x v="0"/>
    <d v="2010-02-05T00:00:00"/>
    <x v="11"/>
    <x v="0"/>
    <d v="2010-02-08T11:32:23"/>
    <s v="Elemento"/>
    <s v="Resoluciones-Oficios/DR12/Lists/ResolucionesOficios"/>
    <x v="1"/>
    <n v="0"/>
  </r>
  <r>
    <s v="62"/>
    <x v="0"/>
    <d v="2010-02-05T00:00:00"/>
    <x v="11"/>
    <x v="0"/>
    <d v="2010-02-08T11:29:30"/>
    <s v="Elemento"/>
    <s v="Resoluciones-Oficios/DR12/Lists/ResolucionesOficios"/>
    <x v="1"/>
    <n v="0"/>
  </r>
  <r>
    <s v="61"/>
    <x v="0"/>
    <d v="2010-02-05T00:00:00"/>
    <x v="11"/>
    <x v="0"/>
    <d v="2010-02-08T11:27:18"/>
    <s v="Elemento"/>
    <s v="Resoluciones-Oficios/DR12/Lists/ResolucionesOficios"/>
    <x v="1"/>
    <n v="0"/>
  </r>
  <r>
    <s v="60"/>
    <x v="0"/>
    <d v="2010-02-05T00:00:00"/>
    <x v="11"/>
    <x v="0"/>
    <d v="2010-02-08T11:24:32"/>
    <s v="Elemento"/>
    <s v="Resoluciones-Oficios/DR12/Lists/ResolucionesOficios"/>
    <x v="1"/>
    <n v="0"/>
  </r>
  <r>
    <s v="60"/>
    <x v="2"/>
    <d v="2010-02-08T00:00:00"/>
    <x v="11"/>
    <x v="0"/>
    <d v="2010-02-08T10:29:12"/>
    <s v="Elemento"/>
    <s v="Resoluciones-Oficios/DR12/Lists/ResolucionesOficios"/>
    <x v="1"/>
    <n v="0"/>
  </r>
  <r>
    <s v="59"/>
    <x v="1"/>
    <d v="2010-02-08T00:00:00"/>
    <x v="11"/>
    <x v="0"/>
    <d v="2010-02-08T10:23:08"/>
    <s v="Elemento"/>
    <s v="Resoluciones-Oficios/DR12/Lists/ResolucionesOficios"/>
    <x v="1"/>
    <n v="0"/>
  </r>
  <r>
    <s v="58"/>
    <x v="2"/>
    <d v="2010-02-05T00:00:00"/>
    <x v="11"/>
    <x v="0"/>
    <d v="2010-02-05T17:19:30"/>
    <s v="Elemento"/>
    <s v="Resoluciones-Oficios/DR12/Lists/ResolucionesOficios"/>
    <x v="1"/>
    <n v="0"/>
  </r>
  <r>
    <s v="57"/>
    <x v="2"/>
    <d v="2010-02-05T00:00:00"/>
    <x v="11"/>
    <x v="0"/>
    <d v="2010-02-05T17:17:59"/>
    <s v="Elemento"/>
    <s v="Resoluciones-Oficios/DR12/Lists/ResolucionesOficios"/>
    <x v="1"/>
    <n v="0"/>
  </r>
  <r>
    <s v="56"/>
    <x v="3"/>
    <d v="2010-02-05T00:00:00"/>
    <x v="11"/>
    <x v="0"/>
    <d v="2010-02-05T15:21:05"/>
    <s v="Elemento"/>
    <s v="Resoluciones-Oficios/DR12/Lists/ResolucionesOficios"/>
    <x v="1"/>
    <n v="0"/>
  </r>
  <r>
    <s v="55"/>
    <x v="3"/>
    <d v="2010-02-05T00:00:00"/>
    <x v="11"/>
    <x v="0"/>
    <d v="2010-02-05T12:31:04"/>
    <s v="Elemento"/>
    <s v="Resoluciones-Oficios/DR12/Lists/ResolucionesOficios"/>
    <x v="1"/>
    <n v="0"/>
  </r>
  <r>
    <s v="54"/>
    <x v="2"/>
    <d v="2010-02-04T00:00:00"/>
    <x v="11"/>
    <x v="0"/>
    <d v="2010-02-04T18:14:14"/>
    <s v="Elemento"/>
    <s v="Resoluciones-Oficios/DR12/Lists/ResolucionesOficios"/>
    <x v="1"/>
    <n v="0"/>
  </r>
  <r>
    <s v="59"/>
    <x v="0"/>
    <d v="2010-02-04T00:00:00"/>
    <x v="11"/>
    <x v="0"/>
    <d v="2010-02-04T18:11:17"/>
    <s v="Elemento"/>
    <s v="Resoluciones-Oficios/DR12/Lists/ResolucionesOficios"/>
    <x v="1"/>
    <n v="0"/>
  </r>
  <r>
    <s v="53"/>
    <x v="2"/>
    <d v="2010-02-04T00:00:00"/>
    <x v="11"/>
    <x v="0"/>
    <d v="2010-02-04T16:58:49"/>
    <s v="Elemento"/>
    <s v="Resoluciones-Oficios/DR12/Lists/ResolucionesOficios"/>
    <x v="1"/>
    <n v="0"/>
  </r>
  <r>
    <s v="58"/>
    <x v="0"/>
    <d v="2010-02-03T00:00:00"/>
    <x v="11"/>
    <x v="0"/>
    <d v="2010-02-03T16:31:34"/>
    <s v="Elemento"/>
    <s v="Resoluciones-Oficios/DR12/Lists/ResolucionesOficios"/>
    <x v="1"/>
    <n v="0"/>
  </r>
  <r>
    <s v="57"/>
    <x v="0"/>
    <d v="2010-02-03T00:00:00"/>
    <x v="11"/>
    <x v="0"/>
    <d v="2010-02-03T16:30:48"/>
    <s v="Elemento"/>
    <s v="Resoluciones-Oficios/DR12/Lists/ResolucionesOficios"/>
    <x v="1"/>
    <n v="0"/>
  </r>
  <r>
    <s v="52"/>
    <x v="3"/>
    <d v="2010-02-03T00:00:00"/>
    <x v="11"/>
    <x v="0"/>
    <d v="2010-02-03T15:41:56"/>
    <s v="Elemento"/>
    <s v="Resoluciones-Oficios/DR12/Lists/ResolucionesOficios"/>
    <x v="1"/>
    <n v="0"/>
  </r>
  <r>
    <s v="51"/>
    <x v="3"/>
    <d v="2010-02-03T00:00:00"/>
    <x v="11"/>
    <x v="0"/>
    <d v="2010-02-03T15:40:14"/>
    <s v="Elemento"/>
    <s v="Resoluciones-Oficios/DR12/Lists/ResolucionesOficios"/>
    <x v="1"/>
    <n v="0"/>
  </r>
  <r>
    <s v="50"/>
    <x v="2"/>
    <d v="2010-02-02T00:00:00"/>
    <x v="11"/>
    <x v="0"/>
    <d v="2010-02-02T17:32:42"/>
    <s v="Elemento"/>
    <s v="Resoluciones-Oficios/DR12/Lists/ResolucionesOficios"/>
    <x v="1"/>
    <n v="0"/>
  </r>
  <r>
    <s v="49"/>
    <x v="3"/>
    <d v="2010-02-02T00:00:00"/>
    <x v="11"/>
    <x v="0"/>
    <d v="2010-02-02T13:28:48"/>
    <s v="Elemento"/>
    <s v="Resoluciones-Oficios/DR12/Lists/ResolucionesOficios"/>
    <x v="1"/>
    <n v="0"/>
  </r>
  <r>
    <s v="48"/>
    <x v="3"/>
    <d v="2010-02-02T00:00:00"/>
    <x v="11"/>
    <x v="0"/>
    <d v="2010-02-02T13:23:21"/>
    <s v="Elemento"/>
    <s v="Resoluciones-Oficios/DR12/Lists/ResolucionesOficios"/>
    <x v="1"/>
    <n v="0"/>
  </r>
  <r>
    <s v="47"/>
    <x v="3"/>
    <d v="2010-02-02T00:00:00"/>
    <x v="11"/>
    <x v="0"/>
    <d v="2010-02-02T13:21:54"/>
    <s v="Elemento"/>
    <s v="Resoluciones-Oficios/DR12/Lists/ResolucionesOficios"/>
    <x v="1"/>
    <n v="0"/>
  </r>
  <r>
    <s v="46"/>
    <x v="3"/>
    <d v="2010-02-02T00:00:00"/>
    <x v="11"/>
    <x v="0"/>
    <d v="2010-02-02T12:39:18"/>
    <s v="Elemento"/>
    <s v="Resoluciones-Oficios/DR12/Lists/ResolucionesOficios"/>
    <x v="1"/>
    <n v="0"/>
  </r>
  <r>
    <s v="56"/>
    <x v="0"/>
    <d v="2010-02-01T00:00:00"/>
    <x v="11"/>
    <x v="0"/>
    <d v="2010-02-01T17:42:50"/>
    <s v="Elemento"/>
    <s v="Resoluciones-Oficios/DR12/Lists/ResolucionesOficios"/>
    <x v="1"/>
    <n v="0"/>
  </r>
  <r>
    <s v="45"/>
    <x v="3"/>
    <d v="2010-02-01T00:00:00"/>
    <x v="11"/>
    <x v="0"/>
    <d v="2010-02-01T16:51:11"/>
    <s v="Elemento"/>
    <s v="Resoluciones-Oficios/DR12/Lists/ResolucionesOficios"/>
    <x v="1"/>
    <n v="0"/>
  </r>
  <r>
    <s v="44"/>
    <x v="3"/>
    <d v="2010-02-01T00:00:00"/>
    <x v="11"/>
    <x v="0"/>
    <d v="2010-02-01T16:46:37"/>
    <s v="Elemento"/>
    <s v="Resoluciones-Oficios/DR12/Lists/ResolucionesOficios"/>
    <x v="1"/>
    <n v="0"/>
  </r>
  <r>
    <s v="43"/>
    <x v="3"/>
    <d v="2010-02-01T00:00:00"/>
    <x v="11"/>
    <x v="0"/>
    <d v="2010-02-01T16:45:00"/>
    <s v="Elemento"/>
    <s v="Resoluciones-Oficios/DR12/Lists/ResolucionesOficios"/>
    <x v="1"/>
    <n v="0"/>
  </r>
  <r>
    <s v="55"/>
    <x v="0"/>
    <d v="2010-02-01T00:00:00"/>
    <x v="11"/>
    <x v="0"/>
    <d v="2010-02-01T15:36:09"/>
    <s v="Elemento"/>
    <s v="Resoluciones-Oficios/DR12/Lists/ResolucionesOficios"/>
    <x v="1"/>
    <n v="0"/>
  </r>
  <r>
    <s v="54"/>
    <x v="0"/>
    <d v="2010-02-01T00:00:00"/>
    <x v="11"/>
    <x v="0"/>
    <d v="2010-02-01T15:34:21"/>
    <s v="Elemento"/>
    <s v="Resoluciones-Oficios/DR12/Lists/ResolucionesOficios"/>
    <x v="1"/>
    <n v="0"/>
  </r>
  <r>
    <s v="53"/>
    <x v="0"/>
    <d v="2010-01-29T00:00:00"/>
    <x v="11"/>
    <x v="0"/>
    <d v="2010-02-01T15:21:17"/>
    <s v="Elemento"/>
    <s v="Resoluciones-Oficios/DR12/Lists/ResolucionesOficios"/>
    <x v="2"/>
    <n v="0"/>
  </r>
  <r>
    <s v="42"/>
    <x v="2"/>
    <d v="2010-02-01T00:00:00"/>
    <x v="11"/>
    <x v="0"/>
    <d v="2010-02-01T11:34:42"/>
    <s v="Elemento"/>
    <s v="Resoluciones-Oficios/DR12/Lists/ResolucionesOficios"/>
    <x v="1"/>
    <n v="0"/>
  </r>
  <r>
    <s v="52"/>
    <x v="0"/>
    <d v="2010-01-29T00:00:00"/>
    <x v="11"/>
    <x v="0"/>
    <d v="2010-01-29T16:26:05"/>
    <s v="Elemento"/>
    <s v="Resoluciones-Oficios/DR12/Lists/ResolucionesOficios"/>
    <x v="2"/>
    <n v="0"/>
  </r>
  <r>
    <s v="41"/>
    <x v="3"/>
    <d v="2010-01-29T00:00:00"/>
    <x v="11"/>
    <x v="0"/>
    <d v="2010-01-29T10:14:11"/>
    <s v="Elemento"/>
    <s v="Resoluciones-Oficios/DR12/Lists/ResolucionesOficios"/>
    <x v="2"/>
    <n v="0"/>
  </r>
  <r>
    <s v="40"/>
    <x v="3"/>
    <d v="2010-01-29T00:00:00"/>
    <x v="11"/>
    <x v="0"/>
    <d v="2010-01-29T10:12:58"/>
    <s v="Elemento"/>
    <s v="Resoluciones-Oficios/DR12/Lists/ResolucionesOficios"/>
    <x v="2"/>
    <n v="0"/>
  </r>
  <r>
    <s v="39"/>
    <x v="3"/>
    <d v="2010-01-29T00:00:00"/>
    <x v="11"/>
    <x v="0"/>
    <d v="2010-01-29T08:47:19"/>
    <s v="Elemento"/>
    <s v="Resoluciones-Oficios/DR12/Lists/ResolucionesOficios"/>
    <x v="2"/>
    <n v="0"/>
  </r>
  <r>
    <s v="38"/>
    <x v="3"/>
    <d v="2010-01-28T00:00:00"/>
    <x v="11"/>
    <x v="0"/>
    <d v="2010-01-28T16:21:05"/>
    <s v="Elemento"/>
    <s v="Resoluciones-Oficios/DR12/Lists/ResolucionesOficios"/>
    <x v="2"/>
    <n v="0"/>
  </r>
  <r>
    <s v="51"/>
    <x v="0"/>
    <d v="2010-01-28T00:00:00"/>
    <x v="11"/>
    <x v="0"/>
    <d v="2010-01-28T16:02:01"/>
    <s v="Elemento"/>
    <s v="Resoluciones-Oficios/DR12/Lists/ResolucionesOficios"/>
    <x v="2"/>
    <n v="0"/>
  </r>
  <r>
    <s v="50"/>
    <x v="0"/>
    <d v="2010-01-28T00:00:00"/>
    <x v="11"/>
    <x v="0"/>
    <d v="2010-01-28T16:01:26"/>
    <s v="Elemento"/>
    <s v="Resoluciones-Oficios/DR12/Lists/ResolucionesOficios"/>
    <x v="2"/>
    <n v="0"/>
  </r>
  <r>
    <s v="49"/>
    <x v="0"/>
    <d v="2010-01-28T00:00:00"/>
    <x v="11"/>
    <x v="0"/>
    <d v="2010-01-28T16:00:31"/>
    <s v="Elemento"/>
    <s v="Resoluciones-Oficios/DR12/Lists/ResolucionesOficios"/>
    <x v="2"/>
    <n v="0"/>
  </r>
  <r>
    <s v="48"/>
    <x v="0"/>
    <d v="2010-01-28T00:00:00"/>
    <x v="11"/>
    <x v="0"/>
    <d v="2010-01-28T15:59:55"/>
    <s v="Elemento"/>
    <s v="Resoluciones-Oficios/DR12/Lists/ResolucionesOficios"/>
    <x v="2"/>
    <n v="0"/>
  </r>
  <r>
    <s v="47"/>
    <x v="0"/>
    <d v="2010-01-28T00:00:00"/>
    <x v="11"/>
    <x v="0"/>
    <d v="2010-01-28T15:59:19"/>
    <s v="Elemento"/>
    <s v="Resoluciones-Oficios/DR12/Lists/ResolucionesOficios"/>
    <x v="2"/>
    <n v="0"/>
  </r>
  <r>
    <s v="46"/>
    <x v="0"/>
    <d v="2010-01-28T00:00:00"/>
    <x v="11"/>
    <x v="0"/>
    <d v="2010-01-28T15:58:33"/>
    <s v="Elemento"/>
    <s v="Resoluciones-Oficios/DR12/Lists/ResolucionesOficios"/>
    <x v="2"/>
    <n v="0"/>
  </r>
  <r>
    <s v="45"/>
    <x v="0"/>
    <d v="2010-01-28T00:00:00"/>
    <x v="11"/>
    <x v="0"/>
    <d v="2010-01-28T15:57:53"/>
    <s v="Elemento"/>
    <s v="Resoluciones-Oficios/DR12/Lists/ResolucionesOficios"/>
    <x v="2"/>
    <n v="0"/>
  </r>
  <r>
    <s v="44"/>
    <x v="0"/>
    <d v="2010-01-28T00:00:00"/>
    <x v="11"/>
    <x v="0"/>
    <d v="2010-01-28T15:56:11"/>
    <s v="Elemento"/>
    <s v="Resoluciones-Oficios/DR12/Lists/ResolucionesOficios"/>
    <x v="2"/>
    <n v="0"/>
  </r>
  <r>
    <s v="43"/>
    <x v="0"/>
    <d v="2010-01-27T00:00:00"/>
    <x v="11"/>
    <x v="0"/>
    <d v="2010-01-27T18:05:42"/>
    <s v="Elemento"/>
    <s v="Resoluciones-Oficios/DR12/Lists/ResolucionesOficios"/>
    <x v="2"/>
    <n v="0"/>
  </r>
  <r>
    <s v="42"/>
    <x v="0"/>
    <d v="2010-01-27T00:00:00"/>
    <x v="11"/>
    <x v="0"/>
    <d v="2010-01-27T18:03:52"/>
    <s v="Elemento"/>
    <s v="Resoluciones-Oficios/DR12/Lists/ResolucionesOficios"/>
    <x v="2"/>
    <n v="0"/>
  </r>
  <r>
    <s v="41"/>
    <x v="0"/>
    <d v="2010-01-27T00:00:00"/>
    <x v="11"/>
    <x v="0"/>
    <d v="2010-01-27T18:03:07"/>
    <s v="Elemento"/>
    <s v="Resoluciones-Oficios/DR12/Lists/ResolucionesOficios"/>
    <x v="2"/>
    <n v="0"/>
  </r>
  <r>
    <s v="40"/>
    <x v="0"/>
    <d v="2010-01-27T00:00:00"/>
    <x v="11"/>
    <x v="0"/>
    <d v="2010-01-27T18:02:32"/>
    <s v="Elemento"/>
    <s v="Resoluciones-Oficios/DR12/Lists/ResolucionesOficios"/>
    <x v="2"/>
    <n v="0"/>
  </r>
  <r>
    <s v="39"/>
    <x v="0"/>
    <d v="2010-01-27T00:00:00"/>
    <x v="11"/>
    <x v="0"/>
    <d v="2010-01-27T18:01:54"/>
    <s v="Elemento"/>
    <s v="Resoluciones-Oficios/DR12/Lists/ResolucionesOficios"/>
    <x v="2"/>
    <n v="0"/>
  </r>
  <r>
    <s v="38"/>
    <x v="0"/>
    <d v="2010-01-27T00:00:00"/>
    <x v="11"/>
    <x v="0"/>
    <d v="2010-01-27T18:01:08"/>
    <s v="Elemento"/>
    <s v="Resoluciones-Oficios/DR12/Lists/ResolucionesOficios"/>
    <x v="2"/>
    <n v="0"/>
  </r>
  <r>
    <s v="37"/>
    <x v="3"/>
    <d v="2010-01-27T00:00:00"/>
    <x v="11"/>
    <x v="0"/>
    <d v="2010-01-27T16:49:26"/>
    <s v="Elemento"/>
    <s v="Resoluciones-Oficios/DR12/Lists/ResolucionesOficios"/>
    <x v="2"/>
    <n v="0"/>
  </r>
  <r>
    <s v="36"/>
    <x v="3"/>
    <d v="2010-01-27T00:00:00"/>
    <x v="11"/>
    <x v="0"/>
    <d v="2010-01-27T16:47:05"/>
    <s v="Elemento"/>
    <s v="Resoluciones-Oficios/DR12/Lists/ResolucionesOficios"/>
    <x v="2"/>
    <n v="0"/>
  </r>
  <r>
    <s v="35"/>
    <x v="3"/>
    <d v="2010-01-27T00:00:00"/>
    <x v="11"/>
    <x v="0"/>
    <d v="2010-01-27T16:45:33"/>
    <s v="Elemento"/>
    <s v="Resoluciones-Oficios/DR12/Lists/ResolucionesOficios"/>
    <x v="2"/>
    <n v="0"/>
  </r>
  <r>
    <s v="34"/>
    <x v="3"/>
    <d v="2010-01-27T00:00:00"/>
    <x v="11"/>
    <x v="0"/>
    <d v="2010-01-27T16:44:33"/>
    <s v="Elemento"/>
    <s v="Resoluciones-Oficios/DR12/Lists/ResolucionesOficios"/>
    <x v="2"/>
    <n v="0"/>
  </r>
  <r>
    <s v="33"/>
    <x v="3"/>
    <d v="2010-01-27T00:00:00"/>
    <x v="11"/>
    <x v="0"/>
    <d v="2010-01-27T16:42:56"/>
    <s v="Elemento"/>
    <s v="Resoluciones-Oficios/DR12/Lists/ResolucionesOficios"/>
    <x v="2"/>
    <n v="0"/>
  </r>
  <r>
    <s v="32"/>
    <x v="3"/>
    <d v="2010-01-27T00:00:00"/>
    <x v="11"/>
    <x v="0"/>
    <d v="2010-01-27T16:41:08"/>
    <s v="Elemento"/>
    <s v="Resoluciones-Oficios/DR12/Lists/ResolucionesOficios"/>
    <x v="2"/>
    <n v="0"/>
  </r>
  <r>
    <s v="31"/>
    <x v="2"/>
    <d v="2010-01-27T00:00:00"/>
    <x v="11"/>
    <x v="0"/>
    <d v="2010-01-27T16:31:46"/>
    <s v="Elemento"/>
    <s v="Resoluciones-Oficios/DR12/Lists/ResolucionesOficios"/>
    <x v="2"/>
    <n v="0"/>
  </r>
  <r>
    <s v="37"/>
    <x v="0"/>
    <d v="2010-01-26T00:00:00"/>
    <x v="11"/>
    <x v="0"/>
    <d v="2010-01-26T18:14:33"/>
    <s v="Elemento"/>
    <s v="Resoluciones-Oficios/DR12/Lists/ResolucionesOficios"/>
    <x v="2"/>
    <n v="0"/>
  </r>
  <r>
    <s v="36"/>
    <x v="0"/>
    <d v="2010-01-26T00:00:00"/>
    <x v="11"/>
    <x v="0"/>
    <d v="2010-01-26T18:13:20"/>
    <s v="Elemento"/>
    <s v="Resoluciones-Oficios/DR12/Lists/ResolucionesOficios"/>
    <x v="2"/>
    <n v="0"/>
  </r>
  <r>
    <s v="30"/>
    <x v="2"/>
    <d v="2010-01-26T00:00:00"/>
    <x v="11"/>
    <x v="0"/>
    <d v="2010-01-26T16:38:50"/>
    <s v="Elemento"/>
    <s v="Resoluciones-Oficios/DR12/Lists/ResolucionesOficios"/>
    <x v="2"/>
    <n v="0"/>
  </r>
  <r>
    <s v="35"/>
    <x v="0"/>
    <d v="2010-01-26T00:00:00"/>
    <x v="11"/>
    <x v="0"/>
    <d v="2010-01-26T15:28:43"/>
    <s v="Elemento"/>
    <s v="Resoluciones-Oficios/DR12/Lists/ResolucionesOficios"/>
    <x v="2"/>
    <n v="0"/>
  </r>
  <r>
    <s v="29"/>
    <x v="3"/>
    <d v="2010-01-26T00:00:00"/>
    <x v="11"/>
    <x v="0"/>
    <d v="2010-01-26T11:30:58"/>
    <s v="Elemento"/>
    <s v="Resoluciones-Oficios/DR12/Lists/ResolucionesOficios"/>
    <x v="2"/>
    <n v="0"/>
  </r>
  <r>
    <s v="28"/>
    <x v="2"/>
    <d v="2010-01-26T00:00:00"/>
    <x v="11"/>
    <x v="0"/>
    <d v="2010-01-26T11:28:53"/>
    <s v="Elemento"/>
    <s v="Resoluciones-Oficios/DR12/Lists/ResolucionesOficios"/>
    <x v="2"/>
    <n v="0"/>
  </r>
  <r>
    <s v="27"/>
    <x v="2"/>
    <d v="2010-01-26T00:00:00"/>
    <x v="11"/>
    <x v="0"/>
    <d v="2010-01-26T11:28:05"/>
    <s v="Elemento"/>
    <s v="Resoluciones-Oficios/DR12/Lists/ResolucionesOficios"/>
    <x v="2"/>
    <n v="0"/>
  </r>
  <r>
    <s v="26"/>
    <x v="2"/>
    <d v="2010-01-26T00:00:00"/>
    <x v="11"/>
    <x v="0"/>
    <d v="2010-01-26T11:26:21"/>
    <s v="Elemento"/>
    <s v="Resoluciones-Oficios/DR12/Lists/ResolucionesOficios"/>
    <x v="2"/>
    <n v="0"/>
  </r>
  <r>
    <s v="25"/>
    <x v="2"/>
    <d v="2010-01-26T00:00:00"/>
    <x v="11"/>
    <x v="0"/>
    <d v="2010-01-26T11:24:09"/>
    <s v="Elemento"/>
    <s v="Resoluciones-Oficios/DR12/Lists/ResolucionesOficios"/>
    <x v="2"/>
    <n v="0"/>
  </r>
  <r>
    <s v="24"/>
    <x v="3"/>
    <d v="2010-01-25T00:00:00"/>
    <x v="11"/>
    <x v="0"/>
    <d v="2010-01-25T17:49:49"/>
    <s v="Elemento"/>
    <s v="Resoluciones-Oficios/DR12/Lists/ResolucionesOficios"/>
    <x v="2"/>
    <n v="0"/>
  </r>
  <r>
    <s v="34"/>
    <x v="0"/>
    <d v="2010-01-22T00:00:00"/>
    <x v="11"/>
    <x v="0"/>
    <d v="2010-01-25T16:24:03"/>
    <s v="Elemento"/>
    <s v="Resoluciones-Oficios/DR12/Lists/ResolucionesOficios"/>
    <x v="2"/>
    <n v="0"/>
  </r>
  <r>
    <s v="33"/>
    <x v="0"/>
    <d v="2010-01-22T00:00:00"/>
    <x v="11"/>
    <x v="0"/>
    <d v="2010-01-25T16:21:21"/>
    <s v="Elemento"/>
    <s v="Resoluciones-Oficios/DR12/Lists/ResolucionesOficios"/>
    <x v="2"/>
    <n v="0"/>
  </r>
  <r>
    <s v="32"/>
    <x v="0"/>
    <d v="2010-01-22T00:00:00"/>
    <x v="11"/>
    <x v="0"/>
    <d v="2010-01-25T16:16:00"/>
    <s v="Elemento"/>
    <s v="Resoluciones-Oficios/DR12/Lists/ResolucionesOficios"/>
    <x v="2"/>
    <n v="0"/>
  </r>
  <r>
    <s v="31"/>
    <x v="0"/>
    <d v="2010-01-22T00:00:00"/>
    <x v="11"/>
    <x v="0"/>
    <d v="2010-01-25T16:13:55"/>
    <s v="Elemento"/>
    <s v="Resoluciones-Oficios/DR12/Lists/ResolucionesOficios"/>
    <x v="2"/>
    <n v="0"/>
  </r>
  <r>
    <s v="23"/>
    <x v="3"/>
    <d v="2010-01-21T00:00:00"/>
    <x v="11"/>
    <x v="0"/>
    <d v="2010-01-25T15:16:02"/>
    <s v="Elemento"/>
    <s v="Resoluciones-Oficios/DR12/Lists/ResolucionesOficios"/>
    <x v="2"/>
    <n v="0"/>
  </r>
  <r>
    <s v="22"/>
    <x v="3"/>
    <d v="2010-01-21T00:00:00"/>
    <x v="11"/>
    <x v="0"/>
    <d v="2010-01-25T15:13:18"/>
    <s v="Elemento"/>
    <s v="Resoluciones-Oficios/DR12/Lists/ResolucionesOficios"/>
    <x v="2"/>
    <n v="0"/>
  </r>
  <r>
    <s v="30"/>
    <x v="0"/>
    <d v="2010-01-18T00:00:00"/>
    <x v="11"/>
    <x v="0"/>
    <d v="2010-01-25T13:30:11"/>
    <s v="Elemento"/>
    <s v="Resoluciones-Oficios/DR12/Lists/ResolucionesOficios"/>
    <x v="2"/>
    <n v="0"/>
  </r>
  <r>
    <s v="29"/>
    <x v="0"/>
    <d v="2010-01-18T00:00:00"/>
    <x v="11"/>
    <x v="0"/>
    <d v="2010-01-25T13:28:09"/>
    <s v="Elemento"/>
    <s v="Resoluciones-Oficios/DR12/Lists/ResolucionesOficios"/>
    <x v="2"/>
    <n v="0"/>
  </r>
  <r>
    <s v="28"/>
    <x v="0"/>
    <d v="2010-01-18T00:00:00"/>
    <x v="11"/>
    <x v="0"/>
    <d v="2010-01-25T13:24:31"/>
    <s v="Elemento"/>
    <s v="Resoluciones-Oficios/DR12/Lists/ResolucionesOficios"/>
    <x v="2"/>
    <n v="0"/>
  </r>
  <r>
    <s v="27"/>
    <x v="0"/>
    <d v="2010-01-18T00:00:00"/>
    <x v="11"/>
    <x v="0"/>
    <d v="2010-01-25T13:20:31"/>
    <s v="Elemento"/>
    <s v="Resoluciones-Oficios/DR12/Lists/ResolucionesOficios"/>
    <x v="2"/>
    <n v="0"/>
  </r>
  <r>
    <s v="26"/>
    <x v="0"/>
    <d v="2010-01-18T00:00:00"/>
    <x v="11"/>
    <x v="0"/>
    <d v="2010-01-25T13:18:32"/>
    <s v="Elemento"/>
    <s v="Resoluciones-Oficios/DR12/Lists/ResolucionesOficios"/>
    <x v="2"/>
    <n v="0"/>
  </r>
  <r>
    <s v="25"/>
    <x v="0"/>
    <d v="2010-01-18T00:00:00"/>
    <x v="11"/>
    <x v="0"/>
    <d v="2010-01-25T13:17:14"/>
    <s v="Elemento"/>
    <s v="Resoluciones-Oficios/DR12/Lists/ResolucionesOficios"/>
    <x v="2"/>
    <n v="0"/>
  </r>
  <r>
    <s v="24"/>
    <x v="0"/>
    <d v="2010-01-18T00:00:00"/>
    <x v="11"/>
    <x v="0"/>
    <d v="2010-01-25T13:12:56"/>
    <s v="Elemento"/>
    <s v="Resoluciones-Oficios/DR12/Lists/ResolucionesOficios"/>
    <x v="2"/>
    <n v="0"/>
  </r>
  <r>
    <s v="21"/>
    <x v="3"/>
    <d v="2010-01-21T00:00:00"/>
    <x v="11"/>
    <x v="0"/>
    <d v="2010-01-25T11:39:56"/>
    <s v="Elemento"/>
    <s v="Resoluciones-Oficios/DR12/Lists/ResolucionesOficios"/>
    <x v="2"/>
    <n v="0"/>
  </r>
  <r>
    <s v="23"/>
    <x v="0"/>
    <d v="2010-01-18T00:00:00"/>
    <x v="11"/>
    <x v="0"/>
    <d v="2010-01-19T15:46:47"/>
    <s v="Elemento"/>
    <s v="Resoluciones-Oficios/DR12/Lists/ResolucionesOficios"/>
    <x v="2"/>
    <n v="0"/>
  </r>
  <r>
    <s v="22"/>
    <x v="0"/>
    <d v="2010-01-18T00:00:00"/>
    <x v="11"/>
    <x v="0"/>
    <d v="2010-01-19T15:44:29"/>
    <s v="Elemento"/>
    <s v="Resoluciones-Oficios/DR12/Lists/ResolucionesOficios"/>
    <x v="2"/>
    <n v="0"/>
  </r>
  <r>
    <s v="21"/>
    <x v="0"/>
    <d v="2010-01-15T00:00:00"/>
    <x v="11"/>
    <x v="0"/>
    <d v="2010-01-18T11:01:17"/>
    <s v="Elemento"/>
    <s v="Resoluciones-Oficios/DR12/Lists/ResolucionesOficios"/>
    <x v="2"/>
    <n v="0"/>
  </r>
  <r>
    <s v="20"/>
    <x v="0"/>
    <d v="2010-01-15T00:00:00"/>
    <x v="11"/>
    <x v="0"/>
    <d v="2010-01-18T10:59:48"/>
    <s v="Elemento"/>
    <s v="Resoluciones-Oficios/DR12/Lists/ResolucionesOficios"/>
    <x v="2"/>
    <n v="0"/>
  </r>
  <r>
    <s v="19"/>
    <x v="0"/>
    <d v="2010-01-14T00:00:00"/>
    <x v="11"/>
    <x v="0"/>
    <d v="2010-01-15T17:33:14"/>
    <s v="Elemento"/>
    <s v="Resoluciones-Oficios/DR12/Lists/ResolucionesOficios"/>
    <x v="2"/>
    <n v="0"/>
  </r>
  <r>
    <s v="20"/>
    <x v="2"/>
    <d v="2010-01-15T00:00:00"/>
    <x v="11"/>
    <x v="0"/>
    <d v="2010-01-15T12:18:35"/>
    <s v="Elemento"/>
    <s v="Resoluciones-Oficios/DR12/Lists/ResolucionesOficios"/>
    <x v="2"/>
    <n v="0"/>
  </r>
  <r>
    <s v="19"/>
    <x v="2"/>
    <d v="2010-01-15T00:00:00"/>
    <x v="11"/>
    <x v="0"/>
    <d v="2010-01-15T12:16:19"/>
    <s v="Elemento"/>
    <s v="Resoluciones-Oficios/DR12/Lists/ResolucionesOficios"/>
    <x v="2"/>
    <n v="0"/>
  </r>
  <r>
    <s v="18"/>
    <x v="3"/>
    <d v="2010-01-13T00:00:00"/>
    <x v="11"/>
    <x v="0"/>
    <d v="2010-01-14T09:37:13"/>
    <s v="Elemento"/>
    <s v="Resoluciones-Oficios/DR12/Lists/ResolucionesOficios"/>
    <x v="2"/>
    <n v="0"/>
  </r>
  <r>
    <s v="18"/>
    <x v="0"/>
    <d v="2010-01-13T00:00:00"/>
    <x v="11"/>
    <x v="0"/>
    <d v="2010-01-13T09:15:07"/>
    <s v="Elemento"/>
    <s v="Resoluciones-Oficios/DR12/Lists/ResolucionesOficios"/>
    <x v="2"/>
    <n v="0"/>
  </r>
  <r>
    <s v="17"/>
    <x v="3"/>
    <d v="2010-01-12T00:00:00"/>
    <x v="11"/>
    <x v="0"/>
    <d v="2010-01-12T10:45:41"/>
    <s v="Elemento"/>
    <s v="Resoluciones-Oficios/DR12/Lists/ResolucionesOficios"/>
    <x v="2"/>
    <n v="0"/>
  </r>
  <r>
    <s v="16"/>
    <x v="2"/>
    <d v="2010-01-12T00:00:00"/>
    <x v="11"/>
    <x v="0"/>
    <d v="2010-01-12T10:44:11"/>
    <s v="Elemento"/>
    <s v="Resoluciones-Oficios/DR12/Lists/ResolucionesOficios"/>
    <x v="2"/>
    <n v="0"/>
  </r>
  <r>
    <s v="15"/>
    <x v="2"/>
    <d v="2010-01-11T00:00:00"/>
    <x v="11"/>
    <x v="0"/>
    <d v="2010-01-12T10:42:42"/>
    <s v="Elemento"/>
    <s v="Resoluciones-Oficios/DR12/Lists/ResolucionesOficios"/>
    <x v="2"/>
    <n v="0"/>
  </r>
  <r>
    <s v="14"/>
    <x v="3"/>
    <d v="2010-01-11T00:00:00"/>
    <x v="11"/>
    <x v="0"/>
    <d v="2010-01-11T11:35:50"/>
    <s v="Elemento"/>
    <s v="Resoluciones-Oficios/DR12/Lists/ResolucionesOficios"/>
    <x v="2"/>
    <n v="0"/>
  </r>
  <r>
    <s v="13"/>
    <x v="2"/>
    <d v="2010-01-08T00:00:00"/>
    <x v="11"/>
    <x v="0"/>
    <d v="2010-01-11T11:34:39"/>
    <s v="Elemento"/>
    <s v="Resoluciones-Oficios/DR12/Lists/ResolucionesOficios"/>
    <x v="2"/>
    <n v="0"/>
  </r>
  <r>
    <s v="17"/>
    <x v="0"/>
    <d v="2010-01-11T00:00:00"/>
    <x v="11"/>
    <x v="0"/>
    <d v="2010-01-11T11:33:32"/>
    <s v="Elemento"/>
    <s v="Resoluciones-Oficios/DR12/Lists/ResolucionesOficios"/>
    <x v="2"/>
    <n v="0"/>
  </r>
  <r>
    <s v="16"/>
    <x v="0"/>
    <d v="2010-01-11T00:00:00"/>
    <x v="11"/>
    <x v="0"/>
    <d v="2010-01-11T11:32:10"/>
    <s v="Elemento"/>
    <s v="Resoluciones-Oficios/DR12/Lists/ResolucionesOficios"/>
    <x v="2"/>
    <n v="0"/>
  </r>
  <r>
    <s v="15"/>
    <x v="0"/>
    <d v="2010-01-11T00:00:00"/>
    <x v="11"/>
    <x v="0"/>
    <d v="2010-01-11T11:30:54"/>
    <s v="Elemento"/>
    <s v="Resoluciones-Oficios/DR12/Lists/ResolucionesOficios"/>
    <x v="2"/>
    <n v="0"/>
  </r>
  <r>
    <s v="14"/>
    <x v="0"/>
    <d v="2010-01-11T00:00:00"/>
    <x v="11"/>
    <x v="0"/>
    <d v="2010-01-11T11:30:05"/>
    <s v="Elemento"/>
    <s v="Resoluciones-Oficios/DR12/Lists/ResolucionesOficios"/>
    <x v="2"/>
    <n v="0"/>
  </r>
  <r>
    <s v="13"/>
    <x v="0"/>
    <d v="2010-01-11T00:00:00"/>
    <x v="11"/>
    <x v="0"/>
    <d v="2010-01-11T11:29:09"/>
    <s v="Elemento"/>
    <s v="Resoluciones-Oficios/DR12/Lists/ResolucionesOficios"/>
    <x v="2"/>
    <n v="0"/>
  </r>
  <r>
    <s v="12"/>
    <x v="0"/>
    <d v="2010-01-11T00:00:00"/>
    <x v="11"/>
    <x v="0"/>
    <d v="2010-01-11T11:27:58"/>
    <s v="Elemento"/>
    <s v="Resoluciones-Oficios/DR12/Lists/ResolucionesOficios"/>
    <x v="2"/>
    <n v="0"/>
  </r>
  <r>
    <s v="11"/>
    <x v="0"/>
    <d v="2010-01-08T00:00:00"/>
    <x v="11"/>
    <x v="0"/>
    <d v="2010-01-08T16:28:56"/>
    <s v="Elemento"/>
    <s v="Resoluciones-Oficios/DR12/Lists/ResolucionesOficios"/>
    <x v="2"/>
    <n v="0"/>
  </r>
  <r>
    <s v="10"/>
    <x v="0"/>
    <d v="2010-01-08T00:00:00"/>
    <x v="11"/>
    <x v="0"/>
    <d v="2010-01-08T16:26:39"/>
    <s v="Elemento"/>
    <s v="Resoluciones-Oficios/DR12/Lists/ResolucionesOficios"/>
    <x v="2"/>
    <n v="0"/>
  </r>
  <r>
    <s v="9"/>
    <x v="0"/>
    <d v="2010-01-08T00:00:00"/>
    <x v="11"/>
    <x v="0"/>
    <d v="2010-01-08T16:17:46"/>
    <s v="Elemento"/>
    <s v="Resoluciones-Oficios/DR12/Lists/ResolucionesOficios"/>
    <x v="2"/>
    <n v="0"/>
  </r>
  <r>
    <s v="12"/>
    <x v="3"/>
    <d v="2010-01-08T00:00:00"/>
    <x v="11"/>
    <x v="0"/>
    <d v="2010-01-08T15:41:58"/>
    <s v="Elemento"/>
    <s v="Resoluciones-Oficios/DR12/Lists/ResolucionesOficios"/>
    <x v="2"/>
    <n v="0"/>
  </r>
  <r>
    <s v="11"/>
    <x v="3"/>
    <d v="2010-01-08T00:00:00"/>
    <x v="11"/>
    <x v="0"/>
    <d v="2010-01-08T15:19:10"/>
    <s v="Elemento"/>
    <s v="Resoluciones-Oficios/DR12/Lists/ResolucionesOficios"/>
    <x v="2"/>
    <n v="0"/>
  </r>
  <r>
    <s v="10"/>
    <x v="3"/>
    <d v="2010-01-08T00:00:00"/>
    <x v="11"/>
    <x v="0"/>
    <d v="2010-01-08T15:16:54"/>
    <s v="Elemento"/>
    <s v="Resoluciones-Oficios/DR12/Lists/ResolucionesOficios"/>
    <x v="2"/>
    <n v="0"/>
  </r>
  <r>
    <s v="9"/>
    <x v="3"/>
    <d v="2010-01-08T00:00:00"/>
    <x v="11"/>
    <x v="0"/>
    <d v="2010-01-08T15:13:27"/>
    <s v="Elemento"/>
    <s v="Resoluciones-Oficios/DR12/Lists/ResolucionesOficios"/>
    <x v="2"/>
    <n v="0"/>
  </r>
  <r>
    <s v="8"/>
    <x v="3"/>
    <d v="2010-01-08T00:00:00"/>
    <x v="11"/>
    <x v="0"/>
    <d v="2010-01-08T15:08:51"/>
    <s v="Elemento"/>
    <s v="Resoluciones-Oficios/DR12/Lists/ResolucionesOficios"/>
    <x v="2"/>
    <n v="0"/>
  </r>
  <r>
    <s v="7"/>
    <x v="2"/>
    <d v="2010-01-07T00:00:00"/>
    <x v="11"/>
    <x v="0"/>
    <d v="2010-01-08T12:50:14"/>
    <s v="Elemento"/>
    <s v="Resoluciones-Oficios/DR12/Lists/ResolucionesOficios"/>
    <x v="2"/>
    <n v="0"/>
  </r>
  <r>
    <s v="6"/>
    <x v="2"/>
    <d v="2010-01-07T00:00:00"/>
    <x v="11"/>
    <x v="0"/>
    <d v="2010-01-08T12:44:04"/>
    <s v="Elemento"/>
    <s v="Resoluciones-Oficios/DR12/Lists/ResolucionesOficios"/>
    <x v="2"/>
    <n v="0"/>
  </r>
  <r>
    <s v="8"/>
    <x v="0"/>
    <d v="2010-01-07T00:00:00"/>
    <x v="11"/>
    <x v="0"/>
    <d v="2010-01-07T16:52:32"/>
    <s v="Elemento"/>
    <s v="Resoluciones-Oficios/DR12/Lists/ResolucionesOficios"/>
    <x v="2"/>
    <n v="0"/>
  </r>
  <r>
    <s v="7"/>
    <x v="0"/>
    <d v="2010-01-06T00:00:00"/>
    <x v="11"/>
    <x v="0"/>
    <d v="2010-01-06T17:42:32"/>
    <s v="Elemento"/>
    <s v="Resoluciones-Oficios/DR12/Lists/ResolucionesOficios"/>
    <x v="2"/>
    <n v="0"/>
  </r>
  <r>
    <s v="6"/>
    <x v="0"/>
    <d v="2010-01-06T00:00:00"/>
    <x v="11"/>
    <x v="0"/>
    <d v="2010-01-06T17:41:14"/>
    <s v="Elemento"/>
    <s v="Resoluciones-Oficios/DR12/Lists/ResolucionesOficios"/>
    <x v="2"/>
    <n v="0"/>
  </r>
  <r>
    <s v="5"/>
    <x v="0"/>
    <d v="2010-01-06T00:00:00"/>
    <x v="11"/>
    <x v="0"/>
    <d v="2010-01-06T15:31:29"/>
    <s v="Elemento"/>
    <s v="Resoluciones-Oficios/DR12/Lists/ResolucionesOficios"/>
    <x v="2"/>
    <n v="0"/>
  </r>
  <r>
    <s v="5"/>
    <x v="3"/>
    <d v="2010-01-05T00:00:00"/>
    <x v="11"/>
    <x v="0"/>
    <d v="2010-01-06T10:04:52"/>
    <s v="Elemento"/>
    <s v="Resoluciones-Oficios/DR12/Lists/ResolucionesOficios"/>
    <x v="2"/>
    <n v="0"/>
  </r>
  <r>
    <s v="4"/>
    <x v="3"/>
    <d v="2010-01-05T00:00:00"/>
    <x v="11"/>
    <x v="0"/>
    <d v="2010-01-06T10:03:46"/>
    <s v="Elemento"/>
    <s v="Resoluciones-Oficios/DR12/Lists/ResolucionesOficios"/>
    <x v="2"/>
    <n v="0"/>
  </r>
  <r>
    <s v="3"/>
    <x v="3"/>
    <d v="2010-01-04T00:00:00"/>
    <x v="11"/>
    <x v="0"/>
    <d v="2010-01-06T10:01:26"/>
    <s v="Elemento"/>
    <s v="Resoluciones-Oficios/DR12/Lists/ResolucionesOficios"/>
    <x v="2"/>
    <n v="0"/>
  </r>
  <r>
    <s v="2"/>
    <x v="3"/>
    <d v="2010-01-04T00:00:00"/>
    <x v="11"/>
    <x v="0"/>
    <d v="2010-01-06T09:55:10"/>
    <s v="Elemento"/>
    <s v="Resoluciones-Oficios/DR12/Lists/ResolucionesOficios"/>
    <x v="2"/>
    <n v="0"/>
  </r>
  <r>
    <s v="1"/>
    <x v="2"/>
    <d v="2010-01-04T00:00:00"/>
    <x v="11"/>
    <x v="0"/>
    <d v="2010-01-06T09:50:48"/>
    <s v="Elemento"/>
    <s v="Resoluciones-Oficios/DR12/Lists/ResolucionesOficios"/>
    <x v="2"/>
    <n v="0"/>
  </r>
  <r>
    <s v="4"/>
    <x v="0"/>
    <d v="2010-01-06T00:00:00"/>
    <x v="11"/>
    <x v="0"/>
    <d v="2010-01-06T09:46:12"/>
    <s v="Elemento"/>
    <s v="Resoluciones-Oficios/DR12/Lists/ResolucionesOficios"/>
    <x v="2"/>
    <n v="0"/>
  </r>
  <r>
    <s v="3"/>
    <x v="0"/>
    <d v="2010-01-05T00:00:00"/>
    <x v="11"/>
    <x v="0"/>
    <d v="2010-01-06T09:45:10"/>
    <s v="Elemento"/>
    <s v="Resoluciones-Oficios/DR12/Lists/ResolucionesOficios"/>
    <x v="2"/>
    <n v="0"/>
  </r>
  <r>
    <s v="2"/>
    <x v="0"/>
    <d v="2010-01-05T00:00:00"/>
    <x v="11"/>
    <x v="0"/>
    <d v="2010-01-06T09:43:01"/>
    <s v="Elemento"/>
    <s v="Resoluciones-Oficios/DR12/Lists/ResolucionesOficios"/>
    <x v="2"/>
    <n v="0"/>
  </r>
  <r>
    <s v="1"/>
    <x v="0"/>
    <d v="2010-01-05T00:00:00"/>
    <x v="11"/>
    <x v="0"/>
    <d v="2010-01-06T09:40:07"/>
    <s v="Elemento"/>
    <s v="Resoluciones-Oficios/DR12/Lists/ResolucionesOficios"/>
    <x v="2"/>
    <n v="0"/>
  </r>
  <r>
    <s v="37"/>
    <x v="2"/>
    <d v="2010-02-26T00:00:00"/>
    <x v="12"/>
    <x v="0"/>
    <d v="2010-02-26T17:26:36"/>
    <s v="Elemento"/>
    <s v="Resoluciones-Oficios/DR14/Lists/ResolucionesOficios"/>
    <x v="1"/>
    <n v="0"/>
  </r>
  <r>
    <s v="36"/>
    <x v="2"/>
    <d v="2010-02-26T00:00:00"/>
    <x v="12"/>
    <x v="0"/>
    <d v="2010-02-26T17:25:13"/>
    <s v="Elemento"/>
    <s v="Resoluciones-Oficios/DR14/Lists/ResolucionesOficios"/>
    <x v="1"/>
    <n v="0"/>
  </r>
  <r>
    <s v="106"/>
    <x v="0"/>
    <d v="2010-02-26T00:00:00"/>
    <x v="12"/>
    <x v="0"/>
    <d v="2010-02-26T17:24:01"/>
    <s v="Elemento"/>
    <s v="Resoluciones-Oficios/DR14/Lists/ResolucionesOficios"/>
    <x v="1"/>
    <n v="0"/>
  </r>
  <r>
    <s v="105"/>
    <x v="0"/>
    <d v="2010-02-26T00:00:00"/>
    <x v="12"/>
    <x v="0"/>
    <d v="2010-02-26T17:22:00"/>
    <s v="Elemento"/>
    <s v="Resoluciones-Oficios/DR14/Lists/ResolucionesOficios"/>
    <x v="1"/>
    <n v="0"/>
  </r>
  <r>
    <s v="104"/>
    <x v="0"/>
    <d v="2010-02-26T00:00:00"/>
    <x v="12"/>
    <x v="0"/>
    <d v="2010-02-26T17:20:24"/>
    <s v="Elemento"/>
    <s v="Resoluciones-Oficios/DR14/Lists/ResolucionesOficios"/>
    <x v="1"/>
    <n v="0"/>
  </r>
  <r>
    <s v="103"/>
    <x v="0"/>
    <d v="2010-02-26T00:00:00"/>
    <x v="12"/>
    <x v="0"/>
    <d v="2010-02-26T17:18:16"/>
    <s v="Elemento"/>
    <s v="Resoluciones-Oficios/DR14/Lists/ResolucionesOficios"/>
    <x v="1"/>
    <n v="0"/>
  </r>
  <r>
    <s v="102"/>
    <x v="0"/>
    <d v="2010-02-26T00:00:00"/>
    <x v="12"/>
    <x v="0"/>
    <d v="2010-02-26T17:14:49"/>
    <s v="Elemento"/>
    <s v="Resoluciones-Oficios/DR14/Lists/ResolucionesOficios"/>
    <x v="1"/>
    <n v="0"/>
  </r>
  <r>
    <s v="101"/>
    <x v="0"/>
    <d v="2010-02-26T00:00:00"/>
    <x v="12"/>
    <x v="0"/>
    <d v="2010-02-26T17:13:14"/>
    <s v="Elemento"/>
    <s v="Resoluciones-Oficios/DR14/Lists/ResolucionesOficios"/>
    <x v="1"/>
    <n v="0"/>
  </r>
  <r>
    <s v="100"/>
    <x v="0"/>
    <d v="2010-02-25T00:00:00"/>
    <x v="12"/>
    <x v="0"/>
    <d v="2010-02-25T15:18:56"/>
    <s v="Elemento"/>
    <s v="Resoluciones-Oficios/DR14/Lists/ResolucionesOficios"/>
    <x v="1"/>
    <n v="0"/>
  </r>
  <r>
    <s v="35"/>
    <x v="2"/>
    <d v="2010-02-24T00:00:00"/>
    <x v="12"/>
    <x v="0"/>
    <d v="2010-02-24T17:13:06"/>
    <s v="Elemento"/>
    <s v="Resoluciones-Oficios/DR14/Lists/ResolucionesOficios"/>
    <x v="1"/>
    <n v="0"/>
  </r>
  <r>
    <s v="99"/>
    <x v="0"/>
    <d v="2010-02-24T00:00:00"/>
    <x v="12"/>
    <x v="0"/>
    <d v="2010-02-24T17:11:26"/>
    <s v="Elemento"/>
    <s v="Resoluciones-Oficios/DR14/Lists/ResolucionesOficios"/>
    <x v="1"/>
    <n v="0"/>
  </r>
  <r>
    <s v="98"/>
    <x v="0"/>
    <d v="2010-02-24T00:00:00"/>
    <x v="12"/>
    <x v="0"/>
    <d v="2010-02-24T17:08:43"/>
    <s v="Elemento"/>
    <s v="Resoluciones-Oficios/DR14/Lists/ResolucionesOficios"/>
    <x v="1"/>
    <n v="0"/>
  </r>
  <r>
    <s v="97"/>
    <x v="0"/>
    <d v="2010-02-24T00:00:00"/>
    <x v="12"/>
    <x v="0"/>
    <d v="2010-02-24T17:02:28"/>
    <s v="Elemento"/>
    <s v="Resoluciones-Oficios/DR14/Lists/ResolucionesOficios"/>
    <x v="1"/>
    <n v="0"/>
  </r>
  <r>
    <s v="96"/>
    <x v="0"/>
    <d v="2010-02-23T00:00:00"/>
    <x v="12"/>
    <x v="0"/>
    <d v="2010-02-23T17:42:11"/>
    <s v="Elemento"/>
    <s v="Resoluciones-Oficios/DR14/Lists/ResolucionesOficios"/>
    <x v="1"/>
    <n v="0"/>
  </r>
  <r>
    <s v="95"/>
    <x v="0"/>
    <d v="2010-02-23T00:00:00"/>
    <x v="12"/>
    <x v="0"/>
    <d v="2010-02-23T13:12:19"/>
    <s v="Elemento"/>
    <s v="Resoluciones-Oficios/DR14/Lists/ResolucionesOficios"/>
    <x v="1"/>
    <n v="0"/>
  </r>
  <r>
    <s v="94"/>
    <x v="0"/>
    <d v="2010-02-23T00:00:00"/>
    <x v="12"/>
    <x v="0"/>
    <d v="2010-02-23T13:09:07"/>
    <s v="Elemento"/>
    <s v="Resoluciones-Oficios/DR14/Lists/ResolucionesOficios"/>
    <x v="1"/>
    <n v="0"/>
  </r>
  <r>
    <s v="93"/>
    <x v="0"/>
    <d v="2010-02-23T00:00:00"/>
    <x v="12"/>
    <x v="0"/>
    <d v="2010-02-23T13:02:51"/>
    <s v="Elemento"/>
    <s v="Resoluciones-Oficios/DR14/Lists/ResolucionesOficios"/>
    <x v="1"/>
    <n v="0"/>
  </r>
  <r>
    <s v="92"/>
    <x v="0"/>
    <d v="2010-02-23T00:00:00"/>
    <x v="12"/>
    <x v="0"/>
    <d v="2010-02-23T12:58:50"/>
    <s v="Elemento"/>
    <s v="Resoluciones-Oficios/DR14/Lists/ResolucionesOficios"/>
    <x v="1"/>
    <n v="0"/>
  </r>
  <r>
    <s v="91"/>
    <x v="0"/>
    <d v="2010-02-22T00:00:00"/>
    <x v="12"/>
    <x v="0"/>
    <d v="2010-02-23T12:57:24"/>
    <s v="Elemento"/>
    <s v="Resoluciones-Oficios/DR14/Lists/ResolucionesOficios"/>
    <x v="1"/>
    <n v="0"/>
  </r>
  <r>
    <s v="34"/>
    <x v="2"/>
    <d v="2010-02-23T00:00:00"/>
    <x v="12"/>
    <x v="0"/>
    <d v="2010-02-23T12:55:27"/>
    <s v="Elemento"/>
    <s v="Resoluciones-Oficios/DR14/Lists/ResolucionesOficios"/>
    <x v="1"/>
    <n v="0"/>
  </r>
  <r>
    <s v="90"/>
    <x v="0"/>
    <d v="2010-02-19T00:00:00"/>
    <x v="12"/>
    <x v="0"/>
    <d v="2010-02-19T12:06:43"/>
    <s v="Elemento"/>
    <s v="Resoluciones-Oficios/DR14/Lists/ResolucionesOficios"/>
    <x v="1"/>
    <n v="0"/>
  </r>
  <r>
    <s v="89"/>
    <x v="0"/>
    <d v="2010-02-18T00:00:00"/>
    <x v="12"/>
    <x v="0"/>
    <d v="2010-02-18T18:39:49"/>
    <s v="Elemento"/>
    <s v="Resoluciones-Oficios/DR14/Lists/ResolucionesOficios"/>
    <x v="1"/>
    <n v="0"/>
  </r>
  <r>
    <s v="88"/>
    <x v="0"/>
    <d v="2010-02-18T00:00:00"/>
    <x v="12"/>
    <x v="0"/>
    <d v="2010-02-18T18:24:37"/>
    <s v="Elemento"/>
    <s v="Resoluciones-Oficios/DR14/Lists/ResolucionesOficios"/>
    <x v="1"/>
    <n v="0"/>
  </r>
  <r>
    <s v="87"/>
    <x v="0"/>
    <d v="2010-02-18T00:00:00"/>
    <x v="12"/>
    <x v="0"/>
    <d v="2010-02-18T13:01:26"/>
    <s v="Elemento"/>
    <s v="Resoluciones-Oficios/DR14/Lists/ResolucionesOficios"/>
    <x v="1"/>
    <n v="0"/>
  </r>
  <r>
    <s v="86"/>
    <x v="0"/>
    <d v="2010-02-17T00:00:00"/>
    <x v="12"/>
    <x v="0"/>
    <d v="2010-02-17T17:51:42"/>
    <s v="Elemento"/>
    <s v="Resoluciones-Oficios/DR14/Lists/ResolucionesOficios"/>
    <x v="1"/>
    <n v="0"/>
  </r>
  <r>
    <s v="85"/>
    <x v="0"/>
    <d v="2010-02-17T00:00:00"/>
    <x v="12"/>
    <x v="0"/>
    <d v="2010-02-17T17:48:17"/>
    <s v="Elemento"/>
    <s v="Resoluciones-Oficios/DR14/Lists/ResolucionesOficios"/>
    <x v="1"/>
    <n v="0"/>
  </r>
  <r>
    <s v="84"/>
    <x v="0"/>
    <d v="2010-02-17T00:00:00"/>
    <x v="12"/>
    <x v="0"/>
    <d v="2010-02-17T17:46:50"/>
    <s v="Elemento"/>
    <s v="Resoluciones-Oficios/DR14/Lists/ResolucionesOficios"/>
    <x v="1"/>
    <n v="0"/>
  </r>
  <r>
    <s v="83"/>
    <x v="0"/>
    <d v="2010-02-17T00:00:00"/>
    <x v="12"/>
    <x v="0"/>
    <d v="2010-02-17T17:44:11"/>
    <s v="Elemento"/>
    <s v="Resoluciones-Oficios/DR14/Lists/ResolucionesOficios"/>
    <x v="1"/>
    <n v="0"/>
  </r>
  <r>
    <s v="82"/>
    <x v="0"/>
    <d v="2010-02-16T00:00:00"/>
    <x v="12"/>
    <x v="0"/>
    <d v="2010-02-16T16:26:24"/>
    <s v="Elemento"/>
    <s v="Resoluciones-Oficios/DR14/Lists/ResolucionesOficios"/>
    <x v="1"/>
    <n v="0"/>
  </r>
  <r>
    <s v="81"/>
    <x v="0"/>
    <d v="2010-02-16T00:00:00"/>
    <x v="12"/>
    <x v="0"/>
    <d v="2010-02-16T16:24:51"/>
    <s v="Elemento"/>
    <s v="Resoluciones-Oficios/DR14/Lists/ResolucionesOficios"/>
    <x v="1"/>
    <n v="0"/>
  </r>
  <r>
    <s v="80"/>
    <x v="0"/>
    <d v="2010-02-16T00:00:00"/>
    <x v="12"/>
    <x v="0"/>
    <d v="2010-02-16T16:20:39"/>
    <s v="Elemento"/>
    <s v="Resoluciones-Oficios/DR14/Lists/ResolucionesOficios"/>
    <x v="1"/>
    <n v="0"/>
  </r>
  <r>
    <s v="79"/>
    <x v="0"/>
    <d v="2010-02-16T00:00:00"/>
    <x v="12"/>
    <x v="0"/>
    <d v="2010-02-16T16:16:05"/>
    <s v="Elemento"/>
    <s v="Resoluciones-Oficios/DR14/Lists/ResolucionesOficios"/>
    <x v="1"/>
    <n v="0"/>
  </r>
  <r>
    <s v="78"/>
    <x v="0"/>
    <d v="2010-02-16T00:00:00"/>
    <x v="12"/>
    <x v="0"/>
    <d v="2010-02-16T16:14:00"/>
    <s v="Elemento"/>
    <s v="Resoluciones-Oficios/DR14/Lists/ResolucionesOficios"/>
    <x v="1"/>
    <n v="0"/>
  </r>
  <r>
    <s v="77"/>
    <x v="0"/>
    <d v="2010-02-12T00:00:00"/>
    <x v="12"/>
    <x v="0"/>
    <d v="2010-02-12T16:33:26"/>
    <s v="Elemento"/>
    <s v="Resoluciones-Oficios/DR14/Lists/ResolucionesOficios"/>
    <x v="1"/>
    <n v="0"/>
  </r>
  <r>
    <s v="33"/>
    <x v="2"/>
    <d v="2010-02-12T00:00:00"/>
    <x v="12"/>
    <x v="0"/>
    <d v="2010-02-12T16:20:55"/>
    <s v="Elemento"/>
    <s v="Resoluciones-Oficios/DR14/Lists/ResolucionesOficios"/>
    <x v="1"/>
    <n v="0"/>
  </r>
  <r>
    <s v="32"/>
    <x v="2"/>
    <d v="2010-02-12T00:00:00"/>
    <x v="12"/>
    <x v="0"/>
    <d v="2010-02-12T16:18:32"/>
    <s v="Elemento"/>
    <s v="Resoluciones-Oficios/DR14/Lists/ResolucionesOficios"/>
    <x v="1"/>
    <n v="0"/>
  </r>
  <r>
    <s v="31"/>
    <x v="2"/>
    <d v="2010-02-10T00:00:00"/>
    <x v="12"/>
    <x v="0"/>
    <d v="2010-02-10T17:23:08"/>
    <s v="Elemento"/>
    <s v="Resoluciones-Oficios/DR14/Lists/ResolucionesOficios"/>
    <x v="1"/>
    <n v="0"/>
  </r>
  <r>
    <s v="76"/>
    <x v="0"/>
    <d v="2010-02-10T00:00:00"/>
    <x v="12"/>
    <x v="0"/>
    <d v="2010-02-10T10:43:49"/>
    <s v="Elemento"/>
    <s v="Resoluciones-Oficios/DR14/Lists/ResolucionesOficios"/>
    <x v="1"/>
    <n v="0"/>
  </r>
  <r>
    <s v="75"/>
    <x v="0"/>
    <d v="2010-02-10T00:00:00"/>
    <x v="12"/>
    <x v="0"/>
    <d v="2010-02-10T10:41:50"/>
    <s v="Elemento"/>
    <s v="Resoluciones-Oficios/DR14/Lists/ResolucionesOficios"/>
    <x v="1"/>
    <n v="0"/>
  </r>
  <r>
    <s v="30"/>
    <x v="2"/>
    <d v="2010-02-10T00:00:00"/>
    <x v="12"/>
    <x v="0"/>
    <d v="2010-02-10T10:26:51"/>
    <s v="Elemento"/>
    <s v="Resoluciones-Oficios/DR14/Lists/ResolucionesOficios"/>
    <x v="1"/>
    <n v="0"/>
  </r>
  <r>
    <s v="74"/>
    <x v="0"/>
    <d v="2010-02-08T00:00:00"/>
    <x v="12"/>
    <x v="0"/>
    <d v="2010-02-08T17:39:16"/>
    <s v="Elemento"/>
    <s v="Resoluciones-Oficios/DR14/Lists/ResolucionesOficios"/>
    <x v="1"/>
    <n v="0"/>
  </r>
  <r>
    <s v="73"/>
    <x v="0"/>
    <d v="2010-02-08T00:00:00"/>
    <x v="12"/>
    <x v="0"/>
    <d v="2010-02-08T17:36:58"/>
    <s v="Elemento"/>
    <s v="Resoluciones-Oficios/DR14/Lists/ResolucionesOficios"/>
    <x v="1"/>
    <n v="0"/>
  </r>
  <r>
    <s v="72"/>
    <x v="0"/>
    <d v="2010-02-04T00:00:00"/>
    <x v="12"/>
    <x v="0"/>
    <d v="2010-02-04T16:26:30"/>
    <s v="Elemento"/>
    <s v="Resoluciones-Oficios/DR14/Lists/ResolucionesOficios"/>
    <x v="1"/>
    <n v="0"/>
  </r>
  <r>
    <s v="71"/>
    <x v="0"/>
    <d v="2010-02-04T00:00:00"/>
    <x v="12"/>
    <x v="0"/>
    <d v="2010-02-04T16:23:26"/>
    <s v="Elemento"/>
    <s v="Resoluciones-Oficios/DR14/Lists/ResolucionesOficios"/>
    <x v="1"/>
    <n v="0"/>
  </r>
  <r>
    <s v="70"/>
    <x v="0"/>
    <d v="2010-02-04T00:00:00"/>
    <x v="12"/>
    <x v="0"/>
    <d v="2010-02-04T16:19:05"/>
    <s v="Elemento"/>
    <s v="Resoluciones-Oficios/DR14/Lists/ResolucionesOficios"/>
    <x v="1"/>
    <n v="0"/>
  </r>
  <r>
    <s v="69"/>
    <x v="0"/>
    <d v="2010-02-04T00:00:00"/>
    <x v="12"/>
    <x v="0"/>
    <d v="2010-02-04T16:15:33"/>
    <s v="Elemento"/>
    <s v="Resoluciones-Oficios/DR14/Lists/ResolucionesOficios"/>
    <x v="1"/>
    <n v="0"/>
  </r>
  <r>
    <s v="29"/>
    <x v="2"/>
    <d v="2010-02-03T00:00:00"/>
    <x v="12"/>
    <x v="0"/>
    <d v="2010-02-03T16:38:33"/>
    <s v="Elemento"/>
    <s v="Resoluciones-Oficios/DR14/Lists/ResolucionesOficios"/>
    <x v="1"/>
    <n v="0"/>
  </r>
  <r>
    <s v="28"/>
    <x v="2"/>
    <d v="2010-02-03T00:00:00"/>
    <x v="12"/>
    <x v="0"/>
    <d v="2010-02-03T16:36:35"/>
    <s v="Elemento"/>
    <s v="Resoluciones-Oficios/DR14/Lists/ResolucionesOficios"/>
    <x v="1"/>
    <n v="0"/>
  </r>
  <r>
    <s v="68"/>
    <x v="0"/>
    <d v="2010-02-02T00:00:00"/>
    <x v="12"/>
    <x v="0"/>
    <d v="2010-02-02T18:22:46"/>
    <s v="Elemento"/>
    <s v="Resoluciones-Oficios/DR14/Lists/ResolucionesOficios"/>
    <x v="1"/>
    <n v="0"/>
  </r>
  <r>
    <s v="67"/>
    <x v="0"/>
    <d v="2010-02-02T00:00:00"/>
    <x v="12"/>
    <x v="0"/>
    <d v="2010-02-02T18:21:07"/>
    <s v="Elemento"/>
    <s v="Resoluciones-Oficios/DR14/Lists/ResolucionesOficios"/>
    <x v="1"/>
    <n v="0"/>
  </r>
  <r>
    <s v="66"/>
    <x v="0"/>
    <d v="2010-02-02T00:00:00"/>
    <x v="12"/>
    <x v="0"/>
    <d v="2010-02-02T18:19:47"/>
    <s v="Elemento"/>
    <s v="Resoluciones-Oficios/DR14/Lists/ResolucionesOficios"/>
    <x v="1"/>
    <n v="0"/>
  </r>
  <r>
    <s v="65"/>
    <x v="0"/>
    <d v="2010-02-02T00:00:00"/>
    <x v="12"/>
    <x v="0"/>
    <d v="2010-02-02T18:18:21"/>
    <s v="Elemento"/>
    <s v="Resoluciones-Oficios/DR14/Lists/ResolucionesOficios"/>
    <x v="1"/>
    <n v="0"/>
  </r>
  <r>
    <s v="64"/>
    <x v="0"/>
    <d v="2010-02-02T00:00:00"/>
    <x v="12"/>
    <x v="0"/>
    <d v="2010-02-02T18:16:55"/>
    <s v="Elemento"/>
    <s v="Resoluciones-Oficios/DR14/Lists/ResolucionesOficios"/>
    <x v="1"/>
    <n v="0"/>
  </r>
  <r>
    <s v="63"/>
    <x v="0"/>
    <d v="2010-02-02T00:00:00"/>
    <x v="12"/>
    <x v="0"/>
    <d v="2010-02-02T18:13:57"/>
    <s v="Elemento"/>
    <s v="Resoluciones-Oficios/DR14/Lists/ResolucionesOficios"/>
    <x v="1"/>
    <n v="0"/>
  </r>
  <r>
    <s v="62"/>
    <x v="0"/>
    <d v="2010-02-02T00:00:00"/>
    <x v="12"/>
    <x v="0"/>
    <d v="2010-02-02T18:11:26"/>
    <s v="Elemento"/>
    <s v="Resoluciones-Oficios/DR14/Lists/ResolucionesOficios"/>
    <x v="1"/>
    <n v="0"/>
  </r>
  <r>
    <s v="61"/>
    <x v="0"/>
    <d v="2010-02-02T00:00:00"/>
    <x v="12"/>
    <x v="0"/>
    <d v="2010-02-02T16:12:00"/>
    <s v="Elemento"/>
    <s v="Resoluciones-Oficios/DR14/Lists/ResolucionesOficios"/>
    <x v="1"/>
    <n v="0"/>
  </r>
  <r>
    <s v="60"/>
    <x v="0"/>
    <d v="2010-02-02T00:00:00"/>
    <x v="12"/>
    <x v="0"/>
    <d v="2010-02-02T12:10:09"/>
    <s v="Elemento"/>
    <s v="Resoluciones-Oficios/DR14/Lists/ResolucionesOficios"/>
    <x v="1"/>
    <n v="0"/>
  </r>
  <r>
    <s v="59"/>
    <x v="0"/>
    <d v="2010-02-02T00:00:00"/>
    <x v="12"/>
    <x v="0"/>
    <d v="2010-02-02T12:08:22"/>
    <s v="Elemento"/>
    <s v="Resoluciones-Oficios/DR14/Lists/ResolucionesOficios"/>
    <x v="1"/>
    <n v="0"/>
  </r>
  <r>
    <s v="58"/>
    <x v="0"/>
    <d v="2010-02-02T00:00:00"/>
    <x v="12"/>
    <x v="0"/>
    <d v="2010-02-02T12:06:28"/>
    <s v="Elemento"/>
    <s v="Resoluciones-Oficios/DR14/Lists/ResolucionesOficios"/>
    <x v="1"/>
    <n v="0"/>
  </r>
  <r>
    <s v="57"/>
    <x v="0"/>
    <d v="2010-02-02T00:00:00"/>
    <x v="12"/>
    <x v="0"/>
    <d v="2010-02-02T12:04:09"/>
    <s v="Elemento"/>
    <s v="Resoluciones-Oficios/DR14/Lists/ResolucionesOficios"/>
    <x v="1"/>
    <n v="0"/>
  </r>
  <r>
    <s v="27"/>
    <x v="2"/>
    <d v="2010-02-01T00:00:00"/>
    <x v="12"/>
    <x v="0"/>
    <d v="2010-02-01T16:53:29"/>
    <s v="Elemento"/>
    <s v="Resoluciones-Oficios/DR14/Lists/ResolucionesOficios"/>
    <x v="1"/>
    <n v="0"/>
  </r>
  <r>
    <s v="26"/>
    <x v="2"/>
    <d v="2010-02-01T00:00:00"/>
    <x v="12"/>
    <x v="0"/>
    <d v="2010-02-01T16:51:20"/>
    <s v="Elemento"/>
    <s v="Resoluciones-Oficios/DR14/Lists/ResolucionesOficios"/>
    <x v="1"/>
    <n v="0"/>
  </r>
  <r>
    <s v="56"/>
    <x v="0"/>
    <d v="2010-01-29T00:00:00"/>
    <x v="12"/>
    <x v="0"/>
    <d v="2010-01-29T15:56:58"/>
    <s v="Elemento"/>
    <s v="Resoluciones-Oficios/DR14/Lists/ResolucionesOficios"/>
    <x v="2"/>
    <n v="0"/>
  </r>
  <r>
    <s v="25"/>
    <x v="3"/>
    <d v="2010-01-29T00:00:00"/>
    <x v="12"/>
    <x v="0"/>
    <d v="2010-01-29T15:42:49"/>
    <s v="Elemento"/>
    <s v="Resoluciones-Oficios/DR14/Lists/ResolucionesOficios"/>
    <x v="2"/>
    <n v="0"/>
  </r>
  <r>
    <s v="55"/>
    <x v="0"/>
    <d v="2010-01-27T00:00:00"/>
    <x v="12"/>
    <x v="0"/>
    <d v="2010-01-27T18:04:46"/>
    <s v="Elemento"/>
    <s v="Resoluciones-Oficios/DR14/Lists/ResolucionesOficios"/>
    <x v="2"/>
    <n v="0"/>
  </r>
  <r>
    <s v="54"/>
    <x v="0"/>
    <d v="2010-01-27T00:00:00"/>
    <x v="12"/>
    <x v="0"/>
    <d v="2010-01-27T18:01:38"/>
    <s v="Elemento"/>
    <s v="Resoluciones-Oficios/DR14/Lists/ResolucionesOficios"/>
    <x v="2"/>
    <n v="0"/>
  </r>
  <r>
    <s v="53"/>
    <x v="0"/>
    <d v="2010-01-27T00:00:00"/>
    <x v="12"/>
    <x v="0"/>
    <d v="2010-01-27T17:57:36"/>
    <s v="Elemento"/>
    <s v="Resoluciones-Oficios/DR14/Lists/ResolucionesOficios"/>
    <x v="2"/>
    <n v="0"/>
  </r>
  <r>
    <s v="52"/>
    <x v="0"/>
    <d v="2010-01-27T00:00:00"/>
    <x v="12"/>
    <x v="0"/>
    <d v="2010-01-27T16:44:38"/>
    <s v="Elemento"/>
    <s v="Resoluciones-Oficios/DR14/Lists/ResolucionesOficios"/>
    <x v="2"/>
    <n v="0"/>
  </r>
  <r>
    <s v="51"/>
    <x v="0"/>
    <d v="2010-01-27T00:00:00"/>
    <x v="12"/>
    <x v="0"/>
    <d v="2010-01-27T16:37:32"/>
    <s v="Elemento"/>
    <s v="Resoluciones-Oficios/DR14/Lists/ResolucionesOficios"/>
    <x v="2"/>
    <n v="0"/>
  </r>
  <r>
    <s v="50"/>
    <x v="0"/>
    <d v="2010-01-27T00:00:00"/>
    <x v="12"/>
    <x v="0"/>
    <d v="2010-01-27T10:02:17"/>
    <s v="Elemento"/>
    <s v="Resoluciones-Oficios/DR14/Lists/ResolucionesOficios"/>
    <x v="2"/>
    <n v="0"/>
  </r>
  <r>
    <s v="49"/>
    <x v="0"/>
    <d v="2010-01-27T00:00:00"/>
    <x v="12"/>
    <x v="0"/>
    <d v="2010-01-27T09:59:38"/>
    <s v="Elemento"/>
    <s v="Resoluciones-Oficios/DR14/Lists/ResolucionesOficios"/>
    <x v="2"/>
    <n v="0"/>
  </r>
  <r>
    <s v="48"/>
    <x v="0"/>
    <d v="2010-01-26T00:00:00"/>
    <x v="12"/>
    <x v="0"/>
    <d v="2010-01-26T17:59:57"/>
    <s v="Elemento"/>
    <s v="Resoluciones-Oficios/DR14/Lists/ResolucionesOficios"/>
    <x v="2"/>
    <n v="0"/>
  </r>
  <r>
    <s v="24"/>
    <x v="3"/>
    <d v="2010-01-26T00:00:00"/>
    <x v="12"/>
    <x v="0"/>
    <d v="2010-01-26T11:26:00"/>
    <s v="Elemento"/>
    <s v="Resoluciones-Oficios/DR14/Lists/ResolucionesOficios"/>
    <x v="2"/>
    <n v="0"/>
  </r>
  <r>
    <s v="23"/>
    <x v="2"/>
    <d v="2010-01-26T00:00:00"/>
    <x v="12"/>
    <x v="0"/>
    <d v="2010-01-26T11:24:35"/>
    <s v="Elemento"/>
    <s v="Resoluciones-Oficios/DR14/Lists/ResolucionesOficios"/>
    <x v="2"/>
    <n v="0"/>
  </r>
  <r>
    <s v="47"/>
    <x v="0"/>
    <d v="2010-01-26T00:00:00"/>
    <x v="12"/>
    <x v="0"/>
    <d v="2010-01-26T11:21:39"/>
    <s v="Elemento"/>
    <s v="Resoluciones-Oficios/DR14/Lists/ResolucionesOficios"/>
    <x v="2"/>
    <n v="0"/>
  </r>
  <r>
    <s v="46"/>
    <x v="0"/>
    <d v="2010-01-26T00:00:00"/>
    <x v="12"/>
    <x v="0"/>
    <d v="2010-01-26T11:18:36"/>
    <s v="Elemento"/>
    <s v="Resoluciones-Oficios/DR14/Lists/ResolucionesOficios"/>
    <x v="2"/>
    <n v="0"/>
  </r>
  <r>
    <s v="45"/>
    <x v="0"/>
    <d v="2010-01-26T00:00:00"/>
    <x v="12"/>
    <x v="0"/>
    <d v="2010-01-26T11:15:17"/>
    <s v="Elemento"/>
    <s v="Resoluciones-Oficios/DR14/Lists/ResolucionesOficios"/>
    <x v="2"/>
    <n v="0"/>
  </r>
  <r>
    <s v="44"/>
    <x v="0"/>
    <d v="2010-01-25T00:00:00"/>
    <x v="12"/>
    <x v="0"/>
    <d v="2010-01-25T14:52:06"/>
    <s v="Elemento"/>
    <s v="Resoluciones-Oficios/DR14/Lists/ResolucionesOficios"/>
    <x v="2"/>
    <n v="0"/>
  </r>
  <r>
    <s v="43"/>
    <x v="0"/>
    <d v="2010-01-25T00:00:00"/>
    <x v="12"/>
    <x v="0"/>
    <d v="2010-01-25T14:49:02"/>
    <s v="Elemento"/>
    <s v="Resoluciones-Oficios/DR14/Lists/ResolucionesOficios"/>
    <x v="2"/>
    <n v="0"/>
  </r>
  <r>
    <s v="22"/>
    <x v="1"/>
    <d v="2010-01-22T00:00:00"/>
    <x v="12"/>
    <x v="0"/>
    <d v="2010-01-22T17:43:24"/>
    <s v="Elemento"/>
    <s v="Resoluciones-Oficios/DR14/Lists/ResolucionesOficios"/>
    <x v="2"/>
    <n v="0"/>
  </r>
  <r>
    <s v="21"/>
    <x v="2"/>
    <d v="2010-01-21T00:00:00"/>
    <x v="12"/>
    <x v="0"/>
    <d v="2010-01-21T16:25:09"/>
    <s v="Elemento"/>
    <s v="Resoluciones-Oficios/DR14/Lists/ResolucionesOficios"/>
    <x v="2"/>
    <n v="0"/>
  </r>
  <r>
    <s v="42"/>
    <x v="0"/>
    <d v="2010-01-20T00:00:00"/>
    <x v="12"/>
    <x v="0"/>
    <d v="2010-01-20T20:16:17"/>
    <s v="Elemento"/>
    <s v="Resoluciones-Oficios/DR14/Lists/ResolucionesOficios"/>
    <x v="2"/>
    <n v="0"/>
  </r>
  <r>
    <s v="41"/>
    <x v="0"/>
    <d v="2010-01-20T00:00:00"/>
    <x v="12"/>
    <x v="0"/>
    <d v="2010-01-20T20:14:37"/>
    <s v="Elemento"/>
    <s v="Resoluciones-Oficios/DR14/Lists/ResolucionesOficios"/>
    <x v="2"/>
    <n v="0"/>
  </r>
  <r>
    <s v="40"/>
    <x v="0"/>
    <d v="2010-01-20T00:00:00"/>
    <x v="12"/>
    <x v="0"/>
    <d v="2010-01-20T20:13:15"/>
    <s v="Elemento"/>
    <s v="Resoluciones-Oficios/DR14/Lists/ResolucionesOficios"/>
    <x v="2"/>
    <n v="0"/>
  </r>
  <r>
    <s v="39"/>
    <x v="0"/>
    <d v="2010-01-20T00:00:00"/>
    <x v="12"/>
    <x v="0"/>
    <d v="2010-01-20T20:10:35"/>
    <s v="Elemento"/>
    <s v="Resoluciones-Oficios/DR14/Lists/ResolucionesOficios"/>
    <x v="2"/>
    <n v="0"/>
  </r>
  <r>
    <s v="38"/>
    <x v="0"/>
    <d v="2010-01-20T00:00:00"/>
    <x v="12"/>
    <x v="0"/>
    <d v="2010-01-20T20:08:05"/>
    <s v="Elemento"/>
    <s v="Resoluciones-Oficios/DR14/Lists/ResolucionesOficios"/>
    <x v="2"/>
    <n v="0"/>
  </r>
  <r>
    <s v="37"/>
    <x v="0"/>
    <d v="2010-01-19T00:00:00"/>
    <x v="12"/>
    <x v="0"/>
    <d v="2010-01-20T20:06:43"/>
    <s v="Elemento"/>
    <s v="Resoluciones-Oficios/DR14/Lists/ResolucionesOficios"/>
    <x v="2"/>
    <n v="0"/>
  </r>
  <r>
    <s v="36"/>
    <x v="0"/>
    <d v="2010-01-19T00:00:00"/>
    <x v="12"/>
    <x v="0"/>
    <d v="2010-01-20T20:05:22"/>
    <s v="Elemento"/>
    <s v="Resoluciones-Oficios/DR14/Lists/ResolucionesOficios"/>
    <x v="2"/>
    <n v="0"/>
  </r>
  <r>
    <s v="35"/>
    <x v="0"/>
    <d v="2010-01-18T00:00:00"/>
    <x v="12"/>
    <x v="0"/>
    <d v="2010-01-19T18:39:07"/>
    <s v="Elemento"/>
    <s v="Resoluciones-Oficios/DR14/Lists/ResolucionesOficios"/>
    <x v="2"/>
    <n v="0"/>
  </r>
  <r>
    <s v="34"/>
    <x v="0"/>
    <d v="2010-01-18T00:00:00"/>
    <x v="12"/>
    <x v="0"/>
    <d v="2010-01-19T18:37:19"/>
    <s v="Elemento"/>
    <s v="Resoluciones-Oficios/DR14/Lists/ResolucionesOficios"/>
    <x v="2"/>
    <n v="0"/>
  </r>
  <r>
    <s v="33"/>
    <x v="0"/>
    <d v="2010-01-18T00:00:00"/>
    <x v="12"/>
    <x v="0"/>
    <d v="2010-01-19T18:34:48"/>
    <s v="Elemento"/>
    <s v="Resoluciones-Oficios/DR14/Lists/ResolucionesOficios"/>
    <x v="2"/>
    <n v="0"/>
  </r>
  <r>
    <s v="32"/>
    <x v="0"/>
    <d v="2010-01-18T00:00:00"/>
    <x v="12"/>
    <x v="0"/>
    <d v="2010-01-19T18:33:11"/>
    <s v="Elemento"/>
    <s v="Resoluciones-Oficios/DR14/Lists/ResolucionesOficios"/>
    <x v="2"/>
    <n v="0"/>
  </r>
  <r>
    <s v="20"/>
    <x v="2"/>
    <d v="2010-01-18T00:00:00"/>
    <x v="12"/>
    <x v="0"/>
    <d v="2010-01-18T13:30:37"/>
    <s v="Elemento"/>
    <s v="Resoluciones-Oficios/DR14/Lists/ResolucionesOficios"/>
    <x v="2"/>
    <n v="0"/>
  </r>
  <r>
    <s v="19"/>
    <x v="2"/>
    <d v="2010-01-13T00:00:00"/>
    <x v="12"/>
    <x v="0"/>
    <d v="2010-01-14T18:51:52"/>
    <s v="Elemento"/>
    <s v="Resoluciones-Oficios/DR14/Lists/ResolucionesOficios"/>
    <x v="2"/>
    <n v="0"/>
  </r>
  <r>
    <s v="18"/>
    <x v="2"/>
    <d v="2010-01-13T00:00:00"/>
    <x v="12"/>
    <x v="0"/>
    <d v="2010-01-14T18:50:49"/>
    <s v="Elemento"/>
    <s v="Resoluciones-Oficios/DR14/Lists/ResolucionesOficios"/>
    <x v="2"/>
    <n v="0"/>
  </r>
  <r>
    <s v="17"/>
    <x v="2"/>
    <d v="2010-01-13T00:00:00"/>
    <x v="12"/>
    <x v="0"/>
    <d v="2010-01-14T18:48:56"/>
    <s v="Elemento"/>
    <s v="Resoluciones-Oficios/DR14/Lists/ResolucionesOficios"/>
    <x v="2"/>
    <n v="0"/>
  </r>
  <r>
    <s v="16"/>
    <x v="2"/>
    <d v="2010-01-13T00:00:00"/>
    <x v="12"/>
    <x v="0"/>
    <d v="2010-01-14T18:47:12"/>
    <s v="Elemento"/>
    <s v="Resoluciones-Oficios/DR14/Lists/ResolucionesOficios"/>
    <x v="2"/>
    <n v="0"/>
  </r>
  <r>
    <s v="15"/>
    <x v="2"/>
    <d v="2010-01-13T00:00:00"/>
    <x v="12"/>
    <x v="0"/>
    <d v="2010-01-14T18:45:31"/>
    <s v="Elemento"/>
    <s v="Resoluciones-Oficios/DR14/Lists/ResolucionesOficios"/>
    <x v="2"/>
    <n v="0"/>
  </r>
  <r>
    <s v="14"/>
    <x v="2"/>
    <d v="2010-01-13T00:00:00"/>
    <x v="12"/>
    <x v="0"/>
    <d v="2010-01-14T18:43:42"/>
    <s v="Elemento"/>
    <s v="Resoluciones-Oficios/DR14/Lists/ResolucionesOficios"/>
    <x v="2"/>
    <n v="0"/>
  </r>
  <r>
    <s v="13"/>
    <x v="2"/>
    <d v="2010-01-13T00:00:00"/>
    <x v="12"/>
    <x v="0"/>
    <d v="2010-01-14T18:42:24"/>
    <s v="Elemento"/>
    <s v="Resoluciones-Oficios/DR14/Lists/ResolucionesOficios"/>
    <x v="2"/>
    <n v="0"/>
  </r>
  <r>
    <s v="12"/>
    <x v="2"/>
    <d v="2010-01-13T00:00:00"/>
    <x v="12"/>
    <x v="0"/>
    <d v="2010-01-14T18:41:18"/>
    <s v="Elemento"/>
    <s v="Resoluciones-Oficios/DR14/Lists/ResolucionesOficios"/>
    <x v="2"/>
    <n v="0"/>
  </r>
  <r>
    <s v="11"/>
    <x v="2"/>
    <d v="2010-01-13T00:00:00"/>
    <x v="12"/>
    <x v="0"/>
    <d v="2010-01-14T18:39:40"/>
    <s v="Elemento"/>
    <s v="Resoluciones-Oficios/DR14/Lists/ResolucionesOficios"/>
    <x v="2"/>
    <n v="0"/>
  </r>
  <r>
    <s v="10"/>
    <x v="2"/>
    <d v="2010-01-13T00:00:00"/>
    <x v="12"/>
    <x v="0"/>
    <d v="2010-01-14T18:38:31"/>
    <s v="Elemento"/>
    <s v="Resoluciones-Oficios/DR14/Lists/ResolucionesOficios"/>
    <x v="2"/>
    <n v="0"/>
  </r>
  <r>
    <s v="31"/>
    <x v="0"/>
    <d v="2010-01-13T00:00:00"/>
    <x v="12"/>
    <x v="0"/>
    <d v="2010-01-14T16:47:54"/>
    <s v="Elemento"/>
    <s v="Resoluciones-Oficios/DR14/Lists/ResolucionesOficios"/>
    <x v="2"/>
    <n v="0"/>
  </r>
  <r>
    <s v="30"/>
    <x v="0"/>
    <d v="2010-01-13T00:00:00"/>
    <x v="12"/>
    <x v="0"/>
    <d v="2010-01-14T16:44:06"/>
    <s v="Elemento"/>
    <s v="Resoluciones-Oficios/DR14/Lists/ResolucionesOficios"/>
    <x v="2"/>
    <n v="0"/>
  </r>
  <r>
    <s v="29"/>
    <x v="0"/>
    <d v="2010-01-13T00:00:00"/>
    <x v="12"/>
    <x v="0"/>
    <d v="2010-01-14T16:37:59"/>
    <s v="Elemento"/>
    <s v="Resoluciones-Oficios/DR14/Lists/ResolucionesOficios"/>
    <x v="2"/>
    <n v="0"/>
  </r>
  <r>
    <s v="28"/>
    <x v="0"/>
    <d v="2010-01-13T00:00:00"/>
    <x v="12"/>
    <x v="0"/>
    <d v="2010-01-14T16:36:11"/>
    <s v="Elemento"/>
    <s v="Resoluciones-Oficios/DR14/Lists/ResolucionesOficios"/>
    <x v="2"/>
    <n v="0"/>
  </r>
  <r>
    <s v="27"/>
    <x v="0"/>
    <d v="2010-01-13T00:00:00"/>
    <x v="12"/>
    <x v="0"/>
    <d v="2010-01-14T16:33:50"/>
    <s v="Elemento"/>
    <s v="Resoluciones-Oficios/DR14/Lists/ResolucionesOficios"/>
    <x v="2"/>
    <n v="0"/>
  </r>
  <r>
    <s v="26"/>
    <x v="0"/>
    <d v="2010-01-13T00:00:00"/>
    <x v="12"/>
    <x v="0"/>
    <d v="2010-01-14T16:32:20"/>
    <s v="Elemento"/>
    <s v="Resoluciones-Oficios/DR14/Lists/ResolucionesOficios"/>
    <x v="2"/>
    <n v="0"/>
  </r>
  <r>
    <s v="25"/>
    <x v="0"/>
    <d v="2010-01-13T00:00:00"/>
    <x v="12"/>
    <x v="0"/>
    <d v="2010-01-14T16:30:34"/>
    <s v="Elemento"/>
    <s v="Resoluciones-Oficios/DR14/Lists/ResolucionesOficios"/>
    <x v="2"/>
    <n v="0"/>
  </r>
  <r>
    <s v="24"/>
    <x v="0"/>
    <d v="2010-01-13T00:00:00"/>
    <x v="12"/>
    <x v="0"/>
    <d v="2010-01-14T16:28:36"/>
    <s v="Elemento"/>
    <s v="Resoluciones-Oficios/DR14/Lists/ResolucionesOficios"/>
    <x v="2"/>
    <n v="0"/>
  </r>
  <r>
    <s v="23"/>
    <x v="0"/>
    <d v="2010-01-13T00:00:00"/>
    <x v="12"/>
    <x v="0"/>
    <d v="2010-01-14T16:08:40"/>
    <s v="Elemento"/>
    <s v="Resoluciones-Oficios/DR14/Lists/ResolucionesOficios"/>
    <x v="2"/>
    <n v="0"/>
  </r>
  <r>
    <s v="22"/>
    <x v="0"/>
    <d v="2010-01-13T00:00:00"/>
    <x v="12"/>
    <x v="0"/>
    <d v="2010-01-14T16:01:30"/>
    <s v="Elemento"/>
    <s v="Resoluciones-Oficios/DR14/Lists/ResolucionesOficios"/>
    <x v="2"/>
    <n v="0"/>
  </r>
  <r>
    <s v="21"/>
    <x v="0"/>
    <d v="2010-01-13T00:00:00"/>
    <x v="12"/>
    <x v="0"/>
    <d v="2010-01-14T15:33:16"/>
    <s v="Elemento"/>
    <s v="Resoluciones-Oficios/DR14/Lists/ResolucionesOficios"/>
    <x v="2"/>
    <n v="0"/>
  </r>
  <r>
    <s v="20"/>
    <x v="0"/>
    <d v="2010-01-13T00:00:00"/>
    <x v="12"/>
    <x v="0"/>
    <d v="2010-01-14T15:30:29"/>
    <s v="Elemento"/>
    <s v="Resoluciones-Oficios/DR14/Lists/ResolucionesOficios"/>
    <x v="2"/>
    <n v="0"/>
  </r>
  <r>
    <s v="19"/>
    <x v="0"/>
    <d v="2010-01-12T00:00:00"/>
    <x v="12"/>
    <x v="0"/>
    <d v="2010-01-12T19:10:41"/>
    <s v="Elemento"/>
    <s v="Resoluciones-Oficios/DR14/Lists/ResolucionesOficios"/>
    <x v="2"/>
    <n v="0"/>
  </r>
  <r>
    <s v="18"/>
    <x v="0"/>
    <d v="2010-01-12T00:00:00"/>
    <x v="12"/>
    <x v="0"/>
    <d v="2010-01-12T19:09:08"/>
    <s v="Elemento"/>
    <s v="Resoluciones-Oficios/DR14/Lists/ResolucionesOficios"/>
    <x v="2"/>
    <n v="0"/>
  </r>
  <r>
    <s v="17"/>
    <x v="0"/>
    <d v="2010-01-12T00:00:00"/>
    <x v="12"/>
    <x v="0"/>
    <d v="2010-01-12T19:07:40"/>
    <s v="Elemento"/>
    <s v="Resoluciones-Oficios/DR14/Lists/ResolucionesOficios"/>
    <x v="2"/>
    <n v="0"/>
  </r>
  <r>
    <s v="16"/>
    <x v="0"/>
    <d v="2010-01-12T00:00:00"/>
    <x v="12"/>
    <x v="0"/>
    <d v="2010-01-12T19:06:15"/>
    <s v="Elemento"/>
    <s v="Resoluciones-Oficios/DR14/Lists/ResolucionesOficios"/>
    <x v="2"/>
    <n v="0"/>
  </r>
  <r>
    <s v="15"/>
    <x v="0"/>
    <d v="2010-01-12T00:00:00"/>
    <x v="12"/>
    <x v="0"/>
    <d v="2010-01-12T19:03:55"/>
    <s v="Elemento"/>
    <s v="Resoluciones-Oficios/DR14/Lists/ResolucionesOficios"/>
    <x v="2"/>
    <n v="0"/>
  </r>
  <r>
    <s v="14"/>
    <x v="0"/>
    <d v="2010-01-11T00:00:00"/>
    <x v="12"/>
    <x v="0"/>
    <d v="2010-01-12T18:56:51"/>
    <s v="Elemento"/>
    <s v="Resoluciones-Oficios/DR14/Lists/ResolucionesOficios"/>
    <x v="2"/>
    <n v="0"/>
  </r>
  <r>
    <s v="13"/>
    <x v="0"/>
    <d v="2010-01-11T00:00:00"/>
    <x v="12"/>
    <x v="0"/>
    <d v="2010-01-12T18:55:17"/>
    <s v="Elemento"/>
    <s v="Resoluciones-Oficios/DR14/Lists/ResolucionesOficios"/>
    <x v="2"/>
    <n v="0"/>
  </r>
  <r>
    <s v="9"/>
    <x v="2"/>
    <d v="2010-01-12T00:00:00"/>
    <x v="12"/>
    <x v="0"/>
    <d v="2010-01-12T18:53:22"/>
    <s v="Elemento"/>
    <s v="Resoluciones-Oficios/DR14/Lists/ResolucionesOficios"/>
    <x v="2"/>
    <n v="0"/>
  </r>
  <r>
    <s v="8"/>
    <x v="2"/>
    <d v="2010-01-12T00:00:00"/>
    <x v="12"/>
    <x v="0"/>
    <d v="2010-01-12T18:51:52"/>
    <s v="Elemento"/>
    <s v="Resoluciones-Oficios/DR14/Lists/ResolucionesOficios"/>
    <x v="2"/>
    <n v="0"/>
  </r>
  <r>
    <s v="7"/>
    <x v="2"/>
    <d v="2010-01-11T00:00:00"/>
    <x v="12"/>
    <x v="0"/>
    <d v="2010-01-12T18:50:14"/>
    <s v="Elemento"/>
    <s v="Resoluciones-Oficios/DR14/Lists/ResolucionesOficios"/>
    <x v="2"/>
    <n v="0"/>
  </r>
  <r>
    <s v="12"/>
    <x v="0"/>
    <d v="2010-01-07T00:00:00"/>
    <x v="12"/>
    <x v="0"/>
    <d v="2010-01-08T17:15:59"/>
    <s v="Elemento"/>
    <s v="Resoluciones-Oficios/DR14/Lists/ResolucionesOficios"/>
    <x v="2"/>
    <n v="0"/>
  </r>
  <r>
    <s v="11"/>
    <x v="0"/>
    <d v="2010-01-07T00:00:00"/>
    <x v="12"/>
    <x v="0"/>
    <d v="2010-01-08T17:14:36"/>
    <s v="Elemento"/>
    <s v="Resoluciones-Oficios/DR14/Lists/ResolucionesOficios"/>
    <x v="2"/>
    <n v="0"/>
  </r>
  <r>
    <s v="10"/>
    <x v="0"/>
    <d v="2010-01-07T00:00:00"/>
    <x v="12"/>
    <x v="0"/>
    <d v="2010-01-07T18:51:26"/>
    <s v="Elemento"/>
    <s v="Resoluciones-Oficios/DR14/Lists/ResolucionesOficios"/>
    <x v="2"/>
    <n v="0"/>
  </r>
  <r>
    <s v="9"/>
    <x v="0"/>
    <d v="2010-01-07T00:00:00"/>
    <x v="12"/>
    <x v="0"/>
    <d v="2010-01-07T18:50:09"/>
    <s v="Elemento"/>
    <s v="Resoluciones-Oficios/DR14/Lists/ResolucionesOficios"/>
    <x v="2"/>
    <n v="0"/>
  </r>
  <r>
    <s v="8"/>
    <x v="0"/>
    <d v="2010-01-07T00:00:00"/>
    <x v="12"/>
    <x v="0"/>
    <d v="2010-01-07T18:48:47"/>
    <s v="Elemento"/>
    <s v="Resoluciones-Oficios/DR14/Lists/ResolucionesOficios"/>
    <x v="2"/>
    <n v="0"/>
  </r>
  <r>
    <s v="6"/>
    <x v="2"/>
    <d v="2010-01-07T00:00:00"/>
    <x v="12"/>
    <x v="0"/>
    <d v="2010-01-07T18:45:28"/>
    <s v="Elemento"/>
    <s v="Resoluciones-Oficios/DR14/Lists/ResolucionesOficios"/>
    <x v="2"/>
    <n v="0"/>
  </r>
  <r>
    <s v="5"/>
    <x v="2"/>
    <d v="2010-01-07T00:00:00"/>
    <x v="12"/>
    <x v="0"/>
    <d v="2010-01-07T17:51:37"/>
    <s v="Elemento"/>
    <s v="Resoluciones-Oficios/DR14/Lists/ResolucionesOficios"/>
    <x v="2"/>
    <n v="0"/>
  </r>
  <r>
    <s v="4"/>
    <x v="2"/>
    <d v="2010-01-06T00:00:00"/>
    <x v="12"/>
    <x v="0"/>
    <d v="2010-01-06T18:44:29"/>
    <s v="Elemento"/>
    <s v="Resoluciones-Oficios/DR14/Lists/ResolucionesOficios"/>
    <x v="2"/>
    <n v="0"/>
  </r>
  <r>
    <s v="3"/>
    <x v="2"/>
    <d v="2010-01-06T00:00:00"/>
    <x v="12"/>
    <x v="0"/>
    <d v="2010-01-06T18:42:11"/>
    <s v="Elemento"/>
    <s v="Resoluciones-Oficios/DR14/Lists/ResolucionesOficios"/>
    <x v="2"/>
    <n v="0"/>
  </r>
  <r>
    <s v="7"/>
    <x v="0"/>
    <d v="2010-01-06T00:00:00"/>
    <x v="12"/>
    <x v="0"/>
    <d v="2010-01-06T18:36:48"/>
    <s v="Elemento"/>
    <s v="Resoluciones-Oficios/DR14/Lists/ResolucionesOficios"/>
    <x v="2"/>
    <n v="0"/>
  </r>
  <r>
    <s v="6"/>
    <x v="0"/>
    <d v="2010-01-06T00:00:00"/>
    <x v="12"/>
    <x v="0"/>
    <d v="2010-01-06T18:35:22"/>
    <s v="Elemento"/>
    <s v="Resoluciones-Oficios/DR14/Lists/ResolucionesOficios"/>
    <x v="2"/>
    <n v="0"/>
  </r>
  <r>
    <s v="5"/>
    <x v="0"/>
    <d v="2010-01-06T00:00:00"/>
    <x v="12"/>
    <x v="0"/>
    <d v="2010-01-06T18:31:36"/>
    <s v="Elemento"/>
    <s v="Resoluciones-Oficios/DR14/Lists/ResolucionesOficios"/>
    <x v="2"/>
    <n v="0"/>
  </r>
  <r>
    <s v="4"/>
    <x v="0"/>
    <d v="2010-01-05T00:00:00"/>
    <x v="12"/>
    <x v="0"/>
    <d v="2010-01-06T18:26:47"/>
    <s v="Elemento"/>
    <s v="Resoluciones-Oficios/DR14/Lists/ResolucionesOficios"/>
    <x v="2"/>
    <n v="0"/>
  </r>
  <r>
    <s v="2"/>
    <x v="2"/>
    <d v="2010-01-05T00:00:00"/>
    <x v="12"/>
    <x v="0"/>
    <d v="2010-01-05T19:00:10"/>
    <s v="Elemento"/>
    <s v="Resoluciones-Oficios/DR14/Lists/ResolucionesOficios"/>
    <x v="2"/>
    <n v="0"/>
  </r>
  <r>
    <s v="1"/>
    <x v="2"/>
    <d v="2010-01-05T00:00:00"/>
    <x v="12"/>
    <x v="0"/>
    <d v="2010-01-05T18:59:16"/>
    <s v="Elemento"/>
    <s v="Resoluciones-Oficios/DR14/Lists/ResolucionesOficios"/>
    <x v="2"/>
    <n v="0"/>
  </r>
  <r>
    <s v="3"/>
    <x v="0"/>
    <d v="2010-01-04T00:00:00"/>
    <x v="12"/>
    <x v="0"/>
    <d v="2010-01-05T18:58:05"/>
    <s v="Elemento"/>
    <s v="Resoluciones-Oficios/DR14/Lists/ResolucionesOficios"/>
    <x v="2"/>
    <n v="0"/>
  </r>
  <r>
    <s v="2"/>
    <x v="0"/>
    <d v="2010-01-04T00:00:00"/>
    <x v="12"/>
    <x v="0"/>
    <d v="2010-01-05T18:55:44"/>
    <s v="Elemento"/>
    <s v="Resoluciones-Oficios/DR14/Lists/ResolucionesOficios"/>
    <x v="2"/>
    <n v="0"/>
  </r>
  <r>
    <s v="1"/>
    <x v="0"/>
    <d v="2010-01-04T00:00:00"/>
    <x v="12"/>
    <x v="0"/>
    <d v="2010-01-05T18:52:48"/>
    <s v="Elemento"/>
    <s v="Resoluciones-Oficios/DR14/Lists/ResolucionesOficios"/>
    <x v="2"/>
    <n v="0"/>
  </r>
  <r>
    <s v="97"/>
    <x v="0"/>
    <d v="2010-03-02T00:00:00"/>
    <x v="13"/>
    <x v="0"/>
    <d v="2010-03-03T09:54:32"/>
    <s v="Elemento"/>
    <s v="Resoluciones-Oficios/DR15/Lists/ResolucionesOficios"/>
    <x v="0"/>
    <n v="0"/>
  </r>
  <r>
    <s v="96"/>
    <x v="0"/>
    <d v="2010-02-25T00:00:00"/>
    <x v="13"/>
    <x v="0"/>
    <d v="2010-03-03T09:35:08"/>
    <s v="Elemento"/>
    <s v="Resoluciones-Oficios/DR15/Lists/ResolucionesOficios"/>
    <x v="1"/>
    <n v="0"/>
  </r>
  <r>
    <s v="95"/>
    <x v="0"/>
    <d v="2010-03-02T00:00:00"/>
    <x v="13"/>
    <x v="0"/>
    <d v="2010-03-02T18:51:37"/>
    <s v="Elemento"/>
    <s v="Resoluciones-Oficios/DR15/Lists/ResolucionesOficios"/>
    <x v="0"/>
    <n v="0"/>
  </r>
  <r>
    <s v="94"/>
    <x v="0"/>
    <d v="2010-03-02T00:00:00"/>
    <x v="13"/>
    <x v="0"/>
    <d v="2010-03-02T18:42:56"/>
    <s v="Elemento"/>
    <s v="Resoluciones-Oficios/DR15/Lists/ResolucionesOficios"/>
    <x v="0"/>
    <n v="0"/>
  </r>
  <r>
    <s v="93"/>
    <x v="0"/>
    <d v="2010-02-24T00:00:00"/>
    <x v="13"/>
    <x v="0"/>
    <d v="2010-03-02T18:27:28"/>
    <s v="Elemento"/>
    <s v="Resoluciones-Oficios/DR15/Lists/ResolucionesOficios"/>
    <x v="1"/>
    <n v="0"/>
  </r>
  <r>
    <s v="92"/>
    <x v="0"/>
    <d v="2010-03-02T00:00:00"/>
    <x v="13"/>
    <x v="0"/>
    <d v="2010-03-02T17:08:52"/>
    <s v="Elemento"/>
    <s v="Resoluciones-Oficios/DR15/Lists/ResolucionesOficios"/>
    <x v="0"/>
    <n v="0"/>
  </r>
  <r>
    <s v="91"/>
    <x v="0"/>
    <d v="2010-03-01T00:00:00"/>
    <x v="13"/>
    <x v="0"/>
    <d v="2010-03-02T16:58:03"/>
    <s v="Elemento"/>
    <s v="Resoluciones-Oficios/DR15/Lists/ResolucionesOficios"/>
    <x v="0"/>
    <n v="0"/>
  </r>
  <r>
    <s v="90"/>
    <x v="0"/>
    <d v="2010-02-24T00:00:00"/>
    <x v="13"/>
    <x v="0"/>
    <d v="2010-03-01T17:48:56"/>
    <s v="Elemento"/>
    <s v="Resoluciones-Oficios/DR15/Lists/ResolucionesOficios"/>
    <x v="1"/>
    <n v="0"/>
  </r>
  <r>
    <s v="89"/>
    <x v="0"/>
    <d v="2010-02-24T00:00:00"/>
    <x v="13"/>
    <x v="0"/>
    <d v="2010-02-26T08:39:44"/>
    <s v="Elemento"/>
    <s v="Resoluciones-Oficios/DR15/Lists/ResolucionesOficios"/>
    <x v="1"/>
    <n v="0"/>
  </r>
  <r>
    <s v="88"/>
    <x v="0"/>
    <d v="2010-02-24T00:00:00"/>
    <x v="13"/>
    <x v="0"/>
    <d v="2010-02-25T16:15:24"/>
    <s v="Elemento"/>
    <s v="Resoluciones-Oficios/DR15/Lists/ResolucionesOficios"/>
    <x v="1"/>
    <n v="0"/>
  </r>
  <r>
    <s v="87"/>
    <x v="0"/>
    <d v="2010-02-22T00:00:00"/>
    <x v="13"/>
    <x v="0"/>
    <d v="2010-02-24T10:12:37"/>
    <s v="Elemento"/>
    <s v="Resoluciones-Oficios/DR15/Lists/ResolucionesOficios"/>
    <x v="1"/>
    <n v="0"/>
  </r>
  <r>
    <s v="86"/>
    <x v="0"/>
    <d v="2010-02-22T00:00:00"/>
    <x v="13"/>
    <x v="0"/>
    <d v="2010-02-24T10:01:35"/>
    <s v="Elemento"/>
    <s v="Resoluciones-Oficios/DR15/Lists/ResolucionesOficios"/>
    <x v="1"/>
    <n v="0"/>
  </r>
  <r>
    <s v="85"/>
    <x v="0"/>
    <d v="2010-02-22T00:00:00"/>
    <x v="13"/>
    <x v="0"/>
    <d v="2010-02-23T12:55:29"/>
    <s v="Elemento"/>
    <s v="Resoluciones-Oficios/DR15/Lists/ResolucionesOficios"/>
    <x v="1"/>
    <n v="0"/>
  </r>
  <r>
    <s v="84"/>
    <x v="0"/>
    <d v="2010-02-17T00:00:00"/>
    <x v="13"/>
    <x v="0"/>
    <d v="2010-02-22T17:59:49"/>
    <s v="Elemento"/>
    <s v="Resoluciones-Oficios/DR15/Lists/ResolucionesOficios"/>
    <x v="1"/>
    <n v="0"/>
  </r>
  <r>
    <s v="83"/>
    <x v="0"/>
    <d v="2010-02-10T00:00:00"/>
    <x v="13"/>
    <x v="0"/>
    <d v="2010-02-19T15:22:30"/>
    <s v="Elemento"/>
    <s v="Resoluciones-Oficios/DR15/Lists/ResolucionesOficios"/>
    <x v="1"/>
    <n v="0"/>
  </r>
  <r>
    <s v="82"/>
    <x v="0"/>
    <d v="2010-02-16T00:00:00"/>
    <x v="13"/>
    <x v="0"/>
    <d v="2010-02-19T12:22:09"/>
    <s v="Elemento"/>
    <s v="Resoluciones-Oficios/DR15/Lists/ResolucionesOficios"/>
    <x v="1"/>
    <n v="0"/>
  </r>
  <r>
    <s v="81"/>
    <x v="0"/>
    <d v="2010-02-12T00:00:00"/>
    <x v="13"/>
    <x v="0"/>
    <d v="2010-02-19T12:10:10"/>
    <s v="Elemento"/>
    <s v="Resoluciones-Oficios/DR15/Lists/ResolucionesOficios"/>
    <x v="1"/>
    <n v="0"/>
  </r>
  <r>
    <s v="80"/>
    <x v="0"/>
    <d v="2010-02-16T00:00:00"/>
    <x v="13"/>
    <x v="0"/>
    <d v="2010-02-18T13:05:45"/>
    <s v="Elemento"/>
    <s v="Resoluciones-Oficios/DR15/Lists/ResolucionesOficios"/>
    <x v="1"/>
    <n v="0"/>
  </r>
  <r>
    <s v="79"/>
    <x v="0"/>
    <d v="2010-02-15T00:00:00"/>
    <x v="13"/>
    <x v="0"/>
    <d v="2010-02-18T12:51:05"/>
    <s v="Elemento"/>
    <s v="Resoluciones-Oficios/DR15/Lists/ResolucionesOficios"/>
    <x v="1"/>
    <n v="0"/>
  </r>
  <r>
    <s v="78"/>
    <x v="0"/>
    <d v="2010-02-10T00:00:00"/>
    <x v="13"/>
    <x v="0"/>
    <d v="2010-02-18T12:33:56"/>
    <s v="Elemento"/>
    <s v="Resoluciones-Oficios/DR15/Lists/ResolucionesOficios"/>
    <x v="1"/>
    <n v="0"/>
  </r>
  <r>
    <s v="77"/>
    <x v="0"/>
    <d v="2010-02-11T00:00:00"/>
    <x v="13"/>
    <x v="0"/>
    <d v="2010-02-18T11:12:26"/>
    <s v="Elemento"/>
    <s v="Resoluciones-Oficios/DR15/Lists/ResolucionesOficios"/>
    <x v="1"/>
    <n v="0"/>
  </r>
  <r>
    <s v="30"/>
    <x v="2"/>
    <d v="2010-02-11T00:00:00"/>
    <x v="13"/>
    <x v="0"/>
    <d v="2010-02-17T17:03:25"/>
    <s v="Elemento"/>
    <s v="Resoluciones-Oficios/DR15/Lists/ResolucionesOficios"/>
    <x v="1"/>
    <n v="0"/>
  </r>
  <r>
    <s v="76"/>
    <x v="0"/>
    <d v="2010-02-16T00:00:00"/>
    <x v="13"/>
    <x v="0"/>
    <d v="2010-02-16T16:59:02"/>
    <s v="Elemento"/>
    <s v="Resoluciones-Oficios/DR15/Lists/ResolucionesOficios"/>
    <x v="1"/>
    <n v="0"/>
  </r>
  <r>
    <s v="75"/>
    <x v="0"/>
    <d v="2010-02-16T00:00:00"/>
    <x v="13"/>
    <x v="0"/>
    <d v="2010-02-16T16:57:36"/>
    <s v="Elemento"/>
    <s v="Resoluciones-Oficios/DR15/Lists/ResolucionesOficios"/>
    <x v="1"/>
    <n v="0"/>
  </r>
  <r>
    <s v="74"/>
    <x v="0"/>
    <d v="2010-02-16T00:00:00"/>
    <x v="13"/>
    <x v="0"/>
    <d v="2010-02-16T16:53:13"/>
    <s v="Elemento"/>
    <s v="Resoluciones-Oficios/DR15/Lists/ResolucionesOficios"/>
    <x v="1"/>
    <n v="0"/>
  </r>
  <r>
    <s v="29"/>
    <x v="2"/>
    <d v="2010-02-11T00:00:00"/>
    <x v="13"/>
    <x v="0"/>
    <d v="2010-02-11T18:39:14"/>
    <s v="Elemento"/>
    <s v="Resoluciones-Oficios/DR15/Lists/ResolucionesOficios"/>
    <x v="1"/>
    <n v="0"/>
  </r>
  <r>
    <s v="28"/>
    <x v="2"/>
    <d v="2010-02-11T00:00:00"/>
    <x v="13"/>
    <x v="0"/>
    <d v="2010-02-11T18:38:15"/>
    <s v="Elemento"/>
    <s v="Resoluciones-Oficios/DR15/Lists/ResolucionesOficios"/>
    <x v="1"/>
    <n v="0"/>
  </r>
  <r>
    <s v="27"/>
    <x v="2"/>
    <d v="2010-02-11T00:00:00"/>
    <x v="13"/>
    <x v="0"/>
    <d v="2010-02-11T18:37:33"/>
    <s v="Elemento"/>
    <s v="Resoluciones-Oficios/DR15/Lists/ResolucionesOficios"/>
    <x v="1"/>
    <n v="0"/>
  </r>
  <r>
    <s v="26"/>
    <x v="2"/>
    <d v="2010-02-11T00:00:00"/>
    <x v="13"/>
    <x v="0"/>
    <d v="2010-02-11T18:36:52"/>
    <s v="Elemento"/>
    <s v="Resoluciones-Oficios/DR15/Lists/ResolucionesOficios"/>
    <x v="1"/>
    <n v="0"/>
  </r>
  <r>
    <s v="25"/>
    <x v="2"/>
    <d v="2010-02-11T00:00:00"/>
    <x v="13"/>
    <x v="0"/>
    <d v="2010-02-11T18:35:51"/>
    <s v="Elemento"/>
    <s v="Resoluciones-Oficios/DR15/Lists/ResolucionesOficios"/>
    <x v="1"/>
    <n v="0"/>
  </r>
  <r>
    <s v="24"/>
    <x v="2"/>
    <d v="2010-02-11T00:00:00"/>
    <x v="13"/>
    <x v="0"/>
    <d v="2010-02-11T18:34:29"/>
    <s v="Elemento"/>
    <s v="Resoluciones-Oficios/DR15/Lists/ResolucionesOficios"/>
    <x v="1"/>
    <n v="0"/>
  </r>
  <r>
    <s v="23"/>
    <x v="2"/>
    <d v="2010-02-11T00:00:00"/>
    <x v="13"/>
    <x v="0"/>
    <d v="2010-02-11T18:33:23"/>
    <s v="Elemento"/>
    <s v="Resoluciones-Oficios/DR15/Lists/ResolucionesOficios"/>
    <x v="1"/>
    <n v="0"/>
  </r>
  <r>
    <s v="73"/>
    <x v="0"/>
    <d v="2010-02-10T00:00:00"/>
    <x v="13"/>
    <x v="0"/>
    <d v="2010-02-11T10:36:45"/>
    <s v="Elemento"/>
    <s v="Resoluciones-Oficios/DR15/Lists/ResolucionesOficios"/>
    <x v="1"/>
    <n v="0"/>
  </r>
  <r>
    <s v="22"/>
    <x v="2"/>
    <d v="2010-02-10T00:00:00"/>
    <x v="13"/>
    <x v="0"/>
    <d v="2010-02-10T18:47:10"/>
    <s v="Elemento"/>
    <s v="Resoluciones-Oficios/DR15/Lists/ResolucionesOficios"/>
    <x v="1"/>
    <n v="0"/>
  </r>
  <r>
    <s v="72"/>
    <x v="0"/>
    <d v="2010-02-10T00:00:00"/>
    <x v="13"/>
    <x v="0"/>
    <d v="2010-02-10T18:44:26"/>
    <s v="Elemento"/>
    <s v="Resoluciones-Oficios/DR15/Lists/ResolucionesOficios"/>
    <x v="1"/>
    <n v="0"/>
  </r>
  <r>
    <s v="71"/>
    <x v="0"/>
    <d v="2010-02-10T00:00:00"/>
    <x v="13"/>
    <x v="0"/>
    <d v="2010-02-10T18:43:49"/>
    <s v="Elemento"/>
    <s v="Resoluciones-Oficios/DR15/Lists/ResolucionesOficios"/>
    <x v="1"/>
    <n v="0"/>
  </r>
  <r>
    <s v="70"/>
    <x v="0"/>
    <d v="2010-02-09T00:00:00"/>
    <x v="13"/>
    <x v="0"/>
    <d v="2010-02-10T18:42:43"/>
    <s v="Elemento"/>
    <s v="Resoluciones-Oficios/DR15/Lists/ResolucionesOficios"/>
    <x v="1"/>
    <n v="0"/>
  </r>
  <r>
    <s v="69"/>
    <x v="0"/>
    <d v="2010-02-09T00:00:00"/>
    <x v="13"/>
    <x v="0"/>
    <d v="2010-02-10T12:11:31"/>
    <s v="Elemento"/>
    <s v="Resoluciones-Oficios/DR15/Lists/ResolucionesOficios"/>
    <x v="1"/>
    <n v="0"/>
  </r>
  <r>
    <s v="68"/>
    <x v="0"/>
    <d v="2010-02-09T00:00:00"/>
    <x v="13"/>
    <x v="0"/>
    <d v="2010-02-10T12:10:59"/>
    <s v="Elemento"/>
    <s v="Resoluciones-Oficios/DR15/Lists/ResolucionesOficios"/>
    <x v="1"/>
    <n v="0"/>
  </r>
  <r>
    <s v="67"/>
    <x v="0"/>
    <d v="2010-02-09T00:00:00"/>
    <x v="13"/>
    <x v="0"/>
    <d v="2010-02-10T12:10:20"/>
    <s v="Elemento"/>
    <s v="Resoluciones-Oficios/DR15/Lists/ResolucionesOficios"/>
    <x v="1"/>
    <n v="0"/>
  </r>
  <r>
    <s v="66"/>
    <x v="0"/>
    <d v="2010-02-09T00:00:00"/>
    <x v="13"/>
    <x v="0"/>
    <d v="2010-02-10T12:09:43"/>
    <s v="Elemento"/>
    <s v="Resoluciones-Oficios/DR15/Lists/ResolucionesOficios"/>
    <x v="1"/>
    <n v="0"/>
  </r>
  <r>
    <s v="21"/>
    <x v="2"/>
    <d v="2010-02-05T00:00:00"/>
    <x v="13"/>
    <x v="0"/>
    <d v="2010-02-05T18:22:06"/>
    <s v="Elemento"/>
    <s v="Resoluciones-Oficios/DR15/Lists/ResolucionesOficios"/>
    <x v="1"/>
    <n v="0"/>
  </r>
  <r>
    <s v="65"/>
    <x v="0"/>
    <d v="2010-02-05T00:00:00"/>
    <x v="13"/>
    <x v="0"/>
    <d v="2010-02-05T18:12:57"/>
    <s v="Elemento"/>
    <s v="Resoluciones-Oficios/DR15/Lists/ResolucionesOficios"/>
    <x v="1"/>
    <n v="0"/>
  </r>
  <r>
    <s v="64"/>
    <x v="0"/>
    <d v="2010-02-05T00:00:00"/>
    <x v="13"/>
    <x v="0"/>
    <d v="2010-02-05T18:11:51"/>
    <s v="Elemento"/>
    <s v="Resoluciones-Oficios/DR15/Lists/ResolucionesOficios"/>
    <x v="1"/>
    <n v="0"/>
  </r>
  <r>
    <s v="63"/>
    <x v="0"/>
    <d v="2010-02-05T00:00:00"/>
    <x v="13"/>
    <x v="0"/>
    <d v="2010-02-05T18:11:11"/>
    <s v="Elemento"/>
    <s v="Resoluciones-Oficios/DR15/Lists/ResolucionesOficios"/>
    <x v="1"/>
    <n v="0"/>
  </r>
  <r>
    <s v="62"/>
    <x v="0"/>
    <d v="2010-02-04T00:00:00"/>
    <x v="13"/>
    <x v="0"/>
    <d v="2010-02-05T18:01:30"/>
    <s v="Elemento"/>
    <s v="Resoluciones-Oficios/DR15/Lists/ResolucionesOficios"/>
    <x v="1"/>
    <n v="0"/>
  </r>
  <r>
    <s v="61"/>
    <x v="0"/>
    <d v="2010-02-04T00:00:00"/>
    <x v="13"/>
    <x v="0"/>
    <d v="2010-02-05T18:00:55"/>
    <s v="Elemento"/>
    <s v="Resoluciones-Oficios/DR15/Lists/ResolucionesOficios"/>
    <x v="1"/>
    <n v="0"/>
  </r>
  <r>
    <s v="60"/>
    <x v="0"/>
    <d v="2010-02-04T00:00:00"/>
    <x v="13"/>
    <x v="0"/>
    <d v="2010-02-05T18:00:16"/>
    <s v="Elemento"/>
    <s v="Resoluciones-Oficios/DR15/Lists/ResolucionesOficios"/>
    <x v="1"/>
    <n v="0"/>
  </r>
  <r>
    <s v="59"/>
    <x v="0"/>
    <d v="2010-02-04T00:00:00"/>
    <x v="13"/>
    <x v="0"/>
    <d v="2010-02-05T17:59:42"/>
    <s v="Elemento"/>
    <s v="Resoluciones-Oficios/DR15/Lists/ResolucionesOficios"/>
    <x v="1"/>
    <n v="0"/>
  </r>
  <r>
    <s v="58"/>
    <x v="0"/>
    <d v="2010-02-04T00:00:00"/>
    <x v="13"/>
    <x v="0"/>
    <d v="2010-02-05T17:59:06"/>
    <s v="Elemento"/>
    <s v="Resoluciones-Oficios/DR15/Lists/ResolucionesOficios"/>
    <x v="1"/>
    <n v="0"/>
  </r>
  <r>
    <s v="57"/>
    <x v="0"/>
    <d v="2010-02-04T00:00:00"/>
    <x v="13"/>
    <x v="0"/>
    <d v="2010-02-05T17:58:23"/>
    <s v="Elemento"/>
    <s v="Resoluciones-Oficios/DR15/Lists/ResolucionesOficios"/>
    <x v="1"/>
    <n v="0"/>
  </r>
  <r>
    <s v="56"/>
    <x v="0"/>
    <d v="2010-02-03T00:00:00"/>
    <x v="13"/>
    <x v="0"/>
    <d v="2010-02-03T12:56:35"/>
    <s v="Elemento"/>
    <s v="Resoluciones-Oficios/DR15/Lists/ResolucionesOficios"/>
    <x v="1"/>
    <n v="0"/>
  </r>
  <r>
    <s v="55"/>
    <x v="0"/>
    <d v="2010-02-02T00:00:00"/>
    <x v="13"/>
    <x v="0"/>
    <d v="2010-02-03T12:51:15"/>
    <s v="Elemento"/>
    <s v="Resoluciones-Oficios/DR15/Lists/ResolucionesOficios"/>
    <x v="1"/>
    <n v="0"/>
  </r>
  <r>
    <s v="54"/>
    <x v="0"/>
    <d v="2010-02-02T00:00:00"/>
    <x v="13"/>
    <x v="0"/>
    <d v="2010-02-03T12:50:36"/>
    <s v="Elemento"/>
    <s v="Resoluciones-Oficios/DR15/Lists/ResolucionesOficios"/>
    <x v="1"/>
    <n v="0"/>
  </r>
  <r>
    <s v="53"/>
    <x v="0"/>
    <d v="2010-01-29T00:00:00"/>
    <x v="13"/>
    <x v="0"/>
    <d v="2010-02-03T12:50:07"/>
    <s v="Elemento"/>
    <s v="Resoluciones-Oficios/DR15/Lists/ResolucionesOficios"/>
    <x v="2"/>
    <n v="0"/>
  </r>
  <r>
    <s v="52"/>
    <x v="0"/>
    <d v="2010-01-29T00:00:00"/>
    <x v="13"/>
    <x v="0"/>
    <d v="2010-02-03T12:49:33"/>
    <s v="Elemento"/>
    <s v="Resoluciones-Oficios/DR15/Lists/ResolucionesOficios"/>
    <x v="2"/>
    <n v="0"/>
  </r>
  <r>
    <s v="51"/>
    <x v="0"/>
    <d v="2010-01-29T00:00:00"/>
    <x v="13"/>
    <x v="0"/>
    <d v="2010-02-03T12:48:57"/>
    <s v="Elemento"/>
    <s v="Resoluciones-Oficios/DR15/Lists/ResolucionesOficios"/>
    <x v="2"/>
    <n v="0"/>
  </r>
  <r>
    <s v="20"/>
    <x v="2"/>
    <d v="2010-02-01T00:00:00"/>
    <x v="13"/>
    <x v="0"/>
    <d v="2010-02-02T16:58:21"/>
    <s v="Elemento"/>
    <s v="Resoluciones-Oficios/DR15/Lists/ResolucionesOficios"/>
    <x v="1"/>
    <n v="0"/>
  </r>
  <r>
    <s v="50"/>
    <x v="0"/>
    <d v="2010-01-29T00:00:00"/>
    <x v="13"/>
    <x v="0"/>
    <d v="2010-02-01T12:57:02"/>
    <s v="Elemento"/>
    <s v="Resoluciones-Oficios/DR15/Lists/ResolucionesOficios"/>
    <x v="2"/>
    <n v="0"/>
  </r>
  <r>
    <s v="49"/>
    <x v="0"/>
    <d v="2010-01-29T00:00:00"/>
    <x v="13"/>
    <x v="0"/>
    <d v="2010-02-01T12:56:29"/>
    <s v="Elemento"/>
    <s v="Resoluciones-Oficios/DR15/Lists/ResolucionesOficios"/>
    <x v="2"/>
    <n v="0"/>
  </r>
  <r>
    <s v="19"/>
    <x v="2"/>
    <d v="2010-01-29T00:00:00"/>
    <x v="13"/>
    <x v="0"/>
    <d v="2010-02-01T12:03:17"/>
    <s v="Elemento"/>
    <s v="Resoluciones-Oficios/DR15/Lists/ResolucionesOficios"/>
    <x v="2"/>
    <n v="0"/>
  </r>
  <r>
    <s v="18"/>
    <x v="2"/>
    <d v="2010-01-29T00:00:00"/>
    <x v="13"/>
    <x v="0"/>
    <d v="2010-02-01T12:02:14"/>
    <s v="Elemento"/>
    <s v="Resoluciones-Oficios/DR15/Lists/ResolucionesOficios"/>
    <x v="2"/>
    <n v="0"/>
  </r>
  <r>
    <s v="48"/>
    <x v="0"/>
    <d v="2010-01-29T00:00:00"/>
    <x v="13"/>
    <x v="0"/>
    <d v="2010-01-29T16:24:08"/>
    <s v="Elemento"/>
    <s v="Resoluciones-Oficios/DR15/Lists/ResolucionesOficios"/>
    <x v="2"/>
    <n v="0"/>
  </r>
  <r>
    <s v="47"/>
    <x v="0"/>
    <d v="2010-01-29T00:00:00"/>
    <x v="13"/>
    <x v="0"/>
    <d v="2010-01-29T16:06:51"/>
    <s v="Elemento"/>
    <s v="Resoluciones-Oficios/DR15/Lists/ResolucionesOficios"/>
    <x v="2"/>
    <n v="0"/>
  </r>
  <r>
    <s v="17"/>
    <x v="2"/>
    <d v="2010-01-29T00:00:00"/>
    <x v="13"/>
    <x v="0"/>
    <d v="2010-01-29T09:49:44"/>
    <s v="Elemento"/>
    <s v="Resoluciones-Oficios/DR15/Lists/ResolucionesOficios"/>
    <x v="2"/>
    <n v="0"/>
  </r>
  <r>
    <s v="16"/>
    <x v="2"/>
    <d v="2010-01-29T00:00:00"/>
    <x v="13"/>
    <x v="0"/>
    <d v="2010-01-29T09:48:07"/>
    <s v="Elemento"/>
    <s v="Resoluciones-Oficios/DR15/Lists/ResolucionesOficios"/>
    <x v="2"/>
    <n v="0"/>
  </r>
  <r>
    <s v="46"/>
    <x v="0"/>
    <d v="2010-01-28T00:00:00"/>
    <x v="13"/>
    <x v="0"/>
    <d v="2010-01-29T08:53:26"/>
    <s v="Elemento"/>
    <s v="Resoluciones-Oficios/DR15/Lists/ResolucionesOficios"/>
    <x v="2"/>
    <n v="0"/>
  </r>
  <r>
    <s v="45"/>
    <x v="0"/>
    <d v="2010-01-27T00:00:00"/>
    <x v="13"/>
    <x v="0"/>
    <d v="2010-01-28T15:22:05"/>
    <s v="Elemento"/>
    <s v="Resoluciones-Oficios/DR15/Lists/ResolucionesOficios"/>
    <x v="2"/>
    <n v="0"/>
  </r>
  <r>
    <s v="44"/>
    <x v="0"/>
    <d v="2010-01-26T00:00:00"/>
    <x v="13"/>
    <x v="0"/>
    <d v="2010-01-28T15:21:25"/>
    <s v="Elemento"/>
    <s v="Resoluciones-Oficios/DR15/Lists/ResolucionesOficios"/>
    <x v="2"/>
    <n v="0"/>
  </r>
  <r>
    <s v="43"/>
    <x v="0"/>
    <d v="2010-01-26T00:00:00"/>
    <x v="13"/>
    <x v="0"/>
    <d v="2010-01-28T15:19:13"/>
    <s v="Elemento"/>
    <s v="Resoluciones-Oficios/DR15/Lists/ResolucionesOficios"/>
    <x v="2"/>
    <n v="0"/>
  </r>
  <r>
    <s v="42"/>
    <x v="0"/>
    <d v="2010-01-26T00:00:00"/>
    <x v="13"/>
    <x v="0"/>
    <d v="2010-01-28T15:18:38"/>
    <s v="Elemento"/>
    <s v="Resoluciones-Oficios/DR15/Lists/ResolucionesOficios"/>
    <x v="2"/>
    <n v="0"/>
  </r>
  <r>
    <s v="41"/>
    <x v="0"/>
    <d v="2010-01-26T00:00:00"/>
    <x v="13"/>
    <x v="0"/>
    <d v="2010-01-28T15:17:45"/>
    <s v="Elemento"/>
    <s v="Resoluciones-Oficios/DR15/Lists/ResolucionesOficios"/>
    <x v="2"/>
    <n v="0"/>
  </r>
  <r>
    <s v="15"/>
    <x v="2"/>
    <d v="2010-01-27T00:00:00"/>
    <x v="13"/>
    <x v="0"/>
    <d v="2010-01-27T17:26:20"/>
    <s v="Elemento"/>
    <s v="Resoluciones-Oficios/DR15/Lists/ResolucionesOficios"/>
    <x v="2"/>
    <n v="0"/>
  </r>
  <r>
    <s v="14"/>
    <x v="2"/>
    <d v="2010-01-27T00:00:00"/>
    <x v="13"/>
    <x v="0"/>
    <d v="2010-01-27T17:25:02"/>
    <s v="Elemento"/>
    <s v="Resoluciones-Oficios/DR15/Lists/ResolucionesOficios"/>
    <x v="2"/>
    <n v="0"/>
  </r>
  <r>
    <s v="13"/>
    <x v="2"/>
    <d v="2010-01-27T00:00:00"/>
    <x v="13"/>
    <x v="0"/>
    <d v="2010-01-27T17:23:45"/>
    <s v="Elemento"/>
    <s v="Resoluciones-Oficios/DR15/Lists/ResolucionesOficios"/>
    <x v="2"/>
    <n v="0"/>
  </r>
  <r>
    <s v="40"/>
    <x v="0"/>
    <d v="2010-01-21T00:00:00"/>
    <x v="13"/>
    <x v="0"/>
    <d v="2010-01-27T12:44:32"/>
    <s v="Elemento"/>
    <s v="Resoluciones-Oficios/DR15/Lists/ResolucionesOficios"/>
    <x v="2"/>
    <n v="0"/>
  </r>
  <r>
    <s v="39"/>
    <x v="0"/>
    <d v="2010-01-21T00:00:00"/>
    <x v="13"/>
    <x v="0"/>
    <d v="2010-01-27T12:43:33"/>
    <s v="Elemento"/>
    <s v="Resoluciones-Oficios/DR15/Lists/ResolucionesOficios"/>
    <x v="2"/>
    <n v="0"/>
  </r>
  <r>
    <s v="38"/>
    <x v="0"/>
    <d v="2010-01-21T00:00:00"/>
    <x v="13"/>
    <x v="0"/>
    <d v="2010-01-27T12:42:17"/>
    <s v="Elemento"/>
    <s v="Resoluciones-Oficios/DR15/Lists/ResolucionesOficios"/>
    <x v="2"/>
    <n v="0"/>
  </r>
  <r>
    <s v="37"/>
    <x v="0"/>
    <d v="2010-01-21T00:00:00"/>
    <x v="13"/>
    <x v="0"/>
    <d v="2010-01-27T12:40:55"/>
    <s v="Elemento"/>
    <s v="Resoluciones-Oficios/DR15/Lists/ResolucionesOficios"/>
    <x v="2"/>
    <n v="0"/>
  </r>
  <r>
    <s v="36"/>
    <x v="0"/>
    <d v="2010-01-21T00:00:00"/>
    <x v="13"/>
    <x v="0"/>
    <d v="2010-01-27T12:39:51"/>
    <s v="Elemento"/>
    <s v="Resoluciones-Oficios/DR15/Lists/ResolucionesOficios"/>
    <x v="2"/>
    <n v="0"/>
  </r>
  <r>
    <s v="12"/>
    <x v="2"/>
    <d v="2010-01-26T00:00:00"/>
    <x v="13"/>
    <x v="0"/>
    <d v="2010-01-27T09:06:59"/>
    <s v="Elemento"/>
    <s v="Resoluciones-Oficios/DR15/Lists/ResolucionesOficios"/>
    <x v="2"/>
    <n v="0"/>
  </r>
  <r>
    <s v="11"/>
    <x v="2"/>
    <d v="2010-01-25T00:00:00"/>
    <x v="13"/>
    <x v="0"/>
    <d v="2010-01-27T09:05:54"/>
    <s v="Elemento"/>
    <s v="Resoluciones-Oficios/DR15/Lists/ResolucionesOficios"/>
    <x v="2"/>
    <n v="0"/>
  </r>
  <r>
    <s v="10"/>
    <x v="2"/>
    <d v="2010-01-25T00:00:00"/>
    <x v="13"/>
    <x v="0"/>
    <d v="2010-01-27T09:05:09"/>
    <s v="Elemento"/>
    <s v="Resoluciones-Oficios/DR15/Lists/ResolucionesOficios"/>
    <x v="2"/>
    <n v="0"/>
  </r>
  <r>
    <s v="35"/>
    <x v="0"/>
    <d v="2010-01-21T00:00:00"/>
    <x v="13"/>
    <x v="0"/>
    <d v="2010-01-22T10:04:22"/>
    <s v="Elemento"/>
    <s v="Resoluciones-Oficios/DR15/Lists/ResolucionesOficios"/>
    <x v="2"/>
    <n v="0"/>
  </r>
  <r>
    <s v="9"/>
    <x v="2"/>
    <d v="2010-01-22T00:00:00"/>
    <x v="13"/>
    <x v="0"/>
    <d v="2010-01-22T09:27:44"/>
    <s v="Elemento"/>
    <s v="Resoluciones-Oficios/DR15/Lists/ResolucionesOficios"/>
    <x v="2"/>
    <n v="0"/>
  </r>
  <r>
    <s v="34"/>
    <x v="0"/>
    <d v="2010-01-21T00:00:00"/>
    <x v="13"/>
    <x v="0"/>
    <d v="2010-01-21T17:20:18"/>
    <s v="Elemento"/>
    <s v="Resoluciones-Oficios/DR15/Lists/ResolucionesOficios"/>
    <x v="2"/>
    <n v="0"/>
  </r>
  <r>
    <s v="33"/>
    <x v="0"/>
    <d v="2010-01-21T00:00:00"/>
    <x v="13"/>
    <x v="0"/>
    <d v="2010-01-21T17:19:32"/>
    <s v="Elemento"/>
    <s v="Resoluciones-Oficios/DR15/Lists/ResolucionesOficios"/>
    <x v="2"/>
    <n v="0"/>
  </r>
  <r>
    <s v="32"/>
    <x v="0"/>
    <d v="2010-01-20T00:00:00"/>
    <x v="13"/>
    <x v="0"/>
    <d v="2010-01-21T17:18:44"/>
    <s v="Elemento"/>
    <s v="Resoluciones-Oficios/DR15/Lists/ResolucionesOficios"/>
    <x v="2"/>
    <n v="0"/>
  </r>
  <r>
    <s v="31"/>
    <x v="0"/>
    <d v="2010-01-19T00:00:00"/>
    <x v="13"/>
    <x v="0"/>
    <d v="2010-01-21T17:17:51"/>
    <s v="Elemento"/>
    <s v="Resoluciones-Oficios/DR15/Lists/ResolucionesOficios"/>
    <x v="2"/>
    <n v="0"/>
  </r>
  <r>
    <s v="30"/>
    <x v="0"/>
    <d v="2010-01-19T00:00:00"/>
    <x v="13"/>
    <x v="0"/>
    <d v="2010-01-21T17:16:54"/>
    <s v="Elemento"/>
    <s v="Resoluciones-Oficios/DR15/Lists/ResolucionesOficios"/>
    <x v="2"/>
    <n v="0"/>
  </r>
  <r>
    <s v="29"/>
    <x v="0"/>
    <d v="2010-01-19T00:00:00"/>
    <x v="13"/>
    <x v="0"/>
    <d v="2010-01-21T17:16:03"/>
    <s v="Elemento"/>
    <s v="Resoluciones-Oficios/DR15/Lists/ResolucionesOficios"/>
    <x v="2"/>
    <n v="0"/>
  </r>
  <r>
    <s v="28"/>
    <x v="0"/>
    <d v="2010-01-19T00:00:00"/>
    <x v="13"/>
    <x v="0"/>
    <d v="2010-01-21T17:15:01"/>
    <s v="Elemento"/>
    <s v="Resoluciones-Oficios/DR15/Lists/ResolucionesOficios"/>
    <x v="2"/>
    <n v="0"/>
  </r>
  <r>
    <s v="27"/>
    <x v="0"/>
    <d v="2010-01-19T00:00:00"/>
    <x v="13"/>
    <x v="0"/>
    <d v="2010-01-19T17:22:00"/>
    <s v="Elemento"/>
    <s v="Resoluciones-Oficios/DR15/Lists/ResolucionesOficios"/>
    <x v="2"/>
    <n v="0"/>
  </r>
  <r>
    <s v="26"/>
    <x v="0"/>
    <d v="2010-01-18T00:00:00"/>
    <x v="13"/>
    <x v="0"/>
    <d v="2010-01-18T17:18:44"/>
    <s v="Elemento"/>
    <s v="Resoluciones-Oficios/DR15/Lists/ResolucionesOficios"/>
    <x v="2"/>
    <n v="0"/>
  </r>
  <r>
    <s v="25"/>
    <x v="0"/>
    <d v="2010-01-18T00:00:00"/>
    <x v="13"/>
    <x v="0"/>
    <d v="2010-01-18T17:18:05"/>
    <s v="Elemento"/>
    <s v="Resoluciones-Oficios/DR15/Lists/ResolucionesOficios"/>
    <x v="2"/>
    <n v="0"/>
  </r>
  <r>
    <s v="24"/>
    <x v="0"/>
    <d v="2010-01-18T00:00:00"/>
    <x v="13"/>
    <x v="0"/>
    <d v="2010-01-18T17:17:33"/>
    <s v="Elemento"/>
    <s v="Resoluciones-Oficios/DR15/Lists/ResolucionesOficios"/>
    <x v="2"/>
    <n v="0"/>
  </r>
  <r>
    <s v="23"/>
    <x v="0"/>
    <d v="2010-01-18T00:00:00"/>
    <x v="13"/>
    <x v="0"/>
    <d v="2010-01-18T17:16:59"/>
    <s v="Elemento"/>
    <s v="Resoluciones-Oficios/DR15/Lists/ResolucionesOficios"/>
    <x v="2"/>
    <n v="0"/>
  </r>
  <r>
    <s v="22"/>
    <x v="0"/>
    <d v="2010-01-18T00:00:00"/>
    <x v="13"/>
    <x v="0"/>
    <d v="2010-01-18T16:29:53"/>
    <s v="Elemento"/>
    <s v="Resoluciones-Oficios/DR15/Lists/ResolucionesOficios"/>
    <x v="2"/>
    <n v="0"/>
  </r>
  <r>
    <s v="21"/>
    <x v="0"/>
    <d v="2010-01-15T00:00:00"/>
    <x v="13"/>
    <x v="0"/>
    <d v="2010-01-18T13:03:37"/>
    <s v="Elemento"/>
    <s v="Resoluciones-Oficios/DR15/Lists/ResolucionesOficios"/>
    <x v="2"/>
    <n v="0"/>
  </r>
  <r>
    <s v="20"/>
    <x v="0"/>
    <d v="2010-01-14T00:00:00"/>
    <x v="13"/>
    <x v="0"/>
    <d v="2010-01-15T12:32:11"/>
    <s v="Elemento"/>
    <s v="Resoluciones-Oficios/DR15/Lists/ResolucionesOficios"/>
    <x v="2"/>
    <n v="0"/>
  </r>
  <r>
    <s v="8"/>
    <x v="2"/>
    <d v="2010-01-14T00:00:00"/>
    <x v="13"/>
    <x v="0"/>
    <d v="2010-01-14T17:52:08"/>
    <s v="Elemento"/>
    <s v="Resoluciones-Oficios/DR15/Lists/ResolucionesOficios"/>
    <x v="2"/>
    <n v="0"/>
  </r>
  <r>
    <s v="19"/>
    <x v="0"/>
    <d v="2010-01-13T00:00:00"/>
    <x v="13"/>
    <x v="0"/>
    <d v="2010-01-14T12:11:02"/>
    <s v="Elemento"/>
    <s v="Resoluciones-Oficios/DR15/Lists/ResolucionesOficios"/>
    <x v="2"/>
    <n v="0"/>
  </r>
  <r>
    <s v="18"/>
    <x v="0"/>
    <d v="2010-01-13T00:00:00"/>
    <x v="13"/>
    <x v="0"/>
    <d v="2010-01-14T12:09:12"/>
    <s v="Elemento"/>
    <s v="Resoluciones-Oficios/DR15/Lists/ResolucionesOficios"/>
    <x v="2"/>
    <n v="0"/>
  </r>
  <r>
    <s v="17"/>
    <x v="0"/>
    <d v="2010-01-13T00:00:00"/>
    <x v="13"/>
    <x v="0"/>
    <d v="2010-01-14T11:42:03"/>
    <s v="Elemento"/>
    <s v="Resoluciones-Oficios/DR15/Lists/ResolucionesOficios"/>
    <x v="2"/>
    <n v="0"/>
  </r>
  <r>
    <s v="16"/>
    <x v="0"/>
    <d v="2010-01-13T00:00:00"/>
    <x v="13"/>
    <x v="0"/>
    <d v="2010-01-14T11:40:24"/>
    <s v="Elemento"/>
    <s v="Resoluciones-Oficios/DR15/Lists/ResolucionesOficios"/>
    <x v="2"/>
    <n v="0"/>
  </r>
  <r>
    <s v="15"/>
    <x v="0"/>
    <d v="2010-01-13T00:00:00"/>
    <x v="13"/>
    <x v="0"/>
    <d v="2010-01-14T11:39:30"/>
    <s v="Elemento"/>
    <s v="Resoluciones-Oficios/DR15/Lists/ResolucionesOficios"/>
    <x v="2"/>
    <n v="0"/>
  </r>
  <r>
    <s v="14"/>
    <x v="0"/>
    <d v="2010-01-13T00:00:00"/>
    <x v="13"/>
    <x v="0"/>
    <d v="2010-01-14T11:38:44"/>
    <s v="Elemento"/>
    <s v="Resoluciones-Oficios/DR15/Lists/ResolucionesOficios"/>
    <x v="2"/>
    <n v="0"/>
  </r>
  <r>
    <s v="13"/>
    <x v="0"/>
    <d v="2010-01-13T00:00:00"/>
    <x v="13"/>
    <x v="0"/>
    <d v="2010-01-14T11:28:54"/>
    <s v="Elemento"/>
    <s v="Resoluciones-Oficios/DR15/Lists/ResolucionesOficios"/>
    <x v="2"/>
    <n v="0"/>
  </r>
  <r>
    <s v="12"/>
    <x v="0"/>
    <d v="2010-01-12T00:00:00"/>
    <x v="13"/>
    <x v="0"/>
    <d v="2010-01-13T18:05:29"/>
    <s v="Elemento"/>
    <s v="Resoluciones-Oficios/DR15/Lists/ResolucionesOficios"/>
    <x v="2"/>
    <n v="0"/>
  </r>
  <r>
    <s v="11"/>
    <x v="0"/>
    <d v="2010-01-12T00:00:00"/>
    <x v="13"/>
    <x v="0"/>
    <d v="2010-01-13T18:04:48"/>
    <s v="Elemento"/>
    <s v="Resoluciones-Oficios/DR15/Lists/ResolucionesOficios"/>
    <x v="2"/>
    <n v="0"/>
  </r>
  <r>
    <s v="10"/>
    <x v="0"/>
    <d v="2010-01-12T00:00:00"/>
    <x v="13"/>
    <x v="0"/>
    <d v="2010-01-13T18:04:13"/>
    <s v="Elemento"/>
    <s v="Resoluciones-Oficios/DR15/Lists/ResolucionesOficios"/>
    <x v="2"/>
    <n v="0"/>
  </r>
  <r>
    <s v="9"/>
    <x v="0"/>
    <d v="2010-01-12T00:00:00"/>
    <x v="13"/>
    <x v="0"/>
    <d v="2010-01-13T18:03:27"/>
    <s v="Elemento"/>
    <s v="Resoluciones-Oficios/DR15/Lists/ResolucionesOficios"/>
    <x v="2"/>
    <n v="0"/>
  </r>
  <r>
    <s v="8"/>
    <x v="0"/>
    <d v="2010-01-11T00:00:00"/>
    <x v="13"/>
    <x v="0"/>
    <d v="2010-01-13T18:02:30"/>
    <s v="Elemento"/>
    <s v="Resoluciones-Oficios/DR15/Lists/ResolucionesOficios"/>
    <x v="2"/>
    <n v="0"/>
  </r>
  <r>
    <s v="7"/>
    <x v="0"/>
    <d v="2010-01-11T00:00:00"/>
    <x v="13"/>
    <x v="0"/>
    <d v="2010-01-13T18:00:46"/>
    <s v="Elemento"/>
    <s v="Resoluciones-Oficios/DR15/Lists/ResolucionesOficios"/>
    <x v="2"/>
    <n v="0"/>
  </r>
  <r>
    <s v="7"/>
    <x v="2"/>
    <d v="2010-01-12T00:00:00"/>
    <x v="13"/>
    <x v="0"/>
    <d v="2010-01-13T12:15:51"/>
    <s v="Elemento"/>
    <s v="Resoluciones-Oficios/DR15/Lists/ResolucionesOficios"/>
    <x v="2"/>
    <n v="0"/>
  </r>
  <r>
    <s v="6"/>
    <x v="2"/>
    <d v="2010-01-12T00:00:00"/>
    <x v="13"/>
    <x v="0"/>
    <d v="2010-01-13T12:14:50"/>
    <s v="Elemento"/>
    <s v="Resoluciones-Oficios/DR15/Lists/ResolucionesOficios"/>
    <x v="2"/>
    <n v="0"/>
  </r>
  <r>
    <s v="5"/>
    <x v="2"/>
    <d v="2010-01-12T00:00:00"/>
    <x v="13"/>
    <x v="0"/>
    <d v="2010-01-13T12:13:31"/>
    <s v="Elemento"/>
    <s v="Resoluciones-Oficios/DR15/Lists/ResolucionesOficios"/>
    <x v="2"/>
    <n v="0"/>
  </r>
  <r>
    <s v="4"/>
    <x v="2"/>
    <d v="2010-01-11T00:00:00"/>
    <x v="13"/>
    <x v="0"/>
    <d v="2010-01-13T12:12:37"/>
    <s v="Elemento"/>
    <s v="Resoluciones-Oficios/DR15/Lists/ResolucionesOficios"/>
    <x v="2"/>
    <n v="0"/>
  </r>
  <r>
    <s v="3"/>
    <x v="2"/>
    <d v="2010-01-09T00:00:00"/>
    <x v="13"/>
    <x v="0"/>
    <d v="2010-01-13T12:11:43"/>
    <s v="Elemento"/>
    <s v="Resoluciones-Oficios/DR15/Lists/ResolucionesOficios"/>
    <x v="2"/>
    <n v="0"/>
  </r>
  <r>
    <s v="2"/>
    <x v="2"/>
    <d v="2010-01-08T00:00:00"/>
    <x v="13"/>
    <x v="0"/>
    <d v="2010-01-08T16:01:58"/>
    <s v="Elemento"/>
    <s v="Resoluciones-Oficios/DR15/Lists/ResolucionesOficios"/>
    <x v="2"/>
    <n v="0"/>
  </r>
  <r>
    <s v="1"/>
    <x v="2"/>
    <d v="2010-01-08T00:00:00"/>
    <x v="13"/>
    <x v="0"/>
    <d v="2010-01-08T16:00:57"/>
    <s v="Elemento"/>
    <s v="Resoluciones-Oficios/DR15/Lists/ResolucionesOficios"/>
    <x v="2"/>
    <n v="0"/>
  </r>
  <r>
    <s v="6"/>
    <x v="0"/>
    <d v="2010-01-07T00:00:00"/>
    <x v="13"/>
    <x v="0"/>
    <d v="2010-01-07T15:41:00"/>
    <s v="Elemento"/>
    <s v="Resoluciones-Oficios/DR15/Lists/ResolucionesOficios"/>
    <x v="2"/>
    <n v="0"/>
  </r>
  <r>
    <s v="5"/>
    <x v="0"/>
    <d v="2010-01-06T00:00:00"/>
    <x v="13"/>
    <x v="0"/>
    <d v="2010-01-07T15:40:27"/>
    <s v="Elemento"/>
    <s v="Resoluciones-Oficios/DR15/Lists/ResolucionesOficios"/>
    <x v="2"/>
    <n v="0"/>
  </r>
  <r>
    <s v="4"/>
    <x v="0"/>
    <d v="2010-01-06T00:00:00"/>
    <x v="13"/>
    <x v="0"/>
    <d v="2010-01-07T15:39:51"/>
    <s v="Elemento"/>
    <s v="Resoluciones-Oficios/DR15/Lists/ResolucionesOficios"/>
    <x v="2"/>
    <n v="0"/>
  </r>
  <r>
    <s v="3"/>
    <x v="0"/>
    <d v="2010-01-06T00:00:00"/>
    <x v="13"/>
    <x v="0"/>
    <d v="2010-01-07T15:38:15"/>
    <s v="Elemento"/>
    <s v="Resoluciones-Oficios/DR15/Lists/ResolucionesOficios"/>
    <x v="2"/>
    <n v="0"/>
  </r>
  <r>
    <s v="2"/>
    <x v="0"/>
    <d v="2010-01-05T00:00:00"/>
    <x v="13"/>
    <x v="0"/>
    <d v="2010-01-07T15:37:15"/>
    <s v="Elemento"/>
    <s v="Resoluciones-Oficios/DR15/Lists/ResolucionesOficios"/>
    <x v="2"/>
    <n v="0"/>
  </r>
  <r>
    <s v="1"/>
    <x v="0"/>
    <d v="2010-01-05T00:00:00"/>
    <x v="13"/>
    <x v="0"/>
    <d v="2010-01-07T15:34:27"/>
    <s v="Elemento"/>
    <s v="Resoluciones-Oficios/DR15/Lists/ResolucionesOficios"/>
    <x v="2"/>
    <n v="0"/>
  </r>
  <r>
    <s v="372"/>
    <x v="0"/>
    <d v="2010-03-02T00:00:00"/>
    <x v="14"/>
    <x v="0"/>
    <d v="2010-03-02T10:10:04"/>
    <s v="Elemento"/>
    <s v="Resoluciones-Oficios/DRMN/Lists/ResolucionesOficios"/>
    <x v="0"/>
    <n v="0"/>
  </r>
  <r>
    <s v="371"/>
    <x v="0"/>
    <d v="2010-02-26T00:00:00"/>
    <x v="14"/>
    <x v="0"/>
    <d v="2010-02-26T17:49:37"/>
    <s v="Elemento"/>
    <s v="Resoluciones-Oficios/DRMN/Lists/ResolucionesOficios"/>
    <x v="1"/>
    <n v="0"/>
  </r>
  <r>
    <s v="370"/>
    <x v="0"/>
    <d v="2010-02-26T00:00:00"/>
    <x v="14"/>
    <x v="0"/>
    <d v="2010-02-26T17:48:07"/>
    <s v="Elemento"/>
    <s v="Resoluciones-Oficios/DRMN/Lists/ResolucionesOficios"/>
    <x v="1"/>
    <n v="0"/>
  </r>
  <r>
    <s v="369"/>
    <x v="0"/>
    <d v="2010-02-26T00:00:00"/>
    <x v="14"/>
    <x v="0"/>
    <d v="2010-02-26T17:47:17"/>
    <s v="Elemento"/>
    <s v="Resoluciones-Oficios/DRMN/Lists/ResolucionesOficios"/>
    <x v="1"/>
    <n v="0"/>
  </r>
  <r>
    <s v="368"/>
    <x v="0"/>
    <d v="2010-02-26T00:00:00"/>
    <x v="14"/>
    <x v="0"/>
    <d v="2010-02-26T17:46:36"/>
    <s v="Elemento"/>
    <s v="Resoluciones-Oficios/DRMN/Lists/ResolucionesOficios"/>
    <x v="1"/>
    <n v="0"/>
  </r>
  <r>
    <s v="367"/>
    <x v="0"/>
    <d v="2010-02-26T00:00:00"/>
    <x v="14"/>
    <x v="0"/>
    <d v="2010-02-26T17:45:38"/>
    <s v="Elemento"/>
    <s v="Resoluciones-Oficios/DRMN/Lists/ResolucionesOficios"/>
    <x v="1"/>
    <n v="0"/>
  </r>
  <r>
    <s v="366"/>
    <x v="0"/>
    <d v="2010-02-26T00:00:00"/>
    <x v="14"/>
    <x v="0"/>
    <d v="2010-02-26T17:44:32"/>
    <s v="Elemento"/>
    <s v="Resoluciones-Oficios/DRMN/Lists/ResolucionesOficios"/>
    <x v="1"/>
    <n v="0"/>
  </r>
  <r>
    <s v="54"/>
    <x v="2"/>
    <d v="2010-02-26T00:00:00"/>
    <x v="14"/>
    <x v="0"/>
    <d v="2010-02-26T14:48:57"/>
    <s v="Elemento"/>
    <s v="Resoluciones-Oficios/DRMN/Lists/ResolucionesOficios"/>
    <x v="1"/>
    <n v="0"/>
  </r>
  <r>
    <s v="53"/>
    <x v="2"/>
    <d v="2010-02-26T00:00:00"/>
    <x v="14"/>
    <x v="0"/>
    <d v="2010-02-26T14:48:18"/>
    <s v="Elemento"/>
    <s v="Resoluciones-Oficios/DRMN/Lists/ResolucionesOficios"/>
    <x v="1"/>
    <n v="0"/>
  </r>
  <r>
    <s v="365"/>
    <x v="0"/>
    <d v="2010-02-26T00:00:00"/>
    <x v="14"/>
    <x v="0"/>
    <d v="2010-02-26T14:47:07"/>
    <s v="Elemento"/>
    <s v="Resoluciones-Oficios/DRMN/Lists/ResolucionesOficios"/>
    <x v="1"/>
    <n v="0"/>
  </r>
  <r>
    <s v="364"/>
    <x v="0"/>
    <d v="2010-02-25T00:00:00"/>
    <x v="14"/>
    <x v="0"/>
    <d v="2010-02-25T11:36:00"/>
    <s v="Elemento"/>
    <s v="Resoluciones-Oficios/DRMN/Lists/ResolucionesOficios"/>
    <x v="1"/>
    <n v="0"/>
  </r>
  <r>
    <s v="52"/>
    <x v="2"/>
    <d v="2010-02-25T00:00:00"/>
    <x v="14"/>
    <x v="0"/>
    <d v="2010-02-25T10:00:40"/>
    <s v="Elemento"/>
    <s v="Resoluciones-Oficios/DRMN/Lists/ResolucionesOficios"/>
    <x v="1"/>
    <n v="0"/>
  </r>
  <r>
    <s v="51"/>
    <x v="2"/>
    <d v="2010-02-23T00:00:00"/>
    <x v="14"/>
    <x v="0"/>
    <d v="2010-02-25T09:52:25"/>
    <s v="Elemento"/>
    <s v="Resoluciones-Oficios/DRMN/Lists/ResolucionesOficios"/>
    <x v="1"/>
    <n v="0"/>
  </r>
  <r>
    <s v="363"/>
    <x v="0"/>
    <d v="2010-02-24T00:00:00"/>
    <x v="14"/>
    <x v="0"/>
    <d v="2010-02-24T16:59:28"/>
    <s v="Elemento"/>
    <s v="Resoluciones-Oficios/DRMN/Lists/ResolucionesOficios"/>
    <x v="1"/>
    <n v="0"/>
  </r>
  <r>
    <s v="362"/>
    <x v="0"/>
    <d v="2010-02-24T00:00:00"/>
    <x v="14"/>
    <x v="0"/>
    <d v="2010-02-24T16:58:56"/>
    <s v="Elemento"/>
    <s v="Resoluciones-Oficios/DRMN/Lists/ResolucionesOficios"/>
    <x v="1"/>
    <n v="0"/>
  </r>
  <r>
    <s v="361"/>
    <x v="0"/>
    <d v="2010-02-24T00:00:00"/>
    <x v="14"/>
    <x v="0"/>
    <d v="2010-02-24T16:58:07"/>
    <s v="Elemento"/>
    <s v="Resoluciones-Oficios/DRMN/Lists/ResolucionesOficios"/>
    <x v="1"/>
    <n v="0"/>
  </r>
  <r>
    <s v="360"/>
    <x v="0"/>
    <d v="2010-02-24T00:00:00"/>
    <x v="14"/>
    <x v="0"/>
    <d v="2010-02-24T16:56:10"/>
    <s v="Elemento"/>
    <s v="Resoluciones-Oficios/DRMN/Lists/ResolucionesOficios"/>
    <x v="1"/>
    <n v="0"/>
  </r>
  <r>
    <s v="358"/>
    <x v="0"/>
    <d v="2010-02-23T00:00:00"/>
    <x v="14"/>
    <x v="0"/>
    <d v="2010-02-23T17:46:39"/>
    <s v="Elemento"/>
    <s v="Resoluciones-Oficios/DRMN/Lists/ResolucionesOficios"/>
    <x v="1"/>
    <n v="0"/>
  </r>
  <r>
    <s v="357"/>
    <x v="0"/>
    <d v="2010-02-23T00:00:00"/>
    <x v="14"/>
    <x v="0"/>
    <d v="2010-02-23T17:45:35"/>
    <s v="Elemento"/>
    <s v="Resoluciones-Oficios/DRMN/Lists/ResolucionesOficios"/>
    <x v="1"/>
    <n v="0"/>
  </r>
  <r>
    <s v="356"/>
    <x v="0"/>
    <d v="2010-02-23T00:00:00"/>
    <x v="14"/>
    <x v="0"/>
    <d v="2010-02-23T17:41:17"/>
    <s v="Elemento"/>
    <s v="Resoluciones-Oficios/DRMN/Lists/ResolucionesOficios"/>
    <x v="1"/>
    <n v="0"/>
  </r>
  <r>
    <s v="50"/>
    <x v="2"/>
    <d v="2010-02-22T00:00:00"/>
    <x v="14"/>
    <x v="0"/>
    <d v="2010-02-22T18:07:03"/>
    <s v="Elemento"/>
    <s v="Resoluciones-Oficios/DRMN/Lists/ResolucionesOficios"/>
    <x v="1"/>
    <n v="0"/>
  </r>
  <r>
    <s v="49"/>
    <x v="2"/>
    <d v="2010-02-22T00:00:00"/>
    <x v="14"/>
    <x v="0"/>
    <d v="2010-02-22T17:57:57"/>
    <s v="Elemento"/>
    <s v="Resoluciones-Oficios/DRMN/Lists/ResolucionesOficios"/>
    <x v="1"/>
    <n v="0"/>
  </r>
  <r>
    <s v="355"/>
    <x v="0"/>
    <d v="2010-02-19T00:00:00"/>
    <x v="14"/>
    <x v="0"/>
    <d v="2010-02-19T17:35:16"/>
    <s v="Elemento"/>
    <s v="Resoluciones-Oficios/DRMN/Lists/ResolucionesOficios"/>
    <x v="1"/>
    <n v="0"/>
  </r>
  <r>
    <s v="354"/>
    <x v="0"/>
    <d v="2010-02-19T00:00:00"/>
    <x v="14"/>
    <x v="0"/>
    <d v="2010-02-19T17:33:58"/>
    <s v="Elemento"/>
    <s v="Resoluciones-Oficios/DRMN/Lists/ResolucionesOficios"/>
    <x v="1"/>
    <n v="0"/>
  </r>
  <r>
    <s v="353"/>
    <x v="0"/>
    <d v="2010-02-19T00:00:00"/>
    <x v="14"/>
    <x v="0"/>
    <d v="2010-02-19T17:33:02"/>
    <s v="Elemento"/>
    <s v="Resoluciones-Oficios/DRMN/Lists/ResolucionesOficios"/>
    <x v="1"/>
    <n v="0"/>
  </r>
  <r>
    <s v="352"/>
    <x v="0"/>
    <d v="2010-02-19T00:00:00"/>
    <x v="14"/>
    <x v="0"/>
    <d v="2010-02-19T17:32:03"/>
    <s v="Elemento"/>
    <s v="Resoluciones-Oficios/DRMN/Lists/ResolucionesOficios"/>
    <x v="1"/>
    <n v="0"/>
  </r>
  <r>
    <s v="351"/>
    <x v="0"/>
    <d v="2010-02-19T00:00:00"/>
    <x v="14"/>
    <x v="0"/>
    <d v="2010-02-19T17:30:21"/>
    <s v="Elemento"/>
    <s v="Resoluciones-Oficios/DRMN/Lists/ResolucionesOficios"/>
    <x v="1"/>
    <n v="0"/>
  </r>
  <r>
    <s v="350"/>
    <x v="0"/>
    <d v="2010-02-19T00:00:00"/>
    <x v="14"/>
    <x v="0"/>
    <d v="2010-02-19T17:22:42"/>
    <s v="Elemento"/>
    <s v="Resoluciones-Oficios/DRMN/Lists/ResolucionesOficios"/>
    <x v="1"/>
    <n v="0"/>
  </r>
  <r>
    <s v="349"/>
    <x v="0"/>
    <d v="2010-02-19T00:00:00"/>
    <x v="14"/>
    <x v="0"/>
    <d v="2010-02-19T17:21:24"/>
    <s v="Elemento"/>
    <s v="Resoluciones-Oficios/DRMN/Lists/ResolucionesOficios"/>
    <x v="1"/>
    <n v="0"/>
  </r>
  <r>
    <s v="348"/>
    <x v="0"/>
    <d v="2010-02-19T00:00:00"/>
    <x v="14"/>
    <x v="0"/>
    <d v="2010-02-19T17:17:30"/>
    <s v="Elemento"/>
    <s v="Resoluciones-Oficios/DRMN/Lists/ResolucionesOficios"/>
    <x v="1"/>
    <n v="0"/>
  </r>
  <r>
    <s v="347"/>
    <x v="0"/>
    <d v="2010-02-19T00:00:00"/>
    <x v="14"/>
    <x v="0"/>
    <d v="2010-02-19T17:07:17"/>
    <s v="Elemento"/>
    <s v="Resoluciones-Oficios/DRMN/Lists/ResolucionesOficios"/>
    <x v="1"/>
    <n v="0"/>
  </r>
  <r>
    <s v="48"/>
    <x v="2"/>
    <d v="2010-02-19T00:00:00"/>
    <x v="14"/>
    <x v="0"/>
    <d v="2010-02-19T09:39:19"/>
    <s v="Elemento"/>
    <s v="Resoluciones-Oficios/DRMN/Lists/ResolucionesOficios"/>
    <x v="1"/>
    <n v="0"/>
  </r>
  <r>
    <s v="346"/>
    <x v="0"/>
    <d v="2010-02-18T00:00:00"/>
    <x v="14"/>
    <x v="0"/>
    <d v="2010-02-18T10:42:10"/>
    <s v="Elemento"/>
    <s v="Resoluciones-Oficios/DRMN/Lists/ResolucionesOficios"/>
    <x v="1"/>
    <n v="0"/>
  </r>
  <r>
    <s v="345"/>
    <x v="0"/>
    <d v="2010-02-18T00:00:00"/>
    <x v="14"/>
    <x v="0"/>
    <d v="2010-02-18T10:41:27"/>
    <s v="Elemento"/>
    <s v="Resoluciones-Oficios/DRMN/Lists/ResolucionesOficios"/>
    <x v="1"/>
    <n v="0"/>
  </r>
  <r>
    <s v="47"/>
    <x v="2"/>
    <d v="2010-02-18T00:00:00"/>
    <x v="14"/>
    <x v="0"/>
    <d v="2010-02-18T10:13:00"/>
    <s v="Elemento"/>
    <s v="Resoluciones-Oficios/DRMN/Lists/ResolucionesOficios"/>
    <x v="1"/>
    <n v="0"/>
  </r>
  <r>
    <s v="344"/>
    <x v="0"/>
    <d v="2010-02-17T00:00:00"/>
    <x v="14"/>
    <x v="0"/>
    <d v="2010-02-17T16:15:56"/>
    <s v="Elemento"/>
    <s v="Resoluciones-Oficios/DRMN/Lists/ResolucionesOficios"/>
    <x v="1"/>
    <n v="0"/>
  </r>
  <r>
    <s v="343"/>
    <x v="0"/>
    <d v="2010-02-17T00:00:00"/>
    <x v="14"/>
    <x v="0"/>
    <d v="2010-02-17T16:15:25"/>
    <s v="Elemento"/>
    <s v="Resoluciones-Oficios/DRMN/Lists/ResolucionesOficios"/>
    <x v="1"/>
    <n v="0"/>
  </r>
  <r>
    <s v="342"/>
    <x v="0"/>
    <d v="2010-02-17T00:00:00"/>
    <x v="14"/>
    <x v="0"/>
    <d v="2010-02-17T16:15:01"/>
    <s v="Elemento"/>
    <s v="Resoluciones-Oficios/DRMN/Lists/ResolucionesOficios"/>
    <x v="1"/>
    <n v="0"/>
  </r>
  <r>
    <s v="341"/>
    <x v="0"/>
    <d v="2010-02-17T00:00:00"/>
    <x v="14"/>
    <x v="0"/>
    <d v="2010-02-17T16:14:37"/>
    <s v="Elemento"/>
    <s v="Resoluciones-Oficios/DRMN/Lists/ResolucionesOficios"/>
    <x v="1"/>
    <n v="0"/>
  </r>
  <r>
    <s v="340"/>
    <x v="0"/>
    <d v="2010-02-17T00:00:00"/>
    <x v="14"/>
    <x v="0"/>
    <d v="2010-02-17T16:14:08"/>
    <s v="Elemento"/>
    <s v="Resoluciones-Oficios/DRMN/Lists/ResolucionesOficios"/>
    <x v="1"/>
    <n v="0"/>
  </r>
  <r>
    <s v="339"/>
    <x v="0"/>
    <d v="2010-02-17T00:00:00"/>
    <x v="14"/>
    <x v="0"/>
    <d v="2010-02-17T16:13:41"/>
    <s v="Elemento"/>
    <s v="Resoluciones-Oficios/DRMN/Lists/ResolucionesOficios"/>
    <x v="1"/>
    <n v="0"/>
  </r>
  <r>
    <s v="338"/>
    <x v="0"/>
    <d v="2010-02-17T00:00:00"/>
    <x v="14"/>
    <x v="0"/>
    <d v="2010-02-17T16:13:15"/>
    <s v="Elemento"/>
    <s v="Resoluciones-Oficios/DRMN/Lists/ResolucionesOficios"/>
    <x v="1"/>
    <n v="0"/>
  </r>
  <r>
    <s v="337"/>
    <x v="0"/>
    <d v="2010-02-17T00:00:00"/>
    <x v="14"/>
    <x v="0"/>
    <d v="2010-02-17T16:12:47"/>
    <s v="Elemento"/>
    <s v="Resoluciones-Oficios/DRMN/Lists/ResolucionesOficios"/>
    <x v="1"/>
    <n v="0"/>
  </r>
  <r>
    <s v="336"/>
    <x v="0"/>
    <d v="2010-02-17T00:00:00"/>
    <x v="14"/>
    <x v="0"/>
    <d v="2010-02-17T16:12:20"/>
    <s v="Elemento"/>
    <s v="Resoluciones-Oficios/DRMN/Lists/ResolucionesOficios"/>
    <x v="1"/>
    <n v="0"/>
  </r>
  <r>
    <s v="335"/>
    <x v="0"/>
    <d v="2010-02-17T00:00:00"/>
    <x v="14"/>
    <x v="0"/>
    <d v="2010-02-17T16:11:54"/>
    <s v="Elemento"/>
    <s v="Resoluciones-Oficios/DRMN/Lists/ResolucionesOficios"/>
    <x v="1"/>
    <n v="0"/>
  </r>
  <r>
    <s v="334"/>
    <x v="0"/>
    <d v="2010-02-17T00:00:00"/>
    <x v="14"/>
    <x v="0"/>
    <d v="2010-02-17T16:11:31"/>
    <s v="Elemento"/>
    <s v="Resoluciones-Oficios/DRMN/Lists/ResolucionesOficios"/>
    <x v="1"/>
    <n v="0"/>
  </r>
  <r>
    <s v="333"/>
    <x v="0"/>
    <d v="2010-02-17T00:00:00"/>
    <x v="14"/>
    <x v="0"/>
    <d v="2010-02-17T16:11:04"/>
    <s v="Elemento"/>
    <s v="Resoluciones-Oficios/DRMN/Lists/ResolucionesOficios"/>
    <x v="1"/>
    <n v="0"/>
  </r>
  <r>
    <s v="332"/>
    <x v="0"/>
    <d v="2010-02-17T00:00:00"/>
    <x v="14"/>
    <x v="0"/>
    <d v="2010-02-17T16:10:31"/>
    <s v="Elemento"/>
    <s v="Resoluciones-Oficios/DRMN/Lists/ResolucionesOficios"/>
    <x v="1"/>
    <n v="0"/>
  </r>
  <r>
    <s v="331"/>
    <x v="0"/>
    <d v="2010-02-17T00:00:00"/>
    <x v="14"/>
    <x v="0"/>
    <d v="2010-02-17T16:10:03"/>
    <s v="Elemento"/>
    <s v="Resoluciones-Oficios/DRMN/Lists/ResolucionesOficios"/>
    <x v="1"/>
    <n v="0"/>
  </r>
  <r>
    <s v="330"/>
    <x v="0"/>
    <d v="2010-02-17T00:00:00"/>
    <x v="14"/>
    <x v="0"/>
    <d v="2010-02-17T16:09:31"/>
    <s v="Elemento"/>
    <s v="Resoluciones-Oficios/DRMN/Lists/ResolucionesOficios"/>
    <x v="1"/>
    <n v="0"/>
  </r>
  <r>
    <s v="329"/>
    <x v="0"/>
    <d v="2010-02-17T00:00:00"/>
    <x v="14"/>
    <x v="0"/>
    <d v="2010-02-17T16:09:03"/>
    <s v="Elemento"/>
    <s v="Resoluciones-Oficios/DRMN/Lists/ResolucionesOficios"/>
    <x v="1"/>
    <n v="0"/>
  </r>
  <r>
    <s v="328"/>
    <x v="0"/>
    <d v="2010-02-17T00:00:00"/>
    <x v="14"/>
    <x v="0"/>
    <d v="2010-02-17T16:08:26"/>
    <s v="Elemento"/>
    <s v="Resoluciones-Oficios/DRMN/Lists/ResolucionesOficios"/>
    <x v="1"/>
    <n v="0"/>
  </r>
  <r>
    <s v="327"/>
    <x v="0"/>
    <d v="2010-02-17T00:00:00"/>
    <x v="14"/>
    <x v="0"/>
    <d v="2010-02-17T16:07:55"/>
    <s v="Elemento"/>
    <s v="Resoluciones-Oficios/DRMN/Lists/ResolucionesOficios"/>
    <x v="1"/>
    <n v="0"/>
  </r>
  <r>
    <s v="326"/>
    <x v="0"/>
    <d v="2010-02-17T00:00:00"/>
    <x v="14"/>
    <x v="0"/>
    <d v="2010-02-17T16:07:12"/>
    <s v="Elemento"/>
    <s v="Resoluciones-Oficios/DRMN/Lists/ResolucionesOficios"/>
    <x v="1"/>
    <n v="0"/>
  </r>
  <r>
    <s v="325"/>
    <x v="0"/>
    <d v="2010-02-17T00:00:00"/>
    <x v="14"/>
    <x v="0"/>
    <d v="2010-02-17T16:06:14"/>
    <s v="Elemento"/>
    <s v="Resoluciones-Oficios/DRMN/Lists/ResolucionesOficios"/>
    <x v="1"/>
    <n v="0"/>
  </r>
  <r>
    <s v="324"/>
    <x v="0"/>
    <d v="2010-02-17T00:00:00"/>
    <x v="14"/>
    <x v="0"/>
    <d v="2010-02-17T16:03:52"/>
    <s v="Elemento"/>
    <s v="Resoluciones-Oficios/DRMN/Lists/ResolucionesOficios"/>
    <x v="1"/>
    <n v="0"/>
  </r>
  <r>
    <s v="323"/>
    <x v="0"/>
    <d v="2010-02-17T00:00:00"/>
    <x v="14"/>
    <x v="0"/>
    <d v="2010-02-17T11:16:33"/>
    <s v="Elemento"/>
    <s v="Resoluciones-Oficios/DRMN/Lists/ResolucionesOficios"/>
    <x v="1"/>
    <n v="0"/>
  </r>
  <r>
    <s v="322"/>
    <x v="0"/>
    <d v="2010-02-17T00:00:00"/>
    <x v="14"/>
    <x v="0"/>
    <d v="2010-02-17T11:15:27"/>
    <s v="Elemento"/>
    <s v="Resoluciones-Oficios/DRMN/Lists/ResolucionesOficios"/>
    <x v="1"/>
    <n v="0"/>
  </r>
  <r>
    <s v="321"/>
    <x v="0"/>
    <d v="2010-02-17T00:00:00"/>
    <x v="14"/>
    <x v="0"/>
    <d v="2010-02-17T11:14:46"/>
    <s v="Elemento"/>
    <s v="Resoluciones-Oficios/DRMN/Lists/ResolucionesOficios"/>
    <x v="1"/>
    <n v="0"/>
  </r>
  <r>
    <s v="320"/>
    <x v="0"/>
    <d v="2010-02-16T00:00:00"/>
    <x v="14"/>
    <x v="0"/>
    <d v="2010-02-16T17:03:45"/>
    <s v="Elemento"/>
    <s v="Resoluciones-Oficios/DRMN/Lists/ResolucionesOficios"/>
    <x v="1"/>
    <n v="0"/>
  </r>
  <r>
    <s v="319"/>
    <x v="0"/>
    <d v="2010-02-16T00:00:00"/>
    <x v="14"/>
    <x v="0"/>
    <d v="2010-02-16T13:28:46"/>
    <s v="Elemento"/>
    <s v="Resoluciones-Oficios/DRMN/Lists/ResolucionesOficios"/>
    <x v="1"/>
    <n v="0"/>
  </r>
  <r>
    <s v="318"/>
    <x v="0"/>
    <d v="2010-02-16T00:00:00"/>
    <x v="14"/>
    <x v="0"/>
    <d v="2010-02-16T13:26:39"/>
    <s v="Elemento"/>
    <s v="Resoluciones-Oficios/DRMN/Lists/ResolucionesOficios"/>
    <x v="1"/>
    <n v="0"/>
  </r>
  <r>
    <s v="317"/>
    <x v="0"/>
    <d v="2010-02-16T00:00:00"/>
    <x v="14"/>
    <x v="0"/>
    <d v="2010-02-16T13:19:42"/>
    <s v="Elemento"/>
    <s v="Resoluciones-Oficios/DRMN/Lists/ResolucionesOficios"/>
    <x v="1"/>
    <n v="0"/>
  </r>
  <r>
    <s v="316"/>
    <x v="0"/>
    <d v="2010-02-16T00:00:00"/>
    <x v="14"/>
    <x v="0"/>
    <d v="2010-02-16T13:15:54"/>
    <s v="Elemento"/>
    <s v="Resoluciones-Oficios/DRMN/Lists/ResolucionesOficios"/>
    <x v="1"/>
    <n v="0"/>
  </r>
  <r>
    <s v="315"/>
    <x v="0"/>
    <d v="2010-02-16T00:00:00"/>
    <x v="14"/>
    <x v="0"/>
    <d v="2010-02-16T12:55:48"/>
    <s v="Elemento"/>
    <s v="Resoluciones-Oficios/DRMN/Lists/ResolucionesOficios"/>
    <x v="1"/>
    <n v="0"/>
  </r>
  <r>
    <s v="314"/>
    <x v="0"/>
    <d v="2010-02-15T00:00:00"/>
    <x v="14"/>
    <x v="0"/>
    <d v="2010-02-15T18:07:03"/>
    <s v="Elemento"/>
    <s v="Resoluciones-Oficios/DRMN/Lists/ResolucionesOficios"/>
    <x v="1"/>
    <n v="0"/>
  </r>
  <r>
    <s v="313"/>
    <x v="0"/>
    <d v="2010-02-15T00:00:00"/>
    <x v="14"/>
    <x v="0"/>
    <d v="2010-02-15T17:58:11"/>
    <s v="Elemento"/>
    <s v="Resoluciones-Oficios/DRMN/Lists/ResolucionesOficios"/>
    <x v="1"/>
    <n v="0"/>
  </r>
  <r>
    <s v="46"/>
    <x v="2"/>
    <d v="2010-02-15T00:00:00"/>
    <x v="14"/>
    <x v="0"/>
    <d v="2010-02-15T11:58:09"/>
    <s v="Elemento"/>
    <s v="Resoluciones-Oficios/DRMN/Lists/ResolucionesOficios"/>
    <x v="1"/>
    <n v="0"/>
  </r>
  <r>
    <s v="45"/>
    <x v="2"/>
    <d v="2010-02-15T00:00:00"/>
    <x v="14"/>
    <x v="0"/>
    <d v="2010-02-15T11:07:06"/>
    <s v="Elemento"/>
    <s v="Resoluciones-Oficios/DRMN/Lists/ResolucionesOficios"/>
    <x v="1"/>
    <n v="0"/>
  </r>
  <r>
    <s v="44"/>
    <x v="2"/>
    <d v="2010-02-15T00:00:00"/>
    <x v="14"/>
    <x v="0"/>
    <d v="2010-02-15T10:01:46"/>
    <s v="Elemento"/>
    <s v="Resoluciones-Oficios/DRMN/Lists/ResolucionesOficios"/>
    <x v="1"/>
    <n v="0"/>
  </r>
  <r>
    <s v="43"/>
    <x v="2"/>
    <d v="2010-02-15T00:00:00"/>
    <x v="14"/>
    <x v="0"/>
    <d v="2010-02-15T09:59:41"/>
    <s v="Elemento"/>
    <s v="Resoluciones-Oficios/DRMN/Lists/ResolucionesOficios"/>
    <x v="1"/>
    <n v="0"/>
  </r>
  <r>
    <s v="42"/>
    <x v="2"/>
    <d v="2010-02-15T00:00:00"/>
    <x v="14"/>
    <x v="0"/>
    <d v="2010-02-15T09:57:05"/>
    <s v="Elemento"/>
    <s v="Resoluciones-Oficios/DRMN/Lists/ResolucionesOficios"/>
    <x v="1"/>
    <n v="0"/>
  </r>
  <r>
    <s v="312"/>
    <x v="0"/>
    <d v="2010-02-12T00:00:00"/>
    <x v="14"/>
    <x v="0"/>
    <d v="2010-02-12T16:59:27"/>
    <s v="Elemento"/>
    <s v="Resoluciones-Oficios/DRMN/Lists/ResolucionesOficios"/>
    <x v="1"/>
    <n v="0"/>
  </r>
  <r>
    <s v="311"/>
    <x v="0"/>
    <d v="2010-02-12T00:00:00"/>
    <x v="14"/>
    <x v="0"/>
    <d v="2010-02-12T16:58:07"/>
    <s v="Elemento"/>
    <s v="Resoluciones-Oficios/DRMN/Lists/ResolucionesOficios"/>
    <x v="1"/>
    <n v="0"/>
  </r>
  <r>
    <s v="41"/>
    <x v="2"/>
    <d v="2010-02-12T00:00:00"/>
    <x v="14"/>
    <x v="0"/>
    <d v="2010-02-12T15:21:28"/>
    <s v="Elemento"/>
    <s v="Resoluciones-Oficios/DRMN/Lists/ResolucionesOficios"/>
    <x v="1"/>
    <n v="0"/>
  </r>
  <r>
    <s v="40"/>
    <x v="2"/>
    <d v="2010-02-12T00:00:00"/>
    <x v="14"/>
    <x v="0"/>
    <d v="2010-02-12T09:55:59"/>
    <s v="Elemento"/>
    <s v="Resoluciones-Oficios/DRMN/Lists/ResolucionesOficios"/>
    <x v="1"/>
    <n v="0"/>
  </r>
  <r>
    <s v="310"/>
    <x v="0"/>
    <d v="2010-02-11T00:00:00"/>
    <x v="14"/>
    <x v="0"/>
    <d v="2010-02-11T17:12:42"/>
    <s v="Elemento"/>
    <s v="Resoluciones-Oficios/DRMN/Lists/ResolucionesOficios"/>
    <x v="1"/>
    <n v="0"/>
  </r>
  <r>
    <s v="309"/>
    <x v="0"/>
    <d v="2010-02-11T00:00:00"/>
    <x v="14"/>
    <x v="0"/>
    <d v="2010-02-11T17:11:33"/>
    <s v="Elemento"/>
    <s v="Resoluciones-Oficios/DRMN/Lists/ResolucionesOficios"/>
    <x v="1"/>
    <n v="0"/>
  </r>
  <r>
    <s v="308"/>
    <x v="0"/>
    <d v="2010-02-11T00:00:00"/>
    <x v="14"/>
    <x v="0"/>
    <d v="2010-02-11T17:09:54"/>
    <s v="Elemento"/>
    <s v="Resoluciones-Oficios/DRMN/Lists/ResolucionesOficios"/>
    <x v="1"/>
    <n v="0"/>
  </r>
  <r>
    <s v="307"/>
    <x v="0"/>
    <d v="2010-02-11T00:00:00"/>
    <x v="14"/>
    <x v="0"/>
    <d v="2010-02-11T17:08:33"/>
    <s v="Elemento"/>
    <s v="Resoluciones-Oficios/DRMN/Lists/ResolucionesOficios"/>
    <x v="1"/>
    <n v="0"/>
  </r>
  <r>
    <s v="306"/>
    <x v="0"/>
    <d v="2010-02-11T00:00:00"/>
    <x v="14"/>
    <x v="0"/>
    <d v="2010-02-11T17:07:15"/>
    <s v="Elemento"/>
    <s v="Resoluciones-Oficios/DRMN/Lists/ResolucionesOficios"/>
    <x v="1"/>
    <n v="0"/>
  </r>
  <r>
    <s v="305"/>
    <x v="0"/>
    <d v="2010-02-11T00:00:00"/>
    <x v="14"/>
    <x v="0"/>
    <d v="2010-02-11T17:06:00"/>
    <s v="Elemento"/>
    <s v="Resoluciones-Oficios/DRMN/Lists/ResolucionesOficios"/>
    <x v="1"/>
    <n v="0"/>
  </r>
  <r>
    <s v="304"/>
    <x v="0"/>
    <d v="2010-02-11T00:00:00"/>
    <x v="14"/>
    <x v="0"/>
    <d v="2010-02-11T16:50:29"/>
    <s v="Elemento"/>
    <s v="Resoluciones-Oficios/DRMN/Lists/ResolucionesOficios"/>
    <x v="1"/>
    <n v="0"/>
  </r>
  <r>
    <s v="303"/>
    <x v="0"/>
    <d v="2010-02-11T00:00:00"/>
    <x v="14"/>
    <x v="0"/>
    <d v="2010-02-11T16:48:55"/>
    <s v="Elemento"/>
    <s v="Resoluciones-Oficios/DRMN/Lists/ResolucionesOficios"/>
    <x v="1"/>
    <n v="0"/>
  </r>
  <r>
    <s v="302"/>
    <x v="0"/>
    <d v="2010-02-11T00:00:00"/>
    <x v="14"/>
    <x v="0"/>
    <d v="2010-02-11T16:47:30"/>
    <s v="Elemento"/>
    <s v="Resoluciones-Oficios/DRMN/Lists/ResolucionesOficios"/>
    <x v="1"/>
    <n v="0"/>
  </r>
  <r>
    <s v="301"/>
    <x v="0"/>
    <d v="2010-02-11T00:00:00"/>
    <x v="14"/>
    <x v="0"/>
    <d v="2010-02-11T16:46:06"/>
    <s v="Elemento"/>
    <s v="Resoluciones-Oficios/DRMN/Lists/ResolucionesOficios"/>
    <x v="1"/>
    <n v="0"/>
  </r>
  <r>
    <s v="300"/>
    <x v="0"/>
    <d v="2010-02-11T00:00:00"/>
    <x v="14"/>
    <x v="0"/>
    <d v="2010-02-11T12:10:06"/>
    <s v="Elemento"/>
    <s v="Resoluciones-Oficios/DRMN/Lists/ResolucionesOficios"/>
    <x v="1"/>
    <n v="0"/>
  </r>
  <r>
    <s v="299"/>
    <x v="0"/>
    <d v="2010-02-11T00:00:00"/>
    <x v="14"/>
    <x v="0"/>
    <d v="2010-02-11T12:07:17"/>
    <s v="Elemento"/>
    <s v="Resoluciones-Oficios/DRMN/Lists/ResolucionesOficios"/>
    <x v="1"/>
    <n v="0"/>
  </r>
  <r>
    <s v="298"/>
    <x v="0"/>
    <d v="2010-02-11T00:00:00"/>
    <x v="14"/>
    <x v="0"/>
    <d v="2010-02-11T12:05:26"/>
    <s v="Elemento"/>
    <s v="Resoluciones-Oficios/DRMN/Lists/ResolucionesOficios"/>
    <x v="1"/>
    <n v="0"/>
  </r>
  <r>
    <s v="297"/>
    <x v="0"/>
    <d v="2010-02-11T00:00:00"/>
    <x v="14"/>
    <x v="0"/>
    <d v="2010-02-11T12:02:37"/>
    <s v="Elemento"/>
    <s v="Resoluciones-Oficios/DRMN/Lists/ResolucionesOficios"/>
    <x v="1"/>
    <n v="0"/>
  </r>
  <r>
    <s v="296"/>
    <x v="0"/>
    <d v="2010-02-11T00:00:00"/>
    <x v="14"/>
    <x v="0"/>
    <d v="2010-02-11T12:00:31"/>
    <s v="Elemento"/>
    <s v="Resoluciones-Oficios/DRMN/Lists/ResolucionesOficios"/>
    <x v="1"/>
    <n v="0"/>
  </r>
  <r>
    <s v="39"/>
    <x v="2"/>
    <d v="2010-02-11T00:00:00"/>
    <x v="14"/>
    <x v="0"/>
    <d v="2010-02-11T09:56:17"/>
    <s v="Elemento"/>
    <s v="Resoluciones-Oficios/DRMN/Lists/ResolucionesOficios"/>
    <x v="1"/>
    <n v="0"/>
  </r>
  <r>
    <s v="295"/>
    <x v="0"/>
    <d v="2010-02-10T00:00:00"/>
    <x v="14"/>
    <x v="0"/>
    <d v="2010-02-10T15:20:08"/>
    <s v="Elemento"/>
    <s v="Resoluciones-Oficios/DRMN/Lists/ResolucionesOficios"/>
    <x v="1"/>
    <n v="0"/>
  </r>
  <r>
    <s v="294"/>
    <x v="0"/>
    <d v="2010-02-10T00:00:00"/>
    <x v="14"/>
    <x v="0"/>
    <d v="2010-02-10T15:19:44"/>
    <s v="Elemento"/>
    <s v="Resoluciones-Oficios/DRMN/Lists/ResolucionesOficios"/>
    <x v="1"/>
    <n v="0"/>
  </r>
  <r>
    <s v="293"/>
    <x v="0"/>
    <d v="2010-02-10T00:00:00"/>
    <x v="14"/>
    <x v="0"/>
    <d v="2010-02-10T15:18:32"/>
    <s v="Elemento"/>
    <s v="Resoluciones-Oficios/DRMN/Lists/ResolucionesOficios"/>
    <x v="1"/>
    <n v="0"/>
  </r>
  <r>
    <s v="292"/>
    <x v="0"/>
    <d v="2010-02-10T00:00:00"/>
    <x v="14"/>
    <x v="0"/>
    <d v="2010-02-10T15:18:06"/>
    <s v="Elemento"/>
    <s v="Resoluciones-Oficios/DRMN/Lists/ResolucionesOficios"/>
    <x v="1"/>
    <n v="0"/>
  </r>
  <r>
    <s v="291"/>
    <x v="0"/>
    <d v="2010-02-10T00:00:00"/>
    <x v="14"/>
    <x v="0"/>
    <d v="2010-02-10T15:17:09"/>
    <s v="Elemento"/>
    <s v="Resoluciones-Oficios/DRMN/Lists/ResolucionesOficios"/>
    <x v="1"/>
    <n v="0"/>
  </r>
  <r>
    <s v="290"/>
    <x v="0"/>
    <d v="2010-02-10T00:00:00"/>
    <x v="14"/>
    <x v="0"/>
    <d v="2010-02-10T15:16:44"/>
    <s v="Elemento"/>
    <s v="Resoluciones-Oficios/DRMN/Lists/ResolucionesOficios"/>
    <x v="1"/>
    <n v="0"/>
  </r>
  <r>
    <s v="289"/>
    <x v="0"/>
    <d v="2010-02-10T00:00:00"/>
    <x v="14"/>
    <x v="0"/>
    <d v="2010-02-10T15:15:50"/>
    <s v="Elemento"/>
    <s v="Resoluciones-Oficios/DRMN/Lists/ResolucionesOficios"/>
    <x v="1"/>
    <n v="0"/>
  </r>
  <r>
    <s v="288"/>
    <x v="0"/>
    <d v="2010-02-10T00:00:00"/>
    <x v="14"/>
    <x v="0"/>
    <d v="2010-02-10T15:15:25"/>
    <s v="Elemento"/>
    <s v="Resoluciones-Oficios/DRMN/Lists/ResolucionesOficios"/>
    <x v="1"/>
    <n v="0"/>
  </r>
  <r>
    <s v="287"/>
    <x v="0"/>
    <d v="2010-02-10T00:00:00"/>
    <x v="14"/>
    <x v="0"/>
    <d v="2010-02-10T15:15:04"/>
    <s v="Elemento"/>
    <s v="Resoluciones-Oficios/DRMN/Lists/ResolucionesOficios"/>
    <x v="1"/>
    <n v="0"/>
  </r>
  <r>
    <s v="286"/>
    <x v="0"/>
    <d v="2010-02-10T00:00:00"/>
    <x v="14"/>
    <x v="0"/>
    <d v="2010-02-10T15:14:14"/>
    <s v="Elemento"/>
    <s v="Resoluciones-Oficios/DRMN/Lists/ResolucionesOficios"/>
    <x v="1"/>
    <n v="0"/>
  </r>
  <r>
    <s v="285"/>
    <x v="0"/>
    <d v="2010-02-10T00:00:00"/>
    <x v="14"/>
    <x v="0"/>
    <d v="2010-02-10T15:13:52"/>
    <s v="Elemento"/>
    <s v="Resoluciones-Oficios/DRMN/Lists/ResolucionesOficios"/>
    <x v="1"/>
    <n v="0"/>
  </r>
  <r>
    <s v="284"/>
    <x v="0"/>
    <d v="2010-02-10T00:00:00"/>
    <x v="14"/>
    <x v="0"/>
    <d v="2010-02-10T15:13:00"/>
    <s v="Elemento"/>
    <s v="Resoluciones-Oficios/DRMN/Lists/ResolucionesOficios"/>
    <x v="1"/>
    <n v="0"/>
  </r>
  <r>
    <s v="283"/>
    <x v="0"/>
    <d v="2010-02-10T00:00:00"/>
    <x v="14"/>
    <x v="0"/>
    <d v="2010-02-10T15:12:35"/>
    <s v="Elemento"/>
    <s v="Resoluciones-Oficios/DRMN/Lists/ResolucionesOficios"/>
    <x v="1"/>
    <n v="0"/>
  </r>
  <r>
    <s v="282"/>
    <x v="0"/>
    <d v="2010-02-10T00:00:00"/>
    <x v="14"/>
    <x v="0"/>
    <d v="2010-02-10T15:11:39"/>
    <s v="Elemento"/>
    <s v="Resoluciones-Oficios/DRMN/Lists/ResolucionesOficios"/>
    <x v="1"/>
    <n v="0"/>
  </r>
  <r>
    <s v="281"/>
    <x v="0"/>
    <d v="2010-02-10T00:00:00"/>
    <x v="14"/>
    <x v="0"/>
    <d v="2010-02-10T15:11:01"/>
    <s v="Elemento"/>
    <s v="Resoluciones-Oficios/DRMN/Lists/ResolucionesOficios"/>
    <x v="1"/>
    <n v="0"/>
  </r>
  <r>
    <s v="38"/>
    <x v="2"/>
    <d v="2010-02-09T00:00:00"/>
    <x v="14"/>
    <x v="0"/>
    <d v="2010-02-09T17:46:07"/>
    <s v="Elemento"/>
    <s v="Resoluciones-Oficios/DRMN/Lists/ResolucionesOficios"/>
    <x v="1"/>
    <n v="0"/>
  </r>
  <r>
    <s v="37"/>
    <x v="2"/>
    <d v="2010-02-09T00:00:00"/>
    <x v="14"/>
    <x v="0"/>
    <d v="2010-02-09T17:44:45"/>
    <s v="Elemento"/>
    <s v="Resoluciones-Oficios/DRMN/Lists/ResolucionesOficios"/>
    <x v="1"/>
    <n v="0"/>
  </r>
  <r>
    <s v="36"/>
    <x v="2"/>
    <d v="2010-02-09T00:00:00"/>
    <x v="14"/>
    <x v="0"/>
    <d v="2010-02-09T17:43:08"/>
    <s v="Elemento"/>
    <s v="Resoluciones-Oficios/DRMN/Lists/ResolucionesOficios"/>
    <x v="1"/>
    <n v="0"/>
  </r>
  <r>
    <s v="35"/>
    <x v="2"/>
    <d v="2010-02-09T00:00:00"/>
    <x v="14"/>
    <x v="0"/>
    <d v="2010-02-09T17:41:30"/>
    <s v="Elemento"/>
    <s v="Resoluciones-Oficios/DRMN/Lists/ResolucionesOficios"/>
    <x v="1"/>
    <n v="0"/>
  </r>
  <r>
    <s v="34"/>
    <x v="2"/>
    <d v="2010-02-09T00:00:00"/>
    <x v="14"/>
    <x v="0"/>
    <d v="2010-02-09T17:28:23"/>
    <s v="Elemento"/>
    <s v="Resoluciones-Oficios/DRMN/Lists/ResolucionesOficios"/>
    <x v="1"/>
    <n v="0"/>
  </r>
  <r>
    <s v="33"/>
    <x v="2"/>
    <d v="2010-02-09T00:00:00"/>
    <x v="14"/>
    <x v="0"/>
    <d v="2010-02-09T16:07:46"/>
    <s v="Elemento"/>
    <s v="Resoluciones-Oficios/DRMN/Lists/ResolucionesOficios"/>
    <x v="1"/>
    <n v="0"/>
  </r>
  <r>
    <s v="280"/>
    <x v="0"/>
    <d v="2010-02-09T00:00:00"/>
    <x v="14"/>
    <x v="0"/>
    <d v="2010-02-09T14:22:18"/>
    <s v="Elemento"/>
    <s v="Resoluciones-Oficios/DRMN/Lists/ResolucionesOficios"/>
    <x v="1"/>
    <n v="0"/>
  </r>
  <r>
    <s v="279"/>
    <x v="0"/>
    <d v="2010-02-09T00:00:00"/>
    <x v="14"/>
    <x v="0"/>
    <d v="2010-02-09T10:59:24"/>
    <s v="Elemento"/>
    <s v="Resoluciones-Oficios/DRMN/Lists/ResolucionesOficios"/>
    <x v="1"/>
    <n v="0"/>
  </r>
  <r>
    <s v="278"/>
    <x v="0"/>
    <d v="2010-02-09T00:00:00"/>
    <x v="14"/>
    <x v="0"/>
    <d v="2010-02-09T10:56:14"/>
    <s v="Elemento"/>
    <s v="Resoluciones-Oficios/DRMN/Lists/ResolucionesOficios"/>
    <x v="1"/>
    <n v="0"/>
  </r>
  <r>
    <s v="277"/>
    <x v="0"/>
    <d v="2010-02-09T00:00:00"/>
    <x v="14"/>
    <x v="0"/>
    <d v="2010-02-09T10:51:38"/>
    <s v="Elemento"/>
    <s v="Resoluciones-Oficios/DRMN/Lists/ResolucionesOficios"/>
    <x v="1"/>
    <n v="0"/>
  </r>
  <r>
    <s v="276"/>
    <x v="0"/>
    <d v="2010-02-09T00:00:00"/>
    <x v="14"/>
    <x v="0"/>
    <d v="2010-02-09T10:50:09"/>
    <s v="Elemento"/>
    <s v="Resoluciones-Oficios/DRMN/Lists/ResolucionesOficios"/>
    <x v="1"/>
    <n v="0"/>
  </r>
  <r>
    <s v="32"/>
    <x v="2"/>
    <d v="2010-02-09T00:00:00"/>
    <x v="14"/>
    <x v="0"/>
    <d v="2010-02-09T10:26:49"/>
    <s v="Elemento"/>
    <s v="Resoluciones-Oficios/DRMN/Lists/ResolucionesOficios"/>
    <x v="1"/>
    <n v="0"/>
  </r>
  <r>
    <s v="275"/>
    <x v="0"/>
    <d v="2010-02-09T00:00:00"/>
    <x v="14"/>
    <x v="0"/>
    <d v="2010-02-09T10:11:29"/>
    <s v="Elemento"/>
    <s v="Resoluciones-Oficios/DRMN/Lists/ResolucionesOficios"/>
    <x v="1"/>
    <n v="0"/>
  </r>
  <r>
    <s v="274"/>
    <x v="0"/>
    <d v="2010-02-08T00:00:00"/>
    <x v="14"/>
    <x v="0"/>
    <d v="2010-02-08T14:48:12"/>
    <s v="Elemento"/>
    <s v="Resoluciones-Oficios/DRMN/Lists/ResolucionesOficios"/>
    <x v="1"/>
    <n v="0"/>
  </r>
  <r>
    <s v="273"/>
    <x v="0"/>
    <d v="2010-02-08T00:00:00"/>
    <x v="14"/>
    <x v="0"/>
    <d v="2010-02-08T14:44:10"/>
    <s v="Elemento"/>
    <s v="Resoluciones-Oficios/DRMN/Lists/ResolucionesOficios"/>
    <x v="1"/>
    <n v="0"/>
  </r>
  <r>
    <s v="272"/>
    <x v="0"/>
    <d v="2010-02-08T00:00:00"/>
    <x v="14"/>
    <x v="0"/>
    <d v="2010-02-08T14:42:16"/>
    <s v="Elemento"/>
    <s v="Resoluciones-Oficios/DRMN/Lists/ResolucionesOficios"/>
    <x v="1"/>
    <n v="0"/>
  </r>
  <r>
    <s v="271"/>
    <x v="0"/>
    <d v="2010-02-08T00:00:00"/>
    <x v="14"/>
    <x v="0"/>
    <d v="2010-02-08T14:40:43"/>
    <s v="Elemento"/>
    <s v="Resoluciones-Oficios/DRMN/Lists/ResolucionesOficios"/>
    <x v="1"/>
    <n v="0"/>
  </r>
  <r>
    <s v="270"/>
    <x v="0"/>
    <d v="2010-02-08T00:00:00"/>
    <x v="14"/>
    <x v="0"/>
    <d v="2010-02-08T11:30:01"/>
    <s v="Elemento"/>
    <s v="Resoluciones-Oficios/DRMN/Lists/ResolucionesOficios"/>
    <x v="1"/>
    <n v="0"/>
  </r>
  <r>
    <s v="269"/>
    <x v="0"/>
    <d v="2010-02-08T00:00:00"/>
    <x v="14"/>
    <x v="0"/>
    <d v="2010-02-08T11:28:19"/>
    <s v="Elemento"/>
    <s v="Resoluciones-Oficios/DRMN/Lists/ResolucionesOficios"/>
    <x v="1"/>
    <n v="0"/>
  </r>
  <r>
    <s v="268"/>
    <x v="0"/>
    <d v="2010-02-08T00:00:00"/>
    <x v="14"/>
    <x v="0"/>
    <d v="2010-02-08T11:23:32"/>
    <s v="Elemento"/>
    <s v="Resoluciones-Oficios/DRMN/Lists/ResolucionesOficios"/>
    <x v="1"/>
    <n v="0"/>
  </r>
  <r>
    <s v="267"/>
    <x v="0"/>
    <d v="2010-02-08T00:00:00"/>
    <x v="14"/>
    <x v="0"/>
    <d v="2010-02-08T11:19:46"/>
    <s v="Elemento"/>
    <s v="Resoluciones-Oficios/DRMN/Lists/ResolucionesOficios"/>
    <x v="1"/>
    <n v="0"/>
  </r>
  <r>
    <s v="266"/>
    <x v="0"/>
    <d v="2010-02-08T00:00:00"/>
    <x v="14"/>
    <x v="0"/>
    <d v="2010-02-08T11:17:12"/>
    <s v="Elemento"/>
    <s v="Resoluciones-Oficios/DRMN/Lists/ResolucionesOficios"/>
    <x v="1"/>
    <n v="0"/>
  </r>
  <r>
    <s v="265"/>
    <x v="0"/>
    <d v="2010-02-08T00:00:00"/>
    <x v="14"/>
    <x v="0"/>
    <d v="2010-02-08T10:57:08"/>
    <s v="Elemento"/>
    <s v="Resoluciones-Oficios/DRMN/Lists/ResolucionesOficios"/>
    <x v="1"/>
    <n v="0"/>
  </r>
  <r>
    <s v="264"/>
    <x v="0"/>
    <d v="2010-02-08T00:00:00"/>
    <x v="14"/>
    <x v="0"/>
    <d v="2010-02-08T10:56:45"/>
    <s v="Elemento"/>
    <s v="Resoluciones-Oficios/DRMN/Lists/ResolucionesOficios"/>
    <x v="1"/>
    <n v="0"/>
  </r>
  <r>
    <s v="263"/>
    <x v="0"/>
    <d v="2010-02-08T00:00:00"/>
    <x v="14"/>
    <x v="0"/>
    <d v="2010-02-08T10:56:20"/>
    <s v="Elemento"/>
    <s v="Resoluciones-Oficios/DRMN/Lists/ResolucionesOficios"/>
    <x v="1"/>
    <n v="0"/>
  </r>
  <r>
    <s v="262"/>
    <x v="0"/>
    <d v="2010-02-08T00:00:00"/>
    <x v="14"/>
    <x v="0"/>
    <d v="2010-02-08T10:55:57"/>
    <s v="Elemento"/>
    <s v="Resoluciones-Oficios/DRMN/Lists/ResolucionesOficios"/>
    <x v="1"/>
    <n v="0"/>
  </r>
  <r>
    <s v="261"/>
    <x v="0"/>
    <d v="2010-02-08T00:00:00"/>
    <x v="14"/>
    <x v="0"/>
    <d v="2010-02-08T10:55:35"/>
    <s v="Elemento"/>
    <s v="Resoluciones-Oficios/DRMN/Lists/ResolucionesOficios"/>
    <x v="1"/>
    <n v="0"/>
  </r>
  <r>
    <s v="260"/>
    <x v="0"/>
    <d v="2010-02-08T00:00:00"/>
    <x v="14"/>
    <x v="0"/>
    <d v="2010-02-08T10:55:12"/>
    <s v="Elemento"/>
    <s v="Resoluciones-Oficios/DRMN/Lists/ResolucionesOficios"/>
    <x v="1"/>
    <n v="0"/>
  </r>
  <r>
    <s v="259"/>
    <x v="0"/>
    <d v="2010-02-08T00:00:00"/>
    <x v="14"/>
    <x v="0"/>
    <d v="2010-02-08T10:54:44"/>
    <s v="Elemento"/>
    <s v="Resoluciones-Oficios/DRMN/Lists/ResolucionesOficios"/>
    <x v="1"/>
    <n v="0"/>
  </r>
  <r>
    <s v="258"/>
    <x v="0"/>
    <d v="2010-02-08T00:00:00"/>
    <x v="14"/>
    <x v="0"/>
    <d v="2010-02-08T10:54:23"/>
    <s v="Elemento"/>
    <s v="Resoluciones-Oficios/DRMN/Lists/ResolucionesOficios"/>
    <x v="1"/>
    <n v="0"/>
  </r>
  <r>
    <s v="257"/>
    <x v="0"/>
    <d v="2010-02-08T00:00:00"/>
    <x v="14"/>
    <x v="0"/>
    <d v="2010-02-08T10:53:59"/>
    <s v="Elemento"/>
    <s v="Resoluciones-Oficios/DRMN/Lists/ResolucionesOficios"/>
    <x v="1"/>
    <n v="0"/>
  </r>
  <r>
    <s v="256"/>
    <x v="0"/>
    <d v="2010-02-08T00:00:00"/>
    <x v="14"/>
    <x v="0"/>
    <d v="2010-02-08T10:53:37"/>
    <s v="Elemento"/>
    <s v="Resoluciones-Oficios/DRMN/Lists/ResolucionesOficios"/>
    <x v="1"/>
    <n v="0"/>
  </r>
  <r>
    <s v="255"/>
    <x v="0"/>
    <d v="2010-02-08T00:00:00"/>
    <x v="14"/>
    <x v="0"/>
    <d v="2010-02-08T10:53:09"/>
    <s v="Elemento"/>
    <s v="Resoluciones-Oficios/DRMN/Lists/ResolucionesOficios"/>
    <x v="1"/>
    <n v="0"/>
  </r>
  <r>
    <s v="254"/>
    <x v="0"/>
    <d v="2010-02-08T00:00:00"/>
    <x v="14"/>
    <x v="0"/>
    <d v="2010-02-08T10:50:19"/>
    <s v="Elemento"/>
    <s v="Resoluciones-Oficios/DRMN/Lists/ResolucionesOficios"/>
    <x v="1"/>
    <n v="0"/>
  </r>
  <r>
    <s v="253"/>
    <x v="0"/>
    <d v="2010-02-08T00:00:00"/>
    <x v="14"/>
    <x v="0"/>
    <d v="2010-02-08T10:49:00"/>
    <s v="Elemento"/>
    <s v="Resoluciones-Oficios/DRMN/Lists/ResolucionesOficios"/>
    <x v="1"/>
    <n v="0"/>
  </r>
  <r>
    <s v="252"/>
    <x v="0"/>
    <d v="2010-02-08T00:00:00"/>
    <x v="14"/>
    <x v="0"/>
    <d v="2010-02-08T10:48:33"/>
    <s v="Elemento"/>
    <s v="Resoluciones-Oficios/DRMN/Lists/ResolucionesOficios"/>
    <x v="1"/>
    <n v="0"/>
  </r>
  <r>
    <s v="251"/>
    <x v="0"/>
    <d v="2010-02-08T00:00:00"/>
    <x v="14"/>
    <x v="0"/>
    <d v="2010-02-08T10:48:08"/>
    <s v="Elemento"/>
    <s v="Resoluciones-Oficios/DRMN/Lists/ResolucionesOficios"/>
    <x v="1"/>
    <n v="0"/>
  </r>
  <r>
    <s v="250"/>
    <x v="0"/>
    <d v="2010-02-08T00:00:00"/>
    <x v="14"/>
    <x v="0"/>
    <d v="2010-02-08T10:47:00"/>
    <s v="Elemento"/>
    <s v="Resoluciones-Oficios/DRMN/Lists/ResolucionesOficios"/>
    <x v="1"/>
    <n v="0"/>
  </r>
  <r>
    <s v="249"/>
    <x v="0"/>
    <d v="2010-02-08T00:00:00"/>
    <x v="14"/>
    <x v="0"/>
    <d v="2010-02-08T10:46:37"/>
    <s v="Elemento"/>
    <s v="Resoluciones-Oficios/DRMN/Lists/ResolucionesOficios"/>
    <x v="1"/>
    <n v="0"/>
  </r>
  <r>
    <s v="248"/>
    <x v="0"/>
    <d v="2010-02-08T00:00:00"/>
    <x v="14"/>
    <x v="0"/>
    <d v="2010-02-08T10:46:09"/>
    <s v="Elemento"/>
    <s v="Resoluciones-Oficios/DRMN/Lists/ResolucionesOficios"/>
    <x v="1"/>
    <n v="0"/>
  </r>
  <r>
    <s v="247"/>
    <x v="0"/>
    <d v="2010-02-08T00:00:00"/>
    <x v="14"/>
    <x v="0"/>
    <d v="2010-02-08T10:45:45"/>
    <s v="Elemento"/>
    <s v="Resoluciones-Oficios/DRMN/Lists/ResolucionesOficios"/>
    <x v="1"/>
    <n v="0"/>
  </r>
  <r>
    <s v="246"/>
    <x v="0"/>
    <d v="2010-02-08T00:00:00"/>
    <x v="14"/>
    <x v="0"/>
    <d v="2010-02-08T10:45:21"/>
    <s v="Elemento"/>
    <s v="Resoluciones-Oficios/DRMN/Lists/ResolucionesOficios"/>
    <x v="1"/>
    <n v="0"/>
  </r>
  <r>
    <s v="245"/>
    <x v="0"/>
    <d v="2010-02-08T00:00:00"/>
    <x v="14"/>
    <x v="0"/>
    <d v="2010-02-08T10:44:55"/>
    <s v="Elemento"/>
    <s v="Resoluciones-Oficios/DRMN/Lists/ResolucionesOficios"/>
    <x v="1"/>
    <n v="0"/>
  </r>
  <r>
    <s v="244"/>
    <x v="0"/>
    <d v="2010-02-08T00:00:00"/>
    <x v="14"/>
    <x v="0"/>
    <d v="2010-02-08T10:44:23"/>
    <s v="Elemento"/>
    <s v="Resoluciones-Oficios/DRMN/Lists/ResolucionesOficios"/>
    <x v="1"/>
    <n v="0"/>
  </r>
  <r>
    <s v="243"/>
    <x v="0"/>
    <d v="2010-02-08T00:00:00"/>
    <x v="14"/>
    <x v="0"/>
    <d v="2010-02-08T10:43:41"/>
    <s v="Elemento"/>
    <s v="Resoluciones-Oficios/DRMN/Lists/ResolucionesOficios"/>
    <x v="1"/>
    <n v="0"/>
  </r>
  <r>
    <s v="242"/>
    <x v="0"/>
    <d v="2010-02-08T00:00:00"/>
    <x v="14"/>
    <x v="0"/>
    <d v="2010-02-08T10:42:58"/>
    <s v="Elemento"/>
    <s v="Resoluciones-Oficios/DRMN/Lists/ResolucionesOficios"/>
    <x v="1"/>
    <n v="0"/>
  </r>
  <r>
    <s v="31"/>
    <x v="2"/>
    <d v="2010-02-05T00:00:00"/>
    <x v="14"/>
    <x v="0"/>
    <d v="2010-02-05T17:27:24"/>
    <s v="Elemento"/>
    <s v="Resoluciones-Oficios/DRMN/Lists/ResolucionesOficios"/>
    <x v="1"/>
    <n v="0"/>
  </r>
  <r>
    <s v="30"/>
    <x v="2"/>
    <d v="2010-02-05T00:00:00"/>
    <x v="14"/>
    <x v="0"/>
    <d v="2010-02-05T17:25:20"/>
    <s v="Elemento"/>
    <s v="Resoluciones-Oficios/DRMN/Lists/ResolucionesOficios"/>
    <x v="1"/>
    <n v="0"/>
  </r>
  <r>
    <s v="241"/>
    <x v="0"/>
    <d v="2010-02-05T00:00:00"/>
    <x v="14"/>
    <x v="0"/>
    <d v="2010-02-05T12:09:21"/>
    <s v="Elemento"/>
    <s v="Resoluciones-Oficios/DRMN/Lists/ResolucionesOficios"/>
    <x v="1"/>
    <n v="0"/>
  </r>
  <r>
    <s v="240"/>
    <x v="0"/>
    <d v="2010-02-05T00:00:00"/>
    <x v="14"/>
    <x v="0"/>
    <d v="2010-02-05T12:08:11"/>
    <s v="Elemento"/>
    <s v="Resoluciones-Oficios/DRMN/Lists/ResolucionesOficios"/>
    <x v="1"/>
    <n v="0"/>
  </r>
  <r>
    <s v="239"/>
    <x v="0"/>
    <d v="2010-02-05T00:00:00"/>
    <x v="14"/>
    <x v="0"/>
    <d v="2010-02-05T12:06:26"/>
    <s v="Elemento"/>
    <s v="Resoluciones-Oficios/DRMN/Lists/ResolucionesOficios"/>
    <x v="1"/>
    <n v="0"/>
  </r>
  <r>
    <s v="238"/>
    <x v="0"/>
    <d v="2010-02-05T00:00:00"/>
    <x v="14"/>
    <x v="0"/>
    <d v="2010-02-05T12:05:03"/>
    <s v="Elemento"/>
    <s v="Resoluciones-Oficios/DRMN/Lists/ResolucionesOficios"/>
    <x v="1"/>
    <n v="0"/>
  </r>
  <r>
    <s v="237"/>
    <x v="0"/>
    <d v="2010-02-05T00:00:00"/>
    <x v="14"/>
    <x v="0"/>
    <d v="2010-02-05T12:03:43"/>
    <s v="Elemento"/>
    <s v="Resoluciones-Oficios/DRMN/Lists/ResolucionesOficios"/>
    <x v="1"/>
    <n v="0"/>
  </r>
  <r>
    <s v="236"/>
    <x v="0"/>
    <d v="2010-02-05T00:00:00"/>
    <x v="14"/>
    <x v="0"/>
    <d v="2010-02-05T12:02:02"/>
    <s v="Elemento"/>
    <s v="Resoluciones-Oficios/DRMN/Lists/ResolucionesOficios"/>
    <x v="1"/>
    <n v="0"/>
  </r>
  <r>
    <s v="235"/>
    <x v="0"/>
    <d v="2010-02-05T00:00:00"/>
    <x v="14"/>
    <x v="0"/>
    <d v="2010-02-05T11:57:07"/>
    <s v="Elemento"/>
    <s v="Resoluciones-Oficios/DRMN/Lists/ResolucionesOficios"/>
    <x v="1"/>
    <n v="0"/>
  </r>
  <r>
    <s v="234"/>
    <x v="0"/>
    <d v="2010-02-05T00:00:00"/>
    <x v="14"/>
    <x v="0"/>
    <d v="2010-02-05T11:55:37"/>
    <s v="Elemento"/>
    <s v="Resoluciones-Oficios/DRMN/Lists/ResolucionesOficios"/>
    <x v="1"/>
    <n v="0"/>
  </r>
  <r>
    <s v="233"/>
    <x v="0"/>
    <d v="2010-02-05T00:00:00"/>
    <x v="14"/>
    <x v="0"/>
    <d v="2010-02-05T11:54:23"/>
    <s v="Elemento"/>
    <s v="Resoluciones-Oficios/DRMN/Lists/ResolucionesOficios"/>
    <x v="1"/>
    <n v="0"/>
  </r>
  <r>
    <s v="232"/>
    <x v="0"/>
    <d v="2010-02-05T00:00:00"/>
    <x v="14"/>
    <x v="0"/>
    <d v="2010-02-05T11:24:52"/>
    <s v="Elemento"/>
    <s v="Resoluciones-Oficios/DRMN/Lists/ResolucionesOficios"/>
    <x v="1"/>
    <n v="0"/>
  </r>
  <r>
    <s v="231"/>
    <x v="0"/>
    <d v="2010-02-05T00:00:00"/>
    <x v="14"/>
    <x v="0"/>
    <d v="2010-02-05T11:22:44"/>
    <s v="Elemento"/>
    <s v="Resoluciones-Oficios/DRMN/Lists/ResolucionesOficios"/>
    <x v="1"/>
    <n v="0"/>
  </r>
  <r>
    <s v="29"/>
    <x v="2"/>
    <d v="2010-02-05T00:00:00"/>
    <x v="14"/>
    <x v="0"/>
    <d v="2010-02-05T10:27:25"/>
    <s v="Elemento"/>
    <s v="Resoluciones-Oficios/DRMN/Lists/ResolucionesOficios"/>
    <x v="1"/>
    <n v="0"/>
  </r>
  <r>
    <s v="28"/>
    <x v="2"/>
    <d v="2010-02-05T00:00:00"/>
    <x v="14"/>
    <x v="0"/>
    <d v="2010-02-05T10:25:49"/>
    <s v="Elemento"/>
    <s v="Resoluciones-Oficios/DRMN/Lists/ResolucionesOficios"/>
    <x v="1"/>
    <n v="0"/>
  </r>
  <r>
    <s v="27"/>
    <x v="2"/>
    <d v="2010-02-05T00:00:00"/>
    <x v="14"/>
    <x v="0"/>
    <d v="2010-02-05T10:22:43"/>
    <s v="Elemento"/>
    <s v="Resoluciones-Oficios/DRMN/Lists/ResolucionesOficios"/>
    <x v="1"/>
    <n v="0"/>
  </r>
  <r>
    <s v="26"/>
    <x v="2"/>
    <d v="2010-02-05T00:00:00"/>
    <x v="14"/>
    <x v="0"/>
    <d v="2010-02-05T10:19:58"/>
    <s v="Elemento"/>
    <s v="Resoluciones-Oficios/DRMN/Lists/ResolucionesOficios"/>
    <x v="1"/>
    <n v="0"/>
  </r>
  <r>
    <s v="230"/>
    <x v="0"/>
    <d v="2010-02-04T00:00:00"/>
    <x v="14"/>
    <x v="0"/>
    <d v="2010-02-04T17:10:24"/>
    <s v="Elemento"/>
    <s v="Resoluciones-Oficios/DRMN/Lists/ResolucionesOficios"/>
    <x v="1"/>
    <n v="0"/>
  </r>
  <r>
    <s v="229"/>
    <x v="0"/>
    <d v="2010-02-04T00:00:00"/>
    <x v="14"/>
    <x v="0"/>
    <d v="2010-02-04T17:08:48"/>
    <s v="Elemento"/>
    <s v="Resoluciones-Oficios/DRMN/Lists/ResolucionesOficios"/>
    <x v="1"/>
    <n v="0"/>
  </r>
  <r>
    <s v="228"/>
    <x v="0"/>
    <d v="2010-02-04T00:00:00"/>
    <x v="14"/>
    <x v="0"/>
    <d v="2010-02-04T17:07:31"/>
    <s v="Elemento"/>
    <s v="Resoluciones-Oficios/DRMN/Lists/ResolucionesOficios"/>
    <x v="1"/>
    <n v="0"/>
  </r>
  <r>
    <s v="227"/>
    <x v="0"/>
    <d v="2010-02-04T00:00:00"/>
    <x v="14"/>
    <x v="0"/>
    <d v="2010-02-04T17:06:08"/>
    <s v="Elemento"/>
    <s v="Resoluciones-Oficios/DRMN/Lists/ResolucionesOficios"/>
    <x v="1"/>
    <n v="0"/>
  </r>
  <r>
    <s v="226"/>
    <x v="0"/>
    <d v="2010-02-04T00:00:00"/>
    <x v="14"/>
    <x v="0"/>
    <d v="2010-02-04T17:04:36"/>
    <s v="Elemento"/>
    <s v="Resoluciones-Oficios/DRMN/Lists/ResolucionesOficios"/>
    <x v="1"/>
    <n v="0"/>
  </r>
  <r>
    <s v="225"/>
    <x v="0"/>
    <d v="2010-02-03T00:00:00"/>
    <x v="14"/>
    <x v="0"/>
    <d v="2010-02-04T16:47:28"/>
    <s v="Elemento"/>
    <s v="Resoluciones-Oficios/DRMN/Lists/ResolucionesOficios"/>
    <x v="1"/>
    <n v="0"/>
  </r>
  <r>
    <s v="224"/>
    <x v="0"/>
    <d v="2010-02-03T00:00:00"/>
    <x v="14"/>
    <x v="0"/>
    <d v="2010-02-04T16:44:26"/>
    <s v="Elemento"/>
    <s v="Resoluciones-Oficios/DRMN/Lists/ResolucionesOficios"/>
    <x v="1"/>
    <n v="0"/>
  </r>
  <r>
    <s v="223"/>
    <x v="0"/>
    <d v="2010-02-02T00:00:00"/>
    <x v="14"/>
    <x v="0"/>
    <d v="2010-02-03T10:46:38"/>
    <s v="Elemento"/>
    <s v="Resoluciones-Oficios/DRMN/Lists/ResolucionesOficios"/>
    <x v="1"/>
    <n v="0"/>
  </r>
  <r>
    <s v="222"/>
    <x v="0"/>
    <d v="2010-02-02T00:00:00"/>
    <x v="14"/>
    <x v="0"/>
    <d v="2010-02-03T10:42:04"/>
    <s v="Elemento"/>
    <s v="Resoluciones-Oficios/DRMN/Lists/ResolucionesOficios"/>
    <x v="1"/>
    <n v="0"/>
  </r>
  <r>
    <s v="221"/>
    <x v="0"/>
    <d v="2010-02-02T00:00:00"/>
    <x v="14"/>
    <x v="0"/>
    <d v="2010-02-03T10:40:39"/>
    <s v="Elemento"/>
    <s v="Resoluciones-Oficios/DRMN/Lists/ResolucionesOficios"/>
    <x v="1"/>
    <n v="0"/>
  </r>
  <r>
    <s v="220"/>
    <x v="0"/>
    <d v="2010-02-02T00:00:00"/>
    <x v="14"/>
    <x v="0"/>
    <d v="2010-02-03T10:38:35"/>
    <s v="Elemento"/>
    <s v="Resoluciones-Oficios/DRMN/Lists/ResolucionesOficios"/>
    <x v="1"/>
    <n v="0"/>
  </r>
  <r>
    <s v="25"/>
    <x v="2"/>
    <d v="2010-02-02T00:00:00"/>
    <x v="14"/>
    <x v="0"/>
    <d v="2010-02-02T12:16:57"/>
    <s v="Elemento"/>
    <s v="Resoluciones-Oficios/DRMN/Lists/ResolucionesOficios"/>
    <x v="1"/>
    <n v="0"/>
  </r>
  <r>
    <s v="219"/>
    <x v="0"/>
    <d v="2010-02-02T00:00:00"/>
    <x v="14"/>
    <x v="0"/>
    <d v="2010-02-02T12:13:58"/>
    <s v="Elemento"/>
    <s v="Resoluciones-Oficios/DRMN/Lists/ResolucionesOficios"/>
    <x v="1"/>
    <n v="0"/>
  </r>
  <r>
    <s v="218"/>
    <x v="0"/>
    <d v="2010-02-02T00:00:00"/>
    <x v="14"/>
    <x v="0"/>
    <d v="2010-02-02T12:13:32"/>
    <s v="Elemento"/>
    <s v="Resoluciones-Oficios/DRMN/Lists/ResolucionesOficios"/>
    <x v="1"/>
    <n v="0"/>
  </r>
  <r>
    <s v="217"/>
    <x v="0"/>
    <d v="2010-02-02T00:00:00"/>
    <x v="14"/>
    <x v="0"/>
    <d v="2010-02-02T12:13:06"/>
    <s v="Elemento"/>
    <s v="Resoluciones-Oficios/DRMN/Lists/ResolucionesOficios"/>
    <x v="1"/>
    <n v="0"/>
  </r>
  <r>
    <s v="216"/>
    <x v="0"/>
    <d v="2010-02-02T00:00:00"/>
    <x v="14"/>
    <x v="0"/>
    <d v="2010-02-02T12:12:38"/>
    <s v="Elemento"/>
    <s v="Resoluciones-Oficios/DRMN/Lists/ResolucionesOficios"/>
    <x v="1"/>
    <n v="0"/>
  </r>
  <r>
    <s v="215"/>
    <x v="0"/>
    <d v="2010-02-02T00:00:00"/>
    <x v="14"/>
    <x v="0"/>
    <d v="2010-02-02T12:12:11"/>
    <s v="Elemento"/>
    <s v="Resoluciones-Oficios/DRMN/Lists/ResolucionesOficios"/>
    <x v="1"/>
    <n v="0"/>
  </r>
  <r>
    <s v="214"/>
    <x v="0"/>
    <d v="2010-02-02T00:00:00"/>
    <x v="14"/>
    <x v="0"/>
    <d v="2010-02-02T12:11:43"/>
    <s v="Elemento"/>
    <s v="Resoluciones-Oficios/DRMN/Lists/ResolucionesOficios"/>
    <x v="1"/>
    <n v="0"/>
  </r>
  <r>
    <s v="213"/>
    <x v="0"/>
    <d v="2010-02-02T00:00:00"/>
    <x v="14"/>
    <x v="0"/>
    <d v="2010-02-02T12:11:17"/>
    <s v="Elemento"/>
    <s v="Resoluciones-Oficios/DRMN/Lists/ResolucionesOficios"/>
    <x v="1"/>
    <n v="0"/>
  </r>
  <r>
    <s v="212"/>
    <x v="0"/>
    <d v="2010-02-02T00:00:00"/>
    <x v="14"/>
    <x v="0"/>
    <d v="2010-02-02T12:10:52"/>
    <s v="Elemento"/>
    <s v="Resoluciones-Oficios/DRMN/Lists/ResolucionesOficios"/>
    <x v="1"/>
    <n v="0"/>
  </r>
  <r>
    <s v="211"/>
    <x v="0"/>
    <d v="2010-02-02T00:00:00"/>
    <x v="14"/>
    <x v="0"/>
    <d v="2010-02-02T12:10:27"/>
    <s v="Elemento"/>
    <s v="Resoluciones-Oficios/DRMN/Lists/ResolucionesOficios"/>
    <x v="1"/>
    <n v="0"/>
  </r>
  <r>
    <s v="210"/>
    <x v="0"/>
    <d v="2010-02-02T00:00:00"/>
    <x v="14"/>
    <x v="0"/>
    <d v="2010-02-02T12:09:52"/>
    <s v="Elemento"/>
    <s v="Resoluciones-Oficios/DRMN/Lists/ResolucionesOficios"/>
    <x v="1"/>
    <n v="0"/>
  </r>
  <r>
    <s v="209"/>
    <x v="0"/>
    <d v="2010-02-02T00:00:00"/>
    <x v="14"/>
    <x v="0"/>
    <d v="2010-02-02T12:09:25"/>
    <s v="Elemento"/>
    <s v="Resoluciones-Oficios/DRMN/Lists/ResolucionesOficios"/>
    <x v="1"/>
    <n v="0"/>
  </r>
  <r>
    <s v="208"/>
    <x v="0"/>
    <d v="2010-02-02T00:00:00"/>
    <x v="14"/>
    <x v="0"/>
    <d v="2010-02-02T12:08:43"/>
    <s v="Elemento"/>
    <s v="Resoluciones-Oficios/DRMN/Lists/ResolucionesOficios"/>
    <x v="1"/>
    <n v="0"/>
  </r>
  <r>
    <s v="207"/>
    <x v="0"/>
    <d v="2010-02-02T00:00:00"/>
    <x v="14"/>
    <x v="0"/>
    <d v="2010-02-02T12:08:14"/>
    <s v="Elemento"/>
    <s v="Resoluciones-Oficios/DRMN/Lists/ResolucionesOficios"/>
    <x v="1"/>
    <n v="0"/>
  </r>
  <r>
    <s v="206"/>
    <x v="0"/>
    <d v="2010-02-02T00:00:00"/>
    <x v="14"/>
    <x v="0"/>
    <d v="2010-02-02T12:07:51"/>
    <s v="Elemento"/>
    <s v="Resoluciones-Oficios/DRMN/Lists/ResolucionesOficios"/>
    <x v="1"/>
    <n v="0"/>
  </r>
  <r>
    <s v="205"/>
    <x v="0"/>
    <d v="2010-02-02T00:00:00"/>
    <x v="14"/>
    <x v="0"/>
    <d v="2010-02-02T12:07:25"/>
    <s v="Elemento"/>
    <s v="Resoluciones-Oficios/DRMN/Lists/ResolucionesOficios"/>
    <x v="1"/>
    <n v="0"/>
  </r>
  <r>
    <s v="204"/>
    <x v="0"/>
    <d v="2010-02-02T00:00:00"/>
    <x v="14"/>
    <x v="0"/>
    <d v="2010-02-02T12:06:56"/>
    <s v="Elemento"/>
    <s v="Resoluciones-Oficios/DRMN/Lists/ResolucionesOficios"/>
    <x v="1"/>
    <n v="0"/>
  </r>
  <r>
    <s v="203"/>
    <x v="0"/>
    <d v="2010-02-02T00:00:00"/>
    <x v="14"/>
    <x v="0"/>
    <d v="2010-02-02T12:06:26"/>
    <s v="Elemento"/>
    <s v="Resoluciones-Oficios/DRMN/Lists/ResolucionesOficios"/>
    <x v="1"/>
    <n v="0"/>
  </r>
  <r>
    <s v="202"/>
    <x v="0"/>
    <d v="2010-02-02T00:00:00"/>
    <x v="14"/>
    <x v="0"/>
    <d v="2010-02-02T12:05:58"/>
    <s v="Elemento"/>
    <s v="Resoluciones-Oficios/DRMN/Lists/ResolucionesOficios"/>
    <x v="1"/>
    <n v="0"/>
  </r>
  <r>
    <s v="201"/>
    <x v="0"/>
    <d v="2010-02-02T00:00:00"/>
    <x v="14"/>
    <x v="0"/>
    <d v="2010-02-02T12:05:29"/>
    <s v="Elemento"/>
    <s v="Resoluciones-Oficios/DRMN/Lists/ResolucionesOficios"/>
    <x v="1"/>
    <n v="0"/>
  </r>
  <r>
    <s v="200"/>
    <x v="0"/>
    <d v="2010-02-02T00:00:00"/>
    <x v="14"/>
    <x v="0"/>
    <d v="2010-02-02T12:04:53"/>
    <s v="Elemento"/>
    <s v="Resoluciones-Oficios/DRMN/Lists/ResolucionesOficios"/>
    <x v="1"/>
    <n v="0"/>
  </r>
  <r>
    <s v="199"/>
    <x v="0"/>
    <d v="2010-02-02T00:00:00"/>
    <x v="14"/>
    <x v="0"/>
    <d v="2010-02-02T12:04:03"/>
    <s v="Elemento"/>
    <s v="Resoluciones-Oficios/DRMN/Lists/ResolucionesOficios"/>
    <x v="1"/>
    <n v="0"/>
  </r>
  <r>
    <s v="198"/>
    <x v="0"/>
    <d v="2010-02-02T00:00:00"/>
    <x v="14"/>
    <x v="0"/>
    <d v="2010-02-02T11:56:28"/>
    <s v="Elemento"/>
    <s v="Resoluciones-Oficios/DRMN/Lists/ResolucionesOficios"/>
    <x v="1"/>
    <n v="0"/>
  </r>
  <r>
    <s v="197"/>
    <x v="0"/>
    <d v="2010-02-02T00:00:00"/>
    <x v="14"/>
    <x v="0"/>
    <d v="2010-02-02T11:55:49"/>
    <s v="Elemento"/>
    <s v="Resoluciones-Oficios/DRMN/Lists/ResolucionesOficios"/>
    <x v="1"/>
    <n v="0"/>
  </r>
  <r>
    <s v="196"/>
    <x v="0"/>
    <d v="2010-02-02T00:00:00"/>
    <x v="14"/>
    <x v="0"/>
    <d v="2010-02-02T11:55:17"/>
    <s v="Elemento"/>
    <s v="Resoluciones-Oficios/DRMN/Lists/ResolucionesOficios"/>
    <x v="1"/>
    <n v="0"/>
  </r>
  <r>
    <s v="195"/>
    <x v="0"/>
    <d v="2010-02-02T00:00:00"/>
    <x v="14"/>
    <x v="0"/>
    <d v="2010-02-02T11:54:50"/>
    <s v="Elemento"/>
    <s v="Resoluciones-Oficios/DRMN/Lists/ResolucionesOficios"/>
    <x v="1"/>
    <n v="0"/>
  </r>
  <r>
    <s v="194"/>
    <x v="0"/>
    <d v="2010-02-02T00:00:00"/>
    <x v="14"/>
    <x v="0"/>
    <d v="2010-02-02T11:54:15"/>
    <s v="Elemento"/>
    <s v="Resoluciones-Oficios/DRMN/Lists/ResolucionesOficios"/>
    <x v="1"/>
    <n v="0"/>
  </r>
  <r>
    <s v="193"/>
    <x v="0"/>
    <d v="2010-02-02T00:00:00"/>
    <x v="14"/>
    <x v="0"/>
    <d v="2010-02-02T11:53:50"/>
    <s v="Elemento"/>
    <s v="Resoluciones-Oficios/DRMN/Lists/ResolucionesOficios"/>
    <x v="1"/>
    <n v="0"/>
  </r>
  <r>
    <s v="192"/>
    <x v="0"/>
    <d v="2010-02-02T00:00:00"/>
    <x v="14"/>
    <x v="0"/>
    <d v="2010-02-02T11:53:19"/>
    <s v="Elemento"/>
    <s v="Resoluciones-Oficios/DRMN/Lists/ResolucionesOficios"/>
    <x v="1"/>
    <n v="0"/>
  </r>
  <r>
    <s v="191"/>
    <x v="0"/>
    <d v="2010-02-02T00:00:00"/>
    <x v="14"/>
    <x v="0"/>
    <d v="2010-02-02T11:52:54"/>
    <s v="Elemento"/>
    <s v="Resoluciones-Oficios/DRMN/Lists/ResolucionesOficios"/>
    <x v="1"/>
    <n v="0"/>
  </r>
  <r>
    <s v="190"/>
    <x v="0"/>
    <d v="2010-02-02T00:00:00"/>
    <x v="14"/>
    <x v="0"/>
    <d v="2010-02-02T11:52:26"/>
    <s v="Elemento"/>
    <s v="Resoluciones-Oficios/DRMN/Lists/ResolucionesOficios"/>
    <x v="1"/>
    <n v="0"/>
  </r>
  <r>
    <s v="189"/>
    <x v="0"/>
    <d v="2010-02-02T00:00:00"/>
    <x v="14"/>
    <x v="0"/>
    <d v="2010-02-02T11:51:52"/>
    <s v="Elemento"/>
    <s v="Resoluciones-Oficios/DRMN/Lists/ResolucionesOficios"/>
    <x v="1"/>
    <n v="0"/>
  </r>
  <r>
    <s v="188"/>
    <x v="0"/>
    <d v="2010-02-02T00:00:00"/>
    <x v="14"/>
    <x v="0"/>
    <d v="2010-02-02T11:50:55"/>
    <s v="Elemento"/>
    <s v="Resoluciones-Oficios/DRMN/Lists/ResolucionesOficios"/>
    <x v="1"/>
    <n v="0"/>
  </r>
  <r>
    <s v="187"/>
    <x v="0"/>
    <d v="2010-02-02T00:00:00"/>
    <x v="14"/>
    <x v="0"/>
    <d v="2010-02-02T11:50:14"/>
    <s v="Elemento"/>
    <s v="Resoluciones-Oficios/DRMN/Lists/ResolucionesOficios"/>
    <x v="1"/>
    <n v="0"/>
  </r>
  <r>
    <s v="186"/>
    <x v="0"/>
    <d v="2010-02-02T00:00:00"/>
    <x v="14"/>
    <x v="0"/>
    <d v="2010-02-02T11:49:22"/>
    <s v="Elemento"/>
    <s v="Resoluciones-Oficios/DRMN/Lists/ResolucionesOficios"/>
    <x v="1"/>
    <n v="0"/>
  </r>
  <r>
    <s v="185"/>
    <x v="0"/>
    <d v="2010-02-02T00:00:00"/>
    <x v="14"/>
    <x v="0"/>
    <d v="2010-02-02T11:48:37"/>
    <s v="Elemento"/>
    <s v="Resoluciones-Oficios/DRMN/Lists/ResolucionesOficios"/>
    <x v="1"/>
    <n v="0"/>
  </r>
  <r>
    <s v="184"/>
    <x v="0"/>
    <d v="2010-02-02T00:00:00"/>
    <x v="14"/>
    <x v="0"/>
    <d v="2010-02-02T11:47:45"/>
    <s v="Elemento"/>
    <s v="Resoluciones-Oficios/DRMN/Lists/ResolucionesOficios"/>
    <x v="1"/>
    <n v="0"/>
  </r>
  <r>
    <s v="183"/>
    <x v="0"/>
    <d v="2010-02-02T00:00:00"/>
    <x v="14"/>
    <x v="0"/>
    <d v="2010-02-02T11:46:45"/>
    <s v="Elemento"/>
    <s v="Resoluciones-Oficios/DRMN/Lists/ResolucionesOficios"/>
    <x v="1"/>
    <n v="0"/>
  </r>
  <r>
    <s v="182"/>
    <x v="0"/>
    <d v="2010-02-02T00:00:00"/>
    <x v="14"/>
    <x v="0"/>
    <d v="2010-02-02T11:46:08"/>
    <s v="Elemento"/>
    <s v="Resoluciones-Oficios/DRMN/Lists/ResolucionesOficios"/>
    <x v="1"/>
    <n v="0"/>
  </r>
  <r>
    <s v="181"/>
    <x v="0"/>
    <d v="2010-02-02T00:00:00"/>
    <x v="14"/>
    <x v="0"/>
    <d v="2010-02-02T11:45:28"/>
    <s v="Elemento"/>
    <s v="Resoluciones-Oficios/DRMN/Lists/ResolucionesOficios"/>
    <x v="1"/>
    <n v="0"/>
  </r>
  <r>
    <s v="180"/>
    <x v="0"/>
    <d v="2010-02-02T00:00:00"/>
    <x v="14"/>
    <x v="0"/>
    <d v="2010-02-02T11:44:44"/>
    <s v="Elemento"/>
    <s v="Resoluciones-Oficios/DRMN/Lists/ResolucionesOficios"/>
    <x v="1"/>
    <n v="0"/>
  </r>
  <r>
    <s v="179"/>
    <x v="0"/>
    <d v="2010-02-02T00:00:00"/>
    <x v="14"/>
    <x v="0"/>
    <d v="2010-02-02T11:43:56"/>
    <s v="Elemento"/>
    <s v="Resoluciones-Oficios/DRMN/Lists/ResolucionesOficios"/>
    <x v="1"/>
    <n v="0"/>
  </r>
  <r>
    <s v="178"/>
    <x v="0"/>
    <d v="2010-02-02T00:00:00"/>
    <x v="14"/>
    <x v="0"/>
    <d v="2010-02-02T11:42:52"/>
    <s v="Elemento"/>
    <s v="Resoluciones-Oficios/DRMN/Lists/ResolucionesOficios"/>
    <x v="1"/>
    <n v="0"/>
  </r>
  <r>
    <s v="24"/>
    <x v="2"/>
    <d v="2010-02-02T00:00:00"/>
    <x v="14"/>
    <x v="0"/>
    <d v="2010-02-02T09:59:20"/>
    <s v="Elemento"/>
    <s v="Resoluciones-Oficios/DRMN/Lists/ResolucionesOficios"/>
    <x v="1"/>
    <n v="0"/>
  </r>
  <r>
    <s v="23"/>
    <x v="2"/>
    <d v="2010-02-02T00:00:00"/>
    <x v="14"/>
    <x v="0"/>
    <d v="2010-02-02T09:56:59"/>
    <s v="Elemento"/>
    <s v="Resoluciones-Oficios/DRMN/Lists/ResolucionesOficios"/>
    <x v="1"/>
    <n v="0"/>
  </r>
  <r>
    <s v="22"/>
    <x v="2"/>
    <d v="2010-02-02T00:00:00"/>
    <x v="14"/>
    <x v="0"/>
    <d v="2010-02-02T09:37:20"/>
    <s v="Elemento"/>
    <s v="Resoluciones-Oficios/DRMN/Lists/ResolucionesOficios"/>
    <x v="1"/>
    <n v="0"/>
  </r>
  <r>
    <s v="177"/>
    <x v="0"/>
    <d v="2010-02-01T00:00:00"/>
    <x v="14"/>
    <x v="0"/>
    <d v="2010-02-01T12:01:12"/>
    <s v="Elemento"/>
    <s v="Resoluciones-Oficios/DRMN/Lists/ResolucionesOficios"/>
    <x v="1"/>
    <n v="0"/>
  </r>
  <r>
    <s v="176"/>
    <x v="0"/>
    <d v="2010-02-01T00:00:00"/>
    <x v="14"/>
    <x v="0"/>
    <d v="2010-02-01T11:30:47"/>
    <s v="Elemento"/>
    <s v="Resoluciones-Oficios/DRMN/Lists/ResolucionesOficios"/>
    <x v="1"/>
    <n v="0"/>
  </r>
  <r>
    <s v="175"/>
    <x v="0"/>
    <d v="2010-01-28T00:00:00"/>
    <x v="14"/>
    <x v="0"/>
    <d v="2010-01-28T17:48:32"/>
    <s v="Elemento"/>
    <s v="Resoluciones-Oficios/DRMN/Lists/ResolucionesOficios"/>
    <x v="2"/>
    <n v="0"/>
  </r>
  <r>
    <s v="174"/>
    <x v="0"/>
    <d v="2010-01-28T00:00:00"/>
    <x v="14"/>
    <x v="0"/>
    <d v="2010-01-28T17:47:22"/>
    <s v="Elemento"/>
    <s v="Resoluciones-Oficios/DRMN/Lists/ResolucionesOficios"/>
    <x v="2"/>
    <n v="0"/>
  </r>
  <r>
    <s v="173"/>
    <x v="0"/>
    <d v="2010-01-28T00:00:00"/>
    <x v="14"/>
    <x v="0"/>
    <d v="2010-01-28T17:46:18"/>
    <s v="Elemento"/>
    <s v="Resoluciones-Oficios/DRMN/Lists/ResolucionesOficios"/>
    <x v="2"/>
    <n v="0"/>
  </r>
  <r>
    <s v="172"/>
    <x v="0"/>
    <d v="2010-01-28T00:00:00"/>
    <x v="14"/>
    <x v="0"/>
    <d v="2010-01-28T17:44:06"/>
    <s v="Elemento"/>
    <s v="Resoluciones-Oficios/DRMN/Lists/ResolucionesOficios"/>
    <x v="2"/>
    <n v="0"/>
  </r>
  <r>
    <s v="171"/>
    <x v="0"/>
    <d v="2010-01-28T00:00:00"/>
    <x v="14"/>
    <x v="0"/>
    <d v="2010-01-28T17:41:46"/>
    <s v="Elemento"/>
    <s v="Resoluciones-Oficios/DRMN/Lists/ResolucionesOficios"/>
    <x v="2"/>
    <n v="0"/>
  </r>
  <r>
    <s v="170"/>
    <x v="0"/>
    <d v="2010-01-28T00:00:00"/>
    <x v="14"/>
    <x v="0"/>
    <d v="2010-01-28T17:39:17"/>
    <s v="Elemento"/>
    <s v="Resoluciones-Oficios/DRMN/Lists/ResolucionesOficios"/>
    <x v="2"/>
    <n v="0"/>
  </r>
  <r>
    <s v="169"/>
    <x v="0"/>
    <d v="2010-01-28T00:00:00"/>
    <x v="14"/>
    <x v="0"/>
    <d v="2010-01-28T17:37:52"/>
    <s v="Elemento"/>
    <s v="Resoluciones-Oficios/DRMN/Lists/ResolucionesOficios"/>
    <x v="2"/>
    <n v="0"/>
  </r>
  <r>
    <s v="168"/>
    <x v="0"/>
    <d v="2010-01-28T00:00:00"/>
    <x v="14"/>
    <x v="0"/>
    <d v="2010-01-28T17:36:39"/>
    <s v="Elemento"/>
    <s v="Resoluciones-Oficios/DRMN/Lists/ResolucionesOficios"/>
    <x v="2"/>
    <n v="0"/>
  </r>
  <r>
    <s v="167"/>
    <x v="0"/>
    <d v="2010-01-28T00:00:00"/>
    <x v="14"/>
    <x v="0"/>
    <d v="2010-01-28T17:35:15"/>
    <s v="Elemento"/>
    <s v="Resoluciones-Oficios/DRMN/Lists/ResolucionesOficios"/>
    <x v="2"/>
    <n v="0"/>
  </r>
  <r>
    <s v="166"/>
    <x v="0"/>
    <d v="2010-01-28T00:00:00"/>
    <x v="14"/>
    <x v="0"/>
    <d v="2010-01-28T17:33:14"/>
    <s v="Elemento"/>
    <s v="Resoluciones-Oficios/DRMN/Lists/ResolucionesOficios"/>
    <x v="2"/>
    <n v="0"/>
  </r>
  <r>
    <s v="165"/>
    <x v="0"/>
    <d v="2010-01-28T00:00:00"/>
    <x v="14"/>
    <x v="0"/>
    <d v="2010-01-28T17:31:52"/>
    <s v="Elemento"/>
    <s v="Resoluciones-Oficios/DRMN/Lists/ResolucionesOficios"/>
    <x v="2"/>
    <n v="0"/>
  </r>
  <r>
    <s v="164"/>
    <x v="0"/>
    <d v="2010-01-28T00:00:00"/>
    <x v="14"/>
    <x v="0"/>
    <d v="2010-01-28T17:30:34"/>
    <s v="Elemento"/>
    <s v="Resoluciones-Oficios/DRMN/Lists/ResolucionesOficios"/>
    <x v="2"/>
    <n v="0"/>
  </r>
  <r>
    <s v="163"/>
    <x v="0"/>
    <d v="2010-01-28T00:00:00"/>
    <x v="14"/>
    <x v="0"/>
    <d v="2010-01-28T16:05:12"/>
    <s v="Elemento"/>
    <s v="Resoluciones-Oficios/DRMN/Lists/ResolucionesOficios"/>
    <x v="2"/>
    <n v="0"/>
  </r>
  <r>
    <s v="162"/>
    <x v="0"/>
    <d v="2010-01-28T00:00:00"/>
    <x v="14"/>
    <x v="0"/>
    <d v="2010-01-28T15:31:54"/>
    <s v="Elemento"/>
    <s v="Resoluciones-Oficios/DRMN/Lists/ResolucionesOficios"/>
    <x v="2"/>
    <n v="0"/>
  </r>
  <r>
    <s v="161"/>
    <x v="0"/>
    <d v="2010-01-28T00:00:00"/>
    <x v="14"/>
    <x v="0"/>
    <d v="2010-01-28T11:41:01"/>
    <s v="Elemento"/>
    <s v="Resoluciones-Oficios/DRMN/Lists/ResolucionesOficios"/>
    <x v="2"/>
    <n v="0"/>
  </r>
  <r>
    <s v="160"/>
    <x v="0"/>
    <d v="2010-01-28T00:00:00"/>
    <x v="14"/>
    <x v="0"/>
    <d v="2010-01-28T11:38:46"/>
    <s v="Elemento"/>
    <s v="Resoluciones-Oficios/DRMN/Lists/ResolucionesOficios"/>
    <x v="2"/>
    <n v="0"/>
  </r>
  <r>
    <s v="159"/>
    <x v="0"/>
    <d v="2010-01-28T00:00:00"/>
    <x v="14"/>
    <x v="0"/>
    <d v="2010-01-28T11:37:33"/>
    <s v="Elemento"/>
    <s v="Resoluciones-Oficios/DRMN/Lists/ResolucionesOficios"/>
    <x v="2"/>
    <n v="0"/>
  </r>
  <r>
    <s v="158"/>
    <x v="0"/>
    <d v="2010-01-28T00:00:00"/>
    <x v="14"/>
    <x v="0"/>
    <d v="2010-01-28T11:36:09"/>
    <s v="Elemento"/>
    <s v="Resoluciones-Oficios/DRMN/Lists/ResolucionesOficios"/>
    <x v="2"/>
    <n v="0"/>
  </r>
  <r>
    <s v="157"/>
    <x v="0"/>
    <d v="2010-01-28T00:00:00"/>
    <x v="14"/>
    <x v="0"/>
    <d v="2010-01-28T11:34:10"/>
    <s v="Elemento"/>
    <s v="Resoluciones-Oficios/DRMN/Lists/ResolucionesOficios"/>
    <x v="2"/>
    <n v="0"/>
  </r>
  <r>
    <s v="156"/>
    <x v="0"/>
    <d v="2010-01-28T00:00:00"/>
    <x v="14"/>
    <x v="0"/>
    <d v="2010-01-28T11:32:49"/>
    <s v="Elemento"/>
    <s v="Resoluciones-Oficios/DRMN/Lists/ResolucionesOficios"/>
    <x v="2"/>
    <n v="0"/>
  </r>
  <r>
    <s v="155"/>
    <x v="0"/>
    <d v="2010-01-28T00:00:00"/>
    <x v="14"/>
    <x v="0"/>
    <d v="2010-01-28T11:31:01"/>
    <s v="Elemento"/>
    <s v="Resoluciones-Oficios/DRMN/Lists/ResolucionesOficios"/>
    <x v="2"/>
    <n v="0"/>
  </r>
  <r>
    <s v="21"/>
    <x v="2"/>
    <d v="2010-01-28T00:00:00"/>
    <x v="14"/>
    <x v="0"/>
    <d v="2010-01-28T10:38:44"/>
    <s v="Elemento"/>
    <s v="Resoluciones-Oficios/DRMN/Lists/ResolucionesOficios"/>
    <x v="2"/>
    <n v="0"/>
  </r>
  <r>
    <s v="154"/>
    <x v="0"/>
    <d v="2010-01-28T00:00:00"/>
    <x v="14"/>
    <x v="0"/>
    <d v="2010-01-28T10:20:24"/>
    <s v="Elemento"/>
    <s v="Resoluciones-Oficios/DRMN/Lists/ResolucionesOficios"/>
    <x v="2"/>
    <n v="0"/>
  </r>
  <r>
    <s v="153"/>
    <x v="0"/>
    <d v="2010-01-28T00:00:00"/>
    <x v="14"/>
    <x v="0"/>
    <d v="2010-01-28T09:43:21"/>
    <s v="Elemento"/>
    <s v="Resoluciones-Oficios/DRMN/Lists/ResolucionesOficios"/>
    <x v="2"/>
    <n v="0"/>
  </r>
  <r>
    <s v="152"/>
    <x v="0"/>
    <d v="2010-01-27T00:00:00"/>
    <x v="14"/>
    <x v="0"/>
    <d v="2010-01-27T12:31:55"/>
    <s v="Elemento"/>
    <s v="Resoluciones-Oficios/DRMN/Lists/ResolucionesOficios"/>
    <x v="2"/>
    <n v="0"/>
  </r>
  <r>
    <s v="151"/>
    <x v="0"/>
    <d v="2010-01-27T00:00:00"/>
    <x v="14"/>
    <x v="0"/>
    <d v="2010-01-27T12:30:42"/>
    <s v="Elemento"/>
    <s v="Resoluciones-Oficios/DRMN/Lists/ResolucionesOficios"/>
    <x v="2"/>
    <n v="0"/>
  </r>
  <r>
    <s v="150"/>
    <x v="0"/>
    <d v="2010-01-27T00:00:00"/>
    <x v="14"/>
    <x v="0"/>
    <d v="2010-01-27T12:29:25"/>
    <s v="Elemento"/>
    <s v="Resoluciones-Oficios/DRMN/Lists/ResolucionesOficios"/>
    <x v="2"/>
    <n v="0"/>
  </r>
  <r>
    <s v="149"/>
    <x v="0"/>
    <d v="2010-01-27T00:00:00"/>
    <x v="14"/>
    <x v="0"/>
    <d v="2010-01-27T12:25:35"/>
    <s v="Elemento"/>
    <s v="Resoluciones-Oficios/DRMN/Lists/ResolucionesOficios"/>
    <x v="2"/>
    <n v="0"/>
  </r>
  <r>
    <s v="148"/>
    <x v="0"/>
    <d v="2010-01-27T00:00:00"/>
    <x v="14"/>
    <x v="0"/>
    <d v="2010-01-27T12:24:13"/>
    <s v="Elemento"/>
    <s v="Resoluciones-Oficios/DRMN/Lists/ResolucionesOficios"/>
    <x v="2"/>
    <n v="0"/>
  </r>
  <r>
    <s v="147"/>
    <x v="0"/>
    <d v="2010-01-27T00:00:00"/>
    <x v="14"/>
    <x v="0"/>
    <d v="2010-01-27T12:22:48"/>
    <s v="Elemento"/>
    <s v="Resoluciones-Oficios/DRMN/Lists/ResolucionesOficios"/>
    <x v="2"/>
    <n v="0"/>
  </r>
  <r>
    <s v="146"/>
    <x v="0"/>
    <d v="2010-01-27T00:00:00"/>
    <x v="14"/>
    <x v="0"/>
    <d v="2010-01-27T11:39:26"/>
    <s v="Elemento"/>
    <s v="Resoluciones-Oficios/DRMN/Lists/ResolucionesOficios"/>
    <x v="2"/>
    <n v="0"/>
  </r>
  <r>
    <s v="145"/>
    <x v="0"/>
    <d v="2010-01-27T00:00:00"/>
    <x v="14"/>
    <x v="0"/>
    <d v="2010-01-27T11:25:59"/>
    <s v="Elemento"/>
    <s v="Resoluciones-Oficios/DRMN/Lists/ResolucionesOficios"/>
    <x v="2"/>
    <n v="0"/>
  </r>
  <r>
    <s v="144"/>
    <x v="0"/>
    <d v="2010-01-27T00:00:00"/>
    <x v="14"/>
    <x v="0"/>
    <d v="2010-01-27T11:14:22"/>
    <s v="Elemento"/>
    <s v="Resoluciones-Oficios/DRMN/Lists/ResolucionesOficios"/>
    <x v="2"/>
    <n v="0"/>
  </r>
  <r>
    <s v="143"/>
    <x v="0"/>
    <d v="2010-01-27T00:00:00"/>
    <x v="14"/>
    <x v="0"/>
    <d v="2010-01-27T11:12:10"/>
    <s v="Elemento"/>
    <s v="Resoluciones-Oficios/DRMN/Lists/ResolucionesOficios"/>
    <x v="2"/>
    <n v="0"/>
  </r>
  <r>
    <s v="20"/>
    <x v="2"/>
    <d v="2010-01-26T00:00:00"/>
    <x v="14"/>
    <x v="0"/>
    <d v="2010-01-26T12:01:28"/>
    <s v="Elemento"/>
    <s v="Resoluciones-Oficios/DRMN/Lists/ResolucionesOficios"/>
    <x v="2"/>
    <n v="0"/>
  </r>
  <r>
    <s v="142"/>
    <x v="0"/>
    <d v="2010-01-22T00:00:00"/>
    <x v="14"/>
    <x v="0"/>
    <d v="2010-01-22T17:54:05"/>
    <s v="Elemento"/>
    <s v="Resoluciones-Oficios/DRMN/Lists/ResolucionesOficios"/>
    <x v="2"/>
    <n v="0"/>
  </r>
  <r>
    <s v="141"/>
    <x v="0"/>
    <d v="2010-01-22T00:00:00"/>
    <x v="14"/>
    <x v="0"/>
    <d v="2010-01-22T17:51:28"/>
    <s v="Elemento"/>
    <s v="Resoluciones-Oficios/DRMN/Lists/ResolucionesOficios"/>
    <x v="2"/>
    <n v="0"/>
  </r>
  <r>
    <s v="140"/>
    <x v="0"/>
    <d v="2010-01-22T00:00:00"/>
    <x v="14"/>
    <x v="0"/>
    <d v="2010-01-22T17:23:39"/>
    <s v="Elemento"/>
    <s v="Resoluciones-Oficios/DRMN/Lists/ResolucionesOficios"/>
    <x v="2"/>
    <n v="0"/>
  </r>
  <r>
    <s v="139"/>
    <x v="0"/>
    <d v="2010-01-22T00:00:00"/>
    <x v="14"/>
    <x v="0"/>
    <d v="2010-01-22T17:18:09"/>
    <s v="Elemento"/>
    <s v="Resoluciones-Oficios/DRMN/Lists/ResolucionesOficios"/>
    <x v="2"/>
    <n v="0"/>
  </r>
  <r>
    <s v="19"/>
    <x v="2"/>
    <d v="2010-01-22T00:00:00"/>
    <x v="14"/>
    <x v="0"/>
    <d v="2010-01-22T16:47:50"/>
    <s v="Elemento"/>
    <s v="Resoluciones-Oficios/DRMN/Lists/ResolucionesOficios"/>
    <x v="2"/>
    <n v="0"/>
  </r>
  <r>
    <s v="18"/>
    <x v="2"/>
    <d v="2010-01-22T00:00:00"/>
    <x v="14"/>
    <x v="0"/>
    <d v="2010-01-22T16:46:12"/>
    <s v="Elemento"/>
    <s v="Resoluciones-Oficios/DRMN/Lists/ResolucionesOficios"/>
    <x v="2"/>
    <n v="0"/>
  </r>
  <r>
    <s v="17"/>
    <x v="2"/>
    <d v="2010-01-22T00:00:00"/>
    <x v="14"/>
    <x v="0"/>
    <d v="2010-01-22T16:42:13"/>
    <s v="Elemento"/>
    <s v="Resoluciones-Oficios/DRMN/Lists/ResolucionesOficios"/>
    <x v="2"/>
    <n v="0"/>
  </r>
  <r>
    <s v="16"/>
    <x v="2"/>
    <d v="2010-01-22T00:00:00"/>
    <x v="14"/>
    <x v="0"/>
    <d v="2010-01-22T16:39:17"/>
    <s v="Elemento"/>
    <s v="Resoluciones-Oficios/DRMN/Lists/ResolucionesOficios"/>
    <x v="2"/>
    <n v="0"/>
  </r>
  <r>
    <s v="15"/>
    <x v="2"/>
    <d v="2010-01-22T00:00:00"/>
    <x v="14"/>
    <x v="0"/>
    <d v="2010-01-22T10:19:48"/>
    <s v="Elemento"/>
    <s v="Resoluciones-Oficios/DRMN/Lists/ResolucionesOficios"/>
    <x v="2"/>
    <n v="0"/>
  </r>
  <r>
    <s v="138"/>
    <x v="0"/>
    <d v="2010-01-21T00:00:00"/>
    <x v="14"/>
    <x v="0"/>
    <d v="2010-01-21T17:15:03"/>
    <s v="Elemento"/>
    <s v="Resoluciones-Oficios/DRMN/Lists/ResolucionesOficios"/>
    <x v="2"/>
    <n v="0"/>
  </r>
  <r>
    <s v="137"/>
    <x v="0"/>
    <d v="2010-01-21T00:00:00"/>
    <x v="14"/>
    <x v="0"/>
    <d v="2010-01-21T17:14:31"/>
    <s v="Elemento"/>
    <s v="Resoluciones-Oficios/DRMN/Lists/ResolucionesOficios"/>
    <x v="2"/>
    <n v="0"/>
  </r>
  <r>
    <s v="136"/>
    <x v="0"/>
    <d v="2010-01-21T00:00:00"/>
    <x v="14"/>
    <x v="0"/>
    <d v="2010-01-21T17:13:25"/>
    <s v="Elemento"/>
    <s v="Resoluciones-Oficios/DRMN/Lists/ResolucionesOficios"/>
    <x v="2"/>
    <n v="0"/>
  </r>
  <r>
    <s v="135"/>
    <x v="0"/>
    <d v="2010-01-21T00:00:00"/>
    <x v="14"/>
    <x v="0"/>
    <d v="2010-01-21T17:13:05"/>
    <s v="Elemento"/>
    <s v="Resoluciones-Oficios/DRMN/Lists/ResolucionesOficios"/>
    <x v="2"/>
    <n v="0"/>
  </r>
  <r>
    <s v="134"/>
    <x v="0"/>
    <d v="2010-01-21T00:00:00"/>
    <x v="14"/>
    <x v="0"/>
    <d v="2010-01-21T17:12:45"/>
    <s v="Elemento"/>
    <s v="Resoluciones-Oficios/DRMN/Lists/ResolucionesOficios"/>
    <x v="2"/>
    <n v="0"/>
  </r>
  <r>
    <s v="133"/>
    <x v="0"/>
    <d v="2010-01-21T00:00:00"/>
    <x v="14"/>
    <x v="0"/>
    <d v="2010-01-21T17:12:21"/>
    <s v="Elemento"/>
    <s v="Resoluciones-Oficios/DRMN/Lists/ResolucionesOficios"/>
    <x v="2"/>
    <n v="0"/>
  </r>
  <r>
    <s v="132"/>
    <x v="0"/>
    <d v="2010-01-21T00:00:00"/>
    <x v="14"/>
    <x v="0"/>
    <d v="2010-01-21T17:11:40"/>
    <s v="Elemento"/>
    <s v="Resoluciones-Oficios/DRMN/Lists/ResolucionesOficios"/>
    <x v="2"/>
    <n v="0"/>
  </r>
  <r>
    <s v="131"/>
    <x v="0"/>
    <d v="2010-01-21T00:00:00"/>
    <x v="14"/>
    <x v="0"/>
    <d v="2010-01-21T17:10:57"/>
    <s v="Elemento"/>
    <s v="Resoluciones-Oficios/DRMN/Lists/ResolucionesOficios"/>
    <x v="2"/>
    <n v="0"/>
  </r>
  <r>
    <s v="130"/>
    <x v="0"/>
    <d v="2010-01-21T00:00:00"/>
    <x v="14"/>
    <x v="0"/>
    <d v="2010-01-21T15:32:21"/>
    <s v="Elemento"/>
    <s v="Resoluciones-Oficios/DRMN/Lists/ResolucionesOficios"/>
    <x v="2"/>
    <n v="0"/>
  </r>
  <r>
    <s v="129"/>
    <x v="0"/>
    <d v="2010-01-21T00:00:00"/>
    <x v="14"/>
    <x v="0"/>
    <d v="2010-01-21T15:31:55"/>
    <s v="Elemento"/>
    <s v="Resoluciones-Oficios/DRMN/Lists/ResolucionesOficios"/>
    <x v="2"/>
    <n v="0"/>
  </r>
  <r>
    <s v="128"/>
    <x v="0"/>
    <d v="2010-01-21T00:00:00"/>
    <x v="14"/>
    <x v="0"/>
    <d v="2010-01-21T15:31:30"/>
    <s v="Elemento"/>
    <s v="Resoluciones-Oficios/DRMN/Lists/ResolucionesOficios"/>
    <x v="2"/>
    <n v="0"/>
  </r>
  <r>
    <s v="127"/>
    <x v="0"/>
    <d v="2010-01-20T00:00:00"/>
    <x v="14"/>
    <x v="0"/>
    <d v="2010-01-21T15:31:02"/>
    <s v="Elemento"/>
    <s v="Resoluciones-Oficios/DRMN/Lists/ResolucionesOficios"/>
    <x v="2"/>
    <n v="0"/>
  </r>
  <r>
    <s v="126"/>
    <x v="0"/>
    <d v="2010-01-20T00:00:00"/>
    <x v="14"/>
    <x v="0"/>
    <d v="2010-01-21T15:30:19"/>
    <s v="Elemento"/>
    <s v="Resoluciones-Oficios/DRMN/Lists/ResolucionesOficios"/>
    <x v="2"/>
    <n v="0"/>
  </r>
  <r>
    <s v="125"/>
    <x v="0"/>
    <d v="2010-01-20T00:00:00"/>
    <x v="14"/>
    <x v="0"/>
    <d v="2010-01-21T15:29:48"/>
    <s v="Elemento"/>
    <s v="Resoluciones-Oficios/DRMN/Lists/ResolucionesOficios"/>
    <x v="2"/>
    <n v="0"/>
  </r>
  <r>
    <s v="124"/>
    <x v="0"/>
    <d v="2010-01-20T00:00:00"/>
    <x v="14"/>
    <x v="0"/>
    <d v="2010-01-21T15:29:22"/>
    <s v="Elemento"/>
    <s v="Resoluciones-Oficios/DRMN/Lists/ResolucionesOficios"/>
    <x v="2"/>
    <n v="0"/>
  </r>
  <r>
    <s v="123"/>
    <x v="0"/>
    <d v="2010-01-20T00:00:00"/>
    <x v="14"/>
    <x v="0"/>
    <d v="2010-01-21T15:28:55"/>
    <s v="Elemento"/>
    <s v="Resoluciones-Oficios/DRMN/Lists/ResolucionesOficios"/>
    <x v="2"/>
    <n v="0"/>
  </r>
  <r>
    <s v="122"/>
    <x v="0"/>
    <d v="2010-01-20T00:00:00"/>
    <x v="14"/>
    <x v="0"/>
    <d v="2010-01-21T15:28:24"/>
    <s v="Elemento"/>
    <s v="Resoluciones-Oficios/DRMN/Lists/ResolucionesOficios"/>
    <x v="2"/>
    <n v="0"/>
  </r>
  <r>
    <s v="121"/>
    <x v="0"/>
    <d v="2010-01-20T00:00:00"/>
    <x v="14"/>
    <x v="0"/>
    <d v="2010-01-21T15:27:55"/>
    <s v="Elemento"/>
    <s v="Resoluciones-Oficios/DRMN/Lists/ResolucionesOficios"/>
    <x v="2"/>
    <n v="0"/>
  </r>
  <r>
    <s v="120"/>
    <x v="0"/>
    <d v="2010-01-20T00:00:00"/>
    <x v="14"/>
    <x v="0"/>
    <d v="2010-01-21T15:27:26"/>
    <s v="Elemento"/>
    <s v="Resoluciones-Oficios/DRMN/Lists/ResolucionesOficios"/>
    <x v="2"/>
    <n v="0"/>
  </r>
  <r>
    <s v="119"/>
    <x v="0"/>
    <d v="2010-01-20T00:00:00"/>
    <x v="14"/>
    <x v="0"/>
    <d v="2010-01-21T15:26:51"/>
    <s v="Elemento"/>
    <s v="Resoluciones-Oficios/DRMN/Lists/ResolucionesOficios"/>
    <x v="2"/>
    <n v="0"/>
  </r>
  <r>
    <s v="118"/>
    <x v="0"/>
    <d v="2010-01-20T00:00:00"/>
    <x v="14"/>
    <x v="0"/>
    <d v="2010-01-21T15:26:17"/>
    <s v="Elemento"/>
    <s v="Resoluciones-Oficios/DRMN/Lists/ResolucionesOficios"/>
    <x v="2"/>
    <n v="0"/>
  </r>
  <r>
    <s v="117"/>
    <x v="0"/>
    <d v="2010-01-20T00:00:00"/>
    <x v="14"/>
    <x v="0"/>
    <d v="2010-01-21T15:25:49"/>
    <s v="Elemento"/>
    <s v="Resoluciones-Oficios/DRMN/Lists/ResolucionesOficios"/>
    <x v="2"/>
    <n v="0"/>
  </r>
  <r>
    <s v="116"/>
    <x v="0"/>
    <d v="2010-01-20T00:00:00"/>
    <x v="14"/>
    <x v="0"/>
    <d v="2010-01-21T15:25:15"/>
    <s v="Elemento"/>
    <s v="Resoluciones-Oficios/DRMN/Lists/ResolucionesOficios"/>
    <x v="2"/>
    <n v="0"/>
  </r>
  <r>
    <s v="115"/>
    <x v="0"/>
    <d v="2010-01-20T00:00:00"/>
    <x v="14"/>
    <x v="0"/>
    <d v="2010-01-21T15:24:47"/>
    <s v="Elemento"/>
    <s v="Resoluciones-Oficios/DRMN/Lists/ResolucionesOficios"/>
    <x v="2"/>
    <n v="0"/>
  </r>
  <r>
    <s v="114"/>
    <x v="0"/>
    <d v="2010-01-20T00:00:00"/>
    <x v="14"/>
    <x v="0"/>
    <d v="2010-01-21T15:24:15"/>
    <s v="Elemento"/>
    <s v="Resoluciones-Oficios/DRMN/Lists/ResolucionesOficios"/>
    <x v="2"/>
    <n v="0"/>
  </r>
  <r>
    <s v="113"/>
    <x v="0"/>
    <d v="2010-01-20T00:00:00"/>
    <x v="14"/>
    <x v="0"/>
    <d v="2010-01-21T15:23:48"/>
    <s v="Elemento"/>
    <s v="Resoluciones-Oficios/DRMN/Lists/ResolucionesOficios"/>
    <x v="2"/>
    <n v="0"/>
  </r>
  <r>
    <s v="112"/>
    <x v="0"/>
    <d v="2010-01-20T00:00:00"/>
    <x v="14"/>
    <x v="0"/>
    <d v="2010-01-21T15:23:22"/>
    <s v="Elemento"/>
    <s v="Resoluciones-Oficios/DRMN/Lists/ResolucionesOficios"/>
    <x v="2"/>
    <n v="0"/>
  </r>
  <r>
    <s v="111"/>
    <x v="0"/>
    <d v="2010-01-20T00:00:00"/>
    <x v="14"/>
    <x v="0"/>
    <d v="2010-01-21T15:22:24"/>
    <s v="Elemento"/>
    <s v="Resoluciones-Oficios/DRMN/Lists/ResolucionesOficios"/>
    <x v="2"/>
    <n v="0"/>
  </r>
  <r>
    <s v="110"/>
    <x v="0"/>
    <d v="2010-01-20T00:00:00"/>
    <x v="14"/>
    <x v="0"/>
    <d v="2010-01-21T15:21:56"/>
    <s v="Elemento"/>
    <s v="Resoluciones-Oficios/DRMN/Lists/ResolucionesOficios"/>
    <x v="2"/>
    <n v="0"/>
  </r>
  <r>
    <s v="109"/>
    <x v="0"/>
    <d v="2010-01-20T00:00:00"/>
    <x v="14"/>
    <x v="0"/>
    <d v="2010-01-21T15:21:31"/>
    <s v="Elemento"/>
    <s v="Resoluciones-Oficios/DRMN/Lists/ResolucionesOficios"/>
    <x v="2"/>
    <n v="0"/>
  </r>
  <r>
    <s v="108"/>
    <x v="0"/>
    <d v="2010-01-20T00:00:00"/>
    <x v="14"/>
    <x v="0"/>
    <d v="2010-01-21T15:20:01"/>
    <s v="Elemento"/>
    <s v="Resoluciones-Oficios/DRMN/Lists/ResolucionesOficios"/>
    <x v="2"/>
    <n v="0"/>
  </r>
  <r>
    <s v="107"/>
    <x v="0"/>
    <d v="2010-01-20T00:00:00"/>
    <x v="14"/>
    <x v="0"/>
    <d v="2010-01-21T15:19:35"/>
    <s v="Elemento"/>
    <s v="Resoluciones-Oficios/DRMN/Lists/ResolucionesOficios"/>
    <x v="2"/>
    <n v="0"/>
  </r>
  <r>
    <s v="106"/>
    <x v="0"/>
    <d v="2010-01-20T00:00:00"/>
    <x v="14"/>
    <x v="0"/>
    <d v="2010-01-21T15:19:03"/>
    <s v="Elemento"/>
    <s v="Resoluciones-Oficios/DRMN/Lists/ResolucionesOficios"/>
    <x v="2"/>
    <n v="0"/>
  </r>
  <r>
    <s v="105"/>
    <x v="0"/>
    <d v="2010-01-20T00:00:00"/>
    <x v="14"/>
    <x v="0"/>
    <d v="2010-01-21T15:18:26"/>
    <s v="Elemento"/>
    <s v="Resoluciones-Oficios/DRMN/Lists/ResolucionesOficios"/>
    <x v="2"/>
    <n v="0"/>
  </r>
  <r>
    <s v="104"/>
    <x v="0"/>
    <d v="2010-01-20T00:00:00"/>
    <x v="14"/>
    <x v="0"/>
    <d v="2010-01-20T10:36:06"/>
    <s v="Elemento"/>
    <s v="Resoluciones-Oficios/DRMN/Lists/ResolucionesOficios"/>
    <x v="2"/>
    <n v="0"/>
  </r>
  <r>
    <s v="103"/>
    <x v="0"/>
    <d v="2010-01-20T00:00:00"/>
    <x v="14"/>
    <x v="0"/>
    <d v="2010-01-20T10:34:08"/>
    <s v="Elemento"/>
    <s v="Resoluciones-Oficios/DRMN/Lists/ResolucionesOficios"/>
    <x v="2"/>
    <n v="0"/>
  </r>
  <r>
    <s v="102"/>
    <x v="0"/>
    <d v="2010-01-20T00:00:00"/>
    <x v="14"/>
    <x v="0"/>
    <d v="2010-01-20T10:33:27"/>
    <s v="Elemento"/>
    <s v="Resoluciones-Oficios/DRMN/Lists/ResolucionesOficios"/>
    <x v="2"/>
    <n v="0"/>
  </r>
  <r>
    <s v="101"/>
    <x v="0"/>
    <d v="2010-01-19T00:00:00"/>
    <x v="14"/>
    <x v="0"/>
    <d v="2010-01-19T16:28:43"/>
    <s v="Elemento"/>
    <s v="Resoluciones-Oficios/DRMN/Lists/ResolucionesOficios"/>
    <x v="2"/>
    <n v="0"/>
  </r>
  <r>
    <s v="100"/>
    <x v="0"/>
    <d v="2010-01-19T00:00:00"/>
    <x v="14"/>
    <x v="0"/>
    <d v="2010-01-19T16:28:22"/>
    <s v="Elemento"/>
    <s v="Resoluciones-Oficios/DRMN/Lists/ResolucionesOficios"/>
    <x v="2"/>
    <n v="0"/>
  </r>
  <r>
    <s v="99"/>
    <x v="0"/>
    <d v="2010-01-19T00:00:00"/>
    <x v="14"/>
    <x v="0"/>
    <d v="2010-01-19T16:28:01"/>
    <s v="Elemento"/>
    <s v="Resoluciones-Oficios/DRMN/Lists/ResolucionesOficios"/>
    <x v="2"/>
    <n v="0"/>
  </r>
  <r>
    <s v="98"/>
    <x v="0"/>
    <d v="2010-01-19T00:00:00"/>
    <x v="14"/>
    <x v="0"/>
    <d v="2010-01-19T16:27:39"/>
    <s v="Elemento"/>
    <s v="Resoluciones-Oficios/DRMN/Lists/ResolucionesOficios"/>
    <x v="2"/>
    <n v="0"/>
  </r>
  <r>
    <s v="97"/>
    <x v="0"/>
    <d v="2010-01-19T00:00:00"/>
    <x v="14"/>
    <x v="0"/>
    <d v="2010-01-19T15:01:07"/>
    <s v="Elemento"/>
    <s v="Resoluciones-Oficios/DRMN/Lists/ResolucionesOficios"/>
    <x v="2"/>
    <n v="0"/>
  </r>
  <r>
    <s v="96"/>
    <x v="0"/>
    <d v="2010-01-19T00:00:00"/>
    <x v="14"/>
    <x v="0"/>
    <d v="2010-01-19T15:00:43"/>
    <s v="Elemento"/>
    <s v="Resoluciones-Oficios/DRMN/Lists/ResolucionesOficios"/>
    <x v="2"/>
    <n v="0"/>
  </r>
  <r>
    <s v="95"/>
    <x v="0"/>
    <d v="2010-01-19T00:00:00"/>
    <x v="14"/>
    <x v="0"/>
    <d v="2010-01-19T15:00:15"/>
    <s v="Elemento"/>
    <s v="Resoluciones-Oficios/DRMN/Lists/ResolucionesOficios"/>
    <x v="2"/>
    <n v="0"/>
  </r>
  <r>
    <s v="94"/>
    <x v="0"/>
    <d v="2010-01-19T00:00:00"/>
    <x v="14"/>
    <x v="0"/>
    <d v="2010-01-19T14:59:55"/>
    <s v="Elemento"/>
    <s v="Resoluciones-Oficios/DRMN/Lists/ResolucionesOficios"/>
    <x v="2"/>
    <n v="0"/>
  </r>
  <r>
    <s v="93"/>
    <x v="0"/>
    <d v="2010-01-19T00:00:00"/>
    <x v="14"/>
    <x v="0"/>
    <d v="2010-01-19T14:59:34"/>
    <s v="Elemento"/>
    <s v="Resoluciones-Oficios/DRMN/Lists/ResolucionesOficios"/>
    <x v="2"/>
    <n v="0"/>
  </r>
  <r>
    <s v="92"/>
    <x v="0"/>
    <d v="2010-01-19T00:00:00"/>
    <x v="14"/>
    <x v="0"/>
    <d v="2010-01-19T14:58:35"/>
    <s v="Elemento"/>
    <s v="Resoluciones-Oficios/DRMN/Lists/ResolucionesOficios"/>
    <x v="2"/>
    <n v="0"/>
  </r>
  <r>
    <s v="14"/>
    <x v="2"/>
    <d v="2010-01-15T00:00:00"/>
    <x v="14"/>
    <x v="0"/>
    <d v="2010-01-15T16:11:21"/>
    <s v="Elemento"/>
    <s v="Resoluciones-Oficios/DRMN/Lists/ResolucionesOficios"/>
    <x v="2"/>
    <n v="0"/>
  </r>
  <r>
    <s v="13"/>
    <x v="2"/>
    <d v="2010-01-15T00:00:00"/>
    <x v="14"/>
    <x v="0"/>
    <d v="2010-01-15T16:10:58"/>
    <s v="Elemento"/>
    <s v="Resoluciones-Oficios/DRMN/Lists/ResolucionesOficios"/>
    <x v="2"/>
    <n v="0"/>
  </r>
  <r>
    <s v="91"/>
    <x v="0"/>
    <d v="2010-01-15T00:00:00"/>
    <x v="14"/>
    <x v="0"/>
    <d v="2010-01-15T16:09:11"/>
    <s v="Elemento"/>
    <s v="Resoluciones-Oficios/DRMN/Lists/ResolucionesOficios"/>
    <x v="2"/>
    <n v="0"/>
  </r>
  <r>
    <s v="90"/>
    <x v="0"/>
    <d v="2010-01-15T00:00:00"/>
    <x v="14"/>
    <x v="0"/>
    <d v="2010-01-15T16:08:43"/>
    <s v="Elemento"/>
    <s v="Resoluciones-Oficios/DRMN/Lists/ResolucionesOficios"/>
    <x v="2"/>
    <n v="0"/>
  </r>
  <r>
    <s v="12"/>
    <x v="2"/>
    <d v="2010-01-15T00:00:00"/>
    <x v="14"/>
    <x v="0"/>
    <d v="2010-01-15T15:34:56"/>
    <s v="Elemento"/>
    <s v="Resoluciones-Oficios/DRMN/Lists/ResolucionesOficios"/>
    <x v="2"/>
    <n v="0"/>
  </r>
  <r>
    <s v="89"/>
    <x v="0"/>
    <d v="2010-01-15T00:00:00"/>
    <x v="14"/>
    <x v="0"/>
    <d v="2010-01-15T15:31:03"/>
    <s v="Elemento"/>
    <s v="Resoluciones-Oficios/DRMN/Lists/ResolucionesOficios"/>
    <x v="2"/>
    <n v="0"/>
  </r>
  <r>
    <s v="88"/>
    <x v="0"/>
    <d v="2010-01-14T00:00:00"/>
    <x v="14"/>
    <x v="0"/>
    <d v="2010-01-14T10:34:06"/>
    <s v="Elemento"/>
    <s v="Resoluciones-Oficios/DRMN/Lists/ResolucionesOficios"/>
    <x v="2"/>
    <n v="0"/>
  </r>
  <r>
    <s v="87"/>
    <x v="0"/>
    <d v="2010-01-14T00:00:00"/>
    <x v="14"/>
    <x v="0"/>
    <d v="2010-01-14T10:33:33"/>
    <s v="Elemento"/>
    <s v="Resoluciones-Oficios/DRMN/Lists/ResolucionesOficios"/>
    <x v="2"/>
    <n v="0"/>
  </r>
  <r>
    <s v="86"/>
    <x v="0"/>
    <d v="2010-01-14T00:00:00"/>
    <x v="14"/>
    <x v="0"/>
    <d v="2010-01-14T10:14:41"/>
    <s v="Elemento"/>
    <s v="Resoluciones-Oficios/DRMN/Lists/ResolucionesOficios"/>
    <x v="2"/>
    <n v="0"/>
  </r>
  <r>
    <s v="85"/>
    <x v="0"/>
    <d v="2010-01-14T00:00:00"/>
    <x v="14"/>
    <x v="0"/>
    <d v="2010-01-14T10:14:04"/>
    <s v="Elemento"/>
    <s v="Resoluciones-Oficios/DRMN/Lists/ResolucionesOficios"/>
    <x v="2"/>
    <n v="0"/>
  </r>
  <r>
    <s v="84"/>
    <x v="0"/>
    <d v="2010-01-14T00:00:00"/>
    <x v="14"/>
    <x v="0"/>
    <d v="2010-01-14T10:13:18"/>
    <s v="Elemento"/>
    <s v="Resoluciones-Oficios/DRMN/Lists/ResolucionesOficios"/>
    <x v="2"/>
    <n v="0"/>
  </r>
  <r>
    <s v="83"/>
    <x v="0"/>
    <d v="2010-01-14T00:00:00"/>
    <x v="14"/>
    <x v="0"/>
    <d v="2010-01-14T10:12:58"/>
    <s v="Elemento"/>
    <s v="Resoluciones-Oficios/DRMN/Lists/ResolucionesOficios"/>
    <x v="2"/>
    <n v="0"/>
  </r>
  <r>
    <s v="11"/>
    <x v="2"/>
    <d v="2010-01-14T00:00:00"/>
    <x v="14"/>
    <x v="0"/>
    <d v="2010-01-14T10:11:44"/>
    <s v="Elemento"/>
    <s v="Resoluciones-Oficios/DRMN/Lists/ResolucionesOficios"/>
    <x v="2"/>
    <n v="0"/>
  </r>
  <r>
    <s v="82"/>
    <x v="0"/>
    <d v="2010-01-13T00:00:00"/>
    <x v="14"/>
    <x v="0"/>
    <d v="2010-01-13T15:22:27"/>
    <s v="Elemento"/>
    <s v="Resoluciones-Oficios/DRMN/Lists/ResolucionesOficios"/>
    <x v="2"/>
    <n v="0"/>
  </r>
  <r>
    <s v="81"/>
    <x v="0"/>
    <d v="2010-01-13T00:00:00"/>
    <x v="14"/>
    <x v="0"/>
    <d v="2010-01-13T15:22:03"/>
    <s v="Elemento"/>
    <s v="Resoluciones-Oficios/DRMN/Lists/ResolucionesOficios"/>
    <x v="2"/>
    <n v="0"/>
  </r>
  <r>
    <s v="80"/>
    <x v="0"/>
    <d v="2010-01-13T00:00:00"/>
    <x v="14"/>
    <x v="0"/>
    <d v="2010-01-13T15:21:42"/>
    <s v="Elemento"/>
    <s v="Resoluciones-Oficios/DRMN/Lists/ResolucionesOficios"/>
    <x v="2"/>
    <n v="0"/>
  </r>
  <r>
    <s v="79"/>
    <x v="0"/>
    <d v="2010-01-13T00:00:00"/>
    <x v="14"/>
    <x v="0"/>
    <d v="2010-01-13T15:21:19"/>
    <s v="Elemento"/>
    <s v="Resoluciones-Oficios/DRMN/Lists/ResolucionesOficios"/>
    <x v="2"/>
    <n v="0"/>
  </r>
  <r>
    <s v="78"/>
    <x v="0"/>
    <d v="2010-01-13T00:00:00"/>
    <x v="14"/>
    <x v="0"/>
    <d v="2010-01-13T15:20:11"/>
    <s v="Elemento"/>
    <s v="Resoluciones-Oficios/DRMN/Lists/ResolucionesOficios"/>
    <x v="2"/>
    <n v="0"/>
  </r>
  <r>
    <s v="77"/>
    <x v="0"/>
    <d v="2010-01-13T00:00:00"/>
    <x v="14"/>
    <x v="0"/>
    <d v="2010-01-13T15:19:43"/>
    <s v="Elemento"/>
    <s v="Resoluciones-Oficios/DRMN/Lists/ResolucionesOficios"/>
    <x v="2"/>
    <n v="0"/>
  </r>
  <r>
    <s v="76"/>
    <x v="0"/>
    <d v="2010-01-13T00:00:00"/>
    <x v="14"/>
    <x v="0"/>
    <d v="2010-01-13T15:18:35"/>
    <s v="Elemento"/>
    <s v="Resoluciones-Oficios/DRMN/Lists/ResolucionesOficios"/>
    <x v="2"/>
    <n v="0"/>
  </r>
  <r>
    <s v="75"/>
    <x v="0"/>
    <d v="2010-01-13T00:00:00"/>
    <x v="14"/>
    <x v="0"/>
    <d v="2010-01-13T15:18:12"/>
    <s v="Elemento"/>
    <s v="Resoluciones-Oficios/DRMN/Lists/ResolucionesOficios"/>
    <x v="2"/>
    <n v="0"/>
  </r>
  <r>
    <s v="74"/>
    <x v="0"/>
    <d v="2010-01-13T00:00:00"/>
    <x v="14"/>
    <x v="0"/>
    <d v="2010-01-13T15:17:49"/>
    <s v="Elemento"/>
    <s v="Resoluciones-Oficios/DRMN/Lists/ResolucionesOficios"/>
    <x v="2"/>
    <n v="0"/>
  </r>
  <r>
    <s v="73"/>
    <x v="0"/>
    <d v="2010-01-13T00:00:00"/>
    <x v="14"/>
    <x v="0"/>
    <d v="2010-01-13T15:17:19"/>
    <s v="Elemento"/>
    <s v="Resoluciones-Oficios/DRMN/Lists/ResolucionesOficios"/>
    <x v="2"/>
    <n v="0"/>
  </r>
  <r>
    <s v="72"/>
    <x v="0"/>
    <d v="2010-01-13T00:00:00"/>
    <x v="14"/>
    <x v="0"/>
    <d v="2010-01-13T15:16:57"/>
    <s v="Elemento"/>
    <s v="Resoluciones-Oficios/DRMN/Lists/ResolucionesOficios"/>
    <x v="2"/>
    <n v="0"/>
  </r>
  <r>
    <s v="71"/>
    <x v="0"/>
    <d v="2010-01-13T00:00:00"/>
    <x v="14"/>
    <x v="0"/>
    <d v="2010-01-13T15:16:30"/>
    <s v="Elemento"/>
    <s v="Resoluciones-Oficios/DRMN/Lists/ResolucionesOficios"/>
    <x v="2"/>
    <n v="0"/>
  </r>
  <r>
    <s v="70"/>
    <x v="0"/>
    <d v="2010-01-13T00:00:00"/>
    <x v="14"/>
    <x v="0"/>
    <d v="2010-01-13T15:15:40"/>
    <s v="Elemento"/>
    <s v="Resoluciones-Oficios/DRMN/Lists/ResolucionesOficios"/>
    <x v="2"/>
    <n v="0"/>
  </r>
  <r>
    <s v="69"/>
    <x v="0"/>
    <d v="2010-01-13T00:00:00"/>
    <x v="14"/>
    <x v="0"/>
    <d v="2010-01-13T15:15:06"/>
    <s v="Elemento"/>
    <s v="Resoluciones-Oficios/DRMN/Lists/ResolucionesOficios"/>
    <x v="2"/>
    <n v="0"/>
  </r>
  <r>
    <s v="68"/>
    <x v="0"/>
    <d v="2010-01-13T00:00:00"/>
    <x v="14"/>
    <x v="0"/>
    <d v="2010-01-13T15:14:36"/>
    <s v="Elemento"/>
    <s v="Resoluciones-Oficios/DRMN/Lists/ResolucionesOficios"/>
    <x v="2"/>
    <n v="0"/>
  </r>
  <r>
    <s v="67"/>
    <x v="0"/>
    <d v="2010-01-13T00:00:00"/>
    <x v="14"/>
    <x v="0"/>
    <d v="2010-01-13T15:14:15"/>
    <s v="Elemento"/>
    <s v="Resoluciones-Oficios/DRMN/Lists/ResolucionesOficios"/>
    <x v="2"/>
    <n v="0"/>
  </r>
  <r>
    <s v="66"/>
    <x v="0"/>
    <d v="2010-01-13T00:00:00"/>
    <x v="14"/>
    <x v="0"/>
    <d v="2010-01-13T15:13:53"/>
    <s v="Elemento"/>
    <s v="Resoluciones-Oficios/DRMN/Lists/ResolucionesOficios"/>
    <x v="2"/>
    <n v="0"/>
  </r>
  <r>
    <s v="65"/>
    <x v="0"/>
    <d v="2010-01-13T00:00:00"/>
    <x v="14"/>
    <x v="0"/>
    <d v="2010-01-13T15:13:31"/>
    <s v="Elemento"/>
    <s v="Resoluciones-Oficios/DRMN/Lists/ResolucionesOficios"/>
    <x v="2"/>
    <n v="0"/>
  </r>
  <r>
    <s v="64"/>
    <x v="0"/>
    <d v="2010-01-13T00:00:00"/>
    <x v="14"/>
    <x v="0"/>
    <d v="2010-01-13T15:13:00"/>
    <s v="Elemento"/>
    <s v="Resoluciones-Oficios/DRMN/Lists/ResolucionesOficios"/>
    <x v="2"/>
    <n v="0"/>
  </r>
  <r>
    <s v="63"/>
    <x v="0"/>
    <d v="2010-01-13T00:00:00"/>
    <x v="14"/>
    <x v="0"/>
    <d v="2010-01-13T13:26:14"/>
    <s v="Elemento"/>
    <s v="Resoluciones-Oficios/DRMN/Lists/ResolucionesOficios"/>
    <x v="2"/>
    <n v="0"/>
  </r>
  <r>
    <s v="62"/>
    <x v="0"/>
    <d v="2010-01-13T00:00:00"/>
    <x v="14"/>
    <x v="0"/>
    <d v="2010-01-13T13:24:15"/>
    <s v="Elemento"/>
    <s v="Resoluciones-Oficios/DRMN/Lists/ResolucionesOficios"/>
    <x v="2"/>
    <n v="0"/>
  </r>
  <r>
    <s v="61"/>
    <x v="0"/>
    <d v="2010-01-13T00:00:00"/>
    <x v="14"/>
    <x v="0"/>
    <d v="2010-01-13T13:22:11"/>
    <s v="Elemento"/>
    <s v="Resoluciones-Oficios/DRMN/Lists/ResolucionesOficios"/>
    <x v="2"/>
    <n v="0"/>
  </r>
  <r>
    <s v="10"/>
    <x v="2"/>
    <d v="2010-01-13T00:00:00"/>
    <x v="14"/>
    <x v="0"/>
    <d v="2010-01-13T12:45:54"/>
    <s v="Elemento"/>
    <s v="Resoluciones-Oficios/DRMN/Lists/ResolucionesOficios"/>
    <x v="2"/>
    <n v="0"/>
  </r>
  <r>
    <s v="9"/>
    <x v="2"/>
    <d v="2010-01-13T00:00:00"/>
    <x v="14"/>
    <x v="0"/>
    <d v="2010-01-13T12:45:20"/>
    <s v="Elemento"/>
    <s v="Resoluciones-Oficios/DRMN/Lists/ResolucionesOficios"/>
    <x v="2"/>
    <n v="0"/>
  </r>
  <r>
    <s v="8"/>
    <x v="2"/>
    <d v="2010-01-13T00:00:00"/>
    <x v="14"/>
    <x v="0"/>
    <d v="2010-01-13T12:43:48"/>
    <s v="Elemento"/>
    <s v="Resoluciones-Oficios/DRMN/Lists/ResolucionesOficios"/>
    <x v="2"/>
    <n v="0"/>
  </r>
  <r>
    <s v="7"/>
    <x v="2"/>
    <d v="2010-01-13T00:00:00"/>
    <x v="14"/>
    <x v="0"/>
    <d v="2010-01-13T12:42:38"/>
    <s v="Elemento"/>
    <s v="Resoluciones-Oficios/DRMN/Lists/ResolucionesOficios"/>
    <x v="2"/>
    <n v="0"/>
  </r>
  <r>
    <s v="6"/>
    <x v="2"/>
    <d v="2010-01-12T00:00:00"/>
    <x v="14"/>
    <x v="0"/>
    <d v="2010-01-13T09:35:01"/>
    <s v="Elemento"/>
    <s v="Resoluciones-Oficios/DRMN/Lists/ResolucionesOficios"/>
    <x v="2"/>
    <n v="0"/>
  </r>
  <r>
    <s v="5"/>
    <x v="2"/>
    <d v="2010-01-11T00:00:00"/>
    <x v="14"/>
    <x v="0"/>
    <d v="2010-01-11T15:43:39"/>
    <s v="Elemento"/>
    <s v="Resoluciones-Oficios/DRMN/Lists/ResolucionesOficios"/>
    <x v="2"/>
    <n v="0"/>
  </r>
  <r>
    <s v="60"/>
    <x v="0"/>
    <d v="2010-01-11T00:00:00"/>
    <x v="14"/>
    <x v="0"/>
    <d v="2010-01-11T15:22:57"/>
    <s v="Elemento"/>
    <s v="Resoluciones-Oficios/DRMN/Lists/ResolucionesOficios"/>
    <x v="2"/>
    <n v="0"/>
  </r>
  <r>
    <s v="59"/>
    <x v="0"/>
    <d v="2010-01-11T00:00:00"/>
    <x v="14"/>
    <x v="0"/>
    <d v="2010-01-11T15:22:37"/>
    <s v="Elemento"/>
    <s v="Resoluciones-Oficios/DRMN/Lists/ResolucionesOficios"/>
    <x v="2"/>
    <n v="0"/>
  </r>
  <r>
    <s v="58"/>
    <x v="0"/>
    <d v="2010-01-11T00:00:00"/>
    <x v="14"/>
    <x v="0"/>
    <d v="2010-01-11T15:22:04"/>
    <s v="Elemento"/>
    <s v="Resoluciones-Oficios/DRMN/Lists/ResolucionesOficios"/>
    <x v="2"/>
    <n v="0"/>
  </r>
  <r>
    <s v="57"/>
    <x v="0"/>
    <d v="2010-01-11T00:00:00"/>
    <x v="14"/>
    <x v="0"/>
    <d v="2010-01-11T15:20:41"/>
    <s v="Elemento"/>
    <s v="Resoluciones-Oficios/DRMN/Lists/ResolucionesOficios"/>
    <x v="2"/>
    <n v="0"/>
  </r>
  <r>
    <s v="56"/>
    <x v="0"/>
    <d v="2010-01-11T00:00:00"/>
    <x v="14"/>
    <x v="0"/>
    <d v="2010-01-11T15:19:09"/>
    <s v="Elemento"/>
    <s v="Resoluciones-Oficios/DRMN/Lists/ResolucionesOficios"/>
    <x v="2"/>
    <n v="0"/>
  </r>
  <r>
    <s v="55"/>
    <x v="0"/>
    <d v="2010-01-11T00:00:00"/>
    <x v="14"/>
    <x v="0"/>
    <d v="2010-01-11T15:18:26"/>
    <s v="Elemento"/>
    <s v="Resoluciones-Oficios/DRMN/Lists/ResolucionesOficios"/>
    <x v="2"/>
    <n v="0"/>
  </r>
  <r>
    <s v="54"/>
    <x v="0"/>
    <d v="2010-01-11T00:00:00"/>
    <x v="14"/>
    <x v="0"/>
    <d v="2010-01-11T15:17:35"/>
    <s v="Elemento"/>
    <s v="Resoluciones-Oficios/DRMN/Lists/ResolucionesOficios"/>
    <x v="2"/>
    <n v="0"/>
  </r>
  <r>
    <s v="53"/>
    <x v="0"/>
    <d v="2010-01-11T00:00:00"/>
    <x v="14"/>
    <x v="0"/>
    <d v="2010-01-11T15:16:27"/>
    <s v="Elemento"/>
    <s v="Resoluciones-Oficios/DRMN/Lists/ResolucionesOficios"/>
    <x v="2"/>
    <n v="0"/>
  </r>
  <r>
    <s v="52"/>
    <x v="0"/>
    <d v="2010-01-11T00:00:00"/>
    <x v="14"/>
    <x v="0"/>
    <d v="2010-01-11T15:13:35"/>
    <s v="Elemento"/>
    <s v="Resoluciones-Oficios/DRMN/Lists/ResolucionesOficios"/>
    <x v="2"/>
    <n v="0"/>
  </r>
  <r>
    <s v="51"/>
    <x v="0"/>
    <d v="2010-01-11T00:00:00"/>
    <x v="14"/>
    <x v="0"/>
    <d v="2010-01-11T15:11:40"/>
    <s v="Elemento"/>
    <s v="Resoluciones-Oficios/DRMN/Lists/ResolucionesOficios"/>
    <x v="2"/>
    <n v="0"/>
  </r>
  <r>
    <s v="50"/>
    <x v="0"/>
    <d v="2010-01-11T00:00:00"/>
    <x v="14"/>
    <x v="0"/>
    <d v="2010-01-11T15:10:13"/>
    <s v="Elemento"/>
    <s v="Resoluciones-Oficios/DRMN/Lists/ResolucionesOficios"/>
    <x v="2"/>
    <n v="0"/>
  </r>
  <r>
    <s v="49"/>
    <x v="0"/>
    <d v="2010-01-11T00:00:00"/>
    <x v="14"/>
    <x v="0"/>
    <d v="2010-01-11T15:08:26"/>
    <s v="Elemento"/>
    <s v="Resoluciones-Oficios/DRMN/Lists/ResolucionesOficios"/>
    <x v="2"/>
    <n v="0"/>
  </r>
  <r>
    <s v="48"/>
    <x v="0"/>
    <d v="2010-01-08T00:00:00"/>
    <x v="14"/>
    <x v="0"/>
    <d v="2010-01-11T15:05:23"/>
    <s v="Elemento"/>
    <s v="Resoluciones-Oficios/DRMN/Lists/ResolucionesOficios"/>
    <x v="2"/>
    <n v="0"/>
  </r>
  <r>
    <s v="4"/>
    <x v="2"/>
    <d v="2010-01-08T00:00:00"/>
    <x v="14"/>
    <x v="0"/>
    <d v="2010-01-08T11:57:21"/>
    <s v="Elemento"/>
    <s v="Resoluciones-Oficios/DRMN/Lists/ResolucionesOficios"/>
    <x v="2"/>
    <n v="0"/>
  </r>
  <r>
    <s v="47"/>
    <x v="0"/>
    <d v="2010-01-08T00:00:00"/>
    <x v="14"/>
    <x v="0"/>
    <d v="2010-01-08T11:55:17"/>
    <s v="Elemento"/>
    <s v="Resoluciones-Oficios/DRMN/Lists/ResolucionesOficios"/>
    <x v="2"/>
    <n v="0"/>
  </r>
  <r>
    <s v="46"/>
    <x v="0"/>
    <d v="2010-01-08T00:00:00"/>
    <x v="14"/>
    <x v="0"/>
    <d v="2010-01-08T11:54:59"/>
    <s v="Elemento"/>
    <s v="Resoluciones-Oficios/DRMN/Lists/ResolucionesOficios"/>
    <x v="2"/>
    <n v="0"/>
  </r>
  <r>
    <s v="45"/>
    <x v="0"/>
    <d v="2010-01-08T00:00:00"/>
    <x v="14"/>
    <x v="0"/>
    <d v="2010-01-08T11:54:21"/>
    <s v="Elemento"/>
    <s v="Resoluciones-Oficios/DRMN/Lists/ResolucionesOficios"/>
    <x v="2"/>
    <n v="0"/>
  </r>
  <r>
    <s v="44"/>
    <x v="0"/>
    <d v="2010-01-08T00:00:00"/>
    <x v="14"/>
    <x v="0"/>
    <d v="2010-01-08T11:53:15"/>
    <s v="Elemento"/>
    <s v="Resoluciones-Oficios/DRMN/Lists/ResolucionesOficios"/>
    <x v="2"/>
    <n v="0"/>
  </r>
  <r>
    <s v="43"/>
    <x v="0"/>
    <d v="2010-01-08T00:00:00"/>
    <x v="14"/>
    <x v="0"/>
    <d v="2010-01-08T11:51:52"/>
    <s v="Elemento"/>
    <s v="Resoluciones-Oficios/DRMN/Lists/ResolucionesOficios"/>
    <x v="2"/>
    <n v="0"/>
  </r>
  <r>
    <s v="42"/>
    <x v="0"/>
    <d v="2010-01-08T00:00:00"/>
    <x v="14"/>
    <x v="0"/>
    <d v="2010-01-08T11:51:33"/>
    <s v="Elemento"/>
    <s v="Resoluciones-Oficios/DRMN/Lists/ResolucionesOficios"/>
    <x v="2"/>
    <n v="0"/>
  </r>
  <r>
    <s v="41"/>
    <x v="0"/>
    <d v="2010-01-08T00:00:00"/>
    <x v="14"/>
    <x v="0"/>
    <d v="2010-01-08T11:51:13"/>
    <s v="Elemento"/>
    <s v="Resoluciones-Oficios/DRMN/Lists/ResolucionesOficios"/>
    <x v="2"/>
    <n v="0"/>
  </r>
  <r>
    <s v="40"/>
    <x v="0"/>
    <d v="2010-01-08T00:00:00"/>
    <x v="14"/>
    <x v="0"/>
    <d v="2010-01-08T11:50:06"/>
    <s v="Elemento"/>
    <s v="Resoluciones-Oficios/DRMN/Lists/ResolucionesOficios"/>
    <x v="2"/>
    <n v="0"/>
  </r>
  <r>
    <s v="39"/>
    <x v="0"/>
    <d v="2010-01-07T00:00:00"/>
    <x v="14"/>
    <x v="0"/>
    <d v="2010-01-07T16:50:19"/>
    <s v="Elemento"/>
    <s v="Resoluciones-Oficios/DRMN/Lists/ResolucionesOficios"/>
    <x v="2"/>
    <n v="0"/>
  </r>
  <r>
    <s v="38"/>
    <x v="0"/>
    <d v="2010-01-07T00:00:00"/>
    <x v="14"/>
    <x v="0"/>
    <d v="2010-01-07T16:49:49"/>
    <s v="Elemento"/>
    <s v="Resoluciones-Oficios/DRMN/Lists/ResolucionesOficios"/>
    <x v="2"/>
    <n v="0"/>
  </r>
  <r>
    <s v="37"/>
    <x v="0"/>
    <d v="2010-01-07T00:00:00"/>
    <x v="14"/>
    <x v="0"/>
    <d v="2010-01-07T16:49:28"/>
    <s v="Elemento"/>
    <s v="Resoluciones-Oficios/DRMN/Lists/ResolucionesOficios"/>
    <x v="2"/>
    <n v="0"/>
  </r>
  <r>
    <s v="36"/>
    <x v="0"/>
    <d v="2010-01-07T00:00:00"/>
    <x v="14"/>
    <x v="0"/>
    <d v="2010-01-07T16:48:59"/>
    <s v="Elemento"/>
    <s v="Resoluciones-Oficios/DRMN/Lists/ResolucionesOficios"/>
    <x v="2"/>
    <n v="0"/>
  </r>
  <r>
    <s v="35"/>
    <x v="0"/>
    <d v="2010-01-07T00:00:00"/>
    <x v="14"/>
    <x v="0"/>
    <d v="2010-01-07T16:47:35"/>
    <s v="Elemento"/>
    <s v="Resoluciones-Oficios/DRMN/Lists/ResolucionesOficios"/>
    <x v="2"/>
    <n v="0"/>
  </r>
  <r>
    <s v="3"/>
    <x v="2"/>
    <d v="2010-01-07T00:00:00"/>
    <x v="14"/>
    <x v="0"/>
    <d v="2010-01-07T12:22:35"/>
    <s v="Elemento"/>
    <s v="Resoluciones-Oficios/DRMN/Lists/ResolucionesOficios"/>
    <x v="2"/>
    <n v="0"/>
  </r>
  <r>
    <s v="34"/>
    <x v="0"/>
    <d v="2010-01-06T00:00:00"/>
    <x v="14"/>
    <x v="0"/>
    <d v="2010-01-06T15:50:47"/>
    <s v="Elemento"/>
    <s v="Resoluciones-Oficios/DRMN/Lists/ResolucionesOficios"/>
    <x v="2"/>
    <n v="0"/>
  </r>
  <r>
    <s v="33"/>
    <x v="0"/>
    <d v="2010-01-06T00:00:00"/>
    <x v="14"/>
    <x v="0"/>
    <d v="2010-01-06T15:08:04"/>
    <s v="Elemento"/>
    <s v="Resoluciones-Oficios/DRMN/Lists/ResolucionesOficios"/>
    <x v="2"/>
    <n v="0"/>
  </r>
  <r>
    <s v="32"/>
    <x v="0"/>
    <d v="2010-01-06T00:00:00"/>
    <x v="14"/>
    <x v="0"/>
    <d v="2010-01-06T15:07:39"/>
    <s v="Elemento"/>
    <s v="Resoluciones-Oficios/DRMN/Lists/ResolucionesOficios"/>
    <x v="2"/>
    <n v="0"/>
  </r>
  <r>
    <s v="31"/>
    <x v="0"/>
    <d v="2010-01-06T00:00:00"/>
    <x v="14"/>
    <x v="0"/>
    <d v="2010-01-06T15:06:50"/>
    <s v="Elemento"/>
    <s v="Resoluciones-Oficios/DRMN/Lists/ResolucionesOficios"/>
    <x v="2"/>
    <n v="0"/>
  </r>
  <r>
    <s v="30"/>
    <x v="0"/>
    <d v="2010-01-06T00:00:00"/>
    <x v="14"/>
    <x v="0"/>
    <d v="2010-01-06T15:06:04"/>
    <s v="Elemento"/>
    <s v="Resoluciones-Oficios/DRMN/Lists/ResolucionesOficios"/>
    <x v="2"/>
    <n v="0"/>
  </r>
  <r>
    <s v="29"/>
    <x v="0"/>
    <d v="2010-01-06T00:00:00"/>
    <x v="14"/>
    <x v="0"/>
    <d v="2010-01-06T15:05:07"/>
    <s v="Elemento"/>
    <s v="Resoluciones-Oficios/DRMN/Lists/ResolucionesOficios"/>
    <x v="2"/>
    <n v="0"/>
  </r>
  <r>
    <s v="28"/>
    <x v="0"/>
    <d v="2010-01-06T00:00:00"/>
    <x v="14"/>
    <x v="0"/>
    <d v="2010-01-06T15:03:52"/>
    <s v="Elemento"/>
    <s v="Resoluciones-Oficios/DRMN/Lists/ResolucionesOficios"/>
    <x v="2"/>
    <n v="0"/>
  </r>
  <r>
    <s v="27"/>
    <x v="0"/>
    <d v="2010-01-06T00:00:00"/>
    <x v="14"/>
    <x v="0"/>
    <d v="2010-01-06T15:03:01"/>
    <s v="Elemento"/>
    <s v="Resoluciones-Oficios/DRMN/Lists/ResolucionesOficios"/>
    <x v="2"/>
    <n v="0"/>
  </r>
  <r>
    <s v="26"/>
    <x v="0"/>
    <d v="2010-01-06T00:00:00"/>
    <x v="14"/>
    <x v="0"/>
    <d v="2010-01-06T15:02:18"/>
    <s v="Elemento"/>
    <s v="Resoluciones-Oficios/DRMN/Lists/ResolucionesOficios"/>
    <x v="2"/>
    <n v="0"/>
  </r>
  <r>
    <s v="25"/>
    <x v="0"/>
    <d v="2010-01-06T00:00:00"/>
    <x v="14"/>
    <x v="0"/>
    <d v="2010-01-06T14:58:25"/>
    <s v="Elemento"/>
    <s v="Resoluciones-Oficios/DRMN/Lists/ResolucionesOficios"/>
    <x v="2"/>
    <n v="0"/>
  </r>
  <r>
    <s v="24"/>
    <x v="0"/>
    <d v="2010-01-06T00:00:00"/>
    <x v="14"/>
    <x v="0"/>
    <d v="2010-01-06T14:58:03"/>
    <s v="Elemento"/>
    <s v="Resoluciones-Oficios/DRMN/Lists/ResolucionesOficios"/>
    <x v="2"/>
    <n v="0"/>
  </r>
  <r>
    <s v="23"/>
    <x v="0"/>
    <d v="2010-01-06T00:00:00"/>
    <x v="14"/>
    <x v="0"/>
    <d v="2010-01-06T14:56:22"/>
    <s v="Elemento"/>
    <s v="Resoluciones-Oficios/DRMN/Lists/ResolucionesOficios"/>
    <x v="2"/>
    <n v="0"/>
  </r>
  <r>
    <s v="22"/>
    <x v="0"/>
    <d v="2010-01-06T00:00:00"/>
    <x v="14"/>
    <x v="0"/>
    <d v="2010-01-06T14:55:28"/>
    <s v="Elemento"/>
    <s v="Resoluciones-Oficios/DRMN/Lists/ResolucionesOficios"/>
    <x v="2"/>
    <n v="0"/>
  </r>
  <r>
    <s v="2"/>
    <x v="2"/>
    <d v="2010-01-05T00:00:00"/>
    <x v="14"/>
    <x v="0"/>
    <d v="2010-01-05T15:53:16"/>
    <s v="Elemento"/>
    <s v="Resoluciones-Oficios/DRMN/Lists/ResolucionesOficios"/>
    <x v="2"/>
    <n v="0"/>
  </r>
  <r>
    <s v="1"/>
    <x v="2"/>
    <d v="2010-01-05T00:00:00"/>
    <x v="14"/>
    <x v="0"/>
    <d v="2010-01-05T15:52:04"/>
    <s v="Elemento"/>
    <s v="Resoluciones-Oficios/DRMN/Lists/ResolucionesOficios"/>
    <x v="2"/>
    <n v="0"/>
  </r>
  <r>
    <s v="21"/>
    <x v="0"/>
    <d v="2010-01-05T00:00:00"/>
    <x v="14"/>
    <x v="0"/>
    <d v="2010-01-05T14:37:56"/>
    <s v="Elemento"/>
    <s v="Resoluciones-Oficios/DRMN/Lists/ResolucionesOficios"/>
    <x v="2"/>
    <n v="0"/>
  </r>
  <r>
    <s v="20"/>
    <x v="0"/>
    <d v="2010-01-05T00:00:00"/>
    <x v="14"/>
    <x v="0"/>
    <d v="2010-01-05T14:37:31"/>
    <s v="Elemento"/>
    <s v="Resoluciones-Oficios/DRMN/Lists/ResolucionesOficios"/>
    <x v="2"/>
    <n v="0"/>
  </r>
  <r>
    <s v="19"/>
    <x v="0"/>
    <d v="2010-01-05T00:00:00"/>
    <x v="14"/>
    <x v="0"/>
    <d v="2010-01-05T14:37:07"/>
    <s v="Elemento"/>
    <s v="Resoluciones-Oficios/DRMN/Lists/ResolucionesOficios"/>
    <x v="2"/>
    <n v="0"/>
  </r>
  <r>
    <s v="18"/>
    <x v="0"/>
    <d v="2010-01-05T00:00:00"/>
    <x v="14"/>
    <x v="0"/>
    <d v="2010-01-05T14:36:47"/>
    <s v="Elemento"/>
    <s v="Resoluciones-Oficios/DRMN/Lists/ResolucionesOficios"/>
    <x v="2"/>
    <n v="0"/>
  </r>
  <r>
    <s v="17"/>
    <x v="0"/>
    <d v="2010-01-05T00:00:00"/>
    <x v="14"/>
    <x v="0"/>
    <d v="2010-01-05T14:36:20"/>
    <s v="Elemento"/>
    <s v="Resoluciones-Oficios/DRMN/Lists/ResolucionesOficios"/>
    <x v="2"/>
    <n v="0"/>
  </r>
  <r>
    <s v="16"/>
    <x v="0"/>
    <d v="2010-01-05T00:00:00"/>
    <x v="14"/>
    <x v="0"/>
    <d v="2010-01-05T14:35:58"/>
    <s v="Elemento"/>
    <s v="Resoluciones-Oficios/DRMN/Lists/ResolucionesOficios"/>
    <x v="2"/>
    <n v="0"/>
  </r>
  <r>
    <s v="15"/>
    <x v="0"/>
    <d v="2010-01-05T00:00:00"/>
    <x v="14"/>
    <x v="0"/>
    <d v="2010-01-05T14:35:36"/>
    <s v="Elemento"/>
    <s v="Resoluciones-Oficios/DRMN/Lists/ResolucionesOficios"/>
    <x v="2"/>
    <n v="0"/>
  </r>
  <r>
    <s v="14"/>
    <x v="0"/>
    <d v="2010-01-05T00:00:00"/>
    <x v="14"/>
    <x v="0"/>
    <d v="2010-01-05T14:35:10"/>
    <s v="Elemento"/>
    <s v="Resoluciones-Oficios/DRMN/Lists/ResolucionesOficios"/>
    <x v="2"/>
    <n v="0"/>
  </r>
  <r>
    <s v="13"/>
    <x v="0"/>
    <d v="2010-01-05T00:00:00"/>
    <x v="14"/>
    <x v="0"/>
    <d v="2010-01-05T14:34:45"/>
    <s v="Elemento"/>
    <s v="Resoluciones-Oficios/DRMN/Lists/ResolucionesOficios"/>
    <x v="2"/>
    <n v="0"/>
  </r>
  <r>
    <s v="12"/>
    <x v="0"/>
    <d v="2010-01-05T00:00:00"/>
    <x v="14"/>
    <x v="0"/>
    <d v="2010-01-05T14:34:26"/>
    <s v="Elemento"/>
    <s v="Resoluciones-Oficios/DRMN/Lists/ResolucionesOficios"/>
    <x v="2"/>
    <n v="0"/>
  </r>
  <r>
    <s v="11"/>
    <x v="0"/>
    <d v="2010-01-05T00:00:00"/>
    <x v="14"/>
    <x v="0"/>
    <d v="2010-01-05T14:34:03"/>
    <s v="Elemento"/>
    <s v="Resoluciones-Oficios/DRMN/Lists/ResolucionesOficios"/>
    <x v="2"/>
    <n v="0"/>
  </r>
  <r>
    <s v="10"/>
    <x v="0"/>
    <d v="2010-01-05T00:00:00"/>
    <x v="14"/>
    <x v="0"/>
    <d v="2010-01-05T14:33:39"/>
    <s v="Elemento"/>
    <s v="Resoluciones-Oficios/DRMN/Lists/ResolucionesOficios"/>
    <x v="2"/>
    <n v="0"/>
  </r>
  <r>
    <s v="9"/>
    <x v="0"/>
    <d v="2010-01-05T00:00:00"/>
    <x v="14"/>
    <x v="0"/>
    <d v="2010-01-05T14:33:11"/>
    <s v="Elemento"/>
    <s v="Resoluciones-Oficios/DRMN/Lists/ResolucionesOficios"/>
    <x v="2"/>
    <n v="0"/>
  </r>
  <r>
    <s v="8"/>
    <x v="0"/>
    <d v="2010-01-05T00:00:00"/>
    <x v="14"/>
    <x v="0"/>
    <d v="2010-01-05T14:32:47"/>
    <s v="Elemento"/>
    <s v="Resoluciones-Oficios/DRMN/Lists/ResolucionesOficios"/>
    <x v="2"/>
    <n v="0"/>
  </r>
  <r>
    <s v="7"/>
    <x v="0"/>
    <d v="2010-01-05T00:00:00"/>
    <x v="14"/>
    <x v="0"/>
    <d v="2010-01-05T14:31:48"/>
    <s v="Elemento"/>
    <s v="Resoluciones-Oficios/DRMN/Lists/ResolucionesOficios"/>
    <x v="2"/>
    <n v="0"/>
  </r>
  <r>
    <s v="6"/>
    <x v="0"/>
    <d v="2010-01-05T00:00:00"/>
    <x v="14"/>
    <x v="0"/>
    <d v="2010-01-05T14:31:02"/>
    <s v="Elemento"/>
    <s v="Resoluciones-Oficios/DRMN/Lists/ResolucionesOficios"/>
    <x v="2"/>
    <n v="0"/>
  </r>
  <r>
    <s v="5"/>
    <x v="0"/>
    <d v="2010-01-05T00:00:00"/>
    <x v="14"/>
    <x v="0"/>
    <d v="2010-01-05T14:29:14"/>
    <s v="Elemento"/>
    <s v="Resoluciones-Oficios/DRMN/Lists/ResolucionesOficios"/>
    <x v="2"/>
    <n v="0"/>
  </r>
  <r>
    <s v="4"/>
    <x v="0"/>
    <d v="2010-01-05T00:00:00"/>
    <x v="14"/>
    <x v="0"/>
    <d v="2010-01-05T14:28:52"/>
    <s v="Elemento"/>
    <s v="Resoluciones-Oficios/DRMN/Lists/ResolucionesOficios"/>
    <x v="2"/>
    <n v="0"/>
  </r>
  <r>
    <s v="3"/>
    <x v="0"/>
    <d v="2010-01-05T00:00:00"/>
    <x v="14"/>
    <x v="0"/>
    <d v="2010-01-05T14:28:18"/>
    <s v="Elemento"/>
    <s v="Resoluciones-Oficios/DRMN/Lists/ResolucionesOficios"/>
    <x v="2"/>
    <n v="0"/>
  </r>
  <r>
    <s v="2"/>
    <x v="0"/>
    <d v="2010-01-05T00:00:00"/>
    <x v="14"/>
    <x v="0"/>
    <d v="2010-01-05T14:27:44"/>
    <s v="Elemento"/>
    <s v="Resoluciones-Oficios/DRMN/Lists/ResolucionesOficios"/>
    <x v="2"/>
    <n v="0"/>
  </r>
  <r>
    <s v="1"/>
    <x v="0"/>
    <d v="2010-01-05T00:00:00"/>
    <x v="14"/>
    <x v="0"/>
    <d v="2010-01-05T12:19:46"/>
    <s v="Elemento"/>
    <s v="Resoluciones-Oficios/DRMN/Lists/ResolucionesOficios"/>
    <x v="2"/>
    <n v="0"/>
  </r>
  <r>
    <s v="329"/>
    <x v="0"/>
    <d v="2010-02-26T00:00:00"/>
    <x v="15"/>
    <x v="0"/>
    <d v="2010-02-26T20:35:05"/>
    <s v="Elemento"/>
    <s v="Resoluciones-Oficios/DRMS/Lists/ResolucionesOficios"/>
    <x v="1"/>
    <n v="0"/>
  </r>
  <r>
    <s v="328"/>
    <x v="0"/>
    <d v="2010-02-26T00:00:00"/>
    <x v="15"/>
    <x v="0"/>
    <d v="2010-02-26T20:34:06"/>
    <s v="Elemento"/>
    <s v="Resoluciones-Oficios/DRMS/Lists/ResolucionesOficios"/>
    <x v="1"/>
    <n v="0"/>
  </r>
  <r>
    <s v="327"/>
    <x v="0"/>
    <d v="2010-02-26T00:00:00"/>
    <x v="15"/>
    <x v="0"/>
    <d v="2010-02-26T20:32:35"/>
    <s v="Elemento"/>
    <s v="Resoluciones-Oficios/DRMS/Lists/ResolucionesOficios"/>
    <x v="1"/>
    <n v="0"/>
  </r>
  <r>
    <s v="326"/>
    <x v="0"/>
    <d v="2010-02-26T00:00:00"/>
    <x v="15"/>
    <x v="0"/>
    <d v="2010-02-26T20:30:13"/>
    <s v="Elemento"/>
    <s v="Resoluciones-Oficios/DRMS/Lists/ResolucionesOficios"/>
    <x v="1"/>
    <n v="0"/>
  </r>
  <r>
    <s v="325"/>
    <x v="0"/>
    <d v="2010-02-26T00:00:00"/>
    <x v="15"/>
    <x v="0"/>
    <d v="2010-02-26T20:28:56"/>
    <s v="Elemento"/>
    <s v="Resoluciones-Oficios/DRMS/Lists/ResolucionesOficios"/>
    <x v="1"/>
    <n v="0"/>
  </r>
  <r>
    <s v="324"/>
    <x v="0"/>
    <d v="2010-02-26T00:00:00"/>
    <x v="15"/>
    <x v="0"/>
    <d v="2010-02-26T20:27:58"/>
    <s v="Elemento"/>
    <s v="Resoluciones-Oficios/DRMS/Lists/ResolucionesOficios"/>
    <x v="1"/>
    <n v="0"/>
  </r>
  <r>
    <s v="323"/>
    <x v="0"/>
    <d v="2010-02-26T00:00:00"/>
    <x v="15"/>
    <x v="0"/>
    <d v="2010-02-26T20:27:04"/>
    <s v="Elemento"/>
    <s v="Resoluciones-Oficios/DRMS/Lists/ResolucionesOficios"/>
    <x v="1"/>
    <n v="0"/>
  </r>
  <r>
    <s v="322"/>
    <x v="0"/>
    <d v="2010-02-26T00:00:00"/>
    <x v="15"/>
    <x v="0"/>
    <d v="2010-02-26T20:25:46"/>
    <s v="Elemento"/>
    <s v="Resoluciones-Oficios/DRMS/Lists/ResolucionesOficios"/>
    <x v="1"/>
    <n v="0"/>
  </r>
  <r>
    <s v="321"/>
    <x v="0"/>
    <d v="2010-02-26T00:00:00"/>
    <x v="15"/>
    <x v="0"/>
    <d v="2010-02-26T20:24:28"/>
    <s v="Elemento"/>
    <s v="Resoluciones-Oficios/DRMS/Lists/ResolucionesOficios"/>
    <x v="1"/>
    <n v="0"/>
  </r>
  <r>
    <s v="320"/>
    <x v="0"/>
    <d v="2010-02-24T00:00:00"/>
    <x v="15"/>
    <x v="0"/>
    <d v="2010-02-24T20:02:05"/>
    <s v="Elemento"/>
    <s v="Resoluciones-Oficios/DRMS/Lists/ResolucionesOficios"/>
    <x v="1"/>
    <n v="0"/>
  </r>
  <r>
    <s v="319"/>
    <x v="0"/>
    <d v="2010-02-24T00:00:00"/>
    <x v="15"/>
    <x v="0"/>
    <d v="2010-02-24T20:01:22"/>
    <s v="Elemento"/>
    <s v="Resoluciones-Oficios/DRMS/Lists/ResolucionesOficios"/>
    <x v="1"/>
    <n v="0"/>
  </r>
  <r>
    <s v="318"/>
    <x v="0"/>
    <d v="2010-02-24T00:00:00"/>
    <x v="15"/>
    <x v="0"/>
    <d v="2010-02-24T20:00:23"/>
    <s v="Elemento"/>
    <s v="Resoluciones-Oficios/DRMS/Lists/ResolucionesOficios"/>
    <x v="1"/>
    <n v="0"/>
  </r>
  <r>
    <s v="317"/>
    <x v="0"/>
    <d v="2010-02-24T00:00:00"/>
    <x v="15"/>
    <x v="0"/>
    <d v="2010-02-24T19:59:03"/>
    <s v="Elemento"/>
    <s v="Resoluciones-Oficios/DRMS/Lists/ResolucionesOficios"/>
    <x v="1"/>
    <n v="0"/>
  </r>
  <r>
    <s v="316"/>
    <x v="0"/>
    <d v="2010-02-23T00:00:00"/>
    <x v="15"/>
    <x v="0"/>
    <d v="2010-02-23T17:14:11"/>
    <s v="Elemento"/>
    <s v="Resoluciones-Oficios/DRMS/Lists/ResolucionesOficios"/>
    <x v="1"/>
    <n v="0"/>
  </r>
  <r>
    <s v="131"/>
    <x v="2"/>
    <d v="2010-02-23T00:00:00"/>
    <x v="15"/>
    <x v="0"/>
    <d v="2010-02-23T17:05:01"/>
    <s v="Elemento"/>
    <s v="Resoluciones-Oficios/DRMS/Lists/ResolucionesOficios"/>
    <x v="1"/>
    <n v="0"/>
  </r>
  <r>
    <s v="315"/>
    <x v="0"/>
    <d v="2010-02-22T00:00:00"/>
    <x v="15"/>
    <x v="0"/>
    <d v="2010-02-22T16:56:58"/>
    <s v="Elemento"/>
    <s v="Resoluciones-Oficios/DRMS/Lists/ResolucionesOficios"/>
    <x v="1"/>
    <n v="0"/>
  </r>
  <r>
    <s v="314"/>
    <x v="0"/>
    <d v="2010-02-22T00:00:00"/>
    <x v="15"/>
    <x v="0"/>
    <d v="2010-02-22T16:55:24"/>
    <s v="Elemento"/>
    <s v="Resoluciones-Oficios/DRMS/Lists/ResolucionesOficios"/>
    <x v="1"/>
    <n v="0"/>
  </r>
  <r>
    <s v="313"/>
    <x v="0"/>
    <d v="2010-02-19T00:00:00"/>
    <x v="15"/>
    <x v="0"/>
    <d v="2010-02-19T19:10:26"/>
    <s v="Elemento"/>
    <s v="Resoluciones-Oficios/DRMS/Lists/ResolucionesOficios"/>
    <x v="1"/>
    <n v="0"/>
  </r>
  <r>
    <s v="312"/>
    <x v="0"/>
    <d v="2010-02-19T00:00:00"/>
    <x v="15"/>
    <x v="0"/>
    <d v="2010-02-19T19:09:28"/>
    <s v="Elemento"/>
    <s v="Resoluciones-Oficios/DRMS/Lists/ResolucionesOficios"/>
    <x v="1"/>
    <n v="0"/>
  </r>
  <r>
    <s v="311"/>
    <x v="0"/>
    <d v="2010-02-19T00:00:00"/>
    <x v="15"/>
    <x v="0"/>
    <d v="2010-02-19T19:08:07"/>
    <s v="Elemento"/>
    <s v="Resoluciones-Oficios/DRMS/Lists/ResolucionesOficios"/>
    <x v="1"/>
    <n v="0"/>
  </r>
  <r>
    <s v="310"/>
    <x v="0"/>
    <d v="2010-02-19T00:00:00"/>
    <x v="15"/>
    <x v="0"/>
    <d v="2010-02-19T19:05:12"/>
    <s v="Elemento"/>
    <s v="Resoluciones-Oficios/DRMS/Lists/ResolucionesOficios"/>
    <x v="1"/>
    <n v="0"/>
  </r>
  <r>
    <s v="309"/>
    <x v="0"/>
    <d v="2010-02-19T00:00:00"/>
    <x v="15"/>
    <x v="0"/>
    <d v="2010-02-19T18:27:09"/>
    <s v="Elemento"/>
    <s v="Resoluciones-Oficios/DRMS/Lists/ResolucionesOficios"/>
    <x v="1"/>
    <n v="0"/>
  </r>
  <r>
    <s v="308"/>
    <x v="0"/>
    <d v="2010-02-19T00:00:00"/>
    <x v="15"/>
    <x v="0"/>
    <d v="2010-02-19T18:25:57"/>
    <s v="Elemento"/>
    <s v="Resoluciones-Oficios/DRMS/Lists/ResolucionesOficios"/>
    <x v="1"/>
    <n v="0"/>
  </r>
  <r>
    <s v="307"/>
    <x v="0"/>
    <d v="2010-02-19T00:00:00"/>
    <x v="15"/>
    <x v="0"/>
    <d v="2010-02-19T18:24:48"/>
    <s v="Elemento"/>
    <s v="Resoluciones-Oficios/DRMS/Lists/ResolucionesOficios"/>
    <x v="1"/>
    <n v="0"/>
  </r>
  <r>
    <s v="306"/>
    <x v="0"/>
    <d v="2010-02-19T00:00:00"/>
    <x v="15"/>
    <x v="0"/>
    <d v="2010-02-19T18:24:01"/>
    <s v="Elemento"/>
    <s v="Resoluciones-Oficios/DRMS/Lists/ResolucionesOficios"/>
    <x v="1"/>
    <n v="0"/>
  </r>
  <r>
    <s v="305"/>
    <x v="0"/>
    <d v="2010-02-19T00:00:00"/>
    <x v="15"/>
    <x v="0"/>
    <d v="2010-02-19T18:22:41"/>
    <s v="Elemento"/>
    <s v="Resoluciones-Oficios/DRMS/Lists/ResolucionesOficios"/>
    <x v="1"/>
    <n v="0"/>
  </r>
  <r>
    <s v="130"/>
    <x v="2"/>
    <d v="2010-02-16T00:00:00"/>
    <x v="15"/>
    <x v="0"/>
    <d v="2010-02-16T17:35:37"/>
    <s v="Elemento"/>
    <s v="Resoluciones-Oficios/DRMS/Lists/ResolucionesOficios"/>
    <x v="1"/>
    <n v="0"/>
  </r>
  <r>
    <s v="304"/>
    <x v="0"/>
    <d v="2010-02-16T00:00:00"/>
    <x v="15"/>
    <x v="0"/>
    <d v="2010-02-16T17:23:40"/>
    <s v="Elemento"/>
    <s v="Resoluciones-Oficios/DRMS/Lists/ResolucionesOficios"/>
    <x v="1"/>
    <n v="0"/>
  </r>
  <r>
    <s v="303"/>
    <x v="0"/>
    <d v="2010-02-16T00:00:00"/>
    <x v="15"/>
    <x v="0"/>
    <d v="2010-02-16T16:32:34"/>
    <s v="Elemento"/>
    <s v="Resoluciones-Oficios/DRMS/Lists/ResolucionesOficios"/>
    <x v="1"/>
    <n v="0"/>
  </r>
  <r>
    <s v="302"/>
    <x v="0"/>
    <d v="2010-02-16T00:00:00"/>
    <x v="15"/>
    <x v="0"/>
    <d v="2010-02-16T16:29:12"/>
    <s v="Elemento"/>
    <s v="Resoluciones-Oficios/DRMS/Lists/ResolucionesOficios"/>
    <x v="1"/>
    <n v="0"/>
  </r>
  <r>
    <s v="129"/>
    <x v="2"/>
    <d v="2010-02-15T00:00:00"/>
    <x v="15"/>
    <x v="0"/>
    <d v="2010-02-15T14:42:46"/>
    <s v="Elemento"/>
    <s v="Resoluciones-Oficios/DRMS/Lists/ResolucionesOficios"/>
    <x v="1"/>
    <n v="0"/>
  </r>
  <r>
    <s v="301"/>
    <x v="0"/>
    <d v="2010-02-12T00:00:00"/>
    <x v="15"/>
    <x v="0"/>
    <d v="2010-02-12T16:33:49"/>
    <s v="Elemento"/>
    <s v="Resoluciones-Oficios/DRMS/Lists/ResolucionesOficios"/>
    <x v="1"/>
    <n v="0"/>
  </r>
  <r>
    <s v="300"/>
    <x v="0"/>
    <d v="2010-02-12T00:00:00"/>
    <x v="15"/>
    <x v="0"/>
    <d v="2010-02-12T16:15:24"/>
    <s v="Elemento"/>
    <s v="Resoluciones-Oficios/DRMS/Lists/ResolucionesOficios"/>
    <x v="1"/>
    <n v="0"/>
  </r>
  <r>
    <s v="299"/>
    <x v="0"/>
    <d v="2010-02-10T00:00:00"/>
    <x v="15"/>
    <x v="0"/>
    <d v="2010-02-10T10:25:35"/>
    <s v="Elemento"/>
    <s v="Resoluciones-Oficios/DRMS/Lists/ResolucionesOficios"/>
    <x v="1"/>
    <n v="0"/>
  </r>
  <r>
    <s v="298"/>
    <x v="0"/>
    <d v="2010-02-10T00:00:00"/>
    <x v="15"/>
    <x v="0"/>
    <d v="2010-02-10T09:38:07"/>
    <s v="Elemento"/>
    <s v="Resoluciones-Oficios/DRMS/Lists/ResolucionesOficios"/>
    <x v="1"/>
    <n v="0"/>
  </r>
  <r>
    <s v="128"/>
    <x v="2"/>
    <d v="2010-02-10T00:00:00"/>
    <x v="15"/>
    <x v="0"/>
    <d v="2010-02-10T09:37:18"/>
    <s v="Elemento"/>
    <s v="Resoluciones-Oficios/DRMS/Lists/ResolucionesOficios"/>
    <x v="1"/>
    <n v="0"/>
  </r>
  <r>
    <s v="297"/>
    <x v="0"/>
    <d v="2010-02-09T00:00:00"/>
    <x v="15"/>
    <x v="0"/>
    <d v="2010-02-09T17:16:13"/>
    <s v="Elemento"/>
    <s v="Resoluciones-Oficios/DRMS/Lists/ResolucionesOficios"/>
    <x v="1"/>
    <n v="0"/>
  </r>
  <r>
    <s v="296"/>
    <x v="0"/>
    <d v="2010-02-09T00:00:00"/>
    <x v="15"/>
    <x v="0"/>
    <d v="2010-02-09T17:15:19"/>
    <s v="Elemento"/>
    <s v="Resoluciones-Oficios/DRMS/Lists/ResolucionesOficios"/>
    <x v="1"/>
    <n v="0"/>
  </r>
  <r>
    <s v="295"/>
    <x v="0"/>
    <d v="2010-02-09T00:00:00"/>
    <x v="15"/>
    <x v="0"/>
    <d v="2010-02-09T17:14:45"/>
    <s v="Elemento"/>
    <s v="Resoluciones-Oficios/DRMS/Lists/ResolucionesOficios"/>
    <x v="1"/>
    <n v="0"/>
  </r>
  <r>
    <s v="294"/>
    <x v="0"/>
    <d v="2010-02-09T00:00:00"/>
    <x v="15"/>
    <x v="0"/>
    <d v="2010-02-09T17:14:14"/>
    <s v="Elemento"/>
    <s v="Resoluciones-Oficios/DRMS/Lists/ResolucionesOficios"/>
    <x v="1"/>
    <n v="0"/>
  </r>
  <r>
    <s v="293"/>
    <x v="0"/>
    <d v="2010-02-09T00:00:00"/>
    <x v="15"/>
    <x v="0"/>
    <d v="2010-02-09T17:13:35"/>
    <s v="Elemento"/>
    <s v="Resoluciones-Oficios/DRMS/Lists/ResolucionesOficios"/>
    <x v="1"/>
    <n v="0"/>
  </r>
  <r>
    <s v="292"/>
    <x v="0"/>
    <d v="2010-02-09T00:00:00"/>
    <x v="15"/>
    <x v="0"/>
    <d v="2010-02-09T17:12:50"/>
    <s v="Elemento"/>
    <s v="Resoluciones-Oficios/DRMS/Lists/ResolucionesOficios"/>
    <x v="1"/>
    <n v="0"/>
  </r>
  <r>
    <s v="291"/>
    <x v="0"/>
    <d v="2010-02-09T00:00:00"/>
    <x v="15"/>
    <x v="0"/>
    <d v="2010-02-09T17:12:11"/>
    <s v="Elemento"/>
    <s v="Resoluciones-Oficios/DRMS/Lists/ResolucionesOficios"/>
    <x v="1"/>
    <n v="0"/>
  </r>
  <r>
    <s v="290"/>
    <x v="0"/>
    <d v="2010-02-09T00:00:00"/>
    <x v="15"/>
    <x v="0"/>
    <d v="2010-02-09T17:11:19"/>
    <s v="Elemento"/>
    <s v="Resoluciones-Oficios/DRMS/Lists/ResolucionesOficios"/>
    <x v="1"/>
    <n v="0"/>
  </r>
  <r>
    <s v="289"/>
    <x v="0"/>
    <d v="2010-02-09T00:00:00"/>
    <x v="15"/>
    <x v="0"/>
    <d v="2010-02-09T17:10:37"/>
    <s v="Elemento"/>
    <s v="Resoluciones-Oficios/DRMS/Lists/ResolucionesOficios"/>
    <x v="1"/>
    <n v="0"/>
  </r>
  <r>
    <s v="288"/>
    <x v="0"/>
    <d v="2010-02-09T00:00:00"/>
    <x v="15"/>
    <x v="0"/>
    <d v="2010-02-09T17:09:57"/>
    <s v="Elemento"/>
    <s v="Resoluciones-Oficios/DRMS/Lists/ResolucionesOficios"/>
    <x v="1"/>
    <n v="0"/>
  </r>
  <r>
    <s v="287"/>
    <x v="0"/>
    <d v="2010-02-09T00:00:00"/>
    <x v="15"/>
    <x v="0"/>
    <d v="2010-02-09T17:08:41"/>
    <s v="Elemento"/>
    <s v="Resoluciones-Oficios/DRMS/Lists/ResolucionesOficios"/>
    <x v="1"/>
    <n v="0"/>
  </r>
  <r>
    <s v="286"/>
    <x v="0"/>
    <d v="2010-02-09T00:00:00"/>
    <x v="15"/>
    <x v="0"/>
    <d v="2010-02-09T17:07:41"/>
    <s v="Elemento"/>
    <s v="Resoluciones-Oficios/DRMS/Lists/ResolucionesOficios"/>
    <x v="1"/>
    <n v="0"/>
  </r>
  <r>
    <s v="285"/>
    <x v="0"/>
    <d v="2010-02-09T00:00:00"/>
    <x v="15"/>
    <x v="0"/>
    <d v="2010-02-09T17:05:37"/>
    <s v="Elemento"/>
    <s v="Resoluciones-Oficios/DRMS/Lists/ResolucionesOficios"/>
    <x v="1"/>
    <n v="0"/>
  </r>
  <r>
    <s v="284"/>
    <x v="0"/>
    <d v="2010-02-08T00:00:00"/>
    <x v="15"/>
    <x v="0"/>
    <d v="2010-02-08T13:20:07"/>
    <s v="Elemento"/>
    <s v="Resoluciones-Oficios/DRMS/Lists/ResolucionesOficios"/>
    <x v="1"/>
    <n v="0"/>
  </r>
  <r>
    <s v="283"/>
    <x v="0"/>
    <d v="2010-02-08T00:00:00"/>
    <x v="15"/>
    <x v="0"/>
    <d v="2010-02-08T13:18:51"/>
    <s v="Elemento"/>
    <s v="Resoluciones-Oficios/DRMS/Lists/ResolucionesOficios"/>
    <x v="1"/>
    <n v="0"/>
  </r>
  <r>
    <s v="127"/>
    <x v="2"/>
    <d v="2010-02-08T00:00:00"/>
    <x v="15"/>
    <x v="0"/>
    <d v="2010-02-08T10:58:43"/>
    <s v="Elemento"/>
    <s v="Resoluciones-Oficios/DRMS/Lists/ResolucionesOficios"/>
    <x v="1"/>
    <n v="0"/>
  </r>
  <r>
    <s v="126"/>
    <x v="2"/>
    <d v="2010-02-08T00:00:00"/>
    <x v="15"/>
    <x v="0"/>
    <d v="2010-02-08T10:57:40"/>
    <s v="Elemento"/>
    <s v="Resoluciones-Oficios/DRMS/Lists/ResolucionesOficios"/>
    <x v="1"/>
    <n v="0"/>
  </r>
  <r>
    <s v="282"/>
    <x v="0"/>
    <d v="2010-02-08T00:00:00"/>
    <x v="15"/>
    <x v="0"/>
    <d v="2010-02-08T10:34:09"/>
    <s v="Elemento"/>
    <s v="Resoluciones-Oficios/DRMS/Lists/ResolucionesOficios"/>
    <x v="1"/>
    <n v="0"/>
  </r>
  <r>
    <s v="281"/>
    <x v="0"/>
    <d v="2010-02-08T00:00:00"/>
    <x v="15"/>
    <x v="0"/>
    <d v="2010-02-08T10:33:30"/>
    <s v="Elemento"/>
    <s v="Resoluciones-Oficios/DRMS/Lists/ResolucionesOficios"/>
    <x v="1"/>
    <n v="0"/>
  </r>
  <r>
    <s v="280"/>
    <x v="0"/>
    <d v="2010-02-08T00:00:00"/>
    <x v="15"/>
    <x v="0"/>
    <d v="2010-02-08T10:32:55"/>
    <s v="Elemento"/>
    <s v="Resoluciones-Oficios/DRMS/Lists/ResolucionesOficios"/>
    <x v="1"/>
    <n v="0"/>
  </r>
  <r>
    <s v="279"/>
    <x v="0"/>
    <d v="2010-02-08T00:00:00"/>
    <x v="15"/>
    <x v="0"/>
    <d v="2010-02-08T10:31:56"/>
    <s v="Elemento"/>
    <s v="Resoluciones-Oficios/DRMS/Lists/ResolucionesOficios"/>
    <x v="1"/>
    <n v="0"/>
  </r>
  <r>
    <s v="278"/>
    <x v="0"/>
    <d v="2010-02-08T00:00:00"/>
    <x v="15"/>
    <x v="0"/>
    <d v="2010-02-08T10:31:18"/>
    <s v="Elemento"/>
    <s v="Resoluciones-Oficios/DRMS/Lists/ResolucionesOficios"/>
    <x v="1"/>
    <n v="0"/>
  </r>
  <r>
    <s v="277"/>
    <x v="0"/>
    <d v="2010-02-08T00:00:00"/>
    <x v="15"/>
    <x v="0"/>
    <d v="2010-02-08T10:30:41"/>
    <s v="Elemento"/>
    <s v="Resoluciones-Oficios/DRMS/Lists/ResolucionesOficios"/>
    <x v="1"/>
    <n v="0"/>
  </r>
  <r>
    <s v="276"/>
    <x v="0"/>
    <d v="2010-02-08T00:00:00"/>
    <x v="15"/>
    <x v="0"/>
    <d v="2010-02-08T10:30:01"/>
    <s v="Elemento"/>
    <s v="Resoluciones-Oficios/DRMS/Lists/ResolucionesOficios"/>
    <x v="1"/>
    <n v="0"/>
  </r>
  <r>
    <s v="275"/>
    <x v="0"/>
    <d v="2010-02-08T00:00:00"/>
    <x v="15"/>
    <x v="0"/>
    <d v="2010-02-08T10:28:34"/>
    <s v="Elemento"/>
    <s v="Resoluciones-Oficios/DRMS/Lists/ResolucionesOficios"/>
    <x v="1"/>
    <n v="0"/>
  </r>
  <r>
    <s v="274"/>
    <x v="0"/>
    <d v="2010-02-08T00:00:00"/>
    <x v="15"/>
    <x v="0"/>
    <d v="2010-02-08T10:27:48"/>
    <s v="Elemento"/>
    <s v="Resoluciones-Oficios/DRMS/Lists/ResolucionesOficios"/>
    <x v="1"/>
    <n v="0"/>
  </r>
  <r>
    <s v="273"/>
    <x v="0"/>
    <d v="2010-02-08T00:00:00"/>
    <x v="15"/>
    <x v="0"/>
    <d v="2010-02-08T10:26:43"/>
    <s v="Elemento"/>
    <s v="Resoluciones-Oficios/DRMS/Lists/ResolucionesOficios"/>
    <x v="1"/>
    <n v="0"/>
  </r>
  <r>
    <s v="272"/>
    <x v="0"/>
    <d v="2010-02-08T00:00:00"/>
    <x v="15"/>
    <x v="0"/>
    <d v="2010-02-08T10:25:54"/>
    <s v="Elemento"/>
    <s v="Resoluciones-Oficios/DRMS/Lists/ResolucionesOficios"/>
    <x v="1"/>
    <n v="0"/>
  </r>
  <r>
    <s v="271"/>
    <x v="0"/>
    <d v="2010-02-08T00:00:00"/>
    <x v="15"/>
    <x v="0"/>
    <d v="2010-02-08T10:21:55"/>
    <s v="Elemento"/>
    <s v="Resoluciones-Oficios/DRMS/Lists/ResolucionesOficios"/>
    <x v="1"/>
    <n v="0"/>
  </r>
  <r>
    <s v="270"/>
    <x v="0"/>
    <d v="2010-02-08T00:00:00"/>
    <x v="15"/>
    <x v="0"/>
    <d v="2010-02-08T10:20:39"/>
    <s v="Elemento"/>
    <s v="Resoluciones-Oficios/DRMS/Lists/ResolucionesOficios"/>
    <x v="1"/>
    <n v="0"/>
  </r>
  <r>
    <s v="269"/>
    <x v="0"/>
    <d v="2010-02-05T00:00:00"/>
    <x v="15"/>
    <x v="0"/>
    <d v="2010-02-05T17:10:06"/>
    <s v="Elemento"/>
    <s v="Resoluciones-Oficios/DRMS/Lists/ResolucionesOficios"/>
    <x v="1"/>
    <n v="0"/>
  </r>
  <r>
    <s v="268"/>
    <x v="0"/>
    <d v="2010-02-05T00:00:00"/>
    <x v="15"/>
    <x v="0"/>
    <d v="2010-02-05T17:00:27"/>
    <s v="Elemento"/>
    <s v="Resoluciones-Oficios/DRMS/Lists/ResolucionesOficios"/>
    <x v="1"/>
    <n v="0"/>
  </r>
  <r>
    <s v="125"/>
    <x v="2"/>
    <d v="2010-02-05T00:00:00"/>
    <x v="15"/>
    <x v="0"/>
    <d v="2010-02-05T16:21:53"/>
    <s v="Elemento"/>
    <s v="Resoluciones-Oficios/DRMS/Lists/ResolucionesOficios"/>
    <x v="1"/>
    <n v="0"/>
  </r>
  <r>
    <s v="267"/>
    <x v="0"/>
    <d v="2010-02-05T00:00:00"/>
    <x v="15"/>
    <x v="0"/>
    <d v="2010-02-05T13:29:17"/>
    <s v="Elemento"/>
    <s v="Resoluciones-Oficios/DRMS/Lists/ResolucionesOficios"/>
    <x v="1"/>
    <n v="0"/>
  </r>
  <r>
    <s v="266"/>
    <x v="0"/>
    <d v="2010-02-05T00:00:00"/>
    <x v="15"/>
    <x v="0"/>
    <d v="2010-02-05T13:28:09"/>
    <s v="Elemento"/>
    <s v="Resoluciones-Oficios/DRMS/Lists/ResolucionesOficios"/>
    <x v="1"/>
    <n v="0"/>
  </r>
  <r>
    <s v="265"/>
    <x v="0"/>
    <d v="2010-02-05T00:00:00"/>
    <x v="15"/>
    <x v="0"/>
    <d v="2010-02-05T13:27:31"/>
    <s v="Elemento"/>
    <s v="Resoluciones-Oficios/DRMS/Lists/ResolucionesOficios"/>
    <x v="1"/>
    <n v="0"/>
  </r>
  <r>
    <s v="264"/>
    <x v="0"/>
    <d v="2010-02-05T00:00:00"/>
    <x v="15"/>
    <x v="0"/>
    <d v="2010-02-05T13:26:28"/>
    <s v="Elemento"/>
    <s v="Resoluciones-Oficios/DRMS/Lists/ResolucionesOficios"/>
    <x v="1"/>
    <n v="0"/>
  </r>
  <r>
    <s v="263"/>
    <x v="0"/>
    <d v="2010-02-05T00:00:00"/>
    <x v="15"/>
    <x v="0"/>
    <d v="2010-02-05T13:25:34"/>
    <s v="Elemento"/>
    <s v="Resoluciones-Oficios/DRMS/Lists/ResolucionesOficios"/>
    <x v="1"/>
    <n v="0"/>
  </r>
  <r>
    <s v="262"/>
    <x v="0"/>
    <d v="2010-02-05T00:00:00"/>
    <x v="15"/>
    <x v="0"/>
    <d v="2010-02-05T13:24:41"/>
    <s v="Elemento"/>
    <s v="Resoluciones-Oficios/DRMS/Lists/ResolucionesOficios"/>
    <x v="1"/>
    <n v="0"/>
  </r>
  <r>
    <s v="261"/>
    <x v="0"/>
    <d v="2010-02-05T00:00:00"/>
    <x v="15"/>
    <x v="0"/>
    <d v="2010-02-05T13:23:28"/>
    <s v="Elemento"/>
    <s v="Resoluciones-Oficios/DRMS/Lists/ResolucionesOficios"/>
    <x v="1"/>
    <n v="0"/>
  </r>
  <r>
    <s v="260"/>
    <x v="0"/>
    <d v="2010-02-05T00:00:00"/>
    <x v="15"/>
    <x v="0"/>
    <d v="2010-02-05T13:21:36"/>
    <s v="Elemento"/>
    <s v="Resoluciones-Oficios/DRMS/Lists/ResolucionesOficios"/>
    <x v="1"/>
    <n v="0"/>
  </r>
  <r>
    <s v="259"/>
    <x v="0"/>
    <d v="2010-02-05T00:00:00"/>
    <x v="15"/>
    <x v="0"/>
    <d v="2010-02-05T13:08:47"/>
    <s v="Elemento"/>
    <s v="Resoluciones-Oficios/DRMS/Lists/ResolucionesOficios"/>
    <x v="1"/>
    <n v="0"/>
  </r>
  <r>
    <s v="258"/>
    <x v="0"/>
    <d v="2010-02-05T00:00:00"/>
    <x v="15"/>
    <x v="0"/>
    <d v="2010-02-05T13:07:31"/>
    <s v="Elemento"/>
    <s v="Resoluciones-Oficios/DRMS/Lists/ResolucionesOficios"/>
    <x v="1"/>
    <n v="0"/>
  </r>
  <r>
    <s v="257"/>
    <x v="0"/>
    <d v="2010-02-05T00:00:00"/>
    <x v="15"/>
    <x v="0"/>
    <d v="2010-02-05T13:06:17"/>
    <s v="Elemento"/>
    <s v="Resoluciones-Oficios/DRMS/Lists/ResolucionesOficios"/>
    <x v="1"/>
    <n v="0"/>
  </r>
  <r>
    <s v="256"/>
    <x v="0"/>
    <d v="2010-02-05T00:00:00"/>
    <x v="15"/>
    <x v="0"/>
    <d v="2010-02-05T13:02:28"/>
    <s v="Elemento"/>
    <s v="Resoluciones-Oficios/DRMS/Lists/ResolucionesOficios"/>
    <x v="1"/>
    <n v="0"/>
  </r>
  <r>
    <s v="255"/>
    <x v="0"/>
    <d v="2010-02-05T00:00:00"/>
    <x v="15"/>
    <x v="0"/>
    <d v="2010-02-05T12:58:29"/>
    <s v="Elemento"/>
    <s v="Resoluciones-Oficios/DRMS/Lists/ResolucionesOficios"/>
    <x v="1"/>
    <n v="0"/>
  </r>
  <r>
    <s v="254"/>
    <x v="0"/>
    <d v="2010-02-05T00:00:00"/>
    <x v="15"/>
    <x v="0"/>
    <d v="2010-02-05T12:57:27"/>
    <s v="Elemento"/>
    <s v="Resoluciones-Oficios/DRMS/Lists/ResolucionesOficios"/>
    <x v="1"/>
    <n v="0"/>
  </r>
  <r>
    <s v="253"/>
    <x v="0"/>
    <d v="2010-02-05T00:00:00"/>
    <x v="15"/>
    <x v="0"/>
    <d v="2010-02-05T12:56:30"/>
    <s v="Elemento"/>
    <s v="Resoluciones-Oficios/DRMS/Lists/ResolucionesOficios"/>
    <x v="1"/>
    <n v="0"/>
  </r>
  <r>
    <s v="252"/>
    <x v="0"/>
    <d v="2010-02-05T00:00:00"/>
    <x v="15"/>
    <x v="0"/>
    <d v="2010-02-05T12:55:17"/>
    <s v="Elemento"/>
    <s v="Resoluciones-Oficios/DRMS/Lists/ResolucionesOficios"/>
    <x v="1"/>
    <n v="0"/>
  </r>
  <r>
    <s v="251"/>
    <x v="0"/>
    <d v="2010-02-05T00:00:00"/>
    <x v="15"/>
    <x v="0"/>
    <d v="2010-02-05T12:52:55"/>
    <s v="Elemento"/>
    <s v="Resoluciones-Oficios/DRMS/Lists/ResolucionesOficios"/>
    <x v="1"/>
    <n v="0"/>
  </r>
  <r>
    <s v="250"/>
    <x v="0"/>
    <d v="2010-02-04T00:00:00"/>
    <x v="15"/>
    <x v="0"/>
    <d v="2010-02-04T18:09:31"/>
    <s v="Elemento"/>
    <s v="Resoluciones-Oficios/DRMS/Lists/ResolucionesOficios"/>
    <x v="1"/>
    <n v="0"/>
  </r>
  <r>
    <s v="249"/>
    <x v="0"/>
    <d v="2010-02-04T00:00:00"/>
    <x v="15"/>
    <x v="0"/>
    <d v="2010-02-04T18:07:09"/>
    <s v="Elemento"/>
    <s v="Resoluciones-Oficios/DRMS/Lists/ResolucionesOficios"/>
    <x v="1"/>
    <n v="0"/>
  </r>
  <r>
    <s v="248"/>
    <x v="0"/>
    <d v="2010-02-04T00:00:00"/>
    <x v="15"/>
    <x v="0"/>
    <d v="2010-02-04T10:28:33"/>
    <s v="Elemento"/>
    <s v="Resoluciones-Oficios/DRMS/Lists/ResolucionesOficios"/>
    <x v="1"/>
    <n v="0"/>
  </r>
  <r>
    <s v="247"/>
    <x v="0"/>
    <d v="2010-02-03T00:00:00"/>
    <x v="15"/>
    <x v="0"/>
    <d v="2010-02-03T16:41:48"/>
    <s v="Elemento"/>
    <s v="Resoluciones-Oficios/DRMS/Lists/ResolucionesOficios"/>
    <x v="1"/>
    <n v="0"/>
  </r>
  <r>
    <s v="246"/>
    <x v="0"/>
    <d v="2010-02-03T00:00:00"/>
    <x v="15"/>
    <x v="0"/>
    <d v="2010-02-03T11:20:52"/>
    <s v="Elemento"/>
    <s v="Resoluciones-Oficios/DRMS/Lists/ResolucionesOficios"/>
    <x v="1"/>
    <n v="0"/>
  </r>
  <r>
    <s v="245"/>
    <x v="0"/>
    <d v="2010-02-03T00:00:00"/>
    <x v="15"/>
    <x v="0"/>
    <d v="2010-02-03T11:20:00"/>
    <s v="Elemento"/>
    <s v="Resoluciones-Oficios/DRMS/Lists/ResolucionesOficios"/>
    <x v="1"/>
    <n v="0"/>
  </r>
  <r>
    <s v="244"/>
    <x v="0"/>
    <d v="2010-02-03T00:00:00"/>
    <x v="15"/>
    <x v="0"/>
    <d v="2010-02-03T10:42:25"/>
    <s v="Elemento"/>
    <s v="Resoluciones-Oficios/DRMS/Lists/ResolucionesOficios"/>
    <x v="1"/>
    <n v="0"/>
  </r>
  <r>
    <s v="243"/>
    <x v="0"/>
    <d v="2010-02-03T00:00:00"/>
    <x v="15"/>
    <x v="0"/>
    <d v="2010-02-03T10:41:47"/>
    <s v="Elemento"/>
    <s v="Resoluciones-Oficios/DRMS/Lists/ResolucionesOficios"/>
    <x v="1"/>
    <n v="0"/>
  </r>
  <r>
    <s v="242"/>
    <x v="0"/>
    <d v="2010-02-03T00:00:00"/>
    <x v="15"/>
    <x v="0"/>
    <d v="2010-02-03T10:40:53"/>
    <s v="Elemento"/>
    <s v="Resoluciones-Oficios/DRMS/Lists/ResolucionesOficios"/>
    <x v="1"/>
    <n v="0"/>
  </r>
  <r>
    <s v="241"/>
    <x v="0"/>
    <d v="2010-02-03T00:00:00"/>
    <x v="15"/>
    <x v="0"/>
    <d v="2010-02-03T10:39:56"/>
    <s v="Elemento"/>
    <s v="Resoluciones-Oficios/DRMS/Lists/ResolucionesOficios"/>
    <x v="1"/>
    <n v="0"/>
  </r>
  <r>
    <s v="240"/>
    <x v="0"/>
    <d v="2010-02-03T00:00:00"/>
    <x v="15"/>
    <x v="0"/>
    <d v="2010-02-03T10:39:10"/>
    <s v="Elemento"/>
    <s v="Resoluciones-Oficios/DRMS/Lists/ResolucionesOficios"/>
    <x v="1"/>
    <n v="0"/>
  </r>
  <r>
    <s v="239"/>
    <x v="0"/>
    <d v="2010-02-03T00:00:00"/>
    <x v="15"/>
    <x v="0"/>
    <d v="2010-02-03T10:38:12"/>
    <s v="Elemento"/>
    <s v="Resoluciones-Oficios/DRMS/Lists/ResolucionesOficios"/>
    <x v="1"/>
    <n v="0"/>
  </r>
  <r>
    <s v="238"/>
    <x v="0"/>
    <d v="2010-02-03T00:00:00"/>
    <x v="15"/>
    <x v="0"/>
    <d v="2010-02-03T10:37:06"/>
    <s v="Elemento"/>
    <s v="Resoluciones-Oficios/DRMS/Lists/ResolucionesOficios"/>
    <x v="1"/>
    <n v="0"/>
  </r>
  <r>
    <s v="237"/>
    <x v="0"/>
    <d v="2010-02-01T00:00:00"/>
    <x v="15"/>
    <x v="0"/>
    <d v="2010-02-01T19:10:14"/>
    <s v="Elemento"/>
    <s v="Resoluciones-Oficios/DRMS/Lists/ResolucionesOficios"/>
    <x v="1"/>
    <n v="0"/>
  </r>
  <r>
    <s v="236"/>
    <x v="0"/>
    <d v="2010-01-29T00:00:00"/>
    <x v="15"/>
    <x v="0"/>
    <d v="2010-01-29T16:53:55"/>
    <s v="Elemento"/>
    <s v="Resoluciones-Oficios/DRMS/Lists/ResolucionesOficios"/>
    <x v="2"/>
    <n v="0"/>
  </r>
  <r>
    <s v="235"/>
    <x v="0"/>
    <d v="2010-01-29T00:00:00"/>
    <x v="15"/>
    <x v="0"/>
    <d v="2010-01-29T16:53:08"/>
    <s v="Elemento"/>
    <s v="Resoluciones-Oficios/DRMS/Lists/ResolucionesOficios"/>
    <x v="2"/>
    <n v="0"/>
  </r>
  <r>
    <s v="234"/>
    <x v="0"/>
    <d v="2010-01-29T00:00:00"/>
    <x v="15"/>
    <x v="0"/>
    <d v="2010-01-29T16:52:00"/>
    <s v="Elemento"/>
    <s v="Resoluciones-Oficios/DRMS/Lists/ResolucionesOficios"/>
    <x v="2"/>
    <n v="0"/>
  </r>
  <r>
    <s v="233"/>
    <x v="0"/>
    <d v="2010-01-29T00:00:00"/>
    <x v="15"/>
    <x v="0"/>
    <d v="2010-01-29T16:51:13"/>
    <s v="Elemento"/>
    <s v="Resoluciones-Oficios/DRMS/Lists/ResolucionesOficios"/>
    <x v="2"/>
    <n v="0"/>
  </r>
  <r>
    <s v="232"/>
    <x v="0"/>
    <d v="2010-01-29T00:00:00"/>
    <x v="15"/>
    <x v="0"/>
    <d v="2010-01-29T16:50:21"/>
    <s v="Elemento"/>
    <s v="Resoluciones-Oficios/DRMS/Lists/ResolucionesOficios"/>
    <x v="2"/>
    <n v="0"/>
  </r>
  <r>
    <s v="231"/>
    <x v="0"/>
    <d v="2010-01-29T00:00:00"/>
    <x v="15"/>
    <x v="0"/>
    <d v="2010-01-29T16:48:38"/>
    <s v="Elemento"/>
    <s v="Resoluciones-Oficios/DRMS/Lists/ResolucionesOficios"/>
    <x v="2"/>
    <n v="0"/>
  </r>
  <r>
    <s v="230"/>
    <x v="0"/>
    <d v="2010-01-29T00:00:00"/>
    <x v="15"/>
    <x v="0"/>
    <d v="2010-01-29T16:47:51"/>
    <s v="Elemento"/>
    <s v="Resoluciones-Oficios/DRMS/Lists/ResolucionesOficios"/>
    <x v="2"/>
    <n v="0"/>
  </r>
  <r>
    <s v="229"/>
    <x v="0"/>
    <d v="2010-01-29T00:00:00"/>
    <x v="15"/>
    <x v="0"/>
    <d v="2010-01-29T16:46:56"/>
    <s v="Elemento"/>
    <s v="Resoluciones-Oficios/DRMS/Lists/ResolucionesOficios"/>
    <x v="2"/>
    <n v="0"/>
  </r>
  <r>
    <s v="228"/>
    <x v="0"/>
    <d v="2010-01-29T00:00:00"/>
    <x v="15"/>
    <x v="0"/>
    <d v="2010-01-29T16:45:36"/>
    <s v="Elemento"/>
    <s v="Resoluciones-Oficios/DRMS/Lists/ResolucionesOficios"/>
    <x v="2"/>
    <n v="0"/>
  </r>
  <r>
    <s v="227"/>
    <x v="0"/>
    <d v="2010-01-29T00:00:00"/>
    <x v="15"/>
    <x v="0"/>
    <d v="2010-01-29T16:44:36"/>
    <s v="Elemento"/>
    <s v="Resoluciones-Oficios/DRMS/Lists/ResolucionesOficios"/>
    <x v="2"/>
    <n v="0"/>
  </r>
  <r>
    <s v="226"/>
    <x v="0"/>
    <d v="2010-01-29T00:00:00"/>
    <x v="15"/>
    <x v="0"/>
    <d v="2010-01-29T16:43:46"/>
    <s v="Elemento"/>
    <s v="Resoluciones-Oficios/DRMS/Lists/ResolucionesOficios"/>
    <x v="2"/>
    <n v="0"/>
  </r>
  <r>
    <s v="225"/>
    <x v="0"/>
    <d v="2010-01-29T00:00:00"/>
    <x v="15"/>
    <x v="0"/>
    <d v="2010-01-29T16:42:53"/>
    <s v="Elemento"/>
    <s v="Resoluciones-Oficios/DRMS/Lists/ResolucionesOficios"/>
    <x v="2"/>
    <n v="0"/>
  </r>
  <r>
    <s v="224"/>
    <x v="0"/>
    <d v="2010-01-29T00:00:00"/>
    <x v="15"/>
    <x v="0"/>
    <d v="2010-01-29T11:32:51"/>
    <s v="Elemento"/>
    <s v="Resoluciones-Oficios/DRMS/Lists/ResolucionesOficios"/>
    <x v="2"/>
    <n v="0"/>
  </r>
  <r>
    <s v="223"/>
    <x v="0"/>
    <d v="2010-01-28T00:00:00"/>
    <x v="15"/>
    <x v="0"/>
    <d v="2010-01-28T12:21:49"/>
    <s v="Elemento"/>
    <s v="Resoluciones-Oficios/DRMS/Lists/ResolucionesOficios"/>
    <x v="2"/>
    <n v="0"/>
  </r>
  <r>
    <s v="222"/>
    <x v="0"/>
    <d v="2010-01-28T00:00:00"/>
    <x v="15"/>
    <x v="0"/>
    <d v="2010-01-28T12:20:45"/>
    <s v="Elemento"/>
    <s v="Resoluciones-Oficios/DRMS/Lists/ResolucionesOficios"/>
    <x v="2"/>
    <n v="0"/>
  </r>
  <r>
    <s v="221"/>
    <x v="0"/>
    <d v="2010-01-27T00:00:00"/>
    <x v="15"/>
    <x v="0"/>
    <d v="2010-01-27T16:27:19"/>
    <s v="Elemento"/>
    <s v="Resoluciones-Oficios/DRMS/Lists/ResolucionesOficios"/>
    <x v="2"/>
    <n v="0"/>
  </r>
  <r>
    <s v="220"/>
    <x v="0"/>
    <d v="2010-01-27T00:00:00"/>
    <x v="15"/>
    <x v="0"/>
    <d v="2010-01-27T16:25:29"/>
    <s v="Elemento"/>
    <s v="Resoluciones-Oficios/DRMS/Lists/ResolucionesOficios"/>
    <x v="2"/>
    <n v="0"/>
  </r>
  <r>
    <s v="219"/>
    <x v="0"/>
    <d v="2010-01-27T00:00:00"/>
    <x v="15"/>
    <x v="0"/>
    <d v="2010-01-27T16:24:24"/>
    <s v="Elemento"/>
    <s v="Resoluciones-Oficios/DRMS/Lists/ResolucionesOficios"/>
    <x v="2"/>
    <n v="0"/>
  </r>
  <r>
    <s v="218"/>
    <x v="0"/>
    <d v="2010-01-27T00:00:00"/>
    <x v="15"/>
    <x v="0"/>
    <d v="2010-01-27T16:23:28"/>
    <s v="Elemento"/>
    <s v="Resoluciones-Oficios/DRMS/Lists/ResolucionesOficios"/>
    <x v="2"/>
    <n v="0"/>
  </r>
  <r>
    <s v="217"/>
    <x v="0"/>
    <d v="2010-01-27T00:00:00"/>
    <x v="15"/>
    <x v="0"/>
    <d v="2010-01-27T16:22:36"/>
    <s v="Elemento"/>
    <s v="Resoluciones-Oficios/DRMS/Lists/ResolucionesOficios"/>
    <x v="2"/>
    <n v="0"/>
  </r>
  <r>
    <s v="216"/>
    <x v="0"/>
    <d v="2010-01-27T00:00:00"/>
    <x v="15"/>
    <x v="0"/>
    <d v="2010-01-27T16:21:02"/>
    <s v="Elemento"/>
    <s v="Resoluciones-Oficios/DRMS/Lists/ResolucionesOficios"/>
    <x v="2"/>
    <n v="0"/>
  </r>
  <r>
    <s v="215"/>
    <x v="0"/>
    <d v="2010-01-26T00:00:00"/>
    <x v="15"/>
    <x v="0"/>
    <d v="2010-01-26T18:21:40"/>
    <s v="Elemento"/>
    <s v="Resoluciones-Oficios/DRMS/Lists/ResolucionesOficios"/>
    <x v="2"/>
    <n v="0"/>
  </r>
  <r>
    <s v="214"/>
    <x v="0"/>
    <d v="2010-01-26T00:00:00"/>
    <x v="15"/>
    <x v="0"/>
    <d v="2010-01-26T18:20:48"/>
    <s v="Elemento"/>
    <s v="Resoluciones-Oficios/DRMS/Lists/ResolucionesOficios"/>
    <x v="2"/>
    <n v="0"/>
  </r>
  <r>
    <s v="213"/>
    <x v="0"/>
    <d v="2010-01-26T00:00:00"/>
    <x v="15"/>
    <x v="0"/>
    <d v="2010-01-26T18:19:53"/>
    <s v="Elemento"/>
    <s v="Resoluciones-Oficios/DRMS/Lists/ResolucionesOficios"/>
    <x v="2"/>
    <n v="0"/>
  </r>
  <r>
    <s v="212"/>
    <x v="0"/>
    <d v="2010-01-26T00:00:00"/>
    <x v="15"/>
    <x v="0"/>
    <d v="2010-01-26T18:18:44"/>
    <s v="Elemento"/>
    <s v="Resoluciones-Oficios/DRMS/Lists/ResolucionesOficios"/>
    <x v="2"/>
    <n v="0"/>
  </r>
  <r>
    <s v="211"/>
    <x v="0"/>
    <d v="2010-01-26T00:00:00"/>
    <x v="15"/>
    <x v="0"/>
    <d v="2010-01-26T16:36:22"/>
    <s v="Elemento"/>
    <s v="Resoluciones-Oficios/DRMS/Lists/ResolucionesOficios"/>
    <x v="2"/>
    <n v="0"/>
  </r>
  <r>
    <s v="210"/>
    <x v="0"/>
    <d v="2010-01-26T00:00:00"/>
    <x v="15"/>
    <x v="0"/>
    <d v="2010-01-26T16:35:16"/>
    <s v="Elemento"/>
    <s v="Resoluciones-Oficios/DRMS/Lists/ResolucionesOficios"/>
    <x v="2"/>
    <n v="0"/>
  </r>
  <r>
    <s v="209"/>
    <x v="0"/>
    <d v="2010-01-26T00:00:00"/>
    <x v="15"/>
    <x v="0"/>
    <d v="2010-01-26T16:34:31"/>
    <s v="Elemento"/>
    <s v="Resoluciones-Oficios/DRMS/Lists/ResolucionesOficios"/>
    <x v="2"/>
    <n v="0"/>
  </r>
  <r>
    <s v="208"/>
    <x v="0"/>
    <d v="2010-01-26T00:00:00"/>
    <x v="15"/>
    <x v="0"/>
    <d v="2010-01-26T16:33:41"/>
    <s v="Elemento"/>
    <s v="Resoluciones-Oficios/DRMS/Lists/ResolucionesOficios"/>
    <x v="2"/>
    <n v="0"/>
  </r>
  <r>
    <s v="207"/>
    <x v="0"/>
    <d v="2010-01-26T00:00:00"/>
    <x v="15"/>
    <x v="0"/>
    <d v="2010-01-26T16:31:42"/>
    <s v="Elemento"/>
    <s v="Resoluciones-Oficios/DRMS/Lists/ResolucionesOficios"/>
    <x v="2"/>
    <n v="0"/>
  </r>
  <r>
    <s v="206"/>
    <x v="0"/>
    <d v="2010-01-26T00:00:00"/>
    <x v="15"/>
    <x v="0"/>
    <d v="2010-01-26T13:42:58"/>
    <s v="Elemento"/>
    <s v="Resoluciones-Oficios/DRMS/Lists/ResolucionesOficios"/>
    <x v="2"/>
    <n v="0"/>
  </r>
  <r>
    <s v="205"/>
    <x v="0"/>
    <d v="2010-01-26T00:00:00"/>
    <x v="15"/>
    <x v="0"/>
    <d v="2010-01-26T13:35:03"/>
    <s v="Elemento"/>
    <s v="Resoluciones-Oficios/DRMS/Lists/ResolucionesOficios"/>
    <x v="2"/>
    <n v="0"/>
  </r>
  <r>
    <s v="204"/>
    <x v="0"/>
    <d v="2010-01-26T00:00:00"/>
    <x v="15"/>
    <x v="0"/>
    <d v="2010-01-26T13:31:56"/>
    <s v="Elemento"/>
    <s v="Resoluciones-Oficios/DRMS/Lists/ResolucionesOficios"/>
    <x v="2"/>
    <n v="0"/>
  </r>
  <r>
    <s v="203"/>
    <x v="0"/>
    <d v="2010-01-26T00:00:00"/>
    <x v="15"/>
    <x v="0"/>
    <d v="2010-01-26T13:30:28"/>
    <s v="Elemento"/>
    <s v="Resoluciones-Oficios/DRMS/Lists/ResolucionesOficios"/>
    <x v="2"/>
    <n v="0"/>
  </r>
  <r>
    <s v="202"/>
    <x v="0"/>
    <d v="2010-01-26T00:00:00"/>
    <x v="15"/>
    <x v="0"/>
    <d v="2010-01-26T13:29:43"/>
    <s v="Elemento"/>
    <s v="Resoluciones-Oficios/DRMS/Lists/ResolucionesOficios"/>
    <x v="2"/>
    <n v="0"/>
  </r>
  <r>
    <s v="201"/>
    <x v="0"/>
    <d v="2010-01-26T00:00:00"/>
    <x v="15"/>
    <x v="0"/>
    <d v="2010-01-26T13:29:07"/>
    <s v="Elemento"/>
    <s v="Resoluciones-Oficios/DRMS/Lists/ResolucionesOficios"/>
    <x v="2"/>
    <n v="0"/>
  </r>
  <r>
    <s v="200"/>
    <x v="0"/>
    <d v="2010-01-26T00:00:00"/>
    <x v="15"/>
    <x v="0"/>
    <d v="2010-01-26T13:28:19"/>
    <s v="Elemento"/>
    <s v="Resoluciones-Oficios/DRMS/Lists/ResolucionesOficios"/>
    <x v="2"/>
    <n v="0"/>
  </r>
  <r>
    <s v="199"/>
    <x v="0"/>
    <d v="2010-01-26T00:00:00"/>
    <x v="15"/>
    <x v="0"/>
    <d v="2010-01-26T13:27:21"/>
    <s v="Elemento"/>
    <s v="Resoluciones-Oficios/DRMS/Lists/ResolucionesOficios"/>
    <x v="2"/>
    <n v="0"/>
  </r>
  <r>
    <s v="198"/>
    <x v="0"/>
    <d v="2010-01-26T00:00:00"/>
    <x v="15"/>
    <x v="0"/>
    <d v="2010-01-26T13:26:16"/>
    <s v="Elemento"/>
    <s v="Resoluciones-Oficios/DRMS/Lists/ResolucionesOficios"/>
    <x v="2"/>
    <n v="0"/>
  </r>
  <r>
    <s v="197"/>
    <x v="0"/>
    <d v="2010-01-26T00:00:00"/>
    <x v="15"/>
    <x v="0"/>
    <d v="2010-01-26T13:24:59"/>
    <s v="Elemento"/>
    <s v="Resoluciones-Oficios/DRMS/Lists/ResolucionesOficios"/>
    <x v="2"/>
    <n v="0"/>
  </r>
  <r>
    <s v="196"/>
    <x v="0"/>
    <d v="2010-01-26T00:00:00"/>
    <x v="15"/>
    <x v="0"/>
    <d v="2010-01-26T13:23:56"/>
    <s v="Elemento"/>
    <s v="Resoluciones-Oficios/DRMS/Lists/ResolucionesOficios"/>
    <x v="2"/>
    <n v="0"/>
  </r>
  <r>
    <s v="124"/>
    <x v="2"/>
    <d v="2010-01-26T00:00:00"/>
    <x v="15"/>
    <x v="0"/>
    <d v="2010-01-26T09:57:53"/>
    <s v="Elemento"/>
    <s v="Resoluciones-Oficios/DRMS/Lists/ResolucionesOficios"/>
    <x v="2"/>
    <n v="0"/>
  </r>
  <r>
    <s v="123"/>
    <x v="2"/>
    <d v="2010-01-26T00:00:00"/>
    <x v="15"/>
    <x v="0"/>
    <d v="2010-01-26T09:57:00"/>
    <s v="Elemento"/>
    <s v="Resoluciones-Oficios/DRMS/Lists/ResolucionesOficios"/>
    <x v="2"/>
    <n v="0"/>
  </r>
  <r>
    <s v="122"/>
    <x v="2"/>
    <d v="2010-01-26T00:00:00"/>
    <x v="15"/>
    <x v="0"/>
    <d v="2010-01-26T09:56:18"/>
    <s v="Elemento"/>
    <s v="Resoluciones-Oficios/DRMS/Lists/ResolucionesOficios"/>
    <x v="2"/>
    <n v="0"/>
  </r>
  <r>
    <s v="121"/>
    <x v="2"/>
    <d v="2010-01-26T00:00:00"/>
    <x v="15"/>
    <x v="0"/>
    <d v="2010-01-26T09:55:22"/>
    <s v="Elemento"/>
    <s v="Resoluciones-Oficios/DRMS/Lists/ResolucionesOficios"/>
    <x v="2"/>
    <n v="0"/>
  </r>
  <r>
    <s v="120"/>
    <x v="2"/>
    <d v="2010-01-26T00:00:00"/>
    <x v="15"/>
    <x v="0"/>
    <d v="2010-01-26T09:54:23"/>
    <s v="Elemento"/>
    <s v="Resoluciones-Oficios/DRMS/Lists/ResolucionesOficios"/>
    <x v="2"/>
    <n v="0"/>
  </r>
  <r>
    <s v="119"/>
    <x v="2"/>
    <d v="2010-01-26T00:00:00"/>
    <x v="15"/>
    <x v="0"/>
    <d v="2010-01-26T09:53:31"/>
    <s v="Elemento"/>
    <s v="Resoluciones-Oficios/DRMS/Lists/ResolucionesOficios"/>
    <x v="2"/>
    <n v="0"/>
  </r>
  <r>
    <s v="118"/>
    <x v="2"/>
    <d v="2010-01-26T00:00:00"/>
    <x v="15"/>
    <x v="0"/>
    <d v="2010-01-26T09:52:14"/>
    <s v="Elemento"/>
    <s v="Resoluciones-Oficios/DRMS/Lists/ResolucionesOficios"/>
    <x v="2"/>
    <n v="0"/>
  </r>
  <r>
    <s v="117"/>
    <x v="2"/>
    <d v="2010-01-26T00:00:00"/>
    <x v="15"/>
    <x v="0"/>
    <d v="2010-01-26T09:51:24"/>
    <s v="Elemento"/>
    <s v="Resoluciones-Oficios/DRMS/Lists/ResolucionesOficios"/>
    <x v="2"/>
    <n v="0"/>
  </r>
  <r>
    <s v="116"/>
    <x v="2"/>
    <d v="2010-01-26T00:00:00"/>
    <x v="15"/>
    <x v="0"/>
    <d v="2010-01-26T09:50:24"/>
    <s v="Elemento"/>
    <s v="Resoluciones-Oficios/DRMS/Lists/ResolucionesOficios"/>
    <x v="2"/>
    <n v="0"/>
  </r>
  <r>
    <s v="195"/>
    <x v="0"/>
    <d v="2010-01-25T00:00:00"/>
    <x v="15"/>
    <x v="0"/>
    <d v="2010-01-25T18:53:05"/>
    <s v="Elemento"/>
    <s v="Resoluciones-Oficios/DRMS/Lists/ResolucionesOficios"/>
    <x v="2"/>
    <n v="0"/>
  </r>
  <r>
    <s v="194"/>
    <x v="0"/>
    <d v="2010-01-25T00:00:00"/>
    <x v="15"/>
    <x v="0"/>
    <d v="2010-01-25T12:44:55"/>
    <s v="Elemento"/>
    <s v="Resoluciones-Oficios/DRMS/Lists/ResolucionesOficios"/>
    <x v="2"/>
    <n v="0"/>
  </r>
  <r>
    <s v="193"/>
    <x v="0"/>
    <d v="2010-01-25T00:00:00"/>
    <x v="15"/>
    <x v="0"/>
    <d v="2010-01-25T12:44:20"/>
    <s v="Elemento"/>
    <s v="Resoluciones-Oficios/DRMS/Lists/ResolucionesOficios"/>
    <x v="2"/>
    <n v="0"/>
  </r>
  <r>
    <s v="192"/>
    <x v="0"/>
    <d v="2010-01-25T00:00:00"/>
    <x v="15"/>
    <x v="0"/>
    <d v="2010-01-25T12:43:45"/>
    <s v="Elemento"/>
    <s v="Resoluciones-Oficios/DRMS/Lists/ResolucionesOficios"/>
    <x v="2"/>
    <n v="0"/>
  </r>
  <r>
    <s v="191"/>
    <x v="0"/>
    <d v="2010-01-25T00:00:00"/>
    <x v="15"/>
    <x v="0"/>
    <d v="2010-01-25T12:42:58"/>
    <s v="Elemento"/>
    <s v="Resoluciones-Oficios/DRMS/Lists/ResolucionesOficios"/>
    <x v="2"/>
    <n v="0"/>
  </r>
  <r>
    <s v="190"/>
    <x v="0"/>
    <d v="2010-01-25T00:00:00"/>
    <x v="15"/>
    <x v="0"/>
    <d v="2010-01-25T12:42:22"/>
    <s v="Elemento"/>
    <s v="Resoluciones-Oficios/DRMS/Lists/ResolucionesOficios"/>
    <x v="2"/>
    <n v="0"/>
  </r>
  <r>
    <s v="189"/>
    <x v="0"/>
    <d v="2010-01-25T00:00:00"/>
    <x v="15"/>
    <x v="0"/>
    <d v="2010-01-25T12:41:43"/>
    <s v="Elemento"/>
    <s v="Resoluciones-Oficios/DRMS/Lists/ResolucionesOficios"/>
    <x v="2"/>
    <n v="0"/>
  </r>
  <r>
    <s v="188"/>
    <x v="0"/>
    <d v="2010-01-25T00:00:00"/>
    <x v="15"/>
    <x v="0"/>
    <d v="2010-01-25T12:39:55"/>
    <s v="Elemento"/>
    <s v="Resoluciones-Oficios/DRMS/Lists/ResolucionesOficios"/>
    <x v="2"/>
    <n v="0"/>
  </r>
  <r>
    <s v="187"/>
    <x v="0"/>
    <d v="2010-01-25T00:00:00"/>
    <x v="15"/>
    <x v="0"/>
    <d v="2010-01-25T12:39:10"/>
    <s v="Elemento"/>
    <s v="Resoluciones-Oficios/DRMS/Lists/ResolucionesOficios"/>
    <x v="2"/>
    <n v="0"/>
  </r>
  <r>
    <s v="115"/>
    <x v="2"/>
    <d v="2010-01-25T00:00:00"/>
    <x v="15"/>
    <x v="0"/>
    <d v="2010-01-25T11:30:59"/>
    <s v="Elemento"/>
    <s v="Resoluciones-Oficios/DRMS/Lists/ResolucionesOficios"/>
    <x v="2"/>
    <n v="0"/>
  </r>
  <r>
    <s v="186"/>
    <x v="0"/>
    <d v="2010-01-25T00:00:00"/>
    <x v="15"/>
    <x v="0"/>
    <d v="2010-01-25T10:50:20"/>
    <s v="Elemento"/>
    <s v="Resoluciones-Oficios/DRMS/Lists/ResolucionesOficios"/>
    <x v="2"/>
    <n v="0"/>
  </r>
  <r>
    <s v="185"/>
    <x v="0"/>
    <d v="2010-01-25T00:00:00"/>
    <x v="15"/>
    <x v="0"/>
    <d v="2010-01-25T10:49:26"/>
    <s v="Elemento"/>
    <s v="Resoluciones-Oficios/DRMS/Lists/ResolucionesOficios"/>
    <x v="2"/>
    <n v="0"/>
  </r>
  <r>
    <s v="184"/>
    <x v="0"/>
    <d v="2010-01-25T00:00:00"/>
    <x v="15"/>
    <x v="0"/>
    <d v="2010-01-25T10:43:37"/>
    <s v="Elemento"/>
    <s v="Resoluciones-Oficios/DRMS/Lists/ResolucionesOficios"/>
    <x v="2"/>
    <n v="0"/>
  </r>
  <r>
    <s v="183"/>
    <x v="0"/>
    <d v="2010-01-25T00:00:00"/>
    <x v="15"/>
    <x v="0"/>
    <d v="2010-01-25T10:42:37"/>
    <s v="Elemento"/>
    <s v="Resoluciones-Oficios/DRMS/Lists/ResolucionesOficios"/>
    <x v="2"/>
    <n v="0"/>
  </r>
  <r>
    <s v="114"/>
    <x v="2"/>
    <d v="2010-01-21T00:00:00"/>
    <x v="15"/>
    <x v="0"/>
    <d v="2010-01-21T10:33:20"/>
    <s v="Elemento"/>
    <s v="Resoluciones-Oficios/DRMS/Lists/ResolucionesOficios"/>
    <x v="2"/>
    <n v="0"/>
  </r>
  <r>
    <s v="182"/>
    <x v="0"/>
    <d v="2010-01-20T00:00:00"/>
    <x v="15"/>
    <x v="0"/>
    <d v="2010-01-20T19:39:48"/>
    <s v="Elemento"/>
    <s v="Resoluciones-Oficios/DRMS/Lists/ResolucionesOficios"/>
    <x v="2"/>
    <n v="0"/>
  </r>
  <r>
    <s v="181"/>
    <x v="0"/>
    <d v="2010-01-20T00:00:00"/>
    <x v="15"/>
    <x v="0"/>
    <d v="2010-01-20T19:38:58"/>
    <s v="Elemento"/>
    <s v="Resoluciones-Oficios/DRMS/Lists/ResolucionesOficios"/>
    <x v="2"/>
    <n v="0"/>
  </r>
  <r>
    <s v="180"/>
    <x v="0"/>
    <d v="2010-01-20T00:00:00"/>
    <x v="15"/>
    <x v="0"/>
    <d v="2010-01-20T19:37:38"/>
    <s v="Elemento"/>
    <s v="Resoluciones-Oficios/DRMS/Lists/ResolucionesOficios"/>
    <x v="2"/>
    <n v="0"/>
  </r>
  <r>
    <s v="179"/>
    <x v="0"/>
    <d v="2010-01-20T00:00:00"/>
    <x v="15"/>
    <x v="0"/>
    <d v="2010-01-20T19:36:22"/>
    <s v="Elemento"/>
    <s v="Resoluciones-Oficios/DRMS/Lists/ResolucionesOficios"/>
    <x v="2"/>
    <n v="0"/>
  </r>
  <r>
    <s v="178"/>
    <x v="0"/>
    <d v="2010-01-20T00:00:00"/>
    <x v="15"/>
    <x v="0"/>
    <d v="2010-01-20T18:29:17"/>
    <s v="Elemento"/>
    <s v="Resoluciones-Oficios/DRMS/Lists/ResolucionesOficios"/>
    <x v="2"/>
    <n v="0"/>
  </r>
  <r>
    <s v="177"/>
    <x v="0"/>
    <d v="2010-01-20T00:00:00"/>
    <x v="15"/>
    <x v="0"/>
    <d v="2010-01-20T18:25:39"/>
    <s v="Elemento"/>
    <s v="Resoluciones-Oficios/DRMS/Lists/ResolucionesOficios"/>
    <x v="2"/>
    <n v="0"/>
  </r>
  <r>
    <s v="176"/>
    <x v="0"/>
    <d v="2010-01-20T00:00:00"/>
    <x v="15"/>
    <x v="0"/>
    <d v="2010-01-20T18:24:57"/>
    <s v="Elemento"/>
    <s v="Resoluciones-Oficios/DRMS/Lists/ResolucionesOficios"/>
    <x v="2"/>
    <n v="0"/>
  </r>
  <r>
    <s v="175"/>
    <x v="0"/>
    <d v="2010-01-20T00:00:00"/>
    <x v="15"/>
    <x v="0"/>
    <d v="2010-01-20T18:24:15"/>
    <s v="Elemento"/>
    <s v="Resoluciones-Oficios/DRMS/Lists/ResolucionesOficios"/>
    <x v="2"/>
    <n v="0"/>
  </r>
  <r>
    <s v="174"/>
    <x v="0"/>
    <d v="2010-01-20T00:00:00"/>
    <x v="15"/>
    <x v="0"/>
    <d v="2010-01-20T18:23:25"/>
    <s v="Elemento"/>
    <s v="Resoluciones-Oficios/DRMS/Lists/ResolucionesOficios"/>
    <x v="2"/>
    <n v="0"/>
  </r>
  <r>
    <s v="173"/>
    <x v="0"/>
    <d v="2010-01-20T00:00:00"/>
    <x v="15"/>
    <x v="0"/>
    <d v="2010-01-20T18:22:30"/>
    <s v="Elemento"/>
    <s v="Resoluciones-Oficios/DRMS/Lists/ResolucionesOficios"/>
    <x v="2"/>
    <n v="0"/>
  </r>
  <r>
    <s v="172"/>
    <x v="0"/>
    <d v="2010-01-20T00:00:00"/>
    <x v="15"/>
    <x v="0"/>
    <d v="2010-01-20T18:21:35"/>
    <s v="Elemento"/>
    <s v="Resoluciones-Oficios/DRMS/Lists/ResolucionesOficios"/>
    <x v="2"/>
    <n v="0"/>
  </r>
  <r>
    <s v="171"/>
    <x v="0"/>
    <d v="2010-01-20T00:00:00"/>
    <x v="15"/>
    <x v="0"/>
    <d v="2010-01-20T18:20:57"/>
    <s v="Elemento"/>
    <s v="Resoluciones-Oficios/DRMS/Lists/ResolucionesOficios"/>
    <x v="2"/>
    <n v="0"/>
  </r>
  <r>
    <s v="170"/>
    <x v="0"/>
    <d v="2010-01-20T00:00:00"/>
    <x v="15"/>
    <x v="0"/>
    <d v="2010-01-20T18:18:30"/>
    <s v="Elemento"/>
    <s v="Resoluciones-Oficios/DRMS/Lists/ResolucionesOficios"/>
    <x v="2"/>
    <n v="0"/>
  </r>
  <r>
    <s v="169"/>
    <x v="0"/>
    <d v="2010-01-20T00:00:00"/>
    <x v="15"/>
    <x v="0"/>
    <d v="2010-01-20T18:17:50"/>
    <s v="Elemento"/>
    <s v="Resoluciones-Oficios/DRMS/Lists/ResolucionesOficios"/>
    <x v="2"/>
    <n v="0"/>
  </r>
  <r>
    <s v="168"/>
    <x v="0"/>
    <d v="2010-01-20T00:00:00"/>
    <x v="15"/>
    <x v="0"/>
    <d v="2010-01-20T18:17:14"/>
    <s v="Elemento"/>
    <s v="Resoluciones-Oficios/DRMS/Lists/ResolucionesOficios"/>
    <x v="2"/>
    <n v="0"/>
  </r>
  <r>
    <s v="167"/>
    <x v="0"/>
    <d v="2010-01-20T00:00:00"/>
    <x v="15"/>
    <x v="0"/>
    <d v="2010-01-20T18:16:10"/>
    <s v="Elemento"/>
    <s v="Resoluciones-Oficios/DRMS/Lists/ResolucionesOficios"/>
    <x v="2"/>
    <n v="0"/>
  </r>
  <r>
    <s v="166"/>
    <x v="0"/>
    <d v="2010-01-20T00:00:00"/>
    <x v="15"/>
    <x v="0"/>
    <d v="2010-01-20T18:15:32"/>
    <s v="Elemento"/>
    <s v="Resoluciones-Oficios/DRMS/Lists/ResolucionesOficios"/>
    <x v="2"/>
    <n v="0"/>
  </r>
  <r>
    <s v="165"/>
    <x v="0"/>
    <d v="2010-01-20T00:00:00"/>
    <x v="15"/>
    <x v="0"/>
    <d v="2010-01-20T18:14:11"/>
    <s v="Elemento"/>
    <s v="Resoluciones-Oficios/DRMS/Lists/ResolucionesOficios"/>
    <x v="2"/>
    <n v="0"/>
  </r>
  <r>
    <s v="164"/>
    <x v="0"/>
    <d v="2010-01-20T00:00:00"/>
    <x v="15"/>
    <x v="0"/>
    <d v="2010-01-20T18:13:11"/>
    <s v="Elemento"/>
    <s v="Resoluciones-Oficios/DRMS/Lists/ResolucionesOficios"/>
    <x v="2"/>
    <n v="0"/>
  </r>
  <r>
    <s v="163"/>
    <x v="0"/>
    <d v="2010-01-20T00:00:00"/>
    <x v="15"/>
    <x v="0"/>
    <d v="2010-01-20T18:12:32"/>
    <s v="Elemento"/>
    <s v="Resoluciones-Oficios/DRMS/Lists/ResolucionesOficios"/>
    <x v="2"/>
    <n v="0"/>
  </r>
  <r>
    <s v="162"/>
    <x v="0"/>
    <d v="2010-01-20T00:00:00"/>
    <x v="15"/>
    <x v="0"/>
    <d v="2010-01-20T18:11:54"/>
    <s v="Elemento"/>
    <s v="Resoluciones-Oficios/DRMS/Lists/ResolucionesOficios"/>
    <x v="2"/>
    <n v="0"/>
  </r>
  <r>
    <s v="161"/>
    <x v="0"/>
    <d v="2010-01-20T00:00:00"/>
    <x v="15"/>
    <x v="0"/>
    <d v="2010-01-20T18:11:03"/>
    <s v="Elemento"/>
    <s v="Resoluciones-Oficios/DRMS/Lists/ResolucionesOficios"/>
    <x v="2"/>
    <n v="0"/>
  </r>
  <r>
    <s v="160"/>
    <x v="0"/>
    <d v="2010-01-20T00:00:00"/>
    <x v="15"/>
    <x v="0"/>
    <d v="2010-01-20T18:10:24"/>
    <s v="Elemento"/>
    <s v="Resoluciones-Oficios/DRMS/Lists/ResolucionesOficios"/>
    <x v="2"/>
    <n v="0"/>
  </r>
  <r>
    <s v="159"/>
    <x v="0"/>
    <d v="2010-01-20T00:00:00"/>
    <x v="15"/>
    <x v="0"/>
    <d v="2010-01-20T18:09:44"/>
    <s v="Elemento"/>
    <s v="Resoluciones-Oficios/DRMS/Lists/ResolucionesOficios"/>
    <x v="2"/>
    <n v="0"/>
  </r>
  <r>
    <s v="158"/>
    <x v="0"/>
    <d v="2010-01-20T00:00:00"/>
    <x v="15"/>
    <x v="0"/>
    <d v="2010-01-20T18:09:08"/>
    <s v="Elemento"/>
    <s v="Resoluciones-Oficios/DRMS/Lists/ResolucionesOficios"/>
    <x v="2"/>
    <n v="0"/>
  </r>
  <r>
    <s v="157"/>
    <x v="0"/>
    <d v="2010-01-20T00:00:00"/>
    <x v="15"/>
    <x v="0"/>
    <d v="2010-01-20T18:08:07"/>
    <s v="Elemento"/>
    <s v="Resoluciones-Oficios/DRMS/Lists/ResolucionesOficios"/>
    <x v="2"/>
    <n v="0"/>
  </r>
  <r>
    <s v="156"/>
    <x v="0"/>
    <d v="2010-01-20T00:00:00"/>
    <x v="15"/>
    <x v="0"/>
    <d v="2010-01-20T18:07:37"/>
    <s v="Elemento"/>
    <s v="Resoluciones-Oficios/DRMS/Lists/ResolucionesOficios"/>
    <x v="2"/>
    <n v="0"/>
  </r>
  <r>
    <s v="155"/>
    <x v="0"/>
    <d v="2010-01-20T00:00:00"/>
    <x v="15"/>
    <x v="0"/>
    <d v="2010-01-20T18:06:56"/>
    <s v="Elemento"/>
    <s v="Resoluciones-Oficios/DRMS/Lists/ResolucionesOficios"/>
    <x v="2"/>
    <n v="0"/>
  </r>
  <r>
    <s v="154"/>
    <x v="0"/>
    <d v="2010-01-20T00:00:00"/>
    <x v="15"/>
    <x v="0"/>
    <d v="2010-01-20T18:06:19"/>
    <s v="Elemento"/>
    <s v="Resoluciones-Oficios/DRMS/Lists/ResolucionesOficios"/>
    <x v="2"/>
    <n v="0"/>
  </r>
  <r>
    <s v="153"/>
    <x v="0"/>
    <d v="2010-01-20T00:00:00"/>
    <x v="15"/>
    <x v="0"/>
    <d v="2010-01-20T18:05:42"/>
    <s v="Elemento"/>
    <s v="Resoluciones-Oficios/DRMS/Lists/ResolucionesOficios"/>
    <x v="2"/>
    <n v="0"/>
  </r>
  <r>
    <s v="152"/>
    <x v="0"/>
    <d v="2010-01-20T00:00:00"/>
    <x v="15"/>
    <x v="0"/>
    <d v="2010-01-20T17:55:15"/>
    <s v="Elemento"/>
    <s v="Resoluciones-Oficios/DRMS/Lists/ResolucionesOficios"/>
    <x v="2"/>
    <n v="0"/>
  </r>
  <r>
    <s v="151"/>
    <x v="0"/>
    <d v="2010-01-20T00:00:00"/>
    <x v="15"/>
    <x v="0"/>
    <d v="2010-01-20T17:54:32"/>
    <s v="Elemento"/>
    <s v="Resoluciones-Oficios/DRMS/Lists/ResolucionesOficios"/>
    <x v="2"/>
    <n v="0"/>
  </r>
  <r>
    <s v="150"/>
    <x v="0"/>
    <d v="2010-01-20T00:00:00"/>
    <x v="15"/>
    <x v="0"/>
    <d v="2010-01-20T17:53:57"/>
    <s v="Elemento"/>
    <s v="Resoluciones-Oficios/DRMS/Lists/ResolucionesOficios"/>
    <x v="2"/>
    <n v="0"/>
  </r>
  <r>
    <s v="149"/>
    <x v="0"/>
    <d v="2010-01-20T00:00:00"/>
    <x v="15"/>
    <x v="0"/>
    <d v="2010-01-20T17:52:34"/>
    <s v="Elemento"/>
    <s v="Resoluciones-Oficios/DRMS/Lists/ResolucionesOficios"/>
    <x v="2"/>
    <n v="0"/>
  </r>
  <r>
    <s v="148"/>
    <x v="0"/>
    <d v="2010-01-20T00:00:00"/>
    <x v="15"/>
    <x v="0"/>
    <d v="2010-01-20T17:51:47"/>
    <s v="Elemento"/>
    <s v="Resoluciones-Oficios/DRMS/Lists/ResolucionesOficios"/>
    <x v="2"/>
    <n v="0"/>
  </r>
  <r>
    <s v="147"/>
    <x v="0"/>
    <d v="2010-01-20T00:00:00"/>
    <x v="15"/>
    <x v="0"/>
    <d v="2010-01-20T17:50:58"/>
    <s v="Elemento"/>
    <s v="Resoluciones-Oficios/DRMS/Lists/ResolucionesOficios"/>
    <x v="2"/>
    <n v="0"/>
  </r>
  <r>
    <s v="146"/>
    <x v="0"/>
    <d v="2010-01-20T00:00:00"/>
    <x v="15"/>
    <x v="0"/>
    <d v="2010-01-20T17:49:55"/>
    <s v="Elemento"/>
    <s v="Resoluciones-Oficios/DRMS/Lists/ResolucionesOficios"/>
    <x v="2"/>
    <n v="0"/>
  </r>
  <r>
    <s v="145"/>
    <x v="0"/>
    <d v="2010-01-20T00:00:00"/>
    <x v="15"/>
    <x v="0"/>
    <d v="2010-01-20T17:48:27"/>
    <s v="Elemento"/>
    <s v="Resoluciones-Oficios/DRMS/Lists/ResolucionesOficios"/>
    <x v="2"/>
    <n v="0"/>
  </r>
  <r>
    <s v="144"/>
    <x v="0"/>
    <d v="2010-01-20T00:00:00"/>
    <x v="15"/>
    <x v="0"/>
    <d v="2010-01-20T17:47:00"/>
    <s v="Elemento"/>
    <s v="Resoluciones-Oficios/DRMS/Lists/ResolucionesOficios"/>
    <x v="2"/>
    <n v="0"/>
  </r>
  <r>
    <s v="143"/>
    <x v="0"/>
    <d v="2010-01-20T00:00:00"/>
    <x v="15"/>
    <x v="0"/>
    <d v="2010-01-20T17:44:01"/>
    <s v="Elemento"/>
    <s v="Resoluciones-Oficios/DRMS/Lists/ResolucionesOficios"/>
    <x v="2"/>
    <n v="0"/>
  </r>
  <r>
    <s v="142"/>
    <x v="0"/>
    <d v="2010-01-20T00:00:00"/>
    <x v="15"/>
    <x v="0"/>
    <d v="2010-01-20T17:43:09"/>
    <s v="Elemento"/>
    <s v="Resoluciones-Oficios/DRMS/Lists/ResolucionesOficios"/>
    <x v="2"/>
    <n v="0"/>
  </r>
  <r>
    <s v="141"/>
    <x v="0"/>
    <d v="2010-01-20T00:00:00"/>
    <x v="15"/>
    <x v="0"/>
    <d v="2010-01-20T17:41:02"/>
    <s v="Elemento"/>
    <s v="Resoluciones-Oficios/DRMS/Lists/ResolucionesOficios"/>
    <x v="2"/>
    <n v="0"/>
  </r>
  <r>
    <s v="140"/>
    <x v="0"/>
    <d v="2010-01-20T00:00:00"/>
    <x v="15"/>
    <x v="0"/>
    <d v="2010-01-20T17:38:39"/>
    <s v="Elemento"/>
    <s v="Resoluciones-Oficios/DRMS/Lists/ResolucionesOficios"/>
    <x v="2"/>
    <n v="0"/>
  </r>
  <r>
    <s v="113"/>
    <x v="2"/>
    <d v="2010-01-20T00:00:00"/>
    <x v="15"/>
    <x v="0"/>
    <d v="2010-01-20T17:36:21"/>
    <s v="Elemento"/>
    <s v="Resoluciones-Oficios/DRMS/Lists/ResolucionesOficios"/>
    <x v="2"/>
    <n v="0"/>
  </r>
  <r>
    <s v="112"/>
    <x v="2"/>
    <d v="2010-01-20T00:00:00"/>
    <x v="15"/>
    <x v="0"/>
    <d v="2010-01-20T11:57:02"/>
    <s v="Elemento"/>
    <s v="Resoluciones-Oficios/DRMS/Lists/ResolucionesOficios"/>
    <x v="2"/>
    <n v="0"/>
  </r>
  <r>
    <s v="111"/>
    <x v="2"/>
    <d v="2010-01-20T00:00:00"/>
    <x v="15"/>
    <x v="0"/>
    <d v="2010-01-20T11:56:07"/>
    <s v="Elemento"/>
    <s v="Resoluciones-Oficios/DRMS/Lists/ResolucionesOficios"/>
    <x v="2"/>
    <n v="0"/>
  </r>
  <r>
    <s v="110"/>
    <x v="2"/>
    <d v="2010-01-20T00:00:00"/>
    <x v="15"/>
    <x v="0"/>
    <d v="2010-01-20T11:55:02"/>
    <s v="Elemento"/>
    <s v="Resoluciones-Oficios/DRMS/Lists/ResolucionesOficios"/>
    <x v="2"/>
    <n v="0"/>
  </r>
  <r>
    <s v="139"/>
    <x v="0"/>
    <d v="2010-01-20T00:00:00"/>
    <x v="15"/>
    <x v="0"/>
    <d v="2010-01-20T10:56:25"/>
    <s v="Elemento"/>
    <s v="Resoluciones-Oficios/DRMS/Lists/ResolucionesOficios"/>
    <x v="2"/>
    <n v="0"/>
  </r>
  <r>
    <s v="138"/>
    <x v="0"/>
    <d v="2010-01-19T00:00:00"/>
    <x v="15"/>
    <x v="0"/>
    <d v="2010-01-20T10:54:02"/>
    <s v="Elemento"/>
    <s v="Resoluciones-Oficios/DRMS/Lists/ResolucionesOficios"/>
    <x v="2"/>
    <n v="0"/>
  </r>
  <r>
    <s v="137"/>
    <x v="0"/>
    <d v="2010-01-19T00:00:00"/>
    <x v="15"/>
    <x v="0"/>
    <d v="2010-01-20T10:53:27"/>
    <s v="Elemento"/>
    <s v="Resoluciones-Oficios/DRMS/Lists/ResolucionesOficios"/>
    <x v="2"/>
    <n v="0"/>
  </r>
  <r>
    <s v="136"/>
    <x v="0"/>
    <d v="2010-01-19T00:00:00"/>
    <x v="15"/>
    <x v="0"/>
    <d v="2010-01-20T10:52:37"/>
    <s v="Elemento"/>
    <s v="Resoluciones-Oficios/DRMS/Lists/ResolucionesOficios"/>
    <x v="2"/>
    <n v="0"/>
  </r>
  <r>
    <s v="135"/>
    <x v="0"/>
    <d v="2010-01-19T00:00:00"/>
    <x v="15"/>
    <x v="0"/>
    <d v="2010-01-20T10:51:52"/>
    <s v="Elemento"/>
    <s v="Resoluciones-Oficios/DRMS/Lists/ResolucionesOficios"/>
    <x v="2"/>
    <n v="0"/>
  </r>
  <r>
    <s v="134"/>
    <x v="0"/>
    <d v="2010-01-19T00:00:00"/>
    <x v="15"/>
    <x v="0"/>
    <d v="2010-01-20T10:51:08"/>
    <s v="Elemento"/>
    <s v="Resoluciones-Oficios/DRMS/Lists/ResolucionesOficios"/>
    <x v="2"/>
    <n v="0"/>
  </r>
  <r>
    <s v="133"/>
    <x v="0"/>
    <d v="2010-01-19T00:00:00"/>
    <x v="15"/>
    <x v="0"/>
    <d v="2010-01-20T10:50:21"/>
    <s v="Elemento"/>
    <s v="Resoluciones-Oficios/DRMS/Lists/ResolucionesOficios"/>
    <x v="2"/>
    <n v="0"/>
  </r>
  <r>
    <s v="132"/>
    <x v="0"/>
    <d v="2010-01-19T00:00:00"/>
    <x v="15"/>
    <x v="0"/>
    <d v="2010-01-20T10:49:06"/>
    <s v="Elemento"/>
    <s v="Resoluciones-Oficios/DRMS/Lists/ResolucionesOficios"/>
    <x v="2"/>
    <n v="0"/>
  </r>
  <r>
    <s v="131"/>
    <x v="0"/>
    <d v="2010-01-19T00:00:00"/>
    <x v="15"/>
    <x v="0"/>
    <d v="2010-01-20T10:47:59"/>
    <s v="Elemento"/>
    <s v="Resoluciones-Oficios/DRMS/Lists/ResolucionesOficios"/>
    <x v="2"/>
    <n v="0"/>
  </r>
  <r>
    <s v="130"/>
    <x v="0"/>
    <d v="2010-01-19T00:00:00"/>
    <x v="15"/>
    <x v="0"/>
    <d v="2010-01-20T10:43:15"/>
    <s v="Elemento"/>
    <s v="Resoluciones-Oficios/DRMS/Lists/ResolucionesOficios"/>
    <x v="2"/>
    <n v="0"/>
  </r>
  <r>
    <s v="129"/>
    <x v="0"/>
    <d v="2010-01-19T00:00:00"/>
    <x v="15"/>
    <x v="0"/>
    <d v="2010-01-19T10:45:00"/>
    <s v="Elemento"/>
    <s v="Resoluciones-Oficios/DRMS/Lists/ResolucionesOficios"/>
    <x v="2"/>
    <n v="0"/>
  </r>
  <r>
    <s v="128"/>
    <x v="0"/>
    <d v="2010-01-19T00:00:00"/>
    <x v="15"/>
    <x v="0"/>
    <d v="2010-01-19T10:44:11"/>
    <s v="Elemento"/>
    <s v="Resoluciones-Oficios/DRMS/Lists/ResolucionesOficios"/>
    <x v="2"/>
    <n v="0"/>
  </r>
  <r>
    <s v="127"/>
    <x v="0"/>
    <d v="2010-01-19T00:00:00"/>
    <x v="15"/>
    <x v="0"/>
    <d v="2010-01-19T10:43:15"/>
    <s v="Elemento"/>
    <s v="Resoluciones-Oficios/DRMS/Lists/ResolucionesOficios"/>
    <x v="2"/>
    <n v="0"/>
  </r>
  <r>
    <s v="126"/>
    <x v="0"/>
    <d v="2010-01-19T00:00:00"/>
    <x v="15"/>
    <x v="0"/>
    <d v="2010-01-19T10:42:03"/>
    <s v="Elemento"/>
    <s v="Resoluciones-Oficios/DRMS/Lists/ResolucionesOficios"/>
    <x v="2"/>
    <n v="0"/>
  </r>
  <r>
    <s v="125"/>
    <x v="0"/>
    <d v="2010-01-19T00:00:00"/>
    <x v="15"/>
    <x v="0"/>
    <d v="2010-01-19T10:40:53"/>
    <s v="Elemento"/>
    <s v="Resoluciones-Oficios/DRMS/Lists/ResolucionesOficios"/>
    <x v="2"/>
    <n v="0"/>
  </r>
  <r>
    <s v="124"/>
    <x v="0"/>
    <d v="2010-01-19T00:00:00"/>
    <x v="15"/>
    <x v="0"/>
    <d v="2010-01-19T10:39:53"/>
    <s v="Elemento"/>
    <s v="Resoluciones-Oficios/DRMS/Lists/ResolucionesOficios"/>
    <x v="2"/>
    <n v="0"/>
  </r>
  <r>
    <s v="109"/>
    <x v="2"/>
    <d v="2010-01-19T00:00:00"/>
    <x v="15"/>
    <x v="0"/>
    <d v="2010-01-19T10:38:07"/>
    <s v="Elemento"/>
    <s v="Resoluciones-Oficios/DRMS/Lists/ResolucionesOficios"/>
    <x v="2"/>
    <n v="0"/>
  </r>
  <r>
    <s v="123"/>
    <x v="0"/>
    <d v="2010-01-18T00:00:00"/>
    <x v="15"/>
    <x v="0"/>
    <d v="2010-01-18T17:37:34"/>
    <s v="Elemento"/>
    <s v="Resoluciones-Oficios/DRMS/Lists/ResolucionesOficios"/>
    <x v="2"/>
    <n v="0"/>
  </r>
  <r>
    <s v="122"/>
    <x v="0"/>
    <d v="2010-01-18T00:00:00"/>
    <x v="15"/>
    <x v="0"/>
    <d v="2010-01-18T17:36:57"/>
    <s v="Elemento"/>
    <s v="Resoluciones-Oficios/DRMS/Lists/ResolucionesOficios"/>
    <x v="2"/>
    <n v="0"/>
  </r>
  <r>
    <s v="121"/>
    <x v="0"/>
    <d v="2010-01-18T00:00:00"/>
    <x v="15"/>
    <x v="0"/>
    <d v="2010-01-18T17:36:13"/>
    <s v="Elemento"/>
    <s v="Resoluciones-Oficios/DRMS/Lists/ResolucionesOficios"/>
    <x v="2"/>
    <n v="0"/>
  </r>
  <r>
    <s v="108"/>
    <x v="2"/>
    <d v="2010-01-15T00:00:00"/>
    <x v="15"/>
    <x v="0"/>
    <d v="2010-01-15T13:25:53"/>
    <s v="Elemento"/>
    <s v="Resoluciones-Oficios/DRMS/Lists/ResolucionesOficios"/>
    <x v="2"/>
    <n v="0"/>
  </r>
  <r>
    <s v="107"/>
    <x v="2"/>
    <d v="2010-01-15T00:00:00"/>
    <x v="15"/>
    <x v="0"/>
    <d v="2010-01-15T13:25:15"/>
    <s v="Elemento"/>
    <s v="Resoluciones-Oficios/DRMS/Lists/ResolucionesOficios"/>
    <x v="2"/>
    <n v="0"/>
  </r>
  <r>
    <s v="106"/>
    <x v="2"/>
    <d v="2010-01-15T00:00:00"/>
    <x v="15"/>
    <x v="0"/>
    <d v="2010-01-15T13:22:26"/>
    <s v="Elemento"/>
    <s v="Resoluciones-Oficios/DRMS/Lists/ResolucionesOficios"/>
    <x v="2"/>
    <n v="0"/>
  </r>
  <r>
    <s v="105"/>
    <x v="2"/>
    <d v="2010-01-15T00:00:00"/>
    <x v="15"/>
    <x v="0"/>
    <d v="2010-01-15T13:21:39"/>
    <s v="Elemento"/>
    <s v="Resoluciones-Oficios/DRMS/Lists/ResolucionesOficios"/>
    <x v="2"/>
    <n v="0"/>
  </r>
  <r>
    <s v="104"/>
    <x v="2"/>
    <d v="2010-01-15T00:00:00"/>
    <x v="15"/>
    <x v="0"/>
    <d v="2010-01-15T13:20:52"/>
    <s v="Elemento"/>
    <s v="Resoluciones-Oficios/DRMS/Lists/ResolucionesOficios"/>
    <x v="2"/>
    <n v="0"/>
  </r>
  <r>
    <s v="103"/>
    <x v="2"/>
    <d v="2010-01-15T00:00:00"/>
    <x v="15"/>
    <x v="0"/>
    <d v="2010-01-15T13:19:18"/>
    <s v="Elemento"/>
    <s v="Resoluciones-Oficios/DRMS/Lists/ResolucionesOficios"/>
    <x v="2"/>
    <n v="0"/>
  </r>
  <r>
    <s v="102"/>
    <x v="2"/>
    <d v="2010-01-15T00:00:00"/>
    <x v="15"/>
    <x v="0"/>
    <d v="2010-01-15T13:18:36"/>
    <s v="Elemento"/>
    <s v="Resoluciones-Oficios/DRMS/Lists/ResolucionesOficios"/>
    <x v="2"/>
    <n v="0"/>
  </r>
  <r>
    <s v="101"/>
    <x v="2"/>
    <d v="2010-01-15T00:00:00"/>
    <x v="15"/>
    <x v="0"/>
    <d v="2010-01-15T13:17:51"/>
    <s v="Elemento"/>
    <s v="Resoluciones-Oficios/DRMS/Lists/ResolucionesOficios"/>
    <x v="2"/>
    <n v="0"/>
  </r>
  <r>
    <s v="100"/>
    <x v="2"/>
    <d v="2010-01-15T00:00:00"/>
    <x v="15"/>
    <x v="0"/>
    <d v="2010-01-15T13:16:43"/>
    <s v="Elemento"/>
    <s v="Resoluciones-Oficios/DRMS/Lists/ResolucionesOficios"/>
    <x v="2"/>
    <n v="0"/>
  </r>
  <r>
    <s v="99"/>
    <x v="2"/>
    <d v="2010-01-15T00:00:00"/>
    <x v="15"/>
    <x v="0"/>
    <d v="2010-01-15T13:15:54"/>
    <s v="Elemento"/>
    <s v="Resoluciones-Oficios/DRMS/Lists/ResolucionesOficios"/>
    <x v="2"/>
    <n v="0"/>
  </r>
  <r>
    <s v="98"/>
    <x v="2"/>
    <d v="2010-01-15T00:00:00"/>
    <x v="15"/>
    <x v="0"/>
    <d v="2010-01-15T13:15:09"/>
    <s v="Elemento"/>
    <s v="Resoluciones-Oficios/DRMS/Lists/ResolucionesOficios"/>
    <x v="2"/>
    <n v="0"/>
  </r>
  <r>
    <s v="97"/>
    <x v="2"/>
    <d v="2010-01-15T00:00:00"/>
    <x v="15"/>
    <x v="0"/>
    <d v="2010-01-15T13:14:24"/>
    <s v="Elemento"/>
    <s v="Resoluciones-Oficios/DRMS/Lists/ResolucionesOficios"/>
    <x v="2"/>
    <n v="0"/>
  </r>
  <r>
    <s v="96"/>
    <x v="2"/>
    <d v="2010-01-15T00:00:00"/>
    <x v="15"/>
    <x v="0"/>
    <d v="2010-01-15T13:13:26"/>
    <s v="Elemento"/>
    <s v="Resoluciones-Oficios/DRMS/Lists/ResolucionesOficios"/>
    <x v="2"/>
    <n v="0"/>
  </r>
  <r>
    <s v="95"/>
    <x v="2"/>
    <d v="2010-01-15T00:00:00"/>
    <x v="15"/>
    <x v="0"/>
    <d v="2010-01-15T13:12:27"/>
    <s v="Elemento"/>
    <s v="Resoluciones-Oficios/DRMS/Lists/ResolucionesOficios"/>
    <x v="2"/>
    <n v="0"/>
  </r>
  <r>
    <s v="94"/>
    <x v="2"/>
    <d v="2010-01-15T00:00:00"/>
    <x v="15"/>
    <x v="0"/>
    <d v="2010-01-15T13:10:20"/>
    <s v="Elemento"/>
    <s v="Resoluciones-Oficios/DRMS/Lists/ResolucionesOficios"/>
    <x v="2"/>
    <n v="0"/>
  </r>
  <r>
    <s v="93"/>
    <x v="2"/>
    <d v="2010-01-15T00:00:00"/>
    <x v="15"/>
    <x v="0"/>
    <d v="2010-01-15T13:09:35"/>
    <s v="Elemento"/>
    <s v="Resoluciones-Oficios/DRMS/Lists/ResolucionesOficios"/>
    <x v="2"/>
    <n v="0"/>
  </r>
  <r>
    <s v="92"/>
    <x v="2"/>
    <d v="2010-01-15T00:00:00"/>
    <x v="15"/>
    <x v="0"/>
    <d v="2010-01-15T13:08:41"/>
    <s v="Elemento"/>
    <s v="Resoluciones-Oficios/DRMS/Lists/ResolucionesOficios"/>
    <x v="2"/>
    <n v="0"/>
  </r>
  <r>
    <s v="91"/>
    <x v="2"/>
    <d v="2010-01-15T00:00:00"/>
    <x v="15"/>
    <x v="0"/>
    <d v="2010-01-15T13:07:34"/>
    <s v="Elemento"/>
    <s v="Resoluciones-Oficios/DRMS/Lists/ResolucionesOficios"/>
    <x v="2"/>
    <n v="0"/>
  </r>
  <r>
    <s v="90"/>
    <x v="2"/>
    <d v="2010-01-15T00:00:00"/>
    <x v="15"/>
    <x v="0"/>
    <d v="2010-01-15T13:06:30"/>
    <s v="Elemento"/>
    <s v="Resoluciones-Oficios/DRMS/Lists/ResolucionesOficios"/>
    <x v="2"/>
    <n v="0"/>
  </r>
  <r>
    <s v="89"/>
    <x v="2"/>
    <d v="2010-01-15T00:00:00"/>
    <x v="15"/>
    <x v="0"/>
    <d v="2010-01-15T13:04:31"/>
    <s v="Elemento"/>
    <s v="Resoluciones-Oficios/DRMS/Lists/ResolucionesOficios"/>
    <x v="2"/>
    <n v="0"/>
  </r>
  <r>
    <s v="88"/>
    <x v="2"/>
    <d v="2010-01-15T00:00:00"/>
    <x v="15"/>
    <x v="0"/>
    <d v="2010-01-15T13:03:46"/>
    <s v="Elemento"/>
    <s v="Resoluciones-Oficios/DRMS/Lists/ResolucionesOficios"/>
    <x v="2"/>
    <n v="0"/>
  </r>
  <r>
    <s v="87"/>
    <x v="2"/>
    <d v="2010-01-15T00:00:00"/>
    <x v="15"/>
    <x v="0"/>
    <d v="2010-01-15T13:02:59"/>
    <s v="Elemento"/>
    <s v="Resoluciones-Oficios/DRMS/Lists/ResolucionesOficios"/>
    <x v="2"/>
    <n v="0"/>
  </r>
  <r>
    <s v="86"/>
    <x v="2"/>
    <d v="2010-01-15T00:00:00"/>
    <x v="15"/>
    <x v="0"/>
    <d v="2010-01-15T13:02:06"/>
    <s v="Elemento"/>
    <s v="Resoluciones-Oficios/DRMS/Lists/ResolucionesOficios"/>
    <x v="2"/>
    <n v="0"/>
  </r>
  <r>
    <s v="85"/>
    <x v="2"/>
    <d v="2010-01-15T00:00:00"/>
    <x v="15"/>
    <x v="0"/>
    <d v="2010-01-15T13:00:25"/>
    <s v="Elemento"/>
    <s v="Resoluciones-Oficios/DRMS/Lists/ResolucionesOficios"/>
    <x v="2"/>
    <n v="0"/>
  </r>
  <r>
    <s v="84"/>
    <x v="2"/>
    <d v="2010-01-15T00:00:00"/>
    <x v="15"/>
    <x v="0"/>
    <d v="2010-01-15T12:57:58"/>
    <s v="Elemento"/>
    <s v="Resoluciones-Oficios/DRMS/Lists/ResolucionesOficios"/>
    <x v="2"/>
    <n v="0"/>
  </r>
  <r>
    <s v="83"/>
    <x v="2"/>
    <d v="2010-01-15T00:00:00"/>
    <x v="15"/>
    <x v="0"/>
    <d v="2010-01-15T12:57:10"/>
    <s v="Elemento"/>
    <s v="Resoluciones-Oficios/DRMS/Lists/ResolucionesOficios"/>
    <x v="2"/>
    <n v="0"/>
  </r>
  <r>
    <s v="82"/>
    <x v="2"/>
    <d v="2010-01-15T00:00:00"/>
    <x v="15"/>
    <x v="0"/>
    <d v="2010-01-15T12:51:26"/>
    <s v="Elemento"/>
    <s v="Resoluciones-Oficios/DRMS/Lists/ResolucionesOficios"/>
    <x v="2"/>
    <n v="0"/>
  </r>
  <r>
    <s v="81"/>
    <x v="2"/>
    <d v="2010-01-14T00:00:00"/>
    <x v="15"/>
    <x v="0"/>
    <d v="2010-01-14T17:38:54"/>
    <s v="Elemento"/>
    <s v="Resoluciones-Oficios/DRMS/Lists/ResolucionesOficios"/>
    <x v="2"/>
    <n v="0"/>
  </r>
  <r>
    <s v="120"/>
    <x v="0"/>
    <d v="2010-01-14T00:00:00"/>
    <x v="15"/>
    <x v="0"/>
    <d v="2010-01-14T17:35:47"/>
    <s v="Elemento"/>
    <s v="Resoluciones-Oficios/DRMS/Lists/ResolucionesOficios"/>
    <x v="2"/>
    <n v="0"/>
  </r>
  <r>
    <s v="119"/>
    <x v="0"/>
    <d v="2010-01-14T00:00:00"/>
    <x v="15"/>
    <x v="0"/>
    <d v="2010-01-14T17:35:09"/>
    <s v="Elemento"/>
    <s v="Resoluciones-Oficios/DRMS/Lists/ResolucionesOficios"/>
    <x v="2"/>
    <n v="0"/>
  </r>
  <r>
    <s v="118"/>
    <x v="0"/>
    <d v="2010-01-14T00:00:00"/>
    <x v="15"/>
    <x v="0"/>
    <d v="2010-01-14T17:34:33"/>
    <s v="Elemento"/>
    <s v="Resoluciones-Oficios/DRMS/Lists/ResolucionesOficios"/>
    <x v="2"/>
    <n v="0"/>
  </r>
  <r>
    <s v="117"/>
    <x v="0"/>
    <d v="2010-01-14T00:00:00"/>
    <x v="15"/>
    <x v="0"/>
    <d v="2010-01-14T17:34:04"/>
    <s v="Elemento"/>
    <s v="Resoluciones-Oficios/DRMS/Lists/ResolucionesOficios"/>
    <x v="2"/>
    <n v="0"/>
  </r>
  <r>
    <s v="116"/>
    <x v="0"/>
    <d v="2010-01-14T00:00:00"/>
    <x v="15"/>
    <x v="0"/>
    <d v="2010-01-14T17:33:08"/>
    <s v="Elemento"/>
    <s v="Resoluciones-Oficios/DRMS/Lists/ResolucionesOficios"/>
    <x v="2"/>
    <n v="0"/>
  </r>
  <r>
    <s v="115"/>
    <x v="0"/>
    <d v="2010-01-14T00:00:00"/>
    <x v="15"/>
    <x v="0"/>
    <d v="2010-01-14T17:32:18"/>
    <s v="Elemento"/>
    <s v="Resoluciones-Oficios/DRMS/Lists/ResolucionesOficios"/>
    <x v="2"/>
    <n v="0"/>
  </r>
  <r>
    <s v="114"/>
    <x v="0"/>
    <d v="2010-01-14T00:00:00"/>
    <x v="15"/>
    <x v="0"/>
    <d v="2010-01-14T17:31:21"/>
    <s v="Elemento"/>
    <s v="Resoluciones-Oficios/DRMS/Lists/ResolucionesOficios"/>
    <x v="2"/>
    <n v="0"/>
  </r>
  <r>
    <s v="113"/>
    <x v="0"/>
    <d v="2010-01-14T00:00:00"/>
    <x v="15"/>
    <x v="0"/>
    <d v="2010-01-14T17:29:44"/>
    <s v="Elemento"/>
    <s v="Resoluciones-Oficios/DRMS/Lists/ResolucionesOficios"/>
    <x v="2"/>
    <n v="0"/>
  </r>
  <r>
    <s v="112"/>
    <x v="0"/>
    <d v="2010-01-14T00:00:00"/>
    <x v="15"/>
    <x v="0"/>
    <d v="2010-01-14T17:29:08"/>
    <s v="Elemento"/>
    <s v="Resoluciones-Oficios/DRMS/Lists/ResolucionesOficios"/>
    <x v="2"/>
    <n v="0"/>
  </r>
  <r>
    <s v="111"/>
    <x v="0"/>
    <d v="2010-01-14T00:00:00"/>
    <x v="15"/>
    <x v="0"/>
    <d v="2010-01-14T17:28:28"/>
    <s v="Elemento"/>
    <s v="Resoluciones-Oficios/DRMS/Lists/ResolucionesOficios"/>
    <x v="2"/>
    <n v="0"/>
  </r>
  <r>
    <s v="110"/>
    <x v="0"/>
    <d v="2010-01-14T00:00:00"/>
    <x v="15"/>
    <x v="0"/>
    <d v="2010-01-14T17:27:55"/>
    <s v="Elemento"/>
    <s v="Resoluciones-Oficios/DRMS/Lists/ResolucionesOficios"/>
    <x v="2"/>
    <n v="0"/>
  </r>
  <r>
    <s v="109"/>
    <x v="0"/>
    <d v="2010-01-14T00:00:00"/>
    <x v="15"/>
    <x v="0"/>
    <d v="2010-01-14T17:27:19"/>
    <s v="Elemento"/>
    <s v="Resoluciones-Oficios/DRMS/Lists/ResolucionesOficios"/>
    <x v="2"/>
    <n v="0"/>
  </r>
  <r>
    <s v="108"/>
    <x v="0"/>
    <d v="2010-01-14T00:00:00"/>
    <x v="15"/>
    <x v="0"/>
    <d v="2010-01-14T17:26:46"/>
    <s v="Elemento"/>
    <s v="Resoluciones-Oficios/DRMS/Lists/ResolucionesOficios"/>
    <x v="2"/>
    <n v="0"/>
  </r>
  <r>
    <s v="107"/>
    <x v="0"/>
    <d v="2010-01-14T00:00:00"/>
    <x v="15"/>
    <x v="0"/>
    <d v="2010-01-14T17:26:09"/>
    <s v="Elemento"/>
    <s v="Resoluciones-Oficios/DRMS/Lists/ResolucionesOficios"/>
    <x v="2"/>
    <n v="0"/>
  </r>
  <r>
    <s v="106"/>
    <x v="0"/>
    <d v="2010-01-14T00:00:00"/>
    <x v="15"/>
    <x v="0"/>
    <d v="2010-01-14T17:25:34"/>
    <s v="Elemento"/>
    <s v="Resoluciones-Oficios/DRMS/Lists/ResolucionesOficios"/>
    <x v="2"/>
    <n v="0"/>
  </r>
  <r>
    <s v="105"/>
    <x v="0"/>
    <d v="2010-01-14T00:00:00"/>
    <x v="15"/>
    <x v="0"/>
    <d v="2010-01-14T17:25:01"/>
    <s v="Elemento"/>
    <s v="Resoluciones-Oficios/DRMS/Lists/ResolucionesOficios"/>
    <x v="2"/>
    <n v="0"/>
  </r>
  <r>
    <s v="104"/>
    <x v="0"/>
    <d v="2010-01-14T00:00:00"/>
    <x v="15"/>
    <x v="0"/>
    <d v="2010-01-14T17:24:24"/>
    <s v="Elemento"/>
    <s v="Resoluciones-Oficios/DRMS/Lists/ResolucionesOficios"/>
    <x v="2"/>
    <n v="0"/>
  </r>
  <r>
    <s v="103"/>
    <x v="0"/>
    <d v="2010-01-14T00:00:00"/>
    <x v="15"/>
    <x v="0"/>
    <d v="2010-01-14T17:23:49"/>
    <s v="Elemento"/>
    <s v="Resoluciones-Oficios/DRMS/Lists/ResolucionesOficios"/>
    <x v="2"/>
    <n v="0"/>
  </r>
  <r>
    <s v="102"/>
    <x v="0"/>
    <d v="2010-01-14T00:00:00"/>
    <x v="15"/>
    <x v="0"/>
    <d v="2010-01-14T17:19:15"/>
    <s v="Elemento"/>
    <s v="Resoluciones-Oficios/DRMS/Lists/ResolucionesOficios"/>
    <x v="2"/>
    <n v="0"/>
  </r>
  <r>
    <s v="101"/>
    <x v="0"/>
    <d v="2010-01-14T00:00:00"/>
    <x v="15"/>
    <x v="0"/>
    <d v="2010-01-14T17:18:02"/>
    <s v="Elemento"/>
    <s v="Resoluciones-Oficios/DRMS/Lists/ResolucionesOficios"/>
    <x v="2"/>
    <n v="0"/>
  </r>
  <r>
    <s v="100"/>
    <x v="0"/>
    <d v="2010-01-14T00:00:00"/>
    <x v="15"/>
    <x v="0"/>
    <d v="2010-01-14T17:17:18"/>
    <s v="Elemento"/>
    <s v="Resoluciones-Oficios/DRMS/Lists/ResolucionesOficios"/>
    <x v="2"/>
    <n v="0"/>
  </r>
  <r>
    <s v="99"/>
    <x v="0"/>
    <d v="2010-01-14T00:00:00"/>
    <x v="15"/>
    <x v="0"/>
    <d v="2010-01-14T17:16:34"/>
    <s v="Elemento"/>
    <s v="Resoluciones-Oficios/DRMS/Lists/ResolucionesOficios"/>
    <x v="2"/>
    <n v="0"/>
  </r>
  <r>
    <s v="98"/>
    <x v="0"/>
    <d v="2010-01-14T00:00:00"/>
    <x v="15"/>
    <x v="0"/>
    <d v="2010-01-14T17:15:31"/>
    <s v="Elemento"/>
    <s v="Resoluciones-Oficios/DRMS/Lists/ResolucionesOficios"/>
    <x v="2"/>
    <n v="0"/>
  </r>
  <r>
    <s v="97"/>
    <x v="0"/>
    <d v="2010-01-14T00:00:00"/>
    <x v="15"/>
    <x v="0"/>
    <d v="2010-01-14T17:14:28"/>
    <s v="Elemento"/>
    <s v="Resoluciones-Oficios/DRMS/Lists/ResolucionesOficios"/>
    <x v="2"/>
    <n v="0"/>
  </r>
  <r>
    <s v="96"/>
    <x v="0"/>
    <d v="2010-01-14T00:00:00"/>
    <x v="15"/>
    <x v="0"/>
    <d v="2010-01-14T17:13:17"/>
    <s v="Elemento"/>
    <s v="Resoluciones-Oficios/DRMS/Lists/ResolucionesOficios"/>
    <x v="2"/>
    <n v="0"/>
  </r>
  <r>
    <s v="95"/>
    <x v="0"/>
    <d v="2010-01-14T00:00:00"/>
    <x v="15"/>
    <x v="0"/>
    <d v="2010-01-14T17:12:40"/>
    <s v="Elemento"/>
    <s v="Resoluciones-Oficios/DRMS/Lists/ResolucionesOficios"/>
    <x v="2"/>
    <n v="0"/>
  </r>
  <r>
    <s v="94"/>
    <x v="0"/>
    <d v="2010-01-13T00:00:00"/>
    <x v="15"/>
    <x v="0"/>
    <d v="2010-01-14T12:06:09"/>
    <s v="Elemento"/>
    <s v="Resoluciones-Oficios/DRMS/Lists/ResolucionesOficios"/>
    <x v="2"/>
    <n v="0"/>
  </r>
  <r>
    <s v="93"/>
    <x v="0"/>
    <d v="2010-01-13T00:00:00"/>
    <x v="15"/>
    <x v="0"/>
    <d v="2010-01-13T17:37:34"/>
    <s v="Elemento"/>
    <s v="Resoluciones-Oficios/DRMS/Lists/ResolucionesOficios"/>
    <x v="2"/>
    <n v="0"/>
  </r>
  <r>
    <s v="92"/>
    <x v="0"/>
    <d v="2010-01-13T00:00:00"/>
    <x v="15"/>
    <x v="0"/>
    <d v="2010-01-13T17:36:50"/>
    <s v="Elemento"/>
    <s v="Resoluciones-Oficios/DRMS/Lists/ResolucionesOficios"/>
    <x v="2"/>
    <n v="0"/>
  </r>
  <r>
    <s v="91"/>
    <x v="0"/>
    <d v="2010-01-13T00:00:00"/>
    <x v="15"/>
    <x v="0"/>
    <d v="2010-01-13T17:35:55"/>
    <s v="Elemento"/>
    <s v="Resoluciones-Oficios/DRMS/Lists/ResolucionesOficios"/>
    <x v="2"/>
    <n v="0"/>
  </r>
  <r>
    <s v="90"/>
    <x v="0"/>
    <d v="2010-01-13T00:00:00"/>
    <x v="15"/>
    <x v="0"/>
    <d v="2010-01-13T17:35:09"/>
    <s v="Elemento"/>
    <s v="Resoluciones-Oficios/DRMS/Lists/ResolucionesOficios"/>
    <x v="2"/>
    <n v="0"/>
  </r>
  <r>
    <s v="89"/>
    <x v="0"/>
    <d v="2010-01-13T00:00:00"/>
    <x v="15"/>
    <x v="0"/>
    <d v="2010-01-13T17:34:20"/>
    <s v="Elemento"/>
    <s v="Resoluciones-Oficios/DRMS/Lists/ResolucionesOficios"/>
    <x v="2"/>
    <n v="0"/>
  </r>
  <r>
    <s v="88"/>
    <x v="0"/>
    <d v="2010-01-13T00:00:00"/>
    <x v="15"/>
    <x v="0"/>
    <d v="2010-01-13T17:33:23"/>
    <s v="Elemento"/>
    <s v="Resoluciones-Oficios/DRMS/Lists/ResolucionesOficios"/>
    <x v="2"/>
    <n v="0"/>
  </r>
  <r>
    <s v="87"/>
    <x v="0"/>
    <d v="2010-01-13T00:00:00"/>
    <x v="15"/>
    <x v="0"/>
    <d v="2010-01-13T17:29:10"/>
    <s v="Elemento"/>
    <s v="Resoluciones-Oficios/DRMS/Lists/ResolucionesOficios"/>
    <x v="2"/>
    <n v="0"/>
  </r>
  <r>
    <s v="86"/>
    <x v="0"/>
    <d v="2010-01-13T00:00:00"/>
    <x v="15"/>
    <x v="0"/>
    <d v="2010-01-13T17:28:20"/>
    <s v="Elemento"/>
    <s v="Resoluciones-Oficios/DRMS/Lists/ResolucionesOficios"/>
    <x v="2"/>
    <n v="0"/>
  </r>
  <r>
    <s v="85"/>
    <x v="0"/>
    <d v="2010-01-13T00:00:00"/>
    <x v="15"/>
    <x v="0"/>
    <d v="2010-01-13T17:24:09"/>
    <s v="Elemento"/>
    <s v="Resoluciones-Oficios/DRMS/Lists/ResolucionesOficios"/>
    <x v="2"/>
    <n v="0"/>
  </r>
  <r>
    <s v="84"/>
    <x v="0"/>
    <d v="2010-01-13T00:00:00"/>
    <x v="15"/>
    <x v="0"/>
    <d v="2010-01-13T17:23:09"/>
    <s v="Elemento"/>
    <s v="Resoluciones-Oficios/DRMS/Lists/ResolucionesOficios"/>
    <x v="2"/>
    <n v="0"/>
  </r>
  <r>
    <s v="83"/>
    <x v="0"/>
    <d v="2010-01-13T00:00:00"/>
    <x v="15"/>
    <x v="0"/>
    <d v="2010-01-13T17:19:17"/>
    <s v="Elemento"/>
    <s v="Resoluciones-Oficios/DRMS/Lists/ResolucionesOficios"/>
    <x v="2"/>
    <n v="0"/>
  </r>
  <r>
    <s v="82"/>
    <x v="0"/>
    <d v="2010-01-13T00:00:00"/>
    <x v="15"/>
    <x v="0"/>
    <d v="2010-01-13T17:17:36"/>
    <s v="Elemento"/>
    <s v="Resoluciones-Oficios/DRMS/Lists/ResolucionesOficios"/>
    <x v="2"/>
    <n v="0"/>
  </r>
  <r>
    <s v="81"/>
    <x v="0"/>
    <d v="2010-01-13T00:00:00"/>
    <x v="15"/>
    <x v="0"/>
    <d v="2010-01-13T17:15:08"/>
    <s v="Elemento"/>
    <s v="Resoluciones-Oficios/DRMS/Lists/ResolucionesOficios"/>
    <x v="2"/>
    <n v="0"/>
  </r>
  <r>
    <s v="80"/>
    <x v="0"/>
    <d v="2010-01-12T00:00:00"/>
    <x v="15"/>
    <x v="0"/>
    <d v="2010-01-12T18:13:08"/>
    <s v="Elemento"/>
    <s v="Resoluciones-Oficios/DRMS/Lists/ResolucionesOficios"/>
    <x v="2"/>
    <n v="0"/>
  </r>
  <r>
    <s v="79"/>
    <x v="0"/>
    <d v="2010-01-12T00:00:00"/>
    <x v="15"/>
    <x v="0"/>
    <d v="2010-01-12T18:11:41"/>
    <s v="Elemento"/>
    <s v="Resoluciones-Oficios/DRMS/Lists/ResolucionesOficios"/>
    <x v="2"/>
    <n v="0"/>
  </r>
  <r>
    <s v="78"/>
    <x v="0"/>
    <d v="2010-01-12T00:00:00"/>
    <x v="15"/>
    <x v="0"/>
    <d v="2010-01-12T18:10:05"/>
    <s v="Elemento"/>
    <s v="Resoluciones-Oficios/DRMS/Lists/ResolucionesOficios"/>
    <x v="2"/>
    <n v="0"/>
  </r>
  <r>
    <s v="77"/>
    <x v="0"/>
    <d v="2010-01-12T00:00:00"/>
    <x v="15"/>
    <x v="0"/>
    <d v="2010-01-12T17:58:39"/>
    <s v="Elemento"/>
    <s v="Resoluciones-Oficios/DRMS/Lists/ResolucionesOficios"/>
    <x v="2"/>
    <n v="0"/>
  </r>
  <r>
    <s v="76"/>
    <x v="0"/>
    <d v="2010-01-12T00:00:00"/>
    <x v="15"/>
    <x v="0"/>
    <d v="2010-01-12T17:54:47"/>
    <s v="Elemento"/>
    <s v="Resoluciones-Oficios/DRMS/Lists/ResolucionesOficios"/>
    <x v="2"/>
    <n v="0"/>
  </r>
  <r>
    <s v="75"/>
    <x v="0"/>
    <d v="2010-01-12T00:00:00"/>
    <x v="15"/>
    <x v="0"/>
    <d v="2010-01-12T17:52:36"/>
    <s v="Elemento"/>
    <s v="Resoluciones-Oficios/DRMS/Lists/ResolucionesOficios"/>
    <x v="2"/>
    <n v="0"/>
  </r>
  <r>
    <s v="74"/>
    <x v="0"/>
    <d v="2010-01-12T00:00:00"/>
    <x v="15"/>
    <x v="0"/>
    <d v="2010-01-12T17:51:43"/>
    <s v="Elemento"/>
    <s v="Resoluciones-Oficios/DRMS/Lists/ResolucionesOficios"/>
    <x v="2"/>
    <n v="0"/>
  </r>
  <r>
    <s v="73"/>
    <x v="0"/>
    <d v="2010-01-12T00:00:00"/>
    <x v="15"/>
    <x v="0"/>
    <d v="2010-01-12T17:50:14"/>
    <s v="Elemento"/>
    <s v="Resoluciones-Oficios/DRMS/Lists/ResolucionesOficios"/>
    <x v="2"/>
    <n v="0"/>
  </r>
  <r>
    <s v="72"/>
    <x v="0"/>
    <d v="2010-01-12T00:00:00"/>
    <x v="15"/>
    <x v="0"/>
    <d v="2010-01-12T17:38:54"/>
    <s v="Elemento"/>
    <s v="Resoluciones-Oficios/DRMS/Lists/ResolucionesOficios"/>
    <x v="2"/>
    <n v="0"/>
  </r>
  <r>
    <s v="80"/>
    <x v="2"/>
    <d v="2010-01-12T00:00:00"/>
    <x v="15"/>
    <x v="0"/>
    <d v="2010-01-12T16:29:17"/>
    <s v="Elemento"/>
    <s v="Resoluciones-Oficios/DRMS/Lists/ResolucionesOficios"/>
    <x v="2"/>
    <n v="0"/>
  </r>
  <r>
    <s v="79"/>
    <x v="2"/>
    <d v="2010-01-12T00:00:00"/>
    <x v="15"/>
    <x v="0"/>
    <d v="2010-01-12T16:27:47"/>
    <s v="Elemento"/>
    <s v="Resoluciones-Oficios/DRMS/Lists/ResolucionesOficios"/>
    <x v="2"/>
    <n v="0"/>
  </r>
  <r>
    <s v="78"/>
    <x v="2"/>
    <d v="2010-01-12T00:00:00"/>
    <x v="15"/>
    <x v="0"/>
    <d v="2010-01-12T16:27:04"/>
    <s v="Elemento"/>
    <s v="Resoluciones-Oficios/DRMS/Lists/ResolucionesOficios"/>
    <x v="2"/>
    <n v="0"/>
  </r>
  <r>
    <s v="77"/>
    <x v="2"/>
    <d v="2010-01-12T00:00:00"/>
    <x v="15"/>
    <x v="0"/>
    <d v="2010-01-12T16:26:17"/>
    <s v="Elemento"/>
    <s v="Resoluciones-Oficios/DRMS/Lists/ResolucionesOficios"/>
    <x v="2"/>
    <n v="0"/>
  </r>
  <r>
    <s v="76"/>
    <x v="2"/>
    <d v="2010-01-12T00:00:00"/>
    <x v="15"/>
    <x v="0"/>
    <d v="2010-01-12T16:25:33"/>
    <s v="Elemento"/>
    <s v="Resoluciones-Oficios/DRMS/Lists/ResolucionesOficios"/>
    <x v="2"/>
    <n v="0"/>
  </r>
  <r>
    <s v="75"/>
    <x v="2"/>
    <d v="2010-01-12T00:00:00"/>
    <x v="15"/>
    <x v="0"/>
    <d v="2010-01-12T16:24:23"/>
    <s v="Elemento"/>
    <s v="Resoluciones-Oficios/DRMS/Lists/ResolucionesOficios"/>
    <x v="2"/>
    <n v="0"/>
  </r>
  <r>
    <s v="74"/>
    <x v="2"/>
    <d v="2010-01-12T00:00:00"/>
    <x v="15"/>
    <x v="0"/>
    <d v="2010-01-12T16:21:41"/>
    <s v="Elemento"/>
    <s v="Resoluciones-Oficios/DRMS/Lists/ResolucionesOficios"/>
    <x v="2"/>
    <n v="0"/>
  </r>
  <r>
    <s v="73"/>
    <x v="2"/>
    <d v="2010-01-12T00:00:00"/>
    <x v="15"/>
    <x v="0"/>
    <d v="2010-01-12T16:20:32"/>
    <s v="Elemento"/>
    <s v="Resoluciones-Oficios/DRMS/Lists/ResolucionesOficios"/>
    <x v="2"/>
    <n v="0"/>
  </r>
  <r>
    <s v="72"/>
    <x v="2"/>
    <d v="2010-01-12T00:00:00"/>
    <x v="15"/>
    <x v="0"/>
    <d v="2010-01-12T16:19:48"/>
    <s v="Elemento"/>
    <s v="Resoluciones-Oficios/DRMS/Lists/ResolucionesOficios"/>
    <x v="2"/>
    <n v="0"/>
  </r>
  <r>
    <s v="71"/>
    <x v="2"/>
    <d v="2010-01-12T00:00:00"/>
    <x v="15"/>
    <x v="0"/>
    <d v="2010-01-12T16:19:06"/>
    <s v="Elemento"/>
    <s v="Resoluciones-Oficios/DRMS/Lists/ResolucionesOficios"/>
    <x v="2"/>
    <n v="0"/>
  </r>
  <r>
    <s v="70"/>
    <x v="2"/>
    <d v="2010-01-12T00:00:00"/>
    <x v="15"/>
    <x v="0"/>
    <d v="2010-01-12T16:18:16"/>
    <s v="Elemento"/>
    <s v="Resoluciones-Oficios/DRMS/Lists/ResolucionesOficios"/>
    <x v="2"/>
    <n v="0"/>
  </r>
  <r>
    <s v="69"/>
    <x v="2"/>
    <d v="2010-01-12T00:00:00"/>
    <x v="15"/>
    <x v="0"/>
    <d v="2010-01-12T16:17:34"/>
    <s v="Elemento"/>
    <s v="Resoluciones-Oficios/DRMS/Lists/ResolucionesOficios"/>
    <x v="2"/>
    <n v="0"/>
  </r>
  <r>
    <s v="68"/>
    <x v="2"/>
    <d v="2010-01-12T00:00:00"/>
    <x v="15"/>
    <x v="0"/>
    <d v="2010-01-12T16:16:42"/>
    <s v="Elemento"/>
    <s v="Resoluciones-Oficios/DRMS/Lists/ResolucionesOficios"/>
    <x v="2"/>
    <n v="0"/>
  </r>
  <r>
    <s v="67"/>
    <x v="2"/>
    <d v="2010-01-12T00:00:00"/>
    <x v="15"/>
    <x v="0"/>
    <d v="2010-01-12T16:15:41"/>
    <s v="Elemento"/>
    <s v="Resoluciones-Oficios/DRMS/Lists/ResolucionesOficios"/>
    <x v="2"/>
    <n v="0"/>
  </r>
  <r>
    <s v="66"/>
    <x v="2"/>
    <d v="2010-01-12T00:00:00"/>
    <x v="15"/>
    <x v="0"/>
    <d v="2010-01-12T16:14:58"/>
    <s v="Elemento"/>
    <s v="Resoluciones-Oficios/DRMS/Lists/ResolucionesOficios"/>
    <x v="2"/>
    <n v="0"/>
  </r>
  <r>
    <s v="65"/>
    <x v="2"/>
    <d v="2010-01-12T00:00:00"/>
    <x v="15"/>
    <x v="0"/>
    <d v="2010-01-12T16:14:21"/>
    <s v="Elemento"/>
    <s v="Resoluciones-Oficios/DRMS/Lists/ResolucionesOficios"/>
    <x v="2"/>
    <n v="0"/>
  </r>
  <r>
    <s v="64"/>
    <x v="2"/>
    <d v="2010-01-12T00:00:00"/>
    <x v="15"/>
    <x v="0"/>
    <d v="2010-01-12T16:13:35"/>
    <s v="Elemento"/>
    <s v="Resoluciones-Oficios/DRMS/Lists/ResolucionesOficios"/>
    <x v="2"/>
    <n v="0"/>
  </r>
  <r>
    <s v="63"/>
    <x v="2"/>
    <d v="2010-01-12T00:00:00"/>
    <x v="15"/>
    <x v="0"/>
    <d v="2010-01-12T16:12:46"/>
    <s v="Elemento"/>
    <s v="Resoluciones-Oficios/DRMS/Lists/ResolucionesOficios"/>
    <x v="2"/>
    <n v="0"/>
  </r>
  <r>
    <s v="62"/>
    <x v="2"/>
    <d v="2010-01-12T00:00:00"/>
    <x v="15"/>
    <x v="0"/>
    <d v="2010-01-12T16:11:59"/>
    <s v="Elemento"/>
    <s v="Resoluciones-Oficios/DRMS/Lists/ResolucionesOficios"/>
    <x v="2"/>
    <n v="0"/>
  </r>
  <r>
    <s v="61"/>
    <x v="2"/>
    <d v="2010-01-12T00:00:00"/>
    <x v="15"/>
    <x v="0"/>
    <d v="2010-01-12T16:10:39"/>
    <s v="Elemento"/>
    <s v="Resoluciones-Oficios/DRMS/Lists/ResolucionesOficios"/>
    <x v="2"/>
    <n v="0"/>
  </r>
  <r>
    <s v="60"/>
    <x v="2"/>
    <d v="2010-01-12T00:00:00"/>
    <x v="15"/>
    <x v="0"/>
    <d v="2010-01-12T16:10:02"/>
    <s v="Elemento"/>
    <s v="Resoluciones-Oficios/DRMS/Lists/ResolucionesOficios"/>
    <x v="2"/>
    <n v="0"/>
  </r>
  <r>
    <s v="59"/>
    <x v="2"/>
    <d v="2010-01-12T00:00:00"/>
    <x v="15"/>
    <x v="0"/>
    <d v="2010-01-12T16:08:38"/>
    <s v="Elemento"/>
    <s v="Resoluciones-Oficios/DRMS/Lists/ResolucionesOficios"/>
    <x v="2"/>
    <n v="0"/>
  </r>
  <r>
    <s v="58"/>
    <x v="2"/>
    <d v="2010-01-11T00:00:00"/>
    <x v="15"/>
    <x v="0"/>
    <d v="2010-01-11T18:23:31"/>
    <s v="Elemento"/>
    <s v="Resoluciones-Oficios/DRMS/Lists/ResolucionesOficios"/>
    <x v="2"/>
    <n v="0"/>
  </r>
  <r>
    <s v="71"/>
    <x v="0"/>
    <d v="2010-01-11T00:00:00"/>
    <x v="15"/>
    <x v="0"/>
    <d v="2010-01-11T18:20:56"/>
    <s v="Elemento"/>
    <s v="Resoluciones-Oficios/DRMS/Lists/ResolucionesOficios"/>
    <x v="2"/>
    <n v="0"/>
  </r>
  <r>
    <s v="70"/>
    <x v="0"/>
    <d v="2010-01-11T00:00:00"/>
    <x v="15"/>
    <x v="0"/>
    <d v="2010-01-11T18:14:13"/>
    <s v="Elemento"/>
    <s v="Resoluciones-Oficios/DRMS/Lists/ResolucionesOficios"/>
    <x v="2"/>
    <n v="0"/>
  </r>
  <r>
    <s v="69"/>
    <x v="0"/>
    <d v="2010-01-11T00:00:00"/>
    <x v="15"/>
    <x v="0"/>
    <d v="2010-01-11T18:12:40"/>
    <s v="Elemento"/>
    <s v="Resoluciones-Oficios/DRMS/Lists/ResolucionesOficios"/>
    <x v="2"/>
    <n v="0"/>
  </r>
  <r>
    <s v="68"/>
    <x v="0"/>
    <d v="2010-01-11T00:00:00"/>
    <x v="15"/>
    <x v="0"/>
    <d v="2010-01-11T18:11:51"/>
    <s v="Elemento"/>
    <s v="Resoluciones-Oficios/DRMS/Lists/ResolucionesOficios"/>
    <x v="2"/>
    <n v="0"/>
  </r>
  <r>
    <s v="67"/>
    <x v="0"/>
    <d v="2010-01-11T00:00:00"/>
    <x v="15"/>
    <x v="0"/>
    <d v="2010-01-11T18:11:10"/>
    <s v="Elemento"/>
    <s v="Resoluciones-Oficios/DRMS/Lists/ResolucionesOficios"/>
    <x v="2"/>
    <n v="0"/>
  </r>
  <r>
    <s v="66"/>
    <x v="0"/>
    <d v="2010-01-11T00:00:00"/>
    <x v="15"/>
    <x v="0"/>
    <d v="2010-01-11T18:10:14"/>
    <s v="Elemento"/>
    <s v="Resoluciones-Oficios/DRMS/Lists/ResolucionesOficios"/>
    <x v="2"/>
    <n v="0"/>
  </r>
  <r>
    <s v="65"/>
    <x v="0"/>
    <d v="2010-01-11T00:00:00"/>
    <x v="15"/>
    <x v="0"/>
    <d v="2010-01-11T18:08:50"/>
    <s v="Elemento"/>
    <s v="Resoluciones-Oficios/DRMS/Lists/ResolucionesOficios"/>
    <x v="2"/>
    <n v="0"/>
  </r>
  <r>
    <s v="64"/>
    <x v="0"/>
    <d v="2010-01-11T00:00:00"/>
    <x v="15"/>
    <x v="0"/>
    <d v="2010-01-11T18:07:56"/>
    <s v="Elemento"/>
    <s v="Resoluciones-Oficios/DRMS/Lists/ResolucionesOficios"/>
    <x v="2"/>
    <n v="0"/>
  </r>
  <r>
    <s v="63"/>
    <x v="0"/>
    <d v="2010-01-11T00:00:00"/>
    <x v="15"/>
    <x v="0"/>
    <d v="2010-01-11T18:05:59"/>
    <s v="Elemento"/>
    <s v="Resoluciones-Oficios/DRMS/Lists/ResolucionesOficios"/>
    <x v="2"/>
    <n v="0"/>
  </r>
  <r>
    <s v="62"/>
    <x v="0"/>
    <d v="2010-01-11T00:00:00"/>
    <x v="15"/>
    <x v="0"/>
    <d v="2010-01-11T18:05:14"/>
    <s v="Elemento"/>
    <s v="Resoluciones-Oficios/DRMS/Lists/ResolucionesOficios"/>
    <x v="2"/>
    <n v="0"/>
  </r>
  <r>
    <s v="61"/>
    <x v="0"/>
    <d v="2010-01-11T00:00:00"/>
    <x v="15"/>
    <x v="0"/>
    <d v="2010-01-11T18:04:11"/>
    <s v="Elemento"/>
    <s v="Resoluciones-Oficios/DRMS/Lists/ResolucionesOficios"/>
    <x v="2"/>
    <n v="0"/>
  </r>
  <r>
    <s v="60"/>
    <x v="0"/>
    <d v="2010-01-11T00:00:00"/>
    <x v="15"/>
    <x v="0"/>
    <d v="2010-01-11T18:02:19"/>
    <s v="Elemento"/>
    <s v="Resoluciones-Oficios/DRMS/Lists/ResolucionesOficios"/>
    <x v="2"/>
    <n v="0"/>
  </r>
  <r>
    <s v="59"/>
    <x v="0"/>
    <d v="2010-01-11T00:00:00"/>
    <x v="15"/>
    <x v="0"/>
    <d v="2010-01-11T17:56:33"/>
    <s v="Elemento"/>
    <s v="Resoluciones-Oficios/DRMS/Lists/ResolucionesOficios"/>
    <x v="2"/>
    <n v="0"/>
  </r>
  <r>
    <s v="58"/>
    <x v="0"/>
    <d v="2010-01-11T00:00:00"/>
    <x v="15"/>
    <x v="0"/>
    <d v="2010-01-11T17:55:32"/>
    <s v="Elemento"/>
    <s v="Resoluciones-Oficios/DRMS/Lists/ResolucionesOficios"/>
    <x v="2"/>
    <n v="0"/>
  </r>
  <r>
    <s v="57"/>
    <x v="0"/>
    <d v="2010-01-11T00:00:00"/>
    <x v="15"/>
    <x v="0"/>
    <d v="2010-01-11T17:54:45"/>
    <s v="Elemento"/>
    <s v="Resoluciones-Oficios/DRMS/Lists/ResolucionesOficios"/>
    <x v="2"/>
    <n v="0"/>
  </r>
  <r>
    <s v="56"/>
    <x v="0"/>
    <d v="2010-01-11T00:00:00"/>
    <x v="15"/>
    <x v="0"/>
    <d v="2010-01-11T17:52:50"/>
    <s v="Elemento"/>
    <s v="Resoluciones-Oficios/DRMS/Lists/ResolucionesOficios"/>
    <x v="2"/>
    <n v="0"/>
  </r>
  <r>
    <s v="55"/>
    <x v="0"/>
    <d v="2010-01-11T00:00:00"/>
    <x v="15"/>
    <x v="0"/>
    <d v="2010-01-11T17:51:51"/>
    <s v="Elemento"/>
    <s v="Resoluciones-Oficios/DRMS/Lists/ResolucionesOficios"/>
    <x v="2"/>
    <n v="0"/>
  </r>
  <r>
    <s v="54"/>
    <x v="0"/>
    <d v="2010-01-11T00:00:00"/>
    <x v="15"/>
    <x v="0"/>
    <d v="2010-01-11T17:50:50"/>
    <s v="Elemento"/>
    <s v="Resoluciones-Oficios/DRMS/Lists/ResolucionesOficios"/>
    <x v="2"/>
    <n v="0"/>
  </r>
  <r>
    <s v="53"/>
    <x v="0"/>
    <d v="2010-01-11T00:00:00"/>
    <x v="15"/>
    <x v="0"/>
    <d v="2010-01-11T17:49:39"/>
    <s v="Elemento"/>
    <s v="Resoluciones-Oficios/DRMS/Lists/ResolucionesOficios"/>
    <x v="2"/>
    <n v="0"/>
  </r>
  <r>
    <s v="52"/>
    <x v="0"/>
    <d v="2010-01-11T00:00:00"/>
    <x v="15"/>
    <x v="0"/>
    <d v="2010-01-11T17:48:43"/>
    <s v="Elemento"/>
    <s v="Resoluciones-Oficios/DRMS/Lists/ResolucionesOficios"/>
    <x v="2"/>
    <n v="0"/>
  </r>
  <r>
    <s v="51"/>
    <x v="0"/>
    <d v="2010-01-11T00:00:00"/>
    <x v="15"/>
    <x v="0"/>
    <d v="2010-01-11T17:47:31"/>
    <s v="Elemento"/>
    <s v="Resoluciones-Oficios/DRMS/Lists/ResolucionesOficios"/>
    <x v="2"/>
    <n v="0"/>
  </r>
  <r>
    <s v="50"/>
    <x v="0"/>
    <d v="2010-01-11T00:00:00"/>
    <x v="15"/>
    <x v="0"/>
    <d v="2010-01-11T17:46:40"/>
    <s v="Elemento"/>
    <s v="Resoluciones-Oficios/DRMS/Lists/ResolucionesOficios"/>
    <x v="2"/>
    <n v="0"/>
  </r>
  <r>
    <s v="49"/>
    <x v="0"/>
    <d v="2010-01-11T00:00:00"/>
    <x v="15"/>
    <x v="0"/>
    <d v="2010-01-11T17:45:37"/>
    <s v="Elemento"/>
    <s v="Resoluciones-Oficios/DRMS/Lists/ResolucionesOficios"/>
    <x v="2"/>
    <n v="0"/>
  </r>
  <r>
    <s v="48"/>
    <x v="0"/>
    <d v="2010-01-11T00:00:00"/>
    <x v="15"/>
    <x v="0"/>
    <d v="2010-01-11T17:44:35"/>
    <s v="Elemento"/>
    <s v="Resoluciones-Oficios/DRMS/Lists/ResolucionesOficios"/>
    <x v="2"/>
    <n v="0"/>
  </r>
  <r>
    <s v="47"/>
    <x v="0"/>
    <d v="2010-01-11T00:00:00"/>
    <x v="15"/>
    <x v="0"/>
    <d v="2010-01-11T17:43:38"/>
    <s v="Elemento"/>
    <s v="Resoluciones-Oficios/DRMS/Lists/ResolucionesOficios"/>
    <x v="2"/>
    <n v="0"/>
  </r>
  <r>
    <s v="46"/>
    <x v="0"/>
    <d v="2010-01-11T00:00:00"/>
    <x v="15"/>
    <x v="0"/>
    <d v="2010-01-11T17:42:37"/>
    <s v="Elemento"/>
    <s v="Resoluciones-Oficios/DRMS/Lists/ResolucionesOficios"/>
    <x v="2"/>
    <n v="0"/>
  </r>
  <r>
    <s v="45"/>
    <x v="0"/>
    <d v="2010-01-11T00:00:00"/>
    <x v="15"/>
    <x v="0"/>
    <d v="2010-01-11T17:41:25"/>
    <s v="Elemento"/>
    <s v="Resoluciones-Oficios/DRMS/Lists/ResolucionesOficios"/>
    <x v="2"/>
    <n v="0"/>
  </r>
  <r>
    <s v="44"/>
    <x v="0"/>
    <d v="2010-01-11T00:00:00"/>
    <x v="15"/>
    <x v="0"/>
    <d v="2010-01-11T17:40:28"/>
    <s v="Elemento"/>
    <s v="Resoluciones-Oficios/DRMS/Lists/ResolucionesOficios"/>
    <x v="2"/>
    <n v="0"/>
  </r>
  <r>
    <s v="43"/>
    <x v="0"/>
    <d v="2010-01-11T00:00:00"/>
    <x v="15"/>
    <x v="0"/>
    <d v="2010-01-11T17:38:08"/>
    <s v="Elemento"/>
    <s v="Resoluciones-Oficios/DRMS/Lists/ResolucionesOficios"/>
    <x v="2"/>
    <n v="0"/>
  </r>
  <r>
    <s v="42"/>
    <x v="0"/>
    <d v="2010-01-11T00:00:00"/>
    <x v="15"/>
    <x v="0"/>
    <d v="2010-01-11T17:37:18"/>
    <s v="Elemento"/>
    <s v="Resoluciones-Oficios/DRMS/Lists/ResolucionesOficios"/>
    <x v="2"/>
    <n v="0"/>
  </r>
  <r>
    <s v="41"/>
    <x v="0"/>
    <d v="2010-01-11T00:00:00"/>
    <x v="15"/>
    <x v="0"/>
    <d v="2010-01-11T17:36:30"/>
    <s v="Elemento"/>
    <s v="Resoluciones-Oficios/DRMS/Lists/ResolucionesOficios"/>
    <x v="2"/>
    <n v="0"/>
  </r>
  <r>
    <s v="40"/>
    <x v="0"/>
    <d v="2010-01-11T00:00:00"/>
    <x v="15"/>
    <x v="0"/>
    <d v="2010-01-11T17:35:25"/>
    <s v="Elemento"/>
    <s v="Resoluciones-Oficios/DRMS/Lists/ResolucionesOficios"/>
    <x v="2"/>
    <n v="0"/>
  </r>
  <r>
    <s v="39"/>
    <x v="0"/>
    <d v="2010-01-11T00:00:00"/>
    <x v="15"/>
    <x v="0"/>
    <d v="2010-01-11T17:33:13"/>
    <s v="Elemento"/>
    <s v="Resoluciones-Oficios/DRMS/Lists/ResolucionesOficios"/>
    <x v="2"/>
    <n v="0"/>
  </r>
  <r>
    <s v="38"/>
    <x v="0"/>
    <d v="2010-01-08T00:00:00"/>
    <x v="15"/>
    <x v="0"/>
    <d v="2010-01-08T17:26:37"/>
    <s v="Elemento"/>
    <s v="Resoluciones-Oficios/DRMS/Lists/ResolucionesOficios"/>
    <x v="2"/>
    <n v="0"/>
  </r>
  <r>
    <s v="37"/>
    <x v="0"/>
    <d v="2010-01-08T00:00:00"/>
    <x v="15"/>
    <x v="0"/>
    <d v="2010-01-08T17:24:42"/>
    <s v="Elemento"/>
    <s v="Resoluciones-Oficios/DRMS/Lists/ResolucionesOficios"/>
    <x v="2"/>
    <n v="0"/>
  </r>
  <r>
    <s v="36"/>
    <x v="0"/>
    <d v="2010-01-08T00:00:00"/>
    <x v="15"/>
    <x v="0"/>
    <d v="2010-01-08T17:23:26"/>
    <s v="Elemento"/>
    <s v="Resoluciones-Oficios/DRMS/Lists/ResolucionesOficios"/>
    <x v="2"/>
    <n v="0"/>
  </r>
  <r>
    <s v="35"/>
    <x v="0"/>
    <d v="2010-01-08T00:00:00"/>
    <x v="15"/>
    <x v="0"/>
    <d v="2010-01-08T17:22:32"/>
    <s v="Elemento"/>
    <s v="Resoluciones-Oficios/DRMS/Lists/ResolucionesOficios"/>
    <x v="2"/>
    <n v="0"/>
  </r>
  <r>
    <s v="34"/>
    <x v="0"/>
    <d v="2010-01-08T00:00:00"/>
    <x v="15"/>
    <x v="0"/>
    <d v="2010-01-08T17:21:32"/>
    <s v="Elemento"/>
    <s v="Resoluciones-Oficios/DRMS/Lists/ResolucionesOficios"/>
    <x v="2"/>
    <n v="0"/>
  </r>
  <r>
    <s v="33"/>
    <x v="0"/>
    <d v="2010-01-08T00:00:00"/>
    <x v="15"/>
    <x v="0"/>
    <d v="2010-01-08T17:20:36"/>
    <s v="Elemento"/>
    <s v="Resoluciones-Oficios/DRMS/Lists/ResolucionesOficios"/>
    <x v="2"/>
    <n v="0"/>
  </r>
  <r>
    <s v="32"/>
    <x v="0"/>
    <d v="2010-01-08T00:00:00"/>
    <x v="15"/>
    <x v="0"/>
    <d v="2010-01-08T17:19:34"/>
    <s v="Elemento"/>
    <s v="Resoluciones-Oficios/DRMS/Lists/ResolucionesOficios"/>
    <x v="2"/>
    <n v="0"/>
  </r>
  <r>
    <s v="31"/>
    <x v="0"/>
    <d v="2010-01-08T00:00:00"/>
    <x v="15"/>
    <x v="0"/>
    <d v="2010-01-08T17:18:27"/>
    <s v="Elemento"/>
    <s v="Resoluciones-Oficios/DRMS/Lists/ResolucionesOficios"/>
    <x v="2"/>
    <n v="0"/>
  </r>
  <r>
    <s v="57"/>
    <x v="2"/>
    <d v="2010-01-08T00:00:00"/>
    <x v="15"/>
    <x v="0"/>
    <d v="2010-01-08T17:12:46"/>
    <s v="Elemento"/>
    <s v="Resoluciones-Oficios/DRMS/Lists/ResolucionesOficios"/>
    <x v="2"/>
    <n v="0"/>
  </r>
  <r>
    <s v="56"/>
    <x v="2"/>
    <d v="2010-01-08T00:00:00"/>
    <x v="15"/>
    <x v="0"/>
    <d v="2010-01-08T17:11:21"/>
    <s v="Elemento"/>
    <s v="Resoluciones-Oficios/DRMS/Lists/ResolucionesOficios"/>
    <x v="2"/>
    <n v="0"/>
  </r>
  <r>
    <s v="55"/>
    <x v="2"/>
    <d v="2010-01-08T00:00:00"/>
    <x v="15"/>
    <x v="0"/>
    <d v="2010-01-08T17:10:29"/>
    <s v="Elemento"/>
    <s v="Resoluciones-Oficios/DRMS/Lists/ResolucionesOficios"/>
    <x v="2"/>
    <n v="0"/>
  </r>
  <r>
    <s v="54"/>
    <x v="2"/>
    <d v="2010-01-08T00:00:00"/>
    <x v="15"/>
    <x v="0"/>
    <d v="2010-01-08T17:09:21"/>
    <s v="Elemento"/>
    <s v="Resoluciones-Oficios/DRMS/Lists/ResolucionesOficios"/>
    <x v="2"/>
    <n v="0"/>
  </r>
  <r>
    <s v="53"/>
    <x v="2"/>
    <d v="2010-01-08T00:00:00"/>
    <x v="15"/>
    <x v="0"/>
    <d v="2010-01-08T17:08:44"/>
    <s v="Elemento"/>
    <s v="Resoluciones-Oficios/DRMS/Lists/ResolucionesOficios"/>
    <x v="2"/>
    <n v="0"/>
  </r>
  <r>
    <s v="52"/>
    <x v="2"/>
    <d v="2010-01-08T00:00:00"/>
    <x v="15"/>
    <x v="0"/>
    <d v="2010-01-08T17:08:06"/>
    <s v="Elemento"/>
    <s v="Resoluciones-Oficios/DRMS/Lists/ResolucionesOficios"/>
    <x v="2"/>
    <n v="0"/>
  </r>
  <r>
    <s v="51"/>
    <x v="2"/>
    <d v="2010-01-08T00:00:00"/>
    <x v="15"/>
    <x v="0"/>
    <d v="2010-01-08T17:07:18"/>
    <s v="Elemento"/>
    <s v="Resoluciones-Oficios/DRMS/Lists/ResolucionesOficios"/>
    <x v="2"/>
    <n v="0"/>
  </r>
  <r>
    <s v="50"/>
    <x v="2"/>
    <d v="2010-01-07T00:00:00"/>
    <x v="15"/>
    <x v="0"/>
    <d v="2010-01-07T17:37:42"/>
    <s v="Elemento"/>
    <s v="Resoluciones-Oficios/DRMS/Lists/ResolucionesOficios"/>
    <x v="2"/>
    <n v="0"/>
  </r>
  <r>
    <s v="49"/>
    <x v="2"/>
    <d v="2010-01-07T00:00:00"/>
    <x v="15"/>
    <x v="0"/>
    <d v="2010-01-07T17:36:50"/>
    <s v="Elemento"/>
    <s v="Resoluciones-Oficios/DRMS/Lists/ResolucionesOficios"/>
    <x v="2"/>
    <n v="0"/>
  </r>
  <r>
    <s v="48"/>
    <x v="2"/>
    <d v="2010-01-07T00:00:00"/>
    <x v="15"/>
    <x v="0"/>
    <d v="2010-01-07T17:36:08"/>
    <s v="Elemento"/>
    <s v="Resoluciones-Oficios/DRMS/Lists/ResolucionesOficios"/>
    <x v="2"/>
    <n v="0"/>
  </r>
  <r>
    <s v="47"/>
    <x v="2"/>
    <d v="2010-01-07T00:00:00"/>
    <x v="15"/>
    <x v="0"/>
    <d v="2010-01-07T17:35:27"/>
    <s v="Elemento"/>
    <s v="Resoluciones-Oficios/DRMS/Lists/ResolucionesOficios"/>
    <x v="2"/>
    <n v="0"/>
  </r>
  <r>
    <s v="46"/>
    <x v="2"/>
    <d v="2010-01-07T00:00:00"/>
    <x v="15"/>
    <x v="0"/>
    <d v="2010-01-07T17:34:49"/>
    <s v="Elemento"/>
    <s v="Resoluciones-Oficios/DRMS/Lists/ResolucionesOficios"/>
    <x v="2"/>
    <n v="0"/>
  </r>
  <r>
    <s v="45"/>
    <x v="2"/>
    <d v="2010-01-07T00:00:00"/>
    <x v="15"/>
    <x v="0"/>
    <d v="2010-01-07T17:34:14"/>
    <s v="Elemento"/>
    <s v="Resoluciones-Oficios/DRMS/Lists/ResolucionesOficios"/>
    <x v="2"/>
    <n v="0"/>
  </r>
  <r>
    <s v="44"/>
    <x v="2"/>
    <d v="2010-01-07T00:00:00"/>
    <x v="15"/>
    <x v="0"/>
    <d v="2010-01-07T17:33:26"/>
    <s v="Elemento"/>
    <s v="Resoluciones-Oficios/DRMS/Lists/ResolucionesOficios"/>
    <x v="2"/>
    <n v="0"/>
  </r>
  <r>
    <s v="43"/>
    <x v="2"/>
    <d v="2010-01-07T00:00:00"/>
    <x v="15"/>
    <x v="0"/>
    <d v="2010-01-07T17:32:44"/>
    <s v="Elemento"/>
    <s v="Resoluciones-Oficios/DRMS/Lists/ResolucionesOficios"/>
    <x v="2"/>
    <n v="0"/>
  </r>
  <r>
    <s v="42"/>
    <x v="2"/>
    <d v="2010-01-07T00:00:00"/>
    <x v="15"/>
    <x v="0"/>
    <d v="2010-01-07T17:32:08"/>
    <s v="Elemento"/>
    <s v="Resoluciones-Oficios/DRMS/Lists/ResolucionesOficios"/>
    <x v="2"/>
    <n v="0"/>
  </r>
  <r>
    <s v="41"/>
    <x v="2"/>
    <d v="2010-01-07T00:00:00"/>
    <x v="15"/>
    <x v="0"/>
    <d v="2010-01-07T17:31:25"/>
    <s v="Elemento"/>
    <s v="Resoluciones-Oficios/DRMS/Lists/ResolucionesOficios"/>
    <x v="2"/>
    <n v="0"/>
  </r>
  <r>
    <s v="40"/>
    <x v="2"/>
    <d v="2010-01-07T00:00:00"/>
    <x v="15"/>
    <x v="0"/>
    <d v="2010-01-07T17:30:45"/>
    <s v="Elemento"/>
    <s v="Resoluciones-Oficios/DRMS/Lists/ResolucionesOficios"/>
    <x v="2"/>
    <n v="0"/>
  </r>
  <r>
    <s v="39"/>
    <x v="2"/>
    <d v="2010-01-07T00:00:00"/>
    <x v="15"/>
    <x v="0"/>
    <d v="2010-01-07T17:30:11"/>
    <s v="Elemento"/>
    <s v="Resoluciones-Oficios/DRMS/Lists/ResolucionesOficios"/>
    <x v="2"/>
    <n v="0"/>
  </r>
  <r>
    <s v="38"/>
    <x v="2"/>
    <d v="2010-01-07T00:00:00"/>
    <x v="15"/>
    <x v="0"/>
    <d v="2010-01-07T17:29:11"/>
    <s v="Elemento"/>
    <s v="Resoluciones-Oficios/DRMS/Lists/ResolucionesOficios"/>
    <x v="2"/>
    <n v="0"/>
  </r>
  <r>
    <s v="37"/>
    <x v="2"/>
    <d v="2010-01-07T00:00:00"/>
    <x v="15"/>
    <x v="0"/>
    <d v="2010-01-07T17:28:30"/>
    <s v="Elemento"/>
    <s v="Resoluciones-Oficios/DRMS/Lists/ResolucionesOficios"/>
    <x v="2"/>
    <n v="0"/>
  </r>
  <r>
    <s v="36"/>
    <x v="2"/>
    <d v="2010-01-07T00:00:00"/>
    <x v="15"/>
    <x v="0"/>
    <d v="2010-01-07T17:27:53"/>
    <s v="Elemento"/>
    <s v="Resoluciones-Oficios/DRMS/Lists/ResolucionesOficios"/>
    <x v="2"/>
    <n v="0"/>
  </r>
  <r>
    <s v="35"/>
    <x v="2"/>
    <d v="2010-01-07T00:00:00"/>
    <x v="15"/>
    <x v="0"/>
    <d v="2010-01-07T17:25:50"/>
    <s v="Elemento"/>
    <s v="Resoluciones-Oficios/DRMS/Lists/ResolucionesOficios"/>
    <x v="2"/>
    <n v="0"/>
  </r>
  <r>
    <s v="34"/>
    <x v="2"/>
    <d v="2010-01-07T00:00:00"/>
    <x v="15"/>
    <x v="0"/>
    <d v="2010-01-07T17:23:56"/>
    <s v="Elemento"/>
    <s v="Resoluciones-Oficios/DRMS/Lists/ResolucionesOficios"/>
    <x v="2"/>
    <n v="0"/>
  </r>
  <r>
    <s v="33"/>
    <x v="2"/>
    <d v="2010-01-07T00:00:00"/>
    <x v="15"/>
    <x v="0"/>
    <d v="2010-01-07T17:23:09"/>
    <s v="Elemento"/>
    <s v="Resoluciones-Oficios/DRMS/Lists/ResolucionesOficios"/>
    <x v="2"/>
    <n v="0"/>
  </r>
  <r>
    <s v="32"/>
    <x v="2"/>
    <d v="2010-01-07T00:00:00"/>
    <x v="15"/>
    <x v="0"/>
    <d v="2010-01-07T17:22:14"/>
    <s v="Elemento"/>
    <s v="Resoluciones-Oficios/DRMS/Lists/ResolucionesOficios"/>
    <x v="2"/>
    <n v="0"/>
  </r>
  <r>
    <s v="31"/>
    <x v="2"/>
    <d v="2010-01-07T00:00:00"/>
    <x v="15"/>
    <x v="0"/>
    <d v="2010-01-07T17:21:26"/>
    <s v="Elemento"/>
    <s v="Resoluciones-Oficios/DRMS/Lists/ResolucionesOficios"/>
    <x v="2"/>
    <n v="0"/>
  </r>
  <r>
    <s v="30"/>
    <x v="2"/>
    <d v="2010-01-07T00:00:00"/>
    <x v="15"/>
    <x v="0"/>
    <d v="2010-01-07T17:20:36"/>
    <s v="Elemento"/>
    <s v="Resoluciones-Oficios/DRMS/Lists/ResolucionesOficios"/>
    <x v="2"/>
    <n v="0"/>
  </r>
  <r>
    <s v="29"/>
    <x v="2"/>
    <d v="2010-01-07T00:00:00"/>
    <x v="15"/>
    <x v="0"/>
    <d v="2010-01-07T17:19:54"/>
    <s v="Elemento"/>
    <s v="Resoluciones-Oficios/DRMS/Lists/ResolucionesOficios"/>
    <x v="2"/>
    <n v="0"/>
  </r>
  <r>
    <s v="28"/>
    <x v="2"/>
    <d v="2010-01-07T00:00:00"/>
    <x v="15"/>
    <x v="0"/>
    <d v="2010-01-07T17:19:20"/>
    <s v="Elemento"/>
    <s v="Resoluciones-Oficios/DRMS/Lists/ResolucionesOficios"/>
    <x v="2"/>
    <n v="0"/>
  </r>
  <r>
    <s v="27"/>
    <x v="2"/>
    <d v="2010-01-07T00:00:00"/>
    <x v="15"/>
    <x v="0"/>
    <d v="2010-01-07T17:18:34"/>
    <s v="Elemento"/>
    <s v="Resoluciones-Oficios/DRMS/Lists/ResolucionesOficios"/>
    <x v="2"/>
    <n v="0"/>
  </r>
  <r>
    <s v="26"/>
    <x v="2"/>
    <d v="2010-01-07T00:00:00"/>
    <x v="15"/>
    <x v="0"/>
    <d v="2010-01-07T17:17:49"/>
    <s v="Elemento"/>
    <s v="Resoluciones-Oficios/DRMS/Lists/ResolucionesOficios"/>
    <x v="2"/>
    <n v="0"/>
  </r>
  <r>
    <s v="25"/>
    <x v="2"/>
    <d v="2010-01-07T00:00:00"/>
    <x v="15"/>
    <x v="0"/>
    <d v="2010-01-07T17:17:14"/>
    <s v="Elemento"/>
    <s v="Resoluciones-Oficios/DRMS/Lists/ResolucionesOficios"/>
    <x v="2"/>
    <n v="0"/>
  </r>
  <r>
    <s v="24"/>
    <x v="2"/>
    <d v="2010-01-07T00:00:00"/>
    <x v="15"/>
    <x v="0"/>
    <d v="2010-01-07T17:16:23"/>
    <s v="Elemento"/>
    <s v="Resoluciones-Oficios/DRMS/Lists/ResolucionesOficios"/>
    <x v="2"/>
    <n v="0"/>
  </r>
  <r>
    <s v="23"/>
    <x v="2"/>
    <d v="2010-01-07T00:00:00"/>
    <x v="15"/>
    <x v="0"/>
    <d v="2010-01-07T17:15:41"/>
    <s v="Elemento"/>
    <s v="Resoluciones-Oficios/DRMS/Lists/ResolucionesOficios"/>
    <x v="2"/>
    <n v="0"/>
  </r>
  <r>
    <s v="22"/>
    <x v="2"/>
    <d v="2010-01-07T00:00:00"/>
    <x v="15"/>
    <x v="0"/>
    <d v="2010-01-07T17:13:49"/>
    <s v="Elemento"/>
    <s v="Resoluciones-Oficios/DRMS/Lists/ResolucionesOficios"/>
    <x v="2"/>
    <n v="0"/>
  </r>
  <r>
    <s v="21"/>
    <x v="2"/>
    <d v="2010-01-07T00:00:00"/>
    <x v="15"/>
    <x v="0"/>
    <d v="2010-01-07T17:12:11"/>
    <s v="Elemento"/>
    <s v="Resoluciones-Oficios/DRMS/Lists/ResolucionesOficios"/>
    <x v="2"/>
    <n v="0"/>
  </r>
  <r>
    <s v="20"/>
    <x v="2"/>
    <d v="2010-01-07T00:00:00"/>
    <x v="15"/>
    <x v="0"/>
    <d v="2010-01-07T17:11:34"/>
    <s v="Elemento"/>
    <s v="Resoluciones-Oficios/DRMS/Lists/ResolucionesOficios"/>
    <x v="2"/>
    <n v="0"/>
  </r>
  <r>
    <s v="19"/>
    <x v="2"/>
    <d v="2010-01-07T00:00:00"/>
    <x v="15"/>
    <x v="0"/>
    <d v="2010-01-07T17:10:55"/>
    <s v="Elemento"/>
    <s v="Resoluciones-Oficios/DRMS/Lists/ResolucionesOficios"/>
    <x v="2"/>
    <n v="0"/>
  </r>
  <r>
    <s v="18"/>
    <x v="2"/>
    <d v="2010-01-07T00:00:00"/>
    <x v="15"/>
    <x v="0"/>
    <d v="2010-01-07T17:10:21"/>
    <s v="Elemento"/>
    <s v="Resoluciones-Oficios/DRMS/Lists/ResolucionesOficios"/>
    <x v="2"/>
    <n v="0"/>
  </r>
  <r>
    <s v="17"/>
    <x v="2"/>
    <d v="2010-01-07T00:00:00"/>
    <x v="15"/>
    <x v="0"/>
    <d v="2010-01-07T17:09:43"/>
    <s v="Elemento"/>
    <s v="Resoluciones-Oficios/DRMS/Lists/ResolucionesOficios"/>
    <x v="2"/>
    <n v="0"/>
  </r>
  <r>
    <s v="16"/>
    <x v="2"/>
    <d v="2010-01-07T00:00:00"/>
    <x v="15"/>
    <x v="0"/>
    <d v="2010-01-07T17:09:01"/>
    <s v="Elemento"/>
    <s v="Resoluciones-Oficios/DRMS/Lists/ResolucionesOficios"/>
    <x v="2"/>
    <n v="0"/>
  </r>
  <r>
    <s v="15"/>
    <x v="2"/>
    <d v="2010-01-07T00:00:00"/>
    <x v="15"/>
    <x v="0"/>
    <d v="2010-01-07T17:08:21"/>
    <s v="Elemento"/>
    <s v="Resoluciones-Oficios/DRMS/Lists/ResolucionesOficios"/>
    <x v="2"/>
    <n v="0"/>
  </r>
  <r>
    <s v="14"/>
    <x v="2"/>
    <d v="2010-01-07T00:00:00"/>
    <x v="15"/>
    <x v="0"/>
    <d v="2010-01-07T17:07:45"/>
    <s v="Elemento"/>
    <s v="Resoluciones-Oficios/DRMS/Lists/ResolucionesOficios"/>
    <x v="2"/>
    <n v="0"/>
  </r>
  <r>
    <s v="13"/>
    <x v="2"/>
    <d v="2010-01-07T00:00:00"/>
    <x v="15"/>
    <x v="0"/>
    <d v="2010-01-07T17:07:07"/>
    <s v="Elemento"/>
    <s v="Resoluciones-Oficios/DRMS/Lists/ResolucionesOficios"/>
    <x v="2"/>
    <n v="0"/>
  </r>
  <r>
    <s v="12"/>
    <x v="2"/>
    <d v="2010-01-07T00:00:00"/>
    <x v="15"/>
    <x v="0"/>
    <d v="2010-01-07T17:06:30"/>
    <s v="Elemento"/>
    <s v="Resoluciones-Oficios/DRMS/Lists/ResolucionesOficios"/>
    <x v="2"/>
    <n v="0"/>
  </r>
  <r>
    <s v="11"/>
    <x v="2"/>
    <d v="2010-01-07T00:00:00"/>
    <x v="15"/>
    <x v="0"/>
    <d v="2010-01-07T17:05:54"/>
    <s v="Elemento"/>
    <s v="Resoluciones-Oficios/DRMS/Lists/ResolucionesOficios"/>
    <x v="2"/>
    <n v="0"/>
  </r>
  <r>
    <s v="10"/>
    <x v="2"/>
    <d v="2010-01-07T00:00:00"/>
    <x v="15"/>
    <x v="0"/>
    <d v="2010-01-07T17:05:20"/>
    <s v="Elemento"/>
    <s v="Resoluciones-Oficios/DRMS/Lists/ResolucionesOficios"/>
    <x v="2"/>
    <n v="0"/>
  </r>
  <r>
    <s v="9"/>
    <x v="2"/>
    <d v="2010-01-07T00:00:00"/>
    <x v="15"/>
    <x v="0"/>
    <d v="2010-01-07T17:04:40"/>
    <s v="Elemento"/>
    <s v="Resoluciones-Oficios/DRMS/Lists/ResolucionesOficios"/>
    <x v="2"/>
    <n v="0"/>
  </r>
  <r>
    <s v="8"/>
    <x v="2"/>
    <d v="2010-01-07T00:00:00"/>
    <x v="15"/>
    <x v="0"/>
    <d v="2010-01-07T17:04:00"/>
    <s v="Elemento"/>
    <s v="Resoluciones-Oficios/DRMS/Lists/ResolucionesOficios"/>
    <x v="2"/>
    <n v="0"/>
  </r>
  <r>
    <s v="7"/>
    <x v="2"/>
    <d v="2010-01-07T00:00:00"/>
    <x v="15"/>
    <x v="0"/>
    <d v="2010-01-07T17:03:20"/>
    <s v="Elemento"/>
    <s v="Resoluciones-Oficios/DRMS/Lists/ResolucionesOficios"/>
    <x v="2"/>
    <n v="0"/>
  </r>
  <r>
    <s v="6"/>
    <x v="2"/>
    <d v="2010-01-07T00:00:00"/>
    <x v="15"/>
    <x v="0"/>
    <d v="2010-01-07T17:02:17"/>
    <s v="Elemento"/>
    <s v="Resoluciones-Oficios/DRMS/Lists/ResolucionesOficios"/>
    <x v="2"/>
    <n v="0"/>
  </r>
  <r>
    <s v="5"/>
    <x v="2"/>
    <d v="2010-01-07T00:00:00"/>
    <x v="15"/>
    <x v="0"/>
    <d v="2010-01-07T17:01:42"/>
    <s v="Elemento"/>
    <s v="Resoluciones-Oficios/DRMS/Lists/ResolucionesOficios"/>
    <x v="2"/>
    <n v="0"/>
  </r>
  <r>
    <s v="4"/>
    <x v="2"/>
    <d v="2010-01-07T00:00:00"/>
    <x v="15"/>
    <x v="0"/>
    <d v="2010-01-07T17:00:58"/>
    <s v="Elemento"/>
    <s v="Resoluciones-Oficios/DRMS/Lists/ResolucionesOficios"/>
    <x v="2"/>
    <n v="0"/>
  </r>
  <r>
    <s v="3"/>
    <x v="2"/>
    <d v="2010-01-07T00:00:00"/>
    <x v="15"/>
    <x v="0"/>
    <d v="2010-01-07T16:59:56"/>
    <s v="Elemento"/>
    <s v="Resoluciones-Oficios/DRMS/Lists/ResolucionesOficios"/>
    <x v="2"/>
    <n v="0"/>
  </r>
  <r>
    <s v="2"/>
    <x v="2"/>
    <d v="2010-01-07T00:00:00"/>
    <x v="15"/>
    <x v="0"/>
    <d v="2010-01-07T16:59:10"/>
    <s v="Elemento"/>
    <s v="Resoluciones-Oficios/DRMS/Lists/ResolucionesOficios"/>
    <x v="2"/>
    <n v="0"/>
  </r>
  <r>
    <s v="1"/>
    <x v="2"/>
    <d v="2010-01-07T00:00:00"/>
    <x v="15"/>
    <x v="0"/>
    <d v="2010-01-07T16:58:20"/>
    <s v="Elemento"/>
    <s v="Resoluciones-Oficios/DRMS/Lists/ResolucionesOficios"/>
    <x v="2"/>
    <n v="0"/>
  </r>
  <r>
    <s v="30"/>
    <x v="0"/>
    <d v="2010-01-06T00:00:00"/>
    <x v="15"/>
    <x v="0"/>
    <d v="2010-01-06T18:09:22"/>
    <s v="Elemento"/>
    <s v="Resoluciones-Oficios/DRMS/Lists/ResolucionesOficios"/>
    <x v="2"/>
    <n v="0"/>
  </r>
  <r>
    <s v="29"/>
    <x v="0"/>
    <d v="2010-01-06T00:00:00"/>
    <x v="15"/>
    <x v="0"/>
    <d v="2010-01-06T18:08:15"/>
    <s v="Elemento"/>
    <s v="Resoluciones-Oficios/DRMS/Lists/ResolucionesOficios"/>
    <x v="2"/>
    <n v="0"/>
  </r>
  <r>
    <s v="28"/>
    <x v="0"/>
    <d v="2010-01-06T00:00:00"/>
    <x v="15"/>
    <x v="0"/>
    <d v="2010-01-06T18:06:57"/>
    <s v="Elemento"/>
    <s v="Resoluciones-Oficios/DRMS/Lists/ResolucionesOficios"/>
    <x v="2"/>
    <n v="0"/>
  </r>
  <r>
    <s v="27"/>
    <x v="0"/>
    <d v="2010-01-06T00:00:00"/>
    <x v="15"/>
    <x v="0"/>
    <d v="2010-01-06T18:05:43"/>
    <s v="Elemento"/>
    <s v="Resoluciones-Oficios/DRMS/Lists/ResolucionesOficios"/>
    <x v="2"/>
    <n v="0"/>
  </r>
  <r>
    <s v="26"/>
    <x v="0"/>
    <d v="2010-01-06T00:00:00"/>
    <x v="15"/>
    <x v="0"/>
    <d v="2010-01-06T18:04:34"/>
    <s v="Elemento"/>
    <s v="Resoluciones-Oficios/DRMS/Lists/ResolucionesOficios"/>
    <x v="2"/>
    <n v="0"/>
  </r>
  <r>
    <s v="25"/>
    <x v="0"/>
    <d v="2010-01-06T00:00:00"/>
    <x v="15"/>
    <x v="0"/>
    <d v="2010-01-06T18:03:26"/>
    <s v="Elemento"/>
    <s v="Resoluciones-Oficios/DRMS/Lists/ResolucionesOficios"/>
    <x v="2"/>
    <n v="0"/>
  </r>
  <r>
    <s v="24"/>
    <x v="0"/>
    <d v="2010-01-06T00:00:00"/>
    <x v="15"/>
    <x v="0"/>
    <d v="2010-01-06T18:02:48"/>
    <s v="Elemento"/>
    <s v="Resoluciones-Oficios/DRMS/Lists/ResolucionesOficios"/>
    <x v="2"/>
    <n v="0"/>
  </r>
  <r>
    <s v="23"/>
    <x v="0"/>
    <d v="2010-01-06T00:00:00"/>
    <x v="15"/>
    <x v="0"/>
    <d v="2010-01-06T18:01:51"/>
    <s v="Elemento"/>
    <s v="Resoluciones-Oficios/DRMS/Lists/ResolucionesOficios"/>
    <x v="2"/>
    <n v="0"/>
  </r>
  <r>
    <s v="22"/>
    <x v="0"/>
    <d v="2010-01-06T00:00:00"/>
    <x v="15"/>
    <x v="0"/>
    <d v="2010-01-06T18:01:13"/>
    <s v="Elemento"/>
    <s v="Resoluciones-Oficios/DRMS/Lists/ResolucionesOficios"/>
    <x v="2"/>
    <n v="0"/>
  </r>
  <r>
    <s v="21"/>
    <x v="0"/>
    <d v="2010-01-06T00:00:00"/>
    <x v="15"/>
    <x v="0"/>
    <d v="2010-01-06T18:00:20"/>
    <s v="Elemento"/>
    <s v="Resoluciones-Oficios/DRMS/Lists/ResolucionesOficios"/>
    <x v="2"/>
    <n v="0"/>
  </r>
  <r>
    <s v="20"/>
    <x v="0"/>
    <d v="2010-01-06T00:00:00"/>
    <x v="15"/>
    <x v="0"/>
    <d v="2010-01-06T17:59:34"/>
    <s v="Elemento"/>
    <s v="Resoluciones-Oficios/DRMS/Lists/ResolucionesOficios"/>
    <x v="2"/>
    <n v="0"/>
  </r>
  <r>
    <s v="19"/>
    <x v="0"/>
    <d v="2010-01-06T00:00:00"/>
    <x v="15"/>
    <x v="0"/>
    <d v="2010-01-06T17:58:48"/>
    <s v="Elemento"/>
    <s v="Resoluciones-Oficios/DRMS/Lists/ResolucionesOficios"/>
    <x v="2"/>
    <n v="0"/>
  </r>
  <r>
    <s v="18"/>
    <x v="0"/>
    <d v="2010-01-06T00:00:00"/>
    <x v="15"/>
    <x v="0"/>
    <d v="2010-01-06T17:57:51"/>
    <s v="Elemento"/>
    <s v="Resoluciones-Oficios/DRMS/Lists/ResolucionesOficios"/>
    <x v="2"/>
    <n v="0"/>
  </r>
  <r>
    <s v="17"/>
    <x v="0"/>
    <d v="2010-01-06T00:00:00"/>
    <x v="15"/>
    <x v="0"/>
    <d v="2010-01-06T17:56:44"/>
    <s v="Elemento"/>
    <s v="Resoluciones-Oficios/DRMS/Lists/ResolucionesOficios"/>
    <x v="2"/>
    <n v="0"/>
  </r>
  <r>
    <s v="16"/>
    <x v="0"/>
    <d v="2010-01-06T00:00:00"/>
    <x v="15"/>
    <x v="0"/>
    <d v="2010-01-06T17:55:48"/>
    <s v="Elemento"/>
    <s v="Resoluciones-Oficios/DRMS/Lists/ResolucionesOficios"/>
    <x v="2"/>
    <n v="0"/>
  </r>
  <r>
    <s v="15"/>
    <x v="0"/>
    <d v="2010-01-06T00:00:00"/>
    <x v="15"/>
    <x v="0"/>
    <d v="2010-01-06T17:55:06"/>
    <s v="Elemento"/>
    <s v="Resoluciones-Oficios/DRMS/Lists/ResolucionesOficios"/>
    <x v="2"/>
    <n v="0"/>
  </r>
  <r>
    <s v="14"/>
    <x v="0"/>
    <d v="2010-01-06T00:00:00"/>
    <x v="15"/>
    <x v="0"/>
    <d v="2010-01-06T12:28:05"/>
    <s v="Elemento"/>
    <s v="Resoluciones-Oficios/DRMS/Lists/ResolucionesOficios"/>
    <x v="2"/>
    <n v="0"/>
  </r>
  <r>
    <s v="13"/>
    <x v="0"/>
    <d v="2010-01-06T00:00:00"/>
    <x v="15"/>
    <x v="0"/>
    <d v="2010-01-06T12:27:18"/>
    <s v="Elemento"/>
    <s v="Resoluciones-Oficios/DRMS/Lists/ResolucionesOficios"/>
    <x v="2"/>
    <n v="0"/>
  </r>
  <r>
    <s v="12"/>
    <x v="0"/>
    <d v="2010-01-06T00:00:00"/>
    <x v="15"/>
    <x v="0"/>
    <d v="2010-01-06T12:26:34"/>
    <s v="Elemento"/>
    <s v="Resoluciones-Oficios/DRMS/Lists/ResolucionesOficios"/>
    <x v="2"/>
    <n v="0"/>
  </r>
  <r>
    <s v="11"/>
    <x v="0"/>
    <d v="2010-01-06T00:00:00"/>
    <x v="15"/>
    <x v="0"/>
    <d v="2010-01-06T12:25:08"/>
    <s v="Elemento"/>
    <s v="Resoluciones-Oficios/DRMS/Lists/ResolucionesOficios"/>
    <x v="2"/>
    <n v="0"/>
  </r>
  <r>
    <s v="10"/>
    <x v="0"/>
    <d v="2010-01-06T00:00:00"/>
    <x v="15"/>
    <x v="0"/>
    <d v="2010-01-06T12:24:23"/>
    <s v="Elemento"/>
    <s v="Resoluciones-Oficios/DRMS/Lists/ResolucionesOficios"/>
    <x v="2"/>
    <n v="0"/>
  </r>
  <r>
    <s v="9"/>
    <x v="0"/>
    <d v="2010-01-06T00:00:00"/>
    <x v="15"/>
    <x v="0"/>
    <d v="2010-01-06T12:23:41"/>
    <s v="Elemento"/>
    <s v="Resoluciones-Oficios/DRMS/Lists/ResolucionesOficios"/>
    <x v="2"/>
    <n v="0"/>
  </r>
  <r>
    <s v="8"/>
    <x v="0"/>
    <d v="2010-01-06T00:00:00"/>
    <x v="15"/>
    <x v="0"/>
    <d v="2010-01-06T12:22:55"/>
    <s v="Elemento"/>
    <s v="Resoluciones-Oficios/DRMS/Lists/ResolucionesOficios"/>
    <x v="2"/>
    <n v="0"/>
  </r>
  <r>
    <s v="7"/>
    <x v="0"/>
    <d v="2010-01-06T00:00:00"/>
    <x v="15"/>
    <x v="0"/>
    <d v="2010-01-06T12:21:31"/>
    <s v="Elemento"/>
    <s v="Resoluciones-Oficios/DRMS/Lists/ResolucionesOficios"/>
    <x v="2"/>
    <n v="0"/>
  </r>
  <r>
    <s v="6"/>
    <x v="0"/>
    <d v="2010-01-06T00:00:00"/>
    <x v="15"/>
    <x v="0"/>
    <d v="2010-01-06T12:20:28"/>
    <s v="Elemento"/>
    <s v="Resoluciones-Oficios/DRMS/Lists/ResolucionesOficios"/>
    <x v="2"/>
    <n v="0"/>
  </r>
  <r>
    <s v="5"/>
    <x v="0"/>
    <d v="2010-01-06T00:00:00"/>
    <x v="15"/>
    <x v="0"/>
    <d v="2010-01-06T12:19:14"/>
    <s v="Elemento"/>
    <s v="Resoluciones-Oficios/DRMS/Lists/ResolucionesOficios"/>
    <x v="2"/>
    <n v="0"/>
  </r>
  <r>
    <s v="4"/>
    <x v="0"/>
    <d v="2010-01-06T00:00:00"/>
    <x v="15"/>
    <x v="0"/>
    <d v="2010-01-06T12:17:56"/>
    <s v="Elemento"/>
    <s v="Resoluciones-Oficios/DRMS/Lists/ResolucionesOficios"/>
    <x v="2"/>
    <n v="0"/>
  </r>
  <r>
    <s v="3"/>
    <x v="0"/>
    <d v="2010-01-06T00:00:00"/>
    <x v="15"/>
    <x v="0"/>
    <d v="2010-01-06T12:05:58"/>
    <s v="Elemento"/>
    <s v="Resoluciones-Oficios/DRMS/Lists/ResolucionesOficios"/>
    <x v="2"/>
    <n v="0"/>
  </r>
  <r>
    <s v="2"/>
    <x v="0"/>
    <d v="2010-01-06T00:00:00"/>
    <x v="15"/>
    <x v="0"/>
    <d v="2010-01-06T12:01:29"/>
    <s v="Elemento"/>
    <s v="Resoluciones-Oficios/DRMS/Lists/ResolucionesOficios"/>
    <x v="2"/>
    <n v="0"/>
  </r>
  <r>
    <s v="1"/>
    <x v="0"/>
    <d v="2010-01-05T00:00:00"/>
    <x v="15"/>
    <x v="0"/>
    <d v="2010-01-05T17:53:48"/>
    <s v="Elemento"/>
    <s v="Resoluciones-Oficios/DRMS/Lists/ResolucionesOficios"/>
    <x v="2"/>
    <n v="0"/>
  </r>
  <r>
    <s v="699"/>
    <x v="0"/>
    <d v="2010-03-03T00:00:00"/>
    <x v="16"/>
    <x v="0"/>
    <d v="2010-03-03T13:56:54"/>
    <s v="Elemento"/>
    <s v="Resoluciones-Oficios/DN00/Lists/ResolucionesOficios"/>
    <x v="0"/>
    <n v="0"/>
  </r>
  <r>
    <s v="247"/>
    <x v="4"/>
    <d v="2010-03-01T00:00:00"/>
    <x v="16"/>
    <x v="0"/>
    <d v="2010-03-03T12:59:22"/>
    <s v="Elemento"/>
    <s v="Resoluciones-Oficios/DN00/Lists/ResolucionesOficios"/>
    <x v="0"/>
    <n v="0"/>
  </r>
  <r>
    <s v="246"/>
    <x v="5"/>
    <d v="2010-02-26T00:00:00"/>
    <x v="16"/>
    <x v="0"/>
    <d v="2010-03-03T12:53:38"/>
    <s v="Elemento"/>
    <s v="Resoluciones-Oficios/DN00/Lists/ResolucionesOficios"/>
    <x v="1"/>
    <n v="0"/>
  </r>
  <r>
    <s v="245"/>
    <x v="5"/>
    <d v="2010-02-26T00:00:00"/>
    <x v="16"/>
    <x v="0"/>
    <d v="2010-03-03T12:48:35"/>
    <s v="Elemento"/>
    <s v="Resoluciones-Oficios/DN00/Lists/ResolucionesOficios"/>
    <x v="1"/>
    <n v="0"/>
  </r>
  <r>
    <s v="244"/>
    <x v="5"/>
    <d v="2010-02-26T00:00:00"/>
    <x v="16"/>
    <x v="0"/>
    <d v="2010-03-03T12:38:40"/>
    <s v="Elemento"/>
    <s v="Resoluciones-Oficios/DN00/Lists/ResolucionesOficios"/>
    <x v="1"/>
    <n v="0"/>
  </r>
  <r>
    <s v="85"/>
    <x v="6"/>
    <d v="2010-03-03T00:00:00"/>
    <x v="16"/>
    <x v="0"/>
    <d v="2010-03-03T12:33:53"/>
    <s v="Elemento"/>
    <s v="Resoluciones-Oficios/DN00/Lists/ResolucionesOficios"/>
    <x v="0"/>
    <n v="0"/>
  </r>
  <r>
    <s v="698"/>
    <x v="0"/>
    <d v="2010-03-03T00:00:00"/>
    <x v="16"/>
    <x v="0"/>
    <d v="2010-03-03T12:31:03"/>
    <s v="Elemento"/>
    <s v="Resoluciones-Oficios/DN00/Lists/ResolucionesOficios"/>
    <x v="0"/>
    <n v="0"/>
  </r>
  <r>
    <s v="84"/>
    <x v="6"/>
    <d v="2010-02-26T00:00:00"/>
    <x v="16"/>
    <x v="0"/>
    <d v="2010-03-03T12:19:16"/>
    <s v="Elemento"/>
    <s v="Resoluciones-Oficios/DN00/Lists/ResolucionesOficios"/>
    <x v="1"/>
    <n v="0"/>
  </r>
  <r>
    <s v="697"/>
    <x v="0"/>
    <d v="2010-02-26T00:00:00"/>
    <x v="16"/>
    <x v="0"/>
    <d v="2010-03-03T12:10:27"/>
    <s v="Elemento"/>
    <s v="Resoluciones-Oficios/DN00/Lists/ResolucionesOficios"/>
    <x v="1"/>
    <n v="0"/>
  </r>
  <r>
    <s v="696"/>
    <x v="0"/>
    <d v="2010-02-26T00:00:00"/>
    <x v="16"/>
    <x v="0"/>
    <d v="2010-03-03T12:02:35"/>
    <s v="Elemento"/>
    <s v="Resoluciones-Oficios/DN00/Lists/ResolucionesOficios"/>
    <x v="1"/>
    <n v="0"/>
  </r>
  <r>
    <s v="695"/>
    <x v="0"/>
    <d v="2010-02-26T00:00:00"/>
    <x v="16"/>
    <x v="0"/>
    <d v="2010-03-03T11:42:16"/>
    <s v="Elemento"/>
    <s v="Resoluciones-Oficios/DN00/Lists/ResolucionesOficios"/>
    <x v="1"/>
    <n v="0"/>
  </r>
  <r>
    <s v="694"/>
    <x v="0"/>
    <d v="2010-02-26T00:00:00"/>
    <x v="16"/>
    <x v="0"/>
    <d v="2010-03-03T11:01:34"/>
    <s v="Elemento"/>
    <s v="Resoluciones-Oficios/DN00/Lists/ResolucionesOficios"/>
    <x v="1"/>
    <n v="0"/>
  </r>
  <r>
    <s v="693"/>
    <x v="0"/>
    <d v="2010-02-26T00:00:00"/>
    <x v="16"/>
    <x v="0"/>
    <d v="2010-02-26T17:22:36"/>
    <s v="Elemento"/>
    <s v="Resoluciones-Oficios/DN00/Lists/ResolucionesOficios"/>
    <x v="1"/>
    <n v="0"/>
  </r>
  <r>
    <s v="692"/>
    <x v="0"/>
    <d v="2010-02-26T00:00:00"/>
    <x v="16"/>
    <x v="0"/>
    <d v="2010-02-26T17:09:29"/>
    <s v="Elemento"/>
    <s v="Resoluciones-Oficios/DN00/Lists/ResolucionesOficios"/>
    <x v="1"/>
    <n v="0"/>
  </r>
  <r>
    <s v="691"/>
    <x v="0"/>
    <d v="2010-02-26T00:00:00"/>
    <x v="16"/>
    <x v="0"/>
    <d v="2010-02-26T17:09:20"/>
    <s v="Elemento"/>
    <s v="Resoluciones-Oficios/DN00/Lists/ResolucionesOficios"/>
    <x v="1"/>
    <n v="0"/>
  </r>
  <r>
    <s v="690"/>
    <x v="0"/>
    <d v="2010-02-26T00:00:00"/>
    <x v="16"/>
    <x v="0"/>
    <d v="2010-02-26T17:09:02"/>
    <s v="Elemento"/>
    <s v="Resoluciones-Oficios/DN00/Lists/ResolucionesOficios"/>
    <x v="1"/>
    <n v="0"/>
  </r>
  <r>
    <s v="689"/>
    <x v="0"/>
    <d v="2010-02-26T00:00:00"/>
    <x v="16"/>
    <x v="0"/>
    <d v="2010-02-26T17:06:43"/>
    <s v="Elemento"/>
    <s v="Resoluciones-Oficios/DN00/Lists/ResolucionesOficios"/>
    <x v="1"/>
    <n v="0"/>
  </r>
  <r>
    <s v="688"/>
    <x v="0"/>
    <d v="2010-02-26T00:00:00"/>
    <x v="16"/>
    <x v="0"/>
    <d v="2010-02-26T16:58:16"/>
    <s v="Elemento"/>
    <s v="Resoluciones-Oficios/DN00/Lists/ResolucionesOficios"/>
    <x v="1"/>
    <n v="0"/>
  </r>
  <r>
    <s v="687"/>
    <x v="0"/>
    <d v="2010-02-26T00:00:00"/>
    <x v="16"/>
    <x v="0"/>
    <d v="2010-02-26T16:56:41"/>
    <s v="Elemento"/>
    <s v="Resoluciones-Oficios/DN00/Lists/ResolucionesOficios"/>
    <x v="1"/>
    <n v="0"/>
  </r>
  <r>
    <s v="243"/>
    <x v="5"/>
    <d v="2010-02-26T00:00:00"/>
    <x v="16"/>
    <x v="0"/>
    <d v="2010-02-26T13:18:12"/>
    <s v="Elemento"/>
    <s v="Resoluciones-Oficios/DN00/Lists/ResolucionesOficios"/>
    <x v="1"/>
    <n v="0"/>
  </r>
  <r>
    <s v="242"/>
    <x v="5"/>
    <d v="2010-02-26T00:00:00"/>
    <x v="16"/>
    <x v="0"/>
    <d v="2010-02-26T13:14:02"/>
    <s v="Elemento"/>
    <s v="Resoluciones-Oficios/DN00/Lists/ResolucionesOficios"/>
    <x v="1"/>
    <n v="0"/>
  </r>
  <r>
    <s v="686"/>
    <x v="0"/>
    <d v="2010-02-26T00:00:00"/>
    <x v="16"/>
    <x v="0"/>
    <d v="2010-02-26T13:03:49"/>
    <s v="Elemento"/>
    <s v="Resoluciones-Oficios/DN00/Lists/ResolucionesOficios"/>
    <x v="1"/>
    <n v="0"/>
  </r>
  <r>
    <s v="83"/>
    <x v="6"/>
    <d v="2010-02-25T00:00:00"/>
    <x v="16"/>
    <x v="0"/>
    <d v="2010-02-26T12:56:56"/>
    <s v="Elemento"/>
    <s v="Resoluciones-Oficios/DN00/Lists/ResolucionesOficios"/>
    <x v="1"/>
    <n v="0"/>
  </r>
  <r>
    <s v="82"/>
    <x v="6"/>
    <d v="2010-02-25T00:00:00"/>
    <x v="16"/>
    <x v="0"/>
    <d v="2010-02-26T12:52:24"/>
    <s v="Elemento"/>
    <s v="Resoluciones-Oficios/DN00/Lists/ResolucionesOficios"/>
    <x v="1"/>
    <n v="0"/>
  </r>
  <r>
    <s v="81"/>
    <x v="6"/>
    <d v="2010-02-25T00:00:00"/>
    <x v="16"/>
    <x v="0"/>
    <d v="2010-02-26T12:48:24"/>
    <s v="Elemento"/>
    <s v="Resoluciones-Oficios/DN00/Lists/ResolucionesOficios"/>
    <x v="1"/>
    <n v="0"/>
  </r>
  <r>
    <s v="80"/>
    <x v="6"/>
    <d v="2010-02-25T00:00:00"/>
    <x v="16"/>
    <x v="0"/>
    <d v="2010-02-26T12:42:18"/>
    <s v="Elemento"/>
    <s v="Resoluciones-Oficios/DN00/Lists/ResolucionesOficios"/>
    <x v="1"/>
    <n v="0"/>
  </r>
  <r>
    <s v="79"/>
    <x v="6"/>
    <d v="2010-02-25T00:00:00"/>
    <x v="16"/>
    <x v="0"/>
    <d v="2010-02-26T12:35:17"/>
    <s v="Elemento"/>
    <s v="Resoluciones-Oficios/DN00/Lists/ResolucionesOficios"/>
    <x v="1"/>
    <n v="0"/>
  </r>
  <r>
    <s v="78"/>
    <x v="6"/>
    <d v="2010-02-25T00:00:00"/>
    <x v="16"/>
    <x v="0"/>
    <d v="2010-02-26T12:24:52"/>
    <s v="Elemento"/>
    <s v="Resoluciones-Oficios/DN00/Lists/ResolucionesOficios"/>
    <x v="1"/>
    <n v="0"/>
  </r>
  <r>
    <s v="77"/>
    <x v="6"/>
    <d v="2010-02-25T00:00:00"/>
    <x v="16"/>
    <x v="0"/>
    <d v="2010-02-26T12:22:22"/>
    <s v="Elemento"/>
    <s v="Resoluciones-Oficios/DN00/Lists/ResolucionesOficios"/>
    <x v="1"/>
    <n v="0"/>
  </r>
  <r>
    <s v="76"/>
    <x v="6"/>
    <d v="2010-02-25T00:00:00"/>
    <x v="16"/>
    <x v="0"/>
    <d v="2010-02-26T12:13:48"/>
    <s v="Elemento"/>
    <s v="Resoluciones-Oficios/DN00/Lists/ResolucionesOficios"/>
    <x v="1"/>
    <n v="0"/>
  </r>
  <r>
    <s v="685"/>
    <x v="0"/>
    <d v="2010-02-26T00:00:00"/>
    <x v="16"/>
    <x v="0"/>
    <d v="2010-02-26T12:04:18"/>
    <s v="Elemento"/>
    <s v="Resoluciones-Oficios/DN00/Lists/ResolucionesOficios"/>
    <x v="1"/>
    <n v="0"/>
  </r>
  <r>
    <s v="684"/>
    <x v="0"/>
    <d v="2010-02-25T00:00:00"/>
    <x v="16"/>
    <x v="0"/>
    <d v="2010-02-25T17:42:36"/>
    <s v="Elemento"/>
    <s v="Resoluciones-Oficios/DN00/Lists/ResolucionesOficios"/>
    <x v="1"/>
    <n v="0"/>
  </r>
  <r>
    <s v="683"/>
    <x v="0"/>
    <d v="2010-02-25T00:00:00"/>
    <x v="16"/>
    <x v="0"/>
    <d v="2010-02-25T17:34:14"/>
    <s v="Elemento"/>
    <s v="Resoluciones-Oficios/DN00/Lists/ResolucionesOficios"/>
    <x v="1"/>
    <n v="0"/>
  </r>
  <r>
    <s v="682"/>
    <x v="0"/>
    <d v="2010-02-25T00:00:00"/>
    <x v="16"/>
    <x v="0"/>
    <d v="2010-02-25T17:32:09"/>
    <s v="Elemento"/>
    <s v="Resoluciones-Oficios/DN00/Lists/ResolucionesOficios"/>
    <x v="1"/>
    <n v="0"/>
  </r>
  <r>
    <s v="681"/>
    <x v="0"/>
    <d v="2010-02-25T00:00:00"/>
    <x v="16"/>
    <x v="0"/>
    <d v="2010-02-25T17:29:23"/>
    <s v="Elemento"/>
    <s v="Resoluciones-Oficios/DN00/Lists/ResolucionesOficios"/>
    <x v="1"/>
    <n v="0"/>
  </r>
  <r>
    <s v="680"/>
    <x v="0"/>
    <d v="2010-02-25T00:00:00"/>
    <x v="16"/>
    <x v="0"/>
    <d v="2010-02-25T17:26:36"/>
    <s v="Elemento"/>
    <s v="Resoluciones-Oficios/DN00/Lists/ResolucionesOficios"/>
    <x v="1"/>
    <n v="0"/>
  </r>
  <r>
    <s v="679"/>
    <x v="0"/>
    <d v="2010-02-25T00:00:00"/>
    <x v="16"/>
    <x v="0"/>
    <d v="2010-02-25T17:23:27"/>
    <s v="Elemento"/>
    <s v="Resoluciones-Oficios/DN00/Lists/ResolucionesOficios"/>
    <x v="1"/>
    <n v="0"/>
  </r>
  <r>
    <s v="678"/>
    <x v="0"/>
    <d v="2010-02-25T00:00:00"/>
    <x v="16"/>
    <x v="0"/>
    <d v="2010-02-25T17:21:11"/>
    <s v="Elemento"/>
    <s v="Resoluciones-Oficios/DN00/Lists/ResolucionesOficios"/>
    <x v="1"/>
    <n v="0"/>
  </r>
  <r>
    <s v="677"/>
    <x v="0"/>
    <d v="2010-02-25T00:00:00"/>
    <x v="16"/>
    <x v="0"/>
    <d v="2010-02-25T17:18:06"/>
    <s v="Elemento"/>
    <s v="Resoluciones-Oficios/DN00/Lists/ResolucionesOficios"/>
    <x v="1"/>
    <n v="0"/>
  </r>
  <r>
    <s v="676"/>
    <x v="0"/>
    <d v="2010-02-25T00:00:00"/>
    <x v="16"/>
    <x v="0"/>
    <d v="2010-02-25T17:16:10"/>
    <s v="Elemento"/>
    <s v="Resoluciones-Oficios/DN00/Lists/ResolucionesOficios"/>
    <x v="1"/>
    <n v="0"/>
  </r>
  <r>
    <s v="675"/>
    <x v="0"/>
    <d v="2010-02-25T00:00:00"/>
    <x v="16"/>
    <x v="0"/>
    <d v="2010-02-25T17:13:38"/>
    <s v="Elemento"/>
    <s v="Resoluciones-Oficios/DN00/Lists/ResolucionesOficios"/>
    <x v="1"/>
    <n v="0"/>
  </r>
  <r>
    <s v="674"/>
    <x v="0"/>
    <d v="2010-02-25T00:00:00"/>
    <x v="16"/>
    <x v="0"/>
    <d v="2010-02-25T17:10:52"/>
    <s v="Elemento"/>
    <s v="Resoluciones-Oficios/DN00/Lists/ResolucionesOficios"/>
    <x v="1"/>
    <n v="0"/>
  </r>
  <r>
    <s v="673"/>
    <x v="0"/>
    <d v="2010-02-25T00:00:00"/>
    <x v="16"/>
    <x v="0"/>
    <d v="2010-02-25T17:05:58"/>
    <s v="Elemento"/>
    <s v="Resoluciones-Oficios/DN00/Lists/ResolucionesOficios"/>
    <x v="1"/>
    <n v="0"/>
  </r>
  <r>
    <s v="672"/>
    <x v="0"/>
    <d v="2010-02-25T00:00:00"/>
    <x v="16"/>
    <x v="0"/>
    <d v="2010-02-25T17:00:48"/>
    <s v="Elemento"/>
    <s v="Resoluciones-Oficios/DN00/Lists/ResolucionesOficios"/>
    <x v="1"/>
    <n v="0"/>
  </r>
  <r>
    <s v="671"/>
    <x v="0"/>
    <d v="2010-02-25T00:00:00"/>
    <x v="16"/>
    <x v="0"/>
    <d v="2010-02-25T16:56:47"/>
    <s v="Elemento"/>
    <s v="Resoluciones-Oficios/DN00/Lists/ResolucionesOficios"/>
    <x v="1"/>
    <n v="0"/>
  </r>
  <r>
    <s v="670"/>
    <x v="0"/>
    <d v="2010-02-25T00:00:00"/>
    <x v="16"/>
    <x v="0"/>
    <d v="2010-02-25T16:52:08"/>
    <s v="Elemento"/>
    <s v="Resoluciones-Oficios/DN00/Lists/ResolucionesOficios"/>
    <x v="1"/>
    <n v="0"/>
  </r>
  <r>
    <s v="241"/>
    <x v="5"/>
    <d v="2010-02-25T00:00:00"/>
    <x v="16"/>
    <x v="0"/>
    <d v="2010-02-25T16:47:20"/>
    <s v="Elemento"/>
    <s v="Resoluciones-Oficios/DN00/Lists/ResolucionesOficios"/>
    <x v="1"/>
    <n v="0"/>
  </r>
  <r>
    <s v="240"/>
    <x v="5"/>
    <d v="2010-02-25T00:00:00"/>
    <x v="16"/>
    <x v="0"/>
    <d v="2010-02-25T16:44:26"/>
    <s v="Elemento"/>
    <s v="Resoluciones-Oficios/DN00/Lists/ResolucionesOficios"/>
    <x v="1"/>
    <n v="0"/>
  </r>
  <r>
    <s v="669"/>
    <x v="0"/>
    <d v="2010-02-25T00:00:00"/>
    <x v="16"/>
    <x v="0"/>
    <d v="2010-02-25T16:09:56"/>
    <s v="Elemento"/>
    <s v="Resoluciones-Oficios/DN00/Lists/ResolucionesOficios"/>
    <x v="1"/>
    <n v="0"/>
  </r>
  <r>
    <s v="668"/>
    <x v="0"/>
    <d v="2010-02-25T00:00:00"/>
    <x v="16"/>
    <x v="0"/>
    <d v="2010-02-25T12:01:53"/>
    <s v="Elemento"/>
    <s v="Resoluciones-Oficios/DN00/Lists/ResolucionesOficios"/>
    <x v="1"/>
    <n v="0"/>
  </r>
  <r>
    <s v="667"/>
    <x v="0"/>
    <d v="2010-02-25T00:00:00"/>
    <x v="16"/>
    <x v="0"/>
    <d v="2010-02-25T12:00:05"/>
    <s v="Elemento"/>
    <s v="Resoluciones-Oficios/DN00/Lists/ResolucionesOficios"/>
    <x v="1"/>
    <n v="0"/>
  </r>
  <r>
    <s v="666"/>
    <x v="0"/>
    <d v="2010-02-25T00:00:00"/>
    <x v="16"/>
    <x v="0"/>
    <d v="2010-02-25T11:56:36"/>
    <s v="Elemento"/>
    <s v="Resoluciones-Oficios/DN00/Lists/ResolucionesOficios"/>
    <x v="1"/>
    <n v="0"/>
  </r>
  <r>
    <s v="665"/>
    <x v="0"/>
    <d v="2010-02-25T00:00:00"/>
    <x v="16"/>
    <x v="0"/>
    <d v="2010-02-25T11:54:02"/>
    <s v="Elemento"/>
    <s v="Resoluciones-Oficios/DN00/Lists/ResolucionesOficios"/>
    <x v="1"/>
    <n v="0"/>
  </r>
  <r>
    <s v="664"/>
    <x v="0"/>
    <d v="2010-02-25T00:00:00"/>
    <x v="16"/>
    <x v="0"/>
    <d v="2010-02-25T11:52:06"/>
    <s v="Elemento"/>
    <s v="Resoluciones-Oficios/DN00/Lists/ResolucionesOficios"/>
    <x v="1"/>
    <n v="0"/>
  </r>
  <r>
    <s v="663"/>
    <x v="0"/>
    <d v="2010-02-25T00:00:00"/>
    <x v="16"/>
    <x v="0"/>
    <d v="2010-02-25T11:50:18"/>
    <s v="Elemento"/>
    <s v="Resoluciones-Oficios/DN00/Lists/ResolucionesOficios"/>
    <x v="1"/>
    <n v="0"/>
  </r>
  <r>
    <s v="662"/>
    <x v="0"/>
    <d v="2010-02-25T00:00:00"/>
    <x v="16"/>
    <x v="0"/>
    <d v="2010-02-25T11:48:39"/>
    <s v="Elemento"/>
    <s v="Resoluciones-Oficios/DN00/Lists/ResolucionesOficios"/>
    <x v="1"/>
    <n v="0"/>
  </r>
  <r>
    <s v="661"/>
    <x v="0"/>
    <d v="2010-02-25T00:00:00"/>
    <x v="16"/>
    <x v="0"/>
    <d v="2010-02-25T11:46:34"/>
    <s v="Elemento"/>
    <s v="Resoluciones-Oficios/DN00/Lists/ResolucionesOficios"/>
    <x v="1"/>
    <n v="0"/>
  </r>
  <r>
    <s v="660"/>
    <x v="0"/>
    <d v="2010-02-25T00:00:00"/>
    <x v="16"/>
    <x v="0"/>
    <d v="2010-02-25T11:44:46"/>
    <s v="Elemento"/>
    <s v="Resoluciones-Oficios/DN00/Lists/ResolucionesOficios"/>
    <x v="1"/>
    <n v="0"/>
  </r>
  <r>
    <s v="659"/>
    <x v="0"/>
    <d v="2010-02-25T00:00:00"/>
    <x v="16"/>
    <x v="0"/>
    <d v="2010-02-25T11:42:48"/>
    <s v="Elemento"/>
    <s v="Resoluciones-Oficios/DN00/Lists/ResolucionesOficios"/>
    <x v="1"/>
    <n v="0"/>
  </r>
  <r>
    <s v="658"/>
    <x v="0"/>
    <d v="2010-02-25T00:00:00"/>
    <x v="16"/>
    <x v="0"/>
    <d v="2010-02-25T11:38:20"/>
    <s v="Elemento"/>
    <s v="Resoluciones-Oficios/DN00/Lists/ResolucionesOficios"/>
    <x v="1"/>
    <n v="0"/>
  </r>
  <r>
    <s v="657"/>
    <x v="0"/>
    <d v="2010-02-25T00:00:00"/>
    <x v="16"/>
    <x v="0"/>
    <d v="2010-02-25T11:35:46"/>
    <s v="Elemento"/>
    <s v="Resoluciones-Oficios/DN00/Lists/ResolucionesOficios"/>
    <x v="1"/>
    <n v="0"/>
  </r>
  <r>
    <s v="656"/>
    <x v="0"/>
    <d v="2010-02-25T00:00:00"/>
    <x v="16"/>
    <x v="0"/>
    <d v="2010-02-25T11:33:24"/>
    <s v="Elemento"/>
    <s v="Resoluciones-Oficios/DN00/Lists/ResolucionesOficios"/>
    <x v="1"/>
    <n v="0"/>
  </r>
  <r>
    <s v="655"/>
    <x v="0"/>
    <d v="2010-02-25T00:00:00"/>
    <x v="16"/>
    <x v="0"/>
    <d v="2010-02-25T11:28:15"/>
    <s v="Elemento"/>
    <s v="Resoluciones-Oficios/DN00/Lists/ResolucionesOficios"/>
    <x v="1"/>
    <n v="0"/>
  </r>
  <r>
    <s v="654"/>
    <x v="0"/>
    <d v="2010-02-25T00:00:00"/>
    <x v="16"/>
    <x v="0"/>
    <d v="2010-02-25T11:26:06"/>
    <s v="Elemento"/>
    <s v="Resoluciones-Oficios/DN00/Lists/ResolucionesOficios"/>
    <x v="1"/>
    <n v="0"/>
  </r>
  <r>
    <s v="653"/>
    <x v="0"/>
    <d v="2010-02-25T00:00:00"/>
    <x v="16"/>
    <x v="0"/>
    <d v="2010-02-25T11:16:50"/>
    <s v="Elemento"/>
    <s v="Resoluciones-Oficios/DN00/Lists/ResolucionesOficios"/>
    <x v="1"/>
    <n v="0"/>
  </r>
  <r>
    <s v="652"/>
    <x v="0"/>
    <d v="2010-02-25T00:00:00"/>
    <x v="16"/>
    <x v="0"/>
    <d v="2010-02-25T11:14:41"/>
    <s v="Elemento"/>
    <s v="Resoluciones-Oficios/DN00/Lists/ResolucionesOficios"/>
    <x v="1"/>
    <n v="0"/>
  </r>
  <r>
    <s v="651"/>
    <x v="0"/>
    <d v="2010-02-23T00:00:00"/>
    <x v="16"/>
    <x v="0"/>
    <d v="2010-02-23T16:26:03"/>
    <s v="Elemento"/>
    <s v="Resoluciones-Oficios/DN00/Lists/ResolucionesOficios"/>
    <x v="1"/>
    <n v="0"/>
  </r>
  <r>
    <s v="650"/>
    <x v="0"/>
    <d v="2010-02-23T00:00:00"/>
    <x v="16"/>
    <x v="0"/>
    <d v="2010-02-23T11:28:40"/>
    <s v="Elemento"/>
    <s v="Resoluciones-Oficios/DN00/Lists/ResolucionesOficios"/>
    <x v="1"/>
    <n v="0"/>
  </r>
  <r>
    <s v="649"/>
    <x v="0"/>
    <d v="2010-02-23T00:00:00"/>
    <x v="16"/>
    <x v="0"/>
    <d v="2010-02-23T11:26:22"/>
    <s v="Elemento"/>
    <s v="Resoluciones-Oficios/DN00/Lists/ResolucionesOficios"/>
    <x v="1"/>
    <n v="0"/>
  </r>
  <r>
    <s v="648"/>
    <x v="0"/>
    <d v="2010-02-23T00:00:00"/>
    <x v="16"/>
    <x v="0"/>
    <d v="2010-02-23T11:24:34"/>
    <s v="Elemento"/>
    <s v="Resoluciones-Oficios/DN00/Lists/ResolucionesOficios"/>
    <x v="1"/>
    <n v="0"/>
  </r>
  <r>
    <s v="647"/>
    <x v="0"/>
    <d v="2010-02-23T00:00:00"/>
    <x v="16"/>
    <x v="0"/>
    <d v="2010-02-23T11:22:24"/>
    <s v="Elemento"/>
    <s v="Resoluciones-Oficios/DN00/Lists/ResolucionesOficios"/>
    <x v="1"/>
    <n v="0"/>
  </r>
  <r>
    <s v="646"/>
    <x v="0"/>
    <d v="2010-02-23T00:00:00"/>
    <x v="16"/>
    <x v="0"/>
    <d v="2010-02-23T11:20:33"/>
    <s v="Elemento"/>
    <s v="Resoluciones-Oficios/DN00/Lists/ResolucionesOficios"/>
    <x v="1"/>
    <n v="0"/>
  </r>
  <r>
    <s v="645"/>
    <x v="0"/>
    <d v="2010-02-23T00:00:00"/>
    <x v="16"/>
    <x v="0"/>
    <d v="2010-02-23T11:18:51"/>
    <s v="Elemento"/>
    <s v="Resoluciones-Oficios/DN00/Lists/ResolucionesOficios"/>
    <x v="1"/>
    <n v="0"/>
  </r>
  <r>
    <s v="644"/>
    <x v="0"/>
    <d v="2010-02-23T00:00:00"/>
    <x v="16"/>
    <x v="0"/>
    <d v="2010-02-23T11:16:19"/>
    <s v="Elemento"/>
    <s v="Resoluciones-Oficios/DN00/Lists/ResolucionesOficios"/>
    <x v="1"/>
    <n v="0"/>
  </r>
  <r>
    <s v="643"/>
    <x v="0"/>
    <d v="2010-02-23T00:00:00"/>
    <x v="16"/>
    <x v="0"/>
    <d v="2010-02-23T11:13:56"/>
    <s v="Elemento"/>
    <s v="Resoluciones-Oficios/DN00/Lists/ResolucionesOficios"/>
    <x v="1"/>
    <n v="0"/>
  </r>
  <r>
    <s v="642"/>
    <x v="0"/>
    <d v="2010-02-23T00:00:00"/>
    <x v="16"/>
    <x v="0"/>
    <d v="2010-02-23T11:09:35"/>
    <s v="Elemento"/>
    <s v="Resoluciones-Oficios/DN00/Lists/ResolucionesOficios"/>
    <x v="1"/>
    <n v="0"/>
  </r>
  <r>
    <s v="641"/>
    <x v="0"/>
    <d v="2010-02-23T00:00:00"/>
    <x v="16"/>
    <x v="0"/>
    <d v="2010-02-23T11:04:09"/>
    <s v="Elemento"/>
    <s v="Resoluciones-Oficios/DN00/Lists/ResolucionesOficios"/>
    <x v="1"/>
    <n v="0"/>
  </r>
  <r>
    <s v="640"/>
    <x v="0"/>
    <d v="2010-02-23T00:00:00"/>
    <x v="16"/>
    <x v="0"/>
    <d v="2010-02-23T10:59:07"/>
    <s v="Elemento"/>
    <s v="Resoluciones-Oficios/DN00/Lists/ResolucionesOficios"/>
    <x v="1"/>
    <n v="0"/>
  </r>
  <r>
    <s v="239"/>
    <x v="5"/>
    <d v="2010-02-22T00:00:00"/>
    <x v="16"/>
    <x v="0"/>
    <d v="2010-02-23T10:49:40"/>
    <s v="Elemento"/>
    <s v="Resoluciones-Oficios/DN00/Lists/ResolucionesOficios"/>
    <x v="1"/>
    <n v="0"/>
  </r>
  <r>
    <s v="639"/>
    <x v="0"/>
    <d v="2010-02-22T00:00:00"/>
    <x v="16"/>
    <x v="0"/>
    <d v="2010-02-22T10:52:04"/>
    <s v="Elemento"/>
    <s v="Resoluciones-Oficios/DN00/Lists/ResolucionesOficios"/>
    <x v="1"/>
    <n v="0"/>
  </r>
  <r>
    <s v="638"/>
    <x v="0"/>
    <d v="2010-02-19T00:00:00"/>
    <x v="16"/>
    <x v="0"/>
    <d v="2010-02-22T10:47:00"/>
    <s v="Elemento"/>
    <s v="Resoluciones-Oficios/DN00/Lists/ResolucionesOficios"/>
    <x v="1"/>
    <n v="0"/>
  </r>
  <r>
    <s v="238"/>
    <x v="5"/>
    <d v="2010-02-19T00:00:00"/>
    <x v="16"/>
    <x v="0"/>
    <d v="2010-02-19T16:24:33"/>
    <s v="Elemento"/>
    <s v="Resoluciones-Oficios/DN00/Lists/ResolucionesOficios"/>
    <x v="1"/>
    <n v="0"/>
  </r>
  <r>
    <s v="237"/>
    <x v="5"/>
    <d v="2010-02-19T00:00:00"/>
    <x v="16"/>
    <x v="0"/>
    <d v="2010-02-19T16:18:10"/>
    <s v="Elemento"/>
    <s v="Resoluciones-Oficios/DN00/Lists/ResolucionesOficios"/>
    <x v="1"/>
    <n v="0"/>
  </r>
  <r>
    <s v="236"/>
    <x v="4"/>
    <d v="2010-02-19T00:00:00"/>
    <x v="16"/>
    <x v="0"/>
    <d v="2010-02-19T16:11:41"/>
    <s v="Elemento"/>
    <s v="Resoluciones-Oficios/DN00/Lists/ResolucionesOficios"/>
    <x v="1"/>
    <n v="0"/>
  </r>
  <r>
    <s v="637"/>
    <x v="0"/>
    <d v="2010-02-19T00:00:00"/>
    <x v="16"/>
    <x v="0"/>
    <d v="2010-02-19T11:09:09"/>
    <s v="Elemento"/>
    <s v="Resoluciones-Oficios/DN00/Lists/ResolucionesOficios"/>
    <x v="1"/>
    <n v="0"/>
  </r>
  <r>
    <s v="235"/>
    <x v="5"/>
    <d v="2010-02-19T00:00:00"/>
    <x v="16"/>
    <x v="0"/>
    <d v="2010-02-19T11:04:14"/>
    <s v="Elemento"/>
    <s v="Resoluciones-Oficios/DN00/Lists/ResolucionesOficios"/>
    <x v="1"/>
    <n v="0"/>
  </r>
  <r>
    <s v="234"/>
    <x v="5"/>
    <d v="2010-02-18T00:00:00"/>
    <x v="16"/>
    <x v="0"/>
    <d v="2010-02-18T15:53:48"/>
    <s v="Elemento"/>
    <s v="Resoluciones-Oficios/DN00/Lists/ResolucionesOficios"/>
    <x v="1"/>
    <n v="0"/>
  </r>
  <r>
    <s v="636"/>
    <x v="0"/>
    <d v="2010-02-18T00:00:00"/>
    <x v="16"/>
    <x v="0"/>
    <d v="2010-02-18T12:53:38"/>
    <s v="Elemento"/>
    <s v="Resoluciones-Oficios/DN00/Lists/ResolucionesOficios"/>
    <x v="1"/>
    <n v="0"/>
  </r>
  <r>
    <s v="635"/>
    <x v="0"/>
    <d v="2010-02-18T00:00:00"/>
    <x v="16"/>
    <x v="0"/>
    <d v="2010-02-18T10:13:52"/>
    <s v="Elemento"/>
    <s v="Resoluciones-Oficios/DN00/Lists/ResolucionesOficios"/>
    <x v="1"/>
    <n v="0"/>
  </r>
  <r>
    <s v="634"/>
    <x v="0"/>
    <d v="2010-02-18T00:00:00"/>
    <x v="16"/>
    <x v="0"/>
    <d v="2010-02-18T10:07:53"/>
    <s v="Elemento"/>
    <s v="Resoluciones-Oficios/DN00/Lists/ResolucionesOficios"/>
    <x v="1"/>
    <n v="0"/>
  </r>
  <r>
    <s v="633"/>
    <x v="0"/>
    <d v="2010-02-17T00:00:00"/>
    <x v="16"/>
    <x v="0"/>
    <d v="2010-02-17T17:59:23"/>
    <s v="Elemento"/>
    <s v="Resoluciones-Oficios/DN00/Lists/ResolucionesOficios"/>
    <x v="1"/>
    <n v="0"/>
  </r>
  <r>
    <s v="632"/>
    <x v="0"/>
    <d v="2010-02-17T00:00:00"/>
    <x v="16"/>
    <x v="0"/>
    <d v="2010-02-17T17:57:32"/>
    <s v="Elemento"/>
    <s v="Resoluciones-Oficios/DN00/Lists/ResolucionesOficios"/>
    <x v="1"/>
    <n v="0"/>
  </r>
  <r>
    <s v="631"/>
    <x v="0"/>
    <d v="2010-02-17T00:00:00"/>
    <x v="16"/>
    <x v="0"/>
    <d v="2010-02-17T17:55:28"/>
    <s v="Elemento"/>
    <s v="Resoluciones-Oficios/DN00/Lists/ResolucionesOficios"/>
    <x v="1"/>
    <n v="0"/>
  </r>
  <r>
    <s v="630"/>
    <x v="0"/>
    <d v="2010-02-17T00:00:00"/>
    <x v="16"/>
    <x v="0"/>
    <d v="2010-02-17T17:52:14"/>
    <s v="Elemento"/>
    <s v="Resoluciones-Oficios/DN00/Lists/ResolucionesOficios"/>
    <x v="1"/>
    <n v="0"/>
  </r>
  <r>
    <s v="629"/>
    <x v="0"/>
    <d v="2010-02-17T00:00:00"/>
    <x v="16"/>
    <x v="0"/>
    <d v="2010-02-17T17:48:44"/>
    <s v="Elemento"/>
    <s v="Resoluciones-Oficios/DN00/Lists/ResolucionesOficios"/>
    <x v="1"/>
    <n v="0"/>
  </r>
  <r>
    <s v="628"/>
    <x v="0"/>
    <d v="2010-02-17T00:00:00"/>
    <x v="16"/>
    <x v="0"/>
    <d v="2010-02-17T17:45:43"/>
    <s v="Elemento"/>
    <s v="Resoluciones-Oficios/DN00/Lists/ResolucionesOficios"/>
    <x v="1"/>
    <n v="0"/>
  </r>
  <r>
    <s v="627"/>
    <x v="0"/>
    <d v="2010-02-17T00:00:00"/>
    <x v="16"/>
    <x v="0"/>
    <d v="2010-02-17T17:40:42"/>
    <s v="Elemento"/>
    <s v="Resoluciones-Oficios/DN00/Lists/ResolucionesOficios"/>
    <x v="1"/>
    <n v="0"/>
  </r>
  <r>
    <s v="626"/>
    <x v="0"/>
    <d v="2010-02-17T00:00:00"/>
    <x v="16"/>
    <x v="0"/>
    <d v="2010-02-17T17:36:04"/>
    <s v="Elemento"/>
    <s v="Resoluciones-Oficios/DN00/Lists/ResolucionesOficios"/>
    <x v="1"/>
    <n v="0"/>
  </r>
  <r>
    <s v="625"/>
    <x v="0"/>
    <d v="2010-02-17T00:00:00"/>
    <x v="16"/>
    <x v="0"/>
    <d v="2010-02-17T17:20:53"/>
    <s v="Elemento"/>
    <s v="Resoluciones-Oficios/DN00/Lists/ResolucionesOficios"/>
    <x v="1"/>
    <n v="0"/>
  </r>
  <r>
    <s v="624"/>
    <x v="0"/>
    <d v="2010-02-17T00:00:00"/>
    <x v="16"/>
    <x v="0"/>
    <d v="2010-02-17T17:11:44"/>
    <s v="Elemento"/>
    <s v="Resoluciones-Oficios/DN00/Lists/ResolucionesOficios"/>
    <x v="1"/>
    <n v="0"/>
  </r>
  <r>
    <s v="623"/>
    <x v="0"/>
    <d v="2010-02-17T00:00:00"/>
    <x v="16"/>
    <x v="0"/>
    <d v="2010-02-17T17:08:07"/>
    <s v="Elemento"/>
    <s v="Resoluciones-Oficios/DN00/Lists/ResolucionesOficios"/>
    <x v="1"/>
    <n v="0"/>
  </r>
  <r>
    <s v="233"/>
    <x v="5"/>
    <d v="2010-02-17T00:00:00"/>
    <x v="16"/>
    <x v="0"/>
    <d v="2010-02-17T16:58:32"/>
    <s v="Elemento"/>
    <s v="Resoluciones-Oficios/DN00/Lists/ResolucionesOficios"/>
    <x v="1"/>
    <n v="0"/>
  </r>
  <r>
    <s v="232"/>
    <x v="5"/>
    <d v="2010-02-17T00:00:00"/>
    <x v="16"/>
    <x v="0"/>
    <d v="2010-02-17T16:48:38"/>
    <s v="Elemento"/>
    <s v="Resoluciones-Oficios/DN00/Lists/ResolucionesOficios"/>
    <x v="1"/>
    <n v="0"/>
  </r>
  <r>
    <s v="622"/>
    <x v="0"/>
    <d v="2010-02-16T00:00:00"/>
    <x v="16"/>
    <x v="0"/>
    <d v="2010-02-16T18:10:07"/>
    <s v="Elemento"/>
    <s v="Resoluciones-Oficios/DN00/Lists/ResolucionesOficios"/>
    <x v="1"/>
    <n v="0"/>
  </r>
  <r>
    <s v="621"/>
    <x v="0"/>
    <d v="2010-02-16T00:00:00"/>
    <x v="16"/>
    <x v="0"/>
    <d v="2010-02-16T18:05:19"/>
    <s v="Elemento"/>
    <s v="Resoluciones-Oficios/DN00/Lists/ResolucionesOficios"/>
    <x v="1"/>
    <n v="0"/>
  </r>
  <r>
    <s v="620"/>
    <x v="0"/>
    <d v="2010-02-16T00:00:00"/>
    <x v="16"/>
    <x v="0"/>
    <d v="2010-02-16T18:02:17"/>
    <s v="Elemento"/>
    <s v="Resoluciones-Oficios/DN00/Lists/ResolucionesOficios"/>
    <x v="1"/>
    <n v="0"/>
  </r>
  <r>
    <s v="231"/>
    <x v="1"/>
    <d v="2010-02-16T00:00:00"/>
    <x v="16"/>
    <x v="0"/>
    <d v="2010-02-16T18:00:06"/>
    <s v="Elemento"/>
    <s v="Resoluciones-Oficios/DN00/Lists/ResolucionesOficios"/>
    <x v="1"/>
    <n v="0"/>
  </r>
  <r>
    <s v="230"/>
    <x v="1"/>
    <d v="2010-02-16T00:00:00"/>
    <x v="16"/>
    <x v="0"/>
    <d v="2010-02-16T17:57:02"/>
    <s v="Elemento"/>
    <s v="Resoluciones-Oficios/DN00/Lists/ResolucionesOficios"/>
    <x v="1"/>
    <n v="0"/>
  </r>
  <r>
    <s v="229"/>
    <x v="1"/>
    <d v="2010-02-16T00:00:00"/>
    <x v="16"/>
    <x v="0"/>
    <d v="2010-02-16T17:54:35"/>
    <s v="Elemento"/>
    <s v="Resoluciones-Oficios/DN00/Lists/ResolucionesOficios"/>
    <x v="1"/>
    <n v="0"/>
  </r>
  <r>
    <s v="228"/>
    <x v="1"/>
    <d v="2010-02-16T00:00:00"/>
    <x v="16"/>
    <x v="0"/>
    <d v="2010-02-16T17:52:08"/>
    <s v="Elemento"/>
    <s v="Resoluciones-Oficios/DN00/Lists/ResolucionesOficios"/>
    <x v="1"/>
    <n v="0"/>
  </r>
  <r>
    <s v="619"/>
    <x v="0"/>
    <d v="2010-02-16T00:00:00"/>
    <x v="16"/>
    <x v="0"/>
    <d v="2010-02-16T13:38:16"/>
    <s v="Elemento"/>
    <s v="Resoluciones-Oficios/DN00/Lists/ResolucionesOficios"/>
    <x v="1"/>
    <n v="0"/>
  </r>
  <r>
    <s v="618"/>
    <x v="0"/>
    <d v="2010-02-16T00:00:00"/>
    <x v="16"/>
    <x v="0"/>
    <d v="2010-02-16T13:35:34"/>
    <s v="Elemento"/>
    <s v="Resoluciones-Oficios/DN00/Lists/ResolucionesOficios"/>
    <x v="1"/>
    <n v="0"/>
  </r>
  <r>
    <s v="617"/>
    <x v="0"/>
    <d v="2010-02-16T00:00:00"/>
    <x v="16"/>
    <x v="0"/>
    <d v="2010-02-16T13:32:28"/>
    <s v="Elemento"/>
    <s v="Resoluciones-Oficios/DN00/Lists/ResolucionesOficios"/>
    <x v="1"/>
    <n v="0"/>
  </r>
  <r>
    <s v="616"/>
    <x v="0"/>
    <d v="2010-02-16T00:00:00"/>
    <x v="16"/>
    <x v="0"/>
    <d v="2010-02-16T13:28:33"/>
    <s v="Elemento"/>
    <s v="Resoluciones-Oficios/DN00/Lists/ResolucionesOficios"/>
    <x v="1"/>
    <n v="0"/>
  </r>
  <r>
    <s v="615"/>
    <x v="0"/>
    <d v="2010-02-16T00:00:00"/>
    <x v="16"/>
    <x v="0"/>
    <d v="2010-02-16T13:26:45"/>
    <s v="Elemento"/>
    <s v="Resoluciones-Oficios/DN00/Lists/ResolucionesOficios"/>
    <x v="1"/>
    <n v="0"/>
  </r>
  <r>
    <s v="614"/>
    <x v="0"/>
    <d v="2010-02-16T00:00:00"/>
    <x v="16"/>
    <x v="0"/>
    <d v="2010-02-16T13:25:41"/>
    <s v="Elemento"/>
    <s v="Resoluciones-Oficios/DN00/Lists/ResolucionesOficios"/>
    <x v="1"/>
    <n v="0"/>
  </r>
  <r>
    <s v="613"/>
    <x v="0"/>
    <d v="2010-02-16T00:00:00"/>
    <x v="16"/>
    <x v="0"/>
    <d v="2010-02-16T13:20:30"/>
    <s v="Elemento"/>
    <s v="Resoluciones-Oficios/DN00/Lists/ResolucionesOficios"/>
    <x v="1"/>
    <n v="0"/>
  </r>
  <r>
    <s v="612"/>
    <x v="0"/>
    <d v="2010-02-16T00:00:00"/>
    <x v="16"/>
    <x v="0"/>
    <d v="2010-02-16T13:11:29"/>
    <s v="Elemento"/>
    <s v="Resoluciones-Oficios/DN00/Lists/ResolucionesOficios"/>
    <x v="1"/>
    <n v="0"/>
  </r>
  <r>
    <s v="611"/>
    <x v="0"/>
    <d v="2010-02-16T00:00:00"/>
    <x v="16"/>
    <x v="0"/>
    <d v="2010-02-16T13:08:48"/>
    <s v="Elemento"/>
    <s v="Resoluciones-Oficios/DN00/Lists/ResolucionesOficios"/>
    <x v="1"/>
    <n v="0"/>
  </r>
  <r>
    <s v="610"/>
    <x v="0"/>
    <d v="2010-02-16T00:00:00"/>
    <x v="16"/>
    <x v="0"/>
    <d v="2010-02-16T13:02:33"/>
    <s v="Elemento"/>
    <s v="Resoluciones-Oficios/DN00/Lists/ResolucionesOficios"/>
    <x v="1"/>
    <n v="0"/>
  </r>
  <r>
    <s v="609"/>
    <x v="0"/>
    <d v="2010-02-16T00:00:00"/>
    <x v="16"/>
    <x v="0"/>
    <d v="2010-02-16T12:59:11"/>
    <s v="Elemento"/>
    <s v="Resoluciones-Oficios/DN00/Lists/ResolucionesOficios"/>
    <x v="1"/>
    <n v="0"/>
  </r>
  <r>
    <s v="608"/>
    <x v="0"/>
    <d v="2010-02-16T00:00:00"/>
    <x v="16"/>
    <x v="0"/>
    <d v="2010-02-16T12:55:25"/>
    <s v="Elemento"/>
    <s v="Resoluciones-Oficios/DN00/Lists/ResolucionesOficios"/>
    <x v="1"/>
    <n v="0"/>
  </r>
  <r>
    <s v="607"/>
    <x v="0"/>
    <d v="2010-02-16T00:00:00"/>
    <x v="16"/>
    <x v="0"/>
    <d v="2010-02-16T12:51:32"/>
    <s v="Elemento"/>
    <s v="Resoluciones-Oficios/DN00/Lists/ResolucionesOficios"/>
    <x v="1"/>
    <n v="0"/>
  </r>
  <r>
    <s v="606"/>
    <x v="0"/>
    <d v="2010-02-16T00:00:00"/>
    <x v="16"/>
    <x v="0"/>
    <d v="2010-02-16T12:43:35"/>
    <s v="Elemento"/>
    <s v="Resoluciones-Oficios/DN00/Lists/ResolucionesOficios"/>
    <x v="1"/>
    <n v="0"/>
  </r>
  <r>
    <s v="605"/>
    <x v="0"/>
    <d v="2010-02-16T00:00:00"/>
    <x v="16"/>
    <x v="0"/>
    <d v="2010-02-16T12:38:59"/>
    <s v="Elemento"/>
    <s v="Resoluciones-Oficios/DN00/Lists/ResolucionesOficios"/>
    <x v="1"/>
    <n v="0"/>
  </r>
  <r>
    <s v="604"/>
    <x v="0"/>
    <d v="2010-02-16T00:00:00"/>
    <x v="16"/>
    <x v="0"/>
    <d v="2010-02-16T12:36:10"/>
    <s v="Elemento"/>
    <s v="Resoluciones-Oficios/DN00/Lists/ResolucionesOficios"/>
    <x v="1"/>
    <n v="0"/>
  </r>
  <r>
    <s v="603"/>
    <x v="0"/>
    <d v="2010-02-16T00:00:00"/>
    <x v="16"/>
    <x v="0"/>
    <d v="2010-02-16T12:32:33"/>
    <s v="Elemento"/>
    <s v="Resoluciones-Oficios/DN00/Lists/ResolucionesOficios"/>
    <x v="1"/>
    <n v="0"/>
  </r>
  <r>
    <s v="602"/>
    <x v="0"/>
    <d v="2010-02-16T00:00:00"/>
    <x v="16"/>
    <x v="0"/>
    <d v="2010-02-16T12:25:24"/>
    <s v="Elemento"/>
    <s v="Resoluciones-Oficios/DN00/Lists/ResolucionesOficios"/>
    <x v="1"/>
    <n v="0"/>
  </r>
  <r>
    <s v="601"/>
    <x v="0"/>
    <d v="2010-02-16T00:00:00"/>
    <x v="16"/>
    <x v="0"/>
    <d v="2010-02-16T12:16:21"/>
    <s v="Elemento"/>
    <s v="Resoluciones-Oficios/DN00/Lists/ResolucionesOficios"/>
    <x v="1"/>
    <n v="0"/>
  </r>
  <r>
    <s v="600"/>
    <x v="0"/>
    <d v="2010-02-16T00:00:00"/>
    <x v="16"/>
    <x v="0"/>
    <d v="2010-02-16T12:13:50"/>
    <s v="Elemento"/>
    <s v="Resoluciones-Oficios/DN00/Lists/ResolucionesOficios"/>
    <x v="1"/>
    <n v="0"/>
  </r>
  <r>
    <s v="599"/>
    <x v="0"/>
    <d v="2010-02-16T00:00:00"/>
    <x v="16"/>
    <x v="0"/>
    <d v="2010-02-16T12:10:33"/>
    <s v="Elemento"/>
    <s v="Resoluciones-Oficios/DN00/Lists/ResolucionesOficios"/>
    <x v="1"/>
    <n v="0"/>
  </r>
  <r>
    <s v="598"/>
    <x v="0"/>
    <d v="2010-02-16T00:00:00"/>
    <x v="16"/>
    <x v="0"/>
    <d v="2010-02-16T12:06:23"/>
    <s v="Elemento"/>
    <s v="Resoluciones-Oficios/DN00/Lists/ResolucionesOficios"/>
    <x v="1"/>
    <n v="0"/>
  </r>
  <r>
    <s v="597"/>
    <x v="0"/>
    <d v="2010-02-16T00:00:00"/>
    <x v="16"/>
    <x v="0"/>
    <d v="2010-02-16T11:47:46"/>
    <s v="Elemento"/>
    <s v="Resoluciones-Oficios/DN00/Lists/ResolucionesOficios"/>
    <x v="1"/>
    <n v="0"/>
  </r>
  <r>
    <s v="227"/>
    <x v="1"/>
    <d v="2010-02-16T00:00:00"/>
    <x v="16"/>
    <x v="0"/>
    <d v="2010-02-16T11:45:00"/>
    <s v="Elemento"/>
    <s v="Resoluciones-Oficios/DN00/Lists/ResolucionesOficios"/>
    <x v="1"/>
    <n v="0"/>
  </r>
  <r>
    <s v="226"/>
    <x v="1"/>
    <d v="2010-02-16T00:00:00"/>
    <x v="16"/>
    <x v="0"/>
    <d v="2010-02-16T11:38:54"/>
    <s v="Elemento"/>
    <s v="Resoluciones-Oficios/DN00/Lists/ResolucionesOficios"/>
    <x v="1"/>
    <n v="0"/>
  </r>
  <r>
    <s v="225"/>
    <x v="1"/>
    <d v="2010-02-16T00:00:00"/>
    <x v="16"/>
    <x v="0"/>
    <d v="2010-02-16T11:34:11"/>
    <s v="Elemento"/>
    <s v="Resoluciones-Oficios/DN00/Lists/ResolucionesOficios"/>
    <x v="1"/>
    <n v="0"/>
  </r>
  <r>
    <s v="224"/>
    <x v="1"/>
    <d v="2010-02-16T00:00:00"/>
    <x v="16"/>
    <x v="0"/>
    <d v="2010-02-16T11:30:15"/>
    <s v="Elemento"/>
    <s v="Resoluciones-Oficios/DN00/Lists/ResolucionesOficios"/>
    <x v="1"/>
    <n v="0"/>
  </r>
  <r>
    <s v="596"/>
    <x v="0"/>
    <d v="2010-02-15T00:00:00"/>
    <x v="16"/>
    <x v="0"/>
    <d v="2010-02-15T17:45:45"/>
    <s v="Elemento"/>
    <s v="Resoluciones-Oficios/DN00/Lists/ResolucionesOficios"/>
    <x v="1"/>
    <n v="0"/>
  </r>
  <r>
    <s v="75"/>
    <x v="6"/>
    <d v="2010-02-12T00:00:00"/>
    <x v="16"/>
    <x v="0"/>
    <d v="2010-02-15T17:19:35"/>
    <s v="Elemento"/>
    <s v="Resoluciones-Oficios/DN00/Lists/ResolucionesOficios"/>
    <x v="1"/>
    <n v="0"/>
  </r>
  <r>
    <s v="74"/>
    <x v="6"/>
    <d v="2010-02-12T00:00:00"/>
    <x v="16"/>
    <x v="0"/>
    <d v="2010-02-15T17:18:07"/>
    <s v="Elemento"/>
    <s v="Resoluciones-Oficios/DN00/Lists/ResolucionesOficios"/>
    <x v="1"/>
    <n v="0"/>
  </r>
  <r>
    <s v="73"/>
    <x v="6"/>
    <d v="2010-02-12T00:00:00"/>
    <x v="16"/>
    <x v="0"/>
    <d v="2010-02-15T17:12:12"/>
    <s v="Elemento"/>
    <s v="Resoluciones-Oficios/DN00/Lists/ResolucionesOficios"/>
    <x v="1"/>
    <n v="0"/>
  </r>
  <r>
    <s v="72"/>
    <x v="6"/>
    <d v="2010-02-12T00:00:00"/>
    <x v="16"/>
    <x v="0"/>
    <d v="2010-02-15T17:09:11"/>
    <s v="Elemento"/>
    <s v="Resoluciones-Oficios/DN00/Lists/ResolucionesOficios"/>
    <x v="1"/>
    <n v="0"/>
  </r>
  <r>
    <s v="223"/>
    <x v="5"/>
    <d v="2010-02-12T00:00:00"/>
    <x v="16"/>
    <x v="0"/>
    <d v="2010-02-15T10:42:15"/>
    <s v="Elemento"/>
    <s v="Resoluciones-Oficios/DN00/Lists/ResolucionesOficios"/>
    <x v="1"/>
    <n v="0"/>
  </r>
  <r>
    <s v="222"/>
    <x v="5"/>
    <d v="2010-02-12T00:00:00"/>
    <x v="16"/>
    <x v="0"/>
    <d v="2010-02-15T10:35:38"/>
    <s v="Elemento"/>
    <s v="Resoluciones-Oficios/DN00/Lists/ResolucionesOficios"/>
    <x v="1"/>
    <n v="0"/>
  </r>
  <r>
    <s v="595"/>
    <x v="0"/>
    <d v="2010-02-12T00:00:00"/>
    <x v="16"/>
    <x v="0"/>
    <d v="2010-02-15T10:33:04"/>
    <s v="Elemento"/>
    <s v="Resoluciones-Oficios/DN00/Lists/ResolucionesOficios"/>
    <x v="1"/>
    <n v="0"/>
  </r>
  <r>
    <s v="594"/>
    <x v="0"/>
    <d v="2010-02-12T00:00:00"/>
    <x v="16"/>
    <x v="0"/>
    <d v="2010-02-15T10:23:27"/>
    <s v="Elemento"/>
    <s v="Resoluciones-Oficios/DN00/Lists/ResolucionesOficios"/>
    <x v="1"/>
    <n v="0"/>
  </r>
  <r>
    <s v="593"/>
    <x v="0"/>
    <d v="2010-02-12T00:00:00"/>
    <x v="16"/>
    <x v="0"/>
    <d v="2010-02-12T17:05:27"/>
    <s v="Elemento"/>
    <s v="Resoluciones-Oficios/DN00/Lists/ResolucionesOficios"/>
    <x v="1"/>
    <n v="0"/>
  </r>
  <r>
    <s v="592"/>
    <x v="0"/>
    <d v="2010-02-12T00:00:00"/>
    <x v="16"/>
    <x v="0"/>
    <d v="2010-02-12T16:52:47"/>
    <s v="Elemento"/>
    <s v="Resoluciones-Oficios/DN00/Lists/ResolucionesOficios"/>
    <x v="1"/>
    <n v="0"/>
  </r>
  <r>
    <s v="591"/>
    <x v="0"/>
    <d v="2010-02-12T00:00:00"/>
    <x v="16"/>
    <x v="0"/>
    <d v="2010-02-12T12:42:52"/>
    <s v="Elemento"/>
    <s v="Resoluciones-Oficios/DN00/Lists/ResolucionesOficios"/>
    <x v="1"/>
    <n v="0"/>
  </r>
  <r>
    <s v="590"/>
    <x v="0"/>
    <d v="2010-02-12T00:00:00"/>
    <x v="16"/>
    <x v="0"/>
    <d v="2010-02-12T12:17:07"/>
    <s v="Elemento"/>
    <s v="Resoluciones-Oficios/DN00/Lists/ResolucionesOficios"/>
    <x v="1"/>
    <n v="0"/>
  </r>
  <r>
    <s v="589"/>
    <x v="0"/>
    <d v="2010-02-12T00:00:00"/>
    <x v="16"/>
    <x v="0"/>
    <d v="2010-02-12T12:14:57"/>
    <s v="Elemento"/>
    <s v="Resoluciones-Oficios/DN00/Lists/ResolucionesOficios"/>
    <x v="1"/>
    <n v="0"/>
  </r>
  <r>
    <s v="588"/>
    <x v="0"/>
    <d v="2010-02-12T00:00:00"/>
    <x v="16"/>
    <x v="0"/>
    <d v="2010-02-12T12:13:00"/>
    <s v="Elemento"/>
    <s v="Resoluciones-Oficios/DN00/Lists/ResolucionesOficios"/>
    <x v="1"/>
    <n v="0"/>
  </r>
  <r>
    <s v="587"/>
    <x v="0"/>
    <d v="2010-02-12T00:00:00"/>
    <x v="16"/>
    <x v="0"/>
    <d v="2010-02-12T12:11:54"/>
    <s v="Elemento"/>
    <s v="Resoluciones-Oficios/DN00/Lists/ResolucionesOficios"/>
    <x v="1"/>
    <n v="0"/>
  </r>
  <r>
    <s v="586"/>
    <x v="0"/>
    <d v="2010-02-12T00:00:00"/>
    <x v="16"/>
    <x v="0"/>
    <d v="2010-02-12T12:10:11"/>
    <s v="Elemento"/>
    <s v="Resoluciones-Oficios/DN00/Lists/ResolucionesOficios"/>
    <x v="1"/>
    <n v="0"/>
  </r>
  <r>
    <s v="585"/>
    <x v="0"/>
    <d v="2010-02-12T00:00:00"/>
    <x v="16"/>
    <x v="0"/>
    <d v="2010-02-12T12:08:41"/>
    <s v="Elemento"/>
    <s v="Resoluciones-Oficios/DN00/Lists/ResolucionesOficios"/>
    <x v="1"/>
    <n v="0"/>
  </r>
  <r>
    <s v="584"/>
    <x v="0"/>
    <d v="2010-02-12T00:00:00"/>
    <x v="16"/>
    <x v="0"/>
    <d v="2010-02-12T12:07:12"/>
    <s v="Elemento"/>
    <s v="Resoluciones-Oficios/DN00/Lists/ResolucionesOficios"/>
    <x v="1"/>
    <n v="0"/>
  </r>
  <r>
    <s v="583"/>
    <x v="0"/>
    <d v="2010-02-12T00:00:00"/>
    <x v="16"/>
    <x v="0"/>
    <d v="2010-02-12T12:05:34"/>
    <s v="Elemento"/>
    <s v="Resoluciones-Oficios/DN00/Lists/ResolucionesOficios"/>
    <x v="1"/>
    <n v="0"/>
  </r>
  <r>
    <s v="71"/>
    <x v="6"/>
    <d v="2010-02-10T00:00:00"/>
    <x v="16"/>
    <x v="0"/>
    <d v="2010-02-11T13:15:35"/>
    <s v="Elemento"/>
    <s v="Resoluciones-Oficios/DN00/Lists/ResolucionesOficios"/>
    <x v="1"/>
    <n v="0"/>
  </r>
  <r>
    <s v="70"/>
    <x v="6"/>
    <d v="2010-02-10T00:00:00"/>
    <x v="16"/>
    <x v="0"/>
    <d v="2010-02-11T13:13:38"/>
    <s v="Elemento"/>
    <s v="Resoluciones-Oficios/DN00/Lists/ResolucionesOficios"/>
    <x v="1"/>
    <n v="0"/>
  </r>
  <r>
    <s v="69"/>
    <x v="6"/>
    <d v="2010-02-10T00:00:00"/>
    <x v="16"/>
    <x v="0"/>
    <d v="2010-02-11T13:11:19"/>
    <s v="Elemento"/>
    <s v="Resoluciones-Oficios/DN00/Lists/ResolucionesOficios"/>
    <x v="1"/>
    <n v="0"/>
  </r>
  <r>
    <s v="68"/>
    <x v="6"/>
    <d v="2010-02-10T00:00:00"/>
    <x v="16"/>
    <x v="0"/>
    <d v="2010-02-11T13:09:05"/>
    <s v="Elemento"/>
    <s v="Resoluciones-Oficios/DN00/Lists/ResolucionesOficios"/>
    <x v="1"/>
    <n v="0"/>
  </r>
  <r>
    <s v="67"/>
    <x v="6"/>
    <d v="2010-02-10T00:00:00"/>
    <x v="16"/>
    <x v="0"/>
    <d v="2010-02-11T13:03:44"/>
    <s v="Elemento"/>
    <s v="Resoluciones-Oficios/DN00/Lists/ResolucionesOficios"/>
    <x v="1"/>
    <n v="0"/>
  </r>
  <r>
    <s v="66"/>
    <x v="6"/>
    <d v="2010-02-10T00:00:00"/>
    <x v="16"/>
    <x v="0"/>
    <d v="2010-02-11T13:01:04"/>
    <s v="Elemento"/>
    <s v="Resoluciones-Oficios/DN00/Lists/ResolucionesOficios"/>
    <x v="1"/>
    <n v="0"/>
  </r>
  <r>
    <s v="65"/>
    <x v="6"/>
    <d v="2010-02-10T00:00:00"/>
    <x v="16"/>
    <x v="0"/>
    <d v="2010-02-11T12:58:13"/>
    <s v="Elemento"/>
    <s v="Resoluciones-Oficios/DN00/Lists/ResolucionesOficios"/>
    <x v="1"/>
    <n v="0"/>
  </r>
  <r>
    <s v="64"/>
    <x v="6"/>
    <d v="2010-02-10T00:00:00"/>
    <x v="16"/>
    <x v="0"/>
    <d v="2010-02-11T12:54:12"/>
    <s v="Elemento"/>
    <s v="Resoluciones-Oficios/DN00/Lists/ResolucionesOficios"/>
    <x v="1"/>
    <n v="0"/>
  </r>
  <r>
    <s v="63"/>
    <x v="6"/>
    <d v="2010-02-10T00:00:00"/>
    <x v="16"/>
    <x v="0"/>
    <d v="2010-02-11T12:51:36"/>
    <s v="Elemento"/>
    <s v="Resoluciones-Oficios/DN00/Lists/ResolucionesOficios"/>
    <x v="1"/>
    <n v="0"/>
  </r>
  <r>
    <s v="62"/>
    <x v="6"/>
    <d v="2010-02-10T00:00:00"/>
    <x v="16"/>
    <x v="0"/>
    <d v="2010-02-11T12:49:52"/>
    <s v="Elemento"/>
    <s v="Resoluciones-Oficios/DN00/Lists/ResolucionesOficios"/>
    <x v="1"/>
    <n v="0"/>
  </r>
  <r>
    <s v="582"/>
    <x v="0"/>
    <d v="2010-02-10T00:00:00"/>
    <x v="16"/>
    <x v="0"/>
    <d v="2010-02-10T18:26:09"/>
    <s v="Elemento"/>
    <s v="Resoluciones-Oficios/DN00/Lists/ResolucionesOficios"/>
    <x v="1"/>
    <n v="0"/>
  </r>
  <r>
    <s v="221"/>
    <x v="4"/>
    <d v="2010-02-10T00:00:00"/>
    <x v="16"/>
    <x v="0"/>
    <d v="2010-02-10T18:23:53"/>
    <s v="Elemento"/>
    <s v="Resoluciones-Oficios/DN00/Lists/ResolucionesOficios"/>
    <x v="1"/>
    <n v="0"/>
  </r>
  <r>
    <s v="61"/>
    <x v="6"/>
    <d v="2010-02-10T00:00:00"/>
    <x v="16"/>
    <x v="0"/>
    <d v="2010-02-10T18:21:33"/>
    <s v="Elemento"/>
    <s v="Resoluciones-Oficios/DN00/Lists/ResolucionesOficios"/>
    <x v="1"/>
    <n v="0"/>
  </r>
  <r>
    <s v="60"/>
    <x v="6"/>
    <d v="2010-02-10T00:00:00"/>
    <x v="16"/>
    <x v="0"/>
    <d v="2010-02-10T18:20:06"/>
    <s v="Elemento"/>
    <s v="Resoluciones-Oficios/DN00/Lists/ResolucionesOficios"/>
    <x v="1"/>
    <n v="0"/>
  </r>
  <r>
    <s v="59"/>
    <x v="6"/>
    <d v="2010-02-10T00:00:00"/>
    <x v="16"/>
    <x v="0"/>
    <d v="2010-02-10T18:17:43"/>
    <s v="Elemento"/>
    <s v="Resoluciones-Oficios/DN00/Lists/ResolucionesOficios"/>
    <x v="1"/>
    <n v="0"/>
  </r>
  <r>
    <s v="58"/>
    <x v="6"/>
    <d v="2010-02-10T00:00:00"/>
    <x v="16"/>
    <x v="0"/>
    <d v="2010-02-10T18:15:14"/>
    <s v="Elemento"/>
    <s v="Resoluciones-Oficios/DN00/Lists/ResolucionesOficios"/>
    <x v="1"/>
    <n v="0"/>
  </r>
  <r>
    <s v="581"/>
    <x v="0"/>
    <d v="2010-02-10T00:00:00"/>
    <x v="16"/>
    <x v="0"/>
    <d v="2010-02-10T18:11:39"/>
    <s v="Elemento"/>
    <s v="Resoluciones-Oficios/DN00/Lists/ResolucionesOficios"/>
    <x v="1"/>
    <n v="0"/>
  </r>
  <r>
    <s v="580"/>
    <x v="0"/>
    <d v="2010-02-10T00:00:00"/>
    <x v="16"/>
    <x v="0"/>
    <d v="2010-02-10T18:07:52"/>
    <s v="Elemento"/>
    <s v="Resoluciones-Oficios/DN00/Lists/ResolucionesOficios"/>
    <x v="1"/>
    <n v="0"/>
  </r>
  <r>
    <s v="579"/>
    <x v="0"/>
    <d v="2010-02-10T00:00:00"/>
    <x v="16"/>
    <x v="0"/>
    <d v="2010-02-10T18:05:29"/>
    <s v="Elemento"/>
    <s v="Resoluciones-Oficios/DN00/Lists/ResolucionesOficios"/>
    <x v="1"/>
    <n v="0"/>
  </r>
  <r>
    <s v="220"/>
    <x v="5"/>
    <d v="2010-02-10T00:00:00"/>
    <x v="16"/>
    <x v="0"/>
    <d v="2010-02-10T13:43:14"/>
    <s v="Elemento"/>
    <s v="Resoluciones-Oficios/DN00/Lists/ResolucionesOficios"/>
    <x v="1"/>
    <n v="0"/>
  </r>
  <r>
    <s v="219"/>
    <x v="5"/>
    <d v="2010-02-10T00:00:00"/>
    <x v="16"/>
    <x v="0"/>
    <d v="2010-02-10T13:41:06"/>
    <s v="Elemento"/>
    <s v="Resoluciones-Oficios/DN00/Lists/ResolucionesOficios"/>
    <x v="1"/>
    <n v="0"/>
  </r>
  <r>
    <s v="218"/>
    <x v="5"/>
    <d v="2010-02-10T00:00:00"/>
    <x v="16"/>
    <x v="0"/>
    <d v="2010-02-10T13:26:04"/>
    <s v="Elemento"/>
    <s v="Resoluciones-Oficios/DN00/Lists/ResolucionesOficios"/>
    <x v="1"/>
    <n v="0"/>
  </r>
  <r>
    <s v="217"/>
    <x v="5"/>
    <d v="2010-02-10T00:00:00"/>
    <x v="16"/>
    <x v="0"/>
    <d v="2010-02-10T13:24:07"/>
    <s v="Elemento"/>
    <s v="Resoluciones-Oficios/DN00/Lists/ResolucionesOficios"/>
    <x v="1"/>
    <n v="0"/>
  </r>
  <r>
    <s v="578"/>
    <x v="0"/>
    <d v="2010-02-10T00:00:00"/>
    <x v="16"/>
    <x v="0"/>
    <d v="2010-02-10T13:22:24"/>
    <s v="Elemento"/>
    <s v="Resoluciones-Oficios/DN00/Lists/ResolucionesOficios"/>
    <x v="1"/>
    <n v="0"/>
  </r>
  <r>
    <s v="577"/>
    <x v="0"/>
    <d v="2010-02-10T00:00:00"/>
    <x v="16"/>
    <x v="0"/>
    <d v="2010-02-10T13:20:37"/>
    <s v="Elemento"/>
    <s v="Resoluciones-Oficios/DN00/Lists/ResolucionesOficios"/>
    <x v="1"/>
    <n v="0"/>
  </r>
  <r>
    <s v="576"/>
    <x v="0"/>
    <d v="2010-02-10T00:00:00"/>
    <x v="16"/>
    <x v="0"/>
    <d v="2010-02-10T13:18:32"/>
    <s v="Elemento"/>
    <s v="Resoluciones-Oficios/DN00/Lists/ResolucionesOficios"/>
    <x v="1"/>
    <n v="0"/>
  </r>
  <r>
    <s v="575"/>
    <x v="0"/>
    <d v="2010-02-08T00:00:00"/>
    <x v="16"/>
    <x v="0"/>
    <d v="2010-02-09T13:49:40"/>
    <s v="Elemento"/>
    <s v="Resoluciones-Oficios/DN00/Lists/ResolucionesOficios"/>
    <x v="1"/>
    <n v="0"/>
  </r>
  <r>
    <s v="574"/>
    <x v="0"/>
    <d v="2010-02-08T00:00:00"/>
    <x v="16"/>
    <x v="0"/>
    <d v="2010-02-09T13:48:10"/>
    <s v="Elemento"/>
    <s v="Resoluciones-Oficios/DN00/Lists/ResolucionesOficios"/>
    <x v="1"/>
    <n v="0"/>
  </r>
  <r>
    <s v="573"/>
    <x v="0"/>
    <d v="2010-02-08T00:00:00"/>
    <x v="16"/>
    <x v="0"/>
    <d v="2010-02-09T13:46:41"/>
    <s v="Elemento"/>
    <s v="Resoluciones-Oficios/DN00/Lists/ResolucionesOficios"/>
    <x v="1"/>
    <n v="0"/>
  </r>
  <r>
    <s v="572"/>
    <x v="0"/>
    <d v="2010-02-08T00:00:00"/>
    <x v="16"/>
    <x v="0"/>
    <d v="2010-02-09T13:45:34"/>
    <s v="Elemento"/>
    <s v="Resoluciones-Oficios/DN00/Lists/ResolucionesOficios"/>
    <x v="1"/>
    <n v="0"/>
  </r>
  <r>
    <s v="571"/>
    <x v="0"/>
    <d v="2010-02-08T00:00:00"/>
    <x v="16"/>
    <x v="0"/>
    <d v="2010-02-09T13:44:37"/>
    <s v="Elemento"/>
    <s v="Resoluciones-Oficios/DN00/Lists/ResolucionesOficios"/>
    <x v="1"/>
    <n v="0"/>
  </r>
  <r>
    <s v="570"/>
    <x v="0"/>
    <d v="2010-02-08T00:00:00"/>
    <x v="16"/>
    <x v="0"/>
    <d v="2010-02-09T13:43:30"/>
    <s v="Elemento"/>
    <s v="Resoluciones-Oficios/DN00/Lists/ResolucionesOficios"/>
    <x v="1"/>
    <n v="0"/>
  </r>
  <r>
    <s v="569"/>
    <x v="0"/>
    <d v="2010-02-08T00:00:00"/>
    <x v="16"/>
    <x v="0"/>
    <d v="2010-02-09T13:42:25"/>
    <s v="Elemento"/>
    <s v="Resoluciones-Oficios/DN00/Lists/ResolucionesOficios"/>
    <x v="1"/>
    <n v="0"/>
  </r>
  <r>
    <s v="568"/>
    <x v="0"/>
    <d v="2010-02-08T00:00:00"/>
    <x v="16"/>
    <x v="0"/>
    <d v="2010-02-09T13:41:17"/>
    <s v="Elemento"/>
    <s v="Resoluciones-Oficios/DN00/Lists/ResolucionesOficios"/>
    <x v="1"/>
    <n v="0"/>
  </r>
  <r>
    <s v="567"/>
    <x v="0"/>
    <d v="2010-02-08T00:00:00"/>
    <x v="16"/>
    <x v="0"/>
    <d v="2010-02-09T13:39:14"/>
    <s v="Elemento"/>
    <s v="Resoluciones-Oficios/DN00/Lists/ResolucionesOficios"/>
    <x v="1"/>
    <n v="0"/>
  </r>
  <r>
    <s v="566"/>
    <x v="0"/>
    <d v="2010-02-08T00:00:00"/>
    <x v="16"/>
    <x v="0"/>
    <d v="2010-02-09T13:38:17"/>
    <s v="Elemento"/>
    <s v="Resoluciones-Oficios/DN00/Lists/ResolucionesOficios"/>
    <x v="1"/>
    <n v="0"/>
  </r>
  <r>
    <s v="565"/>
    <x v="0"/>
    <d v="2010-02-08T00:00:00"/>
    <x v="16"/>
    <x v="0"/>
    <d v="2010-02-09T13:37:09"/>
    <s v="Elemento"/>
    <s v="Resoluciones-Oficios/DN00/Lists/ResolucionesOficios"/>
    <x v="1"/>
    <n v="0"/>
  </r>
  <r>
    <s v="564"/>
    <x v="0"/>
    <d v="2010-02-08T00:00:00"/>
    <x v="16"/>
    <x v="0"/>
    <d v="2010-02-09T13:36:09"/>
    <s v="Elemento"/>
    <s v="Resoluciones-Oficios/DN00/Lists/ResolucionesOficios"/>
    <x v="1"/>
    <n v="0"/>
  </r>
  <r>
    <s v="563"/>
    <x v="0"/>
    <d v="2010-02-08T00:00:00"/>
    <x v="16"/>
    <x v="0"/>
    <d v="2010-02-09T13:35:09"/>
    <s v="Elemento"/>
    <s v="Resoluciones-Oficios/DN00/Lists/ResolucionesOficios"/>
    <x v="1"/>
    <n v="0"/>
  </r>
  <r>
    <s v="562"/>
    <x v="0"/>
    <d v="2010-02-08T00:00:00"/>
    <x v="16"/>
    <x v="0"/>
    <d v="2010-02-09T13:33:36"/>
    <s v="Elemento"/>
    <s v="Resoluciones-Oficios/DN00/Lists/ResolucionesOficios"/>
    <x v="1"/>
    <n v="0"/>
  </r>
  <r>
    <s v="561"/>
    <x v="0"/>
    <d v="2010-02-08T00:00:00"/>
    <x v="16"/>
    <x v="0"/>
    <d v="2010-02-09T13:32:26"/>
    <s v="Elemento"/>
    <s v="Resoluciones-Oficios/DN00/Lists/ResolucionesOficios"/>
    <x v="1"/>
    <n v="0"/>
  </r>
  <r>
    <s v="560"/>
    <x v="0"/>
    <d v="2010-02-08T00:00:00"/>
    <x v="16"/>
    <x v="0"/>
    <d v="2010-02-09T13:31:30"/>
    <s v="Elemento"/>
    <s v="Resoluciones-Oficios/DN00/Lists/ResolucionesOficios"/>
    <x v="1"/>
    <n v="0"/>
  </r>
  <r>
    <s v="559"/>
    <x v="0"/>
    <d v="2010-02-08T00:00:00"/>
    <x v="16"/>
    <x v="0"/>
    <d v="2010-02-09T13:30:07"/>
    <s v="Elemento"/>
    <s v="Resoluciones-Oficios/DN00/Lists/ResolucionesOficios"/>
    <x v="1"/>
    <n v="0"/>
  </r>
  <r>
    <s v="558"/>
    <x v="0"/>
    <d v="2010-02-08T00:00:00"/>
    <x v="16"/>
    <x v="0"/>
    <d v="2010-02-09T13:28:31"/>
    <s v="Elemento"/>
    <s v="Resoluciones-Oficios/DN00/Lists/ResolucionesOficios"/>
    <x v="1"/>
    <n v="0"/>
  </r>
  <r>
    <s v="557"/>
    <x v="0"/>
    <d v="2010-02-08T00:00:00"/>
    <x v="16"/>
    <x v="0"/>
    <d v="2010-02-09T13:27:01"/>
    <s v="Elemento"/>
    <s v="Resoluciones-Oficios/DN00/Lists/ResolucionesOficios"/>
    <x v="1"/>
    <n v="0"/>
  </r>
  <r>
    <s v="556"/>
    <x v="0"/>
    <d v="2010-02-08T00:00:00"/>
    <x v="16"/>
    <x v="0"/>
    <d v="2010-02-09T13:25:12"/>
    <s v="Elemento"/>
    <s v="Resoluciones-Oficios/DN00/Lists/ResolucionesOficios"/>
    <x v="1"/>
    <n v="0"/>
  </r>
  <r>
    <s v="555"/>
    <x v="0"/>
    <d v="2010-02-08T00:00:00"/>
    <x v="16"/>
    <x v="0"/>
    <d v="2010-02-09T13:22:49"/>
    <s v="Elemento"/>
    <s v="Resoluciones-Oficios/DN00/Lists/ResolucionesOficios"/>
    <x v="1"/>
    <n v="0"/>
  </r>
  <r>
    <s v="554"/>
    <x v="0"/>
    <d v="2010-02-05T00:00:00"/>
    <x v="16"/>
    <x v="0"/>
    <d v="2010-02-09T13:21:08"/>
    <s v="Elemento"/>
    <s v="Resoluciones-Oficios/DN00/Lists/ResolucionesOficios"/>
    <x v="1"/>
    <n v="0"/>
  </r>
  <r>
    <s v="57"/>
    <x v="6"/>
    <d v="2010-02-09T00:00:00"/>
    <x v="16"/>
    <x v="0"/>
    <d v="2010-02-09T12:59:03"/>
    <s v="Elemento"/>
    <s v="Resoluciones-Oficios/DN00/Lists/ResolucionesOficios"/>
    <x v="1"/>
    <n v="0"/>
  </r>
  <r>
    <s v="56"/>
    <x v="6"/>
    <d v="2010-02-08T00:00:00"/>
    <x v="16"/>
    <x v="0"/>
    <d v="2010-02-09T12:58:31"/>
    <s v="Elemento"/>
    <s v="Resoluciones-Oficios/DN00/Lists/ResolucionesOficios"/>
    <x v="1"/>
    <n v="0"/>
  </r>
  <r>
    <s v="55"/>
    <x v="6"/>
    <d v="2010-02-08T00:00:00"/>
    <x v="16"/>
    <x v="0"/>
    <d v="2010-02-09T12:57:51"/>
    <s v="Elemento"/>
    <s v="Resoluciones-Oficios/DN00/Lists/ResolucionesOficios"/>
    <x v="1"/>
    <n v="0"/>
  </r>
  <r>
    <s v="54"/>
    <x v="6"/>
    <d v="2010-02-08T00:00:00"/>
    <x v="16"/>
    <x v="0"/>
    <d v="2010-02-09T12:57:09"/>
    <s v="Elemento"/>
    <s v="Resoluciones-Oficios/DN00/Lists/ResolucionesOficios"/>
    <x v="1"/>
    <n v="0"/>
  </r>
  <r>
    <s v="53"/>
    <x v="6"/>
    <d v="2010-02-05T00:00:00"/>
    <x v="16"/>
    <x v="0"/>
    <d v="2010-02-09T12:56:27"/>
    <s v="Elemento"/>
    <s v="Resoluciones-Oficios/DN00/Lists/ResolucionesOficios"/>
    <x v="1"/>
    <n v="0"/>
  </r>
  <r>
    <s v="52"/>
    <x v="6"/>
    <d v="2010-02-05T00:00:00"/>
    <x v="16"/>
    <x v="0"/>
    <d v="2010-02-09T12:55:30"/>
    <s v="Elemento"/>
    <s v="Resoluciones-Oficios/DN00/Lists/ResolucionesOficios"/>
    <x v="1"/>
    <n v="0"/>
  </r>
  <r>
    <s v="51"/>
    <x v="6"/>
    <d v="2010-02-05T00:00:00"/>
    <x v="16"/>
    <x v="0"/>
    <d v="2010-02-09T12:54:38"/>
    <s v="Elemento"/>
    <s v="Resoluciones-Oficios/DN00/Lists/ResolucionesOficios"/>
    <x v="1"/>
    <n v="0"/>
  </r>
  <r>
    <s v="50"/>
    <x v="6"/>
    <d v="2010-02-05T00:00:00"/>
    <x v="16"/>
    <x v="0"/>
    <d v="2010-02-09T12:53:56"/>
    <s v="Elemento"/>
    <s v="Resoluciones-Oficios/DN00/Lists/ResolucionesOficios"/>
    <x v="1"/>
    <n v="0"/>
  </r>
  <r>
    <s v="49"/>
    <x v="6"/>
    <d v="2010-02-05T00:00:00"/>
    <x v="16"/>
    <x v="0"/>
    <d v="2010-02-09T12:53:17"/>
    <s v="Elemento"/>
    <s v="Resoluciones-Oficios/DN00/Lists/ResolucionesOficios"/>
    <x v="1"/>
    <n v="0"/>
  </r>
  <r>
    <s v="48"/>
    <x v="6"/>
    <d v="2010-02-05T00:00:00"/>
    <x v="16"/>
    <x v="0"/>
    <d v="2010-02-09T12:51:10"/>
    <s v="Elemento"/>
    <s v="Resoluciones-Oficios/DN00/Lists/ResolucionesOficios"/>
    <x v="1"/>
    <n v="0"/>
  </r>
  <r>
    <s v="47"/>
    <x v="6"/>
    <d v="2010-02-05T00:00:00"/>
    <x v="16"/>
    <x v="0"/>
    <d v="2010-02-09T12:50:40"/>
    <s v="Elemento"/>
    <s v="Resoluciones-Oficios/DN00/Lists/ResolucionesOficios"/>
    <x v="1"/>
    <n v="0"/>
  </r>
  <r>
    <s v="46"/>
    <x v="6"/>
    <d v="2010-02-05T00:00:00"/>
    <x v="16"/>
    <x v="0"/>
    <d v="2010-02-09T12:50:06"/>
    <s v="Elemento"/>
    <s v="Resoluciones-Oficios/DN00/Lists/ResolucionesOficios"/>
    <x v="1"/>
    <n v="0"/>
  </r>
  <r>
    <s v="45"/>
    <x v="6"/>
    <d v="2010-02-05T00:00:00"/>
    <x v="16"/>
    <x v="0"/>
    <d v="2010-02-09T12:48:07"/>
    <s v="Elemento"/>
    <s v="Resoluciones-Oficios/DN00/Lists/ResolucionesOficios"/>
    <x v="1"/>
    <n v="0"/>
  </r>
  <r>
    <s v="216"/>
    <x v="1"/>
    <d v="2010-02-09T00:00:00"/>
    <x v="16"/>
    <x v="0"/>
    <d v="2010-02-09T12:25:33"/>
    <s v="Elemento"/>
    <s v="Resoluciones-Oficios/DN00/Lists/ResolucionesOficios"/>
    <x v="1"/>
    <n v="0"/>
  </r>
  <r>
    <s v="215"/>
    <x v="4"/>
    <d v="2010-02-08T00:00:00"/>
    <x v="16"/>
    <x v="0"/>
    <d v="2010-02-09T12:22:11"/>
    <s v="Elemento"/>
    <s v="Resoluciones-Oficios/DN00/Lists/ResolucionesOficios"/>
    <x v="1"/>
    <n v="0"/>
  </r>
  <r>
    <s v="214"/>
    <x v="4"/>
    <d v="2010-02-08T00:00:00"/>
    <x v="16"/>
    <x v="0"/>
    <d v="2010-02-09T12:21:24"/>
    <s v="Elemento"/>
    <s v="Resoluciones-Oficios/DN00/Lists/ResolucionesOficios"/>
    <x v="1"/>
    <n v="0"/>
  </r>
  <r>
    <s v="213"/>
    <x v="1"/>
    <d v="2010-02-08T00:00:00"/>
    <x v="16"/>
    <x v="0"/>
    <d v="2010-02-09T12:20:12"/>
    <s v="Elemento"/>
    <s v="Resoluciones-Oficios/DN00/Lists/ResolucionesOficios"/>
    <x v="1"/>
    <n v="0"/>
  </r>
  <r>
    <s v="212"/>
    <x v="4"/>
    <d v="2010-02-08T00:00:00"/>
    <x v="16"/>
    <x v="0"/>
    <d v="2010-02-09T12:16:52"/>
    <s v="Elemento"/>
    <s v="Resoluciones-Oficios/DN00/Lists/ResolucionesOficios"/>
    <x v="1"/>
    <n v="0"/>
  </r>
  <r>
    <s v="211"/>
    <x v="4"/>
    <d v="2010-02-08T00:00:00"/>
    <x v="16"/>
    <x v="0"/>
    <d v="2010-02-09T12:16:27"/>
    <s v="Elemento"/>
    <s v="Resoluciones-Oficios/DN00/Lists/ResolucionesOficios"/>
    <x v="1"/>
    <n v="0"/>
  </r>
  <r>
    <s v="210"/>
    <x v="4"/>
    <d v="2010-02-08T00:00:00"/>
    <x v="16"/>
    <x v="0"/>
    <d v="2010-02-09T12:15:48"/>
    <s v="Elemento"/>
    <s v="Resoluciones-Oficios/DN00/Lists/ResolucionesOficios"/>
    <x v="1"/>
    <n v="0"/>
  </r>
  <r>
    <s v="209"/>
    <x v="5"/>
    <d v="2010-02-05T00:00:00"/>
    <x v="16"/>
    <x v="0"/>
    <d v="2010-02-09T12:14:05"/>
    <s v="Elemento"/>
    <s v="Resoluciones-Oficios/DN00/Lists/ResolucionesOficios"/>
    <x v="1"/>
    <n v="0"/>
  </r>
  <r>
    <s v="208"/>
    <x v="1"/>
    <d v="2010-02-05T00:00:00"/>
    <x v="16"/>
    <x v="0"/>
    <d v="2010-02-09T12:00:53"/>
    <s v="Elemento"/>
    <s v="Resoluciones-Oficios/DN00/Lists/ResolucionesOficios"/>
    <x v="1"/>
    <n v="0"/>
  </r>
  <r>
    <s v="207"/>
    <x v="1"/>
    <d v="2010-02-05T00:00:00"/>
    <x v="16"/>
    <x v="0"/>
    <d v="2010-02-09T11:56:12"/>
    <s v="Elemento"/>
    <s v="Resoluciones-Oficios/DN00/Lists/ResolucionesOficios"/>
    <x v="1"/>
    <n v="0"/>
  </r>
  <r>
    <s v="206"/>
    <x v="5"/>
    <d v="2010-02-05T00:00:00"/>
    <x v="16"/>
    <x v="0"/>
    <d v="2010-02-09T11:53:43"/>
    <s v="Elemento"/>
    <s v="Resoluciones-Oficios/DN00/Lists/ResolucionesOficios"/>
    <x v="1"/>
    <n v="0"/>
  </r>
  <r>
    <s v="205"/>
    <x v="4"/>
    <d v="2010-02-05T00:00:00"/>
    <x v="16"/>
    <x v="0"/>
    <d v="2010-02-09T11:52:02"/>
    <s v="Elemento"/>
    <s v="Resoluciones-Oficios/DN00/Lists/ResolucionesOficios"/>
    <x v="1"/>
    <n v="0"/>
  </r>
  <r>
    <s v="204"/>
    <x v="1"/>
    <d v="2010-02-09T00:00:00"/>
    <x v="16"/>
    <x v="0"/>
    <d v="2010-02-09T11:50:05"/>
    <s v="Elemento"/>
    <s v="Resoluciones-Oficios/DN00/Lists/ResolucionesOficios"/>
    <x v="1"/>
    <n v="0"/>
  </r>
  <r>
    <s v="203"/>
    <x v="1"/>
    <d v="2010-02-09T00:00:00"/>
    <x v="16"/>
    <x v="0"/>
    <d v="2010-02-09T11:49:34"/>
    <s v="Elemento"/>
    <s v="Resoluciones-Oficios/DN00/Lists/ResolucionesOficios"/>
    <x v="1"/>
    <n v="0"/>
  </r>
  <r>
    <s v="44"/>
    <x v="6"/>
    <d v="2010-02-05T00:00:00"/>
    <x v="16"/>
    <x v="0"/>
    <d v="2010-02-08T17:37:26"/>
    <s v="Elemento"/>
    <s v="Resoluciones-Oficios/DN00/Lists/ResolucionesOficios"/>
    <x v="1"/>
    <n v="0"/>
  </r>
  <r>
    <s v="43"/>
    <x v="6"/>
    <d v="2010-02-05T00:00:00"/>
    <x v="16"/>
    <x v="0"/>
    <d v="2010-02-08T17:35:41"/>
    <s v="Elemento"/>
    <s v="Resoluciones-Oficios/DN00/Lists/ResolucionesOficios"/>
    <x v="1"/>
    <n v="0"/>
  </r>
  <r>
    <s v="42"/>
    <x v="6"/>
    <d v="2010-02-05T00:00:00"/>
    <x v="16"/>
    <x v="0"/>
    <d v="2010-02-08T17:34:20"/>
    <s v="Elemento"/>
    <s v="Resoluciones-Oficios/DN00/Lists/ResolucionesOficios"/>
    <x v="1"/>
    <n v="0"/>
  </r>
  <r>
    <s v="202"/>
    <x v="4"/>
    <d v="2010-02-05T00:00:00"/>
    <x v="16"/>
    <x v="0"/>
    <d v="2010-02-08T17:22:54"/>
    <s v="Elemento"/>
    <s v="Resoluciones-Oficios/DN00/Lists/ResolucionesOficios"/>
    <x v="1"/>
    <n v="0"/>
  </r>
  <r>
    <s v="201"/>
    <x v="4"/>
    <d v="2010-02-05T00:00:00"/>
    <x v="16"/>
    <x v="0"/>
    <d v="2010-02-08T17:21:04"/>
    <s v="Elemento"/>
    <s v="Resoluciones-Oficios/DN00/Lists/ResolucionesOficios"/>
    <x v="1"/>
    <n v="0"/>
  </r>
  <r>
    <s v="200"/>
    <x v="4"/>
    <d v="2010-02-05T00:00:00"/>
    <x v="16"/>
    <x v="0"/>
    <d v="2010-02-08T17:19:17"/>
    <s v="Elemento"/>
    <s v="Resoluciones-Oficios/DN00/Lists/ResolucionesOficios"/>
    <x v="1"/>
    <n v="0"/>
  </r>
  <r>
    <s v="199"/>
    <x v="4"/>
    <d v="2010-02-05T00:00:00"/>
    <x v="16"/>
    <x v="0"/>
    <d v="2010-02-08T17:17:21"/>
    <s v="Elemento"/>
    <s v="Resoluciones-Oficios/DN00/Lists/ResolucionesOficios"/>
    <x v="1"/>
    <n v="0"/>
  </r>
  <r>
    <s v="198"/>
    <x v="4"/>
    <d v="2010-02-05T00:00:00"/>
    <x v="16"/>
    <x v="0"/>
    <d v="2010-02-08T17:15:56"/>
    <s v="Elemento"/>
    <s v="Resoluciones-Oficios/DN00/Lists/ResolucionesOficios"/>
    <x v="1"/>
    <n v="0"/>
  </r>
  <r>
    <s v="197"/>
    <x v="4"/>
    <d v="2010-02-05T00:00:00"/>
    <x v="16"/>
    <x v="0"/>
    <d v="2010-02-08T17:14:42"/>
    <s v="Elemento"/>
    <s v="Resoluciones-Oficios/DN00/Lists/ResolucionesOficios"/>
    <x v="1"/>
    <n v="0"/>
  </r>
  <r>
    <s v="196"/>
    <x v="4"/>
    <d v="2010-02-08T00:00:00"/>
    <x v="16"/>
    <x v="0"/>
    <d v="2010-02-08T17:13:25"/>
    <s v="Elemento"/>
    <s v="Resoluciones-Oficios/DN00/Lists/ResolucionesOficios"/>
    <x v="1"/>
    <n v="0"/>
  </r>
  <r>
    <s v="195"/>
    <x v="4"/>
    <d v="2010-02-05T00:00:00"/>
    <x v="16"/>
    <x v="0"/>
    <d v="2010-02-08T17:11:58"/>
    <s v="Elemento"/>
    <s v="Resoluciones-Oficios/DN00/Lists/ResolucionesOficios"/>
    <x v="1"/>
    <n v="0"/>
  </r>
  <r>
    <s v="194"/>
    <x v="4"/>
    <d v="2010-02-05T00:00:00"/>
    <x v="16"/>
    <x v="0"/>
    <d v="2010-02-08T17:10:26"/>
    <s v="Elemento"/>
    <s v="Resoluciones-Oficios/DN00/Lists/ResolucionesOficios"/>
    <x v="1"/>
    <n v="0"/>
  </r>
  <r>
    <s v="553"/>
    <x v="0"/>
    <d v="2010-02-05T00:00:00"/>
    <x v="16"/>
    <x v="0"/>
    <d v="2010-02-08T17:08:01"/>
    <s v="Elemento"/>
    <s v="Resoluciones-Oficios/DN00/Lists/ResolucionesOficios"/>
    <x v="1"/>
    <n v="0"/>
  </r>
  <r>
    <s v="552"/>
    <x v="0"/>
    <d v="2010-02-05T00:00:00"/>
    <x v="16"/>
    <x v="0"/>
    <d v="2010-02-08T17:06:34"/>
    <s v="Elemento"/>
    <s v="Resoluciones-Oficios/DN00/Lists/ResolucionesOficios"/>
    <x v="1"/>
    <n v="0"/>
  </r>
  <r>
    <s v="551"/>
    <x v="0"/>
    <d v="2010-02-05T00:00:00"/>
    <x v="16"/>
    <x v="0"/>
    <d v="2010-02-08T17:04:21"/>
    <s v="Elemento"/>
    <s v="Resoluciones-Oficios/DN00/Lists/ResolucionesOficios"/>
    <x v="1"/>
    <n v="0"/>
  </r>
  <r>
    <s v="550"/>
    <x v="0"/>
    <d v="2010-02-05T00:00:00"/>
    <x v="16"/>
    <x v="0"/>
    <d v="2010-02-08T17:00:10"/>
    <s v="Elemento"/>
    <s v="Resoluciones-Oficios/DN00/Lists/ResolucionesOficios"/>
    <x v="1"/>
    <n v="0"/>
  </r>
  <r>
    <s v="549"/>
    <x v="0"/>
    <d v="2010-02-05T00:00:00"/>
    <x v="16"/>
    <x v="0"/>
    <d v="2010-02-08T16:58:08"/>
    <s v="Elemento"/>
    <s v="Resoluciones-Oficios/DN00/Lists/ResolucionesOficios"/>
    <x v="1"/>
    <n v="0"/>
  </r>
  <r>
    <s v="548"/>
    <x v="0"/>
    <d v="2010-02-05T00:00:00"/>
    <x v="16"/>
    <x v="0"/>
    <d v="2010-02-08T16:54:49"/>
    <s v="Elemento"/>
    <s v="Resoluciones-Oficios/DN00/Lists/ResolucionesOficios"/>
    <x v="1"/>
    <n v="0"/>
  </r>
  <r>
    <s v="547"/>
    <x v="0"/>
    <d v="2010-02-05T00:00:00"/>
    <x v="16"/>
    <x v="0"/>
    <d v="2010-02-08T16:48:14"/>
    <s v="Elemento"/>
    <s v="Resoluciones-Oficios/DN00/Lists/ResolucionesOficios"/>
    <x v="1"/>
    <n v="0"/>
  </r>
  <r>
    <s v="546"/>
    <x v="0"/>
    <d v="2010-02-05T00:00:00"/>
    <x v="16"/>
    <x v="0"/>
    <d v="2010-02-08T16:44:57"/>
    <s v="Elemento"/>
    <s v="Resoluciones-Oficios/DN00/Lists/ResolucionesOficios"/>
    <x v="1"/>
    <n v="0"/>
  </r>
  <r>
    <s v="545"/>
    <x v="0"/>
    <d v="2010-02-05T00:00:00"/>
    <x v="16"/>
    <x v="0"/>
    <d v="2010-02-08T16:04:19"/>
    <s v="Elemento"/>
    <s v="Resoluciones-Oficios/DN00/Lists/ResolucionesOficios"/>
    <x v="1"/>
    <n v="0"/>
  </r>
  <r>
    <s v="544"/>
    <x v="0"/>
    <d v="2010-02-05T00:00:00"/>
    <x v="16"/>
    <x v="0"/>
    <d v="2010-02-08T16:02:38"/>
    <s v="Elemento"/>
    <s v="Resoluciones-Oficios/DN00/Lists/ResolucionesOficios"/>
    <x v="1"/>
    <n v="0"/>
  </r>
  <r>
    <s v="543"/>
    <x v="0"/>
    <d v="2010-02-05T00:00:00"/>
    <x v="16"/>
    <x v="0"/>
    <d v="2010-02-08T16:00:38"/>
    <s v="Elemento"/>
    <s v="Resoluciones-Oficios/DN00/Lists/ResolucionesOficios"/>
    <x v="1"/>
    <n v="0"/>
  </r>
  <r>
    <s v="542"/>
    <x v="0"/>
    <d v="2010-02-05T00:00:00"/>
    <x v="16"/>
    <x v="0"/>
    <d v="2010-02-08T15:58:12"/>
    <s v="Elemento"/>
    <s v="Resoluciones-Oficios/DN00/Lists/ResolucionesOficios"/>
    <x v="1"/>
    <n v="0"/>
  </r>
  <r>
    <s v="541"/>
    <x v="0"/>
    <d v="2010-02-05T00:00:00"/>
    <x v="16"/>
    <x v="0"/>
    <d v="2010-02-08T15:56:41"/>
    <s v="Elemento"/>
    <s v="Resoluciones-Oficios/DN00/Lists/ResolucionesOficios"/>
    <x v="1"/>
    <n v="0"/>
  </r>
  <r>
    <s v="540"/>
    <x v="0"/>
    <d v="2010-02-05T00:00:00"/>
    <x v="16"/>
    <x v="0"/>
    <d v="2010-02-08T15:55:13"/>
    <s v="Elemento"/>
    <s v="Resoluciones-Oficios/DN00/Lists/ResolucionesOficios"/>
    <x v="1"/>
    <n v="0"/>
  </r>
  <r>
    <s v="539"/>
    <x v="0"/>
    <d v="2010-02-05T00:00:00"/>
    <x v="16"/>
    <x v="0"/>
    <d v="2010-02-08T15:52:51"/>
    <s v="Elemento"/>
    <s v="Resoluciones-Oficios/DN00/Lists/ResolucionesOficios"/>
    <x v="1"/>
    <n v="0"/>
  </r>
  <r>
    <s v="193"/>
    <x v="4"/>
    <d v="2010-02-05T00:00:00"/>
    <x v="16"/>
    <x v="0"/>
    <d v="2010-02-05T17:04:59"/>
    <s v="Elemento"/>
    <s v="Resoluciones-Oficios/DN00/Lists/ResolucionesOficios"/>
    <x v="1"/>
    <n v="0"/>
  </r>
  <r>
    <s v="192"/>
    <x v="4"/>
    <d v="2010-02-05T00:00:00"/>
    <x v="16"/>
    <x v="0"/>
    <d v="2010-02-05T17:03:16"/>
    <s v="Elemento"/>
    <s v="Resoluciones-Oficios/DN00/Lists/ResolucionesOficios"/>
    <x v="1"/>
    <n v="0"/>
  </r>
  <r>
    <s v="191"/>
    <x v="5"/>
    <d v="2010-02-05T00:00:00"/>
    <x v="16"/>
    <x v="0"/>
    <d v="2010-02-05T16:42:03"/>
    <s v="Elemento"/>
    <s v="Resoluciones-Oficios/DN00/Lists/ResolucionesOficios"/>
    <x v="1"/>
    <n v="0"/>
  </r>
  <r>
    <s v="190"/>
    <x v="1"/>
    <d v="2010-02-05T00:00:00"/>
    <x v="16"/>
    <x v="0"/>
    <d v="2010-02-05T16:37:39"/>
    <s v="Elemento"/>
    <s v="Resoluciones-Oficios/DN00/Lists/ResolucionesOficios"/>
    <x v="1"/>
    <n v="0"/>
  </r>
  <r>
    <s v="189"/>
    <x v="4"/>
    <d v="2010-02-05T00:00:00"/>
    <x v="16"/>
    <x v="0"/>
    <d v="2010-02-05T16:35:23"/>
    <s v="Elemento"/>
    <s v="Resoluciones-Oficios/DN00/Lists/ResolucionesOficios"/>
    <x v="1"/>
    <n v="0"/>
  </r>
  <r>
    <s v="188"/>
    <x v="4"/>
    <d v="2010-02-05T00:00:00"/>
    <x v="16"/>
    <x v="0"/>
    <d v="2010-02-05T16:34:40"/>
    <s v="Elemento"/>
    <s v="Resoluciones-Oficios/DN00/Lists/ResolucionesOficios"/>
    <x v="1"/>
    <n v="0"/>
  </r>
  <r>
    <s v="187"/>
    <x v="4"/>
    <d v="2010-02-05T00:00:00"/>
    <x v="16"/>
    <x v="0"/>
    <d v="2010-02-05T16:33:22"/>
    <s v="Elemento"/>
    <s v="Resoluciones-Oficios/DN00/Lists/ResolucionesOficios"/>
    <x v="1"/>
    <n v="0"/>
  </r>
  <r>
    <s v="186"/>
    <x v="4"/>
    <d v="2010-02-05T00:00:00"/>
    <x v="16"/>
    <x v="0"/>
    <d v="2010-02-05T16:32:46"/>
    <s v="Elemento"/>
    <s v="Resoluciones-Oficios/DN00/Lists/ResolucionesOficios"/>
    <x v="1"/>
    <n v="0"/>
  </r>
  <r>
    <s v="185"/>
    <x v="4"/>
    <d v="2010-02-05T00:00:00"/>
    <x v="16"/>
    <x v="0"/>
    <d v="2010-02-05T16:30:58"/>
    <s v="Elemento"/>
    <s v="Resoluciones-Oficios/DN00/Lists/ResolucionesOficios"/>
    <x v="1"/>
    <n v="0"/>
  </r>
  <r>
    <s v="184"/>
    <x v="4"/>
    <d v="2010-02-05T00:00:00"/>
    <x v="16"/>
    <x v="0"/>
    <d v="2010-02-05T16:30:00"/>
    <s v="Elemento"/>
    <s v="Resoluciones-Oficios/DN00/Lists/ResolucionesOficios"/>
    <x v="1"/>
    <n v="0"/>
  </r>
  <r>
    <s v="183"/>
    <x v="4"/>
    <d v="2010-02-05T00:00:00"/>
    <x v="16"/>
    <x v="0"/>
    <d v="2010-02-05T16:27:34"/>
    <s v="Elemento"/>
    <s v="Resoluciones-Oficios/DN00/Lists/ResolucionesOficios"/>
    <x v="1"/>
    <n v="0"/>
  </r>
  <r>
    <s v="182"/>
    <x v="4"/>
    <d v="2010-02-05T00:00:00"/>
    <x v="16"/>
    <x v="0"/>
    <d v="2010-02-05T16:26:57"/>
    <s v="Elemento"/>
    <s v="Resoluciones-Oficios/DN00/Lists/ResolucionesOficios"/>
    <x v="1"/>
    <n v="0"/>
  </r>
  <r>
    <s v="181"/>
    <x v="4"/>
    <d v="2010-02-05T00:00:00"/>
    <x v="16"/>
    <x v="0"/>
    <d v="2010-02-05T16:25:21"/>
    <s v="Elemento"/>
    <s v="Resoluciones-Oficios/DN00/Lists/ResolucionesOficios"/>
    <x v="1"/>
    <n v="0"/>
  </r>
  <r>
    <s v="180"/>
    <x v="4"/>
    <d v="2010-02-05T00:00:00"/>
    <x v="16"/>
    <x v="0"/>
    <d v="2010-02-05T16:24:04"/>
    <s v="Elemento"/>
    <s v="Resoluciones-Oficios/DN00/Lists/ResolucionesOficios"/>
    <x v="1"/>
    <n v="0"/>
  </r>
  <r>
    <s v="179"/>
    <x v="4"/>
    <d v="2010-02-05T00:00:00"/>
    <x v="16"/>
    <x v="0"/>
    <d v="2010-02-05T16:23:26"/>
    <s v="Elemento"/>
    <s v="Resoluciones-Oficios/DN00/Lists/ResolucionesOficios"/>
    <x v="1"/>
    <n v="0"/>
  </r>
  <r>
    <s v="178"/>
    <x v="4"/>
    <d v="2010-02-05T00:00:00"/>
    <x v="16"/>
    <x v="0"/>
    <d v="2010-02-05T16:22:52"/>
    <s v="Elemento"/>
    <s v="Resoluciones-Oficios/DN00/Lists/ResolucionesOficios"/>
    <x v="1"/>
    <n v="0"/>
  </r>
  <r>
    <s v="177"/>
    <x v="4"/>
    <d v="2010-02-05T00:00:00"/>
    <x v="16"/>
    <x v="0"/>
    <d v="2010-02-05T16:22:13"/>
    <s v="Elemento"/>
    <s v="Resoluciones-Oficios/DN00/Lists/ResolucionesOficios"/>
    <x v="1"/>
    <n v="0"/>
  </r>
  <r>
    <s v="176"/>
    <x v="4"/>
    <d v="2010-02-05T00:00:00"/>
    <x v="16"/>
    <x v="0"/>
    <d v="2010-02-05T16:21:34"/>
    <s v="Elemento"/>
    <s v="Resoluciones-Oficios/DN00/Lists/ResolucionesOficios"/>
    <x v="1"/>
    <n v="0"/>
  </r>
  <r>
    <s v="175"/>
    <x v="4"/>
    <d v="2010-02-05T00:00:00"/>
    <x v="16"/>
    <x v="0"/>
    <d v="2010-02-05T16:21:00"/>
    <s v="Elemento"/>
    <s v="Resoluciones-Oficios/DN00/Lists/ResolucionesOficios"/>
    <x v="1"/>
    <n v="0"/>
  </r>
  <r>
    <s v="174"/>
    <x v="4"/>
    <d v="2010-02-05T00:00:00"/>
    <x v="16"/>
    <x v="0"/>
    <d v="2010-02-05T16:18:37"/>
    <s v="Elemento"/>
    <s v="Resoluciones-Oficios/DN00/Lists/ResolucionesOficios"/>
    <x v="1"/>
    <n v="0"/>
  </r>
  <r>
    <s v="173"/>
    <x v="4"/>
    <d v="2010-02-05T00:00:00"/>
    <x v="16"/>
    <x v="0"/>
    <d v="2010-02-05T16:18:00"/>
    <s v="Elemento"/>
    <s v="Resoluciones-Oficios/DN00/Lists/ResolucionesOficios"/>
    <x v="1"/>
    <n v="0"/>
  </r>
  <r>
    <s v="172"/>
    <x v="4"/>
    <d v="2010-02-05T00:00:00"/>
    <x v="16"/>
    <x v="0"/>
    <d v="2010-02-05T16:17:25"/>
    <s v="Elemento"/>
    <s v="Resoluciones-Oficios/DN00/Lists/ResolucionesOficios"/>
    <x v="1"/>
    <n v="0"/>
  </r>
  <r>
    <s v="171"/>
    <x v="4"/>
    <d v="2010-02-05T00:00:00"/>
    <x v="16"/>
    <x v="0"/>
    <d v="2010-02-05T16:16:50"/>
    <s v="Elemento"/>
    <s v="Resoluciones-Oficios/DN00/Lists/ResolucionesOficios"/>
    <x v="1"/>
    <n v="0"/>
  </r>
  <r>
    <s v="170"/>
    <x v="4"/>
    <d v="2010-02-05T00:00:00"/>
    <x v="16"/>
    <x v="0"/>
    <d v="2010-02-05T16:16:09"/>
    <s v="Elemento"/>
    <s v="Resoluciones-Oficios/DN00/Lists/ResolucionesOficios"/>
    <x v="1"/>
    <n v="0"/>
  </r>
  <r>
    <s v="169"/>
    <x v="4"/>
    <d v="2010-02-05T00:00:00"/>
    <x v="16"/>
    <x v="0"/>
    <d v="2010-02-05T16:15:27"/>
    <s v="Elemento"/>
    <s v="Resoluciones-Oficios/DN00/Lists/ResolucionesOficios"/>
    <x v="1"/>
    <n v="0"/>
  </r>
  <r>
    <s v="168"/>
    <x v="4"/>
    <d v="2010-02-05T00:00:00"/>
    <x v="16"/>
    <x v="0"/>
    <d v="2010-02-05T16:14:08"/>
    <s v="Elemento"/>
    <s v="Resoluciones-Oficios/DN00/Lists/ResolucionesOficios"/>
    <x v="1"/>
    <n v="0"/>
  </r>
  <r>
    <s v="167"/>
    <x v="4"/>
    <d v="2010-02-05T00:00:00"/>
    <x v="16"/>
    <x v="0"/>
    <d v="2010-02-05T16:13:26"/>
    <s v="Elemento"/>
    <s v="Resoluciones-Oficios/DN00/Lists/ResolucionesOficios"/>
    <x v="1"/>
    <n v="0"/>
  </r>
  <r>
    <s v="166"/>
    <x v="4"/>
    <d v="2010-02-05T00:00:00"/>
    <x v="16"/>
    <x v="0"/>
    <d v="2010-02-05T16:12:50"/>
    <s v="Elemento"/>
    <s v="Resoluciones-Oficios/DN00/Lists/ResolucionesOficios"/>
    <x v="1"/>
    <n v="0"/>
  </r>
  <r>
    <s v="165"/>
    <x v="4"/>
    <d v="2010-02-05T00:00:00"/>
    <x v="16"/>
    <x v="0"/>
    <d v="2010-02-05T16:12:15"/>
    <s v="Elemento"/>
    <s v="Resoluciones-Oficios/DN00/Lists/ResolucionesOficios"/>
    <x v="1"/>
    <n v="0"/>
  </r>
  <r>
    <s v="164"/>
    <x v="4"/>
    <d v="2010-02-05T00:00:00"/>
    <x v="16"/>
    <x v="0"/>
    <d v="2010-02-05T16:11:45"/>
    <s v="Elemento"/>
    <s v="Resoluciones-Oficios/DN00/Lists/ResolucionesOficios"/>
    <x v="1"/>
    <n v="0"/>
  </r>
  <r>
    <s v="163"/>
    <x v="4"/>
    <d v="2010-02-05T00:00:00"/>
    <x v="16"/>
    <x v="0"/>
    <d v="2010-02-05T16:11:11"/>
    <s v="Elemento"/>
    <s v="Resoluciones-Oficios/DN00/Lists/ResolucionesOficios"/>
    <x v="1"/>
    <n v="0"/>
  </r>
  <r>
    <s v="162"/>
    <x v="4"/>
    <d v="2010-02-05T00:00:00"/>
    <x v="16"/>
    <x v="0"/>
    <d v="2010-02-05T16:10:29"/>
    <s v="Elemento"/>
    <s v="Resoluciones-Oficios/DN00/Lists/ResolucionesOficios"/>
    <x v="1"/>
    <n v="0"/>
  </r>
  <r>
    <s v="161"/>
    <x v="4"/>
    <d v="2010-02-05T00:00:00"/>
    <x v="16"/>
    <x v="0"/>
    <d v="2010-02-05T16:09:52"/>
    <s v="Elemento"/>
    <s v="Resoluciones-Oficios/DN00/Lists/ResolucionesOficios"/>
    <x v="1"/>
    <n v="0"/>
  </r>
  <r>
    <s v="160"/>
    <x v="4"/>
    <d v="2010-02-05T00:00:00"/>
    <x v="16"/>
    <x v="0"/>
    <d v="2010-02-05T16:09:11"/>
    <s v="Elemento"/>
    <s v="Resoluciones-Oficios/DN00/Lists/ResolucionesOficios"/>
    <x v="1"/>
    <n v="0"/>
  </r>
  <r>
    <s v="159"/>
    <x v="4"/>
    <d v="2010-02-05T00:00:00"/>
    <x v="16"/>
    <x v="0"/>
    <d v="2010-02-05T16:08:26"/>
    <s v="Elemento"/>
    <s v="Resoluciones-Oficios/DN00/Lists/ResolucionesOficios"/>
    <x v="1"/>
    <n v="0"/>
  </r>
  <r>
    <s v="158"/>
    <x v="4"/>
    <d v="2010-02-05T00:00:00"/>
    <x v="16"/>
    <x v="0"/>
    <d v="2010-02-05T16:07:39"/>
    <s v="Elemento"/>
    <s v="Resoluciones-Oficios/DN00/Lists/ResolucionesOficios"/>
    <x v="1"/>
    <n v="0"/>
  </r>
  <r>
    <s v="157"/>
    <x v="4"/>
    <d v="2010-02-05T00:00:00"/>
    <x v="16"/>
    <x v="0"/>
    <d v="2010-02-05T16:07:06"/>
    <s v="Elemento"/>
    <s v="Resoluciones-Oficios/DN00/Lists/ResolucionesOficios"/>
    <x v="1"/>
    <n v="0"/>
  </r>
  <r>
    <s v="156"/>
    <x v="4"/>
    <d v="2010-02-05T00:00:00"/>
    <x v="16"/>
    <x v="0"/>
    <d v="2010-02-05T16:06:26"/>
    <s v="Elemento"/>
    <s v="Resoluciones-Oficios/DN00/Lists/ResolucionesOficios"/>
    <x v="1"/>
    <n v="0"/>
  </r>
  <r>
    <s v="155"/>
    <x v="4"/>
    <d v="2010-02-05T00:00:00"/>
    <x v="16"/>
    <x v="0"/>
    <d v="2010-02-05T16:05:44"/>
    <s v="Elemento"/>
    <s v="Resoluciones-Oficios/DN00/Lists/ResolucionesOficios"/>
    <x v="1"/>
    <n v="0"/>
  </r>
  <r>
    <s v="154"/>
    <x v="4"/>
    <d v="2010-02-05T00:00:00"/>
    <x v="16"/>
    <x v="0"/>
    <d v="2010-02-05T13:32:47"/>
    <s v="Elemento"/>
    <s v="Resoluciones-Oficios/DN00/Lists/ResolucionesOficios"/>
    <x v="1"/>
    <n v="0"/>
  </r>
  <r>
    <s v="153"/>
    <x v="4"/>
    <d v="2010-02-05T00:00:00"/>
    <x v="16"/>
    <x v="0"/>
    <d v="2010-02-05T13:32:12"/>
    <s v="Elemento"/>
    <s v="Resoluciones-Oficios/DN00/Lists/ResolucionesOficios"/>
    <x v="1"/>
    <n v="0"/>
  </r>
  <r>
    <s v="152"/>
    <x v="4"/>
    <d v="2010-02-05T00:00:00"/>
    <x v="16"/>
    <x v="0"/>
    <d v="2010-02-05T13:31:37"/>
    <s v="Elemento"/>
    <s v="Resoluciones-Oficios/DN00/Lists/ResolucionesOficios"/>
    <x v="1"/>
    <n v="0"/>
  </r>
  <r>
    <s v="151"/>
    <x v="4"/>
    <d v="2010-02-05T00:00:00"/>
    <x v="16"/>
    <x v="0"/>
    <d v="2010-02-05T13:31:08"/>
    <s v="Elemento"/>
    <s v="Resoluciones-Oficios/DN00/Lists/ResolucionesOficios"/>
    <x v="1"/>
    <n v="0"/>
  </r>
  <r>
    <s v="150"/>
    <x v="4"/>
    <d v="2010-02-05T00:00:00"/>
    <x v="16"/>
    <x v="0"/>
    <d v="2010-02-05T13:30:33"/>
    <s v="Elemento"/>
    <s v="Resoluciones-Oficios/DN00/Lists/ResolucionesOficios"/>
    <x v="1"/>
    <n v="0"/>
  </r>
  <r>
    <s v="149"/>
    <x v="4"/>
    <d v="2010-02-05T00:00:00"/>
    <x v="16"/>
    <x v="0"/>
    <d v="2010-02-05T13:29:47"/>
    <s v="Elemento"/>
    <s v="Resoluciones-Oficios/DN00/Lists/ResolucionesOficios"/>
    <x v="1"/>
    <n v="0"/>
  </r>
  <r>
    <s v="148"/>
    <x v="4"/>
    <d v="2010-02-05T00:00:00"/>
    <x v="16"/>
    <x v="0"/>
    <d v="2010-02-05T13:29:11"/>
    <s v="Elemento"/>
    <s v="Resoluciones-Oficios/DN00/Lists/ResolucionesOficios"/>
    <x v="1"/>
    <n v="0"/>
  </r>
  <r>
    <s v="147"/>
    <x v="4"/>
    <d v="2010-02-05T00:00:00"/>
    <x v="16"/>
    <x v="0"/>
    <d v="2010-02-05T13:28:10"/>
    <s v="Elemento"/>
    <s v="Resoluciones-Oficios/DN00/Lists/ResolucionesOficios"/>
    <x v="1"/>
    <n v="0"/>
  </r>
  <r>
    <s v="146"/>
    <x v="4"/>
    <d v="2010-02-05T00:00:00"/>
    <x v="16"/>
    <x v="0"/>
    <d v="2010-02-05T13:27:32"/>
    <s v="Elemento"/>
    <s v="Resoluciones-Oficios/DN00/Lists/ResolucionesOficios"/>
    <x v="1"/>
    <n v="0"/>
  </r>
  <r>
    <s v="145"/>
    <x v="4"/>
    <d v="2010-02-05T00:00:00"/>
    <x v="16"/>
    <x v="0"/>
    <d v="2010-02-05T13:26:53"/>
    <s v="Elemento"/>
    <s v="Resoluciones-Oficios/DN00/Lists/ResolucionesOficios"/>
    <x v="1"/>
    <n v="0"/>
  </r>
  <r>
    <s v="144"/>
    <x v="4"/>
    <d v="2010-02-05T00:00:00"/>
    <x v="16"/>
    <x v="0"/>
    <d v="2010-02-05T13:26:22"/>
    <s v="Elemento"/>
    <s v="Resoluciones-Oficios/DN00/Lists/ResolucionesOficios"/>
    <x v="1"/>
    <n v="0"/>
  </r>
  <r>
    <s v="143"/>
    <x v="4"/>
    <d v="2010-02-05T00:00:00"/>
    <x v="16"/>
    <x v="0"/>
    <d v="2010-02-05T13:25:47"/>
    <s v="Elemento"/>
    <s v="Resoluciones-Oficios/DN00/Lists/ResolucionesOficios"/>
    <x v="1"/>
    <n v="0"/>
  </r>
  <r>
    <s v="142"/>
    <x v="4"/>
    <d v="2010-02-05T00:00:00"/>
    <x v="16"/>
    <x v="0"/>
    <d v="2010-02-05T13:25:15"/>
    <s v="Elemento"/>
    <s v="Resoluciones-Oficios/DN00/Lists/ResolucionesOficios"/>
    <x v="1"/>
    <n v="0"/>
  </r>
  <r>
    <s v="141"/>
    <x v="4"/>
    <d v="2010-02-05T00:00:00"/>
    <x v="16"/>
    <x v="0"/>
    <d v="2010-02-05T13:24:40"/>
    <s v="Elemento"/>
    <s v="Resoluciones-Oficios/DN00/Lists/ResolucionesOficios"/>
    <x v="1"/>
    <n v="0"/>
  </r>
  <r>
    <s v="140"/>
    <x v="4"/>
    <d v="2010-02-05T00:00:00"/>
    <x v="16"/>
    <x v="0"/>
    <d v="2010-02-05T13:24:08"/>
    <s v="Elemento"/>
    <s v="Resoluciones-Oficios/DN00/Lists/ResolucionesOficios"/>
    <x v="1"/>
    <n v="0"/>
  </r>
  <r>
    <s v="139"/>
    <x v="4"/>
    <d v="2010-02-05T00:00:00"/>
    <x v="16"/>
    <x v="0"/>
    <d v="2010-02-05T13:23:34"/>
    <s v="Elemento"/>
    <s v="Resoluciones-Oficios/DN00/Lists/ResolucionesOficios"/>
    <x v="1"/>
    <n v="0"/>
  </r>
  <r>
    <s v="138"/>
    <x v="4"/>
    <d v="2010-02-05T00:00:00"/>
    <x v="16"/>
    <x v="0"/>
    <d v="2010-02-05T13:23:00"/>
    <s v="Elemento"/>
    <s v="Resoluciones-Oficios/DN00/Lists/ResolucionesOficios"/>
    <x v="1"/>
    <n v="0"/>
  </r>
  <r>
    <s v="137"/>
    <x v="4"/>
    <d v="2010-02-05T00:00:00"/>
    <x v="16"/>
    <x v="0"/>
    <d v="2010-02-05T13:21:26"/>
    <s v="Elemento"/>
    <s v="Resoluciones-Oficios/DN00/Lists/ResolucionesOficios"/>
    <x v="1"/>
    <n v="0"/>
  </r>
  <r>
    <s v="136"/>
    <x v="4"/>
    <d v="2010-02-05T00:00:00"/>
    <x v="16"/>
    <x v="0"/>
    <d v="2010-02-05T13:20:46"/>
    <s v="Elemento"/>
    <s v="Resoluciones-Oficios/DN00/Lists/ResolucionesOficios"/>
    <x v="1"/>
    <n v="0"/>
  </r>
  <r>
    <s v="135"/>
    <x v="4"/>
    <d v="2010-02-05T00:00:00"/>
    <x v="16"/>
    <x v="0"/>
    <d v="2010-02-05T13:19:12"/>
    <s v="Elemento"/>
    <s v="Resoluciones-Oficios/DN00/Lists/ResolucionesOficios"/>
    <x v="1"/>
    <n v="0"/>
  </r>
  <r>
    <s v="134"/>
    <x v="4"/>
    <d v="2010-02-05T00:00:00"/>
    <x v="16"/>
    <x v="0"/>
    <d v="2010-02-05T13:17:51"/>
    <s v="Elemento"/>
    <s v="Resoluciones-Oficios/DN00/Lists/ResolucionesOficios"/>
    <x v="1"/>
    <n v="0"/>
  </r>
  <r>
    <s v="133"/>
    <x v="4"/>
    <d v="2010-02-05T00:00:00"/>
    <x v="16"/>
    <x v="0"/>
    <d v="2010-02-05T13:17:20"/>
    <s v="Elemento"/>
    <s v="Resoluciones-Oficios/DN00/Lists/ResolucionesOficios"/>
    <x v="1"/>
    <n v="0"/>
  </r>
  <r>
    <s v="132"/>
    <x v="4"/>
    <d v="2010-02-05T00:00:00"/>
    <x v="16"/>
    <x v="0"/>
    <d v="2010-02-05T13:16:45"/>
    <s v="Elemento"/>
    <s v="Resoluciones-Oficios/DN00/Lists/ResolucionesOficios"/>
    <x v="1"/>
    <n v="0"/>
  </r>
  <r>
    <s v="131"/>
    <x v="4"/>
    <d v="2010-02-05T00:00:00"/>
    <x v="16"/>
    <x v="0"/>
    <d v="2010-02-05T13:16:12"/>
    <s v="Elemento"/>
    <s v="Resoluciones-Oficios/DN00/Lists/ResolucionesOficios"/>
    <x v="1"/>
    <n v="0"/>
  </r>
  <r>
    <s v="130"/>
    <x v="4"/>
    <d v="2010-02-05T00:00:00"/>
    <x v="16"/>
    <x v="0"/>
    <d v="2010-02-05T13:15:26"/>
    <s v="Elemento"/>
    <s v="Resoluciones-Oficios/DN00/Lists/ResolucionesOficios"/>
    <x v="1"/>
    <n v="0"/>
  </r>
  <r>
    <s v="129"/>
    <x v="4"/>
    <d v="2010-02-05T00:00:00"/>
    <x v="16"/>
    <x v="0"/>
    <d v="2010-02-05T13:14:56"/>
    <s v="Elemento"/>
    <s v="Resoluciones-Oficios/DN00/Lists/ResolucionesOficios"/>
    <x v="1"/>
    <n v="0"/>
  </r>
  <r>
    <s v="128"/>
    <x v="4"/>
    <d v="2010-02-05T00:00:00"/>
    <x v="16"/>
    <x v="0"/>
    <d v="2010-02-05T13:14:22"/>
    <s v="Elemento"/>
    <s v="Resoluciones-Oficios/DN00/Lists/ResolucionesOficios"/>
    <x v="1"/>
    <n v="0"/>
  </r>
  <r>
    <s v="127"/>
    <x v="4"/>
    <d v="2010-02-05T00:00:00"/>
    <x v="16"/>
    <x v="0"/>
    <d v="2010-02-05T13:13:38"/>
    <s v="Elemento"/>
    <s v="Resoluciones-Oficios/DN00/Lists/ResolucionesOficios"/>
    <x v="1"/>
    <n v="0"/>
  </r>
  <r>
    <s v="126"/>
    <x v="4"/>
    <d v="2010-02-05T00:00:00"/>
    <x v="16"/>
    <x v="0"/>
    <d v="2010-02-05T13:11:49"/>
    <s v="Elemento"/>
    <s v="Resoluciones-Oficios/DN00/Lists/ResolucionesOficios"/>
    <x v="1"/>
    <n v="0"/>
  </r>
  <r>
    <s v="125"/>
    <x v="4"/>
    <d v="2010-02-05T00:00:00"/>
    <x v="16"/>
    <x v="0"/>
    <d v="2010-02-05T13:09:41"/>
    <s v="Elemento"/>
    <s v="Resoluciones-Oficios/DN00/Lists/ResolucionesOficios"/>
    <x v="1"/>
    <n v="0"/>
  </r>
  <r>
    <s v="124"/>
    <x v="4"/>
    <d v="2010-02-05T00:00:00"/>
    <x v="16"/>
    <x v="0"/>
    <d v="2010-02-05T13:06:57"/>
    <s v="Elemento"/>
    <s v="Resoluciones-Oficios/DN00/Lists/ResolucionesOficios"/>
    <x v="1"/>
    <n v="0"/>
  </r>
  <r>
    <s v="123"/>
    <x v="4"/>
    <d v="2010-02-05T00:00:00"/>
    <x v="16"/>
    <x v="0"/>
    <d v="2010-02-05T13:06:06"/>
    <s v="Elemento"/>
    <s v="Resoluciones-Oficios/DN00/Lists/ResolucionesOficios"/>
    <x v="1"/>
    <n v="0"/>
  </r>
  <r>
    <s v="122"/>
    <x v="4"/>
    <d v="2010-02-05T00:00:00"/>
    <x v="16"/>
    <x v="0"/>
    <d v="2010-02-05T13:05:27"/>
    <s v="Elemento"/>
    <s v="Resoluciones-Oficios/DN00/Lists/ResolucionesOficios"/>
    <x v="1"/>
    <n v="0"/>
  </r>
  <r>
    <s v="121"/>
    <x v="4"/>
    <d v="2010-02-05T00:00:00"/>
    <x v="16"/>
    <x v="0"/>
    <d v="2010-02-05T13:04:23"/>
    <s v="Elemento"/>
    <s v="Resoluciones-Oficios/DN00/Lists/ResolucionesOficios"/>
    <x v="1"/>
    <n v="0"/>
  </r>
  <r>
    <s v="120"/>
    <x v="4"/>
    <d v="2010-02-05T00:00:00"/>
    <x v="16"/>
    <x v="0"/>
    <d v="2010-02-05T13:03:42"/>
    <s v="Elemento"/>
    <s v="Resoluciones-Oficios/DN00/Lists/ResolucionesOficios"/>
    <x v="1"/>
    <n v="0"/>
  </r>
  <r>
    <s v="119"/>
    <x v="4"/>
    <d v="2010-02-05T00:00:00"/>
    <x v="16"/>
    <x v="0"/>
    <d v="2010-02-05T13:03:04"/>
    <s v="Elemento"/>
    <s v="Resoluciones-Oficios/DN00/Lists/ResolucionesOficios"/>
    <x v="1"/>
    <n v="0"/>
  </r>
  <r>
    <s v="118"/>
    <x v="4"/>
    <d v="2010-02-05T00:00:00"/>
    <x v="16"/>
    <x v="0"/>
    <d v="2010-02-05T13:02:29"/>
    <s v="Elemento"/>
    <s v="Resoluciones-Oficios/DN00/Lists/ResolucionesOficios"/>
    <x v="1"/>
    <n v="0"/>
  </r>
  <r>
    <s v="117"/>
    <x v="4"/>
    <d v="2010-02-05T00:00:00"/>
    <x v="16"/>
    <x v="0"/>
    <d v="2010-02-05T13:01:57"/>
    <s v="Elemento"/>
    <s v="Resoluciones-Oficios/DN00/Lists/ResolucionesOficios"/>
    <x v="1"/>
    <n v="0"/>
  </r>
  <r>
    <s v="116"/>
    <x v="4"/>
    <d v="2010-02-05T00:00:00"/>
    <x v="16"/>
    <x v="0"/>
    <d v="2010-02-05T13:01:12"/>
    <s v="Elemento"/>
    <s v="Resoluciones-Oficios/DN00/Lists/ResolucionesOficios"/>
    <x v="1"/>
    <n v="0"/>
  </r>
  <r>
    <s v="115"/>
    <x v="4"/>
    <d v="2010-02-05T00:00:00"/>
    <x v="16"/>
    <x v="0"/>
    <d v="2010-02-05T13:00:41"/>
    <s v="Elemento"/>
    <s v="Resoluciones-Oficios/DN00/Lists/ResolucionesOficios"/>
    <x v="1"/>
    <n v="0"/>
  </r>
  <r>
    <s v="114"/>
    <x v="4"/>
    <d v="2010-02-05T00:00:00"/>
    <x v="16"/>
    <x v="0"/>
    <d v="2010-02-05T12:59:33"/>
    <s v="Elemento"/>
    <s v="Resoluciones-Oficios/DN00/Lists/ResolucionesOficios"/>
    <x v="1"/>
    <n v="0"/>
  </r>
  <r>
    <s v="113"/>
    <x v="4"/>
    <d v="2010-02-05T00:00:00"/>
    <x v="16"/>
    <x v="0"/>
    <d v="2010-02-05T12:58:51"/>
    <s v="Elemento"/>
    <s v="Resoluciones-Oficios/DN00/Lists/ResolucionesOficios"/>
    <x v="1"/>
    <n v="0"/>
  </r>
  <r>
    <s v="112"/>
    <x v="4"/>
    <d v="2010-02-05T00:00:00"/>
    <x v="16"/>
    <x v="0"/>
    <d v="2010-02-05T12:58:11"/>
    <s v="Elemento"/>
    <s v="Resoluciones-Oficios/DN00/Lists/ResolucionesOficios"/>
    <x v="1"/>
    <n v="0"/>
  </r>
  <r>
    <s v="111"/>
    <x v="4"/>
    <d v="2010-02-05T00:00:00"/>
    <x v="16"/>
    <x v="0"/>
    <d v="2010-02-05T12:57:29"/>
    <s v="Elemento"/>
    <s v="Resoluciones-Oficios/DN00/Lists/ResolucionesOficios"/>
    <x v="1"/>
    <n v="0"/>
  </r>
  <r>
    <s v="110"/>
    <x v="4"/>
    <d v="2010-02-05T00:00:00"/>
    <x v="16"/>
    <x v="0"/>
    <d v="2010-02-05T12:56:52"/>
    <s v="Elemento"/>
    <s v="Resoluciones-Oficios/DN00/Lists/ResolucionesOficios"/>
    <x v="1"/>
    <n v="0"/>
  </r>
  <r>
    <s v="109"/>
    <x v="4"/>
    <d v="2010-02-05T00:00:00"/>
    <x v="16"/>
    <x v="0"/>
    <d v="2010-02-05T12:56:06"/>
    <s v="Elemento"/>
    <s v="Resoluciones-Oficios/DN00/Lists/ResolucionesOficios"/>
    <x v="1"/>
    <n v="0"/>
  </r>
  <r>
    <s v="108"/>
    <x v="4"/>
    <d v="2010-02-05T00:00:00"/>
    <x v="16"/>
    <x v="0"/>
    <d v="2010-02-05T12:55:17"/>
    <s v="Elemento"/>
    <s v="Resoluciones-Oficios/DN00/Lists/ResolucionesOficios"/>
    <x v="1"/>
    <n v="0"/>
  </r>
  <r>
    <s v="107"/>
    <x v="4"/>
    <d v="2010-02-05T00:00:00"/>
    <x v="16"/>
    <x v="0"/>
    <d v="2010-02-05T12:53:32"/>
    <s v="Elemento"/>
    <s v="Resoluciones-Oficios/DN00/Lists/ResolucionesOficios"/>
    <x v="1"/>
    <n v="0"/>
  </r>
  <r>
    <s v="106"/>
    <x v="4"/>
    <d v="2010-02-05T00:00:00"/>
    <x v="16"/>
    <x v="0"/>
    <d v="2010-02-05T12:52:59"/>
    <s v="Elemento"/>
    <s v="Resoluciones-Oficios/DN00/Lists/ResolucionesOficios"/>
    <x v="1"/>
    <n v="0"/>
  </r>
  <r>
    <s v="105"/>
    <x v="4"/>
    <d v="2010-02-05T00:00:00"/>
    <x v="16"/>
    <x v="0"/>
    <d v="2010-02-05T12:52:22"/>
    <s v="Elemento"/>
    <s v="Resoluciones-Oficios/DN00/Lists/ResolucionesOficios"/>
    <x v="1"/>
    <n v="0"/>
  </r>
  <r>
    <s v="104"/>
    <x v="4"/>
    <d v="2010-02-05T00:00:00"/>
    <x v="16"/>
    <x v="0"/>
    <d v="2010-02-05T12:51:42"/>
    <s v="Elemento"/>
    <s v="Resoluciones-Oficios/DN00/Lists/ResolucionesOficios"/>
    <x v="1"/>
    <n v="0"/>
  </r>
  <r>
    <s v="103"/>
    <x v="4"/>
    <d v="2010-02-05T00:00:00"/>
    <x v="16"/>
    <x v="0"/>
    <d v="2010-02-05T12:51:06"/>
    <s v="Elemento"/>
    <s v="Resoluciones-Oficios/DN00/Lists/ResolucionesOficios"/>
    <x v="1"/>
    <n v="0"/>
  </r>
  <r>
    <s v="102"/>
    <x v="4"/>
    <d v="2010-02-05T00:00:00"/>
    <x v="16"/>
    <x v="0"/>
    <d v="2010-02-05T12:50:21"/>
    <s v="Elemento"/>
    <s v="Resoluciones-Oficios/DN00/Lists/ResolucionesOficios"/>
    <x v="1"/>
    <n v="0"/>
  </r>
  <r>
    <s v="101"/>
    <x v="4"/>
    <d v="2010-02-05T00:00:00"/>
    <x v="16"/>
    <x v="0"/>
    <d v="2010-02-05T12:49:45"/>
    <s v="Elemento"/>
    <s v="Resoluciones-Oficios/DN00/Lists/ResolucionesOficios"/>
    <x v="1"/>
    <n v="0"/>
  </r>
  <r>
    <s v="100"/>
    <x v="4"/>
    <d v="2010-02-05T00:00:00"/>
    <x v="16"/>
    <x v="0"/>
    <d v="2010-02-05T12:49:09"/>
    <s v="Elemento"/>
    <s v="Resoluciones-Oficios/DN00/Lists/ResolucionesOficios"/>
    <x v="1"/>
    <n v="0"/>
  </r>
  <r>
    <s v="99"/>
    <x v="4"/>
    <d v="2010-02-05T00:00:00"/>
    <x v="16"/>
    <x v="0"/>
    <d v="2010-02-05T12:48:31"/>
    <s v="Elemento"/>
    <s v="Resoluciones-Oficios/DN00/Lists/ResolucionesOficios"/>
    <x v="1"/>
    <n v="0"/>
  </r>
  <r>
    <s v="98"/>
    <x v="4"/>
    <d v="2010-02-05T00:00:00"/>
    <x v="16"/>
    <x v="0"/>
    <d v="2010-02-05T12:47:46"/>
    <s v="Elemento"/>
    <s v="Resoluciones-Oficios/DN00/Lists/ResolucionesOficios"/>
    <x v="1"/>
    <n v="0"/>
  </r>
  <r>
    <s v="97"/>
    <x v="4"/>
    <d v="2010-02-05T00:00:00"/>
    <x v="16"/>
    <x v="0"/>
    <d v="2010-02-05T12:47:12"/>
    <s v="Elemento"/>
    <s v="Resoluciones-Oficios/DN00/Lists/ResolucionesOficios"/>
    <x v="1"/>
    <n v="0"/>
  </r>
  <r>
    <s v="96"/>
    <x v="4"/>
    <d v="2010-02-05T00:00:00"/>
    <x v="16"/>
    <x v="0"/>
    <d v="2010-02-05T12:46:37"/>
    <s v="Elemento"/>
    <s v="Resoluciones-Oficios/DN00/Lists/ResolucionesOficios"/>
    <x v="1"/>
    <n v="0"/>
  </r>
  <r>
    <s v="95"/>
    <x v="4"/>
    <d v="2010-02-05T00:00:00"/>
    <x v="16"/>
    <x v="0"/>
    <d v="2010-02-05T12:46:02"/>
    <s v="Elemento"/>
    <s v="Resoluciones-Oficios/DN00/Lists/ResolucionesOficios"/>
    <x v="1"/>
    <n v="0"/>
  </r>
  <r>
    <s v="94"/>
    <x v="4"/>
    <d v="2010-02-05T00:00:00"/>
    <x v="16"/>
    <x v="0"/>
    <d v="2010-02-05T12:45:27"/>
    <s v="Elemento"/>
    <s v="Resoluciones-Oficios/DN00/Lists/ResolucionesOficios"/>
    <x v="1"/>
    <n v="0"/>
  </r>
  <r>
    <s v="93"/>
    <x v="4"/>
    <d v="2010-02-05T00:00:00"/>
    <x v="16"/>
    <x v="0"/>
    <d v="2010-02-05T12:44:52"/>
    <s v="Elemento"/>
    <s v="Resoluciones-Oficios/DN00/Lists/ResolucionesOficios"/>
    <x v="1"/>
    <n v="0"/>
  </r>
  <r>
    <s v="92"/>
    <x v="4"/>
    <d v="2010-02-05T00:00:00"/>
    <x v="16"/>
    <x v="0"/>
    <d v="2010-02-05T12:44:18"/>
    <s v="Elemento"/>
    <s v="Resoluciones-Oficios/DN00/Lists/ResolucionesOficios"/>
    <x v="1"/>
    <n v="0"/>
  </r>
  <r>
    <s v="91"/>
    <x v="4"/>
    <d v="2010-02-05T00:00:00"/>
    <x v="16"/>
    <x v="0"/>
    <d v="2010-02-05T12:43:44"/>
    <s v="Elemento"/>
    <s v="Resoluciones-Oficios/DN00/Lists/ResolucionesOficios"/>
    <x v="1"/>
    <n v="0"/>
  </r>
  <r>
    <s v="90"/>
    <x v="4"/>
    <d v="2010-02-05T00:00:00"/>
    <x v="16"/>
    <x v="0"/>
    <d v="2010-02-05T12:43:15"/>
    <s v="Elemento"/>
    <s v="Resoluciones-Oficios/DN00/Lists/ResolucionesOficios"/>
    <x v="1"/>
    <n v="0"/>
  </r>
  <r>
    <s v="89"/>
    <x v="4"/>
    <d v="2010-02-05T00:00:00"/>
    <x v="16"/>
    <x v="0"/>
    <d v="2010-02-05T12:42:42"/>
    <s v="Elemento"/>
    <s v="Resoluciones-Oficios/DN00/Lists/ResolucionesOficios"/>
    <x v="1"/>
    <n v="0"/>
  </r>
  <r>
    <s v="88"/>
    <x v="4"/>
    <d v="2010-02-05T00:00:00"/>
    <x v="16"/>
    <x v="0"/>
    <d v="2010-02-05T12:42:06"/>
    <s v="Elemento"/>
    <s v="Resoluciones-Oficios/DN00/Lists/ResolucionesOficios"/>
    <x v="1"/>
    <n v="0"/>
  </r>
  <r>
    <s v="87"/>
    <x v="4"/>
    <d v="2010-02-05T00:00:00"/>
    <x v="16"/>
    <x v="0"/>
    <d v="2010-02-05T12:41:32"/>
    <s v="Elemento"/>
    <s v="Resoluciones-Oficios/DN00/Lists/ResolucionesOficios"/>
    <x v="1"/>
    <n v="0"/>
  </r>
  <r>
    <s v="86"/>
    <x v="4"/>
    <d v="2010-02-05T00:00:00"/>
    <x v="16"/>
    <x v="0"/>
    <d v="2010-02-05T12:40:57"/>
    <s v="Elemento"/>
    <s v="Resoluciones-Oficios/DN00/Lists/ResolucionesOficios"/>
    <x v="1"/>
    <n v="0"/>
  </r>
  <r>
    <s v="85"/>
    <x v="4"/>
    <d v="2010-02-05T00:00:00"/>
    <x v="16"/>
    <x v="0"/>
    <d v="2010-02-05T12:40:23"/>
    <s v="Elemento"/>
    <s v="Resoluciones-Oficios/DN00/Lists/ResolucionesOficios"/>
    <x v="1"/>
    <n v="0"/>
  </r>
  <r>
    <s v="84"/>
    <x v="4"/>
    <d v="2010-02-05T00:00:00"/>
    <x v="16"/>
    <x v="0"/>
    <d v="2010-02-05T12:39:45"/>
    <s v="Elemento"/>
    <s v="Resoluciones-Oficios/DN00/Lists/ResolucionesOficios"/>
    <x v="1"/>
    <n v="0"/>
  </r>
  <r>
    <s v="83"/>
    <x v="4"/>
    <d v="2010-02-05T00:00:00"/>
    <x v="16"/>
    <x v="0"/>
    <d v="2010-02-05T12:39:07"/>
    <s v="Elemento"/>
    <s v="Resoluciones-Oficios/DN00/Lists/ResolucionesOficios"/>
    <x v="1"/>
    <n v="0"/>
  </r>
  <r>
    <s v="41"/>
    <x v="6"/>
    <d v="2010-02-04T00:00:00"/>
    <x v="16"/>
    <x v="0"/>
    <d v="2010-02-04T16:25:55"/>
    <s v="Elemento"/>
    <s v="Resoluciones-Oficios/DN00/Lists/ResolucionesOficios"/>
    <x v="1"/>
    <n v="0"/>
  </r>
  <r>
    <s v="40"/>
    <x v="6"/>
    <d v="2010-02-04T00:00:00"/>
    <x v="16"/>
    <x v="0"/>
    <d v="2010-02-04T16:25:08"/>
    <s v="Elemento"/>
    <s v="Resoluciones-Oficios/DN00/Lists/ResolucionesOficios"/>
    <x v="1"/>
    <n v="0"/>
  </r>
  <r>
    <s v="39"/>
    <x v="6"/>
    <d v="2010-02-04T00:00:00"/>
    <x v="16"/>
    <x v="0"/>
    <d v="2010-02-04T16:23:52"/>
    <s v="Elemento"/>
    <s v="Resoluciones-Oficios/DN00/Lists/ResolucionesOficios"/>
    <x v="1"/>
    <n v="0"/>
  </r>
  <r>
    <s v="38"/>
    <x v="6"/>
    <d v="2010-02-04T00:00:00"/>
    <x v="16"/>
    <x v="0"/>
    <d v="2010-02-04T16:22:40"/>
    <s v="Elemento"/>
    <s v="Resoluciones-Oficios/DN00/Lists/ResolucionesOficios"/>
    <x v="1"/>
    <n v="0"/>
  </r>
  <r>
    <s v="37"/>
    <x v="6"/>
    <d v="2010-02-04T00:00:00"/>
    <x v="16"/>
    <x v="0"/>
    <d v="2010-02-04T16:21:39"/>
    <s v="Elemento"/>
    <s v="Resoluciones-Oficios/DN00/Lists/ResolucionesOficios"/>
    <x v="1"/>
    <n v="0"/>
  </r>
  <r>
    <s v="36"/>
    <x v="6"/>
    <d v="2010-02-04T00:00:00"/>
    <x v="16"/>
    <x v="0"/>
    <d v="2010-02-04T16:20:58"/>
    <s v="Elemento"/>
    <s v="Resoluciones-Oficios/DN00/Lists/ResolucionesOficios"/>
    <x v="1"/>
    <n v="0"/>
  </r>
  <r>
    <s v="35"/>
    <x v="6"/>
    <d v="2010-02-04T00:00:00"/>
    <x v="16"/>
    <x v="0"/>
    <d v="2010-02-04T16:20:06"/>
    <s v="Elemento"/>
    <s v="Resoluciones-Oficios/DN00/Lists/ResolucionesOficios"/>
    <x v="1"/>
    <n v="0"/>
  </r>
  <r>
    <s v="34"/>
    <x v="6"/>
    <d v="2010-02-04T00:00:00"/>
    <x v="16"/>
    <x v="0"/>
    <d v="2010-02-04T16:19:25"/>
    <s v="Elemento"/>
    <s v="Resoluciones-Oficios/DN00/Lists/ResolucionesOficios"/>
    <x v="1"/>
    <n v="0"/>
  </r>
  <r>
    <s v="33"/>
    <x v="6"/>
    <d v="2010-02-04T00:00:00"/>
    <x v="16"/>
    <x v="0"/>
    <d v="2010-02-04T16:18:42"/>
    <s v="Elemento"/>
    <s v="Resoluciones-Oficios/DN00/Lists/ResolucionesOficios"/>
    <x v="1"/>
    <n v="0"/>
  </r>
  <r>
    <s v="32"/>
    <x v="6"/>
    <d v="2010-02-04T00:00:00"/>
    <x v="16"/>
    <x v="0"/>
    <d v="2010-02-04T16:17:54"/>
    <s v="Elemento"/>
    <s v="Resoluciones-Oficios/DN00/Lists/ResolucionesOficios"/>
    <x v="1"/>
    <n v="0"/>
  </r>
  <r>
    <s v="31"/>
    <x v="6"/>
    <d v="2010-02-04T00:00:00"/>
    <x v="16"/>
    <x v="0"/>
    <d v="2010-02-04T16:17:10"/>
    <s v="Elemento"/>
    <s v="Resoluciones-Oficios/DN00/Lists/ResolucionesOficios"/>
    <x v="1"/>
    <n v="0"/>
  </r>
  <r>
    <s v="30"/>
    <x v="6"/>
    <d v="2010-02-04T00:00:00"/>
    <x v="16"/>
    <x v="0"/>
    <d v="2010-02-04T16:16:19"/>
    <s v="Elemento"/>
    <s v="Resoluciones-Oficios/DN00/Lists/ResolucionesOficios"/>
    <x v="1"/>
    <n v="0"/>
  </r>
  <r>
    <s v="29"/>
    <x v="6"/>
    <d v="2010-02-04T00:00:00"/>
    <x v="16"/>
    <x v="0"/>
    <d v="2010-02-04T16:15:34"/>
    <s v="Elemento"/>
    <s v="Resoluciones-Oficios/DN00/Lists/ResolucionesOficios"/>
    <x v="1"/>
    <n v="0"/>
  </r>
  <r>
    <s v="28"/>
    <x v="6"/>
    <d v="2010-02-04T00:00:00"/>
    <x v="16"/>
    <x v="0"/>
    <d v="2010-02-04T16:14:51"/>
    <s v="Elemento"/>
    <s v="Resoluciones-Oficios/DN00/Lists/ResolucionesOficios"/>
    <x v="1"/>
    <n v="0"/>
  </r>
  <r>
    <s v="27"/>
    <x v="6"/>
    <d v="2010-02-04T00:00:00"/>
    <x v="16"/>
    <x v="0"/>
    <d v="2010-02-04T16:13:55"/>
    <s v="Elemento"/>
    <s v="Resoluciones-Oficios/DN00/Lists/ResolucionesOficios"/>
    <x v="1"/>
    <n v="0"/>
  </r>
  <r>
    <s v="26"/>
    <x v="6"/>
    <d v="2010-02-04T00:00:00"/>
    <x v="16"/>
    <x v="0"/>
    <d v="2010-02-04T16:12:43"/>
    <s v="Elemento"/>
    <s v="Resoluciones-Oficios/DN00/Lists/ResolucionesOficios"/>
    <x v="1"/>
    <n v="0"/>
  </r>
  <r>
    <s v="538"/>
    <x v="0"/>
    <d v="2010-02-04T00:00:00"/>
    <x v="16"/>
    <x v="0"/>
    <d v="2010-02-04T13:05:40"/>
    <s v="Elemento"/>
    <s v="Resoluciones-Oficios/DN00/Lists/ResolucionesOficios"/>
    <x v="1"/>
    <n v="0"/>
  </r>
  <r>
    <s v="537"/>
    <x v="0"/>
    <d v="2010-02-04T00:00:00"/>
    <x v="16"/>
    <x v="0"/>
    <d v="2010-02-04T13:05:15"/>
    <s v="Elemento"/>
    <s v="Resoluciones-Oficios/DN00/Lists/ResolucionesOficios"/>
    <x v="1"/>
    <n v="0"/>
  </r>
  <r>
    <s v="536"/>
    <x v="0"/>
    <d v="2010-02-04T00:00:00"/>
    <x v="16"/>
    <x v="0"/>
    <d v="2010-02-04T13:04:32"/>
    <s v="Elemento"/>
    <s v="Resoluciones-Oficios/DN00/Lists/ResolucionesOficios"/>
    <x v="1"/>
    <n v="0"/>
  </r>
  <r>
    <s v="535"/>
    <x v="0"/>
    <d v="2010-02-04T00:00:00"/>
    <x v="16"/>
    <x v="0"/>
    <d v="2010-02-04T13:03:30"/>
    <s v="Elemento"/>
    <s v="Resoluciones-Oficios/DN00/Lists/ResolucionesOficios"/>
    <x v="1"/>
    <n v="0"/>
  </r>
  <r>
    <s v="534"/>
    <x v="0"/>
    <d v="2010-02-04T00:00:00"/>
    <x v="16"/>
    <x v="0"/>
    <d v="2010-02-04T13:02:26"/>
    <s v="Elemento"/>
    <s v="Resoluciones-Oficios/DN00/Lists/ResolucionesOficios"/>
    <x v="1"/>
    <n v="0"/>
  </r>
  <r>
    <s v="533"/>
    <x v="0"/>
    <d v="2010-02-04T00:00:00"/>
    <x v="16"/>
    <x v="0"/>
    <d v="2010-02-04T13:01:33"/>
    <s v="Elemento"/>
    <s v="Resoluciones-Oficios/DN00/Lists/ResolucionesOficios"/>
    <x v="1"/>
    <n v="0"/>
  </r>
  <r>
    <s v="532"/>
    <x v="0"/>
    <d v="2010-02-04T00:00:00"/>
    <x v="16"/>
    <x v="0"/>
    <d v="2010-02-04T13:00:40"/>
    <s v="Elemento"/>
    <s v="Resoluciones-Oficios/DN00/Lists/ResolucionesOficios"/>
    <x v="1"/>
    <n v="0"/>
  </r>
  <r>
    <s v="531"/>
    <x v="0"/>
    <d v="2010-02-04T00:00:00"/>
    <x v="16"/>
    <x v="0"/>
    <d v="2010-02-04T12:59:19"/>
    <s v="Elemento"/>
    <s v="Resoluciones-Oficios/DN00/Lists/ResolucionesOficios"/>
    <x v="1"/>
    <n v="0"/>
  </r>
  <r>
    <s v="530"/>
    <x v="0"/>
    <d v="2010-02-04T00:00:00"/>
    <x v="16"/>
    <x v="0"/>
    <d v="2010-02-04T12:58:24"/>
    <s v="Elemento"/>
    <s v="Resoluciones-Oficios/DN00/Lists/ResolucionesOficios"/>
    <x v="1"/>
    <n v="0"/>
  </r>
  <r>
    <s v="529"/>
    <x v="0"/>
    <d v="2010-02-04T00:00:00"/>
    <x v="16"/>
    <x v="0"/>
    <d v="2010-02-04T12:57:11"/>
    <s v="Elemento"/>
    <s v="Resoluciones-Oficios/DN00/Lists/ResolucionesOficios"/>
    <x v="1"/>
    <n v="0"/>
  </r>
  <r>
    <s v="528"/>
    <x v="0"/>
    <d v="2010-02-04T00:00:00"/>
    <x v="16"/>
    <x v="0"/>
    <d v="2010-02-04T12:55:17"/>
    <s v="Elemento"/>
    <s v="Resoluciones-Oficios/DN00/Lists/ResolucionesOficios"/>
    <x v="1"/>
    <n v="0"/>
  </r>
  <r>
    <s v="527"/>
    <x v="0"/>
    <d v="2010-02-04T00:00:00"/>
    <x v="16"/>
    <x v="0"/>
    <d v="2010-02-04T12:54:08"/>
    <s v="Elemento"/>
    <s v="Resoluciones-Oficios/DN00/Lists/ResolucionesOficios"/>
    <x v="1"/>
    <n v="0"/>
  </r>
  <r>
    <s v="526"/>
    <x v="0"/>
    <d v="2010-02-04T00:00:00"/>
    <x v="16"/>
    <x v="0"/>
    <d v="2010-02-04T12:52:57"/>
    <s v="Elemento"/>
    <s v="Resoluciones-Oficios/DN00/Lists/ResolucionesOficios"/>
    <x v="1"/>
    <n v="0"/>
  </r>
  <r>
    <s v="525"/>
    <x v="0"/>
    <d v="2010-02-04T00:00:00"/>
    <x v="16"/>
    <x v="0"/>
    <d v="2010-02-04T12:52:12"/>
    <s v="Elemento"/>
    <s v="Resoluciones-Oficios/DN00/Lists/ResolucionesOficios"/>
    <x v="1"/>
    <n v="0"/>
  </r>
  <r>
    <s v="524"/>
    <x v="0"/>
    <d v="2010-02-04T00:00:00"/>
    <x v="16"/>
    <x v="0"/>
    <d v="2010-02-04T12:51:01"/>
    <s v="Elemento"/>
    <s v="Resoluciones-Oficios/DN00/Lists/ResolucionesOficios"/>
    <x v="1"/>
    <n v="0"/>
  </r>
  <r>
    <s v="523"/>
    <x v="0"/>
    <d v="2010-02-04T00:00:00"/>
    <x v="16"/>
    <x v="0"/>
    <d v="2010-02-04T12:50:10"/>
    <s v="Elemento"/>
    <s v="Resoluciones-Oficios/DN00/Lists/ResolucionesOficios"/>
    <x v="1"/>
    <n v="0"/>
  </r>
  <r>
    <s v="522"/>
    <x v="0"/>
    <d v="2010-02-04T00:00:00"/>
    <x v="16"/>
    <x v="0"/>
    <d v="2010-02-04T12:48:53"/>
    <s v="Elemento"/>
    <s v="Resoluciones-Oficios/DN00/Lists/ResolucionesOficios"/>
    <x v="1"/>
    <n v="0"/>
  </r>
  <r>
    <s v="521"/>
    <x v="0"/>
    <d v="2010-02-04T00:00:00"/>
    <x v="16"/>
    <x v="0"/>
    <d v="2010-02-04T12:47:27"/>
    <s v="Elemento"/>
    <s v="Resoluciones-Oficios/DN00/Lists/ResolucionesOficios"/>
    <x v="1"/>
    <n v="0"/>
  </r>
  <r>
    <s v="520"/>
    <x v="0"/>
    <d v="2010-02-04T00:00:00"/>
    <x v="16"/>
    <x v="0"/>
    <d v="2010-02-04T12:46:37"/>
    <s v="Elemento"/>
    <s v="Resoluciones-Oficios/DN00/Lists/ResolucionesOficios"/>
    <x v="1"/>
    <n v="0"/>
  </r>
  <r>
    <s v="519"/>
    <x v="0"/>
    <d v="2010-02-04T00:00:00"/>
    <x v="16"/>
    <x v="0"/>
    <d v="2010-02-04T12:45:12"/>
    <s v="Elemento"/>
    <s v="Resoluciones-Oficios/DN00/Lists/ResolucionesOficios"/>
    <x v="1"/>
    <n v="0"/>
  </r>
  <r>
    <s v="518"/>
    <x v="0"/>
    <d v="2010-02-04T00:00:00"/>
    <x v="16"/>
    <x v="0"/>
    <d v="2010-02-04T12:44:02"/>
    <s v="Elemento"/>
    <s v="Resoluciones-Oficios/DN00/Lists/ResolucionesOficios"/>
    <x v="1"/>
    <n v="0"/>
  </r>
  <r>
    <s v="517"/>
    <x v="0"/>
    <d v="2010-02-04T00:00:00"/>
    <x v="16"/>
    <x v="0"/>
    <d v="2010-02-04T12:43:08"/>
    <s v="Elemento"/>
    <s v="Resoluciones-Oficios/DN00/Lists/ResolucionesOficios"/>
    <x v="1"/>
    <n v="0"/>
  </r>
  <r>
    <s v="516"/>
    <x v="0"/>
    <d v="2010-02-04T00:00:00"/>
    <x v="16"/>
    <x v="0"/>
    <d v="2010-02-04T12:42:08"/>
    <s v="Elemento"/>
    <s v="Resoluciones-Oficios/DN00/Lists/ResolucionesOficios"/>
    <x v="1"/>
    <n v="0"/>
  </r>
  <r>
    <s v="515"/>
    <x v="0"/>
    <d v="2010-02-04T00:00:00"/>
    <x v="16"/>
    <x v="0"/>
    <d v="2010-02-04T12:41:05"/>
    <s v="Elemento"/>
    <s v="Resoluciones-Oficios/DN00/Lists/ResolucionesOficios"/>
    <x v="1"/>
    <n v="0"/>
  </r>
  <r>
    <s v="514"/>
    <x v="0"/>
    <d v="2010-02-04T00:00:00"/>
    <x v="16"/>
    <x v="0"/>
    <d v="2010-02-04T12:39:40"/>
    <s v="Elemento"/>
    <s v="Resoluciones-Oficios/DN00/Lists/ResolucionesOficios"/>
    <x v="1"/>
    <n v="0"/>
  </r>
  <r>
    <s v="513"/>
    <x v="0"/>
    <d v="2010-02-04T00:00:00"/>
    <x v="16"/>
    <x v="0"/>
    <d v="2010-02-04T12:38:29"/>
    <s v="Elemento"/>
    <s v="Resoluciones-Oficios/DN00/Lists/ResolucionesOficios"/>
    <x v="1"/>
    <n v="0"/>
  </r>
  <r>
    <s v="512"/>
    <x v="0"/>
    <d v="2010-02-04T00:00:00"/>
    <x v="16"/>
    <x v="0"/>
    <d v="2010-02-04T12:37:35"/>
    <s v="Elemento"/>
    <s v="Resoluciones-Oficios/DN00/Lists/ResolucionesOficios"/>
    <x v="1"/>
    <n v="0"/>
  </r>
  <r>
    <s v="511"/>
    <x v="0"/>
    <d v="2010-02-04T00:00:00"/>
    <x v="16"/>
    <x v="0"/>
    <d v="2010-02-04T12:36:30"/>
    <s v="Elemento"/>
    <s v="Resoluciones-Oficios/DN00/Lists/ResolucionesOficios"/>
    <x v="1"/>
    <n v="0"/>
  </r>
  <r>
    <s v="510"/>
    <x v="0"/>
    <d v="2010-02-04T00:00:00"/>
    <x v="16"/>
    <x v="0"/>
    <d v="2010-02-04T12:35:13"/>
    <s v="Elemento"/>
    <s v="Resoluciones-Oficios/DN00/Lists/ResolucionesOficios"/>
    <x v="1"/>
    <n v="0"/>
  </r>
  <r>
    <s v="509"/>
    <x v="0"/>
    <d v="2010-02-04T00:00:00"/>
    <x v="16"/>
    <x v="0"/>
    <d v="2010-02-04T12:33:54"/>
    <s v="Elemento"/>
    <s v="Resoluciones-Oficios/DN00/Lists/ResolucionesOficios"/>
    <x v="1"/>
    <n v="0"/>
  </r>
  <r>
    <s v="508"/>
    <x v="0"/>
    <d v="2010-02-04T00:00:00"/>
    <x v="16"/>
    <x v="0"/>
    <d v="2010-02-04T12:33:10"/>
    <s v="Elemento"/>
    <s v="Resoluciones-Oficios/DN00/Lists/ResolucionesOficios"/>
    <x v="1"/>
    <n v="0"/>
  </r>
  <r>
    <s v="507"/>
    <x v="0"/>
    <d v="2010-02-04T00:00:00"/>
    <x v="16"/>
    <x v="0"/>
    <d v="2010-02-04T12:31:50"/>
    <s v="Elemento"/>
    <s v="Resoluciones-Oficios/DN00/Lists/ResolucionesOficios"/>
    <x v="1"/>
    <n v="0"/>
  </r>
  <r>
    <s v="506"/>
    <x v="0"/>
    <d v="2010-02-04T00:00:00"/>
    <x v="16"/>
    <x v="0"/>
    <d v="2010-02-04T12:30:31"/>
    <s v="Elemento"/>
    <s v="Resoluciones-Oficios/DN00/Lists/ResolucionesOficios"/>
    <x v="1"/>
    <n v="0"/>
  </r>
  <r>
    <s v="505"/>
    <x v="0"/>
    <d v="2010-02-04T00:00:00"/>
    <x v="16"/>
    <x v="0"/>
    <d v="2010-02-04T12:29:37"/>
    <s v="Elemento"/>
    <s v="Resoluciones-Oficios/DN00/Lists/ResolucionesOficios"/>
    <x v="1"/>
    <n v="0"/>
  </r>
  <r>
    <s v="504"/>
    <x v="0"/>
    <d v="2010-02-04T00:00:00"/>
    <x v="16"/>
    <x v="0"/>
    <d v="2010-02-04T12:28:33"/>
    <s v="Elemento"/>
    <s v="Resoluciones-Oficios/DN00/Lists/ResolucionesOficios"/>
    <x v="1"/>
    <n v="0"/>
  </r>
  <r>
    <s v="503"/>
    <x v="0"/>
    <d v="2010-02-04T00:00:00"/>
    <x v="16"/>
    <x v="0"/>
    <d v="2010-02-04T12:26:48"/>
    <s v="Elemento"/>
    <s v="Resoluciones-Oficios/DN00/Lists/ResolucionesOficios"/>
    <x v="1"/>
    <n v="0"/>
  </r>
  <r>
    <s v="502"/>
    <x v="0"/>
    <d v="2010-02-04T00:00:00"/>
    <x v="16"/>
    <x v="0"/>
    <d v="2010-02-04T12:24:05"/>
    <s v="Elemento"/>
    <s v="Resoluciones-Oficios/DN00/Lists/ResolucionesOficios"/>
    <x v="1"/>
    <n v="0"/>
  </r>
  <r>
    <s v="501"/>
    <x v="0"/>
    <d v="2010-02-04T00:00:00"/>
    <x v="16"/>
    <x v="0"/>
    <d v="2010-02-04T12:22:21"/>
    <s v="Elemento"/>
    <s v="Resoluciones-Oficios/DN00/Lists/ResolucionesOficios"/>
    <x v="1"/>
    <n v="0"/>
  </r>
  <r>
    <s v="500"/>
    <x v="0"/>
    <d v="2010-02-04T00:00:00"/>
    <x v="16"/>
    <x v="0"/>
    <d v="2010-02-04T12:21:24"/>
    <s v="Elemento"/>
    <s v="Resoluciones-Oficios/DN00/Lists/ResolucionesOficios"/>
    <x v="1"/>
    <n v="0"/>
  </r>
  <r>
    <s v="499"/>
    <x v="0"/>
    <d v="2010-02-04T00:00:00"/>
    <x v="16"/>
    <x v="0"/>
    <d v="2010-02-04T12:20:17"/>
    <s v="Elemento"/>
    <s v="Resoluciones-Oficios/DN00/Lists/ResolucionesOficios"/>
    <x v="1"/>
    <n v="0"/>
  </r>
  <r>
    <s v="498"/>
    <x v="0"/>
    <d v="2010-02-04T00:00:00"/>
    <x v="16"/>
    <x v="0"/>
    <d v="2010-02-04T12:19:04"/>
    <s v="Elemento"/>
    <s v="Resoluciones-Oficios/DN00/Lists/ResolucionesOficios"/>
    <x v="1"/>
    <n v="0"/>
  </r>
  <r>
    <s v="497"/>
    <x v="0"/>
    <d v="2010-02-04T00:00:00"/>
    <x v="16"/>
    <x v="0"/>
    <d v="2010-02-04T12:17:51"/>
    <s v="Elemento"/>
    <s v="Resoluciones-Oficios/DN00/Lists/ResolucionesOficios"/>
    <x v="1"/>
    <n v="0"/>
  </r>
  <r>
    <s v="496"/>
    <x v="0"/>
    <d v="2010-02-04T00:00:00"/>
    <x v="16"/>
    <x v="0"/>
    <d v="2010-02-04T12:14:49"/>
    <s v="Elemento"/>
    <s v="Resoluciones-Oficios/DN00/Lists/ResolucionesOficios"/>
    <x v="1"/>
    <n v="0"/>
  </r>
  <r>
    <s v="495"/>
    <x v="0"/>
    <d v="2010-02-04T00:00:00"/>
    <x v="16"/>
    <x v="0"/>
    <d v="2010-02-04T12:14:03"/>
    <s v="Elemento"/>
    <s v="Resoluciones-Oficios/DN00/Lists/ResolucionesOficios"/>
    <x v="1"/>
    <n v="0"/>
  </r>
  <r>
    <s v="494"/>
    <x v="0"/>
    <d v="2010-02-04T00:00:00"/>
    <x v="16"/>
    <x v="0"/>
    <d v="2010-02-04T12:13:16"/>
    <s v="Elemento"/>
    <s v="Resoluciones-Oficios/DN00/Lists/ResolucionesOficios"/>
    <x v="1"/>
    <n v="0"/>
  </r>
  <r>
    <s v="493"/>
    <x v="0"/>
    <d v="2010-02-04T00:00:00"/>
    <x v="16"/>
    <x v="0"/>
    <d v="2010-02-04T12:12:28"/>
    <s v="Elemento"/>
    <s v="Resoluciones-Oficios/DN00/Lists/ResolucionesOficios"/>
    <x v="1"/>
    <n v="0"/>
  </r>
  <r>
    <s v="492"/>
    <x v="0"/>
    <d v="2010-02-04T00:00:00"/>
    <x v="16"/>
    <x v="0"/>
    <d v="2010-02-04T12:11:38"/>
    <s v="Elemento"/>
    <s v="Resoluciones-Oficios/DN00/Lists/ResolucionesOficios"/>
    <x v="1"/>
    <n v="0"/>
  </r>
  <r>
    <s v="491"/>
    <x v="0"/>
    <d v="2010-02-04T00:00:00"/>
    <x v="16"/>
    <x v="0"/>
    <d v="2010-02-04T12:10:35"/>
    <s v="Elemento"/>
    <s v="Resoluciones-Oficios/DN00/Lists/ResolucionesOficios"/>
    <x v="1"/>
    <n v="0"/>
  </r>
  <r>
    <s v="490"/>
    <x v="0"/>
    <d v="2010-02-04T00:00:00"/>
    <x v="16"/>
    <x v="0"/>
    <d v="2010-02-04T12:09:58"/>
    <s v="Elemento"/>
    <s v="Resoluciones-Oficios/DN00/Lists/ResolucionesOficios"/>
    <x v="1"/>
    <n v="0"/>
  </r>
  <r>
    <s v="489"/>
    <x v="0"/>
    <d v="2010-02-04T00:00:00"/>
    <x v="16"/>
    <x v="0"/>
    <d v="2010-02-04T12:09:03"/>
    <s v="Elemento"/>
    <s v="Resoluciones-Oficios/DN00/Lists/ResolucionesOficios"/>
    <x v="1"/>
    <n v="0"/>
  </r>
  <r>
    <s v="488"/>
    <x v="0"/>
    <d v="2010-02-04T00:00:00"/>
    <x v="16"/>
    <x v="0"/>
    <d v="2010-02-04T12:08:04"/>
    <s v="Elemento"/>
    <s v="Resoluciones-Oficios/DN00/Lists/ResolucionesOficios"/>
    <x v="1"/>
    <n v="0"/>
  </r>
  <r>
    <s v="487"/>
    <x v="0"/>
    <d v="2010-02-04T00:00:00"/>
    <x v="16"/>
    <x v="0"/>
    <d v="2010-02-04T12:07:20"/>
    <s v="Elemento"/>
    <s v="Resoluciones-Oficios/DN00/Lists/ResolucionesOficios"/>
    <x v="1"/>
    <n v="0"/>
  </r>
  <r>
    <s v="486"/>
    <x v="0"/>
    <d v="2010-02-04T00:00:00"/>
    <x v="16"/>
    <x v="0"/>
    <d v="2010-02-04T12:06:43"/>
    <s v="Elemento"/>
    <s v="Resoluciones-Oficios/DN00/Lists/ResolucionesOficios"/>
    <x v="1"/>
    <n v="0"/>
  </r>
  <r>
    <s v="485"/>
    <x v="0"/>
    <d v="2010-02-04T00:00:00"/>
    <x v="16"/>
    <x v="0"/>
    <d v="2010-02-04T12:04:56"/>
    <s v="Elemento"/>
    <s v="Resoluciones-Oficios/DN00/Lists/ResolucionesOficios"/>
    <x v="1"/>
    <n v="0"/>
  </r>
  <r>
    <s v="484"/>
    <x v="0"/>
    <d v="2010-02-04T00:00:00"/>
    <x v="16"/>
    <x v="0"/>
    <d v="2010-02-04T12:04:07"/>
    <s v="Elemento"/>
    <s v="Resoluciones-Oficios/DN00/Lists/ResolucionesOficios"/>
    <x v="1"/>
    <n v="0"/>
  </r>
  <r>
    <s v="483"/>
    <x v="0"/>
    <d v="2010-02-04T00:00:00"/>
    <x v="16"/>
    <x v="0"/>
    <d v="2010-02-04T12:03:04"/>
    <s v="Elemento"/>
    <s v="Resoluciones-Oficios/DN00/Lists/ResolucionesOficios"/>
    <x v="1"/>
    <n v="0"/>
  </r>
  <r>
    <s v="482"/>
    <x v="0"/>
    <d v="2010-02-04T00:00:00"/>
    <x v="16"/>
    <x v="0"/>
    <d v="2010-02-04T12:02:04"/>
    <s v="Elemento"/>
    <s v="Resoluciones-Oficios/DN00/Lists/ResolucionesOficios"/>
    <x v="1"/>
    <n v="0"/>
  </r>
  <r>
    <s v="481"/>
    <x v="0"/>
    <d v="2010-02-04T00:00:00"/>
    <x v="16"/>
    <x v="0"/>
    <d v="2010-02-04T12:01:18"/>
    <s v="Elemento"/>
    <s v="Resoluciones-Oficios/DN00/Lists/ResolucionesOficios"/>
    <x v="1"/>
    <n v="0"/>
  </r>
  <r>
    <s v="480"/>
    <x v="0"/>
    <d v="2010-02-04T00:00:00"/>
    <x v="16"/>
    <x v="0"/>
    <d v="2010-02-04T12:00:35"/>
    <s v="Elemento"/>
    <s v="Resoluciones-Oficios/DN00/Lists/ResolucionesOficios"/>
    <x v="1"/>
    <n v="0"/>
  </r>
  <r>
    <s v="479"/>
    <x v="0"/>
    <d v="2010-02-04T00:00:00"/>
    <x v="16"/>
    <x v="0"/>
    <d v="2010-02-04T11:59:41"/>
    <s v="Elemento"/>
    <s v="Resoluciones-Oficios/DN00/Lists/ResolucionesOficios"/>
    <x v="1"/>
    <n v="0"/>
  </r>
  <r>
    <s v="478"/>
    <x v="0"/>
    <d v="2010-02-04T00:00:00"/>
    <x v="16"/>
    <x v="0"/>
    <d v="2010-02-04T11:58:55"/>
    <s v="Elemento"/>
    <s v="Resoluciones-Oficios/DN00/Lists/ResolucionesOficios"/>
    <x v="1"/>
    <n v="0"/>
  </r>
  <r>
    <s v="477"/>
    <x v="0"/>
    <d v="2010-02-04T00:00:00"/>
    <x v="16"/>
    <x v="0"/>
    <d v="2010-02-04T11:58:13"/>
    <s v="Elemento"/>
    <s v="Resoluciones-Oficios/DN00/Lists/ResolucionesOficios"/>
    <x v="1"/>
    <n v="0"/>
  </r>
  <r>
    <s v="476"/>
    <x v="0"/>
    <d v="2010-02-04T00:00:00"/>
    <x v="16"/>
    <x v="0"/>
    <d v="2010-02-04T11:56:28"/>
    <s v="Elemento"/>
    <s v="Resoluciones-Oficios/DN00/Lists/ResolucionesOficios"/>
    <x v="1"/>
    <n v="0"/>
  </r>
  <r>
    <s v="475"/>
    <x v="0"/>
    <d v="2010-02-04T00:00:00"/>
    <x v="16"/>
    <x v="0"/>
    <d v="2010-02-04T11:55:12"/>
    <s v="Elemento"/>
    <s v="Resoluciones-Oficios/DN00/Lists/ResolucionesOficios"/>
    <x v="1"/>
    <n v="0"/>
  </r>
  <r>
    <s v="25"/>
    <x v="6"/>
    <d v="2010-02-03T00:00:00"/>
    <x v="16"/>
    <x v="0"/>
    <d v="2010-02-03T17:07:40"/>
    <s v="Elemento"/>
    <s v="Resoluciones-Oficios/DN00/Lists/ResolucionesOficios"/>
    <x v="1"/>
    <n v="0"/>
  </r>
  <r>
    <s v="82"/>
    <x v="5"/>
    <d v="2010-02-03T00:00:00"/>
    <x v="16"/>
    <x v="0"/>
    <d v="2010-02-03T17:03:14"/>
    <s v="Elemento"/>
    <s v="Resoluciones-Oficios/DN00/Lists/ResolucionesOficios"/>
    <x v="1"/>
    <n v="0"/>
  </r>
  <r>
    <s v="474"/>
    <x v="0"/>
    <d v="2010-02-03T00:00:00"/>
    <x v="16"/>
    <x v="0"/>
    <d v="2010-02-03T16:52:53"/>
    <s v="Elemento"/>
    <s v="Resoluciones-Oficios/DN00/Lists/ResolucionesOficios"/>
    <x v="1"/>
    <n v="0"/>
  </r>
  <r>
    <s v="473"/>
    <x v="0"/>
    <d v="2010-02-03T00:00:00"/>
    <x v="16"/>
    <x v="0"/>
    <d v="2010-02-03T16:51:05"/>
    <s v="Elemento"/>
    <s v="Resoluciones-Oficios/DN00/Lists/ResolucionesOficios"/>
    <x v="1"/>
    <n v="0"/>
  </r>
  <r>
    <s v="472"/>
    <x v="0"/>
    <d v="2010-02-03T00:00:00"/>
    <x v="16"/>
    <x v="0"/>
    <d v="2010-02-03T16:44:36"/>
    <s v="Elemento"/>
    <s v="Resoluciones-Oficios/DN00/Lists/ResolucionesOficios"/>
    <x v="1"/>
    <n v="0"/>
  </r>
  <r>
    <s v="471"/>
    <x v="0"/>
    <d v="2010-02-03T00:00:00"/>
    <x v="16"/>
    <x v="0"/>
    <d v="2010-02-03T16:43:33"/>
    <s v="Elemento"/>
    <s v="Resoluciones-Oficios/DN00/Lists/ResolucionesOficios"/>
    <x v="1"/>
    <n v="0"/>
  </r>
  <r>
    <s v="470"/>
    <x v="0"/>
    <d v="2010-02-03T00:00:00"/>
    <x v="16"/>
    <x v="0"/>
    <d v="2010-02-03T16:42:02"/>
    <s v="Elemento"/>
    <s v="Resoluciones-Oficios/DN00/Lists/ResolucionesOficios"/>
    <x v="1"/>
    <n v="0"/>
  </r>
  <r>
    <s v="469"/>
    <x v="0"/>
    <d v="2010-02-03T00:00:00"/>
    <x v="16"/>
    <x v="0"/>
    <d v="2010-02-03T16:41:09"/>
    <s v="Elemento"/>
    <s v="Resoluciones-Oficios/DN00/Lists/ResolucionesOficios"/>
    <x v="1"/>
    <n v="0"/>
  </r>
  <r>
    <s v="468"/>
    <x v="0"/>
    <d v="2010-02-03T00:00:00"/>
    <x v="16"/>
    <x v="0"/>
    <d v="2010-02-03T16:40:00"/>
    <s v="Elemento"/>
    <s v="Resoluciones-Oficios/DN00/Lists/ResolucionesOficios"/>
    <x v="1"/>
    <n v="0"/>
  </r>
  <r>
    <s v="467"/>
    <x v="0"/>
    <d v="2010-02-03T00:00:00"/>
    <x v="16"/>
    <x v="0"/>
    <d v="2010-02-03T16:38:57"/>
    <s v="Elemento"/>
    <s v="Resoluciones-Oficios/DN00/Lists/ResolucionesOficios"/>
    <x v="1"/>
    <n v="0"/>
  </r>
  <r>
    <s v="466"/>
    <x v="0"/>
    <d v="2010-02-03T00:00:00"/>
    <x v="16"/>
    <x v="0"/>
    <d v="2010-02-03T16:38:15"/>
    <s v="Elemento"/>
    <s v="Resoluciones-Oficios/DN00/Lists/ResolucionesOficios"/>
    <x v="1"/>
    <n v="0"/>
  </r>
  <r>
    <s v="465"/>
    <x v="0"/>
    <d v="2010-02-03T00:00:00"/>
    <x v="16"/>
    <x v="0"/>
    <d v="2010-02-03T16:37:24"/>
    <s v="Elemento"/>
    <s v="Resoluciones-Oficios/DN00/Lists/ResolucionesOficios"/>
    <x v="1"/>
    <n v="0"/>
  </r>
  <r>
    <s v="464"/>
    <x v="0"/>
    <d v="2010-02-03T00:00:00"/>
    <x v="16"/>
    <x v="0"/>
    <d v="2010-02-03T16:36:01"/>
    <s v="Elemento"/>
    <s v="Resoluciones-Oficios/DN00/Lists/ResolucionesOficios"/>
    <x v="1"/>
    <n v="0"/>
  </r>
  <r>
    <s v="463"/>
    <x v="0"/>
    <d v="2010-02-03T00:00:00"/>
    <x v="16"/>
    <x v="0"/>
    <d v="2010-02-03T16:35:12"/>
    <s v="Elemento"/>
    <s v="Resoluciones-Oficios/DN00/Lists/ResolucionesOficios"/>
    <x v="1"/>
    <n v="0"/>
  </r>
  <r>
    <s v="462"/>
    <x v="0"/>
    <d v="2010-02-03T00:00:00"/>
    <x v="16"/>
    <x v="0"/>
    <d v="2010-02-03T16:34:01"/>
    <s v="Elemento"/>
    <s v="Resoluciones-Oficios/DN00/Lists/ResolucionesOficios"/>
    <x v="1"/>
    <n v="0"/>
  </r>
  <r>
    <s v="461"/>
    <x v="0"/>
    <d v="2010-02-03T00:00:00"/>
    <x v="16"/>
    <x v="0"/>
    <d v="2010-02-03T16:32:55"/>
    <s v="Elemento"/>
    <s v="Resoluciones-Oficios/DN00/Lists/ResolucionesOficios"/>
    <x v="1"/>
    <n v="0"/>
  </r>
  <r>
    <s v="460"/>
    <x v="0"/>
    <d v="2010-02-03T00:00:00"/>
    <x v="16"/>
    <x v="0"/>
    <d v="2010-02-03T16:32:01"/>
    <s v="Elemento"/>
    <s v="Resoluciones-Oficios/DN00/Lists/ResolucionesOficios"/>
    <x v="1"/>
    <n v="0"/>
  </r>
  <r>
    <s v="81"/>
    <x v="4"/>
    <d v="2010-02-03T00:00:00"/>
    <x v="16"/>
    <x v="0"/>
    <d v="2010-02-03T13:05:42"/>
    <s v="Elemento"/>
    <s v="Resoluciones-Oficios/DN00/Lists/ResolucionesOficios"/>
    <x v="1"/>
    <n v="0"/>
  </r>
  <r>
    <s v="24"/>
    <x v="6"/>
    <d v="2010-02-03T00:00:00"/>
    <x v="16"/>
    <x v="0"/>
    <d v="2010-02-03T12:45:40"/>
    <s v="Elemento"/>
    <s v="Resoluciones-Oficios/DN00/Lists/ResolucionesOficios"/>
    <x v="1"/>
    <n v="0"/>
  </r>
  <r>
    <s v="459"/>
    <x v="0"/>
    <d v="2010-02-03T00:00:00"/>
    <x v="16"/>
    <x v="0"/>
    <d v="2010-02-03T12:39:54"/>
    <s v="Elemento"/>
    <s v="Resoluciones-Oficios/DN00/Lists/ResolucionesOficios"/>
    <x v="1"/>
    <n v="0"/>
  </r>
  <r>
    <s v="23"/>
    <x v="6"/>
    <d v="2010-02-03T00:00:00"/>
    <x v="16"/>
    <x v="0"/>
    <d v="2010-02-03T12:32:30"/>
    <s v="Elemento"/>
    <s v="Resoluciones-Oficios/DN00/Lists/ResolucionesOficios"/>
    <x v="1"/>
    <n v="0"/>
  </r>
  <r>
    <s v="458"/>
    <x v="0"/>
    <d v="2010-02-02T00:00:00"/>
    <x v="16"/>
    <x v="0"/>
    <d v="2010-02-02T17:00:56"/>
    <s v="Elemento"/>
    <s v="Resoluciones-Oficios/DN00/Lists/ResolucionesOficios"/>
    <x v="1"/>
    <n v="0"/>
  </r>
  <r>
    <s v="80"/>
    <x v="1"/>
    <d v="2010-02-02T00:00:00"/>
    <x v="16"/>
    <x v="0"/>
    <d v="2010-02-02T16:15:53"/>
    <s v="Elemento"/>
    <s v="Resoluciones-Oficios/DN00/Lists/ResolucionesOficios"/>
    <x v="1"/>
    <n v="0"/>
  </r>
  <r>
    <s v="79"/>
    <x v="1"/>
    <d v="2010-02-02T00:00:00"/>
    <x v="16"/>
    <x v="0"/>
    <d v="2010-02-02T16:13:52"/>
    <s v="Elemento"/>
    <s v="Resoluciones-Oficios/DN00/Lists/ResolucionesOficios"/>
    <x v="1"/>
    <n v="0"/>
  </r>
  <r>
    <s v="457"/>
    <x v="0"/>
    <d v="2010-02-02T00:00:00"/>
    <x v="16"/>
    <x v="0"/>
    <d v="2010-02-02T15:59:09"/>
    <s v="Elemento"/>
    <s v="Resoluciones-Oficios/DN00/Lists/ResolucionesOficios"/>
    <x v="1"/>
    <n v="0"/>
  </r>
  <r>
    <s v="456"/>
    <x v="0"/>
    <d v="2010-02-02T00:00:00"/>
    <x v="16"/>
    <x v="0"/>
    <d v="2010-02-02T15:52:54"/>
    <s v="Elemento"/>
    <s v="Resoluciones-Oficios/DN00/Lists/ResolucionesOficios"/>
    <x v="1"/>
    <n v="0"/>
  </r>
  <r>
    <s v="455"/>
    <x v="0"/>
    <d v="2010-02-02T00:00:00"/>
    <x v="16"/>
    <x v="0"/>
    <d v="2010-02-02T15:52:05"/>
    <s v="Elemento"/>
    <s v="Resoluciones-Oficios/DN00/Lists/ResolucionesOficios"/>
    <x v="1"/>
    <n v="0"/>
  </r>
  <r>
    <s v="454"/>
    <x v="0"/>
    <d v="2010-02-02T00:00:00"/>
    <x v="16"/>
    <x v="0"/>
    <d v="2010-02-02T15:51:19"/>
    <s v="Elemento"/>
    <s v="Resoluciones-Oficios/DN00/Lists/ResolucionesOficios"/>
    <x v="1"/>
    <n v="0"/>
  </r>
  <r>
    <s v="453"/>
    <x v="0"/>
    <d v="2010-02-02T00:00:00"/>
    <x v="16"/>
    <x v="0"/>
    <d v="2010-02-02T15:50:35"/>
    <s v="Elemento"/>
    <s v="Resoluciones-Oficios/DN00/Lists/ResolucionesOficios"/>
    <x v="1"/>
    <n v="0"/>
  </r>
  <r>
    <s v="452"/>
    <x v="0"/>
    <d v="2010-02-02T00:00:00"/>
    <x v="16"/>
    <x v="0"/>
    <d v="2010-02-02T15:49:46"/>
    <s v="Elemento"/>
    <s v="Resoluciones-Oficios/DN00/Lists/ResolucionesOficios"/>
    <x v="1"/>
    <n v="0"/>
  </r>
  <r>
    <s v="451"/>
    <x v="0"/>
    <d v="2010-02-02T00:00:00"/>
    <x v="16"/>
    <x v="0"/>
    <d v="2010-02-02T15:49:01"/>
    <s v="Elemento"/>
    <s v="Resoluciones-Oficios/DN00/Lists/ResolucionesOficios"/>
    <x v="1"/>
    <n v="0"/>
  </r>
  <r>
    <s v="450"/>
    <x v="0"/>
    <d v="2010-02-02T00:00:00"/>
    <x v="16"/>
    <x v="0"/>
    <d v="2010-02-02T15:48:10"/>
    <s v="Elemento"/>
    <s v="Resoluciones-Oficios/DN00/Lists/ResolucionesOficios"/>
    <x v="1"/>
    <n v="0"/>
  </r>
  <r>
    <s v="449"/>
    <x v="0"/>
    <d v="2010-02-02T00:00:00"/>
    <x v="16"/>
    <x v="0"/>
    <d v="2010-02-02T15:47:14"/>
    <s v="Elemento"/>
    <s v="Resoluciones-Oficios/DN00/Lists/ResolucionesOficios"/>
    <x v="1"/>
    <n v="0"/>
  </r>
  <r>
    <s v="448"/>
    <x v="0"/>
    <d v="2010-02-02T00:00:00"/>
    <x v="16"/>
    <x v="0"/>
    <d v="2010-02-02T15:44:51"/>
    <s v="Elemento"/>
    <s v="Resoluciones-Oficios/DN00/Lists/ResolucionesOficios"/>
    <x v="1"/>
    <n v="0"/>
  </r>
  <r>
    <s v="447"/>
    <x v="0"/>
    <d v="2010-02-02T00:00:00"/>
    <x v="16"/>
    <x v="0"/>
    <d v="2010-02-02T15:43:58"/>
    <s v="Elemento"/>
    <s v="Resoluciones-Oficios/DN00/Lists/ResolucionesOficios"/>
    <x v="1"/>
    <n v="0"/>
  </r>
  <r>
    <s v="446"/>
    <x v="0"/>
    <d v="2010-02-02T00:00:00"/>
    <x v="16"/>
    <x v="0"/>
    <d v="2010-02-02T15:42:47"/>
    <s v="Elemento"/>
    <s v="Resoluciones-Oficios/DN00/Lists/ResolucionesOficios"/>
    <x v="1"/>
    <n v="0"/>
  </r>
  <r>
    <s v="445"/>
    <x v="0"/>
    <d v="2010-02-02T00:00:00"/>
    <x v="16"/>
    <x v="0"/>
    <d v="2010-02-02T15:41:44"/>
    <s v="Elemento"/>
    <s v="Resoluciones-Oficios/DN00/Lists/ResolucionesOficios"/>
    <x v="1"/>
    <n v="0"/>
  </r>
  <r>
    <s v="444"/>
    <x v="0"/>
    <d v="2010-02-02T00:00:00"/>
    <x v="16"/>
    <x v="0"/>
    <d v="2010-02-02T15:40:54"/>
    <s v="Elemento"/>
    <s v="Resoluciones-Oficios/DN00/Lists/ResolucionesOficios"/>
    <x v="1"/>
    <n v="0"/>
  </r>
  <r>
    <s v="443"/>
    <x v="0"/>
    <d v="2010-02-02T00:00:00"/>
    <x v="16"/>
    <x v="0"/>
    <d v="2010-02-02T15:40:11"/>
    <s v="Elemento"/>
    <s v="Resoluciones-Oficios/DN00/Lists/ResolucionesOficios"/>
    <x v="1"/>
    <n v="0"/>
  </r>
  <r>
    <s v="442"/>
    <x v="0"/>
    <d v="2010-02-02T00:00:00"/>
    <x v="16"/>
    <x v="0"/>
    <d v="2010-02-02T15:39:33"/>
    <s v="Elemento"/>
    <s v="Resoluciones-Oficios/DN00/Lists/ResolucionesOficios"/>
    <x v="1"/>
    <n v="0"/>
  </r>
  <r>
    <s v="441"/>
    <x v="0"/>
    <d v="2010-02-02T00:00:00"/>
    <x v="16"/>
    <x v="0"/>
    <d v="2010-02-02T15:38:49"/>
    <s v="Elemento"/>
    <s v="Resoluciones-Oficios/DN00/Lists/ResolucionesOficios"/>
    <x v="1"/>
    <n v="0"/>
  </r>
  <r>
    <s v="440"/>
    <x v="0"/>
    <d v="2010-02-02T00:00:00"/>
    <x v="16"/>
    <x v="0"/>
    <d v="2010-02-02T15:38:05"/>
    <s v="Elemento"/>
    <s v="Resoluciones-Oficios/DN00/Lists/ResolucionesOficios"/>
    <x v="1"/>
    <n v="0"/>
  </r>
  <r>
    <s v="439"/>
    <x v="0"/>
    <d v="2010-02-02T00:00:00"/>
    <x v="16"/>
    <x v="0"/>
    <d v="2010-02-02T15:37:21"/>
    <s v="Elemento"/>
    <s v="Resoluciones-Oficios/DN00/Lists/ResolucionesOficios"/>
    <x v="1"/>
    <n v="0"/>
  </r>
  <r>
    <s v="438"/>
    <x v="0"/>
    <d v="2010-02-02T00:00:00"/>
    <x v="16"/>
    <x v="0"/>
    <d v="2010-02-02T15:36:45"/>
    <s v="Elemento"/>
    <s v="Resoluciones-Oficios/DN00/Lists/ResolucionesOficios"/>
    <x v="1"/>
    <n v="0"/>
  </r>
  <r>
    <s v="437"/>
    <x v="0"/>
    <d v="2010-02-02T00:00:00"/>
    <x v="16"/>
    <x v="0"/>
    <d v="2010-02-02T15:36:00"/>
    <s v="Elemento"/>
    <s v="Resoluciones-Oficios/DN00/Lists/ResolucionesOficios"/>
    <x v="1"/>
    <n v="0"/>
  </r>
  <r>
    <s v="436"/>
    <x v="0"/>
    <d v="2010-02-02T00:00:00"/>
    <x v="16"/>
    <x v="0"/>
    <d v="2010-02-02T15:35:18"/>
    <s v="Elemento"/>
    <s v="Resoluciones-Oficios/DN00/Lists/ResolucionesOficios"/>
    <x v="1"/>
    <n v="0"/>
  </r>
  <r>
    <s v="435"/>
    <x v="0"/>
    <d v="2010-02-02T00:00:00"/>
    <x v="16"/>
    <x v="0"/>
    <d v="2010-02-02T15:28:35"/>
    <s v="Elemento"/>
    <s v="Resoluciones-Oficios/DN00/Lists/ResolucionesOficios"/>
    <x v="1"/>
    <n v="0"/>
  </r>
  <r>
    <s v="434"/>
    <x v="0"/>
    <d v="2010-02-02T00:00:00"/>
    <x v="16"/>
    <x v="0"/>
    <d v="2010-02-02T15:27:41"/>
    <s v="Elemento"/>
    <s v="Resoluciones-Oficios/DN00/Lists/ResolucionesOficios"/>
    <x v="1"/>
    <n v="0"/>
  </r>
  <r>
    <s v="433"/>
    <x v="0"/>
    <d v="2010-02-02T00:00:00"/>
    <x v="16"/>
    <x v="0"/>
    <d v="2010-02-02T15:26:48"/>
    <s v="Elemento"/>
    <s v="Resoluciones-Oficios/DN00/Lists/ResolucionesOficios"/>
    <x v="1"/>
    <n v="0"/>
  </r>
  <r>
    <s v="432"/>
    <x v="0"/>
    <d v="2010-02-02T00:00:00"/>
    <x v="16"/>
    <x v="0"/>
    <d v="2010-02-02T15:25:51"/>
    <s v="Elemento"/>
    <s v="Resoluciones-Oficios/DN00/Lists/ResolucionesOficios"/>
    <x v="1"/>
    <n v="0"/>
  </r>
  <r>
    <s v="431"/>
    <x v="0"/>
    <d v="2010-02-02T00:00:00"/>
    <x v="16"/>
    <x v="0"/>
    <d v="2010-02-02T11:55:44"/>
    <s v="Elemento"/>
    <s v="Resoluciones-Oficios/DN00/Lists/ResolucionesOficios"/>
    <x v="1"/>
    <n v="0"/>
  </r>
  <r>
    <s v="430"/>
    <x v="0"/>
    <d v="2010-02-02T00:00:00"/>
    <x v="16"/>
    <x v="0"/>
    <d v="2010-02-02T11:54:17"/>
    <s v="Elemento"/>
    <s v="Resoluciones-Oficios/DN00/Lists/ResolucionesOficios"/>
    <x v="1"/>
    <n v="0"/>
  </r>
  <r>
    <s v="429"/>
    <x v="0"/>
    <d v="2010-02-02T00:00:00"/>
    <x v="16"/>
    <x v="0"/>
    <d v="2010-02-02T11:53:11"/>
    <s v="Elemento"/>
    <s v="Resoluciones-Oficios/DN00/Lists/ResolucionesOficios"/>
    <x v="1"/>
    <n v="0"/>
  </r>
  <r>
    <s v="428"/>
    <x v="0"/>
    <d v="2010-02-02T00:00:00"/>
    <x v="16"/>
    <x v="0"/>
    <d v="2010-02-02T11:51:22"/>
    <s v="Elemento"/>
    <s v="Resoluciones-Oficios/DN00/Lists/ResolucionesOficios"/>
    <x v="1"/>
    <n v="0"/>
  </r>
  <r>
    <s v="427"/>
    <x v="0"/>
    <d v="2010-02-02T00:00:00"/>
    <x v="16"/>
    <x v="0"/>
    <d v="2010-02-02T11:50:20"/>
    <s v="Elemento"/>
    <s v="Resoluciones-Oficios/DN00/Lists/ResolucionesOficios"/>
    <x v="1"/>
    <n v="0"/>
  </r>
  <r>
    <s v="426"/>
    <x v="0"/>
    <d v="2010-02-02T00:00:00"/>
    <x v="16"/>
    <x v="0"/>
    <d v="2010-02-02T11:48:45"/>
    <s v="Elemento"/>
    <s v="Resoluciones-Oficios/DN00/Lists/ResolucionesOficios"/>
    <x v="1"/>
    <n v="0"/>
  </r>
  <r>
    <s v="425"/>
    <x v="0"/>
    <d v="2010-02-01T00:00:00"/>
    <x v="16"/>
    <x v="0"/>
    <d v="2010-02-01T12:12:47"/>
    <s v="Elemento"/>
    <s v="Resoluciones-Oficios/DN00/Lists/ResolucionesOficios"/>
    <x v="1"/>
    <n v="0"/>
  </r>
  <r>
    <s v="424"/>
    <x v="0"/>
    <d v="2010-02-01T00:00:00"/>
    <x v="16"/>
    <x v="0"/>
    <d v="2010-02-01T12:11:04"/>
    <s v="Elemento"/>
    <s v="Resoluciones-Oficios/DN00/Lists/ResolucionesOficios"/>
    <x v="1"/>
    <n v="0"/>
  </r>
  <r>
    <s v="423"/>
    <x v="0"/>
    <d v="2010-02-01T00:00:00"/>
    <x v="16"/>
    <x v="0"/>
    <d v="2010-02-01T12:09:32"/>
    <s v="Elemento"/>
    <s v="Resoluciones-Oficios/DN00/Lists/ResolucionesOficios"/>
    <x v="1"/>
    <n v="0"/>
  </r>
  <r>
    <s v="422"/>
    <x v="0"/>
    <d v="2010-02-01T00:00:00"/>
    <x v="16"/>
    <x v="0"/>
    <d v="2010-02-01T12:07:56"/>
    <s v="Elemento"/>
    <s v="Resoluciones-Oficios/DN00/Lists/ResolucionesOficios"/>
    <x v="1"/>
    <n v="0"/>
  </r>
  <r>
    <s v="421"/>
    <x v="0"/>
    <d v="2010-02-01T00:00:00"/>
    <x v="16"/>
    <x v="0"/>
    <d v="2010-02-01T12:06:15"/>
    <s v="Elemento"/>
    <s v="Resoluciones-Oficios/DN00/Lists/ResolucionesOficios"/>
    <x v="1"/>
    <n v="0"/>
  </r>
  <r>
    <s v="420"/>
    <x v="0"/>
    <d v="2010-02-01T00:00:00"/>
    <x v="16"/>
    <x v="0"/>
    <d v="2010-02-01T12:05:03"/>
    <s v="Elemento"/>
    <s v="Resoluciones-Oficios/DN00/Lists/ResolucionesOficios"/>
    <x v="1"/>
    <n v="0"/>
  </r>
  <r>
    <s v="419"/>
    <x v="0"/>
    <d v="2010-02-01T00:00:00"/>
    <x v="16"/>
    <x v="0"/>
    <d v="2010-02-01T12:03:35"/>
    <s v="Elemento"/>
    <s v="Resoluciones-Oficios/DN00/Lists/ResolucionesOficios"/>
    <x v="1"/>
    <n v="0"/>
  </r>
  <r>
    <s v="418"/>
    <x v="0"/>
    <d v="2010-02-01T00:00:00"/>
    <x v="16"/>
    <x v="0"/>
    <d v="2010-02-01T12:02:41"/>
    <s v="Elemento"/>
    <s v="Resoluciones-Oficios/DN00/Lists/ResolucionesOficios"/>
    <x v="1"/>
    <n v="0"/>
  </r>
  <r>
    <s v="417"/>
    <x v="0"/>
    <d v="2010-02-01T00:00:00"/>
    <x v="16"/>
    <x v="0"/>
    <d v="2010-02-01T12:00:10"/>
    <s v="Elemento"/>
    <s v="Resoluciones-Oficios/DN00/Lists/ResolucionesOficios"/>
    <x v="1"/>
    <n v="0"/>
  </r>
  <r>
    <s v="416"/>
    <x v="0"/>
    <d v="2010-02-01T00:00:00"/>
    <x v="16"/>
    <x v="0"/>
    <d v="2010-02-01T11:58:16"/>
    <s v="Elemento"/>
    <s v="Resoluciones-Oficios/DN00/Lists/ResolucionesOficios"/>
    <x v="1"/>
    <n v="0"/>
  </r>
  <r>
    <s v="415"/>
    <x v="0"/>
    <d v="2010-02-01T00:00:00"/>
    <x v="16"/>
    <x v="0"/>
    <d v="2010-02-01T11:56:49"/>
    <s v="Elemento"/>
    <s v="Resoluciones-Oficios/DN00/Lists/ResolucionesOficios"/>
    <x v="1"/>
    <n v="0"/>
  </r>
  <r>
    <s v="414"/>
    <x v="0"/>
    <d v="2010-02-01T00:00:00"/>
    <x v="16"/>
    <x v="0"/>
    <d v="2010-02-01T11:55:49"/>
    <s v="Elemento"/>
    <s v="Resoluciones-Oficios/DN00/Lists/ResolucionesOficios"/>
    <x v="1"/>
    <n v="0"/>
  </r>
  <r>
    <s v="413"/>
    <x v="0"/>
    <d v="2010-02-01T00:00:00"/>
    <x v="16"/>
    <x v="0"/>
    <d v="2010-02-01T11:54:56"/>
    <s v="Elemento"/>
    <s v="Resoluciones-Oficios/DN00/Lists/ResolucionesOficios"/>
    <x v="1"/>
    <n v="0"/>
  </r>
  <r>
    <s v="412"/>
    <x v="0"/>
    <d v="2010-02-01T00:00:00"/>
    <x v="16"/>
    <x v="0"/>
    <d v="2010-02-01T11:53:48"/>
    <s v="Elemento"/>
    <s v="Resoluciones-Oficios/DN00/Lists/ResolucionesOficios"/>
    <x v="1"/>
    <n v="0"/>
  </r>
  <r>
    <s v="411"/>
    <x v="0"/>
    <d v="2010-02-01T00:00:00"/>
    <x v="16"/>
    <x v="0"/>
    <d v="2010-02-01T11:52:43"/>
    <s v="Elemento"/>
    <s v="Resoluciones-Oficios/DN00/Lists/ResolucionesOficios"/>
    <x v="1"/>
    <n v="0"/>
  </r>
  <r>
    <s v="410"/>
    <x v="0"/>
    <d v="2010-02-01T00:00:00"/>
    <x v="16"/>
    <x v="0"/>
    <d v="2010-02-01T11:51:46"/>
    <s v="Elemento"/>
    <s v="Resoluciones-Oficios/DN00/Lists/ResolucionesOficios"/>
    <x v="1"/>
    <n v="0"/>
  </r>
  <r>
    <s v="409"/>
    <x v="0"/>
    <d v="2010-02-01T00:00:00"/>
    <x v="16"/>
    <x v="0"/>
    <d v="2010-02-01T11:50:42"/>
    <s v="Elemento"/>
    <s v="Resoluciones-Oficios/DN00/Lists/ResolucionesOficios"/>
    <x v="1"/>
    <n v="0"/>
  </r>
  <r>
    <s v="408"/>
    <x v="0"/>
    <d v="2010-02-01T00:00:00"/>
    <x v="16"/>
    <x v="0"/>
    <d v="2010-02-01T11:48:25"/>
    <s v="Elemento"/>
    <s v="Resoluciones-Oficios/DN00/Lists/ResolucionesOficios"/>
    <x v="1"/>
    <n v="0"/>
  </r>
  <r>
    <s v="407"/>
    <x v="0"/>
    <d v="2010-02-01T00:00:00"/>
    <x v="16"/>
    <x v="0"/>
    <d v="2010-02-01T11:47:10"/>
    <s v="Elemento"/>
    <s v="Resoluciones-Oficios/DN00/Lists/ResolucionesOficios"/>
    <x v="1"/>
    <n v="0"/>
  </r>
  <r>
    <s v="406"/>
    <x v="0"/>
    <d v="2010-02-01T00:00:00"/>
    <x v="16"/>
    <x v="0"/>
    <d v="2010-02-01T11:46:22"/>
    <s v="Elemento"/>
    <s v="Resoluciones-Oficios/DN00/Lists/ResolucionesOficios"/>
    <x v="1"/>
    <n v="0"/>
  </r>
  <r>
    <s v="405"/>
    <x v="0"/>
    <d v="2010-02-01T00:00:00"/>
    <x v="16"/>
    <x v="0"/>
    <d v="2010-02-01T11:45:13"/>
    <s v="Elemento"/>
    <s v="Resoluciones-Oficios/DN00/Lists/ResolucionesOficios"/>
    <x v="1"/>
    <n v="0"/>
  </r>
  <r>
    <s v="404"/>
    <x v="0"/>
    <d v="2010-02-01T00:00:00"/>
    <x v="16"/>
    <x v="0"/>
    <d v="2010-02-01T11:43:49"/>
    <s v="Elemento"/>
    <s v="Resoluciones-Oficios/DN00/Lists/ResolucionesOficios"/>
    <x v="1"/>
    <n v="0"/>
  </r>
  <r>
    <s v="403"/>
    <x v="0"/>
    <d v="2010-02-01T00:00:00"/>
    <x v="16"/>
    <x v="0"/>
    <d v="2010-02-01T11:42:38"/>
    <s v="Elemento"/>
    <s v="Resoluciones-Oficios/DN00/Lists/ResolucionesOficios"/>
    <x v="1"/>
    <n v="0"/>
  </r>
  <r>
    <s v="402"/>
    <x v="0"/>
    <d v="2010-02-01T00:00:00"/>
    <x v="16"/>
    <x v="0"/>
    <d v="2010-02-01T11:40:52"/>
    <s v="Elemento"/>
    <s v="Resoluciones-Oficios/DN00/Lists/ResolucionesOficios"/>
    <x v="1"/>
    <n v="0"/>
  </r>
  <r>
    <s v="401"/>
    <x v="0"/>
    <d v="2010-02-01T00:00:00"/>
    <x v="16"/>
    <x v="0"/>
    <d v="2010-02-01T11:39:46"/>
    <s v="Elemento"/>
    <s v="Resoluciones-Oficios/DN00/Lists/ResolucionesOficios"/>
    <x v="1"/>
    <n v="0"/>
  </r>
  <r>
    <s v="400"/>
    <x v="0"/>
    <d v="2010-02-01T00:00:00"/>
    <x v="16"/>
    <x v="0"/>
    <d v="2010-02-01T11:37:47"/>
    <s v="Elemento"/>
    <s v="Resoluciones-Oficios/DN00/Lists/ResolucionesOficios"/>
    <x v="1"/>
    <n v="0"/>
  </r>
  <r>
    <s v="399"/>
    <x v="0"/>
    <d v="2010-02-01T00:00:00"/>
    <x v="16"/>
    <x v="0"/>
    <d v="2010-02-01T11:36:55"/>
    <s v="Elemento"/>
    <s v="Resoluciones-Oficios/DN00/Lists/ResolucionesOficios"/>
    <x v="1"/>
    <n v="0"/>
  </r>
  <r>
    <s v="398"/>
    <x v="0"/>
    <d v="2010-02-01T00:00:00"/>
    <x v="16"/>
    <x v="0"/>
    <d v="2010-02-01T11:36:08"/>
    <s v="Elemento"/>
    <s v="Resoluciones-Oficios/DN00/Lists/ResolucionesOficios"/>
    <x v="1"/>
    <n v="0"/>
  </r>
  <r>
    <s v="397"/>
    <x v="0"/>
    <d v="2010-02-01T00:00:00"/>
    <x v="16"/>
    <x v="0"/>
    <d v="2010-02-01T11:35:22"/>
    <s v="Elemento"/>
    <s v="Resoluciones-Oficios/DN00/Lists/ResolucionesOficios"/>
    <x v="1"/>
    <n v="0"/>
  </r>
  <r>
    <s v="396"/>
    <x v="0"/>
    <d v="2010-02-01T00:00:00"/>
    <x v="16"/>
    <x v="0"/>
    <d v="2010-02-01T11:34:54"/>
    <s v="Elemento"/>
    <s v="Resoluciones-Oficios/DN00/Lists/ResolucionesOficios"/>
    <x v="1"/>
    <n v="0"/>
  </r>
  <r>
    <s v="395"/>
    <x v="0"/>
    <d v="2010-02-01T00:00:00"/>
    <x v="16"/>
    <x v="0"/>
    <d v="2010-02-01T11:32:18"/>
    <s v="Elemento"/>
    <s v="Resoluciones-Oficios/DN00/Lists/ResolucionesOficios"/>
    <x v="1"/>
    <n v="0"/>
  </r>
  <r>
    <s v="394"/>
    <x v="0"/>
    <d v="2010-02-01T00:00:00"/>
    <x v="16"/>
    <x v="0"/>
    <d v="2010-02-01T11:31:18"/>
    <s v="Elemento"/>
    <s v="Resoluciones-Oficios/DN00/Lists/ResolucionesOficios"/>
    <x v="1"/>
    <n v="0"/>
  </r>
  <r>
    <s v="393"/>
    <x v="0"/>
    <d v="2010-02-01T00:00:00"/>
    <x v="16"/>
    <x v="0"/>
    <d v="2010-02-01T11:25:12"/>
    <s v="Elemento"/>
    <s v="Resoluciones-Oficios/DN00/Lists/ResolucionesOficios"/>
    <x v="1"/>
    <n v="0"/>
  </r>
  <r>
    <s v="392"/>
    <x v="0"/>
    <d v="2010-02-01T00:00:00"/>
    <x v="16"/>
    <x v="0"/>
    <d v="2010-02-01T11:23:41"/>
    <s v="Elemento"/>
    <s v="Resoluciones-Oficios/DN00/Lists/ResolucionesOficios"/>
    <x v="1"/>
    <n v="0"/>
  </r>
  <r>
    <s v="391"/>
    <x v="0"/>
    <d v="2010-02-01T00:00:00"/>
    <x v="16"/>
    <x v="0"/>
    <d v="2010-02-01T11:17:34"/>
    <s v="Elemento"/>
    <s v="Resoluciones-Oficios/DN00/Lists/ResolucionesOficios"/>
    <x v="1"/>
    <n v="0"/>
  </r>
  <r>
    <s v="390"/>
    <x v="0"/>
    <d v="2010-02-01T00:00:00"/>
    <x v="16"/>
    <x v="0"/>
    <d v="2010-02-01T11:15:51"/>
    <s v="Elemento"/>
    <s v="Resoluciones-Oficios/DN00/Lists/ResolucionesOficios"/>
    <x v="1"/>
    <n v="0"/>
  </r>
  <r>
    <s v="389"/>
    <x v="0"/>
    <d v="2010-02-01T00:00:00"/>
    <x v="16"/>
    <x v="0"/>
    <d v="2010-02-01T11:14:07"/>
    <s v="Elemento"/>
    <s v="Resoluciones-Oficios/DN00/Lists/ResolucionesOficios"/>
    <x v="1"/>
    <n v="0"/>
  </r>
  <r>
    <s v="388"/>
    <x v="0"/>
    <d v="2010-02-01T00:00:00"/>
    <x v="16"/>
    <x v="0"/>
    <d v="2010-02-01T11:13:17"/>
    <s v="Elemento"/>
    <s v="Resoluciones-Oficios/DN00/Lists/ResolucionesOficios"/>
    <x v="1"/>
    <n v="0"/>
  </r>
  <r>
    <s v="387"/>
    <x v="0"/>
    <d v="2010-02-01T00:00:00"/>
    <x v="16"/>
    <x v="0"/>
    <d v="2010-02-01T11:12:15"/>
    <s v="Elemento"/>
    <s v="Resoluciones-Oficios/DN00/Lists/ResolucionesOficios"/>
    <x v="1"/>
    <n v="0"/>
  </r>
  <r>
    <s v="386"/>
    <x v="0"/>
    <d v="2010-02-01T00:00:00"/>
    <x v="16"/>
    <x v="0"/>
    <d v="2010-02-01T11:10:57"/>
    <s v="Elemento"/>
    <s v="Resoluciones-Oficios/DN00/Lists/ResolucionesOficios"/>
    <x v="1"/>
    <n v="0"/>
  </r>
  <r>
    <s v="385"/>
    <x v="0"/>
    <d v="2010-02-01T00:00:00"/>
    <x v="16"/>
    <x v="0"/>
    <d v="2010-02-01T11:09:54"/>
    <s v="Elemento"/>
    <s v="Resoluciones-Oficios/DN00/Lists/ResolucionesOficios"/>
    <x v="1"/>
    <n v="0"/>
  </r>
  <r>
    <s v="384"/>
    <x v="0"/>
    <d v="2010-02-01T00:00:00"/>
    <x v="16"/>
    <x v="0"/>
    <d v="2010-02-01T11:07:58"/>
    <s v="Elemento"/>
    <s v="Resoluciones-Oficios/DN00/Lists/ResolucionesOficios"/>
    <x v="1"/>
    <n v="0"/>
  </r>
  <r>
    <s v="383"/>
    <x v="0"/>
    <d v="2010-02-01T00:00:00"/>
    <x v="16"/>
    <x v="0"/>
    <d v="2010-02-01T11:05:25"/>
    <s v="Elemento"/>
    <s v="Resoluciones-Oficios/DN00/Lists/ResolucionesOficios"/>
    <x v="1"/>
    <n v="0"/>
  </r>
  <r>
    <s v="382"/>
    <x v="0"/>
    <d v="2010-02-01T00:00:00"/>
    <x v="16"/>
    <x v="0"/>
    <d v="2010-02-01T11:04:01"/>
    <s v="Elemento"/>
    <s v="Resoluciones-Oficios/DN00/Lists/ResolucionesOficios"/>
    <x v="1"/>
    <n v="0"/>
  </r>
  <r>
    <s v="381"/>
    <x v="0"/>
    <d v="2010-02-01T00:00:00"/>
    <x v="16"/>
    <x v="0"/>
    <d v="2010-02-01T11:02:57"/>
    <s v="Elemento"/>
    <s v="Resoluciones-Oficios/DN00/Lists/ResolucionesOficios"/>
    <x v="1"/>
    <n v="0"/>
  </r>
  <r>
    <s v="380"/>
    <x v="0"/>
    <d v="2010-02-01T00:00:00"/>
    <x v="16"/>
    <x v="0"/>
    <d v="2010-02-01T11:01:56"/>
    <s v="Elemento"/>
    <s v="Resoluciones-Oficios/DN00/Lists/ResolucionesOficios"/>
    <x v="1"/>
    <n v="0"/>
  </r>
  <r>
    <s v="379"/>
    <x v="0"/>
    <d v="2010-02-01T00:00:00"/>
    <x v="16"/>
    <x v="0"/>
    <d v="2010-02-01T11:00:26"/>
    <s v="Elemento"/>
    <s v="Resoluciones-Oficios/DN00/Lists/ResolucionesOficios"/>
    <x v="1"/>
    <n v="0"/>
  </r>
  <r>
    <s v="378"/>
    <x v="0"/>
    <d v="2010-01-29T00:00:00"/>
    <x v="16"/>
    <x v="0"/>
    <d v="2010-01-29T17:28:52"/>
    <s v="Elemento"/>
    <s v="Resoluciones-Oficios/DN00/Lists/ResolucionesOficios"/>
    <x v="2"/>
    <n v="0"/>
  </r>
  <r>
    <s v="78"/>
    <x v="5"/>
    <d v="2010-01-29T00:00:00"/>
    <x v="16"/>
    <x v="0"/>
    <d v="2010-01-29T16:10:10"/>
    <s v="Elemento"/>
    <s v="Resoluciones-Oficios/DN00/Lists/ResolucionesOficios"/>
    <x v="2"/>
    <n v="0"/>
  </r>
  <r>
    <s v="77"/>
    <x v="5"/>
    <d v="2010-01-29T00:00:00"/>
    <x v="16"/>
    <x v="0"/>
    <d v="2010-01-29T16:05:06"/>
    <s v="Elemento"/>
    <s v="Resoluciones-Oficios/DN00/Lists/ResolucionesOficios"/>
    <x v="2"/>
    <n v="0"/>
  </r>
  <r>
    <s v="76"/>
    <x v="5"/>
    <d v="2010-01-29T00:00:00"/>
    <x v="16"/>
    <x v="0"/>
    <d v="2010-01-29T16:04:31"/>
    <s v="Elemento"/>
    <s v="Resoluciones-Oficios/DN00/Lists/ResolucionesOficios"/>
    <x v="2"/>
    <n v="0"/>
  </r>
  <r>
    <s v="377"/>
    <x v="0"/>
    <d v="2010-01-29T00:00:00"/>
    <x v="16"/>
    <x v="0"/>
    <d v="2010-01-29T15:56:52"/>
    <s v="Elemento"/>
    <s v="Resoluciones-Oficios/DN00/Lists/ResolucionesOficios"/>
    <x v="2"/>
    <n v="0"/>
  </r>
  <r>
    <s v="22"/>
    <x v="6"/>
    <d v="2010-01-29T00:00:00"/>
    <x v="16"/>
    <x v="0"/>
    <d v="2010-01-29T15:46:48"/>
    <s v="Elemento"/>
    <s v="Resoluciones-Oficios/DN00/Lists/ResolucionesOficios"/>
    <x v="2"/>
    <n v="0"/>
  </r>
  <r>
    <s v="21"/>
    <x v="6"/>
    <d v="2010-01-29T00:00:00"/>
    <x v="16"/>
    <x v="0"/>
    <d v="2010-01-29T15:45:59"/>
    <s v="Elemento"/>
    <s v="Resoluciones-Oficios/DN00/Lists/ResolucionesOficios"/>
    <x v="2"/>
    <n v="0"/>
  </r>
  <r>
    <s v="20"/>
    <x v="6"/>
    <d v="2010-01-29T00:00:00"/>
    <x v="16"/>
    <x v="0"/>
    <d v="2010-01-29T15:44:55"/>
    <s v="Elemento"/>
    <s v="Resoluciones-Oficios/DN00/Lists/ResolucionesOficios"/>
    <x v="2"/>
    <n v="0"/>
  </r>
  <r>
    <s v="19"/>
    <x v="6"/>
    <d v="2010-01-29T00:00:00"/>
    <x v="16"/>
    <x v="0"/>
    <d v="2010-01-29T15:43:53"/>
    <s v="Elemento"/>
    <s v="Resoluciones-Oficios/DN00/Lists/ResolucionesOficios"/>
    <x v="2"/>
    <n v="0"/>
  </r>
  <r>
    <s v="18"/>
    <x v="6"/>
    <d v="2010-01-29T00:00:00"/>
    <x v="16"/>
    <x v="0"/>
    <d v="2010-01-29T15:42:47"/>
    <s v="Elemento"/>
    <s v="Resoluciones-Oficios/DN00/Lists/ResolucionesOficios"/>
    <x v="2"/>
    <n v="0"/>
  </r>
  <r>
    <s v="17"/>
    <x v="6"/>
    <d v="2010-01-29T00:00:00"/>
    <x v="16"/>
    <x v="0"/>
    <d v="2010-01-29T15:41:08"/>
    <s v="Elemento"/>
    <s v="Resoluciones-Oficios/DN00/Lists/ResolucionesOficios"/>
    <x v="2"/>
    <n v="0"/>
  </r>
  <r>
    <s v="16"/>
    <x v="6"/>
    <d v="2010-01-29T00:00:00"/>
    <x v="16"/>
    <x v="0"/>
    <d v="2010-01-29T15:40:12"/>
    <s v="Elemento"/>
    <s v="Resoluciones-Oficios/DN00/Lists/ResolucionesOficios"/>
    <x v="2"/>
    <n v="0"/>
  </r>
  <r>
    <s v="15"/>
    <x v="6"/>
    <d v="2010-01-29T00:00:00"/>
    <x v="16"/>
    <x v="0"/>
    <d v="2010-01-29T15:39:16"/>
    <s v="Elemento"/>
    <s v="Resoluciones-Oficios/DN00/Lists/ResolucionesOficios"/>
    <x v="2"/>
    <n v="0"/>
  </r>
  <r>
    <s v="376"/>
    <x v="0"/>
    <d v="2010-01-29T00:00:00"/>
    <x v="16"/>
    <x v="0"/>
    <d v="2010-01-29T13:52:59"/>
    <s v="Elemento"/>
    <s v="Resoluciones-Oficios/DN00/Lists/ResolucionesOficios"/>
    <x v="2"/>
    <n v="0"/>
  </r>
  <r>
    <s v="375"/>
    <x v="0"/>
    <d v="2010-01-29T00:00:00"/>
    <x v="16"/>
    <x v="0"/>
    <d v="2010-01-29T13:51:54"/>
    <s v="Elemento"/>
    <s v="Resoluciones-Oficios/DN00/Lists/ResolucionesOficios"/>
    <x v="2"/>
    <n v="0"/>
  </r>
  <r>
    <s v="374"/>
    <x v="0"/>
    <d v="2010-01-29T00:00:00"/>
    <x v="16"/>
    <x v="0"/>
    <d v="2010-01-29T13:51:09"/>
    <s v="Elemento"/>
    <s v="Resoluciones-Oficios/DN00/Lists/ResolucionesOficios"/>
    <x v="2"/>
    <n v="0"/>
  </r>
  <r>
    <s v="373"/>
    <x v="0"/>
    <d v="2010-01-29T00:00:00"/>
    <x v="16"/>
    <x v="0"/>
    <d v="2010-01-29T13:50:30"/>
    <s v="Elemento"/>
    <s v="Resoluciones-Oficios/DN00/Lists/ResolucionesOficios"/>
    <x v="2"/>
    <n v="0"/>
  </r>
  <r>
    <s v="372"/>
    <x v="0"/>
    <d v="2010-01-29T00:00:00"/>
    <x v="16"/>
    <x v="0"/>
    <d v="2010-01-29T13:48:49"/>
    <s v="Elemento"/>
    <s v="Resoluciones-Oficios/DN00/Lists/ResolucionesOficios"/>
    <x v="2"/>
    <n v="0"/>
  </r>
  <r>
    <s v="371"/>
    <x v="0"/>
    <d v="2010-01-29T00:00:00"/>
    <x v="16"/>
    <x v="0"/>
    <d v="2010-01-29T13:48:07"/>
    <s v="Elemento"/>
    <s v="Resoluciones-Oficios/DN00/Lists/ResolucionesOficios"/>
    <x v="2"/>
    <n v="0"/>
  </r>
  <r>
    <s v="370"/>
    <x v="0"/>
    <d v="2010-01-29T00:00:00"/>
    <x v="16"/>
    <x v="0"/>
    <d v="2010-01-29T13:47:23"/>
    <s v="Elemento"/>
    <s v="Resoluciones-Oficios/DN00/Lists/ResolucionesOficios"/>
    <x v="2"/>
    <n v="0"/>
  </r>
  <r>
    <s v="369"/>
    <x v="0"/>
    <d v="2010-01-29T00:00:00"/>
    <x v="16"/>
    <x v="0"/>
    <d v="2010-01-29T13:46:40"/>
    <s v="Elemento"/>
    <s v="Resoluciones-Oficios/DN00/Lists/ResolucionesOficios"/>
    <x v="2"/>
    <n v="0"/>
  </r>
  <r>
    <s v="368"/>
    <x v="0"/>
    <d v="2010-01-29T00:00:00"/>
    <x v="16"/>
    <x v="0"/>
    <d v="2010-01-29T13:45:57"/>
    <s v="Elemento"/>
    <s v="Resoluciones-Oficios/DN00/Lists/ResolucionesOficios"/>
    <x v="2"/>
    <n v="0"/>
  </r>
  <r>
    <s v="367"/>
    <x v="0"/>
    <d v="2010-01-29T00:00:00"/>
    <x v="16"/>
    <x v="0"/>
    <d v="2010-01-29T13:45:11"/>
    <s v="Elemento"/>
    <s v="Resoluciones-Oficios/DN00/Lists/ResolucionesOficios"/>
    <x v="2"/>
    <n v="0"/>
  </r>
  <r>
    <s v="366"/>
    <x v="0"/>
    <d v="2010-01-29T00:00:00"/>
    <x v="16"/>
    <x v="0"/>
    <d v="2010-01-29T13:44:31"/>
    <s v="Elemento"/>
    <s v="Resoluciones-Oficios/DN00/Lists/ResolucionesOficios"/>
    <x v="2"/>
    <n v="0"/>
  </r>
  <r>
    <s v="365"/>
    <x v="0"/>
    <d v="2010-01-29T00:00:00"/>
    <x v="16"/>
    <x v="0"/>
    <d v="2010-01-29T13:43:44"/>
    <s v="Elemento"/>
    <s v="Resoluciones-Oficios/DN00/Lists/ResolucionesOficios"/>
    <x v="2"/>
    <n v="0"/>
  </r>
  <r>
    <s v="364"/>
    <x v="0"/>
    <d v="2010-01-29T00:00:00"/>
    <x v="16"/>
    <x v="0"/>
    <d v="2010-01-29T13:43:02"/>
    <s v="Elemento"/>
    <s v="Resoluciones-Oficios/DN00/Lists/ResolucionesOficios"/>
    <x v="2"/>
    <n v="0"/>
  </r>
  <r>
    <s v="363"/>
    <x v="0"/>
    <d v="2010-01-29T00:00:00"/>
    <x v="16"/>
    <x v="0"/>
    <d v="2010-01-29T13:41:45"/>
    <s v="Elemento"/>
    <s v="Resoluciones-Oficios/DN00/Lists/ResolucionesOficios"/>
    <x v="2"/>
    <n v="0"/>
  </r>
  <r>
    <s v="362"/>
    <x v="0"/>
    <d v="2010-01-29T00:00:00"/>
    <x v="16"/>
    <x v="0"/>
    <d v="2010-01-29T13:40:55"/>
    <s v="Elemento"/>
    <s v="Resoluciones-Oficios/DN00/Lists/ResolucionesOficios"/>
    <x v="2"/>
    <n v="0"/>
  </r>
  <r>
    <s v="361"/>
    <x v="0"/>
    <d v="2010-01-29T00:00:00"/>
    <x v="16"/>
    <x v="0"/>
    <d v="2010-01-29T13:39:21"/>
    <s v="Elemento"/>
    <s v="Resoluciones-Oficios/DN00/Lists/ResolucionesOficios"/>
    <x v="2"/>
    <n v="0"/>
  </r>
  <r>
    <s v="360"/>
    <x v="0"/>
    <d v="2010-01-29T00:00:00"/>
    <x v="16"/>
    <x v="0"/>
    <d v="2010-01-29T10:51:06"/>
    <s v="Elemento"/>
    <s v="Resoluciones-Oficios/DN00/Lists/ResolucionesOficios"/>
    <x v="2"/>
    <n v="0"/>
  </r>
  <r>
    <s v="359"/>
    <x v="0"/>
    <d v="2010-01-29T00:00:00"/>
    <x v="16"/>
    <x v="0"/>
    <d v="2010-01-29T10:50:17"/>
    <s v="Elemento"/>
    <s v="Resoluciones-Oficios/DN00/Lists/ResolucionesOficios"/>
    <x v="2"/>
    <n v="0"/>
  </r>
  <r>
    <s v="75"/>
    <x v="4"/>
    <d v="2010-01-28T00:00:00"/>
    <x v="16"/>
    <x v="0"/>
    <d v="2010-01-28T17:43:48"/>
    <s v="Elemento"/>
    <s v="Resoluciones-Oficios/DN00/Lists/ResolucionesOficios"/>
    <x v="2"/>
    <n v="0"/>
  </r>
  <r>
    <s v="358"/>
    <x v="0"/>
    <d v="2010-01-28T00:00:00"/>
    <x v="16"/>
    <x v="0"/>
    <d v="2010-01-28T17:19:21"/>
    <s v="Elemento"/>
    <s v="Resoluciones-Oficios/DN00/Lists/ResolucionesOficios"/>
    <x v="2"/>
    <n v="0"/>
  </r>
  <r>
    <s v="74"/>
    <x v="1"/>
    <d v="2010-01-28T00:00:00"/>
    <x v="16"/>
    <x v="0"/>
    <d v="2010-01-28T16:53:36"/>
    <s v="Elemento"/>
    <s v="Resoluciones-Oficios/DN00/Lists/ResolucionesOficios"/>
    <x v="2"/>
    <n v="0"/>
  </r>
  <r>
    <s v="73"/>
    <x v="1"/>
    <d v="2010-01-28T00:00:00"/>
    <x v="16"/>
    <x v="0"/>
    <d v="2010-01-28T16:52:22"/>
    <s v="Elemento"/>
    <s v="Resoluciones-Oficios/DN00/Lists/ResolucionesOficios"/>
    <x v="2"/>
    <n v="0"/>
  </r>
  <r>
    <s v="72"/>
    <x v="1"/>
    <d v="2010-01-28T00:00:00"/>
    <x v="16"/>
    <x v="0"/>
    <d v="2010-01-28T16:50:46"/>
    <s v="Elemento"/>
    <s v="Resoluciones-Oficios/DN00/Lists/ResolucionesOficios"/>
    <x v="2"/>
    <n v="0"/>
  </r>
  <r>
    <s v="71"/>
    <x v="1"/>
    <d v="2010-01-28T00:00:00"/>
    <x v="16"/>
    <x v="0"/>
    <d v="2010-01-28T16:49:40"/>
    <s v="Elemento"/>
    <s v="Resoluciones-Oficios/DN00/Lists/ResolucionesOficios"/>
    <x v="2"/>
    <n v="0"/>
  </r>
  <r>
    <s v="70"/>
    <x v="1"/>
    <d v="2010-01-28T00:00:00"/>
    <x v="16"/>
    <x v="0"/>
    <d v="2010-01-28T16:48:13"/>
    <s v="Elemento"/>
    <s v="Resoluciones-Oficios/DN00/Lists/ResolucionesOficios"/>
    <x v="2"/>
    <n v="0"/>
  </r>
  <r>
    <s v="69"/>
    <x v="1"/>
    <d v="2010-01-28T00:00:00"/>
    <x v="16"/>
    <x v="0"/>
    <d v="2010-01-28T16:47:06"/>
    <s v="Elemento"/>
    <s v="Resoluciones-Oficios/DN00/Lists/ResolucionesOficios"/>
    <x v="2"/>
    <n v="0"/>
  </r>
  <r>
    <s v="68"/>
    <x v="1"/>
    <d v="2010-01-28T00:00:00"/>
    <x v="16"/>
    <x v="0"/>
    <d v="2010-01-28T16:45:59"/>
    <s v="Elemento"/>
    <s v="Resoluciones-Oficios/DN00/Lists/ResolucionesOficios"/>
    <x v="2"/>
    <n v="0"/>
  </r>
  <r>
    <s v="67"/>
    <x v="1"/>
    <d v="2010-01-28T00:00:00"/>
    <x v="16"/>
    <x v="0"/>
    <d v="2010-01-28T16:45:22"/>
    <s v="Elemento"/>
    <s v="Resoluciones-Oficios/DN00/Lists/ResolucionesOficios"/>
    <x v="2"/>
    <n v="0"/>
  </r>
  <r>
    <s v="66"/>
    <x v="5"/>
    <d v="2010-01-28T00:00:00"/>
    <x v="16"/>
    <x v="0"/>
    <d v="2010-01-28T16:09:44"/>
    <s v="Elemento"/>
    <s v="Resoluciones-Oficios/DN00/Lists/ResolucionesOficios"/>
    <x v="2"/>
    <n v="0"/>
  </r>
  <r>
    <s v="357"/>
    <x v="0"/>
    <d v="2010-01-28T00:00:00"/>
    <x v="16"/>
    <x v="0"/>
    <d v="2010-01-28T15:57:46"/>
    <s v="Elemento"/>
    <s v="Resoluciones-Oficios/DN00/Lists/ResolucionesOficios"/>
    <x v="2"/>
    <n v="0"/>
  </r>
  <r>
    <s v="65"/>
    <x v="5"/>
    <d v="2010-01-27T00:00:00"/>
    <x v="16"/>
    <x v="0"/>
    <d v="2010-01-27T18:12:16"/>
    <s v="Elemento"/>
    <s v="Resoluciones-Oficios/DN00/Lists/ResolucionesOficios"/>
    <x v="2"/>
    <n v="0"/>
  </r>
  <r>
    <s v="14"/>
    <x v="6"/>
    <d v="2010-01-27T00:00:00"/>
    <x v="16"/>
    <x v="0"/>
    <d v="2010-01-27T18:10:01"/>
    <s v="Elemento"/>
    <s v="Resoluciones-Oficios/DN00/Lists/ResolucionesOficios"/>
    <x v="2"/>
    <n v="0"/>
  </r>
  <r>
    <s v="13"/>
    <x v="6"/>
    <d v="2010-01-27T00:00:00"/>
    <x v="16"/>
    <x v="0"/>
    <d v="2010-01-27T18:08:36"/>
    <s v="Elemento"/>
    <s v="Resoluciones-Oficios/DN00/Lists/ResolucionesOficios"/>
    <x v="2"/>
    <n v="0"/>
  </r>
  <r>
    <s v="12"/>
    <x v="6"/>
    <d v="2010-01-27T00:00:00"/>
    <x v="16"/>
    <x v="0"/>
    <d v="2010-01-27T18:07:43"/>
    <s v="Elemento"/>
    <s v="Resoluciones-Oficios/DN00/Lists/ResolucionesOficios"/>
    <x v="2"/>
    <n v="0"/>
  </r>
  <r>
    <s v="11"/>
    <x v="6"/>
    <d v="2010-01-27T00:00:00"/>
    <x v="16"/>
    <x v="0"/>
    <d v="2010-01-27T18:05:20"/>
    <s v="Elemento"/>
    <s v="Resoluciones-Oficios/DN00/Lists/ResolucionesOficios"/>
    <x v="2"/>
    <n v="0"/>
  </r>
  <r>
    <s v="10"/>
    <x v="6"/>
    <d v="2010-01-27T00:00:00"/>
    <x v="16"/>
    <x v="0"/>
    <d v="2010-01-27T18:04:24"/>
    <s v="Elemento"/>
    <s v="Resoluciones-Oficios/DN00/Lists/ResolucionesOficios"/>
    <x v="2"/>
    <n v="0"/>
  </r>
  <r>
    <s v="9"/>
    <x v="6"/>
    <d v="2010-01-27T00:00:00"/>
    <x v="16"/>
    <x v="0"/>
    <d v="2010-01-27T18:03:16"/>
    <s v="Elemento"/>
    <s v="Resoluciones-Oficios/DN00/Lists/ResolucionesOficios"/>
    <x v="2"/>
    <n v="0"/>
  </r>
  <r>
    <s v="8"/>
    <x v="6"/>
    <d v="2010-01-27T00:00:00"/>
    <x v="16"/>
    <x v="0"/>
    <d v="2010-01-27T18:02:23"/>
    <s v="Elemento"/>
    <s v="Resoluciones-Oficios/DN00/Lists/ResolucionesOficios"/>
    <x v="2"/>
    <n v="0"/>
  </r>
  <r>
    <s v="7"/>
    <x v="6"/>
    <d v="2010-01-27T00:00:00"/>
    <x v="16"/>
    <x v="0"/>
    <d v="2010-01-27T18:01:25"/>
    <s v="Elemento"/>
    <s v="Resoluciones-Oficios/DN00/Lists/ResolucionesOficios"/>
    <x v="2"/>
    <n v="0"/>
  </r>
  <r>
    <s v="356"/>
    <x v="0"/>
    <d v="2010-01-27T00:00:00"/>
    <x v="16"/>
    <x v="0"/>
    <d v="2010-01-27T17:58:24"/>
    <s v="Elemento"/>
    <s v="Resoluciones-Oficios/DN00/Lists/ResolucionesOficios"/>
    <x v="2"/>
    <n v="0"/>
  </r>
  <r>
    <s v="355"/>
    <x v="0"/>
    <d v="2010-01-27T00:00:00"/>
    <x v="16"/>
    <x v="0"/>
    <d v="2010-01-27T17:57:37"/>
    <s v="Elemento"/>
    <s v="Resoluciones-Oficios/DN00/Lists/ResolucionesOficios"/>
    <x v="2"/>
    <n v="0"/>
  </r>
  <r>
    <s v="354"/>
    <x v="0"/>
    <d v="2010-01-27T00:00:00"/>
    <x v="16"/>
    <x v="0"/>
    <d v="2010-01-27T17:56:54"/>
    <s v="Elemento"/>
    <s v="Resoluciones-Oficios/DN00/Lists/ResolucionesOficios"/>
    <x v="2"/>
    <n v="0"/>
  </r>
  <r>
    <s v="353"/>
    <x v="0"/>
    <d v="2010-01-27T00:00:00"/>
    <x v="16"/>
    <x v="0"/>
    <d v="2010-01-27T17:55:59"/>
    <s v="Elemento"/>
    <s v="Resoluciones-Oficios/DN00/Lists/ResolucionesOficios"/>
    <x v="2"/>
    <n v="0"/>
  </r>
  <r>
    <s v="352"/>
    <x v="0"/>
    <d v="2010-01-27T00:00:00"/>
    <x v="16"/>
    <x v="0"/>
    <d v="2010-01-27T17:55:23"/>
    <s v="Elemento"/>
    <s v="Resoluciones-Oficios/DN00/Lists/ResolucionesOficios"/>
    <x v="2"/>
    <n v="0"/>
  </r>
  <r>
    <s v="351"/>
    <x v="0"/>
    <d v="2010-01-27T00:00:00"/>
    <x v="16"/>
    <x v="0"/>
    <d v="2010-01-27T17:54:21"/>
    <s v="Elemento"/>
    <s v="Resoluciones-Oficios/DN00/Lists/ResolucionesOficios"/>
    <x v="2"/>
    <n v="0"/>
  </r>
  <r>
    <s v="350"/>
    <x v="0"/>
    <d v="2010-01-27T00:00:00"/>
    <x v="16"/>
    <x v="0"/>
    <d v="2010-01-27T17:53:17"/>
    <s v="Elemento"/>
    <s v="Resoluciones-Oficios/DN00/Lists/ResolucionesOficios"/>
    <x v="2"/>
    <n v="0"/>
  </r>
  <r>
    <s v="349"/>
    <x v="0"/>
    <d v="2010-01-27T00:00:00"/>
    <x v="16"/>
    <x v="0"/>
    <d v="2010-01-27T17:52:38"/>
    <s v="Elemento"/>
    <s v="Resoluciones-Oficios/DN00/Lists/ResolucionesOficios"/>
    <x v="2"/>
    <n v="0"/>
  </r>
  <r>
    <s v="348"/>
    <x v="0"/>
    <d v="2010-01-27T00:00:00"/>
    <x v="16"/>
    <x v="0"/>
    <d v="2010-01-27T17:51:39"/>
    <s v="Elemento"/>
    <s v="Resoluciones-Oficios/DN00/Lists/ResolucionesOficios"/>
    <x v="2"/>
    <n v="0"/>
  </r>
  <r>
    <s v="347"/>
    <x v="0"/>
    <d v="2010-01-27T00:00:00"/>
    <x v="16"/>
    <x v="0"/>
    <d v="2010-01-27T17:50:44"/>
    <s v="Elemento"/>
    <s v="Resoluciones-Oficios/DN00/Lists/ResolucionesOficios"/>
    <x v="2"/>
    <n v="0"/>
  </r>
  <r>
    <s v="346"/>
    <x v="0"/>
    <d v="2010-01-27T00:00:00"/>
    <x v="16"/>
    <x v="0"/>
    <d v="2010-01-27T17:49:57"/>
    <s v="Elemento"/>
    <s v="Resoluciones-Oficios/DN00/Lists/ResolucionesOficios"/>
    <x v="2"/>
    <n v="0"/>
  </r>
  <r>
    <s v="345"/>
    <x v="0"/>
    <d v="2010-01-27T00:00:00"/>
    <x v="16"/>
    <x v="0"/>
    <d v="2010-01-27T17:49:12"/>
    <s v="Elemento"/>
    <s v="Resoluciones-Oficios/DN00/Lists/ResolucionesOficios"/>
    <x v="2"/>
    <n v="0"/>
  </r>
  <r>
    <s v="344"/>
    <x v="0"/>
    <d v="2010-01-27T00:00:00"/>
    <x v="16"/>
    <x v="0"/>
    <d v="2010-01-27T17:48:00"/>
    <s v="Elemento"/>
    <s v="Resoluciones-Oficios/DN00/Lists/ResolucionesOficios"/>
    <x v="2"/>
    <n v="0"/>
  </r>
  <r>
    <s v="343"/>
    <x v="0"/>
    <d v="2010-01-27T00:00:00"/>
    <x v="16"/>
    <x v="0"/>
    <d v="2010-01-27T17:46:46"/>
    <s v="Elemento"/>
    <s v="Resoluciones-Oficios/DN00/Lists/ResolucionesOficios"/>
    <x v="2"/>
    <n v="0"/>
  </r>
  <r>
    <s v="342"/>
    <x v="0"/>
    <d v="2010-01-27T00:00:00"/>
    <x v="16"/>
    <x v="0"/>
    <d v="2010-01-27T17:45:34"/>
    <s v="Elemento"/>
    <s v="Resoluciones-Oficios/DN00/Lists/ResolucionesOficios"/>
    <x v="2"/>
    <n v="0"/>
  </r>
  <r>
    <s v="341"/>
    <x v="0"/>
    <d v="2010-01-27T00:00:00"/>
    <x v="16"/>
    <x v="0"/>
    <d v="2010-01-27T17:44:29"/>
    <s v="Elemento"/>
    <s v="Resoluciones-Oficios/DN00/Lists/ResolucionesOficios"/>
    <x v="2"/>
    <n v="0"/>
  </r>
  <r>
    <s v="340"/>
    <x v="0"/>
    <d v="2010-01-27T00:00:00"/>
    <x v="16"/>
    <x v="0"/>
    <d v="2010-01-27T17:43:11"/>
    <s v="Elemento"/>
    <s v="Resoluciones-Oficios/DN00/Lists/ResolucionesOficios"/>
    <x v="2"/>
    <n v="0"/>
  </r>
  <r>
    <s v="6"/>
    <x v="6"/>
    <d v="2010-01-27T00:00:00"/>
    <x v="16"/>
    <x v="0"/>
    <d v="2010-01-27T10:41:54"/>
    <s v="Elemento"/>
    <s v="Resoluciones-Oficios/DN00/Lists/ResolucionesOficios"/>
    <x v="2"/>
    <n v="0"/>
  </r>
  <r>
    <s v="339"/>
    <x v="0"/>
    <d v="2010-01-26T00:00:00"/>
    <x v="16"/>
    <x v="0"/>
    <d v="2010-01-26T17:31:40"/>
    <s v="Elemento"/>
    <s v="Resoluciones-Oficios/DN00/Lists/ResolucionesOficios"/>
    <x v="2"/>
    <n v="0"/>
  </r>
  <r>
    <s v="338"/>
    <x v="0"/>
    <d v="2010-01-26T00:00:00"/>
    <x v="16"/>
    <x v="0"/>
    <d v="2010-01-26T16:26:32"/>
    <s v="Elemento"/>
    <s v="Resoluciones-Oficios/DN00/Lists/ResolucionesOficios"/>
    <x v="2"/>
    <n v="0"/>
  </r>
  <r>
    <s v="337"/>
    <x v="0"/>
    <d v="2010-01-26T00:00:00"/>
    <x v="16"/>
    <x v="0"/>
    <d v="2010-01-26T16:24:58"/>
    <s v="Elemento"/>
    <s v="Resoluciones-Oficios/DN00/Lists/ResolucionesOficios"/>
    <x v="2"/>
    <n v="0"/>
  </r>
  <r>
    <s v="336"/>
    <x v="0"/>
    <d v="2010-01-26T00:00:00"/>
    <x v="16"/>
    <x v="0"/>
    <d v="2010-01-26T16:24:06"/>
    <s v="Elemento"/>
    <s v="Resoluciones-Oficios/DN00/Lists/ResolucionesOficios"/>
    <x v="2"/>
    <n v="0"/>
  </r>
  <r>
    <s v="335"/>
    <x v="0"/>
    <d v="2010-01-26T00:00:00"/>
    <x v="16"/>
    <x v="0"/>
    <d v="2010-01-26T16:22:23"/>
    <s v="Elemento"/>
    <s v="Resoluciones-Oficios/DN00/Lists/ResolucionesOficios"/>
    <x v="2"/>
    <n v="0"/>
  </r>
  <r>
    <s v="334"/>
    <x v="0"/>
    <d v="2010-01-26T00:00:00"/>
    <x v="16"/>
    <x v="0"/>
    <d v="2010-01-26T16:21:02"/>
    <s v="Elemento"/>
    <s v="Resoluciones-Oficios/DN00/Lists/ResolucionesOficios"/>
    <x v="2"/>
    <n v="0"/>
  </r>
  <r>
    <s v="333"/>
    <x v="0"/>
    <d v="2010-01-26T00:00:00"/>
    <x v="16"/>
    <x v="0"/>
    <d v="2010-01-26T16:14:49"/>
    <s v="Elemento"/>
    <s v="Resoluciones-Oficios/DN00/Lists/ResolucionesOficios"/>
    <x v="2"/>
    <n v="0"/>
  </r>
  <r>
    <s v="332"/>
    <x v="0"/>
    <d v="2010-01-26T00:00:00"/>
    <x v="16"/>
    <x v="0"/>
    <d v="2010-01-26T16:13:45"/>
    <s v="Elemento"/>
    <s v="Resoluciones-Oficios/DN00/Lists/ResolucionesOficios"/>
    <x v="2"/>
    <n v="0"/>
  </r>
  <r>
    <s v="64"/>
    <x v="5"/>
    <d v="2010-01-25T00:00:00"/>
    <x v="16"/>
    <x v="0"/>
    <d v="2010-01-26T12:41:54"/>
    <s v="Elemento"/>
    <s v="Resoluciones-Oficios/DN00/Lists/ResolucionesOficios"/>
    <x v="2"/>
    <n v="0"/>
  </r>
  <r>
    <s v="63"/>
    <x v="5"/>
    <d v="2010-01-25T00:00:00"/>
    <x v="16"/>
    <x v="0"/>
    <d v="2010-01-25T12:32:04"/>
    <s v="Elemento"/>
    <s v="Resoluciones-Oficios/DN00/Lists/ResolucionesOficios"/>
    <x v="2"/>
    <n v="0"/>
  </r>
  <r>
    <s v="331"/>
    <x v="0"/>
    <d v="2010-01-25T00:00:00"/>
    <x v="16"/>
    <x v="0"/>
    <d v="2010-01-25T12:13:03"/>
    <s v="Elemento"/>
    <s v="Resoluciones-Oficios/DN00/Lists/ResolucionesOficios"/>
    <x v="2"/>
    <n v="0"/>
  </r>
  <r>
    <s v="330"/>
    <x v="0"/>
    <d v="2010-01-25T00:00:00"/>
    <x v="16"/>
    <x v="0"/>
    <d v="2010-01-25T12:11:36"/>
    <s v="Elemento"/>
    <s v="Resoluciones-Oficios/DN00/Lists/ResolucionesOficios"/>
    <x v="2"/>
    <n v="0"/>
  </r>
  <r>
    <s v="329"/>
    <x v="0"/>
    <d v="2010-01-25T00:00:00"/>
    <x v="16"/>
    <x v="0"/>
    <d v="2010-01-25T12:11:09"/>
    <s v="Elemento"/>
    <s v="Resoluciones-Oficios/DN00/Lists/ResolucionesOficios"/>
    <x v="2"/>
    <n v="0"/>
  </r>
  <r>
    <s v="328"/>
    <x v="0"/>
    <d v="2010-01-25T00:00:00"/>
    <x v="16"/>
    <x v="0"/>
    <d v="2010-01-25T12:09:42"/>
    <s v="Elemento"/>
    <s v="Resoluciones-Oficios/DN00/Lists/ResolucionesOficios"/>
    <x v="2"/>
    <n v="0"/>
  </r>
  <r>
    <s v="327"/>
    <x v="0"/>
    <d v="2010-01-25T00:00:00"/>
    <x v="16"/>
    <x v="0"/>
    <d v="2010-01-25T12:08:52"/>
    <s v="Elemento"/>
    <s v="Resoluciones-Oficios/DN00/Lists/ResolucionesOficios"/>
    <x v="2"/>
    <n v="0"/>
  </r>
  <r>
    <s v="326"/>
    <x v="0"/>
    <d v="2010-01-25T00:00:00"/>
    <x v="16"/>
    <x v="0"/>
    <d v="2010-01-25T12:07:19"/>
    <s v="Elemento"/>
    <s v="Resoluciones-Oficios/DN00/Lists/ResolucionesOficios"/>
    <x v="2"/>
    <n v="0"/>
  </r>
  <r>
    <s v="325"/>
    <x v="0"/>
    <d v="2010-01-25T00:00:00"/>
    <x v="16"/>
    <x v="0"/>
    <d v="2010-01-25T12:03:10"/>
    <s v="Elemento"/>
    <s v="Resoluciones-Oficios/DN00/Lists/ResolucionesOficios"/>
    <x v="2"/>
    <n v="0"/>
  </r>
  <r>
    <s v="324"/>
    <x v="0"/>
    <d v="2010-01-25T00:00:00"/>
    <x v="16"/>
    <x v="0"/>
    <d v="2010-01-25T12:00:32"/>
    <s v="Elemento"/>
    <s v="Resoluciones-Oficios/DN00/Lists/ResolucionesOficios"/>
    <x v="2"/>
    <n v="0"/>
  </r>
  <r>
    <s v="323"/>
    <x v="0"/>
    <d v="2010-01-25T00:00:00"/>
    <x v="16"/>
    <x v="0"/>
    <d v="2010-01-25T11:59:29"/>
    <s v="Elemento"/>
    <s v="Resoluciones-Oficios/DN00/Lists/ResolucionesOficios"/>
    <x v="2"/>
    <n v="0"/>
  </r>
  <r>
    <s v="322"/>
    <x v="0"/>
    <d v="2010-01-25T00:00:00"/>
    <x v="16"/>
    <x v="0"/>
    <d v="2010-01-25T11:58:17"/>
    <s v="Elemento"/>
    <s v="Resoluciones-Oficios/DN00/Lists/ResolucionesOficios"/>
    <x v="2"/>
    <n v="0"/>
  </r>
  <r>
    <s v="321"/>
    <x v="0"/>
    <d v="2010-01-25T00:00:00"/>
    <x v="16"/>
    <x v="0"/>
    <d v="2010-01-25T11:56:29"/>
    <s v="Elemento"/>
    <s v="Resoluciones-Oficios/DN00/Lists/ResolucionesOficios"/>
    <x v="2"/>
    <n v="0"/>
  </r>
  <r>
    <s v="62"/>
    <x v="1"/>
    <d v="2010-01-22T00:00:00"/>
    <x v="16"/>
    <x v="0"/>
    <d v="2010-01-22T11:20:25"/>
    <s v="Elemento"/>
    <s v="Resoluciones-Oficios/DN00/Lists/ResolucionesOficios"/>
    <x v="2"/>
    <n v="0"/>
  </r>
  <r>
    <s v="61"/>
    <x v="1"/>
    <d v="2010-01-22T00:00:00"/>
    <x v="16"/>
    <x v="0"/>
    <d v="2010-01-22T11:19:11"/>
    <s v="Elemento"/>
    <s v="Resoluciones-Oficios/DN00/Lists/ResolucionesOficios"/>
    <x v="2"/>
    <n v="0"/>
  </r>
  <r>
    <s v="60"/>
    <x v="1"/>
    <d v="2010-01-22T00:00:00"/>
    <x v="16"/>
    <x v="0"/>
    <d v="2010-01-22T11:18:33"/>
    <s v="Elemento"/>
    <s v="Resoluciones-Oficios/DN00/Lists/ResolucionesOficios"/>
    <x v="2"/>
    <n v="0"/>
  </r>
  <r>
    <s v="59"/>
    <x v="1"/>
    <d v="2010-01-22T00:00:00"/>
    <x v="16"/>
    <x v="0"/>
    <d v="2010-01-22T11:17:51"/>
    <s v="Elemento"/>
    <s v="Resoluciones-Oficios/DN00/Lists/ResolucionesOficios"/>
    <x v="2"/>
    <n v="0"/>
  </r>
  <r>
    <s v="58"/>
    <x v="1"/>
    <d v="2010-01-22T00:00:00"/>
    <x v="16"/>
    <x v="0"/>
    <d v="2010-01-22T11:17:08"/>
    <s v="Elemento"/>
    <s v="Resoluciones-Oficios/DN00/Lists/ResolucionesOficios"/>
    <x v="2"/>
    <n v="0"/>
  </r>
  <r>
    <s v="57"/>
    <x v="1"/>
    <d v="2010-01-22T00:00:00"/>
    <x v="16"/>
    <x v="0"/>
    <d v="2010-01-22T11:16:01"/>
    <s v="Elemento"/>
    <s v="Resoluciones-Oficios/DN00/Lists/ResolucionesOficios"/>
    <x v="2"/>
    <n v="0"/>
  </r>
  <r>
    <s v="320"/>
    <x v="0"/>
    <d v="2010-01-22T00:00:00"/>
    <x v="16"/>
    <x v="0"/>
    <d v="2010-01-22T11:14:17"/>
    <s v="Elemento"/>
    <s v="Resoluciones-Oficios/DN00/Lists/ResolucionesOficios"/>
    <x v="2"/>
    <n v="0"/>
  </r>
  <r>
    <s v="319"/>
    <x v="0"/>
    <d v="2010-01-22T00:00:00"/>
    <x v="16"/>
    <x v="0"/>
    <d v="2010-01-22T11:13:18"/>
    <s v="Elemento"/>
    <s v="Resoluciones-Oficios/DN00/Lists/ResolucionesOficios"/>
    <x v="2"/>
    <n v="0"/>
  </r>
  <r>
    <s v="318"/>
    <x v="0"/>
    <d v="2010-01-22T00:00:00"/>
    <x v="16"/>
    <x v="0"/>
    <d v="2010-01-22T11:12:20"/>
    <s v="Elemento"/>
    <s v="Resoluciones-Oficios/DN00/Lists/ResolucionesOficios"/>
    <x v="2"/>
    <n v="0"/>
  </r>
  <r>
    <s v="317"/>
    <x v="0"/>
    <d v="2010-01-22T00:00:00"/>
    <x v="16"/>
    <x v="0"/>
    <d v="2010-01-22T11:11:29"/>
    <s v="Elemento"/>
    <s v="Resoluciones-Oficios/DN00/Lists/ResolucionesOficios"/>
    <x v="2"/>
    <n v="0"/>
  </r>
  <r>
    <s v="316"/>
    <x v="0"/>
    <d v="2010-01-22T00:00:00"/>
    <x v="16"/>
    <x v="0"/>
    <d v="2010-01-22T11:10:08"/>
    <s v="Elemento"/>
    <s v="Resoluciones-Oficios/DN00/Lists/ResolucionesOficios"/>
    <x v="2"/>
    <n v="0"/>
  </r>
  <r>
    <s v="315"/>
    <x v="0"/>
    <d v="2010-01-22T00:00:00"/>
    <x v="16"/>
    <x v="0"/>
    <d v="2010-01-22T11:09:18"/>
    <s v="Elemento"/>
    <s v="Resoluciones-Oficios/DN00/Lists/ResolucionesOficios"/>
    <x v="2"/>
    <n v="0"/>
  </r>
  <r>
    <s v="314"/>
    <x v="0"/>
    <d v="2010-01-22T00:00:00"/>
    <x v="16"/>
    <x v="0"/>
    <d v="2010-01-22T11:08:23"/>
    <s v="Elemento"/>
    <s v="Resoluciones-Oficios/DN00/Lists/ResolucionesOficios"/>
    <x v="2"/>
    <n v="0"/>
  </r>
  <r>
    <s v="313"/>
    <x v="0"/>
    <d v="2010-01-22T00:00:00"/>
    <x v="16"/>
    <x v="0"/>
    <d v="2010-01-22T11:07:14"/>
    <s v="Elemento"/>
    <s v="Resoluciones-Oficios/DN00/Lists/ResolucionesOficios"/>
    <x v="2"/>
    <n v="0"/>
  </r>
  <r>
    <s v="312"/>
    <x v="0"/>
    <d v="2010-01-22T00:00:00"/>
    <x v="16"/>
    <x v="0"/>
    <d v="2010-01-22T11:06:07"/>
    <s v="Elemento"/>
    <s v="Resoluciones-Oficios/DN00/Lists/ResolucionesOficios"/>
    <x v="2"/>
    <n v="0"/>
  </r>
  <r>
    <s v="311"/>
    <x v="0"/>
    <d v="2010-01-22T00:00:00"/>
    <x v="16"/>
    <x v="0"/>
    <d v="2010-01-22T11:05:06"/>
    <s v="Elemento"/>
    <s v="Resoluciones-Oficios/DN00/Lists/ResolucionesOficios"/>
    <x v="2"/>
    <n v="0"/>
  </r>
  <r>
    <s v="310"/>
    <x v="0"/>
    <d v="2010-01-22T00:00:00"/>
    <x v="16"/>
    <x v="0"/>
    <d v="2010-01-22T11:04:18"/>
    <s v="Elemento"/>
    <s v="Resoluciones-Oficios/DN00/Lists/ResolucionesOficios"/>
    <x v="2"/>
    <n v="0"/>
  </r>
  <r>
    <s v="309"/>
    <x v="0"/>
    <d v="2010-01-22T00:00:00"/>
    <x v="16"/>
    <x v="0"/>
    <d v="2010-01-22T11:03:24"/>
    <s v="Elemento"/>
    <s v="Resoluciones-Oficios/DN00/Lists/ResolucionesOficios"/>
    <x v="2"/>
    <n v="0"/>
  </r>
  <r>
    <s v="308"/>
    <x v="0"/>
    <d v="2010-01-22T00:00:00"/>
    <x v="16"/>
    <x v="0"/>
    <d v="2010-01-22T11:02:19"/>
    <s v="Elemento"/>
    <s v="Resoluciones-Oficios/DN00/Lists/ResolucionesOficios"/>
    <x v="2"/>
    <n v="0"/>
  </r>
  <r>
    <s v="307"/>
    <x v="0"/>
    <d v="2010-01-22T00:00:00"/>
    <x v="16"/>
    <x v="0"/>
    <d v="2010-01-22T11:01:29"/>
    <s v="Elemento"/>
    <s v="Resoluciones-Oficios/DN00/Lists/ResolucionesOficios"/>
    <x v="2"/>
    <n v="0"/>
  </r>
  <r>
    <s v="306"/>
    <x v="0"/>
    <d v="2010-01-22T00:00:00"/>
    <x v="16"/>
    <x v="0"/>
    <d v="2010-01-22T11:00:29"/>
    <s v="Elemento"/>
    <s v="Resoluciones-Oficios/DN00/Lists/ResolucionesOficios"/>
    <x v="2"/>
    <n v="0"/>
  </r>
  <r>
    <s v="305"/>
    <x v="0"/>
    <d v="2010-01-22T00:00:00"/>
    <x v="16"/>
    <x v="0"/>
    <d v="2010-01-22T10:59:21"/>
    <s v="Elemento"/>
    <s v="Resoluciones-Oficios/DN00/Lists/ResolucionesOficios"/>
    <x v="2"/>
    <n v="0"/>
  </r>
  <r>
    <s v="304"/>
    <x v="0"/>
    <d v="2010-01-22T00:00:00"/>
    <x v="16"/>
    <x v="0"/>
    <d v="2010-01-22T10:58:48"/>
    <s v="Elemento"/>
    <s v="Resoluciones-Oficios/DN00/Lists/ResolucionesOficios"/>
    <x v="2"/>
    <n v="0"/>
  </r>
  <r>
    <s v="303"/>
    <x v="0"/>
    <d v="2010-01-22T00:00:00"/>
    <x v="16"/>
    <x v="0"/>
    <d v="2010-01-22T10:57:52"/>
    <s v="Elemento"/>
    <s v="Resoluciones-Oficios/DN00/Lists/ResolucionesOficios"/>
    <x v="2"/>
    <n v="0"/>
  </r>
  <r>
    <s v="302"/>
    <x v="0"/>
    <d v="2010-01-22T00:00:00"/>
    <x v="16"/>
    <x v="0"/>
    <d v="2010-01-22T10:56:53"/>
    <s v="Elemento"/>
    <s v="Resoluciones-Oficios/DN00/Lists/ResolucionesOficios"/>
    <x v="2"/>
    <n v="0"/>
  </r>
  <r>
    <s v="301"/>
    <x v="0"/>
    <d v="2010-01-22T00:00:00"/>
    <x v="16"/>
    <x v="0"/>
    <d v="2010-01-22T10:55:50"/>
    <s v="Elemento"/>
    <s v="Resoluciones-Oficios/DN00/Lists/ResolucionesOficios"/>
    <x v="2"/>
    <n v="0"/>
  </r>
  <r>
    <s v="300"/>
    <x v="0"/>
    <d v="2010-01-22T00:00:00"/>
    <x v="16"/>
    <x v="0"/>
    <d v="2010-01-22T10:54:52"/>
    <s v="Elemento"/>
    <s v="Resoluciones-Oficios/DN00/Lists/ResolucionesOficios"/>
    <x v="2"/>
    <n v="0"/>
  </r>
  <r>
    <s v="56"/>
    <x v="1"/>
    <d v="2010-01-20T00:00:00"/>
    <x v="16"/>
    <x v="0"/>
    <d v="2010-01-21T17:50:32"/>
    <s v="Elemento"/>
    <s v="Resoluciones-Oficios/DN00/Lists/ResolucionesOficios"/>
    <x v="2"/>
    <n v="0"/>
  </r>
  <r>
    <s v="55"/>
    <x v="5"/>
    <d v="2010-01-20T00:00:00"/>
    <x v="16"/>
    <x v="0"/>
    <d v="2010-01-21T16:47:21"/>
    <s v="Elemento"/>
    <s v="Resoluciones-Oficios/DN00/Lists/ResolucionesOficios"/>
    <x v="2"/>
    <n v="0"/>
  </r>
  <r>
    <s v="54"/>
    <x v="5"/>
    <d v="2010-01-20T00:00:00"/>
    <x v="16"/>
    <x v="0"/>
    <d v="2010-01-21T16:45:11"/>
    <s v="Elemento"/>
    <s v="Resoluciones-Oficios/DN00/Lists/ResolucionesOficios"/>
    <x v="2"/>
    <n v="0"/>
  </r>
  <r>
    <s v="53"/>
    <x v="5"/>
    <d v="2010-01-20T00:00:00"/>
    <x v="16"/>
    <x v="0"/>
    <d v="2010-01-21T16:41:31"/>
    <s v="Elemento"/>
    <s v="Resoluciones-Oficios/DN00/Lists/ResolucionesOficios"/>
    <x v="2"/>
    <n v="0"/>
  </r>
  <r>
    <s v="52"/>
    <x v="5"/>
    <d v="2010-01-20T00:00:00"/>
    <x v="16"/>
    <x v="0"/>
    <d v="2010-01-20T17:19:46"/>
    <s v="Elemento"/>
    <s v="Resoluciones-Oficios/DN00/Lists/ResolucionesOficios"/>
    <x v="2"/>
    <n v="0"/>
  </r>
  <r>
    <s v="51"/>
    <x v="5"/>
    <d v="2010-01-20T00:00:00"/>
    <x v="16"/>
    <x v="0"/>
    <d v="2010-01-20T17:18:11"/>
    <s v="Elemento"/>
    <s v="Resoluciones-Oficios/DN00/Lists/ResolucionesOficios"/>
    <x v="2"/>
    <n v="0"/>
  </r>
  <r>
    <s v="50"/>
    <x v="5"/>
    <d v="2010-01-20T00:00:00"/>
    <x v="16"/>
    <x v="0"/>
    <d v="2010-01-20T17:17:25"/>
    <s v="Elemento"/>
    <s v="Resoluciones-Oficios/DN00/Lists/ResolucionesOficios"/>
    <x v="2"/>
    <n v="0"/>
  </r>
  <r>
    <s v="299"/>
    <x v="0"/>
    <d v="2010-01-20T00:00:00"/>
    <x v="16"/>
    <x v="0"/>
    <d v="2010-01-20T16:37:24"/>
    <s v="Elemento"/>
    <s v="Resoluciones-Oficios/DN00/Lists/ResolucionesOficios"/>
    <x v="2"/>
    <n v="0"/>
  </r>
  <r>
    <s v="298"/>
    <x v="0"/>
    <d v="2010-01-20T00:00:00"/>
    <x v="16"/>
    <x v="0"/>
    <d v="2010-01-20T16:36:20"/>
    <s v="Elemento"/>
    <s v="Resoluciones-Oficios/DN00/Lists/ResolucionesOficios"/>
    <x v="2"/>
    <n v="0"/>
  </r>
  <r>
    <s v="297"/>
    <x v="0"/>
    <d v="2010-01-20T00:00:00"/>
    <x v="16"/>
    <x v="0"/>
    <d v="2010-01-20T16:35:30"/>
    <s v="Elemento"/>
    <s v="Resoluciones-Oficios/DN00/Lists/ResolucionesOficios"/>
    <x v="2"/>
    <n v="0"/>
  </r>
  <r>
    <s v="296"/>
    <x v="0"/>
    <d v="2010-01-20T00:00:00"/>
    <x v="16"/>
    <x v="0"/>
    <d v="2010-01-20T16:34:28"/>
    <s v="Elemento"/>
    <s v="Resoluciones-Oficios/DN00/Lists/ResolucionesOficios"/>
    <x v="2"/>
    <n v="0"/>
  </r>
  <r>
    <s v="295"/>
    <x v="0"/>
    <d v="2010-01-20T00:00:00"/>
    <x v="16"/>
    <x v="0"/>
    <d v="2010-01-20T16:33:41"/>
    <s v="Elemento"/>
    <s v="Resoluciones-Oficios/DN00/Lists/ResolucionesOficios"/>
    <x v="2"/>
    <n v="0"/>
  </r>
  <r>
    <s v="294"/>
    <x v="0"/>
    <d v="2010-01-20T00:00:00"/>
    <x v="16"/>
    <x v="0"/>
    <d v="2010-01-20T16:32:37"/>
    <s v="Elemento"/>
    <s v="Resoluciones-Oficios/DN00/Lists/ResolucionesOficios"/>
    <x v="2"/>
    <n v="0"/>
  </r>
  <r>
    <s v="293"/>
    <x v="0"/>
    <d v="2010-01-20T00:00:00"/>
    <x v="16"/>
    <x v="0"/>
    <d v="2010-01-20T16:23:54"/>
    <s v="Elemento"/>
    <s v="Resoluciones-Oficios/DN00/Lists/ResolucionesOficios"/>
    <x v="2"/>
    <n v="0"/>
  </r>
  <r>
    <s v="292"/>
    <x v="0"/>
    <d v="2010-01-20T00:00:00"/>
    <x v="16"/>
    <x v="0"/>
    <d v="2010-01-20T16:21:18"/>
    <s v="Elemento"/>
    <s v="Resoluciones-Oficios/DN00/Lists/ResolucionesOficios"/>
    <x v="2"/>
    <n v="0"/>
  </r>
  <r>
    <s v="291"/>
    <x v="0"/>
    <d v="2010-01-20T00:00:00"/>
    <x v="16"/>
    <x v="0"/>
    <d v="2010-01-20T16:19:49"/>
    <s v="Elemento"/>
    <s v="Resoluciones-Oficios/DN00/Lists/ResolucionesOficios"/>
    <x v="2"/>
    <n v="0"/>
  </r>
  <r>
    <s v="290"/>
    <x v="0"/>
    <d v="2010-01-20T00:00:00"/>
    <x v="16"/>
    <x v="0"/>
    <d v="2010-01-20T16:18:31"/>
    <s v="Elemento"/>
    <s v="Resoluciones-Oficios/DN00/Lists/ResolucionesOficios"/>
    <x v="2"/>
    <n v="0"/>
  </r>
  <r>
    <s v="289"/>
    <x v="0"/>
    <d v="2010-01-20T00:00:00"/>
    <x v="16"/>
    <x v="0"/>
    <d v="2010-01-20T16:15:39"/>
    <s v="Elemento"/>
    <s v="Resoluciones-Oficios/DN00/Lists/ResolucionesOficios"/>
    <x v="2"/>
    <n v="0"/>
  </r>
  <r>
    <s v="288"/>
    <x v="0"/>
    <d v="2010-01-20T00:00:00"/>
    <x v="16"/>
    <x v="0"/>
    <d v="2010-01-20T16:14:58"/>
    <s v="Elemento"/>
    <s v="Resoluciones-Oficios/DN00/Lists/ResolucionesOficios"/>
    <x v="2"/>
    <n v="0"/>
  </r>
  <r>
    <s v="287"/>
    <x v="0"/>
    <d v="2010-01-20T00:00:00"/>
    <x v="16"/>
    <x v="0"/>
    <d v="2010-01-20T16:13:59"/>
    <s v="Elemento"/>
    <s v="Resoluciones-Oficios/DN00/Lists/ResolucionesOficios"/>
    <x v="2"/>
    <n v="0"/>
  </r>
  <r>
    <s v="286"/>
    <x v="0"/>
    <d v="2010-01-20T00:00:00"/>
    <x v="16"/>
    <x v="0"/>
    <d v="2010-01-20T16:12:44"/>
    <s v="Elemento"/>
    <s v="Resoluciones-Oficios/DN00/Lists/ResolucionesOficios"/>
    <x v="2"/>
    <n v="0"/>
  </r>
  <r>
    <s v="285"/>
    <x v="0"/>
    <d v="2010-01-20T00:00:00"/>
    <x v="16"/>
    <x v="0"/>
    <d v="2010-01-20T16:10:13"/>
    <s v="Elemento"/>
    <s v="Resoluciones-Oficios/DN00/Lists/ResolucionesOficios"/>
    <x v="2"/>
    <n v="0"/>
  </r>
  <r>
    <s v="284"/>
    <x v="0"/>
    <d v="2010-01-20T00:00:00"/>
    <x v="16"/>
    <x v="0"/>
    <d v="2010-01-20T16:09:04"/>
    <s v="Elemento"/>
    <s v="Resoluciones-Oficios/DN00/Lists/ResolucionesOficios"/>
    <x v="2"/>
    <n v="0"/>
  </r>
  <r>
    <s v="283"/>
    <x v="0"/>
    <d v="2010-01-20T00:00:00"/>
    <x v="16"/>
    <x v="0"/>
    <d v="2010-01-20T16:08:11"/>
    <s v="Elemento"/>
    <s v="Resoluciones-Oficios/DN00/Lists/ResolucionesOficios"/>
    <x v="2"/>
    <n v="0"/>
  </r>
  <r>
    <s v="282"/>
    <x v="0"/>
    <d v="2010-01-20T00:00:00"/>
    <x v="16"/>
    <x v="0"/>
    <d v="2010-01-20T16:07:23"/>
    <s v="Elemento"/>
    <s v="Resoluciones-Oficios/DN00/Lists/ResolucionesOficios"/>
    <x v="2"/>
    <n v="0"/>
  </r>
  <r>
    <s v="281"/>
    <x v="0"/>
    <d v="2010-01-20T00:00:00"/>
    <x v="16"/>
    <x v="0"/>
    <d v="2010-01-20T16:04:45"/>
    <s v="Elemento"/>
    <s v="Resoluciones-Oficios/DN00/Lists/ResolucionesOficios"/>
    <x v="2"/>
    <n v="0"/>
  </r>
  <r>
    <s v="280"/>
    <x v="0"/>
    <d v="2010-01-20T00:00:00"/>
    <x v="16"/>
    <x v="0"/>
    <d v="2010-01-20T16:03:50"/>
    <s v="Elemento"/>
    <s v="Resoluciones-Oficios/DN00/Lists/ResolucionesOficios"/>
    <x v="2"/>
    <n v="0"/>
  </r>
  <r>
    <s v="279"/>
    <x v="0"/>
    <d v="2010-01-20T00:00:00"/>
    <x v="16"/>
    <x v="0"/>
    <d v="2010-01-20T15:58:53"/>
    <s v="Elemento"/>
    <s v="Resoluciones-Oficios/DN00/Lists/ResolucionesOficios"/>
    <x v="2"/>
    <n v="0"/>
  </r>
  <r>
    <s v="278"/>
    <x v="0"/>
    <d v="2010-01-20T00:00:00"/>
    <x v="16"/>
    <x v="0"/>
    <d v="2010-01-20T15:57:54"/>
    <s v="Elemento"/>
    <s v="Resoluciones-Oficios/DN00/Lists/ResolucionesOficios"/>
    <x v="2"/>
    <n v="0"/>
  </r>
  <r>
    <s v="277"/>
    <x v="0"/>
    <d v="2010-01-20T00:00:00"/>
    <x v="16"/>
    <x v="0"/>
    <d v="2010-01-20T15:55:40"/>
    <s v="Elemento"/>
    <s v="Resoluciones-Oficios/DN00/Lists/ResolucionesOficios"/>
    <x v="2"/>
    <n v="0"/>
  </r>
  <r>
    <s v="276"/>
    <x v="0"/>
    <d v="2010-01-20T00:00:00"/>
    <x v="16"/>
    <x v="0"/>
    <d v="2010-01-20T15:54:38"/>
    <s v="Elemento"/>
    <s v="Resoluciones-Oficios/DN00/Lists/ResolucionesOficios"/>
    <x v="2"/>
    <n v="0"/>
  </r>
  <r>
    <s v="275"/>
    <x v="0"/>
    <d v="2010-01-20T00:00:00"/>
    <x v="16"/>
    <x v="0"/>
    <d v="2010-01-20T15:53:38"/>
    <s v="Elemento"/>
    <s v="Resoluciones-Oficios/DN00/Lists/ResolucionesOficios"/>
    <x v="2"/>
    <n v="0"/>
  </r>
  <r>
    <s v="274"/>
    <x v="0"/>
    <d v="2010-01-20T00:00:00"/>
    <x v="16"/>
    <x v="0"/>
    <d v="2010-01-20T15:51:02"/>
    <s v="Elemento"/>
    <s v="Resoluciones-Oficios/DN00/Lists/ResolucionesOficios"/>
    <x v="2"/>
    <n v="0"/>
  </r>
  <r>
    <s v="273"/>
    <x v="0"/>
    <d v="2010-01-20T00:00:00"/>
    <x v="16"/>
    <x v="0"/>
    <d v="2010-01-20T15:49:24"/>
    <s v="Elemento"/>
    <s v="Resoluciones-Oficios/DN00/Lists/ResolucionesOficios"/>
    <x v="2"/>
    <n v="0"/>
  </r>
  <r>
    <s v="272"/>
    <x v="0"/>
    <d v="2010-01-20T00:00:00"/>
    <x v="16"/>
    <x v="0"/>
    <d v="2010-01-20T15:47:41"/>
    <s v="Elemento"/>
    <s v="Resoluciones-Oficios/DN00/Lists/ResolucionesOficios"/>
    <x v="2"/>
    <n v="0"/>
  </r>
  <r>
    <s v="271"/>
    <x v="0"/>
    <d v="2010-01-20T00:00:00"/>
    <x v="16"/>
    <x v="0"/>
    <d v="2010-01-20T15:46:02"/>
    <s v="Elemento"/>
    <s v="Resoluciones-Oficios/DN00/Lists/ResolucionesOficios"/>
    <x v="2"/>
    <n v="0"/>
  </r>
  <r>
    <s v="270"/>
    <x v="0"/>
    <d v="2010-01-20T00:00:00"/>
    <x v="16"/>
    <x v="0"/>
    <d v="2010-01-20T15:45:32"/>
    <s v="Elemento"/>
    <s v="Resoluciones-Oficios/DN00/Lists/ResolucionesOficios"/>
    <x v="2"/>
    <n v="0"/>
  </r>
  <r>
    <s v="269"/>
    <x v="0"/>
    <d v="2010-01-20T00:00:00"/>
    <x v="16"/>
    <x v="0"/>
    <d v="2010-01-20T15:43:00"/>
    <s v="Elemento"/>
    <s v="Resoluciones-Oficios/DN00/Lists/ResolucionesOficios"/>
    <x v="2"/>
    <n v="0"/>
  </r>
  <r>
    <s v="268"/>
    <x v="0"/>
    <d v="2010-01-20T00:00:00"/>
    <x v="16"/>
    <x v="0"/>
    <d v="2010-01-20T15:41:15"/>
    <s v="Elemento"/>
    <s v="Resoluciones-Oficios/DN00/Lists/ResolucionesOficios"/>
    <x v="2"/>
    <n v="0"/>
  </r>
  <r>
    <s v="267"/>
    <x v="0"/>
    <d v="2010-01-20T00:00:00"/>
    <x v="16"/>
    <x v="0"/>
    <d v="2010-01-20T15:39:30"/>
    <s v="Elemento"/>
    <s v="Resoluciones-Oficios/DN00/Lists/ResolucionesOficios"/>
    <x v="2"/>
    <n v="0"/>
  </r>
  <r>
    <s v="266"/>
    <x v="0"/>
    <d v="2010-01-20T00:00:00"/>
    <x v="16"/>
    <x v="0"/>
    <d v="2010-01-20T15:37:56"/>
    <s v="Elemento"/>
    <s v="Resoluciones-Oficios/DN00/Lists/ResolucionesOficios"/>
    <x v="2"/>
    <n v="0"/>
  </r>
  <r>
    <s v="265"/>
    <x v="0"/>
    <d v="2010-01-20T00:00:00"/>
    <x v="16"/>
    <x v="0"/>
    <d v="2010-01-20T15:37:15"/>
    <s v="Elemento"/>
    <s v="Resoluciones-Oficios/DN00/Lists/ResolucionesOficios"/>
    <x v="2"/>
    <n v="0"/>
  </r>
  <r>
    <s v="264"/>
    <x v="0"/>
    <d v="2010-01-20T00:00:00"/>
    <x v="16"/>
    <x v="0"/>
    <d v="2010-01-20T15:36:32"/>
    <s v="Elemento"/>
    <s v="Resoluciones-Oficios/DN00/Lists/ResolucionesOficios"/>
    <x v="2"/>
    <n v="0"/>
  </r>
  <r>
    <s v="263"/>
    <x v="0"/>
    <d v="2010-01-20T00:00:00"/>
    <x v="16"/>
    <x v="0"/>
    <d v="2010-01-20T15:35:37"/>
    <s v="Elemento"/>
    <s v="Resoluciones-Oficios/DN00/Lists/ResolucionesOficios"/>
    <x v="2"/>
    <n v="0"/>
  </r>
  <r>
    <s v="262"/>
    <x v="0"/>
    <d v="2010-01-20T00:00:00"/>
    <x v="16"/>
    <x v="0"/>
    <d v="2010-01-20T15:34:47"/>
    <s v="Elemento"/>
    <s v="Resoluciones-Oficios/DN00/Lists/ResolucionesOficios"/>
    <x v="2"/>
    <n v="0"/>
  </r>
  <r>
    <s v="261"/>
    <x v="0"/>
    <d v="2010-01-20T00:00:00"/>
    <x v="16"/>
    <x v="0"/>
    <d v="2010-01-20T15:32:09"/>
    <s v="Elemento"/>
    <s v="Resoluciones-Oficios/DN00/Lists/ResolucionesOficios"/>
    <x v="2"/>
    <n v="0"/>
  </r>
  <r>
    <s v="260"/>
    <x v="0"/>
    <d v="2010-01-20T00:00:00"/>
    <x v="16"/>
    <x v="0"/>
    <d v="2010-01-20T15:31:29"/>
    <s v="Elemento"/>
    <s v="Resoluciones-Oficios/DN00/Lists/ResolucionesOficios"/>
    <x v="2"/>
    <n v="0"/>
  </r>
  <r>
    <s v="259"/>
    <x v="0"/>
    <d v="2010-01-19T00:00:00"/>
    <x v="16"/>
    <x v="0"/>
    <d v="2010-01-19T17:10:04"/>
    <s v="Elemento"/>
    <s v="Resoluciones-Oficios/DN00/Lists/ResolucionesOficios"/>
    <x v="2"/>
    <n v="0"/>
  </r>
  <r>
    <s v="49"/>
    <x v="5"/>
    <d v="2010-01-19T00:00:00"/>
    <x v="16"/>
    <x v="0"/>
    <d v="2010-01-19T16:55:05"/>
    <s v="Elemento"/>
    <s v="Resoluciones-Oficios/DN00/Lists/ResolucionesOficios"/>
    <x v="2"/>
    <n v="0"/>
  </r>
  <r>
    <s v="48"/>
    <x v="1"/>
    <d v="2010-01-19T00:00:00"/>
    <x v="16"/>
    <x v="0"/>
    <d v="2010-01-19T16:53:46"/>
    <s v="Elemento"/>
    <s v="Resoluciones-Oficios/DN00/Lists/ResolucionesOficios"/>
    <x v="2"/>
    <n v="0"/>
  </r>
  <r>
    <s v="47"/>
    <x v="1"/>
    <d v="2010-01-19T00:00:00"/>
    <x v="16"/>
    <x v="0"/>
    <d v="2010-01-19T16:53:04"/>
    <s v="Elemento"/>
    <s v="Resoluciones-Oficios/DN00/Lists/ResolucionesOficios"/>
    <x v="2"/>
    <n v="0"/>
  </r>
  <r>
    <s v="46"/>
    <x v="1"/>
    <d v="2010-01-19T00:00:00"/>
    <x v="16"/>
    <x v="0"/>
    <d v="2010-01-19T16:52:03"/>
    <s v="Elemento"/>
    <s v="Resoluciones-Oficios/DN00/Lists/ResolucionesOficios"/>
    <x v="2"/>
    <n v="0"/>
  </r>
  <r>
    <s v="45"/>
    <x v="1"/>
    <d v="2010-01-19T00:00:00"/>
    <x v="16"/>
    <x v="0"/>
    <d v="2010-01-19T16:50:38"/>
    <s v="Elemento"/>
    <s v="Resoluciones-Oficios/DN00/Lists/ResolucionesOficios"/>
    <x v="2"/>
    <n v="0"/>
  </r>
  <r>
    <s v="44"/>
    <x v="1"/>
    <d v="2010-01-19T00:00:00"/>
    <x v="16"/>
    <x v="0"/>
    <d v="2010-01-19T16:48:09"/>
    <s v="Elemento"/>
    <s v="Resoluciones-Oficios/DN00/Lists/ResolucionesOficios"/>
    <x v="2"/>
    <n v="0"/>
  </r>
  <r>
    <s v="43"/>
    <x v="1"/>
    <d v="2010-01-19T00:00:00"/>
    <x v="16"/>
    <x v="0"/>
    <d v="2010-01-19T16:47:10"/>
    <s v="Elemento"/>
    <s v="Resoluciones-Oficios/DN00/Lists/ResolucionesOficios"/>
    <x v="2"/>
    <n v="0"/>
  </r>
  <r>
    <s v="42"/>
    <x v="1"/>
    <d v="2010-01-19T00:00:00"/>
    <x v="16"/>
    <x v="0"/>
    <d v="2010-01-19T16:45:46"/>
    <s v="Elemento"/>
    <s v="Resoluciones-Oficios/DN00/Lists/ResolucionesOficios"/>
    <x v="2"/>
    <n v="0"/>
  </r>
  <r>
    <s v="41"/>
    <x v="1"/>
    <d v="2010-01-19T00:00:00"/>
    <x v="16"/>
    <x v="0"/>
    <d v="2010-01-19T16:44:36"/>
    <s v="Elemento"/>
    <s v="Resoluciones-Oficios/DN00/Lists/ResolucionesOficios"/>
    <x v="2"/>
    <n v="0"/>
  </r>
  <r>
    <s v="40"/>
    <x v="1"/>
    <d v="2010-01-19T00:00:00"/>
    <x v="16"/>
    <x v="0"/>
    <d v="2010-01-19T16:43:56"/>
    <s v="Elemento"/>
    <s v="Resoluciones-Oficios/DN00/Lists/ResolucionesOficios"/>
    <x v="2"/>
    <n v="0"/>
  </r>
  <r>
    <s v="39"/>
    <x v="1"/>
    <d v="2010-01-19T00:00:00"/>
    <x v="16"/>
    <x v="0"/>
    <d v="2010-01-19T16:43:15"/>
    <s v="Elemento"/>
    <s v="Resoluciones-Oficios/DN00/Lists/ResolucionesOficios"/>
    <x v="2"/>
    <n v="0"/>
  </r>
  <r>
    <s v="258"/>
    <x v="0"/>
    <d v="2010-01-19T00:00:00"/>
    <x v="16"/>
    <x v="0"/>
    <d v="2010-01-19T15:39:11"/>
    <s v="Elemento"/>
    <s v="Resoluciones-Oficios/DN00/Lists/ResolucionesOficios"/>
    <x v="2"/>
    <n v="0"/>
  </r>
  <r>
    <s v="257"/>
    <x v="0"/>
    <d v="2010-01-19T00:00:00"/>
    <x v="16"/>
    <x v="0"/>
    <d v="2010-01-19T15:38:27"/>
    <s v="Elemento"/>
    <s v="Resoluciones-Oficios/DN00/Lists/ResolucionesOficios"/>
    <x v="2"/>
    <n v="0"/>
  </r>
  <r>
    <s v="256"/>
    <x v="0"/>
    <d v="2010-01-19T00:00:00"/>
    <x v="16"/>
    <x v="0"/>
    <d v="2010-01-19T15:37:33"/>
    <s v="Elemento"/>
    <s v="Resoluciones-Oficios/DN00/Lists/ResolucionesOficios"/>
    <x v="2"/>
    <n v="0"/>
  </r>
  <r>
    <s v="255"/>
    <x v="0"/>
    <d v="2010-01-19T00:00:00"/>
    <x v="16"/>
    <x v="0"/>
    <d v="2010-01-19T15:36:22"/>
    <s v="Elemento"/>
    <s v="Resoluciones-Oficios/DN00/Lists/ResolucionesOficios"/>
    <x v="2"/>
    <n v="0"/>
  </r>
  <r>
    <s v="254"/>
    <x v="0"/>
    <d v="2010-01-19T00:00:00"/>
    <x v="16"/>
    <x v="0"/>
    <d v="2010-01-19T15:35:00"/>
    <s v="Elemento"/>
    <s v="Resoluciones-Oficios/DN00/Lists/ResolucionesOficios"/>
    <x v="2"/>
    <n v="0"/>
  </r>
  <r>
    <s v="253"/>
    <x v="0"/>
    <d v="2010-01-19T00:00:00"/>
    <x v="16"/>
    <x v="0"/>
    <d v="2010-01-19T15:33:47"/>
    <s v="Elemento"/>
    <s v="Resoluciones-Oficios/DN00/Lists/ResolucionesOficios"/>
    <x v="2"/>
    <n v="0"/>
  </r>
  <r>
    <s v="252"/>
    <x v="0"/>
    <d v="2010-01-19T00:00:00"/>
    <x v="16"/>
    <x v="0"/>
    <d v="2010-01-19T15:32:29"/>
    <s v="Elemento"/>
    <s v="Resoluciones-Oficios/DN00/Lists/ResolucionesOficios"/>
    <x v="2"/>
    <n v="0"/>
  </r>
  <r>
    <s v="251"/>
    <x v="0"/>
    <d v="2010-01-19T00:00:00"/>
    <x v="16"/>
    <x v="0"/>
    <d v="2010-01-19T15:30:42"/>
    <s v="Elemento"/>
    <s v="Resoluciones-Oficios/DN00/Lists/ResolucionesOficios"/>
    <x v="2"/>
    <n v="0"/>
  </r>
  <r>
    <s v="250"/>
    <x v="0"/>
    <d v="2010-01-19T00:00:00"/>
    <x v="16"/>
    <x v="0"/>
    <d v="2010-01-19T15:29:37"/>
    <s v="Elemento"/>
    <s v="Resoluciones-Oficios/DN00/Lists/ResolucionesOficios"/>
    <x v="2"/>
    <n v="0"/>
  </r>
  <r>
    <s v="249"/>
    <x v="0"/>
    <d v="2010-01-19T00:00:00"/>
    <x v="16"/>
    <x v="0"/>
    <d v="2010-01-19T13:44:57"/>
    <s v="Elemento"/>
    <s v="Resoluciones-Oficios/DN00/Lists/ResolucionesOficios"/>
    <x v="2"/>
    <n v="0"/>
  </r>
  <r>
    <s v="248"/>
    <x v="0"/>
    <d v="2010-01-19T00:00:00"/>
    <x v="16"/>
    <x v="0"/>
    <d v="2010-01-19T13:43:14"/>
    <s v="Elemento"/>
    <s v="Resoluciones-Oficios/DN00/Lists/ResolucionesOficios"/>
    <x v="2"/>
    <n v="0"/>
  </r>
  <r>
    <s v="247"/>
    <x v="0"/>
    <d v="2010-01-19T00:00:00"/>
    <x v="16"/>
    <x v="0"/>
    <d v="2010-01-19T13:42:10"/>
    <s v="Elemento"/>
    <s v="Resoluciones-Oficios/DN00/Lists/ResolucionesOficios"/>
    <x v="2"/>
    <n v="0"/>
  </r>
  <r>
    <s v="246"/>
    <x v="0"/>
    <d v="2010-01-19T00:00:00"/>
    <x v="16"/>
    <x v="0"/>
    <d v="2010-01-19T13:41:07"/>
    <s v="Elemento"/>
    <s v="Resoluciones-Oficios/DN00/Lists/ResolucionesOficios"/>
    <x v="2"/>
    <n v="0"/>
  </r>
  <r>
    <s v="245"/>
    <x v="0"/>
    <d v="2010-01-19T00:00:00"/>
    <x v="16"/>
    <x v="0"/>
    <d v="2010-01-19T13:39:46"/>
    <s v="Elemento"/>
    <s v="Resoluciones-Oficios/DN00/Lists/ResolucionesOficios"/>
    <x v="2"/>
    <n v="0"/>
  </r>
  <r>
    <s v="244"/>
    <x v="0"/>
    <d v="2010-01-19T00:00:00"/>
    <x v="16"/>
    <x v="0"/>
    <d v="2010-01-19T13:38:49"/>
    <s v="Elemento"/>
    <s v="Resoluciones-Oficios/DN00/Lists/ResolucionesOficios"/>
    <x v="2"/>
    <n v="0"/>
  </r>
  <r>
    <s v="243"/>
    <x v="0"/>
    <d v="2010-01-19T00:00:00"/>
    <x v="16"/>
    <x v="0"/>
    <d v="2010-01-19T13:37:40"/>
    <s v="Elemento"/>
    <s v="Resoluciones-Oficios/DN00/Lists/ResolucionesOficios"/>
    <x v="2"/>
    <n v="0"/>
  </r>
  <r>
    <s v="242"/>
    <x v="0"/>
    <d v="2010-01-19T00:00:00"/>
    <x v="16"/>
    <x v="0"/>
    <d v="2010-01-19T13:36:17"/>
    <s v="Elemento"/>
    <s v="Resoluciones-Oficios/DN00/Lists/ResolucionesOficios"/>
    <x v="2"/>
    <n v="0"/>
  </r>
  <r>
    <s v="241"/>
    <x v="0"/>
    <d v="2010-01-19T00:00:00"/>
    <x v="16"/>
    <x v="0"/>
    <d v="2010-01-19T13:35:27"/>
    <s v="Elemento"/>
    <s v="Resoluciones-Oficios/DN00/Lists/ResolucionesOficios"/>
    <x v="2"/>
    <n v="0"/>
  </r>
  <r>
    <s v="240"/>
    <x v="0"/>
    <d v="2010-01-19T00:00:00"/>
    <x v="16"/>
    <x v="0"/>
    <d v="2010-01-19T13:34:17"/>
    <s v="Elemento"/>
    <s v="Resoluciones-Oficios/DN00/Lists/ResolucionesOficios"/>
    <x v="2"/>
    <n v="0"/>
  </r>
  <r>
    <s v="239"/>
    <x v="0"/>
    <d v="2010-01-19T00:00:00"/>
    <x v="16"/>
    <x v="0"/>
    <d v="2010-01-19T13:33:21"/>
    <s v="Elemento"/>
    <s v="Resoluciones-Oficios/DN00/Lists/ResolucionesOficios"/>
    <x v="2"/>
    <n v="0"/>
  </r>
  <r>
    <s v="238"/>
    <x v="0"/>
    <d v="2010-01-19T00:00:00"/>
    <x v="16"/>
    <x v="0"/>
    <d v="2010-01-19T13:32:24"/>
    <s v="Elemento"/>
    <s v="Resoluciones-Oficios/DN00/Lists/ResolucionesOficios"/>
    <x v="2"/>
    <n v="0"/>
  </r>
  <r>
    <s v="237"/>
    <x v="0"/>
    <d v="2010-01-19T00:00:00"/>
    <x v="16"/>
    <x v="0"/>
    <d v="2010-01-19T13:31:28"/>
    <s v="Elemento"/>
    <s v="Resoluciones-Oficios/DN00/Lists/ResolucionesOficios"/>
    <x v="2"/>
    <n v="0"/>
  </r>
  <r>
    <s v="236"/>
    <x v="0"/>
    <d v="2010-01-19T00:00:00"/>
    <x v="16"/>
    <x v="0"/>
    <d v="2010-01-19T13:30:39"/>
    <s v="Elemento"/>
    <s v="Resoluciones-Oficios/DN00/Lists/ResolucionesOficios"/>
    <x v="2"/>
    <n v="0"/>
  </r>
  <r>
    <s v="235"/>
    <x v="0"/>
    <d v="2010-01-19T00:00:00"/>
    <x v="16"/>
    <x v="0"/>
    <d v="2010-01-19T13:29:55"/>
    <s v="Elemento"/>
    <s v="Resoluciones-Oficios/DN00/Lists/ResolucionesOficios"/>
    <x v="2"/>
    <n v="0"/>
  </r>
  <r>
    <s v="234"/>
    <x v="0"/>
    <d v="2010-01-19T00:00:00"/>
    <x v="16"/>
    <x v="0"/>
    <d v="2010-01-19T13:28:48"/>
    <s v="Elemento"/>
    <s v="Resoluciones-Oficios/DN00/Lists/ResolucionesOficios"/>
    <x v="2"/>
    <n v="0"/>
  </r>
  <r>
    <s v="233"/>
    <x v="0"/>
    <d v="2010-01-19T00:00:00"/>
    <x v="16"/>
    <x v="0"/>
    <d v="2010-01-19T13:27:39"/>
    <s v="Elemento"/>
    <s v="Resoluciones-Oficios/DN00/Lists/ResolucionesOficios"/>
    <x v="2"/>
    <n v="0"/>
  </r>
  <r>
    <s v="232"/>
    <x v="0"/>
    <d v="2010-01-19T00:00:00"/>
    <x v="16"/>
    <x v="0"/>
    <d v="2010-01-19T13:26:41"/>
    <s v="Elemento"/>
    <s v="Resoluciones-Oficios/DN00/Lists/ResolucionesOficios"/>
    <x v="2"/>
    <n v="0"/>
  </r>
  <r>
    <s v="231"/>
    <x v="0"/>
    <d v="2010-01-19T00:00:00"/>
    <x v="16"/>
    <x v="0"/>
    <d v="2010-01-19T13:25:43"/>
    <s v="Elemento"/>
    <s v="Resoluciones-Oficios/DN00/Lists/ResolucionesOficios"/>
    <x v="2"/>
    <n v="0"/>
  </r>
  <r>
    <s v="230"/>
    <x v="0"/>
    <d v="2010-01-19T00:00:00"/>
    <x v="16"/>
    <x v="0"/>
    <d v="2010-01-19T13:24:17"/>
    <s v="Elemento"/>
    <s v="Resoluciones-Oficios/DN00/Lists/ResolucionesOficios"/>
    <x v="2"/>
    <n v="0"/>
  </r>
  <r>
    <s v="229"/>
    <x v="0"/>
    <d v="2010-01-19T00:00:00"/>
    <x v="16"/>
    <x v="0"/>
    <d v="2010-01-19T13:23:31"/>
    <s v="Elemento"/>
    <s v="Resoluciones-Oficios/DN00/Lists/ResolucionesOficios"/>
    <x v="2"/>
    <n v="0"/>
  </r>
  <r>
    <s v="228"/>
    <x v="0"/>
    <d v="2010-01-19T00:00:00"/>
    <x v="16"/>
    <x v="0"/>
    <d v="2010-01-19T13:22:42"/>
    <s v="Elemento"/>
    <s v="Resoluciones-Oficios/DN00/Lists/ResolucionesOficios"/>
    <x v="2"/>
    <n v="0"/>
  </r>
  <r>
    <s v="227"/>
    <x v="0"/>
    <d v="2010-01-19T00:00:00"/>
    <x v="16"/>
    <x v="0"/>
    <d v="2010-01-19T13:21:45"/>
    <s v="Elemento"/>
    <s v="Resoluciones-Oficios/DN00/Lists/ResolucionesOficios"/>
    <x v="2"/>
    <n v="0"/>
  </r>
  <r>
    <s v="226"/>
    <x v="0"/>
    <d v="2010-01-19T00:00:00"/>
    <x v="16"/>
    <x v="0"/>
    <d v="2010-01-19T13:20:22"/>
    <s v="Elemento"/>
    <s v="Resoluciones-Oficios/DN00/Lists/ResolucionesOficios"/>
    <x v="2"/>
    <n v="0"/>
  </r>
  <r>
    <s v="225"/>
    <x v="0"/>
    <d v="2010-01-19T00:00:00"/>
    <x v="16"/>
    <x v="0"/>
    <d v="2010-01-19T13:19:23"/>
    <s v="Elemento"/>
    <s v="Resoluciones-Oficios/DN00/Lists/ResolucionesOficios"/>
    <x v="2"/>
    <n v="0"/>
  </r>
  <r>
    <s v="224"/>
    <x v="0"/>
    <d v="2010-01-19T00:00:00"/>
    <x v="16"/>
    <x v="0"/>
    <d v="2010-01-19T13:18:20"/>
    <s v="Elemento"/>
    <s v="Resoluciones-Oficios/DN00/Lists/ResolucionesOficios"/>
    <x v="2"/>
    <n v="0"/>
  </r>
  <r>
    <s v="223"/>
    <x v="0"/>
    <d v="2010-01-19T00:00:00"/>
    <x v="16"/>
    <x v="0"/>
    <d v="2010-01-19T13:15:37"/>
    <s v="Elemento"/>
    <s v="Resoluciones-Oficios/DN00/Lists/ResolucionesOficios"/>
    <x v="2"/>
    <n v="0"/>
  </r>
  <r>
    <s v="222"/>
    <x v="0"/>
    <d v="2010-01-19T00:00:00"/>
    <x v="16"/>
    <x v="0"/>
    <d v="2010-01-19T13:14:13"/>
    <s v="Elemento"/>
    <s v="Resoluciones-Oficios/DN00/Lists/ResolucionesOficios"/>
    <x v="2"/>
    <n v="0"/>
  </r>
  <r>
    <s v="5"/>
    <x v="6"/>
    <d v="2010-01-19T00:00:00"/>
    <x v="16"/>
    <x v="0"/>
    <d v="2010-01-19T13:11:54"/>
    <s v="Elemento"/>
    <s v="Resoluciones-Oficios/DN00/Lists/ResolucionesOficios"/>
    <x v="2"/>
    <n v="0"/>
  </r>
  <r>
    <s v="38"/>
    <x v="5"/>
    <d v="2010-01-18T00:00:00"/>
    <x v="16"/>
    <x v="0"/>
    <d v="2010-01-18T13:44:33"/>
    <s v="Elemento"/>
    <s v="Resoluciones-Oficios/DN00/Lists/ResolucionesOficios"/>
    <x v="2"/>
    <n v="0"/>
  </r>
  <r>
    <s v="37"/>
    <x v="5"/>
    <d v="2010-01-18T00:00:00"/>
    <x v="16"/>
    <x v="0"/>
    <d v="2010-01-18T13:42:57"/>
    <s v="Elemento"/>
    <s v="Resoluciones-Oficios/DN00/Lists/ResolucionesOficios"/>
    <x v="2"/>
    <n v="0"/>
  </r>
  <r>
    <s v="36"/>
    <x v="5"/>
    <d v="2010-01-18T00:00:00"/>
    <x v="16"/>
    <x v="0"/>
    <d v="2010-01-18T13:41:42"/>
    <s v="Elemento"/>
    <s v="Resoluciones-Oficios/DN00/Lists/ResolucionesOficios"/>
    <x v="2"/>
    <n v="0"/>
  </r>
  <r>
    <s v="4"/>
    <x v="6"/>
    <d v="2010-01-18T00:00:00"/>
    <x v="16"/>
    <x v="0"/>
    <d v="2010-01-18T13:38:36"/>
    <s v="Elemento"/>
    <s v="Resoluciones-Oficios/DN00/Lists/ResolucionesOficios"/>
    <x v="2"/>
    <n v="0"/>
  </r>
  <r>
    <s v="3"/>
    <x v="6"/>
    <d v="2010-01-18T00:00:00"/>
    <x v="16"/>
    <x v="0"/>
    <d v="2010-01-18T13:37:36"/>
    <s v="Elemento"/>
    <s v="Resoluciones-Oficios/DN00/Lists/ResolucionesOficios"/>
    <x v="2"/>
    <n v="0"/>
  </r>
  <r>
    <s v="2"/>
    <x v="6"/>
    <d v="2010-01-18T00:00:00"/>
    <x v="16"/>
    <x v="0"/>
    <d v="2010-01-18T13:36:33"/>
    <s v="Elemento"/>
    <s v="Resoluciones-Oficios/DN00/Lists/ResolucionesOficios"/>
    <x v="2"/>
    <n v="0"/>
  </r>
  <r>
    <s v="1"/>
    <x v="6"/>
    <d v="2010-01-18T00:00:00"/>
    <x v="16"/>
    <x v="0"/>
    <d v="2010-01-18T13:35:16"/>
    <s v="Elemento"/>
    <s v="Resoluciones-Oficios/DN00/Lists/ResolucionesOficios"/>
    <x v="2"/>
    <n v="0"/>
  </r>
  <r>
    <s v="221"/>
    <x v="0"/>
    <d v="2010-01-18T00:00:00"/>
    <x v="16"/>
    <x v="0"/>
    <d v="2010-01-18T13:26:51"/>
    <s v="Elemento"/>
    <s v="Resoluciones-Oficios/DN00/Lists/ResolucionesOficios"/>
    <x v="2"/>
    <n v="0"/>
  </r>
  <r>
    <s v="220"/>
    <x v="0"/>
    <d v="2010-01-18T00:00:00"/>
    <x v="16"/>
    <x v="0"/>
    <d v="2010-01-18T13:25:30"/>
    <s v="Elemento"/>
    <s v="Resoluciones-Oficios/DN00/Lists/ResolucionesOficios"/>
    <x v="2"/>
    <n v="0"/>
  </r>
  <r>
    <s v="219"/>
    <x v="0"/>
    <d v="2010-01-18T00:00:00"/>
    <x v="16"/>
    <x v="0"/>
    <d v="2010-01-18T13:24:33"/>
    <s v="Elemento"/>
    <s v="Resoluciones-Oficios/DN00/Lists/ResolucionesOficios"/>
    <x v="2"/>
    <n v="0"/>
  </r>
  <r>
    <s v="218"/>
    <x v="0"/>
    <d v="2010-01-18T00:00:00"/>
    <x v="16"/>
    <x v="0"/>
    <d v="2010-01-18T13:22:56"/>
    <s v="Elemento"/>
    <s v="Resoluciones-Oficios/DN00/Lists/ResolucionesOficios"/>
    <x v="2"/>
    <n v="0"/>
  </r>
  <r>
    <s v="217"/>
    <x v="0"/>
    <d v="2010-01-18T00:00:00"/>
    <x v="16"/>
    <x v="0"/>
    <d v="2010-01-18T13:19:09"/>
    <s v="Elemento"/>
    <s v="Resoluciones-Oficios/DN00/Lists/ResolucionesOficios"/>
    <x v="2"/>
    <n v="0"/>
  </r>
  <r>
    <s v="216"/>
    <x v="0"/>
    <d v="2010-01-18T00:00:00"/>
    <x v="16"/>
    <x v="0"/>
    <d v="2010-01-18T13:18:43"/>
    <s v="Elemento"/>
    <s v="Resoluciones-Oficios/DN00/Lists/ResolucionesOficios"/>
    <x v="2"/>
    <n v="0"/>
  </r>
  <r>
    <s v="215"/>
    <x v="0"/>
    <d v="2010-01-18T00:00:00"/>
    <x v="16"/>
    <x v="0"/>
    <d v="2010-01-18T13:17:36"/>
    <s v="Elemento"/>
    <s v="Resoluciones-Oficios/DN00/Lists/ResolucionesOficios"/>
    <x v="2"/>
    <n v="0"/>
  </r>
  <r>
    <s v="214"/>
    <x v="0"/>
    <d v="2010-01-18T00:00:00"/>
    <x v="16"/>
    <x v="0"/>
    <d v="2010-01-18T13:15:01"/>
    <s v="Elemento"/>
    <s v="Resoluciones-Oficios/DN00/Lists/ResolucionesOficios"/>
    <x v="2"/>
    <n v="0"/>
  </r>
  <r>
    <s v="213"/>
    <x v="0"/>
    <d v="2010-01-18T00:00:00"/>
    <x v="16"/>
    <x v="0"/>
    <d v="2010-01-18T13:13:33"/>
    <s v="Elemento"/>
    <s v="Resoluciones-Oficios/DN00/Lists/ResolucionesOficios"/>
    <x v="2"/>
    <n v="0"/>
  </r>
  <r>
    <s v="212"/>
    <x v="0"/>
    <d v="2010-01-18T00:00:00"/>
    <x v="16"/>
    <x v="0"/>
    <d v="2010-01-18T13:11:14"/>
    <s v="Elemento"/>
    <s v="Resoluciones-Oficios/DN00/Lists/ResolucionesOficios"/>
    <x v="2"/>
    <n v="0"/>
  </r>
  <r>
    <s v="35"/>
    <x v="1"/>
    <d v="2010-01-15T00:00:00"/>
    <x v="16"/>
    <x v="0"/>
    <d v="2010-01-15T17:23:58"/>
    <s v="Elemento"/>
    <s v="Resoluciones-Oficios/DN00/Lists/ResolucionesOficios"/>
    <x v="2"/>
    <n v="0"/>
  </r>
  <r>
    <s v="34"/>
    <x v="1"/>
    <d v="2010-01-15T00:00:00"/>
    <x v="16"/>
    <x v="0"/>
    <d v="2010-01-15T17:23:21"/>
    <s v="Elemento"/>
    <s v="Resoluciones-Oficios/DN00/Lists/ResolucionesOficios"/>
    <x v="2"/>
    <n v="0"/>
  </r>
  <r>
    <s v="33"/>
    <x v="1"/>
    <d v="2010-01-15T00:00:00"/>
    <x v="16"/>
    <x v="0"/>
    <d v="2010-01-15T17:22:16"/>
    <s v="Elemento"/>
    <s v="Resoluciones-Oficios/DN00/Lists/ResolucionesOficios"/>
    <x v="2"/>
    <n v="0"/>
  </r>
  <r>
    <s v="32"/>
    <x v="1"/>
    <d v="2010-01-15T00:00:00"/>
    <x v="16"/>
    <x v="0"/>
    <d v="2010-01-15T17:21:28"/>
    <s v="Elemento"/>
    <s v="Resoluciones-Oficios/DN00/Lists/ResolucionesOficios"/>
    <x v="2"/>
    <n v="0"/>
  </r>
  <r>
    <s v="31"/>
    <x v="1"/>
    <d v="2010-01-15T00:00:00"/>
    <x v="16"/>
    <x v="0"/>
    <d v="2010-01-15T17:20:37"/>
    <s v="Elemento"/>
    <s v="Resoluciones-Oficios/DN00/Lists/ResolucionesOficios"/>
    <x v="2"/>
    <n v="0"/>
  </r>
  <r>
    <s v="30"/>
    <x v="5"/>
    <d v="2010-01-15T00:00:00"/>
    <x v="16"/>
    <x v="0"/>
    <d v="2010-01-15T17:19:33"/>
    <s v="Elemento"/>
    <s v="Resoluciones-Oficios/DN00/Lists/ResolucionesOficios"/>
    <x v="2"/>
    <n v="0"/>
  </r>
  <r>
    <s v="29"/>
    <x v="1"/>
    <d v="2010-01-15T00:00:00"/>
    <x v="16"/>
    <x v="0"/>
    <d v="2010-01-15T17:18:15"/>
    <s v="Elemento"/>
    <s v="Resoluciones-Oficios/DN00/Lists/ResolucionesOficios"/>
    <x v="2"/>
    <n v="0"/>
  </r>
  <r>
    <s v="28"/>
    <x v="1"/>
    <d v="2010-01-15T00:00:00"/>
    <x v="16"/>
    <x v="0"/>
    <d v="2010-01-15T17:17:08"/>
    <s v="Elemento"/>
    <s v="Resoluciones-Oficios/DN00/Lists/ResolucionesOficios"/>
    <x v="2"/>
    <n v="0"/>
  </r>
  <r>
    <s v="27"/>
    <x v="1"/>
    <d v="2010-01-15T00:00:00"/>
    <x v="16"/>
    <x v="0"/>
    <d v="2010-01-15T17:16:02"/>
    <s v="Elemento"/>
    <s v="Resoluciones-Oficios/DN00/Lists/ResolucionesOficios"/>
    <x v="2"/>
    <n v="0"/>
  </r>
  <r>
    <s v="26"/>
    <x v="1"/>
    <d v="2010-01-15T00:00:00"/>
    <x v="16"/>
    <x v="0"/>
    <d v="2010-01-15T17:15:03"/>
    <s v="Elemento"/>
    <s v="Resoluciones-Oficios/DN00/Lists/ResolucionesOficios"/>
    <x v="2"/>
    <n v="0"/>
  </r>
  <r>
    <s v="25"/>
    <x v="1"/>
    <d v="2010-01-15T00:00:00"/>
    <x v="16"/>
    <x v="0"/>
    <d v="2010-01-15T17:13:43"/>
    <s v="Elemento"/>
    <s v="Resoluciones-Oficios/DN00/Lists/ResolucionesOficios"/>
    <x v="2"/>
    <n v="0"/>
  </r>
  <r>
    <s v="24"/>
    <x v="5"/>
    <d v="2010-01-15T00:00:00"/>
    <x v="16"/>
    <x v="0"/>
    <d v="2010-01-15T17:12:27"/>
    <s v="Elemento"/>
    <s v="Resoluciones-Oficios/DN00/Lists/ResolucionesOficios"/>
    <x v="2"/>
    <n v="0"/>
  </r>
  <r>
    <s v="211"/>
    <x v="0"/>
    <d v="2010-01-15T00:00:00"/>
    <x v="16"/>
    <x v="0"/>
    <d v="2010-01-15T17:10:41"/>
    <s v="Elemento"/>
    <s v="Resoluciones-Oficios/DN00/Lists/ResolucionesOficios"/>
    <x v="2"/>
    <n v="0"/>
  </r>
  <r>
    <s v="210"/>
    <x v="0"/>
    <d v="2010-01-15T00:00:00"/>
    <x v="16"/>
    <x v="0"/>
    <d v="2010-01-15T17:09:37"/>
    <s v="Elemento"/>
    <s v="Resoluciones-Oficios/DN00/Lists/ResolucionesOficios"/>
    <x v="2"/>
    <n v="0"/>
  </r>
  <r>
    <s v="209"/>
    <x v="0"/>
    <d v="2010-01-15T00:00:00"/>
    <x v="16"/>
    <x v="0"/>
    <d v="2010-01-15T17:08:49"/>
    <s v="Elemento"/>
    <s v="Resoluciones-Oficios/DN00/Lists/ResolucionesOficios"/>
    <x v="2"/>
    <n v="0"/>
  </r>
  <r>
    <s v="208"/>
    <x v="0"/>
    <d v="2010-01-15T00:00:00"/>
    <x v="16"/>
    <x v="0"/>
    <d v="2010-01-15T17:05:25"/>
    <s v="Elemento"/>
    <s v="Resoluciones-Oficios/DN00/Lists/ResolucionesOficios"/>
    <x v="2"/>
    <n v="0"/>
  </r>
  <r>
    <s v="207"/>
    <x v="0"/>
    <d v="2010-01-15T00:00:00"/>
    <x v="16"/>
    <x v="0"/>
    <d v="2010-01-15T17:01:45"/>
    <s v="Elemento"/>
    <s v="Resoluciones-Oficios/DN00/Lists/ResolucionesOficios"/>
    <x v="2"/>
    <n v="0"/>
  </r>
  <r>
    <s v="206"/>
    <x v="0"/>
    <d v="2010-01-15T00:00:00"/>
    <x v="16"/>
    <x v="0"/>
    <d v="2010-01-15T16:53:05"/>
    <s v="Elemento"/>
    <s v="Resoluciones-Oficios/DN00/Lists/ResolucionesOficios"/>
    <x v="2"/>
    <n v="0"/>
  </r>
  <r>
    <s v="205"/>
    <x v="0"/>
    <d v="2010-01-15T00:00:00"/>
    <x v="16"/>
    <x v="0"/>
    <d v="2010-01-15T16:51:53"/>
    <s v="Elemento"/>
    <s v="Resoluciones-Oficios/DN00/Lists/ResolucionesOficios"/>
    <x v="2"/>
    <n v="0"/>
  </r>
  <r>
    <s v="204"/>
    <x v="0"/>
    <d v="2010-01-15T00:00:00"/>
    <x v="16"/>
    <x v="0"/>
    <d v="2010-01-15T16:51:25"/>
    <s v="Elemento"/>
    <s v="Resoluciones-Oficios/DN00/Lists/ResolucionesOficios"/>
    <x v="2"/>
    <n v="0"/>
  </r>
  <r>
    <s v="203"/>
    <x v="0"/>
    <d v="2010-01-15T00:00:00"/>
    <x v="16"/>
    <x v="0"/>
    <d v="2010-01-15T16:50:06"/>
    <s v="Elemento"/>
    <s v="Resoluciones-Oficios/DN00/Lists/ResolucionesOficios"/>
    <x v="2"/>
    <n v="0"/>
  </r>
  <r>
    <s v="202"/>
    <x v="0"/>
    <d v="2010-01-15T00:00:00"/>
    <x v="16"/>
    <x v="0"/>
    <d v="2010-01-15T16:47:13"/>
    <s v="Elemento"/>
    <s v="Resoluciones-Oficios/DN00/Lists/ResolucionesOficios"/>
    <x v="2"/>
    <n v="0"/>
  </r>
  <r>
    <s v="201"/>
    <x v="0"/>
    <d v="2010-01-15T00:00:00"/>
    <x v="16"/>
    <x v="0"/>
    <d v="2010-01-15T16:46:20"/>
    <s v="Elemento"/>
    <s v="Resoluciones-Oficios/DN00/Lists/ResolucionesOficios"/>
    <x v="2"/>
    <n v="0"/>
  </r>
  <r>
    <s v="200"/>
    <x v="0"/>
    <d v="2010-01-15T00:00:00"/>
    <x v="16"/>
    <x v="0"/>
    <d v="2010-01-15T16:45:24"/>
    <s v="Elemento"/>
    <s v="Resoluciones-Oficios/DN00/Lists/ResolucionesOficios"/>
    <x v="2"/>
    <n v="0"/>
  </r>
  <r>
    <s v="199"/>
    <x v="0"/>
    <d v="2010-01-15T00:00:00"/>
    <x v="16"/>
    <x v="0"/>
    <d v="2010-01-15T16:44:34"/>
    <s v="Elemento"/>
    <s v="Resoluciones-Oficios/DN00/Lists/ResolucionesOficios"/>
    <x v="2"/>
    <n v="0"/>
  </r>
  <r>
    <s v="198"/>
    <x v="0"/>
    <d v="2010-01-15T00:00:00"/>
    <x v="16"/>
    <x v="0"/>
    <d v="2010-01-15T16:43:36"/>
    <s v="Elemento"/>
    <s v="Resoluciones-Oficios/DN00/Lists/ResolucionesOficios"/>
    <x v="2"/>
    <n v="0"/>
  </r>
  <r>
    <s v="197"/>
    <x v="0"/>
    <d v="2010-01-15T00:00:00"/>
    <x v="16"/>
    <x v="0"/>
    <d v="2010-01-15T16:42:41"/>
    <s v="Elemento"/>
    <s v="Resoluciones-Oficios/DN00/Lists/ResolucionesOficios"/>
    <x v="2"/>
    <n v="0"/>
  </r>
  <r>
    <s v="196"/>
    <x v="0"/>
    <d v="2010-01-15T00:00:00"/>
    <x v="16"/>
    <x v="0"/>
    <d v="2010-01-15T16:42:02"/>
    <s v="Elemento"/>
    <s v="Resoluciones-Oficios/DN00/Lists/ResolucionesOficios"/>
    <x v="2"/>
    <n v="0"/>
  </r>
  <r>
    <s v="195"/>
    <x v="0"/>
    <d v="2010-01-15T00:00:00"/>
    <x v="16"/>
    <x v="0"/>
    <d v="2010-01-15T16:40:05"/>
    <s v="Elemento"/>
    <s v="Resoluciones-Oficios/DN00/Lists/ResolucionesOficios"/>
    <x v="2"/>
    <n v="0"/>
  </r>
  <r>
    <s v="194"/>
    <x v="0"/>
    <d v="2010-01-15T00:00:00"/>
    <x v="16"/>
    <x v="0"/>
    <d v="2010-01-15T16:39:12"/>
    <s v="Elemento"/>
    <s v="Resoluciones-Oficios/DN00/Lists/ResolucionesOficios"/>
    <x v="2"/>
    <n v="0"/>
  </r>
  <r>
    <s v="193"/>
    <x v="0"/>
    <d v="2010-01-15T00:00:00"/>
    <x v="16"/>
    <x v="0"/>
    <d v="2010-01-15T16:38:23"/>
    <s v="Elemento"/>
    <s v="Resoluciones-Oficios/DN00/Lists/ResolucionesOficios"/>
    <x v="2"/>
    <n v="0"/>
  </r>
  <r>
    <s v="192"/>
    <x v="0"/>
    <d v="2010-01-15T00:00:00"/>
    <x v="16"/>
    <x v="0"/>
    <d v="2010-01-15T16:37:33"/>
    <s v="Elemento"/>
    <s v="Resoluciones-Oficios/DN00/Lists/ResolucionesOficios"/>
    <x v="2"/>
    <n v="0"/>
  </r>
  <r>
    <s v="191"/>
    <x v="0"/>
    <d v="2010-01-15T00:00:00"/>
    <x v="16"/>
    <x v="0"/>
    <d v="2010-01-15T16:36:41"/>
    <s v="Elemento"/>
    <s v="Resoluciones-Oficios/DN00/Lists/ResolucionesOficios"/>
    <x v="2"/>
    <n v="0"/>
  </r>
  <r>
    <s v="190"/>
    <x v="0"/>
    <d v="2010-01-15T00:00:00"/>
    <x v="16"/>
    <x v="0"/>
    <d v="2010-01-15T16:36:00"/>
    <s v="Elemento"/>
    <s v="Resoluciones-Oficios/DN00/Lists/ResolucionesOficios"/>
    <x v="2"/>
    <n v="0"/>
  </r>
  <r>
    <s v="189"/>
    <x v="0"/>
    <d v="2010-01-15T00:00:00"/>
    <x v="16"/>
    <x v="0"/>
    <d v="2010-01-15T16:35:13"/>
    <s v="Elemento"/>
    <s v="Resoluciones-Oficios/DN00/Lists/ResolucionesOficios"/>
    <x v="2"/>
    <n v="0"/>
  </r>
  <r>
    <s v="188"/>
    <x v="0"/>
    <d v="2010-01-15T00:00:00"/>
    <x v="16"/>
    <x v="0"/>
    <d v="2010-01-15T16:34:35"/>
    <s v="Elemento"/>
    <s v="Resoluciones-Oficios/DN00/Lists/ResolucionesOficios"/>
    <x v="2"/>
    <n v="0"/>
  </r>
  <r>
    <s v="187"/>
    <x v="0"/>
    <d v="2010-01-15T00:00:00"/>
    <x v="16"/>
    <x v="0"/>
    <d v="2010-01-15T16:33:44"/>
    <s v="Elemento"/>
    <s v="Resoluciones-Oficios/DN00/Lists/ResolucionesOficios"/>
    <x v="2"/>
    <n v="0"/>
  </r>
  <r>
    <s v="186"/>
    <x v="0"/>
    <d v="2010-01-15T00:00:00"/>
    <x v="16"/>
    <x v="0"/>
    <d v="2010-01-15T16:32:30"/>
    <s v="Elemento"/>
    <s v="Resoluciones-Oficios/DN00/Lists/ResolucionesOficios"/>
    <x v="2"/>
    <n v="0"/>
  </r>
  <r>
    <s v="185"/>
    <x v="0"/>
    <d v="2010-01-15T00:00:00"/>
    <x v="16"/>
    <x v="0"/>
    <d v="2010-01-15T16:27:55"/>
    <s v="Elemento"/>
    <s v="Resoluciones-Oficios/DN00/Lists/ResolucionesOficios"/>
    <x v="2"/>
    <n v="0"/>
  </r>
  <r>
    <s v="184"/>
    <x v="0"/>
    <d v="2010-01-15T00:00:00"/>
    <x v="16"/>
    <x v="0"/>
    <d v="2010-01-15T16:26:47"/>
    <s v="Elemento"/>
    <s v="Resoluciones-Oficios/DN00/Lists/ResolucionesOficios"/>
    <x v="2"/>
    <n v="0"/>
  </r>
  <r>
    <s v="183"/>
    <x v="0"/>
    <d v="2010-01-15T00:00:00"/>
    <x v="16"/>
    <x v="0"/>
    <d v="2010-01-15T16:24:55"/>
    <s v="Elemento"/>
    <s v="Resoluciones-Oficios/DN00/Lists/ResolucionesOficios"/>
    <x v="2"/>
    <n v="0"/>
  </r>
  <r>
    <s v="182"/>
    <x v="0"/>
    <d v="2010-01-15T00:00:00"/>
    <x v="16"/>
    <x v="0"/>
    <d v="2010-01-15T16:24:03"/>
    <s v="Elemento"/>
    <s v="Resoluciones-Oficios/DN00/Lists/ResolucionesOficios"/>
    <x v="2"/>
    <n v="0"/>
  </r>
  <r>
    <s v="181"/>
    <x v="0"/>
    <d v="2010-01-15T00:00:00"/>
    <x v="16"/>
    <x v="0"/>
    <d v="2010-01-15T16:23:10"/>
    <s v="Elemento"/>
    <s v="Resoluciones-Oficios/DN00/Lists/ResolucionesOficios"/>
    <x v="2"/>
    <n v="0"/>
  </r>
  <r>
    <s v="180"/>
    <x v="0"/>
    <d v="2010-01-15T00:00:00"/>
    <x v="16"/>
    <x v="0"/>
    <d v="2010-01-15T16:21:12"/>
    <s v="Elemento"/>
    <s v="Resoluciones-Oficios/DN00/Lists/ResolucionesOficios"/>
    <x v="2"/>
    <n v="0"/>
  </r>
  <r>
    <s v="179"/>
    <x v="0"/>
    <d v="2010-01-15T00:00:00"/>
    <x v="16"/>
    <x v="0"/>
    <d v="2010-01-15T16:20:25"/>
    <s v="Elemento"/>
    <s v="Resoluciones-Oficios/DN00/Lists/ResolucionesOficios"/>
    <x v="2"/>
    <n v="0"/>
  </r>
  <r>
    <s v="178"/>
    <x v="0"/>
    <d v="2010-01-15T00:00:00"/>
    <x v="16"/>
    <x v="0"/>
    <d v="2010-01-15T16:18:37"/>
    <s v="Elemento"/>
    <s v="Resoluciones-Oficios/DN00/Lists/ResolucionesOficios"/>
    <x v="2"/>
    <n v="0"/>
  </r>
  <r>
    <s v="177"/>
    <x v="0"/>
    <d v="2010-01-15T00:00:00"/>
    <x v="16"/>
    <x v="0"/>
    <d v="2010-01-15T16:17:02"/>
    <s v="Elemento"/>
    <s v="Resoluciones-Oficios/DN00/Lists/ResolucionesOficios"/>
    <x v="2"/>
    <n v="0"/>
  </r>
  <r>
    <s v="176"/>
    <x v="0"/>
    <d v="2010-01-15T00:00:00"/>
    <x v="16"/>
    <x v="0"/>
    <d v="2010-01-15T16:16:06"/>
    <s v="Elemento"/>
    <s v="Resoluciones-Oficios/DN00/Lists/ResolucionesOficios"/>
    <x v="2"/>
    <n v="0"/>
  </r>
  <r>
    <s v="175"/>
    <x v="0"/>
    <d v="2010-01-15T00:00:00"/>
    <x v="16"/>
    <x v="0"/>
    <d v="2010-01-15T16:15:10"/>
    <s v="Elemento"/>
    <s v="Resoluciones-Oficios/DN00/Lists/ResolucionesOficios"/>
    <x v="2"/>
    <n v="0"/>
  </r>
  <r>
    <s v="174"/>
    <x v="0"/>
    <d v="2010-01-15T00:00:00"/>
    <x v="16"/>
    <x v="0"/>
    <d v="2010-01-15T16:13:47"/>
    <s v="Elemento"/>
    <s v="Resoluciones-Oficios/DN00/Lists/ResolucionesOficios"/>
    <x v="2"/>
    <n v="0"/>
  </r>
  <r>
    <s v="173"/>
    <x v="0"/>
    <d v="2010-01-15T00:00:00"/>
    <x v="16"/>
    <x v="0"/>
    <d v="2010-01-15T16:12:27"/>
    <s v="Elemento"/>
    <s v="Resoluciones-Oficios/DN00/Lists/ResolucionesOficios"/>
    <x v="2"/>
    <n v="0"/>
  </r>
  <r>
    <s v="172"/>
    <x v="0"/>
    <d v="2010-01-15T00:00:00"/>
    <x v="16"/>
    <x v="0"/>
    <d v="2010-01-15T16:11:27"/>
    <s v="Elemento"/>
    <s v="Resoluciones-Oficios/DN00/Lists/ResolucionesOficios"/>
    <x v="2"/>
    <n v="0"/>
  </r>
  <r>
    <s v="171"/>
    <x v="0"/>
    <d v="2010-01-15T00:00:00"/>
    <x v="16"/>
    <x v="0"/>
    <d v="2010-01-15T16:10:31"/>
    <s v="Elemento"/>
    <s v="Resoluciones-Oficios/DN00/Lists/ResolucionesOficios"/>
    <x v="2"/>
    <n v="0"/>
  </r>
  <r>
    <s v="170"/>
    <x v="0"/>
    <d v="2010-01-15T00:00:00"/>
    <x v="16"/>
    <x v="0"/>
    <d v="2010-01-15T16:09:16"/>
    <s v="Elemento"/>
    <s v="Resoluciones-Oficios/DN00/Lists/ResolucionesOficios"/>
    <x v="2"/>
    <n v="0"/>
  </r>
  <r>
    <s v="169"/>
    <x v="0"/>
    <d v="2010-01-15T00:00:00"/>
    <x v="16"/>
    <x v="0"/>
    <d v="2010-01-15T16:05:47"/>
    <s v="Elemento"/>
    <s v="Resoluciones-Oficios/DN00/Lists/ResolucionesOficios"/>
    <x v="2"/>
    <n v="0"/>
  </r>
  <r>
    <s v="168"/>
    <x v="0"/>
    <d v="2010-01-15T00:00:00"/>
    <x v="16"/>
    <x v="0"/>
    <d v="2010-01-15T16:04:42"/>
    <s v="Elemento"/>
    <s v="Resoluciones-Oficios/DN00/Lists/ResolucionesOficios"/>
    <x v="2"/>
    <n v="0"/>
  </r>
  <r>
    <s v="167"/>
    <x v="0"/>
    <d v="2010-01-15T00:00:00"/>
    <x v="16"/>
    <x v="0"/>
    <d v="2010-01-15T16:03:55"/>
    <s v="Elemento"/>
    <s v="Resoluciones-Oficios/DN00/Lists/ResolucionesOficios"/>
    <x v="2"/>
    <n v="0"/>
  </r>
  <r>
    <s v="166"/>
    <x v="0"/>
    <d v="2010-01-15T00:00:00"/>
    <x v="16"/>
    <x v="0"/>
    <d v="2010-01-15T16:01:56"/>
    <s v="Elemento"/>
    <s v="Resoluciones-Oficios/DN00/Lists/ResolucionesOficios"/>
    <x v="2"/>
    <n v="0"/>
  </r>
  <r>
    <s v="165"/>
    <x v="0"/>
    <d v="2010-01-15T00:00:00"/>
    <x v="16"/>
    <x v="0"/>
    <d v="2010-01-15T16:01:02"/>
    <s v="Elemento"/>
    <s v="Resoluciones-Oficios/DN00/Lists/ResolucionesOficios"/>
    <x v="2"/>
    <n v="0"/>
  </r>
  <r>
    <s v="164"/>
    <x v="0"/>
    <d v="2010-01-15T00:00:00"/>
    <x v="16"/>
    <x v="0"/>
    <d v="2010-01-15T15:59:47"/>
    <s v="Elemento"/>
    <s v="Resoluciones-Oficios/DN00/Lists/ResolucionesOficios"/>
    <x v="2"/>
    <n v="0"/>
  </r>
  <r>
    <s v="163"/>
    <x v="0"/>
    <d v="2010-01-14T00:00:00"/>
    <x v="16"/>
    <x v="0"/>
    <d v="2010-01-14T17:40:18"/>
    <s v="Elemento"/>
    <s v="Resoluciones-Oficios/DN00/Lists/ResolucionesOficios"/>
    <x v="2"/>
    <n v="0"/>
  </r>
  <r>
    <s v="162"/>
    <x v="0"/>
    <d v="2010-01-14T00:00:00"/>
    <x v="16"/>
    <x v="0"/>
    <d v="2010-01-14T13:51:42"/>
    <s v="Elemento"/>
    <s v="Resoluciones-Oficios/DN00/Lists/ResolucionesOficios"/>
    <x v="2"/>
    <n v="0"/>
  </r>
  <r>
    <s v="161"/>
    <x v="0"/>
    <d v="2010-01-14T00:00:00"/>
    <x v="16"/>
    <x v="0"/>
    <d v="2010-01-14T13:50:24"/>
    <s v="Elemento"/>
    <s v="Resoluciones-Oficios/DN00/Lists/ResolucionesOficios"/>
    <x v="2"/>
    <n v="0"/>
  </r>
  <r>
    <s v="160"/>
    <x v="0"/>
    <d v="2010-01-14T00:00:00"/>
    <x v="16"/>
    <x v="0"/>
    <d v="2010-01-14T13:48:23"/>
    <s v="Elemento"/>
    <s v="Resoluciones-Oficios/DN00/Lists/ResolucionesOficios"/>
    <x v="2"/>
    <n v="0"/>
  </r>
  <r>
    <s v="159"/>
    <x v="0"/>
    <d v="2010-01-14T00:00:00"/>
    <x v="16"/>
    <x v="0"/>
    <d v="2010-01-14T13:45:43"/>
    <s v="Elemento"/>
    <s v="Resoluciones-Oficios/DN00/Lists/ResolucionesOficios"/>
    <x v="2"/>
    <n v="0"/>
  </r>
  <r>
    <s v="158"/>
    <x v="0"/>
    <d v="2010-01-14T00:00:00"/>
    <x v="16"/>
    <x v="0"/>
    <d v="2010-01-14T13:45:11"/>
    <s v="Elemento"/>
    <s v="Resoluciones-Oficios/DN00/Lists/ResolucionesOficios"/>
    <x v="2"/>
    <n v="0"/>
  </r>
  <r>
    <s v="157"/>
    <x v="0"/>
    <d v="2010-01-14T00:00:00"/>
    <x v="16"/>
    <x v="0"/>
    <d v="2010-01-14T13:44:13"/>
    <s v="Elemento"/>
    <s v="Resoluciones-Oficios/DN00/Lists/ResolucionesOficios"/>
    <x v="2"/>
    <n v="0"/>
  </r>
  <r>
    <s v="156"/>
    <x v="0"/>
    <d v="2010-01-14T00:00:00"/>
    <x v="16"/>
    <x v="0"/>
    <d v="2010-01-14T13:42:41"/>
    <s v="Elemento"/>
    <s v="Resoluciones-Oficios/DN00/Lists/ResolucionesOficios"/>
    <x v="2"/>
    <n v="0"/>
  </r>
  <r>
    <s v="155"/>
    <x v="0"/>
    <d v="2010-01-14T00:00:00"/>
    <x v="16"/>
    <x v="0"/>
    <d v="2010-01-14T13:41:24"/>
    <s v="Elemento"/>
    <s v="Resoluciones-Oficios/DN00/Lists/ResolucionesOficios"/>
    <x v="2"/>
    <n v="0"/>
  </r>
  <r>
    <s v="154"/>
    <x v="0"/>
    <d v="2010-01-14T00:00:00"/>
    <x v="16"/>
    <x v="0"/>
    <d v="2010-01-14T13:39:09"/>
    <s v="Elemento"/>
    <s v="Resoluciones-Oficios/DN00/Lists/ResolucionesOficios"/>
    <x v="2"/>
    <n v="0"/>
  </r>
  <r>
    <s v="153"/>
    <x v="0"/>
    <d v="2010-01-14T00:00:00"/>
    <x v="16"/>
    <x v="0"/>
    <d v="2010-01-14T13:37:54"/>
    <s v="Elemento"/>
    <s v="Resoluciones-Oficios/DN00/Lists/ResolucionesOficios"/>
    <x v="2"/>
    <n v="0"/>
  </r>
  <r>
    <s v="152"/>
    <x v="0"/>
    <d v="2010-01-14T00:00:00"/>
    <x v="16"/>
    <x v="0"/>
    <d v="2010-01-14T13:36:57"/>
    <s v="Elemento"/>
    <s v="Resoluciones-Oficios/DN00/Lists/ResolucionesOficios"/>
    <x v="2"/>
    <n v="0"/>
  </r>
  <r>
    <s v="151"/>
    <x v="0"/>
    <d v="2010-01-14T00:00:00"/>
    <x v="16"/>
    <x v="0"/>
    <d v="2010-01-14T13:36:02"/>
    <s v="Elemento"/>
    <s v="Resoluciones-Oficios/DN00/Lists/ResolucionesOficios"/>
    <x v="2"/>
    <n v="0"/>
  </r>
  <r>
    <s v="150"/>
    <x v="0"/>
    <d v="2010-01-14T00:00:00"/>
    <x v="16"/>
    <x v="0"/>
    <d v="2010-01-14T13:35:12"/>
    <s v="Elemento"/>
    <s v="Resoluciones-Oficios/DN00/Lists/ResolucionesOficios"/>
    <x v="2"/>
    <n v="0"/>
  </r>
  <r>
    <s v="149"/>
    <x v="0"/>
    <d v="2010-01-14T00:00:00"/>
    <x v="16"/>
    <x v="0"/>
    <d v="2010-01-14T13:34:39"/>
    <s v="Elemento"/>
    <s v="Resoluciones-Oficios/DN00/Lists/ResolucionesOficios"/>
    <x v="2"/>
    <n v="0"/>
  </r>
  <r>
    <s v="148"/>
    <x v="0"/>
    <d v="2010-01-14T00:00:00"/>
    <x v="16"/>
    <x v="0"/>
    <d v="2010-01-14T13:34:05"/>
    <s v="Elemento"/>
    <s v="Resoluciones-Oficios/DN00/Lists/ResolucionesOficios"/>
    <x v="2"/>
    <n v="0"/>
  </r>
  <r>
    <s v="147"/>
    <x v="0"/>
    <d v="2010-01-14T00:00:00"/>
    <x v="16"/>
    <x v="0"/>
    <d v="2010-01-14T13:33:34"/>
    <s v="Elemento"/>
    <s v="Resoluciones-Oficios/DN00/Lists/ResolucionesOficios"/>
    <x v="2"/>
    <n v="0"/>
  </r>
  <r>
    <s v="146"/>
    <x v="0"/>
    <d v="2010-01-14T00:00:00"/>
    <x v="16"/>
    <x v="0"/>
    <d v="2010-01-14T13:33:15"/>
    <s v="Elemento"/>
    <s v="Resoluciones-Oficios/DN00/Lists/ResolucionesOficios"/>
    <x v="2"/>
    <n v="0"/>
  </r>
  <r>
    <s v="145"/>
    <x v="0"/>
    <d v="2010-01-14T00:00:00"/>
    <x v="16"/>
    <x v="0"/>
    <d v="2010-01-14T13:32:42"/>
    <s v="Elemento"/>
    <s v="Resoluciones-Oficios/DN00/Lists/ResolucionesOficios"/>
    <x v="2"/>
    <n v="0"/>
  </r>
  <r>
    <s v="23"/>
    <x v="5"/>
    <d v="2010-01-13T00:00:00"/>
    <x v="16"/>
    <x v="0"/>
    <d v="2010-01-14T11:52:11"/>
    <s v="Elemento"/>
    <s v="Resoluciones-Oficios/DN00/Lists/ResolucionesOficios"/>
    <x v="2"/>
    <n v="0"/>
  </r>
  <r>
    <s v="22"/>
    <x v="4"/>
    <d v="2010-01-12T00:00:00"/>
    <x v="16"/>
    <x v="0"/>
    <d v="2010-01-14T11:50:12"/>
    <s v="Elemento"/>
    <s v="Resoluciones-Oficios/DN00/Lists/ResolucionesOficios"/>
    <x v="2"/>
    <n v="0"/>
  </r>
  <r>
    <s v="21"/>
    <x v="5"/>
    <d v="2010-01-11T00:00:00"/>
    <x v="16"/>
    <x v="0"/>
    <d v="2010-01-14T11:48:48"/>
    <s v="Elemento"/>
    <s v="Resoluciones-Oficios/DN00/Lists/ResolucionesOficios"/>
    <x v="2"/>
    <n v="0"/>
  </r>
  <r>
    <s v="144"/>
    <x v="0"/>
    <d v="2010-01-13T00:00:00"/>
    <x v="16"/>
    <x v="0"/>
    <d v="2010-01-13T17:11:01"/>
    <s v="Elemento"/>
    <s v="Resoluciones-Oficios/DN00/Lists/ResolucionesOficios"/>
    <x v="2"/>
    <n v="0"/>
  </r>
  <r>
    <s v="143"/>
    <x v="0"/>
    <d v="2010-01-13T00:00:00"/>
    <x v="16"/>
    <x v="0"/>
    <d v="2010-01-13T17:10:26"/>
    <s v="Elemento"/>
    <s v="Resoluciones-Oficios/DN00/Lists/ResolucionesOficios"/>
    <x v="2"/>
    <n v="0"/>
  </r>
  <r>
    <s v="142"/>
    <x v="0"/>
    <d v="2010-01-13T00:00:00"/>
    <x v="16"/>
    <x v="0"/>
    <d v="2010-01-13T17:09:06"/>
    <s v="Elemento"/>
    <s v="Resoluciones-Oficios/DN00/Lists/ResolucionesOficios"/>
    <x v="2"/>
    <n v="0"/>
  </r>
  <r>
    <s v="141"/>
    <x v="0"/>
    <d v="2010-01-13T00:00:00"/>
    <x v="16"/>
    <x v="0"/>
    <d v="2010-01-13T17:07:40"/>
    <s v="Elemento"/>
    <s v="Resoluciones-Oficios/DN00/Lists/ResolucionesOficios"/>
    <x v="2"/>
    <n v="0"/>
  </r>
  <r>
    <s v="140"/>
    <x v="0"/>
    <d v="2010-01-13T00:00:00"/>
    <x v="16"/>
    <x v="0"/>
    <d v="2010-01-13T17:06:40"/>
    <s v="Elemento"/>
    <s v="Resoluciones-Oficios/DN00/Lists/ResolucionesOficios"/>
    <x v="2"/>
    <n v="0"/>
  </r>
  <r>
    <s v="139"/>
    <x v="0"/>
    <d v="2010-01-13T00:00:00"/>
    <x v="16"/>
    <x v="0"/>
    <d v="2010-01-13T17:05:40"/>
    <s v="Elemento"/>
    <s v="Resoluciones-Oficios/DN00/Lists/ResolucionesOficios"/>
    <x v="2"/>
    <n v="0"/>
  </r>
  <r>
    <s v="138"/>
    <x v="0"/>
    <d v="2010-01-13T00:00:00"/>
    <x v="16"/>
    <x v="0"/>
    <d v="2010-01-13T17:04:39"/>
    <s v="Elemento"/>
    <s v="Resoluciones-Oficios/DN00/Lists/ResolucionesOficios"/>
    <x v="2"/>
    <n v="0"/>
  </r>
  <r>
    <s v="137"/>
    <x v="0"/>
    <d v="2010-01-13T00:00:00"/>
    <x v="16"/>
    <x v="0"/>
    <d v="2010-01-13T17:02:43"/>
    <s v="Elemento"/>
    <s v="Resoluciones-Oficios/DN00/Lists/ResolucionesOficios"/>
    <x v="2"/>
    <n v="0"/>
  </r>
  <r>
    <s v="136"/>
    <x v="0"/>
    <d v="2010-01-13T00:00:00"/>
    <x v="16"/>
    <x v="0"/>
    <d v="2010-01-13T16:59:14"/>
    <s v="Elemento"/>
    <s v="Resoluciones-Oficios/DN00/Lists/ResolucionesOficios"/>
    <x v="2"/>
    <n v="0"/>
  </r>
  <r>
    <s v="135"/>
    <x v="0"/>
    <d v="2010-01-13T00:00:00"/>
    <x v="16"/>
    <x v="0"/>
    <d v="2010-01-13T16:58:10"/>
    <s v="Elemento"/>
    <s v="Resoluciones-Oficios/DN00/Lists/ResolucionesOficios"/>
    <x v="2"/>
    <n v="0"/>
  </r>
  <r>
    <s v="134"/>
    <x v="0"/>
    <d v="2010-01-13T00:00:00"/>
    <x v="16"/>
    <x v="0"/>
    <d v="2010-01-13T16:57:22"/>
    <s v="Elemento"/>
    <s v="Resoluciones-Oficios/DN00/Lists/ResolucionesOficios"/>
    <x v="2"/>
    <n v="0"/>
  </r>
  <r>
    <s v="133"/>
    <x v="0"/>
    <d v="2010-01-13T00:00:00"/>
    <x v="16"/>
    <x v="0"/>
    <d v="2010-01-13T16:56:36"/>
    <s v="Elemento"/>
    <s v="Resoluciones-Oficios/DN00/Lists/ResolucionesOficios"/>
    <x v="2"/>
    <n v="0"/>
  </r>
  <r>
    <s v="132"/>
    <x v="0"/>
    <d v="2010-01-13T00:00:00"/>
    <x v="16"/>
    <x v="0"/>
    <d v="2010-01-13T16:55:46"/>
    <s v="Elemento"/>
    <s v="Resoluciones-Oficios/DN00/Lists/ResolucionesOficios"/>
    <x v="2"/>
    <n v="0"/>
  </r>
  <r>
    <s v="131"/>
    <x v="0"/>
    <d v="2010-01-13T00:00:00"/>
    <x v="16"/>
    <x v="0"/>
    <d v="2010-01-13T16:55:09"/>
    <s v="Elemento"/>
    <s v="Resoluciones-Oficios/DN00/Lists/ResolucionesOficios"/>
    <x v="2"/>
    <n v="0"/>
  </r>
  <r>
    <s v="130"/>
    <x v="0"/>
    <d v="2010-01-13T00:00:00"/>
    <x v="16"/>
    <x v="0"/>
    <d v="2010-01-13T16:54:04"/>
    <s v="Elemento"/>
    <s v="Resoluciones-Oficios/DN00/Lists/ResolucionesOficios"/>
    <x v="2"/>
    <n v="0"/>
  </r>
  <r>
    <s v="129"/>
    <x v="0"/>
    <d v="2010-01-13T00:00:00"/>
    <x v="16"/>
    <x v="0"/>
    <d v="2010-01-13T16:53:16"/>
    <s v="Elemento"/>
    <s v="Resoluciones-Oficios/DN00/Lists/ResolucionesOficios"/>
    <x v="2"/>
    <n v="0"/>
  </r>
  <r>
    <s v="128"/>
    <x v="0"/>
    <d v="2010-01-13T00:00:00"/>
    <x v="16"/>
    <x v="0"/>
    <d v="2010-01-13T16:51:08"/>
    <s v="Elemento"/>
    <s v="Resoluciones-Oficios/DN00/Lists/ResolucionesOficios"/>
    <x v="2"/>
    <n v="0"/>
  </r>
  <r>
    <s v="127"/>
    <x v="0"/>
    <d v="2010-01-13T00:00:00"/>
    <x v="16"/>
    <x v="0"/>
    <d v="2010-01-13T16:50:22"/>
    <s v="Elemento"/>
    <s v="Resoluciones-Oficios/DN00/Lists/ResolucionesOficios"/>
    <x v="2"/>
    <n v="0"/>
  </r>
  <r>
    <s v="126"/>
    <x v="0"/>
    <d v="2010-01-13T00:00:00"/>
    <x v="16"/>
    <x v="0"/>
    <d v="2010-01-13T16:48:46"/>
    <s v="Elemento"/>
    <s v="Resoluciones-Oficios/DN00/Lists/ResolucionesOficios"/>
    <x v="2"/>
    <n v="0"/>
  </r>
  <r>
    <s v="125"/>
    <x v="0"/>
    <d v="2010-01-13T00:00:00"/>
    <x v="16"/>
    <x v="0"/>
    <d v="2010-01-13T16:48:00"/>
    <s v="Elemento"/>
    <s v="Resoluciones-Oficios/DN00/Lists/ResolucionesOficios"/>
    <x v="2"/>
    <n v="0"/>
  </r>
  <r>
    <s v="124"/>
    <x v="0"/>
    <d v="2010-01-13T00:00:00"/>
    <x v="16"/>
    <x v="0"/>
    <d v="2010-01-13T16:46:50"/>
    <s v="Elemento"/>
    <s v="Resoluciones-Oficios/DN00/Lists/ResolucionesOficios"/>
    <x v="2"/>
    <n v="0"/>
  </r>
  <r>
    <s v="123"/>
    <x v="0"/>
    <d v="2010-01-13T00:00:00"/>
    <x v="16"/>
    <x v="0"/>
    <d v="2010-01-13T16:45:36"/>
    <s v="Elemento"/>
    <s v="Resoluciones-Oficios/DN00/Lists/ResolucionesOficios"/>
    <x v="2"/>
    <n v="0"/>
  </r>
  <r>
    <s v="122"/>
    <x v="0"/>
    <d v="2010-01-13T00:00:00"/>
    <x v="16"/>
    <x v="0"/>
    <d v="2010-01-13T16:44:48"/>
    <s v="Elemento"/>
    <s v="Resoluciones-Oficios/DN00/Lists/ResolucionesOficios"/>
    <x v="2"/>
    <n v="0"/>
  </r>
  <r>
    <s v="121"/>
    <x v="0"/>
    <d v="2010-01-13T00:00:00"/>
    <x v="16"/>
    <x v="0"/>
    <d v="2010-01-13T16:43:34"/>
    <s v="Elemento"/>
    <s v="Resoluciones-Oficios/DN00/Lists/ResolucionesOficios"/>
    <x v="2"/>
    <n v="0"/>
  </r>
  <r>
    <s v="120"/>
    <x v="0"/>
    <d v="2010-01-13T00:00:00"/>
    <x v="16"/>
    <x v="0"/>
    <d v="2010-01-13T16:39:21"/>
    <s v="Elemento"/>
    <s v="Resoluciones-Oficios/DN00/Lists/ResolucionesOficios"/>
    <x v="2"/>
    <n v="0"/>
  </r>
  <r>
    <s v="119"/>
    <x v="0"/>
    <d v="2010-01-13T00:00:00"/>
    <x v="16"/>
    <x v="0"/>
    <d v="2010-01-13T16:38:11"/>
    <s v="Elemento"/>
    <s v="Resoluciones-Oficios/DN00/Lists/ResolucionesOficios"/>
    <x v="2"/>
    <n v="0"/>
  </r>
  <r>
    <s v="118"/>
    <x v="0"/>
    <d v="2010-01-13T00:00:00"/>
    <x v="16"/>
    <x v="0"/>
    <d v="2010-01-13T16:34:39"/>
    <s v="Elemento"/>
    <s v="Resoluciones-Oficios/DN00/Lists/ResolucionesOficios"/>
    <x v="2"/>
    <n v="0"/>
  </r>
  <r>
    <s v="117"/>
    <x v="0"/>
    <d v="2010-01-13T00:00:00"/>
    <x v="16"/>
    <x v="0"/>
    <d v="2010-01-13T16:30:59"/>
    <s v="Elemento"/>
    <s v="Resoluciones-Oficios/DN00/Lists/ResolucionesOficios"/>
    <x v="2"/>
    <n v="0"/>
  </r>
  <r>
    <s v="116"/>
    <x v="0"/>
    <d v="2010-01-13T00:00:00"/>
    <x v="16"/>
    <x v="0"/>
    <d v="2010-01-13T16:29:56"/>
    <s v="Elemento"/>
    <s v="Resoluciones-Oficios/DN00/Lists/ResolucionesOficios"/>
    <x v="2"/>
    <n v="0"/>
  </r>
  <r>
    <s v="115"/>
    <x v="0"/>
    <d v="2010-01-13T00:00:00"/>
    <x v="16"/>
    <x v="0"/>
    <d v="2010-01-13T16:28:05"/>
    <s v="Elemento"/>
    <s v="Resoluciones-Oficios/DN00/Lists/ResolucionesOficios"/>
    <x v="2"/>
    <n v="0"/>
  </r>
  <r>
    <s v="114"/>
    <x v="0"/>
    <d v="2010-01-13T00:00:00"/>
    <x v="16"/>
    <x v="0"/>
    <d v="2010-01-13T16:27:10"/>
    <s v="Elemento"/>
    <s v="Resoluciones-Oficios/DN00/Lists/ResolucionesOficios"/>
    <x v="2"/>
    <n v="0"/>
  </r>
  <r>
    <s v="113"/>
    <x v="0"/>
    <d v="2010-01-13T00:00:00"/>
    <x v="16"/>
    <x v="0"/>
    <d v="2010-01-13T16:26:13"/>
    <s v="Elemento"/>
    <s v="Resoluciones-Oficios/DN00/Lists/ResolucionesOficios"/>
    <x v="2"/>
    <n v="0"/>
  </r>
  <r>
    <s v="112"/>
    <x v="0"/>
    <d v="2010-01-13T00:00:00"/>
    <x v="16"/>
    <x v="0"/>
    <d v="2010-01-13T16:25:00"/>
    <s v="Elemento"/>
    <s v="Resoluciones-Oficios/DN00/Lists/ResolucionesOficios"/>
    <x v="2"/>
    <n v="0"/>
  </r>
  <r>
    <s v="111"/>
    <x v="0"/>
    <d v="2010-01-13T00:00:00"/>
    <x v="16"/>
    <x v="0"/>
    <d v="2010-01-13T16:22:37"/>
    <s v="Elemento"/>
    <s v="Resoluciones-Oficios/DN00/Lists/ResolucionesOficios"/>
    <x v="2"/>
    <n v="0"/>
  </r>
  <r>
    <s v="110"/>
    <x v="0"/>
    <d v="2010-01-13T00:00:00"/>
    <x v="16"/>
    <x v="0"/>
    <d v="2010-01-13T16:21:23"/>
    <s v="Elemento"/>
    <s v="Resoluciones-Oficios/DN00/Lists/ResolucionesOficios"/>
    <x v="2"/>
    <n v="0"/>
  </r>
  <r>
    <s v="109"/>
    <x v="0"/>
    <d v="2010-01-13T00:00:00"/>
    <x v="16"/>
    <x v="0"/>
    <d v="2010-01-13T16:20:32"/>
    <s v="Elemento"/>
    <s v="Resoluciones-Oficios/DN00/Lists/ResolucionesOficios"/>
    <x v="2"/>
    <n v="0"/>
  </r>
  <r>
    <s v="108"/>
    <x v="0"/>
    <d v="2010-01-13T00:00:00"/>
    <x v="16"/>
    <x v="0"/>
    <d v="2010-01-13T16:19:23"/>
    <s v="Elemento"/>
    <s v="Resoluciones-Oficios/DN00/Lists/ResolucionesOficios"/>
    <x v="2"/>
    <n v="0"/>
  </r>
  <r>
    <s v="107"/>
    <x v="0"/>
    <d v="2010-01-13T00:00:00"/>
    <x v="16"/>
    <x v="0"/>
    <d v="2010-01-13T16:18:41"/>
    <s v="Elemento"/>
    <s v="Resoluciones-Oficios/DN00/Lists/ResolucionesOficios"/>
    <x v="2"/>
    <n v="0"/>
  </r>
  <r>
    <s v="106"/>
    <x v="0"/>
    <d v="2010-01-13T00:00:00"/>
    <x v="16"/>
    <x v="0"/>
    <d v="2010-01-13T16:18:10"/>
    <s v="Elemento"/>
    <s v="Resoluciones-Oficios/DN00/Lists/ResolucionesOficios"/>
    <x v="2"/>
    <n v="0"/>
  </r>
  <r>
    <s v="105"/>
    <x v="0"/>
    <d v="2010-01-13T00:00:00"/>
    <x v="16"/>
    <x v="0"/>
    <d v="2010-01-13T16:17:06"/>
    <s v="Elemento"/>
    <s v="Resoluciones-Oficios/DN00/Lists/ResolucionesOficios"/>
    <x v="2"/>
    <n v="0"/>
  </r>
  <r>
    <s v="104"/>
    <x v="0"/>
    <d v="2010-01-13T00:00:00"/>
    <x v="16"/>
    <x v="0"/>
    <d v="2010-01-13T16:16:15"/>
    <s v="Elemento"/>
    <s v="Resoluciones-Oficios/DN00/Lists/ResolucionesOficios"/>
    <x v="2"/>
    <n v="0"/>
  </r>
  <r>
    <s v="103"/>
    <x v="0"/>
    <d v="2010-01-13T00:00:00"/>
    <x v="16"/>
    <x v="0"/>
    <d v="2010-01-13T16:14:51"/>
    <s v="Elemento"/>
    <s v="Resoluciones-Oficios/DN00/Lists/ResolucionesOficios"/>
    <x v="2"/>
    <n v="0"/>
  </r>
  <r>
    <s v="102"/>
    <x v="0"/>
    <d v="2010-01-13T00:00:00"/>
    <x v="16"/>
    <x v="0"/>
    <d v="2010-01-13T16:14:01"/>
    <s v="Elemento"/>
    <s v="Resoluciones-Oficios/DN00/Lists/ResolucionesOficios"/>
    <x v="2"/>
    <n v="0"/>
  </r>
  <r>
    <s v="101"/>
    <x v="0"/>
    <d v="2010-01-13T00:00:00"/>
    <x v="16"/>
    <x v="0"/>
    <d v="2010-01-13T16:12:54"/>
    <s v="Elemento"/>
    <s v="Resoluciones-Oficios/DN00/Lists/ResolucionesOficios"/>
    <x v="2"/>
    <n v="0"/>
  </r>
  <r>
    <s v="100"/>
    <x v="0"/>
    <d v="2010-01-13T00:00:00"/>
    <x v="16"/>
    <x v="0"/>
    <d v="2010-01-13T16:08:06"/>
    <s v="Elemento"/>
    <s v="Resoluciones-Oficios/DN00/Lists/ResolucionesOficios"/>
    <x v="2"/>
    <n v="0"/>
  </r>
  <r>
    <s v="99"/>
    <x v="0"/>
    <d v="2010-01-13T00:00:00"/>
    <x v="16"/>
    <x v="0"/>
    <d v="2010-01-13T16:06:59"/>
    <s v="Elemento"/>
    <s v="Resoluciones-Oficios/DN00/Lists/ResolucionesOficios"/>
    <x v="2"/>
    <n v="0"/>
  </r>
  <r>
    <s v="98"/>
    <x v="0"/>
    <d v="2010-01-13T00:00:00"/>
    <x v="16"/>
    <x v="0"/>
    <d v="2010-01-13T16:01:06"/>
    <s v="Elemento"/>
    <s v="Resoluciones-Oficios/DN00/Lists/ResolucionesOficios"/>
    <x v="2"/>
    <n v="0"/>
  </r>
  <r>
    <s v="97"/>
    <x v="0"/>
    <d v="2010-01-13T00:00:00"/>
    <x v="16"/>
    <x v="0"/>
    <d v="2010-01-13T15:59:57"/>
    <s v="Elemento"/>
    <s v="Resoluciones-Oficios/DN00/Lists/ResolucionesOficios"/>
    <x v="2"/>
    <n v="0"/>
  </r>
  <r>
    <s v="96"/>
    <x v="0"/>
    <d v="2010-01-13T00:00:00"/>
    <x v="16"/>
    <x v="0"/>
    <d v="2010-01-13T15:52:50"/>
    <s v="Elemento"/>
    <s v="Resoluciones-Oficios/DN00/Lists/ResolucionesOficios"/>
    <x v="2"/>
    <n v="0"/>
  </r>
  <r>
    <s v="95"/>
    <x v="0"/>
    <d v="2010-01-13T00:00:00"/>
    <x v="16"/>
    <x v="0"/>
    <d v="2010-01-13T15:50:48"/>
    <s v="Elemento"/>
    <s v="Resoluciones-Oficios/DN00/Lists/ResolucionesOficios"/>
    <x v="2"/>
    <n v="0"/>
  </r>
  <r>
    <s v="94"/>
    <x v="0"/>
    <d v="2010-01-13T00:00:00"/>
    <x v="16"/>
    <x v="0"/>
    <d v="2010-01-13T15:49:56"/>
    <s v="Elemento"/>
    <s v="Resoluciones-Oficios/DN00/Lists/ResolucionesOficios"/>
    <x v="2"/>
    <n v="0"/>
  </r>
  <r>
    <s v="93"/>
    <x v="0"/>
    <d v="2010-01-13T00:00:00"/>
    <x v="16"/>
    <x v="0"/>
    <d v="2010-01-13T15:48:28"/>
    <s v="Elemento"/>
    <s v="Resoluciones-Oficios/DN00/Lists/ResolucionesOficios"/>
    <x v="2"/>
    <n v="0"/>
  </r>
  <r>
    <s v="92"/>
    <x v="0"/>
    <d v="2010-01-13T00:00:00"/>
    <x v="16"/>
    <x v="0"/>
    <d v="2010-01-13T15:47:06"/>
    <s v="Elemento"/>
    <s v="Resoluciones-Oficios/DN00/Lists/ResolucionesOficios"/>
    <x v="2"/>
    <n v="0"/>
  </r>
  <r>
    <s v="91"/>
    <x v="0"/>
    <d v="2010-01-13T00:00:00"/>
    <x v="16"/>
    <x v="0"/>
    <d v="2010-01-13T15:46:05"/>
    <s v="Elemento"/>
    <s v="Resoluciones-Oficios/DN00/Lists/ResolucionesOficios"/>
    <x v="2"/>
    <n v="0"/>
  </r>
  <r>
    <s v="90"/>
    <x v="0"/>
    <d v="2010-01-13T00:00:00"/>
    <x v="16"/>
    <x v="0"/>
    <d v="2010-01-13T15:44:38"/>
    <s v="Elemento"/>
    <s v="Resoluciones-Oficios/DN00/Lists/ResolucionesOficios"/>
    <x v="2"/>
    <n v="0"/>
  </r>
  <r>
    <s v="89"/>
    <x v="0"/>
    <d v="2010-01-13T00:00:00"/>
    <x v="16"/>
    <x v="0"/>
    <d v="2010-01-13T15:41:37"/>
    <s v="Elemento"/>
    <s v="Resoluciones-Oficios/DN00/Lists/ResolucionesOficios"/>
    <x v="2"/>
    <n v="0"/>
  </r>
  <r>
    <s v="88"/>
    <x v="0"/>
    <d v="2010-01-13T00:00:00"/>
    <x v="16"/>
    <x v="0"/>
    <d v="2010-01-13T15:40:49"/>
    <s v="Elemento"/>
    <s v="Resoluciones-Oficios/DN00/Lists/ResolucionesOficios"/>
    <x v="2"/>
    <n v="0"/>
  </r>
  <r>
    <s v="87"/>
    <x v="0"/>
    <d v="2010-01-13T00:00:00"/>
    <x v="16"/>
    <x v="0"/>
    <d v="2010-01-13T15:40:00"/>
    <s v="Elemento"/>
    <s v="Resoluciones-Oficios/DN00/Lists/ResolucionesOficios"/>
    <x v="2"/>
    <n v="0"/>
  </r>
  <r>
    <s v="86"/>
    <x v="0"/>
    <d v="2010-01-13T00:00:00"/>
    <x v="16"/>
    <x v="0"/>
    <d v="2010-01-13T15:39:06"/>
    <s v="Elemento"/>
    <s v="Resoluciones-Oficios/DN00/Lists/ResolucionesOficios"/>
    <x v="2"/>
    <n v="0"/>
  </r>
  <r>
    <s v="85"/>
    <x v="0"/>
    <d v="2010-01-13T00:00:00"/>
    <x v="16"/>
    <x v="0"/>
    <d v="2010-01-13T15:38:26"/>
    <s v="Elemento"/>
    <s v="Resoluciones-Oficios/DN00/Lists/ResolucionesOficios"/>
    <x v="2"/>
    <n v="0"/>
  </r>
  <r>
    <s v="84"/>
    <x v="0"/>
    <d v="2010-01-13T00:00:00"/>
    <x v="16"/>
    <x v="0"/>
    <d v="2010-01-13T15:37:02"/>
    <s v="Elemento"/>
    <s v="Resoluciones-Oficios/DN00/Lists/ResolucionesOficios"/>
    <x v="2"/>
    <n v="0"/>
  </r>
  <r>
    <s v="83"/>
    <x v="0"/>
    <d v="2010-01-13T00:00:00"/>
    <x v="16"/>
    <x v="0"/>
    <d v="2010-01-13T15:36:12"/>
    <s v="Elemento"/>
    <s v="Resoluciones-Oficios/DN00/Lists/ResolucionesOficios"/>
    <x v="2"/>
    <n v="0"/>
  </r>
  <r>
    <s v="82"/>
    <x v="0"/>
    <d v="2010-01-13T00:00:00"/>
    <x v="16"/>
    <x v="0"/>
    <d v="2010-01-13T15:34:11"/>
    <s v="Elemento"/>
    <s v="Resoluciones-Oficios/DN00/Lists/ResolucionesOficios"/>
    <x v="2"/>
    <n v="0"/>
  </r>
  <r>
    <s v="81"/>
    <x v="0"/>
    <d v="2010-01-13T00:00:00"/>
    <x v="16"/>
    <x v="0"/>
    <d v="2010-01-13T15:33:19"/>
    <s v="Elemento"/>
    <s v="Resoluciones-Oficios/DN00/Lists/ResolucionesOficios"/>
    <x v="2"/>
    <n v="0"/>
  </r>
  <r>
    <s v="80"/>
    <x v="0"/>
    <d v="2010-01-13T00:00:00"/>
    <x v="16"/>
    <x v="0"/>
    <d v="2010-01-13T15:31:57"/>
    <s v="Elemento"/>
    <s v="Resoluciones-Oficios/DN00/Lists/ResolucionesOficios"/>
    <x v="2"/>
    <n v="0"/>
  </r>
  <r>
    <s v="79"/>
    <x v="0"/>
    <d v="2010-01-13T00:00:00"/>
    <x v="16"/>
    <x v="0"/>
    <d v="2010-01-13T15:29:11"/>
    <s v="Elemento"/>
    <s v="Resoluciones-Oficios/DN00/Lists/ResolucionesOficios"/>
    <x v="2"/>
    <n v="0"/>
  </r>
  <r>
    <s v="78"/>
    <x v="0"/>
    <d v="2010-01-13T00:00:00"/>
    <x v="16"/>
    <x v="0"/>
    <d v="2010-01-13T15:28:11"/>
    <s v="Elemento"/>
    <s v="Resoluciones-Oficios/DN00/Lists/ResolucionesOficios"/>
    <x v="2"/>
    <n v="0"/>
  </r>
  <r>
    <s v="77"/>
    <x v="0"/>
    <d v="2010-01-13T00:00:00"/>
    <x v="16"/>
    <x v="0"/>
    <d v="2010-01-13T15:26:51"/>
    <s v="Elemento"/>
    <s v="Resoluciones-Oficios/DN00/Lists/ResolucionesOficios"/>
    <x v="2"/>
    <n v="0"/>
  </r>
  <r>
    <s v="76"/>
    <x v="0"/>
    <d v="2010-01-13T00:00:00"/>
    <x v="16"/>
    <x v="0"/>
    <d v="2010-01-13T15:25:47"/>
    <s v="Elemento"/>
    <s v="Resoluciones-Oficios/DN00/Lists/ResolucionesOficios"/>
    <x v="2"/>
    <n v="0"/>
  </r>
  <r>
    <s v="75"/>
    <x v="0"/>
    <d v="2010-01-13T00:00:00"/>
    <x v="16"/>
    <x v="0"/>
    <d v="2010-01-13T15:24:49"/>
    <s v="Elemento"/>
    <s v="Resoluciones-Oficios/DN00/Lists/ResolucionesOficios"/>
    <x v="2"/>
    <n v="0"/>
  </r>
  <r>
    <s v="74"/>
    <x v="0"/>
    <d v="2010-01-13T00:00:00"/>
    <x v="16"/>
    <x v="0"/>
    <d v="2010-01-13T15:23:50"/>
    <s v="Elemento"/>
    <s v="Resoluciones-Oficios/DN00/Lists/ResolucionesOficios"/>
    <x v="2"/>
    <n v="0"/>
  </r>
  <r>
    <s v="73"/>
    <x v="0"/>
    <d v="2010-01-13T00:00:00"/>
    <x v="16"/>
    <x v="0"/>
    <d v="2010-01-13T13:53:48"/>
    <s v="Elemento"/>
    <s v="Resoluciones-Oficios/DN00/Lists/ResolucionesOficios"/>
    <x v="2"/>
    <n v="0"/>
  </r>
  <r>
    <s v="72"/>
    <x v="0"/>
    <d v="2010-01-13T00:00:00"/>
    <x v="16"/>
    <x v="0"/>
    <d v="2010-01-13T13:50:36"/>
    <s v="Elemento"/>
    <s v="Resoluciones-Oficios/DN00/Lists/ResolucionesOficios"/>
    <x v="2"/>
    <n v="0"/>
  </r>
  <r>
    <s v="71"/>
    <x v="0"/>
    <d v="2010-01-13T00:00:00"/>
    <x v="16"/>
    <x v="0"/>
    <d v="2010-01-13T13:48:12"/>
    <s v="Elemento"/>
    <s v="Resoluciones-Oficios/DN00/Lists/ResolucionesOficios"/>
    <x v="2"/>
    <n v="0"/>
  </r>
  <r>
    <s v="70"/>
    <x v="0"/>
    <d v="2010-01-13T00:00:00"/>
    <x v="16"/>
    <x v="0"/>
    <d v="2010-01-13T13:47:08"/>
    <s v="Elemento"/>
    <s v="Resoluciones-Oficios/DN00/Lists/ResolucionesOficios"/>
    <x v="2"/>
    <n v="0"/>
  </r>
  <r>
    <s v="69"/>
    <x v="0"/>
    <d v="2010-01-13T00:00:00"/>
    <x v="16"/>
    <x v="0"/>
    <d v="2010-01-13T13:44:54"/>
    <s v="Elemento"/>
    <s v="Resoluciones-Oficios/DN00/Lists/ResolucionesOficios"/>
    <x v="2"/>
    <n v="0"/>
  </r>
  <r>
    <s v="68"/>
    <x v="0"/>
    <d v="2010-01-12T00:00:00"/>
    <x v="16"/>
    <x v="0"/>
    <d v="2010-01-13T13:42:55"/>
    <s v="Elemento"/>
    <s v="Resoluciones-Oficios/DN00/Lists/ResolucionesOficios"/>
    <x v="2"/>
    <n v="0"/>
  </r>
  <r>
    <s v="20"/>
    <x v="5"/>
    <d v="2010-01-11T00:00:00"/>
    <x v="16"/>
    <x v="0"/>
    <d v="2010-01-11T15:20:29"/>
    <s v="Elemento"/>
    <s v="Resoluciones-Oficios/DN00/Lists/ResolucionesOficios"/>
    <x v="2"/>
    <n v="0"/>
  </r>
  <r>
    <s v="67"/>
    <x v="0"/>
    <d v="2010-01-08T00:00:00"/>
    <x v="16"/>
    <x v="0"/>
    <d v="2010-01-08T16:43:08"/>
    <s v="Elemento"/>
    <s v="Resoluciones-Oficios/DN00/Lists/ResolucionesOficios"/>
    <x v="2"/>
    <n v="0"/>
  </r>
  <r>
    <s v="66"/>
    <x v="0"/>
    <d v="2010-01-08T00:00:00"/>
    <x v="16"/>
    <x v="0"/>
    <d v="2010-01-08T16:37:30"/>
    <s v="Elemento"/>
    <s v="Resoluciones-Oficios/DN00/Lists/ResolucionesOficios"/>
    <x v="2"/>
    <n v="0"/>
  </r>
  <r>
    <s v="19"/>
    <x v="5"/>
    <d v="2010-01-08T00:00:00"/>
    <x v="16"/>
    <x v="0"/>
    <d v="2010-01-08T16:34:18"/>
    <s v="Elemento"/>
    <s v="Resoluciones-Oficios/DN00/Lists/ResolucionesOficios"/>
    <x v="2"/>
    <n v="0"/>
  </r>
  <r>
    <s v="18"/>
    <x v="5"/>
    <d v="2010-01-08T00:00:00"/>
    <x v="16"/>
    <x v="0"/>
    <d v="2010-01-08T16:31:02"/>
    <s v="Elemento"/>
    <s v="Resoluciones-Oficios/DN00/Lists/ResolucionesOficios"/>
    <x v="2"/>
    <n v="0"/>
  </r>
  <r>
    <s v="17"/>
    <x v="5"/>
    <d v="2010-01-08T00:00:00"/>
    <x v="16"/>
    <x v="0"/>
    <d v="2010-01-08T16:27:05"/>
    <s v="Elemento"/>
    <s v="Resoluciones-Oficios/DN00/Lists/ResolucionesOficios"/>
    <x v="2"/>
    <n v="0"/>
  </r>
  <r>
    <s v="16"/>
    <x v="5"/>
    <d v="2010-01-08T00:00:00"/>
    <x v="16"/>
    <x v="0"/>
    <d v="2010-01-08T16:19:25"/>
    <s v="Elemento"/>
    <s v="Resoluciones-Oficios/DN00/Lists/ResolucionesOficios"/>
    <x v="2"/>
    <n v="0"/>
  </r>
  <r>
    <s v="15"/>
    <x v="4"/>
    <d v="2010-01-08T00:00:00"/>
    <x v="16"/>
    <x v="0"/>
    <d v="2010-01-08T09:44:55"/>
    <s v="Elemento"/>
    <s v="Resoluciones-Oficios/DN00/Lists/ResolucionesOficios"/>
    <x v="2"/>
    <n v="0"/>
  </r>
  <r>
    <s v="14"/>
    <x v="5"/>
    <d v="2010-01-07T00:00:00"/>
    <x v="16"/>
    <x v="0"/>
    <d v="2010-01-07T16:44:35"/>
    <s v="Elemento"/>
    <s v="Resoluciones-Oficios/DN00/Lists/ResolucionesOficios"/>
    <x v="2"/>
    <n v="0"/>
  </r>
  <r>
    <s v="13"/>
    <x v="1"/>
    <d v="2010-01-05T00:00:00"/>
    <x v="16"/>
    <x v="0"/>
    <d v="2010-01-07T16:42:48"/>
    <s v="Elemento"/>
    <s v="Resoluciones-Oficios/DN00/Lists/ResolucionesOficios"/>
    <x v="2"/>
    <n v="0"/>
  </r>
  <r>
    <s v="12"/>
    <x v="1"/>
    <d v="2010-01-05T00:00:00"/>
    <x v="16"/>
    <x v="0"/>
    <d v="2010-01-07T16:41:34"/>
    <s v="Elemento"/>
    <s v="Resoluciones-Oficios/DN00/Lists/ResolucionesOficios"/>
    <x v="2"/>
    <n v="0"/>
  </r>
  <r>
    <s v="11"/>
    <x v="4"/>
    <d v="2010-01-05T00:00:00"/>
    <x v="16"/>
    <x v="0"/>
    <d v="2010-01-07T16:38:14"/>
    <s v="Elemento"/>
    <s v="Resoluciones-Oficios/DN00/Lists/ResolucionesOficios"/>
    <x v="2"/>
    <n v="0"/>
  </r>
  <r>
    <s v="10"/>
    <x v="1"/>
    <d v="2010-01-04T00:00:00"/>
    <x v="16"/>
    <x v="0"/>
    <d v="2010-01-07T16:36:22"/>
    <s v="Elemento"/>
    <s v="Resoluciones-Oficios/DN00/Lists/ResolucionesOficios"/>
    <x v="2"/>
    <n v="0"/>
  </r>
  <r>
    <s v="9"/>
    <x v="1"/>
    <d v="2010-01-04T00:00:00"/>
    <x v="16"/>
    <x v="0"/>
    <d v="2010-01-07T16:34:58"/>
    <s v="Elemento"/>
    <s v="Resoluciones-Oficios/DN00/Lists/ResolucionesOficios"/>
    <x v="2"/>
    <n v="0"/>
  </r>
  <r>
    <s v="8"/>
    <x v="1"/>
    <d v="2010-01-04T00:00:00"/>
    <x v="16"/>
    <x v="0"/>
    <d v="2010-01-07T16:33:39"/>
    <s v="Elemento"/>
    <s v="Resoluciones-Oficios/DN00/Lists/ResolucionesOficios"/>
    <x v="2"/>
    <n v="0"/>
  </r>
  <r>
    <s v="7"/>
    <x v="1"/>
    <d v="2010-01-04T00:00:00"/>
    <x v="16"/>
    <x v="0"/>
    <d v="2010-01-07T16:31:27"/>
    <s v="Elemento"/>
    <s v="Resoluciones-Oficios/DN00/Lists/ResolucionesOficios"/>
    <x v="2"/>
    <n v="0"/>
  </r>
  <r>
    <s v="6"/>
    <x v="1"/>
    <d v="2010-01-04T00:00:00"/>
    <x v="16"/>
    <x v="0"/>
    <d v="2010-01-07T16:29:43"/>
    <s v="Elemento"/>
    <s v="Resoluciones-Oficios/DN00/Lists/ResolucionesOficios"/>
    <x v="2"/>
    <n v="0"/>
  </r>
  <r>
    <s v="5"/>
    <x v="1"/>
    <d v="2010-01-04T00:00:00"/>
    <x v="16"/>
    <x v="0"/>
    <d v="2010-01-07T16:27:40"/>
    <s v="Elemento"/>
    <s v="Resoluciones-Oficios/DN00/Lists/ResolucionesOficios"/>
    <x v="2"/>
    <n v="0"/>
  </r>
  <r>
    <s v="4"/>
    <x v="4"/>
    <d v="2010-01-04T00:00:00"/>
    <x v="16"/>
    <x v="0"/>
    <d v="2010-01-07T16:25:55"/>
    <s v="Elemento"/>
    <s v="Resoluciones-Oficios/DN00/Lists/ResolucionesOficios"/>
    <x v="2"/>
    <n v="0"/>
  </r>
  <r>
    <s v="3"/>
    <x v="4"/>
    <d v="2010-01-04T00:00:00"/>
    <x v="16"/>
    <x v="0"/>
    <d v="2010-01-07T16:24:08"/>
    <s v="Elemento"/>
    <s v="Resoluciones-Oficios/DN00/Lists/ResolucionesOficios"/>
    <x v="2"/>
    <n v="0"/>
  </r>
  <r>
    <s v="2"/>
    <x v="5"/>
    <d v="2010-01-04T00:00:00"/>
    <x v="16"/>
    <x v="0"/>
    <d v="2010-01-07T16:19:40"/>
    <s v="Elemento"/>
    <s v="Resoluciones-Oficios/DN00/Lists/ResolucionesOficios"/>
    <x v="2"/>
    <n v="0"/>
  </r>
  <r>
    <s v="1"/>
    <x v="5"/>
    <d v="2010-01-04T00:00:00"/>
    <x v="16"/>
    <x v="0"/>
    <d v="2010-01-07T16:16:07"/>
    <s v="Elemento"/>
    <s v="Resoluciones-Oficios/DN00/Lists/ResolucionesOficios"/>
    <x v="2"/>
    <n v="0"/>
  </r>
  <r>
    <s v="65"/>
    <x v="0"/>
    <d v="2010-01-07T00:00:00"/>
    <x v="16"/>
    <x v="0"/>
    <d v="2010-01-07T16:10:26"/>
    <s v="Elemento"/>
    <s v="Resoluciones-Oficios/DN00/Lists/ResolucionesOficios"/>
    <x v="2"/>
    <n v="0"/>
  </r>
  <r>
    <s v="64"/>
    <x v="0"/>
    <d v="2010-01-07T00:00:00"/>
    <x v="16"/>
    <x v="0"/>
    <d v="2010-01-07T16:07:58"/>
    <s v="Elemento"/>
    <s v="Resoluciones-Oficios/DN00/Lists/ResolucionesOficios"/>
    <x v="2"/>
    <n v="0"/>
  </r>
  <r>
    <s v="63"/>
    <x v="0"/>
    <d v="2010-01-07T00:00:00"/>
    <x v="16"/>
    <x v="0"/>
    <d v="2010-01-07T15:54:30"/>
    <s v="Elemento"/>
    <s v="Resoluciones-Oficios/DN00/Lists/ResolucionesOficios"/>
    <x v="2"/>
    <n v="0"/>
  </r>
  <r>
    <s v="62"/>
    <x v="0"/>
    <d v="2010-01-07T00:00:00"/>
    <x v="16"/>
    <x v="0"/>
    <d v="2010-01-07T15:51:29"/>
    <s v="Elemento"/>
    <s v="Resoluciones-Oficios/DN00/Lists/ResolucionesOficios"/>
    <x v="2"/>
    <n v="0"/>
  </r>
  <r>
    <s v="61"/>
    <x v="0"/>
    <d v="2010-01-07T00:00:00"/>
    <x v="16"/>
    <x v="0"/>
    <d v="2010-01-07T15:50:32"/>
    <s v="Elemento"/>
    <s v="Resoluciones-Oficios/DN00/Lists/ResolucionesOficios"/>
    <x v="2"/>
    <n v="0"/>
  </r>
  <r>
    <s v="60"/>
    <x v="0"/>
    <d v="2010-01-07T00:00:00"/>
    <x v="16"/>
    <x v="0"/>
    <d v="2010-01-07T15:49:22"/>
    <s v="Elemento"/>
    <s v="Resoluciones-Oficios/DN00/Lists/ResolucionesOficios"/>
    <x v="2"/>
    <n v="0"/>
  </r>
  <r>
    <s v="59"/>
    <x v="0"/>
    <d v="2010-01-07T00:00:00"/>
    <x v="16"/>
    <x v="0"/>
    <d v="2010-01-07T15:48:07"/>
    <s v="Elemento"/>
    <s v="Resoluciones-Oficios/DN00/Lists/ResolucionesOficios"/>
    <x v="2"/>
    <n v="0"/>
  </r>
  <r>
    <s v="58"/>
    <x v="0"/>
    <d v="2010-01-07T00:00:00"/>
    <x v="16"/>
    <x v="0"/>
    <d v="2010-01-07T15:47:19"/>
    <s v="Elemento"/>
    <s v="Resoluciones-Oficios/DN00/Lists/ResolucionesOficios"/>
    <x v="2"/>
    <n v="0"/>
  </r>
  <r>
    <s v="57"/>
    <x v="0"/>
    <d v="2010-01-07T00:00:00"/>
    <x v="16"/>
    <x v="0"/>
    <d v="2010-01-07T15:46:08"/>
    <s v="Elemento"/>
    <s v="Resoluciones-Oficios/DN00/Lists/ResolucionesOficios"/>
    <x v="2"/>
    <n v="0"/>
  </r>
  <r>
    <s v="56"/>
    <x v="0"/>
    <d v="2010-01-05T00:00:00"/>
    <x v="16"/>
    <x v="0"/>
    <d v="2010-01-07T15:44:47"/>
    <s v="Elemento"/>
    <s v="Resoluciones-Oficios/DN00/Lists/ResolucionesOficios"/>
    <x v="2"/>
    <n v="0"/>
  </r>
  <r>
    <s v="55"/>
    <x v="0"/>
    <d v="2010-01-04T00:00:00"/>
    <x v="16"/>
    <x v="0"/>
    <d v="2010-01-07T15:43:32"/>
    <s v="Elemento"/>
    <s v="Resoluciones-Oficios/DN00/Lists/ResolucionesOficios"/>
    <x v="2"/>
    <n v="0"/>
  </r>
  <r>
    <s v="54"/>
    <x v="0"/>
    <d v="2010-01-04T00:00:00"/>
    <x v="16"/>
    <x v="0"/>
    <d v="2010-01-07T15:41:06"/>
    <s v="Elemento"/>
    <s v="Resoluciones-Oficios/DN00/Lists/ResolucionesOficios"/>
    <x v="2"/>
    <n v="0"/>
  </r>
  <r>
    <s v="53"/>
    <x v="0"/>
    <d v="2010-01-04T00:00:00"/>
    <x v="16"/>
    <x v="0"/>
    <d v="2010-01-07T15:39:22"/>
    <s v="Elemento"/>
    <s v="Resoluciones-Oficios/DN00/Lists/ResolucionesOficios"/>
    <x v="2"/>
    <n v="0"/>
  </r>
  <r>
    <s v="52"/>
    <x v="0"/>
    <d v="2010-01-04T00:00:00"/>
    <x v="16"/>
    <x v="0"/>
    <d v="2010-01-07T15:37:00"/>
    <s v="Elemento"/>
    <s v="Resoluciones-Oficios/DN00/Lists/ResolucionesOficios"/>
    <x v="2"/>
    <n v="0"/>
  </r>
  <r>
    <s v="51"/>
    <x v="0"/>
    <d v="2010-01-04T00:00:00"/>
    <x v="16"/>
    <x v="0"/>
    <d v="2010-01-07T13:42:49"/>
    <s v="Elemento"/>
    <s v="Resoluciones-Oficios/DN00/Lists/ResolucionesOficios"/>
    <x v="2"/>
    <n v="0"/>
  </r>
  <r>
    <s v="50"/>
    <x v="0"/>
    <d v="2010-01-04T00:00:00"/>
    <x v="16"/>
    <x v="0"/>
    <d v="2010-01-07T13:35:05"/>
    <s v="Elemento"/>
    <s v="Resoluciones-Oficios/DN00/Lists/ResolucionesOficios"/>
    <x v="2"/>
    <n v="0"/>
  </r>
  <r>
    <s v="49"/>
    <x v="0"/>
    <d v="2010-01-04T00:00:00"/>
    <x v="16"/>
    <x v="0"/>
    <d v="2010-01-07T13:33:38"/>
    <s v="Elemento"/>
    <s v="Resoluciones-Oficios/DN00/Lists/ResolucionesOficios"/>
    <x v="2"/>
    <n v="0"/>
  </r>
  <r>
    <s v="48"/>
    <x v="0"/>
    <d v="2010-01-04T00:00:00"/>
    <x v="16"/>
    <x v="0"/>
    <d v="2010-01-07T13:32:20"/>
    <s v="Elemento"/>
    <s v="Resoluciones-Oficios/DN00/Lists/ResolucionesOficios"/>
    <x v="2"/>
    <n v="0"/>
  </r>
  <r>
    <s v="47"/>
    <x v="0"/>
    <d v="2010-01-04T00:00:00"/>
    <x v="16"/>
    <x v="0"/>
    <d v="2010-01-07T13:30:06"/>
    <s v="Elemento"/>
    <s v="Resoluciones-Oficios/DN00/Lists/ResolucionesOficios"/>
    <x v="2"/>
    <n v="0"/>
  </r>
  <r>
    <s v="46"/>
    <x v="0"/>
    <d v="2010-01-04T00:00:00"/>
    <x v="16"/>
    <x v="0"/>
    <d v="2010-01-07T13:27:32"/>
    <s v="Elemento"/>
    <s v="Resoluciones-Oficios/DN00/Lists/ResolucionesOficios"/>
    <x v="2"/>
    <n v="0"/>
  </r>
  <r>
    <s v="45"/>
    <x v="0"/>
    <d v="2010-01-04T00:00:00"/>
    <x v="16"/>
    <x v="0"/>
    <d v="2010-01-07T13:26:16"/>
    <s v="Elemento"/>
    <s v="Resoluciones-Oficios/DN00/Lists/ResolucionesOficios"/>
    <x v="2"/>
    <n v="0"/>
  </r>
  <r>
    <s v="44"/>
    <x v="0"/>
    <d v="2010-01-04T00:00:00"/>
    <x v="16"/>
    <x v="0"/>
    <d v="2010-01-07T13:18:43"/>
    <s v="Elemento"/>
    <s v="Resoluciones-Oficios/DN00/Lists/ResolucionesOficios"/>
    <x v="2"/>
    <n v="0"/>
  </r>
  <r>
    <s v="43"/>
    <x v="0"/>
    <d v="2010-01-04T00:00:00"/>
    <x v="16"/>
    <x v="0"/>
    <d v="2010-01-07T13:15:58"/>
    <s v="Elemento"/>
    <s v="Resoluciones-Oficios/DN00/Lists/ResolucionesOficios"/>
    <x v="2"/>
    <n v="0"/>
  </r>
  <r>
    <s v="42"/>
    <x v="0"/>
    <d v="2010-01-04T00:00:00"/>
    <x v="16"/>
    <x v="0"/>
    <d v="2010-01-07T13:14:40"/>
    <s v="Elemento"/>
    <s v="Resoluciones-Oficios/DN00/Lists/ResolucionesOficios"/>
    <x v="2"/>
    <n v="0"/>
  </r>
  <r>
    <s v="41"/>
    <x v="0"/>
    <d v="2010-01-04T00:00:00"/>
    <x v="16"/>
    <x v="0"/>
    <d v="2010-01-07T13:13:35"/>
    <s v="Elemento"/>
    <s v="Resoluciones-Oficios/DN00/Lists/ResolucionesOficios"/>
    <x v="2"/>
    <n v="0"/>
  </r>
  <r>
    <s v="40"/>
    <x v="0"/>
    <d v="2010-01-04T00:00:00"/>
    <x v="16"/>
    <x v="0"/>
    <d v="2010-01-07T12:41:24"/>
    <s v="Elemento"/>
    <s v="Resoluciones-Oficios/DN00/Lists/ResolucionesOficios"/>
    <x v="2"/>
    <n v="0"/>
  </r>
  <r>
    <s v="39"/>
    <x v="0"/>
    <d v="2010-01-04T00:00:00"/>
    <x v="16"/>
    <x v="0"/>
    <d v="2010-01-07T12:37:12"/>
    <s v="Elemento"/>
    <s v="Resoluciones-Oficios/DN00/Lists/ResolucionesOficios"/>
    <x v="2"/>
    <n v="0"/>
  </r>
  <r>
    <s v="38"/>
    <x v="0"/>
    <d v="2010-01-04T00:00:00"/>
    <x v="16"/>
    <x v="0"/>
    <d v="2010-01-07T12:35:31"/>
    <s v="Elemento"/>
    <s v="Resoluciones-Oficios/DN00/Lists/ResolucionesOficios"/>
    <x v="2"/>
    <n v="0"/>
  </r>
  <r>
    <s v="37"/>
    <x v="0"/>
    <d v="2010-01-04T00:00:00"/>
    <x v="16"/>
    <x v="0"/>
    <d v="2010-01-07T12:07:36"/>
    <s v="Elemento"/>
    <s v="Resoluciones-Oficios/DN00/Lists/ResolucionesOficios"/>
    <x v="2"/>
    <n v="0"/>
  </r>
  <r>
    <s v="36"/>
    <x v="0"/>
    <d v="2010-01-04T00:00:00"/>
    <x v="16"/>
    <x v="0"/>
    <d v="2010-01-07T12:06:19"/>
    <s v="Elemento"/>
    <s v="Resoluciones-Oficios/DN00/Lists/ResolucionesOficios"/>
    <x v="2"/>
    <n v="0"/>
  </r>
  <r>
    <s v="35"/>
    <x v="0"/>
    <d v="2010-01-04T00:00:00"/>
    <x v="16"/>
    <x v="0"/>
    <d v="2010-01-07T12:05:23"/>
    <s v="Elemento"/>
    <s v="Resoluciones-Oficios/DN00/Lists/ResolucionesOficios"/>
    <x v="2"/>
    <n v="0"/>
  </r>
  <r>
    <s v="34"/>
    <x v="0"/>
    <d v="2010-01-04T00:00:00"/>
    <x v="16"/>
    <x v="0"/>
    <d v="2010-01-07T12:04:21"/>
    <s v="Elemento"/>
    <s v="Resoluciones-Oficios/DN00/Lists/ResolucionesOficios"/>
    <x v="2"/>
    <n v="0"/>
  </r>
  <r>
    <s v="33"/>
    <x v="0"/>
    <d v="2010-01-04T00:00:00"/>
    <x v="16"/>
    <x v="0"/>
    <d v="2010-01-07T12:03:15"/>
    <s v="Elemento"/>
    <s v="Resoluciones-Oficios/DN00/Lists/ResolucionesOficios"/>
    <x v="2"/>
    <n v="0"/>
  </r>
  <r>
    <s v="32"/>
    <x v="0"/>
    <d v="2010-01-04T00:00:00"/>
    <x v="16"/>
    <x v="0"/>
    <d v="2010-01-07T12:02:10"/>
    <s v="Elemento"/>
    <s v="Resoluciones-Oficios/DN00/Lists/ResolucionesOficios"/>
    <x v="2"/>
    <n v="0"/>
  </r>
  <r>
    <s v="31"/>
    <x v="0"/>
    <d v="2010-01-04T00:00:00"/>
    <x v="16"/>
    <x v="0"/>
    <d v="2010-01-07T12:01:13"/>
    <s v="Elemento"/>
    <s v="Resoluciones-Oficios/DN00/Lists/ResolucionesOficios"/>
    <x v="2"/>
    <n v="0"/>
  </r>
  <r>
    <s v="30"/>
    <x v="0"/>
    <d v="2010-01-04T00:00:00"/>
    <x v="16"/>
    <x v="0"/>
    <d v="2010-01-07T12:00:09"/>
    <s v="Elemento"/>
    <s v="Resoluciones-Oficios/DN00/Lists/ResolucionesOficios"/>
    <x v="2"/>
    <n v="0"/>
  </r>
  <r>
    <s v="29"/>
    <x v="0"/>
    <d v="2010-01-04T00:00:00"/>
    <x v="16"/>
    <x v="0"/>
    <d v="2010-01-07T11:59:00"/>
    <s v="Elemento"/>
    <s v="Resoluciones-Oficios/DN00/Lists/ResolucionesOficios"/>
    <x v="2"/>
    <n v="0"/>
  </r>
  <r>
    <s v="28"/>
    <x v="0"/>
    <d v="2010-01-04T00:00:00"/>
    <x v="16"/>
    <x v="0"/>
    <d v="2010-01-07T11:58:09"/>
    <s v="Elemento"/>
    <s v="Resoluciones-Oficios/DN00/Lists/ResolucionesOficios"/>
    <x v="2"/>
    <n v="0"/>
  </r>
  <r>
    <s v="27"/>
    <x v="0"/>
    <d v="2010-01-04T00:00:00"/>
    <x v="16"/>
    <x v="0"/>
    <d v="2010-01-07T11:57:09"/>
    <s v="Elemento"/>
    <s v="Resoluciones-Oficios/DN00/Lists/ResolucionesOficios"/>
    <x v="2"/>
    <n v="0"/>
  </r>
  <r>
    <s v="26"/>
    <x v="0"/>
    <d v="2010-01-04T00:00:00"/>
    <x v="16"/>
    <x v="0"/>
    <d v="2010-01-07T11:56:08"/>
    <s v="Elemento"/>
    <s v="Resoluciones-Oficios/DN00/Lists/ResolucionesOficios"/>
    <x v="2"/>
    <n v="0"/>
  </r>
  <r>
    <s v="25"/>
    <x v="0"/>
    <d v="2010-01-04T00:00:00"/>
    <x v="16"/>
    <x v="0"/>
    <d v="2010-01-07T11:55:20"/>
    <s v="Elemento"/>
    <s v="Resoluciones-Oficios/DN00/Lists/ResolucionesOficios"/>
    <x v="2"/>
    <n v="0"/>
  </r>
  <r>
    <s v="24"/>
    <x v="0"/>
    <d v="2010-01-04T00:00:00"/>
    <x v="16"/>
    <x v="0"/>
    <d v="2010-01-07T11:52:43"/>
    <s v="Elemento"/>
    <s v="Resoluciones-Oficios/DN00/Lists/ResolucionesOficios"/>
    <x v="2"/>
    <n v="0"/>
  </r>
  <r>
    <s v="23"/>
    <x v="0"/>
    <d v="2010-01-04T00:00:00"/>
    <x v="16"/>
    <x v="0"/>
    <d v="2010-01-07T11:51:38"/>
    <s v="Elemento"/>
    <s v="Resoluciones-Oficios/DN00/Lists/ResolucionesOficios"/>
    <x v="2"/>
    <n v="0"/>
  </r>
  <r>
    <s v="22"/>
    <x v="0"/>
    <d v="2010-01-04T00:00:00"/>
    <x v="16"/>
    <x v="0"/>
    <d v="2010-01-07T11:50:26"/>
    <s v="Elemento"/>
    <s v="Resoluciones-Oficios/DN00/Lists/ResolucionesOficios"/>
    <x v="2"/>
    <n v="0"/>
  </r>
  <r>
    <s v="21"/>
    <x v="0"/>
    <d v="2010-01-04T00:00:00"/>
    <x v="16"/>
    <x v="0"/>
    <d v="2010-01-07T11:49:14"/>
    <s v="Elemento"/>
    <s v="Resoluciones-Oficios/DN00/Lists/ResolucionesOficios"/>
    <x v="2"/>
    <n v="0"/>
  </r>
  <r>
    <s v="20"/>
    <x v="0"/>
    <d v="2010-01-04T00:00:00"/>
    <x v="16"/>
    <x v="0"/>
    <d v="2010-01-07T11:48:18"/>
    <s v="Elemento"/>
    <s v="Resoluciones-Oficios/DN00/Lists/ResolucionesOficios"/>
    <x v="2"/>
    <n v="0"/>
  </r>
  <r>
    <s v="19"/>
    <x v="0"/>
    <d v="2010-01-04T00:00:00"/>
    <x v="16"/>
    <x v="0"/>
    <d v="2010-01-07T11:47:11"/>
    <s v="Elemento"/>
    <s v="Resoluciones-Oficios/DN00/Lists/ResolucionesOficios"/>
    <x v="2"/>
    <n v="0"/>
  </r>
  <r>
    <s v="18"/>
    <x v="0"/>
    <d v="2010-01-04T00:00:00"/>
    <x v="16"/>
    <x v="0"/>
    <d v="2010-01-07T11:46:05"/>
    <s v="Elemento"/>
    <s v="Resoluciones-Oficios/DN00/Lists/ResolucionesOficios"/>
    <x v="2"/>
    <n v="0"/>
  </r>
  <r>
    <s v="17"/>
    <x v="0"/>
    <d v="2010-01-04T00:00:00"/>
    <x v="16"/>
    <x v="0"/>
    <d v="2010-01-07T11:35:35"/>
    <s v="Elemento"/>
    <s v="Resoluciones-Oficios/DN00/Lists/ResolucionesOficios"/>
    <x v="2"/>
    <n v="0"/>
  </r>
  <r>
    <s v="16"/>
    <x v="0"/>
    <d v="2010-01-04T00:00:00"/>
    <x v="16"/>
    <x v="0"/>
    <d v="2010-01-07T11:33:32"/>
    <s v="Elemento"/>
    <s v="Resoluciones-Oficios/DN00/Lists/ResolucionesOficios"/>
    <x v="2"/>
    <n v="0"/>
  </r>
  <r>
    <s v="15"/>
    <x v="0"/>
    <d v="2010-01-04T00:00:00"/>
    <x v="16"/>
    <x v="0"/>
    <d v="2010-01-07T11:32:17"/>
    <s v="Elemento"/>
    <s v="Resoluciones-Oficios/DN00/Lists/ResolucionesOficios"/>
    <x v="2"/>
    <n v="0"/>
  </r>
  <r>
    <s v="14"/>
    <x v="0"/>
    <d v="2010-01-04T00:00:00"/>
    <x v="16"/>
    <x v="0"/>
    <d v="2010-01-07T11:30:33"/>
    <s v="Elemento"/>
    <s v="Resoluciones-Oficios/DN00/Lists/ResolucionesOficios"/>
    <x v="2"/>
    <n v="0"/>
  </r>
  <r>
    <s v="13"/>
    <x v="0"/>
    <d v="2010-01-04T00:00:00"/>
    <x v="16"/>
    <x v="0"/>
    <d v="2010-01-07T11:29:07"/>
    <s v="Elemento"/>
    <s v="Resoluciones-Oficios/DN00/Lists/ResolucionesOficios"/>
    <x v="2"/>
    <n v="0"/>
  </r>
  <r>
    <s v="12"/>
    <x v="0"/>
    <d v="2010-01-04T00:00:00"/>
    <x v="16"/>
    <x v="0"/>
    <d v="2010-01-07T11:26:18"/>
    <s v="Elemento"/>
    <s v="Resoluciones-Oficios/DN00/Lists/ResolucionesOficios"/>
    <x v="2"/>
    <n v="0"/>
  </r>
  <r>
    <s v="11"/>
    <x v="0"/>
    <d v="2010-01-04T00:00:00"/>
    <x v="16"/>
    <x v="0"/>
    <d v="2010-01-07T11:24:37"/>
    <s v="Elemento"/>
    <s v="Resoluciones-Oficios/DN00/Lists/ResolucionesOficios"/>
    <x v="2"/>
    <n v="0"/>
  </r>
  <r>
    <s v="10"/>
    <x v="0"/>
    <d v="2010-01-04T00:00:00"/>
    <x v="16"/>
    <x v="0"/>
    <d v="2010-01-07T11:23:10"/>
    <s v="Elemento"/>
    <s v="Resoluciones-Oficios/DN00/Lists/ResolucionesOficios"/>
    <x v="2"/>
    <n v="0"/>
  </r>
  <r>
    <s v="9"/>
    <x v="0"/>
    <d v="2010-01-04T00:00:00"/>
    <x v="16"/>
    <x v="0"/>
    <d v="2010-01-07T11:21:33"/>
    <s v="Elemento"/>
    <s v="Resoluciones-Oficios/DN00/Lists/ResolucionesOficios"/>
    <x v="2"/>
    <n v="0"/>
  </r>
  <r>
    <s v="8"/>
    <x v="0"/>
    <d v="2010-01-04T00:00:00"/>
    <x v="16"/>
    <x v="0"/>
    <d v="2010-01-07T11:16:40"/>
    <s v="Elemento"/>
    <s v="Resoluciones-Oficios/DN00/Lists/ResolucionesOficios"/>
    <x v="2"/>
    <n v="0"/>
  </r>
  <r>
    <s v="7"/>
    <x v="0"/>
    <d v="2010-01-04T00:00:00"/>
    <x v="16"/>
    <x v="0"/>
    <d v="2010-01-07T11:14:56"/>
    <s v="Elemento"/>
    <s v="Resoluciones-Oficios/DN00/Lists/ResolucionesOficios"/>
    <x v="2"/>
    <n v="0"/>
  </r>
  <r>
    <s v="6"/>
    <x v="0"/>
    <d v="2010-01-04T00:00:00"/>
    <x v="16"/>
    <x v="0"/>
    <d v="2010-01-06T18:18:21"/>
    <s v="Elemento"/>
    <s v="Resoluciones-Oficios/DN00/Lists/ResolucionesOficios"/>
    <x v="2"/>
    <n v="0"/>
  </r>
  <r>
    <s v="5"/>
    <x v="0"/>
    <d v="2010-01-04T00:00:00"/>
    <x v="16"/>
    <x v="0"/>
    <d v="2010-01-06T18:17:24"/>
    <s v="Elemento"/>
    <s v="Resoluciones-Oficios/DN00/Lists/ResolucionesOficios"/>
    <x v="2"/>
    <n v="0"/>
  </r>
  <r>
    <s v="4"/>
    <x v="0"/>
    <d v="2010-01-04T00:00:00"/>
    <x v="16"/>
    <x v="0"/>
    <d v="2010-01-06T18:16:20"/>
    <s v="Elemento"/>
    <s v="Resoluciones-Oficios/DN00/Lists/ResolucionesOficios"/>
    <x v="2"/>
    <n v="0"/>
  </r>
  <r>
    <s v="3"/>
    <x v="0"/>
    <d v="2010-01-04T00:00:00"/>
    <x v="16"/>
    <x v="0"/>
    <d v="2010-01-06T18:15:25"/>
    <s v="Elemento"/>
    <s v="Resoluciones-Oficios/DN00/Lists/ResolucionesOficios"/>
    <x v="2"/>
    <n v="0"/>
  </r>
  <r>
    <s v="2"/>
    <x v="0"/>
    <d v="2010-01-04T00:00:00"/>
    <x v="16"/>
    <x v="0"/>
    <d v="2010-01-06T18:12:27"/>
    <s v="Elemento"/>
    <s v="Resoluciones-Oficios/DN00/Lists/ResolucionesOficios"/>
    <x v="2"/>
    <n v="0"/>
  </r>
  <r>
    <s v="1"/>
    <x v="0"/>
    <d v="2010-01-04T00:00:00"/>
    <x v="16"/>
    <x v="0"/>
    <d v="2010-01-06T14:34:25"/>
    <s v="Elemento"/>
    <s v="Resoluciones-Oficios/DN00/Lists/ResolucionesOficios"/>
    <x v="2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6238">
  <r>
    <s v="132"/>
    <x v="0"/>
    <d v="2010-03-03T00:00:00"/>
    <x v="0"/>
    <s v="2010"/>
    <d v="2010-03-03T13:13:20"/>
    <s v="Elemento"/>
    <s v="Resoluciones-Oficios/DR01/Lists/ResolucionesOficios"/>
    <x v="0"/>
    <n v="0"/>
    <n v="0.55092592592700385"/>
  </r>
  <r>
    <s v="131"/>
    <x v="0"/>
    <d v="2010-03-03T00:00:00"/>
    <x v="0"/>
    <s v="2010"/>
    <d v="2010-03-03T13:08:39"/>
    <s v="Elemento"/>
    <s v="Resoluciones-Oficios/DR01/Lists/ResolucionesOficios"/>
    <x v="0"/>
    <n v="0"/>
    <n v="0.54767361110862112"/>
  </r>
  <r>
    <s v="130"/>
    <x v="0"/>
    <d v="2010-03-03T00:00:00"/>
    <x v="0"/>
    <s v="2010"/>
    <d v="2010-03-03T12:34:56"/>
    <s v="Elemento"/>
    <s v="Resoluciones-Oficios/DR01/Lists/ResolucionesOficios"/>
    <x v="0"/>
    <n v="0"/>
    <n v="0.52425925926218042"/>
  </r>
  <r>
    <s v="129"/>
    <x v="0"/>
    <d v="2010-03-03T00:00:00"/>
    <x v="0"/>
    <s v="2010"/>
    <d v="2010-03-03T11:31:38"/>
    <s v="Elemento"/>
    <s v="Resoluciones-Oficios/DR01/Lists/ResolucionesOficios"/>
    <x v="0"/>
    <n v="0"/>
    <n v="0.48030092592671281"/>
  </r>
  <r>
    <s v="128"/>
    <x v="0"/>
    <d v="2010-03-02T00:00:00"/>
    <x v="0"/>
    <s v="2010"/>
    <d v="2010-03-03T09:59:55"/>
    <s v="Elemento"/>
    <s v="Resoluciones-Oficios/DR01/Lists/ResolucionesOficios"/>
    <x v="0"/>
    <n v="0"/>
    <n v="1.416608796294895"/>
  </r>
  <r>
    <s v="127"/>
    <x v="0"/>
    <d v="2010-03-02T00:00:00"/>
    <x v="0"/>
    <s v="2010"/>
    <d v="2010-03-02T12:24:26"/>
    <s v="Elemento"/>
    <s v="Resoluciones-Oficios/DR01/Lists/ResolucionesOficios"/>
    <x v="0"/>
    <n v="0"/>
    <n v="0.5169675925935735"/>
  </r>
  <r>
    <s v="126"/>
    <x v="0"/>
    <d v="2010-03-02T00:00:00"/>
    <x v="0"/>
    <s v="2010"/>
    <d v="2010-03-02T12:22:47"/>
    <s v="Elemento"/>
    <s v="Resoluciones-Oficios/DR01/Lists/ResolucionesOficios"/>
    <x v="0"/>
    <n v="0"/>
    <n v="0.51582175926159834"/>
  </r>
  <r>
    <s v="125"/>
    <x v="0"/>
    <d v="2010-03-02T00:00:00"/>
    <x v="0"/>
    <s v="2010"/>
    <d v="2010-03-02T10:56:16"/>
    <s v="Elemento"/>
    <s v="Resoluciones-Oficios/DR01/Lists/ResolucionesOficios"/>
    <x v="0"/>
    <n v="0"/>
    <n v="0.455740740741021"/>
  </r>
  <r>
    <s v="124"/>
    <x v="0"/>
    <d v="2010-03-01T00:00:00"/>
    <x v="0"/>
    <s v="2010"/>
    <d v="2010-03-02T09:50:52"/>
    <s v="Elemento"/>
    <s v="Resoluciones-Oficios/DR01/Lists/ResolucionesOficios"/>
    <x v="0"/>
    <n v="0"/>
    <n v="1.4103240740732872"/>
  </r>
  <r>
    <s v="117"/>
    <x v="1"/>
    <d v="2010-02-26T00:00:00"/>
    <x v="0"/>
    <s v="2010"/>
    <d v="2010-03-01T17:25:51"/>
    <s v="Elemento"/>
    <s v="Resoluciones-Oficios/DR01/Lists/ResolucionesOficios"/>
    <x v="1"/>
    <n v="0"/>
    <n v="3.726284722222772"/>
  </r>
  <r>
    <s v="116"/>
    <x v="1"/>
    <d v="2010-03-25T00:00:00"/>
    <x v="0"/>
    <s v="2010"/>
    <d v="2010-03-01T17:24:17"/>
    <s v="Elemento"/>
    <s v="Resoluciones-Oficios/DR01/Lists/ResolucionesOficios"/>
    <x v="0"/>
    <n v="1"/>
    <n v="-23.274803240739857"/>
  </r>
  <r>
    <s v="115"/>
    <x v="1"/>
    <d v="2010-02-26T00:00:00"/>
    <x v="0"/>
    <s v="2010"/>
    <d v="2010-03-01T17:23:26"/>
    <s v="Elemento"/>
    <s v="Resoluciones-Oficios/DR01/Lists/ResolucionesOficios"/>
    <x v="1"/>
    <n v="0"/>
    <n v="3.7246064814826241"/>
  </r>
  <r>
    <s v="114"/>
    <x v="1"/>
    <d v="2010-02-26T00:00:00"/>
    <x v="0"/>
    <s v="2010"/>
    <d v="2010-03-01T17:21:29"/>
    <s v="Elemento"/>
    <s v="Resoluciones-Oficios/DR01/Lists/ResolucionesOficios"/>
    <x v="1"/>
    <n v="0"/>
    <n v="3.7232523148122709"/>
  </r>
  <r>
    <s v="113"/>
    <x v="1"/>
    <d v="2010-02-26T00:00:00"/>
    <x v="0"/>
    <s v="2010"/>
    <d v="2010-03-01T17:20:15"/>
    <s v="Elemento"/>
    <s v="Resoluciones-Oficios/DR01/Lists/ResolucionesOficios"/>
    <x v="1"/>
    <n v="0"/>
    <n v="3.7223958333343035"/>
  </r>
  <r>
    <s v="112"/>
    <x v="1"/>
    <d v="2010-02-26T00:00:00"/>
    <x v="0"/>
    <s v="2010"/>
    <d v="2010-02-26T18:08:25"/>
    <s v="Elemento"/>
    <s v="Resoluciones-Oficios/DR01/Lists/ResolucionesOficios"/>
    <x v="1"/>
    <n v="0"/>
    <n v="0.75584490740584442"/>
  </r>
  <r>
    <s v="123"/>
    <x v="0"/>
    <d v="2010-02-26T00:00:00"/>
    <x v="0"/>
    <s v="2010"/>
    <d v="2010-02-26T18:04:30"/>
    <s v="Elemento"/>
    <s v="Resoluciones-Oficios/DR01/Lists/ResolucionesOficios"/>
    <x v="1"/>
    <n v="0"/>
    <n v="0.75312500000291038"/>
  </r>
  <r>
    <s v="122"/>
    <x v="0"/>
    <d v="2010-02-26T00:00:00"/>
    <x v="0"/>
    <s v="2010"/>
    <d v="2010-02-26T18:00:46"/>
    <s v="Elemento"/>
    <s v="Resoluciones-Oficios/DR01/Lists/ResolucionesOficios"/>
    <x v="1"/>
    <n v="0"/>
    <n v="0.75053240740817273"/>
  </r>
  <r>
    <s v="121"/>
    <x v="0"/>
    <d v="2010-02-26T00:00:00"/>
    <x v="0"/>
    <s v="2010"/>
    <d v="2010-02-26T17:58:41"/>
    <s v="Elemento"/>
    <s v="Resoluciones-Oficios/DR01/Lists/ResolucionesOficios"/>
    <x v="1"/>
    <n v="0"/>
    <n v="0.74908564814541023"/>
  </r>
  <r>
    <s v="120"/>
    <x v="0"/>
    <d v="2010-02-26T00:00:00"/>
    <x v="0"/>
    <s v="2010"/>
    <d v="2010-02-26T17:49:56"/>
    <s v="Elemento"/>
    <s v="Resoluciones-Oficios/DR01/Lists/ResolucionesOficios"/>
    <x v="1"/>
    <n v="0"/>
    <n v="0.74300925926218042"/>
  </r>
  <r>
    <s v="119"/>
    <x v="0"/>
    <d v="2010-02-26T00:00:00"/>
    <x v="0"/>
    <s v="2010"/>
    <d v="2010-02-26T12:26:48"/>
    <s v="Elemento"/>
    <s v="Resoluciones-Oficios/DR01/Lists/ResolucionesOficios"/>
    <x v="1"/>
    <n v="0"/>
    <n v="0.51861111111065838"/>
  </r>
  <r>
    <s v="118"/>
    <x v="0"/>
    <d v="2010-02-26T00:00:00"/>
    <x v="0"/>
    <s v="2010"/>
    <d v="2010-02-26T10:33:32"/>
    <s v="Elemento"/>
    <s v="Resoluciones-Oficios/DR01/Lists/ResolucionesOficios"/>
    <x v="1"/>
    <n v="0"/>
    <n v="0.43995370370248565"/>
  </r>
  <r>
    <s v="117"/>
    <x v="0"/>
    <d v="2010-02-25T00:00:00"/>
    <x v="0"/>
    <s v="2010"/>
    <d v="2010-02-25T16:27:35"/>
    <s v="Elemento"/>
    <s v="Resoluciones-Oficios/DR01/Lists/ResolucionesOficios"/>
    <x v="1"/>
    <n v="0"/>
    <n v="0.68582175925985212"/>
  </r>
  <r>
    <s v="116"/>
    <x v="0"/>
    <d v="2010-02-24T00:00:00"/>
    <x v="0"/>
    <s v="2010"/>
    <d v="2010-02-25T15:58:35"/>
    <s v="Elemento"/>
    <s v="Resoluciones-Oficios/DR01/Lists/ResolucionesOficios"/>
    <x v="1"/>
    <n v="0"/>
    <n v="1.6656828703708015"/>
  </r>
  <r>
    <s v="111"/>
    <x v="1"/>
    <d v="2010-02-24T00:00:00"/>
    <x v="0"/>
    <s v="2010"/>
    <d v="2010-02-24T19:03:21"/>
    <s v="Elemento"/>
    <s v="Resoluciones-Oficios/DR01/Lists/ResolucionesOficios"/>
    <x v="1"/>
    <n v="0"/>
    <n v="0.79399305555853061"/>
  </r>
  <r>
    <s v="110"/>
    <x v="1"/>
    <d v="2010-02-24T00:00:00"/>
    <x v="0"/>
    <s v="2010"/>
    <d v="2010-02-24T19:02:05"/>
    <s v="Elemento"/>
    <s v="Resoluciones-Oficios/DR01/Lists/ResolucionesOficios"/>
    <x v="1"/>
    <n v="0"/>
    <n v="0.79311342592700385"/>
  </r>
  <r>
    <s v="109"/>
    <x v="1"/>
    <d v="2010-02-24T00:00:00"/>
    <x v="0"/>
    <s v="2010"/>
    <d v="2010-02-24T18:58:24"/>
    <s v="Elemento"/>
    <s v="Resoluciones-Oficios/DR01/Lists/ResolucionesOficios"/>
    <x v="1"/>
    <n v="0"/>
    <n v="0.79055555555532919"/>
  </r>
  <r>
    <s v="108"/>
    <x v="1"/>
    <d v="2010-02-24T00:00:00"/>
    <x v="0"/>
    <s v="2010"/>
    <d v="2010-02-24T18:56:46"/>
    <s v="Elemento"/>
    <s v="Resoluciones-Oficios/DR01/Lists/ResolucionesOficios"/>
    <x v="1"/>
    <n v="0"/>
    <n v="0.78942129629285773"/>
  </r>
  <r>
    <s v="107"/>
    <x v="1"/>
    <d v="2010-02-24T00:00:00"/>
    <x v="0"/>
    <s v="2010"/>
    <d v="2010-02-24T18:54:09"/>
    <s v="Elemento"/>
    <s v="Resoluciones-Oficios/DR01/Lists/ResolucionesOficios"/>
    <x v="1"/>
    <n v="0"/>
    <n v="0.78760416666773381"/>
  </r>
  <r>
    <s v="106"/>
    <x v="1"/>
    <d v="2010-02-24T00:00:00"/>
    <x v="0"/>
    <s v="2010"/>
    <d v="2010-02-24T18:52:13"/>
    <s v="Elemento"/>
    <s v="Resoluciones-Oficios/DR01/Lists/ResolucionesOficios"/>
    <x v="1"/>
    <n v="0"/>
    <n v="0.78626157407416031"/>
  </r>
  <r>
    <s v="115"/>
    <x v="0"/>
    <d v="2010-02-24T00:00:00"/>
    <x v="0"/>
    <s v="2010"/>
    <d v="2010-02-24T18:19:36"/>
    <s v="Elemento"/>
    <s v="Resoluciones-Oficios/DR01/Lists/ResolucionesOficios"/>
    <x v="1"/>
    <n v="0"/>
    <n v="0.76361111111327773"/>
  </r>
  <r>
    <s v="114"/>
    <x v="0"/>
    <d v="2010-02-24T00:00:00"/>
    <x v="0"/>
    <s v="2010"/>
    <d v="2010-02-24T18:17:53"/>
    <s v="Elemento"/>
    <s v="Resoluciones-Oficios/DR01/Lists/ResolucionesOficios"/>
    <x v="1"/>
    <n v="0"/>
    <n v="0.76241898148145992"/>
  </r>
  <r>
    <s v="105"/>
    <x v="2"/>
    <d v="2010-02-24T00:00:00"/>
    <x v="0"/>
    <s v="2010"/>
    <d v="2010-02-24T13:23:42"/>
    <s v="Elemento"/>
    <s v="Resoluciones-Oficios/DR01/Lists/ResolucionesOficios"/>
    <x v="1"/>
    <n v="0"/>
    <n v="0.55812500000320142"/>
  </r>
  <r>
    <s v="104"/>
    <x v="3"/>
    <d v="2010-02-24T00:00:00"/>
    <x v="0"/>
    <s v="2010"/>
    <d v="2010-02-24T11:45:54"/>
    <s v="Elemento"/>
    <s v="Resoluciones-Oficios/DR01/Lists/ResolucionesOficios"/>
    <x v="1"/>
    <n v="0"/>
    <n v="0.49020833333634073"/>
  </r>
  <r>
    <s v="103"/>
    <x v="3"/>
    <d v="2010-02-24T00:00:00"/>
    <x v="0"/>
    <s v="2010"/>
    <d v="2010-02-24T11:44:34"/>
    <s v="Elemento"/>
    <s v="Resoluciones-Oficios/DR01/Lists/ResolucionesOficios"/>
    <x v="1"/>
    <n v="0"/>
    <n v="0.48928240740497131"/>
  </r>
  <r>
    <s v="102"/>
    <x v="3"/>
    <d v="2010-02-24T00:00:00"/>
    <x v="0"/>
    <s v="2010"/>
    <d v="2010-02-24T11:42:15"/>
    <s v="Elemento"/>
    <s v="Resoluciones-Oficios/DR01/Lists/ResolucionesOficios"/>
    <x v="1"/>
    <n v="0"/>
    <n v="0.48767361111094942"/>
  </r>
  <r>
    <s v="101"/>
    <x v="3"/>
    <d v="2010-02-23T00:00:00"/>
    <x v="0"/>
    <s v="2010"/>
    <d v="2010-02-24T11:34:16"/>
    <s v="Elemento"/>
    <s v="Resoluciones-Oficios/DR01/Lists/ResolucionesOficios"/>
    <x v="1"/>
    <n v="0"/>
    <n v="1.4821296296286164"/>
  </r>
  <r>
    <s v="113"/>
    <x v="0"/>
    <d v="2010-02-23T00:00:00"/>
    <x v="0"/>
    <s v="2010"/>
    <d v="2010-02-24T11:06:37"/>
    <s v="Elemento"/>
    <s v="Resoluciones-Oficios/DR01/Lists/ResolucionesOficios"/>
    <x v="1"/>
    <n v="0"/>
    <n v="1.4629282407404389"/>
  </r>
  <r>
    <s v="112"/>
    <x v="0"/>
    <d v="2010-02-23T00:00:00"/>
    <x v="0"/>
    <s v="2010"/>
    <d v="2010-02-24T11:04:16"/>
    <s v="Elemento"/>
    <s v="Resoluciones-Oficios/DR01/Lists/ResolucionesOficios"/>
    <x v="1"/>
    <n v="0"/>
    <n v="1.4612962962928577"/>
  </r>
  <r>
    <s v="111"/>
    <x v="0"/>
    <d v="2010-02-23T00:00:00"/>
    <x v="0"/>
    <s v="2010"/>
    <d v="2010-02-24T11:01:58"/>
    <s v="Elemento"/>
    <s v="Resoluciones-Oficios/DR01/Lists/ResolucionesOficios"/>
    <x v="1"/>
    <n v="0"/>
    <n v="1.4596990740756155"/>
  </r>
  <r>
    <s v="110"/>
    <x v="0"/>
    <d v="2010-02-23T00:00:00"/>
    <x v="0"/>
    <s v="2010"/>
    <d v="2010-02-23T17:08:05"/>
    <s v="Elemento"/>
    <s v="Resoluciones-Oficios/DR01/Lists/ResolucionesOficios"/>
    <x v="1"/>
    <n v="0"/>
    <n v="0.71394675925694173"/>
  </r>
  <r>
    <s v="109"/>
    <x v="0"/>
    <d v="2010-02-23T00:00:00"/>
    <x v="0"/>
    <s v="2010"/>
    <d v="2010-02-23T17:04:17"/>
    <s v="Elemento"/>
    <s v="Resoluciones-Oficios/DR01/Lists/ResolucionesOficios"/>
    <x v="1"/>
    <n v="0"/>
    <n v="0.71130787036963739"/>
  </r>
  <r>
    <s v="100"/>
    <x v="1"/>
    <d v="2010-02-22T00:00:00"/>
    <x v="0"/>
    <s v="2010"/>
    <d v="2010-02-22T17:56:22"/>
    <s v="Elemento"/>
    <s v="Resoluciones-Oficios/DR01/Lists/ResolucionesOficios"/>
    <x v="1"/>
    <n v="0"/>
    <n v="0.74747685185138835"/>
  </r>
  <r>
    <s v="99"/>
    <x v="1"/>
    <d v="2010-02-22T00:00:00"/>
    <x v="0"/>
    <s v="2010"/>
    <d v="2010-02-22T17:53:08"/>
    <s v="Elemento"/>
    <s v="Resoluciones-Oficios/DR01/Lists/ResolucionesOficios"/>
    <x v="1"/>
    <n v="0"/>
    <n v="0.74523148148000473"/>
  </r>
  <r>
    <s v="98"/>
    <x v="1"/>
    <d v="2010-02-22T00:00:00"/>
    <x v="0"/>
    <s v="2010"/>
    <d v="2010-02-22T17:51:41"/>
    <s v="Elemento"/>
    <s v="Resoluciones-Oficios/DR01/Lists/ResolucionesOficios"/>
    <x v="1"/>
    <n v="0"/>
    <n v="0.74422453704028158"/>
  </r>
  <r>
    <s v="97"/>
    <x v="1"/>
    <d v="2010-02-22T00:00:00"/>
    <x v="0"/>
    <s v="2010"/>
    <d v="2010-02-22T17:50:22"/>
    <s v="Elemento"/>
    <s v="Resoluciones-Oficios/DR01/Lists/ResolucionesOficios"/>
    <x v="1"/>
    <n v="0"/>
    <n v="0.74331018518569181"/>
  </r>
  <r>
    <s v="96"/>
    <x v="1"/>
    <d v="2010-02-22T00:00:00"/>
    <x v="0"/>
    <s v="2010"/>
    <d v="2010-02-22T17:46:43"/>
    <s v="Elemento"/>
    <s v="Resoluciones-Oficios/DR01/Lists/ResolucionesOficios"/>
    <x v="1"/>
    <n v="0"/>
    <n v="0.7407754629603005"/>
  </r>
  <r>
    <s v="108"/>
    <x v="0"/>
    <d v="2010-02-19T00:00:00"/>
    <x v="0"/>
    <s v="2010"/>
    <d v="2010-02-19T17:54:08"/>
    <s v="Elemento"/>
    <s v="Resoluciones-Oficios/DR01/Lists/ResolucionesOficios"/>
    <x v="1"/>
    <n v="0"/>
    <n v="0.74592592592671281"/>
  </r>
  <r>
    <s v="107"/>
    <x v="0"/>
    <d v="2010-02-19T00:00:00"/>
    <x v="0"/>
    <s v="2010"/>
    <d v="2010-02-19T17:19:21"/>
    <s v="Elemento"/>
    <s v="Resoluciones-Oficios/DR01/Lists/ResolucionesOficios"/>
    <x v="1"/>
    <n v="0"/>
    <n v="0.72177083333372138"/>
  </r>
  <r>
    <s v="95"/>
    <x v="1"/>
    <d v="2010-02-19T00:00:00"/>
    <x v="0"/>
    <s v="2010"/>
    <d v="2010-02-19T17:16:56"/>
    <s v="Elemento"/>
    <s v="Resoluciones-Oficios/DR01/Lists/ResolucionesOficios"/>
    <x v="1"/>
    <n v="0"/>
    <n v="0.7200925925935735"/>
  </r>
  <r>
    <s v="94"/>
    <x v="1"/>
    <d v="2010-02-19T00:00:00"/>
    <x v="0"/>
    <s v="2010"/>
    <d v="2010-02-19T15:05:07"/>
    <s v="Elemento"/>
    <s v="Resoluciones-Oficios/DR01/Lists/ResolucionesOficios"/>
    <x v="1"/>
    <n v="0"/>
    <n v="0.62855324074189411"/>
  </r>
  <r>
    <s v="93"/>
    <x v="1"/>
    <d v="2010-02-19T00:00:00"/>
    <x v="0"/>
    <s v="2010"/>
    <d v="2010-02-19T15:02:25"/>
    <s v="Elemento"/>
    <s v="Resoluciones-Oficios/DR01/Lists/ResolucionesOficios"/>
    <x v="1"/>
    <n v="0"/>
    <n v="0.62667824074014788"/>
  </r>
  <r>
    <s v="92"/>
    <x v="1"/>
    <d v="2010-02-19T00:00:00"/>
    <x v="0"/>
    <s v="2010"/>
    <d v="2010-02-19T15:01:26"/>
    <s v="Elemento"/>
    <s v="Resoluciones-Oficios/DR01/Lists/ResolucionesOficios"/>
    <x v="1"/>
    <n v="0"/>
    <n v="0.62599537037021946"/>
  </r>
  <r>
    <s v="91"/>
    <x v="1"/>
    <d v="2010-02-19T00:00:00"/>
    <x v="0"/>
    <s v="2010"/>
    <d v="2010-02-19T15:00:11"/>
    <s v="Elemento"/>
    <s v="Resoluciones-Oficios/DR01/Lists/ResolucionesOficios"/>
    <x v="1"/>
    <n v="0"/>
    <n v="0.62512731481547235"/>
  </r>
  <r>
    <s v="90"/>
    <x v="1"/>
    <d v="2010-02-19T00:00:00"/>
    <x v="0"/>
    <s v="2010"/>
    <d v="2010-02-19T14:58:32"/>
    <s v="Elemento"/>
    <s v="Resoluciones-Oficios/DR01/Lists/ResolucionesOficios"/>
    <x v="1"/>
    <n v="0"/>
    <n v="0.62398148148349719"/>
  </r>
  <r>
    <s v="106"/>
    <x v="0"/>
    <d v="2010-02-19T00:00:00"/>
    <x v="0"/>
    <s v="2010"/>
    <d v="2010-02-19T10:19:10"/>
    <s v="Elemento"/>
    <s v="Resoluciones-Oficios/DR01/Lists/ResolucionesOficios"/>
    <x v="1"/>
    <n v="0"/>
    <n v="0.42997685185400769"/>
  </r>
  <r>
    <s v="89"/>
    <x v="2"/>
    <d v="2010-02-18T00:00:00"/>
    <x v="0"/>
    <s v="2010"/>
    <d v="2010-02-18T16:42:35"/>
    <s v="Elemento"/>
    <s v="Resoluciones-Oficios/DR01/Lists/ResolucionesOficios"/>
    <x v="1"/>
    <n v="0"/>
    <n v="0.69623842592409346"/>
  </r>
  <r>
    <s v="105"/>
    <x v="0"/>
    <d v="2010-02-18T00:00:00"/>
    <x v="0"/>
    <s v="2010"/>
    <d v="2010-02-18T15:47:11"/>
    <s v="Elemento"/>
    <s v="Resoluciones-Oficios/DR01/Lists/ResolucionesOficios"/>
    <x v="1"/>
    <n v="0"/>
    <n v="0.65776620370161254"/>
  </r>
  <r>
    <s v="88"/>
    <x v="1"/>
    <d v="2010-02-18T00:00:00"/>
    <x v="0"/>
    <s v="2010"/>
    <d v="2010-02-18T13:44:16"/>
    <s v="Elemento"/>
    <s v="Resoluciones-Oficios/DR01/Lists/ResolucionesOficios"/>
    <x v="1"/>
    <n v="0"/>
    <n v="0.57240740740962792"/>
  </r>
  <r>
    <s v="87"/>
    <x v="1"/>
    <d v="2010-02-18T00:00:00"/>
    <x v="0"/>
    <s v="2010"/>
    <d v="2010-02-18T13:43:17"/>
    <s v="Elemento"/>
    <s v="Resoluciones-Oficios/DR01/Lists/ResolucionesOficios"/>
    <x v="1"/>
    <n v="0"/>
    <n v="0.5717245370396995"/>
  </r>
  <r>
    <s v="86"/>
    <x v="1"/>
    <d v="2010-02-18T00:00:00"/>
    <x v="0"/>
    <s v="2010"/>
    <d v="2010-02-18T13:42:31"/>
    <s v="Elemento"/>
    <s v="Resoluciones-Oficios/DR01/Lists/ResolucionesOficios"/>
    <x v="1"/>
    <n v="0"/>
    <n v="0.57119212963152677"/>
  </r>
  <r>
    <s v="85"/>
    <x v="1"/>
    <d v="2010-02-18T00:00:00"/>
    <x v="0"/>
    <s v="2010"/>
    <d v="2010-02-18T13:41:38"/>
    <s v="Elemento"/>
    <s v="Resoluciones-Oficios/DR01/Lists/ResolucionesOficios"/>
    <x v="1"/>
    <n v="0"/>
    <n v="0.57057870370044839"/>
  </r>
  <r>
    <s v="84"/>
    <x v="1"/>
    <d v="2010-02-18T00:00:00"/>
    <x v="0"/>
    <s v="2010"/>
    <d v="2010-02-18T13:40:38"/>
    <s v="Elemento"/>
    <s v="Resoluciones-Oficios/DR01/Lists/ResolucionesOficios"/>
    <x v="1"/>
    <n v="0"/>
    <n v="0.56988425926101627"/>
  </r>
  <r>
    <s v="83"/>
    <x v="1"/>
    <d v="2010-02-18T00:00:00"/>
    <x v="0"/>
    <s v="2010"/>
    <d v="2010-02-18T13:39:57"/>
    <s v="Elemento"/>
    <s v="Resoluciones-Oficios/DR01/Lists/ResolucionesOficios"/>
    <x v="1"/>
    <n v="0"/>
    <n v="0.56940972222218988"/>
  </r>
  <r>
    <s v="82"/>
    <x v="1"/>
    <d v="2010-02-18T00:00:00"/>
    <x v="0"/>
    <s v="2010"/>
    <d v="2010-02-18T13:34:39"/>
    <s v="Elemento"/>
    <s v="Resoluciones-Oficios/DR01/Lists/ResolucionesOficios"/>
    <x v="1"/>
    <n v="0"/>
    <n v="0.56572916666482342"/>
  </r>
  <r>
    <s v="81"/>
    <x v="1"/>
    <d v="2010-02-18T00:00:00"/>
    <x v="0"/>
    <s v="2010"/>
    <d v="2010-02-18T13:33:44"/>
    <s v="Elemento"/>
    <s v="Resoluciones-Oficios/DR01/Lists/ResolucionesOficios"/>
    <x v="1"/>
    <n v="0"/>
    <n v="0.56509259259473765"/>
  </r>
  <r>
    <s v="80"/>
    <x v="1"/>
    <d v="2010-02-18T00:00:00"/>
    <x v="0"/>
    <s v="2010"/>
    <d v="2010-02-18T13:32:42"/>
    <s v="Elemento"/>
    <s v="Resoluciones-Oficios/DR01/Lists/ResolucionesOficios"/>
    <x v="1"/>
    <n v="0"/>
    <n v="0.56437500000174623"/>
  </r>
  <r>
    <s v="79"/>
    <x v="1"/>
    <d v="2010-02-18T00:00:00"/>
    <x v="0"/>
    <s v="2010"/>
    <d v="2010-02-18T13:31:40"/>
    <s v="Elemento"/>
    <s v="Resoluciones-Oficios/DR01/Lists/ResolucionesOficios"/>
    <x v="1"/>
    <n v="0"/>
    <n v="0.56365740740875481"/>
  </r>
  <r>
    <s v="78"/>
    <x v="1"/>
    <d v="2010-02-18T00:00:00"/>
    <x v="0"/>
    <s v="2010"/>
    <d v="2010-02-18T13:30:25"/>
    <s v="Elemento"/>
    <s v="Resoluciones-Oficios/DR01/Lists/ResolucionesOficios"/>
    <x v="1"/>
    <n v="0"/>
    <n v="0.56278935185400769"/>
  </r>
  <r>
    <s v="77"/>
    <x v="1"/>
    <d v="2010-02-18T00:00:00"/>
    <x v="0"/>
    <s v="2010"/>
    <d v="2010-02-18T13:29:14"/>
    <s v="Elemento"/>
    <s v="Resoluciones-Oficios/DR01/Lists/ResolucionesOficios"/>
    <x v="1"/>
    <n v="0"/>
    <n v="0.56196759259182727"/>
  </r>
  <r>
    <s v="76"/>
    <x v="1"/>
    <d v="2010-02-18T00:00:00"/>
    <x v="0"/>
    <s v="2010"/>
    <d v="2010-02-18T11:57:48"/>
    <s v="Elemento"/>
    <s v="Resoluciones-Oficios/DR01/Lists/ResolucionesOficios"/>
    <x v="1"/>
    <n v="0"/>
    <n v="0.49847222222160781"/>
  </r>
  <r>
    <s v="75"/>
    <x v="1"/>
    <d v="2010-02-18T00:00:00"/>
    <x v="0"/>
    <s v="2010"/>
    <d v="2010-02-18T11:05:41"/>
    <s v="Elemento"/>
    <s v="Resoluciones-Oficios/DR01/Lists/ResolucionesOficios"/>
    <x v="1"/>
    <n v="0"/>
    <n v="0.4622800925935735"/>
  </r>
  <r>
    <s v="104"/>
    <x v="0"/>
    <d v="2010-02-18T00:00:00"/>
    <x v="0"/>
    <s v="2010"/>
    <d v="2010-02-18T11:00:45"/>
    <s v="Elemento"/>
    <s v="Resoluciones-Oficios/DR01/Lists/ResolucionesOficios"/>
    <x v="1"/>
    <n v="0"/>
    <n v="0.45885416666715173"/>
  </r>
  <r>
    <s v="74"/>
    <x v="3"/>
    <d v="2010-02-18T00:00:00"/>
    <x v="0"/>
    <s v="2010"/>
    <d v="2010-02-18T10:38:06"/>
    <s v="Elemento"/>
    <s v="Resoluciones-Oficios/DR01/Lists/ResolucionesOficios"/>
    <x v="1"/>
    <n v="0"/>
    <n v="0.44312499999796273"/>
  </r>
  <r>
    <s v="73"/>
    <x v="2"/>
    <d v="2010-02-17T00:00:00"/>
    <x v="0"/>
    <s v="2010"/>
    <d v="2010-02-17T17:41:42"/>
    <s v="Elemento"/>
    <s v="Resoluciones-Oficios/DR01/Lists/ResolucionesOficios"/>
    <x v="1"/>
    <n v="0"/>
    <n v="0.73729166666453239"/>
  </r>
  <r>
    <s v="103"/>
    <x v="0"/>
    <d v="2010-02-17T00:00:00"/>
    <x v="0"/>
    <s v="2010"/>
    <d v="2010-02-17T17:28:11"/>
    <s v="Elemento"/>
    <s v="Resoluciones-Oficios/DR01/Lists/ResolucionesOficios"/>
    <x v="1"/>
    <n v="0"/>
    <n v="0.7279050925935735"/>
  </r>
  <r>
    <s v="72"/>
    <x v="1"/>
    <d v="2010-02-16T00:00:00"/>
    <x v="0"/>
    <s v="2010"/>
    <d v="2010-02-16T11:46:42"/>
    <s v="Elemento"/>
    <s v="Resoluciones-Oficios/DR01/Lists/ResolucionesOficios"/>
    <x v="1"/>
    <n v="0"/>
    <n v="0.49076388889079681"/>
  </r>
  <r>
    <s v="102"/>
    <x v="0"/>
    <d v="2010-02-16T00:00:00"/>
    <x v="0"/>
    <s v="2010"/>
    <d v="2010-02-16T11:45:21"/>
    <s v="Elemento"/>
    <s v="Resoluciones-Oficios/DR01/Lists/ResolucionesOficios"/>
    <x v="1"/>
    <n v="0"/>
    <n v="0.48982638888992369"/>
  </r>
  <r>
    <s v="101"/>
    <x v="0"/>
    <d v="2010-02-16T00:00:00"/>
    <x v="0"/>
    <s v="2010"/>
    <d v="2010-02-16T10:40:43"/>
    <s v="Elemento"/>
    <s v="Resoluciones-Oficios/DR01/Lists/ResolucionesOficios"/>
    <x v="1"/>
    <n v="0"/>
    <n v="0.44494212963036261"/>
  </r>
  <r>
    <s v="100"/>
    <x v="0"/>
    <d v="2010-02-16T00:00:00"/>
    <x v="0"/>
    <s v="2010"/>
    <d v="2010-02-16T10:39:20"/>
    <s v="Elemento"/>
    <s v="Resoluciones-Oficios/DR01/Lists/ResolucionesOficios"/>
    <x v="1"/>
    <n v="0"/>
    <n v="0.44398148148320615"/>
  </r>
  <r>
    <s v="99"/>
    <x v="0"/>
    <d v="2010-02-15T00:00:00"/>
    <x v="0"/>
    <s v="2010"/>
    <d v="2010-02-15T16:35:39"/>
    <s v="Elemento"/>
    <s v="Resoluciones-Oficios/DR01/Lists/ResolucionesOficios"/>
    <x v="1"/>
    <n v="0"/>
    <n v="0.6914236111115315"/>
  </r>
  <r>
    <s v="98"/>
    <x v="0"/>
    <d v="2010-02-15T00:00:00"/>
    <x v="0"/>
    <s v="2010"/>
    <d v="2010-02-15T13:24:56"/>
    <s v="Elemento"/>
    <s v="Resoluciones-Oficios/DR01/Lists/ResolucionesOficios"/>
    <x v="1"/>
    <n v="0"/>
    <n v="0.55898148148116888"/>
  </r>
  <r>
    <s v="71"/>
    <x v="1"/>
    <d v="2010-02-12T00:00:00"/>
    <x v="0"/>
    <s v="2010"/>
    <d v="2010-02-12T16:53:32"/>
    <s v="Elemento"/>
    <s v="Resoluciones-Oficios/DR01/Lists/ResolucionesOficios"/>
    <x v="1"/>
    <n v="0"/>
    <n v="0.70384259259299142"/>
  </r>
  <r>
    <s v="97"/>
    <x v="0"/>
    <d v="2010-02-12T00:00:00"/>
    <x v="0"/>
    <s v="2010"/>
    <d v="2010-02-12T12:28:35"/>
    <s v="Elemento"/>
    <s v="Resoluciones-Oficios/DR01/Lists/ResolucionesOficios"/>
    <x v="1"/>
    <n v="0"/>
    <n v="0.51984953703504289"/>
  </r>
  <r>
    <s v="96"/>
    <x v="0"/>
    <d v="2010-02-11T00:00:00"/>
    <x v="0"/>
    <s v="2010"/>
    <d v="2010-02-12T10:37:50"/>
    <s v="Elemento"/>
    <s v="Resoluciones-Oficios/DR01/Lists/ResolucionesOficios"/>
    <x v="1"/>
    <n v="0"/>
    <n v="1.442939814813144"/>
  </r>
  <r>
    <s v="95"/>
    <x v="0"/>
    <d v="2010-02-11T00:00:00"/>
    <x v="0"/>
    <s v="2010"/>
    <d v="2010-02-11T18:43:04"/>
    <s v="Elemento"/>
    <s v="Resoluciones-Oficios/DR01/Lists/ResolucionesOficios"/>
    <x v="1"/>
    <n v="0"/>
    <n v="0.7799074074064265"/>
  </r>
  <r>
    <s v="94"/>
    <x v="0"/>
    <d v="2010-02-11T00:00:00"/>
    <x v="0"/>
    <s v="2010"/>
    <d v="2010-02-11T12:11:54"/>
    <s v="Elemento"/>
    <s v="Resoluciones-Oficios/DR01/Lists/ResolucionesOficios"/>
    <x v="1"/>
    <n v="0"/>
    <n v="0.50826388888526708"/>
  </r>
  <r>
    <s v="93"/>
    <x v="0"/>
    <d v="2010-02-11T00:00:00"/>
    <x v="0"/>
    <s v="2010"/>
    <d v="2010-02-11T11:55:02"/>
    <s v="Elemento"/>
    <s v="Resoluciones-Oficios/DR01/Lists/ResolucionesOficios"/>
    <x v="1"/>
    <n v="0"/>
    <n v="0.49655092592729488"/>
  </r>
  <r>
    <s v="70"/>
    <x v="1"/>
    <d v="2010-02-11T00:00:00"/>
    <x v="0"/>
    <s v="2010"/>
    <d v="2010-02-11T10:19:39"/>
    <s v="Elemento"/>
    <s v="Resoluciones-Oficios/DR01/Lists/ResolucionesOficios"/>
    <x v="1"/>
    <n v="0"/>
    <n v="0.43031250000058208"/>
  </r>
  <r>
    <s v="69"/>
    <x v="1"/>
    <d v="2010-02-10T00:00:00"/>
    <x v="0"/>
    <s v="2010"/>
    <d v="2010-02-10T18:07:59"/>
    <s v="Elemento"/>
    <s v="Resoluciones-Oficios/DR01/Lists/ResolucionesOficios"/>
    <x v="1"/>
    <n v="0"/>
    <n v="0.75554398148233304"/>
  </r>
  <r>
    <s v="92"/>
    <x v="0"/>
    <d v="2010-02-10T00:00:00"/>
    <x v="0"/>
    <s v="2010"/>
    <d v="2010-02-10T12:35:35"/>
    <s v="Elemento"/>
    <s v="Resoluciones-Oficios/DR01/Lists/ResolucionesOficios"/>
    <x v="1"/>
    <n v="0"/>
    <n v="0.5247106481474475"/>
  </r>
  <r>
    <s v="91"/>
    <x v="0"/>
    <d v="2010-02-09T00:00:00"/>
    <x v="0"/>
    <s v="2010"/>
    <d v="2010-02-10T12:33:31"/>
    <s v="Elemento"/>
    <s v="Resoluciones-Oficios/DR01/Lists/ResolucionesOficios"/>
    <x v="1"/>
    <n v="0"/>
    <n v="1.5232754629614647"/>
  </r>
  <r>
    <s v="68"/>
    <x v="1"/>
    <d v="2010-02-10T00:00:00"/>
    <x v="0"/>
    <s v="2010"/>
    <d v="2010-02-10T12:22:22"/>
    <s v="Elemento"/>
    <s v="Resoluciones-Oficios/DR01/Lists/ResolucionesOficios"/>
    <x v="1"/>
    <n v="0"/>
    <n v="0.51553240740759065"/>
  </r>
  <r>
    <s v="90"/>
    <x v="0"/>
    <d v="2010-02-09T00:00:00"/>
    <x v="0"/>
    <s v="2010"/>
    <d v="2010-02-10T10:44:23"/>
    <s v="Elemento"/>
    <s v="Resoluciones-Oficios/DR01/Lists/ResolucionesOficios"/>
    <x v="1"/>
    <n v="0"/>
    <n v="1.4474884259252576"/>
  </r>
  <r>
    <s v="89"/>
    <x v="0"/>
    <d v="2010-02-09T00:00:00"/>
    <x v="0"/>
    <s v="2010"/>
    <d v="2010-02-10T10:12:45"/>
    <s v="Elemento"/>
    <s v="Resoluciones-Oficios/DR01/Lists/ResolucionesOficios"/>
    <x v="1"/>
    <n v="0"/>
    <n v="1.4255208333343035"/>
  </r>
  <r>
    <s v="88"/>
    <x v="0"/>
    <d v="2010-02-09T00:00:00"/>
    <x v="0"/>
    <s v="2010"/>
    <d v="2010-02-10T10:10:42"/>
    <s v="Elemento"/>
    <s v="Resoluciones-Oficios/DR01/Lists/ResolucionesOficios"/>
    <x v="1"/>
    <n v="0"/>
    <n v="1.4240972222251003"/>
  </r>
  <r>
    <s v="87"/>
    <x v="0"/>
    <d v="2010-02-09T00:00:00"/>
    <x v="0"/>
    <s v="2010"/>
    <d v="2010-02-10T10:03:24"/>
    <s v="Elemento"/>
    <s v="Resoluciones-Oficios/DR01/Lists/ResolucionesOficios"/>
    <x v="1"/>
    <n v="0"/>
    <n v="1.4190277777743177"/>
  </r>
  <r>
    <s v="67"/>
    <x v="2"/>
    <d v="2010-02-09T00:00:00"/>
    <x v="0"/>
    <s v="2010"/>
    <d v="2010-02-09T18:28:47"/>
    <s v="Elemento"/>
    <s v="Resoluciones-Oficios/DR01/Lists/ResolucionesOficios"/>
    <x v="1"/>
    <n v="0"/>
    <n v="0.76998842592729488"/>
  </r>
  <r>
    <s v="86"/>
    <x v="0"/>
    <d v="2010-02-09T00:00:00"/>
    <x v="0"/>
    <s v="2010"/>
    <d v="2010-02-09T18:19:13"/>
    <s v="Elemento"/>
    <s v="Resoluciones-Oficios/DR01/Lists/ResolucionesOficios"/>
    <x v="1"/>
    <n v="0"/>
    <n v="0.76334490740555339"/>
  </r>
  <r>
    <s v="85"/>
    <x v="0"/>
    <d v="2010-02-09T00:00:00"/>
    <x v="0"/>
    <s v="2010"/>
    <d v="2010-02-09T17:24:00"/>
    <s v="Elemento"/>
    <s v="Resoluciones-Oficios/DR01/Lists/ResolucionesOficios"/>
    <x v="1"/>
    <n v="0"/>
    <n v="0.72499999999854481"/>
  </r>
  <r>
    <s v="84"/>
    <x v="0"/>
    <d v="2010-02-09T00:00:00"/>
    <x v="0"/>
    <s v="2010"/>
    <d v="2010-02-09T16:20:21"/>
    <s v="Elemento"/>
    <s v="Resoluciones-Oficios/DR01/Lists/ResolucionesOficios"/>
    <x v="1"/>
    <n v="0"/>
    <n v="0.68079861110891216"/>
  </r>
  <r>
    <s v="83"/>
    <x v="0"/>
    <d v="2010-02-05T00:00:00"/>
    <x v="0"/>
    <s v="2010"/>
    <d v="2010-02-05T17:39:48"/>
    <s v="Elemento"/>
    <s v="Resoluciones-Oficios/DR01/Lists/ResolucionesOficios"/>
    <x v="1"/>
    <n v="0"/>
    <n v="0.73597222222451819"/>
  </r>
  <r>
    <s v="66"/>
    <x v="1"/>
    <d v="2010-02-05T00:00:00"/>
    <x v="0"/>
    <s v="2010"/>
    <d v="2010-02-05T17:31:31"/>
    <s v="Elemento"/>
    <s v="Resoluciones-Oficios/DR01/Lists/ResolucionesOficios"/>
    <x v="1"/>
    <n v="0"/>
    <n v="0.73021990740380716"/>
  </r>
  <r>
    <s v="65"/>
    <x v="1"/>
    <d v="2010-02-05T00:00:00"/>
    <x v="0"/>
    <s v="2010"/>
    <d v="2010-02-05T17:30:02"/>
    <s v="Elemento"/>
    <s v="Resoluciones-Oficios/DR01/Lists/ResolucionesOficios"/>
    <x v="1"/>
    <n v="0"/>
    <n v="0.72918981481780065"/>
  </r>
  <r>
    <s v="64"/>
    <x v="1"/>
    <d v="2010-02-05T00:00:00"/>
    <x v="0"/>
    <s v="2010"/>
    <d v="2010-02-05T17:28:48"/>
    <s v="Elemento"/>
    <s v="Resoluciones-Oficios/DR01/Lists/ResolucionesOficios"/>
    <x v="1"/>
    <n v="0"/>
    <n v="0.72833333333255723"/>
  </r>
  <r>
    <s v="63"/>
    <x v="1"/>
    <d v="2010-02-05T00:00:00"/>
    <x v="0"/>
    <s v="2010"/>
    <d v="2010-02-05T17:26:58"/>
    <s v="Elemento"/>
    <s v="Resoluciones-Oficios/DR01/Lists/ResolucionesOficios"/>
    <x v="1"/>
    <n v="0"/>
    <n v="0.72706018518510973"/>
  </r>
  <r>
    <s v="62"/>
    <x v="1"/>
    <d v="2010-02-05T00:00:00"/>
    <x v="0"/>
    <s v="2010"/>
    <d v="2010-02-05T17:25:57"/>
    <s v="Elemento"/>
    <s v="Resoluciones-Oficios/DR01/Lists/ResolucionesOficios"/>
    <x v="1"/>
    <n v="0"/>
    <n v="0.72635416666889796"/>
  </r>
  <r>
    <s v="82"/>
    <x v="0"/>
    <d v="2010-02-05T00:00:00"/>
    <x v="0"/>
    <s v="2010"/>
    <d v="2010-02-05T16:50:18"/>
    <s v="Elemento"/>
    <s v="Resoluciones-Oficios/DR01/Lists/ResolucionesOficios"/>
    <x v="1"/>
    <n v="0"/>
    <n v="0.70159722222160781"/>
  </r>
  <r>
    <s v="61"/>
    <x v="1"/>
    <d v="2010-02-05T00:00:00"/>
    <x v="0"/>
    <s v="2010"/>
    <d v="2010-02-05T12:24:28"/>
    <s v="Elemento"/>
    <s v="Resoluciones-Oficios/DR01/Lists/ResolucionesOficios"/>
    <x v="1"/>
    <n v="0"/>
    <n v="0.51699074073985685"/>
  </r>
  <r>
    <s v="60"/>
    <x v="1"/>
    <d v="2010-02-05T00:00:00"/>
    <x v="0"/>
    <s v="2010"/>
    <d v="2010-02-05T10:50:30"/>
    <s v="Elemento"/>
    <s v="Resoluciones-Oficios/DR01/Lists/ResolucionesOficios"/>
    <x v="1"/>
    <n v="0"/>
    <n v="0.45173611111385981"/>
  </r>
  <r>
    <s v="81"/>
    <x v="0"/>
    <d v="2010-02-05T00:00:00"/>
    <x v="0"/>
    <s v="2010"/>
    <d v="2010-02-05T10:20:11"/>
    <s v="Elemento"/>
    <s v="Resoluciones-Oficios/DR01/Lists/ResolucionesOficios"/>
    <x v="1"/>
    <n v="0"/>
    <n v="0.43068287037021946"/>
  </r>
  <r>
    <s v="59"/>
    <x v="2"/>
    <d v="2010-02-04T00:00:00"/>
    <x v="0"/>
    <s v="2010"/>
    <d v="2010-02-04T16:36:03"/>
    <s v="Elemento"/>
    <s v="Resoluciones-Oficios/DR01/Lists/ResolucionesOficios"/>
    <x v="1"/>
    <n v="0"/>
    <n v="0.69170138888875954"/>
  </r>
  <r>
    <s v="80"/>
    <x v="0"/>
    <d v="2010-02-04T00:00:00"/>
    <x v="0"/>
    <s v="2010"/>
    <d v="2010-02-04T12:38:01"/>
    <s v="Elemento"/>
    <s v="Resoluciones-Oficios/DR01/Lists/ResolucionesOficios"/>
    <x v="1"/>
    <n v="0"/>
    <n v="0.52640046296437504"/>
  </r>
  <r>
    <s v="79"/>
    <x v="0"/>
    <d v="2010-02-04T00:00:00"/>
    <x v="0"/>
    <s v="2010"/>
    <d v="2010-02-04T12:35:47"/>
    <s v="Elemento"/>
    <s v="Resoluciones-Oficios/DR01/Lists/ResolucionesOficios"/>
    <x v="1"/>
    <n v="0"/>
    <n v="0.5248495370396995"/>
  </r>
  <r>
    <s v="78"/>
    <x v="0"/>
    <d v="2010-02-03T00:00:00"/>
    <x v="0"/>
    <s v="2010"/>
    <d v="2010-02-03T14:02:50"/>
    <s v="Elemento"/>
    <s v="Resoluciones-Oficios/DR01/Lists/ResolucionesOficios"/>
    <x v="1"/>
    <n v="0"/>
    <n v="0.58530092592263827"/>
  </r>
  <r>
    <s v="58"/>
    <x v="2"/>
    <d v="2010-02-03T00:00:00"/>
    <x v="0"/>
    <s v="2010"/>
    <d v="2010-02-03T13:34:25"/>
    <s v="Elemento"/>
    <s v="Resoluciones-Oficios/DR01/Lists/ResolucionesOficios"/>
    <x v="1"/>
    <n v="0"/>
    <n v="0.56556712962628808"/>
  </r>
  <r>
    <s v="77"/>
    <x v="0"/>
    <d v="2010-02-02T00:00:00"/>
    <x v="0"/>
    <s v="2010"/>
    <d v="2010-02-02T17:53:38"/>
    <s v="Elemento"/>
    <s v="Resoluciones-Oficios/DR01/Lists/ResolucionesOficios"/>
    <x v="1"/>
    <n v="0"/>
    <n v="0.74557870370335877"/>
  </r>
  <r>
    <s v="76"/>
    <x v="0"/>
    <d v="2010-02-01T00:00:00"/>
    <x v="0"/>
    <s v="2010"/>
    <d v="2010-02-02T16:38:37"/>
    <s v="Elemento"/>
    <s v="Resoluciones-Oficios/DR01/Lists/ResolucionesOficios"/>
    <x v="1"/>
    <n v="0"/>
    <n v="1.6934837962980964"/>
  </r>
  <r>
    <s v="75"/>
    <x v="0"/>
    <d v="2010-01-29T00:00:00"/>
    <x v="0"/>
    <s v="2010"/>
    <d v="2010-02-02T13:04:20"/>
    <s v="Elemento"/>
    <s v="Resoluciones-Oficios/DR01/Lists/ResolucionesOficios"/>
    <x v="2"/>
    <n v="0"/>
    <n v="4.544675925928459"/>
  </r>
  <r>
    <s v="74"/>
    <x v="0"/>
    <d v="2010-01-29T00:00:00"/>
    <x v="0"/>
    <s v="2010"/>
    <d v="2010-02-02T10:53:10"/>
    <s v="Elemento"/>
    <s v="Resoluciones-Oficios/DR01/Lists/ResolucionesOficios"/>
    <x v="2"/>
    <n v="0"/>
    <n v="4.4535879629620467"/>
  </r>
  <r>
    <s v="73"/>
    <x v="0"/>
    <d v="2010-01-29T00:00:00"/>
    <x v="0"/>
    <s v="2010"/>
    <d v="2010-02-02T10:49:57"/>
    <s v="Elemento"/>
    <s v="Resoluciones-Oficios/DR01/Lists/ResolucionesOficios"/>
    <x v="2"/>
    <n v="0"/>
    <n v="4.4513541666674428"/>
  </r>
  <r>
    <s v="72"/>
    <x v="0"/>
    <d v="2010-01-29T00:00:00"/>
    <x v="0"/>
    <s v="2010"/>
    <d v="2010-02-02T10:48:19"/>
    <s v="Elemento"/>
    <s v="Resoluciones-Oficios/DR01/Lists/ResolucionesOficios"/>
    <x v="2"/>
    <n v="0"/>
    <n v="4.4502199074049713"/>
  </r>
  <r>
    <s v="71"/>
    <x v="0"/>
    <d v="2010-01-29T00:00:00"/>
    <x v="0"/>
    <s v="2010"/>
    <d v="2010-02-02T10:45:48"/>
    <s v="Elemento"/>
    <s v="Resoluciones-Oficios/DR01/Lists/ResolucionesOficios"/>
    <x v="2"/>
    <n v="0"/>
    <n v="4.4484722222186974"/>
  </r>
  <r>
    <s v="57"/>
    <x v="3"/>
    <d v="2010-02-01T00:00:00"/>
    <x v="0"/>
    <s v="2010"/>
    <d v="2010-02-01T12:34:35"/>
    <s v="Elemento"/>
    <s v="Resoluciones-Oficios/DR01/Lists/ResolucionesOficios"/>
    <x v="1"/>
    <n v="0"/>
    <n v="0.52401620370073942"/>
  </r>
  <r>
    <s v="70"/>
    <x v="0"/>
    <d v="2010-01-29T00:00:00"/>
    <x v="0"/>
    <s v="2010"/>
    <d v="2010-02-01T12:17:27"/>
    <s v="Elemento"/>
    <s v="Resoluciones-Oficios/DR01/Lists/ResolucionesOficios"/>
    <x v="2"/>
    <n v="0"/>
    <n v="3.5121180555579485"/>
  </r>
  <r>
    <s v="56"/>
    <x v="1"/>
    <d v="2010-02-01T00:00:00"/>
    <x v="0"/>
    <s v="2010"/>
    <d v="2010-02-01T10:03:54"/>
    <s v="Elemento"/>
    <s v="Resoluciones-Oficios/DR01/Lists/ResolucionesOficios"/>
    <x v="1"/>
    <n v="0"/>
    <n v="0.41937499999767169"/>
  </r>
  <r>
    <s v="55"/>
    <x v="1"/>
    <d v="2010-02-01T00:00:00"/>
    <x v="0"/>
    <s v="2010"/>
    <d v="2010-02-01T10:02:45"/>
    <s v="Elemento"/>
    <s v="Resoluciones-Oficios/DR01/Lists/ResolucionesOficios"/>
    <x v="1"/>
    <n v="0"/>
    <n v="0.41857638888905058"/>
  </r>
  <r>
    <s v="54"/>
    <x v="1"/>
    <d v="2010-02-01T00:00:00"/>
    <x v="0"/>
    <s v="2010"/>
    <d v="2010-02-01T10:00:24"/>
    <s v="Elemento"/>
    <s v="Resoluciones-Oficios/DR01/Lists/ResolucionesOficios"/>
    <x v="1"/>
    <n v="0"/>
    <n v="0.41694444444146939"/>
  </r>
  <r>
    <s v="53"/>
    <x v="1"/>
    <d v="2010-02-01T00:00:00"/>
    <x v="0"/>
    <s v="2010"/>
    <d v="2010-02-01T09:55:53"/>
    <s v="Elemento"/>
    <s v="Resoluciones-Oficios/DR01/Lists/ResolucionesOficios"/>
    <x v="1"/>
    <n v="0"/>
    <n v="0.41380787036905531"/>
  </r>
  <r>
    <s v="52"/>
    <x v="1"/>
    <d v="2010-01-29T00:00:00"/>
    <x v="0"/>
    <s v="2010"/>
    <d v="2010-02-01T09:51:25"/>
    <s v="Elemento"/>
    <s v="Resoluciones-Oficios/DR01/Lists/ResolucionesOficios"/>
    <x v="2"/>
    <n v="0"/>
    <n v="3.4107060185197042"/>
  </r>
  <r>
    <s v="69"/>
    <x v="0"/>
    <d v="2010-01-29T00:00:00"/>
    <x v="0"/>
    <s v="2010"/>
    <d v="2010-01-29T13:20:53"/>
    <s v="Elemento"/>
    <s v="Resoluciones-Oficios/DR01/Lists/ResolucionesOficios"/>
    <x v="2"/>
    <n v="0"/>
    <n v="0.55616898147854954"/>
  </r>
  <r>
    <s v="51"/>
    <x v="3"/>
    <d v="2010-01-28T00:00:00"/>
    <x v="0"/>
    <s v="2010"/>
    <d v="2010-01-28T17:43:05"/>
    <s v="Elemento"/>
    <s v="Resoluciones-Oficios/DR01/Lists/ResolucionesOficios"/>
    <x v="2"/>
    <n v="0"/>
    <n v="0.73825231481168885"/>
  </r>
  <r>
    <s v="68"/>
    <x v="0"/>
    <d v="2010-01-27T00:00:00"/>
    <x v="0"/>
    <s v="2010"/>
    <d v="2010-01-27T20:56:42"/>
    <s v="Elemento"/>
    <s v="Resoluciones-Oficios/DR01/Lists/ResolucionesOficios"/>
    <x v="2"/>
    <n v="0"/>
    <n v="0.87270833333604969"/>
  </r>
  <r>
    <s v="67"/>
    <x v="0"/>
    <d v="2010-01-27T00:00:00"/>
    <x v="0"/>
    <s v="2010"/>
    <d v="2010-01-27T20:55:32"/>
    <s v="Elemento"/>
    <s v="Resoluciones-Oficios/DR01/Lists/ResolucionesOficios"/>
    <x v="2"/>
    <n v="0"/>
    <n v="0.87189814815064892"/>
  </r>
  <r>
    <s v="66"/>
    <x v="0"/>
    <d v="2010-01-27T00:00:00"/>
    <x v="0"/>
    <s v="2010"/>
    <d v="2010-01-27T20:54:04"/>
    <s v="Elemento"/>
    <s v="Resoluciones-Oficios/DR01/Lists/ResolucionesOficios"/>
    <x v="2"/>
    <n v="0"/>
    <n v="0.87087962962687016"/>
  </r>
  <r>
    <s v="65"/>
    <x v="0"/>
    <d v="2010-01-27T00:00:00"/>
    <x v="0"/>
    <s v="2010"/>
    <d v="2010-01-27T20:50:41"/>
    <s v="Elemento"/>
    <s v="Resoluciones-Oficios/DR01/Lists/ResolucionesOficios"/>
    <x v="2"/>
    <n v="0"/>
    <n v="0.8685300925935735"/>
  </r>
  <r>
    <s v="64"/>
    <x v="0"/>
    <d v="2010-01-27T00:00:00"/>
    <x v="0"/>
    <s v="2010"/>
    <d v="2010-01-27T20:34:15"/>
    <s v="Elemento"/>
    <s v="Resoluciones-Oficios/DR01/Lists/ResolucionesOficios"/>
    <x v="2"/>
    <n v="0"/>
    <n v="0.85711805555911269"/>
  </r>
  <r>
    <s v="63"/>
    <x v="0"/>
    <d v="2010-01-27T00:00:00"/>
    <x v="0"/>
    <s v="2010"/>
    <d v="2010-01-27T20:32:30"/>
    <s v="Elemento"/>
    <s v="Resoluciones-Oficios/DR01/Lists/ResolucionesOficios"/>
    <x v="2"/>
    <n v="0"/>
    <n v="0.85590277778101154"/>
  </r>
  <r>
    <s v="62"/>
    <x v="0"/>
    <d v="2010-01-27T00:00:00"/>
    <x v="0"/>
    <s v="2010"/>
    <d v="2010-01-27T20:16:39"/>
    <s v="Elemento"/>
    <s v="Resoluciones-Oficios/DR01/Lists/ResolucionesOficios"/>
    <x v="2"/>
    <n v="0"/>
    <n v="0.84489583333197515"/>
  </r>
  <r>
    <s v="50"/>
    <x v="2"/>
    <d v="2010-01-26T00:00:00"/>
    <x v="0"/>
    <s v="2010"/>
    <d v="2010-01-26T12:27:49"/>
    <s v="Elemento"/>
    <s v="Resoluciones-Oficios/DR01/Lists/ResolucionesOficios"/>
    <x v="2"/>
    <n v="0"/>
    <n v="0.51931712962687016"/>
  </r>
  <r>
    <s v="61"/>
    <x v="0"/>
    <d v="2010-01-26T00:00:00"/>
    <x v="0"/>
    <s v="2010"/>
    <d v="2010-01-26T12:19:24"/>
    <s v="Elemento"/>
    <s v="Resoluciones-Oficios/DR01/Lists/ResolucionesOficios"/>
    <x v="2"/>
    <n v="0"/>
    <n v="0.51347222222102573"/>
  </r>
  <r>
    <s v="49"/>
    <x v="1"/>
    <d v="2010-01-26T00:00:00"/>
    <x v="0"/>
    <s v="2010"/>
    <d v="2010-01-26T09:50:25"/>
    <s v="Elemento"/>
    <s v="Resoluciones-Oficios/DR01/Lists/ResolucionesOficios"/>
    <x v="2"/>
    <n v="0"/>
    <n v="0.41001157407299615"/>
  </r>
  <r>
    <s v="48"/>
    <x v="1"/>
    <d v="2010-01-25T00:00:00"/>
    <x v="0"/>
    <s v="2010"/>
    <d v="2010-01-25T16:28:27"/>
    <s v="Elemento"/>
    <s v="Resoluciones-Oficios/DR01/Lists/ResolucionesOficios"/>
    <x v="2"/>
    <n v="0"/>
    <n v="0.68642361111415084"/>
  </r>
  <r>
    <s v="60"/>
    <x v="0"/>
    <d v="2010-01-25T00:00:00"/>
    <x v="0"/>
    <s v="2010"/>
    <d v="2010-01-25T14:51:15"/>
    <s v="Elemento"/>
    <s v="Resoluciones-Oficios/DR01/Lists/ResolucionesOficios"/>
    <x v="2"/>
    <n v="0"/>
    <n v="0.61892361110949423"/>
  </r>
  <r>
    <s v="47"/>
    <x v="3"/>
    <d v="2010-01-25T00:00:00"/>
    <x v="0"/>
    <s v="2010"/>
    <d v="2010-01-25T14:20:15"/>
    <s v="Elemento"/>
    <s v="Resoluciones-Oficios/DR01/Lists/ResolucionesOficios"/>
    <x v="2"/>
    <n v="0"/>
    <n v="0.59739583333430346"/>
  </r>
  <r>
    <s v="59"/>
    <x v="0"/>
    <d v="2010-01-25T00:00:00"/>
    <x v="0"/>
    <s v="2010"/>
    <d v="2010-01-25T13:27:14"/>
    <s v="Elemento"/>
    <s v="Resoluciones-Oficios/DR01/Lists/ResolucionesOficios"/>
    <x v="2"/>
    <n v="0"/>
    <n v="0.56057870370568708"/>
  </r>
  <r>
    <s v="58"/>
    <x v="0"/>
    <d v="2010-01-22T00:00:00"/>
    <x v="0"/>
    <s v="2010"/>
    <d v="2010-01-22T18:18:39"/>
    <s v="Elemento"/>
    <s v="Resoluciones-Oficios/DR01/Lists/ResolucionesOficios"/>
    <x v="2"/>
    <n v="0"/>
    <n v="0.76295138888963265"/>
  </r>
  <r>
    <s v="46"/>
    <x v="1"/>
    <d v="2010-01-22T00:00:00"/>
    <x v="0"/>
    <s v="2010"/>
    <d v="2010-01-22T15:13:36"/>
    <s v="Elemento"/>
    <s v="Resoluciones-Oficios/DR01/Lists/ResolucionesOficios"/>
    <x v="2"/>
    <n v="0"/>
    <n v="0.63444444444758119"/>
  </r>
  <r>
    <s v="45"/>
    <x v="1"/>
    <d v="2010-01-22T00:00:00"/>
    <x v="0"/>
    <s v="2010"/>
    <d v="2010-01-22T15:12:47"/>
    <s v="Elemento"/>
    <s v="Resoluciones-Oficios/DR01/Lists/ResolucionesOficios"/>
    <x v="2"/>
    <n v="0"/>
    <n v="0.63387731481634546"/>
  </r>
  <r>
    <s v="44"/>
    <x v="1"/>
    <d v="2010-01-22T00:00:00"/>
    <x v="0"/>
    <s v="2010"/>
    <d v="2010-01-22T15:11:36"/>
    <s v="Elemento"/>
    <s v="Resoluciones-Oficios/DR01/Lists/ResolucionesOficios"/>
    <x v="2"/>
    <n v="0"/>
    <n v="0.63305555555416504"/>
  </r>
  <r>
    <s v="43"/>
    <x v="1"/>
    <d v="2010-01-22T00:00:00"/>
    <x v="0"/>
    <s v="2010"/>
    <d v="2010-01-22T15:11:01"/>
    <s v="Elemento"/>
    <s v="Resoluciones-Oficios/DR01/Lists/ResolucionesOficios"/>
    <x v="2"/>
    <n v="0"/>
    <n v="0.63265046296146465"/>
  </r>
  <r>
    <s v="42"/>
    <x v="1"/>
    <d v="2010-01-22T00:00:00"/>
    <x v="0"/>
    <s v="2010"/>
    <d v="2010-01-22T15:09:48"/>
    <s v="Elemento"/>
    <s v="Resoluciones-Oficios/DR01/Lists/ResolucionesOficios"/>
    <x v="2"/>
    <n v="0"/>
    <n v="0.63180555555300089"/>
  </r>
  <r>
    <s v="41"/>
    <x v="1"/>
    <d v="2010-01-22T00:00:00"/>
    <x v="0"/>
    <s v="2010"/>
    <d v="2010-01-22T15:08:23"/>
    <s v="Elemento"/>
    <s v="Resoluciones-Oficios/DR01/Lists/ResolucionesOficios"/>
    <x v="2"/>
    <n v="0"/>
    <n v="0.63082175925956108"/>
  </r>
  <r>
    <s v="40"/>
    <x v="1"/>
    <d v="2010-01-22T00:00:00"/>
    <x v="0"/>
    <s v="2010"/>
    <d v="2010-01-22T14:48:36"/>
    <s v="Elemento"/>
    <s v="Resoluciones-Oficios/DR01/Lists/ResolucionesOficios"/>
    <x v="2"/>
    <n v="0"/>
    <n v="0.617083333330811"/>
  </r>
  <r>
    <s v="57"/>
    <x v="0"/>
    <d v="2010-01-21T00:00:00"/>
    <x v="0"/>
    <s v="2010"/>
    <d v="2010-01-22T09:54:05"/>
    <s v="Elemento"/>
    <s v="Resoluciones-Oficios/DR01/Lists/ResolucionesOficios"/>
    <x v="2"/>
    <n v="0"/>
    <n v="1.4125578703678912"/>
  </r>
  <r>
    <s v="39"/>
    <x v="1"/>
    <d v="2010-01-21T00:00:00"/>
    <x v="0"/>
    <s v="2010"/>
    <d v="2010-01-21T18:10:10"/>
    <s v="Elemento"/>
    <s v="Resoluciones-Oficios/DR01/Lists/ResolucionesOficios"/>
    <x v="2"/>
    <n v="0"/>
    <n v="0.75706018518394558"/>
  </r>
  <r>
    <s v="38"/>
    <x v="1"/>
    <d v="2010-01-21T00:00:00"/>
    <x v="0"/>
    <s v="2010"/>
    <d v="2010-01-21T18:08:21"/>
    <s v="Elemento"/>
    <s v="Resoluciones-Oficios/DR01/Lists/ResolucionesOficios"/>
    <x v="2"/>
    <n v="0"/>
    <n v="0.75579861111327773"/>
  </r>
  <r>
    <s v="37"/>
    <x v="1"/>
    <d v="2010-01-21T00:00:00"/>
    <x v="0"/>
    <s v="2010"/>
    <d v="2010-01-21T18:07:15"/>
    <s v="Elemento"/>
    <s v="Resoluciones-Oficios/DR01/Lists/ResolucionesOficios"/>
    <x v="2"/>
    <n v="0"/>
    <n v="0.75503472222044365"/>
  </r>
  <r>
    <s v="36"/>
    <x v="1"/>
    <d v="2010-01-21T00:00:00"/>
    <x v="0"/>
    <s v="2010"/>
    <d v="2010-01-21T16:15:31"/>
    <s v="Elemento"/>
    <s v="Resoluciones-Oficios/DR01/Lists/ResolucionesOficios"/>
    <x v="2"/>
    <n v="0"/>
    <n v="0.67744212962861639"/>
  </r>
  <r>
    <s v="35"/>
    <x v="1"/>
    <d v="2010-01-20T00:00:00"/>
    <x v="0"/>
    <s v="2010"/>
    <d v="2010-01-20T14:58:54"/>
    <s v="Elemento"/>
    <s v="Resoluciones-Oficios/DR01/Lists/ResolucionesOficios"/>
    <x v="2"/>
    <n v="0"/>
    <n v="0.62423611111444188"/>
  </r>
  <r>
    <s v="34"/>
    <x v="1"/>
    <d v="2010-01-20T00:00:00"/>
    <x v="0"/>
    <s v="2010"/>
    <d v="2010-01-20T14:57:46"/>
    <s v="Elemento"/>
    <s v="Resoluciones-Oficios/DR01/Lists/ResolucionesOficios"/>
    <x v="2"/>
    <n v="0"/>
    <n v="0.62344907407532446"/>
  </r>
  <r>
    <s v="33"/>
    <x v="1"/>
    <d v="2010-01-19T00:00:00"/>
    <x v="0"/>
    <s v="2010"/>
    <d v="2010-01-19T18:55:20"/>
    <s v="Elemento"/>
    <s v="Resoluciones-Oficios/DR01/Lists/ResolucionesOficios"/>
    <x v="2"/>
    <n v="0"/>
    <n v="0.78842592592263827"/>
  </r>
  <r>
    <s v="32"/>
    <x v="1"/>
    <d v="2010-01-19T00:00:00"/>
    <x v="0"/>
    <s v="2010"/>
    <d v="2010-01-19T18:54:18"/>
    <s v="Elemento"/>
    <s v="Resoluciones-Oficios/DR01/Lists/ResolucionesOficios"/>
    <x v="2"/>
    <n v="0"/>
    <n v="0.78770833333692281"/>
  </r>
  <r>
    <s v="31"/>
    <x v="1"/>
    <d v="2010-01-19T00:00:00"/>
    <x v="0"/>
    <s v="2010"/>
    <d v="2010-01-19T18:53:20"/>
    <s v="Elemento"/>
    <s v="Resoluciones-Oficios/DR01/Lists/ResolucionesOficios"/>
    <x v="2"/>
    <n v="0"/>
    <n v="0.78703703703649808"/>
  </r>
  <r>
    <s v="30"/>
    <x v="1"/>
    <d v="2010-01-19T00:00:00"/>
    <x v="0"/>
    <s v="2010"/>
    <d v="2010-01-19T18:31:45"/>
    <s v="Elemento"/>
    <s v="Resoluciones-Oficios/DR01/Lists/ResolucionesOficios"/>
    <x v="2"/>
    <n v="0"/>
    <n v="0.77204861111385981"/>
  </r>
  <r>
    <s v="29"/>
    <x v="1"/>
    <d v="2010-01-19T00:00:00"/>
    <x v="0"/>
    <s v="2010"/>
    <d v="2010-01-19T18:27:59"/>
    <s v="Elemento"/>
    <s v="Resoluciones-Oficios/DR01/Lists/ResolucionesOficios"/>
    <x v="2"/>
    <n v="0"/>
    <n v="0.76943287037283881"/>
  </r>
  <r>
    <s v="56"/>
    <x v="0"/>
    <d v="2010-01-18T00:00:00"/>
    <x v="0"/>
    <s v="2010"/>
    <d v="2010-01-19T10:31:26"/>
    <s v="Elemento"/>
    <s v="Resoluciones-Oficios/DR01/Lists/ResolucionesOficios"/>
    <x v="2"/>
    <n v="0"/>
    <n v="1.4384953703702195"/>
  </r>
  <r>
    <s v="55"/>
    <x v="0"/>
    <d v="2010-01-18T00:00:00"/>
    <x v="0"/>
    <s v="2010"/>
    <d v="2010-01-18T18:12:12"/>
    <s v="Elemento"/>
    <s v="Resoluciones-Oficios/DR01/Lists/ResolucionesOficios"/>
    <x v="2"/>
    <n v="0"/>
    <n v="0.75847222222364508"/>
  </r>
  <r>
    <s v="54"/>
    <x v="0"/>
    <d v="2010-01-18T00:00:00"/>
    <x v="0"/>
    <s v="2010"/>
    <d v="2010-01-18T16:47:41"/>
    <s v="Elemento"/>
    <s v="Resoluciones-Oficios/DR01/Lists/ResolucionesOficios"/>
    <x v="2"/>
    <n v="0"/>
    <n v="0.69978009258920792"/>
  </r>
  <r>
    <s v="28"/>
    <x v="3"/>
    <d v="2010-01-18T00:00:00"/>
    <x v="0"/>
    <s v="2010"/>
    <d v="2010-01-18T16:32:24"/>
    <s v="Elemento"/>
    <s v="Resoluciones-Oficios/DR01/Lists/ResolucionesOficios"/>
    <x v="2"/>
    <n v="0"/>
    <n v="0.68916666666336823"/>
  </r>
  <r>
    <s v="27"/>
    <x v="1"/>
    <d v="2010-01-18T00:00:00"/>
    <x v="0"/>
    <s v="2010"/>
    <d v="2010-01-18T16:24:27"/>
    <s v="Elemento"/>
    <s v="Resoluciones-Oficios/DR01/Lists/ResolucionesOficios"/>
    <x v="2"/>
    <n v="0"/>
    <n v="0.6836458333345945"/>
  </r>
  <r>
    <s v="26"/>
    <x v="3"/>
    <d v="2010-01-18T00:00:00"/>
    <x v="0"/>
    <s v="2010"/>
    <d v="2010-01-18T11:03:02"/>
    <s v="Elemento"/>
    <s v="Resoluciones-Oficios/DR01/Lists/ResolucionesOficios"/>
    <x v="2"/>
    <n v="0"/>
    <n v="0.46043981481489027"/>
  </r>
  <r>
    <s v="53"/>
    <x v="0"/>
    <d v="2010-01-18T00:00:00"/>
    <x v="0"/>
    <s v="2010"/>
    <d v="2010-01-15T17:31:21"/>
    <s v="Elemento"/>
    <s v="Resoluciones-Oficios/DR01/Lists/ResolucionesOficios"/>
    <x v="2"/>
    <n v="1"/>
    <n v="-2.2698958333348855"/>
  </r>
  <r>
    <s v="52"/>
    <x v="0"/>
    <d v="2010-01-15T00:00:00"/>
    <x v="0"/>
    <s v="2010"/>
    <d v="2010-01-15T17:30:32"/>
    <s v="Elemento"/>
    <s v="Resoluciones-Oficios/DR01/Lists/ResolucionesOficios"/>
    <x v="2"/>
    <n v="0"/>
    <n v="0.72953703703387873"/>
  </r>
  <r>
    <s v="51"/>
    <x v="0"/>
    <d v="2010-01-15T00:00:00"/>
    <x v="0"/>
    <s v="2010"/>
    <d v="2010-01-15T17:28:51"/>
    <s v="Elemento"/>
    <s v="Resoluciones-Oficios/DR01/Lists/ResolucionesOficios"/>
    <x v="2"/>
    <n v="0"/>
    <n v="0.72836805555562023"/>
  </r>
  <r>
    <s v="50"/>
    <x v="0"/>
    <d v="2010-01-15T00:00:00"/>
    <x v="0"/>
    <s v="2010"/>
    <d v="2010-01-15T16:59:03"/>
    <s v="Elemento"/>
    <s v="Resoluciones-Oficios/DR01/Lists/ResolucionesOficios"/>
    <x v="2"/>
    <n v="0"/>
    <n v="0.70767361111211358"/>
  </r>
  <r>
    <s v="25"/>
    <x v="2"/>
    <d v="2010-01-15T00:00:00"/>
    <x v="0"/>
    <s v="2010"/>
    <d v="2010-01-15T16:45:15"/>
    <s v="Elemento"/>
    <s v="Resoluciones-Oficios/DR01/Lists/ResolucionesOficios"/>
    <x v="2"/>
    <n v="0"/>
    <n v="0.69809027777955635"/>
  </r>
  <r>
    <s v="24"/>
    <x v="1"/>
    <d v="2010-01-15T00:00:00"/>
    <x v="0"/>
    <s v="2010"/>
    <d v="2010-01-15T13:34:20"/>
    <s v="Elemento"/>
    <s v="Resoluciones-Oficios/DR01/Lists/ResolucionesOficios"/>
    <x v="2"/>
    <n v="0"/>
    <n v="0.56550925925694173"/>
  </r>
  <r>
    <s v="23"/>
    <x v="3"/>
    <d v="2010-01-15T00:00:00"/>
    <x v="0"/>
    <s v="2010"/>
    <d v="2010-01-15T12:14:44"/>
    <s v="Elemento"/>
    <s v="Resoluciones-Oficios/DR01/Lists/ResolucionesOficios"/>
    <x v="2"/>
    <n v="0"/>
    <n v="0.51023148147942265"/>
  </r>
  <r>
    <s v="22"/>
    <x v="3"/>
    <d v="2010-01-15T00:00:00"/>
    <x v="0"/>
    <s v="2010"/>
    <d v="2010-01-15T12:07:41"/>
    <s v="Elemento"/>
    <s v="Resoluciones-Oficios/DR01/Lists/ResolucionesOficios"/>
    <x v="2"/>
    <n v="0"/>
    <n v="0.505335648151231"/>
  </r>
  <r>
    <s v="21"/>
    <x v="1"/>
    <d v="2010-01-15T00:00:00"/>
    <x v="0"/>
    <s v="2010"/>
    <d v="2010-01-15T11:10:55"/>
    <s v="Elemento"/>
    <s v="Resoluciones-Oficios/DR01/Lists/ResolucionesOficios"/>
    <x v="2"/>
    <n v="0"/>
    <n v="0.46591435185109731"/>
  </r>
  <r>
    <s v="20"/>
    <x v="1"/>
    <d v="2010-01-15T00:00:00"/>
    <x v="0"/>
    <s v="2010"/>
    <d v="2010-01-15T11:09:38"/>
    <s v="Elemento"/>
    <s v="Resoluciones-Oficios/DR01/Lists/ResolucionesOficios"/>
    <x v="2"/>
    <n v="0"/>
    <n v="0.46502314815006685"/>
  </r>
  <r>
    <s v="19"/>
    <x v="1"/>
    <d v="2010-01-15T00:00:00"/>
    <x v="0"/>
    <s v="2010"/>
    <d v="2010-01-15T11:08:19"/>
    <s v="Elemento"/>
    <s v="Resoluciones-Oficios/DR01/Lists/ResolucionesOficios"/>
    <x v="2"/>
    <n v="0"/>
    <n v="0.46410879629547708"/>
  </r>
  <r>
    <s v="18"/>
    <x v="1"/>
    <d v="2010-01-15T00:00:00"/>
    <x v="0"/>
    <s v="2010"/>
    <d v="2010-01-15T11:07:15"/>
    <s v="Elemento"/>
    <s v="Resoluciones-Oficios/DR01/Lists/ResolucionesOficios"/>
    <x v="2"/>
    <n v="0"/>
    <n v="0.46336805555620231"/>
  </r>
  <r>
    <s v="49"/>
    <x v="0"/>
    <d v="2010-01-14T00:00:00"/>
    <x v="0"/>
    <s v="2010"/>
    <d v="2010-01-14T17:53:00"/>
    <s v="Elemento"/>
    <s v="Resoluciones-Oficios/DR01/Lists/ResolucionesOficios"/>
    <x v="2"/>
    <n v="0"/>
    <n v="0.74513888888759539"/>
  </r>
  <r>
    <s v="48"/>
    <x v="0"/>
    <d v="2010-01-14T00:00:00"/>
    <x v="0"/>
    <s v="2010"/>
    <d v="2010-01-14T17:52:13"/>
    <s v="Elemento"/>
    <s v="Resoluciones-Oficios/DR01/Lists/ResolucionesOficios"/>
    <x v="2"/>
    <n v="0"/>
    <n v="0.74459490740991896"/>
  </r>
  <r>
    <s v="47"/>
    <x v="0"/>
    <d v="2010-01-14T00:00:00"/>
    <x v="0"/>
    <s v="2010"/>
    <d v="2010-01-14T17:50:32"/>
    <s v="Elemento"/>
    <s v="Resoluciones-Oficios/DR01/Lists/ResolucionesOficios"/>
    <x v="2"/>
    <n v="0"/>
    <n v="0.7434259259243845"/>
  </r>
  <r>
    <s v="46"/>
    <x v="0"/>
    <d v="2010-01-14T00:00:00"/>
    <x v="0"/>
    <s v="2010"/>
    <d v="2010-01-14T17:44:07"/>
    <s v="Elemento"/>
    <s v="Resoluciones-Oficios/DR01/Lists/ResolucionesOficios"/>
    <x v="2"/>
    <n v="0"/>
    <n v="0.73896990740468027"/>
  </r>
  <r>
    <s v="45"/>
    <x v="0"/>
    <d v="2010-01-14T00:00:00"/>
    <x v="0"/>
    <s v="2010"/>
    <d v="2010-01-14T17:27:37"/>
    <s v="Elemento"/>
    <s v="Resoluciones-Oficios/DR01/Lists/ResolucionesOficios"/>
    <x v="2"/>
    <n v="0"/>
    <n v="0.72751157407765277"/>
  </r>
  <r>
    <s v="44"/>
    <x v="0"/>
    <d v="2010-01-14T00:00:00"/>
    <x v="0"/>
    <s v="2010"/>
    <d v="2010-01-14T12:06:16"/>
    <s v="Elemento"/>
    <s v="Resoluciones-Oficios/DR01/Lists/ResolucionesOficios"/>
    <x v="2"/>
    <n v="0"/>
    <n v="0.50435185185051523"/>
  </r>
  <r>
    <s v="43"/>
    <x v="0"/>
    <d v="2010-01-14T00:00:00"/>
    <x v="0"/>
    <s v="2010"/>
    <d v="2010-01-14T11:29:07"/>
    <s v="Elemento"/>
    <s v="Resoluciones-Oficios/DR01/Lists/ResolucionesOficios"/>
    <x v="2"/>
    <n v="0"/>
    <n v="0.47855324074043892"/>
  </r>
  <r>
    <s v="42"/>
    <x v="0"/>
    <d v="2010-01-13T00:00:00"/>
    <x v="0"/>
    <s v="2010"/>
    <d v="2010-01-13T16:44:47"/>
    <s v="Elemento"/>
    <s v="Resoluciones-Oficios/DR01/Lists/ResolucionesOficios"/>
    <x v="2"/>
    <n v="0"/>
    <n v="0.69776620370248565"/>
  </r>
  <r>
    <s v="41"/>
    <x v="0"/>
    <d v="2010-01-13T00:00:00"/>
    <x v="0"/>
    <s v="2010"/>
    <d v="2010-01-13T16:42:13"/>
    <s v="Elemento"/>
    <s v="Resoluciones-Oficios/DR01/Lists/ResolucionesOficios"/>
    <x v="2"/>
    <n v="0"/>
    <n v="0.69598379629314877"/>
  </r>
  <r>
    <s v="17"/>
    <x v="2"/>
    <d v="2010-01-13T00:00:00"/>
    <x v="0"/>
    <s v="2010"/>
    <d v="2010-01-13T16:39:46"/>
    <s v="Elemento"/>
    <s v="Resoluciones-Oficios/DR01/Lists/ResolucionesOficios"/>
    <x v="2"/>
    <n v="0"/>
    <n v="0.69428240740671754"/>
  </r>
  <r>
    <s v="40"/>
    <x v="0"/>
    <d v="2010-01-13T00:00:00"/>
    <x v="0"/>
    <s v="2010"/>
    <d v="2010-01-13T16:35:40"/>
    <s v="Elemento"/>
    <s v="Resoluciones-Oficios/DR01/Lists/ResolucionesOficios"/>
    <x v="2"/>
    <n v="0"/>
    <n v="0.69143518518831115"/>
  </r>
  <r>
    <s v="39"/>
    <x v="0"/>
    <d v="2010-01-13T00:00:00"/>
    <x v="0"/>
    <s v="2010"/>
    <d v="2010-01-13T16:34:41"/>
    <s v="Elemento"/>
    <s v="Resoluciones-Oficios/DR01/Lists/ResolucionesOficios"/>
    <x v="2"/>
    <n v="0"/>
    <n v="0.69075231481838273"/>
  </r>
  <r>
    <s v="38"/>
    <x v="0"/>
    <d v="2010-01-13T00:00:00"/>
    <x v="0"/>
    <s v="2010"/>
    <d v="2010-01-13T16:33:19"/>
    <s v="Elemento"/>
    <s v="Resoluciones-Oficios/DR01/Lists/ResolucionesOficios"/>
    <x v="2"/>
    <n v="0"/>
    <n v="0.68980324074072996"/>
  </r>
  <r>
    <s v="16"/>
    <x v="1"/>
    <d v="2010-01-13T00:00:00"/>
    <x v="0"/>
    <s v="2010"/>
    <d v="2010-01-13T12:59:48"/>
    <s v="Elemento"/>
    <s v="Resoluciones-Oficios/DR01/Lists/ResolucionesOficios"/>
    <x v="2"/>
    <n v="0"/>
    <n v="0.54152777777926531"/>
  </r>
  <r>
    <s v="15"/>
    <x v="1"/>
    <d v="2010-01-13T00:00:00"/>
    <x v="0"/>
    <s v="2010"/>
    <d v="2010-01-13T12:56:50"/>
    <s v="Elemento"/>
    <s v="Resoluciones-Oficios/DR01/Lists/ResolucionesOficios"/>
    <x v="2"/>
    <n v="0"/>
    <n v="0.53946759259270038"/>
  </r>
  <r>
    <s v="14"/>
    <x v="1"/>
    <d v="2010-01-13T00:00:00"/>
    <x v="0"/>
    <s v="2010"/>
    <d v="2010-01-13T12:54:18"/>
    <s v="Elemento"/>
    <s v="Resoluciones-Oficios/DR01/Lists/ResolucionesOficios"/>
    <x v="2"/>
    <n v="0"/>
    <n v="0.53770833333692281"/>
  </r>
  <r>
    <s v="13"/>
    <x v="1"/>
    <d v="2010-01-13T00:00:00"/>
    <x v="0"/>
    <s v="2010"/>
    <d v="2010-01-13T12:52:04"/>
    <s v="Elemento"/>
    <s v="Resoluciones-Oficios/DR01/Lists/ResolucionesOficios"/>
    <x v="2"/>
    <n v="0"/>
    <n v="0.53615740740497131"/>
  </r>
  <r>
    <s v="12"/>
    <x v="1"/>
    <d v="2010-01-13T00:00:00"/>
    <x v="0"/>
    <s v="2010"/>
    <d v="2010-01-13T10:50:56"/>
    <s v="Elemento"/>
    <s v="Resoluciones-Oficios/DR01/Lists/ResolucionesOficios"/>
    <x v="2"/>
    <n v="0"/>
    <n v="0.45203703703737119"/>
  </r>
  <r>
    <s v="37"/>
    <x v="0"/>
    <d v="2010-01-13T00:00:00"/>
    <x v="0"/>
    <s v="2010"/>
    <d v="2010-01-13T09:33:51"/>
    <s v="Elemento"/>
    <s v="Resoluciones-Oficios/DR01/Lists/ResolucionesOficios"/>
    <x v="2"/>
    <n v="0"/>
    <n v="0.398506944446126"/>
  </r>
  <r>
    <s v="36"/>
    <x v="0"/>
    <d v="2010-01-12T00:00:00"/>
    <x v="0"/>
    <s v="2010"/>
    <d v="2010-01-12T17:05:01"/>
    <s v="Elemento"/>
    <s v="Resoluciones-Oficios/DR01/Lists/ResolucionesOficios"/>
    <x v="2"/>
    <n v="0"/>
    <n v="0.71181712963152677"/>
  </r>
  <r>
    <s v="35"/>
    <x v="0"/>
    <d v="2010-01-12T00:00:00"/>
    <x v="0"/>
    <s v="2010"/>
    <d v="2010-01-12T13:17:00"/>
    <s v="Elemento"/>
    <s v="Resoluciones-Oficios/DR01/Lists/ResolucionesOficios"/>
    <x v="2"/>
    <n v="0"/>
    <n v="0.55347222222189885"/>
  </r>
  <r>
    <s v="34"/>
    <x v="0"/>
    <d v="2010-01-12T00:00:00"/>
    <x v="0"/>
    <s v="2010"/>
    <d v="2010-01-12T10:47:11"/>
    <s v="Elemento"/>
    <s v="Resoluciones-Oficios/DR01/Lists/ResolucionesOficios"/>
    <x v="2"/>
    <n v="0"/>
    <n v="0.44943287037312984"/>
  </r>
  <r>
    <s v="11"/>
    <x v="2"/>
    <d v="2010-01-11T00:00:00"/>
    <x v="0"/>
    <s v="2010"/>
    <d v="2010-01-12T08:56:51"/>
    <s v="Elemento"/>
    <s v="Resoluciones-Oficios/DR01/Lists/ResolucionesOficios"/>
    <x v="2"/>
    <n v="0"/>
    <n v="1.3728124999979627"/>
  </r>
  <r>
    <s v="33"/>
    <x v="0"/>
    <d v="2010-01-11T00:00:00"/>
    <x v="0"/>
    <s v="2010"/>
    <d v="2010-01-12T08:54:39"/>
    <s v="Elemento"/>
    <s v="Resoluciones-Oficios/DR01/Lists/ResolucionesOficios"/>
    <x v="2"/>
    <n v="0"/>
    <n v="1.3712847222195705"/>
  </r>
  <r>
    <s v="32"/>
    <x v="0"/>
    <d v="2010-01-11T00:00:00"/>
    <x v="0"/>
    <s v="2010"/>
    <d v="2010-01-12T08:53:11"/>
    <s v="Elemento"/>
    <s v="Resoluciones-Oficios/DR01/Lists/ResolucionesOficios"/>
    <x v="2"/>
    <n v="0"/>
    <n v="1.3702662037030677"/>
  </r>
  <r>
    <s v="31"/>
    <x v="0"/>
    <d v="2010-01-11T00:00:00"/>
    <x v="0"/>
    <s v="2010"/>
    <d v="2010-01-12T08:51:50"/>
    <s v="Elemento"/>
    <s v="Resoluciones-Oficios/DR01/Lists/ResolucionesOficios"/>
    <x v="2"/>
    <n v="0"/>
    <n v="1.3693287037021946"/>
  </r>
  <r>
    <s v="10"/>
    <x v="2"/>
    <d v="2010-01-11T00:00:00"/>
    <x v="0"/>
    <s v="2010"/>
    <d v="2010-01-11T13:11:07"/>
    <s v="Elemento"/>
    <s v="Resoluciones-Oficios/DR01/Lists/ResolucionesOficios"/>
    <x v="2"/>
    <n v="0"/>
    <n v="0.549386574071832"/>
  </r>
  <r>
    <s v="9"/>
    <x v="3"/>
    <d v="2010-01-11T00:00:00"/>
    <x v="0"/>
    <s v="2010"/>
    <d v="2010-01-11T12:25:55"/>
    <s v="Elemento"/>
    <s v="Resoluciones-Oficios/DR01/Lists/ResolucionesOficios"/>
    <x v="2"/>
    <n v="0"/>
    <n v="0.51799768518685596"/>
  </r>
  <r>
    <s v="30"/>
    <x v="0"/>
    <d v="2010-01-11T00:00:00"/>
    <x v="0"/>
    <s v="2010"/>
    <d v="2010-01-11T12:23:25"/>
    <s v="Elemento"/>
    <s v="Resoluciones-Oficios/DR01/Lists/ResolucionesOficios"/>
    <x v="2"/>
    <n v="0"/>
    <n v="0.51626157407736173"/>
  </r>
  <r>
    <s v="29"/>
    <x v="0"/>
    <d v="2010-01-08T00:00:00"/>
    <x v="0"/>
    <s v="2010"/>
    <d v="2010-01-11T09:55:27"/>
    <s v="Elemento"/>
    <s v="Resoluciones-Oficios/DR01/Lists/ResolucionesOficios"/>
    <x v="2"/>
    <n v="0"/>
    <n v="3.4135069444455439"/>
  </r>
  <r>
    <s v="28"/>
    <x v="0"/>
    <d v="2010-01-08T00:00:00"/>
    <x v="0"/>
    <s v="2010"/>
    <d v="2010-01-08T19:13:34"/>
    <s v="Elemento"/>
    <s v="Resoluciones-Oficios/DR01/Lists/ResolucionesOficios"/>
    <x v="2"/>
    <n v="0"/>
    <n v="0.80108796296553919"/>
  </r>
  <r>
    <s v="27"/>
    <x v="0"/>
    <d v="2010-01-08T00:00:00"/>
    <x v="0"/>
    <s v="2010"/>
    <d v="2010-01-08T19:12:48"/>
    <s v="Elemento"/>
    <s v="Resoluciones-Oficios/DR01/Lists/ResolucionesOficios"/>
    <x v="2"/>
    <n v="0"/>
    <n v="0.80055555555736646"/>
  </r>
  <r>
    <s v="26"/>
    <x v="0"/>
    <d v="2010-01-08T00:00:00"/>
    <x v="0"/>
    <s v="2010"/>
    <d v="2010-01-08T19:12:00"/>
    <s v="Elemento"/>
    <s v="Resoluciones-Oficios/DR01/Lists/ResolucionesOficios"/>
    <x v="2"/>
    <n v="0"/>
    <n v="0.80000000000291038"/>
  </r>
  <r>
    <s v="25"/>
    <x v="0"/>
    <d v="2010-01-08T00:00:00"/>
    <x v="0"/>
    <s v="2010"/>
    <d v="2010-01-08T19:11:16"/>
    <s v="Elemento"/>
    <s v="Resoluciones-Oficios/DR01/Lists/ResolucionesOficios"/>
    <x v="2"/>
    <n v="0"/>
    <n v="0.799490740741021"/>
  </r>
  <r>
    <s v="24"/>
    <x v="0"/>
    <d v="2010-01-08T00:00:00"/>
    <x v="0"/>
    <s v="2010"/>
    <d v="2010-01-08T19:10:17"/>
    <s v="Elemento"/>
    <s v="Resoluciones-Oficios/DR01/Lists/ResolucionesOficios"/>
    <x v="2"/>
    <n v="0"/>
    <n v="0.79880787037109258"/>
  </r>
  <r>
    <s v="23"/>
    <x v="0"/>
    <d v="2010-01-08T00:00:00"/>
    <x v="0"/>
    <s v="2010"/>
    <d v="2010-01-08T19:08:47"/>
    <s v="Elemento"/>
    <s v="Resoluciones-Oficios/DR01/Lists/ResolucionesOficios"/>
    <x v="2"/>
    <n v="0"/>
    <n v="0.79776620370103046"/>
  </r>
  <r>
    <s v="22"/>
    <x v="0"/>
    <d v="2010-01-08T00:00:00"/>
    <x v="0"/>
    <s v="2010"/>
    <d v="2010-01-08T19:07:39"/>
    <s v="Elemento"/>
    <s v="Resoluciones-Oficios/DR01/Lists/ResolucionesOficios"/>
    <x v="2"/>
    <n v="0"/>
    <n v="0.796979166669189"/>
  </r>
  <r>
    <s v="21"/>
    <x v="0"/>
    <d v="2010-01-08T00:00:00"/>
    <x v="0"/>
    <s v="2010"/>
    <d v="2010-01-08T19:06:56"/>
    <s v="Elemento"/>
    <s v="Resoluciones-Oficios/DR01/Lists/ResolucionesOficios"/>
    <x v="2"/>
    <n v="0"/>
    <n v="0.79648148148407927"/>
  </r>
  <r>
    <s v="20"/>
    <x v="0"/>
    <d v="2010-01-08T00:00:00"/>
    <x v="0"/>
    <s v="2010"/>
    <d v="2010-01-08T19:06:04"/>
    <s v="Elemento"/>
    <s v="Resoluciones-Oficios/DR01/Lists/ResolucionesOficios"/>
    <x v="2"/>
    <n v="0"/>
    <n v="0.79587962962978054"/>
  </r>
  <r>
    <s v="19"/>
    <x v="0"/>
    <d v="2010-01-08T00:00:00"/>
    <x v="0"/>
    <s v="2010"/>
    <d v="2010-01-08T19:04:25"/>
    <s v="Elemento"/>
    <s v="Resoluciones-Oficios/DR01/Lists/ResolucionesOficios"/>
    <x v="2"/>
    <n v="0"/>
    <n v="0.79473379629780538"/>
  </r>
  <r>
    <s v="18"/>
    <x v="0"/>
    <d v="2010-01-08T00:00:00"/>
    <x v="0"/>
    <s v="2010"/>
    <d v="2010-01-08T13:31:49"/>
    <s v="Elemento"/>
    <s v="Resoluciones-Oficios/DR01/Lists/ResolucionesOficios"/>
    <x v="2"/>
    <n v="0"/>
    <n v="0.56376157407066785"/>
  </r>
  <r>
    <s v="17"/>
    <x v="0"/>
    <d v="2010-01-08T00:00:00"/>
    <x v="0"/>
    <s v="2010"/>
    <d v="2010-01-08T13:16:47"/>
    <s v="Elemento"/>
    <s v="Resoluciones-Oficios/DR01/Lists/ResolucionesOficios"/>
    <x v="2"/>
    <n v="0"/>
    <n v="0.55332175926014315"/>
  </r>
  <r>
    <s v="16"/>
    <x v="0"/>
    <d v="2010-01-08T00:00:00"/>
    <x v="0"/>
    <s v="2010"/>
    <d v="2010-01-08T13:02:10"/>
    <s v="Elemento"/>
    <s v="Resoluciones-Oficios/DR01/Lists/ResolucionesOficios"/>
    <x v="2"/>
    <n v="0"/>
    <n v="0.54317129629635019"/>
  </r>
  <r>
    <s v="15"/>
    <x v="0"/>
    <d v="2010-01-08T00:00:00"/>
    <x v="0"/>
    <s v="2010"/>
    <d v="2010-01-08T12:52:12"/>
    <s v="Elemento"/>
    <s v="Resoluciones-Oficios/DR01/Lists/ResolucionesOficios"/>
    <x v="2"/>
    <n v="0"/>
    <n v="0.53624999999738066"/>
  </r>
  <r>
    <s v="14"/>
    <x v="0"/>
    <d v="2010-01-08T00:00:00"/>
    <x v="0"/>
    <s v="2010"/>
    <d v="2010-01-08T12:51:14"/>
    <s v="Elemento"/>
    <s v="Resoluciones-Oficios/DR01/Lists/ResolucionesOficios"/>
    <x v="2"/>
    <n v="0"/>
    <n v="0.53557870370423188"/>
  </r>
  <r>
    <s v="8"/>
    <x v="3"/>
    <d v="2010-01-08T00:00:00"/>
    <x v="0"/>
    <s v="2010"/>
    <d v="2010-01-08T11:43:24"/>
    <s v="Elemento"/>
    <s v="Resoluciones-Oficios/DR01/Lists/ResolucionesOficios"/>
    <x v="2"/>
    <n v="0"/>
    <n v="0.48847222221957054"/>
  </r>
  <r>
    <s v="7"/>
    <x v="3"/>
    <d v="2010-01-08T00:00:00"/>
    <x v="0"/>
    <s v="2010"/>
    <d v="2010-01-08T11:39:24"/>
    <s v="Elemento"/>
    <s v="Resoluciones-Oficios/DR01/Lists/ResolucionesOficios"/>
    <x v="2"/>
    <n v="0"/>
    <n v="0.48569444444729015"/>
  </r>
  <r>
    <s v="6"/>
    <x v="3"/>
    <d v="2010-01-08T00:00:00"/>
    <x v="0"/>
    <s v="2010"/>
    <d v="2010-01-08T11:37:40"/>
    <s v="Elemento"/>
    <s v="Resoluciones-Oficios/DR01/Lists/ResolucionesOficios"/>
    <x v="2"/>
    <n v="0"/>
    <n v="0.48449074073869269"/>
  </r>
  <r>
    <s v="5"/>
    <x v="2"/>
    <d v="2010-01-08T00:00:00"/>
    <x v="0"/>
    <s v="2010"/>
    <d v="2010-01-08T10:56:55"/>
    <s v="Elemento"/>
    <s v="Resoluciones-Oficios/DR01/Lists/ResolucionesOficios"/>
    <x v="2"/>
    <n v="0"/>
    <n v="0.45619212962628808"/>
  </r>
  <r>
    <s v="13"/>
    <x v="0"/>
    <d v="2010-01-08T00:00:00"/>
    <x v="0"/>
    <s v="2010"/>
    <d v="2010-01-08T09:29:56"/>
    <s v="Elemento"/>
    <s v="Resoluciones-Oficios/DR01/Lists/ResolucionesOficios"/>
    <x v="2"/>
    <n v="0"/>
    <n v="0.395787037035916"/>
  </r>
  <r>
    <s v="12"/>
    <x v="0"/>
    <d v="2010-01-07T00:00:00"/>
    <x v="0"/>
    <s v="2010"/>
    <d v="2010-01-08T09:25:46"/>
    <s v="Elemento"/>
    <s v="Resoluciones-Oficios/DR01/Lists/ResolucionesOficios"/>
    <x v="2"/>
    <n v="0"/>
    <n v="1.392893518517667"/>
  </r>
  <r>
    <s v="11"/>
    <x v="0"/>
    <d v="2010-01-07T00:00:00"/>
    <x v="0"/>
    <s v="2010"/>
    <d v="2010-01-07T17:25:33"/>
    <s v="Elemento"/>
    <s v="Resoluciones-Oficios/DR01/Lists/ResolucionesOficios"/>
    <x v="2"/>
    <n v="0"/>
    <n v="0.72607638889166992"/>
  </r>
  <r>
    <s v="10"/>
    <x v="0"/>
    <d v="2010-01-07T00:00:00"/>
    <x v="0"/>
    <s v="2010"/>
    <d v="2010-01-07T16:56:23"/>
    <s v="Elemento"/>
    <s v="Resoluciones-Oficios/DR01/Lists/ResolucionesOficios"/>
    <x v="2"/>
    <n v="0"/>
    <n v="0.70582175925665069"/>
  </r>
  <r>
    <s v="9"/>
    <x v="0"/>
    <d v="2010-01-07T00:00:00"/>
    <x v="0"/>
    <s v="2010"/>
    <d v="2010-01-07T16:53:10"/>
    <s v="Elemento"/>
    <s v="Resoluciones-Oficios/DR01/Lists/ResolucionesOficios"/>
    <x v="2"/>
    <n v="0"/>
    <n v="0.70358796296204673"/>
  </r>
  <r>
    <s v="8"/>
    <x v="0"/>
    <d v="2010-01-07T00:00:00"/>
    <x v="0"/>
    <s v="2010"/>
    <d v="2010-01-07T16:51:39"/>
    <s v="Elemento"/>
    <s v="Resoluciones-Oficios/DR01/Lists/ResolucionesOficios"/>
    <x v="2"/>
    <n v="0"/>
    <n v="0.70253472222248092"/>
  </r>
  <r>
    <s v="7"/>
    <x v="0"/>
    <d v="2010-01-07T00:00:00"/>
    <x v="0"/>
    <s v="2010"/>
    <d v="2010-01-07T16:50:00"/>
    <s v="Elemento"/>
    <s v="Resoluciones-Oficios/DR01/Lists/ResolucionesOficios"/>
    <x v="2"/>
    <n v="0"/>
    <n v="0.70138888889050577"/>
  </r>
  <r>
    <s v="6"/>
    <x v="0"/>
    <d v="2010-01-06T00:00:00"/>
    <x v="0"/>
    <s v="2010"/>
    <d v="2010-01-06T18:41:39"/>
    <s v="Elemento"/>
    <s v="Resoluciones-Oficios/DR01/Lists/ResolucionesOficios"/>
    <x v="2"/>
    <n v="0"/>
    <n v="0.77892361111298669"/>
  </r>
  <r>
    <s v="5"/>
    <x v="0"/>
    <d v="2010-01-06T00:00:00"/>
    <x v="0"/>
    <s v="2010"/>
    <d v="2010-01-06T17:31:05"/>
    <s v="Elemento"/>
    <s v="Resoluciones-Oficios/DR01/Lists/ResolucionesOficios"/>
    <x v="2"/>
    <n v="0"/>
    <n v="0.72991898148029577"/>
  </r>
  <r>
    <s v="4"/>
    <x v="1"/>
    <d v="2010-01-06T00:00:00"/>
    <x v="0"/>
    <s v="2010"/>
    <d v="2010-01-06T16:23:43"/>
    <s v="Elemento"/>
    <s v="Resoluciones-Oficios/DR01/Lists/ResolucionesOficios"/>
    <x v="2"/>
    <n v="0"/>
    <n v="0.68313657407270512"/>
  </r>
  <r>
    <s v="3"/>
    <x v="1"/>
    <d v="2010-01-06T00:00:00"/>
    <x v="0"/>
    <s v="2010"/>
    <d v="2010-01-06T16:21:20"/>
    <s v="Elemento"/>
    <s v="Resoluciones-Oficios/DR01/Lists/ResolucionesOficios"/>
    <x v="2"/>
    <n v="0"/>
    <n v="0.68148148147884058"/>
  </r>
  <r>
    <s v="4"/>
    <x v="0"/>
    <d v="2010-01-06T00:00:00"/>
    <x v="0"/>
    <s v="2010"/>
    <d v="2010-01-06T12:02:27"/>
    <s v="Elemento"/>
    <s v="Resoluciones-Oficios/DR01/Lists/ResolucionesOficios"/>
    <x v="2"/>
    <n v="0"/>
    <n v="0.50170138888643123"/>
  </r>
  <r>
    <s v="2"/>
    <x v="2"/>
    <d v="2010-01-05T00:00:00"/>
    <x v="0"/>
    <s v="2010"/>
    <d v="2010-01-05T15:40:16"/>
    <s v="Elemento"/>
    <s v="Resoluciones-Oficios/DR01/Lists/ResolucionesOficios"/>
    <x v="2"/>
    <n v="0"/>
    <n v="0.65296296296583023"/>
  </r>
  <r>
    <s v="1"/>
    <x v="2"/>
    <d v="2010-01-04T00:00:00"/>
    <x v="0"/>
    <s v="2010"/>
    <d v="2010-01-05T15:39:00"/>
    <s v="Elemento"/>
    <s v="Resoluciones-Oficios/DR01/Lists/ResolucionesOficios"/>
    <x v="2"/>
    <n v="0"/>
    <n v="1.6520833333343035"/>
  </r>
  <r>
    <s v="3"/>
    <x v="0"/>
    <d v="2010-01-04T00:00:00"/>
    <x v="0"/>
    <s v="2010"/>
    <d v="2010-01-05T15:33:15"/>
    <s v="Elemento"/>
    <s v="Resoluciones-Oficios/DR01/Lists/ResolucionesOficios"/>
    <x v="2"/>
    <n v="0"/>
    <n v="1.648090277776646"/>
  </r>
  <r>
    <s v="2"/>
    <x v="0"/>
    <d v="2010-01-04T00:00:00"/>
    <x v="0"/>
    <s v="2010"/>
    <d v="2010-01-05T15:32:18"/>
    <s v="Elemento"/>
    <s v="Resoluciones-Oficios/DR01/Lists/ResolucionesOficios"/>
    <x v="2"/>
    <n v="0"/>
    <n v="1.6474305555530009"/>
  </r>
  <r>
    <s v="1"/>
    <x v="0"/>
    <d v="2010-01-04T00:00:00"/>
    <x v="0"/>
    <s v="2010"/>
    <d v="2010-01-05T15:31:11"/>
    <s v="Elemento"/>
    <s v="Resoluciones-Oficios/DR01/Lists/ResolucionesOficios"/>
    <x v="2"/>
    <n v="0"/>
    <n v="1.6466550925906631"/>
  </r>
  <r>
    <s v="231"/>
    <x v="0"/>
    <d v="2010-03-03T00:00:00"/>
    <x v="1"/>
    <s v="2010"/>
    <d v="2010-03-03T11:32:39"/>
    <s v="Elemento"/>
    <s v="Resoluciones-Oficios/DR02/Lists/ResolucionesOficios"/>
    <x v="0"/>
    <n v="0"/>
    <n v="0.48100694444292458"/>
  </r>
  <r>
    <s v="230"/>
    <x v="0"/>
    <d v="2010-03-03T00:00:00"/>
    <x v="1"/>
    <s v="2010"/>
    <d v="2010-03-03T11:31:11"/>
    <s v="Elemento"/>
    <s v="Resoluciones-Oficios/DR02/Lists/ResolucionesOficios"/>
    <x v="0"/>
    <n v="0"/>
    <n v="0.47998842592642177"/>
  </r>
  <r>
    <s v="229"/>
    <x v="0"/>
    <d v="2010-03-02T00:00:00"/>
    <x v="1"/>
    <s v="2010"/>
    <d v="2010-03-02T17:45:50"/>
    <s v="Elemento"/>
    <s v="Resoluciones-Oficios/DR02/Lists/ResolucionesOficios"/>
    <x v="0"/>
    <n v="0"/>
    <n v="0.74016203703649808"/>
  </r>
  <r>
    <s v="55"/>
    <x v="2"/>
    <d v="2010-03-01T00:00:00"/>
    <x v="1"/>
    <s v="2010"/>
    <d v="2010-03-01T12:20:23"/>
    <s v="Elemento"/>
    <s v="Resoluciones-Oficios/DR02/Lists/ResolucionesOficios"/>
    <x v="0"/>
    <n v="0"/>
    <n v="0.51415509259095415"/>
  </r>
  <r>
    <s v="54"/>
    <x v="2"/>
    <d v="2010-03-01T00:00:00"/>
    <x v="1"/>
    <s v="2010"/>
    <d v="2010-03-01T12:17:32"/>
    <s v="Elemento"/>
    <s v="Resoluciones-Oficios/DR02/Lists/ResolucionesOficios"/>
    <x v="0"/>
    <n v="0"/>
    <n v="0.51217592592729488"/>
  </r>
  <r>
    <s v="228"/>
    <x v="0"/>
    <d v="2010-03-01T00:00:00"/>
    <x v="1"/>
    <s v="2010"/>
    <d v="2010-03-01T12:00:15"/>
    <s v="Elemento"/>
    <s v="Resoluciones-Oficios/DR02/Lists/ResolucionesOficios"/>
    <x v="0"/>
    <n v="0"/>
    <n v="0.50017361110803904"/>
  </r>
  <r>
    <s v="227"/>
    <x v="0"/>
    <d v="2010-03-26T00:00:00"/>
    <x v="1"/>
    <s v="2010"/>
    <d v="2010-03-01T11:15:53"/>
    <s v="Elemento"/>
    <s v="Resoluciones-Oficios/DR02/Lists/ResolucionesOficios"/>
    <x v="0"/>
    <n v="1"/>
    <n v="-24.530636574076198"/>
  </r>
  <r>
    <s v="226"/>
    <x v="0"/>
    <d v="2010-02-25T00:00:00"/>
    <x v="1"/>
    <s v="2010"/>
    <d v="2010-02-25T18:40:32"/>
    <s v="Elemento"/>
    <s v="Resoluciones-Oficios/DR02/Lists/ResolucionesOficios"/>
    <x v="1"/>
    <n v="0"/>
    <n v="0.77814814815064892"/>
  </r>
  <r>
    <s v="53"/>
    <x v="2"/>
    <d v="2010-02-25T00:00:00"/>
    <x v="1"/>
    <s v="2010"/>
    <d v="2010-02-25T18:32:45"/>
    <s v="Elemento"/>
    <s v="Resoluciones-Oficios/DR02/Lists/ResolucionesOficios"/>
    <x v="1"/>
    <n v="0"/>
    <n v="0.77274305555329192"/>
  </r>
  <r>
    <s v="52"/>
    <x v="2"/>
    <d v="2010-02-25T00:00:00"/>
    <x v="1"/>
    <s v="2010"/>
    <d v="2010-02-25T18:31:39"/>
    <s v="Elemento"/>
    <s v="Resoluciones-Oficios/DR02/Lists/ResolucionesOficios"/>
    <x v="1"/>
    <n v="0"/>
    <n v="0.77197916666773381"/>
  </r>
  <r>
    <s v="51"/>
    <x v="2"/>
    <d v="2010-02-25T00:00:00"/>
    <x v="1"/>
    <s v="2010"/>
    <d v="2010-02-25T18:30:27"/>
    <s v="Elemento"/>
    <s v="Resoluciones-Oficios/DR02/Lists/ResolucionesOficios"/>
    <x v="1"/>
    <n v="0"/>
    <n v="0.77114583333604969"/>
  </r>
  <r>
    <s v="50"/>
    <x v="2"/>
    <d v="2010-02-25T00:00:00"/>
    <x v="1"/>
    <s v="2010"/>
    <d v="2010-02-25T18:28:56"/>
    <s v="Elemento"/>
    <s v="Resoluciones-Oficios/DR02/Lists/ResolucionesOficios"/>
    <x v="1"/>
    <n v="0"/>
    <n v="0.77009259258920792"/>
  </r>
  <r>
    <s v="49"/>
    <x v="2"/>
    <d v="2010-02-25T00:00:00"/>
    <x v="1"/>
    <s v="2010"/>
    <d v="2010-02-25T18:27:14"/>
    <s v="Elemento"/>
    <s v="Resoluciones-Oficios/DR02/Lists/ResolucionesOficios"/>
    <x v="1"/>
    <n v="0"/>
    <n v="0.76891203703416977"/>
  </r>
  <r>
    <s v="225"/>
    <x v="0"/>
    <d v="2010-02-25T00:00:00"/>
    <x v="1"/>
    <s v="2010"/>
    <d v="2010-02-25T18:18:33"/>
    <s v="Elemento"/>
    <s v="Resoluciones-Oficios/DR02/Lists/ResolucionesOficios"/>
    <x v="1"/>
    <n v="0"/>
    <n v="0.76288194444350665"/>
  </r>
  <r>
    <s v="224"/>
    <x v="0"/>
    <d v="2010-02-25T00:00:00"/>
    <x v="1"/>
    <s v="2010"/>
    <d v="2010-02-25T18:17:29"/>
    <s v="Elemento"/>
    <s v="Resoluciones-Oficios/DR02/Lists/ResolucionesOficios"/>
    <x v="1"/>
    <n v="0"/>
    <n v="0.76214120370423188"/>
  </r>
  <r>
    <s v="223"/>
    <x v="0"/>
    <d v="2010-02-23T00:00:00"/>
    <x v="1"/>
    <s v="2010"/>
    <d v="2010-02-25T18:16:16"/>
    <s v="Elemento"/>
    <s v="Resoluciones-Oficios/DR02/Lists/ResolucionesOficios"/>
    <x v="1"/>
    <n v="0"/>
    <n v="2.7612962962957681"/>
  </r>
  <r>
    <s v="222"/>
    <x v="0"/>
    <d v="2010-02-23T00:00:00"/>
    <x v="1"/>
    <s v="2010"/>
    <d v="2010-02-25T18:15:05"/>
    <s v="Elemento"/>
    <s v="Resoluciones-Oficios/DR02/Lists/ResolucionesOficios"/>
    <x v="1"/>
    <n v="0"/>
    <n v="2.7604745370335877"/>
  </r>
  <r>
    <s v="221"/>
    <x v="0"/>
    <d v="2010-02-23T00:00:00"/>
    <x v="1"/>
    <s v="2010"/>
    <d v="2010-02-25T18:09:40"/>
    <s v="Elemento"/>
    <s v="Resoluciones-Oficios/DR02/Lists/ResolucionesOficios"/>
    <x v="1"/>
    <n v="0"/>
    <n v="2.7567129629605915"/>
  </r>
  <r>
    <s v="48"/>
    <x v="2"/>
    <d v="2010-02-22T00:00:00"/>
    <x v="1"/>
    <s v="2010"/>
    <d v="2010-02-22T18:45:05"/>
    <s v="Elemento"/>
    <s v="Resoluciones-Oficios/DR02/Lists/ResolucionesOficios"/>
    <x v="1"/>
    <n v="0"/>
    <n v="0.78130787036934635"/>
  </r>
  <r>
    <s v="47"/>
    <x v="2"/>
    <d v="2010-02-22T00:00:00"/>
    <x v="1"/>
    <s v="2010"/>
    <d v="2010-02-22T18:43:58"/>
    <s v="Elemento"/>
    <s v="Resoluciones-Oficios/DR02/Lists/ResolucionesOficios"/>
    <x v="1"/>
    <n v="0"/>
    <n v="0.78053240740700858"/>
  </r>
  <r>
    <s v="46"/>
    <x v="2"/>
    <d v="2010-02-22T00:00:00"/>
    <x v="1"/>
    <s v="2010"/>
    <d v="2010-02-22T18:42:44"/>
    <s v="Elemento"/>
    <s v="Resoluciones-Oficios/DR02/Lists/ResolucionesOficios"/>
    <x v="1"/>
    <n v="0"/>
    <n v="0.77967592592904111"/>
  </r>
  <r>
    <s v="220"/>
    <x v="0"/>
    <d v="2010-02-22T00:00:00"/>
    <x v="1"/>
    <s v="2010"/>
    <d v="2010-02-22T18:40:33"/>
    <s v="Elemento"/>
    <s v="Resoluciones-Oficios/DR02/Lists/ResolucionesOficios"/>
    <x v="1"/>
    <n v="0"/>
    <n v="0.77815972222015262"/>
  </r>
  <r>
    <s v="219"/>
    <x v="0"/>
    <d v="2010-02-22T00:00:00"/>
    <x v="1"/>
    <s v="2010"/>
    <d v="2010-02-22T18:39:35"/>
    <s v="Elemento"/>
    <s v="Resoluciones-Oficios/DR02/Lists/ResolucionesOficios"/>
    <x v="1"/>
    <n v="0"/>
    <n v="0.77748842592700385"/>
  </r>
  <r>
    <s v="218"/>
    <x v="0"/>
    <d v="2010-02-22T00:00:00"/>
    <x v="1"/>
    <s v="2010"/>
    <d v="2010-02-22T18:38:23"/>
    <s v="Elemento"/>
    <s v="Resoluciones-Oficios/DR02/Lists/ResolucionesOficios"/>
    <x v="1"/>
    <n v="0"/>
    <n v="0.77665509259531973"/>
  </r>
  <r>
    <s v="217"/>
    <x v="0"/>
    <d v="2010-02-22T00:00:00"/>
    <x v="1"/>
    <s v="2010"/>
    <d v="2010-02-22T18:37:15"/>
    <s v="Elemento"/>
    <s v="Resoluciones-Oficios/DR02/Lists/ResolucionesOficios"/>
    <x v="1"/>
    <n v="0"/>
    <n v="0.77586805555620231"/>
  </r>
  <r>
    <s v="216"/>
    <x v="0"/>
    <d v="2010-02-22T00:00:00"/>
    <x v="1"/>
    <s v="2010"/>
    <d v="2010-02-22T18:36:23"/>
    <s v="Elemento"/>
    <s v="Resoluciones-Oficios/DR02/Lists/ResolucionesOficios"/>
    <x v="1"/>
    <n v="0"/>
    <n v="0.77526620370190358"/>
  </r>
  <r>
    <s v="215"/>
    <x v="0"/>
    <d v="2010-02-22T00:00:00"/>
    <x v="1"/>
    <s v="2010"/>
    <d v="2010-02-22T18:35:27"/>
    <s v="Elemento"/>
    <s v="Resoluciones-Oficios/DR02/Lists/ResolucionesOficios"/>
    <x v="1"/>
    <n v="0"/>
    <n v="0.77461805555503815"/>
  </r>
  <r>
    <s v="214"/>
    <x v="0"/>
    <d v="2010-02-22T00:00:00"/>
    <x v="1"/>
    <s v="2010"/>
    <d v="2010-02-22T17:45:19"/>
    <s v="Elemento"/>
    <s v="Resoluciones-Oficios/DR02/Lists/ResolucionesOficios"/>
    <x v="1"/>
    <n v="0"/>
    <n v="0.73980324074364034"/>
  </r>
  <r>
    <s v="213"/>
    <x v="0"/>
    <d v="2010-02-22T00:00:00"/>
    <x v="1"/>
    <s v="2010"/>
    <d v="2010-02-22T17:44:26"/>
    <s v="Elemento"/>
    <s v="Resoluciones-Oficios/DR02/Lists/ResolucionesOficios"/>
    <x v="1"/>
    <n v="0"/>
    <n v="0.73918981481256196"/>
  </r>
  <r>
    <s v="212"/>
    <x v="0"/>
    <d v="2010-02-22T00:00:00"/>
    <x v="1"/>
    <s v="2010"/>
    <d v="2010-02-22T17:43:55"/>
    <s v="Elemento"/>
    <s v="Resoluciones-Oficios/DR02/Lists/ResolucionesOficios"/>
    <x v="1"/>
    <n v="0"/>
    <n v="0.73883101851970423"/>
  </r>
  <r>
    <s v="211"/>
    <x v="0"/>
    <d v="2010-02-22T00:00:00"/>
    <x v="1"/>
    <s v="2010"/>
    <d v="2010-02-22T17:43:28"/>
    <s v="Elemento"/>
    <s v="Resoluciones-Oficios/DR02/Lists/ResolucionesOficios"/>
    <x v="1"/>
    <n v="0"/>
    <n v="0.73851851851941319"/>
  </r>
  <r>
    <s v="210"/>
    <x v="0"/>
    <d v="2010-02-22T00:00:00"/>
    <x v="1"/>
    <s v="2010"/>
    <d v="2010-02-22T17:42:55"/>
    <s v="Elemento"/>
    <s v="Resoluciones-Oficios/DR02/Lists/ResolucionesOficios"/>
    <x v="1"/>
    <n v="0"/>
    <n v="0.73813657407299615"/>
  </r>
  <r>
    <s v="209"/>
    <x v="0"/>
    <d v="2010-02-22T00:00:00"/>
    <x v="1"/>
    <s v="2010"/>
    <d v="2010-02-22T17:42:19"/>
    <s v="Elemento"/>
    <s v="Resoluciones-Oficios/DR02/Lists/ResolucionesOficios"/>
    <x v="1"/>
    <n v="0"/>
    <n v="0.73771990741079208"/>
  </r>
  <r>
    <s v="208"/>
    <x v="0"/>
    <d v="2010-02-22T00:00:00"/>
    <x v="1"/>
    <s v="2010"/>
    <d v="2010-02-22T17:41:47"/>
    <s v="Elemento"/>
    <s v="Resoluciones-Oficios/DR02/Lists/ResolucionesOficios"/>
    <x v="1"/>
    <n v="0"/>
    <n v="0.73734953703387873"/>
  </r>
  <r>
    <s v="207"/>
    <x v="0"/>
    <d v="2010-02-22T00:00:00"/>
    <x v="1"/>
    <s v="2010"/>
    <d v="2010-02-22T17:41:12"/>
    <s v="Elemento"/>
    <s v="Resoluciones-Oficios/DR02/Lists/ResolucionesOficios"/>
    <x v="1"/>
    <n v="0"/>
    <n v="0.73694444444117835"/>
  </r>
  <r>
    <s v="206"/>
    <x v="0"/>
    <d v="2010-02-22T00:00:00"/>
    <x v="1"/>
    <s v="2010"/>
    <d v="2010-02-22T17:40:41"/>
    <s v="Elemento"/>
    <s v="Resoluciones-Oficios/DR02/Lists/ResolucionesOficios"/>
    <x v="1"/>
    <n v="0"/>
    <n v="0.73658564814832062"/>
  </r>
  <r>
    <s v="205"/>
    <x v="0"/>
    <d v="2010-02-22T00:00:00"/>
    <x v="1"/>
    <s v="2010"/>
    <d v="2010-02-22T17:40:11"/>
    <s v="Elemento"/>
    <s v="Resoluciones-Oficios/DR02/Lists/ResolucionesOficios"/>
    <x v="1"/>
    <n v="0"/>
    <n v="0.73623842592496658"/>
  </r>
  <r>
    <s v="204"/>
    <x v="0"/>
    <d v="2010-02-22T00:00:00"/>
    <x v="1"/>
    <s v="2010"/>
    <d v="2010-02-22T17:39:13"/>
    <s v="Elemento"/>
    <s v="Resoluciones-Oficios/DR02/Lists/ResolucionesOficios"/>
    <x v="1"/>
    <n v="0"/>
    <n v="0.73556712963181781"/>
  </r>
  <r>
    <s v="203"/>
    <x v="0"/>
    <d v="2010-02-22T00:00:00"/>
    <x v="1"/>
    <s v="2010"/>
    <d v="2010-02-22T17:38:46"/>
    <s v="Elemento"/>
    <s v="Resoluciones-Oficios/DR02/Lists/ResolucionesOficios"/>
    <x v="1"/>
    <n v="0"/>
    <n v="0.73525462963152677"/>
  </r>
  <r>
    <s v="202"/>
    <x v="0"/>
    <d v="2010-02-22T00:00:00"/>
    <x v="1"/>
    <s v="2010"/>
    <d v="2010-02-22T17:34:55"/>
    <s v="Elemento"/>
    <s v="Resoluciones-Oficios/DR02/Lists/ResolucionesOficios"/>
    <x v="1"/>
    <n v="0"/>
    <n v="0.73258101852115942"/>
  </r>
  <r>
    <s v="201"/>
    <x v="0"/>
    <d v="2010-02-22T00:00:00"/>
    <x v="1"/>
    <s v="2010"/>
    <d v="2010-02-22T17:33:56"/>
    <s v="Elemento"/>
    <s v="Resoluciones-Oficios/DR02/Lists/ResolucionesOficios"/>
    <x v="1"/>
    <n v="0"/>
    <n v="0.731898148151231"/>
  </r>
  <r>
    <s v="200"/>
    <x v="0"/>
    <d v="2010-02-19T00:00:00"/>
    <x v="1"/>
    <s v="2010"/>
    <d v="2010-02-19T18:38:33"/>
    <s v="Elemento"/>
    <s v="Resoluciones-Oficios/DR02/Lists/ResolucionesOficios"/>
    <x v="1"/>
    <n v="0"/>
    <n v="0.77677083333401242"/>
  </r>
  <r>
    <s v="199"/>
    <x v="0"/>
    <d v="2010-02-19T00:00:00"/>
    <x v="1"/>
    <s v="2010"/>
    <d v="2010-02-19T18:36:57"/>
    <s v="Elemento"/>
    <s v="Resoluciones-Oficios/DR02/Lists/ResolucionesOficios"/>
    <x v="1"/>
    <n v="0"/>
    <n v="0.77565972222510027"/>
  </r>
  <r>
    <s v="198"/>
    <x v="0"/>
    <d v="2010-02-19T00:00:00"/>
    <x v="1"/>
    <s v="2010"/>
    <d v="2010-02-19T18:35:29"/>
    <s v="Elemento"/>
    <s v="Resoluciones-Oficios/DR02/Lists/ResolucionesOficios"/>
    <x v="1"/>
    <n v="0"/>
    <n v="0.7746412037013215"/>
  </r>
  <r>
    <s v="197"/>
    <x v="0"/>
    <d v="2010-02-19T00:00:00"/>
    <x v="1"/>
    <s v="2010"/>
    <d v="2010-02-19T17:46:03"/>
    <s v="Elemento"/>
    <s v="Resoluciones-Oficios/DR02/Lists/ResolucionesOficios"/>
    <x v="1"/>
    <n v="0"/>
    <n v="0.74031249999825377"/>
  </r>
  <r>
    <s v="196"/>
    <x v="0"/>
    <d v="2010-02-19T00:00:00"/>
    <x v="1"/>
    <s v="2010"/>
    <d v="2010-02-19T17:44:46"/>
    <s v="Elemento"/>
    <s v="Resoluciones-Oficios/DR02/Lists/ResolucionesOficios"/>
    <x v="1"/>
    <n v="0"/>
    <n v="0.73942129629722331"/>
  </r>
  <r>
    <s v="195"/>
    <x v="0"/>
    <d v="2010-02-19T00:00:00"/>
    <x v="1"/>
    <s v="2010"/>
    <d v="2010-02-19T17:43:48"/>
    <s v="Elemento"/>
    <s v="Resoluciones-Oficios/DR02/Lists/ResolucionesOficios"/>
    <x v="1"/>
    <n v="0"/>
    <n v="0.73874999999679858"/>
  </r>
  <r>
    <s v="194"/>
    <x v="0"/>
    <d v="2010-02-19T00:00:00"/>
    <x v="1"/>
    <s v="2010"/>
    <d v="2010-02-19T17:42:56"/>
    <s v="Elemento"/>
    <s v="Resoluciones-Oficios/DR02/Lists/ResolucionesOficios"/>
    <x v="1"/>
    <n v="0"/>
    <n v="0.73814814814977581"/>
  </r>
  <r>
    <s v="193"/>
    <x v="0"/>
    <d v="2010-02-19T00:00:00"/>
    <x v="1"/>
    <s v="2010"/>
    <d v="2010-02-19T17:41:52"/>
    <s v="Elemento"/>
    <s v="Resoluciones-Oficios/DR02/Lists/ResolucionesOficios"/>
    <x v="1"/>
    <n v="0"/>
    <n v="0.73740740741050104"/>
  </r>
  <r>
    <s v="192"/>
    <x v="0"/>
    <d v="2010-02-19T00:00:00"/>
    <x v="1"/>
    <s v="2010"/>
    <d v="2010-02-19T17:40:34"/>
    <s v="Elemento"/>
    <s v="Resoluciones-Oficios/DR02/Lists/ResolucionesOficios"/>
    <x v="1"/>
    <n v="0"/>
    <n v="0.73650462963269092"/>
  </r>
  <r>
    <s v="191"/>
    <x v="0"/>
    <d v="2010-02-19T00:00:00"/>
    <x v="1"/>
    <s v="2010"/>
    <d v="2010-02-19T17:39:44"/>
    <s v="Elemento"/>
    <s v="Resoluciones-Oficios/DR02/Lists/ResolucionesOficios"/>
    <x v="1"/>
    <n v="0"/>
    <n v="0.73592592592467554"/>
  </r>
  <r>
    <s v="190"/>
    <x v="0"/>
    <d v="2010-02-19T00:00:00"/>
    <x v="1"/>
    <s v="2010"/>
    <d v="2010-02-19T17:38:42"/>
    <s v="Elemento"/>
    <s v="Resoluciones-Oficios/DR02/Lists/ResolucionesOficios"/>
    <x v="1"/>
    <n v="0"/>
    <n v="0.73520833333168412"/>
  </r>
  <r>
    <s v="189"/>
    <x v="0"/>
    <d v="2010-02-19T00:00:00"/>
    <x v="1"/>
    <s v="2010"/>
    <d v="2010-02-19T17:37:43"/>
    <s v="Elemento"/>
    <s v="Resoluciones-Oficios/DR02/Lists/ResolucionesOficios"/>
    <x v="1"/>
    <n v="0"/>
    <n v="0.73452546296175569"/>
  </r>
  <r>
    <s v="188"/>
    <x v="0"/>
    <d v="2010-02-19T00:00:00"/>
    <x v="1"/>
    <s v="2010"/>
    <d v="2010-02-19T17:36:12"/>
    <s v="Elemento"/>
    <s v="Resoluciones-Oficios/DR02/Lists/ResolucionesOficios"/>
    <x v="1"/>
    <n v="0"/>
    <n v="0.73347222222218988"/>
  </r>
  <r>
    <s v="187"/>
    <x v="0"/>
    <d v="2010-02-19T00:00:00"/>
    <x v="1"/>
    <s v="2010"/>
    <d v="2010-02-19T17:34:09"/>
    <s v="Elemento"/>
    <s v="Resoluciones-Oficios/DR02/Lists/ResolucionesOficios"/>
    <x v="1"/>
    <n v="0"/>
    <n v="0.73204861111298669"/>
  </r>
  <r>
    <s v="186"/>
    <x v="0"/>
    <d v="2010-02-19T00:00:00"/>
    <x v="1"/>
    <s v="2010"/>
    <d v="2010-02-19T17:33:00"/>
    <s v="Elemento"/>
    <s v="Resoluciones-Oficios/DR02/Lists/ResolucionesOficios"/>
    <x v="1"/>
    <n v="0"/>
    <n v="0.73124999999708962"/>
  </r>
  <r>
    <s v="185"/>
    <x v="0"/>
    <d v="2010-02-19T00:00:00"/>
    <x v="1"/>
    <s v="2010"/>
    <d v="2010-02-19T17:31:27"/>
    <s v="Elemento"/>
    <s v="Resoluciones-Oficios/DR02/Lists/ResolucionesOficios"/>
    <x v="1"/>
    <n v="0"/>
    <n v="0.73017361111124046"/>
  </r>
  <r>
    <s v="184"/>
    <x v="0"/>
    <d v="2010-02-19T00:00:00"/>
    <x v="1"/>
    <s v="2010"/>
    <d v="2010-02-19T17:30:00"/>
    <s v="Elemento"/>
    <s v="Resoluciones-Oficios/DR02/Lists/ResolucionesOficios"/>
    <x v="1"/>
    <n v="0"/>
    <n v="0.72916666666424135"/>
  </r>
  <r>
    <s v="183"/>
    <x v="0"/>
    <d v="2010-02-19T00:00:00"/>
    <x v="1"/>
    <s v="2010"/>
    <d v="2010-02-19T17:28:54"/>
    <s v="Elemento"/>
    <s v="Resoluciones-Oficios/DR02/Lists/ResolucionesOficios"/>
    <x v="1"/>
    <n v="0"/>
    <n v="0.72840277777868323"/>
  </r>
  <r>
    <s v="182"/>
    <x v="0"/>
    <d v="2010-02-19T00:00:00"/>
    <x v="1"/>
    <s v="2010"/>
    <d v="2010-02-19T17:14:29"/>
    <s v="Elemento"/>
    <s v="Resoluciones-Oficios/DR02/Lists/ResolucionesOficios"/>
    <x v="1"/>
    <n v="0"/>
    <n v="0.71839120370714227"/>
  </r>
  <r>
    <s v="181"/>
    <x v="0"/>
    <d v="2010-02-19T00:00:00"/>
    <x v="1"/>
    <s v="2010"/>
    <d v="2010-02-19T17:12:13"/>
    <s v="Elemento"/>
    <s v="Resoluciones-Oficios/DR02/Lists/ResolucionesOficios"/>
    <x v="1"/>
    <n v="0"/>
    <n v="0.71681712962890742"/>
  </r>
  <r>
    <s v="180"/>
    <x v="0"/>
    <d v="2010-02-19T00:00:00"/>
    <x v="1"/>
    <s v="2010"/>
    <d v="2010-02-19T17:09:41"/>
    <s v="Elemento"/>
    <s v="Resoluciones-Oficios/DR02/Lists/ResolucionesOficios"/>
    <x v="1"/>
    <n v="0"/>
    <n v="0.71505787037312984"/>
  </r>
  <r>
    <s v="179"/>
    <x v="0"/>
    <d v="2010-02-19T00:00:00"/>
    <x v="1"/>
    <s v="2010"/>
    <d v="2010-02-19T16:25:46"/>
    <s v="Elemento"/>
    <s v="Resoluciones-Oficios/DR02/Lists/ResolucionesOficios"/>
    <x v="1"/>
    <n v="0"/>
    <n v="0.68456018518190831"/>
  </r>
  <r>
    <s v="178"/>
    <x v="0"/>
    <d v="2010-02-19T00:00:00"/>
    <x v="1"/>
    <s v="2010"/>
    <d v="2010-02-19T16:21:31"/>
    <s v="Elemento"/>
    <s v="Resoluciones-Oficios/DR02/Lists/ResolucionesOficios"/>
    <x v="1"/>
    <n v="0"/>
    <n v="0.68160879629431292"/>
  </r>
  <r>
    <s v="177"/>
    <x v="0"/>
    <d v="2010-02-19T00:00:00"/>
    <x v="1"/>
    <s v="2010"/>
    <d v="2010-02-19T16:19:17"/>
    <s v="Elemento"/>
    <s v="Resoluciones-Oficios/DR02/Lists/ResolucionesOficios"/>
    <x v="1"/>
    <n v="0"/>
    <n v="0.68005787036963739"/>
  </r>
  <r>
    <s v="45"/>
    <x v="2"/>
    <d v="2010-02-18T00:00:00"/>
    <x v="1"/>
    <s v="2010"/>
    <d v="2010-02-18T17:00:33"/>
    <s v="Elemento"/>
    <s v="Resoluciones-Oficios/DR02/Lists/ResolucionesOficios"/>
    <x v="1"/>
    <n v="0"/>
    <n v="0.70871527777489973"/>
  </r>
  <r>
    <s v="176"/>
    <x v="0"/>
    <d v="2010-02-18T00:00:00"/>
    <x v="1"/>
    <s v="2010"/>
    <d v="2010-02-18T13:31:27"/>
    <s v="Elemento"/>
    <s v="Resoluciones-Oficios/DR02/Lists/ResolucionesOficios"/>
    <x v="1"/>
    <n v="0"/>
    <n v="0.56350694444699911"/>
  </r>
  <r>
    <s v="175"/>
    <x v="0"/>
    <d v="2010-02-18T00:00:00"/>
    <x v="1"/>
    <s v="2010"/>
    <d v="2010-02-18T13:30:31"/>
    <s v="Elemento"/>
    <s v="Resoluciones-Oficios/DR02/Lists/ResolucionesOficios"/>
    <x v="1"/>
    <n v="0"/>
    <n v="0.56285879629285773"/>
  </r>
  <r>
    <s v="44"/>
    <x v="2"/>
    <d v="2010-02-18T00:00:00"/>
    <x v="1"/>
    <s v="2010"/>
    <d v="2010-02-18T13:28:07"/>
    <s v="Elemento"/>
    <s v="Resoluciones-Oficios/DR02/Lists/ResolucionesOficios"/>
    <x v="1"/>
    <n v="0"/>
    <n v="0.5611921296294895"/>
  </r>
  <r>
    <s v="174"/>
    <x v="0"/>
    <d v="2010-02-17T00:00:00"/>
    <x v="1"/>
    <s v="2010"/>
    <d v="2010-02-17T19:36:45"/>
    <s v="Elemento"/>
    <s v="Resoluciones-Oficios/DR02/Lists/ResolucionesOficios"/>
    <x v="1"/>
    <n v="0"/>
    <n v="0.81718749999708962"/>
  </r>
  <r>
    <s v="173"/>
    <x v="0"/>
    <d v="2010-02-17T00:00:00"/>
    <x v="1"/>
    <s v="2010"/>
    <d v="2010-02-17T19:36:11"/>
    <s v="Elemento"/>
    <s v="Resoluciones-Oficios/DR02/Lists/ResolucionesOficios"/>
    <x v="1"/>
    <n v="0"/>
    <n v="0.81679398148116888"/>
  </r>
  <r>
    <s v="172"/>
    <x v="0"/>
    <d v="2010-02-17T00:00:00"/>
    <x v="1"/>
    <s v="2010"/>
    <d v="2010-02-17T19:35:09"/>
    <s v="Elemento"/>
    <s v="Resoluciones-Oficios/DR02/Lists/ResolucionesOficios"/>
    <x v="1"/>
    <n v="0"/>
    <n v="0.81607638888817746"/>
  </r>
  <r>
    <s v="171"/>
    <x v="0"/>
    <d v="2010-02-17T00:00:00"/>
    <x v="1"/>
    <s v="2010"/>
    <d v="2010-02-17T19:34:28"/>
    <s v="Elemento"/>
    <s v="Resoluciones-Oficios/DR02/Lists/ResolucionesOficios"/>
    <x v="1"/>
    <n v="0"/>
    <n v="0.81560185184935108"/>
  </r>
  <r>
    <s v="170"/>
    <x v="0"/>
    <d v="2010-02-17T00:00:00"/>
    <x v="1"/>
    <s v="2010"/>
    <d v="2010-02-17T19:33:51"/>
    <s v="Elemento"/>
    <s v="Resoluciones-Oficios/DR02/Lists/ResolucionesOficios"/>
    <x v="1"/>
    <n v="0"/>
    <n v="0.81517361111036735"/>
  </r>
  <r>
    <s v="169"/>
    <x v="0"/>
    <d v="2010-02-17T00:00:00"/>
    <x v="1"/>
    <s v="2010"/>
    <d v="2010-02-17T19:33:17"/>
    <s v="Elemento"/>
    <s v="Resoluciones-Oficios/DR02/Lists/ResolucionesOficios"/>
    <x v="1"/>
    <n v="0"/>
    <n v="0.81478009259444661"/>
  </r>
  <r>
    <s v="168"/>
    <x v="0"/>
    <d v="2010-02-17T00:00:00"/>
    <x v="1"/>
    <s v="2010"/>
    <d v="2010-02-17T19:32:36"/>
    <s v="Elemento"/>
    <s v="Resoluciones-Oficios/DR02/Lists/ResolucionesOficios"/>
    <x v="1"/>
    <n v="0"/>
    <n v="0.81430555555562023"/>
  </r>
  <r>
    <s v="167"/>
    <x v="0"/>
    <d v="2010-02-17T00:00:00"/>
    <x v="1"/>
    <s v="2010"/>
    <d v="2010-02-17T19:32:01"/>
    <s v="Elemento"/>
    <s v="Resoluciones-Oficios/DR02/Lists/ResolucionesOficios"/>
    <x v="1"/>
    <n v="0"/>
    <n v="0.81390046296291985"/>
  </r>
  <r>
    <s v="166"/>
    <x v="0"/>
    <d v="2010-02-17T00:00:00"/>
    <x v="1"/>
    <s v="2010"/>
    <d v="2010-02-17T19:31:17"/>
    <s v="Elemento"/>
    <s v="Resoluciones-Oficios/DR02/Lists/ResolucionesOficios"/>
    <x v="1"/>
    <n v="0"/>
    <n v="0.81339120370103046"/>
  </r>
  <r>
    <s v="165"/>
    <x v="0"/>
    <d v="2010-02-17T00:00:00"/>
    <x v="1"/>
    <s v="2010"/>
    <d v="2010-02-17T19:30:32"/>
    <s v="Elemento"/>
    <s v="Resoluciones-Oficios/DR02/Lists/ResolucionesOficios"/>
    <x v="1"/>
    <n v="0"/>
    <n v="0.81287037036963739"/>
  </r>
  <r>
    <s v="164"/>
    <x v="0"/>
    <d v="2010-02-17T00:00:00"/>
    <x v="1"/>
    <s v="2010"/>
    <d v="2010-02-17T19:29:52"/>
    <s v="Elemento"/>
    <s v="Resoluciones-Oficios/DR02/Lists/ResolucionesOficios"/>
    <x v="1"/>
    <n v="0"/>
    <n v="0.81240740740759065"/>
  </r>
  <r>
    <s v="163"/>
    <x v="0"/>
    <d v="2010-02-17T00:00:00"/>
    <x v="1"/>
    <s v="2010"/>
    <d v="2010-02-17T19:29:12"/>
    <s v="Elemento"/>
    <s v="Resoluciones-Oficios/DR02/Lists/ResolucionesOficios"/>
    <x v="1"/>
    <n v="0"/>
    <n v="0.81194444444554392"/>
  </r>
  <r>
    <s v="162"/>
    <x v="0"/>
    <d v="2010-02-17T00:00:00"/>
    <x v="1"/>
    <s v="2010"/>
    <d v="2010-02-17T19:28:33"/>
    <s v="Elemento"/>
    <s v="Resoluciones-Oficios/DR02/Lists/ResolucionesOficios"/>
    <x v="1"/>
    <n v="0"/>
    <n v="0.81149305555300089"/>
  </r>
  <r>
    <s v="161"/>
    <x v="0"/>
    <d v="2010-02-17T00:00:00"/>
    <x v="1"/>
    <s v="2010"/>
    <d v="2010-02-17T19:27:50"/>
    <s v="Elemento"/>
    <s v="Resoluciones-Oficios/DR02/Lists/ResolucionesOficios"/>
    <x v="1"/>
    <n v="0"/>
    <n v="0.81099537036789116"/>
  </r>
  <r>
    <s v="160"/>
    <x v="0"/>
    <d v="2010-02-17T00:00:00"/>
    <x v="1"/>
    <s v="2010"/>
    <d v="2010-02-17T19:27:22"/>
    <s v="Elemento"/>
    <s v="Resoluciones-Oficios/DR02/Lists/ResolucionesOficios"/>
    <x v="1"/>
    <n v="0"/>
    <n v="0.81067129629809642"/>
  </r>
  <r>
    <s v="159"/>
    <x v="0"/>
    <d v="2010-02-17T00:00:00"/>
    <x v="1"/>
    <s v="2010"/>
    <d v="2010-02-17T19:25:21"/>
    <s v="Elemento"/>
    <s v="Resoluciones-Oficios/DR02/Lists/ResolucionesOficios"/>
    <x v="1"/>
    <n v="0"/>
    <n v="0.80927083333517658"/>
  </r>
  <r>
    <s v="158"/>
    <x v="0"/>
    <d v="2010-02-17T00:00:00"/>
    <x v="1"/>
    <s v="2010"/>
    <d v="2010-02-17T19:24:34"/>
    <s v="Elemento"/>
    <s v="Resoluciones-Oficios/DR02/Lists/ResolucionesOficios"/>
    <x v="1"/>
    <n v="0"/>
    <n v="0.80872685185022419"/>
  </r>
  <r>
    <s v="157"/>
    <x v="0"/>
    <d v="2010-02-17T00:00:00"/>
    <x v="1"/>
    <s v="2010"/>
    <d v="2010-02-17T19:23:33"/>
    <s v="Elemento"/>
    <s v="Resoluciones-Oficios/DR02/Lists/ResolucionesOficios"/>
    <x v="1"/>
    <n v="0"/>
    <n v="0.80802083333401242"/>
  </r>
  <r>
    <s v="156"/>
    <x v="0"/>
    <d v="2010-02-17T00:00:00"/>
    <x v="1"/>
    <s v="2010"/>
    <d v="2010-02-17T19:22:47"/>
    <s v="Elemento"/>
    <s v="Resoluciones-Oficios/DR02/Lists/ResolucionesOficios"/>
    <x v="1"/>
    <n v="0"/>
    <n v="0.80748842592583969"/>
  </r>
  <r>
    <s v="155"/>
    <x v="0"/>
    <d v="2010-02-17T00:00:00"/>
    <x v="1"/>
    <s v="2010"/>
    <d v="2010-02-17T19:22:04"/>
    <s v="Elemento"/>
    <s v="Resoluciones-Oficios/DR02/Lists/ResolucionesOficios"/>
    <x v="1"/>
    <n v="0"/>
    <n v="0.80699074074072996"/>
  </r>
  <r>
    <s v="154"/>
    <x v="0"/>
    <d v="2010-02-17T00:00:00"/>
    <x v="1"/>
    <s v="2010"/>
    <d v="2010-02-17T19:21:17"/>
    <s v="Elemento"/>
    <s v="Resoluciones-Oficios/DR02/Lists/ResolucionesOficios"/>
    <x v="1"/>
    <n v="0"/>
    <n v="0.80644675925577758"/>
  </r>
  <r>
    <s v="153"/>
    <x v="0"/>
    <d v="2010-02-17T00:00:00"/>
    <x v="1"/>
    <s v="2010"/>
    <d v="2010-02-17T19:20:24"/>
    <s v="Elemento"/>
    <s v="Resoluciones-Oficios/DR02/Lists/ResolucionesOficios"/>
    <x v="1"/>
    <n v="0"/>
    <n v="0.80583333333197515"/>
  </r>
  <r>
    <s v="152"/>
    <x v="0"/>
    <d v="2010-02-17T00:00:00"/>
    <x v="1"/>
    <s v="2010"/>
    <d v="2010-02-17T19:19:25"/>
    <s v="Elemento"/>
    <s v="Resoluciones-Oficios/DR02/Lists/ResolucionesOficios"/>
    <x v="1"/>
    <n v="0"/>
    <n v="0.80515046296204673"/>
  </r>
  <r>
    <s v="151"/>
    <x v="0"/>
    <d v="2010-02-17T00:00:00"/>
    <x v="1"/>
    <s v="2010"/>
    <d v="2010-02-17T19:17:51"/>
    <s v="Elemento"/>
    <s v="Resoluciones-Oficios/DR02/Lists/ResolucionesOficios"/>
    <x v="1"/>
    <n v="0"/>
    <n v="0.80406249999941792"/>
  </r>
  <r>
    <s v="150"/>
    <x v="0"/>
    <d v="2010-02-17T00:00:00"/>
    <x v="1"/>
    <s v="2010"/>
    <d v="2010-02-17T17:16:13"/>
    <s v="Elemento"/>
    <s v="Resoluciones-Oficios/DR02/Lists/ResolucionesOficios"/>
    <x v="1"/>
    <n v="0"/>
    <n v="0.71959490740846377"/>
  </r>
  <r>
    <s v="149"/>
    <x v="0"/>
    <d v="2010-02-17T00:00:00"/>
    <x v="1"/>
    <s v="2010"/>
    <d v="2010-02-17T17:14:40"/>
    <s v="Elemento"/>
    <s v="Resoluciones-Oficios/DR02/Lists/ResolucionesOficios"/>
    <x v="1"/>
    <n v="0"/>
    <n v="0.71851851851533866"/>
  </r>
  <r>
    <s v="148"/>
    <x v="0"/>
    <d v="2010-02-17T00:00:00"/>
    <x v="1"/>
    <s v="2010"/>
    <d v="2010-02-17T17:13:39"/>
    <s v="Elemento"/>
    <s v="Resoluciones-Oficios/DR02/Lists/ResolucionesOficios"/>
    <x v="1"/>
    <n v="0"/>
    <n v="0.71781249999912689"/>
  </r>
  <r>
    <s v="147"/>
    <x v="0"/>
    <d v="2010-02-17T00:00:00"/>
    <x v="1"/>
    <s v="2010"/>
    <d v="2010-02-17T17:12:08"/>
    <s v="Elemento"/>
    <s v="Resoluciones-Oficios/DR02/Lists/ResolucionesOficios"/>
    <x v="1"/>
    <n v="0"/>
    <n v="0.71675925925956108"/>
  </r>
  <r>
    <s v="146"/>
    <x v="0"/>
    <d v="2010-02-17T00:00:00"/>
    <x v="1"/>
    <s v="2010"/>
    <d v="2010-02-17T17:10:38"/>
    <s v="Elemento"/>
    <s v="Resoluciones-Oficios/DR02/Lists/ResolucionesOficios"/>
    <x v="1"/>
    <n v="0"/>
    <n v="0.71571759258949896"/>
  </r>
  <r>
    <s v="145"/>
    <x v="0"/>
    <d v="2010-02-17T00:00:00"/>
    <x v="1"/>
    <s v="2010"/>
    <d v="2010-02-17T12:35:24"/>
    <s v="Elemento"/>
    <s v="Resoluciones-Oficios/DR02/Lists/ResolucionesOficios"/>
    <x v="1"/>
    <n v="0"/>
    <n v="0.52458333333197515"/>
  </r>
  <r>
    <s v="144"/>
    <x v="0"/>
    <d v="2010-02-17T00:00:00"/>
    <x v="1"/>
    <s v="2010"/>
    <d v="2010-02-17T12:34:49"/>
    <s v="Elemento"/>
    <s v="Resoluciones-Oficios/DR02/Lists/ResolucionesOficios"/>
    <x v="1"/>
    <n v="0"/>
    <n v="0.52417824073927477"/>
  </r>
  <r>
    <s v="143"/>
    <x v="0"/>
    <d v="2010-02-17T00:00:00"/>
    <x v="1"/>
    <s v="2010"/>
    <d v="2010-02-17T12:34:19"/>
    <s v="Elemento"/>
    <s v="Resoluciones-Oficios/DR02/Lists/ResolucionesOficios"/>
    <x v="1"/>
    <n v="0"/>
    <n v="0.52383101851592073"/>
  </r>
  <r>
    <s v="142"/>
    <x v="0"/>
    <d v="2010-02-17T00:00:00"/>
    <x v="1"/>
    <s v="2010"/>
    <d v="2010-02-17T12:33:43"/>
    <s v="Elemento"/>
    <s v="Resoluciones-Oficios/DR02/Lists/ResolucionesOficios"/>
    <x v="1"/>
    <n v="0"/>
    <n v="0.52341435185371665"/>
  </r>
  <r>
    <s v="141"/>
    <x v="0"/>
    <d v="2010-02-17T00:00:00"/>
    <x v="1"/>
    <s v="2010"/>
    <d v="2010-02-17T12:33:04"/>
    <s v="Elemento"/>
    <s v="Resoluciones-Oficios/DR02/Lists/ResolucionesOficios"/>
    <x v="1"/>
    <n v="0"/>
    <n v="0.52296296296117362"/>
  </r>
  <r>
    <s v="140"/>
    <x v="0"/>
    <d v="2010-02-17T00:00:00"/>
    <x v="1"/>
    <s v="2010"/>
    <d v="2010-02-17T12:32:28"/>
    <s v="Elemento"/>
    <s v="Resoluciones-Oficios/DR02/Lists/ResolucionesOficios"/>
    <x v="1"/>
    <n v="0"/>
    <n v="0.52254629629896954"/>
  </r>
  <r>
    <s v="139"/>
    <x v="0"/>
    <d v="2010-02-17T00:00:00"/>
    <x v="1"/>
    <s v="2010"/>
    <d v="2010-02-17T12:31:46"/>
    <s v="Elemento"/>
    <s v="Resoluciones-Oficios/DR02/Lists/ResolucionesOficios"/>
    <x v="1"/>
    <n v="0"/>
    <n v="0.5220601851833635"/>
  </r>
  <r>
    <s v="138"/>
    <x v="0"/>
    <d v="2010-02-17T00:00:00"/>
    <x v="1"/>
    <s v="2010"/>
    <d v="2010-02-17T12:30:20"/>
    <s v="Elemento"/>
    <s v="Resoluciones-Oficios/DR02/Lists/ResolucionesOficios"/>
    <x v="1"/>
    <n v="0"/>
    <n v="0.52106481481314404"/>
  </r>
  <r>
    <s v="137"/>
    <x v="0"/>
    <d v="2010-02-17T00:00:00"/>
    <x v="1"/>
    <s v="2010"/>
    <d v="2010-02-17T12:29:44"/>
    <s v="Elemento"/>
    <s v="Resoluciones-Oficios/DR02/Lists/ResolucionesOficios"/>
    <x v="1"/>
    <n v="0"/>
    <n v="0.52064814815093996"/>
  </r>
  <r>
    <s v="136"/>
    <x v="0"/>
    <d v="2010-02-17T00:00:00"/>
    <x v="1"/>
    <s v="2010"/>
    <d v="2010-02-17T12:29:10"/>
    <s v="Elemento"/>
    <s v="Resoluciones-Oficios/DR02/Lists/ResolucionesOficios"/>
    <x v="1"/>
    <n v="0"/>
    <n v="0.52025462962774327"/>
  </r>
  <r>
    <s v="135"/>
    <x v="0"/>
    <d v="2010-02-17T00:00:00"/>
    <x v="1"/>
    <s v="2010"/>
    <d v="2010-02-17T12:28:34"/>
    <s v="Elemento"/>
    <s v="Resoluciones-Oficios/DR02/Lists/ResolucionesOficios"/>
    <x v="1"/>
    <n v="0"/>
    <n v="0.51983796296553919"/>
  </r>
  <r>
    <s v="134"/>
    <x v="0"/>
    <d v="2010-02-17T00:00:00"/>
    <x v="1"/>
    <s v="2010"/>
    <d v="2010-02-17T12:28:02"/>
    <s v="Elemento"/>
    <s v="Resoluciones-Oficios/DR02/Lists/ResolucionesOficios"/>
    <x v="1"/>
    <n v="0"/>
    <n v="0.51946759259590181"/>
  </r>
  <r>
    <s v="133"/>
    <x v="0"/>
    <d v="2010-02-17T00:00:00"/>
    <x v="1"/>
    <s v="2010"/>
    <d v="2010-02-17T12:15:36"/>
    <s v="Elemento"/>
    <s v="Resoluciones-Oficios/DR02/Lists/ResolucionesOficios"/>
    <x v="1"/>
    <n v="0"/>
    <n v="0.51083333333372138"/>
  </r>
  <r>
    <s v="132"/>
    <x v="0"/>
    <d v="2010-02-17T00:00:00"/>
    <x v="1"/>
    <s v="2010"/>
    <d v="2010-02-17T12:13:48"/>
    <s v="Elemento"/>
    <s v="Resoluciones-Oficios/DR02/Lists/ResolucionesOficios"/>
    <x v="1"/>
    <n v="0"/>
    <n v="0.50958333333255723"/>
  </r>
  <r>
    <s v="131"/>
    <x v="0"/>
    <d v="2010-02-17T00:00:00"/>
    <x v="1"/>
    <s v="2010"/>
    <d v="2010-02-17T12:13:07"/>
    <s v="Elemento"/>
    <s v="Resoluciones-Oficios/DR02/Lists/ResolucionesOficios"/>
    <x v="1"/>
    <n v="0"/>
    <n v="0.50910879629373085"/>
  </r>
  <r>
    <s v="130"/>
    <x v="0"/>
    <d v="2010-02-17T00:00:00"/>
    <x v="1"/>
    <s v="2010"/>
    <d v="2010-02-17T12:10:33"/>
    <s v="Elemento"/>
    <s v="Resoluciones-Oficios/DR02/Lists/ResolucionesOficios"/>
    <x v="1"/>
    <n v="0"/>
    <n v="0.50732638889166992"/>
  </r>
  <r>
    <s v="129"/>
    <x v="0"/>
    <d v="2010-02-17T00:00:00"/>
    <x v="1"/>
    <s v="2010"/>
    <d v="2010-02-17T12:09:59"/>
    <s v="Elemento"/>
    <s v="Resoluciones-Oficios/DR02/Lists/ResolucionesOficios"/>
    <x v="1"/>
    <n v="0"/>
    <n v="0.50693287036847323"/>
  </r>
  <r>
    <s v="128"/>
    <x v="0"/>
    <d v="2010-02-17T00:00:00"/>
    <x v="1"/>
    <s v="2010"/>
    <d v="2010-02-17T12:09:23"/>
    <s v="Elemento"/>
    <s v="Resoluciones-Oficios/DR02/Lists/ResolucionesOficios"/>
    <x v="1"/>
    <n v="0"/>
    <n v="0.50651620370626915"/>
  </r>
  <r>
    <s v="127"/>
    <x v="0"/>
    <d v="2010-02-17T00:00:00"/>
    <x v="1"/>
    <s v="2010"/>
    <d v="2010-02-17T12:08:52"/>
    <s v="Elemento"/>
    <s v="Resoluciones-Oficios/DR02/Lists/ResolucionesOficios"/>
    <x v="1"/>
    <n v="0"/>
    <n v="0.50615740740613546"/>
  </r>
  <r>
    <s v="126"/>
    <x v="0"/>
    <d v="2010-02-17T00:00:00"/>
    <x v="1"/>
    <s v="2010"/>
    <d v="2010-02-17T12:08:21"/>
    <s v="Elemento"/>
    <s v="Resoluciones-Oficios/DR02/Lists/ResolucionesOficios"/>
    <x v="1"/>
    <n v="0"/>
    <n v="0.50579861111327773"/>
  </r>
  <r>
    <s v="125"/>
    <x v="0"/>
    <d v="2010-02-16T00:00:00"/>
    <x v="1"/>
    <s v="2010"/>
    <d v="2010-02-16T19:02:40"/>
    <s v="Elemento"/>
    <s v="Resoluciones-Oficios/DR02/Lists/ResolucionesOficios"/>
    <x v="1"/>
    <n v="0"/>
    <n v="0.79351851851970423"/>
  </r>
  <r>
    <s v="124"/>
    <x v="0"/>
    <d v="2010-02-16T00:00:00"/>
    <x v="1"/>
    <s v="2010"/>
    <d v="2010-02-16T19:02:09"/>
    <s v="Elemento"/>
    <s v="Resoluciones-Oficios/DR02/Lists/ResolucionesOficios"/>
    <x v="1"/>
    <n v="0"/>
    <n v="0.79315972221957054"/>
  </r>
  <r>
    <s v="123"/>
    <x v="0"/>
    <d v="2010-02-16T00:00:00"/>
    <x v="1"/>
    <s v="2010"/>
    <d v="2010-02-16T19:01:36"/>
    <s v="Elemento"/>
    <s v="Resoluciones-Oficios/DR02/Lists/ResolucionesOficios"/>
    <x v="1"/>
    <n v="0"/>
    <n v="0.79277777778042946"/>
  </r>
  <r>
    <s v="122"/>
    <x v="0"/>
    <d v="2010-02-16T00:00:00"/>
    <x v="1"/>
    <s v="2010"/>
    <d v="2010-02-16T19:01:03"/>
    <s v="Elemento"/>
    <s v="Resoluciones-Oficios/DR02/Lists/ResolucionesOficios"/>
    <x v="1"/>
    <n v="0"/>
    <n v="0.79239583333401242"/>
  </r>
  <r>
    <s v="121"/>
    <x v="0"/>
    <d v="2010-02-16T00:00:00"/>
    <x v="1"/>
    <s v="2010"/>
    <d v="2010-02-16T19:00:32"/>
    <s v="Elemento"/>
    <s v="Resoluciones-Oficios/DR02/Lists/ResolucionesOficios"/>
    <x v="1"/>
    <n v="0"/>
    <n v="0.79203703703387873"/>
  </r>
  <r>
    <s v="120"/>
    <x v="0"/>
    <d v="2010-02-16T00:00:00"/>
    <x v="1"/>
    <s v="2010"/>
    <d v="2010-02-16T19:00:00"/>
    <s v="Elemento"/>
    <s v="Resoluciones-Oficios/DR02/Lists/ResolucionesOficios"/>
    <x v="1"/>
    <n v="0"/>
    <n v="0.79166666666424135"/>
  </r>
  <r>
    <s v="119"/>
    <x v="0"/>
    <d v="2010-02-16T00:00:00"/>
    <x v="1"/>
    <s v="2010"/>
    <d v="2010-02-16T18:59:21"/>
    <s v="Elemento"/>
    <s v="Resoluciones-Oficios/DR02/Lists/ResolucionesOficios"/>
    <x v="1"/>
    <n v="0"/>
    <n v="0.79121527777897427"/>
  </r>
  <r>
    <s v="118"/>
    <x v="0"/>
    <d v="2010-02-16T00:00:00"/>
    <x v="1"/>
    <s v="2010"/>
    <d v="2010-02-16T18:58:49"/>
    <s v="Elemento"/>
    <s v="Resoluciones-Oficios/DR02/Lists/ResolucionesOficios"/>
    <x v="1"/>
    <n v="0"/>
    <n v="0.79084490740933688"/>
  </r>
  <r>
    <s v="117"/>
    <x v="0"/>
    <d v="2010-02-16T00:00:00"/>
    <x v="1"/>
    <s v="2010"/>
    <d v="2010-02-16T18:57:59"/>
    <s v="Elemento"/>
    <s v="Resoluciones-Oficios/DR02/Lists/ResolucionesOficios"/>
    <x v="1"/>
    <n v="0"/>
    <n v="0.7902662037013215"/>
  </r>
  <r>
    <s v="116"/>
    <x v="0"/>
    <d v="2010-02-16T00:00:00"/>
    <x v="1"/>
    <s v="2010"/>
    <d v="2010-02-16T18:57:28"/>
    <s v="Elemento"/>
    <s v="Resoluciones-Oficios/DR02/Lists/ResolucionesOficios"/>
    <x v="1"/>
    <n v="0"/>
    <n v="0.78990740740846377"/>
  </r>
  <r>
    <s v="115"/>
    <x v="0"/>
    <d v="2010-02-16T00:00:00"/>
    <x v="1"/>
    <s v="2010"/>
    <d v="2010-02-16T18:56:56"/>
    <s v="Elemento"/>
    <s v="Resoluciones-Oficios/DR02/Lists/ResolucionesOficios"/>
    <x v="1"/>
    <n v="0"/>
    <n v="0.78953703703882638"/>
  </r>
  <r>
    <s v="114"/>
    <x v="0"/>
    <d v="2010-02-16T00:00:00"/>
    <x v="1"/>
    <s v="2010"/>
    <d v="2010-02-16T18:56:25"/>
    <s v="Elemento"/>
    <s v="Resoluciones-Oficios/DR02/Lists/ResolucionesOficios"/>
    <x v="1"/>
    <n v="0"/>
    <n v="0.78917824073869269"/>
  </r>
  <r>
    <s v="113"/>
    <x v="0"/>
    <d v="2010-02-16T00:00:00"/>
    <x v="1"/>
    <s v="2010"/>
    <d v="2010-02-16T18:55:53"/>
    <s v="Elemento"/>
    <s v="Resoluciones-Oficios/DR02/Lists/ResolucionesOficios"/>
    <x v="1"/>
    <n v="0"/>
    <n v="0.78880787036905531"/>
  </r>
  <r>
    <s v="112"/>
    <x v="0"/>
    <d v="2010-02-16T00:00:00"/>
    <x v="1"/>
    <s v="2010"/>
    <d v="2010-02-16T18:55:19"/>
    <s v="Elemento"/>
    <s v="Resoluciones-Oficios/DR02/Lists/ResolucionesOficios"/>
    <x v="1"/>
    <n v="0"/>
    <n v="0.78841435185313458"/>
  </r>
  <r>
    <s v="111"/>
    <x v="0"/>
    <d v="2010-02-16T00:00:00"/>
    <x v="1"/>
    <s v="2010"/>
    <d v="2010-02-16T18:54:46"/>
    <s v="Elemento"/>
    <s v="Resoluciones-Oficios/DR02/Lists/ResolucionesOficios"/>
    <x v="1"/>
    <n v="0"/>
    <n v="0.78803240740671754"/>
  </r>
  <r>
    <s v="110"/>
    <x v="0"/>
    <d v="2010-02-16T00:00:00"/>
    <x v="1"/>
    <s v="2010"/>
    <d v="2010-02-16T18:15:11"/>
    <s v="Elemento"/>
    <s v="Resoluciones-Oficios/DR02/Lists/ResolucionesOficios"/>
    <x v="1"/>
    <n v="0"/>
    <n v="0.76054398147971369"/>
  </r>
  <r>
    <s v="109"/>
    <x v="0"/>
    <d v="2010-02-16T00:00:00"/>
    <x v="1"/>
    <s v="2010"/>
    <d v="2010-02-16T18:14:17"/>
    <s v="Elemento"/>
    <s v="Resoluciones-Oficios/DR02/Lists/ResolucionesOficios"/>
    <x v="1"/>
    <n v="0"/>
    <n v="0.75991898147913162"/>
  </r>
  <r>
    <s v="108"/>
    <x v="0"/>
    <d v="2010-02-16T00:00:00"/>
    <x v="1"/>
    <s v="2010"/>
    <d v="2010-02-16T18:13:30"/>
    <s v="Elemento"/>
    <s v="Resoluciones-Oficios/DR02/Lists/ResolucionesOficios"/>
    <x v="1"/>
    <n v="0"/>
    <n v="0.75937500000145519"/>
  </r>
  <r>
    <s v="107"/>
    <x v="0"/>
    <d v="2010-02-16T00:00:00"/>
    <x v="1"/>
    <s v="2010"/>
    <d v="2010-02-16T18:12:55"/>
    <s v="Elemento"/>
    <s v="Resoluciones-Oficios/DR02/Lists/ResolucionesOficios"/>
    <x v="1"/>
    <n v="0"/>
    <n v="0.75896990740875481"/>
  </r>
  <r>
    <s v="106"/>
    <x v="0"/>
    <d v="2010-02-16T00:00:00"/>
    <x v="1"/>
    <s v="2010"/>
    <d v="2010-02-16T18:12:19"/>
    <s v="Elemento"/>
    <s v="Resoluciones-Oficios/DR02/Lists/ResolucionesOficios"/>
    <x v="1"/>
    <n v="0"/>
    <n v="0.75855324073927477"/>
  </r>
  <r>
    <s v="105"/>
    <x v="0"/>
    <d v="2010-02-16T00:00:00"/>
    <x v="1"/>
    <s v="2010"/>
    <d v="2010-02-16T18:11:39"/>
    <s v="Elemento"/>
    <s v="Resoluciones-Oficios/DR02/Lists/ResolucionesOficios"/>
    <x v="1"/>
    <n v="0"/>
    <n v="0.75809027777722804"/>
  </r>
  <r>
    <s v="104"/>
    <x v="0"/>
    <d v="2010-02-16T00:00:00"/>
    <x v="1"/>
    <s v="2010"/>
    <d v="2010-02-16T18:11:02"/>
    <s v="Elemento"/>
    <s v="Resoluciones-Oficios/DR02/Lists/ResolucionesOficios"/>
    <x v="1"/>
    <n v="0"/>
    <n v="0.75766203703824431"/>
  </r>
  <r>
    <s v="103"/>
    <x v="0"/>
    <d v="2010-02-16T00:00:00"/>
    <x v="1"/>
    <s v="2010"/>
    <d v="2010-02-16T18:10:15"/>
    <s v="Elemento"/>
    <s v="Resoluciones-Oficios/DR02/Lists/ResolucionesOficios"/>
    <x v="1"/>
    <n v="0"/>
    <n v="0.75711805555329192"/>
  </r>
  <r>
    <s v="102"/>
    <x v="0"/>
    <d v="2010-02-16T00:00:00"/>
    <x v="1"/>
    <s v="2010"/>
    <d v="2010-02-16T18:09:25"/>
    <s v="Elemento"/>
    <s v="Resoluciones-Oficios/DR02/Lists/ResolucionesOficios"/>
    <x v="1"/>
    <n v="0"/>
    <n v="0.7565393518525525"/>
  </r>
  <r>
    <s v="101"/>
    <x v="0"/>
    <d v="2010-02-16T00:00:00"/>
    <x v="1"/>
    <s v="2010"/>
    <d v="2010-02-16T18:08:47"/>
    <s v="Elemento"/>
    <s v="Resoluciones-Oficios/DR02/Lists/ResolucionesOficios"/>
    <x v="1"/>
    <n v="0"/>
    <n v="0.75609953703678912"/>
  </r>
  <r>
    <s v="100"/>
    <x v="0"/>
    <d v="2010-02-16T00:00:00"/>
    <x v="1"/>
    <s v="2010"/>
    <d v="2010-02-16T17:36:57"/>
    <s v="Elemento"/>
    <s v="Resoluciones-Oficios/DR02/Lists/ResolucionesOficios"/>
    <x v="1"/>
    <n v="0"/>
    <n v="0.73399305555358296"/>
  </r>
  <r>
    <s v="43"/>
    <x v="2"/>
    <d v="2010-02-15T00:00:00"/>
    <x v="1"/>
    <s v="2010"/>
    <d v="2010-02-15T12:35:30"/>
    <s v="Elemento"/>
    <s v="Resoluciones-Oficios/DR02/Lists/ResolucionesOficios"/>
    <x v="1"/>
    <n v="0"/>
    <n v="0.52465277777810115"/>
  </r>
  <r>
    <s v="42"/>
    <x v="2"/>
    <d v="2010-02-15T00:00:00"/>
    <x v="1"/>
    <s v="2010"/>
    <d v="2010-02-15T12:33:49"/>
    <s v="Elemento"/>
    <s v="Resoluciones-Oficios/DR02/Lists/ResolucionesOficios"/>
    <x v="1"/>
    <n v="0"/>
    <n v="0.52348379629984265"/>
  </r>
  <r>
    <s v="41"/>
    <x v="2"/>
    <d v="2010-02-15T00:00:00"/>
    <x v="1"/>
    <s v="2010"/>
    <d v="2010-02-15T12:31:53"/>
    <s v="Elemento"/>
    <s v="Resoluciones-Oficios/DR02/Lists/ResolucionesOficios"/>
    <x v="1"/>
    <n v="0"/>
    <n v="0.52214120370626915"/>
  </r>
  <r>
    <s v="99"/>
    <x v="0"/>
    <d v="2010-02-15T00:00:00"/>
    <x v="1"/>
    <s v="2010"/>
    <d v="2010-02-15T12:27:54"/>
    <s v="Elemento"/>
    <s v="Resoluciones-Oficios/DR02/Lists/ResolucionesOficios"/>
    <x v="1"/>
    <n v="0"/>
    <n v="0.51937500000349246"/>
  </r>
  <r>
    <s v="98"/>
    <x v="0"/>
    <d v="2010-02-12T00:00:00"/>
    <x v="1"/>
    <s v="2010"/>
    <d v="2010-02-12T12:59:22"/>
    <s v="Elemento"/>
    <s v="Resoluciones-Oficios/DR02/Lists/ResolucionesOficios"/>
    <x v="1"/>
    <n v="0"/>
    <n v="0.54122685184847796"/>
  </r>
  <r>
    <s v="97"/>
    <x v="0"/>
    <d v="2010-02-12T00:00:00"/>
    <x v="1"/>
    <s v="2010"/>
    <d v="2010-02-12T12:57:31"/>
    <s v="Elemento"/>
    <s v="Resoluciones-Oficios/DR02/Lists/ResolucionesOficios"/>
    <x v="1"/>
    <n v="0"/>
    <n v="0.53994212963152677"/>
  </r>
  <r>
    <s v="96"/>
    <x v="0"/>
    <d v="2010-02-12T00:00:00"/>
    <x v="1"/>
    <s v="2010"/>
    <d v="2010-02-12T12:56:07"/>
    <s v="Elemento"/>
    <s v="Resoluciones-Oficios/DR02/Lists/ResolucionesOficios"/>
    <x v="1"/>
    <n v="0"/>
    <n v="0.53896990740759065"/>
  </r>
  <r>
    <s v="95"/>
    <x v="0"/>
    <d v="2010-02-12T00:00:00"/>
    <x v="1"/>
    <s v="2010"/>
    <d v="2010-02-12T12:55:01"/>
    <s v="Elemento"/>
    <s v="Resoluciones-Oficios/DR02/Lists/ResolucionesOficios"/>
    <x v="1"/>
    <n v="0"/>
    <n v="0.53820601852203254"/>
  </r>
  <r>
    <s v="94"/>
    <x v="0"/>
    <d v="2010-02-12T00:00:00"/>
    <x v="1"/>
    <s v="2010"/>
    <d v="2010-02-12T12:53:50"/>
    <s v="Elemento"/>
    <s v="Resoluciones-Oficios/DR02/Lists/ResolucionesOficios"/>
    <x v="1"/>
    <n v="0"/>
    <n v="0.53738425925985212"/>
  </r>
  <r>
    <s v="93"/>
    <x v="0"/>
    <d v="2010-02-12T00:00:00"/>
    <x v="1"/>
    <s v="2010"/>
    <d v="2010-02-12T12:49:01"/>
    <s v="Elemento"/>
    <s v="Resoluciones-Oficios/DR02/Lists/ResolucionesOficios"/>
    <x v="1"/>
    <n v="0"/>
    <n v="0.53403935184906004"/>
  </r>
  <r>
    <s v="92"/>
    <x v="0"/>
    <d v="2010-02-11T00:00:00"/>
    <x v="1"/>
    <s v="2010"/>
    <d v="2010-02-11T18:39:14"/>
    <s v="Elemento"/>
    <s v="Resoluciones-Oficios/DR02/Lists/ResolucionesOficios"/>
    <x v="1"/>
    <n v="0"/>
    <n v="0.77724537037283881"/>
  </r>
  <r>
    <s v="91"/>
    <x v="0"/>
    <d v="2010-02-11T00:00:00"/>
    <x v="1"/>
    <s v="2010"/>
    <d v="2010-02-11T18:32:20"/>
    <s v="Elemento"/>
    <s v="Resoluciones-Oficios/DR02/Lists/ResolucionesOficios"/>
    <x v="1"/>
    <n v="0"/>
    <n v="0.77245370370656019"/>
  </r>
  <r>
    <s v="90"/>
    <x v="0"/>
    <d v="2010-02-11T00:00:00"/>
    <x v="1"/>
    <s v="2010"/>
    <d v="2010-02-11T18:30:06"/>
    <s v="Elemento"/>
    <s v="Resoluciones-Oficios/DR02/Lists/ResolucionesOficios"/>
    <x v="1"/>
    <n v="0"/>
    <n v="0.77090277777460869"/>
  </r>
  <r>
    <s v="89"/>
    <x v="0"/>
    <d v="2010-02-11T00:00:00"/>
    <x v="1"/>
    <s v="2010"/>
    <d v="2010-02-11T18:27:54"/>
    <s v="Elemento"/>
    <s v="Resoluciones-Oficios/DR02/Lists/ResolucionesOficios"/>
    <x v="1"/>
    <n v="0"/>
    <n v="0.76937500000349246"/>
  </r>
  <r>
    <s v="88"/>
    <x v="0"/>
    <d v="2010-02-11T00:00:00"/>
    <x v="1"/>
    <s v="2010"/>
    <d v="2010-02-11T18:26:10"/>
    <s v="Elemento"/>
    <s v="Resoluciones-Oficios/DR02/Lists/ResolucionesOficios"/>
    <x v="1"/>
    <n v="0"/>
    <n v="0.768171296294895"/>
  </r>
  <r>
    <s v="40"/>
    <x v="3"/>
    <d v="2010-02-11T00:00:00"/>
    <x v="1"/>
    <s v="2010"/>
    <d v="2010-02-11T10:00:56"/>
    <s v="Elemento"/>
    <s v="Resoluciones-Oficios/DR02/Lists/ResolucionesOficios"/>
    <x v="1"/>
    <n v="0"/>
    <n v="0.41731481481838273"/>
  </r>
  <r>
    <s v="87"/>
    <x v="0"/>
    <d v="2010-02-10T00:00:00"/>
    <x v="1"/>
    <s v="2010"/>
    <d v="2010-02-10T16:11:51"/>
    <s v="Elemento"/>
    <s v="Resoluciones-Oficios/DR02/Lists/ResolucionesOficios"/>
    <x v="1"/>
    <n v="0"/>
    <n v="0.67489583333372138"/>
  </r>
  <r>
    <s v="39"/>
    <x v="3"/>
    <d v="2010-02-10T00:00:00"/>
    <x v="1"/>
    <s v="2010"/>
    <d v="2010-02-10T11:52:01"/>
    <s v="Elemento"/>
    <s v="Resoluciones-Oficios/DR02/Lists/ResolucionesOficios"/>
    <x v="1"/>
    <n v="0"/>
    <n v="0.49445601851766696"/>
  </r>
  <r>
    <s v="86"/>
    <x v="0"/>
    <d v="2010-02-10T00:00:00"/>
    <x v="1"/>
    <s v="2010"/>
    <d v="2010-02-10T10:31:27"/>
    <s v="Elemento"/>
    <s v="Resoluciones-Oficios/DR02/Lists/ResolucionesOficios"/>
    <x v="1"/>
    <n v="0"/>
    <n v="0.43850694444699911"/>
  </r>
  <r>
    <s v="85"/>
    <x v="0"/>
    <d v="2010-02-09T00:00:00"/>
    <x v="1"/>
    <s v="2010"/>
    <d v="2010-02-09T17:45:17"/>
    <s v="Elemento"/>
    <s v="Resoluciones-Oficios/DR02/Lists/ResolucionesOficios"/>
    <x v="1"/>
    <n v="0"/>
    <n v="0.73978009259008104"/>
  </r>
  <r>
    <s v="84"/>
    <x v="0"/>
    <d v="2010-02-09T00:00:00"/>
    <x v="1"/>
    <s v="2010"/>
    <d v="2010-02-09T16:49:28"/>
    <s v="Elemento"/>
    <s v="Resoluciones-Oficios/DR02/Lists/ResolucionesOficios"/>
    <x v="1"/>
    <n v="0"/>
    <n v="0.70101851852086838"/>
  </r>
  <r>
    <s v="38"/>
    <x v="2"/>
    <d v="2010-02-08T00:00:00"/>
    <x v="1"/>
    <s v="2010"/>
    <d v="2010-02-08T18:26:43"/>
    <s v="Elemento"/>
    <s v="Resoluciones-Oficios/DR02/Lists/ResolucionesOficios"/>
    <x v="1"/>
    <n v="0"/>
    <n v="0.76855324074131204"/>
  </r>
  <r>
    <s v="37"/>
    <x v="2"/>
    <d v="2010-02-08T00:00:00"/>
    <x v="1"/>
    <s v="2010"/>
    <d v="2010-02-08T18:15:50"/>
    <s v="Elemento"/>
    <s v="Resoluciones-Oficios/DR02/Lists/ResolucionesOficios"/>
    <x v="1"/>
    <n v="0"/>
    <n v="0.76099537037225673"/>
  </r>
  <r>
    <s v="83"/>
    <x v="0"/>
    <d v="2010-02-08T00:00:00"/>
    <x v="1"/>
    <s v="2010"/>
    <d v="2010-02-08T17:42:16"/>
    <s v="Elemento"/>
    <s v="Resoluciones-Oficios/DR02/Lists/ResolucionesOficios"/>
    <x v="1"/>
    <n v="0"/>
    <n v="0.73768518518772908"/>
  </r>
  <r>
    <s v="82"/>
    <x v="0"/>
    <d v="2010-02-08T00:00:00"/>
    <x v="1"/>
    <s v="2010"/>
    <d v="2010-02-08T17:37:06"/>
    <s v="Elemento"/>
    <s v="Resoluciones-Oficios/DR02/Lists/ResolucionesOficios"/>
    <x v="1"/>
    <n v="0"/>
    <n v="0.73409722222277196"/>
  </r>
  <r>
    <s v="81"/>
    <x v="0"/>
    <d v="2010-02-08T00:00:00"/>
    <x v="1"/>
    <s v="2010"/>
    <d v="2010-02-08T11:34:04"/>
    <s v="Elemento"/>
    <s v="Resoluciones-Oficios/DR02/Lists/ResolucionesOficios"/>
    <x v="1"/>
    <n v="0"/>
    <n v="0.48199074074364034"/>
  </r>
  <r>
    <s v="80"/>
    <x v="0"/>
    <d v="2010-02-05T00:00:00"/>
    <x v="1"/>
    <s v="2010"/>
    <d v="2010-02-05T17:34:26"/>
    <s v="Elemento"/>
    <s v="Resoluciones-Oficios/DR02/Lists/ResolucionesOficios"/>
    <x v="1"/>
    <n v="0"/>
    <n v="0.73224537036730908"/>
  </r>
  <r>
    <s v="36"/>
    <x v="2"/>
    <d v="2010-02-05T00:00:00"/>
    <x v="1"/>
    <s v="2010"/>
    <d v="2010-02-05T17:31:14"/>
    <s v="Elemento"/>
    <s v="Resoluciones-Oficios/DR02/Lists/ResolucionesOficios"/>
    <x v="1"/>
    <n v="0"/>
    <n v="0.73002314814948477"/>
  </r>
  <r>
    <s v="79"/>
    <x v="0"/>
    <d v="2010-02-05T00:00:00"/>
    <x v="1"/>
    <s v="2010"/>
    <d v="2010-02-05T17:13:47"/>
    <s v="Elemento"/>
    <s v="Resoluciones-Oficios/DR02/Lists/ResolucionesOficios"/>
    <x v="1"/>
    <n v="0"/>
    <n v="0.71790509259153623"/>
  </r>
  <r>
    <s v="78"/>
    <x v="0"/>
    <d v="2010-02-05T00:00:00"/>
    <x v="1"/>
    <s v="2010"/>
    <d v="2010-02-05T15:14:56"/>
    <s v="Elemento"/>
    <s v="Resoluciones-Oficios/DR02/Lists/ResolucionesOficios"/>
    <x v="1"/>
    <n v="0"/>
    <n v="0.63537037037167465"/>
  </r>
  <r>
    <s v="77"/>
    <x v="0"/>
    <d v="2010-02-05T00:00:00"/>
    <x v="1"/>
    <s v="2010"/>
    <d v="2010-02-05T10:27:12"/>
    <s v="Elemento"/>
    <s v="Resoluciones-Oficios/DR02/Lists/ResolucionesOficios"/>
    <x v="1"/>
    <n v="0"/>
    <n v="0.43555555555212777"/>
  </r>
  <r>
    <s v="35"/>
    <x v="2"/>
    <d v="2010-02-05T00:00:00"/>
    <x v="1"/>
    <s v="2010"/>
    <d v="2010-02-05T09:38:19"/>
    <s v="Elemento"/>
    <s v="Resoluciones-Oficios/DR02/Lists/ResolucionesOficios"/>
    <x v="1"/>
    <n v="0"/>
    <n v="0.40160879629547708"/>
  </r>
  <r>
    <s v="76"/>
    <x v="0"/>
    <d v="2010-02-04T00:00:00"/>
    <x v="1"/>
    <s v="2010"/>
    <d v="2010-02-04T18:02:48"/>
    <s v="Elemento"/>
    <s v="Resoluciones-Oficios/DR02/Lists/ResolucionesOficios"/>
    <x v="1"/>
    <n v="0"/>
    <n v="0.75194444444787223"/>
  </r>
  <r>
    <s v="75"/>
    <x v="0"/>
    <d v="2010-02-04T00:00:00"/>
    <x v="1"/>
    <s v="2010"/>
    <d v="2010-02-04T18:01:29"/>
    <s v="Elemento"/>
    <s v="Resoluciones-Oficios/DR02/Lists/ResolucionesOficios"/>
    <x v="1"/>
    <n v="0"/>
    <n v="0.75103009259328246"/>
  </r>
  <r>
    <s v="34"/>
    <x v="2"/>
    <d v="2010-02-04T00:00:00"/>
    <x v="1"/>
    <s v="2010"/>
    <d v="2010-02-04T12:54:30"/>
    <s v="Elemento"/>
    <s v="Resoluciones-Oficios/DR02/Lists/ResolucionesOficios"/>
    <x v="1"/>
    <n v="0"/>
    <n v="0.53784722222189885"/>
  </r>
  <r>
    <s v="33"/>
    <x v="2"/>
    <d v="2010-02-04T00:00:00"/>
    <x v="1"/>
    <s v="2010"/>
    <d v="2010-02-04T12:52:45"/>
    <s v="Elemento"/>
    <s v="Resoluciones-Oficios/DR02/Lists/ResolucionesOficios"/>
    <x v="1"/>
    <n v="0"/>
    <n v="0.53663194444379769"/>
  </r>
  <r>
    <s v="74"/>
    <x v="0"/>
    <d v="2010-02-04T00:00:00"/>
    <x v="1"/>
    <s v="2010"/>
    <d v="2010-02-04T11:20:50"/>
    <s v="Elemento"/>
    <s v="Resoluciones-Oficios/DR02/Lists/ResolucionesOficios"/>
    <x v="1"/>
    <n v="0"/>
    <n v="0.47280092592700385"/>
  </r>
  <r>
    <s v="73"/>
    <x v="0"/>
    <d v="2010-02-03T00:00:00"/>
    <x v="1"/>
    <s v="2010"/>
    <d v="2010-02-03T17:59:18"/>
    <s v="Elemento"/>
    <s v="Resoluciones-Oficios/DR02/Lists/ResolucionesOficios"/>
    <x v="1"/>
    <n v="0"/>
    <n v="0.74951388889166992"/>
  </r>
  <r>
    <s v="32"/>
    <x v="3"/>
    <d v="2010-02-03T00:00:00"/>
    <x v="1"/>
    <s v="2010"/>
    <d v="2010-02-03T17:30:00"/>
    <s v="Elemento"/>
    <s v="Resoluciones-Oficios/DR02/Lists/ResolucionesOficios"/>
    <x v="1"/>
    <n v="0"/>
    <n v="0.72916666666424135"/>
  </r>
  <r>
    <s v="72"/>
    <x v="0"/>
    <d v="2010-02-02T00:00:00"/>
    <x v="1"/>
    <s v="2010"/>
    <d v="2010-02-02T17:32:42"/>
    <s v="Elemento"/>
    <s v="Resoluciones-Oficios/DR02/Lists/ResolucionesOficios"/>
    <x v="1"/>
    <n v="0"/>
    <n v="0.73104166666598758"/>
  </r>
  <r>
    <s v="71"/>
    <x v="0"/>
    <d v="2010-02-02T00:00:00"/>
    <x v="1"/>
    <s v="2010"/>
    <d v="2010-02-02T17:31:11"/>
    <s v="Elemento"/>
    <s v="Resoluciones-Oficios/DR02/Lists/ResolucionesOficios"/>
    <x v="1"/>
    <n v="0"/>
    <n v="0.72998842592642177"/>
  </r>
  <r>
    <s v="31"/>
    <x v="2"/>
    <d v="2010-02-02T00:00:00"/>
    <x v="1"/>
    <s v="2010"/>
    <d v="2010-02-02T09:48:05"/>
    <s v="Elemento"/>
    <s v="Resoluciones-Oficios/DR02/Lists/ResolucionesOficios"/>
    <x v="1"/>
    <n v="0"/>
    <n v="0.40839120370219462"/>
  </r>
  <r>
    <s v="30"/>
    <x v="2"/>
    <d v="2010-02-02T00:00:00"/>
    <x v="1"/>
    <s v="2010"/>
    <d v="2010-02-02T09:32:12"/>
    <s v="Elemento"/>
    <s v="Resoluciones-Oficios/DR02/Lists/ResolucionesOficios"/>
    <x v="1"/>
    <n v="0"/>
    <n v="0.39736111111415084"/>
  </r>
  <r>
    <s v="29"/>
    <x v="2"/>
    <d v="2010-02-02T00:00:00"/>
    <x v="1"/>
    <s v="2010"/>
    <d v="2010-02-02T09:25:41"/>
    <s v="Elemento"/>
    <s v="Resoluciones-Oficios/DR02/Lists/ResolucionesOficios"/>
    <x v="1"/>
    <n v="0"/>
    <n v="0.39283564814832062"/>
  </r>
  <r>
    <s v="28"/>
    <x v="2"/>
    <d v="2010-02-02T00:00:00"/>
    <x v="1"/>
    <s v="2010"/>
    <d v="2010-02-02T09:16:07"/>
    <s v="Elemento"/>
    <s v="Resoluciones-Oficios/DR02/Lists/ResolucionesOficios"/>
    <x v="1"/>
    <n v="0"/>
    <n v="0.38619212962657912"/>
  </r>
  <r>
    <s v="70"/>
    <x v="0"/>
    <d v="2010-02-02T00:00:00"/>
    <x v="1"/>
    <s v="2010"/>
    <d v="2010-02-02T09:01:39"/>
    <s v="Elemento"/>
    <s v="Resoluciones-Oficios/DR02/Lists/ResolucionesOficios"/>
    <x v="1"/>
    <n v="0"/>
    <n v="0.37614583333197515"/>
  </r>
  <r>
    <s v="69"/>
    <x v="0"/>
    <d v="2010-01-29T00:00:00"/>
    <x v="1"/>
    <s v="2010"/>
    <d v="2010-01-29T16:54:10"/>
    <s v="Elemento"/>
    <s v="Resoluciones-Oficios/DR02/Lists/ResolucionesOficios"/>
    <x v="2"/>
    <n v="0"/>
    <n v="0.70428240740875481"/>
  </r>
  <r>
    <s v="27"/>
    <x v="2"/>
    <d v="2010-01-29T00:00:00"/>
    <x v="1"/>
    <s v="2010"/>
    <d v="2010-01-29T16:44:48"/>
    <s v="Elemento"/>
    <s v="Resoluciones-Oficios/DR02/Lists/ResolucionesOficios"/>
    <x v="2"/>
    <n v="0"/>
    <n v="0.69777777777926531"/>
  </r>
  <r>
    <s v="26"/>
    <x v="2"/>
    <d v="2010-01-29T00:00:00"/>
    <x v="1"/>
    <s v="2010"/>
    <d v="2010-01-29T16:42:24"/>
    <s v="Elemento"/>
    <s v="Resoluciones-Oficios/DR02/Lists/ResolucionesOficios"/>
    <x v="2"/>
    <n v="0"/>
    <n v="0.69611111110862112"/>
  </r>
  <r>
    <s v="68"/>
    <x v="0"/>
    <d v="2010-01-29T00:00:00"/>
    <x v="1"/>
    <s v="2010"/>
    <d v="2010-01-29T13:06:42"/>
    <s v="Elemento"/>
    <s v="Resoluciones-Oficios/DR02/Lists/ResolucionesOficios"/>
    <x v="2"/>
    <n v="0"/>
    <n v="0.54631944444554392"/>
  </r>
  <r>
    <s v="67"/>
    <x v="0"/>
    <d v="2010-01-29T00:00:00"/>
    <x v="1"/>
    <s v="2010"/>
    <d v="2010-01-29T12:54:24"/>
    <s v="Elemento"/>
    <s v="Resoluciones-Oficios/DR02/Lists/ResolucionesOficios"/>
    <x v="2"/>
    <n v="0"/>
    <n v="0.53777777777577285"/>
  </r>
  <r>
    <s v="66"/>
    <x v="0"/>
    <d v="2010-01-29T00:00:00"/>
    <x v="1"/>
    <s v="2010"/>
    <d v="2010-01-29T12:53:03"/>
    <s v="Elemento"/>
    <s v="Resoluciones-Oficios/DR02/Lists/ResolucionesOficios"/>
    <x v="2"/>
    <n v="0"/>
    <n v="0.53684027777489973"/>
  </r>
  <r>
    <s v="25"/>
    <x v="2"/>
    <d v="2010-01-29T00:00:00"/>
    <x v="1"/>
    <s v="2010"/>
    <d v="2010-01-29T11:36:57"/>
    <s v="Elemento"/>
    <s v="Resoluciones-Oficios/DR02/Lists/ResolucionesOficios"/>
    <x v="2"/>
    <n v="0"/>
    <n v="0.48399305555358296"/>
  </r>
  <r>
    <s v="24"/>
    <x v="2"/>
    <d v="2010-01-26T00:00:00"/>
    <x v="1"/>
    <s v="2010"/>
    <d v="2010-01-29T11:26:32"/>
    <s v="Elemento"/>
    <s v="Resoluciones-Oficios/DR02/Lists/ResolucionesOficios"/>
    <x v="2"/>
    <n v="0"/>
    <n v="3.4767592592615983"/>
  </r>
  <r>
    <s v="65"/>
    <x v="0"/>
    <d v="2010-01-28T00:00:00"/>
    <x v="1"/>
    <s v="2010"/>
    <d v="2010-01-28T11:11:52"/>
    <s v="Elemento"/>
    <s v="Resoluciones-Oficios/DR02/Lists/ResolucionesOficios"/>
    <x v="2"/>
    <n v="0"/>
    <n v="0.46657407407474238"/>
  </r>
  <r>
    <s v="64"/>
    <x v="0"/>
    <d v="2010-01-28T00:00:00"/>
    <x v="1"/>
    <s v="2010"/>
    <d v="2010-01-28T10:07:02"/>
    <s v="Elemento"/>
    <s v="Resoluciones-Oficios/DR02/Lists/ResolucionesOficios"/>
    <x v="2"/>
    <n v="0"/>
    <n v="0.42155092592292931"/>
  </r>
  <r>
    <s v="63"/>
    <x v="0"/>
    <d v="2010-01-27T00:00:00"/>
    <x v="1"/>
    <s v="2010"/>
    <d v="2010-01-28T10:03:27"/>
    <s v="Elemento"/>
    <s v="Resoluciones-Oficios/DR02/Lists/ResolucionesOficios"/>
    <x v="2"/>
    <n v="0"/>
    <n v="1.4190624999973807"/>
  </r>
  <r>
    <s v="62"/>
    <x v="0"/>
    <d v="2010-01-27T00:00:00"/>
    <x v="1"/>
    <s v="2010"/>
    <d v="2010-01-27T17:16:46"/>
    <s v="Elemento"/>
    <s v="Resoluciones-Oficios/DR02/Lists/ResolucionesOficios"/>
    <x v="2"/>
    <n v="0"/>
    <n v="0.71997685185488081"/>
  </r>
  <r>
    <s v="61"/>
    <x v="0"/>
    <d v="2010-01-27T00:00:00"/>
    <x v="1"/>
    <s v="2010"/>
    <d v="2010-01-27T15:37:38"/>
    <s v="Elemento"/>
    <s v="Resoluciones-Oficios/DR02/Lists/ResolucionesOficios"/>
    <x v="2"/>
    <n v="0"/>
    <n v="0.65113425925665069"/>
  </r>
  <r>
    <s v="60"/>
    <x v="0"/>
    <d v="2010-01-27T00:00:00"/>
    <x v="1"/>
    <s v="2010"/>
    <d v="2010-01-27T11:01:12"/>
    <s v="Elemento"/>
    <s v="Resoluciones-Oficios/DR02/Lists/ResolucionesOficios"/>
    <x v="2"/>
    <n v="0"/>
    <n v="0.45916666666744277"/>
  </r>
  <r>
    <s v="59"/>
    <x v="0"/>
    <d v="2010-01-26T00:00:00"/>
    <x v="1"/>
    <s v="2010"/>
    <d v="2010-01-26T15:12:08"/>
    <s v="Elemento"/>
    <s v="Resoluciones-Oficios/DR02/Lists/ResolucionesOficios"/>
    <x v="2"/>
    <n v="0"/>
    <n v="0.63342592592380242"/>
  </r>
  <r>
    <s v="23"/>
    <x v="2"/>
    <d v="2010-01-22T00:00:00"/>
    <x v="1"/>
    <s v="2010"/>
    <d v="2010-01-25T12:20:38"/>
    <s v="Elemento"/>
    <s v="Resoluciones-Oficios/DR02/Lists/ResolucionesOficios"/>
    <x v="2"/>
    <n v="0"/>
    <n v="3.5143287037062692"/>
  </r>
  <r>
    <s v="58"/>
    <x v="0"/>
    <d v="2010-01-22T00:00:00"/>
    <x v="1"/>
    <s v="2010"/>
    <d v="2010-01-22T16:58:04"/>
    <s v="Elemento"/>
    <s v="Resoluciones-Oficios/DR02/Lists/ResolucionesOficios"/>
    <x v="2"/>
    <n v="0"/>
    <n v="0.70699074074218515"/>
  </r>
  <r>
    <s v="57"/>
    <x v="0"/>
    <d v="2010-01-22T00:00:00"/>
    <x v="1"/>
    <s v="2010"/>
    <d v="2010-01-22T16:56:42"/>
    <s v="Elemento"/>
    <s v="Resoluciones-Oficios/DR02/Lists/ResolucionesOficios"/>
    <x v="2"/>
    <n v="0"/>
    <n v="0.70604166666453239"/>
  </r>
  <r>
    <s v="22"/>
    <x v="2"/>
    <d v="2010-01-22T00:00:00"/>
    <x v="1"/>
    <s v="2010"/>
    <d v="2010-01-22T16:29:12"/>
    <s v="Elemento"/>
    <s v="Resoluciones-Oficios/DR02/Lists/ResolucionesOficios"/>
    <x v="2"/>
    <n v="0"/>
    <n v="0.68694444444554392"/>
  </r>
  <r>
    <s v="21"/>
    <x v="2"/>
    <d v="2010-01-22T00:00:00"/>
    <x v="1"/>
    <s v="2010"/>
    <d v="2010-01-22T16:26:44"/>
    <s v="Elemento"/>
    <s v="Resoluciones-Oficios/DR02/Lists/ResolucionesOficios"/>
    <x v="2"/>
    <n v="0"/>
    <n v="0.68523148148233304"/>
  </r>
  <r>
    <s v="56"/>
    <x v="0"/>
    <d v="2010-01-21T00:00:00"/>
    <x v="1"/>
    <s v="2010"/>
    <d v="2010-01-21T17:32:23"/>
    <s v="Elemento"/>
    <s v="Resoluciones-Oficios/DR02/Lists/ResolucionesOficios"/>
    <x v="2"/>
    <n v="0"/>
    <n v="0.73082175925810589"/>
  </r>
  <r>
    <s v="55"/>
    <x v="0"/>
    <d v="2010-01-21T00:00:00"/>
    <x v="1"/>
    <s v="2010"/>
    <d v="2010-01-21T17:29:31"/>
    <s v="Elemento"/>
    <s v="Resoluciones-Oficios/DR02/Lists/ResolucionesOficios"/>
    <x v="2"/>
    <n v="0"/>
    <n v="0.72883101851766696"/>
  </r>
  <r>
    <s v="54"/>
    <x v="0"/>
    <d v="2010-01-21T00:00:00"/>
    <x v="1"/>
    <s v="2010"/>
    <d v="2010-01-21T17:26:58"/>
    <s v="Elemento"/>
    <s v="Resoluciones-Oficios/DR02/Lists/ResolucionesOficios"/>
    <x v="2"/>
    <n v="0"/>
    <n v="0.72706018518510973"/>
  </r>
  <r>
    <s v="53"/>
    <x v="0"/>
    <d v="2010-01-21T00:00:00"/>
    <x v="1"/>
    <s v="2010"/>
    <d v="2010-01-21T15:58:31"/>
    <s v="Elemento"/>
    <s v="Resoluciones-Oficios/DR02/Lists/ResolucionesOficios"/>
    <x v="2"/>
    <n v="0"/>
    <n v="0.66563657407095889"/>
  </r>
  <r>
    <s v="52"/>
    <x v="0"/>
    <d v="2010-01-21T00:00:00"/>
    <x v="1"/>
    <s v="2010"/>
    <d v="2010-01-21T11:00:33"/>
    <s v="Elemento"/>
    <s v="Resoluciones-Oficios/DR02/Lists/ResolucionesOficios"/>
    <x v="2"/>
    <n v="0"/>
    <n v="0.45871527777489973"/>
  </r>
  <r>
    <s v="20"/>
    <x v="2"/>
    <d v="2010-01-19T00:00:00"/>
    <x v="1"/>
    <s v="2010"/>
    <d v="2010-01-19T18:19:07"/>
    <s v="Elemento"/>
    <s v="Resoluciones-Oficios/DR02/Lists/ResolucionesOficios"/>
    <x v="2"/>
    <n v="0"/>
    <n v="0.76327546295942739"/>
  </r>
  <r>
    <s v="19"/>
    <x v="2"/>
    <d v="2010-01-19T00:00:00"/>
    <x v="1"/>
    <s v="2010"/>
    <d v="2010-01-19T18:18:10"/>
    <s v="Elemento"/>
    <s v="Resoluciones-Oficios/DR02/Lists/ResolucionesOficios"/>
    <x v="2"/>
    <n v="0"/>
    <n v="0.76261574074305827"/>
  </r>
  <r>
    <s v="18"/>
    <x v="2"/>
    <d v="2010-01-19T00:00:00"/>
    <x v="1"/>
    <s v="2010"/>
    <d v="2010-01-19T18:16:41"/>
    <s v="Elemento"/>
    <s v="Resoluciones-Oficios/DR02/Lists/ResolucionesOficios"/>
    <x v="2"/>
    <n v="0"/>
    <n v="0.76158564814977581"/>
  </r>
  <r>
    <s v="51"/>
    <x v="0"/>
    <d v="2010-01-19T00:00:00"/>
    <x v="1"/>
    <s v="2010"/>
    <d v="2010-01-19T17:39:41"/>
    <s v="Elemento"/>
    <s v="Resoluciones-Oficios/DR02/Lists/ResolucionesOficios"/>
    <x v="2"/>
    <n v="0"/>
    <n v="0.73589120370161254"/>
  </r>
  <r>
    <s v="50"/>
    <x v="0"/>
    <d v="2010-01-19T00:00:00"/>
    <x v="1"/>
    <s v="2010"/>
    <d v="2010-01-19T17:38:15"/>
    <s v="Elemento"/>
    <s v="Resoluciones-Oficios/DR02/Lists/ResolucionesOficios"/>
    <x v="2"/>
    <n v="0"/>
    <n v="0.73489583333139308"/>
  </r>
  <r>
    <s v="49"/>
    <x v="0"/>
    <d v="2010-01-19T00:00:00"/>
    <x v="1"/>
    <s v="2010"/>
    <d v="2010-01-19T17:37:15"/>
    <s v="Elemento"/>
    <s v="Resoluciones-Oficios/DR02/Lists/ResolucionesOficios"/>
    <x v="2"/>
    <n v="0"/>
    <n v="0.73420138889196096"/>
  </r>
  <r>
    <s v="48"/>
    <x v="0"/>
    <d v="2010-01-19T00:00:00"/>
    <x v="1"/>
    <s v="2010"/>
    <d v="2010-01-19T17:36:17"/>
    <s v="Elemento"/>
    <s v="Resoluciones-Oficios/DR02/Lists/ResolucionesOficios"/>
    <x v="2"/>
    <n v="0"/>
    <n v="0.73353009259153623"/>
  </r>
  <r>
    <s v="47"/>
    <x v="0"/>
    <d v="2010-01-19T00:00:00"/>
    <x v="1"/>
    <s v="2010"/>
    <d v="2010-01-19T17:35:22"/>
    <s v="Elemento"/>
    <s v="Resoluciones-Oficios/DR02/Lists/ResolucionesOficios"/>
    <x v="2"/>
    <n v="0"/>
    <n v="0.73289351852145046"/>
  </r>
  <r>
    <s v="46"/>
    <x v="0"/>
    <d v="2010-01-19T00:00:00"/>
    <x v="1"/>
    <s v="2010"/>
    <d v="2010-01-19T17:34:28"/>
    <s v="Elemento"/>
    <s v="Resoluciones-Oficios/DR02/Lists/ResolucionesOficios"/>
    <x v="2"/>
    <n v="0"/>
    <n v="0.73226851852086838"/>
  </r>
  <r>
    <s v="45"/>
    <x v="0"/>
    <d v="2010-01-19T00:00:00"/>
    <x v="1"/>
    <s v="2010"/>
    <d v="2010-01-19T17:33:01"/>
    <s v="Elemento"/>
    <s v="Resoluciones-Oficios/DR02/Lists/ResolucionesOficios"/>
    <x v="2"/>
    <n v="0"/>
    <n v="0.73126157407386927"/>
  </r>
  <r>
    <s v="44"/>
    <x v="0"/>
    <d v="2010-01-19T00:00:00"/>
    <x v="1"/>
    <s v="2010"/>
    <d v="2010-01-19T17:32:08"/>
    <s v="Elemento"/>
    <s v="Resoluciones-Oficios/DR02/Lists/ResolucionesOficios"/>
    <x v="2"/>
    <n v="0"/>
    <n v="0.73064814815006685"/>
  </r>
  <r>
    <s v="17"/>
    <x v="2"/>
    <d v="2010-01-19T00:00:00"/>
    <x v="1"/>
    <s v="2010"/>
    <d v="2010-01-19T09:16:51"/>
    <s v="Elemento"/>
    <s v="Resoluciones-Oficios/DR02/Lists/ResolucionesOficios"/>
    <x v="2"/>
    <n v="0"/>
    <n v="0.3867013888884685"/>
  </r>
  <r>
    <s v="16"/>
    <x v="2"/>
    <d v="2010-01-19T00:00:00"/>
    <x v="1"/>
    <s v="2010"/>
    <d v="2010-01-19T09:14:49"/>
    <s v="Elemento"/>
    <s v="Resoluciones-Oficios/DR02/Lists/ResolucionesOficios"/>
    <x v="2"/>
    <n v="0"/>
    <n v="0.385289351848769"/>
  </r>
  <r>
    <s v="15"/>
    <x v="2"/>
    <d v="2010-01-19T00:00:00"/>
    <x v="1"/>
    <s v="2010"/>
    <d v="2010-01-19T09:13:44"/>
    <s v="Elemento"/>
    <s v="Resoluciones-Oficios/DR02/Lists/ResolucionesOficios"/>
    <x v="2"/>
    <n v="0"/>
    <n v="0.38453703703999054"/>
  </r>
  <r>
    <s v="43"/>
    <x v="0"/>
    <d v="2010-01-15T00:00:00"/>
    <x v="1"/>
    <s v="2010"/>
    <d v="2010-01-15T17:42:17"/>
    <s v="Elemento"/>
    <s v="Resoluciones-Oficios/DR02/Lists/ResolucionesOficios"/>
    <x v="2"/>
    <n v="0"/>
    <n v="0.73769675925723277"/>
  </r>
  <r>
    <s v="42"/>
    <x v="0"/>
    <d v="2010-01-15T00:00:00"/>
    <x v="1"/>
    <s v="2010"/>
    <d v="2010-01-15T17:37:09"/>
    <s v="Elemento"/>
    <s v="Resoluciones-Oficios/DR02/Lists/ResolucionesOficios"/>
    <x v="2"/>
    <n v="0"/>
    <n v="0.73413194444583496"/>
  </r>
  <r>
    <s v="41"/>
    <x v="0"/>
    <d v="2010-01-15T00:00:00"/>
    <x v="1"/>
    <s v="2010"/>
    <d v="2010-01-15T12:21:31"/>
    <s v="Elemento"/>
    <s v="Resoluciones-Oficios/DR02/Lists/ResolucionesOficios"/>
    <x v="2"/>
    <n v="0"/>
    <n v="0.51494212963007158"/>
  </r>
  <r>
    <s v="40"/>
    <x v="0"/>
    <d v="2010-01-15T00:00:00"/>
    <x v="1"/>
    <s v="2010"/>
    <d v="2010-01-15T12:16:53"/>
    <s v="Elemento"/>
    <s v="Resoluciones-Oficios/DR02/Lists/ResolucionesOficios"/>
    <x v="2"/>
    <n v="0"/>
    <n v="0.51172453703475185"/>
  </r>
  <r>
    <s v="39"/>
    <x v="0"/>
    <d v="2010-01-15T00:00:00"/>
    <x v="1"/>
    <s v="2010"/>
    <d v="2010-01-15T12:15:09"/>
    <s v="Elemento"/>
    <s v="Resoluciones-Oficios/DR02/Lists/ResolucionesOficios"/>
    <x v="2"/>
    <n v="0"/>
    <n v="0.51052083333343035"/>
  </r>
  <r>
    <s v="38"/>
    <x v="0"/>
    <d v="2010-01-15T00:00:00"/>
    <x v="1"/>
    <s v="2010"/>
    <d v="2010-01-15T12:11:50"/>
    <s v="Elemento"/>
    <s v="Resoluciones-Oficios/DR02/Lists/ResolucionesOficios"/>
    <x v="2"/>
    <n v="0"/>
    <n v="0.50821759259270038"/>
  </r>
  <r>
    <s v="37"/>
    <x v="0"/>
    <d v="2010-01-15T00:00:00"/>
    <x v="1"/>
    <s v="2010"/>
    <d v="2010-01-15T12:09:49"/>
    <s v="Elemento"/>
    <s v="Resoluciones-Oficios/DR02/Lists/ResolucionesOficios"/>
    <x v="2"/>
    <n v="0"/>
    <n v="0.50681712962978054"/>
  </r>
  <r>
    <s v="36"/>
    <x v="0"/>
    <d v="2010-01-15T00:00:00"/>
    <x v="1"/>
    <s v="2010"/>
    <d v="2010-01-15T12:08:42"/>
    <s v="Elemento"/>
    <s v="Resoluciones-Oficios/DR02/Lists/ResolucionesOficios"/>
    <x v="2"/>
    <n v="0"/>
    <n v="0.50604166666744277"/>
  </r>
  <r>
    <s v="35"/>
    <x v="0"/>
    <d v="2010-01-15T00:00:00"/>
    <x v="1"/>
    <s v="2010"/>
    <d v="2010-01-15T12:03:36"/>
    <s v="Elemento"/>
    <s v="Resoluciones-Oficios/DR02/Lists/ResolucionesOficios"/>
    <x v="2"/>
    <n v="0"/>
    <n v="0.50250000000232831"/>
  </r>
  <r>
    <s v="34"/>
    <x v="0"/>
    <d v="2010-01-15T00:00:00"/>
    <x v="1"/>
    <s v="2010"/>
    <d v="2010-01-15T12:02:26"/>
    <s v="Elemento"/>
    <s v="Resoluciones-Oficios/DR02/Lists/ResolucionesOficios"/>
    <x v="2"/>
    <n v="0"/>
    <n v="0.50168981481692754"/>
  </r>
  <r>
    <s v="33"/>
    <x v="0"/>
    <d v="2010-01-15T00:00:00"/>
    <x v="1"/>
    <s v="2010"/>
    <d v="2010-01-15T12:01:17"/>
    <s v="Elemento"/>
    <s v="Resoluciones-Oficios/DR02/Lists/ResolucionesOficios"/>
    <x v="2"/>
    <n v="0"/>
    <n v="0.50089120370103046"/>
  </r>
  <r>
    <s v="32"/>
    <x v="0"/>
    <d v="2010-01-15T00:00:00"/>
    <x v="1"/>
    <s v="2010"/>
    <d v="2010-01-15T12:00:12"/>
    <s v="Elemento"/>
    <s v="Resoluciones-Oficios/DR02/Lists/ResolucionesOficios"/>
    <x v="2"/>
    <n v="0"/>
    <n v="0.500138888892252"/>
  </r>
  <r>
    <s v="31"/>
    <x v="0"/>
    <d v="2010-01-15T00:00:00"/>
    <x v="1"/>
    <s v="2010"/>
    <d v="2010-01-15T11:56:49"/>
    <s v="Elemento"/>
    <s v="Resoluciones-Oficios/DR02/Lists/ResolucionesOficios"/>
    <x v="2"/>
    <n v="0"/>
    <n v="0.49778935185167938"/>
  </r>
  <r>
    <s v="30"/>
    <x v="0"/>
    <d v="2010-01-14T00:00:00"/>
    <x v="1"/>
    <s v="2010"/>
    <d v="2010-01-14T18:51:57"/>
    <s v="Elemento"/>
    <s v="Resoluciones-Oficios/DR02/Lists/ResolucionesOficios"/>
    <x v="2"/>
    <n v="0"/>
    <n v="0.78607638888934162"/>
  </r>
  <r>
    <s v="29"/>
    <x v="0"/>
    <d v="2010-01-14T00:00:00"/>
    <x v="1"/>
    <s v="2010"/>
    <d v="2010-01-14T18:50:38"/>
    <s v="Elemento"/>
    <s v="Resoluciones-Oficios/DR02/Lists/ResolucionesOficios"/>
    <x v="2"/>
    <n v="0"/>
    <n v="0.78516203703475185"/>
  </r>
  <r>
    <s v="28"/>
    <x v="0"/>
    <d v="2010-01-14T00:00:00"/>
    <x v="1"/>
    <s v="2010"/>
    <d v="2010-01-14T18:49:35"/>
    <s v="Elemento"/>
    <s v="Resoluciones-Oficios/DR02/Lists/ResolucionesOficios"/>
    <x v="2"/>
    <n v="0"/>
    <n v="0.78443287037225673"/>
  </r>
  <r>
    <s v="27"/>
    <x v="0"/>
    <d v="2010-01-14T00:00:00"/>
    <x v="1"/>
    <s v="2010"/>
    <d v="2010-01-14T18:48:23"/>
    <s v="Elemento"/>
    <s v="Resoluciones-Oficios/DR02/Lists/ResolucionesOficios"/>
    <x v="2"/>
    <n v="0"/>
    <n v="0.78359953704057261"/>
  </r>
  <r>
    <s v="26"/>
    <x v="0"/>
    <d v="2010-01-14T00:00:00"/>
    <x v="1"/>
    <s v="2010"/>
    <d v="2010-01-14T18:47:33"/>
    <s v="Elemento"/>
    <s v="Resoluciones-Oficios/DR02/Lists/ResolucionesOficios"/>
    <x v="2"/>
    <n v="0"/>
    <n v="0.78302083333255723"/>
  </r>
  <r>
    <s v="25"/>
    <x v="0"/>
    <d v="2010-01-14T00:00:00"/>
    <x v="1"/>
    <s v="2010"/>
    <d v="2010-01-14T18:46:21"/>
    <s v="Elemento"/>
    <s v="Resoluciones-Oficios/DR02/Lists/ResolucionesOficios"/>
    <x v="2"/>
    <n v="0"/>
    <n v="0.78218750000087311"/>
  </r>
  <r>
    <s v="24"/>
    <x v="0"/>
    <d v="2010-01-14T00:00:00"/>
    <x v="1"/>
    <s v="2010"/>
    <d v="2010-01-14T18:44:00"/>
    <s v="Elemento"/>
    <s v="Resoluciones-Oficios/DR02/Lists/ResolucionesOficios"/>
    <x v="2"/>
    <n v="0"/>
    <n v="0.78055555555329192"/>
  </r>
  <r>
    <s v="23"/>
    <x v="0"/>
    <d v="2010-01-14T00:00:00"/>
    <x v="1"/>
    <s v="2010"/>
    <d v="2010-01-14T18:42:42"/>
    <s v="Elemento"/>
    <s v="Resoluciones-Oficios/DR02/Lists/ResolucionesOficios"/>
    <x v="2"/>
    <n v="0"/>
    <n v="0.77965277777548181"/>
  </r>
  <r>
    <s v="22"/>
    <x v="0"/>
    <d v="2010-01-14T00:00:00"/>
    <x v="1"/>
    <s v="2010"/>
    <d v="2010-01-14T18:41:57"/>
    <s v="Elemento"/>
    <s v="Resoluciones-Oficios/DR02/Lists/ResolucionesOficios"/>
    <x v="2"/>
    <n v="0"/>
    <n v="0.77913194444408873"/>
  </r>
  <r>
    <s v="21"/>
    <x v="0"/>
    <d v="2010-01-14T00:00:00"/>
    <x v="1"/>
    <s v="2010"/>
    <d v="2010-01-14T18:41:07"/>
    <s v="Elemento"/>
    <s v="Resoluciones-Oficios/DR02/Lists/ResolucionesOficios"/>
    <x v="2"/>
    <n v="0"/>
    <n v="0.77855324074334931"/>
  </r>
  <r>
    <s v="20"/>
    <x v="0"/>
    <d v="2010-01-14T00:00:00"/>
    <x v="1"/>
    <s v="2010"/>
    <d v="2010-01-14T18:39:51"/>
    <s v="Elemento"/>
    <s v="Resoluciones-Oficios/DR02/Lists/ResolucionesOficios"/>
    <x v="2"/>
    <n v="0"/>
    <n v="0.77767361111182254"/>
  </r>
  <r>
    <s v="19"/>
    <x v="0"/>
    <d v="2010-01-14T00:00:00"/>
    <x v="1"/>
    <s v="2010"/>
    <d v="2010-01-14T18:38:37"/>
    <s v="Elemento"/>
    <s v="Resoluciones-Oficios/DR02/Lists/ResolucionesOficios"/>
    <x v="2"/>
    <n v="0"/>
    <n v="0.77681712962657912"/>
  </r>
  <r>
    <s v="18"/>
    <x v="0"/>
    <d v="2010-01-14T00:00:00"/>
    <x v="1"/>
    <s v="2010"/>
    <d v="2010-01-14T18:37:24"/>
    <s v="Elemento"/>
    <s v="Resoluciones-Oficios/DR02/Lists/ResolucionesOficios"/>
    <x v="2"/>
    <n v="0"/>
    <n v="0.77597222222539131"/>
  </r>
  <r>
    <s v="17"/>
    <x v="0"/>
    <d v="2010-01-14T00:00:00"/>
    <x v="1"/>
    <s v="2010"/>
    <d v="2010-01-14T18:36:19"/>
    <s v="Elemento"/>
    <s v="Resoluciones-Oficios/DR02/Lists/ResolucionesOficios"/>
    <x v="2"/>
    <n v="0"/>
    <n v="0.77521990740933688"/>
  </r>
  <r>
    <s v="16"/>
    <x v="0"/>
    <d v="2010-01-14T00:00:00"/>
    <x v="1"/>
    <s v="2010"/>
    <d v="2010-01-14T18:34:27"/>
    <s v="Elemento"/>
    <s v="Resoluciones-Oficios/DR02/Lists/ResolucionesOficios"/>
    <x v="2"/>
    <n v="0"/>
    <n v="0.77392361110833008"/>
  </r>
  <r>
    <s v="15"/>
    <x v="0"/>
    <d v="2010-01-14T00:00:00"/>
    <x v="1"/>
    <s v="2010"/>
    <d v="2010-01-14T18:33:27"/>
    <s v="Elemento"/>
    <s v="Resoluciones-Oficios/DR02/Lists/ResolucionesOficios"/>
    <x v="2"/>
    <n v="0"/>
    <n v="0.77322916666889796"/>
  </r>
  <r>
    <s v="14"/>
    <x v="2"/>
    <d v="2010-01-12T00:00:00"/>
    <x v="1"/>
    <s v="2010"/>
    <d v="2010-01-12T13:31:33"/>
    <s v="Elemento"/>
    <s v="Resoluciones-Oficios/DR02/Lists/ResolucionesOficios"/>
    <x v="2"/>
    <n v="0"/>
    <n v="0.56357638888584916"/>
  </r>
  <r>
    <s v="13"/>
    <x v="2"/>
    <d v="2010-01-11T00:00:00"/>
    <x v="1"/>
    <s v="2010"/>
    <d v="2010-01-11T19:14:28"/>
    <s v="Elemento"/>
    <s v="Resoluciones-Oficios/DR02/Lists/ResolucionesOficios"/>
    <x v="2"/>
    <n v="0"/>
    <n v="0.80171296296612127"/>
  </r>
  <r>
    <s v="14"/>
    <x v="0"/>
    <d v="2010-01-11T00:00:00"/>
    <x v="1"/>
    <s v="2010"/>
    <d v="2010-01-11T19:08:43"/>
    <s v="Elemento"/>
    <s v="Resoluciones-Oficios/DR02/Lists/ResolucionesOficios"/>
    <x v="2"/>
    <n v="0"/>
    <n v="0.79771990740846377"/>
  </r>
  <r>
    <s v="13"/>
    <x v="0"/>
    <d v="2010-01-11T00:00:00"/>
    <x v="1"/>
    <s v="2010"/>
    <d v="2010-01-11T19:06:33"/>
    <s v="Elemento"/>
    <s v="Resoluciones-Oficios/DR02/Lists/ResolucionesOficios"/>
    <x v="2"/>
    <n v="0"/>
    <n v="0.79621527777635492"/>
  </r>
  <r>
    <s v="12"/>
    <x v="0"/>
    <d v="2010-01-11T00:00:00"/>
    <x v="1"/>
    <s v="2010"/>
    <d v="2010-01-11T19:02:53"/>
    <s v="Elemento"/>
    <s v="Resoluciones-Oficios/DR02/Lists/ResolucionesOficios"/>
    <x v="2"/>
    <n v="0"/>
    <n v="0.79366898148145992"/>
  </r>
  <r>
    <s v="11"/>
    <x v="0"/>
    <d v="2010-01-11T00:00:00"/>
    <x v="1"/>
    <s v="2010"/>
    <d v="2010-01-11T18:59:52"/>
    <s v="Elemento"/>
    <s v="Resoluciones-Oficios/DR02/Lists/ResolucionesOficios"/>
    <x v="2"/>
    <n v="0"/>
    <n v="0.791574074071832"/>
  </r>
  <r>
    <s v="10"/>
    <x v="0"/>
    <d v="2010-01-11T00:00:00"/>
    <x v="1"/>
    <s v="2010"/>
    <d v="2010-01-11T18:57:07"/>
    <s v="Elemento"/>
    <s v="Resoluciones-Oficios/DR02/Lists/ResolucionesOficios"/>
    <x v="2"/>
    <n v="0"/>
    <n v="0.78966435185429873"/>
  </r>
  <r>
    <s v="9"/>
    <x v="0"/>
    <d v="2010-01-11T00:00:00"/>
    <x v="1"/>
    <s v="2010"/>
    <d v="2010-01-11T18:55:47"/>
    <s v="Elemento"/>
    <s v="Resoluciones-Oficios/DR02/Lists/ResolucionesOficios"/>
    <x v="2"/>
    <n v="0"/>
    <n v="0.78873842592292931"/>
  </r>
  <r>
    <s v="8"/>
    <x v="0"/>
    <d v="2010-01-11T00:00:00"/>
    <x v="1"/>
    <s v="2010"/>
    <d v="2010-01-11T18:54:29"/>
    <s v="Elemento"/>
    <s v="Resoluciones-Oficios/DR02/Lists/ResolucionesOficios"/>
    <x v="2"/>
    <n v="0"/>
    <n v="0.78783564814511919"/>
  </r>
  <r>
    <s v="7"/>
    <x v="0"/>
    <d v="2010-01-08T00:00:00"/>
    <x v="1"/>
    <s v="2010"/>
    <d v="2010-01-08T16:47:38"/>
    <s v="Elemento"/>
    <s v="Resoluciones-Oficios/DR02/Lists/ResolucionesOficios"/>
    <x v="2"/>
    <n v="0"/>
    <n v="0.69974537037342088"/>
  </r>
  <r>
    <s v="12"/>
    <x v="2"/>
    <d v="2010-01-07T00:00:00"/>
    <x v="1"/>
    <s v="2010"/>
    <d v="2010-01-07T18:04:35"/>
    <s v="Elemento"/>
    <s v="Resoluciones-Oficios/DR02/Lists/ResolucionesOficios"/>
    <x v="2"/>
    <n v="0"/>
    <n v="0.75318287037225673"/>
  </r>
  <r>
    <s v="11"/>
    <x v="2"/>
    <d v="2010-01-07T00:00:00"/>
    <x v="1"/>
    <s v="2010"/>
    <d v="2010-01-07T18:03:10"/>
    <s v="Elemento"/>
    <s v="Resoluciones-Oficios/DR02/Lists/ResolucionesOficios"/>
    <x v="2"/>
    <n v="0"/>
    <n v="0.75219907407154096"/>
  </r>
  <r>
    <s v="10"/>
    <x v="2"/>
    <d v="2010-01-07T00:00:00"/>
    <x v="1"/>
    <s v="2010"/>
    <d v="2010-01-07T18:01:14"/>
    <s v="Elemento"/>
    <s v="Resoluciones-Oficios/DR02/Lists/ResolucionesOficios"/>
    <x v="2"/>
    <n v="0"/>
    <n v="0.75085648147796746"/>
  </r>
  <r>
    <s v="9"/>
    <x v="2"/>
    <d v="2010-01-07T00:00:00"/>
    <x v="1"/>
    <s v="2010"/>
    <d v="2010-01-07T17:59:53"/>
    <s v="Elemento"/>
    <s v="Resoluciones-Oficios/DR02/Lists/ResolucionesOficios"/>
    <x v="2"/>
    <n v="0"/>
    <n v="0.74991898148437031"/>
  </r>
  <r>
    <s v="8"/>
    <x v="2"/>
    <d v="2010-01-07T00:00:00"/>
    <x v="1"/>
    <s v="2010"/>
    <d v="2010-01-07T17:57:58"/>
    <s v="Elemento"/>
    <s v="Resoluciones-Oficios/DR02/Lists/ResolucionesOficios"/>
    <x v="2"/>
    <n v="0"/>
    <n v="0.7485879629603005"/>
  </r>
  <r>
    <s v="7"/>
    <x v="2"/>
    <d v="2010-01-07T00:00:00"/>
    <x v="1"/>
    <s v="2010"/>
    <d v="2010-01-07T17:56:49"/>
    <s v="Elemento"/>
    <s v="Resoluciones-Oficios/DR02/Lists/ResolucionesOficios"/>
    <x v="2"/>
    <n v="0"/>
    <n v="0.74778935185167938"/>
  </r>
  <r>
    <s v="6"/>
    <x v="0"/>
    <d v="2010-01-07T00:00:00"/>
    <x v="1"/>
    <s v="2010"/>
    <d v="2010-01-07T17:55:09"/>
    <s v="Elemento"/>
    <s v="Resoluciones-Oficios/DR02/Lists/ResolucionesOficios"/>
    <x v="2"/>
    <n v="0"/>
    <n v="0.74663194444292458"/>
  </r>
  <r>
    <s v="5"/>
    <x v="0"/>
    <d v="2010-01-07T00:00:00"/>
    <x v="1"/>
    <s v="2010"/>
    <d v="2010-01-07T17:54:03"/>
    <s v="Elemento"/>
    <s v="Resoluciones-Oficios/DR02/Lists/ResolucionesOficios"/>
    <x v="2"/>
    <n v="0"/>
    <n v="0.74586805555736646"/>
  </r>
  <r>
    <s v="4"/>
    <x v="0"/>
    <d v="2010-01-06T00:00:00"/>
    <x v="1"/>
    <s v="2010"/>
    <d v="2010-01-06T16:14:23"/>
    <s v="Elemento"/>
    <s v="Resoluciones-Oficios/DR02/Lists/ResolucionesOficios"/>
    <x v="2"/>
    <n v="0"/>
    <n v="0.67665509258949896"/>
  </r>
  <r>
    <s v="3"/>
    <x v="0"/>
    <d v="2010-01-06T00:00:00"/>
    <x v="1"/>
    <s v="2010"/>
    <d v="2010-01-06T16:13:07"/>
    <s v="Elemento"/>
    <s v="Resoluciones-Oficios/DR02/Lists/ResolucionesOficios"/>
    <x v="2"/>
    <n v="0"/>
    <n v="0.67577546296524815"/>
  </r>
  <r>
    <s v="2"/>
    <x v="0"/>
    <d v="2010-01-05T00:00:00"/>
    <x v="1"/>
    <s v="2010"/>
    <d v="2010-01-06T13:03:10"/>
    <s v="Elemento"/>
    <s v="Resoluciones-Oficios/DR02/Lists/ResolucionesOficios"/>
    <x v="2"/>
    <n v="0"/>
    <n v="1.5438657407430583"/>
  </r>
  <r>
    <s v="6"/>
    <x v="2"/>
    <d v="2010-01-06T00:00:00"/>
    <x v="1"/>
    <s v="2010"/>
    <d v="2010-01-06T09:32:20"/>
    <s v="Elemento"/>
    <s v="Resoluciones-Oficios/DR02/Lists/ResolucionesOficios"/>
    <x v="2"/>
    <n v="0"/>
    <n v="0.39745370370656019"/>
  </r>
  <r>
    <s v="5"/>
    <x v="2"/>
    <d v="2010-01-06T00:00:00"/>
    <x v="1"/>
    <s v="2010"/>
    <d v="2010-01-06T09:31:30"/>
    <s v="Elemento"/>
    <s v="Resoluciones-Oficios/DR02/Lists/ResolucionesOficios"/>
    <x v="2"/>
    <n v="0"/>
    <n v="0.39687499999854481"/>
  </r>
  <r>
    <s v="4"/>
    <x v="2"/>
    <d v="2010-01-06T00:00:00"/>
    <x v="1"/>
    <s v="2010"/>
    <d v="2010-01-06T09:30:20"/>
    <s v="Elemento"/>
    <s v="Resoluciones-Oficios/DR02/Lists/ResolucionesOficios"/>
    <x v="2"/>
    <n v="0"/>
    <n v="0.39606481481314404"/>
  </r>
  <r>
    <s v="3"/>
    <x v="2"/>
    <d v="2010-01-04T00:00:00"/>
    <x v="1"/>
    <s v="2010"/>
    <d v="2010-01-05T18:08:22"/>
    <s v="Elemento"/>
    <s v="Resoluciones-Oficios/DR02/Lists/ResolucionesOficios"/>
    <x v="2"/>
    <n v="0"/>
    <n v="1.7558101851827814"/>
  </r>
  <r>
    <s v="2"/>
    <x v="2"/>
    <d v="2010-01-04T00:00:00"/>
    <x v="1"/>
    <s v="2010"/>
    <d v="2010-01-05T18:07:34"/>
    <s v="Elemento"/>
    <s v="Resoluciones-Oficios/DR02/Lists/ResolucionesOficios"/>
    <x v="2"/>
    <n v="0"/>
    <n v="1.7552546296283253"/>
  </r>
  <r>
    <s v="1"/>
    <x v="2"/>
    <d v="2010-01-04T00:00:00"/>
    <x v="1"/>
    <s v="2010"/>
    <d v="2010-01-05T18:06:30"/>
    <s v="Elemento"/>
    <s v="Resoluciones-Oficios/DR02/Lists/ResolucionesOficios"/>
    <x v="2"/>
    <n v="0"/>
    <n v="1.7545138888890506"/>
  </r>
  <r>
    <s v="1"/>
    <x v="0"/>
    <d v="2010-01-04T00:00:00"/>
    <x v="1"/>
    <s v="2010"/>
    <d v="2010-01-05T18:05:02"/>
    <s v="Elemento"/>
    <s v="Resoluciones-Oficios/DR02/Lists/ResolucionesOficios"/>
    <x v="2"/>
    <n v="0"/>
    <n v="1.7534953703725478"/>
  </r>
  <r>
    <s v="135"/>
    <x v="0"/>
    <d v="2010-02-26T00:00:00"/>
    <x v="2"/>
    <s v="2010"/>
    <d v="2010-02-26T15:47:33"/>
    <s v="Elemento"/>
    <s v="Resoluciones-Oficios/DR03/Lists/ResolucionesOficios"/>
    <x v="1"/>
    <n v="0"/>
    <n v="0.65802083333255723"/>
  </r>
  <r>
    <s v="134"/>
    <x v="0"/>
    <d v="2010-02-25T00:00:00"/>
    <x v="2"/>
    <s v="2010"/>
    <d v="2010-02-25T18:22:29"/>
    <s v="Elemento"/>
    <s v="Resoluciones-Oficios/DR03/Lists/ResolucionesOficios"/>
    <x v="1"/>
    <n v="0"/>
    <n v="0.76561342592322035"/>
  </r>
  <r>
    <s v="133"/>
    <x v="0"/>
    <d v="2010-02-25T00:00:00"/>
    <x v="2"/>
    <s v="2010"/>
    <d v="2010-02-25T18:21:03"/>
    <s v="Elemento"/>
    <s v="Resoluciones-Oficios/DR03/Lists/ResolucionesOficios"/>
    <x v="1"/>
    <n v="0"/>
    <n v="0.76461805555300089"/>
  </r>
  <r>
    <s v="132"/>
    <x v="0"/>
    <d v="2010-02-24T00:00:00"/>
    <x v="2"/>
    <s v="2010"/>
    <d v="2010-02-25T18:18:28"/>
    <s v="Elemento"/>
    <s v="Resoluciones-Oficios/DR03/Lists/ResolucionesOficios"/>
    <x v="1"/>
    <n v="0"/>
    <n v="1.7628240740741603"/>
  </r>
  <r>
    <s v="131"/>
    <x v="0"/>
    <d v="2010-02-24T00:00:00"/>
    <x v="2"/>
    <s v="2010"/>
    <d v="2010-02-25T18:16:02"/>
    <s v="Elemento"/>
    <s v="Resoluciones-Oficios/DR03/Lists/ResolucionesOficios"/>
    <x v="1"/>
    <n v="0"/>
    <n v="1.7611342592572328"/>
  </r>
  <r>
    <s v="130"/>
    <x v="0"/>
    <d v="2010-02-24T00:00:00"/>
    <x v="2"/>
    <s v="2010"/>
    <d v="2010-02-25T17:53:44"/>
    <s v="Elemento"/>
    <s v="Resoluciones-Oficios/DR03/Lists/ResolucionesOficios"/>
    <x v="1"/>
    <n v="0"/>
    <n v="1.7456481481494848"/>
  </r>
  <r>
    <s v="25"/>
    <x v="3"/>
    <d v="2010-02-24T00:00:00"/>
    <x v="2"/>
    <s v="2010"/>
    <d v="2010-02-25T17:24:46"/>
    <s v="Elemento"/>
    <s v="Resoluciones-Oficios/DR03/Lists/ResolucionesOficios"/>
    <x v="1"/>
    <n v="0"/>
    <n v="1.7255324074067175"/>
  </r>
  <r>
    <s v="24"/>
    <x v="2"/>
    <d v="2010-02-24T00:00:00"/>
    <x v="2"/>
    <s v="2010"/>
    <d v="2010-02-25T17:21:59"/>
    <s v="Elemento"/>
    <s v="Resoluciones-Oficios/DR03/Lists/ResolucionesOficios"/>
    <x v="1"/>
    <n v="0"/>
    <n v="1.723599537035625"/>
  </r>
  <r>
    <s v="129"/>
    <x v="0"/>
    <d v="2010-02-24T00:00:00"/>
    <x v="2"/>
    <s v="2010"/>
    <d v="2010-02-25T17:17:55"/>
    <s v="Elemento"/>
    <s v="Resoluciones-Oficios/DR03/Lists/ResolucionesOficios"/>
    <x v="1"/>
    <n v="0"/>
    <n v="1.7207754629635019"/>
  </r>
  <r>
    <s v="128"/>
    <x v="0"/>
    <d v="2010-02-22T00:00:00"/>
    <x v="2"/>
    <s v="2010"/>
    <d v="2010-02-25T17:16:51"/>
    <s v="Elemento"/>
    <s v="Resoluciones-Oficios/DR03/Lists/ResolucionesOficios"/>
    <x v="1"/>
    <n v="0"/>
    <n v="3.7200347222242272"/>
  </r>
  <r>
    <s v="127"/>
    <x v="0"/>
    <d v="2010-02-22T00:00:00"/>
    <x v="2"/>
    <s v="2010"/>
    <d v="2010-02-25T17:16:00"/>
    <s v="Elemento"/>
    <s v="Resoluciones-Oficios/DR03/Lists/ResolucionesOficios"/>
    <x v="1"/>
    <n v="0"/>
    <n v="3.7194444444467081"/>
  </r>
  <r>
    <s v="126"/>
    <x v="0"/>
    <d v="2010-02-22T00:00:00"/>
    <x v="2"/>
    <s v="2010"/>
    <d v="2010-02-24T17:35:13"/>
    <s v="Elemento"/>
    <s v="Resoluciones-Oficios/DR03/Lists/ResolucionesOficios"/>
    <x v="1"/>
    <n v="0"/>
    <n v="2.7327893518522615"/>
  </r>
  <r>
    <s v="125"/>
    <x v="0"/>
    <d v="2010-02-24T00:00:00"/>
    <x v="2"/>
    <s v="2010"/>
    <d v="2010-02-24T17:27:55"/>
    <s v="Elemento"/>
    <s v="Resoluciones-Oficios/DR03/Lists/ResolucionesOficios"/>
    <x v="1"/>
    <n v="0"/>
    <n v="0.72771990740875481"/>
  </r>
  <r>
    <s v="124"/>
    <x v="0"/>
    <d v="2010-02-19T00:00:00"/>
    <x v="2"/>
    <s v="2010"/>
    <d v="2010-02-24T17:23:17"/>
    <s v="Elemento"/>
    <s v="Resoluciones-Oficios/DR03/Lists/ResolucionesOficios"/>
    <x v="1"/>
    <n v="0"/>
    <n v="5.7245023148134351"/>
  </r>
  <r>
    <s v="123"/>
    <x v="0"/>
    <d v="2010-02-19T00:00:00"/>
    <x v="2"/>
    <s v="2010"/>
    <d v="2010-02-22T17:51:14"/>
    <s v="Elemento"/>
    <s v="Resoluciones-Oficios/DR03/Lists/ResolucionesOficios"/>
    <x v="1"/>
    <n v="0"/>
    <n v="3.7439120370399905"/>
  </r>
  <r>
    <s v="122"/>
    <x v="0"/>
    <d v="2010-02-18T00:00:00"/>
    <x v="2"/>
    <s v="2010"/>
    <d v="2010-02-18T17:25:15"/>
    <s v="Elemento"/>
    <s v="Resoluciones-Oficios/DR03/Lists/ResolucionesOficios"/>
    <x v="1"/>
    <n v="0"/>
    <n v="0.72586805555329192"/>
  </r>
  <r>
    <s v="121"/>
    <x v="0"/>
    <d v="2010-02-18T00:00:00"/>
    <x v="2"/>
    <s v="2010"/>
    <d v="2010-02-18T17:23:20"/>
    <s v="Elemento"/>
    <s v="Resoluciones-Oficios/DR03/Lists/ResolucionesOficios"/>
    <x v="1"/>
    <n v="0"/>
    <n v="0.72453703703649808"/>
  </r>
  <r>
    <s v="120"/>
    <x v="0"/>
    <d v="2010-02-18T00:00:00"/>
    <x v="2"/>
    <s v="2010"/>
    <d v="2010-02-18T17:21:23"/>
    <s v="Elemento"/>
    <s v="Resoluciones-Oficios/DR03/Lists/ResolucionesOficios"/>
    <x v="1"/>
    <n v="0"/>
    <n v="0.72318287037342088"/>
  </r>
  <r>
    <s v="23"/>
    <x v="3"/>
    <d v="2010-02-18T00:00:00"/>
    <x v="2"/>
    <s v="2010"/>
    <d v="2010-02-18T16:00:07"/>
    <s v="Elemento"/>
    <s v="Resoluciones-Oficios/DR03/Lists/ResolucionesOficios"/>
    <x v="1"/>
    <n v="0"/>
    <n v="0.666747685187147"/>
  </r>
  <r>
    <s v="22"/>
    <x v="3"/>
    <d v="2010-02-18T00:00:00"/>
    <x v="2"/>
    <s v="2010"/>
    <d v="2010-02-18T15:58:01"/>
    <s v="Elemento"/>
    <s v="Resoluciones-Oficios/DR03/Lists/ResolucionesOficios"/>
    <x v="1"/>
    <n v="0"/>
    <n v="0.66528935185488081"/>
  </r>
  <r>
    <s v="119"/>
    <x v="0"/>
    <d v="2010-02-16T00:00:00"/>
    <x v="2"/>
    <s v="2010"/>
    <d v="2010-02-16T20:05:24"/>
    <s v="Elemento"/>
    <s v="Resoluciones-Oficios/DR03/Lists/ResolucionesOficios"/>
    <x v="1"/>
    <n v="0"/>
    <n v="0.83708333333197515"/>
  </r>
  <r>
    <s v="118"/>
    <x v="0"/>
    <d v="2010-02-16T00:00:00"/>
    <x v="2"/>
    <s v="2010"/>
    <d v="2010-02-16T20:03:54"/>
    <s v="Elemento"/>
    <s v="Resoluciones-Oficios/DR03/Lists/ResolucionesOficios"/>
    <x v="1"/>
    <n v="0"/>
    <n v="0.836041666669189"/>
  </r>
  <r>
    <s v="117"/>
    <x v="0"/>
    <d v="2010-02-12T00:00:00"/>
    <x v="2"/>
    <s v="2010"/>
    <d v="2010-02-16T20:02:47"/>
    <s v="Elemento"/>
    <s v="Resoluciones-Oficios/DR03/Lists/ResolucionesOficios"/>
    <x v="1"/>
    <n v="0"/>
    <n v="4.8352662037068512"/>
  </r>
  <r>
    <s v="116"/>
    <x v="0"/>
    <d v="2010-02-11T00:00:00"/>
    <x v="2"/>
    <s v="2010"/>
    <d v="2010-02-16T20:01:35"/>
    <s v="Elemento"/>
    <s v="Resoluciones-Oficios/DR03/Lists/ResolucionesOficios"/>
    <x v="1"/>
    <n v="0"/>
    <n v="5.8344328703678912"/>
  </r>
  <r>
    <s v="115"/>
    <x v="0"/>
    <d v="2010-02-11T00:00:00"/>
    <x v="2"/>
    <s v="2010"/>
    <d v="2010-02-16T19:59:37"/>
    <s v="Elemento"/>
    <s v="Resoluciones-Oficios/DR03/Lists/ResolucionesOficios"/>
    <x v="1"/>
    <n v="0"/>
    <n v="5.8330671296280343"/>
  </r>
  <r>
    <s v="114"/>
    <x v="0"/>
    <d v="2010-02-11T00:00:00"/>
    <x v="2"/>
    <s v="2010"/>
    <d v="2010-02-16T19:58:32"/>
    <s v="Elemento"/>
    <s v="Resoluciones-Oficios/DR03/Lists/ResolucionesOficios"/>
    <x v="1"/>
    <n v="0"/>
    <n v="5.8323148148119799"/>
  </r>
  <r>
    <s v="113"/>
    <x v="0"/>
    <d v="2010-02-11T00:00:00"/>
    <x v="2"/>
    <s v="2010"/>
    <d v="2010-02-16T19:57:17"/>
    <s v="Elemento"/>
    <s v="Resoluciones-Oficios/DR03/Lists/ResolucionesOficios"/>
    <x v="1"/>
    <n v="0"/>
    <n v="5.8314467592572328"/>
  </r>
  <r>
    <s v="112"/>
    <x v="0"/>
    <d v="2010-02-11T00:00:00"/>
    <x v="2"/>
    <s v="2010"/>
    <d v="2010-02-16T19:56:05"/>
    <s v="Elemento"/>
    <s v="Resoluciones-Oficios/DR03/Lists/ResolucionesOficios"/>
    <x v="1"/>
    <n v="0"/>
    <n v="5.8306134259255487"/>
  </r>
  <r>
    <s v="21"/>
    <x v="3"/>
    <d v="2010-02-15T00:00:00"/>
    <x v="2"/>
    <s v="2010"/>
    <d v="2010-02-16T18:59:13"/>
    <s v="Elemento"/>
    <s v="Resoluciones-Oficios/DR03/Lists/ResolucionesOficios"/>
    <x v="1"/>
    <n v="0"/>
    <n v="1.7911226851865649"/>
  </r>
  <r>
    <s v="111"/>
    <x v="0"/>
    <d v="2010-02-11T00:00:00"/>
    <x v="2"/>
    <s v="2010"/>
    <d v="2010-02-11T20:05:41"/>
    <s v="Elemento"/>
    <s v="Resoluciones-Oficios/DR03/Lists/ResolucionesOficios"/>
    <x v="1"/>
    <n v="0"/>
    <n v="0.8372800925935735"/>
  </r>
  <r>
    <s v="110"/>
    <x v="0"/>
    <d v="2010-02-10T00:00:00"/>
    <x v="2"/>
    <s v="2010"/>
    <d v="2010-02-11T20:01:22"/>
    <s v="Elemento"/>
    <s v="Resoluciones-Oficios/DR03/Lists/ResolucionesOficios"/>
    <x v="1"/>
    <n v="0"/>
    <n v="1.8342824074061355"/>
  </r>
  <r>
    <s v="109"/>
    <x v="0"/>
    <d v="2010-02-10T00:00:00"/>
    <x v="2"/>
    <s v="2010"/>
    <d v="2010-02-11T19:59:24"/>
    <s v="Elemento"/>
    <s v="Resoluciones-Oficios/DR03/Lists/ResolucionesOficios"/>
    <x v="1"/>
    <n v="0"/>
    <n v="1.8329166666662786"/>
  </r>
  <r>
    <s v="108"/>
    <x v="0"/>
    <d v="2010-02-10T00:00:00"/>
    <x v="2"/>
    <s v="2010"/>
    <d v="2010-02-11T19:56:28"/>
    <s v="Elemento"/>
    <s v="Resoluciones-Oficios/DR03/Lists/ResolucionesOficios"/>
    <x v="1"/>
    <n v="0"/>
    <n v="1.830879629625997"/>
  </r>
  <r>
    <s v="107"/>
    <x v="0"/>
    <d v="2010-02-10T00:00:00"/>
    <x v="2"/>
    <s v="2010"/>
    <d v="2010-02-11T19:55:02"/>
    <s v="Elemento"/>
    <s v="Resoluciones-Oficios/DR03/Lists/ResolucionesOficios"/>
    <x v="1"/>
    <n v="0"/>
    <n v="1.8298842592557776"/>
  </r>
  <r>
    <s v="106"/>
    <x v="0"/>
    <d v="2010-02-10T00:00:00"/>
    <x v="2"/>
    <s v="2010"/>
    <d v="2010-02-11T19:52:35"/>
    <s v="Elemento"/>
    <s v="Resoluciones-Oficios/DR03/Lists/ResolucionesOficios"/>
    <x v="1"/>
    <n v="0"/>
    <n v="1.8281828703693463"/>
  </r>
  <r>
    <s v="105"/>
    <x v="0"/>
    <d v="2010-02-09T00:00:00"/>
    <x v="2"/>
    <s v="2010"/>
    <d v="2010-02-11T19:49:47"/>
    <s v="Elemento"/>
    <s v="Resoluciones-Oficios/DR03/Lists/ResolucionesOficios"/>
    <x v="1"/>
    <n v="0"/>
    <n v="2.8262384259287501"/>
  </r>
  <r>
    <s v="104"/>
    <x v="0"/>
    <d v="2010-02-09T00:00:00"/>
    <x v="2"/>
    <s v="2010"/>
    <d v="2010-02-11T19:46:48"/>
    <s v="Elemento"/>
    <s v="Resoluciones-Oficios/DR03/Lists/ResolucionesOficios"/>
    <x v="1"/>
    <n v="0"/>
    <n v="2.8241666666654055"/>
  </r>
  <r>
    <s v="103"/>
    <x v="0"/>
    <d v="2010-02-09T00:00:00"/>
    <x v="2"/>
    <s v="2010"/>
    <d v="2010-02-09T17:32:53"/>
    <s v="Elemento"/>
    <s v="Resoluciones-Oficios/DR03/Lists/ResolucionesOficios"/>
    <x v="1"/>
    <n v="0"/>
    <n v="0.73116898148145992"/>
  </r>
  <r>
    <s v="102"/>
    <x v="0"/>
    <d v="2010-02-09T00:00:00"/>
    <x v="2"/>
    <s v="2010"/>
    <d v="2010-02-09T17:29:59"/>
    <s v="Elemento"/>
    <s v="Resoluciones-Oficios/DR03/Lists/ResolucionesOficios"/>
    <x v="1"/>
    <n v="0"/>
    <n v="0.72915509259473765"/>
  </r>
  <r>
    <s v="101"/>
    <x v="0"/>
    <d v="2010-02-09T00:00:00"/>
    <x v="2"/>
    <s v="2010"/>
    <d v="2010-02-09T17:20:02"/>
    <s v="Elemento"/>
    <s v="Resoluciones-Oficios/DR03/Lists/ResolucionesOficios"/>
    <x v="1"/>
    <n v="0"/>
    <n v="0.72224537037254777"/>
  </r>
  <r>
    <s v="100"/>
    <x v="0"/>
    <d v="2010-02-09T00:00:00"/>
    <x v="2"/>
    <s v="2010"/>
    <d v="2010-02-09T17:17:33"/>
    <s v="Elemento"/>
    <s v="Resoluciones-Oficios/DR03/Lists/ResolucionesOficios"/>
    <x v="1"/>
    <n v="0"/>
    <n v="0.72052083333255723"/>
  </r>
  <r>
    <s v="20"/>
    <x v="3"/>
    <d v="2010-02-05T00:00:00"/>
    <x v="2"/>
    <s v="2010"/>
    <d v="2010-02-06T13:51:04"/>
    <s v="Elemento"/>
    <s v="Resoluciones-Oficios/DR03/Lists/ResolucionesOficios"/>
    <x v="1"/>
    <n v="0"/>
    <n v="1.5771296296297805"/>
  </r>
  <r>
    <s v="99"/>
    <x v="0"/>
    <d v="2010-02-05T00:00:00"/>
    <x v="2"/>
    <s v="2010"/>
    <d v="2010-02-06T13:49:13"/>
    <s v="Elemento"/>
    <s v="Resoluciones-Oficios/DR03/Lists/ResolucionesOficios"/>
    <x v="1"/>
    <n v="0"/>
    <n v="1.5758449074055534"/>
  </r>
  <r>
    <s v="98"/>
    <x v="0"/>
    <d v="2010-02-03T00:00:00"/>
    <x v="2"/>
    <s v="2010"/>
    <d v="2010-02-06T13:40:15"/>
    <s v="Elemento"/>
    <s v="Resoluciones-Oficios/DR03/Lists/ResolucionesOficios"/>
    <x v="1"/>
    <n v="0"/>
    <n v="3.5696180555532919"/>
  </r>
  <r>
    <s v="97"/>
    <x v="0"/>
    <d v="2010-02-02T00:00:00"/>
    <x v="2"/>
    <s v="2010"/>
    <d v="2010-02-06T13:36:06"/>
    <s v="Elemento"/>
    <s v="Resoluciones-Oficios/DR03/Lists/ResolucionesOficios"/>
    <x v="1"/>
    <n v="0"/>
    <n v="4.5667361111118225"/>
  </r>
  <r>
    <s v="96"/>
    <x v="0"/>
    <d v="2010-02-02T00:00:00"/>
    <x v="2"/>
    <s v="2010"/>
    <d v="2010-02-06T13:31:37"/>
    <s v="Elemento"/>
    <s v="Resoluciones-Oficios/DR03/Lists/ResolucionesOficios"/>
    <x v="1"/>
    <n v="0"/>
    <n v="4.5636226851856918"/>
  </r>
  <r>
    <s v="95"/>
    <x v="0"/>
    <d v="2010-02-02T00:00:00"/>
    <x v="2"/>
    <s v="2010"/>
    <d v="2010-02-06T13:30:09"/>
    <s v="Elemento"/>
    <s v="Resoluciones-Oficios/DR03/Lists/ResolucionesOficios"/>
    <x v="1"/>
    <n v="0"/>
    <n v="4.562604166669189"/>
  </r>
  <r>
    <s v="94"/>
    <x v="0"/>
    <d v="2010-02-02T00:00:00"/>
    <x v="2"/>
    <s v="2010"/>
    <d v="2010-02-06T13:25:45"/>
    <s v="Elemento"/>
    <s v="Resoluciones-Oficios/DR03/Lists/ResolucionesOficios"/>
    <x v="1"/>
    <n v="0"/>
    <n v="4.5595486111124046"/>
  </r>
  <r>
    <s v="93"/>
    <x v="0"/>
    <d v="2010-02-02T00:00:00"/>
    <x v="2"/>
    <s v="2010"/>
    <d v="2010-02-06T13:23:46"/>
    <s v="Elemento"/>
    <s v="Resoluciones-Oficios/DR03/Lists/ResolucionesOficios"/>
    <x v="1"/>
    <n v="0"/>
    <n v="4.5581712962957681"/>
  </r>
  <r>
    <s v="92"/>
    <x v="0"/>
    <d v="2010-02-02T00:00:00"/>
    <x v="2"/>
    <s v="2010"/>
    <d v="2010-02-06T13:22:13"/>
    <s v="Elemento"/>
    <s v="Resoluciones-Oficios/DR03/Lists/ResolucionesOficios"/>
    <x v="1"/>
    <n v="0"/>
    <n v="4.557094907409919"/>
  </r>
  <r>
    <s v="91"/>
    <x v="0"/>
    <d v="2010-02-02T00:00:00"/>
    <x v="2"/>
    <s v="2010"/>
    <d v="2010-02-06T13:19:28"/>
    <s v="Elemento"/>
    <s v="Resoluciones-Oficios/DR03/Lists/ResolucionesOficios"/>
    <x v="1"/>
    <n v="0"/>
    <n v="4.5551851851851097"/>
  </r>
  <r>
    <s v="90"/>
    <x v="0"/>
    <d v="2010-02-01T00:00:00"/>
    <x v="2"/>
    <s v="2010"/>
    <d v="2010-02-06T13:18:07"/>
    <s v="Elemento"/>
    <s v="Resoluciones-Oficios/DR03/Lists/ResolucionesOficios"/>
    <x v="1"/>
    <n v="0"/>
    <n v="5.5542476851842366"/>
  </r>
  <r>
    <s v="89"/>
    <x v="0"/>
    <d v="2010-01-29T00:00:00"/>
    <x v="2"/>
    <s v="2010"/>
    <d v="2010-02-06T13:16:53"/>
    <s v="Elemento"/>
    <s v="Resoluciones-Oficios/DR03/Lists/ResolucionesOficios"/>
    <x v="2"/>
    <n v="0"/>
    <n v="8.5533912037062692"/>
  </r>
  <r>
    <s v="88"/>
    <x v="0"/>
    <d v="2010-01-29T00:00:00"/>
    <x v="2"/>
    <s v="2010"/>
    <d v="2010-02-06T13:15:27"/>
    <s v="Elemento"/>
    <s v="Resoluciones-Oficios/DR03/Lists/ResolucionesOficios"/>
    <x v="2"/>
    <n v="0"/>
    <n v="8.5523958333360497"/>
  </r>
  <r>
    <s v="87"/>
    <x v="0"/>
    <d v="2010-01-29T00:00:00"/>
    <x v="2"/>
    <s v="2010"/>
    <d v="2010-02-06T13:08:52"/>
    <s v="Elemento"/>
    <s v="Resoluciones-Oficios/DR03/Lists/ResolucionesOficios"/>
    <x v="2"/>
    <n v="0"/>
    <n v="8.5478240740776528"/>
  </r>
  <r>
    <s v="19"/>
    <x v="3"/>
    <d v="2010-01-29T00:00:00"/>
    <x v="2"/>
    <s v="2010"/>
    <d v="2010-01-29T17:08:12"/>
    <s v="Elemento"/>
    <s v="Resoluciones-Oficios/DR03/Lists/ResolucionesOficios"/>
    <x v="2"/>
    <n v="0"/>
    <n v="0.71402777777984738"/>
  </r>
  <r>
    <s v="86"/>
    <x v="0"/>
    <d v="2010-01-29T00:00:00"/>
    <x v="2"/>
    <s v="2010"/>
    <d v="2010-01-29T17:06:10"/>
    <s v="Elemento"/>
    <s v="Resoluciones-Oficios/DR03/Lists/ResolucionesOficios"/>
    <x v="2"/>
    <n v="0"/>
    <n v="0.71261574074014788"/>
  </r>
  <r>
    <s v="85"/>
    <x v="0"/>
    <d v="2010-01-29T00:00:00"/>
    <x v="2"/>
    <s v="2010"/>
    <d v="2010-01-29T17:03:00"/>
    <s v="Elemento"/>
    <s v="Resoluciones-Oficios/DR03/Lists/ResolucionesOficios"/>
    <x v="2"/>
    <n v="0"/>
    <n v="0.71041666666860692"/>
  </r>
  <r>
    <s v="84"/>
    <x v="0"/>
    <d v="2010-01-29T00:00:00"/>
    <x v="2"/>
    <s v="2010"/>
    <d v="2010-01-29T17:01:30"/>
    <s v="Elemento"/>
    <s v="Resoluciones-Oficios/DR03/Lists/ResolucionesOficios"/>
    <x v="2"/>
    <n v="0"/>
    <n v="0.70937499999854481"/>
  </r>
  <r>
    <s v="83"/>
    <x v="0"/>
    <d v="2010-01-27T00:00:00"/>
    <x v="2"/>
    <s v="2010"/>
    <d v="2010-01-28T16:27:24"/>
    <s v="Elemento"/>
    <s v="Resoluciones-Oficios/DR03/Lists/ResolucionesOficios"/>
    <x v="2"/>
    <n v="0"/>
    <n v="1.6856944444443798"/>
  </r>
  <r>
    <s v="18"/>
    <x v="2"/>
    <d v="2010-01-27T00:00:00"/>
    <x v="2"/>
    <s v="2010"/>
    <d v="2010-01-28T16:15:15"/>
    <s v="Elemento"/>
    <s v="Resoluciones-Oficios/DR03/Lists/ResolucionesOficios"/>
    <x v="2"/>
    <n v="0"/>
    <n v="1.6772569444437977"/>
  </r>
  <r>
    <s v="82"/>
    <x v="0"/>
    <d v="2010-01-26T00:00:00"/>
    <x v="2"/>
    <s v="2010"/>
    <d v="2010-01-27T14:35:00"/>
    <s v="Elemento"/>
    <s v="Resoluciones-Oficios/DR03/Lists/ResolucionesOficios"/>
    <x v="2"/>
    <n v="0"/>
    <n v="1.6076388888905058"/>
  </r>
  <r>
    <s v="81"/>
    <x v="0"/>
    <d v="2010-01-26T00:00:00"/>
    <x v="2"/>
    <s v="2010"/>
    <d v="2010-01-27T14:34:01"/>
    <s v="Elemento"/>
    <s v="Resoluciones-Oficios/DR03/Lists/ResolucionesOficios"/>
    <x v="2"/>
    <n v="0"/>
    <n v="1.6069560185205773"/>
  </r>
  <r>
    <s v="80"/>
    <x v="0"/>
    <d v="2010-01-26T00:00:00"/>
    <x v="2"/>
    <s v="2010"/>
    <d v="2010-01-27T14:32:44"/>
    <s v="Elemento"/>
    <s v="Resoluciones-Oficios/DR03/Lists/ResolucionesOficios"/>
    <x v="2"/>
    <n v="0"/>
    <n v="1.6060648148122709"/>
  </r>
  <r>
    <s v="79"/>
    <x v="0"/>
    <d v="2010-01-26T00:00:00"/>
    <x v="2"/>
    <s v="2010"/>
    <d v="2010-01-27T14:31:30"/>
    <s v="Elemento"/>
    <s v="Resoluciones-Oficios/DR03/Lists/ResolucionesOficios"/>
    <x v="2"/>
    <n v="0"/>
    <n v="1.6052083333343035"/>
  </r>
  <r>
    <s v="78"/>
    <x v="0"/>
    <d v="2010-01-26T00:00:00"/>
    <x v="2"/>
    <s v="2010"/>
    <d v="2010-01-26T17:30:24"/>
    <s v="Elemento"/>
    <s v="Resoluciones-Oficios/DR03/Lists/ResolucionesOficios"/>
    <x v="2"/>
    <n v="0"/>
    <n v="0.72944444444146939"/>
  </r>
  <r>
    <s v="77"/>
    <x v="0"/>
    <d v="2010-01-25T00:00:00"/>
    <x v="2"/>
    <s v="2010"/>
    <d v="2010-01-26T17:28:46"/>
    <s v="Elemento"/>
    <s v="Resoluciones-Oficios/DR03/Lists/ResolucionesOficios"/>
    <x v="2"/>
    <n v="0"/>
    <n v="1.7283101851862739"/>
  </r>
  <r>
    <s v="76"/>
    <x v="0"/>
    <d v="2010-01-25T00:00:00"/>
    <x v="2"/>
    <s v="2010"/>
    <d v="2010-01-26T17:26:49"/>
    <s v="Elemento"/>
    <s v="Resoluciones-Oficios/DR03/Lists/ResolucionesOficios"/>
    <x v="2"/>
    <n v="0"/>
    <n v="1.7269560185159207"/>
  </r>
  <r>
    <s v="75"/>
    <x v="0"/>
    <d v="2010-01-25T00:00:00"/>
    <x v="2"/>
    <s v="2010"/>
    <d v="2010-01-26T17:25:19"/>
    <s v="Elemento"/>
    <s v="Resoluciones-Oficios/DR03/Lists/ResolucionesOficios"/>
    <x v="2"/>
    <n v="0"/>
    <n v="1.7259143518531346"/>
  </r>
  <r>
    <s v="74"/>
    <x v="0"/>
    <d v="2010-01-22T00:00:00"/>
    <x v="2"/>
    <s v="2010"/>
    <d v="2010-01-26T15:23:23"/>
    <s v="Elemento"/>
    <s v="Resoluciones-Oficios/DR03/Lists/ResolucionesOficios"/>
    <x v="2"/>
    <n v="0"/>
    <n v="4.6412384259238024"/>
  </r>
  <r>
    <s v="73"/>
    <x v="0"/>
    <d v="2010-01-22T00:00:00"/>
    <x v="2"/>
    <s v="2010"/>
    <d v="2010-01-26T15:21:16"/>
    <s v="Elemento"/>
    <s v="Resoluciones-Oficios/DR03/Lists/ResolucionesOficios"/>
    <x v="2"/>
    <n v="0"/>
    <n v="4.6397685185220325"/>
  </r>
  <r>
    <s v="72"/>
    <x v="0"/>
    <d v="2010-01-22T00:00:00"/>
    <x v="2"/>
    <s v="2010"/>
    <d v="2010-01-26T15:18:17"/>
    <s v="Elemento"/>
    <s v="Resoluciones-Oficios/DR03/Lists/ResolucionesOficios"/>
    <x v="2"/>
    <n v="0"/>
    <n v="4.637696759258688"/>
  </r>
  <r>
    <s v="71"/>
    <x v="0"/>
    <d v="2010-01-22T00:00:00"/>
    <x v="2"/>
    <s v="2010"/>
    <d v="2010-01-26T15:16:45"/>
    <s v="Elemento"/>
    <s v="Resoluciones-Oficios/DR03/Lists/ResolucionesOficios"/>
    <x v="2"/>
    <n v="0"/>
    <n v="4.6366319444423425"/>
  </r>
  <r>
    <s v="70"/>
    <x v="0"/>
    <d v="2010-01-22T00:00:00"/>
    <x v="2"/>
    <s v="2010"/>
    <d v="2010-01-26T15:15:24"/>
    <s v="Elemento"/>
    <s v="Resoluciones-Oficios/DR03/Lists/ResolucionesOficios"/>
    <x v="2"/>
    <n v="0"/>
    <n v="4.6356944444414694"/>
  </r>
  <r>
    <s v="69"/>
    <x v="0"/>
    <d v="2010-01-22T00:00:00"/>
    <x v="2"/>
    <s v="2010"/>
    <d v="2010-01-26T15:13:50"/>
    <s v="Elemento"/>
    <s v="Resoluciones-Oficios/DR03/Lists/ResolucionesOficios"/>
    <x v="2"/>
    <n v="0"/>
    <n v="4.6346064814788406"/>
  </r>
  <r>
    <s v="68"/>
    <x v="0"/>
    <d v="2010-01-22T00:00:00"/>
    <x v="2"/>
    <s v="2010"/>
    <d v="2010-01-26T15:11:56"/>
    <s v="Elemento"/>
    <s v="Resoluciones-Oficios/DR03/Lists/ResolucionesOficios"/>
    <x v="2"/>
    <n v="0"/>
    <n v="4.6332870370388264"/>
  </r>
  <r>
    <s v="67"/>
    <x v="0"/>
    <d v="2010-01-22T00:00:00"/>
    <x v="2"/>
    <s v="2010"/>
    <d v="2010-01-22T16:38:10"/>
    <s v="Elemento"/>
    <s v="Resoluciones-Oficios/DR03/Lists/ResolucionesOficios"/>
    <x v="2"/>
    <n v="0"/>
    <n v="0.69317129629780538"/>
  </r>
  <r>
    <s v="66"/>
    <x v="0"/>
    <d v="2010-01-21T00:00:00"/>
    <x v="2"/>
    <s v="2010"/>
    <d v="2010-01-22T16:36:31"/>
    <s v="Elemento"/>
    <s v="Resoluciones-Oficios/DR03/Lists/ResolucionesOficios"/>
    <x v="2"/>
    <n v="0"/>
    <n v="1.6920254629658302"/>
  </r>
  <r>
    <s v="65"/>
    <x v="0"/>
    <d v="2010-01-20T00:00:00"/>
    <x v="2"/>
    <s v="2010"/>
    <d v="2010-01-22T16:11:12"/>
    <s v="Elemento"/>
    <s v="Resoluciones-Oficios/DR03/Lists/ResolucionesOficios"/>
    <x v="2"/>
    <n v="0"/>
    <n v="2.6744444444411783"/>
  </r>
  <r>
    <s v="64"/>
    <x v="0"/>
    <d v="2010-01-20T00:00:00"/>
    <x v="2"/>
    <s v="2010"/>
    <d v="2010-01-22T16:06:40"/>
    <s v="Elemento"/>
    <s v="Resoluciones-Oficios/DR03/Lists/ResolucionesOficios"/>
    <x v="2"/>
    <n v="0"/>
    <n v="2.6712962962992606"/>
  </r>
  <r>
    <s v="63"/>
    <x v="0"/>
    <d v="2010-01-20T00:00:00"/>
    <x v="2"/>
    <s v="2010"/>
    <d v="2010-01-22T13:01:21"/>
    <s v="Elemento"/>
    <s v="Resoluciones-Oficios/DR03/Lists/ResolucionesOficios"/>
    <x v="2"/>
    <n v="0"/>
    <n v="2.5426041666651145"/>
  </r>
  <r>
    <s v="62"/>
    <x v="0"/>
    <d v="2010-01-20T00:00:00"/>
    <x v="2"/>
    <s v="2010"/>
    <d v="2010-01-22T12:58:22"/>
    <s v="Elemento"/>
    <s v="Resoluciones-Oficios/DR03/Lists/ResolucionesOficios"/>
    <x v="2"/>
    <n v="0"/>
    <n v="2.5405324074090458"/>
  </r>
  <r>
    <s v="17"/>
    <x v="2"/>
    <d v="2010-01-20T00:00:00"/>
    <x v="2"/>
    <s v="2010"/>
    <d v="2010-01-21T15:55:34"/>
    <s v="Elemento"/>
    <s v="Resoluciones-Oficios/DR03/Lists/ResolucionesOficios"/>
    <x v="2"/>
    <n v="0"/>
    <n v="1.6635879629611736"/>
  </r>
  <r>
    <s v="16"/>
    <x v="2"/>
    <d v="2010-01-14T00:00:00"/>
    <x v="2"/>
    <s v="2010"/>
    <d v="2010-01-21T15:53:32"/>
    <s v="Elemento"/>
    <s v="Resoluciones-Oficios/DR03/Lists/ResolucionesOficios"/>
    <x v="2"/>
    <n v="0"/>
    <n v="7.6621759259287501"/>
  </r>
  <r>
    <s v="61"/>
    <x v="0"/>
    <d v="2010-01-20T00:00:00"/>
    <x v="2"/>
    <s v="2010"/>
    <d v="2010-01-20T18:24:41"/>
    <s v="Elemento"/>
    <s v="Resoluciones-Oficios/DR03/Lists/ResolucionesOficios"/>
    <x v="2"/>
    <n v="0"/>
    <n v="0.76714120370161254"/>
  </r>
  <r>
    <s v="60"/>
    <x v="0"/>
    <d v="2010-01-20T00:00:00"/>
    <x v="2"/>
    <s v="2010"/>
    <d v="2010-01-20T18:23:25"/>
    <s v="Elemento"/>
    <s v="Resoluciones-Oficios/DR03/Lists/ResolucionesOficios"/>
    <x v="2"/>
    <n v="0"/>
    <n v="0.76626157407736173"/>
  </r>
  <r>
    <s v="59"/>
    <x v="0"/>
    <d v="2010-01-19T00:00:00"/>
    <x v="2"/>
    <s v="2010"/>
    <d v="2010-01-20T18:22:08"/>
    <s v="Elemento"/>
    <s v="Resoluciones-Oficios/DR03/Lists/ResolucionesOficios"/>
    <x v="2"/>
    <n v="0"/>
    <n v="1.7653703703690553"/>
  </r>
  <r>
    <s v="58"/>
    <x v="0"/>
    <d v="2010-01-19T00:00:00"/>
    <x v="2"/>
    <s v="2010"/>
    <d v="2010-01-20T18:21:00"/>
    <s v="Elemento"/>
    <s v="Resoluciones-Oficios/DR03/Lists/ResolucionesOficios"/>
    <x v="2"/>
    <n v="0"/>
    <n v="1.7645833333299379"/>
  </r>
  <r>
    <s v="57"/>
    <x v="0"/>
    <d v="2010-01-19T00:00:00"/>
    <x v="2"/>
    <s v="2010"/>
    <d v="2010-01-20T18:19:49"/>
    <s v="Elemento"/>
    <s v="Resoluciones-Oficios/DR03/Lists/ResolucionesOficios"/>
    <x v="2"/>
    <n v="0"/>
    <n v="1.7637615740750334"/>
  </r>
  <r>
    <s v="56"/>
    <x v="0"/>
    <d v="2010-01-19T00:00:00"/>
    <x v="2"/>
    <s v="2010"/>
    <d v="2010-01-20T18:18:08"/>
    <s v="Elemento"/>
    <s v="Resoluciones-Oficios/DR03/Lists/ResolucionesOficios"/>
    <x v="2"/>
    <n v="0"/>
    <n v="1.762592592589499"/>
  </r>
  <r>
    <s v="55"/>
    <x v="0"/>
    <d v="2010-01-19T00:00:00"/>
    <x v="2"/>
    <s v="2010"/>
    <d v="2010-01-20T18:16:56"/>
    <s v="Elemento"/>
    <s v="Resoluciones-Oficios/DR03/Lists/ResolucionesOficios"/>
    <x v="2"/>
    <n v="0"/>
    <n v="1.7617592592578148"/>
  </r>
  <r>
    <s v="54"/>
    <x v="0"/>
    <d v="2010-01-18T00:00:00"/>
    <x v="2"/>
    <s v="2010"/>
    <d v="2010-01-20T18:09:33"/>
    <s v="Elemento"/>
    <s v="Resoluciones-Oficios/DR03/Lists/ResolucionesOficios"/>
    <x v="2"/>
    <n v="0"/>
    <n v="2.7566319444449618"/>
  </r>
  <r>
    <s v="53"/>
    <x v="0"/>
    <d v="2010-01-18T00:00:00"/>
    <x v="2"/>
    <s v="2010"/>
    <d v="2010-01-20T18:00:25"/>
    <s v="Elemento"/>
    <s v="Resoluciones-Oficios/DR03/Lists/ResolucionesOficios"/>
    <x v="2"/>
    <n v="0"/>
    <n v="2.7502893518540077"/>
  </r>
  <r>
    <s v="52"/>
    <x v="0"/>
    <d v="2010-01-18T00:00:00"/>
    <x v="2"/>
    <s v="2010"/>
    <d v="2010-01-20T17:58:18"/>
    <s v="Elemento"/>
    <s v="Resoluciones-Oficios/DR03/Lists/ResolucionesOficios"/>
    <x v="2"/>
    <n v="0"/>
    <n v="2.7488194444449618"/>
  </r>
  <r>
    <s v="51"/>
    <x v="0"/>
    <d v="2010-01-18T00:00:00"/>
    <x v="2"/>
    <s v="2010"/>
    <d v="2010-01-20T17:53:24"/>
    <s v="Elemento"/>
    <s v="Resoluciones-Oficios/DR03/Lists/ResolucionesOficios"/>
    <x v="2"/>
    <n v="0"/>
    <n v="2.7454166666648234"/>
  </r>
  <r>
    <s v="50"/>
    <x v="0"/>
    <d v="2010-01-18T00:00:00"/>
    <x v="2"/>
    <s v="2010"/>
    <d v="2010-01-20T17:51:16"/>
    <s v="Elemento"/>
    <s v="Resoluciones-Oficios/DR03/Lists/ResolucionesOficios"/>
    <x v="2"/>
    <n v="0"/>
    <n v="2.7439351851862739"/>
  </r>
  <r>
    <s v="49"/>
    <x v="0"/>
    <d v="2010-01-18T00:00:00"/>
    <x v="2"/>
    <s v="2010"/>
    <d v="2010-01-20T17:49:06"/>
    <s v="Elemento"/>
    <s v="Resoluciones-Oficios/DR03/Lists/ResolucionesOficios"/>
    <x v="2"/>
    <n v="0"/>
    <n v="2.742430555554165"/>
  </r>
  <r>
    <s v="15"/>
    <x v="2"/>
    <d v="2010-01-14T00:00:00"/>
    <x v="2"/>
    <s v="2010"/>
    <d v="2010-01-18T15:55:24"/>
    <s v="Elemento"/>
    <s v="Resoluciones-Oficios/DR03/Lists/ResolucionesOficios"/>
    <x v="2"/>
    <n v="0"/>
    <n v="4.6634722222224809"/>
  </r>
  <r>
    <s v="48"/>
    <x v="0"/>
    <d v="2010-01-15T00:00:00"/>
    <x v="2"/>
    <s v="2010"/>
    <d v="2010-01-15T17:06:58"/>
    <s v="Elemento"/>
    <s v="Resoluciones-Oficios/DR03/Lists/ResolucionesOficios"/>
    <x v="2"/>
    <n v="0"/>
    <n v="0.71317129629460396"/>
  </r>
  <r>
    <s v="47"/>
    <x v="0"/>
    <d v="2010-01-12T00:00:00"/>
    <x v="2"/>
    <s v="2010"/>
    <d v="2010-01-15T17:00:44"/>
    <s v="Elemento"/>
    <s v="Resoluciones-Oficios/DR03/Lists/ResolucionesOficios"/>
    <x v="2"/>
    <n v="0"/>
    <n v="3.7088425925903721"/>
  </r>
  <r>
    <s v="46"/>
    <x v="0"/>
    <d v="2010-01-12T00:00:00"/>
    <x v="2"/>
    <s v="2010"/>
    <d v="2010-01-15T16:58:24"/>
    <s v="Elemento"/>
    <s v="Resoluciones-Oficios/DR03/Lists/ResolucionesOficios"/>
    <x v="2"/>
    <n v="0"/>
    <n v="3.7072222222195705"/>
  </r>
  <r>
    <s v="45"/>
    <x v="0"/>
    <d v="2010-01-12T00:00:00"/>
    <x v="2"/>
    <s v="2010"/>
    <d v="2010-01-15T16:56:02"/>
    <s v="Elemento"/>
    <s v="Resoluciones-Oficios/DR03/Lists/ResolucionesOficios"/>
    <x v="2"/>
    <n v="0"/>
    <n v="3.7055787037024857"/>
  </r>
  <r>
    <s v="44"/>
    <x v="0"/>
    <d v="2010-01-12T00:00:00"/>
    <x v="2"/>
    <s v="2010"/>
    <d v="2010-01-15T16:53:34"/>
    <s v="Elemento"/>
    <s v="Resoluciones-Oficios/DR03/Lists/ResolucionesOficios"/>
    <x v="2"/>
    <n v="0"/>
    <n v="3.7038657407392748"/>
  </r>
  <r>
    <s v="43"/>
    <x v="0"/>
    <d v="2010-01-12T00:00:00"/>
    <x v="2"/>
    <s v="2010"/>
    <d v="2010-01-15T16:49:39"/>
    <s v="Elemento"/>
    <s v="Resoluciones-Oficios/DR03/Lists/ResolucionesOficios"/>
    <x v="2"/>
    <n v="0"/>
    <n v="3.7011458333363407"/>
  </r>
  <r>
    <s v="42"/>
    <x v="0"/>
    <d v="2010-01-12T00:00:00"/>
    <x v="2"/>
    <s v="2010"/>
    <d v="2010-01-15T16:47:53"/>
    <s v="Elemento"/>
    <s v="Resoluciones-Oficios/DR03/Lists/ResolucionesOficios"/>
    <x v="2"/>
    <n v="0"/>
    <n v="3.6999189814814599"/>
  </r>
  <r>
    <s v="41"/>
    <x v="0"/>
    <d v="2010-01-11T00:00:00"/>
    <x v="2"/>
    <s v="2010"/>
    <d v="2010-01-15T16:41:08"/>
    <s v="Elemento"/>
    <s v="Resoluciones-Oficios/DR03/Lists/ResolucionesOficios"/>
    <x v="2"/>
    <n v="0"/>
    <n v="4.6952314814843703"/>
  </r>
  <r>
    <s v="40"/>
    <x v="0"/>
    <d v="2010-01-11T00:00:00"/>
    <x v="2"/>
    <s v="2010"/>
    <d v="2010-01-15T16:39:03"/>
    <s v="Elemento"/>
    <s v="Resoluciones-Oficios/DR03/Lists/ResolucionesOficios"/>
    <x v="2"/>
    <n v="0"/>
    <n v="4.6937847222216078"/>
  </r>
  <r>
    <s v="39"/>
    <x v="0"/>
    <d v="2010-01-11T00:00:00"/>
    <x v="2"/>
    <s v="2010"/>
    <d v="2010-01-15T16:23:25"/>
    <s v="Elemento"/>
    <s v="Resoluciones-Oficios/DR03/Lists/ResolucionesOficios"/>
    <x v="2"/>
    <n v="0"/>
    <n v="4.6829282407416031"/>
  </r>
  <r>
    <s v="38"/>
    <x v="0"/>
    <d v="2010-01-11T00:00:00"/>
    <x v="2"/>
    <s v="2010"/>
    <d v="2010-01-15T16:20:55"/>
    <s v="Elemento"/>
    <s v="Resoluciones-Oficios/DR03/Lists/ResolucionesOficios"/>
    <x v="2"/>
    <n v="0"/>
    <n v="4.6811921296321088"/>
  </r>
  <r>
    <s v="14"/>
    <x v="3"/>
    <d v="2010-01-14T00:00:00"/>
    <x v="2"/>
    <s v="2010"/>
    <d v="2010-01-14T15:47:25"/>
    <s v="Elemento"/>
    <s v="Resoluciones-Oficios/DR03/Lists/ResolucionesOficios"/>
    <x v="2"/>
    <n v="0"/>
    <n v="0.65792824074014788"/>
  </r>
  <r>
    <s v="13"/>
    <x v="3"/>
    <d v="2010-01-14T00:00:00"/>
    <x v="2"/>
    <s v="2010"/>
    <d v="2010-01-14T15:45:38"/>
    <s v="Elemento"/>
    <s v="Resoluciones-Oficios/DR03/Lists/ResolucionesOficios"/>
    <x v="2"/>
    <n v="0"/>
    <n v="0.65668981481576338"/>
  </r>
  <r>
    <s v="12"/>
    <x v="2"/>
    <d v="2010-01-14T00:00:00"/>
    <x v="2"/>
    <s v="2010"/>
    <d v="2010-01-14T15:43:58"/>
    <s v="Elemento"/>
    <s v="Resoluciones-Oficios/DR03/Lists/ResolucionesOficios"/>
    <x v="2"/>
    <n v="0"/>
    <n v="0.65553240740700858"/>
  </r>
  <r>
    <s v="11"/>
    <x v="2"/>
    <d v="2010-01-14T00:00:00"/>
    <x v="2"/>
    <s v="2010"/>
    <d v="2010-01-14T15:42:14"/>
    <s v="Elemento"/>
    <s v="Resoluciones-Oficios/DR03/Lists/ResolucionesOficios"/>
    <x v="2"/>
    <n v="0"/>
    <n v="0.65432870370568708"/>
  </r>
  <r>
    <s v="37"/>
    <x v="0"/>
    <d v="2010-01-11T00:00:00"/>
    <x v="2"/>
    <s v="2010"/>
    <d v="2010-01-12T17:37:47"/>
    <s v="Elemento"/>
    <s v="Resoluciones-Oficios/DR03/Lists/ResolucionesOficios"/>
    <x v="2"/>
    <n v="0"/>
    <n v="1.7345717592615983"/>
  </r>
  <r>
    <s v="36"/>
    <x v="0"/>
    <d v="2010-01-11T00:00:00"/>
    <x v="2"/>
    <s v="2010"/>
    <d v="2010-01-12T17:36:24"/>
    <s v="Elemento"/>
    <s v="Resoluciones-Oficios/DR03/Lists/ResolucionesOficios"/>
    <x v="2"/>
    <n v="0"/>
    <n v="1.7336111111144419"/>
  </r>
  <r>
    <s v="35"/>
    <x v="0"/>
    <d v="2010-01-11T00:00:00"/>
    <x v="2"/>
    <s v="2010"/>
    <d v="2010-01-12T17:35:18"/>
    <s v="Elemento"/>
    <s v="Resoluciones-Oficios/DR03/Lists/ResolucionesOficios"/>
    <x v="2"/>
    <n v="0"/>
    <n v="1.7328472222216078"/>
  </r>
  <r>
    <s v="34"/>
    <x v="0"/>
    <d v="2010-01-11T00:00:00"/>
    <x v="2"/>
    <s v="2010"/>
    <d v="2010-01-12T17:32:54"/>
    <s v="Elemento"/>
    <s v="Resoluciones-Oficios/DR03/Lists/ResolucionesOficios"/>
    <x v="2"/>
    <n v="0"/>
    <n v="1.7311805555582396"/>
  </r>
  <r>
    <s v="33"/>
    <x v="0"/>
    <d v="2010-01-11T00:00:00"/>
    <x v="2"/>
    <s v="2010"/>
    <d v="2010-01-12T17:30:36"/>
    <s v="Elemento"/>
    <s v="Resoluciones-Oficios/DR03/Lists/ResolucionesOficios"/>
    <x v="2"/>
    <n v="0"/>
    <n v="1.7295833333337214"/>
  </r>
  <r>
    <s v="32"/>
    <x v="0"/>
    <d v="2010-01-11T00:00:00"/>
    <x v="2"/>
    <s v="2010"/>
    <d v="2010-01-12T17:29:27"/>
    <s v="Elemento"/>
    <s v="Resoluciones-Oficios/DR03/Lists/ResolucionesOficios"/>
    <x v="2"/>
    <n v="0"/>
    <n v="1.7287847222251003"/>
  </r>
  <r>
    <s v="31"/>
    <x v="0"/>
    <d v="2010-01-11T00:00:00"/>
    <x v="2"/>
    <s v="2010"/>
    <d v="2010-01-12T17:27:57"/>
    <s v="Elemento"/>
    <s v="Resoluciones-Oficios/DR03/Lists/ResolucionesOficios"/>
    <x v="2"/>
    <n v="0"/>
    <n v="1.7277430555550382"/>
  </r>
  <r>
    <s v="30"/>
    <x v="0"/>
    <d v="2010-01-11T00:00:00"/>
    <x v="2"/>
    <s v="2010"/>
    <d v="2010-01-12T17:25:30"/>
    <s v="Elemento"/>
    <s v="Resoluciones-Oficios/DR03/Lists/ResolucionesOficios"/>
    <x v="2"/>
    <n v="0"/>
    <n v="1.7260416666686069"/>
  </r>
  <r>
    <s v="10"/>
    <x v="3"/>
    <d v="2010-01-12T00:00:00"/>
    <x v="2"/>
    <s v="2010"/>
    <d v="2010-01-12T12:42:44"/>
    <s v="Elemento"/>
    <s v="Resoluciones-Oficios/DR03/Lists/ResolucionesOficios"/>
    <x v="2"/>
    <n v="0"/>
    <n v="0.52967592592904111"/>
  </r>
  <r>
    <s v="9"/>
    <x v="3"/>
    <d v="2010-01-12T00:00:00"/>
    <x v="2"/>
    <s v="2010"/>
    <d v="2010-01-12T12:41:28"/>
    <s v="Elemento"/>
    <s v="Resoluciones-Oficios/DR03/Lists/ResolucionesOficios"/>
    <x v="2"/>
    <n v="0"/>
    <n v="0.52879629629751435"/>
  </r>
  <r>
    <s v="8"/>
    <x v="3"/>
    <d v="2010-01-12T00:00:00"/>
    <x v="2"/>
    <s v="2010"/>
    <d v="2010-01-12T12:40:28"/>
    <s v="Elemento"/>
    <s v="Resoluciones-Oficios/DR03/Lists/ResolucionesOficios"/>
    <x v="2"/>
    <n v="0"/>
    <n v="0.52810185185080627"/>
  </r>
  <r>
    <s v="7"/>
    <x v="3"/>
    <d v="2010-01-12T00:00:00"/>
    <x v="2"/>
    <s v="2010"/>
    <d v="2010-01-12T12:35:34"/>
    <s v="Elemento"/>
    <s v="Resoluciones-Oficios/DR03/Lists/ResolucionesOficios"/>
    <x v="2"/>
    <n v="0"/>
    <n v="0.52469907407066785"/>
  </r>
  <r>
    <s v="6"/>
    <x v="3"/>
    <d v="2010-01-12T00:00:00"/>
    <x v="2"/>
    <s v="2010"/>
    <d v="2010-01-12T12:34:25"/>
    <s v="Elemento"/>
    <s v="Resoluciones-Oficios/DR03/Lists/ResolucionesOficios"/>
    <x v="2"/>
    <n v="0"/>
    <n v="0.52390046296204673"/>
  </r>
  <r>
    <s v="29"/>
    <x v="0"/>
    <d v="2010-01-11T00:00:00"/>
    <x v="2"/>
    <s v="2010"/>
    <d v="2010-01-11T10:29:47"/>
    <s v="Elemento"/>
    <s v="Resoluciones-Oficios/DR03/Lists/ResolucionesOficios"/>
    <x v="2"/>
    <n v="0"/>
    <n v="0.43734953703824431"/>
  </r>
  <r>
    <s v="28"/>
    <x v="0"/>
    <d v="2010-01-11T00:00:00"/>
    <x v="2"/>
    <s v="2010"/>
    <d v="2010-01-11T10:27:04"/>
    <s v="Elemento"/>
    <s v="Resoluciones-Oficios/DR03/Lists/ResolucionesOficios"/>
    <x v="2"/>
    <n v="0"/>
    <n v="0.43546296295971842"/>
  </r>
  <r>
    <s v="27"/>
    <x v="0"/>
    <d v="2010-01-11T00:00:00"/>
    <x v="2"/>
    <s v="2010"/>
    <d v="2010-01-11T10:22:46"/>
    <s v="Elemento"/>
    <s v="Resoluciones-Oficios/DR03/Lists/ResolucionesOficios"/>
    <x v="2"/>
    <n v="0"/>
    <n v="0.43247685184906004"/>
  </r>
  <r>
    <s v="26"/>
    <x v="0"/>
    <d v="2010-01-11T00:00:00"/>
    <x v="2"/>
    <s v="2010"/>
    <d v="2010-01-11T10:17:59"/>
    <s v="Elemento"/>
    <s v="Resoluciones-Oficios/DR03/Lists/ResolucionesOficios"/>
    <x v="2"/>
    <n v="0"/>
    <n v="0.42915509259182727"/>
  </r>
  <r>
    <s v="25"/>
    <x v="0"/>
    <d v="2010-01-11T00:00:00"/>
    <x v="2"/>
    <s v="2010"/>
    <d v="2010-01-11T10:06:23"/>
    <s v="Elemento"/>
    <s v="Resoluciones-Oficios/DR03/Lists/ResolucionesOficios"/>
    <x v="2"/>
    <n v="0"/>
    <n v="0.42109953703766223"/>
  </r>
  <r>
    <s v="5"/>
    <x v="2"/>
    <d v="2010-01-08T00:00:00"/>
    <x v="2"/>
    <s v="2010"/>
    <d v="2010-01-08T17:19:44"/>
    <s v="Elemento"/>
    <s v="Resoluciones-Oficios/DR03/Lists/ResolucionesOficios"/>
    <x v="2"/>
    <n v="0"/>
    <n v="0.72203703703416977"/>
  </r>
  <r>
    <s v="4"/>
    <x v="2"/>
    <d v="2010-01-08T00:00:00"/>
    <x v="2"/>
    <s v="2010"/>
    <d v="2010-01-08T16:39:32"/>
    <s v="Elemento"/>
    <s v="Resoluciones-Oficios/DR03/Lists/ResolucionesOficios"/>
    <x v="2"/>
    <n v="0"/>
    <n v="0.69412037036818219"/>
  </r>
  <r>
    <s v="24"/>
    <x v="0"/>
    <d v="2010-01-08T00:00:00"/>
    <x v="2"/>
    <s v="2010"/>
    <d v="2010-01-08T15:23:58"/>
    <s v="Elemento"/>
    <s v="Resoluciones-Oficios/DR03/Lists/ResolucionesOficios"/>
    <x v="2"/>
    <n v="0"/>
    <n v="0.64164351851650281"/>
  </r>
  <r>
    <s v="23"/>
    <x v="0"/>
    <d v="2010-01-07T00:00:00"/>
    <x v="2"/>
    <s v="2010"/>
    <d v="2010-01-08T10:57:09"/>
    <s v="Elemento"/>
    <s v="Resoluciones-Oficios/DR03/Lists/ResolucionesOficios"/>
    <x v="2"/>
    <n v="0"/>
    <n v="1.4563541666648234"/>
  </r>
  <r>
    <s v="22"/>
    <x v="0"/>
    <d v="2010-01-07T00:00:00"/>
    <x v="2"/>
    <s v="2010"/>
    <d v="2010-01-08T10:50:46"/>
    <s v="Elemento"/>
    <s v="Resoluciones-Oficios/DR03/Lists/ResolucionesOficios"/>
    <x v="2"/>
    <n v="0"/>
    <n v="1.4519212962986785"/>
  </r>
  <r>
    <s v="21"/>
    <x v="0"/>
    <d v="2010-01-07T00:00:00"/>
    <x v="2"/>
    <s v="2010"/>
    <d v="2010-01-08T10:44:13"/>
    <s v="Elemento"/>
    <s v="Resoluciones-Oficios/DR03/Lists/ResolucionesOficios"/>
    <x v="2"/>
    <n v="0"/>
    <n v="1.4473726851865649"/>
  </r>
  <r>
    <s v="20"/>
    <x v="0"/>
    <d v="2010-01-07T00:00:00"/>
    <x v="2"/>
    <s v="2010"/>
    <d v="2010-01-08T10:40:54"/>
    <s v="Elemento"/>
    <s v="Resoluciones-Oficios/DR03/Lists/ResolucionesOficios"/>
    <x v="2"/>
    <n v="0"/>
    <n v="1.445069444445835"/>
  </r>
  <r>
    <s v="19"/>
    <x v="0"/>
    <d v="2010-01-07T00:00:00"/>
    <x v="2"/>
    <s v="2010"/>
    <d v="2010-01-08T10:37:07"/>
    <s v="Elemento"/>
    <s v="Resoluciones-Oficios/DR03/Lists/ResolucionesOficios"/>
    <x v="2"/>
    <n v="0"/>
    <n v="1.4424421296280343"/>
  </r>
  <r>
    <s v="18"/>
    <x v="0"/>
    <d v="2010-01-07T00:00:00"/>
    <x v="2"/>
    <s v="2010"/>
    <d v="2010-01-07T18:52:49"/>
    <s v="Elemento"/>
    <s v="Resoluciones-Oficios/DR03/Lists/ResolucionesOficios"/>
    <x v="2"/>
    <n v="0"/>
    <n v="0.78667824074364034"/>
  </r>
  <r>
    <s v="17"/>
    <x v="0"/>
    <d v="2010-01-07T00:00:00"/>
    <x v="2"/>
    <s v="2010"/>
    <d v="2010-01-07T18:51:32"/>
    <s v="Elemento"/>
    <s v="Resoluciones-Oficios/DR03/Lists/ResolucionesOficios"/>
    <x v="2"/>
    <n v="0"/>
    <n v="0.78578703703533392"/>
  </r>
  <r>
    <s v="16"/>
    <x v="0"/>
    <d v="2010-01-07T00:00:00"/>
    <x v="2"/>
    <s v="2010"/>
    <d v="2010-01-07T18:49:42"/>
    <s v="Elemento"/>
    <s v="Resoluciones-Oficios/DR03/Lists/ResolucionesOficios"/>
    <x v="2"/>
    <n v="0"/>
    <n v="0.78451388888788642"/>
  </r>
  <r>
    <s v="15"/>
    <x v="0"/>
    <d v="2010-01-07T00:00:00"/>
    <x v="2"/>
    <s v="2010"/>
    <d v="2010-01-07T18:48:34"/>
    <s v="Elemento"/>
    <s v="Resoluciones-Oficios/DR03/Lists/ResolucionesOficios"/>
    <x v="2"/>
    <n v="0"/>
    <n v="0.783726851848769"/>
  </r>
  <r>
    <s v="14"/>
    <x v="0"/>
    <d v="2010-01-07T00:00:00"/>
    <x v="2"/>
    <s v="2010"/>
    <d v="2010-01-07T18:47:07"/>
    <s v="Elemento"/>
    <s v="Resoluciones-Oficios/DR03/Lists/ResolucionesOficios"/>
    <x v="2"/>
    <n v="0"/>
    <n v="0.78271990740904585"/>
  </r>
  <r>
    <s v="13"/>
    <x v="0"/>
    <d v="2010-01-07T00:00:00"/>
    <x v="2"/>
    <s v="2010"/>
    <d v="2010-01-07T18:44:49"/>
    <s v="Elemento"/>
    <s v="Resoluciones-Oficios/DR03/Lists/ResolucionesOficios"/>
    <x v="2"/>
    <n v="0"/>
    <n v="0.78112268518452765"/>
  </r>
  <r>
    <s v="12"/>
    <x v="0"/>
    <d v="2010-01-07T00:00:00"/>
    <x v="2"/>
    <s v="2010"/>
    <d v="2010-01-07T18:42:42"/>
    <s v="Elemento"/>
    <s v="Resoluciones-Oficios/DR03/Lists/ResolucionesOficios"/>
    <x v="2"/>
    <n v="0"/>
    <n v="0.77965277777548181"/>
  </r>
  <r>
    <s v="3"/>
    <x v="2"/>
    <d v="2010-01-07T00:00:00"/>
    <x v="2"/>
    <s v="2010"/>
    <d v="2010-01-07T15:45:55"/>
    <s v="Elemento"/>
    <s v="Resoluciones-Oficios/DR03/Lists/ResolucionesOficios"/>
    <x v="2"/>
    <n v="0"/>
    <n v="0.65688657407736173"/>
  </r>
  <r>
    <s v="11"/>
    <x v="0"/>
    <d v="2010-01-07T00:00:00"/>
    <x v="2"/>
    <s v="2010"/>
    <d v="2010-01-07T15:41:26"/>
    <s v="Elemento"/>
    <s v="Resoluciones-Oficios/DR03/Lists/ResolucionesOficios"/>
    <x v="2"/>
    <n v="0"/>
    <n v="0.653773148151231"/>
  </r>
  <r>
    <s v="2"/>
    <x v="2"/>
    <d v="2010-01-07T00:00:00"/>
    <x v="2"/>
    <s v="2010"/>
    <d v="2010-01-07T15:39:11"/>
    <s v="Elemento"/>
    <s v="Resoluciones-Oficios/DR03/Lists/ResolucionesOficios"/>
    <x v="2"/>
    <n v="0"/>
    <n v="0.65221064814977581"/>
  </r>
  <r>
    <s v="1"/>
    <x v="3"/>
    <d v="2010-01-05T00:00:00"/>
    <x v="2"/>
    <s v="2010"/>
    <d v="2010-01-07T12:58:45"/>
    <s v="Elemento"/>
    <s v="Resoluciones-Oficios/DR03/Lists/ResolucionesOficios"/>
    <x v="2"/>
    <n v="0"/>
    <n v="2.5407986111094942"/>
  </r>
  <r>
    <s v="10"/>
    <x v="0"/>
    <d v="2010-01-04T00:00:00"/>
    <x v="2"/>
    <s v="2010"/>
    <d v="2010-01-05T16:25:17"/>
    <s v="Elemento"/>
    <s v="Resoluciones-Oficios/DR03/Lists/ResolucionesOficios"/>
    <x v="2"/>
    <n v="0"/>
    <n v="1.6842245370353339"/>
  </r>
  <r>
    <s v="9"/>
    <x v="0"/>
    <d v="2010-01-04T00:00:00"/>
    <x v="2"/>
    <s v="2010"/>
    <d v="2010-01-05T16:22:24"/>
    <s v="Elemento"/>
    <s v="Resoluciones-Oficios/DR03/Lists/ResolucionesOficios"/>
    <x v="2"/>
    <n v="0"/>
    <n v="1.6822222222253913"/>
  </r>
  <r>
    <s v="8"/>
    <x v="0"/>
    <d v="2010-01-04T00:00:00"/>
    <x v="2"/>
    <s v="2010"/>
    <d v="2010-01-05T16:17:24"/>
    <s v="Elemento"/>
    <s v="Resoluciones-Oficios/DR03/Lists/ResolucionesOficios"/>
    <x v="2"/>
    <n v="0"/>
    <n v="1.6787499999991269"/>
  </r>
  <r>
    <s v="7"/>
    <x v="0"/>
    <d v="2010-01-04T00:00:00"/>
    <x v="2"/>
    <s v="2010"/>
    <d v="2010-01-05T16:13:01"/>
    <s v="Elemento"/>
    <s v="Resoluciones-Oficios/DR03/Lists/ResolucionesOficios"/>
    <x v="2"/>
    <n v="0"/>
    <n v="1.6757060185191222"/>
  </r>
  <r>
    <s v="6"/>
    <x v="0"/>
    <d v="2010-01-04T00:00:00"/>
    <x v="2"/>
    <s v="2010"/>
    <d v="2010-01-05T16:10:46"/>
    <s v="Elemento"/>
    <s v="Resoluciones-Oficios/DR03/Lists/ResolucionesOficios"/>
    <x v="2"/>
    <n v="0"/>
    <n v="1.674143518517667"/>
  </r>
  <r>
    <s v="5"/>
    <x v="0"/>
    <d v="2010-01-04T00:00:00"/>
    <x v="2"/>
    <s v="2010"/>
    <d v="2010-01-05T16:08:52"/>
    <s v="Elemento"/>
    <s v="Resoluciones-Oficios/DR03/Lists/ResolucionesOficios"/>
    <x v="2"/>
    <n v="0"/>
    <n v="1.6728240740776528"/>
  </r>
  <r>
    <s v="4"/>
    <x v="0"/>
    <d v="2010-01-04T00:00:00"/>
    <x v="2"/>
    <s v="2010"/>
    <d v="2010-01-05T16:04:05"/>
    <s v="Elemento"/>
    <s v="Resoluciones-Oficios/DR03/Lists/ResolucionesOficios"/>
    <x v="2"/>
    <n v="0"/>
    <n v="1.669502314813144"/>
  </r>
  <r>
    <s v="3"/>
    <x v="0"/>
    <d v="2010-01-04T00:00:00"/>
    <x v="2"/>
    <s v="2010"/>
    <d v="2010-01-05T16:00:04"/>
    <s v="Elemento"/>
    <s v="Resoluciones-Oficios/DR03/Lists/ResolucionesOficios"/>
    <x v="2"/>
    <n v="0"/>
    <n v="1.666712962964084"/>
  </r>
  <r>
    <s v="2"/>
    <x v="0"/>
    <d v="2010-01-04T00:00:00"/>
    <x v="2"/>
    <s v="2010"/>
    <d v="2010-01-05T15:58:43"/>
    <s v="Elemento"/>
    <s v="Resoluciones-Oficios/DR03/Lists/ResolucionesOficios"/>
    <x v="2"/>
    <n v="0"/>
    <n v="1.6657754629632109"/>
  </r>
  <r>
    <s v="1"/>
    <x v="0"/>
    <d v="2010-01-04T00:00:00"/>
    <x v="2"/>
    <s v="2010"/>
    <d v="2010-01-05T15:56:54"/>
    <s v="Elemento"/>
    <s v="Resoluciones-Oficios/DR03/Lists/ResolucionesOficios"/>
    <x v="2"/>
    <n v="0"/>
    <n v="1.6645138888852671"/>
  </r>
  <r>
    <s v="77"/>
    <x v="2"/>
    <d v="2010-03-03T00:00:00"/>
    <x v="3"/>
    <s v="2010"/>
    <d v="2010-03-03T08:43:07"/>
    <s v="Elemento"/>
    <s v="Resoluciones-Oficios/DR04/Lists/ResolucionesOficios"/>
    <x v="0"/>
    <n v="0"/>
    <n v="0.36327546296524815"/>
  </r>
  <r>
    <s v="76"/>
    <x v="2"/>
    <d v="2010-03-03T00:00:00"/>
    <x v="3"/>
    <s v="2010"/>
    <d v="2010-03-03T08:42:01"/>
    <s v="Elemento"/>
    <s v="Resoluciones-Oficios/DR04/Lists/ResolucionesOficios"/>
    <x v="0"/>
    <n v="0"/>
    <n v="0.36251157407241408"/>
  </r>
  <r>
    <s v="75"/>
    <x v="2"/>
    <d v="2010-03-03T00:00:00"/>
    <x v="3"/>
    <s v="2010"/>
    <d v="2010-03-03T08:41:12"/>
    <s v="Elemento"/>
    <s v="Resoluciones-Oficios/DR04/Lists/ResolucionesOficios"/>
    <x v="0"/>
    <n v="0"/>
    <n v="0.36194444444117835"/>
  </r>
  <r>
    <s v="74"/>
    <x v="2"/>
    <d v="2010-03-03T00:00:00"/>
    <x v="3"/>
    <s v="2010"/>
    <d v="2010-03-03T08:38:23"/>
    <s v="Elemento"/>
    <s v="Resoluciones-Oficios/DR04/Lists/ResolucionesOficios"/>
    <x v="0"/>
    <n v="0"/>
    <n v="0.35998842592380242"/>
  </r>
  <r>
    <s v="73"/>
    <x v="2"/>
    <d v="2010-03-03T00:00:00"/>
    <x v="3"/>
    <s v="2010"/>
    <d v="2010-03-03T08:36:25"/>
    <s v="Elemento"/>
    <s v="Resoluciones-Oficios/DR04/Lists/ResolucionesOficios"/>
    <x v="0"/>
    <n v="0"/>
    <n v="0.35862268518394558"/>
  </r>
  <r>
    <s v="72"/>
    <x v="2"/>
    <d v="2010-03-03T00:00:00"/>
    <x v="3"/>
    <s v="2010"/>
    <d v="2010-03-03T08:34:04"/>
    <s v="Elemento"/>
    <s v="Resoluciones-Oficios/DR04/Lists/ResolucionesOficios"/>
    <x v="0"/>
    <n v="0"/>
    <n v="0.35699074074364034"/>
  </r>
  <r>
    <s v="265"/>
    <x v="0"/>
    <d v="2010-03-02T00:00:00"/>
    <x v="3"/>
    <s v="2010"/>
    <d v="2010-03-02T17:13:28"/>
    <s v="Elemento"/>
    <s v="Resoluciones-Oficios/DR04/Lists/ResolucionesOficios"/>
    <x v="0"/>
    <n v="0"/>
    <n v="0.71768518518365454"/>
  </r>
  <r>
    <s v="264"/>
    <x v="0"/>
    <d v="2010-03-02T00:00:00"/>
    <x v="3"/>
    <s v="2010"/>
    <d v="2010-03-02T16:01:45"/>
    <s v="Elemento"/>
    <s v="Resoluciones-Oficios/DR04/Lists/ResolucionesOficios"/>
    <x v="0"/>
    <n v="0"/>
    <n v="0.6678819444423425"/>
  </r>
  <r>
    <s v="263"/>
    <x v="0"/>
    <d v="2010-03-02T00:00:00"/>
    <x v="3"/>
    <s v="2010"/>
    <d v="2010-03-02T15:59:43"/>
    <s v="Elemento"/>
    <s v="Resoluciones-Oficios/DR04/Lists/ResolucionesOficios"/>
    <x v="0"/>
    <n v="0"/>
    <n v="0.66646990740991896"/>
  </r>
  <r>
    <s v="262"/>
    <x v="0"/>
    <d v="2010-03-02T00:00:00"/>
    <x v="3"/>
    <s v="2010"/>
    <d v="2010-03-02T15:57:06"/>
    <s v="Elemento"/>
    <s v="Resoluciones-Oficios/DR04/Lists/ResolucionesOficios"/>
    <x v="0"/>
    <n v="0"/>
    <n v="0.66465277777751908"/>
  </r>
  <r>
    <s v="261"/>
    <x v="0"/>
    <d v="2010-03-02T00:00:00"/>
    <x v="3"/>
    <s v="2010"/>
    <d v="2010-03-02T11:59:19"/>
    <s v="Elemento"/>
    <s v="Resoluciones-Oficios/DR04/Lists/ResolucionesOficios"/>
    <x v="0"/>
    <n v="0"/>
    <n v="0.49952546296117362"/>
  </r>
  <r>
    <s v="260"/>
    <x v="0"/>
    <d v="2010-03-02T00:00:00"/>
    <x v="3"/>
    <s v="2010"/>
    <d v="2010-03-02T11:58:05"/>
    <s v="Elemento"/>
    <s v="Resoluciones-Oficios/DR04/Lists/ResolucionesOficios"/>
    <x v="0"/>
    <n v="0"/>
    <n v="0.49866898148320615"/>
  </r>
  <r>
    <s v="259"/>
    <x v="0"/>
    <d v="2010-03-02T00:00:00"/>
    <x v="3"/>
    <s v="2010"/>
    <d v="2010-03-02T09:49:51"/>
    <s v="Elemento"/>
    <s v="Resoluciones-Oficios/DR04/Lists/ResolucionesOficios"/>
    <x v="0"/>
    <n v="0"/>
    <n v="0.40961805555707542"/>
  </r>
  <r>
    <s v="258"/>
    <x v="0"/>
    <d v="2010-03-01T00:00:00"/>
    <x v="3"/>
    <s v="2010"/>
    <d v="2010-03-01T17:43:03"/>
    <s v="Elemento"/>
    <s v="Resoluciones-Oficios/DR04/Lists/ResolucionesOficios"/>
    <x v="0"/>
    <n v="0"/>
    <n v="0.7382291666654055"/>
  </r>
  <r>
    <s v="257"/>
    <x v="0"/>
    <d v="2010-03-01T00:00:00"/>
    <x v="3"/>
    <s v="2010"/>
    <d v="2010-03-01T17:12:47"/>
    <s v="Elemento"/>
    <s v="Resoluciones-Oficios/DR04/Lists/ResolucionesOficios"/>
    <x v="0"/>
    <n v="0"/>
    <n v="0.71721064814482816"/>
  </r>
  <r>
    <s v="71"/>
    <x v="2"/>
    <d v="2010-03-01T00:00:00"/>
    <x v="3"/>
    <s v="2010"/>
    <d v="2010-03-01T15:35:44"/>
    <s v="Elemento"/>
    <s v="Resoluciones-Oficios/DR04/Lists/ResolucionesOficios"/>
    <x v="0"/>
    <n v="0"/>
    <n v="0.6498148148166365"/>
  </r>
  <r>
    <s v="70"/>
    <x v="2"/>
    <d v="2010-03-01T00:00:00"/>
    <x v="3"/>
    <s v="2010"/>
    <d v="2010-03-01T15:34:37"/>
    <s v="Elemento"/>
    <s v="Resoluciones-Oficios/DR04/Lists/ResolucionesOficios"/>
    <x v="0"/>
    <n v="0"/>
    <n v="0.64903935185429873"/>
  </r>
  <r>
    <s v="256"/>
    <x v="0"/>
    <d v="2010-03-01T00:00:00"/>
    <x v="3"/>
    <s v="2010"/>
    <d v="2010-03-01T15:03:42"/>
    <s v="Elemento"/>
    <s v="Resoluciones-Oficios/DR04/Lists/ResolucionesOficios"/>
    <x v="0"/>
    <n v="0"/>
    <n v="0.62756944444117835"/>
  </r>
  <r>
    <s v="255"/>
    <x v="0"/>
    <d v="2010-03-01T00:00:00"/>
    <x v="3"/>
    <s v="2010"/>
    <d v="2010-03-01T15:03:11"/>
    <s v="Elemento"/>
    <s v="Resoluciones-Oficios/DR04/Lists/ResolucionesOficios"/>
    <x v="0"/>
    <n v="0"/>
    <n v="0.62721064814832062"/>
  </r>
  <r>
    <s v="254"/>
    <x v="0"/>
    <d v="2010-03-01T00:00:00"/>
    <x v="3"/>
    <s v="2010"/>
    <d v="2010-03-01T15:02:31"/>
    <s v="Elemento"/>
    <s v="Resoluciones-Oficios/DR04/Lists/ResolucionesOficios"/>
    <x v="0"/>
    <n v="0"/>
    <n v="0.62674768518627388"/>
  </r>
  <r>
    <s v="253"/>
    <x v="0"/>
    <d v="2010-03-01T00:00:00"/>
    <x v="3"/>
    <s v="2010"/>
    <d v="2010-03-01T14:50:43"/>
    <s v="Elemento"/>
    <s v="Resoluciones-Oficios/DR04/Lists/ResolucionesOficios"/>
    <x v="0"/>
    <n v="0"/>
    <n v="0.61855324073985685"/>
  </r>
  <r>
    <s v="252"/>
    <x v="0"/>
    <d v="2010-03-01T00:00:00"/>
    <x v="3"/>
    <s v="2010"/>
    <d v="2010-03-01T14:49:05"/>
    <s v="Elemento"/>
    <s v="Resoluciones-Oficios/DR04/Lists/ResolucionesOficios"/>
    <x v="0"/>
    <n v="0"/>
    <n v="0.61741898148466134"/>
  </r>
  <r>
    <s v="251"/>
    <x v="0"/>
    <d v="2010-03-01T00:00:00"/>
    <x v="3"/>
    <s v="2010"/>
    <d v="2010-03-01T14:48:31"/>
    <s v="Elemento"/>
    <s v="Resoluciones-Oficios/DR04/Lists/ResolucionesOficios"/>
    <x v="0"/>
    <n v="0"/>
    <n v="0.61702546296146465"/>
  </r>
  <r>
    <s v="250"/>
    <x v="0"/>
    <d v="2010-03-01T00:00:00"/>
    <x v="3"/>
    <s v="2010"/>
    <d v="2010-03-01T14:47:13"/>
    <s v="Elemento"/>
    <s v="Resoluciones-Oficios/DR04/Lists/ResolucionesOficios"/>
    <x v="0"/>
    <n v="0"/>
    <n v="0.61612268518365454"/>
  </r>
  <r>
    <s v="249"/>
    <x v="0"/>
    <d v="2010-03-01T00:00:00"/>
    <x v="3"/>
    <s v="2010"/>
    <d v="2010-03-01T14:46:37"/>
    <s v="Elemento"/>
    <s v="Resoluciones-Oficios/DR04/Lists/ResolucionesOficios"/>
    <x v="0"/>
    <n v="0"/>
    <n v="0.61570601852145046"/>
  </r>
  <r>
    <s v="248"/>
    <x v="0"/>
    <d v="2010-03-01T00:00:00"/>
    <x v="3"/>
    <s v="2010"/>
    <d v="2010-03-01T14:45:48"/>
    <s v="Elemento"/>
    <s v="Resoluciones-Oficios/DR04/Lists/ResolucionesOficios"/>
    <x v="0"/>
    <n v="0"/>
    <n v="0.61513888889021473"/>
  </r>
  <r>
    <s v="247"/>
    <x v="0"/>
    <d v="2010-03-01T00:00:00"/>
    <x v="3"/>
    <s v="2010"/>
    <d v="2010-03-01T14:44:33"/>
    <s v="Elemento"/>
    <s v="Resoluciones-Oficios/DR04/Lists/ResolucionesOficios"/>
    <x v="0"/>
    <n v="0"/>
    <n v="0.61427083333546761"/>
  </r>
  <r>
    <s v="246"/>
    <x v="0"/>
    <d v="2010-03-01T00:00:00"/>
    <x v="3"/>
    <s v="2010"/>
    <d v="2010-03-01T14:43:56"/>
    <s v="Elemento"/>
    <s v="Resoluciones-Oficios/DR04/Lists/ResolucionesOficios"/>
    <x v="0"/>
    <n v="0"/>
    <n v="0.61384259258920792"/>
  </r>
  <r>
    <s v="245"/>
    <x v="0"/>
    <d v="2010-03-01T00:00:00"/>
    <x v="3"/>
    <s v="2010"/>
    <d v="2010-03-01T14:42:38"/>
    <s v="Elemento"/>
    <s v="Resoluciones-Oficios/DR04/Lists/ResolucionesOficios"/>
    <x v="0"/>
    <n v="0"/>
    <n v="0.61293981481139781"/>
  </r>
  <r>
    <s v="244"/>
    <x v="0"/>
    <d v="2010-03-01T00:00:00"/>
    <x v="3"/>
    <s v="2010"/>
    <d v="2010-03-01T14:42:06"/>
    <s v="Elemento"/>
    <s v="Resoluciones-Oficios/DR04/Lists/ResolucionesOficios"/>
    <x v="0"/>
    <n v="0"/>
    <n v="0.61256944444176042"/>
  </r>
  <r>
    <s v="243"/>
    <x v="0"/>
    <d v="2010-03-01T00:00:00"/>
    <x v="3"/>
    <s v="2010"/>
    <d v="2010-03-01T14:41:27"/>
    <s v="Elemento"/>
    <s v="Resoluciones-Oficios/DR04/Lists/ResolucionesOficios"/>
    <x v="0"/>
    <n v="0"/>
    <n v="0.61211805555649335"/>
  </r>
  <r>
    <s v="242"/>
    <x v="0"/>
    <d v="2010-03-01T00:00:00"/>
    <x v="3"/>
    <s v="2010"/>
    <d v="2010-03-01T14:40:35"/>
    <s v="Elemento"/>
    <s v="Resoluciones-Oficios/DR04/Lists/ResolucionesOficios"/>
    <x v="0"/>
    <n v="0"/>
    <n v="0.61151620370219462"/>
  </r>
  <r>
    <s v="241"/>
    <x v="0"/>
    <d v="2010-03-01T00:00:00"/>
    <x v="3"/>
    <s v="2010"/>
    <d v="2010-03-01T14:39:55"/>
    <s v="Elemento"/>
    <s v="Resoluciones-Oficios/DR04/Lists/ResolucionesOficios"/>
    <x v="0"/>
    <n v="0"/>
    <n v="0.61105324074014788"/>
  </r>
  <r>
    <s v="240"/>
    <x v="0"/>
    <d v="2010-03-01T00:00:00"/>
    <x v="3"/>
    <s v="2010"/>
    <d v="2010-03-01T14:39:24"/>
    <s v="Elemento"/>
    <s v="Resoluciones-Oficios/DR04/Lists/ResolucionesOficios"/>
    <x v="0"/>
    <n v="0"/>
    <n v="0.61069444444729015"/>
  </r>
  <r>
    <s v="239"/>
    <x v="0"/>
    <d v="2010-03-01T00:00:00"/>
    <x v="3"/>
    <s v="2010"/>
    <d v="2010-03-01T14:38:47"/>
    <s v="Elemento"/>
    <s v="Resoluciones-Oficios/DR04/Lists/ResolucionesOficios"/>
    <x v="0"/>
    <n v="0"/>
    <n v="0.61026620370103046"/>
  </r>
  <r>
    <s v="238"/>
    <x v="0"/>
    <d v="2010-03-01T00:00:00"/>
    <x v="3"/>
    <s v="2010"/>
    <d v="2010-03-01T14:38:05"/>
    <s v="Elemento"/>
    <s v="Resoluciones-Oficios/DR04/Lists/ResolucionesOficios"/>
    <x v="0"/>
    <n v="0"/>
    <n v="0.60978009259270038"/>
  </r>
  <r>
    <s v="237"/>
    <x v="0"/>
    <d v="2010-03-01T00:00:00"/>
    <x v="3"/>
    <s v="2010"/>
    <d v="2010-03-01T14:37:25"/>
    <s v="Elemento"/>
    <s v="Resoluciones-Oficios/DR04/Lists/ResolucionesOficios"/>
    <x v="0"/>
    <n v="0"/>
    <n v="0.60931712963065365"/>
  </r>
  <r>
    <s v="236"/>
    <x v="0"/>
    <d v="2010-03-01T00:00:00"/>
    <x v="3"/>
    <s v="2010"/>
    <d v="2010-03-01T14:36:35"/>
    <s v="Elemento"/>
    <s v="Resoluciones-Oficios/DR04/Lists/ResolucionesOficios"/>
    <x v="0"/>
    <n v="0"/>
    <n v="0.60873842592263827"/>
  </r>
  <r>
    <s v="235"/>
    <x v="0"/>
    <d v="2010-03-01T00:00:00"/>
    <x v="3"/>
    <s v="2010"/>
    <d v="2010-03-01T14:35:09"/>
    <s v="Elemento"/>
    <s v="Resoluciones-Oficios/DR04/Lists/ResolucionesOficios"/>
    <x v="0"/>
    <n v="0"/>
    <n v="0.60774305555241881"/>
  </r>
  <r>
    <s v="234"/>
    <x v="0"/>
    <d v="2010-03-01T00:00:00"/>
    <x v="3"/>
    <s v="2010"/>
    <d v="2010-03-01T14:33:39"/>
    <s v="Elemento"/>
    <s v="Resoluciones-Oficios/DR04/Lists/ResolucionesOficios"/>
    <x v="0"/>
    <n v="0"/>
    <n v="0.60670138888963265"/>
  </r>
  <r>
    <s v="233"/>
    <x v="0"/>
    <d v="2010-02-26T00:00:00"/>
    <x v="3"/>
    <s v="2010"/>
    <d v="2010-03-01T14:31:33"/>
    <s v="Elemento"/>
    <s v="Resoluciones-Oficios/DR04/Lists/ResolucionesOficios"/>
    <x v="1"/>
    <n v="0"/>
    <n v="3.6052430555573665"/>
  </r>
  <r>
    <s v="232"/>
    <x v="0"/>
    <d v="2010-02-26T00:00:00"/>
    <x v="3"/>
    <s v="2010"/>
    <d v="2010-03-01T14:30:24"/>
    <s v="Elemento"/>
    <s v="Resoluciones-Oficios/DR04/Lists/ResolucionesOficios"/>
    <x v="1"/>
    <n v="0"/>
    <n v="3.6044444444414694"/>
  </r>
  <r>
    <s v="231"/>
    <x v="0"/>
    <d v="2010-02-26T00:00:00"/>
    <x v="3"/>
    <s v="2010"/>
    <d v="2010-02-26T16:11:52"/>
    <s v="Elemento"/>
    <s v="Resoluciones-Oficios/DR04/Lists/ResolucionesOficios"/>
    <x v="1"/>
    <n v="0"/>
    <n v="0.67490740741050104"/>
  </r>
  <r>
    <s v="230"/>
    <x v="0"/>
    <d v="2010-02-26T00:00:00"/>
    <x v="3"/>
    <s v="2010"/>
    <d v="2010-02-26T12:37:17"/>
    <s v="Elemento"/>
    <s v="Resoluciones-Oficios/DR04/Lists/ResolucionesOficios"/>
    <x v="1"/>
    <n v="0"/>
    <n v="0.52589120370248565"/>
  </r>
  <r>
    <s v="229"/>
    <x v="0"/>
    <d v="2010-02-26T00:00:00"/>
    <x v="3"/>
    <s v="2010"/>
    <d v="2010-02-26T12:36:21"/>
    <s v="Elemento"/>
    <s v="Resoluciones-Oficios/DR04/Lists/ResolucionesOficios"/>
    <x v="1"/>
    <n v="0"/>
    <n v="0.52524305555562023"/>
  </r>
  <r>
    <s v="228"/>
    <x v="0"/>
    <d v="2010-02-26T00:00:00"/>
    <x v="3"/>
    <s v="2010"/>
    <d v="2010-02-26T12:35:11"/>
    <s v="Elemento"/>
    <s v="Resoluciones-Oficios/DR04/Lists/ResolucionesOficios"/>
    <x v="1"/>
    <n v="0"/>
    <n v="0.52443287037021946"/>
  </r>
  <r>
    <s v="227"/>
    <x v="0"/>
    <d v="2010-02-26T00:00:00"/>
    <x v="3"/>
    <s v="2010"/>
    <d v="2010-02-26T12:33:39"/>
    <s v="Elemento"/>
    <s v="Resoluciones-Oficios/DR04/Lists/ResolucionesOficios"/>
    <x v="1"/>
    <n v="0"/>
    <n v="0.523368055553874"/>
  </r>
  <r>
    <s v="69"/>
    <x v="2"/>
    <d v="2010-02-26T00:00:00"/>
    <x v="3"/>
    <s v="2010"/>
    <d v="2010-02-26T12:21:46"/>
    <s v="Elemento"/>
    <s v="Resoluciones-Oficios/DR04/Lists/ResolucionesOficios"/>
    <x v="1"/>
    <n v="0"/>
    <n v="0.51511574073811062"/>
  </r>
  <r>
    <s v="68"/>
    <x v="2"/>
    <d v="2010-02-25T00:00:00"/>
    <x v="3"/>
    <s v="2010"/>
    <d v="2010-02-25T12:52:45"/>
    <s v="Elemento"/>
    <s v="Resoluciones-Oficios/DR04/Lists/ResolucionesOficios"/>
    <x v="1"/>
    <n v="0"/>
    <n v="0.53663194444379769"/>
  </r>
  <r>
    <s v="226"/>
    <x v="0"/>
    <d v="2010-02-25T00:00:00"/>
    <x v="3"/>
    <s v="2010"/>
    <d v="2010-02-25T12:50:00"/>
    <s v="Elemento"/>
    <s v="Resoluciones-Oficios/DR04/Lists/ResolucionesOficios"/>
    <x v="1"/>
    <n v="0"/>
    <n v="0.53472222221898846"/>
  </r>
  <r>
    <s v="67"/>
    <x v="2"/>
    <d v="2010-02-24T00:00:00"/>
    <x v="3"/>
    <s v="2010"/>
    <d v="2010-02-24T18:22:20"/>
    <s v="Elemento"/>
    <s v="Resoluciones-Oficios/DR04/Lists/ResolucionesOficios"/>
    <x v="1"/>
    <n v="0"/>
    <n v="0.76550925926130731"/>
  </r>
  <r>
    <s v="225"/>
    <x v="0"/>
    <d v="2010-02-24T00:00:00"/>
    <x v="3"/>
    <s v="2010"/>
    <d v="2010-02-24T15:03:19"/>
    <s v="Elemento"/>
    <s v="Resoluciones-Oficios/DR04/Lists/ResolucionesOficios"/>
    <x v="1"/>
    <n v="0"/>
    <n v="0.62730324074072996"/>
  </r>
  <r>
    <s v="224"/>
    <x v="0"/>
    <d v="2010-02-24T00:00:00"/>
    <x v="3"/>
    <s v="2010"/>
    <d v="2010-02-24T15:00:34"/>
    <s v="Elemento"/>
    <s v="Resoluciones-Oficios/DR04/Lists/ResolucionesOficios"/>
    <x v="1"/>
    <n v="0"/>
    <n v="0.62539351851592073"/>
  </r>
  <r>
    <s v="223"/>
    <x v="0"/>
    <d v="2010-02-24T00:00:00"/>
    <x v="3"/>
    <s v="2010"/>
    <d v="2010-02-24T14:58:25"/>
    <s v="Elemento"/>
    <s v="Resoluciones-Oficios/DR04/Lists/ResolucionesOficios"/>
    <x v="1"/>
    <n v="0"/>
    <n v="0.62390046296059154"/>
  </r>
  <r>
    <s v="222"/>
    <x v="0"/>
    <d v="2010-02-24T00:00:00"/>
    <x v="3"/>
    <s v="2010"/>
    <d v="2010-02-24T14:55:54"/>
    <s v="Elemento"/>
    <s v="Resoluciones-Oficios/DR04/Lists/ResolucionesOficios"/>
    <x v="1"/>
    <n v="0"/>
    <n v="0.62215277777431766"/>
  </r>
  <r>
    <s v="221"/>
    <x v="0"/>
    <d v="2010-02-24T00:00:00"/>
    <x v="3"/>
    <s v="2010"/>
    <d v="2010-02-24T14:54:19"/>
    <s v="Elemento"/>
    <s v="Resoluciones-Oficios/DR04/Lists/ResolucionesOficios"/>
    <x v="1"/>
    <n v="0"/>
    <n v="0.62105324074218515"/>
  </r>
  <r>
    <s v="220"/>
    <x v="0"/>
    <d v="2010-02-24T00:00:00"/>
    <x v="3"/>
    <s v="2010"/>
    <d v="2010-02-24T14:52:53"/>
    <s v="Elemento"/>
    <s v="Resoluciones-Oficios/DR04/Lists/ResolucionesOficios"/>
    <x v="1"/>
    <n v="0"/>
    <n v="0.62005787037196569"/>
  </r>
  <r>
    <s v="219"/>
    <x v="0"/>
    <d v="2010-02-24T00:00:00"/>
    <x v="3"/>
    <s v="2010"/>
    <d v="2010-02-24T14:50:38"/>
    <s v="Elemento"/>
    <s v="Resoluciones-Oficios/DR04/Lists/ResolucionesOficios"/>
    <x v="1"/>
    <n v="0"/>
    <n v="0.6184953703705105"/>
  </r>
  <r>
    <s v="218"/>
    <x v="0"/>
    <d v="2010-02-24T00:00:00"/>
    <x v="3"/>
    <s v="2010"/>
    <d v="2010-02-24T14:49:37"/>
    <s v="Elemento"/>
    <s v="Resoluciones-Oficios/DR04/Lists/ResolucionesOficios"/>
    <x v="1"/>
    <n v="0"/>
    <n v="0.61778935185429873"/>
  </r>
  <r>
    <s v="217"/>
    <x v="0"/>
    <d v="2010-02-23T00:00:00"/>
    <x v="3"/>
    <s v="2010"/>
    <d v="2010-02-23T15:37:22"/>
    <s v="Elemento"/>
    <s v="Resoluciones-Oficios/DR04/Lists/ResolucionesOficios"/>
    <x v="1"/>
    <n v="0"/>
    <n v="0.650949074071832"/>
  </r>
  <r>
    <s v="216"/>
    <x v="0"/>
    <d v="2010-02-23T00:00:00"/>
    <x v="3"/>
    <s v="2010"/>
    <d v="2010-02-23T15:36:27"/>
    <s v="Elemento"/>
    <s v="Resoluciones-Oficios/DR04/Lists/ResolucionesOficios"/>
    <x v="1"/>
    <n v="0"/>
    <n v="0.65031250000174623"/>
  </r>
  <r>
    <s v="215"/>
    <x v="0"/>
    <d v="2010-02-23T00:00:00"/>
    <x v="3"/>
    <s v="2010"/>
    <d v="2010-02-23T15:35:48"/>
    <s v="Elemento"/>
    <s v="Resoluciones-Oficios/DR04/Lists/ResolucionesOficios"/>
    <x v="1"/>
    <n v="0"/>
    <n v="0.64986111110920319"/>
  </r>
  <r>
    <s v="214"/>
    <x v="0"/>
    <d v="2010-02-23T00:00:00"/>
    <x v="3"/>
    <s v="2010"/>
    <d v="2010-02-23T15:34:27"/>
    <s v="Elemento"/>
    <s v="Resoluciones-Oficios/DR04/Lists/ResolucionesOficios"/>
    <x v="1"/>
    <n v="0"/>
    <n v="0.64892361110833008"/>
  </r>
  <r>
    <s v="213"/>
    <x v="0"/>
    <d v="2010-02-23T00:00:00"/>
    <x v="3"/>
    <s v="2010"/>
    <d v="2010-02-23T15:33:09"/>
    <s v="Elemento"/>
    <s v="Resoluciones-Oficios/DR04/Lists/ResolucionesOficios"/>
    <x v="1"/>
    <n v="0"/>
    <n v="0.64802083333051996"/>
  </r>
  <r>
    <s v="212"/>
    <x v="0"/>
    <d v="2010-02-23T00:00:00"/>
    <x v="3"/>
    <s v="2010"/>
    <d v="2010-02-23T15:32:17"/>
    <s v="Elemento"/>
    <s v="Resoluciones-Oficios/DR04/Lists/ResolucionesOficios"/>
    <x v="1"/>
    <n v="0"/>
    <n v="0.64741898148349719"/>
  </r>
  <r>
    <s v="211"/>
    <x v="0"/>
    <d v="2010-02-23T00:00:00"/>
    <x v="3"/>
    <s v="2010"/>
    <d v="2010-02-23T15:31:34"/>
    <s v="Elemento"/>
    <s v="Resoluciones-Oficios/DR04/Lists/ResolucionesOficios"/>
    <x v="1"/>
    <n v="0"/>
    <n v="0.64692129629838746"/>
  </r>
  <r>
    <s v="210"/>
    <x v="0"/>
    <d v="2010-02-23T00:00:00"/>
    <x v="3"/>
    <s v="2010"/>
    <d v="2010-02-23T15:29:02"/>
    <s v="Elemento"/>
    <s v="Resoluciones-Oficios/DR04/Lists/ResolucionesOficios"/>
    <x v="1"/>
    <n v="0"/>
    <n v="0.64516203703533392"/>
  </r>
  <r>
    <s v="209"/>
    <x v="0"/>
    <d v="2010-02-23T00:00:00"/>
    <x v="3"/>
    <s v="2010"/>
    <d v="2010-02-23T15:28:17"/>
    <s v="Elemento"/>
    <s v="Resoluciones-Oficios/DR04/Lists/ResolucionesOficios"/>
    <x v="1"/>
    <n v="0"/>
    <n v="0.64464120370394085"/>
  </r>
  <r>
    <s v="208"/>
    <x v="0"/>
    <d v="2010-02-23T00:00:00"/>
    <x v="3"/>
    <s v="2010"/>
    <d v="2010-02-23T14:51:06"/>
    <s v="Elemento"/>
    <s v="Resoluciones-Oficios/DR04/Lists/ResolucionesOficios"/>
    <x v="1"/>
    <n v="0"/>
    <n v="0.61881944444758119"/>
  </r>
  <r>
    <s v="207"/>
    <x v="0"/>
    <d v="2010-02-23T00:00:00"/>
    <x v="3"/>
    <s v="2010"/>
    <d v="2010-02-23T12:10:35"/>
    <s v="Elemento"/>
    <s v="Resoluciones-Oficios/DR04/Lists/ResolucionesOficios"/>
    <x v="1"/>
    <n v="0"/>
    <n v="0.50734953703795327"/>
  </r>
  <r>
    <s v="206"/>
    <x v="0"/>
    <d v="2010-02-23T00:00:00"/>
    <x v="3"/>
    <s v="2010"/>
    <d v="2010-02-23T12:06:16"/>
    <s v="Elemento"/>
    <s v="Resoluciones-Oficios/DR04/Lists/ResolucionesOficios"/>
    <x v="1"/>
    <n v="0"/>
    <n v="0.50435185185051523"/>
  </r>
  <r>
    <s v="66"/>
    <x v="2"/>
    <d v="2010-02-23T00:00:00"/>
    <x v="3"/>
    <s v="2010"/>
    <d v="2010-02-23T12:04:43"/>
    <s v="Elemento"/>
    <s v="Resoluciones-Oficios/DR04/Lists/ResolucionesOficios"/>
    <x v="1"/>
    <n v="0"/>
    <n v="0.50327546296466608"/>
  </r>
  <r>
    <s v="65"/>
    <x v="2"/>
    <d v="2010-02-23T00:00:00"/>
    <x v="3"/>
    <s v="2010"/>
    <d v="2010-02-23T12:01:18"/>
    <s v="Elemento"/>
    <s v="Resoluciones-Oficios/DR04/Lists/ResolucionesOficios"/>
    <x v="1"/>
    <n v="0"/>
    <n v="0.50090277777781012"/>
  </r>
  <r>
    <s v="205"/>
    <x v="0"/>
    <d v="2010-02-19T00:00:00"/>
    <x v="3"/>
    <s v="2010"/>
    <d v="2010-02-19T17:55:30"/>
    <s v="Elemento"/>
    <s v="Resoluciones-Oficios/DR04/Lists/ResolucionesOficios"/>
    <x v="1"/>
    <n v="0"/>
    <n v="0.74687499999708962"/>
  </r>
  <r>
    <s v="204"/>
    <x v="0"/>
    <d v="2010-02-19T00:00:00"/>
    <x v="3"/>
    <s v="2010"/>
    <d v="2010-02-19T17:22:13"/>
    <s v="Elemento"/>
    <s v="Resoluciones-Oficios/DR04/Lists/ResolucionesOficios"/>
    <x v="1"/>
    <n v="0"/>
    <n v="0.72376157407416031"/>
  </r>
  <r>
    <s v="203"/>
    <x v="0"/>
    <d v="2010-02-18T00:00:00"/>
    <x v="3"/>
    <s v="2010"/>
    <d v="2010-02-18T17:16:54"/>
    <s v="Elemento"/>
    <s v="Resoluciones-Oficios/DR04/Lists/ResolucionesOficios"/>
    <x v="1"/>
    <n v="0"/>
    <n v="0.72006944444729015"/>
  </r>
  <r>
    <s v="64"/>
    <x v="2"/>
    <d v="2010-02-18T00:00:00"/>
    <x v="3"/>
    <s v="2010"/>
    <d v="2010-02-18T17:03:12"/>
    <s v="Elemento"/>
    <s v="Resoluciones-Oficios/DR04/Lists/ResolucionesOficios"/>
    <x v="1"/>
    <n v="0"/>
    <n v="0.71055555555358296"/>
  </r>
  <r>
    <s v="63"/>
    <x v="2"/>
    <d v="2010-02-18T00:00:00"/>
    <x v="3"/>
    <s v="2010"/>
    <d v="2010-02-18T17:02:14"/>
    <s v="Elemento"/>
    <s v="Resoluciones-Oficios/DR04/Lists/ResolucionesOficios"/>
    <x v="1"/>
    <n v="0"/>
    <n v="0.70988425926043419"/>
  </r>
  <r>
    <s v="62"/>
    <x v="2"/>
    <d v="2010-02-18T00:00:00"/>
    <x v="3"/>
    <s v="2010"/>
    <d v="2010-02-18T17:01:11"/>
    <s v="Elemento"/>
    <s v="Resoluciones-Oficios/DR04/Lists/ResolucionesOficios"/>
    <x v="1"/>
    <n v="0"/>
    <n v="0.70915509259066312"/>
  </r>
  <r>
    <s v="202"/>
    <x v="0"/>
    <d v="2010-02-18T00:00:00"/>
    <x v="3"/>
    <s v="2010"/>
    <d v="2010-02-18T16:59:38"/>
    <s v="Elemento"/>
    <s v="Resoluciones-Oficios/DR04/Lists/ResolucionesOficios"/>
    <x v="1"/>
    <n v="0"/>
    <n v="0.70807870370481396"/>
  </r>
  <r>
    <s v="201"/>
    <x v="0"/>
    <d v="2010-02-18T00:00:00"/>
    <x v="3"/>
    <s v="2010"/>
    <d v="2010-02-18T13:07:31"/>
    <s v="Elemento"/>
    <s v="Resoluciones-Oficios/DR04/Lists/ResolucionesOficios"/>
    <x v="1"/>
    <n v="0"/>
    <n v="0.54688657407677965"/>
  </r>
  <r>
    <s v="200"/>
    <x v="0"/>
    <d v="2010-02-18T00:00:00"/>
    <x v="3"/>
    <s v="2010"/>
    <d v="2010-02-18T13:06:49"/>
    <s v="Elemento"/>
    <s v="Resoluciones-Oficios/DR04/Lists/ResolucionesOficios"/>
    <x v="1"/>
    <n v="0"/>
    <n v="0.54640046296117362"/>
  </r>
  <r>
    <s v="199"/>
    <x v="0"/>
    <d v="2010-02-18T00:00:00"/>
    <x v="3"/>
    <s v="2010"/>
    <d v="2010-02-18T13:05:53"/>
    <s v="Elemento"/>
    <s v="Resoluciones-Oficios/DR04/Lists/ResolucionesOficios"/>
    <x v="1"/>
    <n v="0"/>
    <n v="0.54575231481430819"/>
  </r>
  <r>
    <s v="61"/>
    <x v="2"/>
    <d v="2010-02-17T00:00:00"/>
    <x v="3"/>
    <s v="2010"/>
    <d v="2010-02-17T16:09:14"/>
    <s v="Elemento"/>
    <s v="Resoluciones-Oficios/DR04/Lists/ResolucionesOficios"/>
    <x v="1"/>
    <n v="0"/>
    <n v="0.6730787037013215"/>
  </r>
  <r>
    <s v="60"/>
    <x v="2"/>
    <d v="2010-02-16T00:00:00"/>
    <x v="3"/>
    <s v="2010"/>
    <d v="2010-02-16T16:32:21"/>
    <s v="Elemento"/>
    <s v="Resoluciones-Oficios/DR04/Lists/ResolucionesOficios"/>
    <x v="1"/>
    <n v="0"/>
    <n v="0.68913194444758119"/>
  </r>
  <r>
    <s v="59"/>
    <x v="2"/>
    <d v="2010-02-16T00:00:00"/>
    <x v="3"/>
    <s v="2010"/>
    <d v="2010-02-16T16:28:36"/>
    <s v="Elemento"/>
    <s v="Resoluciones-Oficios/DR04/Lists/ResolucionesOficios"/>
    <x v="1"/>
    <n v="0"/>
    <n v="0.68652777777606389"/>
  </r>
  <r>
    <s v="58"/>
    <x v="2"/>
    <d v="2010-02-16T00:00:00"/>
    <x v="3"/>
    <s v="2010"/>
    <d v="2010-02-16T16:27:19"/>
    <s v="Elemento"/>
    <s v="Resoluciones-Oficios/DR04/Lists/ResolucionesOficios"/>
    <x v="1"/>
    <n v="0"/>
    <n v="0.68563657407503342"/>
  </r>
  <r>
    <s v="57"/>
    <x v="2"/>
    <d v="2010-02-16T00:00:00"/>
    <x v="3"/>
    <s v="2010"/>
    <d v="2010-02-16T16:26:28"/>
    <s v="Elemento"/>
    <s v="Resoluciones-Oficios/DR04/Lists/ResolucionesOficios"/>
    <x v="1"/>
    <n v="0"/>
    <n v="0.68504629629751435"/>
  </r>
  <r>
    <s v="56"/>
    <x v="2"/>
    <d v="2010-02-16T00:00:00"/>
    <x v="3"/>
    <s v="2010"/>
    <d v="2010-02-16T16:25:36"/>
    <s v="Elemento"/>
    <s v="Resoluciones-Oficios/DR04/Lists/ResolucionesOficios"/>
    <x v="1"/>
    <n v="0"/>
    <n v="0.68444444444321562"/>
  </r>
  <r>
    <s v="55"/>
    <x v="2"/>
    <d v="2010-02-16T00:00:00"/>
    <x v="3"/>
    <s v="2010"/>
    <d v="2010-02-16T16:24:38"/>
    <s v="Elemento"/>
    <s v="Resoluciones-Oficios/DR04/Lists/ResolucionesOficios"/>
    <x v="1"/>
    <n v="0"/>
    <n v="0.68377314815006685"/>
  </r>
  <r>
    <s v="198"/>
    <x v="0"/>
    <d v="2010-02-16T00:00:00"/>
    <x v="3"/>
    <s v="2010"/>
    <d v="2010-02-16T15:07:30"/>
    <s v="Elemento"/>
    <s v="Resoluciones-Oficios/DR04/Lists/ResolucionesOficios"/>
    <x v="1"/>
    <n v="0"/>
    <n v="0.63020833333575865"/>
  </r>
  <r>
    <s v="197"/>
    <x v="0"/>
    <d v="2010-02-16T00:00:00"/>
    <x v="3"/>
    <s v="2010"/>
    <d v="2010-02-16T15:06:02"/>
    <s v="Elemento"/>
    <s v="Resoluciones-Oficios/DR04/Lists/ResolucionesOficios"/>
    <x v="1"/>
    <n v="0"/>
    <n v="0.62918981481197989"/>
  </r>
  <r>
    <s v="196"/>
    <x v="0"/>
    <d v="2010-02-16T00:00:00"/>
    <x v="3"/>
    <s v="2010"/>
    <d v="2010-02-16T14:58:53"/>
    <s v="Elemento"/>
    <s v="Resoluciones-Oficios/DR04/Lists/ResolucionesOficios"/>
    <x v="1"/>
    <n v="0"/>
    <n v="0.62422453703766223"/>
  </r>
  <r>
    <s v="195"/>
    <x v="0"/>
    <d v="2010-02-16T00:00:00"/>
    <x v="3"/>
    <s v="2010"/>
    <d v="2010-02-16T14:56:40"/>
    <s v="Elemento"/>
    <s v="Resoluciones-Oficios/DR04/Lists/ResolucionesOficios"/>
    <x v="1"/>
    <n v="0"/>
    <n v="0.62268518518249039"/>
  </r>
  <r>
    <s v="194"/>
    <x v="0"/>
    <d v="2010-02-16T00:00:00"/>
    <x v="3"/>
    <s v="2010"/>
    <d v="2010-02-16T14:54:36"/>
    <s v="Elemento"/>
    <s v="Resoluciones-Oficios/DR04/Lists/ResolucionesOficios"/>
    <x v="1"/>
    <n v="0"/>
    <n v="0.62124999999650754"/>
  </r>
  <r>
    <s v="193"/>
    <x v="0"/>
    <d v="2010-02-16T00:00:00"/>
    <x v="3"/>
    <s v="2010"/>
    <d v="2010-02-16T14:53:47"/>
    <s v="Elemento"/>
    <s v="Resoluciones-Oficios/DR04/Lists/ResolucionesOficios"/>
    <x v="1"/>
    <n v="0"/>
    <n v="0.62068287037254777"/>
  </r>
  <r>
    <s v="192"/>
    <x v="0"/>
    <d v="2010-02-16T00:00:00"/>
    <x v="3"/>
    <s v="2010"/>
    <d v="2010-02-16T14:52:56"/>
    <s v="Elemento"/>
    <s v="Resoluciones-Oficios/DR04/Lists/ResolucionesOficios"/>
    <x v="1"/>
    <n v="0"/>
    <n v="0.62009259259502869"/>
  </r>
  <r>
    <s v="54"/>
    <x v="2"/>
    <d v="2010-02-16T00:00:00"/>
    <x v="3"/>
    <s v="2010"/>
    <d v="2010-02-16T14:51:54"/>
    <s v="Elemento"/>
    <s v="Resoluciones-Oficios/DR04/Lists/ResolucionesOficios"/>
    <x v="1"/>
    <n v="0"/>
    <n v="0.61937500000203727"/>
  </r>
  <r>
    <s v="191"/>
    <x v="0"/>
    <d v="2010-02-15T00:00:00"/>
    <x v="3"/>
    <s v="2010"/>
    <d v="2010-02-15T14:26:53"/>
    <s v="Elemento"/>
    <s v="Resoluciones-Oficios/DR04/Lists/ResolucionesOficios"/>
    <x v="1"/>
    <n v="0"/>
    <n v="0.60200231481576338"/>
  </r>
  <r>
    <s v="53"/>
    <x v="2"/>
    <d v="2010-02-15T00:00:00"/>
    <x v="3"/>
    <s v="2010"/>
    <d v="2010-02-15T10:55:44"/>
    <s v="Elemento"/>
    <s v="Resoluciones-Oficios/DR04/Lists/ResolucionesOficios"/>
    <x v="1"/>
    <n v="0"/>
    <n v="0.45537037037138361"/>
  </r>
  <r>
    <s v="190"/>
    <x v="0"/>
    <d v="2010-02-15T00:00:00"/>
    <x v="3"/>
    <s v="2010"/>
    <d v="2010-02-15T10:52:41"/>
    <s v="Elemento"/>
    <s v="Resoluciones-Oficios/DR04/Lists/ResolucionesOficios"/>
    <x v="1"/>
    <n v="0"/>
    <n v="0.45325231481547235"/>
  </r>
  <r>
    <s v="189"/>
    <x v="0"/>
    <d v="2010-02-12T00:00:00"/>
    <x v="3"/>
    <s v="2010"/>
    <d v="2010-02-12T15:57:27"/>
    <s v="Elemento"/>
    <s v="Resoluciones-Oficios/DR04/Lists/ResolucionesOficios"/>
    <x v="1"/>
    <n v="0"/>
    <n v="0.66489583333168412"/>
  </r>
  <r>
    <s v="188"/>
    <x v="0"/>
    <d v="2010-02-12T00:00:00"/>
    <x v="3"/>
    <s v="2010"/>
    <d v="2010-02-12T15:46:08"/>
    <s v="Elemento"/>
    <s v="Resoluciones-Oficios/DR04/Lists/ResolucionesOficios"/>
    <x v="1"/>
    <n v="0"/>
    <n v="0.65703703703911742"/>
  </r>
  <r>
    <s v="187"/>
    <x v="0"/>
    <d v="2010-02-12T00:00:00"/>
    <x v="3"/>
    <s v="2010"/>
    <d v="2010-02-12T15:44:46"/>
    <s v="Elemento"/>
    <s v="Resoluciones-Oficios/DR04/Lists/ResolucionesOficios"/>
    <x v="1"/>
    <n v="0"/>
    <n v="0.65608796296146465"/>
  </r>
  <r>
    <s v="186"/>
    <x v="0"/>
    <d v="2010-02-12T00:00:00"/>
    <x v="3"/>
    <s v="2010"/>
    <d v="2010-02-12T15:42:29"/>
    <s v="Elemento"/>
    <s v="Resoluciones-Oficios/DR04/Lists/ResolucionesOficios"/>
    <x v="1"/>
    <n v="0"/>
    <n v="0.65450231481372612"/>
  </r>
  <r>
    <s v="52"/>
    <x v="2"/>
    <d v="2010-02-12T00:00:00"/>
    <x v="3"/>
    <s v="2010"/>
    <d v="2010-02-12T15:40:23"/>
    <s v="Elemento"/>
    <s v="Resoluciones-Oficios/DR04/Lists/ResolucionesOficios"/>
    <x v="1"/>
    <n v="0"/>
    <n v="0.65304398148145992"/>
  </r>
  <r>
    <s v="185"/>
    <x v="0"/>
    <d v="2010-02-11T00:00:00"/>
    <x v="3"/>
    <s v="2010"/>
    <d v="2010-02-11T18:09:34"/>
    <s v="Elemento"/>
    <s v="Resoluciones-Oficios/DR04/Lists/ResolucionesOficios"/>
    <x v="1"/>
    <n v="0"/>
    <n v="0.7566435185217415"/>
  </r>
  <r>
    <s v="184"/>
    <x v="0"/>
    <d v="2010-02-11T00:00:00"/>
    <x v="3"/>
    <s v="2010"/>
    <d v="2010-02-11T18:07:24"/>
    <s v="Elemento"/>
    <s v="Resoluciones-Oficios/DR04/Lists/ResolucionesOficios"/>
    <x v="1"/>
    <n v="0"/>
    <n v="0.75513888888963265"/>
  </r>
  <r>
    <s v="183"/>
    <x v="0"/>
    <d v="2010-02-11T00:00:00"/>
    <x v="3"/>
    <s v="2010"/>
    <d v="2010-02-11T18:03:00"/>
    <s v="Elemento"/>
    <s v="Resoluciones-Oficios/DR04/Lists/ResolucionesOficios"/>
    <x v="1"/>
    <n v="0"/>
    <n v="0.75208333333284827"/>
  </r>
  <r>
    <s v="51"/>
    <x v="2"/>
    <d v="2010-02-11T00:00:00"/>
    <x v="3"/>
    <s v="2010"/>
    <d v="2010-02-11T10:12:40"/>
    <s v="Elemento"/>
    <s v="Resoluciones-Oficios/DR04/Lists/ResolucionesOficios"/>
    <x v="1"/>
    <n v="0"/>
    <n v="0.42546296296495711"/>
  </r>
  <r>
    <s v="50"/>
    <x v="2"/>
    <d v="2010-02-11T00:00:00"/>
    <x v="3"/>
    <s v="2010"/>
    <d v="2010-02-11T10:10:33"/>
    <s v="Elemento"/>
    <s v="Resoluciones-Oficios/DR04/Lists/ResolucionesOficios"/>
    <x v="1"/>
    <n v="0"/>
    <n v="0.42399305555591127"/>
  </r>
  <r>
    <s v="182"/>
    <x v="0"/>
    <d v="2010-02-10T00:00:00"/>
    <x v="3"/>
    <s v="2010"/>
    <d v="2010-02-10T18:10:48"/>
    <s v="Elemento"/>
    <s v="Resoluciones-Oficios/DR04/Lists/ResolucionesOficios"/>
    <x v="1"/>
    <n v="0"/>
    <n v="0.75749999999970896"/>
  </r>
  <r>
    <s v="181"/>
    <x v="0"/>
    <d v="2010-02-10T00:00:00"/>
    <x v="3"/>
    <s v="2010"/>
    <d v="2010-02-10T17:43:06"/>
    <s v="Elemento"/>
    <s v="Resoluciones-Oficios/DR04/Lists/ResolucionesOficios"/>
    <x v="1"/>
    <n v="0"/>
    <n v="0.7382638888884685"/>
  </r>
  <r>
    <s v="180"/>
    <x v="0"/>
    <d v="2010-02-10T00:00:00"/>
    <x v="3"/>
    <s v="2010"/>
    <d v="2010-02-10T17:42:06"/>
    <s v="Elemento"/>
    <s v="Resoluciones-Oficios/DR04/Lists/ResolucionesOficios"/>
    <x v="1"/>
    <n v="0"/>
    <n v="0.73756944444176042"/>
  </r>
  <r>
    <s v="179"/>
    <x v="0"/>
    <d v="2010-02-10T00:00:00"/>
    <x v="3"/>
    <s v="2010"/>
    <d v="2010-02-10T17:38:46"/>
    <s v="Elemento"/>
    <s v="Resoluciones-Oficios/DR04/Lists/ResolucionesOficios"/>
    <x v="1"/>
    <n v="0"/>
    <n v="0.73525462963152677"/>
  </r>
  <r>
    <s v="178"/>
    <x v="0"/>
    <d v="2010-02-10T00:00:00"/>
    <x v="3"/>
    <s v="2010"/>
    <d v="2010-02-10T17:33:07"/>
    <s v="Elemento"/>
    <s v="Resoluciones-Oficios/DR04/Lists/ResolucionesOficios"/>
    <x v="1"/>
    <n v="0"/>
    <n v="0.73133101851999527"/>
  </r>
  <r>
    <s v="177"/>
    <x v="0"/>
    <d v="2010-02-10T00:00:00"/>
    <x v="3"/>
    <s v="2010"/>
    <d v="2010-02-10T17:28:42"/>
    <s v="Elemento"/>
    <s v="Resoluciones-Oficios/DR04/Lists/ResolucionesOficios"/>
    <x v="1"/>
    <n v="0"/>
    <n v="0.72826388888643123"/>
  </r>
  <r>
    <s v="176"/>
    <x v="0"/>
    <d v="2010-02-10T00:00:00"/>
    <x v="3"/>
    <s v="2010"/>
    <d v="2010-02-10T17:23:53"/>
    <s v="Elemento"/>
    <s v="Resoluciones-Oficios/DR04/Lists/ResolucionesOficios"/>
    <x v="1"/>
    <n v="0"/>
    <n v="0.72491898148291511"/>
  </r>
  <r>
    <s v="175"/>
    <x v="0"/>
    <d v="2010-02-10T00:00:00"/>
    <x v="3"/>
    <s v="2010"/>
    <d v="2010-02-10T17:22:51"/>
    <s v="Elemento"/>
    <s v="Resoluciones-Oficios/DR04/Lists/ResolucionesOficios"/>
    <x v="1"/>
    <n v="0"/>
    <n v="0.72420138888992369"/>
  </r>
  <r>
    <s v="49"/>
    <x v="2"/>
    <d v="2010-02-10T00:00:00"/>
    <x v="3"/>
    <s v="2010"/>
    <d v="2010-02-10T17:19:37"/>
    <s v="Elemento"/>
    <s v="Resoluciones-Oficios/DR04/Lists/ResolucionesOficios"/>
    <x v="1"/>
    <n v="0"/>
    <n v="0.72195601851854008"/>
  </r>
  <r>
    <s v="48"/>
    <x v="2"/>
    <d v="2010-02-10T00:00:00"/>
    <x v="3"/>
    <s v="2010"/>
    <d v="2010-02-10T17:15:31"/>
    <s v="Elemento"/>
    <s v="Resoluciones-Oficios/DR04/Lists/ResolucionesOficios"/>
    <x v="1"/>
    <n v="0"/>
    <n v="0.71910879629285773"/>
  </r>
  <r>
    <s v="174"/>
    <x v="0"/>
    <d v="2010-02-09T00:00:00"/>
    <x v="3"/>
    <s v="2010"/>
    <d v="2010-02-09T15:11:02"/>
    <s v="Elemento"/>
    <s v="Resoluciones-Oficios/DR04/Lists/ResolucionesOficios"/>
    <x v="1"/>
    <n v="0"/>
    <n v="0.63266203703824431"/>
  </r>
  <r>
    <s v="47"/>
    <x v="2"/>
    <d v="2010-02-09T00:00:00"/>
    <x v="3"/>
    <s v="2010"/>
    <d v="2010-02-09T11:34:42"/>
    <s v="Elemento"/>
    <s v="Resoluciones-Oficios/DR04/Lists/ResolucionesOficios"/>
    <x v="1"/>
    <n v="0"/>
    <n v="0.48243055555212777"/>
  </r>
  <r>
    <s v="173"/>
    <x v="0"/>
    <d v="2010-02-09T00:00:00"/>
    <x v="3"/>
    <s v="2010"/>
    <d v="2010-02-09T11:33:23"/>
    <s v="Elemento"/>
    <s v="Resoluciones-Oficios/DR04/Lists/ResolucionesOficios"/>
    <x v="1"/>
    <n v="0"/>
    <n v="0.48151620370481396"/>
  </r>
  <r>
    <s v="46"/>
    <x v="2"/>
    <d v="2010-02-08T00:00:00"/>
    <x v="3"/>
    <s v="2010"/>
    <d v="2010-02-08T15:21:59"/>
    <s v="Elemento"/>
    <s v="Resoluciones-Oficios/DR04/Lists/ResolucionesOficios"/>
    <x v="1"/>
    <n v="0"/>
    <n v="0.64026620370714227"/>
  </r>
  <r>
    <s v="45"/>
    <x v="2"/>
    <d v="2010-02-08T00:00:00"/>
    <x v="3"/>
    <s v="2010"/>
    <d v="2010-02-08T15:20:57"/>
    <s v="Elemento"/>
    <s v="Resoluciones-Oficios/DR04/Lists/ResolucionesOficios"/>
    <x v="1"/>
    <n v="0"/>
    <n v="0.63954861111415084"/>
  </r>
  <r>
    <s v="172"/>
    <x v="0"/>
    <d v="2010-02-08T00:00:00"/>
    <x v="3"/>
    <s v="2010"/>
    <d v="2010-02-08T15:19:03"/>
    <s v="Elemento"/>
    <s v="Resoluciones-Oficios/DR04/Lists/ResolucionesOficios"/>
    <x v="1"/>
    <n v="0"/>
    <n v="0.63822916666686069"/>
  </r>
  <r>
    <s v="171"/>
    <x v="0"/>
    <d v="2010-02-08T00:00:00"/>
    <x v="3"/>
    <s v="2010"/>
    <d v="2010-02-08T15:17:53"/>
    <s v="Elemento"/>
    <s v="Resoluciones-Oficios/DR04/Lists/ResolucionesOficios"/>
    <x v="1"/>
    <n v="0"/>
    <n v="0.63741898148145992"/>
  </r>
  <r>
    <s v="170"/>
    <x v="0"/>
    <d v="2010-02-08T00:00:00"/>
    <x v="3"/>
    <s v="2010"/>
    <d v="2010-02-08T15:17:17"/>
    <s v="Elemento"/>
    <s v="Resoluciones-Oficios/DR04/Lists/ResolucionesOficios"/>
    <x v="1"/>
    <n v="0"/>
    <n v="0.63700231481197989"/>
  </r>
  <r>
    <s v="169"/>
    <x v="0"/>
    <d v="2010-02-05T00:00:00"/>
    <x v="3"/>
    <s v="2010"/>
    <d v="2010-02-05T17:20:54"/>
    <s v="Elemento"/>
    <s v="Resoluciones-Oficios/DR04/Lists/ResolucionesOficios"/>
    <x v="1"/>
    <n v="0"/>
    <n v="0.72284722221957054"/>
  </r>
  <r>
    <s v="168"/>
    <x v="0"/>
    <d v="2010-02-05T00:00:00"/>
    <x v="3"/>
    <s v="2010"/>
    <d v="2010-02-05T17:18:06"/>
    <s v="Elemento"/>
    <s v="Resoluciones-Oficios/DR04/Lists/ResolucionesOficios"/>
    <x v="1"/>
    <n v="0"/>
    <n v="0.72090277777897427"/>
  </r>
  <r>
    <s v="167"/>
    <x v="0"/>
    <d v="2010-02-05T00:00:00"/>
    <x v="3"/>
    <s v="2010"/>
    <d v="2010-02-05T17:16:46"/>
    <s v="Elemento"/>
    <s v="Resoluciones-Oficios/DR04/Lists/ResolucionesOficios"/>
    <x v="1"/>
    <n v="0"/>
    <n v="0.71997685185488081"/>
  </r>
  <r>
    <s v="166"/>
    <x v="0"/>
    <d v="2010-02-04T00:00:00"/>
    <x v="3"/>
    <s v="2010"/>
    <d v="2010-02-04T18:00:51"/>
    <s v="Elemento"/>
    <s v="Resoluciones-Oficios/DR04/Lists/ResolucionesOficios"/>
    <x v="1"/>
    <n v="0"/>
    <n v="0.75059027777751908"/>
  </r>
  <r>
    <s v="44"/>
    <x v="2"/>
    <d v="2010-02-04T00:00:00"/>
    <x v="3"/>
    <s v="2010"/>
    <d v="2010-02-04T13:04:58"/>
    <s v="Elemento"/>
    <s v="Resoluciones-Oficios/DR04/Lists/ResolucionesOficios"/>
    <x v="1"/>
    <n v="0"/>
    <n v="0.54511574074422242"/>
  </r>
  <r>
    <s v="165"/>
    <x v="0"/>
    <d v="2010-02-04T00:00:00"/>
    <x v="3"/>
    <s v="2010"/>
    <d v="2010-02-04T13:03:00"/>
    <s v="Elemento"/>
    <s v="Resoluciones-Oficios/DR04/Lists/ResolucionesOficios"/>
    <x v="1"/>
    <n v="0"/>
    <n v="0.54374999999708962"/>
  </r>
  <r>
    <s v="164"/>
    <x v="0"/>
    <d v="2010-02-04T00:00:00"/>
    <x v="3"/>
    <s v="2010"/>
    <d v="2010-02-04T13:02:16"/>
    <s v="Elemento"/>
    <s v="Resoluciones-Oficios/DR04/Lists/ResolucionesOficios"/>
    <x v="1"/>
    <n v="0"/>
    <n v="0.54324074074247619"/>
  </r>
  <r>
    <s v="163"/>
    <x v="0"/>
    <d v="2010-02-04T00:00:00"/>
    <x v="3"/>
    <s v="2010"/>
    <d v="2010-02-04T12:58:21"/>
    <s v="Elemento"/>
    <s v="Resoluciones-Oficios/DR04/Lists/ResolucionesOficios"/>
    <x v="1"/>
    <n v="0"/>
    <n v="0.54052083333226619"/>
  </r>
  <r>
    <s v="43"/>
    <x v="2"/>
    <d v="2010-02-03T00:00:00"/>
    <x v="3"/>
    <s v="2010"/>
    <d v="2010-02-03T17:09:03"/>
    <s v="Elemento"/>
    <s v="Resoluciones-Oficios/DR04/Lists/ResolucionesOficios"/>
    <x v="1"/>
    <n v="0"/>
    <n v="0.71461805555736646"/>
  </r>
  <r>
    <s v="162"/>
    <x v="0"/>
    <d v="2010-02-03T00:00:00"/>
    <x v="3"/>
    <s v="2010"/>
    <d v="2010-02-03T17:07:11"/>
    <s v="Elemento"/>
    <s v="Resoluciones-Oficios/DR04/Lists/ResolucionesOficios"/>
    <x v="1"/>
    <n v="0"/>
    <n v="0.71332175925635966"/>
  </r>
  <r>
    <s v="161"/>
    <x v="0"/>
    <d v="2010-02-03T00:00:00"/>
    <x v="3"/>
    <s v="2010"/>
    <d v="2010-02-03T17:06:00"/>
    <s v="Elemento"/>
    <s v="Resoluciones-Oficios/DR04/Lists/ResolucionesOficios"/>
    <x v="1"/>
    <n v="0"/>
    <n v="0.71250000000145519"/>
  </r>
  <r>
    <s v="160"/>
    <x v="0"/>
    <d v="2010-02-03T00:00:00"/>
    <x v="3"/>
    <s v="2010"/>
    <d v="2010-02-03T16:15:05"/>
    <s v="Elemento"/>
    <s v="Resoluciones-Oficios/DR04/Lists/ResolucionesOficios"/>
    <x v="1"/>
    <n v="0"/>
    <n v="0.677141203705105"/>
  </r>
  <r>
    <s v="42"/>
    <x v="2"/>
    <d v="2010-02-03T00:00:00"/>
    <x v="3"/>
    <s v="2010"/>
    <d v="2010-02-03T15:11:23"/>
    <s v="Elemento"/>
    <s v="Resoluciones-Oficios/DR04/Lists/ResolucionesOficios"/>
    <x v="1"/>
    <n v="0"/>
    <n v="0.63290509259240935"/>
  </r>
  <r>
    <s v="159"/>
    <x v="0"/>
    <d v="2010-02-03T00:00:00"/>
    <x v="3"/>
    <s v="2010"/>
    <d v="2010-02-03T14:50:28"/>
    <s v="Elemento"/>
    <s v="Resoluciones-Oficios/DR04/Lists/ResolucionesOficios"/>
    <x v="1"/>
    <n v="0"/>
    <n v="0.61837962963181781"/>
  </r>
  <r>
    <s v="158"/>
    <x v="0"/>
    <d v="2010-02-02T00:00:00"/>
    <x v="3"/>
    <s v="2010"/>
    <d v="2010-02-02T18:44:08"/>
    <s v="Elemento"/>
    <s v="Resoluciones-Oficios/DR04/Lists/ResolucionesOficios"/>
    <x v="1"/>
    <n v="0"/>
    <n v="0.78064814814570127"/>
  </r>
  <r>
    <s v="157"/>
    <x v="0"/>
    <d v="2010-02-02T00:00:00"/>
    <x v="3"/>
    <s v="2010"/>
    <d v="2010-02-02T17:00:19"/>
    <s v="Elemento"/>
    <s v="Resoluciones-Oficios/DR04/Lists/ResolucionesOficios"/>
    <x v="1"/>
    <n v="0"/>
    <n v="0.70855324074364034"/>
  </r>
  <r>
    <s v="156"/>
    <x v="0"/>
    <d v="2010-02-02T00:00:00"/>
    <x v="3"/>
    <s v="2010"/>
    <d v="2010-02-02T16:59:26"/>
    <s v="Elemento"/>
    <s v="Resoluciones-Oficios/DR04/Lists/ResolucionesOficios"/>
    <x v="1"/>
    <n v="0"/>
    <n v="0.70793981481256196"/>
  </r>
  <r>
    <s v="155"/>
    <x v="0"/>
    <d v="2010-02-02T00:00:00"/>
    <x v="3"/>
    <s v="2010"/>
    <d v="2010-02-02T16:58:22"/>
    <s v="Elemento"/>
    <s v="Resoluciones-Oficios/DR04/Lists/ResolucionesOficios"/>
    <x v="1"/>
    <n v="0"/>
    <n v="0.70719907407328719"/>
  </r>
  <r>
    <s v="154"/>
    <x v="0"/>
    <d v="2010-02-02T00:00:00"/>
    <x v="3"/>
    <s v="2010"/>
    <d v="2010-02-02T16:55:55"/>
    <s v="Elemento"/>
    <s v="Resoluciones-Oficios/DR04/Lists/ResolucionesOficios"/>
    <x v="1"/>
    <n v="0"/>
    <n v="0.70549768518685596"/>
  </r>
  <r>
    <s v="41"/>
    <x v="2"/>
    <d v="2010-02-02T00:00:00"/>
    <x v="3"/>
    <s v="2010"/>
    <d v="2010-02-02T16:28:34"/>
    <s v="Elemento"/>
    <s v="Resoluciones-Oficios/DR04/Lists/ResolucionesOficios"/>
    <x v="1"/>
    <n v="0"/>
    <n v="0.68650462962978054"/>
  </r>
  <r>
    <s v="40"/>
    <x v="2"/>
    <d v="2010-02-02T00:00:00"/>
    <x v="3"/>
    <s v="2010"/>
    <d v="2010-02-02T16:27:52"/>
    <s v="Elemento"/>
    <s v="Resoluciones-Oficios/DR04/Lists/ResolucionesOficios"/>
    <x v="1"/>
    <n v="0"/>
    <n v="0.68601851852145046"/>
  </r>
  <r>
    <s v="39"/>
    <x v="2"/>
    <d v="2010-02-02T00:00:00"/>
    <x v="3"/>
    <s v="2010"/>
    <d v="2010-02-02T16:26:36"/>
    <s v="Elemento"/>
    <s v="Resoluciones-Oficios/DR04/Lists/ResolucionesOficios"/>
    <x v="1"/>
    <n v="0"/>
    <n v="0.68513888888992369"/>
  </r>
  <r>
    <s v="38"/>
    <x v="2"/>
    <d v="2010-02-02T00:00:00"/>
    <x v="3"/>
    <s v="2010"/>
    <d v="2010-02-02T16:11:18"/>
    <s v="Elemento"/>
    <s v="Resoluciones-Oficios/DR04/Lists/ResolucionesOficios"/>
    <x v="1"/>
    <n v="0"/>
    <n v="0.67451388888730435"/>
  </r>
  <r>
    <s v="153"/>
    <x v="0"/>
    <d v="2010-02-01T00:00:00"/>
    <x v="3"/>
    <s v="2010"/>
    <d v="2010-02-01T18:26:55"/>
    <s v="Elemento"/>
    <s v="Resoluciones-Oficios/DR04/Lists/ResolucionesOficios"/>
    <x v="1"/>
    <n v="0"/>
    <n v="0.76869212962628808"/>
  </r>
  <r>
    <s v="152"/>
    <x v="0"/>
    <d v="2010-02-01T00:00:00"/>
    <x v="3"/>
    <s v="2010"/>
    <d v="2010-02-01T17:56:23"/>
    <s v="Elemento"/>
    <s v="Resoluciones-Oficios/DR04/Lists/ResolucionesOficios"/>
    <x v="1"/>
    <n v="0"/>
    <n v="0.747488425928168"/>
  </r>
  <r>
    <s v="151"/>
    <x v="0"/>
    <d v="2010-02-01T00:00:00"/>
    <x v="3"/>
    <s v="2010"/>
    <d v="2010-02-01T17:52:36"/>
    <s v="Elemento"/>
    <s v="Resoluciones-Oficios/DR04/Lists/ResolucionesOficios"/>
    <x v="1"/>
    <n v="0"/>
    <n v="0.74486111111036735"/>
  </r>
  <r>
    <s v="150"/>
    <x v="0"/>
    <d v="2010-02-01T00:00:00"/>
    <x v="3"/>
    <s v="2010"/>
    <d v="2010-02-01T17:48:49"/>
    <s v="Elemento"/>
    <s v="Resoluciones-Oficios/DR04/Lists/ResolucionesOficios"/>
    <x v="1"/>
    <n v="0"/>
    <n v="0.74223379629984265"/>
  </r>
  <r>
    <s v="149"/>
    <x v="0"/>
    <d v="2010-02-01T00:00:00"/>
    <x v="3"/>
    <s v="2010"/>
    <d v="2010-02-01T17:47:06"/>
    <s v="Elemento"/>
    <s v="Resoluciones-Oficios/DR04/Lists/ResolucionesOficios"/>
    <x v="1"/>
    <n v="0"/>
    <n v="0.74104166666802485"/>
  </r>
  <r>
    <s v="148"/>
    <x v="0"/>
    <d v="2010-02-01T00:00:00"/>
    <x v="3"/>
    <s v="2010"/>
    <d v="2010-02-01T17:46:23"/>
    <s v="Elemento"/>
    <s v="Resoluciones-Oficios/DR04/Lists/ResolucionesOficios"/>
    <x v="1"/>
    <n v="0"/>
    <n v="0.74054398148291511"/>
  </r>
  <r>
    <s v="147"/>
    <x v="0"/>
    <d v="2010-02-01T00:00:00"/>
    <x v="3"/>
    <s v="2010"/>
    <d v="2010-02-01T17:45:34"/>
    <s v="Elemento"/>
    <s v="Resoluciones-Oficios/DR04/Lists/ResolucionesOficios"/>
    <x v="1"/>
    <n v="0"/>
    <n v="0.73997685185167938"/>
  </r>
  <r>
    <s v="146"/>
    <x v="0"/>
    <d v="2010-02-01T00:00:00"/>
    <x v="3"/>
    <s v="2010"/>
    <d v="2010-02-01T17:44:16"/>
    <s v="Elemento"/>
    <s v="Resoluciones-Oficios/DR04/Lists/ResolucionesOficios"/>
    <x v="1"/>
    <n v="0"/>
    <n v="0.73907407407386927"/>
  </r>
  <r>
    <s v="145"/>
    <x v="0"/>
    <d v="2010-02-01T00:00:00"/>
    <x v="3"/>
    <s v="2010"/>
    <d v="2010-02-01T17:22:29"/>
    <s v="Elemento"/>
    <s v="Resoluciones-Oficios/DR04/Lists/ResolucionesOficios"/>
    <x v="1"/>
    <n v="0"/>
    <n v="0.723946759258979"/>
  </r>
  <r>
    <s v="144"/>
    <x v="0"/>
    <d v="2010-02-01T00:00:00"/>
    <x v="3"/>
    <s v="2010"/>
    <d v="2010-02-01T17:20:45"/>
    <s v="Elemento"/>
    <s v="Resoluciones-Oficios/DR04/Lists/ResolucionesOficios"/>
    <x v="1"/>
    <n v="0"/>
    <n v="0.7227430555576575"/>
  </r>
  <r>
    <s v="143"/>
    <x v="0"/>
    <d v="2010-02-01T00:00:00"/>
    <x v="3"/>
    <s v="2010"/>
    <d v="2010-02-01T17:19:00"/>
    <s v="Elemento"/>
    <s v="Resoluciones-Oficios/DR04/Lists/ResolucionesOficios"/>
    <x v="1"/>
    <n v="0"/>
    <n v="0.72152777777955635"/>
  </r>
  <r>
    <s v="142"/>
    <x v="0"/>
    <d v="2010-02-01T00:00:00"/>
    <x v="3"/>
    <s v="2010"/>
    <d v="2010-02-01T17:17:45"/>
    <s v="Elemento"/>
    <s v="Resoluciones-Oficios/DR04/Lists/ResolucionesOficios"/>
    <x v="1"/>
    <n v="0"/>
    <n v="0.72065972222480923"/>
  </r>
  <r>
    <s v="141"/>
    <x v="0"/>
    <d v="2010-02-01T00:00:00"/>
    <x v="3"/>
    <s v="2010"/>
    <d v="2010-02-01T17:15:53"/>
    <s v="Elemento"/>
    <s v="Resoluciones-Oficios/DR04/Lists/ResolucionesOficios"/>
    <x v="1"/>
    <n v="0"/>
    <n v="0.71936342592380242"/>
  </r>
  <r>
    <s v="140"/>
    <x v="0"/>
    <d v="2010-02-01T00:00:00"/>
    <x v="3"/>
    <s v="2010"/>
    <d v="2010-02-01T17:14:46"/>
    <s v="Elemento"/>
    <s v="Resoluciones-Oficios/DR04/Lists/ResolucionesOficios"/>
    <x v="1"/>
    <n v="0"/>
    <n v="0.71858796296146465"/>
  </r>
  <r>
    <s v="139"/>
    <x v="0"/>
    <d v="2010-02-01T00:00:00"/>
    <x v="3"/>
    <s v="2010"/>
    <d v="2010-02-01T17:12:35"/>
    <s v="Elemento"/>
    <s v="Resoluciones-Oficios/DR04/Lists/ResolucionesOficios"/>
    <x v="1"/>
    <n v="0"/>
    <n v="0.71707175925985212"/>
  </r>
  <r>
    <s v="138"/>
    <x v="0"/>
    <d v="2010-02-01T00:00:00"/>
    <x v="3"/>
    <s v="2010"/>
    <d v="2010-02-01T17:10:50"/>
    <s v="Elemento"/>
    <s v="Resoluciones-Oficios/DR04/Lists/ResolucionesOficios"/>
    <x v="1"/>
    <n v="0"/>
    <n v="0.71585648148175096"/>
  </r>
  <r>
    <s v="137"/>
    <x v="0"/>
    <d v="2010-02-01T00:00:00"/>
    <x v="3"/>
    <s v="2010"/>
    <d v="2010-02-01T17:09:46"/>
    <s v="Elemento"/>
    <s v="Resoluciones-Oficios/DR04/Lists/ResolucionesOficios"/>
    <x v="1"/>
    <n v="0"/>
    <n v="0.71511574074247619"/>
  </r>
  <r>
    <s v="136"/>
    <x v="0"/>
    <d v="2010-01-29T00:00:00"/>
    <x v="3"/>
    <s v="2010"/>
    <d v="2010-02-01T17:07:31"/>
    <s v="Elemento"/>
    <s v="Resoluciones-Oficios/DR04/Lists/ResolucionesOficios"/>
    <x v="2"/>
    <n v="0"/>
    <n v="3.713553240741021"/>
  </r>
  <r>
    <s v="37"/>
    <x v="2"/>
    <d v="2010-01-29T00:00:00"/>
    <x v="3"/>
    <s v="2010"/>
    <d v="2010-01-29T08:29:43"/>
    <s v="Elemento"/>
    <s v="Resoluciones-Oficios/DR04/Lists/ResolucionesOficios"/>
    <x v="2"/>
    <n v="0"/>
    <n v="0.35396990740991896"/>
  </r>
  <r>
    <s v="36"/>
    <x v="2"/>
    <d v="2010-01-29T00:00:00"/>
    <x v="3"/>
    <s v="2010"/>
    <d v="2010-01-29T08:26:40"/>
    <s v="Elemento"/>
    <s v="Resoluciones-Oficios/DR04/Lists/ResolucionesOficios"/>
    <x v="2"/>
    <n v="0"/>
    <n v="0.35185185185400769"/>
  </r>
  <r>
    <s v="35"/>
    <x v="2"/>
    <d v="2010-01-29T00:00:00"/>
    <x v="3"/>
    <s v="2010"/>
    <d v="2010-01-29T08:25:22"/>
    <s v="Elemento"/>
    <s v="Resoluciones-Oficios/DR04/Lists/ResolucionesOficios"/>
    <x v="2"/>
    <n v="0"/>
    <n v="0.35094907407619758"/>
  </r>
  <r>
    <s v="135"/>
    <x v="0"/>
    <d v="2010-01-29T00:00:00"/>
    <x v="3"/>
    <s v="2010"/>
    <d v="2010-01-29T08:22:51"/>
    <s v="Elemento"/>
    <s v="Resoluciones-Oficios/DR04/Lists/ResolucionesOficios"/>
    <x v="2"/>
    <n v="0"/>
    <n v="0.34920138888992369"/>
  </r>
  <r>
    <s v="34"/>
    <x v="2"/>
    <d v="2010-01-28T00:00:00"/>
    <x v="3"/>
    <s v="2010"/>
    <d v="2010-01-29T08:19:40"/>
    <s v="Elemento"/>
    <s v="Resoluciones-Oficios/DR04/Lists/ResolucionesOficios"/>
    <x v="2"/>
    <n v="0"/>
    <n v="1.3469907407416031"/>
  </r>
  <r>
    <s v="134"/>
    <x v="0"/>
    <d v="2010-01-29T00:00:00"/>
    <x v="3"/>
    <s v="2010"/>
    <d v="2010-01-29T08:16:36"/>
    <s v="Elemento"/>
    <s v="Resoluciones-Oficios/DR04/Lists/ResolucionesOficios"/>
    <x v="2"/>
    <n v="0"/>
    <n v="0.34486111110891216"/>
  </r>
  <r>
    <s v="133"/>
    <x v="0"/>
    <d v="2010-01-29T00:00:00"/>
    <x v="3"/>
    <s v="2010"/>
    <d v="2010-01-29T08:15:12"/>
    <s v="Elemento"/>
    <s v="Resoluciones-Oficios/DR04/Lists/ResolucionesOficios"/>
    <x v="2"/>
    <n v="0"/>
    <n v="0.343888888892252"/>
  </r>
  <r>
    <s v="132"/>
    <x v="0"/>
    <d v="2010-01-29T00:00:00"/>
    <x v="3"/>
    <s v="2010"/>
    <d v="2010-01-29T08:12:53"/>
    <s v="Elemento"/>
    <s v="Resoluciones-Oficios/DR04/Lists/ResolucionesOficios"/>
    <x v="2"/>
    <n v="0"/>
    <n v="0.34228009259095415"/>
  </r>
  <r>
    <s v="131"/>
    <x v="0"/>
    <d v="2010-01-29T00:00:00"/>
    <x v="3"/>
    <s v="2010"/>
    <d v="2010-01-29T08:09:58"/>
    <s v="Elemento"/>
    <s v="Resoluciones-Oficios/DR04/Lists/ResolucionesOficios"/>
    <x v="2"/>
    <n v="0"/>
    <n v="0.34025462962745223"/>
  </r>
  <r>
    <s v="130"/>
    <x v="0"/>
    <d v="2010-01-29T00:00:00"/>
    <x v="3"/>
    <s v="2010"/>
    <d v="2010-01-29T08:08:46"/>
    <s v="Elemento"/>
    <s v="Resoluciones-Oficios/DR04/Lists/ResolucionesOficios"/>
    <x v="2"/>
    <n v="0"/>
    <n v="0.33942129629576812"/>
  </r>
  <r>
    <s v="129"/>
    <x v="0"/>
    <d v="2010-01-28T00:00:00"/>
    <x v="3"/>
    <s v="2010"/>
    <d v="2010-01-28T10:23:11"/>
    <s v="Elemento"/>
    <s v="Resoluciones-Oficios/DR04/Lists/ResolucionesOficios"/>
    <x v="2"/>
    <n v="0"/>
    <n v="0.43276620370306773"/>
  </r>
  <r>
    <s v="128"/>
    <x v="0"/>
    <d v="2010-01-28T00:00:00"/>
    <x v="3"/>
    <s v="2010"/>
    <d v="2010-01-28T10:22:25"/>
    <s v="Elemento"/>
    <s v="Resoluciones-Oficios/DR04/Lists/ResolucionesOficios"/>
    <x v="2"/>
    <n v="0"/>
    <n v="0.432233796294895"/>
  </r>
  <r>
    <s v="33"/>
    <x v="2"/>
    <d v="2010-01-28T00:00:00"/>
    <x v="3"/>
    <s v="2010"/>
    <d v="2010-01-28T09:59:16"/>
    <s v="Elemento"/>
    <s v="Resoluciones-Oficios/DR04/Lists/ResolucionesOficios"/>
    <x v="2"/>
    <n v="0"/>
    <n v="0.41615740740962792"/>
  </r>
  <r>
    <s v="32"/>
    <x v="2"/>
    <d v="2010-01-27T00:00:00"/>
    <x v="3"/>
    <s v="2010"/>
    <d v="2010-01-27T18:27:44"/>
    <s v="Elemento"/>
    <s v="Resoluciones-Oficios/DR04/Lists/ResolucionesOficios"/>
    <x v="2"/>
    <n v="0"/>
    <n v="0.76925925925752381"/>
  </r>
  <r>
    <s v="31"/>
    <x v="2"/>
    <d v="2010-01-27T00:00:00"/>
    <x v="3"/>
    <s v="2010"/>
    <d v="2010-01-27T18:26:42"/>
    <s v="Elemento"/>
    <s v="Resoluciones-Oficios/DR04/Lists/ResolucionesOficios"/>
    <x v="2"/>
    <n v="0"/>
    <n v="0.76854166666453239"/>
  </r>
  <r>
    <s v="30"/>
    <x v="2"/>
    <d v="2010-01-27T00:00:00"/>
    <x v="3"/>
    <s v="2010"/>
    <d v="2010-01-27T18:25:46"/>
    <s v="Elemento"/>
    <s v="Resoluciones-Oficios/DR04/Lists/ResolucionesOficios"/>
    <x v="2"/>
    <n v="0"/>
    <n v="0.76789351851766696"/>
  </r>
  <r>
    <s v="29"/>
    <x v="2"/>
    <d v="2010-01-27T00:00:00"/>
    <x v="3"/>
    <s v="2010"/>
    <d v="2010-01-27T17:08:43"/>
    <s v="Elemento"/>
    <s v="Resoluciones-Oficios/DR04/Lists/ResolucionesOficios"/>
    <x v="2"/>
    <n v="0"/>
    <n v="0.71438657407270512"/>
  </r>
  <r>
    <s v="28"/>
    <x v="2"/>
    <d v="2010-01-27T00:00:00"/>
    <x v="3"/>
    <s v="2010"/>
    <d v="2010-01-27T17:07:59"/>
    <s v="Elemento"/>
    <s v="Resoluciones-Oficios/DR04/Lists/ResolucionesOficios"/>
    <x v="2"/>
    <n v="0"/>
    <n v="0.71387731481809169"/>
  </r>
  <r>
    <s v="27"/>
    <x v="2"/>
    <d v="2010-01-27T00:00:00"/>
    <x v="3"/>
    <s v="2010"/>
    <d v="2010-01-27T17:07:25"/>
    <s v="Elemento"/>
    <s v="Resoluciones-Oficios/DR04/Lists/ResolucionesOficios"/>
    <x v="2"/>
    <n v="0"/>
    <n v="0.713483796294895"/>
  </r>
  <r>
    <s v="127"/>
    <x v="0"/>
    <d v="2010-01-27T00:00:00"/>
    <x v="3"/>
    <s v="2010"/>
    <d v="2010-01-27T17:05:05"/>
    <s v="Elemento"/>
    <s v="Resoluciones-Oficios/DR04/Lists/ResolucionesOficios"/>
    <x v="2"/>
    <n v="0"/>
    <n v="0.71186342592409346"/>
  </r>
  <r>
    <s v="126"/>
    <x v="0"/>
    <d v="2010-01-27T00:00:00"/>
    <x v="3"/>
    <s v="2010"/>
    <d v="2010-01-27T17:03:33"/>
    <s v="Elemento"/>
    <s v="Resoluciones-Oficios/DR04/Lists/ResolucionesOficios"/>
    <x v="2"/>
    <n v="0"/>
    <n v="0.710798611107748"/>
  </r>
  <r>
    <s v="125"/>
    <x v="0"/>
    <d v="2010-01-27T00:00:00"/>
    <x v="3"/>
    <s v="2010"/>
    <d v="2010-01-27T15:26:49"/>
    <s v="Elemento"/>
    <s v="Resoluciones-Oficios/DR04/Lists/ResolucionesOficios"/>
    <x v="2"/>
    <n v="0"/>
    <n v="0.64362268518743804"/>
  </r>
  <r>
    <s v="26"/>
    <x v="2"/>
    <d v="2010-01-27T00:00:00"/>
    <x v="3"/>
    <s v="2010"/>
    <d v="2010-01-27T15:19:56"/>
    <s v="Elemento"/>
    <s v="Resoluciones-Oficios/DR04/Lists/ResolucionesOficios"/>
    <x v="2"/>
    <n v="0"/>
    <n v="0.63884259259066312"/>
  </r>
  <r>
    <s v="124"/>
    <x v="0"/>
    <d v="2010-01-27T00:00:00"/>
    <x v="3"/>
    <s v="2010"/>
    <d v="2010-01-27T15:18:04"/>
    <s v="Elemento"/>
    <s v="Resoluciones-Oficios/DR04/Lists/ResolucionesOficios"/>
    <x v="2"/>
    <n v="0"/>
    <n v="0.63754629629693227"/>
  </r>
  <r>
    <s v="123"/>
    <x v="0"/>
    <d v="2010-01-27T00:00:00"/>
    <x v="3"/>
    <s v="2010"/>
    <d v="2010-01-27T15:15:32"/>
    <s v="Elemento"/>
    <s v="Resoluciones-Oficios/DR04/Lists/ResolucionesOficios"/>
    <x v="2"/>
    <n v="0"/>
    <n v="0.63578703703387873"/>
  </r>
  <r>
    <s v="122"/>
    <x v="0"/>
    <d v="2010-01-27T00:00:00"/>
    <x v="3"/>
    <s v="2010"/>
    <d v="2010-01-27T15:14:31"/>
    <s v="Elemento"/>
    <s v="Resoluciones-Oficios/DR04/Lists/ResolucionesOficios"/>
    <x v="2"/>
    <n v="0"/>
    <n v="0.63508101851766696"/>
  </r>
  <r>
    <s v="121"/>
    <x v="0"/>
    <d v="2010-01-27T00:00:00"/>
    <x v="3"/>
    <s v="2010"/>
    <d v="2010-01-27T15:11:22"/>
    <s v="Elemento"/>
    <s v="Resoluciones-Oficios/DR04/Lists/ResolucionesOficios"/>
    <x v="2"/>
    <n v="0"/>
    <n v="0.63289351851562969"/>
  </r>
  <r>
    <s v="120"/>
    <x v="0"/>
    <d v="2010-01-27T00:00:00"/>
    <x v="3"/>
    <s v="2010"/>
    <d v="2010-01-27T15:10:00"/>
    <s v="Elemento"/>
    <s v="Resoluciones-Oficios/DR04/Lists/ResolucionesOficios"/>
    <x v="2"/>
    <n v="0"/>
    <n v="0.63194444444525288"/>
  </r>
  <r>
    <s v="119"/>
    <x v="0"/>
    <d v="2010-01-27T00:00:00"/>
    <x v="3"/>
    <s v="2010"/>
    <d v="2010-01-27T15:06:55"/>
    <s v="Elemento"/>
    <s v="Resoluciones-Oficios/DR04/Lists/ResolucionesOficios"/>
    <x v="2"/>
    <n v="0"/>
    <n v="0.62980324074305827"/>
  </r>
  <r>
    <s v="118"/>
    <x v="0"/>
    <d v="2010-01-27T00:00:00"/>
    <x v="3"/>
    <s v="2010"/>
    <d v="2010-01-27T08:40:22"/>
    <s v="Elemento"/>
    <s v="Resoluciones-Oficios/DR04/Lists/ResolucionesOficios"/>
    <x v="2"/>
    <n v="0"/>
    <n v="0.36136574074043892"/>
  </r>
  <r>
    <s v="117"/>
    <x v="0"/>
    <d v="2010-01-27T00:00:00"/>
    <x v="3"/>
    <s v="2010"/>
    <d v="2010-01-27T08:37:34"/>
    <s v="Elemento"/>
    <s v="Resoluciones-Oficios/DR04/Lists/ResolucionesOficios"/>
    <x v="2"/>
    <n v="0"/>
    <n v="0.35942129629984265"/>
  </r>
  <r>
    <s v="116"/>
    <x v="0"/>
    <d v="2010-01-26T00:00:00"/>
    <x v="3"/>
    <s v="2010"/>
    <d v="2010-01-26T17:49:26"/>
    <s v="Elemento"/>
    <s v="Resoluciones-Oficios/DR04/Lists/ResolucionesOficios"/>
    <x v="2"/>
    <n v="0"/>
    <n v="0.74266203703882638"/>
  </r>
  <r>
    <s v="115"/>
    <x v="0"/>
    <d v="2010-01-26T00:00:00"/>
    <x v="3"/>
    <s v="2010"/>
    <d v="2010-01-26T16:02:56"/>
    <s v="Elemento"/>
    <s v="Resoluciones-Oficios/DR04/Lists/ResolucionesOficios"/>
    <x v="2"/>
    <n v="0"/>
    <n v="0.66870370370452292"/>
  </r>
  <r>
    <s v="114"/>
    <x v="0"/>
    <d v="2010-01-26T00:00:00"/>
    <x v="3"/>
    <s v="2010"/>
    <d v="2010-01-26T16:01:27"/>
    <s v="Elemento"/>
    <s v="Resoluciones-Oficios/DR04/Lists/ResolucionesOficios"/>
    <x v="2"/>
    <n v="0"/>
    <n v="0.66767361111124046"/>
  </r>
  <r>
    <s v="113"/>
    <x v="0"/>
    <d v="2010-01-26T00:00:00"/>
    <x v="3"/>
    <s v="2010"/>
    <d v="2010-01-26T16:00:27"/>
    <s v="Elemento"/>
    <s v="Resoluciones-Oficios/DR04/Lists/ResolucionesOficios"/>
    <x v="2"/>
    <n v="0"/>
    <n v="0.66697916666453239"/>
  </r>
  <r>
    <s v="112"/>
    <x v="0"/>
    <d v="2010-01-26T00:00:00"/>
    <x v="3"/>
    <s v="2010"/>
    <d v="2010-01-26T15:03:30"/>
    <s v="Elemento"/>
    <s v="Resoluciones-Oficios/DR04/Lists/ResolucionesOficios"/>
    <x v="2"/>
    <n v="0"/>
    <n v="0.62743055555620231"/>
  </r>
  <r>
    <s v="111"/>
    <x v="0"/>
    <d v="2010-01-26T00:00:00"/>
    <x v="3"/>
    <s v="2010"/>
    <d v="2010-01-26T15:01:32"/>
    <s v="Elemento"/>
    <s v="Resoluciones-Oficios/DR04/Lists/ResolucionesOficios"/>
    <x v="2"/>
    <n v="0"/>
    <n v="0.62606481481634546"/>
  </r>
  <r>
    <s v="110"/>
    <x v="0"/>
    <d v="2010-01-26T00:00:00"/>
    <x v="3"/>
    <s v="2010"/>
    <d v="2010-01-26T15:00:41"/>
    <s v="Elemento"/>
    <s v="Resoluciones-Oficios/DR04/Lists/ResolucionesOficios"/>
    <x v="2"/>
    <n v="0"/>
    <n v="0.62547453703882638"/>
  </r>
  <r>
    <s v="109"/>
    <x v="0"/>
    <d v="2010-01-26T00:00:00"/>
    <x v="3"/>
    <s v="2010"/>
    <d v="2010-01-26T14:59:31"/>
    <s v="Elemento"/>
    <s v="Resoluciones-Oficios/DR04/Lists/ResolucionesOficios"/>
    <x v="2"/>
    <n v="0"/>
    <n v="0.62466435185342561"/>
  </r>
  <r>
    <s v="108"/>
    <x v="0"/>
    <d v="2010-01-26T00:00:00"/>
    <x v="3"/>
    <s v="2010"/>
    <d v="2010-01-26T14:56:58"/>
    <s v="Elemento"/>
    <s v="Resoluciones-Oficios/DR04/Lists/ResolucionesOficios"/>
    <x v="2"/>
    <n v="0"/>
    <n v="0.62289351852086838"/>
  </r>
  <r>
    <s v="107"/>
    <x v="0"/>
    <d v="2010-01-26T00:00:00"/>
    <x v="3"/>
    <s v="2010"/>
    <d v="2010-01-26T14:49:35"/>
    <s v="Elemento"/>
    <s v="Resoluciones-Oficios/DR04/Lists/ResolucionesOficios"/>
    <x v="2"/>
    <n v="0"/>
    <n v="0.61776620370073942"/>
  </r>
  <r>
    <s v="106"/>
    <x v="0"/>
    <d v="2010-01-25T00:00:00"/>
    <x v="3"/>
    <s v="2010"/>
    <d v="2010-01-25T18:07:46"/>
    <s v="Elemento"/>
    <s v="Resoluciones-Oficios/DR04/Lists/ResolucionesOficios"/>
    <x v="2"/>
    <n v="0"/>
    <n v="0.75539351852057735"/>
  </r>
  <r>
    <s v="105"/>
    <x v="0"/>
    <d v="2010-01-25T00:00:00"/>
    <x v="3"/>
    <s v="2010"/>
    <d v="2010-01-25T14:58:24"/>
    <s v="Elemento"/>
    <s v="Resoluciones-Oficios/DR04/Lists/ResolucionesOficios"/>
    <x v="2"/>
    <n v="0"/>
    <n v="0.62388888889108784"/>
  </r>
  <r>
    <s v="104"/>
    <x v="0"/>
    <d v="2010-01-25T00:00:00"/>
    <x v="3"/>
    <s v="2010"/>
    <d v="2010-01-25T11:05:23"/>
    <s v="Elemento"/>
    <s v="Resoluciones-Oficios/DR04/Lists/ResolucionesOficios"/>
    <x v="2"/>
    <n v="0"/>
    <n v="0.46207175926247146"/>
  </r>
  <r>
    <s v="103"/>
    <x v="0"/>
    <d v="2010-01-25T00:00:00"/>
    <x v="3"/>
    <s v="2010"/>
    <d v="2010-01-25T09:17:23"/>
    <s v="Elemento"/>
    <s v="Resoluciones-Oficios/DR04/Lists/ResolucionesOficios"/>
    <x v="2"/>
    <n v="0"/>
    <n v="0.38707175925810589"/>
  </r>
  <r>
    <s v="102"/>
    <x v="0"/>
    <d v="2010-01-22T00:00:00"/>
    <x v="3"/>
    <s v="2010"/>
    <d v="2010-01-22T12:22:43"/>
    <s v="Elemento"/>
    <s v="Resoluciones-Oficios/DR04/Lists/ResolucionesOficios"/>
    <x v="2"/>
    <n v="0"/>
    <n v="0.51577546296175569"/>
  </r>
  <r>
    <s v="101"/>
    <x v="0"/>
    <d v="2010-01-22T00:00:00"/>
    <x v="3"/>
    <s v="2010"/>
    <d v="2010-01-22T12:21:42"/>
    <s v="Elemento"/>
    <s v="Resoluciones-Oficios/DR04/Lists/ResolucionesOficios"/>
    <x v="2"/>
    <n v="0"/>
    <n v="0.51506944444554392"/>
  </r>
  <r>
    <s v="100"/>
    <x v="0"/>
    <d v="2010-01-22T00:00:00"/>
    <x v="3"/>
    <s v="2010"/>
    <d v="2010-01-22T12:19:47"/>
    <s v="Elemento"/>
    <s v="Resoluciones-Oficios/DR04/Lists/ResolucionesOficios"/>
    <x v="2"/>
    <n v="0"/>
    <n v="0.51373842592875008"/>
  </r>
  <r>
    <s v="99"/>
    <x v="0"/>
    <d v="2010-01-22T00:00:00"/>
    <x v="3"/>
    <s v="2010"/>
    <d v="2010-01-22T11:39:07"/>
    <s v="Elemento"/>
    <s v="Resoluciones-Oficios/DR04/Lists/ResolucionesOficios"/>
    <x v="2"/>
    <n v="0"/>
    <n v="0.48549768518569181"/>
  </r>
  <r>
    <s v="98"/>
    <x v="0"/>
    <d v="2010-01-22T00:00:00"/>
    <x v="3"/>
    <s v="2010"/>
    <d v="2010-01-22T11:37:49"/>
    <s v="Elemento"/>
    <s v="Resoluciones-Oficios/DR04/Lists/ResolucionesOficios"/>
    <x v="2"/>
    <n v="0"/>
    <n v="0.48459490740788169"/>
  </r>
  <r>
    <s v="97"/>
    <x v="0"/>
    <d v="2010-01-22T00:00:00"/>
    <x v="3"/>
    <s v="2010"/>
    <d v="2010-01-22T11:36:51"/>
    <s v="Elemento"/>
    <s v="Resoluciones-Oficios/DR04/Lists/ResolucionesOficios"/>
    <x v="2"/>
    <n v="0"/>
    <n v="0.48392361111473292"/>
  </r>
  <r>
    <s v="96"/>
    <x v="0"/>
    <d v="2010-01-22T00:00:00"/>
    <x v="3"/>
    <s v="2010"/>
    <d v="2010-01-22T11:35:54"/>
    <s v="Elemento"/>
    <s v="Resoluciones-Oficios/DR04/Lists/ResolucionesOficios"/>
    <x v="2"/>
    <n v="0"/>
    <n v="0.48326388889108784"/>
  </r>
  <r>
    <s v="95"/>
    <x v="0"/>
    <d v="2010-01-22T00:00:00"/>
    <x v="3"/>
    <s v="2010"/>
    <d v="2010-01-22T11:35:23"/>
    <s v="Elemento"/>
    <s v="Resoluciones-Oficios/DR04/Lists/ResolucionesOficios"/>
    <x v="2"/>
    <n v="0"/>
    <n v="0.48290509259095415"/>
  </r>
  <r>
    <s v="94"/>
    <x v="0"/>
    <d v="2010-01-22T00:00:00"/>
    <x v="3"/>
    <s v="2010"/>
    <d v="2010-01-22T11:33:15"/>
    <s v="Elemento"/>
    <s v="Resoluciones-Oficios/DR04/Lists/ResolucionesOficios"/>
    <x v="2"/>
    <n v="0"/>
    <n v="0.48142361111240461"/>
  </r>
  <r>
    <s v="93"/>
    <x v="0"/>
    <d v="2010-01-22T00:00:00"/>
    <x v="3"/>
    <s v="2010"/>
    <d v="2010-01-22T11:32:22"/>
    <s v="Elemento"/>
    <s v="Resoluciones-Oficios/DR04/Lists/ResolucionesOficios"/>
    <x v="2"/>
    <n v="0"/>
    <n v="0.48081018518860219"/>
  </r>
  <r>
    <s v="92"/>
    <x v="0"/>
    <d v="2010-01-22T00:00:00"/>
    <x v="3"/>
    <s v="2010"/>
    <d v="2010-01-22T11:30:21"/>
    <s v="Elemento"/>
    <s v="Resoluciones-Oficios/DR04/Lists/ResolucionesOficios"/>
    <x v="2"/>
    <n v="0"/>
    <n v="0.47940972222568234"/>
  </r>
  <r>
    <s v="91"/>
    <x v="0"/>
    <d v="2010-01-21T00:00:00"/>
    <x v="3"/>
    <s v="2010"/>
    <d v="2010-01-21T16:54:57"/>
    <s v="Elemento"/>
    <s v="Resoluciones-Oficios/DR04/Lists/ResolucionesOficios"/>
    <x v="2"/>
    <n v="0"/>
    <n v="0.70482638888643123"/>
  </r>
  <r>
    <s v="90"/>
    <x v="0"/>
    <d v="2010-01-21T00:00:00"/>
    <x v="3"/>
    <s v="2010"/>
    <d v="2010-01-21T16:07:34"/>
    <s v="Elemento"/>
    <s v="Resoluciones-Oficios/DR04/Lists/ResolucionesOficios"/>
    <x v="2"/>
    <n v="0"/>
    <n v="0.67192129629984265"/>
  </r>
  <r>
    <s v="25"/>
    <x v="2"/>
    <d v="2010-01-21T00:00:00"/>
    <x v="3"/>
    <s v="2010"/>
    <d v="2010-01-21T09:08:24"/>
    <s v="Elemento"/>
    <s v="Resoluciones-Oficios/DR04/Lists/ResolucionesOficios"/>
    <x v="2"/>
    <n v="0"/>
    <n v="0.38083333333634073"/>
  </r>
  <r>
    <s v="24"/>
    <x v="2"/>
    <d v="2010-01-21T00:00:00"/>
    <x v="3"/>
    <s v="2010"/>
    <d v="2010-01-21T09:07:10"/>
    <s v="Elemento"/>
    <s v="Resoluciones-Oficios/DR04/Lists/ResolucionesOficios"/>
    <x v="2"/>
    <n v="0"/>
    <n v="0.37997685185109731"/>
  </r>
  <r>
    <s v="23"/>
    <x v="2"/>
    <d v="2010-01-21T00:00:00"/>
    <x v="3"/>
    <s v="2010"/>
    <d v="2010-01-21T09:05:50"/>
    <s v="Elemento"/>
    <s v="Resoluciones-Oficios/DR04/Lists/ResolucionesOficios"/>
    <x v="2"/>
    <n v="0"/>
    <n v="0.37905092592700385"/>
  </r>
  <r>
    <s v="22"/>
    <x v="2"/>
    <d v="2010-01-21T00:00:00"/>
    <x v="3"/>
    <s v="2010"/>
    <d v="2010-01-21T09:03:29"/>
    <s v="Elemento"/>
    <s v="Resoluciones-Oficios/DR04/Lists/ResolucionesOficios"/>
    <x v="2"/>
    <n v="0"/>
    <n v="0.37741898147942265"/>
  </r>
  <r>
    <s v="89"/>
    <x v="0"/>
    <d v="2010-01-20T00:00:00"/>
    <x v="3"/>
    <s v="2010"/>
    <d v="2010-01-20T15:11:46"/>
    <s v="Elemento"/>
    <s v="Resoluciones-Oficios/DR04/Lists/ResolucionesOficios"/>
    <x v="2"/>
    <n v="0"/>
    <n v="0.63317129629285773"/>
  </r>
  <r>
    <s v="88"/>
    <x v="0"/>
    <d v="2010-01-20T00:00:00"/>
    <x v="3"/>
    <s v="2010"/>
    <d v="2010-01-20T15:10:44"/>
    <s v="Elemento"/>
    <s v="Resoluciones-Oficios/DR04/Lists/ResolucionesOficios"/>
    <x v="2"/>
    <n v="0"/>
    <n v="0.63245370370714227"/>
  </r>
  <r>
    <s v="87"/>
    <x v="0"/>
    <d v="2010-01-20T00:00:00"/>
    <x v="3"/>
    <s v="2010"/>
    <d v="2010-01-20T15:09:09"/>
    <s v="Elemento"/>
    <s v="Resoluciones-Oficios/DR04/Lists/ResolucionesOficios"/>
    <x v="2"/>
    <n v="0"/>
    <n v="0.63135416666773381"/>
  </r>
  <r>
    <s v="86"/>
    <x v="0"/>
    <d v="2010-01-20T00:00:00"/>
    <x v="3"/>
    <s v="2010"/>
    <d v="2010-01-20T15:07:53"/>
    <s v="Elemento"/>
    <s v="Resoluciones-Oficios/DR04/Lists/ResolucionesOficios"/>
    <x v="2"/>
    <n v="0"/>
    <n v="0.63047453703620704"/>
  </r>
  <r>
    <s v="85"/>
    <x v="0"/>
    <d v="2010-01-20T00:00:00"/>
    <x v="3"/>
    <s v="2010"/>
    <d v="2010-01-20T15:04:27"/>
    <s v="Elemento"/>
    <s v="Resoluciones-Oficios/DR04/Lists/ResolucionesOficios"/>
    <x v="2"/>
    <n v="0"/>
    <n v="0.62809027777984738"/>
  </r>
  <r>
    <s v="84"/>
    <x v="0"/>
    <d v="2010-01-20T00:00:00"/>
    <x v="3"/>
    <s v="2010"/>
    <d v="2010-01-20T12:25:53"/>
    <s v="Elemento"/>
    <s v="Resoluciones-Oficios/DR04/Lists/ResolucionesOficios"/>
    <x v="2"/>
    <n v="0"/>
    <n v="0.51797453704057261"/>
  </r>
  <r>
    <s v="83"/>
    <x v="0"/>
    <d v="2010-01-20T00:00:00"/>
    <x v="3"/>
    <s v="2010"/>
    <d v="2010-01-20T11:50:49"/>
    <s v="Elemento"/>
    <s v="Resoluciones-Oficios/DR04/Lists/ResolucionesOficios"/>
    <x v="2"/>
    <n v="0"/>
    <n v="0.49362268518598285"/>
  </r>
  <r>
    <s v="21"/>
    <x v="2"/>
    <d v="2010-01-19T00:00:00"/>
    <x v="3"/>
    <s v="2010"/>
    <d v="2010-01-19T18:23:11"/>
    <s v="Elemento"/>
    <s v="Resoluciones-Oficios/DR04/Lists/ResolucionesOficios"/>
    <x v="2"/>
    <n v="0"/>
    <n v="0.76609953703882638"/>
  </r>
  <r>
    <s v="82"/>
    <x v="0"/>
    <d v="2010-01-19T00:00:00"/>
    <x v="3"/>
    <s v="2010"/>
    <d v="2010-01-19T15:59:39"/>
    <s v="Elemento"/>
    <s v="Resoluciones-Oficios/DR04/Lists/ResolucionesOficios"/>
    <x v="2"/>
    <n v="0"/>
    <n v="0.66642361111007631"/>
  </r>
  <r>
    <s v="20"/>
    <x v="2"/>
    <d v="2010-01-19T00:00:00"/>
    <x v="3"/>
    <s v="2010"/>
    <d v="2010-01-19T15:37:02"/>
    <s v="Elemento"/>
    <s v="Resoluciones-Oficios/DR04/Lists/ResolucionesOficios"/>
    <x v="2"/>
    <n v="0"/>
    <n v="0.65071759259444661"/>
  </r>
  <r>
    <s v="81"/>
    <x v="0"/>
    <d v="2010-01-19T00:00:00"/>
    <x v="3"/>
    <s v="2010"/>
    <d v="2010-01-19T15:09:42"/>
    <s v="Elemento"/>
    <s v="Resoluciones-Oficios/DR04/Lists/ResolucionesOficios"/>
    <x v="2"/>
    <n v="0"/>
    <n v="0.63173611111415084"/>
  </r>
  <r>
    <s v="19"/>
    <x v="2"/>
    <d v="2010-01-19T00:00:00"/>
    <x v="3"/>
    <s v="2010"/>
    <d v="2010-01-19T09:54:09"/>
    <s v="Elemento"/>
    <s v="Resoluciones-Oficios/DR04/Lists/ResolucionesOficios"/>
    <x v="2"/>
    <n v="0"/>
    <n v="0.41260416666773381"/>
  </r>
  <r>
    <s v="18"/>
    <x v="2"/>
    <d v="2010-01-19T00:00:00"/>
    <x v="3"/>
    <s v="2010"/>
    <d v="2010-01-19T09:53:09"/>
    <s v="Elemento"/>
    <s v="Resoluciones-Oficios/DR04/Lists/ResolucionesOficios"/>
    <x v="2"/>
    <n v="0"/>
    <n v="0.41190972222102573"/>
  </r>
  <r>
    <s v="17"/>
    <x v="2"/>
    <d v="2010-01-19T00:00:00"/>
    <x v="3"/>
    <s v="2010"/>
    <d v="2010-01-19T09:52:12"/>
    <s v="Elemento"/>
    <s v="Resoluciones-Oficios/DR04/Lists/ResolucionesOficios"/>
    <x v="2"/>
    <n v="0"/>
    <n v="0.41124999999738066"/>
  </r>
  <r>
    <s v="80"/>
    <x v="0"/>
    <d v="2010-01-19T00:00:00"/>
    <x v="3"/>
    <s v="2010"/>
    <d v="2010-01-19T09:50:57"/>
    <s v="Elemento"/>
    <s v="Resoluciones-Oficios/DR04/Lists/ResolucionesOficios"/>
    <x v="2"/>
    <n v="0"/>
    <n v="0.41038194444263354"/>
  </r>
  <r>
    <s v="79"/>
    <x v="0"/>
    <d v="2010-01-19T00:00:00"/>
    <x v="3"/>
    <s v="2010"/>
    <d v="2010-01-19T09:49:54"/>
    <s v="Elemento"/>
    <s v="Resoluciones-Oficios/DR04/Lists/ResolucionesOficios"/>
    <x v="2"/>
    <n v="0"/>
    <n v="0.40965277778013842"/>
  </r>
  <r>
    <s v="78"/>
    <x v="0"/>
    <d v="2010-01-19T00:00:00"/>
    <x v="3"/>
    <s v="2010"/>
    <d v="2010-01-19T09:49:10"/>
    <s v="Elemento"/>
    <s v="Resoluciones-Oficios/DR04/Lists/ResolucionesOficios"/>
    <x v="2"/>
    <n v="0"/>
    <n v="0.40914351851824904"/>
  </r>
  <r>
    <s v="77"/>
    <x v="0"/>
    <d v="2010-01-19T00:00:00"/>
    <x v="3"/>
    <s v="2010"/>
    <d v="2010-01-19T09:48:19"/>
    <s v="Elemento"/>
    <s v="Resoluciones-Oficios/DR04/Lists/ResolucionesOficios"/>
    <x v="2"/>
    <n v="0"/>
    <n v="0.40855324074072996"/>
  </r>
  <r>
    <s v="76"/>
    <x v="0"/>
    <d v="2010-01-19T00:00:00"/>
    <x v="3"/>
    <s v="2010"/>
    <d v="2010-01-19T09:46:19"/>
    <s v="Elemento"/>
    <s v="Resoluciones-Oficios/DR04/Lists/ResolucionesOficios"/>
    <x v="2"/>
    <n v="0"/>
    <n v="0.40716435185458977"/>
  </r>
  <r>
    <s v="75"/>
    <x v="0"/>
    <d v="2010-01-19T00:00:00"/>
    <x v="3"/>
    <s v="2010"/>
    <d v="2010-01-19T09:44:22"/>
    <s v="Elemento"/>
    <s v="Resoluciones-Oficios/DR04/Lists/ResolucionesOficios"/>
    <x v="2"/>
    <n v="0"/>
    <n v="0.40581018518423662"/>
  </r>
  <r>
    <s v="74"/>
    <x v="0"/>
    <d v="2010-01-18T00:00:00"/>
    <x v="3"/>
    <s v="2010"/>
    <d v="2010-01-18T15:19:52"/>
    <s v="Elemento"/>
    <s v="Resoluciones-Oficios/DR04/Lists/ResolucionesOficios"/>
    <x v="2"/>
    <n v="0"/>
    <n v="0.63879629629809642"/>
  </r>
  <r>
    <s v="73"/>
    <x v="0"/>
    <d v="2010-01-18T00:00:00"/>
    <x v="3"/>
    <s v="2010"/>
    <d v="2010-01-18T15:18:44"/>
    <s v="Elemento"/>
    <s v="Resoluciones-Oficios/DR04/Lists/ResolucionesOficios"/>
    <x v="2"/>
    <n v="0"/>
    <n v="0.638009259258979"/>
  </r>
  <r>
    <s v="72"/>
    <x v="0"/>
    <d v="2010-01-18T00:00:00"/>
    <x v="3"/>
    <s v="2010"/>
    <d v="2010-01-18T15:09:00"/>
    <s v="Elemento"/>
    <s v="Resoluciones-Oficios/DR04/Lists/ResolucionesOficios"/>
    <x v="2"/>
    <n v="0"/>
    <n v="0.63124999999854481"/>
  </r>
  <r>
    <s v="71"/>
    <x v="0"/>
    <d v="2010-01-15T00:00:00"/>
    <x v="3"/>
    <s v="2010"/>
    <d v="2010-01-15T12:17:16"/>
    <s v="Elemento"/>
    <s v="Resoluciones-Oficios/DR04/Lists/ResolucionesOficios"/>
    <x v="2"/>
    <n v="0"/>
    <n v="0.51199074074247619"/>
  </r>
  <r>
    <s v="16"/>
    <x v="2"/>
    <d v="2010-01-14T00:00:00"/>
    <x v="3"/>
    <s v="2010"/>
    <d v="2010-01-14T18:47:49"/>
    <s v="Elemento"/>
    <s v="Resoluciones-Oficios/DR04/Lists/ResolucionesOficios"/>
    <x v="2"/>
    <n v="0"/>
    <n v="0.78320601851737592"/>
  </r>
  <r>
    <s v="15"/>
    <x v="2"/>
    <d v="2010-01-14T00:00:00"/>
    <x v="3"/>
    <s v="2010"/>
    <d v="2010-01-14T18:46:41"/>
    <s v="Elemento"/>
    <s v="Resoluciones-Oficios/DR04/Lists/ResolucionesOficios"/>
    <x v="2"/>
    <n v="0"/>
    <n v="0.7824189814782585"/>
  </r>
  <r>
    <s v="70"/>
    <x v="0"/>
    <d v="2010-01-14T00:00:00"/>
    <x v="3"/>
    <s v="2010"/>
    <d v="2010-01-14T18:43:46"/>
    <s v="Elemento"/>
    <s v="Resoluciones-Oficios/DR04/Lists/ResolucionesOficios"/>
    <x v="2"/>
    <n v="0"/>
    <n v="0.78039351852203254"/>
  </r>
  <r>
    <s v="69"/>
    <x v="0"/>
    <d v="2010-01-14T00:00:00"/>
    <x v="3"/>
    <s v="2010"/>
    <d v="2010-01-14T18:42:50"/>
    <s v="Elemento"/>
    <s v="Resoluciones-Oficios/DR04/Lists/ResolucionesOficios"/>
    <x v="2"/>
    <n v="0"/>
    <n v="0.77974537036789116"/>
  </r>
  <r>
    <s v="68"/>
    <x v="0"/>
    <d v="2010-01-14T00:00:00"/>
    <x v="3"/>
    <s v="2010"/>
    <d v="2010-01-14T18:42:12"/>
    <s v="Elemento"/>
    <s v="Resoluciones-Oficios/DR04/Lists/ResolucionesOficios"/>
    <x v="2"/>
    <n v="0"/>
    <n v="0.77930555555212777"/>
  </r>
  <r>
    <s v="67"/>
    <x v="0"/>
    <d v="2010-01-14T00:00:00"/>
    <x v="3"/>
    <s v="2010"/>
    <d v="2010-01-14T17:25:12"/>
    <s v="Elemento"/>
    <s v="Resoluciones-Oficios/DR04/Lists/ResolucionesOficios"/>
    <x v="2"/>
    <n v="0"/>
    <n v="0.72583333333022892"/>
  </r>
  <r>
    <s v="66"/>
    <x v="0"/>
    <d v="2010-01-14T00:00:00"/>
    <x v="3"/>
    <s v="2010"/>
    <d v="2010-01-14T17:23:07"/>
    <s v="Elemento"/>
    <s v="Resoluciones-Oficios/DR04/Lists/ResolucionesOficios"/>
    <x v="2"/>
    <n v="0"/>
    <n v="0.72438657407474238"/>
  </r>
  <r>
    <s v="65"/>
    <x v="0"/>
    <d v="2010-01-14T00:00:00"/>
    <x v="3"/>
    <s v="2010"/>
    <d v="2010-01-14T17:20:51"/>
    <s v="Elemento"/>
    <s v="Resoluciones-Oficios/DR04/Lists/ResolucionesOficios"/>
    <x v="2"/>
    <n v="0"/>
    <n v="0.72281249999650754"/>
  </r>
  <r>
    <s v="64"/>
    <x v="0"/>
    <d v="2010-01-14T00:00:00"/>
    <x v="3"/>
    <s v="2010"/>
    <d v="2010-01-14T17:18:50"/>
    <s v="Elemento"/>
    <s v="Resoluciones-Oficios/DR04/Lists/ResolucionesOficios"/>
    <x v="2"/>
    <n v="0"/>
    <n v="0.72141203703358769"/>
  </r>
  <r>
    <s v="63"/>
    <x v="0"/>
    <d v="2010-01-14T00:00:00"/>
    <x v="3"/>
    <s v="2010"/>
    <d v="2010-01-14T17:12:59"/>
    <s v="Elemento"/>
    <s v="Resoluciones-Oficios/DR04/Lists/ResolucionesOficios"/>
    <x v="2"/>
    <n v="0"/>
    <n v="0.71734953703708015"/>
  </r>
  <r>
    <s v="62"/>
    <x v="0"/>
    <d v="2010-01-14T00:00:00"/>
    <x v="3"/>
    <s v="2010"/>
    <d v="2010-01-14T17:11:35"/>
    <s v="Elemento"/>
    <s v="Resoluciones-Oficios/DR04/Lists/ResolucionesOficios"/>
    <x v="2"/>
    <n v="0"/>
    <n v="0.71637731481314404"/>
  </r>
  <r>
    <s v="14"/>
    <x v="2"/>
    <d v="2010-01-14T00:00:00"/>
    <x v="3"/>
    <s v="2010"/>
    <d v="2010-01-14T17:10:33"/>
    <s v="Elemento"/>
    <s v="Resoluciones-Oficios/DR04/Lists/ResolucionesOficios"/>
    <x v="2"/>
    <n v="0"/>
    <n v="0.71565972222015262"/>
  </r>
  <r>
    <s v="13"/>
    <x v="2"/>
    <d v="2010-01-14T00:00:00"/>
    <x v="3"/>
    <s v="2010"/>
    <d v="2010-01-14T17:05:29"/>
    <s v="Elemento"/>
    <s v="Resoluciones-Oficios/DR04/Lists/ResolucionesOficios"/>
    <x v="2"/>
    <n v="0"/>
    <n v="0.7121412037013215"/>
  </r>
  <r>
    <s v="12"/>
    <x v="2"/>
    <d v="2010-01-14T00:00:00"/>
    <x v="3"/>
    <s v="2010"/>
    <d v="2010-01-14T15:28:08"/>
    <s v="Elemento"/>
    <s v="Resoluciones-Oficios/DR04/Lists/ResolucionesOficios"/>
    <x v="2"/>
    <n v="0"/>
    <n v="0.64453703703475185"/>
  </r>
  <r>
    <s v="61"/>
    <x v="0"/>
    <d v="2010-01-14T00:00:00"/>
    <x v="3"/>
    <s v="2010"/>
    <d v="2010-01-14T11:16:46"/>
    <s v="Elemento"/>
    <s v="Resoluciones-Oficios/DR04/Lists/ResolucionesOficios"/>
    <x v="2"/>
    <n v="0"/>
    <n v="0.46997685185488081"/>
  </r>
  <r>
    <s v="60"/>
    <x v="0"/>
    <d v="2010-01-14T00:00:00"/>
    <x v="3"/>
    <s v="2010"/>
    <d v="2010-01-14T11:12:10"/>
    <s v="Elemento"/>
    <s v="Resoluciones-Oficios/DR04/Lists/ResolucionesOficios"/>
    <x v="2"/>
    <n v="0"/>
    <n v="0.46678240740584442"/>
  </r>
  <r>
    <s v="59"/>
    <x v="0"/>
    <d v="2010-01-14T00:00:00"/>
    <x v="3"/>
    <s v="2010"/>
    <d v="2010-01-14T11:11:21"/>
    <s v="Elemento"/>
    <s v="Resoluciones-Oficios/DR04/Lists/ResolucionesOficios"/>
    <x v="2"/>
    <n v="0"/>
    <n v="0.46621527777460869"/>
  </r>
  <r>
    <s v="58"/>
    <x v="0"/>
    <d v="2010-01-13T00:00:00"/>
    <x v="3"/>
    <s v="2010"/>
    <d v="2010-01-13T17:45:08"/>
    <s v="Elemento"/>
    <s v="Resoluciones-Oficios/DR04/Lists/ResolucionesOficios"/>
    <x v="2"/>
    <n v="0"/>
    <n v="0.739675925928168"/>
  </r>
  <r>
    <s v="57"/>
    <x v="0"/>
    <d v="2010-01-13T00:00:00"/>
    <x v="3"/>
    <s v="2010"/>
    <d v="2010-01-13T17:43:06"/>
    <s v="Elemento"/>
    <s v="Resoluciones-Oficios/DR04/Lists/ResolucionesOficios"/>
    <x v="2"/>
    <n v="0"/>
    <n v="0.7382638888884685"/>
  </r>
  <r>
    <s v="56"/>
    <x v="0"/>
    <d v="2010-01-13T00:00:00"/>
    <x v="3"/>
    <s v="2010"/>
    <d v="2010-01-13T17:37:57"/>
    <s v="Elemento"/>
    <s v="Resoluciones-Oficios/DR04/Lists/ResolucionesOficios"/>
    <x v="2"/>
    <n v="0"/>
    <n v="0.73468750000029104"/>
  </r>
  <r>
    <s v="55"/>
    <x v="0"/>
    <d v="2010-01-13T00:00:00"/>
    <x v="3"/>
    <s v="2010"/>
    <d v="2010-01-13T16:02:18"/>
    <s v="Elemento"/>
    <s v="Resoluciones-Oficios/DR04/Lists/ResolucionesOficios"/>
    <x v="2"/>
    <n v="0"/>
    <n v="0.66826388888875954"/>
  </r>
  <r>
    <s v="54"/>
    <x v="0"/>
    <d v="2010-01-13T00:00:00"/>
    <x v="3"/>
    <s v="2010"/>
    <d v="2010-01-13T16:01:29"/>
    <s v="Elemento"/>
    <s v="Resoluciones-Oficios/DR04/Lists/ResolucionesOficios"/>
    <x v="2"/>
    <n v="0"/>
    <n v="0.66769675925752381"/>
  </r>
  <r>
    <s v="53"/>
    <x v="0"/>
    <d v="2010-01-13T00:00:00"/>
    <x v="3"/>
    <s v="2010"/>
    <d v="2010-01-13T16:00:47"/>
    <s v="Elemento"/>
    <s v="Resoluciones-Oficios/DR04/Lists/ResolucionesOficios"/>
    <x v="2"/>
    <n v="0"/>
    <n v="0.66721064814919373"/>
  </r>
  <r>
    <s v="11"/>
    <x v="2"/>
    <d v="2010-01-13T00:00:00"/>
    <x v="3"/>
    <s v="2010"/>
    <d v="2010-01-13T15:44:47"/>
    <s v="Elemento"/>
    <s v="Resoluciones-Oficios/DR04/Lists/ResolucionesOficios"/>
    <x v="2"/>
    <n v="0"/>
    <n v="0.65609953703824431"/>
  </r>
  <r>
    <s v="10"/>
    <x v="2"/>
    <d v="2010-01-13T00:00:00"/>
    <x v="3"/>
    <s v="2010"/>
    <d v="2010-01-13T15:43:06"/>
    <s v="Elemento"/>
    <s v="Resoluciones-Oficios/DR04/Lists/ResolucionesOficios"/>
    <x v="2"/>
    <n v="0"/>
    <n v="0.65493055555270985"/>
  </r>
  <r>
    <s v="9"/>
    <x v="2"/>
    <d v="2010-01-13T00:00:00"/>
    <x v="3"/>
    <s v="2010"/>
    <d v="2010-01-13T15:40:44"/>
    <s v="Elemento"/>
    <s v="Resoluciones-Oficios/DR04/Lists/ResolucionesOficios"/>
    <x v="2"/>
    <n v="0"/>
    <n v="0.65328703703562496"/>
  </r>
  <r>
    <s v="52"/>
    <x v="0"/>
    <d v="2010-01-13T00:00:00"/>
    <x v="3"/>
    <s v="2010"/>
    <d v="2010-01-13T15:28:07"/>
    <s v="Elemento"/>
    <s v="Resoluciones-Oficios/DR04/Lists/ResolucionesOficios"/>
    <x v="2"/>
    <n v="0"/>
    <n v="0.64452546296524815"/>
  </r>
  <r>
    <s v="51"/>
    <x v="0"/>
    <d v="2010-01-13T00:00:00"/>
    <x v="3"/>
    <s v="2010"/>
    <d v="2010-01-13T13:22:24"/>
    <s v="Elemento"/>
    <s v="Resoluciones-Oficios/DR04/Lists/ResolucionesOficios"/>
    <x v="2"/>
    <n v="0"/>
    <n v="0.55722222222539131"/>
  </r>
  <r>
    <s v="50"/>
    <x v="0"/>
    <d v="2010-01-12T00:00:00"/>
    <x v="3"/>
    <s v="2010"/>
    <d v="2010-01-12T18:20:57"/>
    <s v="Elemento"/>
    <s v="Resoluciones-Oficios/DR04/Lists/ResolucionesOficios"/>
    <x v="2"/>
    <n v="0"/>
    <n v="0.76454861111415084"/>
  </r>
  <r>
    <s v="49"/>
    <x v="0"/>
    <d v="2010-01-12T00:00:00"/>
    <x v="3"/>
    <s v="2010"/>
    <d v="2010-01-12T16:49:41"/>
    <s v="Elemento"/>
    <s v="Resoluciones-Oficios/DR04/Lists/ResolucionesOficios"/>
    <x v="2"/>
    <n v="0"/>
    <n v="0.70116898148262408"/>
  </r>
  <r>
    <s v="48"/>
    <x v="0"/>
    <d v="2010-01-12T00:00:00"/>
    <x v="3"/>
    <s v="2010"/>
    <d v="2010-01-12T16:48:52"/>
    <s v="Elemento"/>
    <s v="Resoluciones-Oficios/DR04/Lists/ResolucionesOficios"/>
    <x v="2"/>
    <n v="0"/>
    <n v="0.70060185185138835"/>
  </r>
  <r>
    <s v="8"/>
    <x v="2"/>
    <d v="2010-01-12T00:00:00"/>
    <x v="3"/>
    <s v="2010"/>
    <d v="2010-01-12T16:33:45"/>
    <s v="Elemento"/>
    <s v="Resoluciones-Oficios/DR04/Lists/ResolucionesOficios"/>
    <x v="2"/>
    <n v="0"/>
    <n v="0.69010416666424135"/>
  </r>
  <r>
    <s v="47"/>
    <x v="0"/>
    <d v="2010-01-12T00:00:00"/>
    <x v="3"/>
    <s v="2010"/>
    <d v="2010-01-12T16:29:43"/>
    <s v="Elemento"/>
    <s v="Resoluciones-Oficios/DR04/Lists/ResolucionesOficios"/>
    <x v="2"/>
    <n v="0"/>
    <n v="0.68730324073840166"/>
  </r>
  <r>
    <s v="46"/>
    <x v="0"/>
    <d v="2010-01-12T00:00:00"/>
    <x v="3"/>
    <s v="2010"/>
    <d v="2010-01-12T16:28:21"/>
    <s v="Elemento"/>
    <s v="Resoluciones-Oficios/DR04/Lists/ResolucionesOficios"/>
    <x v="2"/>
    <n v="0"/>
    <n v="0.68635416666802485"/>
  </r>
  <r>
    <s v="45"/>
    <x v="0"/>
    <d v="2010-01-12T00:00:00"/>
    <x v="3"/>
    <s v="2010"/>
    <d v="2010-01-12T16:25:48"/>
    <s v="Elemento"/>
    <s v="Resoluciones-Oficios/DR04/Lists/ResolucionesOficios"/>
    <x v="2"/>
    <n v="0"/>
    <n v="0.68458333333546761"/>
  </r>
  <r>
    <s v="44"/>
    <x v="0"/>
    <d v="2010-01-12T00:00:00"/>
    <x v="3"/>
    <s v="2010"/>
    <d v="2010-01-12T15:48:43"/>
    <s v="Elemento"/>
    <s v="Resoluciones-Oficios/DR04/Lists/ResolucionesOficios"/>
    <x v="2"/>
    <n v="0"/>
    <n v="0.658831018517958"/>
  </r>
  <r>
    <s v="7"/>
    <x v="2"/>
    <d v="2010-01-12T00:00:00"/>
    <x v="3"/>
    <s v="2010"/>
    <d v="2010-01-12T12:23:26"/>
    <s v="Elemento"/>
    <s v="Resoluciones-Oficios/DR04/Lists/ResolucionesOficios"/>
    <x v="2"/>
    <n v="0"/>
    <n v="0.51627314814686542"/>
  </r>
  <r>
    <s v="43"/>
    <x v="0"/>
    <d v="2010-01-12T00:00:00"/>
    <x v="3"/>
    <s v="2010"/>
    <d v="2010-01-12T12:21:24"/>
    <s v="Elemento"/>
    <s v="Resoluciones-Oficios/DR04/Lists/ResolucionesOficios"/>
    <x v="2"/>
    <n v="0"/>
    <n v="0.51486111111444188"/>
  </r>
  <r>
    <s v="42"/>
    <x v="0"/>
    <d v="2010-01-12T00:00:00"/>
    <x v="3"/>
    <s v="2010"/>
    <d v="2010-01-12T12:19:10"/>
    <s v="Elemento"/>
    <s v="Resoluciones-Oficios/DR04/Lists/ResolucionesOficios"/>
    <x v="2"/>
    <n v="0"/>
    <n v="0.51331018518249039"/>
  </r>
  <r>
    <s v="41"/>
    <x v="0"/>
    <d v="2010-01-12T00:00:00"/>
    <x v="3"/>
    <s v="2010"/>
    <d v="2010-01-12T12:18:11"/>
    <s v="Elemento"/>
    <s v="Resoluciones-Oficios/DR04/Lists/ResolucionesOficios"/>
    <x v="2"/>
    <n v="0"/>
    <n v="0.51262731481256196"/>
  </r>
  <r>
    <s v="40"/>
    <x v="0"/>
    <d v="2010-01-12T00:00:00"/>
    <x v="3"/>
    <s v="2010"/>
    <d v="2010-01-12T12:16:13"/>
    <s v="Elemento"/>
    <s v="Resoluciones-Oficios/DR04/Lists/ResolucionesOficios"/>
    <x v="2"/>
    <n v="0"/>
    <n v="0.51126157407270512"/>
  </r>
  <r>
    <s v="39"/>
    <x v="0"/>
    <d v="2010-01-12T00:00:00"/>
    <x v="3"/>
    <s v="2010"/>
    <d v="2010-01-12T12:12:42"/>
    <s v="Elemento"/>
    <s v="Resoluciones-Oficios/DR04/Lists/ResolucionesOficios"/>
    <x v="2"/>
    <n v="0"/>
    <n v="0.50881944444699911"/>
  </r>
  <r>
    <s v="38"/>
    <x v="0"/>
    <d v="2010-01-11T00:00:00"/>
    <x v="3"/>
    <s v="2010"/>
    <d v="2010-01-11T15:18:47"/>
    <s v="Elemento"/>
    <s v="Resoluciones-Oficios/DR04/Lists/ResolucionesOficios"/>
    <x v="2"/>
    <n v="0"/>
    <n v="0.638043981482042"/>
  </r>
  <r>
    <s v="37"/>
    <x v="0"/>
    <d v="2010-01-11T00:00:00"/>
    <x v="3"/>
    <s v="2010"/>
    <d v="2010-01-11T15:17:55"/>
    <s v="Elemento"/>
    <s v="Resoluciones-Oficios/DR04/Lists/ResolucionesOficios"/>
    <x v="2"/>
    <n v="0"/>
    <n v="0.63744212962774327"/>
  </r>
  <r>
    <s v="36"/>
    <x v="0"/>
    <d v="2010-01-11T00:00:00"/>
    <x v="3"/>
    <s v="2010"/>
    <d v="2010-01-11T15:17:05"/>
    <s v="Elemento"/>
    <s v="Resoluciones-Oficios/DR04/Lists/ResolucionesOficios"/>
    <x v="2"/>
    <n v="0"/>
    <n v="0.63686342592700385"/>
  </r>
  <r>
    <s v="35"/>
    <x v="0"/>
    <d v="2010-01-08T00:00:00"/>
    <x v="3"/>
    <s v="2010"/>
    <d v="2010-01-08T17:26:03"/>
    <s v="Elemento"/>
    <s v="Resoluciones-Oficios/DR04/Lists/ResolucionesOficios"/>
    <x v="2"/>
    <n v="0"/>
    <n v="0.726423611107748"/>
  </r>
  <r>
    <s v="34"/>
    <x v="0"/>
    <d v="2010-01-08T00:00:00"/>
    <x v="3"/>
    <s v="2010"/>
    <d v="2010-01-08T16:21:51"/>
    <s v="Elemento"/>
    <s v="Resoluciones-Oficios/DR04/Lists/ResolucionesOficios"/>
    <x v="2"/>
    <n v="0"/>
    <n v="0.68184027777897427"/>
  </r>
  <r>
    <s v="33"/>
    <x v="0"/>
    <d v="2010-01-08T00:00:00"/>
    <x v="3"/>
    <s v="2010"/>
    <d v="2010-01-08T15:45:43"/>
    <s v="Elemento"/>
    <s v="Resoluciones-Oficios/DR04/Lists/ResolucionesOficios"/>
    <x v="2"/>
    <n v="0"/>
    <n v="0.65674768518510973"/>
  </r>
  <r>
    <s v="32"/>
    <x v="0"/>
    <d v="2010-01-08T00:00:00"/>
    <x v="3"/>
    <s v="2010"/>
    <d v="2010-01-08T15:44:59"/>
    <s v="Elemento"/>
    <s v="Resoluciones-Oficios/DR04/Lists/ResolucionesOficios"/>
    <x v="2"/>
    <n v="0"/>
    <n v="0.65623842592322035"/>
  </r>
  <r>
    <s v="31"/>
    <x v="0"/>
    <d v="2010-01-08T00:00:00"/>
    <x v="3"/>
    <s v="2010"/>
    <d v="2010-01-08T15:43:05"/>
    <s v="Elemento"/>
    <s v="Resoluciones-Oficios/DR04/Lists/ResolucionesOficios"/>
    <x v="2"/>
    <n v="0"/>
    <n v="0.65491898148320615"/>
  </r>
  <r>
    <s v="30"/>
    <x v="0"/>
    <d v="2010-01-08T00:00:00"/>
    <x v="3"/>
    <s v="2010"/>
    <d v="2010-01-08T11:17:52"/>
    <s v="Elemento"/>
    <s v="Resoluciones-Oficios/DR04/Lists/ResolucionesOficios"/>
    <x v="2"/>
    <n v="0"/>
    <n v="0.47074074074043892"/>
  </r>
  <r>
    <s v="29"/>
    <x v="0"/>
    <d v="2010-01-08T00:00:00"/>
    <x v="3"/>
    <s v="2010"/>
    <d v="2010-01-08T11:15:53"/>
    <s v="Elemento"/>
    <s v="Resoluciones-Oficios/DR04/Lists/ResolucionesOficios"/>
    <x v="2"/>
    <n v="0"/>
    <n v="0.46936342592380242"/>
  </r>
  <r>
    <s v="28"/>
    <x v="0"/>
    <d v="2010-01-08T00:00:00"/>
    <x v="3"/>
    <s v="2010"/>
    <d v="2010-01-08T11:14:58"/>
    <s v="Elemento"/>
    <s v="Resoluciones-Oficios/DR04/Lists/ResolucionesOficios"/>
    <x v="2"/>
    <n v="0"/>
    <n v="0.46872685185371665"/>
  </r>
  <r>
    <s v="27"/>
    <x v="0"/>
    <d v="2010-01-08T00:00:00"/>
    <x v="3"/>
    <s v="2010"/>
    <d v="2010-01-08T11:13:43"/>
    <s v="Elemento"/>
    <s v="Resoluciones-Oficios/DR04/Lists/ResolucionesOficios"/>
    <x v="2"/>
    <n v="0"/>
    <n v="0.46785879629896954"/>
  </r>
  <r>
    <s v="6"/>
    <x v="2"/>
    <d v="2010-01-08T00:00:00"/>
    <x v="3"/>
    <s v="2010"/>
    <d v="2010-01-08T11:12:43"/>
    <s v="Elemento"/>
    <s v="Resoluciones-Oficios/DR04/Lists/ResolucionesOficios"/>
    <x v="2"/>
    <n v="0"/>
    <n v="0.46716435185226146"/>
  </r>
  <r>
    <s v="26"/>
    <x v="0"/>
    <d v="2010-01-08T00:00:00"/>
    <x v="3"/>
    <s v="2010"/>
    <d v="2010-01-08T08:52:33"/>
    <s v="Elemento"/>
    <s v="Resoluciones-Oficios/DR04/Lists/ResolucionesOficios"/>
    <x v="2"/>
    <n v="0"/>
    <n v="0.36982638888730435"/>
  </r>
  <r>
    <s v="25"/>
    <x v="0"/>
    <d v="2010-01-08T00:00:00"/>
    <x v="3"/>
    <s v="2010"/>
    <d v="2010-01-08T08:50:11"/>
    <s v="Elemento"/>
    <s v="Resoluciones-Oficios/DR04/Lists/ResolucionesOficios"/>
    <x v="2"/>
    <n v="0"/>
    <n v="0.36818287037021946"/>
  </r>
  <r>
    <s v="24"/>
    <x v="0"/>
    <d v="2010-01-08T00:00:00"/>
    <x v="3"/>
    <s v="2010"/>
    <d v="2010-01-08T08:43:35"/>
    <s v="Elemento"/>
    <s v="Resoluciones-Oficios/DR04/Lists/ResolucionesOficios"/>
    <x v="2"/>
    <n v="0"/>
    <n v="0.36359953703504289"/>
  </r>
  <r>
    <s v="23"/>
    <x v="0"/>
    <d v="2010-01-08T00:00:00"/>
    <x v="3"/>
    <s v="2010"/>
    <d v="2010-01-08T08:42:30"/>
    <s v="Elemento"/>
    <s v="Resoluciones-Oficios/DR04/Lists/ResolucionesOficios"/>
    <x v="2"/>
    <n v="0"/>
    <n v="0.36284722221898846"/>
  </r>
  <r>
    <s v="22"/>
    <x v="0"/>
    <d v="2010-01-08T00:00:00"/>
    <x v="3"/>
    <s v="2010"/>
    <d v="2010-01-08T08:41:14"/>
    <s v="Elemento"/>
    <s v="Resoluciones-Oficios/DR04/Lists/ResolucionesOficios"/>
    <x v="2"/>
    <n v="0"/>
    <n v="0.36196759259473765"/>
  </r>
  <r>
    <s v="5"/>
    <x v="2"/>
    <d v="2010-01-08T00:00:00"/>
    <x v="3"/>
    <s v="2010"/>
    <d v="2010-01-08T08:39:44"/>
    <s v="Elemento"/>
    <s v="Resoluciones-Oficios/DR04/Lists/ResolucionesOficios"/>
    <x v="2"/>
    <n v="0"/>
    <n v="0.36092592592467554"/>
  </r>
  <r>
    <s v="4"/>
    <x v="2"/>
    <d v="2010-01-08T00:00:00"/>
    <x v="3"/>
    <s v="2010"/>
    <d v="2010-01-08T08:37:42"/>
    <s v="Elemento"/>
    <s v="Resoluciones-Oficios/DR04/Lists/ResolucionesOficios"/>
    <x v="2"/>
    <n v="0"/>
    <n v="0.359513888892252"/>
  </r>
  <r>
    <s v="21"/>
    <x v="0"/>
    <d v="2010-01-07T00:00:00"/>
    <x v="3"/>
    <s v="2010"/>
    <d v="2010-01-07T17:28:42"/>
    <s v="Elemento"/>
    <s v="Resoluciones-Oficios/DR04/Lists/ResolucionesOficios"/>
    <x v="2"/>
    <n v="0"/>
    <n v="0.72826388888643123"/>
  </r>
  <r>
    <s v="20"/>
    <x v="0"/>
    <d v="2010-01-07T00:00:00"/>
    <x v="3"/>
    <s v="2010"/>
    <d v="2010-01-07T17:25:18"/>
    <s v="Elemento"/>
    <s v="Resoluciones-Oficios/DR04/Lists/ResolucionesOficios"/>
    <x v="2"/>
    <n v="0"/>
    <n v="0.72590277777635492"/>
  </r>
  <r>
    <s v="19"/>
    <x v="0"/>
    <d v="2010-01-07T00:00:00"/>
    <x v="3"/>
    <s v="2010"/>
    <d v="2010-01-07T17:22:30"/>
    <s v="Elemento"/>
    <s v="Resoluciones-Oficios/DR04/Lists/ResolucionesOficios"/>
    <x v="2"/>
    <n v="0"/>
    <n v="0.72395833333575865"/>
  </r>
  <r>
    <s v="18"/>
    <x v="0"/>
    <d v="2010-01-07T00:00:00"/>
    <x v="3"/>
    <s v="2010"/>
    <d v="2010-01-07T17:21:21"/>
    <s v="Elemento"/>
    <s v="Resoluciones-Oficios/DR04/Lists/ResolucionesOficios"/>
    <x v="2"/>
    <n v="0"/>
    <n v="0.72315972221986158"/>
  </r>
  <r>
    <s v="17"/>
    <x v="0"/>
    <d v="2010-01-07T00:00:00"/>
    <x v="3"/>
    <s v="2010"/>
    <d v="2010-01-07T17:19:37"/>
    <s v="Elemento"/>
    <s v="Resoluciones-Oficios/DR04/Lists/ResolucionesOficios"/>
    <x v="2"/>
    <n v="0"/>
    <n v="0.72195601851854008"/>
  </r>
  <r>
    <s v="3"/>
    <x v="2"/>
    <d v="2010-01-06T00:00:00"/>
    <x v="3"/>
    <s v="2010"/>
    <d v="2010-01-06T15:04:31"/>
    <s v="Elemento"/>
    <s v="Resoluciones-Oficios/DR04/Lists/ResolucionesOficios"/>
    <x v="2"/>
    <n v="0"/>
    <n v="0.62813657407241408"/>
  </r>
  <r>
    <s v="2"/>
    <x v="2"/>
    <d v="2010-01-06T00:00:00"/>
    <x v="3"/>
    <s v="2010"/>
    <d v="2010-01-06T15:02:48"/>
    <s v="Elemento"/>
    <s v="Resoluciones-Oficios/DR04/Lists/ResolucionesOficios"/>
    <x v="2"/>
    <n v="0"/>
    <n v="0.62694444444787223"/>
  </r>
  <r>
    <s v="1"/>
    <x v="2"/>
    <d v="2010-01-06T00:00:00"/>
    <x v="3"/>
    <s v="2010"/>
    <d v="2010-01-06T15:01:02"/>
    <s v="Elemento"/>
    <s v="Resoluciones-Oficios/DR04/Lists/ResolucionesOficios"/>
    <x v="2"/>
    <n v="0"/>
    <n v="0.62571759259299142"/>
  </r>
  <r>
    <s v="16"/>
    <x v="0"/>
    <d v="2010-01-07T00:00:00"/>
    <x v="3"/>
    <s v="2010"/>
    <d v="2010-01-06T14:51:19"/>
    <s v="Elemento"/>
    <s v="Resoluciones-Oficios/DR04/Lists/ResolucionesOficios"/>
    <x v="2"/>
    <n v="1"/>
    <n v="-0.38103009259066312"/>
  </r>
  <r>
    <s v="15"/>
    <x v="0"/>
    <d v="2010-01-06T00:00:00"/>
    <x v="3"/>
    <s v="2010"/>
    <d v="2010-01-06T14:48:59"/>
    <s v="Elemento"/>
    <s v="Resoluciones-Oficios/DR04/Lists/ResolucionesOficios"/>
    <x v="2"/>
    <n v="0"/>
    <n v="0.61734953703853535"/>
  </r>
  <r>
    <s v="14"/>
    <x v="0"/>
    <d v="2010-01-05T00:00:00"/>
    <x v="3"/>
    <s v="2010"/>
    <d v="2010-01-05T17:37:33"/>
    <s v="Elemento"/>
    <s v="Resoluciones-Oficios/DR04/Lists/ResolucionesOficios"/>
    <x v="2"/>
    <n v="0"/>
    <n v="0.734409722223063"/>
  </r>
  <r>
    <s v="13"/>
    <x v="0"/>
    <d v="2010-01-05T00:00:00"/>
    <x v="3"/>
    <s v="2010"/>
    <d v="2010-01-05T17:36:33"/>
    <s v="Elemento"/>
    <s v="Resoluciones-Oficios/DR04/Lists/ResolucionesOficios"/>
    <x v="2"/>
    <n v="0"/>
    <n v="0.73371527777635492"/>
  </r>
  <r>
    <s v="12"/>
    <x v="0"/>
    <d v="2010-01-05T00:00:00"/>
    <x v="3"/>
    <s v="2010"/>
    <d v="2010-01-05T17:33:51"/>
    <s v="Elemento"/>
    <s v="Resoluciones-Oficios/DR04/Lists/ResolucionesOficios"/>
    <x v="2"/>
    <n v="0"/>
    <n v="0.73184027777460869"/>
  </r>
  <r>
    <s v="11"/>
    <x v="0"/>
    <d v="2010-01-05T00:00:00"/>
    <x v="3"/>
    <s v="2010"/>
    <d v="2010-01-05T17:31:47"/>
    <s v="Elemento"/>
    <s v="Resoluciones-Oficios/DR04/Lists/ResolucionesOficios"/>
    <x v="2"/>
    <n v="0"/>
    <n v="0.73040509259590181"/>
  </r>
  <r>
    <s v="10"/>
    <x v="0"/>
    <d v="2010-01-05T00:00:00"/>
    <x v="3"/>
    <s v="2010"/>
    <d v="2010-01-05T17:12:54"/>
    <s v="Elemento"/>
    <s v="Resoluciones-Oficios/DR04/Lists/ResolucionesOficios"/>
    <x v="2"/>
    <n v="0"/>
    <n v="0.71729166666773381"/>
  </r>
  <r>
    <s v="9"/>
    <x v="0"/>
    <d v="2010-01-05T00:00:00"/>
    <x v="3"/>
    <s v="2010"/>
    <d v="2010-01-05T12:55:07"/>
    <s v="Elemento"/>
    <s v="Resoluciones-Oficios/DR04/Lists/ResolucionesOficios"/>
    <x v="2"/>
    <n v="0"/>
    <n v="0.53827546296088258"/>
  </r>
  <r>
    <s v="8"/>
    <x v="0"/>
    <d v="2010-01-05T00:00:00"/>
    <x v="3"/>
    <s v="2010"/>
    <d v="2010-01-05T12:54:28"/>
    <s v="Elemento"/>
    <s v="Resoluciones-Oficios/DR04/Lists/ResolucionesOficios"/>
    <x v="2"/>
    <n v="0"/>
    <n v="0.5378240740756155"/>
  </r>
  <r>
    <s v="7"/>
    <x v="0"/>
    <d v="2010-01-05T00:00:00"/>
    <x v="3"/>
    <s v="2010"/>
    <d v="2010-01-05T12:53:35"/>
    <s v="Elemento"/>
    <s v="Resoluciones-Oficios/DR04/Lists/ResolucionesOficios"/>
    <x v="2"/>
    <n v="0"/>
    <n v="0.53721064814453712"/>
  </r>
  <r>
    <s v="6"/>
    <x v="0"/>
    <d v="2010-01-05T00:00:00"/>
    <x v="3"/>
    <s v="2010"/>
    <d v="2010-01-05T12:51:50"/>
    <s v="Elemento"/>
    <s v="Resoluciones-Oficios/DR04/Lists/ResolucionesOficios"/>
    <x v="2"/>
    <n v="0"/>
    <n v="0.53599537037371192"/>
  </r>
  <r>
    <s v="5"/>
    <x v="0"/>
    <d v="2010-01-05T00:00:00"/>
    <x v="3"/>
    <s v="2010"/>
    <d v="2010-01-05T12:49:41"/>
    <s v="Elemento"/>
    <s v="Resoluciones-Oficios/DR04/Lists/ResolucionesOficios"/>
    <x v="2"/>
    <n v="0"/>
    <n v="0.53450231481838273"/>
  </r>
  <r>
    <s v="4"/>
    <x v="0"/>
    <d v="2010-01-05T00:00:00"/>
    <x v="3"/>
    <s v="2010"/>
    <d v="2010-01-05T12:48:58"/>
    <s v="Elemento"/>
    <s v="Resoluciones-Oficios/DR04/Lists/ResolucionesOficios"/>
    <x v="2"/>
    <n v="0"/>
    <n v="0.53400462962599704"/>
  </r>
  <r>
    <s v="3"/>
    <x v="0"/>
    <d v="2010-01-05T00:00:00"/>
    <x v="3"/>
    <s v="2010"/>
    <d v="2010-01-05T12:47:23"/>
    <s v="Elemento"/>
    <s v="Resoluciones-Oficios/DR04/Lists/ResolucionesOficios"/>
    <x v="2"/>
    <n v="0"/>
    <n v="0.53290509259386454"/>
  </r>
  <r>
    <s v="2"/>
    <x v="0"/>
    <d v="2010-01-05T00:00:00"/>
    <x v="3"/>
    <s v="2010"/>
    <d v="2010-01-05T12:44:49"/>
    <s v="Elemento"/>
    <s v="Resoluciones-Oficios/DR04/Lists/ResolucionesOficios"/>
    <x v="2"/>
    <n v="0"/>
    <n v="0.53112268518452765"/>
  </r>
  <r>
    <s v="1"/>
    <x v="0"/>
    <d v="2010-01-05T00:00:00"/>
    <x v="3"/>
    <s v="2010"/>
    <d v="2010-01-05T12:43:23"/>
    <s v="Elemento"/>
    <s v="Resoluciones-Oficios/DR04/Lists/ResolucionesOficios"/>
    <x v="2"/>
    <n v="0"/>
    <n v="0.53012731481430819"/>
  </r>
  <r>
    <s v="131"/>
    <x v="2"/>
    <d v="2010-03-03T00:00:00"/>
    <x v="4"/>
    <s v="2010"/>
    <d v="2010-03-03T13:39:07"/>
    <s v="Elemento"/>
    <s v="Resoluciones-Oficios/DR05/Lists/ResolucionesOficios"/>
    <x v="0"/>
    <n v="0"/>
    <n v="0.56883101852145046"/>
  </r>
  <r>
    <s v="130"/>
    <x v="2"/>
    <d v="2010-03-03T00:00:00"/>
    <x v="4"/>
    <s v="2010"/>
    <d v="2010-03-03T13:38:26"/>
    <s v="Elemento"/>
    <s v="Resoluciones-Oficios/DR05/Lists/ResolucionesOficios"/>
    <x v="0"/>
    <n v="0"/>
    <n v="0.56835648148262408"/>
  </r>
  <r>
    <s v="129"/>
    <x v="2"/>
    <d v="2010-03-02T00:00:00"/>
    <x v="4"/>
    <s v="2010"/>
    <d v="2010-03-03T13:33:55"/>
    <s v="Elemento"/>
    <s v="Resoluciones-Oficios/DR05/Lists/ResolucionesOficios"/>
    <x v="0"/>
    <n v="0"/>
    <n v="1.56521990741021"/>
  </r>
  <r>
    <s v="128"/>
    <x v="2"/>
    <d v="2010-03-02T00:00:00"/>
    <x v="4"/>
    <s v="2010"/>
    <d v="2010-03-03T13:33:17"/>
    <s v="Elemento"/>
    <s v="Resoluciones-Oficios/DR05/Lists/ResolucionesOficios"/>
    <x v="0"/>
    <n v="0"/>
    <n v="1.5647800925944466"/>
  </r>
  <r>
    <s v="127"/>
    <x v="2"/>
    <d v="2010-03-02T00:00:00"/>
    <x v="4"/>
    <s v="2010"/>
    <d v="2010-03-03T13:31:12"/>
    <s v="Elemento"/>
    <s v="Resoluciones-Oficios/DR05/Lists/ResolucionesOficios"/>
    <x v="0"/>
    <n v="0"/>
    <n v="1.5633333333316841"/>
  </r>
  <r>
    <s v="126"/>
    <x v="2"/>
    <d v="2010-03-02T00:00:00"/>
    <x v="4"/>
    <s v="2010"/>
    <d v="2010-03-03T13:29:52"/>
    <s v="Elemento"/>
    <s v="Resoluciones-Oficios/DR05/Lists/ResolucionesOficios"/>
    <x v="0"/>
    <n v="0"/>
    <n v="1.5624074074075907"/>
  </r>
  <r>
    <s v="125"/>
    <x v="2"/>
    <d v="2010-03-02T00:00:00"/>
    <x v="4"/>
    <s v="2010"/>
    <d v="2010-03-03T13:27:39"/>
    <s v="Elemento"/>
    <s v="Resoluciones-Oficios/DR05/Lists/ResolucionesOficios"/>
    <x v="0"/>
    <n v="0"/>
    <n v="1.5608680555524188"/>
  </r>
  <r>
    <s v="124"/>
    <x v="2"/>
    <d v="2010-03-02T00:00:00"/>
    <x v="4"/>
    <s v="2010"/>
    <d v="2010-03-02T18:23:23"/>
    <s v="Elemento"/>
    <s v="Resoluciones-Oficios/DR05/Lists/ResolucionesOficios"/>
    <x v="0"/>
    <n v="0"/>
    <n v="0.76623842592380242"/>
  </r>
  <r>
    <s v="123"/>
    <x v="3"/>
    <d v="2010-03-02T00:00:00"/>
    <x v="4"/>
    <s v="2010"/>
    <d v="2010-03-02T18:22:18"/>
    <s v="Elemento"/>
    <s v="Resoluciones-Oficios/DR05/Lists/ResolucionesOficios"/>
    <x v="0"/>
    <n v="0"/>
    <n v="0.765486111107748"/>
  </r>
  <r>
    <s v="479"/>
    <x v="0"/>
    <d v="2010-03-02T00:00:00"/>
    <x v="4"/>
    <s v="2010"/>
    <d v="2010-03-02T17:19:27"/>
    <s v="Elemento"/>
    <s v="Resoluciones-Oficios/DR05/Lists/ResolucionesOficios"/>
    <x v="0"/>
    <n v="0"/>
    <n v="0.72184027777984738"/>
  </r>
  <r>
    <s v="478"/>
    <x v="0"/>
    <d v="2010-03-02T00:00:00"/>
    <x v="4"/>
    <s v="2010"/>
    <d v="2010-03-02T17:17:37"/>
    <s v="Elemento"/>
    <s v="Resoluciones-Oficios/DR05/Lists/ResolucionesOficios"/>
    <x v="0"/>
    <n v="0"/>
    <n v="0.72056712963239988"/>
  </r>
  <r>
    <s v="477"/>
    <x v="0"/>
    <d v="2010-03-02T00:00:00"/>
    <x v="4"/>
    <s v="2010"/>
    <d v="2010-03-02T17:15:54"/>
    <s v="Elemento"/>
    <s v="Resoluciones-Oficios/DR05/Lists/ResolucionesOficios"/>
    <x v="0"/>
    <n v="0"/>
    <n v="0.71937500000058208"/>
  </r>
  <r>
    <s v="476"/>
    <x v="0"/>
    <d v="2010-03-02T00:00:00"/>
    <x v="4"/>
    <s v="2010"/>
    <d v="2010-03-02T17:14:05"/>
    <s v="Elemento"/>
    <s v="Resoluciones-Oficios/DR05/Lists/ResolucionesOficios"/>
    <x v="0"/>
    <n v="0"/>
    <n v="0.71811342592263827"/>
  </r>
  <r>
    <s v="475"/>
    <x v="0"/>
    <d v="2010-03-02T00:00:00"/>
    <x v="4"/>
    <s v="2010"/>
    <d v="2010-03-02T17:11:10"/>
    <s v="Elemento"/>
    <s v="Resoluciones-Oficios/DR05/Lists/ResolucionesOficios"/>
    <x v="0"/>
    <n v="0"/>
    <n v="0.71608796296641231"/>
  </r>
  <r>
    <s v="474"/>
    <x v="0"/>
    <d v="2010-03-02T00:00:00"/>
    <x v="4"/>
    <s v="2010"/>
    <d v="2010-03-02T17:10:23"/>
    <s v="Elemento"/>
    <s v="Resoluciones-Oficios/DR05/Lists/ResolucionesOficios"/>
    <x v="0"/>
    <n v="0"/>
    <n v="0.71554398148145992"/>
  </r>
  <r>
    <s v="473"/>
    <x v="0"/>
    <d v="2010-03-02T00:00:00"/>
    <x v="4"/>
    <s v="2010"/>
    <d v="2010-03-02T17:09:31"/>
    <s v="Elemento"/>
    <s v="Resoluciones-Oficios/DR05/Lists/ResolucionesOficios"/>
    <x v="0"/>
    <n v="0"/>
    <n v="0.71494212962716119"/>
  </r>
  <r>
    <s v="472"/>
    <x v="0"/>
    <d v="2010-03-02T00:00:00"/>
    <x v="4"/>
    <s v="2010"/>
    <d v="2010-03-02T17:04:44"/>
    <s v="Elemento"/>
    <s v="Resoluciones-Oficios/DR05/Lists/ResolucionesOficios"/>
    <x v="0"/>
    <n v="0"/>
    <n v="0.71162037036992842"/>
  </r>
  <r>
    <s v="471"/>
    <x v="0"/>
    <d v="2010-03-02T00:00:00"/>
    <x v="4"/>
    <s v="2010"/>
    <d v="2010-03-02T17:03:55"/>
    <s v="Elemento"/>
    <s v="Resoluciones-Oficios/DR05/Lists/ResolucionesOficios"/>
    <x v="0"/>
    <n v="0"/>
    <n v="0.71105324073869269"/>
  </r>
  <r>
    <s v="470"/>
    <x v="0"/>
    <d v="2010-03-02T00:00:00"/>
    <x v="4"/>
    <s v="2010"/>
    <d v="2010-03-02T17:00:53"/>
    <s v="Elemento"/>
    <s v="Resoluciones-Oficios/DR05/Lists/ResolucionesOficios"/>
    <x v="0"/>
    <n v="0"/>
    <n v="0.70894675925956108"/>
  </r>
  <r>
    <s v="469"/>
    <x v="0"/>
    <d v="2010-03-02T00:00:00"/>
    <x v="4"/>
    <s v="2010"/>
    <d v="2010-03-02T16:59:35"/>
    <s v="Elemento"/>
    <s v="Resoluciones-Oficios/DR05/Lists/ResolucionesOficios"/>
    <x v="0"/>
    <n v="0"/>
    <n v="0.70804398148175096"/>
  </r>
  <r>
    <s v="468"/>
    <x v="0"/>
    <d v="2010-03-02T00:00:00"/>
    <x v="4"/>
    <s v="2010"/>
    <d v="2010-03-02T16:58:48"/>
    <s v="Elemento"/>
    <s v="Resoluciones-Oficios/DR05/Lists/ResolucionesOficios"/>
    <x v="0"/>
    <n v="0"/>
    <n v="0.70749999999679858"/>
  </r>
  <r>
    <s v="467"/>
    <x v="0"/>
    <d v="2010-03-02T00:00:00"/>
    <x v="4"/>
    <s v="2010"/>
    <d v="2010-03-02T16:57:53"/>
    <s v="Elemento"/>
    <s v="Resoluciones-Oficios/DR05/Lists/ResolucionesOficios"/>
    <x v="0"/>
    <n v="0"/>
    <n v="0.70686342592671281"/>
  </r>
  <r>
    <s v="466"/>
    <x v="0"/>
    <d v="2010-03-02T00:00:00"/>
    <x v="4"/>
    <s v="2010"/>
    <d v="2010-03-02T16:56:58"/>
    <s v="Elemento"/>
    <s v="Resoluciones-Oficios/DR05/Lists/ResolucionesOficios"/>
    <x v="0"/>
    <n v="0"/>
    <n v="0.70622685184935108"/>
  </r>
  <r>
    <s v="122"/>
    <x v="3"/>
    <d v="2010-03-02T00:00:00"/>
    <x v="4"/>
    <s v="2010"/>
    <d v="2010-03-02T12:48:14"/>
    <s v="Elemento"/>
    <s v="Resoluciones-Oficios/DR05/Lists/ResolucionesOficios"/>
    <x v="0"/>
    <n v="0"/>
    <n v="0.53349537037138361"/>
  </r>
  <r>
    <s v="121"/>
    <x v="2"/>
    <d v="2010-02-26T00:00:00"/>
    <x v="4"/>
    <s v="2010"/>
    <d v="2010-02-26T18:20:40"/>
    <s v="Elemento"/>
    <s v="Resoluciones-Oficios/DR05/Lists/ResolucionesOficios"/>
    <x v="1"/>
    <n v="0"/>
    <n v="0.7643518518525525"/>
  </r>
  <r>
    <s v="465"/>
    <x v="0"/>
    <d v="2010-02-25T00:00:00"/>
    <x v="4"/>
    <s v="2010"/>
    <d v="2010-02-25T18:30:12"/>
    <s v="Elemento"/>
    <s v="Resoluciones-Oficios/DR05/Lists/ResolucionesOficios"/>
    <x v="1"/>
    <n v="0"/>
    <n v="0.77097222222073469"/>
  </r>
  <r>
    <s v="464"/>
    <x v="0"/>
    <d v="2010-02-25T00:00:00"/>
    <x v="4"/>
    <s v="2010"/>
    <d v="2010-02-25T18:29:14"/>
    <s v="Elemento"/>
    <s v="Resoluciones-Oficios/DR05/Lists/ResolucionesOficios"/>
    <x v="1"/>
    <n v="0"/>
    <n v="0.77030092592758592"/>
  </r>
  <r>
    <s v="463"/>
    <x v="0"/>
    <d v="2010-02-25T00:00:00"/>
    <x v="4"/>
    <s v="2010"/>
    <d v="2010-02-25T18:28:11"/>
    <s v="Elemento"/>
    <s v="Resoluciones-Oficios/DR05/Lists/ResolucionesOficios"/>
    <x v="1"/>
    <n v="0"/>
    <n v="0.76957175925781485"/>
  </r>
  <r>
    <s v="462"/>
    <x v="0"/>
    <d v="2010-02-25T00:00:00"/>
    <x v="4"/>
    <s v="2010"/>
    <d v="2010-02-25T18:27:12"/>
    <s v="Elemento"/>
    <s v="Resoluciones-Oficios/DR05/Lists/ResolucionesOficios"/>
    <x v="1"/>
    <n v="0"/>
    <n v="0.76888888888788642"/>
  </r>
  <r>
    <s v="461"/>
    <x v="0"/>
    <d v="2010-02-25T00:00:00"/>
    <x v="4"/>
    <s v="2010"/>
    <d v="2010-02-25T18:26:08"/>
    <s v="Elemento"/>
    <s v="Resoluciones-Oficios/DR05/Lists/ResolucionesOficios"/>
    <x v="1"/>
    <n v="0"/>
    <n v="0.76814814814861165"/>
  </r>
  <r>
    <s v="460"/>
    <x v="0"/>
    <d v="2010-02-25T00:00:00"/>
    <x v="4"/>
    <s v="2010"/>
    <d v="2010-02-25T18:25:11"/>
    <s v="Elemento"/>
    <s v="Resoluciones-Oficios/DR05/Lists/ResolucionesOficios"/>
    <x v="1"/>
    <n v="0"/>
    <n v="0.76748842592496658"/>
  </r>
  <r>
    <s v="459"/>
    <x v="0"/>
    <d v="2010-02-25T00:00:00"/>
    <x v="4"/>
    <s v="2010"/>
    <d v="2010-02-25T18:24:04"/>
    <s v="Elemento"/>
    <s v="Resoluciones-Oficios/DR05/Lists/ResolucionesOficios"/>
    <x v="1"/>
    <n v="0"/>
    <n v="0.76671296296262881"/>
  </r>
  <r>
    <s v="458"/>
    <x v="0"/>
    <d v="2010-02-25T00:00:00"/>
    <x v="4"/>
    <s v="2010"/>
    <d v="2010-02-25T18:23:03"/>
    <s v="Elemento"/>
    <s v="Resoluciones-Oficios/DR05/Lists/ResolucionesOficios"/>
    <x v="1"/>
    <n v="0"/>
    <n v="0.76600694444641704"/>
  </r>
  <r>
    <s v="457"/>
    <x v="0"/>
    <d v="2010-02-25T00:00:00"/>
    <x v="4"/>
    <s v="2010"/>
    <d v="2010-02-25T18:22:01"/>
    <s v="Elemento"/>
    <s v="Resoluciones-Oficios/DR05/Lists/ResolucionesOficios"/>
    <x v="1"/>
    <n v="0"/>
    <n v="0.76528935185342561"/>
  </r>
  <r>
    <s v="120"/>
    <x v="2"/>
    <d v="2010-02-25T00:00:00"/>
    <x v="4"/>
    <s v="2010"/>
    <d v="2010-02-25T17:36:55"/>
    <s v="Elemento"/>
    <s v="Resoluciones-Oficios/DR05/Lists/ResolucionesOficios"/>
    <x v="1"/>
    <n v="0"/>
    <n v="0.73396990740729962"/>
  </r>
  <r>
    <s v="119"/>
    <x v="2"/>
    <d v="2010-02-25T00:00:00"/>
    <x v="4"/>
    <s v="2010"/>
    <d v="2010-02-25T17:35:30"/>
    <s v="Elemento"/>
    <s v="Resoluciones-Oficios/DR05/Lists/ResolucionesOficios"/>
    <x v="1"/>
    <n v="0"/>
    <n v="0.73298611111385981"/>
  </r>
  <r>
    <s v="118"/>
    <x v="2"/>
    <d v="2010-02-25T00:00:00"/>
    <x v="4"/>
    <s v="2010"/>
    <d v="2010-02-25T17:34:20"/>
    <s v="Elemento"/>
    <s v="Resoluciones-Oficios/DR05/Lists/ResolucionesOficios"/>
    <x v="1"/>
    <n v="0"/>
    <n v="0.73217592592845904"/>
  </r>
  <r>
    <s v="117"/>
    <x v="2"/>
    <d v="2010-02-25T00:00:00"/>
    <x v="4"/>
    <s v="2010"/>
    <d v="2010-02-25T17:33:14"/>
    <s v="Elemento"/>
    <s v="Resoluciones-Oficios/DR05/Lists/ResolucionesOficios"/>
    <x v="1"/>
    <n v="0"/>
    <n v="0.73141203703562496"/>
  </r>
  <r>
    <s v="456"/>
    <x v="0"/>
    <d v="2010-02-24T00:00:00"/>
    <x v="4"/>
    <s v="2010"/>
    <d v="2010-02-24T17:41:13"/>
    <s v="Elemento"/>
    <s v="Resoluciones-Oficios/DR05/Lists/ResolucionesOficios"/>
    <x v="1"/>
    <n v="0"/>
    <n v="0.736956018517958"/>
  </r>
  <r>
    <s v="455"/>
    <x v="0"/>
    <d v="2010-02-24T00:00:00"/>
    <x v="4"/>
    <s v="2010"/>
    <d v="2010-02-24T17:38:33"/>
    <s v="Elemento"/>
    <s v="Resoluciones-Oficios/DR05/Lists/ResolucionesOficios"/>
    <x v="1"/>
    <n v="0"/>
    <n v="0.73510416666977108"/>
  </r>
  <r>
    <s v="454"/>
    <x v="0"/>
    <d v="2010-02-24T00:00:00"/>
    <x v="4"/>
    <s v="2010"/>
    <d v="2010-02-24T17:36:17"/>
    <s v="Elemento"/>
    <s v="Resoluciones-Oficios/DR05/Lists/ResolucionesOficios"/>
    <x v="1"/>
    <n v="0"/>
    <n v="0.73353009259153623"/>
  </r>
  <r>
    <s v="453"/>
    <x v="0"/>
    <d v="2010-02-24T00:00:00"/>
    <x v="4"/>
    <s v="2010"/>
    <d v="2010-02-24T17:35:25"/>
    <s v="Elemento"/>
    <s v="Resoluciones-Oficios/DR05/Lists/ResolucionesOficios"/>
    <x v="1"/>
    <n v="0"/>
    <n v="0.7329282407372375"/>
  </r>
  <r>
    <s v="116"/>
    <x v="2"/>
    <d v="2010-02-24T00:00:00"/>
    <x v="4"/>
    <s v="2010"/>
    <d v="2010-02-24T17:04:21"/>
    <s v="Elemento"/>
    <s v="Resoluciones-Oficios/DR05/Lists/ResolucionesOficios"/>
    <x v="1"/>
    <n v="0"/>
    <n v="0.71135416666948004"/>
  </r>
  <r>
    <s v="452"/>
    <x v="0"/>
    <d v="2010-02-23T00:00:00"/>
    <x v="4"/>
    <s v="2010"/>
    <d v="2010-02-23T18:35:22"/>
    <s v="Elemento"/>
    <s v="Resoluciones-Oficios/DR05/Lists/ResolucionesOficios"/>
    <x v="1"/>
    <n v="0"/>
    <n v="0.77456018518569181"/>
  </r>
  <r>
    <s v="451"/>
    <x v="0"/>
    <d v="2010-02-23T00:00:00"/>
    <x v="4"/>
    <s v="2010"/>
    <d v="2010-02-23T18:33:48"/>
    <s v="Elemento"/>
    <s v="Resoluciones-Oficios/DR05/Lists/ResolucionesOficios"/>
    <x v="1"/>
    <n v="0"/>
    <n v="0.773472222223063"/>
  </r>
  <r>
    <s v="450"/>
    <x v="0"/>
    <d v="2010-02-23T00:00:00"/>
    <x v="4"/>
    <s v="2010"/>
    <d v="2010-02-23T18:33:07"/>
    <s v="Elemento"/>
    <s v="Resoluciones-Oficios/DR05/Lists/ResolucionesOficios"/>
    <x v="1"/>
    <n v="0"/>
    <n v="0.77299768518423662"/>
  </r>
  <r>
    <s v="449"/>
    <x v="0"/>
    <d v="2010-02-23T00:00:00"/>
    <x v="4"/>
    <s v="2010"/>
    <d v="2010-02-23T18:32:26"/>
    <s v="Elemento"/>
    <s v="Resoluciones-Oficios/DR05/Lists/ResolucionesOficios"/>
    <x v="1"/>
    <n v="0"/>
    <n v="0.77252314814541023"/>
  </r>
  <r>
    <s v="448"/>
    <x v="0"/>
    <d v="2010-02-23T00:00:00"/>
    <x v="4"/>
    <s v="2010"/>
    <d v="2010-02-23T18:23:51"/>
    <s v="Elemento"/>
    <s v="Resoluciones-Oficios/DR05/Lists/ResolucionesOficios"/>
    <x v="1"/>
    <n v="0"/>
    <n v="0.76656250000087311"/>
  </r>
  <r>
    <s v="447"/>
    <x v="0"/>
    <d v="2010-02-23T00:00:00"/>
    <x v="4"/>
    <s v="2010"/>
    <d v="2010-02-23T18:22:34"/>
    <s v="Elemento"/>
    <s v="Resoluciones-Oficios/DR05/Lists/ResolucionesOficios"/>
    <x v="1"/>
    <n v="0"/>
    <n v="0.76567129629984265"/>
  </r>
  <r>
    <s v="446"/>
    <x v="0"/>
    <d v="2010-02-23T00:00:00"/>
    <x v="4"/>
    <s v="2010"/>
    <d v="2010-02-23T18:21:38"/>
    <s v="Elemento"/>
    <s v="Resoluciones-Oficios/DR05/Lists/ResolucionesOficios"/>
    <x v="1"/>
    <n v="0"/>
    <n v="0.76502314814570127"/>
  </r>
  <r>
    <s v="445"/>
    <x v="0"/>
    <d v="2010-02-23T00:00:00"/>
    <x v="4"/>
    <s v="2010"/>
    <d v="2010-02-23T18:20:40"/>
    <s v="Elemento"/>
    <s v="Resoluciones-Oficios/DR05/Lists/ResolucionesOficios"/>
    <x v="1"/>
    <n v="0"/>
    <n v="0.7643518518525525"/>
  </r>
  <r>
    <s v="444"/>
    <x v="0"/>
    <d v="2010-02-23T00:00:00"/>
    <x v="4"/>
    <s v="2010"/>
    <d v="2010-02-23T18:19:41"/>
    <s v="Elemento"/>
    <s v="Resoluciones-Oficios/DR05/Lists/ResolucionesOficios"/>
    <x v="1"/>
    <n v="0"/>
    <n v="0.76366898148262408"/>
  </r>
  <r>
    <s v="443"/>
    <x v="0"/>
    <d v="2010-02-23T00:00:00"/>
    <x v="4"/>
    <s v="2010"/>
    <d v="2010-02-23T18:18:47"/>
    <s v="Elemento"/>
    <s v="Resoluciones-Oficios/DR05/Lists/ResolucionesOficios"/>
    <x v="1"/>
    <n v="0"/>
    <n v="0.763043981482042"/>
  </r>
  <r>
    <s v="442"/>
    <x v="0"/>
    <d v="2010-02-23T00:00:00"/>
    <x v="4"/>
    <s v="2010"/>
    <d v="2010-02-23T18:01:26"/>
    <s v="Elemento"/>
    <s v="Resoluciones-Oficios/DR05/Lists/ResolucionesOficios"/>
    <x v="1"/>
    <n v="0"/>
    <n v="0.75099537037021946"/>
  </r>
  <r>
    <s v="115"/>
    <x v="3"/>
    <d v="2010-02-23T00:00:00"/>
    <x v="4"/>
    <s v="2010"/>
    <d v="2010-02-23T17:08:58"/>
    <s v="Elemento"/>
    <s v="Resoluciones-Oficios/DR05/Lists/ResolucionesOficios"/>
    <x v="1"/>
    <n v="0"/>
    <n v="0.71456018518802011"/>
  </r>
  <r>
    <s v="114"/>
    <x v="3"/>
    <d v="2010-02-23T00:00:00"/>
    <x v="4"/>
    <s v="2010"/>
    <d v="2010-02-23T17:07:47"/>
    <s v="Elemento"/>
    <s v="Resoluciones-Oficios/DR05/Lists/ResolucionesOficios"/>
    <x v="1"/>
    <n v="0"/>
    <n v="0.71373842592583969"/>
  </r>
  <r>
    <s v="113"/>
    <x v="3"/>
    <d v="2010-02-23T00:00:00"/>
    <x v="4"/>
    <s v="2010"/>
    <d v="2010-02-23T17:06:07"/>
    <s v="Elemento"/>
    <s v="Resoluciones-Oficios/DR05/Lists/ResolucionesOficios"/>
    <x v="1"/>
    <n v="0"/>
    <n v="0.71258101851708489"/>
  </r>
  <r>
    <s v="112"/>
    <x v="3"/>
    <d v="2010-02-23T00:00:00"/>
    <x v="4"/>
    <s v="2010"/>
    <d v="2010-02-23T17:03:35"/>
    <s v="Elemento"/>
    <s v="Resoluciones-Oficios/DR05/Lists/ResolucionesOficios"/>
    <x v="1"/>
    <n v="0"/>
    <n v="0.71082175926130731"/>
  </r>
  <r>
    <s v="111"/>
    <x v="2"/>
    <d v="2010-02-23T00:00:00"/>
    <x v="4"/>
    <s v="2010"/>
    <d v="2010-02-23T16:20:56"/>
    <s v="Elemento"/>
    <s v="Resoluciones-Oficios/DR05/Lists/ResolucionesOficios"/>
    <x v="1"/>
    <n v="0"/>
    <n v="0.68120370370161254"/>
  </r>
  <r>
    <s v="110"/>
    <x v="2"/>
    <d v="2010-02-23T00:00:00"/>
    <x v="4"/>
    <s v="2010"/>
    <d v="2010-02-23T16:19:04"/>
    <s v="Elemento"/>
    <s v="Resoluciones-Oficios/DR05/Lists/ResolucionesOficios"/>
    <x v="1"/>
    <n v="0"/>
    <n v="0.67990740740788169"/>
  </r>
  <r>
    <s v="441"/>
    <x v="0"/>
    <d v="2010-02-23T00:00:00"/>
    <x v="4"/>
    <s v="2010"/>
    <d v="2010-02-23T12:02:03"/>
    <s v="Elemento"/>
    <s v="Resoluciones-Oficios/DR05/Lists/ResolucionesOficios"/>
    <x v="1"/>
    <n v="0"/>
    <n v="0.50142361110920319"/>
  </r>
  <r>
    <s v="440"/>
    <x v="0"/>
    <d v="2010-02-23T00:00:00"/>
    <x v="4"/>
    <s v="2010"/>
    <d v="2010-02-23T12:01:18"/>
    <s v="Elemento"/>
    <s v="Resoluciones-Oficios/DR05/Lists/ResolucionesOficios"/>
    <x v="1"/>
    <n v="0"/>
    <n v="0.50090277777781012"/>
  </r>
  <r>
    <s v="439"/>
    <x v="0"/>
    <d v="2010-02-22T00:00:00"/>
    <x v="4"/>
    <s v="2010"/>
    <d v="2010-02-22T18:27:43"/>
    <s v="Elemento"/>
    <s v="Resoluciones-Oficios/DR05/Lists/ResolucionesOficios"/>
    <x v="1"/>
    <n v="0"/>
    <n v="0.76924768518802011"/>
  </r>
  <r>
    <s v="438"/>
    <x v="0"/>
    <d v="2010-02-22T00:00:00"/>
    <x v="4"/>
    <s v="2010"/>
    <d v="2010-02-22T18:25:52"/>
    <s v="Elemento"/>
    <s v="Resoluciones-Oficios/DR05/Lists/ResolucionesOficios"/>
    <x v="1"/>
    <n v="0"/>
    <n v="0.76796296296379296"/>
  </r>
  <r>
    <s v="437"/>
    <x v="0"/>
    <d v="2010-02-22T00:00:00"/>
    <x v="4"/>
    <s v="2010"/>
    <d v="2010-02-22T18:19:29"/>
    <s v="Elemento"/>
    <s v="Resoluciones-Oficios/DR05/Lists/ResolucionesOficios"/>
    <x v="1"/>
    <n v="0"/>
    <n v="0.76353009259037208"/>
  </r>
  <r>
    <s v="436"/>
    <x v="0"/>
    <d v="2010-02-22T00:00:00"/>
    <x v="4"/>
    <s v="2010"/>
    <d v="2010-02-22T18:11:02"/>
    <s v="Elemento"/>
    <s v="Resoluciones-Oficios/DR05/Lists/ResolucionesOficios"/>
    <x v="1"/>
    <n v="0"/>
    <n v="0.75766203703824431"/>
  </r>
  <r>
    <s v="435"/>
    <x v="0"/>
    <d v="2010-02-22T00:00:00"/>
    <x v="4"/>
    <s v="2010"/>
    <d v="2010-02-22T18:09:48"/>
    <s v="Elemento"/>
    <s v="Resoluciones-Oficios/DR05/Lists/ResolucionesOficios"/>
    <x v="1"/>
    <n v="0"/>
    <n v="0.75680555555300089"/>
  </r>
  <r>
    <s v="109"/>
    <x v="3"/>
    <d v="2010-02-22T00:00:00"/>
    <x v="4"/>
    <s v="2010"/>
    <d v="2010-02-22T16:53:47"/>
    <s v="Elemento"/>
    <s v="Resoluciones-Oficios/DR05/Lists/ResolucionesOficios"/>
    <x v="1"/>
    <n v="0"/>
    <n v="0.70401620370103046"/>
  </r>
  <r>
    <s v="108"/>
    <x v="2"/>
    <d v="2010-02-22T00:00:00"/>
    <x v="4"/>
    <s v="2010"/>
    <d v="2010-02-22T16:22:45"/>
    <s v="Elemento"/>
    <s v="Resoluciones-Oficios/DR05/Lists/ResolucionesOficios"/>
    <x v="1"/>
    <n v="0"/>
    <n v="0.68246527777955635"/>
  </r>
  <r>
    <s v="107"/>
    <x v="2"/>
    <d v="2010-02-22T00:00:00"/>
    <x v="4"/>
    <s v="2010"/>
    <d v="2010-02-22T16:21:58"/>
    <s v="Elemento"/>
    <s v="Resoluciones-Oficios/DR05/Lists/ResolucionesOficios"/>
    <x v="1"/>
    <n v="0"/>
    <n v="0.68192129629460396"/>
  </r>
  <r>
    <s v="106"/>
    <x v="2"/>
    <d v="2010-02-22T00:00:00"/>
    <x v="4"/>
    <s v="2010"/>
    <d v="2010-02-22T16:21:09"/>
    <s v="Elemento"/>
    <s v="Resoluciones-Oficios/DR05/Lists/ResolucionesOficios"/>
    <x v="1"/>
    <n v="0"/>
    <n v="0.68135416666336823"/>
  </r>
  <r>
    <s v="105"/>
    <x v="3"/>
    <d v="2010-02-19T00:00:00"/>
    <x v="4"/>
    <s v="2010"/>
    <d v="2010-02-19T16:08:56"/>
    <s v="Elemento"/>
    <s v="Resoluciones-Oficios/DR05/Lists/ResolucionesOficios"/>
    <x v="1"/>
    <n v="0"/>
    <n v="0.67287037037021946"/>
  </r>
  <r>
    <s v="104"/>
    <x v="3"/>
    <d v="2010-02-19T00:00:00"/>
    <x v="4"/>
    <s v="2010"/>
    <d v="2010-02-19T16:05:25"/>
    <s v="Elemento"/>
    <s v="Resoluciones-Oficios/DR05/Lists/ResolucionesOficios"/>
    <x v="1"/>
    <n v="0"/>
    <n v="0.6704282407372375"/>
  </r>
  <r>
    <s v="103"/>
    <x v="3"/>
    <d v="2010-02-19T00:00:00"/>
    <x v="4"/>
    <s v="2010"/>
    <d v="2010-02-19T16:04:07"/>
    <s v="Elemento"/>
    <s v="Resoluciones-Oficios/DR05/Lists/ResolucionesOficios"/>
    <x v="1"/>
    <n v="0"/>
    <n v="0.66952546295942739"/>
  </r>
  <r>
    <s v="102"/>
    <x v="3"/>
    <d v="2010-02-19T00:00:00"/>
    <x v="4"/>
    <s v="2010"/>
    <d v="2010-02-19T15:58:43"/>
    <s v="Elemento"/>
    <s v="Resoluciones-Oficios/DR05/Lists/ResolucionesOficios"/>
    <x v="1"/>
    <n v="0"/>
    <n v="0.66577546296321088"/>
  </r>
  <r>
    <s v="101"/>
    <x v="3"/>
    <d v="2010-02-19T00:00:00"/>
    <x v="4"/>
    <s v="2010"/>
    <d v="2010-02-19T15:57:31"/>
    <s v="Elemento"/>
    <s v="Resoluciones-Oficios/DR05/Lists/ResolucionesOficios"/>
    <x v="1"/>
    <n v="0"/>
    <n v="0.66494212963152677"/>
  </r>
  <r>
    <s v="100"/>
    <x v="3"/>
    <d v="2010-02-19T00:00:00"/>
    <x v="4"/>
    <s v="2010"/>
    <d v="2010-02-19T15:56:18"/>
    <s v="Elemento"/>
    <s v="Resoluciones-Oficios/DR05/Lists/ResolucionesOficios"/>
    <x v="1"/>
    <n v="0"/>
    <n v="0.664097222223063"/>
  </r>
  <r>
    <s v="99"/>
    <x v="3"/>
    <d v="2010-02-19T00:00:00"/>
    <x v="4"/>
    <s v="2010"/>
    <d v="2010-02-19T15:54:27"/>
    <s v="Elemento"/>
    <s v="Resoluciones-Oficios/DR05/Lists/ResolucionesOficios"/>
    <x v="1"/>
    <n v="0"/>
    <n v="0.66281249999883585"/>
  </r>
  <r>
    <s v="98"/>
    <x v="3"/>
    <d v="2010-02-19T00:00:00"/>
    <x v="4"/>
    <s v="2010"/>
    <d v="2010-02-19T15:53:22"/>
    <s v="Elemento"/>
    <s v="Resoluciones-Oficios/DR05/Lists/ResolucionesOficios"/>
    <x v="1"/>
    <n v="0"/>
    <n v="0.66206018518278142"/>
  </r>
  <r>
    <s v="97"/>
    <x v="3"/>
    <d v="2010-02-19T00:00:00"/>
    <x v="4"/>
    <s v="2010"/>
    <d v="2010-02-19T15:52:04"/>
    <s v="Elemento"/>
    <s v="Resoluciones-Oficios/DR05/Lists/ResolucionesOficios"/>
    <x v="1"/>
    <n v="0"/>
    <n v="0.66115740740497131"/>
  </r>
  <r>
    <s v="96"/>
    <x v="3"/>
    <d v="2010-02-18T00:00:00"/>
    <x v="4"/>
    <s v="2010"/>
    <d v="2010-02-19T15:49:20"/>
    <s v="Elemento"/>
    <s v="Resoluciones-Oficios/DR05/Lists/ResolucionesOficios"/>
    <x v="1"/>
    <n v="0"/>
    <n v="1.6592592592569417"/>
  </r>
  <r>
    <s v="434"/>
    <x v="0"/>
    <d v="2010-02-19T00:00:00"/>
    <x v="4"/>
    <s v="2010"/>
    <d v="2010-02-19T15:14:28"/>
    <s v="Elemento"/>
    <s v="Resoluciones-Oficios/DR05/Lists/ResolucionesOficios"/>
    <x v="1"/>
    <n v="0"/>
    <n v="0.63504629629460396"/>
  </r>
  <r>
    <s v="433"/>
    <x v="0"/>
    <d v="2010-02-19T00:00:00"/>
    <x v="4"/>
    <s v="2010"/>
    <d v="2010-02-19T15:13:35"/>
    <s v="Elemento"/>
    <s v="Resoluciones-Oficios/DR05/Lists/ResolucionesOficios"/>
    <x v="1"/>
    <n v="0"/>
    <n v="0.63443287037080154"/>
  </r>
  <r>
    <s v="432"/>
    <x v="0"/>
    <d v="2010-02-19T00:00:00"/>
    <x v="4"/>
    <s v="2010"/>
    <d v="2010-02-19T15:11:59"/>
    <s v="Elemento"/>
    <s v="Resoluciones-Oficios/DR05/Lists/ResolucionesOficios"/>
    <x v="1"/>
    <n v="0"/>
    <n v="0.63332175926188938"/>
  </r>
  <r>
    <s v="431"/>
    <x v="0"/>
    <d v="2010-02-19T00:00:00"/>
    <x v="4"/>
    <s v="2010"/>
    <d v="2010-02-19T15:10:58"/>
    <s v="Elemento"/>
    <s v="Resoluciones-Oficios/DR05/Lists/ResolucionesOficios"/>
    <x v="1"/>
    <n v="0"/>
    <n v="0.63261574073840166"/>
  </r>
  <r>
    <s v="95"/>
    <x v="2"/>
    <d v="2010-02-18T00:00:00"/>
    <x v="4"/>
    <s v="2010"/>
    <d v="2010-02-18T18:07:16"/>
    <s v="Elemento"/>
    <s v="Resoluciones-Oficios/DR05/Lists/ResolucionesOficios"/>
    <x v="1"/>
    <n v="0"/>
    <n v="0.75504629629722331"/>
  </r>
  <r>
    <s v="430"/>
    <x v="0"/>
    <d v="2010-02-18T00:00:00"/>
    <x v="4"/>
    <s v="2010"/>
    <d v="2010-02-18T12:07:37"/>
    <s v="Elemento"/>
    <s v="Resoluciones-Oficios/DR05/Lists/ResolucionesOficios"/>
    <x v="1"/>
    <n v="0"/>
    <n v="0.50528935185138835"/>
  </r>
  <r>
    <s v="429"/>
    <x v="0"/>
    <d v="2010-02-18T00:00:00"/>
    <x v="4"/>
    <s v="2010"/>
    <d v="2010-02-18T11:21:09"/>
    <s v="Elemento"/>
    <s v="Resoluciones-Oficios/DR05/Lists/ResolucionesOficios"/>
    <x v="1"/>
    <n v="0"/>
    <n v="0.47302083333488554"/>
  </r>
  <r>
    <s v="428"/>
    <x v="0"/>
    <d v="2010-02-18T00:00:00"/>
    <x v="4"/>
    <s v="2010"/>
    <d v="2010-02-18T11:18:05"/>
    <s v="Elemento"/>
    <s v="Resoluciones-Oficios/DR05/Lists/ResolucionesOficios"/>
    <x v="1"/>
    <n v="0"/>
    <n v="0.47089120370219462"/>
  </r>
  <r>
    <s v="427"/>
    <x v="0"/>
    <d v="2010-02-18T00:00:00"/>
    <x v="4"/>
    <s v="2010"/>
    <d v="2010-02-18T11:13:51"/>
    <s v="Elemento"/>
    <s v="Resoluciones-Oficios/DR05/Lists/ResolucionesOficios"/>
    <x v="1"/>
    <n v="0"/>
    <n v="0.46795138889137888"/>
  </r>
  <r>
    <s v="426"/>
    <x v="0"/>
    <d v="2010-02-18T00:00:00"/>
    <x v="4"/>
    <s v="2010"/>
    <d v="2010-02-18T11:11:51"/>
    <s v="Elemento"/>
    <s v="Resoluciones-Oficios/DR05/Lists/ResolucionesOficios"/>
    <x v="1"/>
    <n v="0"/>
    <n v="0.46656249999796273"/>
  </r>
  <r>
    <s v="425"/>
    <x v="0"/>
    <d v="2010-02-18T00:00:00"/>
    <x v="4"/>
    <s v="2010"/>
    <d v="2010-02-18T09:23:56"/>
    <s v="Elemento"/>
    <s v="Resoluciones-Oficios/DR05/Lists/ResolucionesOficios"/>
    <x v="1"/>
    <n v="0"/>
    <n v="0.39162037037021946"/>
  </r>
  <r>
    <s v="94"/>
    <x v="2"/>
    <d v="2010-02-18T00:00:00"/>
    <x v="4"/>
    <s v="2010"/>
    <d v="2010-02-18T08:02:07"/>
    <s v="Elemento"/>
    <s v="Resoluciones-Oficios/DR05/Lists/ResolucionesOficios"/>
    <x v="1"/>
    <n v="0"/>
    <n v="0.33480324073752854"/>
  </r>
  <r>
    <s v="93"/>
    <x v="2"/>
    <d v="2010-02-17T00:00:00"/>
    <x v="4"/>
    <s v="2010"/>
    <d v="2010-02-18T07:59:30"/>
    <s v="Elemento"/>
    <s v="Resoluciones-Oficios/DR05/Lists/ResolucionesOficios"/>
    <x v="1"/>
    <n v="0"/>
    <n v="1.3329861111124046"/>
  </r>
  <r>
    <s v="424"/>
    <x v="0"/>
    <d v="2010-02-17T00:00:00"/>
    <x v="4"/>
    <s v="2010"/>
    <d v="2010-02-17T13:05:47"/>
    <s v="Elemento"/>
    <s v="Resoluciones-Oficios/DR05/Lists/ResolucionesOficios"/>
    <x v="1"/>
    <n v="0"/>
    <n v="0.54568287036818219"/>
  </r>
  <r>
    <s v="423"/>
    <x v="0"/>
    <d v="2010-02-17T00:00:00"/>
    <x v="4"/>
    <s v="2010"/>
    <d v="2010-02-17T13:00:05"/>
    <s v="Elemento"/>
    <s v="Resoluciones-Oficios/DR05/Lists/ResolucionesOficios"/>
    <x v="1"/>
    <n v="0"/>
    <n v="0.54172453703358769"/>
  </r>
  <r>
    <s v="422"/>
    <x v="0"/>
    <d v="2010-02-17T00:00:00"/>
    <x v="4"/>
    <s v="2010"/>
    <d v="2010-02-17T12:58:57"/>
    <s v="Elemento"/>
    <s v="Resoluciones-Oficios/DR05/Lists/ResolucionesOficios"/>
    <x v="1"/>
    <n v="0"/>
    <n v="0.54093750000174623"/>
  </r>
  <r>
    <s v="421"/>
    <x v="0"/>
    <d v="2010-02-17T00:00:00"/>
    <x v="4"/>
    <s v="2010"/>
    <d v="2010-02-17T12:58:00"/>
    <s v="Elemento"/>
    <s v="Resoluciones-Oficios/DR05/Lists/ResolucionesOficios"/>
    <x v="1"/>
    <n v="0"/>
    <n v="0.54027777777810115"/>
  </r>
  <r>
    <s v="420"/>
    <x v="0"/>
    <d v="2010-02-17T00:00:00"/>
    <x v="4"/>
    <s v="2010"/>
    <d v="2010-02-17T12:54:43"/>
    <s v="Elemento"/>
    <s v="Resoluciones-Oficios/DR05/Lists/ResolucionesOficios"/>
    <x v="1"/>
    <n v="0"/>
    <n v="0.53799768518365454"/>
  </r>
  <r>
    <s v="419"/>
    <x v="0"/>
    <d v="2010-02-17T00:00:00"/>
    <x v="4"/>
    <s v="2010"/>
    <d v="2010-02-17T12:52:57"/>
    <s v="Elemento"/>
    <s v="Resoluciones-Oficios/DR05/Lists/ResolucionesOficios"/>
    <x v="1"/>
    <n v="0"/>
    <n v="0.53677083333604969"/>
  </r>
  <r>
    <s v="92"/>
    <x v="2"/>
    <d v="2010-02-17T00:00:00"/>
    <x v="4"/>
    <s v="2010"/>
    <d v="2010-02-17T12:22:38"/>
    <s v="Elemento"/>
    <s v="Resoluciones-Oficios/DR05/Lists/ResolucionesOficios"/>
    <x v="1"/>
    <n v="0"/>
    <n v="0.51571759259240935"/>
  </r>
  <r>
    <s v="418"/>
    <x v="0"/>
    <d v="2010-02-16T00:00:00"/>
    <x v="4"/>
    <s v="2010"/>
    <d v="2010-02-16T18:25:38"/>
    <s v="Elemento"/>
    <s v="Resoluciones-Oficios/DR05/Lists/ResolucionesOficios"/>
    <x v="1"/>
    <n v="0"/>
    <n v="0.76780092592525762"/>
  </r>
  <r>
    <s v="417"/>
    <x v="0"/>
    <d v="2010-02-16T00:00:00"/>
    <x v="4"/>
    <s v="2010"/>
    <d v="2010-02-16T18:24:32"/>
    <s v="Elemento"/>
    <s v="Resoluciones-Oficios/DR05/Lists/ResolucionesOficios"/>
    <x v="1"/>
    <n v="0"/>
    <n v="0.7670370370396995"/>
  </r>
  <r>
    <s v="91"/>
    <x v="2"/>
    <d v="2010-02-16T00:00:00"/>
    <x v="4"/>
    <s v="2010"/>
    <d v="2010-02-16T18:14:02"/>
    <s v="Elemento"/>
    <s v="Resoluciones-Oficios/DR05/Lists/ResolucionesOficios"/>
    <x v="1"/>
    <n v="0"/>
    <n v="0.75974537037109258"/>
  </r>
  <r>
    <s v="90"/>
    <x v="2"/>
    <d v="2010-02-16T00:00:00"/>
    <x v="4"/>
    <s v="2010"/>
    <d v="2010-02-16T18:11:26"/>
    <s v="Elemento"/>
    <s v="Resoluciones-Oficios/DR05/Lists/ResolucionesOficios"/>
    <x v="1"/>
    <n v="0"/>
    <n v="0.75793981481547235"/>
  </r>
  <r>
    <s v="89"/>
    <x v="2"/>
    <d v="2010-02-16T00:00:00"/>
    <x v="4"/>
    <s v="2010"/>
    <d v="2010-02-16T18:10:34"/>
    <s v="Elemento"/>
    <s v="Resoluciones-Oficios/DR05/Lists/ResolucionesOficios"/>
    <x v="1"/>
    <n v="0"/>
    <n v="0.75733796296117362"/>
  </r>
  <r>
    <s v="88"/>
    <x v="2"/>
    <d v="2010-02-16T00:00:00"/>
    <x v="4"/>
    <s v="2010"/>
    <d v="2010-02-16T18:08:28"/>
    <s v="Elemento"/>
    <s v="Resoluciones-Oficios/DR05/Lists/ResolucionesOficios"/>
    <x v="1"/>
    <n v="0"/>
    <n v="0.75587962962890742"/>
  </r>
  <r>
    <s v="87"/>
    <x v="2"/>
    <d v="2010-02-16T00:00:00"/>
    <x v="4"/>
    <s v="2010"/>
    <d v="2010-02-16T18:00:38"/>
    <s v="Elemento"/>
    <s v="Resoluciones-Oficios/DR05/Lists/ResolucionesOficios"/>
    <x v="1"/>
    <n v="0"/>
    <n v="0.75043981481576338"/>
  </r>
  <r>
    <s v="86"/>
    <x v="2"/>
    <d v="2010-02-16T00:00:00"/>
    <x v="4"/>
    <s v="2010"/>
    <d v="2010-02-16T17:59:30"/>
    <s v="Elemento"/>
    <s v="Resoluciones-Oficios/DR05/Lists/ResolucionesOficios"/>
    <x v="1"/>
    <n v="0"/>
    <n v="0.74965277777664596"/>
  </r>
  <r>
    <s v="85"/>
    <x v="2"/>
    <d v="2010-02-16T00:00:00"/>
    <x v="4"/>
    <s v="2010"/>
    <d v="2010-02-16T17:54:26"/>
    <s v="Elemento"/>
    <s v="Resoluciones-Oficios/DR05/Lists/ResolucionesOficios"/>
    <x v="1"/>
    <n v="0"/>
    <n v="0.74613425925781485"/>
  </r>
  <r>
    <s v="416"/>
    <x v="0"/>
    <d v="2010-02-16T00:00:00"/>
    <x v="4"/>
    <s v="2010"/>
    <d v="2010-02-16T12:53:47"/>
    <s v="Elemento"/>
    <s v="Resoluciones-Oficios/DR05/Lists/ResolucionesOficios"/>
    <x v="1"/>
    <n v="0"/>
    <n v="0.53734953703678912"/>
  </r>
  <r>
    <s v="415"/>
    <x v="0"/>
    <d v="2010-02-16T00:00:00"/>
    <x v="4"/>
    <s v="2010"/>
    <d v="2010-02-16T12:52:45"/>
    <s v="Elemento"/>
    <s v="Resoluciones-Oficios/DR05/Lists/ResolucionesOficios"/>
    <x v="1"/>
    <n v="0"/>
    <n v="0.53663194444379769"/>
  </r>
  <r>
    <s v="414"/>
    <x v="0"/>
    <d v="2010-02-16T00:00:00"/>
    <x v="4"/>
    <s v="2010"/>
    <d v="2010-02-16T12:51:19"/>
    <s v="Elemento"/>
    <s v="Resoluciones-Oficios/DR05/Lists/ResolucionesOficios"/>
    <x v="1"/>
    <n v="0"/>
    <n v="0.53563657407357823"/>
  </r>
  <r>
    <s v="413"/>
    <x v="0"/>
    <d v="2010-02-16T00:00:00"/>
    <x v="4"/>
    <s v="2010"/>
    <d v="2010-02-16T12:50:21"/>
    <s v="Elemento"/>
    <s v="Resoluciones-Oficios/DR05/Lists/ResolucionesOficios"/>
    <x v="1"/>
    <n v="0"/>
    <n v="0.53496527778042946"/>
  </r>
  <r>
    <s v="412"/>
    <x v="0"/>
    <d v="2010-02-16T00:00:00"/>
    <x v="4"/>
    <s v="2010"/>
    <d v="2010-02-16T12:49:29"/>
    <s v="Elemento"/>
    <s v="Resoluciones-Oficios/DR05/Lists/ResolucionesOficios"/>
    <x v="1"/>
    <n v="0"/>
    <n v="0.53436342592613073"/>
  </r>
  <r>
    <s v="411"/>
    <x v="0"/>
    <d v="2010-02-16T00:00:00"/>
    <x v="4"/>
    <s v="2010"/>
    <d v="2010-02-16T12:48:35"/>
    <s v="Elemento"/>
    <s v="Resoluciones-Oficios/DR05/Lists/ResolucionesOficios"/>
    <x v="1"/>
    <n v="0"/>
    <n v="0.53373842592554865"/>
  </r>
  <r>
    <s v="410"/>
    <x v="0"/>
    <d v="2010-02-16T00:00:00"/>
    <x v="4"/>
    <s v="2010"/>
    <d v="2010-02-16T12:47:04"/>
    <s v="Elemento"/>
    <s v="Resoluciones-Oficios/DR05/Lists/ResolucionesOficios"/>
    <x v="1"/>
    <n v="0"/>
    <n v="0.53268518518598285"/>
  </r>
  <r>
    <s v="409"/>
    <x v="0"/>
    <d v="2010-02-16T00:00:00"/>
    <x v="4"/>
    <s v="2010"/>
    <d v="2010-02-16T12:44:00"/>
    <s v="Elemento"/>
    <s v="Resoluciones-Oficios/DR05/Lists/ResolucionesOficios"/>
    <x v="1"/>
    <n v="0"/>
    <n v="0.53055555555329192"/>
  </r>
  <r>
    <s v="408"/>
    <x v="0"/>
    <d v="2010-02-16T00:00:00"/>
    <x v="4"/>
    <s v="2010"/>
    <d v="2010-02-16T12:42:52"/>
    <s v="Elemento"/>
    <s v="Resoluciones-Oficios/DR05/Lists/ResolucionesOficios"/>
    <x v="1"/>
    <n v="0"/>
    <n v="0.52976851852145046"/>
  </r>
  <r>
    <s v="407"/>
    <x v="0"/>
    <d v="2010-02-16T00:00:00"/>
    <x v="4"/>
    <s v="2010"/>
    <d v="2010-02-16T12:41:39"/>
    <s v="Elemento"/>
    <s v="Resoluciones-Oficios/DR05/Lists/ResolucionesOficios"/>
    <x v="1"/>
    <n v="0"/>
    <n v="0.52892361111298669"/>
  </r>
  <r>
    <s v="406"/>
    <x v="0"/>
    <d v="2010-02-16T00:00:00"/>
    <x v="4"/>
    <s v="2010"/>
    <d v="2010-02-16T12:30:59"/>
    <s v="Elemento"/>
    <s v="Resoluciones-Oficios/DR05/Lists/ResolucionesOficios"/>
    <x v="1"/>
    <n v="0"/>
    <n v="0.52151620370568708"/>
  </r>
  <r>
    <s v="405"/>
    <x v="0"/>
    <d v="2010-02-16T00:00:00"/>
    <x v="4"/>
    <s v="2010"/>
    <d v="2010-02-16T12:30:01"/>
    <s v="Elemento"/>
    <s v="Resoluciones-Oficios/DR05/Lists/ResolucionesOficios"/>
    <x v="1"/>
    <n v="0"/>
    <n v="0.52084490740526235"/>
  </r>
  <r>
    <s v="404"/>
    <x v="0"/>
    <d v="2010-02-16T00:00:00"/>
    <x v="4"/>
    <s v="2010"/>
    <d v="2010-02-16T12:29:22"/>
    <s v="Elemento"/>
    <s v="Resoluciones-Oficios/DR05/Lists/ResolucionesOficios"/>
    <x v="1"/>
    <n v="0"/>
    <n v="0.52039351851999527"/>
  </r>
  <r>
    <s v="403"/>
    <x v="0"/>
    <d v="2010-02-16T00:00:00"/>
    <x v="4"/>
    <s v="2010"/>
    <d v="2010-02-16T12:27:46"/>
    <s v="Elemento"/>
    <s v="Resoluciones-Oficios/DR05/Lists/ResolucionesOficios"/>
    <x v="1"/>
    <n v="0"/>
    <n v="0.51928240740380716"/>
  </r>
  <r>
    <s v="84"/>
    <x v="2"/>
    <d v="2010-02-11T00:00:00"/>
    <x v="4"/>
    <s v="2010"/>
    <d v="2010-02-12T17:31:38"/>
    <s v="Elemento"/>
    <s v="Resoluciones-Oficios/DR05/Lists/ResolucionesOficios"/>
    <x v="1"/>
    <n v="0"/>
    <n v="1.7303009259267128"/>
  </r>
  <r>
    <s v="83"/>
    <x v="2"/>
    <d v="2010-02-11T00:00:00"/>
    <x v="4"/>
    <s v="2010"/>
    <d v="2010-02-12T17:30:29"/>
    <s v="Elemento"/>
    <s v="Resoluciones-Oficios/DR05/Lists/ResolucionesOficios"/>
    <x v="1"/>
    <n v="0"/>
    <n v="1.7295023148180917"/>
  </r>
  <r>
    <s v="82"/>
    <x v="2"/>
    <d v="2010-02-11T00:00:00"/>
    <x v="4"/>
    <s v="2010"/>
    <d v="2010-02-12T17:29:24"/>
    <s v="Elemento"/>
    <s v="Resoluciones-Oficios/DR05/Lists/ResolucionesOficios"/>
    <x v="1"/>
    <n v="0"/>
    <n v="1.7287500000020373"/>
  </r>
  <r>
    <s v="402"/>
    <x v="0"/>
    <d v="2010-02-12T00:00:00"/>
    <x v="4"/>
    <s v="2010"/>
    <d v="2010-02-12T15:27:43"/>
    <s v="Elemento"/>
    <s v="Resoluciones-Oficios/DR05/Lists/ResolucionesOficios"/>
    <x v="1"/>
    <n v="0"/>
    <n v="0.64424768518802011"/>
  </r>
  <r>
    <s v="401"/>
    <x v="0"/>
    <d v="2010-02-12T00:00:00"/>
    <x v="4"/>
    <s v="2010"/>
    <d v="2010-02-12T15:26:39"/>
    <s v="Elemento"/>
    <s v="Resoluciones-Oficios/DR05/Lists/ResolucionesOficios"/>
    <x v="1"/>
    <n v="0"/>
    <n v="0.64350694444146939"/>
  </r>
  <r>
    <s v="400"/>
    <x v="0"/>
    <d v="2010-02-12T00:00:00"/>
    <x v="4"/>
    <s v="2010"/>
    <d v="2010-02-12T15:25:09"/>
    <s v="Elemento"/>
    <s v="Resoluciones-Oficios/DR05/Lists/ResolucionesOficios"/>
    <x v="1"/>
    <n v="0"/>
    <n v="0.64246527777868323"/>
  </r>
  <r>
    <s v="399"/>
    <x v="0"/>
    <d v="2010-02-12T00:00:00"/>
    <x v="4"/>
    <s v="2010"/>
    <d v="2010-02-12T15:24:01"/>
    <s v="Elemento"/>
    <s v="Resoluciones-Oficios/DR05/Lists/ResolucionesOficios"/>
    <x v="1"/>
    <n v="0"/>
    <n v="0.64167824073956581"/>
  </r>
  <r>
    <s v="398"/>
    <x v="0"/>
    <d v="2010-02-12T00:00:00"/>
    <x v="4"/>
    <s v="2010"/>
    <d v="2010-02-12T15:22:48"/>
    <s v="Elemento"/>
    <s v="Resoluciones-Oficios/DR05/Lists/ResolucionesOficios"/>
    <x v="1"/>
    <n v="0"/>
    <n v="0.64083333333110204"/>
  </r>
  <r>
    <s v="397"/>
    <x v="0"/>
    <d v="2010-02-12T00:00:00"/>
    <x v="4"/>
    <s v="2010"/>
    <d v="2010-02-12T15:21:34"/>
    <s v="Elemento"/>
    <s v="Resoluciones-Oficios/DR05/Lists/ResolucionesOficios"/>
    <x v="1"/>
    <n v="0"/>
    <n v="0.63997685185313458"/>
  </r>
  <r>
    <s v="396"/>
    <x v="0"/>
    <d v="2010-02-12T00:00:00"/>
    <x v="4"/>
    <s v="2010"/>
    <d v="2010-02-12T15:20:26"/>
    <s v="Elemento"/>
    <s v="Resoluciones-Oficios/DR05/Lists/ResolucionesOficios"/>
    <x v="1"/>
    <n v="0"/>
    <n v="0.63918981481401715"/>
  </r>
  <r>
    <s v="395"/>
    <x v="0"/>
    <d v="2010-02-12T00:00:00"/>
    <x v="4"/>
    <s v="2010"/>
    <d v="2010-02-12T15:18:20"/>
    <s v="Elemento"/>
    <s v="Resoluciones-Oficios/DR05/Lists/ResolucionesOficios"/>
    <x v="1"/>
    <n v="0"/>
    <n v="0.63773148148175096"/>
  </r>
  <r>
    <s v="394"/>
    <x v="0"/>
    <d v="2010-02-12T00:00:00"/>
    <x v="4"/>
    <s v="2010"/>
    <d v="2010-02-12T15:16:56"/>
    <s v="Elemento"/>
    <s v="Resoluciones-Oficios/DR05/Lists/ResolucionesOficios"/>
    <x v="1"/>
    <n v="0"/>
    <n v="0.63675925925781485"/>
  </r>
  <r>
    <s v="393"/>
    <x v="0"/>
    <d v="2010-02-12T00:00:00"/>
    <x v="4"/>
    <s v="2010"/>
    <d v="2010-02-12T13:47:28"/>
    <s v="Elemento"/>
    <s v="Resoluciones-Oficios/DR05/Lists/ResolucionesOficios"/>
    <x v="1"/>
    <n v="0"/>
    <n v="0.57462962962745223"/>
  </r>
  <r>
    <s v="392"/>
    <x v="0"/>
    <d v="2010-02-12T00:00:00"/>
    <x v="4"/>
    <s v="2010"/>
    <d v="2010-02-12T13:08:46"/>
    <s v="Elemento"/>
    <s v="Resoluciones-Oficios/DR05/Lists/ResolucionesOficios"/>
    <x v="1"/>
    <n v="0"/>
    <n v="0.54775462963152677"/>
  </r>
  <r>
    <s v="391"/>
    <x v="0"/>
    <d v="2010-02-12T00:00:00"/>
    <x v="4"/>
    <s v="2010"/>
    <d v="2010-02-12T13:05:08"/>
    <s v="Elemento"/>
    <s v="Resoluciones-Oficios/DR05/Lists/ResolucionesOficios"/>
    <x v="1"/>
    <n v="0"/>
    <n v="0.54523148148291511"/>
  </r>
  <r>
    <s v="390"/>
    <x v="0"/>
    <d v="2010-02-12T00:00:00"/>
    <x v="4"/>
    <s v="2010"/>
    <d v="2010-02-12T13:03:50"/>
    <s v="Elemento"/>
    <s v="Resoluciones-Oficios/DR05/Lists/ResolucionesOficios"/>
    <x v="1"/>
    <n v="0"/>
    <n v="0.544328703705105"/>
  </r>
  <r>
    <s v="389"/>
    <x v="0"/>
    <d v="2010-02-12T00:00:00"/>
    <x v="4"/>
    <s v="2010"/>
    <d v="2010-02-12T13:02:58"/>
    <s v="Elemento"/>
    <s v="Resoluciones-Oficios/DR05/Lists/ResolucionesOficios"/>
    <x v="1"/>
    <n v="0"/>
    <n v="0.54372685185080627"/>
  </r>
  <r>
    <s v="388"/>
    <x v="0"/>
    <d v="2010-02-12T00:00:00"/>
    <x v="4"/>
    <s v="2010"/>
    <d v="2010-02-12T13:01:41"/>
    <s v="Elemento"/>
    <s v="Resoluciones-Oficios/DR05/Lists/ResolucionesOficios"/>
    <x v="1"/>
    <n v="0"/>
    <n v="0.54283564814977581"/>
  </r>
  <r>
    <s v="387"/>
    <x v="0"/>
    <d v="2010-02-12T00:00:00"/>
    <x v="4"/>
    <s v="2010"/>
    <d v="2010-02-12T12:59:20"/>
    <s v="Elemento"/>
    <s v="Resoluciones-Oficios/DR05/Lists/ResolucionesOficios"/>
    <x v="1"/>
    <n v="0"/>
    <n v="0.54120370370219462"/>
  </r>
  <r>
    <s v="386"/>
    <x v="0"/>
    <d v="2010-02-12T00:00:00"/>
    <x v="4"/>
    <s v="2010"/>
    <d v="2010-02-12T12:58:18"/>
    <s v="Elemento"/>
    <s v="Resoluciones-Oficios/DR05/Lists/ResolucionesOficios"/>
    <x v="1"/>
    <n v="0"/>
    <n v="0.54048611110920319"/>
  </r>
  <r>
    <s v="385"/>
    <x v="0"/>
    <d v="2010-02-12T00:00:00"/>
    <x v="4"/>
    <s v="2010"/>
    <d v="2010-02-12T12:57:09"/>
    <s v="Elemento"/>
    <s v="Resoluciones-Oficios/DR05/Lists/ResolucionesOficios"/>
    <x v="1"/>
    <n v="0"/>
    <n v="0.53968750000058208"/>
  </r>
  <r>
    <s v="384"/>
    <x v="0"/>
    <d v="2010-02-12T00:00:00"/>
    <x v="4"/>
    <s v="2010"/>
    <d v="2010-02-12T12:48:15"/>
    <s v="Elemento"/>
    <s v="Resoluciones-Oficios/DR05/Lists/ResolucionesOficios"/>
    <x v="1"/>
    <n v="0"/>
    <n v="0.53350694444088731"/>
  </r>
  <r>
    <s v="383"/>
    <x v="0"/>
    <d v="2010-02-12T00:00:00"/>
    <x v="4"/>
    <s v="2010"/>
    <d v="2010-02-12T12:47:16"/>
    <s v="Elemento"/>
    <s v="Resoluciones-Oficios/DR05/Lists/ResolucionesOficios"/>
    <x v="1"/>
    <n v="0"/>
    <n v="0.53282407407095889"/>
  </r>
  <r>
    <s v="382"/>
    <x v="0"/>
    <d v="2010-02-12T00:00:00"/>
    <x v="4"/>
    <s v="2010"/>
    <d v="2010-02-12T12:46:17"/>
    <s v="Elemento"/>
    <s v="Resoluciones-Oficios/DR05/Lists/ResolucionesOficios"/>
    <x v="1"/>
    <n v="0"/>
    <n v="0.53214120370103046"/>
  </r>
  <r>
    <s v="381"/>
    <x v="0"/>
    <d v="2010-02-12T00:00:00"/>
    <x v="4"/>
    <s v="2010"/>
    <d v="2010-02-12T12:45:02"/>
    <s v="Elemento"/>
    <s v="Resoluciones-Oficios/DR05/Lists/ResolucionesOficios"/>
    <x v="1"/>
    <n v="0"/>
    <n v="0.53127314814628335"/>
  </r>
  <r>
    <s v="380"/>
    <x v="0"/>
    <d v="2010-02-12T00:00:00"/>
    <x v="4"/>
    <s v="2010"/>
    <d v="2010-02-12T12:43:47"/>
    <s v="Elemento"/>
    <s v="Resoluciones-Oficios/DR05/Lists/ResolucionesOficios"/>
    <x v="1"/>
    <n v="0"/>
    <n v="0.53040509259153623"/>
  </r>
  <r>
    <s v="379"/>
    <x v="0"/>
    <d v="2010-02-11T00:00:00"/>
    <x v="4"/>
    <s v="2010"/>
    <d v="2010-02-11T17:26:20"/>
    <s v="Elemento"/>
    <s v="Resoluciones-Oficios/DR05/Lists/ResolucionesOficios"/>
    <x v="1"/>
    <n v="0"/>
    <n v="0.72662037036934635"/>
  </r>
  <r>
    <s v="378"/>
    <x v="0"/>
    <d v="2010-02-11T00:00:00"/>
    <x v="4"/>
    <s v="2010"/>
    <d v="2010-02-11T17:25:03"/>
    <s v="Elemento"/>
    <s v="Resoluciones-Oficios/DR05/Lists/ResolucionesOficios"/>
    <x v="1"/>
    <n v="0"/>
    <n v="0.72572916666831588"/>
  </r>
  <r>
    <s v="377"/>
    <x v="0"/>
    <d v="2010-02-11T00:00:00"/>
    <x v="4"/>
    <s v="2010"/>
    <d v="2010-02-11T17:22:58"/>
    <s v="Elemento"/>
    <s v="Resoluciones-Oficios/DR05/Lists/ResolucionesOficios"/>
    <x v="1"/>
    <n v="0"/>
    <n v="0.72428240740555339"/>
  </r>
  <r>
    <s v="376"/>
    <x v="0"/>
    <d v="2010-02-11T00:00:00"/>
    <x v="4"/>
    <s v="2010"/>
    <d v="2010-02-11T16:48:23"/>
    <s v="Elemento"/>
    <s v="Resoluciones-Oficios/DR05/Lists/ResolucionesOficios"/>
    <x v="1"/>
    <n v="0"/>
    <n v="0.70026620370481396"/>
  </r>
  <r>
    <s v="375"/>
    <x v="0"/>
    <d v="2010-02-11T00:00:00"/>
    <x v="4"/>
    <s v="2010"/>
    <d v="2010-02-11T16:45:46"/>
    <s v="Elemento"/>
    <s v="Resoluciones-Oficios/DR05/Lists/ResolucionesOficios"/>
    <x v="1"/>
    <n v="0"/>
    <n v="0.69844907407241408"/>
  </r>
  <r>
    <s v="374"/>
    <x v="0"/>
    <d v="2010-02-11T00:00:00"/>
    <x v="4"/>
    <s v="2010"/>
    <d v="2010-02-11T16:41:25"/>
    <s v="Elemento"/>
    <s v="Resoluciones-Oficios/DR05/Lists/ResolucionesOficios"/>
    <x v="1"/>
    <n v="0"/>
    <n v="0.69542824073869269"/>
  </r>
  <r>
    <s v="373"/>
    <x v="0"/>
    <d v="2010-02-11T00:00:00"/>
    <x v="4"/>
    <s v="2010"/>
    <d v="2010-02-11T16:39:46"/>
    <s v="Elemento"/>
    <s v="Resoluciones-Oficios/DR05/Lists/ResolucionesOficios"/>
    <x v="1"/>
    <n v="0"/>
    <n v="0.69428240740671754"/>
  </r>
  <r>
    <s v="372"/>
    <x v="0"/>
    <d v="2010-02-11T00:00:00"/>
    <x v="4"/>
    <s v="2010"/>
    <d v="2010-02-11T16:22:40"/>
    <s v="Elemento"/>
    <s v="Resoluciones-Oficios/DR05/Lists/ResolucionesOficios"/>
    <x v="1"/>
    <n v="0"/>
    <n v="0.68240740741021"/>
  </r>
  <r>
    <s v="371"/>
    <x v="0"/>
    <d v="2010-02-11T00:00:00"/>
    <x v="4"/>
    <s v="2010"/>
    <d v="2010-02-11T16:21:30"/>
    <s v="Elemento"/>
    <s v="Resoluciones-Oficios/DR05/Lists/ResolucionesOficios"/>
    <x v="1"/>
    <n v="0"/>
    <n v="0.68159722222480923"/>
  </r>
  <r>
    <s v="370"/>
    <x v="0"/>
    <d v="2010-02-11T00:00:00"/>
    <x v="4"/>
    <s v="2010"/>
    <d v="2010-02-11T16:20:20"/>
    <s v="Elemento"/>
    <s v="Resoluciones-Oficios/DR05/Lists/ResolucionesOficios"/>
    <x v="1"/>
    <n v="0"/>
    <n v="0.68078703703940846"/>
  </r>
  <r>
    <s v="81"/>
    <x v="2"/>
    <d v="2010-02-10T00:00:00"/>
    <x v="4"/>
    <s v="2010"/>
    <d v="2010-02-10T17:19:31"/>
    <s v="Elemento"/>
    <s v="Resoluciones-Oficios/DR05/Lists/ResolucionesOficios"/>
    <x v="1"/>
    <n v="0"/>
    <n v="0.72188657407241408"/>
  </r>
  <r>
    <s v="80"/>
    <x v="2"/>
    <d v="2010-02-10T00:00:00"/>
    <x v="4"/>
    <s v="2010"/>
    <d v="2010-02-10T16:56:22"/>
    <s v="Elemento"/>
    <s v="Resoluciones-Oficios/DR05/Lists/ResolucionesOficios"/>
    <x v="1"/>
    <n v="0"/>
    <n v="0.705810185187147"/>
  </r>
  <r>
    <s v="79"/>
    <x v="2"/>
    <d v="2010-02-10T00:00:00"/>
    <x v="4"/>
    <s v="2010"/>
    <d v="2010-02-10T16:36:24"/>
    <s v="Elemento"/>
    <s v="Resoluciones-Oficios/DR05/Lists/ResolucionesOficios"/>
    <x v="1"/>
    <n v="0"/>
    <n v="0.69194444444292458"/>
  </r>
  <r>
    <s v="78"/>
    <x v="2"/>
    <d v="2010-02-10T00:00:00"/>
    <x v="4"/>
    <s v="2010"/>
    <d v="2010-02-10T16:35:20"/>
    <s v="Elemento"/>
    <s v="Resoluciones-Oficios/DR05/Lists/ResolucionesOficios"/>
    <x v="1"/>
    <n v="0"/>
    <n v="0.69120370370364981"/>
  </r>
  <r>
    <s v="77"/>
    <x v="2"/>
    <d v="2010-02-10T00:00:00"/>
    <x v="4"/>
    <s v="2010"/>
    <d v="2010-02-10T16:33:22"/>
    <s v="Elemento"/>
    <s v="Resoluciones-Oficios/DR05/Lists/ResolucionesOficios"/>
    <x v="1"/>
    <n v="0"/>
    <n v="0.68983796296379296"/>
  </r>
  <r>
    <s v="369"/>
    <x v="0"/>
    <d v="2010-02-10T00:00:00"/>
    <x v="4"/>
    <s v="2010"/>
    <d v="2010-02-10T14:10:39"/>
    <s v="Elemento"/>
    <s v="Resoluciones-Oficios/DR05/Lists/ResolucionesOficios"/>
    <x v="1"/>
    <n v="0"/>
    <n v="0.59072916666627862"/>
  </r>
  <r>
    <s v="368"/>
    <x v="0"/>
    <d v="2010-02-10T00:00:00"/>
    <x v="4"/>
    <s v="2010"/>
    <d v="2010-02-10T14:09:35"/>
    <s v="Elemento"/>
    <s v="Resoluciones-Oficios/DR05/Lists/ResolucionesOficios"/>
    <x v="1"/>
    <n v="0"/>
    <n v="0.58998842592700385"/>
  </r>
  <r>
    <s v="367"/>
    <x v="0"/>
    <d v="2010-02-10T00:00:00"/>
    <x v="4"/>
    <s v="2010"/>
    <d v="2010-02-10T14:08:30"/>
    <s v="Elemento"/>
    <s v="Resoluciones-Oficios/DR05/Lists/ResolucionesOficios"/>
    <x v="1"/>
    <n v="0"/>
    <n v="0.58923611111094942"/>
  </r>
  <r>
    <s v="366"/>
    <x v="0"/>
    <d v="2010-02-10T00:00:00"/>
    <x v="4"/>
    <s v="2010"/>
    <d v="2010-02-10T14:07:29"/>
    <s v="Elemento"/>
    <s v="Resoluciones-Oficios/DR05/Lists/ResolucionesOficios"/>
    <x v="1"/>
    <n v="0"/>
    <n v="0.58853009259473765"/>
  </r>
  <r>
    <s v="365"/>
    <x v="0"/>
    <d v="2010-02-10T00:00:00"/>
    <x v="4"/>
    <s v="2010"/>
    <d v="2010-02-10T14:06:08"/>
    <s v="Elemento"/>
    <s v="Resoluciones-Oficios/DR05/Lists/ResolucionesOficios"/>
    <x v="1"/>
    <n v="0"/>
    <n v="0.58759259259386454"/>
  </r>
  <r>
    <s v="364"/>
    <x v="0"/>
    <d v="2010-02-10T00:00:00"/>
    <x v="4"/>
    <s v="2010"/>
    <d v="2010-02-10T14:04:54"/>
    <s v="Elemento"/>
    <s v="Resoluciones-Oficios/DR05/Lists/ResolucionesOficios"/>
    <x v="1"/>
    <n v="0"/>
    <n v="0.58673611110862112"/>
  </r>
  <r>
    <s v="363"/>
    <x v="0"/>
    <d v="2010-02-10T00:00:00"/>
    <x v="4"/>
    <s v="2010"/>
    <d v="2010-02-10T14:03:36"/>
    <s v="Elemento"/>
    <s v="Resoluciones-Oficios/DR05/Lists/ResolucionesOficios"/>
    <x v="1"/>
    <n v="0"/>
    <n v="0.585833333330811"/>
  </r>
  <r>
    <s v="362"/>
    <x v="0"/>
    <d v="2010-02-10T00:00:00"/>
    <x v="4"/>
    <s v="2010"/>
    <d v="2010-02-10T14:02:18"/>
    <s v="Elemento"/>
    <s v="Resoluciones-Oficios/DR05/Lists/ResolucionesOficios"/>
    <x v="1"/>
    <n v="0"/>
    <n v="0.58493055555300089"/>
  </r>
  <r>
    <s v="361"/>
    <x v="0"/>
    <d v="2010-02-10T00:00:00"/>
    <x v="4"/>
    <s v="2010"/>
    <d v="2010-02-10T13:58:25"/>
    <s v="Elemento"/>
    <s v="Resoluciones-Oficios/DR05/Lists/ResolucionesOficios"/>
    <x v="1"/>
    <n v="0"/>
    <n v="0.58223379629635019"/>
  </r>
  <r>
    <s v="360"/>
    <x v="0"/>
    <d v="2010-02-10T00:00:00"/>
    <x v="4"/>
    <s v="2010"/>
    <d v="2010-02-10T13:57:12"/>
    <s v="Elemento"/>
    <s v="Resoluciones-Oficios/DR05/Lists/ResolucionesOficios"/>
    <x v="1"/>
    <n v="0"/>
    <n v="0.58138888888788642"/>
  </r>
  <r>
    <s v="359"/>
    <x v="0"/>
    <d v="2010-02-10T00:00:00"/>
    <x v="4"/>
    <s v="2010"/>
    <d v="2010-02-10T13:55:50"/>
    <s v="Elemento"/>
    <s v="Resoluciones-Oficios/DR05/Lists/ResolucionesOficios"/>
    <x v="1"/>
    <n v="0"/>
    <n v="0.58043981481750961"/>
  </r>
  <r>
    <s v="358"/>
    <x v="0"/>
    <d v="2010-02-10T00:00:00"/>
    <x v="4"/>
    <s v="2010"/>
    <d v="2010-02-10T13:54:29"/>
    <s v="Elemento"/>
    <s v="Resoluciones-Oficios/DR05/Lists/ResolucionesOficios"/>
    <x v="1"/>
    <n v="0"/>
    <n v="0.5795023148166365"/>
  </r>
  <r>
    <s v="357"/>
    <x v="0"/>
    <d v="2010-02-10T00:00:00"/>
    <x v="4"/>
    <s v="2010"/>
    <d v="2010-02-10T13:24:41"/>
    <s v="Elemento"/>
    <s v="Resoluciones-Oficios/DR05/Lists/ResolucionesOficios"/>
    <x v="1"/>
    <n v="0"/>
    <n v="0.55880787037312984"/>
  </r>
  <r>
    <s v="356"/>
    <x v="0"/>
    <d v="2010-02-10T00:00:00"/>
    <x v="4"/>
    <s v="2010"/>
    <d v="2010-02-10T13:18:43"/>
    <s v="Elemento"/>
    <s v="Resoluciones-Oficios/DR05/Lists/ResolucionesOficios"/>
    <x v="1"/>
    <n v="0"/>
    <n v="0.55466435185371665"/>
  </r>
  <r>
    <s v="355"/>
    <x v="0"/>
    <d v="2010-02-10T00:00:00"/>
    <x v="4"/>
    <s v="2010"/>
    <d v="2010-02-10T13:17:46"/>
    <s v="Elemento"/>
    <s v="Resoluciones-Oficios/DR05/Lists/ResolucionesOficios"/>
    <x v="1"/>
    <n v="0"/>
    <n v="0.55400462963007158"/>
  </r>
  <r>
    <s v="354"/>
    <x v="0"/>
    <d v="2010-02-10T00:00:00"/>
    <x v="4"/>
    <s v="2010"/>
    <d v="2010-02-10T13:16:48"/>
    <s v="Elemento"/>
    <s v="Resoluciones-Oficios/DR05/Lists/ResolucionesOficios"/>
    <x v="1"/>
    <n v="0"/>
    <n v="0.55333333333692281"/>
  </r>
  <r>
    <s v="353"/>
    <x v="0"/>
    <d v="2010-02-10T00:00:00"/>
    <x v="4"/>
    <s v="2010"/>
    <d v="2010-02-10T13:15:48"/>
    <s v="Elemento"/>
    <s v="Resoluciones-Oficios/DR05/Lists/ResolucionesOficios"/>
    <x v="1"/>
    <n v="0"/>
    <n v="0.55263888889021473"/>
  </r>
  <r>
    <s v="352"/>
    <x v="0"/>
    <d v="2010-02-10T00:00:00"/>
    <x v="4"/>
    <s v="2010"/>
    <d v="2010-02-10T13:14:31"/>
    <s v="Elemento"/>
    <s v="Resoluciones-Oficios/DR05/Lists/ResolucionesOficios"/>
    <x v="1"/>
    <n v="0"/>
    <n v="0.55174768518190831"/>
  </r>
  <r>
    <s v="351"/>
    <x v="0"/>
    <d v="2010-02-10T00:00:00"/>
    <x v="4"/>
    <s v="2010"/>
    <d v="2010-02-10T13:12:04"/>
    <s v="Elemento"/>
    <s v="Resoluciones-Oficios/DR05/Lists/ResolucionesOficios"/>
    <x v="1"/>
    <n v="0"/>
    <n v="0.55004629629547708"/>
  </r>
  <r>
    <s v="76"/>
    <x v="2"/>
    <d v="2010-02-09T00:00:00"/>
    <x v="4"/>
    <s v="2010"/>
    <d v="2010-02-09T19:16:13"/>
    <s v="Elemento"/>
    <s v="Resoluciones-Oficios/DR05/Lists/ResolucionesOficios"/>
    <x v="1"/>
    <n v="0"/>
    <n v="0.80292824074422242"/>
  </r>
  <r>
    <s v="350"/>
    <x v="0"/>
    <d v="2010-02-09T00:00:00"/>
    <x v="4"/>
    <s v="2010"/>
    <d v="2010-02-09T18:35:33"/>
    <s v="Elemento"/>
    <s v="Resoluciones-Oficios/DR05/Lists/ResolucionesOficios"/>
    <x v="1"/>
    <n v="0"/>
    <n v="0.77468750000116415"/>
  </r>
  <r>
    <s v="349"/>
    <x v="0"/>
    <d v="2010-02-09T00:00:00"/>
    <x v="4"/>
    <s v="2010"/>
    <d v="2010-02-09T18:34:37"/>
    <s v="Elemento"/>
    <s v="Resoluciones-Oficios/DR05/Lists/ResolucionesOficios"/>
    <x v="1"/>
    <n v="0"/>
    <n v="0.77403935185429873"/>
  </r>
  <r>
    <s v="348"/>
    <x v="0"/>
    <d v="2010-02-09T00:00:00"/>
    <x v="4"/>
    <s v="2010"/>
    <d v="2010-02-09T17:42:19"/>
    <s v="Elemento"/>
    <s v="Resoluciones-Oficios/DR05/Lists/ResolucionesOficios"/>
    <x v="1"/>
    <n v="0"/>
    <n v="0.73771990741079208"/>
  </r>
  <r>
    <s v="75"/>
    <x v="3"/>
    <d v="2010-02-08T00:00:00"/>
    <x v="4"/>
    <s v="2010"/>
    <d v="2010-02-08T17:00:52"/>
    <s v="Elemento"/>
    <s v="Resoluciones-Oficios/DR05/Lists/ResolucionesOficios"/>
    <x v="1"/>
    <n v="0"/>
    <n v="0.70893518518278142"/>
  </r>
  <r>
    <s v="74"/>
    <x v="2"/>
    <d v="2010-02-05T00:00:00"/>
    <x v="4"/>
    <s v="2010"/>
    <d v="2010-02-05T17:29:23"/>
    <s v="Elemento"/>
    <s v="Resoluciones-Oficios/DR05/Lists/ResolucionesOficios"/>
    <x v="1"/>
    <n v="0"/>
    <n v="0.72873842592525762"/>
  </r>
  <r>
    <s v="347"/>
    <x v="0"/>
    <d v="2010-02-05T00:00:00"/>
    <x v="4"/>
    <s v="2010"/>
    <d v="2010-02-05T17:13:43"/>
    <s v="Elemento"/>
    <s v="Resoluciones-Oficios/DR05/Lists/ResolucionesOficios"/>
    <x v="1"/>
    <n v="0"/>
    <n v="0.71785879629896954"/>
  </r>
  <r>
    <s v="346"/>
    <x v="0"/>
    <d v="2010-02-05T00:00:00"/>
    <x v="4"/>
    <s v="2010"/>
    <d v="2010-02-05T17:12:58"/>
    <s v="Elemento"/>
    <s v="Resoluciones-Oficios/DR05/Lists/ResolucionesOficios"/>
    <x v="1"/>
    <n v="0"/>
    <n v="0.7173379629603005"/>
  </r>
  <r>
    <s v="345"/>
    <x v="0"/>
    <d v="2010-02-05T00:00:00"/>
    <x v="4"/>
    <s v="2010"/>
    <d v="2010-02-05T17:12:09"/>
    <s v="Elemento"/>
    <s v="Resoluciones-Oficios/DR05/Lists/ResolucionesOficios"/>
    <x v="1"/>
    <n v="0"/>
    <n v="0.71677083333634073"/>
  </r>
  <r>
    <s v="344"/>
    <x v="0"/>
    <d v="2010-02-05T00:00:00"/>
    <x v="4"/>
    <s v="2010"/>
    <d v="2010-02-05T17:11:31"/>
    <s v="Elemento"/>
    <s v="Resoluciones-Oficios/DR05/Lists/ResolucionesOficios"/>
    <x v="1"/>
    <n v="0"/>
    <n v="0.71633101852057735"/>
  </r>
  <r>
    <s v="343"/>
    <x v="0"/>
    <d v="2010-02-05T00:00:00"/>
    <x v="4"/>
    <s v="2010"/>
    <d v="2010-02-05T17:10:45"/>
    <s v="Elemento"/>
    <s v="Resoluciones-Oficios/DR05/Lists/ResolucionesOficios"/>
    <x v="1"/>
    <n v="0"/>
    <n v="0.71579861111240461"/>
  </r>
  <r>
    <s v="342"/>
    <x v="0"/>
    <d v="2010-02-05T00:00:00"/>
    <x v="4"/>
    <s v="2010"/>
    <d v="2010-02-05T17:09:55"/>
    <s v="Elemento"/>
    <s v="Resoluciones-Oficios/DR05/Lists/ResolucionesOficios"/>
    <x v="1"/>
    <n v="0"/>
    <n v="0.71521990740438923"/>
  </r>
  <r>
    <s v="341"/>
    <x v="0"/>
    <d v="2010-02-05T00:00:00"/>
    <x v="4"/>
    <s v="2010"/>
    <d v="2010-02-05T17:09:00"/>
    <s v="Elemento"/>
    <s v="Resoluciones-Oficios/DR05/Lists/ResolucionesOficios"/>
    <x v="1"/>
    <n v="0"/>
    <n v="0.71458333333430346"/>
  </r>
  <r>
    <s v="340"/>
    <x v="0"/>
    <d v="2010-02-05T00:00:00"/>
    <x v="4"/>
    <s v="2010"/>
    <d v="2010-02-05T17:07:07"/>
    <s v="Elemento"/>
    <s v="Resoluciones-Oficios/DR05/Lists/ResolucionesOficios"/>
    <x v="1"/>
    <n v="0"/>
    <n v="0.71327546296379296"/>
  </r>
  <r>
    <s v="339"/>
    <x v="0"/>
    <d v="2010-02-05T00:00:00"/>
    <x v="4"/>
    <s v="2010"/>
    <d v="2010-02-05T12:26:55"/>
    <s v="Elemento"/>
    <s v="Resoluciones-Oficios/DR05/Lists/ResolucionesOficios"/>
    <x v="1"/>
    <n v="0"/>
    <n v="0.51869212962628808"/>
  </r>
  <r>
    <s v="338"/>
    <x v="0"/>
    <d v="2010-02-05T00:00:00"/>
    <x v="4"/>
    <s v="2010"/>
    <d v="2010-02-05T12:26:00"/>
    <s v="Elemento"/>
    <s v="Resoluciones-Oficios/DR05/Lists/ResolucionesOficios"/>
    <x v="1"/>
    <n v="0"/>
    <n v="0.51805555555620231"/>
  </r>
  <r>
    <s v="337"/>
    <x v="0"/>
    <d v="2010-02-05T00:00:00"/>
    <x v="4"/>
    <s v="2010"/>
    <d v="2010-02-05T12:25:07"/>
    <s v="Elemento"/>
    <s v="Resoluciones-Oficios/DR05/Lists/ResolucionesOficios"/>
    <x v="1"/>
    <n v="0"/>
    <n v="0.51744212963239988"/>
  </r>
  <r>
    <s v="336"/>
    <x v="0"/>
    <d v="2010-02-05T00:00:00"/>
    <x v="4"/>
    <s v="2010"/>
    <d v="2010-02-05T12:22:25"/>
    <s v="Elemento"/>
    <s v="Resoluciones-Oficios/DR05/Lists/ResolucionesOficios"/>
    <x v="1"/>
    <n v="0"/>
    <n v="0.51556712963065365"/>
  </r>
  <r>
    <s v="335"/>
    <x v="0"/>
    <d v="2010-02-05T00:00:00"/>
    <x v="4"/>
    <s v="2010"/>
    <d v="2010-02-05T12:19:19"/>
    <s v="Elemento"/>
    <s v="Resoluciones-Oficios/DR05/Lists/ResolucionesOficios"/>
    <x v="1"/>
    <n v="0"/>
    <n v="0.51341435185167938"/>
  </r>
  <r>
    <s v="334"/>
    <x v="0"/>
    <d v="2010-02-05T00:00:00"/>
    <x v="4"/>
    <s v="2010"/>
    <d v="2010-02-05T12:18:03"/>
    <s v="Elemento"/>
    <s v="Resoluciones-Oficios/DR05/Lists/ResolucionesOficios"/>
    <x v="1"/>
    <n v="0"/>
    <n v="0.51253472222015262"/>
  </r>
  <r>
    <s v="73"/>
    <x v="2"/>
    <d v="2010-02-04T00:00:00"/>
    <x v="4"/>
    <s v="2010"/>
    <d v="2010-02-04T18:10:06"/>
    <s v="Elemento"/>
    <s v="Resoluciones-Oficios/DR05/Lists/ResolucionesOficios"/>
    <x v="1"/>
    <n v="0"/>
    <n v="0.75701388889137888"/>
  </r>
  <r>
    <s v="72"/>
    <x v="2"/>
    <d v="2010-02-04T00:00:00"/>
    <x v="4"/>
    <s v="2010"/>
    <d v="2010-02-04T18:09:10"/>
    <s v="Elemento"/>
    <s v="Resoluciones-Oficios/DR05/Lists/ResolucionesOficios"/>
    <x v="1"/>
    <n v="0"/>
    <n v="0.7563657407372375"/>
  </r>
  <r>
    <s v="71"/>
    <x v="2"/>
    <d v="2010-02-04T00:00:00"/>
    <x v="4"/>
    <s v="2010"/>
    <d v="2010-02-04T18:08:30"/>
    <s v="Elemento"/>
    <s v="Resoluciones-Oficios/DR05/Lists/ResolucionesOficios"/>
    <x v="1"/>
    <n v="0"/>
    <n v="0.75590277777519077"/>
  </r>
  <r>
    <s v="70"/>
    <x v="2"/>
    <d v="2010-02-04T00:00:00"/>
    <x v="4"/>
    <s v="2010"/>
    <d v="2010-02-04T18:07:22"/>
    <s v="Elemento"/>
    <s v="Resoluciones-Oficios/DR05/Lists/ResolucionesOficios"/>
    <x v="1"/>
    <n v="0"/>
    <n v="0.75511574074334931"/>
  </r>
  <r>
    <s v="69"/>
    <x v="2"/>
    <d v="2010-02-04T00:00:00"/>
    <x v="4"/>
    <s v="2010"/>
    <d v="2010-02-04T18:05:35"/>
    <s v="Elemento"/>
    <s v="Resoluciones-Oficios/DR05/Lists/ResolucionesOficios"/>
    <x v="1"/>
    <n v="0"/>
    <n v="0.75387731481168885"/>
  </r>
  <r>
    <s v="333"/>
    <x v="0"/>
    <d v="2010-02-04T00:00:00"/>
    <x v="4"/>
    <s v="2010"/>
    <d v="2010-02-04T18:04:14"/>
    <s v="Elemento"/>
    <s v="Resoluciones-Oficios/DR05/Lists/ResolucionesOficios"/>
    <x v="1"/>
    <n v="0"/>
    <n v="0.75293981481809169"/>
  </r>
  <r>
    <s v="68"/>
    <x v="2"/>
    <d v="2010-02-04T00:00:00"/>
    <x v="4"/>
    <s v="2010"/>
    <d v="2010-02-04T18:02:50"/>
    <s v="Elemento"/>
    <s v="Resoluciones-Oficios/DR05/Lists/ResolucionesOficios"/>
    <x v="1"/>
    <n v="0"/>
    <n v="0.75196759259415558"/>
  </r>
  <r>
    <s v="332"/>
    <x v="0"/>
    <d v="2010-02-04T00:00:00"/>
    <x v="4"/>
    <s v="2010"/>
    <d v="2010-02-04T18:00:39"/>
    <s v="Elemento"/>
    <s v="Resoluciones-Oficios/DR05/Lists/ResolucionesOficios"/>
    <x v="1"/>
    <n v="0"/>
    <n v="0.75045138888526708"/>
  </r>
  <r>
    <s v="331"/>
    <x v="0"/>
    <d v="2010-02-04T00:00:00"/>
    <x v="4"/>
    <s v="2010"/>
    <d v="2010-02-04T17:55:36"/>
    <s v="Elemento"/>
    <s v="Resoluciones-Oficios/DR05/Lists/ResolucionesOficios"/>
    <x v="1"/>
    <n v="0"/>
    <n v="0.74694444444321562"/>
  </r>
  <r>
    <s v="330"/>
    <x v="0"/>
    <d v="2010-02-04T00:00:00"/>
    <x v="4"/>
    <s v="2010"/>
    <d v="2010-02-04T17:54:34"/>
    <s v="Elemento"/>
    <s v="Resoluciones-Oficios/DR05/Lists/ResolucionesOficios"/>
    <x v="1"/>
    <n v="0"/>
    <n v="0.74622685185022419"/>
  </r>
  <r>
    <s v="329"/>
    <x v="0"/>
    <d v="2010-02-04T00:00:00"/>
    <x v="4"/>
    <s v="2010"/>
    <d v="2010-02-04T17:53:10"/>
    <s v="Elemento"/>
    <s v="Resoluciones-Oficios/DR05/Lists/ResolucionesOficios"/>
    <x v="1"/>
    <n v="0"/>
    <n v="0.74525462962628808"/>
  </r>
  <r>
    <s v="328"/>
    <x v="0"/>
    <d v="2010-02-04T00:00:00"/>
    <x v="4"/>
    <s v="2010"/>
    <d v="2010-02-04T17:52:21"/>
    <s v="Elemento"/>
    <s v="Resoluciones-Oficios/DR05/Lists/ResolucionesOficios"/>
    <x v="1"/>
    <n v="0"/>
    <n v="0.74468750000232831"/>
  </r>
  <r>
    <s v="327"/>
    <x v="0"/>
    <d v="2010-02-04T00:00:00"/>
    <x v="4"/>
    <s v="2010"/>
    <d v="2010-02-04T17:51:29"/>
    <s v="Elemento"/>
    <s v="Resoluciones-Oficios/DR05/Lists/ResolucionesOficios"/>
    <x v="1"/>
    <n v="0"/>
    <n v="0.74408564814802958"/>
  </r>
  <r>
    <s v="326"/>
    <x v="0"/>
    <d v="2010-02-04T00:00:00"/>
    <x v="4"/>
    <s v="2010"/>
    <d v="2010-02-04T17:50:42"/>
    <s v="Elemento"/>
    <s v="Resoluciones-Oficios/DR05/Lists/ResolucionesOficios"/>
    <x v="1"/>
    <n v="0"/>
    <n v="0.74354166666307719"/>
  </r>
  <r>
    <s v="325"/>
    <x v="0"/>
    <d v="2010-02-04T00:00:00"/>
    <x v="4"/>
    <s v="2010"/>
    <d v="2010-02-04T17:49:40"/>
    <s v="Elemento"/>
    <s v="Resoluciones-Oficios/DR05/Lists/ResolucionesOficios"/>
    <x v="1"/>
    <n v="0"/>
    <n v="0.74282407407736173"/>
  </r>
  <r>
    <s v="324"/>
    <x v="0"/>
    <d v="2010-02-04T00:00:00"/>
    <x v="4"/>
    <s v="2010"/>
    <d v="2010-02-04T17:48:29"/>
    <s v="Elemento"/>
    <s v="Resoluciones-Oficios/DR05/Lists/ResolucionesOficios"/>
    <x v="1"/>
    <n v="0"/>
    <n v="0.74200231481518131"/>
  </r>
  <r>
    <s v="323"/>
    <x v="0"/>
    <d v="2010-02-04T00:00:00"/>
    <x v="4"/>
    <s v="2010"/>
    <d v="2010-02-04T17:47:27"/>
    <s v="Elemento"/>
    <s v="Resoluciones-Oficios/DR05/Lists/ResolucionesOficios"/>
    <x v="1"/>
    <n v="0"/>
    <n v="0.74128472222218988"/>
  </r>
  <r>
    <s v="322"/>
    <x v="0"/>
    <d v="2010-02-04T00:00:00"/>
    <x v="4"/>
    <s v="2010"/>
    <d v="2010-02-04T17:46:43"/>
    <s v="Elemento"/>
    <s v="Resoluciones-Oficios/DR05/Lists/ResolucionesOficios"/>
    <x v="1"/>
    <n v="0"/>
    <n v="0.7407754629603005"/>
  </r>
  <r>
    <s v="321"/>
    <x v="0"/>
    <d v="2010-02-04T00:00:00"/>
    <x v="4"/>
    <s v="2010"/>
    <d v="2010-02-04T17:45:56"/>
    <s v="Elemento"/>
    <s v="Resoluciones-Oficios/DR05/Lists/ResolucionesOficios"/>
    <x v="1"/>
    <n v="0"/>
    <n v="0.74023148148262408"/>
  </r>
  <r>
    <s v="320"/>
    <x v="0"/>
    <d v="2010-02-04T00:00:00"/>
    <x v="4"/>
    <s v="2010"/>
    <d v="2010-02-04T16:57:13"/>
    <s v="Elemento"/>
    <s v="Resoluciones-Oficios/DR05/Lists/ResolucionesOficios"/>
    <x v="1"/>
    <n v="0"/>
    <n v="0.70640046296466608"/>
  </r>
  <r>
    <s v="319"/>
    <x v="0"/>
    <d v="2010-02-04T00:00:00"/>
    <x v="4"/>
    <s v="2010"/>
    <d v="2010-02-04T16:56:33"/>
    <s v="Elemento"/>
    <s v="Resoluciones-Oficios/DR05/Lists/ResolucionesOficios"/>
    <x v="1"/>
    <n v="0"/>
    <n v="0.70593750000261934"/>
  </r>
  <r>
    <s v="318"/>
    <x v="0"/>
    <d v="2010-02-04T00:00:00"/>
    <x v="4"/>
    <s v="2010"/>
    <d v="2010-02-04T16:55:34"/>
    <s v="Elemento"/>
    <s v="Resoluciones-Oficios/DR05/Lists/ResolucionesOficios"/>
    <x v="1"/>
    <n v="0"/>
    <n v="0.70525462963269092"/>
  </r>
  <r>
    <s v="317"/>
    <x v="0"/>
    <d v="2010-02-04T00:00:00"/>
    <x v="4"/>
    <s v="2010"/>
    <d v="2010-02-04T16:50:06"/>
    <s v="Elemento"/>
    <s v="Resoluciones-Oficios/DR05/Lists/ResolucionesOficios"/>
    <x v="1"/>
    <n v="0"/>
    <n v="0.70145833333663177"/>
  </r>
  <r>
    <s v="316"/>
    <x v="0"/>
    <d v="2010-02-04T00:00:00"/>
    <x v="4"/>
    <s v="2010"/>
    <d v="2010-02-04T16:48:59"/>
    <s v="Elemento"/>
    <s v="Resoluciones-Oficios/DR05/Lists/ResolucionesOficios"/>
    <x v="1"/>
    <n v="0"/>
    <n v="0.70068287036701804"/>
  </r>
  <r>
    <s v="315"/>
    <x v="0"/>
    <d v="2010-02-04T00:00:00"/>
    <x v="4"/>
    <s v="2010"/>
    <d v="2010-02-04T16:47:36"/>
    <s v="Elemento"/>
    <s v="Resoluciones-Oficios/DR05/Lists/ResolucionesOficios"/>
    <x v="1"/>
    <n v="0"/>
    <n v="0.69972222221986158"/>
  </r>
  <r>
    <s v="314"/>
    <x v="0"/>
    <d v="2010-02-04T00:00:00"/>
    <x v="4"/>
    <s v="2010"/>
    <d v="2010-02-04T16:46:45"/>
    <s v="Elemento"/>
    <s v="Resoluciones-Oficios/DR05/Lists/ResolucionesOficios"/>
    <x v="1"/>
    <n v="0"/>
    <n v="0.6991319444423425"/>
  </r>
  <r>
    <s v="313"/>
    <x v="0"/>
    <d v="2010-02-04T00:00:00"/>
    <x v="4"/>
    <s v="2010"/>
    <d v="2010-02-04T16:45:56"/>
    <s v="Elemento"/>
    <s v="Resoluciones-Oficios/DR05/Lists/ResolucionesOficios"/>
    <x v="1"/>
    <n v="0"/>
    <n v="0.69856481481838273"/>
  </r>
  <r>
    <s v="312"/>
    <x v="0"/>
    <d v="2010-02-04T00:00:00"/>
    <x v="4"/>
    <s v="2010"/>
    <d v="2010-02-04T16:45:06"/>
    <s v="Elemento"/>
    <s v="Resoluciones-Oficios/DR05/Lists/ResolucionesOficios"/>
    <x v="1"/>
    <n v="0"/>
    <n v="0.69798611111036735"/>
  </r>
  <r>
    <s v="311"/>
    <x v="0"/>
    <d v="2010-02-04T00:00:00"/>
    <x v="4"/>
    <s v="2010"/>
    <d v="2010-02-04T16:43:22"/>
    <s v="Elemento"/>
    <s v="Resoluciones-Oficios/DR05/Lists/ResolucionesOficios"/>
    <x v="1"/>
    <n v="0"/>
    <n v="0.69678240740904585"/>
  </r>
  <r>
    <s v="310"/>
    <x v="0"/>
    <d v="2010-02-04T00:00:00"/>
    <x v="4"/>
    <s v="2010"/>
    <d v="2010-02-04T16:42:16"/>
    <s v="Elemento"/>
    <s v="Resoluciones-Oficios/DR05/Lists/ResolucionesOficios"/>
    <x v="1"/>
    <n v="0"/>
    <n v="0.69601851851621177"/>
  </r>
  <r>
    <s v="309"/>
    <x v="0"/>
    <d v="2010-02-04T00:00:00"/>
    <x v="4"/>
    <s v="2010"/>
    <d v="2010-02-04T12:09:43"/>
    <s v="Elemento"/>
    <s v="Resoluciones-Oficios/DR05/Lists/ResolucionesOficios"/>
    <x v="1"/>
    <n v="0"/>
    <n v="0.50674768518365454"/>
  </r>
  <r>
    <s v="308"/>
    <x v="0"/>
    <d v="2010-02-04T00:00:00"/>
    <x v="4"/>
    <s v="2010"/>
    <d v="2010-02-04T12:08:01"/>
    <s v="Elemento"/>
    <s v="Resoluciones-Oficios/DR05/Lists/ResolucionesOficios"/>
    <x v="1"/>
    <n v="0"/>
    <n v="0.50556712962861639"/>
  </r>
  <r>
    <s v="307"/>
    <x v="0"/>
    <d v="2010-02-04T00:00:00"/>
    <x v="4"/>
    <s v="2010"/>
    <d v="2010-02-04T12:06:50"/>
    <s v="Elemento"/>
    <s v="Resoluciones-Oficios/DR05/Lists/ResolucionesOficios"/>
    <x v="1"/>
    <n v="0"/>
    <n v="0.50474537037371192"/>
  </r>
  <r>
    <s v="306"/>
    <x v="0"/>
    <d v="2010-02-04T00:00:00"/>
    <x v="4"/>
    <s v="2010"/>
    <d v="2010-02-04T12:05:17"/>
    <s v="Elemento"/>
    <s v="Resoluciones-Oficios/DR05/Lists/ResolucionesOficios"/>
    <x v="1"/>
    <n v="0"/>
    <n v="0.50366898148058681"/>
  </r>
  <r>
    <s v="305"/>
    <x v="0"/>
    <d v="2010-02-04T00:00:00"/>
    <x v="4"/>
    <s v="2010"/>
    <d v="2010-02-04T12:04:23"/>
    <s v="Elemento"/>
    <s v="Resoluciones-Oficios/DR05/Lists/ResolucionesOficios"/>
    <x v="1"/>
    <n v="0"/>
    <n v="0.50304398148000473"/>
  </r>
  <r>
    <s v="304"/>
    <x v="0"/>
    <d v="2010-02-04T00:00:00"/>
    <x v="4"/>
    <s v="2010"/>
    <d v="2010-02-04T12:03:27"/>
    <s v="Elemento"/>
    <s v="Resoluciones-Oficios/DR05/Lists/ResolucionesOficios"/>
    <x v="1"/>
    <n v="0"/>
    <n v="0.50239583333313931"/>
  </r>
  <r>
    <s v="303"/>
    <x v="0"/>
    <d v="2010-02-04T00:00:00"/>
    <x v="4"/>
    <s v="2010"/>
    <d v="2010-02-04T12:02:27"/>
    <s v="Elemento"/>
    <s v="Resoluciones-Oficios/DR05/Lists/ResolucionesOficios"/>
    <x v="1"/>
    <n v="0"/>
    <n v="0.50170138888643123"/>
  </r>
  <r>
    <s v="302"/>
    <x v="0"/>
    <d v="2010-02-04T00:00:00"/>
    <x v="4"/>
    <s v="2010"/>
    <d v="2010-02-04T12:01:21"/>
    <s v="Elemento"/>
    <s v="Resoluciones-Oficios/DR05/Lists/ResolucionesOficios"/>
    <x v="1"/>
    <n v="0"/>
    <n v="0.50093750000087311"/>
  </r>
  <r>
    <s v="301"/>
    <x v="0"/>
    <d v="2010-02-04T00:00:00"/>
    <x v="4"/>
    <s v="2010"/>
    <d v="2010-02-04T12:00:02"/>
    <s v="Elemento"/>
    <s v="Resoluciones-Oficios/DR05/Lists/ResolucionesOficios"/>
    <x v="1"/>
    <n v="0"/>
    <n v="0.50002314814628335"/>
  </r>
  <r>
    <s v="300"/>
    <x v="0"/>
    <d v="2010-02-04T00:00:00"/>
    <x v="4"/>
    <s v="2010"/>
    <d v="2010-02-04T11:59:07"/>
    <s v="Elemento"/>
    <s v="Resoluciones-Oficios/DR05/Lists/ResolucionesOficios"/>
    <x v="1"/>
    <n v="0"/>
    <n v="0.49938657407619758"/>
  </r>
  <r>
    <s v="67"/>
    <x v="2"/>
    <d v="2010-02-04T00:00:00"/>
    <x v="4"/>
    <s v="2010"/>
    <d v="2010-02-04T10:29:20"/>
    <s v="Elemento"/>
    <s v="Resoluciones-Oficios/DR05/Lists/ResolucionesOficios"/>
    <x v="1"/>
    <n v="0"/>
    <n v="0.43703703703795327"/>
  </r>
  <r>
    <s v="66"/>
    <x v="2"/>
    <d v="2010-02-03T00:00:00"/>
    <x v="4"/>
    <s v="2010"/>
    <d v="2010-02-03T16:18:09"/>
    <s v="Elemento"/>
    <s v="Resoluciones-Oficios/DR05/Lists/ResolucionesOficios"/>
    <x v="1"/>
    <n v="0"/>
    <n v="0.67927083333051996"/>
  </r>
  <r>
    <s v="65"/>
    <x v="2"/>
    <d v="2010-02-03T00:00:00"/>
    <x v="4"/>
    <s v="2010"/>
    <d v="2010-02-03T16:16:20"/>
    <s v="Elemento"/>
    <s v="Resoluciones-Oficios/DR05/Lists/ResolucionesOficios"/>
    <x v="1"/>
    <n v="0"/>
    <n v="0.67800925925985212"/>
  </r>
  <r>
    <s v="64"/>
    <x v="2"/>
    <d v="2010-02-03T00:00:00"/>
    <x v="4"/>
    <s v="2010"/>
    <d v="2010-02-03T12:55:28"/>
    <s v="Elemento"/>
    <s v="Resoluciones-Oficios/DR05/Lists/ResolucionesOficios"/>
    <x v="1"/>
    <n v="0"/>
    <n v="0.53851851851504762"/>
  </r>
  <r>
    <s v="63"/>
    <x v="2"/>
    <d v="2010-02-02T00:00:00"/>
    <x v="4"/>
    <s v="2010"/>
    <d v="2010-02-02T17:15:47"/>
    <s v="Elemento"/>
    <s v="Resoluciones-Oficios/DR05/Lists/ResolucionesOficios"/>
    <x v="1"/>
    <n v="0"/>
    <n v="0.71929398148495238"/>
  </r>
  <r>
    <s v="62"/>
    <x v="2"/>
    <d v="2010-02-02T00:00:00"/>
    <x v="4"/>
    <s v="2010"/>
    <d v="2010-02-02T17:14:15"/>
    <s v="Elemento"/>
    <s v="Resoluciones-Oficios/DR05/Lists/ResolucionesOficios"/>
    <x v="1"/>
    <n v="0"/>
    <n v="0.71822916666860692"/>
  </r>
  <r>
    <s v="299"/>
    <x v="0"/>
    <d v="2010-02-02T00:00:00"/>
    <x v="4"/>
    <s v="2010"/>
    <d v="2010-02-02T16:19:39"/>
    <s v="Elemento"/>
    <s v="Resoluciones-Oficios/DR05/Lists/ResolucionesOficios"/>
    <x v="1"/>
    <n v="0"/>
    <n v="0.68031250000058208"/>
  </r>
  <r>
    <s v="298"/>
    <x v="0"/>
    <d v="2010-02-02T00:00:00"/>
    <x v="4"/>
    <s v="2010"/>
    <d v="2010-02-02T16:18:40"/>
    <s v="Elemento"/>
    <s v="Resoluciones-Oficios/DR05/Lists/ResolucionesOficios"/>
    <x v="1"/>
    <n v="0"/>
    <n v="0.67962962963065365"/>
  </r>
  <r>
    <s v="297"/>
    <x v="0"/>
    <d v="2010-02-02T00:00:00"/>
    <x v="4"/>
    <s v="2010"/>
    <d v="2010-02-02T16:17:28"/>
    <s v="Elemento"/>
    <s v="Resoluciones-Oficios/DR05/Lists/ResolucionesOficios"/>
    <x v="1"/>
    <n v="0"/>
    <n v="0.67879629629896954"/>
  </r>
  <r>
    <s v="296"/>
    <x v="0"/>
    <d v="2010-02-02T00:00:00"/>
    <x v="4"/>
    <s v="2010"/>
    <d v="2010-02-02T16:16:01"/>
    <s v="Elemento"/>
    <s v="Resoluciones-Oficios/DR05/Lists/ResolucionesOficios"/>
    <x v="1"/>
    <n v="0"/>
    <n v="0.67778935185197042"/>
  </r>
  <r>
    <s v="295"/>
    <x v="0"/>
    <d v="2010-02-02T00:00:00"/>
    <x v="4"/>
    <s v="2010"/>
    <d v="2010-02-02T16:14:35"/>
    <s v="Elemento"/>
    <s v="Resoluciones-Oficios/DR05/Lists/ResolucionesOficios"/>
    <x v="1"/>
    <n v="0"/>
    <n v="0.67679398148175096"/>
  </r>
  <r>
    <s v="294"/>
    <x v="0"/>
    <d v="2010-02-02T00:00:00"/>
    <x v="4"/>
    <s v="2010"/>
    <d v="2010-02-02T16:13:38"/>
    <s v="Elemento"/>
    <s v="Resoluciones-Oficios/DR05/Lists/ResolucionesOficios"/>
    <x v="1"/>
    <n v="0"/>
    <n v="0.67613425925810589"/>
  </r>
  <r>
    <s v="61"/>
    <x v="2"/>
    <d v="2010-02-01T00:00:00"/>
    <x v="4"/>
    <s v="2010"/>
    <d v="2010-02-01T18:25:29"/>
    <s v="Elemento"/>
    <s v="Resoluciones-Oficios/DR05/Lists/ResolucionesOficios"/>
    <x v="1"/>
    <n v="0"/>
    <n v="0.76769675925606862"/>
  </r>
  <r>
    <s v="293"/>
    <x v="0"/>
    <d v="2010-02-01T00:00:00"/>
    <x v="4"/>
    <s v="2010"/>
    <d v="2010-02-01T16:30:32"/>
    <s v="Elemento"/>
    <s v="Resoluciones-Oficios/DR05/Lists/ResolucionesOficios"/>
    <x v="1"/>
    <n v="0"/>
    <n v="0.68787037036963739"/>
  </r>
  <r>
    <s v="292"/>
    <x v="0"/>
    <d v="2010-02-01T00:00:00"/>
    <x v="4"/>
    <s v="2010"/>
    <d v="2010-02-01T16:23:51"/>
    <s v="Elemento"/>
    <s v="Resoluciones-Oficios/DR05/Lists/ResolucionesOficios"/>
    <x v="1"/>
    <n v="0"/>
    <n v="0.68322916666511446"/>
  </r>
  <r>
    <s v="291"/>
    <x v="0"/>
    <d v="2010-02-01T00:00:00"/>
    <x v="4"/>
    <s v="2010"/>
    <d v="2010-02-01T16:22:28"/>
    <s v="Elemento"/>
    <s v="Resoluciones-Oficios/DR05/Lists/ResolucionesOficios"/>
    <x v="1"/>
    <n v="0"/>
    <n v="0.682268518517958"/>
  </r>
  <r>
    <s v="290"/>
    <x v="0"/>
    <d v="2010-02-01T00:00:00"/>
    <x v="4"/>
    <s v="2010"/>
    <d v="2010-02-01T16:20:49"/>
    <s v="Elemento"/>
    <s v="Resoluciones-Oficios/DR05/Lists/ResolucionesOficios"/>
    <x v="1"/>
    <n v="0"/>
    <n v="0.68112268518598285"/>
  </r>
  <r>
    <s v="289"/>
    <x v="0"/>
    <d v="2010-02-01T00:00:00"/>
    <x v="4"/>
    <s v="2010"/>
    <d v="2010-02-01T16:18:30"/>
    <s v="Elemento"/>
    <s v="Resoluciones-Oficios/DR05/Lists/ResolucionesOficios"/>
    <x v="1"/>
    <n v="0"/>
    <n v="0.67951388889196096"/>
  </r>
  <r>
    <s v="288"/>
    <x v="0"/>
    <d v="2010-02-01T00:00:00"/>
    <x v="4"/>
    <s v="2010"/>
    <d v="2010-02-01T16:12:01"/>
    <s v="Elemento"/>
    <s v="Resoluciones-Oficios/DR05/Lists/ResolucionesOficios"/>
    <x v="1"/>
    <n v="0"/>
    <n v="0.67501157407241408"/>
  </r>
  <r>
    <s v="287"/>
    <x v="0"/>
    <d v="2010-02-01T00:00:00"/>
    <x v="4"/>
    <s v="2010"/>
    <d v="2010-02-01T16:11:10"/>
    <s v="Elemento"/>
    <s v="Resoluciones-Oficios/DR05/Lists/ResolucionesOficios"/>
    <x v="1"/>
    <n v="0"/>
    <n v="0.674421296294895"/>
  </r>
  <r>
    <s v="286"/>
    <x v="0"/>
    <d v="2010-02-01T00:00:00"/>
    <x v="4"/>
    <s v="2010"/>
    <d v="2010-02-01T16:10:00"/>
    <s v="Elemento"/>
    <s v="Resoluciones-Oficios/DR05/Lists/ResolucionesOficios"/>
    <x v="1"/>
    <n v="0"/>
    <n v="0.67361111110949423"/>
  </r>
  <r>
    <s v="285"/>
    <x v="0"/>
    <d v="2010-02-01T00:00:00"/>
    <x v="4"/>
    <s v="2010"/>
    <d v="2010-02-01T16:09:02"/>
    <s v="Elemento"/>
    <s v="Resoluciones-Oficios/DR05/Lists/ResolucionesOficios"/>
    <x v="1"/>
    <n v="0"/>
    <n v="0.67293981481634546"/>
  </r>
  <r>
    <s v="284"/>
    <x v="0"/>
    <d v="2010-02-01T00:00:00"/>
    <x v="4"/>
    <s v="2010"/>
    <d v="2010-02-01T15:57:56"/>
    <s v="Elemento"/>
    <s v="Resoluciones-Oficios/DR05/Lists/ResolucionesOficios"/>
    <x v="1"/>
    <n v="0"/>
    <n v="0.6652314814782585"/>
  </r>
  <r>
    <s v="283"/>
    <x v="0"/>
    <d v="2010-02-01T00:00:00"/>
    <x v="4"/>
    <s v="2010"/>
    <d v="2010-02-01T15:55:29"/>
    <s v="Elemento"/>
    <s v="Resoluciones-Oficios/DR05/Lists/ResolucionesOficios"/>
    <x v="1"/>
    <n v="0"/>
    <n v="0.66353009259182727"/>
  </r>
  <r>
    <s v="282"/>
    <x v="0"/>
    <d v="2010-02-01T00:00:00"/>
    <x v="4"/>
    <s v="2010"/>
    <d v="2010-02-01T15:53:43"/>
    <s v="Elemento"/>
    <s v="Resoluciones-Oficios/DR05/Lists/ResolucionesOficios"/>
    <x v="1"/>
    <n v="0"/>
    <n v="0.66230324074422242"/>
  </r>
  <r>
    <s v="281"/>
    <x v="0"/>
    <d v="2010-02-01T00:00:00"/>
    <x v="4"/>
    <s v="2010"/>
    <d v="2010-02-01T15:43:49"/>
    <s v="Elemento"/>
    <s v="Resoluciones-Oficios/DR05/Lists/ResolucionesOficios"/>
    <x v="1"/>
    <n v="0"/>
    <n v="0.65542824073781958"/>
  </r>
  <r>
    <s v="60"/>
    <x v="2"/>
    <d v="2010-02-01T00:00:00"/>
    <x v="4"/>
    <s v="2010"/>
    <d v="2010-02-01T15:23:31"/>
    <s v="Elemento"/>
    <s v="Resoluciones-Oficios/DR05/Lists/ResolucionesOficios"/>
    <x v="1"/>
    <n v="0"/>
    <n v="0.64133101851621177"/>
  </r>
  <r>
    <s v="59"/>
    <x v="2"/>
    <d v="2010-02-01T00:00:00"/>
    <x v="4"/>
    <s v="2010"/>
    <d v="2010-02-01T15:22:26"/>
    <s v="Elemento"/>
    <s v="Resoluciones-Oficios/DR05/Lists/ResolucionesOficios"/>
    <x v="1"/>
    <n v="0"/>
    <n v="0.64057870370015735"/>
  </r>
  <r>
    <s v="58"/>
    <x v="2"/>
    <d v="2010-01-29T00:00:00"/>
    <x v="4"/>
    <s v="2010"/>
    <d v="2010-01-29T16:45:22"/>
    <s v="Elemento"/>
    <s v="Resoluciones-Oficios/DR05/Lists/ResolucionesOficios"/>
    <x v="2"/>
    <n v="0"/>
    <n v="0.69817129629518604"/>
  </r>
  <r>
    <s v="57"/>
    <x v="2"/>
    <d v="2010-01-29T00:00:00"/>
    <x v="4"/>
    <s v="2010"/>
    <d v="2010-01-29T16:43:55"/>
    <s v="Elemento"/>
    <s v="Resoluciones-Oficios/DR05/Lists/ResolucionesOficios"/>
    <x v="2"/>
    <n v="0"/>
    <n v="0.69716435185546288"/>
  </r>
  <r>
    <s v="56"/>
    <x v="2"/>
    <d v="2010-01-29T00:00:00"/>
    <x v="4"/>
    <s v="2010"/>
    <d v="2010-01-29T16:42:58"/>
    <s v="Elemento"/>
    <s v="Resoluciones-Oficios/DR05/Lists/ResolucionesOficios"/>
    <x v="2"/>
    <n v="0"/>
    <n v="0.69650462963181781"/>
  </r>
  <r>
    <s v="55"/>
    <x v="2"/>
    <d v="2010-01-29T00:00:00"/>
    <x v="4"/>
    <s v="2010"/>
    <d v="2010-01-29T16:41:41"/>
    <s v="Elemento"/>
    <s v="Resoluciones-Oficios/DR05/Lists/ResolucionesOficios"/>
    <x v="2"/>
    <n v="0"/>
    <n v="0.69561342592351139"/>
  </r>
  <r>
    <s v="54"/>
    <x v="2"/>
    <d v="2010-01-29T00:00:00"/>
    <x v="4"/>
    <s v="2010"/>
    <d v="2010-01-29T16:40:20"/>
    <s v="Elemento"/>
    <s v="Resoluciones-Oficios/DR05/Lists/ResolucionesOficios"/>
    <x v="2"/>
    <n v="0"/>
    <n v="0.69467592592263827"/>
  </r>
  <r>
    <s v="280"/>
    <x v="0"/>
    <d v="2010-01-29T00:00:00"/>
    <x v="4"/>
    <s v="2010"/>
    <d v="2010-01-29T16:32:47"/>
    <s v="Elemento"/>
    <s v="Resoluciones-Oficios/DR05/Lists/ResolucionesOficios"/>
    <x v="2"/>
    <n v="0"/>
    <n v="0.68943287037109258"/>
  </r>
  <r>
    <s v="279"/>
    <x v="0"/>
    <d v="2010-01-29T00:00:00"/>
    <x v="4"/>
    <s v="2010"/>
    <d v="2010-01-29T16:31:56"/>
    <s v="Elemento"/>
    <s v="Resoluciones-Oficios/DR05/Lists/ResolucionesOficios"/>
    <x v="2"/>
    <n v="0"/>
    <n v="0.6888425925935735"/>
  </r>
  <r>
    <s v="278"/>
    <x v="0"/>
    <d v="2010-01-29T00:00:00"/>
    <x v="4"/>
    <s v="2010"/>
    <d v="2010-01-29T16:30:56"/>
    <s v="Elemento"/>
    <s v="Resoluciones-Oficios/DR05/Lists/ResolucionesOficios"/>
    <x v="2"/>
    <n v="0"/>
    <n v="0.68814814814686542"/>
  </r>
  <r>
    <s v="277"/>
    <x v="0"/>
    <d v="2010-01-29T00:00:00"/>
    <x v="4"/>
    <s v="2010"/>
    <d v="2010-01-29T16:29:59"/>
    <s v="Elemento"/>
    <s v="Resoluciones-Oficios/DR05/Lists/ResolucionesOficios"/>
    <x v="2"/>
    <n v="0"/>
    <n v="0.68748842592322035"/>
  </r>
  <r>
    <s v="276"/>
    <x v="0"/>
    <d v="2010-01-29T00:00:00"/>
    <x v="4"/>
    <s v="2010"/>
    <d v="2010-01-29T16:28:27"/>
    <s v="Elemento"/>
    <s v="Resoluciones-Oficios/DR05/Lists/ResolucionesOficios"/>
    <x v="2"/>
    <n v="0"/>
    <n v="0.68642361111415084"/>
  </r>
  <r>
    <s v="275"/>
    <x v="0"/>
    <d v="2010-01-29T00:00:00"/>
    <x v="4"/>
    <s v="2010"/>
    <d v="2010-01-29T16:26:54"/>
    <s v="Elemento"/>
    <s v="Resoluciones-Oficios/DR05/Lists/ResolucionesOficios"/>
    <x v="2"/>
    <n v="0"/>
    <n v="0.68534722222102573"/>
  </r>
  <r>
    <s v="274"/>
    <x v="0"/>
    <d v="2010-01-29T00:00:00"/>
    <x v="4"/>
    <s v="2010"/>
    <d v="2010-01-29T16:24:49"/>
    <s v="Elemento"/>
    <s v="Resoluciones-Oficios/DR05/Lists/ResolucionesOficios"/>
    <x v="2"/>
    <n v="0"/>
    <n v="0.68390046296553919"/>
  </r>
  <r>
    <s v="273"/>
    <x v="0"/>
    <d v="2010-01-29T00:00:00"/>
    <x v="4"/>
    <s v="2010"/>
    <d v="2010-01-29T15:45:35"/>
    <s v="Elemento"/>
    <s v="Resoluciones-Oficios/DR05/Lists/ResolucionesOficios"/>
    <x v="2"/>
    <n v="0"/>
    <n v="0.65665509259270038"/>
  </r>
  <r>
    <s v="272"/>
    <x v="0"/>
    <d v="2010-01-29T00:00:00"/>
    <x v="4"/>
    <s v="2010"/>
    <d v="2010-01-29T15:43:48"/>
    <s v="Elemento"/>
    <s v="Resoluciones-Oficios/DR05/Lists/ResolucionesOficios"/>
    <x v="2"/>
    <n v="0"/>
    <n v="0.65541666666831588"/>
  </r>
  <r>
    <s v="271"/>
    <x v="0"/>
    <d v="2010-01-29T00:00:00"/>
    <x v="4"/>
    <s v="2010"/>
    <d v="2010-01-29T15:33:54"/>
    <s v="Elemento"/>
    <s v="Resoluciones-Oficios/DR05/Lists/ResolucionesOficios"/>
    <x v="2"/>
    <n v="0"/>
    <n v="0.648541666669189"/>
  </r>
  <r>
    <s v="53"/>
    <x v="2"/>
    <d v="2010-01-29T00:00:00"/>
    <x v="4"/>
    <s v="2010"/>
    <d v="2010-01-29T11:34:41"/>
    <s v="Elemento"/>
    <s v="Resoluciones-Oficios/DR05/Lists/ResolucionesOficios"/>
    <x v="2"/>
    <n v="0"/>
    <n v="0.48241898148262408"/>
  </r>
  <r>
    <s v="52"/>
    <x v="2"/>
    <d v="2010-01-29T00:00:00"/>
    <x v="4"/>
    <s v="2010"/>
    <d v="2010-01-29T10:27:50"/>
    <s v="Elemento"/>
    <s v="Resoluciones-Oficios/DR05/Lists/ResolucionesOficios"/>
    <x v="2"/>
    <n v="0"/>
    <n v="0.43599537036789116"/>
  </r>
  <r>
    <s v="51"/>
    <x v="2"/>
    <d v="2010-01-29T00:00:00"/>
    <x v="4"/>
    <s v="2010"/>
    <d v="2010-01-29T09:53:31"/>
    <s v="Elemento"/>
    <s v="Resoluciones-Oficios/DR05/Lists/ResolucionesOficios"/>
    <x v="2"/>
    <n v="0"/>
    <n v="0.41216435185197042"/>
  </r>
  <r>
    <s v="50"/>
    <x v="2"/>
    <d v="2010-01-28T00:00:00"/>
    <x v="4"/>
    <s v="2010"/>
    <d v="2010-01-28T17:54:14"/>
    <s v="Elemento"/>
    <s v="Resoluciones-Oficios/DR05/Lists/ResolucionesOficios"/>
    <x v="2"/>
    <n v="0"/>
    <n v="0.74599537037283881"/>
  </r>
  <r>
    <s v="49"/>
    <x v="2"/>
    <d v="2010-01-27T00:00:00"/>
    <x v="4"/>
    <s v="2010"/>
    <d v="2010-01-28T17:51:51"/>
    <s v="Elemento"/>
    <s v="Resoluciones-Oficios/DR05/Lists/ResolucionesOficios"/>
    <x v="2"/>
    <n v="0"/>
    <n v="1.7443402777789743"/>
  </r>
  <r>
    <s v="48"/>
    <x v="2"/>
    <d v="2010-01-27T00:00:00"/>
    <x v="4"/>
    <s v="2010"/>
    <d v="2010-01-28T17:49:38"/>
    <s v="Elemento"/>
    <s v="Resoluciones-Oficios/DR05/Lists/ResolucionesOficios"/>
    <x v="2"/>
    <n v="0"/>
    <n v="1.7428009259238024"/>
  </r>
  <r>
    <s v="270"/>
    <x v="0"/>
    <d v="2010-01-28T00:00:00"/>
    <x v="4"/>
    <s v="2010"/>
    <d v="2010-01-28T16:59:50"/>
    <s v="Elemento"/>
    <s v="Resoluciones-Oficios/DR05/Lists/ResolucionesOficios"/>
    <x v="2"/>
    <n v="0"/>
    <n v="0.70821759258979"/>
  </r>
  <r>
    <s v="269"/>
    <x v="0"/>
    <d v="2010-01-28T00:00:00"/>
    <x v="4"/>
    <s v="2010"/>
    <d v="2010-01-28T16:58:48"/>
    <s v="Elemento"/>
    <s v="Resoluciones-Oficios/DR05/Lists/ResolucionesOficios"/>
    <x v="2"/>
    <n v="0"/>
    <n v="0.70749999999679858"/>
  </r>
  <r>
    <s v="268"/>
    <x v="0"/>
    <d v="2010-01-28T00:00:00"/>
    <x v="4"/>
    <s v="2010"/>
    <d v="2010-01-28T16:58:00"/>
    <s v="Elemento"/>
    <s v="Resoluciones-Oficios/DR05/Lists/ResolucionesOficios"/>
    <x v="2"/>
    <n v="0"/>
    <n v="0.7069444444423425"/>
  </r>
  <r>
    <s v="267"/>
    <x v="0"/>
    <d v="2010-01-28T00:00:00"/>
    <x v="4"/>
    <s v="2010"/>
    <d v="2010-01-28T16:57:03"/>
    <s v="Elemento"/>
    <s v="Resoluciones-Oficios/DR05/Lists/ResolucionesOficios"/>
    <x v="2"/>
    <n v="0"/>
    <n v="0.70628472221869742"/>
  </r>
  <r>
    <s v="266"/>
    <x v="0"/>
    <d v="2010-01-28T00:00:00"/>
    <x v="4"/>
    <s v="2010"/>
    <d v="2010-01-28T16:56:05"/>
    <s v="Elemento"/>
    <s v="Resoluciones-Oficios/DR05/Lists/ResolucionesOficios"/>
    <x v="2"/>
    <n v="0"/>
    <n v="0.70561342592554865"/>
  </r>
  <r>
    <s v="265"/>
    <x v="0"/>
    <d v="2010-01-28T00:00:00"/>
    <x v="4"/>
    <s v="2010"/>
    <d v="2010-01-28T16:51:42"/>
    <s v="Elemento"/>
    <s v="Resoluciones-Oficios/DR05/Lists/ResolucionesOficios"/>
    <x v="2"/>
    <n v="0"/>
    <n v="0.70256944444554392"/>
  </r>
  <r>
    <s v="264"/>
    <x v="0"/>
    <d v="2010-01-28T00:00:00"/>
    <x v="4"/>
    <s v="2010"/>
    <d v="2010-01-28T16:50:56"/>
    <s v="Elemento"/>
    <s v="Resoluciones-Oficios/DR05/Lists/ResolucionesOficios"/>
    <x v="2"/>
    <n v="0"/>
    <n v="0.70203703703737119"/>
  </r>
  <r>
    <s v="263"/>
    <x v="0"/>
    <d v="2010-01-28T00:00:00"/>
    <x v="4"/>
    <s v="2010"/>
    <d v="2010-01-28T16:50:00"/>
    <s v="Elemento"/>
    <s v="Resoluciones-Oficios/DR05/Lists/ResolucionesOficios"/>
    <x v="2"/>
    <n v="0"/>
    <n v="0.70138888889050577"/>
  </r>
  <r>
    <s v="262"/>
    <x v="0"/>
    <d v="2010-01-28T00:00:00"/>
    <x v="4"/>
    <s v="2010"/>
    <d v="2010-01-28T16:49:13"/>
    <s v="Elemento"/>
    <s v="Resoluciones-Oficios/DR05/Lists/ResolucionesOficios"/>
    <x v="2"/>
    <n v="0"/>
    <n v="0.70084490740555339"/>
  </r>
  <r>
    <s v="261"/>
    <x v="0"/>
    <d v="2010-01-28T00:00:00"/>
    <x v="4"/>
    <s v="2010"/>
    <d v="2010-01-28T16:48:22"/>
    <s v="Elemento"/>
    <s v="Resoluciones-Oficios/DR05/Lists/ResolucionesOficios"/>
    <x v="2"/>
    <n v="0"/>
    <n v="0.70025462962803431"/>
  </r>
  <r>
    <s v="260"/>
    <x v="0"/>
    <d v="2010-01-28T00:00:00"/>
    <x v="4"/>
    <s v="2010"/>
    <d v="2010-01-28T16:46:18"/>
    <s v="Elemento"/>
    <s v="Resoluciones-Oficios/DR05/Lists/ResolucionesOficios"/>
    <x v="2"/>
    <n v="0"/>
    <n v="0.69881944444205146"/>
  </r>
  <r>
    <s v="259"/>
    <x v="0"/>
    <d v="2010-01-28T00:00:00"/>
    <x v="4"/>
    <s v="2010"/>
    <d v="2010-01-28T16:40:19"/>
    <s v="Elemento"/>
    <s v="Resoluciones-Oficios/DR05/Lists/ResolucionesOficios"/>
    <x v="2"/>
    <n v="0"/>
    <n v="0.69466435185313458"/>
  </r>
  <r>
    <s v="258"/>
    <x v="0"/>
    <d v="2010-01-28T00:00:00"/>
    <x v="4"/>
    <s v="2010"/>
    <d v="2010-01-28T16:33:57"/>
    <s v="Elemento"/>
    <s v="Resoluciones-Oficios/DR05/Lists/ResolucionesOficios"/>
    <x v="2"/>
    <n v="0"/>
    <n v="0.69024305555649335"/>
  </r>
  <r>
    <s v="257"/>
    <x v="0"/>
    <d v="2010-01-27T00:00:00"/>
    <x v="4"/>
    <s v="2010"/>
    <d v="2010-01-28T16:04:34"/>
    <s v="Elemento"/>
    <s v="Resoluciones-Oficios/DR05/Lists/ResolucionesOficios"/>
    <x v="2"/>
    <n v="0"/>
    <n v="1.6698379629597184"/>
  </r>
  <r>
    <s v="256"/>
    <x v="0"/>
    <d v="2010-01-27T00:00:00"/>
    <x v="4"/>
    <s v="2010"/>
    <d v="2010-01-28T16:03:39"/>
    <s v="Elemento"/>
    <s v="Resoluciones-Oficios/DR05/Lists/ResolucionesOficios"/>
    <x v="2"/>
    <n v="0"/>
    <n v="1.6692013888896327"/>
  </r>
  <r>
    <s v="255"/>
    <x v="0"/>
    <d v="2010-01-27T00:00:00"/>
    <x v="4"/>
    <s v="2010"/>
    <d v="2010-01-28T16:01:56"/>
    <s v="Elemento"/>
    <s v="Resoluciones-Oficios/DR05/Lists/ResolucionesOficios"/>
    <x v="2"/>
    <n v="0"/>
    <n v="1.6680092592578148"/>
  </r>
  <r>
    <s v="254"/>
    <x v="0"/>
    <d v="2010-01-27T00:00:00"/>
    <x v="4"/>
    <s v="2010"/>
    <d v="2010-01-28T16:00:49"/>
    <s v="Elemento"/>
    <s v="Resoluciones-Oficios/DR05/Lists/ResolucionesOficios"/>
    <x v="2"/>
    <n v="0"/>
    <n v="1.6672337962954771"/>
  </r>
  <r>
    <s v="253"/>
    <x v="0"/>
    <d v="2010-01-27T00:00:00"/>
    <x v="4"/>
    <s v="2010"/>
    <d v="2010-01-28T15:59:54"/>
    <s v="Elemento"/>
    <s v="Resoluciones-Oficios/DR05/Lists/ResolucionesOficios"/>
    <x v="2"/>
    <n v="0"/>
    <n v="1.6665972222253913"/>
  </r>
  <r>
    <s v="252"/>
    <x v="0"/>
    <d v="2010-01-27T00:00:00"/>
    <x v="4"/>
    <s v="2010"/>
    <d v="2010-01-28T15:56:42"/>
    <s v="Elemento"/>
    <s v="Resoluciones-Oficios/DR05/Lists/ResolucionesOficios"/>
    <x v="2"/>
    <n v="0"/>
    <n v="1.664375000000291"/>
  </r>
  <r>
    <s v="251"/>
    <x v="0"/>
    <d v="2010-01-27T00:00:00"/>
    <x v="4"/>
    <s v="2010"/>
    <d v="2010-01-28T15:55:11"/>
    <s v="Elemento"/>
    <s v="Resoluciones-Oficios/DR05/Lists/ResolucionesOficios"/>
    <x v="2"/>
    <n v="0"/>
    <n v="1.6633217592607252"/>
  </r>
  <r>
    <s v="250"/>
    <x v="0"/>
    <d v="2010-01-27T00:00:00"/>
    <x v="4"/>
    <s v="2010"/>
    <d v="2010-01-28T15:52:49"/>
    <s v="Elemento"/>
    <s v="Resoluciones-Oficios/DR05/Lists/ResolucionesOficios"/>
    <x v="2"/>
    <n v="0"/>
    <n v="1.6616782407436403"/>
  </r>
  <r>
    <s v="249"/>
    <x v="0"/>
    <d v="2010-01-27T00:00:00"/>
    <x v="4"/>
    <s v="2010"/>
    <d v="2010-01-28T13:17:29"/>
    <s v="Elemento"/>
    <s v="Resoluciones-Oficios/DR05/Lists/ResolucionesOficios"/>
    <x v="2"/>
    <n v="0"/>
    <n v="1.5538078703684732"/>
  </r>
  <r>
    <s v="248"/>
    <x v="0"/>
    <d v="2010-01-27T00:00:00"/>
    <x v="4"/>
    <s v="2010"/>
    <d v="2010-01-28T13:16:20"/>
    <s v="Elemento"/>
    <s v="Resoluciones-Oficios/DR05/Lists/ResolucionesOficios"/>
    <x v="2"/>
    <n v="0"/>
    <n v="1.5530092592598521"/>
  </r>
  <r>
    <s v="247"/>
    <x v="0"/>
    <d v="2010-01-27T00:00:00"/>
    <x v="4"/>
    <s v="2010"/>
    <d v="2010-01-28T13:15:10"/>
    <s v="Elemento"/>
    <s v="Resoluciones-Oficios/DR05/Lists/ResolucionesOficios"/>
    <x v="2"/>
    <n v="0"/>
    <n v="1.5521990740744513"/>
  </r>
  <r>
    <s v="246"/>
    <x v="0"/>
    <d v="2010-01-27T00:00:00"/>
    <x v="4"/>
    <s v="2010"/>
    <d v="2010-01-28T13:14:07"/>
    <s v="Elemento"/>
    <s v="Resoluciones-Oficios/DR05/Lists/ResolucionesOficios"/>
    <x v="2"/>
    <n v="0"/>
    <n v="1.5514699074046803"/>
  </r>
  <r>
    <s v="245"/>
    <x v="0"/>
    <d v="2010-01-27T00:00:00"/>
    <x v="4"/>
    <s v="2010"/>
    <d v="2010-01-28T13:12:37"/>
    <s v="Elemento"/>
    <s v="Resoluciones-Oficios/DR05/Lists/ResolucionesOficios"/>
    <x v="2"/>
    <n v="0"/>
    <n v="1.5504282407418941"/>
  </r>
  <r>
    <s v="244"/>
    <x v="0"/>
    <d v="2010-01-27T00:00:00"/>
    <x v="4"/>
    <s v="2010"/>
    <d v="2010-01-28T13:11:25"/>
    <s v="Elemento"/>
    <s v="Resoluciones-Oficios/DR05/Lists/ResolucionesOficios"/>
    <x v="2"/>
    <n v="0"/>
    <n v="1.54959490741021"/>
  </r>
  <r>
    <s v="243"/>
    <x v="0"/>
    <d v="2010-01-27T00:00:00"/>
    <x v="4"/>
    <s v="2010"/>
    <d v="2010-01-28T13:10:10"/>
    <s v="Elemento"/>
    <s v="Resoluciones-Oficios/DR05/Lists/ResolucionesOficios"/>
    <x v="2"/>
    <n v="0"/>
    <n v="1.5487268518554629"/>
  </r>
  <r>
    <s v="242"/>
    <x v="0"/>
    <d v="2010-01-27T00:00:00"/>
    <x v="4"/>
    <s v="2010"/>
    <d v="2010-01-28T13:07:40"/>
    <s v="Elemento"/>
    <s v="Resoluciones-Oficios/DR05/Lists/ResolucionesOficios"/>
    <x v="2"/>
    <n v="0"/>
    <n v="1.5469907407386927"/>
  </r>
  <r>
    <s v="241"/>
    <x v="0"/>
    <d v="2010-01-27T00:00:00"/>
    <x v="4"/>
    <s v="2010"/>
    <d v="2010-01-28T13:06:06"/>
    <s v="Elemento"/>
    <s v="Resoluciones-Oficios/DR05/Lists/ResolucionesOficios"/>
    <x v="2"/>
    <n v="0"/>
    <n v="1.5459027777760639"/>
  </r>
  <r>
    <s v="240"/>
    <x v="0"/>
    <d v="2010-01-27T00:00:00"/>
    <x v="4"/>
    <s v="2010"/>
    <d v="2010-01-28T13:04:37"/>
    <s v="Elemento"/>
    <s v="Resoluciones-Oficios/DR05/Lists/ResolucionesOficios"/>
    <x v="2"/>
    <n v="0"/>
    <n v="1.5448726851827814"/>
  </r>
  <r>
    <s v="239"/>
    <x v="0"/>
    <d v="2010-01-27T00:00:00"/>
    <x v="4"/>
    <s v="2010"/>
    <d v="2010-01-28T13:03:36"/>
    <s v="Elemento"/>
    <s v="Resoluciones-Oficios/DR05/Lists/ResolucionesOficios"/>
    <x v="2"/>
    <n v="0"/>
    <n v="1.5441666666665697"/>
  </r>
  <r>
    <s v="238"/>
    <x v="0"/>
    <d v="2010-01-27T00:00:00"/>
    <x v="4"/>
    <s v="2010"/>
    <d v="2010-01-28T13:02:40"/>
    <s v="Elemento"/>
    <s v="Resoluciones-Oficios/DR05/Lists/ResolucionesOficios"/>
    <x v="2"/>
    <n v="0"/>
    <n v="1.5435185185197042"/>
  </r>
  <r>
    <s v="237"/>
    <x v="0"/>
    <d v="2010-01-27T00:00:00"/>
    <x v="4"/>
    <s v="2010"/>
    <d v="2010-01-28T13:01:35"/>
    <s v="Elemento"/>
    <s v="Resoluciones-Oficios/DR05/Lists/ResolucionesOficios"/>
    <x v="2"/>
    <n v="0"/>
    <n v="1.5427662037036498"/>
  </r>
  <r>
    <s v="236"/>
    <x v="0"/>
    <d v="2010-01-27T00:00:00"/>
    <x v="4"/>
    <s v="2010"/>
    <d v="2010-01-28T13:00:34"/>
    <s v="Elemento"/>
    <s v="Resoluciones-Oficios/DR05/Lists/ResolucionesOficios"/>
    <x v="2"/>
    <n v="0"/>
    <n v="1.542060185187438"/>
  </r>
  <r>
    <s v="235"/>
    <x v="0"/>
    <d v="2010-01-27T00:00:00"/>
    <x v="4"/>
    <s v="2010"/>
    <d v="2010-01-28T12:59:25"/>
    <s v="Elemento"/>
    <s v="Resoluciones-Oficios/DR05/Lists/ResolucionesOficios"/>
    <x v="2"/>
    <n v="0"/>
    <n v="1.541261574071541"/>
  </r>
  <r>
    <s v="234"/>
    <x v="0"/>
    <d v="2010-01-27T00:00:00"/>
    <x v="4"/>
    <s v="2010"/>
    <d v="2010-01-28T12:58:23"/>
    <s v="Elemento"/>
    <s v="Resoluciones-Oficios/DR05/Lists/ResolucionesOficios"/>
    <x v="2"/>
    <n v="0"/>
    <n v="1.5405439814785495"/>
  </r>
  <r>
    <s v="233"/>
    <x v="0"/>
    <d v="2010-01-27T00:00:00"/>
    <x v="4"/>
    <s v="2010"/>
    <d v="2010-01-28T12:57:03"/>
    <s v="Elemento"/>
    <s v="Resoluciones-Oficios/DR05/Lists/ResolucionesOficios"/>
    <x v="2"/>
    <n v="0"/>
    <n v="1.5396180555544561"/>
  </r>
  <r>
    <s v="232"/>
    <x v="0"/>
    <d v="2010-01-27T00:00:00"/>
    <x v="4"/>
    <s v="2010"/>
    <d v="2010-01-28T12:56:01"/>
    <s v="Elemento"/>
    <s v="Resoluciones-Oficios/DR05/Lists/ResolucionesOficios"/>
    <x v="2"/>
    <n v="0"/>
    <n v="1.5389004629614647"/>
  </r>
  <r>
    <s v="231"/>
    <x v="0"/>
    <d v="2010-01-27T00:00:00"/>
    <x v="4"/>
    <s v="2010"/>
    <d v="2010-01-28T12:54:47"/>
    <s v="Elemento"/>
    <s v="Resoluciones-Oficios/DR05/Lists/ResolucionesOficios"/>
    <x v="2"/>
    <n v="0"/>
    <n v="1.5380439814834972"/>
  </r>
  <r>
    <s v="230"/>
    <x v="0"/>
    <d v="2010-01-27T00:00:00"/>
    <x v="4"/>
    <s v="2010"/>
    <d v="2010-01-27T16:18:45"/>
    <s v="Elemento"/>
    <s v="Resoluciones-Oficios/DR05/Lists/ResolucionesOficios"/>
    <x v="2"/>
    <n v="0"/>
    <n v="0.6796875"/>
  </r>
  <r>
    <s v="229"/>
    <x v="0"/>
    <d v="2010-01-27T00:00:00"/>
    <x v="4"/>
    <s v="2010"/>
    <d v="2010-01-27T16:17:55"/>
    <s v="Elemento"/>
    <s v="Resoluciones-Oficios/DR05/Lists/ResolucionesOficios"/>
    <x v="2"/>
    <n v="0"/>
    <n v="0.67910879629926058"/>
  </r>
  <r>
    <s v="228"/>
    <x v="0"/>
    <d v="2010-01-27T00:00:00"/>
    <x v="4"/>
    <s v="2010"/>
    <d v="2010-01-27T16:16:29"/>
    <s v="Elemento"/>
    <s v="Resoluciones-Oficios/DR05/Lists/ResolucionesOficios"/>
    <x v="2"/>
    <n v="0"/>
    <n v="0.67811342592904111"/>
  </r>
  <r>
    <s v="227"/>
    <x v="0"/>
    <d v="2010-01-27T00:00:00"/>
    <x v="4"/>
    <s v="2010"/>
    <d v="2010-01-27T16:15:27"/>
    <s v="Elemento"/>
    <s v="Resoluciones-Oficios/DR05/Lists/ResolucionesOficios"/>
    <x v="2"/>
    <n v="0"/>
    <n v="0.67739583333604969"/>
  </r>
  <r>
    <s v="226"/>
    <x v="0"/>
    <d v="2010-01-27T00:00:00"/>
    <x v="4"/>
    <s v="2010"/>
    <d v="2010-01-27T16:14:41"/>
    <s v="Elemento"/>
    <s v="Resoluciones-Oficios/DR05/Lists/ResolucionesOficios"/>
    <x v="2"/>
    <n v="0"/>
    <n v="0.67686342592787696"/>
  </r>
  <r>
    <s v="47"/>
    <x v="2"/>
    <d v="2010-01-27T00:00:00"/>
    <x v="4"/>
    <s v="2010"/>
    <d v="2010-01-27T15:53:21"/>
    <s v="Elemento"/>
    <s v="Resoluciones-Oficios/DR05/Lists/ResolucionesOficios"/>
    <x v="2"/>
    <n v="0"/>
    <n v="0.66204861111327773"/>
  </r>
  <r>
    <s v="46"/>
    <x v="2"/>
    <d v="2010-01-27T00:00:00"/>
    <x v="4"/>
    <s v="2010"/>
    <d v="2010-01-27T15:52:41"/>
    <s v="Elemento"/>
    <s v="Resoluciones-Oficios/DR05/Lists/ResolucionesOficios"/>
    <x v="2"/>
    <n v="0"/>
    <n v="0.661585648151231"/>
  </r>
  <r>
    <s v="45"/>
    <x v="2"/>
    <d v="2010-01-27T00:00:00"/>
    <x v="4"/>
    <s v="2010"/>
    <d v="2010-01-27T15:51:54"/>
    <s v="Elemento"/>
    <s v="Resoluciones-Oficios/DR05/Lists/ResolucionesOficios"/>
    <x v="2"/>
    <n v="0"/>
    <n v="0.66104166666627862"/>
  </r>
  <r>
    <s v="44"/>
    <x v="2"/>
    <d v="2010-01-27T00:00:00"/>
    <x v="4"/>
    <s v="2010"/>
    <d v="2010-01-27T15:51:05"/>
    <s v="Elemento"/>
    <s v="Resoluciones-Oficios/DR05/Lists/ResolucionesOficios"/>
    <x v="2"/>
    <n v="0"/>
    <n v="0.66047453703504289"/>
  </r>
  <r>
    <s v="43"/>
    <x v="2"/>
    <d v="2010-01-27T00:00:00"/>
    <x v="4"/>
    <s v="2010"/>
    <d v="2010-01-27T15:46:19"/>
    <s v="Elemento"/>
    <s v="Resoluciones-Oficios/DR05/Lists/ResolucionesOficios"/>
    <x v="2"/>
    <n v="0"/>
    <n v="0.65716435185458977"/>
  </r>
  <r>
    <s v="225"/>
    <x v="0"/>
    <d v="2010-01-26T00:00:00"/>
    <x v="4"/>
    <s v="2010"/>
    <d v="2010-01-26T16:49:16"/>
    <s v="Elemento"/>
    <s v="Resoluciones-Oficios/DR05/Lists/ResolucionesOficios"/>
    <x v="2"/>
    <n v="0"/>
    <n v="0.70087962962861639"/>
  </r>
  <r>
    <s v="224"/>
    <x v="0"/>
    <d v="2010-01-26T00:00:00"/>
    <x v="4"/>
    <s v="2010"/>
    <d v="2010-01-26T16:47:48"/>
    <s v="Elemento"/>
    <s v="Resoluciones-Oficios/DR05/Lists/ResolucionesOficios"/>
    <x v="2"/>
    <n v="0"/>
    <n v="0.69986111111211358"/>
  </r>
  <r>
    <s v="223"/>
    <x v="0"/>
    <d v="2010-01-26T00:00:00"/>
    <x v="4"/>
    <s v="2010"/>
    <d v="2010-01-26T16:45:55"/>
    <s v="Elemento"/>
    <s v="Resoluciones-Oficios/DR05/Lists/ResolucionesOficios"/>
    <x v="2"/>
    <n v="0"/>
    <n v="0.69855324074160308"/>
  </r>
  <r>
    <s v="222"/>
    <x v="0"/>
    <d v="2010-01-26T00:00:00"/>
    <x v="4"/>
    <s v="2010"/>
    <d v="2010-01-26T16:38:01"/>
    <s v="Elemento"/>
    <s v="Resoluciones-Oficios/DR05/Lists/ResolucionesOficios"/>
    <x v="2"/>
    <n v="0"/>
    <n v="0.69306712962861639"/>
  </r>
  <r>
    <s v="221"/>
    <x v="0"/>
    <d v="2010-01-26T00:00:00"/>
    <x v="4"/>
    <s v="2010"/>
    <d v="2010-01-26T15:53:35"/>
    <s v="Elemento"/>
    <s v="Resoluciones-Oficios/DR05/Lists/ResolucionesOficios"/>
    <x v="2"/>
    <n v="0"/>
    <n v="0.66221064814453712"/>
  </r>
  <r>
    <s v="220"/>
    <x v="0"/>
    <d v="2010-01-26T00:00:00"/>
    <x v="4"/>
    <s v="2010"/>
    <d v="2010-01-26T15:52:21"/>
    <s v="Elemento"/>
    <s v="Resoluciones-Oficios/DR05/Lists/ResolucionesOficios"/>
    <x v="2"/>
    <n v="0"/>
    <n v="0.66135416666656965"/>
  </r>
  <r>
    <s v="219"/>
    <x v="0"/>
    <d v="2010-01-26T00:00:00"/>
    <x v="4"/>
    <s v="2010"/>
    <d v="2010-01-26T15:45:24"/>
    <s v="Elemento"/>
    <s v="Resoluciones-Oficios/DR05/Lists/ResolucionesOficios"/>
    <x v="2"/>
    <n v="0"/>
    <n v="0.65652777777722804"/>
  </r>
  <r>
    <s v="218"/>
    <x v="0"/>
    <d v="2010-01-26T00:00:00"/>
    <x v="4"/>
    <s v="2010"/>
    <d v="2010-01-26T15:44:40"/>
    <s v="Elemento"/>
    <s v="Resoluciones-Oficios/DR05/Lists/ResolucionesOficios"/>
    <x v="2"/>
    <n v="0"/>
    <n v="0.65601851851533866"/>
  </r>
  <r>
    <s v="217"/>
    <x v="0"/>
    <d v="2010-01-26T00:00:00"/>
    <x v="4"/>
    <s v="2010"/>
    <d v="2010-01-26T15:43:48"/>
    <s v="Elemento"/>
    <s v="Resoluciones-Oficios/DR05/Lists/ResolucionesOficios"/>
    <x v="2"/>
    <n v="0"/>
    <n v="0.65541666666831588"/>
  </r>
  <r>
    <s v="216"/>
    <x v="0"/>
    <d v="2010-01-26T00:00:00"/>
    <x v="4"/>
    <s v="2010"/>
    <d v="2010-01-26T15:42:15"/>
    <s v="Elemento"/>
    <s v="Resoluciones-Oficios/DR05/Lists/ResolucionesOficios"/>
    <x v="2"/>
    <n v="0"/>
    <n v="0.65434027777519077"/>
  </r>
  <r>
    <s v="215"/>
    <x v="0"/>
    <d v="2010-01-26T00:00:00"/>
    <x v="4"/>
    <s v="2010"/>
    <d v="2010-01-26T15:41:27"/>
    <s v="Elemento"/>
    <s v="Resoluciones-Oficios/DR05/Lists/ResolucionesOficios"/>
    <x v="2"/>
    <n v="0"/>
    <n v="0.65378472222073469"/>
  </r>
  <r>
    <s v="214"/>
    <x v="0"/>
    <d v="2010-01-26T00:00:00"/>
    <x v="4"/>
    <s v="2010"/>
    <d v="2010-01-26T15:20:41"/>
    <s v="Elemento"/>
    <s v="Resoluciones-Oficios/DR05/Lists/ResolucionesOficios"/>
    <x v="2"/>
    <n v="0"/>
    <n v="0.63936342592933215"/>
  </r>
  <r>
    <s v="213"/>
    <x v="0"/>
    <d v="2010-01-26T00:00:00"/>
    <x v="4"/>
    <s v="2010"/>
    <d v="2010-01-26T15:19:46"/>
    <s v="Elemento"/>
    <s v="Resoluciones-Oficios/DR05/Lists/ResolucionesOficios"/>
    <x v="2"/>
    <n v="0"/>
    <n v="0.63872685185197042"/>
  </r>
  <r>
    <s v="212"/>
    <x v="0"/>
    <d v="2010-01-26T00:00:00"/>
    <x v="4"/>
    <s v="2010"/>
    <d v="2010-01-26T15:19:03"/>
    <s v="Elemento"/>
    <s v="Resoluciones-Oficios/DR05/Lists/ResolucionesOficios"/>
    <x v="2"/>
    <n v="0"/>
    <n v="0.63822916666686069"/>
  </r>
  <r>
    <s v="211"/>
    <x v="0"/>
    <d v="2010-01-26T00:00:00"/>
    <x v="4"/>
    <s v="2010"/>
    <d v="2010-01-26T15:18:18"/>
    <s v="Elemento"/>
    <s v="Resoluciones-Oficios/DR05/Lists/ResolucionesOficios"/>
    <x v="2"/>
    <n v="0"/>
    <n v="0.63770833333546761"/>
  </r>
  <r>
    <s v="42"/>
    <x v="2"/>
    <d v="2010-01-26T00:00:00"/>
    <x v="4"/>
    <s v="2010"/>
    <d v="2010-01-26T13:29:03"/>
    <s v="Elemento"/>
    <s v="Resoluciones-Oficios/DR05/Lists/ResolucionesOficios"/>
    <x v="2"/>
    <n v="0"/>
    <n v="0.56184027777635492"/>
  </r>
  <r>
    <s v="41"/>
    <x v="2"/>
    <d v="2010-01-26T00:00:00"/>
    <x v="4"/>
    <s v="2010"/>
    <d v="2010-01-26T13:28:04"/>
    <s v="Elemento"/>
    <s v="Resoluciones-Oficios/DR05/Lists/ResolucionesOficios"/>
    <x v="2"/>
    <n v="0"/>
    <n v="0.5611574074064265"/>
  </r>
  <r>
    <s v="210"/>
    <x v="0"/>
    <d v="2010-01-25T00:00:00"/>
    <x v="4"/>
    <s v="2010"/>
    <d v="2010-01-25T15:49:28"/>
    <s v="Elemento"/>
    <s v="Resoluciones-Oficios/DR05/Lists/ResolucionesOficios"/>
    <x v="2"/>
    <n v="0"/>
    <n v="0.65935185184935108"/>
  </r>
  <r>
    <s v="209"/>
    <x v="0"/>
    <d v="2010-01-25T00:00:00"/>
    <x v="4"/>
    <s v="2010"/>
    <d v="2010-01-25T15:47:20"/>
    <s v="Elemento"/>
    <s v="Resoluciones-Oficios/DR05/Lists/ResolucionesOficios"/>
    <x v="2"/>
    <n v="0"/>
    <n v="0.65787037037080154"/>
  </r>
  <r>
    <s v="208"/>
    <x v="0"/>
    <d v="2010-01-25T00:00:00"/>
    <x v="4"/>
    <s v="2010"/>
    <d v="2010-01-25T15:46:18"/>
    <s v="Elemento"/>
    <s v="Resoluciones-Oficios/DR05/Lists/ResolucionesOficios"/>
    <x v="2"/>
    <n v="0"/>
    <n v="0.65715277777781012"/>
  </r>
  <r>
    <s v="207"/>
    <x v="0"/>
    <d v="2010-01-25T00:00:00"/>
    <x v="4"/>
    <s v="2010"/>
    <d v="2010-01-25T15:45:41"/>
    <s v="Elemento"/>
    <s v="Resoluciones-Oficios/DR05/Lists/ResolucionesOficios"/>
    <x v="2"/>
    <n v="0"/>
    <n v="0.65672453703882638"/>
  </r>
  <r>
    <s v="206"/>
    <x v="0"/>
    <d v="2010-01-25T00:00:00"/>
    <x v="4"/>
    <s v="2010"/>
    <d v="2010-01-25T15:44:52"/>
    <s v="Elemento"/>
    <s v="Resoluciones-Oficios/DR05/Lists/ResolucionesOficios"/>
    <x v="2"/>
    <n v="0"/>
    <n v="0.65615740740759065"/>
  </r>
  <r>
    <s v="205"/>
    <x v="0"/>
    <d v="2010-01-25T00:00:00"/>
    <x v="4"/>
    <s v="2010"/>
    <d v="2010-01-25T15:44:07"/>
    <s v="Elemento"/>
    <s v="Resoluciones-Oficios/DR05/Lists/ResolucionesOficios"/>
    <x v="2"/>
    <n v="0"/>
    <n v="0.65563657407619758"/>
  </r>
  <r>
    <s v="204"/>
    <x v="0"/>
    <d v="2010-01-25T00:00:00"/>
    <x v="4"/>
    <s v="2010"/>
    <d v="2010-01-25T15:43:24"/>
    <s v="Elemento"/>
    <s v="Resoluciones-Oficios/DR05/Lists/ResolucionesOficios"/>
    <x v="2"/>
    <n v="0"/>
    <n v="0.65513888889108784"/>
  </r>
  <r>
    <s v="203"/>
    <x v="0"/>
    <d v="2010-01-25T00:00:00"/>
    <x v="4"/>
    <s v="2010"/>
    <d v="2010-01-25T15:42:46"/>
    <s v="Elemento"/>
    <s v="Resoluciones-Oficios/DR05/Lists/ResolucionesOficios"/>
    <x v="2"/>
    <n v="0"/>
    <n v="0.65469907407532446"/>
  </r>
  <r>
    <s v="202"/>
    <x v="0"/>
    <d v="2010-01-22T00:00:00"/>
    <x v="4"/>
    <s v="2010"/>
    <d v="2010-01-22T17:20:33"/>
    <s v="Elemento"/>
    <s v="Resoluciones-Oficios/DR05/Lists/ResolucionesOficios"/>
    <x v="2"/>
    <n v="0"/>
    <n v="0.7226041666654055"/>
  </r>
  <r>
    <s v="201"/>
    <x v="0"/>
    <d v="2010-01-22T00:00:00"/>
    <x v="4"/>
    <s v="2010"/>
    <d v="2010-01-22T17:13:45"/>
    <s v="Elemento"/>
    <s v="Resoluciones-Oficios/DR05/Lists/ResolucionesOficios"/>
    <x v="2"/>
    <n v="0"/>
    <n v="0.71788194444525288"/>
  </r>
  <r>
    <s v="200"/>
    <x v="0"/>
    <d v="2010-01-22T00:00:00"/>
    <x v="4"/>
    <s v="2010"/>
    <d v="2010-01-22T17:11:43"/>
    <s v="Elemento"/>
    <s v="Resoluciones-Oficios/DR05/Lists/ResolucionesOficios"/>
    <x v="2"/>
    <n v="0"/>
    <n v="0.71646990740555339"/>
  </r>
  <r>
    <s v="199"/>
    <x v="0"/>
    <d v="2010-01-22T00:00:00"/>
    <x v="4"/>
    <s v="2010"/>
    <d v="2010-01-22T17:03:28"/>
    <s v="Elemento"/>
    <s v="Resoluciones-Oficios/DR05/Lists/ResolucionesOficios"/>
    <x v="2"/>
    <n v="0"/>
    <n v="0.71074074073840166"/>
  </r>
  <r>
    <s v="198"/>
    <x v="0"/>
    <d v="2010-01-22T00:00:00"/>
    <x v="4"/>
    <s v="2010"/>
    <d v="2010-01-22T17:02:27"/>
    <s v="Elemento"/>
    <s v="Resoluciones-Oficios/DR05/Lists/ResolucionesOficios"/>
    <x v="2"/>
    <n v="0"/>
    <n v="0.71003472222218988"/>
  </r>
  <r>
    <s v="197"/>
    <x v="0"/>
    <d v="2010-01-22T00:00:00"/>
    <x v="4"/>
    <s v="2010"/>
    <d v="2010-01-22T17:00:38"/>
    <s v="Elemento"/>
    <s v="Resoluciones-Oficios/DR05/Lists/ResolucionesOficios"/>
    <x v="2"/>
    <n v="0"/>
    <n v="0.70877314815152204"/>
  </r>
  <r>
    <s v="40"/>
    <x v="2"/>
    <d v="2010-01-22T00:00:00"/>
    <x v="4"/>
    <s v="2010"/>
    <d v="2010-01-22T16:40:32"/>
    <s v="Elemento"/>
    <s v="Resoluciones-Oficios/DR05/Lists/ResolucionesOficios"/>
    <x v="2"/>
    <n v="0"/>
    <n v="0.69481481481489027"/>
  </r>
  <r>
    <s v="39"/>
    <x v="2"/>
    <d v="2010-01-21T00:00:00"/>
    <x v="4"/>
    <s v="2010"/>
    <d v="2010-01-21T16:58:43"/>
    <s v="Elemento"/>
    <s v="Resoluciones-Oficios/DR05/Lists/ResolucionesOficios"/>
    <x v="2"/>
    <n v="0"/>
    <n v="0.70744212962745223"/>
  </r>
  <r>
    <s v="196"/>
    <x v="0"/>
    <d v="2010-01-20T00:00:00"/>
    <x v="4"/>
    <s v="2010"/>
    <d v="2010-01-20T17:45:59"/>
    <s v="Elemento"/>
    <s v="Resoluciones-Oficios/DR05/Lists/ResolucionesOficios"/>
    <x v="2"/>
    <n v="0"/>
    <n v="0.74026620370568708"/>
  </r>
  <r>
    <s v="195"/>
    <x v="0"/>
    <d v="2010-01-20T00:00:00"/>
    <x v="4"/>
    <s v="2010"/>
    <d v="2010-01-20T17:45:14"/>
    <s v="Elemento"/>
    <s v="Resoluciones-Oficios/DR05/Lists/ResolucionesOficios"/>
    <x v="2"/>
    <n v="0"/>
    <n v="0.73974537036701804"/>
  </r>
  <r>
    <s v="194"/>
    <x v="0"/>
    <d v="2010-01-20T00:00:00"/>
    <x v="4"/>
    <s v="2010"/>
    <d v="2010-01-20T17:43:55"/>
    <s v="Elemento"/>
    <s v="Resoluciones-Oficios/DR05/Lists/ResolucionesOficios"/>
    <x v="2"/>
    <n v="0"/>
    <n v="0.73883101851970423"/>
  </r>
  <r>
    <s v="193"/>
    <x v="0"/>
    <d v="2010-01-20T00:00:00"/>
    <x v="4"/>
    <s v="2010"/>
    <d v="2010-01-20T17:43:03"/>
    <s v="Elemento"/>
    <s v="Resoluciones-Oficios/DR05/Lists/ResolucionesOficios"/>
    <x v="2"/>
    <n v="0"/>
    <n v="0.7382291666654055"/>
  </r>
  <r>
    <s v="192"/>
    <x v="0"/>
    <d v="2010-01-20T00:00:00"/>
    <x v="4"/>
    <s v="2010"/>
    <d v="2010-01-20T17:29:17"/>
    <s v="Elemento"/>
    <s v="Resoluciones-Oficios/DR05/Lists/ResolucionesOficios"/>
    <x v="2"/>
    <n v="0"/>
    <n v="0.72866898147913162"/>
  </r>
  <r>
    <s v="191"/>
    <x v="0"/>
    <d v="2010-01-20T00:00:00"/>
    <x v="4"/>
    <s v="2010"/>
    <d v="2010-01-20T17:25:50"/>
    <s v="Elemento"/>
    <s v="Resoluciones-Oficios/DR05/Lists/ResolucionesOficios"/>
    <x v="2"/>
    <n v="0"/>
    <n v="0.72627314814599231"/>
  </r>
  <r>
    <s v="190"/>
    <x v="0"/>
    <d v="2010-01-20T00:00:00"/>
    <x v="4"/>
    <s v="2010"/>
    <d v="2010-01-20T17:24:57"/>
    <s v="Elemento"/>
    <s v="Resoluciones-Oficios/DR05/Lists/ResolucionesOficios"/>
    <x v="2"/>
    <n v="0"/>
    <n v="0.72565972222218988"/>
  </r>
  <r>
    <s v="189"/>
    <x v="0"/>
    <d v="2010-01-20T00:00:00"/>
    <x v="4"/>
    <s v="2010"/>
    <d v="2010-01-20T17:23:59"/>
    <s v="Elemento"/>
    <s v="Resoluciones-Oficios/DR05/Lists/ResolucionesOficios"/>
    <x v="2"/>
    <n v="0"/>
    <n v="0.72498842592904111"/>
  </r>
  <r>
    <s v="188"/>
    <x v="0"/>
    <d v="2010-01-20T00:00:00"/>
    <x v="4"/>
    <s v="2010"/>
    <d v="2010-01-20T17:22:47"/>
    <s v="Elemento"/>
    <s v="Resoluciones-Oficios/DR05/Lists/ResolucionesOficios"/>
    <x v="2"/>
    <n v="0"/>
    <n v="0.72415509259008104"/>
  </r>
  <r>
    <s v="187"/>
    <x v="0"/>
    <d v="2010-01-20T00:00:00"/>
    <x v="4"/>
    <s v="2010"/>
    <d v="2010-01-20T17:22:07"/>
    <s v="Elemento"/>
    <s v="Resoluciones-Oficios/DR05/Lists/ResolucionesOficios"/>
    <x v="2"/>
    <n v="0"/>
    <n v="0.72369212962803431"/>
  </r>
  <r>
    <s v="186"/>
    <x v="0"/>
    <d v="2010-01-20T00:00:00"/>
    <x v="4"/>
    <s v="2010"/>
    <d v="2010-01-20T17:21:22"/>
    <s v="Elemento"/>
    <s v="Resoluciones-Oficios/DR05/Lists/ResolucionesOficios"/>
    <x v="2"/>
    <n v="0"/>
    <n v="0.72317129629664123"/>
  </r>
  <r>
    <s v="185"/>
    <x v="0"/>
    <d v="2010-01-20T00:00:00"/>
    <x v="4"/>
    <s v="2010"/>
    <d v="2010-01-20T17:20:41"/>
    <s v="Elemento"/>
    <s v="Resoluciones-Oficios/DR05/Lists/ResolucionesOficios"/>
    <x v="2"/>
    <n v="0"/>
    <n v="0.72269675925781485"/>
  </r>
  <r>
    <s v="184"/>
    <x v="0"/>
    <d v="2010-01-19T00:00:00"/>
    <x v="4"/>
    <s v="2010"/>
    <d v="2010-01-20T16:49:09"/>
    <s v="Elemento"/>
    <s v="Resoluciones-Oficios/DR05/Lists/ResolucionesOficios"/>
    <x v="2"/>
    <n v="0"/>
    <n v="1.7007986111129867"/>
  </r>
  <r>
    <s v="183"/>
    <x v="0"/>
    <d v="2010-01-19T00:00:00"/>
    <x v="4"/>
    <s v="2010"/>
    <d v="2010-01-20T16:48:05"/>
    <s v="Elemento"/>
    <s v="Resoluciones-Oficios/DR05/Lists/ResolucionesOficios"/>
    <x v="2"/>
    <n v="0"/>
    <n v="1.7000578703737119"/>
  </r>
  <r>
    <s v="182"/>
    <x v="0"/>
    <d v="2010-01-19T00:00:00"/>
    <x v="4"/>
    <s v="2010"/>
    <d v="2010-01-20T16:46:59"/>
    <s v="Elemento"/>
    <s v="Resoluciones-Oficios/DR05/Lists/ResolucionesOficios"/>
    <x v="2"/>
    <n v="0"/>
    <n v="1.6992939814808778"/>
  </r>
  <r>
    <s v="181"/>
    <x v="0"/>
    <d v="2010-01-19T00:00:00"/>
    <x v="4"/>
    <s v="2010"/>
    <d v="2010-01-20T16:45:58"/>
    <s v="Elemento"/>
    <s v="Resoluciones-Oficios/DR05/Lists/ResolucionesOficios"/>
    <x v="2"/>
    <n v="0"/>
    <n v="1.6985879629646661"/>
  </r>
  <r>
    <s v="180"/>
    <x v="0"/>
    <d v="2010-01-19T00:00:00"/>
    <x v="4"/>
    <s v="2010"/>
    <d v="2010-01-20T16:42:49"/>
    <s v="Elemento"/>
    <s v="Resoluciones-Oficios/DR05/Lists/ResolucionesOficios"/>
    <x v="2"/>
    <n v="0"/>
    <n v="1.6964004629626288"/>
  </r>
  <r>
    <s v="179"/>
    <x v="0"/>
    <d v="2010-01-19T00:00:00"/>
    <x v="4"/>
    <s v="2010"/>
    <d v="2010-01-20T16:41:32"/>
    <s v="Elemento"/>
    <s v="Resoluciones-Oficios/DR05/Lists/ResolucionesOficios"/>
    <x v="2"/>
    <n v="0"/>
    <n v="1.6955092592615983"/>
  </r>
  <r>
    <s v="178"/>
    <x v="0"/>
    <d v="2010-01-19T00:00:00"/>
    <x v="4"/>
    <s v="2010"/>
    <d v="2010-01-20T16:40:34"/>
    <s v="Elemento"/>
    <s v="Resoluciones-Oficios/DR05/Lists/ResolucionesOficios"/>
    <x v="2"/>
    <n v="0"/>
    <n v="1.6948379629611736"/>
  </r>
  <r>
    <s v="177"/>
    <x v="0"/>
    <d v="2010-01-19T00:00:00"/>
    <x v="4"/>
    <s v="2010"/>
    <d v="2010-01-20T16:35:22"/>
    <s v="Elemento"/>
    <s v="Resoluciones-Oficios/DR05/Lists/ResolucionesOficios"/>
    <x v="2"/>
    <n v="0"/>
    <n v="1.6912268518499332"/>
  </r>
  <r>
    <s v="176"/>
    <x v="0"/>
    <d v="2010-01-19T00:00:00"/>
    <x v="4"/>
    <s v="2010"/>
    <d v="2010-01-20T16:34:23"/>
    <s v="Elemento"/>
    <s v="Resoluciones-Oficios/DR05/Lists/ResolucionesOficios"/>
    <x v="2"/>
    <n v="0"/>
    <n v="1.6905439814800047"/>
  </r>
  <r>
    <s v="175"/>
    <x v="0"/>
    <d v="2010-01-19T00:00:00"/>
    <x v="4"/>
    <s v="2010"/>
    <d v="2010-01-20T16:33:26"/>
    <s v="Elemento"/>
    <s v="Resoluciones-Oficios/DR05/Lists/ResolucionesOficios"/>
    <x v="2"/>
    <n v="0"/>
    <n v="1.6898842592563597"/>
  </r>
  <r>
    <s v="38"/>
    <x v="2"/>
    <d v="2010-01-19T00:00:00"/>
    <x v="4"/>
    <s v="2010"/>
    <d v="2010-01-19T17:52:07"/>
    <s v="Elemento"/>
    <s v="Resoluciones-Oficios/DR05/Lists/ResolucionesOficios"/>
    <x v="2"/>
    <n v="0"/>
    <n v="0.74452546296379296"/>
  </r>
  <r>
    <s v="174"/>
    <x v="0"/>
    <d v="2010-01-19T00:00:00"/>
    <x v="4"/>
    <s v="2010"/>
    <d v="2010-01-19T17:50:21"/>
    <s v="Elemento"/>
    <s v="Resoluciones-Oficios/DR05/Lists/ResolucionesOficios"/>
    <x v="2"/>
    <n v="0"/>
    <n v="0.74329861110891216"/>
  </r>
  <r>
    <s v="173"/>
    <x v="0"/>
    <d v="2010-01-19T00:00:00"/>
    <x v="4"/>
    <s v="2010"/>
    <d v="2010-01-19T17:49:35"/>
    <s v="Elemento"/>
    <s v="Resoluciones-Oficios/DR05/Lists/ResolucionesOficios"/>
    <x v="2"/>
    <n v="0"/>
    <n v="0.74276620370073942"/>
  </r>
  <r>
    <s v="172"/>
    <x v="0"/>
    <d v="2010-01-19T00:00:00"/>
    <x v="4"/>
    <s v="2010"/>
    <d v="2010-01-19T17:48:47"/>
    <s v="Elemento"/>
    <s v="Resoluciones-Oficios/DR05/Lists/ResolucionesOficios"/>
    <x v="2"/>
    <n v="0"/>
    <n v="0.74221064814628335"/>
  </r>
  <r>
    <s v="171"/>
    <x v="0"/>
    <d v="2010-01-19T00:00:00"/>
    <x v="4"/>
    <s v="2010"/>
    <d v="2010-01-19T17:46:22"/>
    <s v="Elemento"/>
    <s v="Resoluciones-Oficios/DR05/Lists/ResolucionesOficios"/>
    <x v="2"/>
    <n v="0"/>
    <n v="0.74053240740613546"/>
  </r>
  <r>
    <s v="170"/>
    <x v="0"/>
    <d v="2010-01-19T00:00:00"/>
    <x v="4"/>
    <s v="2010"/>
    <d v="2010-01-19T17:45:34"/>
    <s v="Elemento"/>
    <s v="Resoluciones-Oficios/DR05/Lists/ResolucionesOficios"/>
    <x v="2"/>
    <n v="0"/>
    <n v="0.73997685185167938"/>
  </r>
  <r>
    <s v="169"/>
    <x v="0"/>
    <d v="2010-01-19T00:00:00"/>
    <x v="4"/>
    <s v="2010"/>
    <d v="2010-01-19T16:06:48"/>
    <s v="Elemento"/>
    <s v="Resoluciones-Oficios/DR05/Lists/ResolucionesOficios"/>
    <x v="2"/>
    <n v="0"/>
    <n v="0.67138888889166992"/>
  </r>
  <r>
    <s v="168"/>
    <x v="0"/>
    <d v="2010-01-19T00:00:00"/>
    <x v="4"/>
    <s v="2010"/>
    <d v="2010-01-19T16:05:58"/>
    <s v="Elemento"/>
    <s v="Resoluciones-Oficios/DR05/Lists/ResolucionesOficios"/>
    <x v="2"/>
    <n v="0"/>
    <n v="0.67081018518365454"/>
  </r>
  <r>
    <s v="167"/>
    <x v="0"/>
    <d v="2010-01-18T00:00:00"/>
    <x v="4"/>
    <s v="2010"/>
    <d v="2010-01-19T15:53:24"/>
    <s v="Elemento"/>
    <s v="Resoluciones-Oficios/DR05/Lists/ResolucionesOficios"/>
    <x v="2"/>
    <n v="0"/>
    <n v="1.6620833333363407"/>
  </r>
  <r>
    <s v="37"/>
    <x v="3"/>
    <d v="2010-01-18T00:00:00"/>
    <x v="4"/>
    <s v="2010"/>
    <d v="2010-01-19T09:52:48"/>
    <s v="Elemento"/>
    <s v="Resoluciones-Oficios/DR05/Lists/ResolucionesOficios"/>
    <x v="2"/>
    <n v="0"/>
    <n v="1.4116666666668607"/>
  </r>
  <r>
    <s v="36"/>
    <x v="3"/>
    <d v="2010-01-18T00:00:00"/>
    <x v="4"/>
    <s v="2010"/>
    <d v="2010-01-19T09:50:33"/>
    <s v="Elemento"/>
    <s v="Resoluciones-Oficios/DR05/Lists/ResolucionesOficios"/>
    <x v="2"/>
    <n v="0"/>
    <n v="1.4101041666654055"/>
  </r>
  <r>
    <s v="166"/>
    <x v="0"/>
    <d v="2010-01-15T00:00:00"/>
    <x v="4"/>
    <s v="2010"/>
    <d v="2010-01-18T18:00:43"/>
    <s v="Elemento"/>
    <s v="Resoluciones-Oficios/DR05/Lists/ResolucionesOficios"/>
    <x v="2"/>
    <n v="0"/>
    <n v="3.7504976851851097"/>
  </r>
  <r>
    <s v="165"/>
    <x v="0"/>
    <d v="2010-01-15T00:00:00"/>
    <x v="4"/>
    <s v="2010"/>
    <d v="2010-01-18T17:59:59"/>
    <s v="Elemento"/>
    <s v="Resoluciones-Oficios/DR05/Lists/ResolucionesOficios"/>
    <x v="2"/>
    <n v="0"/>
    <n v="3.7499884259232203"/>
  </r>
  <r>
    <s v="164"/>
    <x v="0"/>
    <d v="2010-01-15T00:00:00"/>
    <x v="4"/>
    <s v="2010"/>
    <d v="2010-01-18T17:59:08"/>
    <s v="Elemento"/>
    <s v="Resoluciones-Oficios/DR05/Lists/ResolucionesOficios"/>
    <x v="2"/>
    <n v="0"/>
    <n v="3.7493981481457013"/>
  </r>
  <r>
    <s v="163"/>
    <x v="0"/>
    <d v="2010-01-15T00:00:00"/>
    <x v="4"/>
    <s v="2010"/>
    <d v="2010-01-18T17:58:21"/>
    <s v="Elemento"/>
    <s v="Resoluciones-Oficios/DR05/Lists/ResolucionesOficios"/>
    <x v="2"/>
    <n v="0"/>
    <n v="3.7488541666680248"/>
  </r>
  <r>
    <s v="162"/>
    <x v="0"/>
    <d v="2010-01-15T00:00:00"/>
    <x v="4"/>
    <s v="2010"/>
    <d v="2010-01-18T17:57:40"/>
    <s v="Elemento"/>
    <s v="Resoluciones-Oficios/DR05/Lists/ResolucionesOficios"/>
    <x v="2"/>
    <n v="0"/>
    <n v="3.7483796296291985"/>
  </r>
  <r>
    <s v="161"/>
    <x v="0"/>
    <d v="2010-01-15T00:00:00"/>
    <x v="4"/>
    <s v="2010"/>
    <d v="2010-01-18T17:56:56"/>
    <s v="Elemento"/>
    <s v="Resoluciones-Oficios/DR05/Lists/ResolucionesOficios"/>
    <x v="2"/>
    <n v="0"/>
    <n v="3.7478703703673091"/>
  </r>
  <r>
    <s v="160"/>
    <x v="0"/>
    <d v="2010-01-15T00:00:00"/>
    <x v="4"/>
    <s v="2010"/>
    <d v="2010-01-18T17:56:08"/>
    <s v="Elemento"/>
    <s v="Resoluciones-Oficios/DR05/Lists/ResolucionesOficios"/>
    <x v="2"/>
    <n v="0"/>
    <n v="3.747314814812853"/>
  </r>
  <r>
    <s v="159"/>
    <x v="0"/>
    <d v="2010-01-15T00:00:00"/>
    <x v="4"/>
    <s v="2010"/>
    <d v="2010-01-18T17:54:42"/>
    <s v="Elemento"/>
    <s v="Resoluciones-Oficios/DR05/Lists/ResolucionesOficios"/>
    <x v="2"/>
    <n v="0"/>
    <n v="3.7463194444426335"/>
  </r>
  <r>
    <s v="158"/>
    <x v="0"/>
    <d v="2010-01-15T00:00:00"/>
    <x v="4"/>
    <s v="2010"/>
    <d v="2010-01-18T17:53:50"/>
    <s v="Elemento"/>
    <s v="Resoluciones-Oficios/DR05/Lists/ResolucionesOficios"/>
    <x v="2"/>
    <n v="0"/>
    <n v="3.7457175925956108"/>
  </r>
  <r>
    <s v="157"/>
    <x v="0"/>
    <d v="2010-01-15T00:00:00"/>
    <x v="4"/>
    <s v="2010"/>
    <d v="2010-01-18T17:53:07"/>
    <s v="Elemento"/>
    <s v="Resoluciones-Oficios/DR05/Lists/ResolucionesOficios"/>
    <x v="2"/>
    <n v="0"/>
    <n v="3.745219907410501"/>
  </r>
  <r>
    <s v="156"/>
    <x v="0"/>
    <d v="2010-01-15T00:00:00"/>
    <x v="4"/>
    <s v="2010"/>
    <d v="2010-01-18T17:52:16"/>
    <s v="Elemento"/>
    <s v="Resoluciones-Oficios/DR05/Lists/ResolucionesOficios"/>
    <x v="2"/>
    <n v="0"/>
    <n v="3.744629629632982"/>
  </r>
  <r>
    <s v="155"/>
    <x v="0"/>
    <d v="2010-01-15T00:00:00"/>
    <x v="4"/>
    <s v="2010"/>
    <d v="2010-01-18T17:34:14"/>
    <s v="Elemento"/>
    <s v="Resoluciones-Oficios/DR05/Lists/ResolucionesOficios"/>
    <x v="2"/>
    <n v="0"/>
    <n v="3.732106481482333"/>
  </r>
  <r>
    <s v="154"/>
    <x v="0"/>
    <d v="2010-01-15T00:00:00"/>
    <x v="4"/>
    <s v="2010"/>
    <d v="2010-01-18T17:32:59"/>
    <s v="Elemento"/>
    <s v="Resoluciones-Oficios/DR05/Lists/ResolucionesOficios"/>
    <x v="2"/>
    <n v="0"/>
    <n v="3.7312384259275859"/>
  </r>
  <r>
    <s v="153"/>
    <x v="0"/>
    <d v="2010-01-15T00:00:00"/>
    <x v="4"/>
    <s v="2010"/>
    <d v="2010-01-18T17:32:08"/>
    <s v="Elemento"/>
    <s v="Resoluciones-Oficios/DR05/Lists/ResolucionesOficios"/>
    <x v="2"/>
    <n v="0"/>
    <n v="3.7306481481500668"/>
  </r>
  <r>
    <s v="152"/>
    <x v="0"/>
    <d v="2010-01-15T00:00:00"/>
    <x v="4"/>
    <s v="2010"/>
    <d v="2010-01-18T17:31:24"/>
    <s v="Elemento"/>
    <s v="Resoluciones-Oficios/DR05/Lists/ResolucionesOficios"/>
    <x v="2"/>
    <n v="0"/>
    <n v="3.7301388888881775"/>
  </r>
  <r>
    <s v="151"/>
    <x v="0"/>
    <d v="2010-01-15T00:00:00"/>
    <x v="4"/>
    <s v="2010"/>
    <d v="2010-01-18T17:16:17"/>
    <s v="Elemento"/>
    <s v="Resoluciones-Oficios/DR05/Lists/ResolucionesOficios"/>
    <x v="2"/>
    <n v="0"/>
    <n v="3.7196412037010305"/>
  </r>
  <r>
    <s v="150"/>
    <x v="0"/>
    <d v="2010-01-15T00:00:00"/>
    <x v="4"/>
    <s v="2010"/>
    <d v="2010-01-18T13:54:47"/>
    <s v="Elemento"/>
    <s v="Resoluciones-Oficios/DR05/Lists/ResolucionesOficios"/>
    <x v="2"/>
    <n v="0"/>
    <n v="3.5797106481477385"/>
  </r>
  <r>
    <s v="149"/>
    <x v="0"/>
    <d v="2010-01-15T00:00:00"/>
    <x v="4"/>
    <s v="2010"/>
    <d v="2010-01-18T13:31:34"/>
    <s v="Elemento"/>
    <s v="Resoluciones-Oficios/DR05/Lists/ResolucionesOficios"/>
    <x v="2"/>
    <n v="0"/>
    <n v="3.5635879629626288"/>
  </r>
  <r>
    <s v="148"/>
    <x v="0"/>
    <d v="2010-01-15T00:00:00"/>
    <x v="4"/>
    <s v="2010"/>
    <d v="2010-01-18T13:30:39"/>
    <s v="Elemento"/>
    <s v="Resoluciones-Oficios/DR05/Lists/ResolucionesOficios"/>
    <x v="2"/>
    <n v="0"/>
    <n v="3.5629513888852671"/>
  </r>
  <r>
    <s v="147"/>
    <x v="0"/>
    <d v="2010-01-15T00:00:00"/>
    <x v="4"/>
    <s v="2010"/>
    <d v="2010-01-18T13:29:41"/>
    <s v="Elemento"/>
    <s v="Resoluciones-Oficios/DR05/Lists/ResolucionesOficios"/>
    <x v="2"/>
    <n v="0"/>
    <n v="3.5622800925921183"/>
  </r>
  <r>
    <s v="146"/>
    <x v="0"/>
    <d v="2010-01-15T00:00:00"/>
    <x v="4"/>
    <s v="2010"/>
    <d v="2010-01-18T13:28:15"/>
    <s v="Elemento"/>
    <s v="Resoluciones-Oficios/DR05/Lists/ResolucionesOficios"/>
    <x v="2"/>
    <n v="0"/>
    <n v="3.5612847222218988"/>
  </r>
  <r>
    <s v="145"/>
    <x v="0"/>
    <d v="2010-01-15T00:00:00"/>
    <x v="4"/>
    <s v="2010"/>
    <d v="2010-01-18T13:26:58"/>
    <s v="Elemento"/>
    <s v="Resoluciones-Oficios/DR05/Lists/ResolucionesOficios"/>
    <x v="2"/>
    <n v="0"/>
    <n v="3.5603935185208684"/>
  </r>
  <r>
    <s v="144"/>
    <x v="0"/>
    <d v="2010-01-15T00:00:00"/>
    <x v="4"/>
    <s v="2010"/>
    <d v="2010-01-18T13:25:55"/>
    <s v="Elemento"/>
    <s v="Resoluciones-Oficios/DR05/Lists/ResolucionesOficios"/>
    <x v="2"/>
    <n v="0"/>
    <n v="3.5596643518510973"/>
  </r>
  <r>
    <s v="143"/>
    <x v="0"/>
    <d v="2010-01-15T00:00:00"/>
    <x v="4"/>
    <s v="2010"/>
    <d v="2010-01-18T13:24:38"/>
    <s v="Elemento"/>
    <s v="Resoluciones-Oficios/DR05/Lists/ResolucionesOficios"/>
    <x v="2"/>
    <n v="0"/>
    <n v="3.5587731481500668"/>
  </r>
  <r>
    <s v="142"/>
    <x v="0"/>
    <d v="2010-01-15T00:00:00"/>
    <x v="4"/>
    <s v="2010"/>
    <d v="2010-01-18T13:23:39"/>
    <s v="Elemento"/>
    <s v="Resoluciones-Oficios/DR05/Lists/ResolucionesOficios"/>
    <x v="2"/>
    <n v="0"/>
    <n v="3.5580902777801384"/>
  </r>
  <r>
    <s v="141"/>
    <x v="0"/>
    <d v="2010-01-15T00:00:00"/>
    <x v="4"/>
    <s v="2010"/>
    <d v="2010-01-18T13:22:40"/>
    <s v="Elemento"/>
    <s v="Resoluciones-Oficios/DR05/Lists/ResolucionesOficios"/>
    <x v="2"/>
    <n v="0"/>
    <n v="3.55740740741021"/>
  </r>
  <r>
    <s v="140"/>
    <x v="0"/>
    <d v="2010-01-15T00:00:00"/>
    <x v="4"/>
    <s v="2010"/>
    <d v="2010-01-18T13:21:24"/>
    <s v="Elemento"/>
    <s v="Resoluciones-Oficios/DR05/Lists/ResolucionesOficios"/>
    <x v="2"/>
    <n v="0"/>
    <n v="3.5565277777786832"/>
  </r>
  <r>
    <s v="139"/>
    <x v="0"/>
    <d v="2010-01-15T00:00:00"/>
    <x v="4"/>
    <s v="2010"/>
    <d v="2010-01-18T13:20:29"/>
    <s v="Elemento"/>
    <s v="Resoluciones-Oficios/DR05/Lists/ResolucionesOficios"/>
    <x v="2"/>
    <n v="0"/>
    <n v="3.5558912037013215"/>
  </r>
  <r>
    <s v="138"/>
    <x v="0"/>
    <d v="2010-01-15T00:00:00"/>
    <x v="4"/>
    <s v="2010"/>
    <d v="2010-01-18T13:18:56"/>
    <s v="Elemento"/>
    <s v="Resoluciones-Oficios/DR05/Lists/ResolucionesOficios"/>
    <x v="2"/>
    <n v="0"/>
    <n v="3.5548148148154723"/>
  </r>
  <r>
    <s v="137"/>
    <x v="0"/>
    <d v="2010-01-15T00:00:00"/>
    <x v="4"/>
    <s v="2010"/>
    <d v="2010-01-18T13:17:37"/>
    <s v="Elemento"/>
    <s v="Resoluciones-Oficios/DR05/Lists/ResolucionesOficios"/>
    <x v="2"/>
    <n v="0"/>
    <n v="3.5539004629608826"/>
  </r>
  <r>
    <s v="136"/>
    <x v="0"/>
    <d v="2010-01-15T00:00:00"/>
    <x v="4"/>
    <s v="2010"/>
    <d v="2010-01-18T13:16:32"/>
    <s v="Elemento"/>
    <s v="Resoluciones-Oficios/DR05/Lists/ResolucionesOficios"/>
    <x v="2"/>
    <n v="0"/>
    <n v="3.5531481481448282"/>
  </r>
  <r>
    <s v="135"/>
    <x v="0"/>
    <d v="2010-01-15T00:00:00"/>
    <x v="4"/>
    <s v="2010"/>
    <d v="2010-01-18T13:15:39"/>
    <s v="Elemento"/>
    <s v="Resoluciones-Oficios/DR05/Lists/ResolucionesOficios"/>
    <x v="2"/>
    <n v="0"/>
    <n v="3.5525347222210257"/>
  </r>
  <r>
    <s v="134"/>
    <x v="0"/>
    <d v="2010-01-15T00:00:00"/>
    <x v="4"/>
    <s v="2010"/>
    <d v="2010-01-18T13:14:47"/>
    <s v="Elemento"/>
    <s v="Resoluciones-Oficios/DR05/Lists/ResolucionesOficios"/>
    <x v="2"/>
    <n v="0"/>
    <n v="3.551932870374003"/>
  </r>
  <r>
    <s v="133"/>
    <x v="0"/>
    <d v="2010-01-15T00:00:00"/>
    <x v="4"/>
    <s v="2010"/>
    <d v="2010-01-18T13:13:49"/>
    <s v="Elemento"/>
    <s v="Resoluciones-Oficios/DR05/Lists/ResolucionesOficios"/>
    <x v="2"/>
    <n v="0"/>
    <n v="3.5512615740735782"/>
  </r>
  <r>
    <s v="132"/>
    <x v="0"/>
    <d v="2010-01-15T00:00:00"/>
    <x v="4"/>
    <s v="2010"/>
    <d v="2010-01-18T13:12:49"/>
    <s v="Elemento"/>
    <s v="Resoluciones-Oficios/DR05/Lists/ResolucionesOficios"/>
    <x v="2"/>
    <n v="0"/>
    <n v="3.5505671296268702"/>
  </r>
  <r>
    <s v="131"/>
    <x v="0"/>
    <d v="2010-01-15T00:00:00"/>
    <x v="4"/>
    <s v="2010"/>
    <d v="2010-01-18T13:11:52"/>
    <s v="Elemento"/>
    <s v="Resoluciones-Oficios/DR05/Lists/ResolucionesOficios"/>
    <x v="2"/>
    <n v="0"/>
    <n v="3.549907407410501"/>
  </r>
  <r>
    <s v="130"/>
    <x v="0"/>
    <d v="2010-01-15T00:00:00"/>
    <x v="4"/>
    <s v="2010"/>
    <d v="2010-01-15T17:28:09"/>
    <s v="Elemento"/>
    <s v="Resoluciones-Oficios/DR05/Lists/ResolucionesOficios"/>
    <x v="2"/>
    <n v="0"/>
    <n v="0.72788194444729015"/>
  </r>
  <r>
    <s v="129"/>
    <x v="0"/>
    <d v="2010-01-15T00:00:00"/>
    <x v="4"/>
    <s v="2010"/>
    <d v="2010-01-15T17:26:54"/>
    <s v="Elemento"/>
    <s v="Resoluciones-Oficios/DR05/Lists/ResolucionesOficios"/>
    <x v="2"/>
    <n v="0"/>
    <n v="0.72701388888526708"/>
  </r>
  <r>
    <s v="128"/>
    <x v="0"/>
    <d v="2010-01-15T00:00:00"/>
    <x v="4"/>
    <s v="2010"/>
    <d v="2010-01-15T17:25:35"/>
    <s v="Elemento"/>
    <s v="Resoluciones-Oficios/DR05/Lists/ResolucionesOficios"/>
    <x v="2"/>
    <n v="0"/>
    <n v="0.72609953703795327"/>
  </r>
  <r>
    <s v="127"/>
    <x v="0"/>
    <d v="2010-01-15T00:00:00"/>
    <x v="4"/>
    <s v="2010"/>
    <d v="2010-01-15T17:24:26"/>
    <s v="Elemento"/>
    <s v="Resoluciones-Oficios/DR05/Lists/ResolucionesOficios"/>
    <x v="2"/>
    <n v="0"/>
    <n v="0.72530092592933215"/>
  </r>
  <r>
    <s v="126"/>
    <x v="0"/>
    <d v="2010-01-15T00:00:00"/>
    <x v="4"/>
    <s v="2010"/>
    <d v="2010-01-15T17:23:32"/>
    <s v="Elemento"/>
    <s v="Resoluciones-Oficios/DR05/Lists/ResolucionesOficios"/>
    <x v="2"/>
    <n v="0"/>
    <n v="0.72467592592875008"/>
  </r>
  <r>
    <s v="35"/>
    <x v="3"/>
    <d v="2010-01-13T00:00:00"/>
    <x v="4"/>
    <s v="2010"/>
    <d v="2010-01-15T16:32:08"/>
    <s v="Elemento"/>
    <s v="Resoluciones-Oficios/DR05/Lists/ResolucionesOficios"/>
    <x v="2"/>
    <n v="0"/>
    <n v="2.6889814814785495"/>
  </r>
  <r>
    <s v="34"/>
    <x v="2"/>
    <d v="2010-01-13T00:00:00"/>
    <x v="4"/>
    <s v="2010"/>
    <d v="2010-01-15T16:29:55"/>
    <s v="Elemento"/>
    <s v="Resoluciones-Oficios/DR05/Lists/ResolucionesOficios"/>
    <x v="2"/>
    <n v="0"/>
    <n v="2.6874421296306537"/>
  </r>
  <r>
    <s v="125"/>
    <x v="0"/>
    <d v="2010-01-13T00:00:00"/>
    <x v="4"/>
    <s v="2010"/>
    <d v="2010-01-15T15:44:42"/>
    <s v="Elemento"/>
    <s v="Resoluciones-Oficios/DR05/Lists/ResolucionesOficios"/>
    <x v="2"/>
    <n v="0"/>
    <n v="2.656041666668898"/>
  </r>
  <r>
    <s v="124"/>
    <x v="0"/>
    <d v="2010-01-13T00:00:00"/>
    <x v="4"/>
    <s v="2010"/>
    <d v="2010-01-15T15:43:39"/>
    <s v="Elemento"/>
    <s v="Resoluciones-Oficios/DR05/Lists/ResolucionesOficios"/>
    <x v="2"/>
    <n v="0"/>
    <n v="2.6553124999991269"/>
  </r>
  <r>
    <s v="123"/>
    <x v="0"/>
    <d v="2010-01-13T00:00:00"/>
    <x v="4"/>
    <s v="2010"/>
    <d v="2010-01-15T15:41:50"/>
    <s v="Elemento"/>
    <s v="Resoluciones-Oficios/DR05/Lists/ResolucionesOficios"/>
    <x v="2"/>
    <n v="0"/>
    <n v="2.654050925928459"/>
  </r>
  <r>
    <s v="122"/>
    <x v="0"/>
    <d v="2010-01-13T00:00:00"/>
    <x v="4"/>
    <s v="2010"/>
    <d v="2010-01-15T15:40:50"/>
    <s v="Elemento"/>
    <s v="Resoluciones-Oficios/DR05/Lists/ResolucionesOficios"/>
    <x v="2"/>
    <n v="0"/>
    <n v="2.653356481481751"/>
  </r>
  <r>
    <s v="121"/>
    <x v="0"/>
    <d v="2010-01-13T00:00:00"/>
    <x v="4"/>
    <s v="2010"/>
    <d v="2010-01-15T15:39:35"/>
    <s v="Elemento"/>
    <s v="Resoluciones-Oficios/DR05/Lists/ResolucionesOficios"/>
    <x v="2"/>
    <n v="0"/>
    <n v="2.6524884259270038"/>
  </r>
  <r>
    <s v="120"/>
    <x v="0"/>
    <d v="2010-01-13T00:00:00"/>
    <x v="4"/>
    <s v="2010"/>
    <d v="2010-01-15T15:38:27"/>
    <s v="Elemento"/>
    <s v="Resoluciones-Oficios/DR05/Lists/ResolucionesOficios"/>
    <x v="2"/>
    <n v="0"/>
    <n v="2.6517013888878864"/>
  </r>
  <r>
    <s v="119"/>
    <x v="0"/>
    <d v="2010-01-13T00:00:00"/>
    <x v="4"/>
    <s v="2010"/>
    <d v="2010-01-15T15:37:31"/>
    <s v="Elemento"/>
    <s v="Resoluciones-Oficios/DR05/Lists/ResolucionesOficios"/>
    <x v="2"/>
    <n v="0"/>
    <n v="2.651053240741021"/>
  </r>
  <r>
    <s v="118"/>
    <x v="0"/>
    <d v="2010-01-13T00:00:00"/>
    <x v="4"/>
    <s v="2010"/>
    <d v="2010-01-15T15:36:32"/>
    <s v="Elemento"/>
    <s v="Resoluciones-Oficios/DR05/Lists/ResolucionesOficios"/>
    <x v="2"/>
    <n v="0"/>
    <n v="2.6503703703710926"/>
  </r>
  <r>
    <s v="117"/>
    <x v="0"/>
    <d v="2010-01-13T00:00:00"/>
    <x v="4"/>
    <s v="2010"/>
    <d v="2010-01-15T15:35:26"/>
    <s v="Elemento"/>
    <s v="Resoluciones-Oficios/DR05/Lists/ResolucionesOficios"/>
    <x v="2"/>
    <n v="0"/>
    <n v="2.6496064814782585"/>
  </r>
  <r>
    <s v="116"/>
    <x v="0"/>
    <d v="2010-01-13T00:00:00"/>
    <x v="4"/>
    <s v="2010"/>
    <d v="2010-01-15T15:34:16"/>
    <s v="Elemento"/>
    <s v="Resoluciones-Oficios/DR05/Lists/ResolucionesOficios"/>
    <x v="2"/>
    <n v="0"/>
    <n v="2.6487962962928577"/>
  </r>
  <r>
    <s v="115"/>
    <x v="0"/>
    <d v="2010-01-13T00:00:00"/>
    <x v="4"/>
    <s v="2010"/>
    <d v="2010-01-15T15:32:45"/>
    <s v="Elemento"/>
    <s v="Resoluciones-Oficios/DR05/Lists/ResolucionesOficios"/>
    <x v="2"/>
    <n v="0"/>
    <n v="2.6477430555532919"/>
  </r>
  <r>
    <s v="114"/>
    <x v="0"/>
    <d v="2010-01-13T00:00:00"/>
    <x v="4"/>
    <s v="2010"/>
    <d v="2010-01-15T15:31:49"/>
    <s v="Elemento"/>
    <s v="Resoluciones-Oficios/DR05/Lists/ResolucionesOficios"/>
    <x v="2"/>
    <n v="0"/>
    <n v="2.6470949074064265"/>
  </r>
  <r>
    <s v="113"/>
    <x v="0"/>
    <d v="2010-01-13T00:00:00"/>
    <x v="4"/>
    <s v="2010"/>
    <d v="2010-01-15T15:30:35"/>
    <s v="Elemento"/>
    <s v="Resoluciones-Oficios/DR05/Lists/ResolucionesOficios"/>
    <x v="2"/>
    <n v="0"/>
    <n v="2.646238425928459"/>
  </r>
  <r>
    <s v="112"/>
    <x v="0"/>
    <d v="2010-01-13T00:00:00"/>
    <x v="4"/>
    <s v="2010"/>
    <d v="2010-01-15T15:29:19"/>
    <s v="Elemento"/>
    <s v="Resoluciones-Oficios/DR05/Lists/ResolucionesOficios"/>
    <x v="2"/>
    <n v="0"/>
    <n v="2.6453587962969323"/>
  </r>
  <r>
    <s v="111"/>
    <x v="0"/>
    <d v="2010-01-13T00:00:00"/>
    <x v="4"/>
    <s v="2010"/>
    <d v="2010-01-15T15:25:30"/>
    <s v="Elemento"/>
    <s v="Resoluciones-Oficios/DR05/Lists/ResolucionesOficios"/>
    <x v="2"/>
    <n v="0"/>
    <n v="2.6427083333328483"/>
  </r>
  <r>
    <s v="110"/>
    <x v="0"/>
    <d v="2010-01-13T00:00:00"/>
    <x v="4"/>
    <s v="2010"/>
    <d v="2010-01-15T15:23:56"/>
    <s v="Elemento"/>
    <s v="Resoluciones-Oficios/DR05/Lists/ResolucionesOficios"/>
    <x v="2"/>
    <n v="0"/>
    <n v="2.6416203703702195"/>
  </r>
  <r>
    <s v="109"/>
    <x v="0"/>
    <d v="2010-01-13T00:00:00"/>
    <x v="4"/>
    <s v="2010"/>
    <d v="2010-01-15T15:22:53"/>
    <s v="Elemento"/>
    <s v="Resoluciones-Oficios/DR05/Lists/ResolucionesOficios"/>
    <x v="2"/>
    <n v="0"/>
    <n v="2.6408912037004484"/>
  </r>
  <r>
    <s v="108"/>
    <x v="0"/>
    <d v="2010-01-13T00:00:00"/>
    <x v="4"/>
    <s v="2010"/>
    <d v="2010-01-15T15:21:42"/>
    <s v="Elemento"/>
    <s v="Resoluciones-Oficios/DR05/Lists/ResolucionesOficios"/>
    <x v="2"/>
    <n v="0"/>
    <n v="2.6400694444455439"/>
  </r>
  <r>
    <s v="107"/>
    <x v="0"/>
    <d v="2010-01-13T00:00:00"/>
    <x v="4"/>
    <s v="2010"/>
    <d v="2010-01-15T15:20:46"/>
    <s v="Elemento"/>
    <s v="Resoluciones-Oficios/DR05/Lists/ResolucionesOficios"/>
    <x v="2"/>
    <n v="0"/>
    <n v="2.6394212962986785"/>
  </r>
  <r>
    <s v="106"/>
    <x v="0"/>
    <d v="2010-01-13T00:00:00"/>
    <x v="4"/>
    <s v="2010"/>
    <d v="2010-01-15T15:19:56"/>
    <s v="Elemento"/>
    <s v="Resoluciones-Oficios/DR05/Lists/ResolucionesOficios"/>
    <x v="2"/>
    <n v="0"/>
    <n v="2.6388425925906631"/>
  </r>
  <r>
    <s v="105"/>
    <x v="0"/>
    <d v="2010-01-13T00:00:00"/>
    <x v="4"/>
    <s v="2010"/>
    <d v="2010-01-15T15:19:08"/>
    <s v="Elemento"/>
    <s v="Resoluciones-Oficios/DR05/Lists/ResolucionesOficios"/>
    <x v="2"/>
    <n v="0"/>
    <n v="2.638287037036207"/>
  </r>
  <r>
    <s v="104"/>
    <x v="0"/>
    <d v="2010-01-13T00:00:00"/>
    <x v="4"/>
    <s v="2010"/>
    <d v="2010-01-15T15:18:01"/>
    <s v="Elemento"/>
    <s v="Resoluciones-Oficios/DR05/Lists/ResolucionesOficios"/>
    <x v="2"/>
    <n v="0"/>
    <n v="2.6375115740738693"/>
  </r>
  <r>
    <s v="103"/>
    <x v="0"/>
    <d v="2010-01-13T00:00:00"/>
    <x v="4"/>
    <s v="2010"/>
    <d v="2010-01-15T15:16:58"/>
    <s v="Elemento"/>
    <s v="Resoluciones-Oficios/DR05/Lists/ResolucionesOficios"/>
    <x v="2"/>
    <n v="0"/>
    <n v="2.6367824074040982"/>
  </r>
  <r>
    <s v="102"/>
    <x v="0"/>
    <d v="2010-01-13T00:00:00"/>
    <x v="4"/>
    <s v="2010"/>
    <d v="2010-01-15T15:15:51"/>
    <s v="Elemento"/>
    <s v="Resoluciones-Oficios/DR05/Lists/ResolucionesOficios"/>
    <x v="2"/>
    <n v="0"/>
    <n v="2.6360069444417604"/>
  </r>
  <r>
    <s v="101"/>
    <x v="0"/>
    <d v="2010-01-13T00:00:00"/>
    <x v="4"/>
    <s v="2010"/>
    <d v="2010-01-15T15:14:42"/>
    <s v="Elemento"/>
    <s v="Resoluciones-Oficios/DR05/Lists/ResolucionesOficios"/>
    <x v="2"/>
    <n v="0"/>
    <n v="2.6352083333331393"/>
  </r>
  <r>
    <s v="100"/>
    <x v="0"/>
    <d v="2010-01-13T00:00:00"/>
    <x v="4"/>
    <s v="2010"/>
    <d v="2010-01-13T18:38:35"/>
    <s v="Elemento"/>
    <s v="Resoluciones-Oficios/DR05/Lists/ResolucionesOficios"/>
    <x v="2"/>
    <n v="0"/>
    <n v="0.77679398148029577"/>
  </r>
  <r>
    <s v="99"/>
    <x v="0"/>
    <d v="2010-01-13T00:00:00"/>
    <x v="4"/>
    <s v="2010"/>
    <d v="2010-01-13T18:37:47"/>
    <s v="Elemento"/>
    <s v="Resoluciones-Oficios/DR05/Lists/ResolucionesOficios"/>
    <x v="2"/>
    <n v="0"/>
    <n v="0.77623842592583969"/>
  </r>
  <r>
    <s v="98"/>
    <x v="0"/>
    <d v="2010-01-13T00:00:00"/>
    <x v="4"/>
    <s v="2010"/>
    <d v="2010-01-13T18:36:39"/>
    <s v="Elemento"/>
    <s v="Resoluciones-Oficios/DR05/Lists/ResolucionesOficios"/>
    <x v="2"/>
    <n v="0"/>
    <n v="0.77545138888672227"/>
  </r>
  <r>
    <s v="97"/>
    <x v="0"/>
    <d v="2010-01-13T00:00:00"/>
    <x v="4"/>
    <s v="2010"/>
    <d v="2010-01-13T18:35:31"/>
    <s v="Elemento"/>
    <s v="Resoluciones-Oficios/DR05/Lists/ResolucionesOficios"/>
    <x v="2"/>
    <n v="0"/>
    <n v="0.77466435185488081"/>
  </r>
  <r>
    <s v="96"/>
    <x v="0"/>
    <d v="2010-01-13T00:00:00"/>
    <x v="4"/>
    <s v="2010"/>
    <d v="2010-01-13T18:34:38"/>
    <s v="Elemento"/>
    <s v="Resoluciones-Oficios/DR05/Lists/ResolucionesOficios"/>
    <x v="2"/>
    <n v="0"/>
    <n v="0.77405092592380242"/>
  </r>
  <r>
    <s v="95"/>
    <x v="0"/>
    <d v="2010-01-13T00:00:00"/>
    <x v="4"/>
    <s v="2010"/>
    <d v="2010-01-13T18:33:33"/>
    <s v="Elemento"/>
    <s v="Resoluciones-Oficios/DR05/Lists/ResolucionesOficios"/>
    <x v="2"/>
    <n v="0"/>
    <n v="0.773298611107748"/>
  </r>
  <r>
    <s v="94"/>
    <x v="0"/>
    <d v="2010-01-13T00:00:00"/>
    <x v="4"/>
    <s v="2010"/>
    <d v="2010-01-13T18:32:28"/>
    <s v="Elemento"/>
    <s v="Resoluciones-Oficios/DR05/Lists/ResolucionesOficios"/>
    <x v="2"/>
    <n v="0"/>
    <n v="0.77254629629896954"/>
  </r>
  <r>
    <s v="93"/>
    <x v="0"/>
    <d v="2010-01-13T00:00:00"/>
    <x v="4"/>
    <s v="2010"/>
    <d v="2010-01-13T18:31:27"/>
    <s v="Elemento"/>
    <s v="Resoluciones-Oficios/DR05/Lists/ResolucionesOficios"/>
    <x v="2"/>
    <n v="0"/>
    <n v="0.77184027777548181"/>
  </r>
  <r>
    <s v="92"/>
    <x v="0"/>
    <d v="2010-01-13T00:00:00"/>
    <x v="4"/>
    <s v="2010"/>
    <d v="2010-01-13T18:30:22"/>
    <s v="Elemento"/>
    <s v="Resoluciones-Oficios/DR05/Lists/ResolucionesOficios"/>
    <x v="2"/>
    <n v="0"/>
    <n v="0.77108796295942739"/>
  </r>
  <r>
    <s v="91"/>
    <x v="0"/>
    <d v="2010-01-13T00:00:00"/>
    <x v="4"/>
    <s v="2010"/>
    <d v="2010-01-13T18:29:05"/>
    <s v="Elemento"/>
    <s v="Resoluciones-Oficios/DR05/Lists/ResolucionesOficios"/>
    <x v="2"/>
    <n v="0"/>
    <n v="0.77019675925839692"/>
  </r>
  <r>
    <s v="90"/>
    <x v="0"/>
    <d v="2010-01-13T00:00:00"/>
    <x v="4"/>
    <s v="2010"/>
    <d v="2010-01-13T18:28:00"/>
    <s v="Elemento"/>
    <s v="Resoluciones-Oficios/DR05/Lists/ResolucionesOficios"/>
    <x v="2"/>
    <n v="0"/>
    <n v="0.7694444444423425"/>
  </r>
  <r>
    <s v="89"/>
    <x v="0"/>
    <d v="2010-01-13T00:00:00"/>
    <x v="4"/>
    <s v="2010"/>
    <d v="2010-01-13T18:26:52"/>
    <s v="Elemento"/>
    <s v="Resoluciones-Oficios/DR05/Lists/ResolucionesOficios"/>
    <x v="2"/>
    <n v="0"/>
    <n v="0.76865740741050104"/>
  </r>
  <r>
    <s v="88"/>
    <x v="0"/>
    <d v="2010-01-13T00:00:00"/>
    <x v="4"/>
    <s v="2010"/>
    <d v="2010-01-13T18:25:42"/>
    <s v="Elemento"/>
    <s v="Resoluciones-Oficios/DR05/Lists/ResolucionesOficios"/>
    <x v="2"/>
    <n v="0"/>
    <n v="0.76784722222510027"/>
  </r>
  <r>
    <s v="87"/>
    <x v="0"/>
    <d v="2010-01-13T00:00:00"/>
    <x v="4"/>
    <s v="2010"/>
    <d v="2010-01-13T18:24:44"/>
    <s v="Elemento"/>
    <s v="Resoluciones-Oficios/DR05/Lists/ResolucionesOficios"/>
    <x v="2"/>
    <n v="0"/>
    <n v="0.76717592592467554"/>
  </r>
  <r>
    <s v="86"/>
    <x v="0"/>
    <d v="2010-01-13T00:00:00"/>
    <x v="4"/>
    <s v="2010"/>
    <d v="2010-01-13T18:23:35"/>
    <s v="Elemento"/>
    <s v="Resoluciones-Oficios/DR05/Lists/ResolucionesOficios"/>
    <x v="2"/>
    <n v="0"/>
    <n v="0.76637731481605442"/>
  </r>
  <r>
    <s v="85"/>
    <x v="0"/>
    <d v="2010-01-13T00:00:00"/>
    <x v="4"/>
    <s v="2010"/>
    <d v="2010-01-13T18:09:41"/>
    <s v="Elemento"/>
    <s v="Resoluciones-Oficios/DR05/Lists/ResolucionesOficios"/>
    <x v="2"/>
    <n v="0"/>
    <n v="0.75672453703737119"/>
  </r>
  <r>
    <s v="84"/>
    <x v="0"/>
    <d v="2010-01-13T00:00:00"/>
    <x v="4"/>
    <s v="2010"/>
    <d v="2010-01-13T18:08:56"/>
    <s v="Elemento"/>
    <s v="Resoluciones-Oficios/DR05/Lists/ResolucionesOficios"/>
    <x v="2"/>
    <n v="0"/>
    <n v="0.75620370370597811"/>
  </r>
  <r>
    <s v="83"/>
    <x v="0"/>
    <d v="2010-01-13T00:00:00"/>
    <x v="4"/>
    <s v="2010"/>
    <d v="2010-01-13T18:08:01"/>
    <s v="Elemento"/>
    <s v="Resoluciones-Oficios/DR05/Lists/ResolucionesOficios"/>
    <x v="2"/>
    <n v="0"/>
    <n v="0.75556712962861639"/>
  </r>
  <r>
    <s v="82"/>
    <x v="0"/>
    <d v="2010-01-13T00:00:00"/>
    <x v="4"/>
    <s v="2010"/>
    <d v="2010-01-13T18:06:22"/>
    <s v="Elemento"/>
    <s v="Resoluciones-Oficios/DR05/Lists/ResolucionesOficios"/>
    <x v="2"/>
    <n v="0"/>
    <n v="0.75442129629664123"/>
  </r>
  <r>
    <s v="81"/>
    <x v="0"/>
    <d v="2010-01-13T00:00:00"/>
    <x v="4"/>
    <s v="2010"/>
    <d v="2010-01-13T18:05:27"/>
    <s v="Elemento"/>
    <s v="Resoluciones-Oficios/DR05/Lists/ResolucionesOficios"/>
    <x v="2"/>
    <n v="0"/>
    <n v="0.7537847222192795"/>
  </r>
  <r>
    <s v="80"/>
    <x v="0"/>
    <d v="2010-01-13T00:00:00"/>
    <x v="4"/>
    <s v="2010"/>
    <d v="2010-01-13T18:04:36"/>
    <s v="Elemento"/>
    <s v="Resoluciones-Oficios/DR05/Lists/ResolucionesOficios"/>
    <x v="2"/>
    <n v="0"/>
    <n v="0.75319444444176042"/>
  </r>
  <r>
    <s v="79"/>
    <x v="0"/>
    <d v="2010-01-13T00:00:00"/>
    <x v="4"/>
    <s v="2010"/>
    <d v="2010-01-13T18:03:49"/>
    <s v="Elemento"/>
    <s v="Resoluciones-Oficios/DR05/Lists/ResolucionesOficios"/>
    <x v="2"/>
    <n v="0"/>
    <n v="0.752650462964084"/>
  </r>
  <r>
    <s v="78"/>
    <x v="0"/>
    <d v="2010-01-13T00:00:00"/>
    <x v="4"/>
    <s v="2010"/>
    <d v="2010-01-13T18:02:35"/>
    <s v="Elemento"/>
    <s v="Resoluciones-Oficios/DR05/Lists/ResolucionesOficios"/>
    <x v="2"/>
    <n v="0"/>
    <n v="0.75179398147884058"/>
  </r>
  <r>
    <s v="77"/>
    <x v="0"/>
    <d v="2010-01-13T00:00:00"/>
    <x v="4"/>
    <s v="2010"/>
    <d v="2010-01-13T18:01:21"/>
    <s v="Elemento"/>
    <s v="Resoluciones-Oficios/DR05/Lists/ResolucionesOficios"/>
    <x v="2"/>
    <n v="0"/>
    <n v="0.75093750000087311"/>
  </r>
  <r>
    <s v="76"/>
    <x v="0"/>
    <d v="2010-01-13T00:00:00"/>
    <x v="4"/>
    <s v="2010"/>
    <d v="2010-01-13T17:58:50"/>
    <s v="Elemento"/>
    <s v="Resoluciones-Oficios/DR05/Lists/ResolucionesOficios"/>
    <x v="2"/>
    <n v="0"/>
    <n v="0.74918981481459923"/>
  </r>
  <r>
    <s v="75"/>
    <x v="0"/>
    <d v="2010-01-13T00:00:00"/>
    <x v="4"/>
    <s v="2010"/>
    <d v="2010-01-13T17:57:40"/>
    <s v="Elemento"/>
    <s v="Resoluciones-Oficios/DR05/Lists/ResolucionesOficios"/>
    <x v="2"/>
    <n v="0"/>
    <n v="0.74837962962919846"/>
  </r>
  <r>
    <s v="74"/>
    <x v="0"/>
    <d v="2010-01-13T00:00:00"/>
    <x v="4"/>
    <s v="2010"/>
    <d v="2010-01-13T17:56:44"/>
    <s v="Elemento"/>
    <s v="Resoluciones-Oficios/DR05/Lists/ResolucionesOficios"/>
    <x v="2"/>
    <n v="0"/>
    <n v="0.74773148148233304"/>
  </r>
  <r>
    <s v="73"/>
    <x v="0"/>
    <d v="2010-01-13T00:00:00"/>
    <x v="4"/>
    <s v="2010"/>
    <d v="2010-01-13T17:54:46"/>
    <s v="Elemento"/>
    <s v="Resoluciones-Oficios/DR05/Lists/ResolucionesOficios"/>
    <x v="2"/>
    <n v="0"/>
    <n v="0.74636574074247619"/>
  </r>
  <r>
    <s v="72"/>
    <x v="0"/>
    <d v="2010-01-13T00:00:00"/>
    <x v="4"/>
    <s v="2010"/>
    <d v="2010-01-13T17:43:38"/>
    <s v="Elemento"/>
    <s v="Resoluciones-Oficios/DR05/Lists/ResolucionesOficios"/>
    <x v="2"/>
    <n v="0"/>
    <n v="0.73863425925810589"/>
  </r>
  <r>
    <s v="71"/>
    <x v="0"/>
    <d v="2010-01-13T00:00:00"/>
    <x v="4"/>
    <s v="2010"/>
    <d v="2010-01-13T17:39:47"/>
    <s v="Elemento"/>
    <s v="Resoluciones-Oficios/DR05/Lists/ResolucionesOficios"/>
    <x v="2"/>
    <n v="0"/>
    <n v="0.73596064814773854"/>
  </r>
  <r>
    <s v="70"/>
    <x v="0"/>
    <d v="2010-01-13T00:00:00"/>
    <x v="4"/>
    <s v="2010"/>
    <d v="2010-01-13T17:38:08"/>
    <s v="Elemento"/>
    <s v="Resoluciones-Oficios/DR05/Lists/ResolucionesOficios"/>
    <x v="2"/>
    <n v="0"/>
    <n v="0.73481481481576338"/>
  </r>
  <r>
    <s v="69"/>
    <x v="0"/>
    <d v="2010-01-13T00:00:00"/>
    <x v="4"/>
    <s v="2010"/>
    <d v="2010-01-13T17:36:55"/>
    <s v="Elemento"/>
    <s v="Resoluciones-Oficios/DR05/Lists/ResolucionesOficios"/>
    <x v="2"/>
    <n v="0"/>
    <n v="0.73396990740729962"/>
  </r>
  <r>
    <s v="68"/>
    <x v="0"/>
    <d v="2010-01-13T00:00:00"/>
    <x v="4"/>
    <s v="2010"/>
    <d v="2010-01-13T17:36:00"/>
    <s v="Elemento"/>
    <s v="Resoluciones-Oficios/DR05/Lists/ResolucionesOficios"/>
    <x v="2"/>
    <n v="0"/>
    <n v="0.73333333332993789"/>
  </r>
  <r>
    <s v="67"/>
    <x v="0"/>
    <d v="2010-01-13T00:00:00"/>
    <x v="4"/>
    <s v="2010"/>
    <d v="2010-01-13T17:34:57"/>
    <s v="Elemento"/>
    <s v="Resoluciones-Oficios/DR05/Lists/ResolucionesOficios"/>
    <x v="2"/>
    <n v="0"/>
    <n v="0.73260416666744277"/>
  </r>
  <r>
    <s v="66"/>
    <x v="0"/>
    <d v="2010-01-13T00:00:00"/>
    <x v="4"/>
    <s v="2010"/>
    <d v="2010-01-13T17:33:01"/>
    <s v="Elemento"/>
    <s v="Resoluciones-Oficios/DR05/Lists/ResolucionesOficios"/>
    <x v="2"/>
    <n v="0"/>
    <n v="0.73126157407386927"/>
  </r>
  <r>
    <s v="65"/>
    <x v="0"/>
    <d v="2010-01-13T00:00:00"/>
    <x v="4"/>
    <s v="2010"/>
    <d v="2010-01-13T17:31:57"/>
    <s v="Elemento"/>
    <s v="Resoluciones-Oficios/DR05/Lists/ResolucionesOficios"/>
    <x v="2"/>
    <n v="0"/>
    <n v="0.7305208333345945"/>
  </r>
  <r>
    <s v="64"/>
    <x v="0"/>
    <d v="2010-01-13T00:00:00"/>
    <x v="4"/>
    <s v="2010"/>
    <d v="2010-01-13T17:29:41"/>
    <s v="Elemento"/>
    <s v="Resoluciones-Oficios/DR05/Lists/ResolucionesOficios"/>
    <x v="2"/>
    <n v="0"/>
    <n v="0.72894675925635966"/>
  </r>
  <r>
    <s v="63"/>
    <x v="0"/>
    <d v="2010-01-13T00:00:00"/>
    <x v="4"/>
    <s v="2010"/>
    <d v="2010-01-13T17:26:21"/>
    <s v="Elemento"/>
    <s v="Resoluciones-Oficios/DR05/Lists/ResolucionesOficios"/>
    <x v="2"/>
    <n v="0"/>
    <n v="0.726631944446126"/>
  </r>
  <r>
    <s v="33"/>
    <x v="2"/>
    <d v="2010-01-13T00:00:00"/>
    <x v="4"/>
    <s v="2010"/>
    <d v="2010-01-13T16:22:40"/>
    <s v="Elemento"/>
    <s v="Resoluciones-Oficios/DR05/Lists/ResolucionesOficios"/>
    <x v="2"/>
    <n v="0"/>
    <n v="0.68240740741021"/>
  </r>
  <r>
    <s v="32"/>
    <x v="3"/>
    <d v="2010-01-12T00:00:00"/>
    <x v="4"/>
    <s v="2010"/>
    <d v="2010-01-13T16:21:33"/>
    <s v="Elemento"/>
    <s v="Resoluciones-Oficios/DR05/Lists/ResolucionesOficios"/>
    <x v="2"/>
    <n v="0"/>
    <n v="1.6816319444478722"/>
  </r>
  <r>
    <s v="62"/>
    <x v="0"/>
    <d v="2010-01-13T00:00:00"/>
    <x v="4"/>
    <s v="2010"/>
    <d v="2010-01-13T15:25:19"/>
    <s v="Elemento"/>
    <s v="Resoluciones-Oficios/DR05/Lists/ResolucionesOficios"/>
    <x v="2"/>
    <n v="0"/>
    <n v="0.64258101851737592"/>
  </r>
  <r>
    <s v="61"/>
    <x v="0"/>
    <d v="2010-01-13T00:00:00"/>
    <x v="4"/>
    <s v="2010"/>
    <d v="2010-01-13T15:23:58"/>
    <s v="Elemento"/>
    <s v="Resoluciones-Oficios/DR05/Lists/ResolucionesOficios"/>
    <x v="2"/>
    <n v="0"/>
    <n v="0.64164351851650281"/>
  </r>
  <r>
    <s v="60"/>
    <x v="0"/>
    <d v="2010-01-13T00:00:00"/>
    <x v="4"/>
    <s v="2010"/>
    <d v="2010-01-13T15:23:19"/>
    <s v="Elemento"/>
    <s v="Resoluciones-Oficios/DR05/Lists/ResolucionesOficios"/>
    <x v="2"/>
    <n v="0"/>
    <n v="0.64119212963123573"/>
  </r>
  <r>
    <s v="59"/>
    <x v="0"/>
    <d v="2010-01-13T00:00:00"/>
    <x v="4"/>
    <s v="2010"/>
    <d v="2010-01-13T15:22:38"/>
    <s v="Elemento"/>
    <s v="Resoluciones-Oficios/DR05/Lists/ResolucionesOficios"/>
    <x v="2"/>
    <n v="0"/>
    <n v="0.64071759259240935"/>
  </r>
  <r>
    <s v="58"/>
    <x v="0"/>
    <d v="2010-01-13T00:00:00"/>
    <x v="4"/>
    <s v="2010"/>
    <d v="2010-01-13T15:21:56"/>
    <s v="Elemento"/>
    <s v="Resoluciones-Oficios/DR05/Lists/ResolucionesOficios"/>
    <x v="2"/>
    <n v="0"/>
    <n v="0.64023148148407927"/>
  </r>
  <r>
    <s v="57"/>
    <x v="0"/>
    <d v="2010-01-13T00:00:00"/>
    <x v="4"/>
    <s v="2010"/>
    <d v="2010-01-13T15:21:12"/>
    <s v="Elemento"/>
    <s v="Resoluciones-Oficios/DR05/Lists/ResolucionesOficios"/>
    <x v="2"/>
    <n v="0"/>
    <n v="0.63972222222218988"/>
  </r>
  <r>
    <s v="56"/>
    <x v="0"/>
    <d v="2010-01-13T00:00:00"/>
    <x v="4"/>
    <s v="2010"/>
    <d v="2010-01-13T15:19:52"/>
    <s v="Elemento"/>
    <s v="Resoluciones-Oficios/DR05/Lists/ResolucionesOficios"/>
    <x v="2"/>
    <n v="0"/>
    <n v="0.63879629629809642"/>
  </r>
  <r>
    <s v="55"/>
    <x v="0"/>
    <d v="2010-01-13T00:00:00"/>
    <x v="4"/>
    <s v="2010"/>
    <d v="2010-01-13T15:19:06"/>
    <s v="Elemento"/>
    <s v="Resoluciones-Oficios/DR05/Lists/ResolucionesOficios"/>
    <x v="2"/>
    <n v="0"/>
    <n v="0.63826388888992369"/>
  </r>
  <r>
    <s v="54"/>
    <x v="0"/>
    <d v="2010-01-13T00:00:00"/>
    <x v="4"/>
    <s v="2010"/>
    <d v="2010-01-13T15:17:49"/>
    <s v="Elemento"/>
    <s v="Resoluciones-Oficios/DR05/Lists/ResolucionesOficios"/>
    <x v="2"/>
    <n v="0"/>
    <n v="0.63737268518161727"/>
  </r>
  <r>
    <s v="53"/>
    <x v="0"/>
    <d v="2010-01-12T00:00:00"/>
    <x v="4"/>
    <s v="2010"/>
    <d v="2010-01-13T14:03:53"/>
    <s v="Elemento"/>
    <s v="Resoluciones-Oficios/DR05/Lists/ResolucionesOficios"/>
    <x v="2"/>
    <n v="0"/>
    <n v="1.5860300925924093"/>
  </r>
  <r>
    <s v="52"/>
    <x v="0"/>
    <d v="2010-01-12T00:00:00"/>
    <x v="4"/>
    <s v="2010"/>
    <d v="2010-01-13T14:03:14"/>
    <s v="Elemento"/>
    <s v="Resoluciones-Oficios/DR05/Lists/ResolucionesOficios"/>
    <x v="2"/>
    <n v="0"/>
    <n v="1.5855787037071423"/>
  </r>
  <r>
    <s v="51"/>
    <x v="0"/>
    <d v="2010-01-12T00:00:00"/>
    <x v="4"/>
    <s v="2010"/>
    <d v="2010-01-13T14:02:38"/>
    <s v="Elemento"/>
    <s v="Resoluciones-Oficios/DR05/Lists/ResolucionesOficios"/>
    <x v="2"/>
    <n v="0"/>
    <n v="1.5851620370376622"/>
  </r>
  <r>
    <s v="50"/>
    <x v="0"/>
    <d v="2010-01-12T00:00:00"/>
    <x v="4"/>
    <s v="2010"/>
    <d v="2010-01-13T14:01:37"/>
    <s v="Elemento"/>
    <s v="Resoluciones-Oficios/DR05/Lists/ResolucionesOficios"/>
    <x v="2"/>
    <n v="0"/>
    <n v="1.5844560185214505"/>
  </r>
  <r>
    <s v="49"/>
    <x v="0"/>
    <d v="2010-01-12T00:00:00"/>
    <x v="4"/>
    <s v="2010"/>
    <d v="2010-01-13T14:01:01"/>
    <s v="Elemento"/>
    <s v="Resoluciones-Oficios/DR05/Lists/ResolucionesOficios"/>
    <x v="2"/>
    <n v="0"/>
    <n v="1.5840393518519704"/>
  </r>
  <r>
    <s v="48"/>
    <x v="0"/>
    <d v="2010-01-12T00:00:00"/>
    <x v="4"/>
    <s v="2010"/>
    <d v="2010-01-13T14:00:13"/>
    <s v="Elemento"/>
    <s v="Resoluciones-Oficios/DR05/Lists/ResolucionesOficios"/>
    <x v="2"/>
    <n v="0"/>
    <n v="1.5834837962975143"/>
  </r>
  <r>
    <s v="47"/>
    <x v="0"/>
    <d v="2010-01-12T00:00:00"/>
    <x v="4"/>
    <s v="2010"/>
    <d v="2010-01-13T13:59:34"/>
    <s v="Elemento"/>
    <s v="Resoluciones-Oficios/DR05/Lists/ResolucionesOficios"/>
    <x v="2"/>
    <n v="0"/>
    <n v="1.5830324074049713"/>
  </r>
  <r>
    <s v="46"/>
    <x v="0"/>
    <d v="2010-01-12T00:00:00"/>
    <x v="4"/>
    <s v="2010"/>
    <d v="2010-01-13T13:58:55"/>
    <s v="Elemento"/>
    <s v="Resoluciones-Oficios/DR05/Lists/ResolucionesOficios"/>
    <x v="2"/>
    <n v="0"/>
    <n v="1.5825810185197042"/>
  </r>
  <r>
    <s v="45"/>
    <x v="0"/>
    <d v="2010-01-12T00:00:00"/>
    <x v="4"/>
    <s v="2010"/>
    <d v="2010-01-13T13:58:04"/>
    <s v="Elemento"/>
    <s v="Resoluciones-Oficios/DR05/Lists/ResolucionesOficios"/>
    <x v="2"/>
    <n v="0"/>
    <n v="1.5819907407421852"/>
  </r>
  <r>
    <s v="44"/>
    <x v="0"/>
    <d v="2010-01-12T00:00:00"/>
    <x v="4"/>
    <s v="2010"/>
    <d v="2010-01-13T13:57:11"/>
    <s v="Elemento"/>
    <s v="Resoluciones-Oficios/DR05/Lists/ResolucionesOficios"/>
    <x v="2"/>
    <n v="0"/>
    <n v="1.5813773148183827"/>
  </r>
  <r>
    <s v="43"/>
    <x v="0"/>
    <d v="2010-01-12T00:00:00"/>
    <x v="4"/>
    <s v="2010"/>
    <d v="2010-01-13T13:56:29"/>
    <s v="Elemento"/>
    <s v="Resoluciones-Oficios/DR05/Lists/ResolucionesOficios"/>
    <x v="2"/>
    <n v="0"/>
    <n v="1.5808912037027767"/>
  </r>
  <r>
    <s v="31"/>
    <x v="2"/>
    <d v="2010-01-12T00:00:00"/>
    <x v="4"/>
    <s v="2010"/>
    <d v="2010-01-12T16:13:20"/>
    <s v="Elemento"/>
    <s v="Resoluciones-Oficios/DR05/Lists/ResolucionesOficios"/>
    <x v="2"/>
    <n v="0"/>
    <n v="0.67592592592700385"/>
  </r>
  <r>
    <s v="30"/>
    <x v="2"/>
    <d v="2010-01-11T00:00:00"/>
    <x v="4"/>
    <s v="2010"/>
    <d v="2010-01-12T16:09:07"/>
    <s v="Elemento"/>
    <s v="Resoluciones-Oficios/DR05/Lists/ResolucionesOficios"/>
    <x v="2"/>
    <n v="0"/>
    <n v="1.6729976851856918"/>
  </r>
  <r>
    <s v="29"/>
    <x v="2"/>
    <d v="2010-01-11T00:00:00"/>
    <x v="4"/>
    <s v="2010"/>
    <d v="2010-01-12T16:08:05"/>
    <s v="Elemento"/>
    <s v="Resoluciones-Oficios/DR05/Lists/ResolucionesOficios"/>
    <x v="2"/>
    <n v="0"/>
    <n v="1.6722800925927004"/>
  </r>
  <r>
    <s v="28"/>
    <x v="2"/>
    <d v="2010-01-08T00:00:00"/>
    <x v="4"/>
    <s v="2010"/>
    <d v="2010-01-12T16:06:58"/>
    <s v="Elemento"/>
    <s v="Resoluciones-Oficios/DR05/Lists/ResolucionesOficios"/>
    <x v="2"/>
    <n v="0"/>
    <n v="4.6715046296303626"/>
  </r>
  <r>
    <s v="27"/>
    <x v="2"/>
    <d v="2010-01-08T00:00:00"/>
    <x v="4"/>
    <s v="2010"/>
    <d v="2010-01-12T16:05:52"/>
    <s v="Elemento"/>
    <s v="Resoluciones-Oficios/DR05/Lists/ResolucionesOficios"/>
    <x v="2"/>
    <n v="0"/>
    <n v="4.6707407407375285"/>
  </r>
  <r>
    <s v="26"/>
    <x v="2"/>
    <d v="2010-01-08T00:00:00"/>
    <x v="4"/>
    <s v="2010"/>
    <d v="2010-01-12T16:04:42"/>
    <s v="Elemento"/>
    <s v="Resoluciones-Oficios/DR05/Lists/ResolucionesOficios"/>
    <x v="2"/>
    <n v="0"/>
    <n v="4.6699305555521278"/>
  </r>
  <r>
    <s v="25"/>
    <x v="2"/>
    <d v="2010-01-08T00:00:00"/>
    <x v="4"/>
    <s v="2010"/>
    <d v="2010-01-12T15:57:42"/>
    <s v="Elemento"/>
    <s v="Resoluciones-Oficios/DR05/Lists/ResolucionesOficios"/>
    <x v="2"/>
    <n v="0"/>
    <n v="4.6650694444469991"/>
  </r>
  <r>
    <s v="42"/>
    <x v="0"/>
    <d v="2010-01-11T00:00:00"/>
    <x v="4"/>
    <s v="2010"/>
    <d v="2010-01-11T14:02:50"/>
    <s v="Elemento"/>
    <s v="Resoluciones-Oficios/DR05/Lists/ResolucionesOficios"/>
    <x v="2"/>
    <n v="0"/>
    <n v="0.58530092592263827"/>
  </r>
  <r>
    <s v="41"/>
    <x v="0"/>
    <d v="2010-01-11T00:00:00"/>
    <x v="4"/>
    <s v="2010"/>
    <d v="2010-01-11T14:00:33"/>
    <s v="Elemento"/>
    <s v="Resoluciones-Oficios/DR05/Lists/ResolucionesOficios"/>
    <x v="2"/>
    <n v="0"/>
    <n v="0.58371527777489973"/>
  </r>
  <r>
    <s v="40"/>
    <x v="0"/>
    <d v="2010-01-11T00:00:00"/>
    <x v="4"/>
    <s v="2010"/>
    <d v="2010-01-11T13:59:41"/>
    <s v="Elemento"/>
    <s v="Resoluciones-Oficios/DR05/Lists/ResolucionesOficios"/>
    <x v="2"/>
    <n v="0"/>
    <n v="0.58311342592787696"/>
  </r>
  <r>
    <s v="39"/>
    <x v="0"/>
    <d v="2010-01-11T00:00:00"/>
    <x v="4"/>
    <s v="2010"/>
    <d v="2010-01-11T13:58:49"/>
    <s v="Elemento"/>
    <s v="Resoluciones-Oficios/DR05/Lists/ResolucionesOficios"/>
    <x v="2"/>
    <n v="0"/>
    <n v="0.58251157407357823"/>
  </r>
  <r>
    <s v="38"/>
    <x v="0"/>
    <d v="2010-01-11T00:00:00"/>
    <x v="4"/>
    <s v="2010"/>
    <d v="2010-01-11T10:45:56"/>
    <s v="Elemento"/>
    <s v="Resoluciones-Oficios/DR05/Lists/ResolucionesOficios"/>
    <x v="2"/>
    <n v="0"/>
    <n v="0.44856481481838273"/>
  </r>
  <r>
    <s v="37"/>
    <x v="0"/>
    <d v="2010-01-11T00:00:00"/>
    <x v="4"/>
    <s v="2010"/>
    <d v="2010-01-11T10:45:01"/>
    <s v="Elemento"/>
    <s v="Resoluciones-Oficios/DR05/Lists/ResolucionesOficios"/>
    <x v="2"/>
    <n v="0"/>
    <n v="0.447928240741021"/>
  </r>
  <r>
    <s v="36"/>
    <x v="0"/>
    <d v="2010-01-11T00:00:00"/>
    <x v="4"/>
    <s v="2010"/>
    <d v="2010-01-11T10:30:59"/>
    <s v="Elemento"/>
    <s v="Resoluciones-Oficios/DR05/Lists/ResolucionesOficios"/>
    <x v="2"/>
    <n v="0"/>
    <n v="0.43818287036992842"/>
  </r>
  <r>
    <s v="35"/>
    <x v="0"/>
    <d v="2010-01-11T00:00:00"/>
    <x v="4"/>
    <s v="2010"/>
    <d v="2010-01-11T10:30:00"/>
    <s v="Elemento"/>
    <s v="Resoluciones-Oficios/DR05/Lists/ResolucionesOficios"/>
    <x v="2"/>
    <n v="0"/>
    <n v="0.4375"/>
  </r>
  <r>
    <s v="34"/>
    <x v="0"/>
    <d v="2010-01-11T00:00:00"/>
    <x v="4"/>
    <s v="2010"/>
    <d v="2010-01-11T10:28:56"/>
    <s v="Elemento"/>
    <s v="Resoluciones-Oficios/DR05/Lists/ResolucionesOficios"/>
    <x v="2"/>
    <n v="0"/>
    <n v="0.43675925926072523"/>
  </r>
  <r>
    <s v="33"/>
    <x v="0"/>
    <d v="2010-01-11T00:00:00"/>
    <x v="4"/>
    <s v="2010"/>
    <d v="2010-01-11T10:28:10"/>
    <s v="Elemento"/>
    <s v="Resoluciones-Oficios/DR05/Lists/ResolucionesOficios"/>
    <x v="2"/>
    <n v="0"/>
    <n v="0.4362268518525525"/>
  </r>
  <r>
    <s v="32"/>
    <x v="0"/>
    <d v="2010-01-11T00:00:00"/>
    <x v="4"/>
    <s v="2010"/>
    <d v="2010-01-11T10:27:25"/>
    <s v="Elemento"/>
    <s v="Resoluciones-Oficios/DR05/Lists/ResolucionesOficios"/>
    <x v="2"/>
    <n v="0"/>
    <n v="0.43570601852115942"/>
  </r>
  <r>
    <s v="31"/>
    <x v="0"/>
    <d v="2010-01-11T00:00:00"/>
    <x v="4"/>
    <s v="2010"/>
    <d v="2010-01-11T10:03:13"/>
    <s v="Elemento"/>
    <s v="Resoluciones-Oficios/DR05/Lists/ResolucionesOficios"/>
    <x v="2"/>
    <n v="0"/>
    <n v="0.41890046296612127"/>
  </r>
  <r>
    <s v="30"/>
    <x v="0"/>
    <d v="2010-01-11T00:00:00"/>
    <x v="4"/>
    <s v="2010"/>
    <d v="2010-01-11T10:00:53"/>
    <s v="Elemento"/>
    <s v="Resoluciones-Oficios/DR05/Lists/ResolucionesOficios"/>
    <x v="2"/>
    <n v="0"/>
    <n v="0.41728009259531973"/>
  </r>
  <r>
    <s v="29"/>
    <x v="0"/>
    <d v="2010-01-11T00:00:00"/>
    <x v="4"/>
    <s v="2010"/>
    <d v="2010-01-11T10:00:09"/>
    <s v="Elemento"/>
    <s v="Resoluciones-Oficios/DR05/Lists/ResolucionesOficios"/>
    <x v="2"/>
    <n v="0"/>
    <n v="0.41677083333343035"/>
  </r>
  <r>
    <s v="28"/>
    <x v="0"/>
    <d v="2010-01-11T00:00:00"/>
    <x v="4"/>
    <s v="2010"/>
    <d v="2010-01-11T09:59:10"/>
    <s v="Elemento"/>
    <s v="Resoluciones-Oficios/DR05/Lists/ResolucionesOficios"/>
    <x v="2"/>
    <n v="0"/>
    <n v="0.41608796296350192"/>
  </r>
  <r>
    <s v="27"/>
    <x v="0"/>
    <d v="2010-01-11T00:00:00"/>
    <x v="4"/>
    <s v="2010"/>
    <d v="2010-01-11T09:57:55"/>
    <s v="Elemento"/>
    <s v="Resoluciones-Oficios/DR05/Lists/ResolucionesOficios"/>
    <x v="2"/>
    <n v="0"/>
    <n v="0.41521990740875481"/>
  </r>
  <r>
    <s v="26"/>
    <x v="0"/>
    <d v="2010-01-11T00:00:00"/>
    <x v="4"/>
    <s v="2010"/>
    <d v="2010-01-11T09:56:23"/>
    <s v="Elemento"/>
    <s v="Resoluciones-Oficios/DR05/Lists/ResolucionesOficios"/>
    <x v="2"/>
    <n v="0"/>
    <n v="0.41415509259240935"/>
  </r>
  <r>
    <s v="24"/>
    <x v="2"/>
    <d v="2010-01-08T00:00:00"/>
    <x v="4"/>
    <s v="2010"/>
    <d v="2010-01-08T17:39:28"/>
    <s v="Elemento"/>
    <s v="Resoluciones-Oficios/DR05/Lists/ResolucionesOficios"/>
    <x v="2"/>
    <n v="0"/>
    <n v="0.73574074073985685"/>
  </r>
  <r>
    <s v="23"/>
    <x v="2"/>
    <d v="2010-01-08T00:00:00"/>
    <x v="4"/>
    <s v="2010"/>
    <d v="2010-01-08T17:38:27"/>
    <s v="Elemento"/>
    <s v="Resoluciones-Oficios/DR05/Lists/ResolucionesOficios"/>
    <x v="2"/>
    <n v="0"/>
    <n v="0.73503472222364508"/>
  </r>
  <r>
    <s v="22"/>
    <x v="2"/>
    <d v="2010-01-08T00:00:00"/>
    <x v="4"/>
    <s v="2010"/>
    <d v="2010-01-08T17:37:14"/>
    <s v="Elemento"/>
    <s v="Resoluciones-Oficios/DR05/Lists/ResolucionesOficios"/>
    <x v="2"/>
    <n v="0"/>
    <n v="0.73418981481518131"/>
  </r>
  <r>
    <s v="21"/>
    <x v="2"/>
    <d v="2010-01-08T00:00:00"/>
    <x v="4"/>
    <s v="2010"/>
    <d v="2010-01-08T17:36:06"/>
    <s v="Elemento"/>
    <s v="Resoluciones-Oficios/DR05/Lists/ResolucionesOficios"/>
    <x v="2"/>
    <n v="0"/>
    <n v="0.73340277777606389"/>
  </r>
  <r>
    <s v="20"/>
    <x v="2"/>
    <d v="2010-01-08T00:00:00"/>
    <x v="4"/>
    <s v="2010"/>
    <d v="2010-01-08T17:35:12"/>
    <s v="Elemento"/>
    <s v="Resoluciones-Oficios/DR05/Lists/ResolucionesOficios"/>
    <x v="2"/>
    <n v="0"/>
    <n v="0.73277777777548181"/>
  </r>
  <r>
    <s v="19"/>
    <x v="2"/>
    <d v="2010-01-08T00:00:00"/>
    <x v="4"/>
    <s v="2010"/>
    <d v="2010-01-08T17:34:07"/>
    <s v="Elemento"/>
    <s v="Resoluciones-Oficios/DR05/Lists/ResolucionesOficios"/>
    <x v="2"/>
    <n v="0"/>
    <n v="0.73202546295942739"/>
  </r>
  <r>
    <s v="18"/>
    <x v="2"/>
    <d v="2010-01-08T00:00:00"/>
    <x v="4"/>
    <s v="2010"/>
    <d v="2010-01-08T17:33:04"/>
    <s v="Elemento"/>
    <s v="Resoluciones-Oficios/DR05/Lists/ResolucionesOficios"/>
    <x v="2"/>
    <n v="0"/>
    <n v="0.73129629629693227"/>
  </r>
  <r>
    <s v="17"/>
    <x v="2"/>
    <d v="2010-01-08T00:00:00"/>
    <x v="4"/>
    <s v="2010"/>
    <d v="2010-01-08T17:32:07"/>
    <s v="Elemento"/>
    <s v="Resoluciones-Oficios/DR05/Lists/ResolucionesOficios"/>
    <x v="2"/>
    <n v="0"/>
    <n v="0.73063657407328719"/>
  </r>
  <r>
    <s v="16"/>
    <x v="2"/>
    <d v="2010-01-08T00:00:00"/>
    <x v="4"/>
    <s v="2010"/>
    <d v="2010-01-08T17:30:28"/>
    <s v="Elemento"/>
    <s v="Resoluciones-Oficios/DR05/Lists/ResolucionesOficios"/>
    <x v="2"/>
    <n v="0"/>
    <n v="0.72949074074131204"/>
  </r>
  <r>
    <s v="15"/>
    <x v="2"/>
    <d v="2010-01-08T00:00:00"/>
    <x v="4"/>
    <s v="2010"/>
    <d v="2010-01-08T17:29:38"/>
    <s v="Elemento"/>
    <s v="Resoluciones-Oficios/DR05/Lists/ResolucionesOficios"/>
    <x v="2"/>
    <n v="0"/>
    <n v="0.72891203704057261"/>
  </r>
  <r>
    <s v="14"/>
    <x v="2"/>
    <d v="2010-01-08T00:00:00"/>
    <x v="4"/>
    <s v="2010"/>
    <d v="2010-01-08T17:28:23"/>
    <s v="Elemento"/>
    <s v="Resoluciones-Oficios/DR05/Lists/ResolucionesOficios"/>
    <x v="2"/>
    <n v="0"/>
    <n v="0.72804398147854954"/>
  </r>
  <r>
    <s v="13"/>
    <x v="2"/>
    <d v="2010-01-08T00:00:00"/>
    <x v="4"/>
    <s v="2010"/>
    <d v="2010-01-08T17:27:17"/>
    <s v="Elemento"/>
    <s v="Resoluciones-Oficios/DR05/Lists/ResolucionesOficios"/>
    <x v="2"/>
    <n v="0"/>
    <n v="0.72728009259299142"/>
  </r>
  <r>
    <s v="12"/>
    <x v="2"/>
    <d v="2010-01-08T00:00:00"/>
    <x v="4"/>
    <s v="2010"/>
    <d v="2010-01-08T17:26:36"/>
    <s v="Elemento"/>
    <s v="Resoluciones-Oficios/DR05/Lists/ResolucionesOficios"/>
    <x v="2"/>
    <n v="0"/>
    <n v="0.72680555555416504"/>
  </r>
  <r>
    <s v="11"/>
    <x v="2"/>
    <d v="2010-01-08T00:00:00"/>
    <x v="4"/>
    <s v="2010"/>
    <d v="2010-01-08T17:25:45"/>
    <s v="Elemento"/>
    <s v="Resoluciones-Oficios/DR05/Lists/ResolucionesOficios"/>
    <x v="2"/>
    <n v="0"/>
    <n v="0.72621527777664596"/>
  </r>
  <r>
    <s v="10"/>
    <x v="2"/>
    <d v="2010-01-08T00:00:00"/>
    <x v="4"/>
    <s v="2010"/>
    <d v="2010-01-08T17:24:21"/>
    <s v="Elemento"/>
    <s v="Resoluciones-Oficios/DR05/Lists/ResolucionesOficios"/>
    <x v="2"/>
    <n v="0"/>
    <n v="0.72524305555270985"/>
  </r>
  <r>
    <s v="9"/>
    <x v="2"/>
    <d v="2010-01-08T00:00:00"/>
    <x v="4"/>
    <s v="2010"/>
    <d v="2010-01-08T17:23:16"/>
    <s v="Elemento"/>
    <s v="Resoluciones-Oficios/DR05/Lists/ResolucionesOficios"/>
    <x v="2"/>
    <n v="0"/>
    <n v="0.72449074074393138"/>
  </r>
  <r>
    <s v="25"/>
    <x v="0"/>
    <d v="2010-01-08T00:00:00"/>
    <x v="4"/>
    <s v="2010"/>
    <d v="2010-01-08T15:56:15"/>
    <s v="Elemento"/>
    <s v="Resoluciones-Oficios/DR05/Lists/ResolucionesOficios"/>
    <x v="2"/>
    <n v="0"/>
    <n v="0.6640625"/>
  </r>
  <r>
    <s v="24"/>
    <x v="0"/>
    <d v="2010-01-08T00:00:00"/>
    <x v="4"/>
    <s v="2010"/>
    <d v="2010-01-08T15:46:08"/>
    <s v="Elemento"/>
    <s v="Resoluciones-Oficios/DR05/Lists/ResolucionesOficios"/>
    <x v="2"/>
    <n v="0"/>
    <n v="0.65703703703911742"/>
  </r>
  <r>
    <s v="23"/>
    <x v="0"/>
    <d v="2010-01-08T00:00:00"/>
    <x v="4"/>
    <s v="2010"/>
    <d v="2010-01-08T15:45:20"/>
    <s v="Elemento"/>
    <s v="Resoluciones-Oficios/DR05/Lists/ResolucionesOficios"/>
    <x v="2"/>
    <n v="0"/>
    <n v="0.65648148148466134"/>
  </r>
  <r>
    <s v="22"/>
    <x v="0"/>
    <d v="2010-01-08T00:00:00"/>
    <x v="4"/>
    <s v="2010"/>
    <d v="2010-01-08T15:44:06"/>
    <s v="Elemento"/>
    <s v="Resoluciones-Oficios/DR05/Lists/ResolucionesOficios"/>
    <x v="2"/>
    <n v="0"/>
    <n v="0.65562499999941792"/>
  </r>
  <r>
    <s v="21"/>
    <x v="0"/>
    <d v="2010-01-08T00:00:00"/>
    <x v="4"/>
    <s v="2010"/>
    <d v="2010-01-08T11:54:37"/>
    <s v="Elemento"/>
    <s v="Resoluciones-Oficios/DR05/Lists/ResolucionesOficios"/>
    <x v="2"/>
    <n v="0"/>
    <n v="0.49626157407328719"/>
  </r>
  <r>
    <s v="20"/>
    <x v="0"/>
    <d v="2010-01-08T00:00:00"/>
    <x v="4"/>
    <s v="2010"/>
    <d v="2010-01-08T11:53:11"/>
    <s v="Elemento"/>
    <s v="Resoluciones-Oficios/DR05/Lists/ResolucionesOficios"/>
    <x v="2"/>
    <n v="0"/>
    <n v="0.49526620370306773"/>
  </r>
  <r>
    <s v="8"/>
    <x v="2"/>
    <d v="2010-01-07T00:00:00"/>
    <x v="4"/>
    <s v="2010"/>
    <d v="2010-01-07T18:03:10"/>
    <s v="Elemento"/>
    <s v="Resoluciones-Oficios/DR05/Lists/ResolucionesOficios"/>
    <x v="2"/>
    <n v="0"/>
    <n v="0.75219907407154096"/>
  </r>
  <r>
    <s v="7"/>
    <x v="2"/>
    <d v="2010-01-07T00:00:00"/>
    <x v="4"/>
    <s v="2010"/>
    <d v="2010-01-07T18:02:05"/>
    <s v="Elemento"/>
    <s v="Resoluciones-Oficios/DR05/Lists/ResolucionesOficios"/>
    <x v="2"/>
    <n v="0"/>
    <n v="0.7514467592627625"/>
  </r>
  <r>
    <s v="6"/>
    <x v="2"/>
    <d v="2010-01-07T00:00:00"/>
    <x v="4"/>
    <s v="2010"/>
    <d v="2010-01-07T18:00:21"/>
    <s v="Elemento"/>
    <s v="Resoluciones-Oficios/DR05/Lists/ResolucionesOficios"/>
    <x v="2"/>
    <n v="0"/>
    <n v="0.75024305555416504"/>
  </r>
  <r>
    <s v="5"/>
    <x v="2"/>
    <d v="2010-01-07T00:00:00"/>
    <x v="4"/>
    <s v="2010"/>
    <d v="2010-01-07T17:59:24"/>
    <s v="Elemento"/>
    <s v="Resoluciones-Oficios/DR05/Lists/ResolucionesOficios"/>
    <x v="2"/>
    <n v="0"/>
    <n v="0.74958333333051996"/>
  </r>
  <r>
    <s v="19"/>
    <x v="0"/>
    <d v="2010-01-07T00:00:00"/>
    <x v="4"/>
    <s v="2010"/>
    <d v="2010-01-07T15:18:32"/>
    <s v="Elemento"/>
    <s v="Resoluciones-Oficios/DR05/Lists/ResolucionesOficios"/>
    <x v="2"/>
    <n v="0"/>
    <n v="0.63787037037400296"/>
  </r>
  <r>
    <s v="18"/>
    <x v="0"/>
    <d v="2010-01-07T00:00:00"/>
    <x v="4"/>
    <s v="2010"/>
    <d v="2010-01-07T15:17:47"/>
    <s v="Elemento"/>
    <s v="Resoluciones-Oficios/DR05/Lists/ResolucionesOficios"/>
    <x v="2"/>
    <n v="0"/>
    <n v="0.63734953703533392"/>
  </r>
  <r>
    <s v="17"/>
    <x v="0"/>
    <d v="2010-01-05T00:00:00"/>
    <x v="4"/>
    <s v="2010"/>
    <d v="2010-01-06T16:10:29"/>
    <s v="Elemento"/>
    <s v="Resoluciones-Oficios/DR05/Lists/ResolucionesOficios"/>
    <x v="2"/>
    <n v="0"/>
    <n v="1.6739467592560686"/>
  </r>
  <r>
    <s v="16"/>
    <x v="0"/>
    <d v="2010-01-05T00:00:00"/>
    <x v="4"/>
    <s v="2010"/>
    <d v="2010-01-06T16:08:54"/>
    <s v="Elemento"/>
    <s v="Resoluciones-Oficios/DR05/Lists/ResolucionesOficios"/>
    <x v="2"/>
    <n v="0"/>
    <n v="1.6728472222239361"/>
  </r>
  <r>
    <s v="15"/>
    <x v="0"/>
    <d v="2010-01-05T00:00:00"/>
    <x v="4"/>
    <s v="2010"/>
    <d v="2010-01-06T16:04:10"/>
    <s v="Elemento"/>
    <s v="Resoluciones-Oficios/DR05/Lists/ResolucionesOficios"/>
    <x v="2"/>
    <n v="0"/>
    <n v="1.6695601851824904"/>
  </r>
  <r>
    <s v="14"/>
    <x v="0"/>
    <d v="2010-01-05T00:00:00"/>
    <x v="4"/>
    <s v="2010"/>
    <d v="2010-01-06T16:03:17"/>
    <s v="Elemento"/>
    <s v="Resoluciones-Oficios/DR05/Lists/ResolucionesOficios"/>
    <x v="2"/>
    <n v="0"/>
    <n v="1.668946759258688"/>
  </r>
  <r>
    <s v="13"/>
    <x v="0"/>
    <d v="2010-01-05T00:00:00"/>
    <x v="4"/>
    <s v="2010"/>
    <d v="2010-01-06T16:02:25"/>
    <s v="Elemento"/>
    <s v="Resoluciones-Oficios/DR05/Lists/ResolucionesOficios"/>
    <x v="2"/>
    <n v="0"/>
    <n v="1.6683449074043892"/>
  </r>
  <r>
    <s v="12"/>
    <x v="0"/>
    <d v="2010-01-05T00:00:00"/>
    <x v="4"/>
    <s v="2010"/>
    <d v="2010-01-06T16:01:19"/>
    <s v="Elemento"/>
    <s v="Resoluciones-Oficios/DR05/Lists/ResolucionesOficios"/>
    <x v="2"/>
    <n v="0"/>
    <n v="1.6675810185188311"/>
  </r>
  <r>
    <s v="11"/>
    <x v="0"/>
    <d v="2010-01-05T00:00:00"/>
    <x v="4"/>
    <s v="2010"/>
    <d v="2010-01-06T15:59:25"/>
    <s v="Elemento"/>
    <s v="Resoluciones-Oficios/DR05/Lists/ResolucionesOficios"/>
    <x v="2"/>
    <n v="0"/>
    <n v="1.666261574071541"/>
  </r>
  <r>
    <s v="10"/>
    <x v="0"/>
    <d v="2010-01-05T00:00:00"/>
    <x v="4"/>
    <s v="2010"/>
    <d v="2010-01-06T15:58:42"/>
    <s v="Elemento"/>
    <s v="Resoluciones-Oficios/DR05/Lists/ResolucionesOficios"/>
    <x v="2"/>
    <n v="0"/>
    <n v="1.6657638888864312"/>
  </r>
  <r>
    <s v="9"/>
    <x v="0"/>
    <d v="2010-01-05T00:00:00"/>
    <x v="4"/>
    <s v="2010"/>
    <d v="2010-01-06T15:57:58"/>
    <s v="Elemento"/>
    <s v="Resoluciones-Oficios/DR05/Lists/ResolucionesOficios"/>
    <x v="2"/>
    <n v="0"/>
    <n v="1.6652546296318178"/>
  </r>
  <r>
    <s v="8"/>
    <x v="0"/>
    <d v="2010-01-05T00:00:00"/>
    <x v="4"/>
    <s v="2010"/>
    <d v="2010-01-06T15:57:11"/>
    <s v="Elemento"/>
    <s v="Resoluciones-Oficios/DR05/Lists/ResolucionesOficios"/>
    <x v="2"/>
    <n v="0"/>
    <n v="1.6647106481468654"/>
  </r>
  <r>
    <s v="7"/>
    <x v="0"/>
    <d v="2010-01-05T00:00:00"/>
    <x v="4"/>
    <s v="2010"/>
    <d v="2010-01-06T15:55:32"/>
    <s v="Elemento"/>
    <s v="Resoluciones-Oficios/DR05/Lists/ResolucionesOficios"/>
    <x v="2"/>
    <n v="0"/>
    <n v="1.6635648148148903"/>
  </r>
  <r>
    <s v="6"/>
    <x v="0"/>
    <d v="2010-01-05T00:00:00"/>
    <x v="4"/>
    <s v="2010"/>
    <d v="2010-01-06T15:54:41"/>
    <s v="Elemento"/>
    <s v="Resoluciones-Oficios/DR05/Lists/ResolucionesOficios"/>
    <x v="2"/>
    <n v="0"/>
    <n v="1.6629745370373712"/>
  </r>
  <r>
    <s v="5"/>
    <x v="0"/>
    <d v="2010-01-05T00:00:00"/>
    <x v="4"/>
    <s v="2010"/>
    <d v="2010-01-06T15:53:56"/>
    <s v="Elemento"/>
    <s v="Resoluciones-Oficios/DR05/Lists/ResolucionesOficios"/>
    <x v="2"/>
    <n v="0"/>
    <n v="1.6624537037059781"/>
  </r>
  <r>
    <s v="4"/>
    <x v="0"/>
    <d v="2010-01-05T00:00:00"/>
    <x v="4"/>
    <s v="2010"/>
    <d v="2010-01-06T15:53:12"/>
    <s v="Elemento"/>
    <s v="Resoluciones-Oficios/DR05/Lists/ResolucionesOficios"/>
    <x v="2"/>
    <n v="0"/>
    <n v="1.6619444444440887"/>
  </r>
  <r>
    <s v="3"/>
    <x v="0"/>
    <d v="2010-01-05T00:00:00"/>
    <x v="4"/>
    <s v="2010"/>
    <d v="2010-01-06T15:52:25"/>
    <s v="Elemento"/>
    <s v="Resoluciones-Oficios/DR05/Lists/ResolucionesOficios"/>
    <x v="2"/>
    <n v="0"/>
    <n v="1.6614004629664123"/>
  </r>
  <r>
    <s v="4"/>
    <x v="3"/>
    <d v="2010-01-05T00:00:00"/>
    <x v="4"/>
    <s v="2010"/>
    <d v="2010-01-05T19:02:52"/>
    <s v="Elemento"/>
    <s v="Resoluciones-Oficios/DR05/Lists/ResolucionesOficios"/>
    <x v="2"/>
    <n v="0"/>
    <n v="0.79365740740468027"/>
  </r>
  <r>
    <s v="2"/>
    <x v="0"/>
    <d v="2010-01-05T00:00:00"/>
    <x v="4"/>
    <s v="2010"/>
    <d v="2010-01-05T18:46:54"/>
    <s v="Elemento"/>
    <s v="Resoluciones-Oficios/DR05/Lists/ResolucionesOficios"/>
    <x v="2"/>
    <n v="0"/>
    <n v="0.78256944444729015"/>
  </r>
  <r>
    <s v="1"/>
    <x v="0"/>
    <d v="2010-01-05T00:00:00"/>
    <x v="4"/>
    <s v="2010"/>
    <d v="2010-01-05T17:44:53"/>
    <s v="Elemento"/>
    <s v="Resoluciones-Oficios/DR05/Lists/ResolucionesOficios"/>
    <x v="2"/>
    <n v="0"/>
    <n v="0.739502314812853"/>
  </r>
  <r>
    <s v="3"/>
    <x v="2"/>
    <d v="2010-01-05T00:00:00"/>
    <x v="4"/>
    <s v="2010"/>
    <d v="2010-01-05T17:19:17"/>
    <s v="Elemento"/>
    <s v="Resoluciones-Oficios/DR05/Lists/ResolucionesOficios"/>
    <x v="2"/>
    <n v="0"/>
    <n v="0.72172453703387873"/>
  </r>
  <r>
    <s v="2"/>
    <x v="2"/>
    <d v="2010-01-05T00:00:00"/>
    <x v="4"/>
    <s v="2010"/>
    <d v="2010-01-05T17:18:27"/>
    <s v="Elemento"/>
    <s v="Resoluciones-Oficios/DR05/Lists/ResolucionesOficios"/>
    <x v="2"/>
    <n v="0"/>
    <n v="0.72114583333313931"/>
  </r>
  <r>
    <s v="1"/>
    <x v="2"/>
    <d v="2010-01-04T00:00:00"/>
    <x v="4"/>
    <s v="2010"/>
    <d v="2010-01-05T17:17:20"/>
    <s v="Elemento"/>
    <s v="Resoluciones-Oficios/DR05/Lists/ResolucionesOficios"/>
    <x v="2"/>
    <n v="0"/>
    <n v="1.7203703703708015"/>
  </r>
  <r>
    <s v="34"/>
    <x v="2"/>
    <d v="2010-02-26T00:00:00"/>
    <x v="5"/>
    <s v="2010"/>
    <d v="2010-02-26T10:22:57"/>
    <s v="Elemento"/>
    <s v="Resoluciones-Oficios/DR06/Lists/ResolucionesOficios"/>
    <x v="1"/>
    <n v="0"/>
    <n v="0.43260416666453239"/>
  </r>
  <r>
    <s v="259"/>
    <x v="0"/>
    <d v="2010-02-22T00:00:00"/>
    <x v="5"/>
    <s v="2010"/>
    <d v="2010-02-22T10:04:24"/>
    <s v="Elemento"/>
    <s v="Resoluciones-Oficios/DR06/Lists/ResolucionesOficios"/>
    <x v="1"/>
    <n v="0"/>
    <n v="0.41972222222102573"/>
  </r>
  <r>
    <s v="33"/>
    <x v="2"/>
    <d v="2010-02-17T00:00:00"/>
    <x v="5"/>
    <s v="2010"/>
    <d v="2010-02-17T15:25:56"/>
    <s v="Elemento"/>
    <s v="Resoluciones-Oficios/DR06/Lists/ResolucionesOficios"/>
    <x v="1"/>
    <n v="0"/>
    <n v="0.64300925925635966"/>
  </r>
  <r>
    <s v="258"/>
    <x v="0"/>
    <d v="2010-02-17T00:00:00"/>
    <x v="5"/>
    <s v="2010"/>
    <d v="2010-02-17T12:47:37"/>
    <s v="Elemento"/>
    <s v="Resoluciones-Oficios/DR06/Lists/ResolucionesOficios"/>
    <x v="1"/>
    <n v="0"/>
    <n v="0.53306712963239988"/>
  </r>
  <r>
    <s v="257"/>
    <x v="0"/>
    <d v="2010-02-17T00:00:00"/>
    <x v="5"/>
    <s v="2010"/>
    <d v="2010-02-17T12:47:16"/>
    <s v="Elemento"/>
    <s v="Resoluciones-Oficios/DR06/Lists/ResolucionesOficios"/>
    <x v="1"/>
    <n v="0"/>
    <n v="0.53282407407095889"/>
  </r>
  <r>
    <s v="256"/>
    <x v="0"/>
    <d v="2010-02-17T00:00:00"/>
    <x v="5"/>
    <s v="2010"/>
    <d v="2010-02-17T12:46:41"/>
    <s v="Elemento"/>
    <s v="Resoluciones-Oficios/DR06/Lists/ResolucionesOficios"/>
    <x v="1"/>
    <n v="0"/>
    <n v="0.5324189814782585"/>
  </r>
  <r>
    <s v="255"/>
    <x v="0"/>
    <d v="2010-02-17T00:00:00"/>
    <x v="5"/>
    <s v="2010"/>
    <d v="2010-02-17T12:46:12"/>
    <s v="Elemento"/>
    <s v="Resoluciones-Oficios/DR06/Lists/ResolucionesOficios"/>
    <x v="1"/>
    <n v="0"/>
    <n v="0.53208333333168412"/>
  </r>
  <r>
    <s v="254"/>
    <x v="0"/>
    <d v="2010-02-17T00:00:00"/>
    <x v="5"/>
    <s v="2010"/>
    <d v="2010-02-17T12:45:45"/>
    <s v="Elemento"/>
    <s v="Resoluciones-Oficios/DR06/Lists/ResolucionesOficios"/>
    <x v="1"/>
    <n v="0"/>
    <n v="0.53177083333139308"/>
  </r>
  <r>
    <s v="253"/>
    <x v="0"/>
    <d v="2010-02-17T00:00:00"/>
    <x v="5"/>
    <s v="2010"/>
    <d v="2010-02-17T12:45:14"/>
    <s v="Elemento"/>
    <s v="Resoluciones-Oficios/DR06/Lists/ResolucionesOficios"/>
    <x v="1"/>
    <n v="0"/>
    <n v="0.53141203703853535"/>
  </r>
  <r>
    <s v="252"/>
    <x v="0"/>
    <d v="2010-02-17T00:00:00"/>
    <x v="5"/>
    <s v="2010"/>
    <d v="2010-02-17T12:44:47"/>
    <s v="Elemento"/>
    <s v="Resoluciones-Oficios/DR06/Lists/ResolucionesOficios"/>
    <x v="1"/>
    <n v="0"/>
    <n v="0.53109953703824431"/>
  </r>
  <r>
    <s v="251"/>
    <x v="0"/>
    <d v="2010-02-17T00:00:00"/>
    <x v="5"/>
    <s v="2010"/>
    <d v="2010-02-17T12:44:15"/>
    <s v="Elemento"/>
    <s v="Resoluciones-Oficios/DR06/Lists/ResolucionesOficios"/>
    <x v="1"/>
    <n v="0"/>
    <n v="0.53072916666860692"/>
  </r>
  <r>
    <s v="250"/>
    <x v="0"/>
    <d v="2010-02-17T00:00:00"/>
    <x v="5"/>
    <s v="2010"/>
    <d v="2010-02-17T12:43:37"/>
    <s v="Elemento"/>
    <s v="Resoluciones-Oficios/DR06/Lists/ResolucionesOficios"/>
    <x v="1"/>
    <n v="0"/>
    <n v="0.53028935185284354"/>
  </r>
  <r>
    <s v="249"/>
    <x v="0"/>
    <d v="2010-02-17T00:00:00"/>
    <x v="5"/>
    <s v="2010"/>
    <d v="2010-02-17T12:43:09"/>
    <s v="Elemento"/>
    <s v="Resoluciones-Oficios/DR06/Lists/ResolucionesOficios"/>
    <x v="1"/>
    <n v="0"/>
    <n v="0.52996527777577285"/>
  </r>
  <r>
    <s v="248"/>
    <x v="0"/>
    <d v="2010-02-17T00:00:00"/>
    <x v="5"/>
    <s v="2010"/>
    <d v="2010-02-17T12:42:45"/>
    <s v="Elemento"/>
    <s v="Resoluciones-Oficios/DR06/Lists/ResolucionesOficios"/>
    <x v="1"/>
    <n v="0"/>
    <n v="0.52968749999854481"/>
  </r>
  <r>
    <s v="247"/>
    <x v="0"/>
    <d v="2010-02-17T00:00:00"/>
    <x v="5"/>
    <s v="2010"/>
    <d v="2010-02-17T12:42:13"/>
    <s v="Elemento"/>
    <s v="Resoluciones-Oficios/DR06/Lists/ResolucionesOficios"/>
    <x v="1"/>
    <n v="0"/>
    <n v="0.52931712962890742"/>
  </r>
  <r>
    <s v="246"/>
    <x v="0"/>
    <d v="2010-02-17T00:00:00"/>
    <x v="5"/>
    <s v="2010"/>
    <d v="2010-02-17T12:41:44"/>
    <s v="Elemento"/>
    <s v="Resoluciones-Oficios/DR06/Lists/ResolucionesOficios"/>
    <x v="1"/>
    <n v="0"/>
    <n v="0.52898148148233304"/>
  </r>
  <r>
    <s v="245"/>
    <x v="0"/>
    <d v="2010-02-17T00:00:00"/>
    <x v="5"/>
    <s v="2010"/>
    <d v="2010-02-17T12:41:18"/>
    <s v="Elemento"/>
    <s v="Resoluciones-Oficios/DR06/Lists/ResolucionesOficios"/>
    <x v="1"/>
    <n v="0"/>
    <n v="0.52868055555882165"/>
  </r>
  <r>
    <s v="244"/>
    <x v="0"/>
    <d v="2010-02-17T00:00:00"/>
    <x v="5"/>
    <s v="2010"/>
    <d v="2010-02-17T12:40:51"/>
    <s v="Elemento"/>
    <s v="Resoluciones-Oficios/DR06/Lists/ResolucionesOficios"/>
    <x v="1"/>
    <n v="0"/>
    <n v="0.52836805555853061"/>
  </r>
  <r>
    <s v="243"/>
    <x v="0"/>
    <d v="2010-02-17T00:00:00"/>
    <x v="5"/>
    <s v="2010"/>
    <d v="2010-02-17T12:40:24"/>
    <s v="Elemento"/>
    <s v="Resoluciones-Oficios/DR06/Lists/ResolucionesOficios"/>
    <x v="1"/>
    <n v="0"/>
    <n v="0.52805555555823958"/>
  </r>
  <r>
    <s v="242"/>
    <x v="0"/>
    <d v="2010-02-17T00:00:00"/>
    <x v="5"/>
    <s v="2010"/>
    <d v="2010-02-17T12:39:13"/>
    <s v="Elemento"/>
    <s v="Resoluciones-Oficios/DR06/Lists/ResolucionesOficios"/>
    <x v="1"/>
    <n v="0"/>
    <n v="0.52723379629605915"/>
  </r>
  <r>
    <s v="241"/>
    <x v="0"/>
    <d v="2010-02-17T00:00:00"/>
    <x v="5"/>
    <s v="2010"/>
    <d v="2010-02-17T12:38:50"/>
    <s v="Elemento"/>
    <s v="Resoluciones-Oficios/DR06/Lists/ResolucionesOficios"/>
    <x v="1"/>
    <n v="0"/>
    <n v="0.52696759259561077"/>
  </r>
  <r>
    <s v="240"/>
    <x v="0"/>
    <d v="2010-02-17T00:00:00"/>
    <x v="5"/>
    <s v="2010"/>
    <d v="2010-02-17T12:37:56"/>
    <s v="Elemento"/>
    <s v="Resoluciones-Oficios/DR06/Lists/ResolucionesOficios"/>
    <x v="1"/>
    <n v="0"/>
    <n v="0.52634259259502869"/>
  </r>
  <r>
    <s v="239"/>
    <x v="0"/>
    <d v="2010-02-17T00:00:00"/>
    <x v="5"/>
    <s v="2010"/>
    <d v="2010-02-17T12:37:12"/>
    <s v="Elemento"/>
    <s v="Resoluciones-Oficios/DR06/Lists/ResolucionesOficios"/>
    <x v="1"/>
    <n v="0"/>
    <n v="0.52583333333313931"/>
  </r>
  <r>
    <s v="238"/>
    <x v="0"/>
    <d v="2010-02-17T00:00:00"/>
    <x v="5"/>
    <s v="2010"/>
    <d v="2010-02-17T12:36:47"/>
    <s v="Elemento"/>
    <s v="Resoluciones-Oficios/DR06/Lists/ResolucionesOficios"/>
    <x v="1"/>
    <n v="0"/>
    <n v="0.52554398147913162"/>
  </r>
  <r>
    <s v="237"/>
    <x v="0"/>
    <d v="2010-02-16T00:00:00"/>
    <x v="5"/>
    <s v="2010"/>
    <d v="2010-02-16T11:39:45"/>
    <s v="Elemento"/>
    <s v="Resoluciones-Oficios/DR06/Lists/ResolucionesOficios"/>
    <x v="1"/>
    <n v="0"/>
    <n v="0.48593750000145519"/>
  </r>
  <r>
    <s v="236"/>
    <x v="0"/>
    <d v="2010-02-16T00:00:00"/>
    <x v="5"/>
    <s v="2010"/>
    <d v="2010-02-16T11:39:00"/>
    <s v="Elemento"/>
    <s v="Resoluciones-Oficios/DR06/Lists/ResolucionesOficios"/>
    <x v="1"/>
    <n v="0"/>
    <n v="0.48541666667006211"/>
  </r>
  <r>
    <s v="235"/>
    <x v="0"/>
    <d v="2010-02-16T00:00:00"/>
    <x v="5"/>
    <s v="2010"/>
    <d v="2010-02-16T11:38:24"/>
    <s v="Elemento"/>
    <s v="Resoluciones-Oficios/DR06/Lists/ResolucionesOficios"/>
    <x v="1"/>
    <n v="0"/>
    <n v="0.48500000000058208"/>
  </r>
  <r>
    <s v="234"/>
    <x v="0"/>
    <d v="2010-02-16T00:00:00"/>
    <x v="5"/>
    <s v="2010"/>
    <d v="2010-02-16T11:37:47"/>
    <s v="Elemento"/>
    <s v="Resoluciones-Oficios/DR06/Lists/ResolucionesOficios"/>
    <x v="1"/>
    <n v="0"/>
    <n v="0.48457175926159834"/>
  </r>
  <r>
    <s v="233"/>
    <x v="0"/>
    <d v="2010-02-16T00:00:00"/>
    <x v="5"/>
    <s v="2010"/>
    <d v="2010-02-16T11:37:04"/>
    <s v="Elemento"/>
    <s v="Resoluciones-Oficios/DR06/Lists/ResolucionesOficios"/>
    <x v="1"/>
    <n v="0"/>
    <n v="0.48407407407648861"/>
  </r>
  <r>
    <s v="32"/>
    <x v="2"/>
    <d v="2010-02-16T00:00:00"/>
    <x v="5"/>
    <s v="2010"/>
    <d v="2010-02-16T11:36:04"/>
    <s v="Elemento"/>
    <s v="Resoluciones-Oficios/DR06/Lists/ResolucionesOficios"/>
    <x v="1"/>
    <n v="0"/>
    <n v="0.48337962962978054"/>
  </r>
  <r>
    <s v="232"/>
    <x v="0"/>
    <d v="2010-02-15T00:00:00"/>
    <x v="5"/>
    <s v="2010"/>
    <d v="2010-02-15T16:37:06"/>
    <s v="Elemento"/>
    <s v="Resoluciones-Oficios/DR06/Lists/ResolucionesOficios"/>
    <x v="1"/>
    <n v="0"/>
    <n v="0.69243055555853061"/>
  </r>
  <r>
    <s v="231"/>
    <x v="0"/>
    <d v="2010-02-15T00:00:00"/>
    <x v="5"/>
    <s v="2010"/>
    <d v="2010-02-15T16:36:22"/>
    <s v="Elemento"/>
    <s v="Resoluciones-Oficios/DR06/Lists/ResolucionesOficios"/>
    <x v="1"/>
    <n v="0"/>
    <n v="0.69192129629664123"/>
  </r>
  <r>
    <s v="230"/>
    <x v="0"/>
    <d v="2010-02-15T00:00:00"/>
    <x v="5"/>
    <s v="2010"/>
    <d v="2010-02-15T16:35:44"/>
    <s v="Elemento"/>
    <s v="Resoluciones-Oficios/DR06/Lists/ResolucionesOficios"/>
    <x v="1"/>
    <n v="0"/>
    <n v="0.69148148148087785"/>
  </r>
  <r>
    <s v="229"/>
    <x v="0"/>
    <d v="2010-02-15T00:00:00"/>
    <x v="5"/>
    <s v="2010"/>
    <d v="2010-02-15T16:35:02"/>
    <s v="Elemento"/>
    <s v="Resoluciones-Oficios/DR06/Lists/ResolucionesOficios"/>
    <x v="1"/>
    <n v="0"/>
    <n v="0.69099537037254777"/>
  </r>
  <r>
    <s v="228"/>
    <x v="0"/>
    <d v="2010-02-15T00:00:00"/>
    <x v="5"/>
    <s v="2010"/>
    <d v="2010-02-15T16:33:15"/>
    <s v="Elemento"/>
    <s v="Resoluciones-Oficios/DR06/Lists/ResolucionesOficios"/>
    <x v="1"/>
    <n v="0"/>
    <n v="0.68975694444088731"/>
  </r>
  <r>
    <s v="227"/>
    <x v="0"/>
    <d v="2010-02-15T00:00:00"/>
    <x v="5"/>
    <s v="2010"/>
    <d v="2010-02-15T16:31:32"/>
    <s v="Elemento"/>
    <s v="Resoluciones-Oficios/DR06/Lists/ResolucionesOficios"/>
    <x v="1"/>
    <n v="0"/>
    <n v="0.68856481481634546"/>
  </r>
  <r>
    <s v="226"/>
    <x v="0"/>
    <d v="2010-02-15T00:00:00"/>
    <x v="5"/>
    <s v="2010"/>
    <d v="2010-02-15T16:30:49"/>
    <s v="Elemento"/>
    <s v="Resoluciones-Oficios/DR06/Lists/ResolucionesOficios"/>
    <x v="1"/>
    <n v="0"/>
    <n v="0.68806712963123573"/>
  </r>
  <r>
    <s v="225"/>
    <x v="0"/>
    <d v="2010-02-15T00:00:00"/>
    <x v="5"/>
    <s v="2010"/>
    <d v="2010-02-15T16:30:15"/>
    <s v="Elemento"/>
    <s v="Resoluciones-Oficios/DR06/Lists/ResolucionesOficios"/>
    <x v="1"/>
    <n v="0"/>
    <n v="0.68767361110803904"/>
  </r>
  <r>
    <s v="224"/>
    <x v="0"/>
    <d v="2010-02-12T00:00:00"/>
    <x v="5"/>
    <s v="2010"/>
    <d v="2010-02-12T17:06:36"/>
    <s v="Elemento"/>
    <s v="Resoluciones-Oficios/DR06/Lists/ResolucionesOficios"/>
    <x v="1"/>
    <n v="0"/>
    <n v="0.71291666666365927"/>
  </r>
  <r>
    <s v="223"/>
    <x v="0"/>
    <d v="2010-02-12T00:00:00"/>
    <x v="5"/>
    <s v="2010"/>
    <d v="2010-02-12T17:05:25"/>
    <s v="Elemento"/>
    <s v="Resoluciones-Oficios/DR06/Lists/ResolucionesOficios"/>
    <x v="1"/>
    <n v="0"/>
    <n v="0.71209490740875481"/>
  </r>
  <r>
    <s v="222"/>
    <x v="0"/>
    <d v="2010-02-11T00:00:00"/>
    <x v="5"/>
    <s v="2010"/>
    <d v="2010-02-11T13:09:36"/>
    <s v="Elemento"/>
    <s v="Resoluciones-Oficios/DR06/Lists/ResolucionesOficios"/>
    <x v="1"/>
    <n v="0"/>
    <n v="0.54833333333226619"/>
  </r>
  <r>
    <s v="221"/>
    <x v="0"/>
    <d v="2010-02-11T00:00:00"/>
    <x v="5"/>
    <s v="2010"/>
    <d v="2010-02-11T13:08:19"/>
    <s v="Elemento"/>
    <s v="Resoluciones-Oficios/DR06/Lists/ResolucionesOficios"/>
    <x v="1"/>
    <n v="0"/>
    <n v="0.54744212963123573"/>
  </r>
  <r>
    <s v="220"/>
    <x v="0"/>
    <d v="2010-02-11T00:00:00"/>
    <x v="5"/>
    <s v="2010"/>
    <d v="2010-02-11T13:07:39"/>
    <s v="Elemento"/>
    <s v="Resoluciones-Oficios/DR06/Lists/ResolucionesOficios"/>
    <x v="1"/>
    <n v="0"/>
    <n v="0.546979166669189"/>
  </r>
  <r>
    <s v="219"/>
    <x v="0"/>
    <d v="2010-02-11T00:00:00"/>
    <x v="5"/>
    <s v="2010"/>
    <d v="2010-02-11T13:06:44"/>
    <s v="Elemento"/>
    <s v="Resoluciones-Oficios/DR06/Lists/ResolucionesOficios"/>
    <x v="1"/>
    <n v="0"/>
    <n v="0.54634259259182727"/>
  </r>
  <r>
    <s v="218"/>
    <x v="0"/>
    <d v="2010-02-11T00:00:00"/>
    <x v="5"/>
    <s v="2010"/>
    <d v="2010-02-11T13:05:37"/>
    <s v="Elemento"/>
    <s v="Resoluciones-Oficios/DR06/Lists/ResolucionesOficios"/>
    <x v="1"/>
    <n v="0"/>
    <n v="0.5455671296294895"/>
  </r>
  <r>
    <s v="31"/>
    <x v="2"/>
    <d v="2010-02-10T00:00:00"/>
    <x v="5"/>
    <s v="2010"/>
    <d v="2010-02-10T17:34:56"/>
    <s v="Elemento"/>
    <s v="Resoluciones-Oficios/DR06/Lists/ResolucionesOficios"/>
    <x v="1"/>
    <n v="0"/>
    <n v="0.73259259259066312"/>
  </r>
  <r>
    <s v="217"/>
    <x v="0"/>
    <d v="2010-02-10T00:00:00"/>
    <x v="5"/>
    <s v="2010"/>
    <d v="2010-02-10T17:34:08"/>
    <s v="Elemento"/>
    <s v="Resoluciones-Oficios/DR06/Lists/ResolucionesOficios"/>
    <x v="1"/>
    <n v="0"/>
    <n v="0.73203703703620704"/>
  </r>
  <r>
    <s v="216"/>
    <x v="0"/>
    <d v="2010-02-09T00:00:00"/>
    <x v="5"/>
    <s v="2010"/>
    <d v="2010-02-09T17:04:59"/>
    <s v="Elemento"/>
    <s v="Resoluciones-Oficios/DR06/Lists/ResolucionesOficios"/>
    <x v="1"/>
    <n v="0"/>
    <n v="0.71179398147796746"/>
  </r>
  <r>
    <s v="215"/>
    <x v="0"/>
    <d v="2010-02-09T00:00:00"/>
    <x v="5"/>
    <s v="2010"/>
    <d v="2010-02-09T17:03:53"/>
    <s v="Elemento"/>
    <s v="Resoluciones-Oficios/DR06/Lists/ResolucionesOficios"/>
    <x v="1"/>
    <n v="0"/>
    <n v="0.71103009259240935"/>
  </r>
  <r>
    <s v="214"/>
    <x v="0"/>
    <d v="2010-02-09T00:00:00"/>
    <x v="5"/>
    <s v="2010"/>
    <d v="2010-02-09T17:02:48"/>
    <s v="Elemento"/>
    <s v="Resoluciones-Oficios/DR06/Lists/ResolucionesOficios"/>
    <x v="1"/>
    <n v="0"/>
    <n v="0.71027777777635492"/>
  </r>
  <r>
    <s v="213"/>
    <x v="0"/>
    <d v="2010-02-09T00:00:00"/>
    <x v="5"/>
    <s v="2010"/>
    <d v="2010-02-09T17:01:51"/>
    <s v="Elemento"/>
    <s v="Resoluciones-Oficios/DR06/Lists/ResolucionesOficios"/>
    <x v="1"/>
    <n v="0"/>
    <n v="0.70961805555270985"/>
  </r>
  <r>
    <s v="212"/>
    <x v="0"/>
    <d v="2010-02-09T00:00:00"/>
    <x v="5"/>
    <s v="2010"/>
    <d v="2010-02-09T17:01:15"/>
    <s v="Elemento"/>
    <s v="Resoluciones-Oficios/DR06/Lists/ResolucionesOficios"/>
    <x v="1"/>
    <n v="0"/>
    <n v="0.70920138889050577"/>
  </r>
  <r>
    <s v="211"/>
    <x v="0"/>
    <d v="2010-02-09T00:00:00"/>
    <x v="5"/>
    <s v="2010"/>
    <d v="2010-02-09T17:00:47"/>
    <s v="Elemento"/>
    <s v="Resoluciones-Oficios/DR06/Lists/ResolucionesOficios"/>
    <x v="1"/>
    <n v="0"/>
    <n v="0.70887731481343508"/>
  </r>
  <r>
    <s v="210"/>
    <x v="0"/>
    <d v="2010-02-09T00:00:00"/>
    <x v="5"/>
    <s v="2010"/>
    <d v="2010-02-09T17:00:19"/>
    <s v="Elemento"/>
    <s v="Resoluciones-Oficios/DR06/Lists/ResolucionesOficios"/>
    <x v="1"/>
    <n v="0"/>
    <n v="0.70855324074364034"/>
  </r>
  <r>
    <s v="209"/>
    <x v="0"/>
    <d v="2010-02-09T00:00:00"/>
    <x v="5"/>
    <s v="2010"/>
    <d v="2010-02-09T16:59:50"/>
    <s v="Elemento"/>
    <s v="Resoluciones-Oficios/DR06/Lists/ResolucionesOficios"/>
    <x v="1"/>
    <n v="0"/>
    <n v="0.70821759258979"/>
  </r>
  <r>
    <s v="208"/>
    <x v="0"/>
    <d v="2010-02-09T00:00:00"/>
    <x v="5"/>
    <s v="2010"/>
    <d v="2010-02-09T16:59:14"/>
    <s v="Elemento"/>
    <s v="Resoluciones-Oficios/DR06/Lists/ResolucionesOficios"/>
    <x v="1"/>
    <n v="0"/>
    <n v="0.70780092592758592"/>
  </r>
  <r>
    <s v="207"/>
    <x v="0"/>
    <d v="2010-02-09T00:00:00"/>
    <x v="5"/>
    <s v="2010"/>
    <d v="2010-02-09T16:58:37"/>
    <s v="Elemento"/>
    <s v="Resoluciones-Oficios/DR06/Lists/ResolucionesOficios"/>
    <x v="1"/>
    <n v="0"/>
    <n v="0.70737268518860219"/>
  </r>
  <r>
    <s v="206"/>
    <x v="0"/>
    <d v="2010-02-09T00:00:00"/>
    <x v="5"/>
    <s v="2010"/>
    <d v="2010-02-09T16:58:03"/>
    <s v="Elemento"/>
    <s v="Resoluciones-Oficios/DR06/Lists/ResolucionesOficios"/>
    <x v="1"/>
    <n v="0"/>
    <n v="0.7069791666654055"/>
  </r>
  <r>
    <s v="205"/>
    <x v="0"/>
    <d v="2010-02-09T00:00:00"/>
    <x v="5"/>
    <s v="2010"/>
    <d v="2010-02-09T16:57:37"/>
    <s v="Elemento"/>
    <s v="Resoluciones-Oficios/DR06/Lists/ResolucionesOficios"/>
    <x v="1"/>
    <n v="0"/>
    <n v="0.70667824074189411"/>
  </r>
  <r>
    <s v="204"/>
    <x v="0"/>
    <d v="2010-02-09T00:00:00"/>
    <x v="5"/>
    <s v="2010"/>
    <d v="2010-02-09T16:57:09"/>
    <s v="Elemento"/>
    <s v="Resoluciones-Oficios/DR06/Lists/ResolucionesOficios"/>
    <x v="1"/>
    <n v="0"/>
    <n v="0.70635416666482342"/>
  </r>
  <r>
    <s v="203"/>
    <x v="0"/>
    <d v="2010-02-09T00:00:00"/>
    <x v="5"/>
    <s v="2010"/>
    <d v="2010-02-09T16:56:41"/>
    <s v="Elemento"/>
    <s v="Resoluciones-Oficios/DR06/Lists/ResolucionesOficios"/>
    <x v="1"/>
    <n v="0"/>
    <n v="0.70603009259502869"/>
  </r>
  <r>
    <s v="202"/>
    <x v="0"/>
    <d v="2010-02-09T00:00:00"/>
    <x v="5"/>
    <s v="2010"/>
    <d v="2010-02-09T16:56:06"/>
    <s v="Elemento"/>
    <s v="Resoluciones-Oficios/DR06/Lists/ResolucionesOficios"/>
    <x v="1"/>
    <n v="0"/>
    <n v="0.70562500000232831"/>
  </r>
  <r>
    <s v="201"/>
    <x v="0"/>
    <d v="2010-02-09T00:00:00"/>
    <x v="5"/>
    <s v="2010"/>
    <d v="2010-02-09T16:55:33"/>
    <s v="Elemento"/>
    <s v="Resoluciones-Oficios/DR06/Lists/ResolucionesOficios"/>
    <x v="1"/>
    <n v="0"/>
    <n v="0.70524305555591127"/>
  </r>
  <r>
    <s v="200"/>
    <x v="0"/>
    <d v="2010-02-09T00:00:00"/>
    <x v="5"/>
    <s v="2010"/>
    <d v="2010-02-09T16:55:06"/>
    <s v="Elemento"/>
    <s v="Resoluciones-Oficios/DR06/Lists/ResolucionesOficios"/>
    <x v="1"/>
    <n v="0"/>
    <n v="0.70493055555562023"/>
  </r>
  <r>
    <s v="199"/>
    <x v="0"/>
    <d v="2010-02-09T00:00:00"/>
    <x v="5"/>
    <s v="2010"/>
    <d v="2010-02-09T16:54:32"/>
    <s v="Elemento"/>
    <s v="Resoluciones-Oficios/DR06/Lists/ResolucionesOficios"/>
    <x v="1"/>
    <n v="0"/>
    <n v="0.7045370370396995"/>
  </r>
  <r>
    <s v="198"/>
    <x v="0"/>
    <d v="2010-02-09T00:00:00"/>
    <x v="5"/>
    <s v="2010"/>
    <d v="2010-02-09T16:53:54"/>
    <s v="Elemento"/>
    <s v="Resoluciones-Oficios/DR06/Lists/ResolucionesOficios"/>
    <x v="1"/>
    <n v="0"/>
    <n v="0.70409722222393611"/>
  </r>
  <r>
    <s v="197"/>
    <x v="0"/>
    <d v="2010-02-09T00:00:00"/>
    <x v="5"/>
    <s v="2010"/>
    <d v="2010-02-09T16:53:26"/>
    <s v="Elemento"/>
    <s v="Resoluciones-Oficios/DR06/Lists/ResolucionesOficios"/>
    <x v="1"/>
    <n v="0"/>
    <n v="0.70377314814686542"/>
  </r>
  <r>
    <s v="196"/>
    <x v="0"/>
    <d v="2010-02-09T00:00:00"/>
    <x v="5"/>
    <s v="2010"/>
    <d v="2010-02-09T16:52:52"/>
    <s v="Elemento"/>
    <s v="Resoluciones-Oficios/DR06/Lists/ResolucionesOficios"/>
    <x v="1"/>
    <n v="0"/>
    <n v="0.70337962963094469"/>
  </r>
  <r>
    <s v="195"/>
    <x v="0"/>
    <d v="2010-02-09T00:00:00"/>
    <x v="5"/>
    <s v="2010"/>
    <d v="2010-02-09T16:52:21"/>
    <s v="Elemento"/>
    <s v="Resoluciones-Oficios/DR06/Lists/ResolucionesOficios"/>
    <x v="1"/>
    <n v="0"/>
    <n v="0.703020833330811"/>
  </r>
  <r>
    <s v="194"/>
    <x v="0"/>
    <d v="2010-02-09T00:00:00"/>
    <x v="5"/>
    <s v="2010"/>
    <d v="2010-02-09T16:51:24"/>
    <s v="Elemento"/>
    <s v="Resoluciones-Oficios/DR06/Lists/ResolucionesOficios"/>
    <x v="1"/>
    <n v="0"/>
    <n v="0.70236111111444188"/>
  </r>
  <r>
    <s v="193"/>
    <x v="0"/>
    <d v="2010-02-09T00:00:00"/>
    <x v="5"/>
    <s v="2010"/>
    <d v="2010-02-09T16:50:30"/>
    <s v="Elemento"/>
    <s v="Resoluciones-Oficios/DR06/Lists/ResolucionesOficios"/>
    <x v="1"/>
    <n v="0"/>
    <n v="0.70173611111385981"/>
  </r>
  <r>
    <s v="192"/>
    <x v="0"/>
    <d v="2010-02-09T00:00:00"/>
    <x v="5"/>
    <s v="2010"/>
    <d v="2010-02-09T16:49:54"/>
    <s v="Elemento"/>
    <s v="Resoluciones-Oficios/DR06/Lists/ResolucionesOficios"/>
    <x v="1"/>
    <n v="0"/>
    <n v="0.70131944444437977"/>
  </r>
  <r>
    <s v="191"/>
    <x v="0"/>
    <d v="2010-02-09T00:00:00"/>
    <x v="5"/>
    <s v="2010"/>
    <d v="2010-02-09T16:49:01"/>
    <s v="Elemento"/>
    <s v="Resoluciones-Oficios/DR06/Lists/ResolucionesOficios"/>
    <x v="1"/>
    <n v="0"/>
    <n v="0.70070601852057735"/>
  </r>
  <r>
    <s v="190"/>
    <x v="0"/>
    <d v="2010-02-09T00:00:00"/>
    <x v="5"/>
    <s v="2010"/>
    <d v="2010-02-09T16:46:24"/>
    <s v="Elemento"/>
    <s v="Resoluciones-Oficios/DR06/Lists/ResolucionesOficios"/>
    <x v="1"/>
    <n v="0"/>
    <n v="0.69888888888817746"/>
  </r>
  <r>
    <s v="189"/>
    <x v="0"/>
    <d v="2010-02-09T00:00:00"/>
    <x v="5"/>
    <s v="2010"/>
    <d v="2010-02-09T16:45:52"/>
    <s v="Elemento"/>
    <s v="Resoluciones-Oficios/DR06/Lists/ResolucionesOficios"/>
    <x v="1"/>
    <n v="0"/>
    <n v="0.69851851851854008"/>
  </r>
  <r>
    <s v="188"/>
    <x v="0"/>
    <d v="2010-02-09T00:00:00"/>
    <x v="5"/>
    <s v="2010"/>
    <d v="2010-02-09T16:44:28"/>
    <s v="Elemento"/>
    <s v="Resoluciones-Oficios/DR06/Lists/ResolucionesOficios"/>
    <x v="1"/>
    <n v="0"/>
    <n v="0.69754629629460396"/>
  </r>
  <r>
    <s v="187"/>
    <x v="0"/>
    <d v="2010-02-09T00:00:00"/>
    <x v="5"/>
    <s v="2010"/>
    <d v="2010-02-09T16:43:21"/>
    <s v="Elemento"/>
    <s v="Resoluciones-Oficios/DR06/Lists/ResolucionesOficios"/>
    <x v="1"/>
    <n v="0"/>
    <n v="0.69677083333226619"/>
  </r>
  <r>
    <s v="186"/>
    <x v="0"/>
    <d v="2010-02-09T00:00:00"/>
    <x v="5"/>
    <s v="2010"/>
    <d v="2010-02-09T16:42:43"/>
    <s v="Elemento"/>
    <s v="Resoluciones-Oficios/DR06/Lists/ResolucionesOficios"/>
    <x v="1"/>
    <n v="0"/>
    <n v="0.69633101851650281"/>
  </r>
  <r>
    <s v="185"/>
    <x v="0"/>
    <d v="2010-02-09T00:00:00"/>
    <x v="5"/>
    <s v="2010"/>
    <d v="2010-02-09T16:41:23"/>
    <s v="Elemento"/>
    <s v="Resoluciones-Oficios/DR06/Lists/ResolucionesOficios"/>
    <x v="1"/>
    <n v="0"/>
    <n v="0.69540509259240935"/>
  </r>
  <r>
    <s v="184"/>
    <x v="0"/>
    <d v="2010-02-08T00:00:00"/>
    <x v="5"/>
    <s v="2010"/>
    <d v="2010-02-08T16:05:58"/>
    <s v="Elemento"/>
    <s v="Resoluciones-Oficios/DR06/Lists/ResolucionesOficios"/>
    <x v="1"/>
    <n v="0"/>
    <n v="0.67081018518365454"/>
  </r>
  <r>
    <s v="183"/>
    <x v="0"/>
    <d v="2010-02-05T00:00:00"/>
    <x v="5"/>
    <s v="2010"/>
    <d v="2010-02-05T19:25:47"/>
    <s v="Elemento"/>
    <s v="Resoluciones-Oficios/DR06/Lists/ResolucionesOficios"/>
    <x v="1"/>
    <n v="0"/>
    <n v="0.80957175925868796"/>
  </r>
  <r>
    <s v="182"/>
    <x v="0"/>
    <d v="2010-02-05T00:00:00"/>
    <x v="5"/>
    <s v="2010"/>
    <d v="2010-02-05T19:18:40"/>
    <s v="Elemento"/>
    <s v="Resoluciones-Oficios/DR06/Lists/ResolucionesOficios"/>
    <x v="1"/>
    <n v="0"/>
    <n v="0.80462962963065365"/>
  </r>
  <r>
    <s v="181"/>
    <x v="0"/>
    <d v="2010-02-05T00:00:00"/>
    <x v="5"/>
    <s v="2010"/>
    <d v="2010-02-05T19:15:22"/>
    <s v="Elemento"/>
    <s v="Resoluciones-Oficios/DR06/Lists/ResolucionesOficios"/>
    <x v="1"/>
    <n v="0"/>
    <n v="0.80233796295942739"/>
  </r>
  <r>
    <s v="180"/>
    <x v="0"/>
    <d v="2010-02-05T00:00:00"/>
    <x v="5"/>
    <s v="2010"/>
    <d v="2010-02-05T19:14:40"/>
    <s v="Elemento"/>
    <s v="Resoluciones-Oficios/DR06/Lists/ResolucionesOficios"/>
    <x v="1"/>
    <n v="0"/>
    <n v="0.80185185185109731"/>
  </r>
  <r>
    <s v="179"/>
    <x v="0"/>
    <d v="2010-02-05T00:00:00"/>
    <x v="5"/>
    <s v="2010"/>
    <d v="2010-02-05T19:14:00"/>
    <s v="Elemento"/>
    <s v="Resoluciones-Oficios/DR06/Lists/ResolucionesOficios"/>
    <x v="1"/>
    <n v="0"/>
    <n v="0.80138888888905058"/>
  </r>
  <r>
    <s v="178"/>
    <x v="0"/>
    <d v="2010-02-05T00:00:00"/>
    <x v="5"/>
    <s v="2010"/>
    <d v="2010-02-05T19:08:06"/>
    <s v="Elemento"/>
    <s v="Resoluciones-Oficios/DR06/Lists/ResolucionesOficios"/>
    <x v="1"/>
    <n v="0"/>
    <n v="0.79729166666948004"/>
  </r>
  <r>
    <s v="177"/>
    <x v="0"/>
    <d v="2010-02-05T00:00:00"/>
    <x v="5"/>
    <s v="2010"/>
    <d v="2010-02-05T18:25:19"/>
    <s v="Elemento"/>
    <s v="Resoluciones-Oficios/DR06/Lists/ResolucionesOficios"/>
    <x v="1"/>
    <n v="0"/>
    <n v="0.76758101851737592"/>
  </r>
  <r>
    <s v="176"/>
    <x v="0"/>
    <d v="2010-02-04T00:00:00"/>
    <x v="5"/>
    <s v="2010"/>
    <d v="2010-02-04T18:35:48"/>
    <s v="Elemento"/>
    <s v="Resoluciones-Oficios/DR06/Lists/ResolucionesOficios"/>
    <x v="1"/>
    <n v="0"/>
    <n v="0.77486111110920319"/>
  </r>
  <r>
    <s v="175"/>
    <x v="0"/>
    <d v="2010-02-04T00:00:00"/>
    <x v="5"/>
    <s v="2010"/>
    <d v="2010-02-04T18:34:54"/>
    <s v="Elemento"/>
    <s v="Resoluciones-Oficios/DR06/Lists/ResolucionesOficios"/>
    <x v="1"/>
    <n v="0"/>
    <n v="0.77423611110862112"/>
  </r>
  <r>
    <s v="174"/>
    <x v="0"/>
    <d v="2010-02-04T00:00:00"/>
    <x v="5"/>
    <s v="2010"/>
    <d v="2010-02-04T18:33:48"/>
    <s v="Elemento"/>
    <s v="Resoluciones-Oficios/DR06/Lists/ResolucionesOficios"/>
    <x v="1"/>
    <n v="0"/>
    <n v="0.773472222223063"/>
  </r>
  <r>
    <s v="173"/>
    <x v="0"/>
    <d v="2010-02-04T00:00:00"/>
    <x v="5"/>
    <s v="2010"/>
    <d v="2010-02-04T18:32:08"/>
    <s v="Elemento"/>
    <s v="Resoluciones-Oficios/DR06/Lists/ResolucionesOficios"/>
    <x v="1"/>
    <n v="0"/>
    <n v="0.77231481481430819"/>
  </r>
  <r>
    <s v="172"/>
    <x v="0"/>
    <d v="2010-02-04T00:00:00"/>
    <x v="5"/>
    <s v="2010"/>
    <d v="2010-02-04T18:31:33"/>
    <s v="Elemento"/>
    <s v="Resoluciones-Oficios/DR06/Lists/ResolucionesOficios"/>
    <x v="1"/>
    <n v="0"/>
    <n v="0.77190972222160781"/>
  </r>
  <r>
    <s v="171"/>
    <x v="0"/>
    <d v="2010-02-04T00:00:00"/>
    <x v="5"/>
    <s v="2010"/>
    <d v="2010-02-04T18:30:48"/>
    <s v="Elemento"/>
    <s v="Resoluciones-Oficios/DR06/Lists/ResolucionesOficios"/>
    <x v="1"/>
    <n v="0"/>
    <n v="0.77138888889021473"/>
  </r>
  <r>
    <s v="170"/>
    <x v="0"/>
    <d v="2010-02-04T00:00:00"/>
    <x v="5"/>
    <s v="2010"/>
    <d v="2010-02-04T18:30:01"/>
    <s v="Elemento"/>
    <s v="Resoluciones-Oficios/DR06/Lists/ResolucionesOficios"/>
    <x v="1"/>
    <n v="0"/>
    <n v="0.77084490740526235"/>
  </r>
  <r>
    <s v="169"/>
    <x v="0"/>
    <d v="2010-02-04T00:00:00"/>
    <x v="5"/>
    <s v="2010"/>
    <d v="2010-02-04T18:29:27"/>
    <s v="Elemento"/>
    <s v="Resoluciones-Oficios/DR06/Lists/ResolucionesOficios"/>
    <x v="1"/>
    <n v="0"/>
    <n v="0.77045138888934162"/>
  </r>
  <r>
    <s v="168"/>
    <x v="0"/>
    <d v="2010-02-04T00:00:00"/>
    <x v="5"/>
    <s v="2010"/>
    <d v="2010-02-04T18:28:39"/>
    <s v="Elemento"/>
    <s v="Resoluciones-Oficios/DR06/Lists/ResolucionesOficios"/>
    <x v="1"/>
    <n v="0"/>
    <n v="0.76989583333488554"/>
  </r>
  <r>
    <s v="167"/>
    <x v="0"/>
    <d v="2010-02-04T00:00:00"/>
    <x v="5"/>
    <s v="2010"/>
    <d v="2010-02-04T18:27:57"/>
    <s v="Elemento"/>
    <s v="Resoluciones-Oficios/DR06/Lists/ResolucionesOficios"/>
    <x v="1"/>
    <n v="0"/>
    <n v="0.7694097222192795"/>
  </r>
  <r>
    <s v="166"/>
    <x v="0"/>
    <d v="2010-02-04T00:00:00"/>
    <x v="5"/>
    <s v="2010"/>
    <d v="2010-02-04T18:27:13"/>
    <s v="Elemento"/>
    <s v="Resoluciones-Oficios/DR06/Lists/ResolucionesOficios"/>
    <x v="1"/>
    <n v="0"/>
    <n v="0.76890046296466608"/>
  </r>
  <r>
    <s v="165"/>
    <x v="0"/>
    <d v="2010-02-04T00:00:00"/>
    <x v="5"/>
    <s v="2010"/>
    <d v="2010-02-04T18:26:11"/>
    <s v="Elemento"/>
    <s v="Resoluciones-Oficios/DR06/Lists/ResolucionesOficios"/>
    <x v="1"/>
    <n v="0"/>
    <n v="0.76818287037167465"/>
  </r>
  <r>
    <s v="30"/>
    <x v="2"/>
    <d v="2010-02-04T00:00:00"/>
    <x v="5"/>
    <s v="2010"/>
    <d v="2010-02-04T15:29:39"/>
    <s v="Elemento"/>
    <s v="Resoluciones-Oficios/DR06/Lists/ResolucionesOficios"/>
    <x v="1"/>
    <n v="0"/>
    <n v="0.64559027777431766"/>
  </r>
  <r>
    <s v="29"/>
    <x v="2"/>
    <d v="2010-02-03T00:00:00"/>
    <x v="5"/>
    <s v="2010"/>
    <d v="2010-02-03T17:38:05"/>
    <s v="Elemento"/>
    <s v="Resoluciones-Oficios/DR06/Lists/ResolucionesOficios"/>
    <x v="1"/>
    <n v="0"/>
    <n v="0.73478009259270038"/>
  </r>
  <r>
    <s v="28"/>
    <x v="2"/>
    <d v="2010-02-03T00:00:00"/>
    <x v="5"/>
    <s v="2010"/>
    <d v="2010-02-03T16:11:18"/>
    <s v="Elemento"/>
    <s v="Resoluciones-Oficios/DR06/Lists/ResolucionesOficios"/>
    <x v="1"/>
    <n v="0"/>
    <n v="0.67451388888730435"/>
  </r>
  <r>
    <s v="164"/>
    <x v="0"/>
    <d v="2010-02-02T00:00:00"/>
    <x v="5"/>
    <s v="2010"/>
    <d v="2010-02-02T13:05:46"/>
    <s v="Elemento"/>
    <s v="Resoluciones-Oficios/DR06/Lists/ResolucionesOficios"/>
    <x v="1"/>
    <n v="0"/>
    <n v="0.5456712962986785"/>
  </r>
  <r>
    <s v="163"/>
    <x v="0"/>
    <d v="2010-02-02T00:00:00"/>
    <x v="5"/>
    <s v="2010"/>
    <d v="2010-02-02T13:02:53"/>
    <s v="Elemento"/>
    <s v="Resoluciones-Oficios/DR06/Lists/ResolucionesOficios"/>
    <x v="1"/>
    <n v="0"/>
    <n v="0.54366898148145992"/>
  </r>
  <r>
    <s v="162"/>
    <x v="0"/>
    <d v="2010-02-02T00:00:00"/>
    <x v="5"/>
    <s v="2010"/>
    <d v="2010-02-02T13:02:05"/>
    <s v="Elemento"/>
    <s v="Resoluciones-Oficios/DR06/Lists/ResolucionesOficios"/>
    <x v="1"/>
    <n v="0"/>
    <n v="0.54311342592700385"/>
  </r>
  <r>
    <s v="161"/>
    <x v="0"/>
    <d v="2010-02-02T00:00:00"/>
    <x v="5"/>
    <s v="2010"/>
    <d v="2010-02-02T13:00:31"/>
    <s v="Elemento"/>
    <s v="Resoluciones-Oficios/DR06/Lists/ResolucionesOficios"/>
    <x v="1"/>
    <n v="0"/>
    <n v="0.54202546296437504"/>
  </r>
  <r>
    <s v="160"/>
    <x v="0"/>
    <d v="2010-02-02T00:00:00"/>
    <x v="5"/>
    <s v="2010"/>
    <d v="2010-02-02T12:59:47"/>
    <s v="Elemento"/>
    <s v="Resoluciones-Oficios/DR06/Lists/ResolucionesOficios"/>
    <x v="1"/>
    <n v="0"/>
    <n v="0.54151620370248565"/>
  </r>
  <r>
    <s v="159"/>
    <x v="0"/>
    <d v="2010-02-02T00:00:00"/>
    <x v="5"/>
    <s v="2010"/>
    <d v="2010-02-02T12:57:49"/>
    <s v="Elemento"/>
    <s v="Resoluciones-Oficios/DR06/Lists/ResolucionesOficios"/>
    <x v="1"/>
    <n v="0"/>
    <n v="0.54015046296262881"/>
  </r>
  <r>
    <s v="158"/>
    <x v="0"/>
    <d v="2010-02-02T00:00:00"/>
    <x v="5"/>
    <s v="2010"/>
    <d v="2010-02-02T12:55:57"/>
    <s v="Elemento"/>
    <s v="Resoluciones-Oficios/DR06/Lists/ResolucionesOficios"/>
    <x v="1"/>
    <n v="0"/>
    <n v="0.53885416666889796"/>
  </r>
  <r>
    <s v="157"/>
    <x v="0"/>
    <d v="2010-02-02T00:00:00"/>
    <x v="5"/>
    <s v="2010"/>
    <d v="2010-02-02T12:54:42"/>
    <s v="Elemento"/>
    <s v="Resoluciones-Oficios/DR06/Lists/ResolucionesOficios"/>
    <x v="1"/>
    <n v="0"/>
    <n v="0.53798611111415084"/>
  </r>
  <r>
    <s v="156"/>
    <x v="0"/>
    <d v="2010-02-02T00:00:00"/>
    <x v="5"/>
    <s v="2010"/>
    <d v="2010-02-02T12:53:19"/>
    <s v="Elemento"/>
    <s v="Resoluciones-Oficios/DR06/Lists/ResolucionesOficios"/>
    <x v="1"/>
    <n v="0"/>
    <n v="0.53702546295971842"/>
  </r>
  <r>
    <s v="155"/>
    <x v="0"/>
    <d v="2010-02-02T00:00:00"/>
    <x v="5"/>
    <s v="2010"/>
    <d v="2010-02-02T12:51:05"/>
    <s v="Elemento"/>
    <s v="Resoluciones-Oficios/DR06/Lists/ResolucionesOficios"/>
    <x v="1"/>
    <n v="0"/>
    <n v="0.53547453703504289"/>
  </r>
  <r>
    <s v="154"/>
    <x v="0"/>
    <d v="2010-02-02T00:00:00"/>
    <x v="5"/>
    <s v="2010"/>
    <d v="2010-02-02T12:46:55"/>
    <s v="Elemento"/>
    <s v="Resoluciones-Oficios/DR06/Lists/ResolucionesOficios"/>
    <x v="1"/>
    <n v="0"/>
    <n v="0.53258101851679385"/>
  </r>
  <r>
    <s v="153"/>
    <x v="0"/>
    <d v="2010-02-02T00:00:00"/>
    <x v="5"/>
    <s v="2010"/>
    <d v="2010-02-02T12:45:21"/>
    <s v="Elemento"/>
    <s v="Resoluciones-Oficios/DR06/Lists/ResolucionesOficios"/>
    <x v="1"/>
    <n v="0"/>
    <n v="0.53149305555416504"/>
  </r>
  <r>
    <s v="152"/>
    <x v="0"/>
    <d v="2010-02-02T00:00:00"/>
    <x v="5"/>
    <s v="2010"/>
    <d v="2010-02-02T12:44:11"/>
    <s v="Elemento"/>
    <s v="Resoluciones-Oficios/DR06/Lists/ResolucionesOficios"/>
    <x v="1"/>
    <n v="0"/>
    <n v="0.53068287036876427"/>
  </r>
  <r>
    <s v="151"/>
    <x v="0"/>
    <d v="2010-02-02T00:00:00"/>
    <x v="5"/>
    <s v="2010"/>
    <d v="2010-02-02T12:42:50"/>
    <s v="Elemento"/>
    <s v="Resoluciones-Oficios/DR06/Lists/ResolucionesOficios"/>
    <x v="1"/>
    <n v="0"/>
    <n v="0.52974537036789116"/>
  </r>
  <r>
    <s v="150"/>
    <x v="0"/>
    <d v="2010-02-02T00:00:00"/>
    <x v="5"/>
    <s v="2010"/>
    <d v="2010-02-02T12:33:59"/>
    <s v="Elemento"/>
    <s v="Resoluciones-Oficios/DR06/Lists/ResolucionesOficios"/>
    <x v="1"/>
    <n v="0"/>
    <n v="0.52359953703853535"/>
  </r>
  <r>
    <s v="149"/>
    <x v="0"/>
    <d v="2010-02-02T00:00:00"/>
    <x v="5"/>
    <s v="2010"/>
    <d v="2010-02-02T12:32:34"/>
    <s v="Elemento"/>
    <s v="Resoluciones-Oficios/DR06/Lists/ResolucionesOficios"/>
    <x v="1"/>
    <n v="0"/>
    <n v="0.52261574073781958"/>
  </r>
  <r>
    <s v="27"/>
    <x v="2"/>
    <d v="2010-02-01T00:00:00"/>
    <x v="5"/>
    <s v="2010"/>
    <d v="2010-02-01T18:00:03"/>
    <s v="Elemento"/>
    <s v="Resoluciones-Oficios/DR06/Lists/ResolucionesOficios"/>
    <x v="1"/>
    <n v="0"/>
    <n v="0.750034722223063"/>
  </r>
  <r>
    <s v="26"/>
    <x v="2"/>
    <d v="2010-02-01T00:00:00"/>
    <x v="5"/>
    <s v="2010"/>
    <d v="2010-02-01T17:56:13"/>
    <s v="Elemento"/>
    <s v="Resoluciones-Oficios/DR06/Lists/ResolucionesOficios"/>
    <x v="1"/>
    <n v="0"/>
    <n v="0.74737268518219935"/>
  </r>
  <r>
    <s v="25"/>
    <x v="2"/>
    <d v="2010-02-01T00:00:00"/>
    <x v="5"/>
    <s v="2010"/>
    <d v="2010-02-01T17:52:52"/>
    <s v="Elemento"/>
    <s v="Resoluciones-Oficios/DR06/Lists/ResolucionesOficios"/>
    <x v="1"/>
    <n v="0"/>
    <n v="0.74504629629518604"/>
  </r>
  <r>
    <s v="24"/>
    <x v="2"/>
    <d v="2010-02-01T00:00:00"/>
    <x v="5"/>
    <s v="2010"/>
    <d v="2010-02-01T17:36:38"/>
    <s v="Elemento"/>
    <s v="Resoluciones-Oficios/DR06/Lists/ResolucionesOficios"/>
    <x v="1"/>
    <n v="0"/>
    <n v="0.73377314814570127"/>
  </r>
  <r>
    <s v="148"/>
    <x v="0"/>
    <d v="2010-02-01T00:00:00"/>
    <x v="5"/>
    <s v="2010"/>
    <d v="2010-02-01T16:25:38"/>
    <s v="Elemento"/>
    <s v="Resoluciones-Oficios/DR06/Lists/ResolucionesOficios"/>
    <x v="1"/>
    <n v="0"/>
    <n v="0.68446759258949896"/>
  </r>
  <r>
    <s v="147"/>
    <x v="0"/>
    <d v="2010-02-01T00:00:00"/>
    <x v="5"/>
    <s v="2010"/>
    <d v="2010-02-01T16:24:37"/>
    <s v="Elemento"/>
    <s v="Resoluciones-Oficios/DR06/Lists/ResolucionesOficios"/>
    <x v="1"/>
    <n v="0"/>
    <n v="0.68376157407328719"/>
  </r>
  <r>
    <s v="146"/>
    <x v="0"/>
    <d v="2010-01-29T00:00:00"/>
    <x v="5"/>
    <s v="2010"/>
    <d v="2010-01-29T13:36:48"/>
    <s v="Elemento"/>
    <s v="Resoluciones-Oficios/DR06/Lists/ResolucionesOficios"/>
    <x v="2"/>
    <n v="0"/>
    <n v="0.56722222222015262"/>
  </r>
  <r>
    <s v="145"/>
    <x v="0"/>
    <d v="2010-01-28T00:00:00"/>
    <x v="5"/>
    <s v="2010"/>
    <d v="2010-01-28T17:23:10"/>
    <s v="Elemento"/>
    <s v="Resoluciones-Oficios/DR06/Lists/ResolucionesOficios"/>
    <x v="2"/>
    <n v="0"/>
    <n v="0.72442129629780538"/>
  </r>
  <r>
    <s v="144"/>
    <x v="0"/>
    <d v="2010-01-28T00:00:00"/>
    <x v="5"/>
    <s v="2010"/>
    <d v="2010-01-28T17:18:35"/>
    <s v="Elemento"/>
    <s v="Resoluciones-Oficios/DR06/Lists/ResolucionesOficios"/>
    <x v="2"/>
    <n v="0"/>
    <n v="0.72123842592554865"/>
  </r>
  <r>
    <s v="143"/>
    <x v="0"/>
    <d v="2010-01-28T00:00:00"/>
    <x v="5"/>
    <s v="2010"/>
    <d v="2010-01-28T17:17:24"/>
    <s v="Elemento"/>
    <s v="Resoluciones-Oficios/DR06/Lists/ResolucionesOficios"/>
    <x v="2"/>
    <n v="0"/>
    <n v="0.72041666666336823"/>
  </r>
  <r>
    <s v="142"/>
    <x v="0"/>
    <d v="2010-01-28T00:00:00"/>
    <x v="5"/>
    <s v="2010"/>
    <d v="2010-01-28T17:16:36"/>
    <s v="Elemento"/>
    <s v="Resoluciones-Oficios/DR06/Lists/ResolucionesOficios"/>
    <x v="2"/>
    <n v="0"/>
    <n v="0.71986111110891216"/>
  </r>
  <r>
    <s v="141"/>
    <x v="0"/>
    <d v="2010-01-28T00:00:00"/>
    <x v="5"/>
    <s v="2010"/>
    <d v="2010-01-28T17:15:17"/>
    <s v="Elemento"/>
    <s v="Resoluciones-Oficios/DR06/Lists/ResolucionesOficios"/>
    <x v="2"/>
    <n v="0"/>
    <n v="0.71894675926159834"/>
  </r>
  <r>
    <s v="140"/>
    <x v="0"/>
    <d v="2010-01-28T00:00:00"/>
    <x v="5"/>
    <s v="2010"/>
    <d v="2010-01-28T17:14:21"/>
    <s v="Elemento"/>
    <s v="Resoluciones-Oficios/DR06/Lists/ResolucionesOficios"/>
    <x v="2"/>
    <n v="0"/>
    <n v="0.71829861111473292"/>
  </r>
  <r>
    <s v="139"/>
    <x v="0"/>
    <d v="2010-01-28T00:00:00"/>
    <x v="5"/>
    <s v="2010"/>
    <d v="2010-01-28T17:13:08"/>
    <s v="Elemento"/>
    <s v="Resoluciones-Oficios/DR06/Lists/ResolucionesOficios"/>
    <x v="2"/>
    <n v="0"/>
    <n v="0.71745370370626915"/>
  </r>
  <r>
    <s v="138"/>
    <x v="0"/>
    <d v="2010-01-28T00:00:00"/>
    <x v="5"/>
    <s v="2010"/>
    <d v="2010-01-28T17:11:44"/>
    <s v="Elemento"/>
    <s v="Resoluciones-Oficios/DR06/Lists/ResolucionesOficios"/>
    <x v="2"/>
    <n v="0"/>
    <n v="0.71648148148233304"/>
  </r>
  <r>
    <s v="137"/>
    <x v="0"/>
    <d v="2010-01-28T00:00:00"/>
    <x v="5"/>
    <s v="2010"/>
    <d v="2010-01-28T17:10:08"/>
    <s v="Elemento"/>
    <s v="Resoluciones-Oficios/DR06/Lists/ResolucionesOficios"/>
    <x v="2"/>
    <n v="0"/>
    <n v="0.71537037037342088"/>
  </r>
  <r>
    <s v="136"/>
    <x v="0"/>
    <d v="2010-01-28T00:00:00"/>
    <x v="5"/>
    <s v="2010"/>
    <d v="2010-01-28T17:09:00"/>
    <s v="Elemento"/>
    <s v="Resoluciones-Oficios/DR06/Lists/ResolucionesOficios"/>
    <x v="2"/>
    <n v="0"/>
    <n v="0.71458333333430346"/>
  </r>
  <r>
    <s v="135"/>
    <x v="0"/>
    <d v="2010-01-28T00:00:00"/>
    <x v="5"/>
    <s v="2010"/>
    <d v="2010-01-28T17:08:07"/>
    <s v="Elemento"/>
    <s v="Resoluciones-Oficios/DR06/Lists/ResolucionesOficios"/>
    <x v="2"/>
    <n v="0"/>
    <n v="0.71396990741050104"/>
  </r>
  <r>
    <s v="134"/>
    <x v="0"/>
    <d v="2010-01-28T00:00:00"/>
    <x v="5"/>
    <s v="2010"/>
    <d v="2010-01-28T17:06:30"/>
    <s v="Elemento"/>
    <s v="Resoluciones-Oficios/DR06/Lists/ResolucionesOficios"/>
    <x v="2"/>
    <n v="0"/>
    <n v="0.71284722222480923"/>
  </r>
  <r>
    <s v="133"/>
    <x v="0"/>
    <d v="2010-01-28T00:00:00"/>
    <x v="5"/>
    <s v="2010"/>
    <d v="2010-01-28T17:05:27"/>
    <s v="Elemento"/>
    <s v="Resoluciones-Oficios/DR06/Lists/ResolucionesOficios"/>
    <x v="2"/>
    <n v="0"/>
    <n v="0.71211805555503815"/>
  </r>
  <r>
    <s v="132"/>
    <x v="0"/>
    <d v="2010-01-28T00:00:00"/>
    <x v="5"/>
    <s v="2010"/>
    <d v="2010-01-28T17:04:42"/>
    <s v="Elemento"/>
    <s v="Resoluciones-Oficios/DR06/Lists/ResolucionesOficios"/>
    <x v="2"/>
    <n v="0"/>
    <n v="0.71159722222364508"/>
  </r>
  <r>
    <s v="131"/>
    <x v="0"/>
    <d v="2010-01-28T00:00:00"/>
    <x v="5"/>
    <s v="2010"/>
    <d v="2010-01-28T17:03:29"/>
    <s v="Elemento"/>
    <s v="Resoluciones-Oficios/DR06/Lists/ResolucionesOficios"/>
    <x v="2"/>
    <n v="0"/>
    <n v="0.71075231481518131"/>
  </r>
  <r>
    <s v="130"/>
    <x v="0"/>
    <d v="2010-01-28T00:00:00"/>
    <x v="5"/>
    <s v="2010"/>
    <d v="2010-01-28T17:02:09"/>
    <s v="Elemento"/>
    <s v="Resoluciones-Oficios/DR06/Lists/ResolucionesOficios"/>
    <x v="2"/>
    <n v="0"/>
    <n v="0.70982638889108784"/>
  </r>
  <r>
    <s v="129"/>
    <x v="0"/>
    <d v="2010-01-28T00:00:00"/>
    <x v="5"/>
    <s v="2010"/>
    <d v="2010-01-28T17:01:04"/>
    <s v="Elemento"/>
    <s v="Resoluciones-Oficios/DR06/Lists/ResolucionesOficios"/>
    <x v="2"/>
    <n v="0"/>
    <n v="0.70907407407503342"/>
  </r>
  <r>
    <s v="128"/>
    <x v="0"/>
    <d v="2010-01-28T00:00:00"/>
    <x v="5"/>
    <s v="2010"/>
    <d v="2010-01-28T16:59:28"/>
    <s v="Elemento"/>
    <s v="Resoluciones-Oficios/DR06/Lists/ResolucionesOficios"/>
    <x v="2"/>
    <n v="0"/>
    <n v="0.70796296296612127"/>
  </r>
  <r>
    <s v="127"/>
    <x v="0"/>
    <d v="2010-01-28T00:00:00"/>
    <x v="5"/>
    <s v="2010"/>
    <d v="2010-01-28T15:09:38"/>
    <s v="Elemento"/>
    <s v="Resoluciones-Oficios/DR06/Lists/ResolucionesOficios"/>
    <x v="2"/>
    <n v="0"/>
    <n v="0.63168981481430819"/>
  </r>
  <r>
    <s v="126"/>
    <x v="0"/>
    <d v="2010-01-27T00:00:00"/>
    <x v="5"/>
    <s v="2010"/>
    <d v="2010-01-27T17:48:47"/>
    <s v="Elemento"/>
    <s v="Resoluciones-Oficios/DR06/Lists/ResolucionesOficios"/>
    <x v="2"/>
    <n v="0"/>
    <n v="0.74221064814628335"/>
  </r>
  <r>
    <s v="23"/>
    <x v="2"/>
    <d v="2010-01-27T00:00:00"/>
    <x v="5"/>
    <s v="2010"/>
    <d v="2010-01-27T11:26:57"/>
    <s v="Elemento"/>
    <s v="Resoluciones-Oficios/DR06/Lists/ResolucionesOficios"/>
    <x v="2"/>
    <n v="0"/>
    <n v="0.47704861110833008"/>
  </r>
  <r>
    <s v="22"/>
    <x v="2"/>
    <d v="2010-01-27T00:00:00"/>
    <x v="5"/>
    <s v="2010"/>
    <d v="2010-01-27T11:21:08"/>
    <s v="Elemento"/>
    <s v="Resoluciones-Oficios/DR06/Lists/ResolucionesOficios"/>
    <x v="2"/>
    <n v="0"/>
    <n v="0.47300925925810589"/>
  </r>
  <r>
    <s v="21"/>
    <x v="2"/>
    <d v="2010-01-27T00:00:00"/>
    <x v="5"/>
    <s v="2010"/>
    <d v="2010-01-27T11:19:37"/>
    <s v="Elemento"/>
    <s v="Resoluciones-Oficios/DR06/Lists/ResolucionesOficios"/>
    <x v="2"/>
    <n v="0"/>
    <n v="0.47195601851854008"/>
  </r>
  <r>
    <s v="125"/>
    <x v="0"/>
    <d v="2010-01-26T00:00:00"/>
    <x v="5"/>
    <s v="2010"/>
    <d v="2010-01-26T13:07:20"/>
    <s v="Elemento"/>
    <s v="Resoluciones-Oficios/DR06/Lists/ResolucionesOficios"/>
    <x v="2"/>
    <n v="0"/>
    <n v="0.54675925926130731"/>
  </r>
  <r>
    <s v="124"/>
    <x v="0"/>
    <d v="2010-01-26T00:00:00"/>
    <x v="5"/>
    <s v="2010"/>
    <d v="2010-01-26T13:04:51"/>
    <s v="Elemento"/>
    <s v="Resoluciones-Oficios/DR06/Lists/ResolucionesOficios"/>
    <x v="2"/>
    <n v="0"/>
    <n v="0.54503472222131677"/>
  </r>
  <r>
    <s v="123"/>
    <x v="0"/>
    <d v="2010-01-25T00:00:00"/>
    <x v="5"/>
    <s v="2010"/>
    <d v="2010-01-25T17:06:42"/>
    <s v="Elemento"/>
    <s v="Resoluciones-Oficios/DR06/Lists/ResolucionesOficios"/>
    <x v="2"/>
    <n v="0"/>
    <n v="0.71298611110978527"/>
  </r>
  <r>
    <s v="122"/>
    <x v="0"/>
    <d v="2010-01-25T00:00:00"/>
    <x v="5"/>
    <s v="2010"/>
    <d v="2010-01-25T17:05:42"/>
    <s v="Elemento"/>
    <s v="Resoluciones-Oficios/DR06/Lists/ResolucionesOficios"/>
    <x v="2"/>
    <n v="0"/>
    <n v="0.71229166666307719"/>
  </r>
  <r>
    <s v="121"/>
    <x v="0"/>
    <d v="2010-01-25T00:00:00"/>
    <x v="5"/>
    <s v="2010"/>
    <d v="2010-01-25T17:04:56"/>
    <s v="Elemento"/>
    <s v="Resoluciones-Oficios/DR06/Lists/ResolucionesOficios"/>
    <x v="2"/>
    <n v="0"/>
    <n v="0.71175925926218042"/>
  </r>
  <r>
    <s v="120"/>
    <x v="0"/>
    <d v="2010-01-25T00:00:00"/>
    <x v="5"/>
    <s v="2010"/>
    <d v="2010-01-25T17:04:09"/>
    <s v="Elemento"/>
    <s v="Resoluciones-Oficios/DR06/Lists/ResolucionesOficios"/>
    <x v="2"/>
    <n v="0"/>
    <n v="0.71121527777722804"/>
  </r>
  <r>
    <s v="20"/>
    <x v="3"/>
    <d v="2010-01-25T00:00:00"/>
    <x v="5"/>
    <s v="2010"/>
    <d v="2010-01-25T14:11:13"/>
    <s v="Elemento"/>
    <s v="Resoluciones-Oficios/DR06/Lists/ResolucionesOficios"/>
    <x v="2"/>
    <n v="0"/>
    <n v="0.59112268518219935"/>
  </r>
  <r>
    <s v="119"/>
    <x v="0"/>
    <d v="2010-01-25T00:00:00"/>
    <x v="5"/>
    <s v="2010"/>
    <d v="2010-01-25T13:16:44"/>
    <s v="Elemento"/>
    <s v="Resoluciones-Oficios/DR06/Lists/ResolucionesOficios"/>
    <x v="2"/>
    <n v="0"/>
    <n v="0.55328703703708015"/>
  </r>
  <r>
    <s v="118"/>
    <x v="0"/>
    <d v="2010-01-25T00:00:00"/>
    <x v="5"/>
    <s v="2010"/>
    <d v="2010-01-25T13:15:47"/>
    <s v="Elemento"/>
    <s v="Resoluciones-Oficios/DR06/Lists/ResolucionesOficios"/>
    <x v="2"/>
    <n v="0"/>
    <n v="0.55262731481343508"/>
  </r>
  <r>
    <s v="117"/>
    <x v="0"/>
    <d v="2010-01-25T00:00:00"/>
    <x v="5"/>
    <s v="2010"/>
    <d v="2010-01-25T13:13:51"/>
    <s v="Elemento"/>
    <s v="Resoluciones-Oficios/DR06/Lists/ResolucionesOficios"/>
    <x v="2"/>
    <n v="0"/>
    <n v="0.55128472221986158"/>
  </r>
  <r>
    <s v="116"/>
    <x v="0"/>
    <d v="2010-01-25T00:00:00"/>
    <x v="5"/>
    <s v="2010"/>
    <d v="2010-01-25T13:11:42"/>
    <s v="Elemento"/>
    <s v="Resoluciones-Oficios/DR06/Lists/ResolucionesOficios"/>
    <x v="2"/>
    <n v="0"/>
    <n v="0.54979166666453239"/>
  </r>
  <r>
    <s v="115"/>
    <x v="0"/>
    <d v="2010-01-22T00:00:00"/>
    <x v="5"/>
    <s v="2010"/>
    <d v="2010-01-22T17:07:40"/>
    <s v="Elemento"/>
    <s v="Resoluciones-Oficios/DR06/Lists/ResolucionesOficios"/>
    <x v="2"/>
    <n v="0"/>
    <n v="0.71365740741021"/>
  </r>
  <r>
    <s v="114"/>
    <x v="0"/>
    <d v="2010-01-22T00:00:00"/>
    <x v="5"/>
    <s v="2010"/>
    <d v="2010-01-22T17:06:55"/>
    <s v="Elemento"/>
    <s v="Resoluciones-Oficios/DR06/Lists/ResolucionesOficios"/>
    <x v="2"/>
    <n v="0"/>
    <n v="0.71313657407154096"/>
  </r>
  <r>
    <s v="113"/>
    <x v="0"/>
    <d v="2010-01-22T00:00:00"/>
    <x v="5"/>
    <s v="2010"/>
    <d v="2010-01-22T17:06:27"/>
    <s v="Elemento"/>
    <s v="Resoluciones-Oficios/DR06/Lists/ResolucionesOficios"/>
    <x v="2"/>
    <n v="0"/>
    <n v="0.71281250000174623"/>
  </r>
  <r>
    <s v="112"/>
    <x v="0"/>
    <d v="2010-01-22T00:00:00"/>
    <x v="5"/>
    <s v="2010"/>
    <d v="2010-01-22T16:58:54"/>
    <s v="Elemento"/>
    <s v="Resoluciones-Oficios/DR06/Lists/ResolucionesOficios"/>
    <x v="2"/>
    <n v="0"/>
    <n v="0.70756944444292458"/>
  </r>
  <r>
    <s v="111"/>
    <x v="0"/>
    <d v="2010-01-22T00:00:00"/>
    <x v="5"/>
    <s v="2010"/>
    <d v="2010-01-22T16:57:53"/>
    <s v="Elemento"/>
    <s v="Resoluciones-Oficios/DR06/Lists/ResolucionesOficios"/>
    <x v="2"/>
    <n v="0"/>
    <n v="0.70686342592671281"/>
  </r>
  <r>
    <s v="110"/>
    <x v="0"/>
    <d v="2010-01-22T00:00:00"/>
    <x v="5"/>
    <s v="2010"/>
    <d v="2010-01-22T16:57:11"/>
    <s v="Elemento"/>
    <s v="Resoluciones-Oficios/DR06/Lists/ResolucionesOficios"/>
    <x v="2"/>
    <n v="0"/>
    <n v="0.70637731481838273"/>
  </r>
  <r>
    <s v="109"/>
    <x v="0"/>
    <d v="2010-01-20T00:00:00"/>
    <x v="5"/>
    <s v="2010"/>
    <d v="2010-01-20T16:15:49"/>
    <s v="Elemento"/>
    <s v="Resoluciones-Oficios/DR06/Lists/ResolucionesOficios"/>
    <x v="2"/>
    <n v="0"/>
    <n v="0.67765046295971842"/>
  </r>
  <r>
    <s v="108"/>
    <x v="0"/>
    <d v="2010-01-20T00:00:00"/>
    <x v="5"/>
    <s v="2010"/>
    <d v="2010-01-20T16:15:06"/>
    <s v="Elemento"/>
    <s v="Resoluciones-Oficios/DR06/Lists/ResolucionesOficios"/>
    <x v="2"/>
    <n v="0"/>
    <n v="0.67715277777460869"/>
  </r>
  <r>
    <s v="107"/>
    <x v="0"/>
    <d v="2010-01-20T00:00:00"/>
    <x v="5"/>
    <s v="2010"/>
    <d v="2010-01-20T16:14:18"/>
    <s v="Elemento"/>
    <s v="Resoluciones-Oficios/DR06/Lists/ResolucionesOficios"/>
    <x v="2"/>
    <n v="0"/>
    <n v="0.67659722222015262"/>
  </r>
  <r>
    <s v="106"/>
    <x v="0"/>
    <d v="2010-01-20T00:00:00"/>
    <x v="5"/>
    <s v="2010"/>
    <d v="2010-01-20T16:13:31"/>
    <s v="Elemento"/>
    <s v="Resoluciones-Oficios/DR06/Lists/ResolucionesOficios"/>
    <x v="2"/>
    <n v="0"/>
    <n v="0.67605324074247619"/>
  </r>
  <r>
    <s v="105"/>
    <x v="0"/>
    <d v="2010-01-20T00:00:00"/>
    <x v="5"/>
    <s v="2010"/>
    <d v="2010-01-20T16:12:50"/>
    <s v="Elemento"/>
    <s v="Resoluciones-Oficios/DR06/Lists/ResolucionesOficios"/>
    <x v="2"/>
    <n v="0"/>
    <n v="0.67557870370364981"/>
  </r>
  <r>
    <s v="104"/>
    <x v="0"/>
    <d v="2010-01-20T00:00:00"/>
    <x v="5"/>
    <s v="2010"/>
    <d v="2010-01-20T16:12:05"/>
    <s v="Elemento"/>
    <s v="Resoluciones-Oficios/DR06/Lists/ResolucionesOficios"/>
    <x v="2"/>
    <n v="0"/>
    <n v="0.67505787037225673"/>
  </r>
  <r>
    <s v="103"/>
    <x v="0"/>
    <d v="2010-01-20T00:00:00"/>
    <x v="5"/>
    <s v="2010"/>
    <d v="2010-01-20T16:11:05"/>
    <s v="Elemento"/>
    <s v="Resoluciones-Oficios/DR06/Lists/ResolucionesOficios"/>
    <x v="2"/>
    <n v="0"/>
    <n v="0.67436342592554865"/>
  </r>
  <r>
    <s v="102"/>
    <x v="0"/>
    <d v="2010-01-20T00:00:00"/>
    <x v="5"/>
    <s v="2010"/>
    <d v="2010-01-20T16:09:51"/>
    <s v="Elemento"/>
    <s v="Resoluciones-Oficios/DR06/Lists/ResolucionesOficios"/>
    <x v="2"/>
    <n v="0"/>
    <n v="0.67350694444758119"/>
  </r>
  <r>
    <s v="19"/>
    <x v="2"/>
    <d v="2010-01-20T00:00:00"/>
    <x v="5"/>
    <s v="2010"/>
    <d v="2010-01-20T16:04:18"/>
    <s v="Elemento"/>
    <s v="Resoluciones-Oficios/DR06/Lists/ResolucionesOficios"/>
    <x v="2"/>
    <n v="0"/>
    <n v="0.66965277777489973"/>
  </r>
  <r>
    <s v="18"/>
    <x v="2"/>
    <d v="2010-01-20T00:00:00"/>
    <x v="5"/>
    <s v="2010"/>
    <d v="2010-01-20T10:31:27"/>
    <s v="Elemento"/>
    <s v="Resoluciones-Oficios/DR06/Lists/ResolucionesOficios"/>
    <x v="2"/>
    <n v="0"/>
    <n v="0.43850694444699911"/>
  </r>
  <r>
    <s v="101"/>
    <x v="0"/>
    <d v="2010-01-19T00:00:00"/>
    <x v="5"/>
    <s v="2010"/>
    <d v="2010-01-19T16:02:05"/>
    <s v="Elemento"/>
    <s v="Resoluciones-Oficios/DR06/Lists/ResolucionesOficios"/>
    <x v="2"/>
    <n v="0"/>
    <n v="0.66811342592700385"/>
  </r>
  <r>
    <s v="100"/>
    <x v="0"/>
    <d v="2010-01-19T00:00:00"/>
    <x v="5"/>
    <s v="2010"/>
    <d v="2010-01-19T15:59:49"/>
    <s v="Elemento"/>
    <s v="Resoluciones-Oficios/DR06/Lists/ResolucionesOficios"/>
    <x v="2"/>
    <n v="0"/>
    <n v="0.666539351848769"/>
  </r>
  <r>
    <s v="99"/>
    <x v="0"/>
    <d v="2010-01-19T00:00:00"/>
    <x v="5"/>
    <s v="2010"/>
    <d v="2010-01-19T15:59:05"/>
    <s v="Elemento"/>
    <s v="Resoluciones-Oficios/DR06/Lists/ResolucionesOficios"/>
    <x v="2"/>
    <n v="0"/>
    <n v="0.66603009259415558"/>
  </r>
  <r>
    <s v="98"/>
    <x v="0"/>
    <d v="2010-01-18T00:00:00"/>
    <x v="5"/>
    <s v="2010"/>
    <d v="2010-01-18T18:02:20"/>
    <s v="Elemento"/>
    <s v="Resoluciones-Oficios/DR06/Lists/ResolucionesOficios"/>
    <x v="2"/>
    <n v="0"/>
    <n v="0.75162037037080154"/>
  </r>
  <r>
    <s v="97"/>
    <x v="0"/>
    <d v="2010-01-18T00:00:00"/>
    <x v="5"/>
    <s v="2010"/>
    <d v="2010-01-18T18:02:02"/>
    <s v="Elemento"/>
    <s v="Resoluciones-Oficios/DR06/Lists/ResolucionesOficios"/>
    <x v="2"/>
    <n v="0"/>
    <n v="0.7514120370396995"/>
  </r>
  <r>
    <s v="96"/>
    <x v="0"/>
    <d v="2010-01-18T00:00:00"/>
    <x v="5"/>
    <s v="2010"/>
    <d v="2010-01-18T18:01:44"/>
    <s v="Elemento"/>
    <s v="Resoluciones-Oficios/DR06/Lists/ResolucionesOficios"/>
    <x v="2"/>
    <n v="0"/>
    <n v="0.7512037037013215"/>
  </r>
  <r>
    <s v="95"/>
    <x v="0"/>
    <d v="2010-01-18T00:00:00"/>
    <x v="5"/>
    <s v="2010"/>
    <d v="2010-01-18T18:01:26"/>
    <s v="Elemento"/>
    <s v="Resoluciones-Oficios/DR06/Lists/ResolucionesOficios"/>
    <x v="2"/>
    <n v="0"/>
    <n v="0.75099537037021946"/>
  </r>
  <r>
    <s v="94"/>
    <x v="0"/>
    <d v="2010-01-18T00:00:00"/>
    <x v="5"/>
    <s v="2010"/>
    <d v="2010-01-18T18:01:00"/>
    <s v="Elemento"/>
    <s v="Resoluciones-Oficios/DR06/Lists/ResolucionesOficios"/>
    <x v="2"/>
    <n v="0"/>
    <n v="0.75069444444670808"/>
  </r>
  <r>
    <s v="93"/>
    <x v="0"/>
    <d v="2010-01-18T00:00:00"/>
    <x v="5"/>
    <s v="2010"/>
    <d v="2010-01-18T18:00:42"/>
    <s v="Elemento"/>
    <s v="Resoluciones-Oficios/DR06/Lists/ResolucionesOficios"/>
    <x v="2"/>
    <n v="0"/>
    <n v="0.75048611110833008"/>
  </r>
  <r>
    <s v="92"/>
    <x v="0"/>
    <d v="2010-01-18T00:00:00"/>
    <x v="5"/>
    <s v="2010"/>
    <d v="2010-01-18T18:00:21"/>
    <s v="Elemento"/>
    <s v="Resoluciones-Oficios/DR06/Lists/ResolucionesOficios"/>
    <x v="2"/>
    <n v="0"/>
    <n v="0.75024305555416504"/>
  </r>
  <r>
    <s v="91"/>
    <x v="0"/>
    <d v="2010-01-18T00:00:00"/>
    <x v="5"/>
    <s v="2010"/>
    <d v="2010-01-18T17:59:56"/>
    <s v="Elemento"/>
    <s v="Resoluciones-Oficios/DR06/Lists/ResolucionesOficios"/>
    <x v="2"/>
    <n v="0"/>
    <n v="0.74995370370015735"/>
  </r>
  <r>
    <s v="90"/>
    <x v="0"/>
    <d v="2010-01-18T00:00:00"/>
    <x v="5"/>
    <s v="2010"/>
    <d v="2010-01-18T17:59:31"/>
    <s v="Elemento"/>
    <s v="Resoluciones-Oficios/DR06/Lists/ResolucionesOficios"/>
    <x v="2"/>
    <n v="0"/>
    <n v="0.74966435185342561"/>
  </r>
  <r>
    <s v="89"/>
    <x v="0"/>
    <d v="2010-01-18T00:00:00"/>
    <x v="5"/>
    <s v="2010"/>
    <d v="2010-01-18T17:59:07"/>
    <s v="Elemento"/>
    <s v="Resoluciones-Oficios/DR06/Lists/ResolucionesOficios"/>
    <x v="2"/>
    <n v="0"/>
    <n v="0.74938657407619758"/>
  </r>
  <r>
    <s v="88"/>
    <x v="0"/>
    <d v="2010-01-18T00:00:00"/>
    <x v="5"/>
    <s v="2010"/>
    <d v="2010-01-18T17:58:47"/>
    <s v="Elemento"/>
    <s v="Resoluciones-Oficios/DR06/Lists/ResolucionesOficios"/>
    <x v="2"/>
    <n v="0"/>
    <n v="0.74915509259153623"/>
  </r>
  <r>
    <s v="87"/>
    <x v="0"/>
    <d v="2010-01-18T00:00:00"/>
    <x v="5"/>
    <s v="2010"/>
    <d v="2010-01-18T17:58:22"/>
    <s v="Elemento"/>
    <s v="Resoluciones-Oficios/DR06/Lists/ResolucionesOficios"/>
    <x v="2"/>
    <n v="0"/>
    <n v="0.74886574073752854"/>
  </r>
  <r>
    <s v="86"/>
    <x v="0"/>
    <d v="2010-01-18T00:00:00"/>
    <x v="5"/>
    <s v="2010"/>
    <d v="2010-01-18T17:58:03"/>
    <s v="Elemento"/>
    <s v="Resoluciones-Oficios/DR06/Lists/ResolucionesOficios"/>
    <x v="2"/>
    <n v="0"/>
    <n v="0.74864583333692281"/>
  </r>
  <r>
    <s v="85"/>
    <x v="0"/>
    <d v="2010-01-18T00:00:00"/>
    <x v="5"/>
    <s v="2010"/>
    <d v="2010-01-18T17:42:18"/>
    <s v="Elemento"/>
    <s v="Resoluciones-Oficios/DR06/Lists/ResolucionesOficios"/>
    <x v="2"/>
    <n v="0"/>
    <n v="0.73770833333401242"/>
  </r>
  <r>
    <s v="84"/>
    <x v="0"/>
    <d v="2010-01-18T00:00:00"/>
    <x v="5"/>
    <s v="2010"/>
    <d v="2010-01-18T17:41:48"/>
    <s v="Elemento"/>
    <s v="Resoluciones-Oficios/DR06/Lists/ResolucionesOficios"/>
    <x v="2"/>
    <n v="0"/>
    <n v="0.73736111111065838"/>
  </r>
  <r>
    <s v="83"/>
    <x v="0"/>
    <d v="2010-01-18T00:00:00"/>
    <x v="5"/>
    <s v="2010"/>
    <d v="2010-01-18T17:41:20"/>
    <s v="Elemento"/>
    <s v="Resoluciones-Oficios/DR06/Lists/ResolucionesOficios"/>
    <x v="2"/>
    <n v="0"/>
    <n v="0.73703703703358769"/>
  </r>
  <r>
    <s v="82"/>
    <x v="0"/>
    <d v="2010-01-18T00:00:00"/>
    <x v="5"/>
    <s v="2010"/>
    <d v="2010-01-18T17:40:58"/>
    <s v="Elemento"/>
    <s v="Resoluciones-Oficios/DR06/Lists/ResolucionesOficios"/>
    <x v="2"/>
    <n v="0"/>
    <n v="0.73678240740991896"/>
  </r>
  <r>
    <s v="81"/>
    <x v="0"/>
    <d v="2010-01-18T00:00:00"/>
    <x v="5"/>
    <s v="2010"/>
    <d v="2010-01-18T17:40:28"/>
    <s v="Elemento"/>
    <s v="Resoluciones-Oficios/DR06/Lists/ResolucionesOficios"/>
    <x v="2"/>
    <n v="0"/>
    <n v="0.73643518518656492"/>
  </r>
  <r>
    <s v="80"/>
    <x v="0"/>
    <d v="2010-01-18T00:00:00"/>
    <x v="5"/>
    <s v="2010"/>
    <d v="2010-01-18T17:40:04"/>
    <s v="Elemento"/>
    <s v="Resoluciones-Oficios/DR06/Lists/ResolucionesOficios"/>
    <x v="2"/>
    <n v="0"/>
    <n v="0.73615740740933688"/>
  </r>
  <r>
    <s v="79"/>
    <x v="0"/>
    <d v="2010-01-18T00:00:00"/>
    <x v="5"/>
    <s v="2010"/>
    <d v="2010-01-18T17:38:38"/>
    <s v="Elemento"/>
    <s v="Resoluciones-Oficios/DR06/Lists/ResolucionesOficios"/>
    <x v="2"/>
    <n v="0"/>
    <n v="0.73516203703911742"/>
  </r>
  <r>
    <s v="78"/>
    <x v="0"/>
    <d v="2010-01-18T00:00:00"/>
    <x v="5"/>
    <s v="2010"/>
    <d v="2010-01-18T17:38:02"/>
    <s v="Elemento"/>
    <s v="Resoluciones-Oficios/DR06/Lists/ResolucionesOficios"/>
    <x v="2"/>
    <n v="0"/>
    <n v="0.73474537036963739"/>
  </r>
  <r>
    <s v="77"/>
    <x v="0"/>
    <d v="2010-01-18T00:00:00"/>
    <x v="5"/>
    <s v="2010"/>
    <d v="2010-01-18T17:37:30"/>
    <s v="Elemento"/>
    <s v="Resoluciones-Oficios/DR06/Lists/ResolucionesOficios"/>
    <x v="2"/>
    <n v="0"/>
    <n v="0.734375"/>
  </r>
  <r>
    <s v="76"/>
    <x v="0"/>
    <d v="2010-01-18T00:00:00"/>
    <x v="5"/>
    <s v="2010"/>
    <d v="2010-01-18T17:36:55"/>
    <s v="Elemento"/>
    <s v="Resoluciones-Oficios/DR06/Lists/ResolucionesOficios"/>
    <x v="2"/>
    <n v="0"/>
    <n v="0.73396990740729962"/>
  </r>
  <r>
    <s v="75"/>
    <x v="0"/>
    <d v="2010-01-18T00:00:00"/>
    <x v="5"/>
    <s v="2010"/>
    <d v="2010-01-18T17:36:33"/>
    <s v="Elemento"/>
    <s v="Resoluciones-Oficios/DR06/Lists/ResolucionesOficios"/>
    <x v="2"/>
    <n v="0"/>
    <n v="0.73371527777635492"/>
  </r>
  <r>
    <s v="74"/>
    <x v="0"/>
    <d v="2010-01-18T00:00:00"/>
    <x v="5"/>
    <s v="2010"/>
    <d v="2010-01-18T17:36:07"/>
    <s v="Elemento"/>
    <s v="Resoluciones-Oficios/DR06/Lists/ResolucionesOficios"/>
    <x v="2"/>
    <n v="0"/>
    <n v="0.73341435185284354"/>
  </r>
  <r>
    <s v="73"/>
    <x v="0"/>
    <d v="2010-01-18T00:00:00"/>
    <x v="5"/>
    <s v="2010"/>
    <d v="2010-01-18T17:35:39"/>
    <s v="Elemento"/>
    <s v="Resoluciones-Oficios/DR06/Lists/ResolucionesOficios"/>
    <x v="2"/>
    <n v="0"/>
    <n v="0.73309027777577285"/>
  </r>
  <r>
    <s v="72"/>
    <x v="0"/>
    <d v="2010-01-18T00:00:00"/>
    <x v="5"/>
    <s v="2010"/>
    <d v="2010-01-18T17:32:54"/>
    <s v="Elemento"/>
    <s v="Resoluciones-Oficios/DR06/Lists/ResolucionesOficios"/>
    <x v="2"/>
    <n v="0"/>
    <n v="0.73118055555823958"/>
  </r>
  <r>
    <s v="71"/>
    <x v="0"/>
    <d v="2010-01-18T00:00:00"/>
    <x v="5"/>
    <s v="2010"/>
    <d v="2010-01-18T17:29:54"/>
    <s v="Elemento"/>
    <s v="Resoluciones-Oficios/DR06/Lists/ResolucionesOficios"/>
    <x v="2"/>
    <n v="0"/>
    <n v="0.72909722222539131"/>
  </r>
  <r>
    <s v="70"/>
    <x v="0"/>
    <d v="2010-01-18T00:00:00"/>
    <x v="5"/>
    <s v="2010"/>
    <d v="2010-01-18T17:27:47"/>
    <s v="Elemento"/>
    <s v="Resoluciones-Oficios/DR06/Lists/ResolucionesOficios"/>
    <x v="2"/>
    <n v="0"/>
    <n v="0.72762731481634546"/>
  </r>
  <r>
    <s v="69"/>
    <x v="0"/>
    <d v="2010-01-18T00:00:00"/>
    <x v="5"/>
    <s v="2010"/>
    <d v="2010-01-18T17:27:03"/>
    <s v="Elemento"/>
    <s v="Resoluciones-Oficios/DR06/Lists/ResolucionesOficios"/>
    <x v="2"/>
    <n v="0"/>
    <n v="0.72711805555445608"/>
  </r>
  <r>
    <s v="68"/>
    <x v="0"/>
    <d v="2010-01-18T00:00:00"/>
    <x v="5"/>
    <s v="2010"/>
    <d v="2010-01-18T17:26:36"/>
    <s v="Elemento"/>
    <s v="Resoluciones-Oficios/DR06/Lists/ResolucionesOficios"/>
    <x v="2"/>
    <n v="0"/>
    <n v="0.72680555555416504"/>
  </r>
  <r>
    <s v="67"/>
    <x v="0"/>
    <d v="2010-01-18T00:00:00"/>
    <x v="5"/>
    <s v="2010"/>
    <d v="2010-01-18T17:26:10"/>
    <s v="Elemento"/>
    <s v="Resoluciones-Oficios/DR06/Lists/ResolucionesOficios"/>
    <x v="2"/>
    <n v="0"/>
    <n v="0.72650462963065365"/>
  </r>
  <r>
    <s v="66"/>
    <x v="0"/>
    <d v="2010-01-18T00:00:00"/>
    <x v="5"/>
    <s v="2010"/>
    <d v="2010-01-18T17:25:43"/>
    <s v="Elemento"/>
    <s v="Resoluciones-Oficios/DR06/Lists/ResolucionesOficios"/>
    <x v="2"/>
    <n v="0"/>
    <n v="0.72619212963036261"/>
  </r>
  <r>
    <s v="65"/>
    <x v="0"/>
    <d v="2010-01-18T00:00:00"/>
    <x v="5"/>
    <s v="2010"/>
    <d v="2010-01-18T17:25:18"/>
    <s v="Elemento"/>
    <s v="Resoluciones-Oficios/DR06/Lists/ResolucionesOficios"/>
    <x v="2"/>
    <n v="0"/>
    <n v="0.72590277777635492"/>
  </r>
  <r>
    <s v="64"/>
    <x v="0"/>
    <d v="2010-01-18T00:00:00"/>
    <x v="5"/>
    <s v="2010"/>
    <d v="2010-01-18T17:24:38"/>
    <s v="Elemento"/>
    <s v="Resoluciones-Oficios/DR06/Lists/ResolucionesOficios"/>
    <x v="2"/>
    <n v="0"/>
    <n v="0.72543981481430819"/>
  </r>
  <r>
    <s v="63"/>
    <x v="0"/>
    <d v="2010-01-18T00:00:00"/>
    <x v="5"/>
    <s v="2010"/>
    <d v="2010-01-18T17:23:59"/>
    <s v="Elemento"/>
    <s v="Resoluciones-Oficios/DR06/Lists/ResolucionesOficios"/>
    <x v="2"/>
    <n v="0"/>
    <n v="0.72498842592904111"/>
  </r>
  <r>
    <s v="62"/>
    <x v="0"/>
    <d v="2010-01-18T00:00:00"/>
    <x v="5"/>
    <s v="2010"/>
    <d v="2010-01-18T17:22:39"/>
    <s v="Elemento"/>
    <s v="Resoluciones-Oficios/DR06/Lists/ResolucionesOficios"/>
    <x v="2"/>
    <n v="0"/>
    <n v="0.72406249999767169"/>
  </r>
  <r>
    <s v="61"/>
    <x v="0"/>
    <d v="2010-01-18T00:00:00"/>
    <x v="5"/>
    <s v="2010"/>
    <d v="2010-01-18T12:27:05"/>
    <s v="Elemento"/>
    <s v="Resoluciones-Oficios/DR06/Lists/ResolucionesOficios"/>
    <x v="2"/>
    <n v="0"/>
    <n v="0.51880787037225673"/>
  </r>
  <r>
    <s v="60"/>
    <x v="0"/>
    <d v="2010-01-18T00:00:00"/>
    <x v="5"/>
    <s v="2010"/>
    <d v="2010-01-18T12:26:32"/>
    <s v="Elemento"/>
    <s v="Resoluciones-Oficios/DR06/Lists/ResolucionesOficios"/>
    <x v="2"/>
    <n v="0"/>
    <n v="0.51842592592583969"/>
  </r>
  <r>
    <s v="59"/>
    <x v="0"/>
    <d v="2010-01-18T00:00:00"/>
    <x v="5"/>
    <s v="2010"/>
    <d v="2010-01-18T12:25:33"/>
    <s v="Elemento"/>
    <s v="Resoluciones-Oficios/DR06/Lists/ResolucionesOficios"/>
    <x v="2"/>
    <n v="0"/>
    <n v="0.51774305555591127"/>
  </r>
  <r>
    <s v="58"/>
    <x v="0"/>
    <d v="2010-01-18T00:00:00"/>
    <x v="5"/>
    <s v="2010"/>
    <d v="2010-01-18T12:24:52"/>
    <s v="Elemento"/>
    <s v="Resoluciones-Oficios/DR06/Lists/ResolucionesOficios"/>
    <x v="2"/>
    <n v="0"/>
    <n v="0.51726851851708489"/>
  </r>
  <r>
    <s v="57"/>
    <x v="0"/>
    <d v="2010-01-18T00:00:00"/>
    <x v="5"/>
    <s v="2010"/>
    <d v="2010-01-18T12:24:02"/>
    <s v="Elemento"/>
    <s v="Resoluciones-Oficios/DR06/Lists/ResolucionesOficios"/>
    <x v="2"/>
    <n v="0"/>
    <n v="0.51668981481634546"/>
  </r>
  <r>
    <s v="17"/>
    <x v="2"/>
    <d v="2010-01-15T00:00:00"/>
    <x v="5"/>
    <s v="2010"/>
    <d v="2010-01-15T16:17:25"/>
    <s v="Elemento"/>
    <s v="Resoluciones-Oficios/DR06/Lists/ResolucionesOficios"/>
    <x v="2"/>
    <n v="0"/>
    <n v="0.67876157407590654"/>
  </r>
  <r>
    <s v="16"/>
    <x v="2"/>
    <d v="2010-01-15T00:00:00"/>
    <x v="5"/>
    <s v="2010"/>
    <d v="2010-01-15T16:12:06"/>
    <s v="Elemento"/>
    <s v="Resoluciones-Oficios/DR06/Lists/ResolucionesOficios"/>
    <x v="2"/>
    <n v="0"/>
    <n v="0.67506944444176042"/>
  </r>
  <r>
    <s v="15"/>
    <x v="2"/>
    <d v="2010-01-15T00:00:00"/>
    <x v="5"/>
    <s v="2010"/>
    <d v="2010-01-15T16:10:36"/>
    <s v="Elemento"/>
    <s v="Resoluciones-Oficios/DR06/Lists/ResolucionesOficios"/>
    <x v="2"/>
    <n v="0"/>
    <n v="0.67402777777897427"/>
  </r>
  <r>
    <s v="14"/>
    <x v="2"/>
    <d v="2010-01-15T00:00:00"/>
    <x v="5"/>
    <s v="2010"/>
    <d v="2010-01-15T16:09:35"/>
    <s v="Elemento"/>
    <s v="Resoluciones-Oficios/DR06/Lists/ResolucionesOficios"/>
    <x v="2"/>
    <n v="0"/>
    <n v="0.6733217592627625"/>
  </r>
  <r>
    <s v="56"/>
    <x v="0"/>
    <d v="2010-01-15T00:00:00"/>
    <x v="5"/>
    <s v="2010"/>
    <d v="2010-01-15T16:08:28"/>
    <s v="Elemento"/>
    <s v="Resoluciones-Oficios/DR06/Lists/ResolucionesOficios"/>
    <x v="2"/>
    <n v="0"/>
    <n v="0.67254629629314877"/>
  </r>
  <r>
    <s v="55"/>
    <x v="0"/>
    <d v="2010-01-15T00:00:00"/>
    <x v="5"/>
    <s v="2010"/>
    <d v="2010-01-15T16:07:44"/>
    <s v="Elemento"/>
    <s v="Resoluciones-Oficios/DR06/Lists/ResolucionesOficios"/>
    <x v="2"/>
    <n v="0"/>
    <n v="0.67203703703853535"/>
  </r>
  <r>
    <s v="54"/>
    <x v="0"/>
    <d v="2010-01-15T00:00:00"/>
    <x v="5"/>
    <s v="2010"/>
    <d v="2010-01-15T16:06:33"/>
    <s v="Elemento"/>
    <s v="Resoluciones-Oficios/DR06/Lists/ResolucionesOficios"/>
    <x v="2"/>
    <n v="0"/>
    <n v="0.67121527777635492"/>
  </r>
  <r>
    <s v="53"/>
    <x v="0"/>
    <d v="2010-01-15T00:00:00"/>
    <x v="5"/>
    <s v="2010"/>
    <d v="2010-01-15T16:05:39"/>
    <s v="Elemento"/>
    <s v="Resoluciones-Oficios/DR06/Lists/ResolucionesOficios"/>
    <x v="2"/>
    <n v="0"/>
    <n v="0.67059027777577285"/>
  </r>
  <r>
    <s v="52"/>
    <x v="0"/>
    <d v="2010-01-15T00:00:00"/>
    <x v="5"/>
    <s v="2010"/>
    <d v="2010-01-15T16:04:36"/>
    <s v="Elemento"/>
    <s v="Resoluciones-Oficios/DR06/Lists/ResolucionesOficios"/>
    <x v="2"/>
    <n v="0"/>
    <n v="0.66986111111327773"/>
  </r>
  <r>
    <s v="51"/>
    <x v="0"/>
    <d v="2010-01-15T00:00:00"/>
    <x v="5"/>
    <s v="2010"/>
    <d v="2010-01-15T16:03:40"/>
    <s v="Elemento"/>
    <s v="Resoluciones-Oficios/DR06/Lists/ResolucionesOficios"/>
    <x v="2"/>
    <n v="0"/>
    <n v="0.66921296296641231"/>
  </r>
  <r>
    <s v="50"/>
    <x v="0"/>
    <d v="2010-01-15T00:00:00"/>
    <x v="5"/>
    <s v="2010"/>
    <d v="2010-01-15T16:03:10"/>
    <s v="Elemento"/>
    <s v="Resoluciones-Oficios/DR06/Lists/ResolucionesOficios"/>
    <x v="2"/>
    <n v="0"/>
    <n v="0.66886574074305827"/>
  </r>
  <r>
    <s v="49"/>
    <x v="0"/>
    <d v="2010-01-15T00:00:00"/>
    <x v="5"/>
    <s v="2010"/>
    <d v="2010-01-15T16:01:52"/>
    <s v="Elemento"/>
    <s v="Resoluciones-Oficios/DR06/Lists/ResolucionesOficios"/>
    <x v="2"/>
    <n v="0"/>
    <n v="0.66796296296524815"/>
  </r>
  <r>
    <s v="48"/>
    <x v="0"/>
    <d v="2010-01-15T00:00:00"/>
    <x v="5"/>
    <s v="2010"/>
    <d v="2010-01-15T16:01:09"/>
    <s v="Elemento"/>
    <s v="Resoluciones-Oficios/DR06/Lists/ResolucionesOficios"/>
    <x v="2"/>
    <n v="0"/>
    <n v="0.66746527778013842"/>
  </r>
  <r>
    <s v="47"/>
    <x v="0"/>
    <d v="2010-01-15T00:00:00"/>
    <x v="5"/>
    <s v="2010"/>
    <d v="2010-01-15T16:00:18"/>
    <s v="Elemento"/>
    <s v="Resoluciones-Oficios/DR06/Lists/ResolucionesOficios"/>
    <x v="2"/>
    <n v="0"/>
    <n v="0.66687500000261934"/>
  </r>
  <r>
    <s v="46"/>
    <x v="0"/>
    <d v="2010-01-15T00:00:00"/>
    <x v="5"/>
    <s v="2010"/>
    <d v="2010-01-15T15:59:30"/>
    <s v="Elemento"/>
    <s v="Resoluciones-Oficios/DR06/Lists/ResolucionesOficios"/>
    <x v="2"/>
    <n v="0"/>
    <n v="0.66631944444088731"/>
  </r>
  <r>
    <s v="45"/>
    <x v="0"/>
    <d v="2010-01-15T00:00:00"/>
    <x v="5"/>
    <s v="2010"/>
    <d v="2010-01-15T15:57:48"/>
    <s v="Elemento"/>
    <s v="Resoluciones-Oficios/DR06/Lists/ResolucionesOficios"/>
    <x v="2"/>
    <n v="0"/>
    <n v="0.66513888888584916"/>
  </r>
  <r>
    <s v="44"/>
    <x v="0"/>
    <d v="2010-01-15T00:00:00"/>
    <x v="5"/>
    <s v="2010"/>
    <d v="2010-01-15T15:56:04"/>
    <s v="Elemento"/>
    <s v="Resoluciones-Oficios/DR06/Lists/ResolucionesOficios"/>
    <x v="2"/>
    <n v="0"/>
    <n v="0.66393518518452765"/>
  </r>
  <r>
    <s v="43"/>
    <x v="0"/>
    <d v="2010-01-15T00:00:00"/>
    <x v="5"/>
    <s v="2010"/>
    <d v="2010-01-15T15:53:43"/>
    <s v="Elemento"/>
    <s v="Resoluciones-Oficios/DR06/Lists/ResolucionesOficios"/>
    <x v="2"/>
    <n v="0"/>
    <n v="0.66230324074422242"/>
  </r>
  <r>
    <s v="13"/>
    <x v="2"/>
    <d v="2010-01-14T00:00:00"/>
    <x v="5"/>
    <s v="2010"/>
    <d v="2010-01-14T15:56:32"/>
    <s v="Elemento"/>
    <s v="Resoluciones-Oficios/DR06/Lists/ResolucionesOficios"/>
    <x v="2"/>
    <n v="0"/>
    <n v="0.66425925926159834"/>
  </r>
  <r>
    <s v="12"/>
    <x v="2"/>
    <d v="2010-01-14T00:00:00"/>
    <x v="5"/>
    <s v="2010"/>
    <d v="2010-01-14T15:34:20"/>
    <s v="Elemento"/>
    <s v="Resoluciones-Oficios/DR06/Lists/ResolucionesOficios"/>
    <x v="2"/>
    <n v="0"/>
    <n v="0.64884259259270038"/>
  </r>
  <r>
    <s v="11"/>
    <x v="2"/>
    <d v="2010-01-14T00:00:00"/>
    <x v="5"/>
    <s v="2010"/>
    <d v="2010-01-14T15:32:28"/>
    <s v="Elemento"/>
    <s v="Resoluciones-Oficios/DR06/Lists/ResolucionesOficios"/>
    <x v="2"/>
    <n v="0"/>
    <n v="0.64754629629896954"/>
  </r>
  <r>
    <s v="10"/>
    <x v="2"/>
    <d v="2010-01-14T00:00:00"/>
    <x v="5"/>
    <s v="2010"/>
    <d v="2010-01-14T15:30:30"/>
    <s v="Elemento"/>
    <s v="Resoluciones-Oficios/DR06/Lists/ResolucionesOficios"/>
    <x v="2"/>
    <n v="0"/>
    <n v="0.64618055555911269"/>
  </r>
  <r>
    <s v="9"/>
    <x v="2"/>
    <d v="2010-01-14T00:00:00"/>
    <x v="5"/>
    <s v="2010"/>
    <d v="2010-01-14T15:29:37"/>
    <s v="Elemento"/>
    <s v="Resoluciones-Oficios/DR06/Lists/ResolucionesOficios"/>
    <x v="2"/>
    <n v="0"/>
    <n v="0.64556712962803431"/>
  </r>
  <r>
    <s v="42"/>
    <x v="0"/>
    <d v="2010-01-14T00:00:00"/>
    <x v="5"/>
    <s v="2010"/>
    <d v="2010-01-14T15:27:35"/>
    <s v="Elemento"/>
    <s v="Resoluciones-Oficios/DR06/Lists/ResolucionesOficios"/>
    <x v="2"/>
    <n v="0"/>
    <n v="0.64415509259561077"/>
  </r>
  <r>
    <s v="41"/>
    <x v="0"/>
    <d v="2010-01-12T00:00:00"/>
    <x v="5"/>
    <s v="2010"/>
    <d v="2010-01-12T15:48:01"/>
    <s v="Elemento"/>
    <s v="Resoluciones-Oficios/DR06/Lists/ResolucionesOficios"/>
    <x v="2"/>
    <n v="0"/>
    <n v="0.65834490740962792"/>
  </r>
  <r>
    <s v="40"/>
    <x v="0"/>
    <d v="2010-01-12T00:00:00"/>
    <x v="5"/>
    <s v="2010"/>
    <d v="2010-01-12T15:46:56"/>
    <s v="Elemento"/>
    <s v="Resoluciones-Oficios/DR06/Lists/ResolucionesOficios"/>
    <x v="2"/>
    <n v="0"/>
    <n v="0.6575925925935735"/>
  </r>
  <r>
    <s v="39"/>
    <x v="0"/>
    <d v="2010-01-12T00:00:00"/>
    <x v="5"/>
    <s v="2010"/>
    <d v="2010-01-12T10:38:01"/>
    <s v="Elemento"/>
    <s v="Resoluciones-Oficios/DR06/Lists/ResolucionesOficios"/>
    <x v="2"/>
    <n v="0"/>
    <n v="0.44306712962861639"/>
  </r>
  <r>
    <s v="38"/>
    <x v="0"/>
    <d v="2010-01-12T00:00:00"/>
    <x v="5"/>
    <s v="2010"/>
    <d v="2010-01-12T10:34:09"/>
    <s v="Elemento"/>
    <s v="Resoluciones-Oficios/DR06/Lists/ResolucionesOficios"/>
    <x v="2"/>
    <n v="0"/>
    <n v="0.44038194444146939"/>
  </r>
  <r>
    <s v="37"/>
    <x v="0"/>
    <d v="2010-01-11T00:00:00"/>
    <x v="5"/>
    <s v="2010"/>
    <d v="2010-01-11T15:55:35"/>
    <s v="Elemento"/>
    <s v="Resoluciones-Oficios/DR06/Lists/ResolucionesOficios"/>
    <x v="2"/>
    <n v="0"/>
    <n v="0.66359953703795327"/>
  </r>
  <r>
    <s v="36"/>
    <x v="0"/>
    <d v="2010-01-08T00:00:00"/>
    <x v="5"/>
    <s v="2010"/>
    <d v="2010-01-08T17:04:53"/>
    <s v="Elemento"/>
    <s v="Resoluciones-Oficios/DR06/Lists/ResolucionesOficios"/>
    <x v="2"/>
    <n v="0"/>
    <n v="0.71172453703911742"/>
  </r>
  <r>
    <s v="8"/>
    <x v="2"/>
    <d v="2010-01-08T00:00:00"/>
    <x v="5"/>
    <s v="2010"/>
    <d v="2010-01-08T16:59:35"/>
    <s v="Elemento"/>
    <s v="Resoluciones-Oficios/DR06/Lists/ResolucionesOficios"/>
    <x v="2"/>
    <n v="0"/>
    <n v="0.70804398148175096"/>
  </r>
  <r>
    <s v="7"/>
    <x v="2"/>
    <d v="2010-01-08T00:00:00"/>
    <x v="5"/>
    <s v="2010"/>
    <d v="2010-01-08T16:58:56"/>
    <s v="Elemento"/>
    <s v="Resoluciones-Oficios/DR06/Lists/ResolucionesOficios"/>
    <x v="2"/>
    <n v="0"/>
    <n v="0.70759259258920792"/>
  </r>
  <r>
    <s v="6"/>
    <x v="2"/>
    <d v="2010-01-08T00:00:00"/>
    <x v="5"/>
    <s v="2010"/>
    <d v="2010-01-08T16:57:42"/>
    <s v="Elemento"/>
    <s v="Resoluciones-Oficios/DR06/Lists/ResolucionesOficios"/>
    <x v="2"/>
    <n v="0"/>
    <n v="0.70673611111124046"/>
  </r>
  <r>
    <s v="5"/>
    <x v="2"/>
    <d v="2010-01-08T00:00:00"/>
    <x v="5"/>
    <s v="2010"/>
    <d v="2010-01-08T16:56:22"/>
    <s v="Elemento"/>
    <s v="Resoluciones-Oficios/DR06/Lists/ResolucionesOficios"/>
    <x v="2"/>
    <n v="0"/>
    <n v="0.705810185187147"/>
  </r>
  <r>
    <s v="4"/>
    <x v="2"/>
    <d v="2010-01-08T00:00:00"/>
    <x v="5"/>
    <s v="2010"/>
    <d v="2010-01-08T16:51:28"/>
    <s v="Elemento"/>
    <s v="Resoluciones-Oficios/DR06/Lists/ResolucionesOficios"/>
    <x v="2"/>
    <n v="0"/>
    <n v="0.70240740740700858"/>
  </r>
  <r>
    <s v="35"/>
    <x v="0"/>
    <d v="2010-01-08T00:00:00"/>
    <x v="5"/>
    <s v="2010"/>
    <d v="2010-01-08T16:24:44"/>
    <s v="Elemento"/>
    <s v="Resoluciones-Oficios/DR06/Lists/ResolucionesOficios"/>
    <x v="2"/>
    <n v="0"/>
    <n v="0.68384259259619284"/>
  </r>
  <r>
    <s v="34"/>
    <x v="0"/>
    <d v="2010-01-08T00:00:00"/>
    <x v="5"/>
    <s v="2010"/>
    <d v="2010-01-08T16:24:03"/>
    <s v="Elemento"/>
    <s v="Resoluciones-Oficios/DR06/Lists/ResolucionesOficios"/>
    <x v="2"/>
    <n v="0"/>
    <n v="0.68336805555736646"/>
  </r>
  <r>
    <s v="33"/>
    <x v="0"/>
    <d v="2010-01-08T00:00:00"/>
    <x v="5"/>
    <s v="2010"/>
    <d v="2010-01-08T16:22:56"/>
    <s v="Elemento"/>
    <s v="Resoluciones-Oficios/DR06/Lists/ResolucionesOficios"/>
    <x v="2"/>
    <n v="0"/>
    <n v="0.68259259259502869"/>
  </r>
  <r>
    <s v="32"/>
    <x v="0"/>
    <d v="2010-01-08T00:00:00"/>
    <x v="5"/>
    <s v="2010"/>
    <d v="2010-01-08T16:21:53"/>
    <s v="Elemento"/>
    <s v="Resoluciones-Oficios/DR06/Lists/ResolucionesOficios"/>
    <x v="2"/>
    <n v="0"/>
    <n v="0.68186342592525762"/>
  </r>
  <r>
    <s v="31"/>
    <x v="0"/>
    <d v="2010-01-08T00:00:00"/>
    <x v="5"/>
    <s v="2010"/>
    <d v="2010-01-08T16:20:16"/>
    <s v="Elemento"/>
    <s v="Resoluciones-Oficios/DR06/Lists/ResolucionesOficios"/>
    <x v="2"/>
    <n v="0"/>
    <n v="0.68074074073956581"/>
  </r>
  <r>
    <s v="30"/>
    <x v="0"/>
    <d v="2010-01-08T00:00:00"/>
    <x v="5"/>
    <s v="2010"/>
    <d v="2010-01-08T16:14:42"/>
    <s v="Elemento"/>
    <s v="Resoluciones-Oficios/DR06/Lists/ResolucionesOficios"/>
    <x v="2"/>
    <n v="0"/>
    <n v="0.67687499999738066"/>
  </r>
  <r>
    <s v="29"/>
    <x v="0"/>
    <d v="2010-01-08T00:00:00"/>
    <x v="5"/>
    <s v="2010"/>
    <d v="2010-01-08T16:13:54"/>
    <s v="Elemento"/>
    <s v="Resoluciones-Oficios/DR06/Lists/ResolucionesOficios"/>
    <x v="2"/>
    <n v="0"/>
    <n v="0.67631944444292458"/>
  </r>
  <r>
    <s v="28"/>
    <x v="0"/>
    <d v="2010-01-08T00:00:00"/>
    <x v="5"/>
    <s v="2010"/>
    <d v="2010-01-08T16:12:27"/>
    <s v="Elemento"/>
    <s v="Resoluciones-Oficios/DR06/Lists/ResolucionesOficios"/>
    <x v="2"/>
    <n v="0"/>
    <n v="0.67531250000320142"/>
  </r>
  <r>
    <s v="27"/>
    <x v="0"/>
    <d v="2010-01-08T00:00:00"/>
    <x v="5"/>
    <s v="2010"/>
    <d v="2010-01-08T16:11:44"/>
    <s v="Elemento"/>
    <s v="Resoluciones-Oficios/DR06/Lists/ResolucionesOficios"/>
    <x v="2"/>
    <n v="0"/>
    <n v="0.67481481481809169"/>
  </r>
  <r>
    <s v="26"/>
    <x v="0"/>
    <d v="2010-01-08T00:00:00"/>
    <x v="5"/>
    <s v="2010"/>
    <d v="2010-01-08T16:10:39"/>
    <s v="Elemento"/>
    <s v="Resoluciones-Oficios/DR06/Lists/ResolucionesOficios"/>
    <x v="2"/>
    <n v="0"/>
    <n v="0.67406250000203727"/>
  </r>
  <r>
    <s v="25"/>
    <x v="0"/>
    <d v="2010-01-08T00:00:00"/>
    <x v="5"/>
    <s v="2010"/>
    <d v="2010-01-08T16:10:09"/>
    <s v="Elemento"/>
    <s v="Resoluciones-Oficios/DR06/Lists/ResolucionesOficios"/>
    <x v="2"/>
    <n v="0"/>
    <n v="0.67371527777868323"/>
  </r>
  <r>
    <s v="24"/>
    <x v="0"/>
    <d v="2010-01-08T00:00:00"/>
    <x v="5"/>
    <s v="2010"/>
    <d v="2010-01-08T16:08:38"/>
    <s v="Elemento"/>
    <s v="Resoluciones-Oficios/DR06/Lists/ResolucionesOficios"/>
    <x v="2"/>
    <n v="0"/>
    <n v="0.67266203703911742"/>
  </r>
  <r>
    <s v="23"/>
    <x v="0"/>
    <d v="2010-01-08T00:00:00"/>
    <x v="5"/>
    <s v="2010"/>
    <d v="2010-01-08T16:08:07"/>
    <s v="Elemento"/>
    <s v="Resoluciones-Oficios/DR06/Lists/ResolucionesOficios"/>
    <x v="2"/>
    <n v="0"/>
    <n v="0.67230324073898373"/>
  </r>
  <r>
    <s v="22"/>
    <x v="0"/>
    <d v="2010-01-08T00:00:00"/>
    <x v="5"/>
    <s v="2010"/>
    <d v="2010-01-08T16:06:31"/>
    <s v="Elemento"/>
    <s v="Resoluciones-Oficios/DR06/Lists/ResolucionesOficios"/>
    <x v="2"/>
    <n v="0"/>
    <n v="0.67119212963007158"/>
  </r>
  <r>
    <s v="21"/>
    <x v="0"/>
    <d v="2010-01-08T00:00:00"/>
    <x v="5"/>
    <s v="2010"/>
    <d v="2010-01-08T16:05:59"/>
    <s v="Elemento"/>
    <s v="Resoluciones-Oficios/DR06/Lists/ResolucionesOficios"/>
    <x v="2"/>
    <n v="0"/>
    <n v="0.67082175926043419"/>
  </r>
  <r>
    <s v="3"/>
    <x v="2"/>
    <d v="2010-01-08T00:00:00"/>
    <x v="5"/>
    <s v="2010"/>
    <d v="2010-01-08T10:42:36"/>
    <s v="Elemento"/>
    <s v="Resoluciones-Oficios/DR06/Lists/ResolucionesOficios"/>
    <x v="2"/>
    <n v="0"/>
    <n v="0.44625000000087311"/>
  </r>
  <r>
    <s v="20"/>
    <x v="0"/>
    <d v="2010-01-07T00:00:00"/>
    <x v="5"/>
    <s v="2010"/>
    <d v="2010-01-07T16:58:49"/>
    <s v="Elemento"/>
    <s v="Resoluciones-Oficios/DR06/Lists/ResolucionesOficios"/>
    <x v="2"/>
    <n v="0"/>
    <n v="0.70751157407357823"/>
  </r>
  <r>
    <s v="19"/>
    <x v="0"/>
    <d v="2010-01-07T00:00:00"/>
    <x v="5"/>
    <s v="2010"/>
    <d v="2010-01-07T16:56:44"/>
    <s v="Elemento"/>
    <s v="Resoluciones-Oficios/DR06/Lists/ResolucionesOficios"/>
    <x v="2"/>
    <n v="0"/>
    <n v="0.70606481481809169"/>
  </r>
  <r>
    <s v="18"/>
    <x v="0"/>
    <d v="2010-01-07T00:00:00"/>
    <x v="5"/>
    <s v="2010"/>
    <d v="2010-01-07T16:55:08"/>
    <s v="Elemento"/>
    <s v="Resoluciones-Oficios/DR06/Lists/ResolucionesOficios"/>
    <x v="2"/>
    <n v="0"/>
    <n v="0.70495370370190358"/>
  </r>
  <r>
    <s v="17"/>
    <x v="0"/>
    <d v="2010-01-07T00:00:00"/>
    <x v="5"/>
    <s v="2010"/>
    <d v="2010-01-07T16:51:51"/>
    <s v="Elemento"/>
    <s v="Resoluciones-Oficios/DR06/Lists/ResolucionesOficios"/>
    <x v="2"/>
    <n v="0"/>
    <n v="0.70267361111473292"/>
  </r>
  <r>
    <s v="16"/>
    <x v="0"/>
    <d v="2010-01-07T00:00:00"/>
    <x v="5"/>
    <s v="2010"/>
    <d v="2010-01-07T16:50:52"/>
    <s v="Elemento"/>
    <s v="Resoluciones-Oficios/DR06/Lists/ResolucionesOficios"/>
    <x v="2"/>
    <n v="0"/>
    <n v="0.70199074073752854"/>
  </r>
  <r>
    <s v="15"/>
    <x v="0"/>
    <d v="2010-01-07T00:00:00"/>
    <x v="5"/>
    <s v="2010"/>
    <d v="2010-01-07T16:48:50"/>
    <s v="Elemento"/>
    <s v="Resoluciones-Oficios/DR06/Lists/ResolucionesOficios"/>
    <x v="2"/>
    <n v="0"/>
    <n v="0.700578703705105"/>
  </r>
  <r>
    <s v="14"/>
    <x v="0"/>
    <d v="2010-01-07T00:00:00"/>
    <x v="5"/>
    <s v="2010"/>
    <d v="2010-01-07T16:48:06"/>
    <s v="Elemento"/>
    <s v="Resoluciones-Oficios/DR06/Lists/ResolucionesOficios"/>
    <x v="2"/>
    <n v="0"/>
    <n v="0.70006944444321562"/>
  </r>
  <r>
    <s v="13"/>
    <x v="0"/>
    <d v="2010-01-07T00:00:00"/>
    <x v="5"/>
    <s v="2010"/>
    <d v="2010-01-07T16:47:24"/>
    <s v="Elemento"/>
    <s v="Resoluciones-Oficios/DR06/Lists/ResolucionesOficios"/>
    <x v="2"/>
    <n v="0"/>
    <n v="0.69958333333488554"/>
  </r>
  <r>
    <s v="12"/>
    <x v="0"/>
    <d v="2010-01-07T00:00:00"/>
    <x v="5"/>
    <s v="2010"/>
    <d v="2010-01-07T16:46:01"/>
    <s v="Elemento"/>
    <s v="Resoluciones-Oficios/DR06/Lists/ResolucionesOficios"/>
    <x v="2"/>
    <n v="0"/>
    <n v="0.69862268518772908"/>
  </r>
  <r>
    <s v="11"/>
    <x v="0"/>
    <d v="2010-01-07T00:00:00"/>
    <x v="5"/>
    <s v="2010"/>
    <d v="2010-01-07T16:45:20"/>
    <s v="Elemento"/>
    <s v="Resoluciones-Oficios/DR06/Lists/ResolucionesOficios"/>
    <x v="2"/>
    <n v="0"/>
    <n v="0.69814814814890269"/>
  </r>
  <r>
    <s v="10"/>
    <x v="0"/>
    <d v="2010-01-07T00:00:00"/>
    <x v="5"/>
    <s v="2010"/>
    <d v="2010-01-07T16:43:25"/>
    <s v="Elemento"/>
    <s v="Resoluciones-Oficios/DR06/Lists/ResolucionesOficios"/>
    <x v="2"/>
    <n v="0"/>
    <n v="0.69681712963210884"/>
  </r>
  <r>
    <s v="9"/>
    <x v="0"/>
    <d v="2010-01-07T00:00:00"/>
    <x v="5"/>
    <s v="2010"/>
    <d v="2010-01-07T16:41:36"/>
    <s v="Elemento"/>
    <s v="Resoluciones-Oficios/DR06/Lists/ResolucionesOficios"/>
    <x v="2"/>
    <n v="0"/>
    <n v="0.69555555555416504"/>
  </r>
  <r>
    <s v="8"/>
    <x v="0"/>
    <d v="2010-01-07T00:00:00"/>
    <x v="5"/>
    <s v="2010"/>
    <d v="2010-01-07T16:37:17"/>
    <s v="Elemento"/>
    <s v="Resoluciones-Oficios/DR06/Lists/ResolucionesOficios"/>
    <x v="2"/>
    <n v="0"/>
    <n v="0.69255787037400296"/>
  </r>
  <r>
    <s v="7"/>
    <x v="0"/>
    <d v="2010-01-07T00:00:00"/>
    <x v="5"/>
    <s v="2010"/>
    <d v="2010-01-07T16:36:28"/>
    <s v="Elemento"/>
    <s v="Resoluciones-Oficios/DR06/Lists/ResolucionesOficios"/>
    <x v="2"/>
    <n v="0"/>
    <n v="0.69199074074276723"/>
  </r>
  <r>
    <s v="6"/>
    <x v="0"/>
    <d v="2010-01-07T00:00:00"/>
    <x v="5"/>
    <s v="2010"/>
    <d v="2010-01-07T16:17:48"/>
    <s v="Elemento"/>
    <s v="Resoluciones-Oficios/DR06/Lists/ResolucionesOficios"/>
    <x v="2"/>
    <n v="0"/>
    <n v="0.67902777777635492"/>
  </r>
  <r>
    <s v="5"/>
    <x v="0"/>
    <d v="2010-01-05T00:00:00"/>
    <x v="5"/>
    <s v="2010"/>
    <d v="2010-01-05T18:33:37"/>
    <s v="Elemento"/>
    <s v="Resoluciones-Oficios/DR06/Lists/ResolucionesOficios"/>
    <x v="2"/>
    <n v="0"/>
    <n v="0.77334490740759065"/>
  </r>
  <r>
    <s v="4"/>
    <x v="0"/>
    <d v="2010-01-05T00:00:00"/>
    <x v="5"/>
    <s v="2010"/>
    <d v="2010-01-05T16:07:04"/>
    <s v="Elemento"/>
    <s v="Resoluciones-Oficios/DR06/Lists/ResolucionesOficios"/>
    <x v="2"/>
    <n v="0"/>
    <n v="0.67157407407648861"/>
  </r>
  <r>
    <s v="3"/>
    <x v="0"/>
    <d v="2010-01-05T00:00:00"/>
    <x v="5"/>
    <s v="2010"/>
    <d v="2010-01-05T16:06:21"/>
    <s v="Elemento"/>
    <s v="Resoluciones-Oficios/DR06/Lists/ResolucionesOficios"/>
    <x v="2"/>
    <n v="0"/>
    <n v="0.67107638889137888"/>
  </r>
  <r>
    <s v="2"/>
    <x v="0"/>
    <d v="2010-01-05T00:00:00"/>
    <x v="5"/>
    <s v="2010"/>
    <d v="2010-01-05T16:05:37"/>
    <s v="Elemento"/>
    <s v="Resoluciones-Oficios/DR06/Lists/ResolucionesOficios"/>
    <x v="2"/>
    <n v="0"/>
    <n v="0.6705671296294895"/>
  </r>
  <r>
    <s v="1"/>
    <x v="0"/>
    <d v="2010-01-05T00:00:00"/>
    <x v="5"/>
    <s v="2010"/>
    <d v="2010-01-05T16:04:54"/>
    <s v="Elemento"/>
    <s v="Resoluciones-Oficios/DR06/Lists/ResolucionesOficios"/>
    <x v="2"/>
    <n v="0"/>
    <n v="0.67006944444437977"/>
  </r>
  <r>
    <s v="2"/>
    <x v="2"/>
    <d v="2010-01-05T00:00:00"/>
    <x v="5"/>
    <s v="2010"/>
    <d v="2010-01-05T15:55:28"/>
    <s v="Elemento"/>
    <s v="Resoluciones-Oficios/DR06/Lists/ResolucionesOficios"/>
    <x v="2"/>
    <n v="0"/>
    <n v="0.66351851851504762"/>
  </r>
  <r>
    <s v="1"/>
    <x v="2"/>
    <d v="2010-01-05T00:00:00"/>
    <x v="5"/>
    <s v="2010"/>
    <d v="2010-01-05T15:54:31"/>
    <s v="Elemento"/>
    <s v="Resoluciones-Oficios/DR06/Lists/ResolucionesOficios"/>
    <x v="2"/>
    <n v="0"/>
    <n v="0.6628587962986785"/>
  </r>
  <r>
    <s v="246"/>
    <x v="0"/>
    <d v="2010-02-26T00:00:00"/>
    <x v="6"/>
    <s v="2010"/>
    <d v="2010-02-26T17:17:47"/>
    <s v="Elemento"/>
    <s v="Resoluciones-Oficios/DR07/Lists/ResolucionesOficios"/>
    <x v="1"/>
    <n v="0"/>
    <n v="0.72068287037109258"/>
  </r>
  <r>
    <s v="151"/>
    <x v="2"/>
    <d v="2010-02-26T00:00:00"/>
    <x v="6"/>
    <s v="2010"/>
    <d v="2010-02-26T15:18:50"/>
    <s v="Elemento"/>
    <s v="Resoluciones-Oficios/DR07/Lists/ResolucionesOficios"/>
    <x v="1"/>
    <n v="0"/>
    <n v="0.638078703705105"/>
  </r>
  <r>
    <s v="245"/>
    <x v="0"/>
    <d v="2010-02-26T00:00:00"/>
    <x v="6"/>
    <s v="2010"/>
    <d v="2010-02-26T15:13:19"/>
    <s v="Elemento"/>
    <s v="Resoluciones-Oficios/DR07/Lists/ResolucionesOficios"/>
    <x v="1"/>
    <n v="0"/>
    <n v="0.63424768518598285"/>
  </r>
  <r>
    <s v="150"/>
    <x v="2"/>
    <d v="2010-02-26T00:00:00"/>
    <x v="6"/>
    <s v="2010"/>
    <d v="2010-02-26T15:10:18"/>
    <s v="Elemento"/>
    <s v="Resoluciones-Oficios/DR07/Lists/ResolucionesOficios"/>
    <x v="1"/>
    <n v="0"/>
    <n v="0.63215277777635492"/>
  </r>
  <r>
    <s v="149"/>
    <x v="2"/>
    <d v="2010-02-26T00:00:00"/>
    <x v="6"/>
    <s v="2010"/>
    <d v="2010-02-26T15:09:16"/>
    <s v="Elemento"/>
    <s v="Resoluciones-Oficios/DR07/Lists/ResolucionesOficios"/>
    <x v="1"/>
    <n v="0"/>
    <n v="0.6314351851833635"/>
  </r>
  <r>
    <s v="244"/>
    <x v="0"/>
    <d v="2010-02-25T00:00:00"/>
    <x v="6"/>
    <s v="2010"/>
    <d v="2010-02-25T16:45:55"/>
    <s v="Elemento"/>
    <s v="Resoluciones-Oficios/DR07/Lists/ResolucionesOficios"/>
    <x v="1"/>
    <n v="0"/>
    <n v="0.69855324074160308"/>
  </r>
  <r>
    <s v="148"/>
    <x v="2"/>
    <d v="2010-02-25T00:00:00"/>
    <x v="6"/>
    <s v="2010"/>
    <d v="2010-02-25T16:34:01"/>
    <s v="Elemento"/>
    <s v="Resoluciones-Oficios/DR07/Lists/ResolucionesOficios"/>
    <x v="1"/>
    <n v="0"/>
    <n v="0.69028935184906004"/>
  </r>
  <r>
    <s v="147"/>
    <x v="3"/>
    <d v="2010-02-25T00:00:00"/>
    <x v="6"/>
    <s v="2010"/>
    <d v="2010-02-24T19:02:45"/>
    <s v="Elemento"/>
    <s v="Resoluciones-Oficios/DR07/Lists/ResolucionesOficios"/>
    <x v="1"/>
    <n v="1"/>
    <n v="-0.20642361111094942"/>
  </r>
  <r>
    <s v="243"/>
    <x v="0"/>
    <d v="2010-02-24T00:00:00"/>
    <x v="6"/>
    <s v="2010"/>
    <d v="2010-02-24T18:24:22"/>
    <s v="Elemento"/>
    <s v="Resoluciones-Oficios/DR07/Lists/ResolucionesOficios"/>
    <x v="1"/>
    <n v="0"/>
    <n v="0.76692129629373085"/>
  </r>
  <r>
    <s v="146"/>
    <x v="2"/>
    <d v="2010-02-24T00:00:00"/>
    <x v="6"/>
    <s v="2010"/>
    <d v="2010-02-24T17:46:36"/>
    <s v="Elemento"/>
    <s v="Resoluciones-Oficios/DR07/Lists/ResolucionesOficios"/>
    <x v="1"/>
    <n v="0"/>
    <n v="0.74069444444467081"/>
  </r>
  <r>
    <s v="145"/>
    <x v="2"/>
    <d v="2010-02-24T00:00:00"/>
    <x v="6"/>
    <s v="2010"/>
    <d v="2010-02-24T17:39:36"/>
    <s v="Elemento"/>
    <s v="Resoluciones-Oficios/DR07/Lists/ResolucionesOficios"/>
    <x v="1"/>
    <n v="0"/>
    <n v="0.73583333333226619"/>
  </r>
  <r>
    <s v="144"/>
    <x v="2"/>
    <d v="2010-02-24T00:00:00"/>
    <x v="6"/>
    <s v="2010"/>
    <d v="2010-02-24T17:33:48"/>
    <s v="Elemento"/>
    <s v="Resoluciones-Oficios/DR07/Lists/ResolucionesOficios"/>
    <x v="1"/>
    <n v="0"/>
    <n v="0.73180555555882165"/>
  </r>
  <r>
    <s v="143"/>
    <x v="2"/>
    <d v="2010-02-24T00:00:00"/>
    <x v="6"/>
    <s v="2010"/>
    <d v="2010-02-24T17:32:22"/>
    <s v="Elemento"/>
    <s v="Resoluciones-Oficios/DR07/Lists/ResolucionesOficios"/>
    <x v="1"/>
    <n v="0"/>
    <n v="0.73081018518860219"/>
  </r>
  <r>
    <s v="142"/>
    <x v="2"/>
    <d v="2010-02-24T00:00:00"/>
    <x v="6"/>
    <s v="2010"/>
    <d v="2010-02-24T17:31:15"/>
    <s v="Elemento"/>
    <s v="Resoluciones-Oficios/DR07/Lists/ResolucionesOficios"/>
    <x v="1"/>
    <n v="0"/>
    <n v="0.73003472221898846"/>
  </r>
  <r>
    <s v="242"/>
    <x v="0"/>
    <d v="2010-02-24T00:00:00"/>
    <x v="6"/>
    <s v="2010"/>
    <d v="2010-02-24T17:29:33"/>
    <s v="Elemento"/>
    <s v="Resoluciones-Oficios/DR07/Lists/ResolucionesOficios"/>
    <x v="1"/>
    <n v="0"/>
    <n v="0.72885416666395031"/>
  </r>
  <r>
    <s v="241"/>
    <x v="0"/>
    <d v="2010-02-24T00:00:00"/>
    <x v="6"/>
    <s v="2010"/>
    <d v="2010-02-24T17:27:42"/>
    <s v="Elemento"/>
    <s v="Resoluciones-Oficios/DR07/Lists/ResolucionesOficios"/>
    <x v="1"/>
    <n v="0"/>
    <n v="0.72756944444699911"/>
  </r>
  <r>
    <s v="141"/>
    <x v="2"/>
    <d v="2010-02-24T00:00:00"/>
    <x v="6"/>
    <s v="2010"/>
    <d v="2010-02-24T11:24:40"/>
    <s v="Elemento"/>
    <s v="Resoluciones-Oficios/DR07/Lists/ResolucionesOficios"/>
    <x v="1"/>
    <n v="0"/>
    <n v="0.47546296296059154"/>
  </r>
  <r>
    <s v="140"/>
    <x v="2"/>
    <d v="2010-02-23T00:00:00"/>
    <x v="6"/>
    <s v="2010"/>
    <d v="2010-02-23T17:12:27"/>
    <s v="Elemento"/>
    <s v="Resoluciones-Oficios/DR07/Lists/ResolucionesOficios"/>
    <x v="1"/>
    <n v="0"/>
    <n v="0.71697916666744277"/>
  </r>
  <r>
    <s v="139"/>
    <x v="2"/>
    <d v="2010-02-23T00:00:00"/>
    <x v="6"/>
    <s v="2010"/>
    <d v="2010-02-23T17:11:05"/>
    <s v="Elemento"/>
    <s v="Resoluciones-Oficios/DR07/Lists/ResolucionesOficios"/>
    <x v="1"/>
    <n v="0"/>
    <n v="0.71603009258979"/>
  </r>
  <r>
    <s v="138"/>
    <x v="2"/>
    <d v="2010-02-23T00:00:00"/>
    <x v="6"/>
    <s v="2010"/>
    <d v="2010-02-23T17:09:58"/>
    <s v="Elemento"/>
    <s v="Resoluciones-Oficios/DR07/Lists/ResolucionesOficios"/>
    <x v="1"/>
    <n v="0"/>
    <n v="0.71525462962745223"/>
  </r>
  <r>
    <s v="137"/>
    <x v="2"/>
    <d v="2010-02-23T00:00:00"/>
    <x v="6"/>
    <s v="2010"/>
    <d v="2010-02-23T17:08:58"/>
    <s v="Elemento"/>
    <s v="Resoluciones-Oficios/DR07/Lists/ResolucionesOficios"/>
    <x v="1"/>
    <n v="0"/>
    <n v="0.71456018518802011"/>
  </r>
  <r>
    <s v="136"/>
    <x v="2"/>
    <d v="2010-02-23T00:00:00"/>
    <x v="6"/>
    <s v="2010"/>
    <d v="2010-02-23T17:07:28"/>
    <s v="Elemento"/>
    <s v="Resoluciones-Oficios/DR07/Lists/ResolucionesOficios"/>
    <x v="1"/>
    <n v="0"/>
    <n v="0.713518518517958"/>
  </r>
  <r>
    <s v="135"/>
    <x v="2"/>
    <d v="2010-02-23T00:00:00"/>
    <x v="6"/>
    <s v="2010"/>
    <d v="2010-02-23T17:05:58"/>
    <s v="Elemento"/>
    <s v="Resoluciones-Oficios/DR07/Lists/ResolucionesOficios"/>
    <x v="1"/>
    <n v="0"/>
    <n v="0.71247685185517184"/>
  </r>
  <r>
    <s v="240"/>
    <x v="0"/>
    <d v="2010-02-22T00:00:00"/>
    <x v="6"/>
    <s v="2010"/>
    <d v="2010-02-22T17:55:18"/>
    <s v="Elemento"/>
    <s v="Resoluciones-Oficios/DR07/Lists/ResolucionesOficios"/>
    <x v="1"/>
    <n v="0"/>
    <n v="0.74673611111211358"/>
  </r>
  <r>
    <s v="239"/>
    <x v="0"/>
    <d v="2010-02-22T00:00:00"/>
    <x v="6"/>
    <s v="2010"/>
    <d v="2010-02-22T17:54:10"/>
    <s v="Elemento"/>
    <s v="Resoluciones-Oficios/DR07/Lists/ResolucionesOficios"/>
    <x v="1"/>
    <n v="0"/>
    <n v="0.74594907407299615"/>
  </r>
  <r>
    <s v="238"/>
    <x v="0"/>
    <d v="2010-02-22T00:00:00"/>
    <x v="6"/>
    <s v="2010"/>
    <d v="2010-02-22T17:53:15"/>
    <s v="Elemento"/>
    <s v="Resoluciones-Oficios/DR07/Lists/ResolucionesOficios"/>
    <x v="1"/>
    <n v="0"/>
    <n v="0.74531250000291038"/>
  </r>
  <r>
    <s v="134"/>
    <x v="2"/>
    <d v="2010-02-22T00:00:00"/>
    <x v="6"/>
    <s v="2010"/>
    <d v="2010-02-22T13:29:37"/>
    <s v="Elemento"/>
    <s v="Resoluciones-Oficios/DR07/Lists/ResolucionesOficios"/>
    <x v="1"/>
    <n v="0"/>
    <n v="0.56223379629955161"/>
  </r>
  <r>
    <s v="133"/>
    <x v="3"/>
    <d v="2010-02-22T00:00:00"/>
    <x v="6"/>
    <s v="2010"/>
    <d v="2010-02-22T10:50:09"/>
    <s v="Elemento"/>
    <s v="Resoluciones-Oficios/DR07/Lists/ResolucionesOficios"/>
    <x v="1"/>
    <n v="0"/>
    <n v="0.45149305555241881"/>
  </r>
  <r>
    <s v="132"/>
    <x v="2"/>
    <d v="2010-02-19T00:00:00"/>
    <x v="6"/>
    <s v="2010"/>
    <d v="2010-02-19T17:29:53"/>
    <s v="Elemento"/>
    <s v="Resoluciones-Oficios/DR07/Lists/ResolucionesOficios"/>
    <x v="1"/>
    <n v="0"/>
    <n v="0.72908564814861165"/>
  </r>
  <r>
    <s v="237"/>
    <x v="0"/>
    <d v="2010-02-19T00:00:00"/>
    <x v="6"/>
    <s v="2010"/>
    <d v="2010-02-19T14:07:35"/>
    <s v="Elemento"/>
    <s v="Resoluciones-Oficios/DR07/Lists/ResolucionesOficios"/>
    <x v="1"/>
    <n v="0"/>
    <n v="0.58859953703358769"/>
  </r>
  <r>
    <s v="236"/>
    <x v="0"/>
    <d v="2010-02-19T00:00:00"/>
    <x v="6"/>
    <s v="2010"/>
    <d v="2010-02-19T14:06:36"/>
    <s v="Elemento"/>
    <s v="Resoluciones-Oficios/DR07/Lists/ResolucionesOficios"/>
    <x v="1"/>
    <n v="0"/>
    <n v="0.58791666666365927"/>
  </r>
  <r>
    <s v="235"/>
    <x v="0"/>
    <d v="2010-02-19T00:00:00"/>
    <x v="6"/>
    <s v="2010"/>
    <d v="2010-02-19T14:05:28"/>
    <s v="Elemento"/>
    <s v="Resoluciones-Oficios/DR07/Lists/ResolucionesOficios"/>
    <x v="1"/>
    <n v="0"/>
    <n v="0.58712962963181781"/>
  </r>
  <r>
    <s v="234"/>
    <x v="0"/>
    <d v="2010-02-19T00:00:00"/>
    <x v="6"/>
    <s v="2010"/>
    <d v="2010-02-19T14:03:14"/>
    <s v="Elemento"/>
    <s v="Resoluciones-Oficios/DR07/Lists/ResolucionesOficios"/>
    <x v="1"/>
    <n v="0"/>
    <n v="0.58557870370714227"/>
  </r>
  <r>
    <s v="233"/>
    <x v="0"/>
    <d v="2010-02-19T00:00:00"/>
    <x v="6"/>
    <s v="2010"/>
    <d v="2010-02-19T14:01:11"/>
    <s v="Elemento"/>
    <s v="Resoluciones-Oficios/DR07/Lists/ResolucionesOficios"/>
    <x v="1"/>
    <n v="0"/>
    <n v="0.58415509259066312"/>
  </r>
  <r>
    <s v="232"/>
    <x v="0"/>
    <d v="2010-02-19T00:00:00"/>
    <x v="6"/>
    <s v="2010"/>
    <d v="2010-02-19T14:00:15"/>
    <s v="Elemento"/>
    <s v="Resoluciones-Oficios/DR07/Lists/ResolucionesOficios"/>
    <x v="1"/>
    <n v="0"/>
    <n v="0.58350694444379769"/>
  </r>
  <r>
    <s v="231"/>
    <x v="0"/>
    <d v="2010-02-19T00:00:00"/>
    <x v="6"/>
    <s v="2010"/>
    <d v="2010-02-19T13:59:17"/>
    <s v="Elemento"/>
    <s v="Resoluciones-Oficios/DR07/Lists/ResolucionesOficios"/>
    <x v="1"/>
    <n v="0"/>
    <n v="0.58283564815064892"/>
  </r>
  <r>
    <s v="230"/>
    <x v="0"/>
    <d v="2010-02-19T00:00:00"/>
    <x v="6"/>
    <s v="2010"/>
    <d v="2010-02-19T13:58:19"/>
    <s v="Elemento"/>
    <s v="Resoluciones-Oficios/DR07/Lists/ResolucionesOficios"/>
    <x v="1"/>
    <n v="0"/>
    <n v="0.58216435185022419"/>
  </r>
  <r>
    <s v="229"/>
    <x v="0"/>
    <d v="2010-02-19T00:00:00"/>
    <x v="6"/>
    <s v="2010"/>
    <d v="2010-02-19T13:56:16"/>
    <s v="Elemento"/>
    <s v="Resoluciones-Oficios/DR07/Lists/ResolucionesOficios"/>
    <x v="1"/>
    <n v="0"/>
    <n v="0.580740740741021"/>
  </r>
  <r>
    <s v="228"/>
    <x v="0"/>
    <d v="2010-02-19T00:00:00"/>
    <x v="6"/>
    <s v="2010"/>
    <d v="2010-02-19T13:55:18"/>
    <s v="Elemento"/>
    <s v="Resoluciones-Oficios/DR07/Lists/ResolucionesOficios"/>
    <x v="1"/>
    <n v="0"/>
    <n v="0.58006944444787223"/>
  </r>
  <r>
    <s v="227"/>
    <x v="0"/>
    <d v="2010-02-19T00:00:00"/>
    <x v="6"/>
    <s v="2010"/>
    <d v="2010-02-19T13:54:29"/>
    <s v="Elemento"/>
    <s v="Resoluciones-Oficios/DR07/Lists/ResolucionesOficios"/>
    <x v="1"/>
    <n v="0"/>
    <n v="0.5795023148166365"/>
  </r>
  <r>
    <s v="226"/>
    <x v="0"/>
    <d v="2010-02-19T00:00:00"/>
    <x v="6"/>
    <s v="2010"/>
    <d v="2010-02-19T13:53:46"/>
    <s v="Elemento"/>
    <s v="Resoluciones-Oficios/DR07/Lists/ResolucionesOficios"/>
    <x v="1"/>
    <n v="0"/>
    <n v="0.57900462963152677"/>
  </r>
  <r>
    <s v="225"/>
    <x v="0"/>
    <d v="2010-02-19T00:00:00"/>
    <x v="6"/>
    <s v="2010"/>
    <d v="2010-02-19T13:52:57"/>
    <s v="Elemento"/>
    <s v="Resoluciones-Oficios/DR07/Lists/ResolucionesOficios"/>
    <x v="1"/>
    <n v="0"/>
    <n v="0.57843750000029104"/>
  </r>
  <r>
    <s v="224"/>
    <x v="0"/>
    <d v="2010-02-19T00:00:00"/>
    <x v="6"/>
    <s v="2010"/>
    <d v="2010-02-19T13:52:05"/>
    <s v="Elemento"/>
    <s v="Resoluciones-Oficios/DR07/Lists/ResolucionesOficios"/>
    <x v="1"/>
    <n v="0"/>
    <n v="0.57783564814599231"/>
  </r>
  <r>
    <s v="223"/>
    <x v="0"/>
    <d v="2010-02-19T00:00:00"/>
    <x v="6"/>
    <s v="2010"/>
    <d v="2010-02-19T13:51:11"/>
    <s v="Elemento"/>
    <s v="Resoluciones-Oficios/DR07/Lists/ResolucionesOficios"/>
    <x v="1"/>
    <n v="0"/>
    <n v="0.57721064814541023"/>
  </r>
  <r>
    <s v="222"/>
    <x v="0"/>
    <d v="2010-02-19T00:00:00"/>
    <x v="6"/>
    <s v="2010"/>
    <d v="2010-02-19T13:50:22"/>
    <s v="Elemento"/>
    <s v="Resoluciones-Oficios/DR07/Lists/ResolucionesOficios"/>
    <x v="1"/>
    <n v="0"/>
    <n v="0.57664351852145046"/>
  </r>
  <r>
    <s v="221"/>
    <x v="0"/>
    <d v="2010-02-19T00:00:00"/>
    <x v="6"/>
    <s v="2010"/>
    <d v="2010-02-19T12:58:45"/>
    <s v="Elemento"/>
    <s v="Resoluciones-Oficios/DR07/Lists/ResolucionesOficios"/>
    <x v="1"/>
    <n v="0"/>
    <n v="0.54079861110949423"/>
  </r>
  <r>
    <s v="220"/>
    <x v="0"/>
    <d v="2010-02-19T00:00:00"/>
    <x v="6"/>
    <s v="2010"/>
    <d v="2010-02-19T12:57:53"/>
    <s v="Elemento"/>
    <s v="Resoluciones-Oficios/DR07/Lists/ResolucionesOficios"/>
    <x v="1"/>
    <n v="0"/>
    <n v="0.54019675926247146"/>
  </r>
  <r>
    <s v="219"/>
    <x v="0"/>
    <d v="2010-02-19T00:00:00"/>
    <x v="6"/>
    <s v="2010"/>
    <d v="2010-02-19T12:57:05"/>
    <s v="Elemento"/>
    <s v="Resoluciones-Oficios/DR07/Lists/ResolucionesOficios"/>
    <x v="1"/>
    <n v="0"/>
    <n v="0.53964120370073942"/>
  </r>
  <r>
    <s v="218"/>
    <x v="0"/>
    <d v="2010-02-19T00:00:00"/>
    <x v="6"/>
    <s v="2010"/>
    <d v="2010-02-19T12:56:08"/>
    <s v="Elemento"/>
    <s v="Resoluciones-Oficios/DR07/Lists/ResolucionesOficios"/>
    <x v="1"/>
    <n v="0"/>
    <n v="0.53898148148437031"/>
  </r>
  <r>
    <s v="217"/>
    <x v="0"/>
    <d v="2010-02-19T00:00:00"/>
    <x v="6"/>
    <s v="2010"/>
    <d v="2010-02-19T12:55:15"/>
    <s v="Elemento"/>
    <s v="Resoluciones-Oficios/DR07/Lists/ResolucionesOficios"/>
    <x v="1"/>
    <n v="0"/>
    <n v="0.53836805555329192"/>
  </r>
  <r>
    <s v="216"/>
    <x v="0"/>
    <d v="2010-02-19T00:00:00"/>
    <x v="6"/>
    <s v="2010"/>
    <d v="2010-02-19T12:54:21"/>
    <s v="Elemento"/>
    <s v="Resoluciones-Oficios/DR07/Lists/ResolucionesOficios"/>
    <x v="1"/>
    <n v="0"/>
    <n v="0.53774305555270985"/>
  </r>
  <r>
    <s v="215"/>
    <x v="0"/>
    <d v="2010-02-19T00:00:00"/>
    <x v="6"/>
    <s v="2010"/>
    <d v="2010-02-19T12:53:28"/>
    <s v="Elemento"/>
    <s v="Resoluciones-Oficios/DR07/Lists/ResolucionesOficios"/>
    <x v="1"/>
    <n v="0"/>
    <n v="0.53712962962890742"/>
  </r>
  <r>
    <s v="214"/>
    <x v="0"/>
    <d v="2010-02-19T00:00:00"/>
    <x v="6"/>
    <s v="2010"/>
    <d v="2010-02-19T12:51:40"/>
    <s v="Elemento"/>
    <s v="Resoluciones-Oficios/DR07/Lists/ResolucionesOficios"/>
    <x v="1"/>
    <n v="0"/>
    <n v="0.53587962962774327"/>
  </r>
  <r>
    <s v="213"/>
    <x v="0"/>
    <d v="2010-02-19T00:00:00"/>
    <x v="6"/>
    <s v="2010"/>
    <d v="2010-02-19T12:50:37"/>
    <s v="Elemento"/>
    <s v="Resoluciones-Oficios/DR07/Lists/ResolucionesOficios"/>
    <x v="1"/>
    <n v="0"/>
    <n v="0.53515046296524815"/>
  </r>
  <r>
    <s v="212"/>
    <x v="0"/>
    <d v="2010-02-19T00:00:00"/>
    <x v="6"/>
    <s v="2010"/>
    <d v="2010-02-19T12:49:31"/>
    <s v="Elemento"/>
    <s v="Resoluciones-Oficios/DR07/Lists/ResolucionesOficios"/>
    <x v="1"/>
    <n v="0"/>
    <n v="0.53438657407241408"/>
  </r>
  <r>
    <s v="211"/>
    <x v="0"/>
    <d v="2010-02-19T00:00:00"/>
    <x v="6"/>
    <s v="2010"/>
    <d v="2010-02-19T12:48:18"/>
    <s v="Elemento"/>
    <s v="Resoluciones-Oficios/DR07/Lists/ResolucionesOficios"/>
    <x v="1"/>
    <n v="0"/>
    <n v="0.53354166666395031"/>
  </r>
  <r>
    <s v="210"/>
    <x v="0"/>
    <d v="2010-02-18T00:00:00"/>
    <x v="6"/>
    <s v="2010"/>
    <d v="2010-02-18T20:26:41"/>
    <s v="Elemento"/>
    <s v="Resoluciones-Oficios/DR07/Lists/ResolucionesOficios"/>
    <x v="1"/>
    <n v="0"/>
    <n v="0.85186342592351139"/>
  </r>
  <r>
    <s v="209"/>
    <x v="0"/>
    <d v="2010-02-18T00:00:00"/>
    <x v="6"/>
    <s v="2010"/>
    <d v="2010-02-18T20:25:56"/>
    <s v="Elemento"/>
    <s v="Resoluciones-Oficios/DR07/Lists/ResolucionesOficios"/>
    <x v="1"/>
    <n v="0"/>
    <n v="0.85134259259211831"/>
  </r>
  <r>
    <s v="208"/>
    <x v="0"/>
    <d v="2010-02-18T00:00:00"/>
    <x v="6"/>
    <s v="2010"/>
    <d v="2010-02-18T20:25:16"/>
    <s v="Elemento"/>
    <s v="Resoluciones-Oficios/DR07/Lists/ResolucionesOficios"/>
    <x v="1"/>
    <n v="0"/>
    <n v="0.85087962963007158"/>
  </r>
  <r>
    <s v="207"/>
    <x v="0"/>
    <d v="2010-02-18T00:00:00"/>
    <x v="6"/>
    <s v="2010"/>
    <d v="2010-02-18T20:24:41"/>
    <s v="Elemento"/>
    <s v="Resoluciones-Oficios/DR07/Lists/ResolucionesOficios"/>
    <x v="1"/>
    <n v="0"/>
    <n v="0.85047453703737119"/>
  </r>
  <r>
    <s v="206"/>
    <x v="0"/>
    <d v="2010-02-18T00:00:00"/>
    <x v="6"/>
    <s v="2010"/>
    <d v="2010-02-18T20:23:58"/>
    <s v="Elemento"/>
    <s v="Resoluciones-Oficios/DR07/Lists/ResolucionesOficios"/>
    <x v="1"/>
    <n v="0"/>
    <n v="0.84997685185226146"/>
  </r>
  <r>
    <s v="205"/>
    <x v="0"/>
    <d v="2010-02-18T00:00:00"/>
    <x v="6"/>
    <s v="2010"/>
    <d v="2010-02-18T20:23:09"/>
    <s v="Elemento"/>
    <s v="Resoluciones-Oficios/DR07/Lists/ResolucionesOficios"/>
    <x v="1"/>
    <n v="0"/>
    <n v="0.84940972222102573"/>
  </r>
  <r>
    <s v="204"/>
    <x v="0"/>
    <d v="2010-02-18T00:00:00"/>
    <x v="6"/>
    <s v="2010"/>
    <d v="2010-02-18T20:22:28"/>
    <s v="Elemento"/>
    <s v="Resoluciones-Oficios/DR07/Lists/ResolucionesOficios"/>
    <x v="1"/>
    <n v="0"/>
    <n v="0.84893518518219935"/>
  </r>
  <r>
    <s v="203"/>
    <x v="0"/>
    <d v="2010-02-18T00:00:00"/>
    <x v="6"/>
    <s v="2010"/>
    <d v="2010-02-18T20:21:52"/>
    <s v="Elemento"/>
    <s v="Resoluciones-Oficios/DR07/Lists/ResolucionesOficios"/>
    <x v="1"/>
    <n v="0"/>
    <n v="0.84851851851999527"/>
  </r>
  <r>
    <s v="202"/>
    <x v="0"/>
    <d v="2010-02-18T00:00:00"/>
    <x v="6"/>
    <s v="2010"/>
    <d v="2010-02-18T20:21:11"/>
    <s v="Elemento"/>
    <s v="Resoluciones-Oficios/DR07/Lists/ResolucionesOficios"/>
    <x v="1"/>
    <n v="0"/>
    <n v="0.84804398148116888"/>
  </r>
  <r>
    <s v="201"/>
    <x v="0"/>
    <d v="2010-02-18T00:00:00"/>
    <x v="6"/>
    <s v="2010"/>
    <d v="2010-02-18T20:20:24"/>
    <s v="Elemento"/>
    <s v="Resoluciones-Oficios/DR07/Lists/ResolucionesOficios"/>
    <x v="1"/>
    <n v="0"/>
    <n v="0.84750000000349246"/>
  </r>
  <r>
    <s v="131"/>
    <x v="2"/>
    <d v="2010-02-19T00:00:00"/>
    <x v="6"/>
    <s v="2010"/>
    <d v="2010-02-18T20:19:11"/>
    <s v="Elemento"/>
    <s v="Resoluciones-Oficios/DR07/Lists/ResolucionesOficios"/>
    <x v="1"/>
    <n v="1"/>
    <n v="-0.15334490740497131"/>
  </r>
  <r>
    <s v="130"/>
    <x v="2"/>
    <d v="2010-02-19T00:00:00"/>
    <x v="6"/>
    <s v="2010"/>
    <d v="2010-02-18T20:17:57"/>
    <s v="Elemento"/>
    <s v="Resoluciones-Oficios/DR07/Lists/ResolucionesOficios"/>
    <x v="1"/>
    <n v="1"/>
    <n v="-0.15420138889021473"/>
  </r>
  <r>
    <s v="129"/>
    <x v="2"/>
    <d v="2010-02-19T00:00:00"/>
    <x v="6"/>
    <s v="2010"/>
    <d v="2010-02-18T20:16:24"/>
    <s v="Elemento"/>
    <s v="Resoluciones-Oficios/DR07/Lists/ResolucionesOficios"/>
    <x v="1"/>
    <n v="1"/>
    <n v="-0.15527777777606389"/>
  </r>
  <r>
    <s v="128"/>
    <x v="2"/>
    <d v="2010-02-19T00:00:00"/>
    <x v="6"/>
    <s v="2010"/>
    <d v="2010-02-18T20:14:37"/>
    <s v="Elemento"/>
    <s v="Resoluciones-Oficios/DR07/Lists/ResolucionesOficios"/>
    <x v="1"/>
    <n v="1"/>
    <n v="-0.15651620370044839"/>
  </r>
  <r>
    <s v="127"/>
    <x v="2"/>
    <d v="2010-02-19T00:00:00"/>
    <x v="6"/>
    <s v="2010"/>
    <d v="2010-02-18T20:13:18"/>
    <s v="Elemento"/>
    <s v="Resoluciones-Oficios/DR07/Lists/ResolucionesOficios"/>
    <x v="1"/>
    <n v="1"/>
    <n v="-0.15743055555503815"/>
  </r>
  <r>
    <s v="126"/>
    <x v="2"/>
    <d v="2010-02-19T00:00:00"/>
    <x v="6"/>
    <s v="2010"/>
    <d v="2010-02-18T20:12:12"/>
    <s v="Elemento"/>
    <s v="Resoluciones-Oficios/DR07/Lists/ResolucionesOficios"/>
    <x v="1"/>
    <n v="1"/>
    <n v="-0.15819444444787223"/>
  </r>
  <r>
    <s v="125"/>
    <x v="2"/>
    <d v="2010-02-19T00:00:00"/>
    <x v="6"/>
    <s v="2010"/>
    <d v="2010-02-18T20:10:52"/>
    <s v="Elemento"/>
    <s v="Resoluciones-Oficios/DR07/Lists/ResolucionesOficios"/>
    <x v="1"/>
    <n v="1"/>
    <n v="-0.15912037037196569"/>
  </r>
  <r>
    <s v="200"/>
    <x v="0"/>
    <d v="2010-02-18T00:00:00"/>
    <x v="6"/>
    <s v="2010"/>
    <d v="2010-02-18T17:37:28"/>
    <s v="Elemento"/>
    <s v="Resoluciones-Oficios/DR07/Lists/ResolucionesOficios"/>
    <x v="1"/>
    <n v="0"/>
    <n v="0.73435185185371665"/>
  </r>
  <r>
    <s v="199"/>
    <x v="0"/>
    <d v="2010-02-18T00:00:00"/>
    <x v="6"/>
    <s v="2010"/>
    <d v="2010-02-18T17:36:40"/>
    <s v="Elemento"/>
    <s v="Resoluciones-Oficios/DR07/Lists/ResolucionesOficios"/>
    <x v="1"/>
    <n v="0"/>
    <n v="0.73379629629926058"/>
  </r>
  <r>
    <s v="124"/>
    <x v="2"/>
    <d v="2010-02-18T00:00:00"/>
    <x v="6"/>
    <s v="2010"/>
    <d v="2010-02-18T10:22:43"/>
    <s v="Elemento"/>
    <s v="Resoluciones-Oficios/DR07/Lists/ResolucionesOficios"/>
    <x v="1"/>
    <n v="0"/>
    <n v="0.43244212962599704"/>
  </r>
  <r>
    <s v="123"/>
    <x v="2"/>
    <d v="2010-02-18T00:00:00"/>
    <x v="6"/>
    <s v="2010"/>
    <d v="2010-02-18T09:38:51"/>
    <s v="Elemento"/>
    <s v="Resoluciones-Oficios/DR07/Lists/ResolucionesOficios"/>
    <x v="1"/>
    <n v="0"/>
    <n v="0.40197916666511446"/>
  </r>
  <r>
    <s v="122"/>
    <x v="3"/>
    <d v="2010-02-17T00:00:00"/>
    <x v="6"/>
    <s v="2010"/>
    <d v="2010-02-17T11:58:19"/>
    <s v="Elemento"/>
    <s v="Resoluciones-Oficios/DR07/Lists/ResolucionesOficios"/>
    <x v="1"/>
    <n v="0"/>
    <n v="0.4988310185217415"/>
  </r>
  <r>
    <s v="121"/>
    <x v="3"/>
    <d v="2010-02-17T00:00:00"/>
    <x v="6"/>
    <s v="2010"/>
    <d v="2010-02-17T11:56:29"/>
    <s v="Elemento"/>
    <s v="Resoluciones-Oficios/DR07/Lists/ResolucionesOficios"/>
    <x v="1"/>
    <n v="0"/>
    <n v="0.49755787036701804"/>
  </r>
  <r>
    <s v="120"/>
    <x v="2"/>
    <d v="2010-02-17T00:00:00"/>
    <x v="6"/>
    <s v="2010"/>
    <d v="2010-02-17T10:08:59"/>
    <s v="Elemento"/>
    <s v="Resoluciones-Oficios/DR07/Lists/ResolucionesOficios"/>
    <x v="1"/>
    <n v="0"/>
    <n v="0.42290509259328246"/>
  </r>
  <r>
    <s v="119"/>
    <x v="2"/>
    <d v="2010-02-17T00:00:00"/>
    <x v="6"/>
    <s v="2010"/>
    <d v="2010-02-17T10:07:59"/>
    <s v="Elemento"/>
    <s v="Resoluciones-Oficios/DR07/Lists/ResolucionesOficios"/>
    <x v="1"/>
    <n v="0"/>
    <n v="0.42221064814657439"/>
  </r>
  <r>
    <s v="118"/>
    <x v="2"/>
    <d v="2010-02-17T00:00:00"/>
    <x v="6"/>
    <s v="2010"/>
    <d v="2010-02-17T10:06:57"/>
    <s v="Elemento"/>
    <s v="Resoluciones-Oficios/DR07/Lists/ResolucionesOficios"/>
    <x v="1"/>
    <n v="0"/>
    <n v="0.42149305555358296"/>
  </r>
  <r>
    <s v="117"/>
    <x v="2"/>
    <d v="2010-02-17T00:00:00"/>
    <x v="6"/>
    <s v="2010"/>
    <d v="2010-02-17T10:05:49"/>
    <s v="Elemento"/>
    <s v="Resoluciones-Oficios/DR07/Lists/ResolucionesOficios"/>
    <x v="1"/>
    <n v="0"/>
    <n v="0.4207060185217415"/>
  </r>
  <r>
    <s v="116"/>
    <x v="2"/>
    <d v="2010-02-17T00:00:00"/>
    <x v="6"/>
    <s v="2010"/>
    <d v="2010-02-17T10:04:16"/>
    <s v="Elemento"/>
    <s v="Resoluciones-Oficios/DR07/Lists/ResolucionesOficios"/>
    <x v="1"/>
    <n v="0"/>
    <n v="0.41962962962861639"/>
  </r>
  <r>
    <s v="115"/>
    <x v="2"/>
    <d v="2010-02-17T00:00:00"/>
    <x v="6"/>
    <s v="2010"/>
    <d v="2010-02-17T10:01:29"/>
    <s v="Elemento"/>
    <s v="Resoluciones-Oficios/DR07/Lists/ResolucionesOficios"/>
    <x v="1"/>
    <n v="0"/>
    <n v="0.41769675925752381"/>
  </r>
  <r>
    <s v="114"/>
    <x v="2"/>
    <d v="2010-02-17T00:00:00"/>
    <x v="6"/>
    <s v="2010"/>
    <d v="2010-02-17T10:00:31"/>
    <s v="Elemento"/>
    <s v="Resoluciones-Oficios/DR07/Lists/ResolucionesOficios"/>
    <x v="1"/>
    <n v="0"/>
    <n v="0.41702546296437504"/>
  </r>
  <r>
    <s v="198"/>
    <x v="0"/>
    <d v="2010-02-16T00:00:00"/>
    <x v="6"/>
    <s v="2010"/>
    <d v="2010-02-16T18:17:02"/>
    <s v="Elemento"/>
    <s v="Resoluciones-Oficios/DR07/Lists/ResolucionesOficios"/>
    <x v="1"/>
    <n v="0"/>
    <n v="0.76182870370394085"/>
  </r>
  <r>
    <s v="197"/>
    <x v="0"/>
    <d v="2010-02-16T00:00:00"/>
    <x v="6"/>
    <s v="2010"/>
    <d v="2010-02-16T18:15:40"/>
    <s v="Elemento"/>
    <s v="Resoluciones-Oficios/DR07/Lists/ResolucionesOficios"/>
    <x v="1"/>
    <n v="0"/>
    <n v="0.76087962962628808"/>
  </r>
  <r>
    <s v="196"/>
    <x v="0"/>
    <d v="2010-02-16T00:00:00"/>
    <x v="6"/>
    <s v="2010"/>
    <d v="2010-02-16T18:14:25"/>
    <s v="Elemento"/>
    <s v="Resoluciones-Oficios/DR07/Lists/ResolucionesOficios"/>
    <x v="1"/>
    <n v="0"/>
    <n v="0.76001157407154096"/>
  </r>
  <r>
    <s v="195"/>
    <x v="0"/>
    <d v="2010-02-16T00:00:00"/>
    <x v="6"/>
    <s v="2010"/>
    <d v="2010-02-16T18:13:20"/>
    <s v="Elemento"/>
    <s v="Resoluciones-Oficios/DR07/Lists/ResolucionesOficios"/>
    <x v="1"/>
    <n v="0"/>
    <n v="0.7592592592627625"/>
  </r>
  <r>
    <s v="194"/>
    <x v="0"/>
    <d v="2010-02-16T00:00:00"/>
    <x v="6"/>
    <s v="2010"/>
    <d v="2010-02-16T18:11:42"/>
    <s v="Elemento"/>
    <s v="Resoluciones-Oficios/DR07/Lists/ResolucionesOficios"/>
    <x v="1"/>
    <n v="0"/>
    <n v="0.75812500000029104"/>
  </r>
  <r>
    <s v="193"/>
    <x v="0"/>
    <d v="2010-02-16T00:00:00"/>
    <x v="6"/>
    <s v="2010"/>
    <d v="2010-02-16T18:09:24"/>
    <s v="Elemento"/>
    <s v="Resoluciones-Oficios/DR07/Lists/ResolucionesOficios"/>
    <x v="1"/>
    <n v="0"/>
    <n v="0.75652777777577285"/>
  </r>
  <r>
    <s v="192"/>
    <x v="0"/>
    <d v="2010-02-16T00:00:00"/>
    <x v="6"/>
    <s v="2010"/>
    <d v="2010-02-16T18:07:49"/>
    <s v="Elemento"/>
    <s v="Resoluciones-Oficios/DR07/Lists/ResolucionesOficios"/>
    <x v="1"/>
    <n v="0"/>
    <n v="0.75542824074364034"/>
  </r>
  <r>
    <s v="191"/>
    <x v="0"/>
    <d v="2010-02-16T00:00:00"/>
    <x v="6"/>
    <s v="2010"/>
    <d v="2010-02-16T18:05:59"/>
    <s v="Elemento"/>
    <s v="Resoluciones-Oficios/DR07/Lists/ResolucionesOficios"/>
    <x v="1"/>
    <n v="0"/>
    <n v="0.75415509259619284"/>
  </r>
  <r>
    <s v="190"/>
    <x v="0"/>
    <d v="2010-02-16T00:00:00"/>
    <x v="6"/>
    <s v="2010"/>
    <d v="2010-02-16T18:04:53"/>
    <s v="Elemento"/>
    <s v="Resoluciones-Oficios/DR07/Lists/ResolucionesOficios"/>
    <x v="1"/>
    <n v="0"/>
    <n v="0.75339120370335877"/>
  </r>
  <r>
    <s v="189"/>
    <x v="0"/>
    <d v="2010-02-16T00:00:00"/>
    <x v="6"/>
    <s v="2010"/>
    <d v="2010-02-16T18:03:23"/>
    <s v="Elemento"/>
    <s v="Resoluciones-Oficios/DR07/Lists/ResolucionesOficios"/>
    <x v="1"/>
    <n v="0"/>
    <n v="0.75234953704057261"/>
  </r>
  <r>
    <s v="188"/>
    <x v="0"/>
    <d v="2010-02-16T00:00:00"/>
    <x v="6"/>
    <s v="2010"/>
    <d v="2010-02-16T18:02:06"/>
    <s v="Elemento"/>
    <s v="Resoluciones-Oficios/DR07/Lists/ResolucionesOficios"/>
    <x v="1"/>
    <n v="0"/>
    <n v="0.75145833333226619"/>
  </r>
  <r>
    <s v="187"/>
    <x v="0"/>
    <d v="2010-02-16T00:00:00"/>
    <x v="6"/>
    <s v="2010"/>
    <d v="2010-02-16T17:32:31"/>
    <s v="Elemento"/>
    <s v="Resoluciones-Oficios/DR07/Lists/ResolucionesOficios"/>
    <x v="1"/>
    <n v="0"/>
    <n v="0.73091435185051523"/>
  </r>
  <r>
    <s v="186"/>
    <x v="0"/>
    <d v="2010-02-16T00:00:00"/>
    <x v="6"/>
    <s v="2010"/>
    <d v="2010-02-16T13:40:09"/>
    <s v="Elemento"/>
    <s v="Resoluciones-Oficios/DR07/Lists/ResolucionesOficios"/>
    <x v="1"/>
    <n v="0"/>
    <n v="0.56954861111444188"/>
  </r>
  <r>
    <s v="185"/>
    <x v="0"/>
    <d v="2010-02-16T00:00:00"/>
    <x v="6"/>
    <s v="2010"/>
    <d v="2010-02-16T13:39:04"/>
    <s v="Elemento"/>
    <s v="Resoluciones-Oficios/DR07/Lists/ResolucionesOficios"/>
    <x v="1"/>
    <n v="0"/>
    <n v="0.56879629629838746"/>
  </r>
  <r>
    <s v="184"/>
    <x v="0"/>
    <d v="2010-02-16T00:00:00"/>
    <x v="6"/>
    <s v="2010"/>
    <d v="2010-02-16T13:38:03"/>
    <s v="Elemento"/>
    <s v="Resoluciones-Oficios/DR07/Lists/ResolucionesOficios"/>
    <x v="1"/>
    <n v="0"/>
    <n v="0.56809027777489973"/>
  </r>
  <r>
    <s v="183"/>
    <x v="0"/>
    <d v="2010-02-16T00:00:00"/>
    <x v="6"/>
    <s v="2010"/>
    <d v="2010-02-16T13:32:51"/>
    <s v="Elemento"/>
    <s v="Resoluciones-Oficios/DR07/Lists/ResolucionesOficios"/>
    <x v="1"/>
    <n v="0"/>
    <n v="0.56447916666365927"/>
  </r>
  <r>
    <s v="182"/>
    <x v="0"/>
    <d v="2010-02-16T00:00:00"/>
    <x v="6"/>
    <s v="2010"/>
    <d v="2010-02-16T13:31:33"/>
    <s v="Elemento"/>
    <s v="Resoluciones-Oficios/DR07/Lists/ResolucionesOficios"/>
    <x v="1"/>
    <n v="0"/>
    <n v="0.56357638888584916"/>
  </r>
  <r>
    <s v="181"/>
    <x v="0"/>
    <d v="2010-02-16T00:00:00"/>
    <x v="6"/>
    <s v="2010"/>
    <d v="2010-02-16T13:30:22"/>
    <s v="Elemento"/>
    <s v="Resoluciones-Oficios/DR07/Lists/ResolucionesOficios"/>
    <x v="1"/>
    <n v="0"/>
    <n v="0.56275462963094469"/>
  </r>
  <r>
    <s v="180"/>
    <x v="0"/>
    <d v="2010-02-16T00:00:00"/>
    <x v="6"/>
    <s v="2010"/>
    <d v="2010-02-16T13:28:55"/>
    <s v="Elemento"/>
    <s v="Resoluciones-Oficios/DR07/Lists/ResolucionesOficios"/>
    <x v="1"/>
    <n v="0"/>
    <n v="0.56174768518394558"/>
  </r>
  <r>
    <s v="113"/>
    <x v="2"/>
    <d v="2010-02-16T00:00:00"/>
    <x v="6"/>
    <s v="2010"/>
    <d v="2010-02-16T09:07:39"/>
    <s v="Elemento"/>
    <s v="Resoluciones-Oficios/DR07/Lists/ResolucionesOficios"/>
    <x v="1"/>
    <n v="0"/>
    <n v="0.38031249999767169"/>
  </r>
  <r>
    <s v="112"/>
    <x v="2"/>
    <d v="2010-02-11T00:00:00"/>
    <x v="6"/>
    <s v="2010"/>
    <d v="2010-02-11T18:44:38"/>
    <s v="Elemento"/>
    <s v="Resoluciones-Oficios/DR07/Lists/ResolucionesOficios"/>
    <x v="1"/>
    <n v="0"/>
    <n v="0.78099537036905531"/>
  </r>
  <r>
    <s v="111"/>
    <x v="2"/>
    <d v="2010-02-11T00:00:00"/>
    <x v="6"/>
    <s v="2010"/>
    <d v="2010-02-11T18:43:27"/>
    <s v="Elemento"/>
    <s v="Resoluciones-Oficios/DR07/Lists/ResolucionesOficios"/>
    <x v="1"/>
    <n v="0"/>
    <n v="0.78017361111415084"/>
  </r>
  <r>
    <s v="110"/>
    <x v="2"/>
    <d v="2010-02-11T00:00:00"/>
    <x v="6"/>
    <s v="2010"/>
    <d v="2010-02-11T18:42:22"/>
    <s v="Elemento"/>
    <s v="Resoluciones-Oficios/DR07/Lists/ResolucionesOficios"/>
    <x v="1"/>
    <n v="0"/>
    <n v="0.77942129629809642"/>
  </r>
  <r>
    <s v="179"/>
    <x v="0"/>
    <d v="2010-02-11T00:00:00"/>
    <x v="6"/>
    <s v="2010"/>
    <d v="2010-02-11T18:40:42"/>
    <s v="Elemento"/>
    <s v="Resoluciones-Oficios/DR07/Lists/ResolucionesOficios"/>
    <x v="1"/>
    <n v="0"/>
    <n v="0.77826388888934162"/>
  </r>
  <r>
    <s v="178"/>
    <x v="0"/>
    <d v="2010-02-11T00:00:00"/>
    <x v="6"/>
    <s v="2010"/>
    <d v="2010-02-11T18:39:58"/>
    <s v="Elemento"/>
    <s v="Resoluciones-Oficios/DR07/Lists/ResolucionesOficios"/>
    <x v="1"/>
    <n v="0"/>
    <n v="0.77775462962745223"/>
  </r>
  <r>
    <s v="177"/>
    <x v="0"/>
    <d v="2010-02-11T00:00:00"/>
    <x v="6"/>
    <s v="2010"/>
    <d v="2010-02-11T18:39:03"/>
    <s v="Elemento"/>
    <s v="Resoluciones-Oficios/DR07/Lists/ResolucionesOficios"/>
    <x v="1"/>
    <n v="0"/>
    <n v="0.77711805555736646"/>
  </r>
  <r>
    <s v="176"/>
    <x v="0"/>
    <d v="2010-02-11T00:00:00"/>
    <x v="6"/>
    <s v="2010"/>
    <d v="2010-02-11T18:38:14"/>
    <s v="Elemento"/>
    <s v="Resoluciones-Oficios/DR07/Lists/ResolucionesOficios"/>
    <x v="1"/>
    <n v="0"/>
    <n v="0.77655092592613073"/>
  </r>
  <r>
    <s v="175"/>
    <x v="0"/>
    <d v="2010-02-11T00:00:00"/>
    <x v="6"/>
    <s v="2010"/>
    <d v="2010-02-11T18:37:03"/>
    <s v="Elemento"/>
    <s v="Resoluciones-Oficios/DR07/Lists/ResolucionesOficios"/>
    <x v="1"/>
    <n v="0"/>
    <n v="0.77572916666395031"/>
  </r>
  <r>
    <s v="109"/>
    <x v="2"/>
    <d v="2010-02-10T00:00:00"/>
    <x v="6"/>
    <s v="2010"/>
    <d v="2010-02-10T17:50:20"/>
    <s v="Elemento"/>
    <s v="Resoluciones-Oficios/DR07/Lists/ResolucionesOficios"/>
    <x v="1"/>
    <n v="0"/>
    <n v="0.74328703703940846"/>
  </r>
  <r>
    <s v="108"/>
    <x v="2"/>
    <d v="2010-02-10T00:00:00"/>
    <x v="6"/>
    <s v="2010"/>
    <d v="2010-02-10T17:48:48"/>
    <s v="Elemento"/>
    <s v="Resoluciones-Oficios/DR07/Lists/ResolucionesOficios"/>
    <x v="1"/>
    <n v="0"/>
    <n v="0.742222222223063"/>
  </r>
  <r>
    <s v="107"/>
    <x v="3"/>
    <d v="2010-02-10T00:00:00"/>
    <x v="6"/>
    <s v="2010"/>
    <d v="2010-02-10T17:47:16"/>
    <s v="Elemento"/>
    <s v="Resoluciones-Oficios/DR07/Lists/ResolucionesOficios"/>
    <x v="1"/>
    <n v="0"/>
    <n v="0.74115740740671754"/>
  </r>
  <r>
    <s v="174"/>
    <x v="0"/>
    <d v="2010-02-09T00:00:00"/>
    <x v="6"/>
    <s v="2010"/>
    <d v="2010-02-09T17:11:20"/>
    <s v="Elemento"/>
    <s v="Resoluciones-Oficios/DR07/Lists/ResolucionesOficios"/>
    <x v="1"/>
    <n v="0"/>
    <n v="0.716203703705105"/>
  </r>
  <r>
    <s v="173"/>
    <x v="0"/>
    <d v="2010-02-09T00:00:00"/>
    <x v="6"/>
    <s v="2010"/>
    <d v="2010-02-09T17:10:17"/>
    <s v="Elemento"/>
    <s v="Resoluciones-Oficios/DR07/Lists/ResolucionesOficios"/>
    <x v="1"/>
    <n v="0"/>
    <n v="0.71547453703533392"/>
  </r>
  <r>
    <s v="172"/>
    <x v="0"/>
    <d v="2010-02-09T00:00:00"/>
    <x v="6"/>
    <s v="2010"/>
    <d v="2010-02-09T17:09:33"/>
    <s v="Elemento"/>
    <s v="Resoluciones-Oficios/DR07/Lists/ResolucionesOficios"/>
    <x v="1"/>
    <n v="0"/>
    <n v="0.7149652777807205"/>
  </r>
  <r>
    <s v="171"/>
    <x v="0"/>
    <d v="2010-02-09T00:00:00"/>
    <x v="6"/>
    <s v="2010"/>
    <d v="2010-02-09T17:08:35"/>
    <s v="Elemento"/>
    <s v="Resoluciones-Oficios/DR07/Lists/ResolucionesOficios"/>
    <x v="1"/>
    <n v="0"/>
    <n v="0.71429398148029577"/>
  </r>
  <r>
    <s v="170"/>
    <x v="0"/>
    <d v="2010-02-09T00:00:00"/>
    <x v="6"/>
    <s v="2010"/>
    <d v="2010-02-09T17:07:35"/>
    <s v="Elemento"/>
    <s v="Resoluciones-Oficios/DR07/Lists/ResolucionesOficios"/>
    <x v="1"/>
    <n v="0"/>
    <n v="0.71359953703358769"/>
  </r>
  <r>
    <s v="106"/>
    <x v="2"/>
    <d v="2010-02-05T00:00:00"/>
    <x v="6"/>
    <s v="2010"/>
    <d v="2010-02-05T21:13:48"/>
    <s v="Elemento"/>
    <s v="Resoluciones-Oficios/DR07/Lists/ResolucionesOficios"/>
    <x v="1"/>
    <n v="0"/>
    <n v="0.88458333333255723"/>
  </r>
  <r>
    <s v="105"/>
    <x v="2"/>
    <d v="2010-02-05T00:00:00"/>
    <x v="6"/>
    <s v="2010"/>
    <d v="2010-02-05T21:11:17"/>
    <s v="Elemento"/>
    <s v="Resoluciones-Oficios/DR07/Lists/ResolucionesOficios"/>
    <x v="1"/>
    <n v="0"/>
    <n v="0.88283564814628335"/>
  </r>
  <r>
    <s v="104"/>
    <x v="2"/>
    <d v="2010-02-05T00:00:00"/>
    <x v="6"/>
    <s v="2010"/>
    <d v="2010-02-05T21:09:16"/>
    <s v="Elemento"/>
    <s v="Resoluciones-Oficios/DR07/Lists/ResolucionesOficios"/>
    <x v="1"/>
    <n v="0"/>
    <n v="0.8814351851833635"/>
  </r>
  <r>
    <s v="103"/>
    <x v="2"/>
    <d v="2010-02-05T00:00:00"/>
    <x v="6"/>
    <s v="2010"/>
    <d v="2010-02-05T21:05:39"/>
    <s v="Elemento"/>
    <s v="Resoluciones-Oficios/DR07/Lists/ResolucionesOficios"/>
    <x v="1"/>
    <n v="0"/>
    <n v="0.8789236111115315"/>
  </r>
  <r>
    <s v="169"/>
    <x v="0"/>
    <d v="2010-02-05T00:00:00"/>
    <x v="6"/>
    <s v="2010"/>
    <d v="2010-02-05T20:47:51"/>
    <s v="Elemento"/>
    <s v="Resoluciones-Oficios/DR07/Lists/ResolucionesOficios"/>
    <x v="1"/>
    <n v="0"/>
    <n v="0.86656249999941792"/>
  </r>
  <r>
    <s v="102"/>
    <x v="2"/>
    <d v="2010-02-04T00:00:00"/>
    <x v="6"/>
    <s v="2010"/>
    <d v="2010-02-04T19:30:04"/>
    <s v="Elemento"/>
    <s v="Resoluciones-Oficios/DR07/Lists/ResolucionesOficios"/>
    <x v="1"/>
    <n v="0"/>
    <n v="0.81254629629984265"/>
  </r>
  <r>
    <s v="101"/>
    <x v="2"/>
    <d v="2010-02-04T00:00:00"/>
    <x v="6"/>
    <s v="2010"/>
    <d v="2010-02-04T19:23:09"/>
    <s v="Elemento"/>
    <s v="Resoluciones-Oficios/DR07/Lists/ResolucionesOficios"/>
    <x v="1"/>
    <n v="0"/>
    <n v="0.80774305555678438"/>
  </r>
  <r>
    <s v="168"/>
    <x v="0"/>
    <d v="2010-02-04T00:00:00"/>
    <x v="6"/>
    <s v="2010"/>
    <d v="2010-02-04T15:04:49"/>
    <s v="Elemento"/>
    <s v="Resoluciones-Oficios/DR07/Lists/ResolucionesOficios"/>
    <x v="1"/>
    <n v="0"/>
    <n v="0.62834490741079208"/>
  </r>
  <r>
    <s v="167"/>
    <x v="0"/>
    <d v="2010-02-03T00:00:00"/>
    <x v="6"/>
    <s v="2010"/>
    <d v="2010-02-03T18:14:52"/>
    <s v="Elemento"/>
    <s v="Resoluciones-Oficios/DR07/Lists/ResolucionesOficios"/>
    <x v="1"/>
    <n v="0"/>
    <n v="0.760324074071832"/>
  </r>
  <r>
    <s v="166"/>
    <x v="0"/>
    <d v="2010-02-03T00:00:00"/>
    <x v="6"/>
    <s v="2010"/>
    <d v="2010-02-03T18:13:40"/>
    <s v="Elemento"/>
    <s v="Resoluciones-Oficios/DR07/Lists/ResolucionesOficios"/>
    <x v="1"/>
    <n v="0"/>
    <n v="0.75949074074014788"/>
  </r>
  <r>
    <s v="165"/>
    <x v="0"/>
    <d v="2010-02-02T00:00:00"/>
    <x v="6"/>
    <s v="2010"/>
    <d v="2010-02-02T09:37:30"/>
    <s v="Elemento"/>
    <s v="Resoluciones-Oficios/DR07/Lists/ResolucionesOficios"/>
    <x v="1"/>
    <n v="0"/>
    <n v="0.40104166666424135"/>
  </r>
  <r>
    <s v="164"/>
    <x v="0"/>
    <d v="2010-02-02T00:00:00"/>
    <x v="6"/>
    <s v="2010"/>
    <d v="2010-02-02T09:35:14"/>
    <s v="Elemento"/>
    <s v="Resoluciones-Oficios/DR07/Lists/ResolucionesOficios"/>
    <x v="1"/>
    <n v="0"/>
    <n v="0.39946759259328246"/>
  </r>
  <r>
    <s v="163"/>
    <x v="0"/>
    <d v="2010-02-01T00:00:00"/>
    <x v="6"/>
    <s v="2010"/>
    <d v="2010-02-01T20:53:33"/>
    <s v="Elemento"/>
    <s v="Resoluciones-Oficios/DR07/Lists/ResolucionesOficios"/>
    <x v="1"/>
    <n v="0"/>
    <n v="0.87052083333401242"/>
  </r>
  <r>
    <s v="162"/>
    <x v="0"/>
    <d v="2010-01-29T00:00:00"/>
    <x v="6"/>
    <s v="2010"/>
    <d v="2010-01-29T23:20:54"/>
    <s v="Elemento"/>
    <s v="Resoluciones-Oficios/DR07/Lists/ResolucionesOficios"/>
    <x v="2"/>
    <n v="0"/>
    <n v="0.97284722221957054"/>
  </r>
  <r>
    <s v="161"/>
    <x v="0"/>
    <d v="2010-01-29T00:00:00"/>
    <x v="6"/>
    <s v="2010"/>
    <d v="2010-01-29T23:15:42"/>
    <s v="Elemento"/>
    <s v="Resoluciones-Oficios/DR07/Lists/ResolucionesOficios"/>
    <x v="2"/>
    <n v="0"/>
    <n v="0.96923611110833008"/>
  </r>
  <r>
    <s v="160"/>
    <x v="0"/>
    <d v="2010-01-29T00:00:00"/>
    <x v="6"/>
    <s v="2010"/>
    <d v="2010-01-29T23:09:39"/>
    <s v="Elemento"/>
    <s v="Resoluciones-Oficios/DR07/Lists/ResolucionesOficios"/>
    <x v="2"/>
    <n v="0"/>
    <n v="0.96503472221957054"/>
  </r>
  <r>
    <s v="159"/>
    <x v="0"/>
    <d v="2010-01-29T00:00:00"/>
    <x v="6"/>
    <s v="2010"/>
    <d v="2010-01-29T23:06:51"/>
    <s v="Elemento"/>
    <s v="Resoluciones-Oficios/DR07/Lists/ResolucionesOficios"/>
    <x v="2"/>
    <n v="0"/>
    <n v="0.96309027777897427"/>
  </r>
  <r>
    <s v="158"/>
    <x v="0"/>
    <d v="2010-01-29T00:00:00"/>
    <x v="6"/>
    <s v="2010"/>
    <d v="2010-01-29T23:04:06"/>
    <s v="Elemento"/>
    <s v="Resoluciones-Oficios/DR07/Lists/ResolucionesOficios"/>
    <x v="2"/>
    <n v="0"/>
    <n v="0.96118055555416504"/>
  </r>
  <r>
    <s v="157"/>
    <x v="0"/>
    <d v="2010-01-29T00:00:00"/>
    <x v="6"/>
    <s v="2010"/>
    <d v="2010-01-29T22:57:32"/>
    <s v="Elemento"/>
    <s v="Resoluciones-Oficios/DR07/Lists/ResolucionesOficios"/>
    <x v="2"/>
    <n v="0"/>
    <n v="0.95662037037254777"/>
  </r>
  <r>
    <s v="156"/>
    <x v="0"/>
    <d v="2010-01-29T00:00:00"/>
    <x v="6"/>
    <s v="2010"/>
    <d v="2010-01-29T22:12:16"/>
    <s v="Elemento"/>
    <s v="Resoluciones-Oficios/DR07/Lists/ResolucionesOficios"/>
    <x v="2"/>
    <n v="0"/>
    <n v="0.92518518518772908"/>
  </r>
  <r>
    <s v="155"/>
    <x v="0"/>
    <d v="2010-01-29T00:00:00"/>
    <x v="6"/>
    <s v="2010"/>
    <d v="2010-01-29T22:07:53"/>
    <s v="Elemento"/>
    <s v="Resoluciones-Oficios/DR07/Lists/ResolucionesOficios"/>
    <x v="2"/>
    <n v="0"/>
    <n v="0.92214120370044839"/>
  </r>
  <r>
    <s v="154"/>
    <x v="0"/>
    <d v="2010-01-29T00:00:00"/>
    <x v="6"/>
    <s v="2010"/>
    <d v="2010-01-29T22:05:13"/>
    <s v="Elemento"/>
    <s v="Resoluciones-Oficios/DR07/Lists/ResolucionesOficios"/>
    <x v="2"/>
    <n v="0"/>
    <n v="0.92028935185226146"/>
  </r>
  <r>
    <s v="153"/>
    <x v="0"/>
    <d v="2010-01-29T00:00:00"/>
    <x v="6"/>
    <s v="2010"/>
    <d v="2010-01-29T21:55:21"/>
    <s v="Elemento"/>
    <s v="Resoluciones-Oficios/DR07/Lists/ResolucionesOficios"/>
    <x v="2"/>
    <n v="0"/>
    <n v="0.91343749999941792"/>
  </r>
  <r>
    <s v="152"/>
    <x v="0"/>
    <d v="2010-01-29T00:00:00"/>
    <x v="6"/>
    <s v="2010"/>
    <d v="2010-01-29T20:26:07"/>
    <s v="Elemento"/>
    <s v="Resoluciones-Oficios/DR07/Lists/ResolucionesOficios"/>
    <x v="2"/>
    <n v="0"/>
    <n v="0.85146990740759065"/>
  </r>
  <r>
    <s v="151"/>
    <x v="0"/>
    <d v="2010-01-29T00:00:00"/>
    <x v="6"/>
    <s v="2010"/>
    <d v="2010-01-29T20:17:12"/>
    <s v="Elemento"/>
    <s v="Resoluciones-Oficios/DR07/Lists/ResolucionesOficios"/>
    <x v="2"/>
    <n v="0"/>
    <n v="0.84527777777839219"/>
  </r>
  <r>
    <s v="150"/>
    <x v="0"/>
    <d v="2010-01-29T00:00:00"/>
    <x v="6"/>
    <s v="2010"/>
    <d v="2010-01-29T20:12:35"/>
    <s v="Elemento"/>
    <s v="Resoluciones-Oficios/DR07/Lists/ResolucionesOficios"/>
    <x v="2"/>
    <n v="0"/>
    <n v="0.84207175925985212"/>
  </r>
  <r>
    <s v="100"/>
    <x v="2"/>
    <d v="2010-01-29T00:00:00"/>
    <x v="6"/>
    <s v="2010"/>
    <d v="2010-01-29T18:14:26"/>
    <s v="Elemento"/>
    <s v="Resoluciones-Oficios/DR07/Lists/ResolucionesOficios"/>
    <x v="2"/>
    <n v="0"/>
    <n v="0.76002314814832062"/>
  </r>
  <r>
    <s v="99"/>
    <x v="2"/>
    <d v="2010-01-29T00:00:00"/>
    <x v="6"/>
    <s v="2010"/>
    <d v="2010-01-29T16:49:13"/>
    <s v="Elemento"/>
    <s v="Resoluciones-Oficios/DR07/Lists/ResolucionesOficios"/>
    <x v="2"/>
    <n v="0"/>
    <n v="0.70084490740555339"/>
  </r>
  <r>
    <s v="149"/>
    <x v="0"/>
    <d v="2010-01-29T00:00:00"/>
    <x v="6"/>
    <s v="2010"/>
    <d v="2010-01-29T11:57:28"/>
    <s v="Elemento"/>
    <s v="Resoluciones-Oficios/DR07/Lists/ResolucionesOficios"/>
    <x v="2"/>
    <n v="0"/>
    <n v="0.49824074074422242"/>
  </r>
  <r>
    <s v="98"/>
    <x v="2"/>
    <d v="2010-01-29T00:00:00"/>
    <x v="6"/>
    <s v="2010"/>
    <d v="2010-01-29T11:14:06"/>
    <s v="Elemento"/>
    <s v="Resoluciones-Oficios/DR07/Lists/ResolucionesOficios"/>
    <x v="2"/>
    <n v="0"/>
    <n v="0.46812499999941792"/>
  </r>
  <r>
    <s v="97"/>
    <x v="2"/>
    <d v="2010-01-28T00:00:00"/>
    <x v="6"/>
    <s v="2010"/>
    <d v="2010-01-28T20:32:32"/>
    <s v="Elemento"/>
    <s v="Resoluciones-Oficios/DR07/Lists/ResolucionesOficios"/>
    <x v="2"/>
    <n v="0"/>
    <n v="0.85592592592729488"/>
  </r>
  <r>
    <s v="96"/>
    <x v="2"/>
    <d v="2010-01-28T00:00:00"/>
    <x v="6"/>
    <s v="2010"/>
    <d v="2010-01-28T20:28:46"/>
    <s v="Elemento"/>
    <s v="Resoluciones-Oficios/DR07/Lists/ResolucionesOficios"/>
    <x v="2"/>
    <n v="0"/>
    <n v="0.85331018518627388"/>
  </r>
  <r>
    <s v="95"/>
    <x v="2"/>
    <d v="2010-01-28T00:00:00"/>
    <x v="6"/>
    <s v="2010"/>
    <d v="2010-01-28T20:16:39"/>
    <s v="Elemento"/>
    <s v="Resoluciones-Oficios/DR07/Lists/ResolucionesOficios"/>
    <x v="2"/>
    <n v="0"/>
    <n v="0.84489583333197515"/>
  </r>
  <r>
    <s v="94"/>
    <x v="2"/>
    <d v="2010-01-28T00:00:00"/>
    <x v="6"/>
    <s v="2010"/>
    <d v="2010-01-28T20:12:55"/>
    <s v="Elemento"/>
    <s v="Resoluciones-Oficios/DR07/Lists/ResolucionesOficios"/>
    <x v="2"/>
    <n v="0"/>
    <n v="0.8423032407372375"/>
  </r>
  <r>
    <s v="93"/>
    <x v="2"/>
    <d v="2010-01-28T00:00:00"/>
    <x v="6"/>
    <s v="2010"/>
    <d v="2010-01-28T20:09:39"/>
    <s v="Elemento"/>
    <s v="Resoluciones-Oficios/DR07/Lists/ResolucionesOficios"/>
    <x v="2"/>
    <n v="0"/>
    <n v="0.84003472221957054"/>
  </r>
  <r>
    <s v="92"/>
    <x v="2"/>
    <d v="2010-01-28T00:00:00"/>
    <x v="6"/>
    <s v="2010"/>
    <d v="2010-01-28T20:03:44"/>
    <s v="Elemento"/>
    <s v="Resoluciones-Oficios/DR07/Lists/ResolucionesOficios"/>
    <x v="2"/>
    <n v="0"/>
    <n v="0.83592592592322035"/>
  </r>
  <r>
    <s v="91"/>
    <x v="2"/>
    <d v="2010-01-28T00:00:00"/>
    <x v="6"/>
    <s v="2010"/>
    <d v="2010-01-28T19:12:49"/>
    <s v="Elemento"/>
    <s v="Resoluciones-Oficios/DR07/Lists/ResolucionesOficios"/>
    <x v="2"/>
    <n v="0"/>
    <n v="0.80056712962687016"/>
  </r>
  <r>
    <s v="90"/>
    <x v="2"/>
    <d v="2010-01-28T00:00:00"/>
    <x v="6"/>
    <s v="2010"/>
    <d v="2010-01-28T19:08:16"/>
    <s v="Elemento"/>
    <s v="Resoluciones-Oficios/DR07/Lists/ResolucionesOficios"/>
    <x v="2"/>
    <n v="0"/>
    <n v="0.79740740740817273"/>
  </r>
  <r>
    <s v="89"/>
    <x v="2"/>
    <d v="2010-01-28T00:00:00"/>
    <x v="6"/>
    <s v="2010"/>
    <d v="2010-01-28T19:05:42"/>
    <s v="Elemento"/>
    <s v="Resoluciones-Oficios/DR07/Lists/ResolucionesOficios"/>
    <x v="2"/>
    <n v="0"/>
    <n v="0.79562499999883585"/>
  </r>
  <r>
    <s v="88"/>
    <x v="2"/>
    <d v="2010-01-28T00:00:00"/>
    <x v="6"/>
    <s v="2010"/>
    <d v="2010-01-28T19:00:05"/>
    <s v="Elemento"/>
    <s v="Resoluciones-Oficios/DR07/Lists/ResolucionesOficios"/>
    <x v="2"/>
    <n v="0"/>
    <n v="0.79172453703358769"/>
  </r>
  <r>
    <s v="87"/>
    <x v="2"/>
    <d v="2010-01-28T00:00:00"/>
    <x v="6"/>
    <s v="2010"/>
    <d v="2010-01-28T18:48:13"/>
    <s v="Elemento"/>
    <s v="Resoluciones-Oficios/DR07/Lists/ResolucionesOficios"/>
    <x v="2"/>
    <n v="0"/>
    <n v="0.78348379629460396"/>
  </r>
  <r>
    <s v="86"/>
    <x v="2"/>
    <d v="2010-01-28T00:00:00"/>
    <x v="6"/>
    <s v="2010"/>
    <d v="2010-01-28T18:39:35"/>
    <s v="Elemento"/>
    <s v="Resoluciones-Oficios/DR07/Lists/ResolucionesOficios"/>
    <x v="2"/>
    <n v="0"/>
    <n v="0.77748842592700385"/>
  </r>
  <r>
    <s v="85"/>
    <x v="2"/>
    <d v="2010-01-28T00:00:00"/>
    <x v="6"/>
    <s v="2010"/>
    <d v="2010-01-28T17:16:47"/>
    <s v="Elemento"/>
    <s v="Resoluciones-Oficios/DR07/Lists/ResolucionesOficios"/>
    <x v="2"/>
    <n v="0"/>
    <n v="0.7199884259243845"/>
  </r>
  <r>
    <s v="84"/>
    <x v="2"/>
    <d v="2010-01-28T00:00:00"/>
    <x v="6"/>
    <s v="2010"/>
    <d v="2010-01-28T14:48:03"/>
    <s v="Elemento"/>
    <s v="Resoluciones-Oficios/DR07/Lists/ResolucionesOficios"/>
    <x v="2"/>
    <n v="0"/>
    <n v="0.61670138889166992"/>
  </r>
  <r>
    <s v="83"/>
    <x v="2"/>
    <d v="2010-01-28T00:00:00"/>
    <x v="6"/>
    <s v="2010"/>
    <d v="2010-01-28T14:36:53"/>
    <s v="Elemento"/>
    <s v="Resoluciones-Oficios/DR07/Lists/ResolucionesOficios"/>
    <x v="2"/>
    <n v="0"/>
    <n v="0.60894675926101627"/>
  </r>
  <r>
    <s v="82"/>
    <x v="2"/>
    <d v="2010-01-28T00:00:00"/>
    <x v="6"/>
    <s v="2010"/>
    <d v="2010-01-28T14:30:47"/>
    <s v="Elemento"/>
    <s v="Resoluciones-Oficios/DR07/Lists/ResolucionesOficios"/>
    <x v="2"/>
    <n v="0"/>
    <n v="0.60471064814919373"/>
  </r>
  <r>
    <s v="81"/>
    <x v="2"/>
    <d v="2010-01-28T00:00:00"/>
    <x v="6"/>
    <s v="2010"/>
    <d v="2010-01-28T14:26:28"/>
    <s v="Elemento"/>
    <s v="Resoluciones-Oficios/DR07/Lists/ResolucionesOficios"/>
    <x v="2"/>
    <n v="0"/>
    <n v="0.60171296296175569"/>
  </r>
  <r>
    <s v="80"/>
    <x v="2"/>
    <d v="2010-01-28T00:00:00"/>
    <x v="6"/>
    <s v="2010"/>
    <d v="2010-01-28T14:21:36"/>
    <s v="Elemento"/>
    <s v="Resoluciones-Oficios/DR07/Lists/ResolucionesOficios"/>
    <x v="2"/>
    <n v="0"/>
    <n v="0.59833333333517658"/>
  </r>
  <r>
    <s v="79"/>
    <x v="2"/>
    <d v="2010-01-28T00:00:00"/>
    <x v="6"/>
    <s v="2010"/>
    <d v="2010-01-28T12:54:20"/>
    <s v="Elemento"/>
    <s v="Resoluciones-Oficios/DR07/Lists/ResolucionesOficios"/>
    <x v="2"/>
    <n v="0"/>
    <n v="0.53773148148320615"/>
  </r>
  <r>
    <s v="78"/>
    <x v="2"/>
    <d v="2010-01-28T00:00:00"/>
    <x v="6"/>
    <s v="2010"/>
    <d v="2010-01-28T12:51:14"/>
    <s v="Elemento"/>
    <s v="Resoluciones-Oficios/DR07/Lists/ResolucionesOficios"/>
    <x v="2"/>
    <n v="0"/>
    <n v="0.53557870370423188"/>
  </r>
  <r>
    <s v="77"/>
    <x v="2"/>
    <d v="2010-01-28T00:00:00"/>
    <x v="6"/>
    <s v="2010"/>
    <d v="2010-01-28T12:45:37"/>
    <s v="Elemento"/>
    <s v="Resoluciones-Oficios/DR07/Lists/ResolucionesOficios"/>
    <x v="2"/>
    <n v="0"/>
    <n v="0.53167824073898373"/>
  </r>
  <r>
    <s v="76"/>
    <x v="2"/>
    <d v="2010-01-28T00:00:00"/>
    <x v="6"/>
    <s v="2010"/>
    <d v="2010-01-28T12:34:34"/>
    <s v="Elemento"/>
    <s v="Resoluciones-Oficios/DR07/Lists/ResolucionesOficios"/>
    <x v="2"/>
    <n v="0"/>
    <n v="0.52400462963123573"/>
  </r>
  <r>
    <s v="75"/>
    <x v="2"/>
    <d v="2010-01-28T00:00:00"/>
    <x v="6"/>
    <s v="2010"/>
    <d v="2010-01-28T11:24:54"/>
    <s v="Elemento"/>
    <s v="Resoluciones-Oficios/DR07/Lists/ResolucionesOficios"/>
    <x v="2"/>
    <n v="0"/>
    <n v="0.47562499999912689"/>
  </r>
  <r>
    <s v="148"/>
    <x v="0"/>
    <d v="2010-01-27T00:00:00"/>
    <x v="6"/>
    <s v="2010"/>
    <d v="2010-01-27T20:18:07"/>
    <s v="Elemento"/>
    <s v="Resoluciones-Oficios/DR07/Lists/ResolucionesOficios"/>
    <x v="2"/>
    <n v="0"/>
    <n v="0.84591435184847796"/>
  </r>
  <r>
    <s v="147"/>
    <x v="0"/>
    <d v="2010-01-27T00:00:00"/>
    <x v="6"/>
    <s v="2010"/>
    <d v="2010-01-27T20:16:01"/>
    <s v="Elemento"/>
    <s v="Resoluciones-Oficios/DR07/Lists/ResolucionesOficios"/>
    <x v="2"/>
    <n v="0"/>
    <n v="0.84445601851621177"/>
  </r>
  <r>
    <s v="146"/>
    <x v="0"/>
    <d v="2010-01-27T00:00:00"/>
    <x v="6"/>
    <s v="2010"/>
    <d v="2010-01-27T20:12:01"/>
    <s v="Elemento"/>
    <s v="Resoluciones-Oficios/DR07/Lists/ResolucionesOficios"/>
    <x v="2"/>
    <n v="0"/>
    <n v="0.84167824074393138"/>
  </r>
  <r>
    <s v="145"/>
    <x v="0"/>
    <d v="2010-01-27T00:00:00"/>
    <x v="6"/>
    <s v="2010"/>
    <d v="2010-01-27T20:11:04"/>
    <s v="Elemento"/>
    <s v="Resoluciones-Oficios/DR07/Lists/ResolucionesOficios"/>
    <x v="2"/>
    <n v="0"/>
    <n v="0.84101851852028631"/>
  </r>
  <r>
    <s v="144"/>
    <x v="0"/>
    <d v="2010-01-27T00:00:00"/>
    <x v="6"/>
    <s v="2010"/>
    <d v="2010-01-27T20:10:04"/>
    <s v="Elemento"/>
    <s v="Resoluciones-Oficios/DR07/Lists/ResolucionesOficios"/>
    <x v="2"/>
    <n v="0"/>
    <n v="0.84032407407357823"/>
  </r>
  <r>
    <s v="143"/>
    <x v="0"/>
    <d v="2010-01-27T00:00:00"/>
    <x v="6"/>
    <s v="2010"/>
    <d v="2010-01-27T20:09:04"/>
    <s v="Elemento"/>
    <s v="Resoluciones-Oficios/DR07/Lists/ResolucionesOficios"/>
    <x v="2"/>
    <n v="0"/>
    <n v="0.83962962962687016"/>
  </r>
  <r>
    <s v="142"/>
    <x v="0"/>
    <d v="2010-01-27T00:00:00"/>
    <x v="6"/>
    <s v="2010"/>
    <d v="2010-01-27T20:07:35"/>
    <s v="Elemento"/>
    <s v="Resoluciones-Oficios/DR07/Lists/ResolucionesOficios"/>
    <x v="2"/>
    <n v="0"/>
    <n v="0.83859953703358769"/>
  </r>
  <r>
    <s v="141"/>
    <x v="0"/>
    <d v="2010-01-27T00:00:00"/>
    <x v="6"/>
    <s v="2010"/>
    <d v="2010-01-27T20:05:55"/>
    <s v="Elemento"/>
    <s v="Resoluciones-Oficios/DR07/Lists/ResolucionesOficios"/>
    <x v="2"/>
    <n v="0"/>
    <n v="0.83744212963210884"/>
  </r>
  <r>
    <s v="140"/>
    <x v="0"/>
    <d v="2010-01-27T00:00:00"/>
    <x v="6"/>
    <s v="2010"/>
    <d v="2010-01-27T20:04:08"/>
    <s v="Elemento"/>
    <s v="Resoluciones-Oficios/DR07/Lists/ResolucionesOficios"/>
    <x v="2"/>
    <n v="0"/>
    <n v="0.83620370370044839"/>
  </r>
  <r>
    <s v="139"/>
    <x v="0"/>
    <d v="2010-01-27T00:00:00"/>
    <x v="6"/>
    <s v="2010"/>
    <d v="2010-01-27T19:57:32"/>
    <s v="Elemento"/>
    <s v="Resoluciones-Oficios/DR07/Lists/ResolucionesOficios"/>
    <x v="2"/>
    <n v="0"/>
    <n v="0.83162037037254777"/>
  </r>
  <r>
    <s v="74"/>
    <x v="2"/>
    <d v="2010-01-26T00:00:00"/>
    <x v="6"/>
    <s v="2010"/>
    <d v="2010-01-26T17:00:00"/>
    <s v="Elemento"/>
    <s v="Resoluciones-Oficios/DR07/Lists/ResolucionesOficios"/>
    <x v="2"/>
    <n v="0"/>
    <n v="0.70833333333575865"/>
  </r>
  <r>
    <s v="73"/>
    <x v="2"/>
    <d v="2010-01-26T00:00:00"/>
    <x v="6"/>
    <s v="2010"/>
    <d v="2010-01-26T16:47:46"/>
    <s v="Elemento"/>
    <s v="Resoluciones-Oficios/DR07/Lists/ResolucionesOficios"/>
    <x v="2"/>
    <n v="0"/>
    <n v="0.69983796296583023"/>
  </r>
  <r>
    <s v="138"/>
    <x v="0"/>
    <d v="2010-01-26T00:00:00"/>
    <x v="6"/>
    <s v="2010"/>
    <d v="2010-01-26T14:40:25"/>
    <s v="Elemento"/>
    <s v="Resoluciones-Oficios/DR07/Lists/ResolucionesOficios"/>
    <x v="2"/>
    <n v="0"/>
    <n v="0.61140046296350192"/>
  </r>
  <r>
    <s v="72"/>
    <x v="2"/>
    <d v="2010-01-25T00:00:00"/>
    <x v="6"/>
    <s v="2010"/>
    <d v="2010-01-26T11:34:44"/>
    <s v="Elemento"/>
    <s v="Resoluciones-Oficios/DR07/Lists/ResolucionesOficios"/>
    <x v="2"/>
    <n v="0"/>
    <n v="1.4824537037056871"/>
  </r>
  <r>
    <s v="71"/>
    <x v="2"/>
    <d v="2010-01-25T00:00:00"/>
    <x v="6"/>
    <s v="2010"/>
    <d v="2010-01-26T11:25:33"/>
    <s v="Elemento"/>
    <s v="Resoluciones-Oficios/DR07/Lists/ResolucionesOficios"/>
    <x v="2"/>
    <n v="0"/>
    <n v="1.4760763888916699"/>
  </r>
  <r>
    <s v="70"/>
    <x v="2"/>
    <d v="2010-01-22T00:00:00"/>
    <x v="6"/>
    <s v="2010"/>
    <d v="2010-01-22T16:17:59"/>
    <s v="Elemento"/>
    <s v="Resoluciones-Oficios/DR07/Lists/ResolucionesOficios"/>
    <x v="2"/>
    <n v="0"/>
    <n v="0.67915509259182727"/>
  </r>
  <r>
    <s v="137"/>
    <x v="0"/>
    <d v="2010-01-22T00:00:00"/>
    <x v="6"/>
    <s v="2010"/>
    <d v="2010-01-22T16:16:43"/>
    <s v="Elemento"/>
    <s v="Resoluciones-Oficios/DR07/Lists/ResolucionesOficios"/>
    <x v="2"/>
    <n v="0"/>
    <n v="0.6782754629603005"/>
  </r>
  <r>
    <s v="136"/>
    <x v="0"/>
    <d v="2010-01-22T00:00:00"/>
    <x v="6"/>
    <s v="2010"/>
    <d v="2010-01-22T11:33:32"/>
    <s v="Elemento"/>
    <s v="Resoluciones-Oficios/DR07/Lists/ResolucionesOficios"/>
    <x v="2"/>
    <n v="0"/>
    <n v="0.48162037037400296"/>
  </r>
  <r>
    <s v="135"/>
    <x v="0"/>
    <d v="2010-01-22T00:00:00"/>
    <x v="6"/>
    <s v="2010"/>
    <d v="2010-01-22T11:21:33"/>
    <s v="Elemento"/>
    <s v="Resoluciones-Oficios/DR07/Lists/ResolucionesOficios"/>
    <x v="2"/>
    <n v="0"/>
    <n v="0.47329861111211358"/>
  </r>
  <r>
    <s v="134"/>
    <x v="0"/>
    <d v="2010-01-22T00:00:00"/>
    <x v="6"/>
    <s v="2010"/>
    <d v="2010-01-22T11:16:50"/>
    <s v="Elemento"/>
    <s v="Resoluciones-Oficios/DR07/Lists/ResolucionesOficios"/>
    <x v="2"/>
    <n v="0"/>
    <n v="0.4700231481474475"/>
  </r>
  <r>
    <s v="133"/>
    <x v="0"/>
    <d v="2010-01-22T00:00:00"/>
    <x v="6"/>
    <s v="2010"/>
    <d v="2010-01-22T11:15:38"/>
    <s v="Elemento"/>
    <s v="Resoluciones-Oficios/DR07/Lists/ResolucionesOficios"/>
    <x v="2"/>
    <n v="0"/>
    <n v="0.46918981481576338"/>
  </r>
  <r>
    <s v="132"/>
    <x v="0"/>
    <d v="2010-01-22T00:00:00"/>
    <x v="6"/>
    <s v="2010"/>
    <d v="2010-01-22T11:12:46"/>
    <s v="Elemento"/>
    <s v="Resoluciones-Oficios/DR07/Lists/ResolucionesOficios"/>
    <x v="2"/>
    <n v="0"/>
    <n v="0.46719907407532446"/>
  </r>
  <r>
    <s v="131"/>
    <x v="0"/>
    <d v="2010-01-22T00:00:00"/>
    <x v="6"/>
    <s v="2010"/>
    <d v="2010-01-22T11:11:50"/>
    <s v="Elemento"/>
    <s v="Resoluciones-Oficios/DR07/Lists/ResolucionesOficios"/>
    <x v="2"/>
    <n v="0"/>
    <n v="0.46655092592845904"/>
  </r>
  <r>
    <s v="130"/>
    <x v="0"/>
    <d v="2010-01-22T00:00:00"/>
    <x v="6"/>
    <s v="2010"/>
    <d v="2010-01-22T11:10:55"/>
    <s v="Elemento"/>
    <s v="Resoluciones-Oficios/DR07/Lists/ResolucionesOficios"/>
    <x v="2"/>
    <n v="0"/>
    <n v="0.46591435185109731"/>
  </r>
  <r>
    <s v="129"/>
    <x v="0"/>
    <d v="2010-01-22T00:00:00"/>
    <x v="6"/>
    <s v="2010"/>
    <d v="2010-01-22T11:09:15"/>
    <s v="Elemento"/>
    <s v="Resoluciones-Oficios/DR07/Lists/ResolucionesOficios"/>
    <x v="2"/>
    <n v="0"/>
    <n v="0.4647569444423425"/>
  </r>
  <r>
    <s v="128"/>
    <x v="0"/>
    <d v="2010-01-22T00:00:00"/>
    <x v="6"/>
    <s v="2010"/>
    <d v="2010-01-22T11:08:18"/>
    <s v="Elemento"/>
    <s v="Resoluciones-Oficios/DR07/Lists/ResolucionesOficios"/>
    <x v="2"/>
    <n v="0"/>
    <n v="0.46409722221869742"/>
  </r>
  <r>
    <s v="127"/>
    <x v="0"/>
    <d v="2010-01-22T00:00:00"/>
    <x v="6"/>
    <s v="2010"/>
    <d v="2010-01-22T11:07:11"/>
    <s v="Elemento"/>
    <s v="Resoluciones-Oficios/DR07/Lists/ResolucionesOficios"/>
    <x v="2"/>
    <n v="0"/>
    <n v="0.46332175925635966"/>
  </r>
  <r>
    <s v="69"/>
    <x v="2"/>
    <d v="2010-01-22T00:00:00"/>
    <x v="6"/>
    <s v="2010"/>
    <d v="2010-01-22T10:08:07"/>
    <s v="Elemento"/>
    <s v="Resoluciones-Oficios/DR07/Lists/ResolucionesOficios"/>
    <x v="2"/>
    <n v="0"/>
    <n v="0.42230324073898373"/>
  </r>
  <r>
    <s v="126"/>
    <x v="0"/>
    <d v="2010-01-21T00:00:00"/>
    <x v="6"/>
    <s v="2010"/>
    <d v="2010-01-21T18:21:06"/>
    <s v="Elemento"/>
    <s v="Resoluciones-Oficios/DR07/Lists/ResolucionesOficios"/>
    <x v="2"/>
    <n v="0"/>
    <n v="0.76465277777606389"/>
  </r>
  <r>
    <s v="68"/>
    <x v="2"/>
    <d v="2010-01-21T00:00:00"/>
    <x v="6"/>
    <s v="2010"/>
    <d v="2010-01-21T17:15:37"/>
    <s v="Elemento"/>
    <s v="Resoluciones-Oficios/DR07/Lists/ResolucionesOficios"/>
    <x v="2"/>
    <n v="0"/>
    <n v="0.71917824073898373"/>
  </r>
  <r>
    <s v="67"/>
    <x v="2"/>
    <d v="2010-01-21T00:00:00"/>
    <x v="6"/>
    <s v="2010"/>
    <d v="2010-01-21T16:55:24"/>
    <s v="Elemento"/>
    <s v="Resoluciones-Oficios/DR07/Lists/ResolucionesOficios"/>
    <x v="2"/>
    <n v="0"/>
    <n v="0.70513888888672227"/>
  </r>
  <r>
    <s v="125"/>
    <x v="0"/>
    <d v="2010-01-21T00:00:00"/>
    <x v="6"/>
    <s v="2010"/>
    <d v="2010-01-21T10:54:07"/>
    <s v="Elemento"/>
    <s v="Resoluciones-Oficios/DR07/Lists/ResolucionesOficios"/>
    <x v="2"/>
    <n v="0"/>
    <n v="0.45424768518569181"/>
  </r>
  <r>
    <s v="124"/>
    <x v="0"/>
    <d v="2010-01-20T00:00:00"/>
    <x v="6"/>
    <s v="2010"/>
    <d v="2010-01-21T09:39:06"/>
    <s v="Elemento"/>
    <s v="Resoluciones-Oficios/DR07/Lists/ResolucionesOficios"/>
    <x v="2"/>
    <n v="0"/>
    <n v="1.4021527777804295"/>
  </r>
  <r>
    <s v="66"/>
    <x v="2"/>
    <d v="2010-01-20T00:00:00"/>
    <x v="6"/>
    <s v="2010"/>
    <d v="2010-01-20T18:51:38"/>
    <s v="Elemento"/>
    <s v="Resoluciones-Oficios/DR07/Lists/ResolucionesOficios"/>
    <x v="2"/>
    <n v="0"/>
    <n v="0.78585648148145992"/>
  </r>
  <r>
    <s v="65"/>
    <x v="2"/>
    <d v="2010-01-20T00:00:00"/>
    <x v="6"/>
    <s v="2010"/>
    <d v="2010-01-20T18:49:16"/>
    <s v="Elemento"/>
    <s v="Resoluciones-Oficios/DR07/Lists/ResolucionesOficios"/>
    <x v="2"/>
    <n v="0"/>
    <n v="0.78421296296437504"/>
  </r>
  <r>
    <s v="64"/>
    <x v="2"/>
    <d v="2010-01-20T00:00:00"/>
    <x v="6"/>
    <s v="2010"/>
    <d v="2010-01-20T18:46:17"/>
    <s v="Elemento"/>
    <s v="Resoluciones-Oficios/DR07/Lists/ResolucionesOficios"/>
    <x v="2"/>
    <n v="0"/>
    <n v="0.78214120370103046"/>
  </r>
  <r>
    <s v="63"/>
    <x v="2"/>
    <d v="2010-01-20T00:00:00"/>
    <x v="6"/>
    <s v="2010"/>
    <d v="2010-01-20T18:44:50"/>
    <s v="Elemento"/>
    <s v="Resoluciones-Oficios/DR07/Lists/ResolucionesOficios"/>
    <x v="2"/>
    <n v="0"/>
    <n v="0.78113425926130731"/>
  </r>
  <r>
    <s v="62"/>
    <x v="2"/>
    <d v="2010-01-20T00:00:00"/>
    <x v="6"/>
    <s v="2010"/>
    <d v="2010-01-20T18:42:56"/>
    <s v="Elemento"/>
    <s v="Resoluciones-Oficios/DR07/Lists/ResolucionesOficios"/>
    <x v="2"/>
    <n v="0"/>
    <n v="0.77981481481401715"/>
  </r>
  <r>
    <s v="123"/>
    <x v="0"/>
    <d v="2010-01-19T00:00:00"/>
    <x v="6"/>
    <s v="2010"/>
    <d v="2010-01-19T21:10:24"/>
    <s v="Elemento"/>
    <s v="Resoluciones-Oficios/DR07/Lists/ResolucionesOficios"/>
    <x v="2"/>
    <n v="0"/>
    <n v="0.88222222222248092"/>
  </r>
  <r>
    <s v="122"/>
    <x v="0"/>
    <d v="2010-01-19T00:00:00"/>
    <x v="6"/>
    <s v="2010"/>
    <d v="2010-01-19T21:09:22"/>
    <s v="Elemento"/>
    <s v="Resoluciones-Oficios/DR07/Lists/ResolucionesOficios"/>
    <x v="2"/>
    <n v="0"/>
    <n v="0.8815046296294895"/>
  </r>
  <r>
    <s v="121"/>
    <x v="0"/>
    <d v="2010-01-19T00:00:00"/>
    <x v="6"/>
    <s v="2010"/>
    <d v="2010-01-19T21:08:27"/>
    <s v="Elemento"/>
    <s v="Resoluciones-Oficios/DR07/Lists/ResolucionesOficios"/>
    <x v="2"/>
    <n v="0"/>
    <n v="0.88086805555212777"/>
  </r>
  <r>
    <s v="120"/>
    <x v="0"/>
    <d v="2010-01-19T00:00:00"/>
    <x v="6"/>
    <s v="2010"/>
    <d v="2010-01-19T21:06:46"/>
    <s v="Elemento"/>
    <s v="Resoluciones-Oficios/DR07/Lists/ResolucionesOficios"/>
    <x v="2"/>
    <n v="0"/>
    <n v="0.87969907407386927"/>
  </r>
  <r>
    <s v="119"/>
    <x v="0"/>
    <d v="2010-01-19T00:00:00"/>
    <x v="6"/>
    <s v="2010"/>
    <d v="2010-01-19T21:06:04"/>
    <s v="Elemento"/>
    <s v="Resoluciones-Oficios/DR07/Lists/ResolucionesOficios"/>
    <x v="2"/>
    <n v="0"/>
    <n v="0.87921296296553919"/>
  </r>
  <r>
    <s v="118"/>
    <x v="0"/>
    <d v="2010-01-19T00:00:00"/>
    <x v="6"/>
    <s v="2010"/>
    <d v="2010-01-19T21:05:12"/>
    <s v="Elemento"/>
    <s v="Resoluciones-Oficios/DR07/Lists/ResolucionesOficios"/>
    <x v="2"/>
    <n v="0"/>
    <n v="0.87861111111124046"/>
  </r>
  <r>
    <s v="117"/>
    <x v="0"/>
    <d v="2010-01-19T00:00:00"/>
    <x v="6"/>
    <s v="2010"/>
    <d v="2010-01-19T21:04:18"/>
    <s v="Elemento"/>
    <s v="Resoluciones-Oficios/DR07/Lists/ResolucionesOficios"/>
    <x v="2"/>
    <n v="0"/>
    <n v="0.87798611111065838"/>
  </r>
  <r>
    <s v="116"/>
    <x v="0"/>
    <d v="2010-01-19T00:00:00"/>
    <x v="6"/>
    <s v="2010"/>
    <d v="2010-01-19T21:03:42"/>
    <s v="Elemento"/>
    <s v="Resoluciones-Oficios/DR07/Lists/ResolucionesOficios"/>
    <x v="2"/>
    <n v="0"/>
    <n v="0.87756944444117835"/>
  </r>
  <r>
    <s v="115"/>
    <x v="0"/>
    <d v="2010-01-19T00:00:00"/>
    <x v="6"/>
    <s v="2010"/>
    <d v="2010-01-19T21:02:54"/>
    <s v="Elemento"/>
    <s v="Resoluciones-Oficios/DR07/Lists/ResolucionesOficios"/>
    <x v="2"/>
    <n v="0"/>
    <n v="0.87701388888672227"/>
  </r>
  <r>
    <s v="114"/>
    <x v="0"/>
    <d v="2010-01-19T00:00:00"/>
    <x v="6"/>
    <s v="2010"/>
    <d v="2010-01-19T20:05:44"/>
    <s v="Elemento"/>
    <s v="Resoluciones-Oficios/DR07/Lists/ResolucionesOficios"/>
    <x v="2"/>
    <n v="0"/>
    <n v="0.8373148148166365"/>
  </r>
  <r>
    <s v="61"/>
    <x v="2"/>
    <d v="2010-01-19T00:00:00"/>
    <x v="6"/>
    <s v="2010"/>
    <d v="2010-01-19T20:03:56"/>
    <s v="Elemento"/>
    <s v="Resoluciones-Oficios/DR07/Lists/ResolucionesOficios"/>
    <x v="2"/>
    <n v="0"/>
    <n v="0.83606481481547235"/>
  </r>
  <r>
    <s v="60"/>
    <x v="2"/>
    <d v="2010-01-19T00:00:00"/>
    <x v="6"/>
    <s v="2010"/>
    <d v="2010-01-19T20:03:13"/>
    <s v="Elemento"/>
    <s v="Resoluciones-Oficios/DR07/Lists/ResolucionesOficios"/>
    <x v="2"/>
    <n v="0"/>
    <n v="0.83556712963036261"/>
  </r>
  <r>
    <s v="59"/>
    <x v="2"/>
    <d v="2010-01-19T00:00:00"/>
    <x v="6"/>
    <s v="2010"/>
    <d v="2010-01-19T20:01:15"/>
    <s v="Elemento"/>
    <s v="Resoluciones-Oficios/DR07/Lists/ResolucionesOficios"/>
    <x v="2"/>
    <n v="0"/>
    <n v="0.83420138889050577"/>
  </r>
  <r>
    <s v="58"/>
    <x v="2"/>
    <d v="2010-01-19T00:00:00"/>
    <x v="6"/>
    <s v="2010"/>
    <d v="2010-01-19T19:59:46"/>
    <s v="Elemento"/>
    <s v="Resoluciones-Oficios/DR07/Lists/ResolucionesOficios"/>
    <x v="2"/>
    <n v="0"/>
    <n v="0.83317129629722331"/>
  </r>
  <r>
    <s v="57"/>
    <x v="2"/>
    <d v="2010-01-19T00:00:00"/>
    <x v="6"/>
    <s v="2010"/>
    <d v="2010-01-19T19:58:44"/>
    <s v="Elemento"/>
    <s v="Resoluciones-Oficios/DR07/Lists/ResolucionesOficios"/>
    <x v="2"/>
    <n v="0"/>
    <n v="0.83245370370423188"/>
  </r>
  <r>
    <s v="56"/>
    <x v="2"/>
    <d v="2010-01-19T00:00:00"/>
    <x v="6"/>
    <s v="2010"/>
    <d v="2010-01-19T19:55:50"/>
    <s v="Elemento"/>
    <s v="Resoluciones-Oficios/DR07/Lists/ResolucionesOficios"/>
    <x v="2"/>
    <n v="0"/>
    <n v="0.83043981481750961"/>
  </r>
  <r>
    <s v="55"/>
    <x v="2"/>
    <d v="2010-01-19T00:00:00"/>
    <x v="6"/>
    <s v="2010"/>
    <d v="2010-01-19T19:19:27"/>
    <s v="Elemento"/>
    <s v="Resoluciones-Oficios/DR07/Lists/ResolucionesOficios"/>
    <x v="2"/>
    <n v="0"/>
    <n v="0.80517361110833008"/>
  </r>
  <r>
    <s v="54"/>
    <x v="2"/>
    <d v="2010-01-19T00:00:00"/>
    <x v="6"/>
    <s v="2010"/>
    <d v="2010-01-19T19:17:27"/>
    <s v="Elemento"/>
    <s v="Resoluciones-Oficios/DR07/Lists/ResolucionesOficios"/>
    <x v="2"/>
    <n v="0"/>
    <n v="0.80378472222218988"/>
  </r>
  <r>
    <s v="53"/>
    <x v="2"/>
    <d v="2010-01-19T00:00:00"/>
    <x v="6"/>
    <s v="2010"/>
    <d v="2010-01-19T19:16:05"/>
    <s v="Elemento"/>
    <s v="Resoluciones-Oficios/DR07/Lists/ResolucionesOficios"/>
    <x v="2"/>
    <n v="0"/>
    <n v="0.80283564814453712"/>
  </r>
  <r>
    <s v="52"/>
    <x v="2"/>
    <d v="2010-01-19T00:00:00"/>
    <x v="6"/>
    <s v="2010"/>
    <d v="2010-01-19T19:14:48"/>
    <s v="Elemento"/>
    <s v="Resoluciones-Oficios/DR07/Lists/ResolucionesOficios"/>
    <x v="2"/>
    <n v="0"/>
    <n v="0.80194444444350665"/>
  </r>
  <r>
    <s v="51"/>
    <x v="2"/>
    <d v="2010-01-19T00:00:00"/>
    <x v="6"/>
    <s v="2010"/>
    <d v="2010-01-19T19:13:42"/>
    <s v="Elemento"/>
    <s v="Resoluciones-Oficios/DR07/Lists/ResolucionesOficios"/>
    <x v="2"/>
    <n v="0"/>
    <n v="0.80118055555794854"/>
  </r>
  <r>
    <s v="113"/>
    <x v="0"/>
    <d v="2010-01-19T00:00:00"/>
    <x v="6"/>
    <s v="2010"/>
    <d v="2010-01-19T15:05:34"/>
    <s v="Elemento"/>
    <s v="Resoluciones-Oficios/DR07/Lists/ResolucionesOficios"/>
    <x v="2"/>
    <n v="0"/>
    <n v="0.62886574074218515"/>
  </r>
  <r>
    <s v="112"/>
    <x v="0"/>
    <d v="2010-01-19T00:00:00"/>
    <x v="6"/>
    <s v="2010"/>
    <d v="2010-01-19T13:31:38"/>
    <s v="Elemento"/>
    <s v="Resoluciones-Oficios/DR07/Lists/ResolucionesOficios"/>
    <x v="2"/>
    <n v="0"/>
    <n v="0.56363425926247146"/>
  </r>
  <r>
    <s v="111"/>
    <x v="0"/>
    <d v="2010-01-19T00:00:00"/>
    <x v="6"/>
    <s v="2010"/>
    <d v="2010-01-19T13:30:30"/>
    <s v="Elemento"/>
    <s v="Resoluciones-Oficios/DR07/Lists/ResolucionesOficios"/>
    <x v="2"/>
    <n v="0"/>
    <n v="0.56284722222335404"/>
  </r>
  <r>
    <s v="110"/>
    <x v="0"/>
    <d v="2010-01-19T00:00:00"/>
    <x v="6"/>
    <s v="2010"/>
    <d v="2010-01-19T13:28:45"/>
    <s v="Elemento"/>
    <s v="Resoluciones-Oficios/DR07/Lists/ResolucionesOficios"/>
    <x v="2"/>
    <n v="0"/>
    <n v="0.56163194444525288"/>
  </r>
  <r>
    <s v="109"/>
    <x v="0"/>
    <d v="2010-01-19T00:00:00"/>
    <x v="6"/>
    <s v="2010"/>
    <d v="2010-01-19T13:27:35"/>
    <s v="Elemento"/>
    <s v="Resoluciones-Oficios/DR07/Lists/ResolucionesOficios"/>
    <x v="2"/>
    <n v="0"/>
    <n v="0.56082175925985212"/>
  </r>
  <r>
    <s v="108"/>
    <x v="0"/>
    <d v="2010-01-18T00:00:00"/>
    <x v="6"/>
    <s v="2010"/>
    <d v="2010-01-19T13:26:26"/>
    <s v="Elemento"/>
    <s v="Resoluciones-Oficios/DR07/Lists/ResolucionesOficios"/>
    <x v="2"/>
    <n v="0"/>
    <n v="1.560023148151231"/>
  </r>
  <r>
    <s v="107"/>
    <x v="0"/>
    <d v="2010-01-18T00:00:00"/>
    <x v="6"/>
    <s v="2010"/>
    <d v="2010-01-19T13:24:00"/>
    <s v="Elemento"/>
    <s v="Resoluciones-Oficios/DR07/Lists/ResolucionesOficios"/>
    <x v="2"/>
    <n v="0"/>
    <n v="1.5583333333343035"/>
  </r>
  <r>
    <s v="106"/>
    <x v="0"/>
    <d v="2010-01-18T00:00:00"/>
    <x v="6"/>
    <s v="2010"/>
    <d v="2010-01-19T13:22:52"/>
    <s v="Elemento"/>
    <s v="Resoluciones-Oficios/DR07/Lists/ResolucionesOficios"/>
    <x v="2"/>
    <n v="0"/>
    <n v="1.557546296295186"/>
  </r>
  <r>
    <s v="105"/>
    <x v="0"/>
    <d v="2010-01-18T00:00:00"/>
    <x v="6"/>
    <s v="2010"/>
    <d v="2010-01-19T13:21:36"/>
    <s v="Elemento"/>
    <s v="Resoluciones-Oficios/DR07/Lists/ResolucionesOficios"/>
    <x v="2"/>
    <n v="0"/>
    <n v="1.5566666666636593"/>
  </r>
  <r>
    <s v="104"/>
    <x v="0"/>
    <d v="2010-01-18T00:00:00"/>
    <x v="6"/>
    <s v="2010"/>
    <d v="2010-01-19T13:20:02"/>
    <s v="Elemento"/>
    <s v="Resoluciones-Oficios/DR07/Lists/ResolucionesOficios"/>
    <x v="2"/>
    <n v="0"/>
    <n v="1.5555787037010305"/>
  </r>
  <r>
    <s v="103"/>
    <x v="0"/>
    <d v="2010-01-18T00:00:00"/>
    <x v="6"/>
    <s v="2010"/>
    <d v="2010-01-19T13:17:58"/>
    <s v="Elemento"/>
    <s v="Resoluciones-Oficios/DR07/Lists/ResolucionesOficios"/>
    <x v="2"/>
    <n v="0"/>
    <n v="1.5541435185150476"/>
  </r>
  <r>
    <s v="102"/>
    <x v="0"/>
    <d v="2010-01-18T00:00:00"/>
    <x v="6"/>
    <s v="2010"/>
    <d v="2010-01-19T12:59:44"/>
    <s v="Elemento"/>
    <s v="Resoluciones-Oficios/DR07/Lists/ResolucionesOficios"/>
    <x v="2"/>
    <n v="0"/>
    <n v="1.5414814814794227"/>
  </r>
  <r>
    <s v="101"/>
    <x v="0"/>
    <d v="2010-01-18T00:00:00"/>
    <x v="6"/>
    <s v="2010"/>
    <d v="2010-01-19T12:58:35"/>
    <s v="Elemento"/>
    <s v="Resoluciones-Oficios/DR07/Lists/ResolucionesOficios"/>
    <x v="2"/>
    <n v="0"/>
    <n v="1.5406828703708015"/>
  </r>
  <r>
    <s v="100"/>
    <x v="0"/>
    <d v="2010-01-18T00:00:00"/>
    <x v="6"/>
    <s v="2010"/>
    <d v="2010-01-19T12:57:07"/>
    <s v="Elemento"/>
    <s v="Resoluciones-Oficios/DR07/Lists/ResolucionesOficios"/>
    <x v="2"/>
    <n v="0"/>
    <n v="1.5396643518542987"/>
  </r>
  <r>
    <s v="99"/>
    <x v="0"/>
    <d v="2010-01-18T00:00:00"/>
    <x v="6"/>
    <s v="2010"/>
    <d v="2010-01-19T12:55:47"/>
    <s v="Elemento"/>
    <s v="Resoluciones-Oficios/DR07/Lists/ResolucionesOficios"/>
    <x v="2"/>
    <n v="0"/>
    <n v="1.5387384259229293"/>
  </r>
  <r>
    <s v="98"/>
    <x v="0"/>
    <d v="2010-01-18T00:00:00"/>
    <x v="6"/>
    <s v="2010"/>
    <d v="2010-01-19T12:54:36"/>
    <s v="Elemento"/>
    <s v="Resoluciones-Oficios/DR07/Lists/ResolucionesOficios"/>
    <x v="2"/>
    <n v="0"/>
    <n v="1.5379166666680248"/>
  </r>
  <r>
    <s v="97"/>
    <x v="0"/>
    <d v="2010-01-18T00:00:00"/>
    <x v="6"/>
    <s v="2010"/>
    <d v="2010-01-19T12:53:28"/>
    <s v="Elemento"/>
    <s v="Resoluciones-Oficios/DR07/Lists/ResolucionesOficios"/>
    <x v="2"/>
    <n v="0"/>
    <n v="1.5371296296289074"/>
  </r>
  <r>
    <s v="96"/>
    <x v="0"/>
    <d v="2010-01-18T00:00:00"/>
    <x v="6"/>
    <s v="2010"/>
    <d v="2010-01-19T12:51:43"/>
    <s v="Elemento"/>
    <s v="Resoluciones-Oficios/DR07/Lists/ResolucionesOficios"/>
    <x v="2"/>
    <n v="0"/>
    <n v="1.5359143518508063"/>
  </r>
  <r>
    <s v="95"/>
    <x v="0"/>
    <d v="2010-01-18T00:00:00"/>
    <x v="6"/>
    <s v="2010"/>
    <d v="2010-01-19T12:50:41"/>
    <s v="Elemento"/>
    <s v="Resoluciones-Oficios/DR07/Lists/ResolucionesOficios"/>
    <x v="2"/>
    <n v="0"/>
    <n v="1.5351967592578148"/>
  </r>
  <r>
    <s v="94"/>
    <x v="0"/>
    <d v="2010-01-18T00:00:00"/>
    <x v="6"/>
    <s v="2010"/>
    <d v="2010-01-19T12:49:27"/>
    <s v="Elemento"/>
    <s v="Resoluciones-Oficios/DR07/Lists/ResolucionesOficios"/>
    <x v="2"/>
    <n v="0"/>
    <n v="1.5343402777798474"/>
  </r>
  <r>
    <s v="93"/>
    <x v="0"/>
    <d v="2010-01-18T00:00:00"/>
    <x v="6"/>
    <s v="2010"/>
    <d v="2010-01-19T12:48:06"/>
    <s v="Elemento"/>
    <s v="Resoluciones-Oficios/DR07/Lists/ResolucionesOficios"/>
    <x v="2"/>
    <n v="0"/>
    <n v="1.5334027777789743"/>
  </r>
  <r>
    <s v="92"/>
    <x v="0"/>
    <d v="2010-01-18T00:00:00"/>
    <x v="6"/>
    <s v="2010"/>
    <d v="2010-01-19T12:42:01"/>
    <s v="Elemento"/>
    <s v="Resoluciones-Oficios/DR07/Lists/ResolucionesOficios"/>
    <x v="2"/>
    <n v="0"/>
    <n v="1.5291782407439314"/>
  </r>
  <r>
    <s v="50"/>
    <x v="2"/>
    <d v="2010-01-19T00:00:00"/>
    <x v="6"/>
    <s v="2010"/>
    <d v="2010-01-19T11:34:40"/>
    <s v="Elemento"/>
    <s v="Resoluciones-Oficios/DR07/Lists/ResolucionesOficios"/>
    <x v="2"/>
    <n v="0"/>
    <n v="0.48240740740584442"/>
  </r>
  <r>
    <s v="49"/>
    <x v="2"/>
    <d v="2010-01-19T00:00:00"/>
    <x v="6"/>
    <s v="2010"/>
    <d v="2010-01-19T11:33:29"/>
    <s v="Elemento"/>
    <s v="Resoluciones-Oficios/DR07/Lists/ResolucionesOficios"/>
    <x v="2"/>
    <n v="0"/>
    <n v="0.48158564815093996"/>
  </r>
  <r>
    <s v="48"/>
    <x v="2"/>
    <d v="2010-01-19T00:00:00"/>
    <x v="6"/>
    <s v="2010"/>
    <d v="2010-01-19T11:32:22"/>
    <s v="Elemento"/>
    <s v="Resoluciones-Oficios/DR07/Lists/ResolucionesOficios"/>
    <x v="2"/>
    <n v="0"/>
    <n v="0.48081018518860219"/>
  </r>
  <r>
    <s v="47"/>
    <x v="2"/>
    <d v="2010-01-19T00:00:00"/>
    <x v="6"/>
    <s v="2010"/>
    <d v="2010-01-19T10:52:19"/>
    <s v="Elemento"/>
    <s v="Resoluciones-Oficios/DR07/Lists/ResolucionesOficios"/>
    <x v="2"/>
    <n v="0"/>
    <n v="0.45299768518452765"/>
  </r>
  <r>
    <s v="91"/>
    <x v="0"/>
    <d v="2010-01-15T00:00:00"/>
    <x v="6"/>
    <s v="2010"/>
    <d v="2010-01-16T13:36:19"/>
    <s v="Elemento"/>
    <s v="Resoluciones-Oficios/DR07/Lists/ResolucionesOficios"/>
    <x v="2"/>
    <n v="0"/>
    <n v="1.5668865740735782"/>
  </r>
  <r>
    <s v="90"/>
    <x v="0"/>
    <d v="2010-01-15T00:00:00"/>
    <x v="6"/>
    <s v="2010"/>
    <d v="2010-01-16T13:34:31"/>
    <s v="Elemento"/>
    <s v="Resoluciones-Oficios/DR07/Lists/ResolucionesOficios"/>
    <x v="2"/>
    <n v="0"/>
    <n v="1.5656365740724141"/>
  </r>
  <r>
    <s v="89"/>
    <x v="0"/>
    <d v="2010-01-15T00:00:00"/>
    <x v="6"/>
    <s v="2010"/>
    <d v="2010-01-16T13:33:13"/>
    <s v="Elemento"/>
    <s v="Resoluciones-Oficios/DR07/Lists/ResolucionesOficios"/>
    <x v="2"/>
    <n v="0"/>
    <n v="1.564733796294604"/>
  </r>
  <r>
    <s v="88"/>
    <x v="0"/>
    <d v="2010-01-15T00:00:00"/>
    <x v="6"/>
    <s v="2010"/>
    <d v="2010-01-16T13:31:56"/>
    <s v="Elemento"/>
    <s v="Resoluciones-Oficios/DR07/Lists/ResolucionesOficios"/>
    <x v="2"/>
    <n v="0"/>
    <n v="1.5638425925935735"/>
  </r>
  <r>
    <s v="87"/>
    <x v="0"/>
    <d v="2010-01-15T00:00:00"/>
    <x v="6"/>
    <s v="2010"/>
    <d v="2010-01-16T13:30:17"/>
    <s v="Elemento"/>
    <s v="Resoluciones-Oficios/DR07/Lists/ResolucionesOficios"/>
    <x v="2"/>
    <n v="0"/>
    <n v="1.5626967592615983"/>
  </r>
  <r>
    <s v="86"/>
    <x v="0"/>
    <d v="2010-01-15T00:00:00"/>
    <x v="6"/>
    <s v="2010"/>
    <d v="2010-01-16T13:28:53"/>
    <s v="Elemento"/>
    <s v="Resoluciones-Oficios/DR07/Lists/ResolucionesOficios"/>
    <x v="2"/>
    <n v="0"/>
    <n v="1.5617245370376622"/>
  </r>
  <r>
    <s v="85"/>
    <x v="0"/>
    <d v="2010-01-15T00:00:00"/>
    <x v="6"/>
    <s v="2010"/>
    <d v="2010-01-16T13:27:46"/>
    <s v="Elemento"/>
    <s v="Resoluciones-Oficios/DR07/Lists/ResolucionesOficios"/>
    <x v="2"/>
    <n v="0"/>
    <n v="1.5609490740753245"/>
  </r>
  <r>
    <s v="84"/>
    <x v="0"/>
    <d v="2010-01-15T00:00:00"/>
    <x v="6"/>
    <s v="2010"/>
    <d v="2010-01-16T13:26:34"/>
    <s v="Elemento"/>
    <s v="Resoluciones-Oficios/DR07/Lists/ResolucionesOficios"/>
    <x v="2"/>
    <n v="0"/>
    <n v="1.5601157407436403"/>
  </r>
  <r>
    <s v="83"/>
    <x v="0"/>
    <d v="2010-01-15T00:00:00"/>
    <x v="6"/>
    <s v="2010"/>
    <d v="2010-01-16T13:25:15"/>
    <s v="Elemento"/>
    <s v="Resoluciones-Oficios/DR07/Lists/ResolucionesOficios"/>
    <x v="2"/>
    <n v="0"/>
    <n v="1.5592013888890506"/>
  </r>
  <r>
    <s v="82"/>
    <x v="0"/>
    <d v="2010-01-15T00:00:00"/>
    <x v="6"/>
    <s v="2010"/>
    <d v="2010-01-16T13:24:05"/>
    <s v="Elemento"/>
    <s v="Resoluciones-Oficios/DR07/Lists/ResolucionesOficios"/>
    <x v="2"/>
    <n v="0"/>
    <n v="1.5583912037036498"/>
  </r>
  <r>
    <s v="81"/>
    <x v="0"/>
    <d v="2010-01-15T00:00:00"/>
    <x v="6"/>
    <s v="2010"/>
    <d v="2010-01-16T13:22:49"/>
    <s v="Elemento"/>
    <s v="Resoluciones-Oficios/DR07/Lists/ResolucionesOficios"/>
    <x v="2"/>
    <n v="0"/>
    <n v="1.557511574072123"/>
  </r>
  <r>
    <s v="80"/>
    <x v="0"/>
    <d v="2010-01-15T00:00:00"/>
    <x v="6"/>
    <s v="2010"/>
    <d v="2010-01-16T13:21:32"/>
    <s v="Elemento"/>
    <s v="Resoluciones-Oficios/DR07/Lists/ResolucionesOficios"/>
    <x v="2"/>
    <n v="0"/>
    <n v="1.5566203703710926"/>
  </r>
  <r>
    <s v="79"/>
    <x v="0"/>
    <d v="2010-01-15T00:00:00"/>
    <x v="6"/>
    <s v="2010"/>
    <d v="2010-01-16T13:20:16"/>
    <s v="Elemento"/>
    <s v="Resoluciones-Oficios/DR07/Lists/ResolucionesOficios"/>
    <x v="2"/>
    <n v="0"/>
    <n v="1.5557407407395658"/>
  </r>
  <r>
    <s v="78"/>
    <x v="0"/>
    <d v="2010-01-15T00:00:00"/>
    <x v="6"/>
    <s v="2010"/>
    <d v="2010-01-16T13:19:07"/>
    <s v="Elemento"/>
    <s v="Resoluciones-Oficios/DR07/Lists/ResolucionesOficios"/>
    <x v="2"/>
    <n v="0"/>
    <n v="1.5549421296309447"/>
  </r>
  <r>
    <s v="77"/>
    <x v="0"/>
    <d v="2010-01-15T00:00:00"/>
    <x v="6"/>
    <s v="2010"/>
    <d v="2010-01-16T13:17:48"/>
    <s v="Elemento"/>
    <s v="Resoluciones-Oficios/DR07/Lists/ResolucionesOficios"/>
    <x v="2"/>
    <n v="0"/>
    <n v="1.5540277777763549"/>
  </r>
  <r>
    <s v="76"/>
    <x v="0"/>
    <d v="2010-01-15T00:00:00"/>
    <x v="6"/>
    <s v="2010"/>
    <d v="2010-01-16T13:16:20"/>
    <s v="Elemento"/>
    <s v="Resoluciones-Oficios/DR07/Lists/ResolucionesOficios"/>
    <x v="2"/>
    <n v="0"/>
    <n v="1.5530092592598521"/>
  </r>
  <r>
    <s v="75"/>
    <x v="0"/>
    <d v="2010-01-15T00:00:00"/>
    <x v="6"/>
    <s v="2010"/>
    <d v="2010-01-16T13:15:14"/>
    <s v="Elemento"/>
    <s v="Resoluciones-Oficios/DR07/Lists/ResolucionesOficios"/>
    <x v="2"/>
    <n v="0"/>
    <n v="1.552245370367018"/>
  </r>
  <r>
    <s v="74"/>
    <x v="0"/>
    <d v="2010-01-15T00:00:00"/>
    <x v="6"/>
    <s v="2010"/>
    <d v="2010-01-16T13:14:06"/>
    <s v="Elemento"/>
    <s v="Resoluciones-Oficios/DR07/Lists/ResolucionesOficios"/>
    <x v="2"/>
    <n v="0"/>
    <n v="1.5514583333351766"/>
  </r>
  <r>
    <s v="73"/>
    <x v="0"/>
    <d v="2010-01-15T00:00:00"/>
    <x v="6"/>
    <s v="2010"/>
    <d v="2010-01-16T13:12:57"/>
    <s v="Elemento"/>
    <s v="Resoluciones-Oficios/DR07/Lists/ResolucionesOficios"/>
    <x v="2"/>
    <n v="0"/>
    <n v="1.5506597222192795"/>
  </r>
  <r>
    <s v="72"/>
    <x v="0"/>
    <d v="2010-01-15T00:00:00"/>
    <x v="6"/>
    <s v="2010"/>
    <d v="2010-01-16T13:11:39"/>
    <s v="Elemento"/>
    <s v="Resoluciones-Oficios/DR07/Lists/ResolucionesOficios"/>
    <x v="2"/>
    <n v="0"/>
    <n v="1.5497569444414694"/>
  </r>
  <r>
    <s v="71"/>
    <x v="0"/>
    <d v="2010-01-15T00:00:00"/>
    <x v="6"/>
    <s v="2010"/>
    <d v="2010-01-16T13:10:25"/>
    <s v="Elemento"/>
    <s v="Resoluciones-Oficios/DR07/Lists/ResolucionesOficios"/>
    <x v="2"/>
    <n v="0"/>
    <n v="1.5489004629635019"/>
  </r>
  <r>
    <s v="70"/>
    <x v="0"/>
    <d v="2010-01-16T00:00:00"/>
    <x v="6"/>
    <s v="2010"/>
    <d v="2010-01-16T13:09:03"/>
    <s v="Elemento"/>
    <s v="Resoluciones-Oficios/DR07/Lists/ResolucionesOficios"/>
    <x v="2"/>
    <n v="0"/>
    <n v="0.54795138888584916"/>
  </r>
  <r>
    <s v="69"/>
    <x v="0"/>
    <d v="2010-01-15T00:00:00"/>
    <x v="6"/>
    <s v="2010"/>
    <d v="2010-01-16T13:07:42"/>
    <s v="Elemento"/>
    <s v="Resoluciones-Oficios/DR07/Lists/ResolucionesOficios"/>
    <x v="2"/>
    <n v="0"/>
    <n v="1.547013888892252"/>
  </r>
  <r>
    <s v="68"/>
    <x v="0"/>
    <d v="2010-01-15T00:00:00"/>
    <x v="6"/>
    <s v="2010"/>
    <d v="2010-01-16T13:06:22"/>
    <s v="Elemento"/>
    <s v="Resoluciones-Oficios/DR07/Lists/ResolucionesOficios"/>
    <x v="2"/>
    <n v="0"/>
    <n v="1.5460879629608826"/>
  </r>
  <r>
    <s v="67"/>
    <x v="0"/>
    <d v="2010-01-15T00:00:00"/>
    <x v="6"/>
    <s v="2010"/>
    <d v="2010-01-16T13:04:53"/>
    <s v="Elemento"/>
    <s v="Resoluciones-Oficios/DR07/Lists/ResolucionesOficios"/>
    <x v="2"/>
    <n v="0"/>
    <n v="1.5450578703676001"/>
  </r>
  <r>
    <s v="66"/>
    <x v="0"/>
    <d v="2010-01-15T00:00:00"/>
    <x v="6"/>
    <s v="2010"/>
    <d v="2010-01-16T13:03:32"/>
    <s v="Elemento"/>
    <s v="Resoluciones-Oficios/DR07/Lists/ResolucionesOficios"/>
    <x v="2"/>
    <n v="0"/>
    <n v="1.544120370374003"/>
  </r>
  <r>
    <s v="46"/>
    <x v="2"/>
    <d v="2010-01-15T00:00:00"/>
    <x v="6"/>
    <s v="2010"/>
    <d v="2010-01-15T19:31:38"/>
    <s v="Elemento"/>
    <s v="Resoluciones-Oficios/DR07/Lists/ResolucionesOficios"/>
    <x v="2"/>
    <n v="0"/>
    <n v="0.81363425926247146"/>
  </r>
  <r>
    <s v="65"/>
    <x v="0"/>
    <d v="2010-01-15T00:00:00"/>
    <x v="6"/>
    <s v="2010"/>
    <d v="2010-01-15T19:16:19"/>
    <s v="Elemento"/>
    <s v="Resoluciones-Oficios/DR07/Lists/ResolucionesOficios"/>
    <x v="2"/>
    <n v="0"/>
    <n v="0.80299768518307246"/>
  </r>
  <r>
    <s v="64"/>
    <x v="0"/>
    <d v="2010-01-15T00:00:00"/>
    <x v="6"/>
    <s v="2010"/>
    <d v="2010-01-15T19:14:08"/>
    <s v="Elemento"/>
    <s v="Resoluciones-Oficios/DR07/Lists/ResolucionesOficios"/>
    <x v="2"/>
    <n v="0"/>
    <n v="0.80148148148145992"/>
  </r>
  <r>
    <s v="63"/>
    <x v="0"/>
    <d v="2010-01-15T00:00:00"/>
    <x v="6"/>
    <s v="2010"/>
    <d v="2010-01-15T19:12:33"/>
    <s v="Elemento"/>
    <s v="Resoluciones-Oficios/DR07/Lists/ResolucionesOficios"/>
    <x v="2"/>
    <n v="0"/>
    <n v="0.80038194444205146"/>
  </r>
  <r>
    <s v="62"/>
    <x v="0"/>
    <d v="2010-01-15T00:00:00"/>
    <x v="6"/>
    <s v="2010"/>
    <d v="2010-01-15T19:10:55"/>
    <s v="Elemento"/>
    <s v="Resoluciones-Oficios/DR07/Lists/ResolucionesOficios"/>
    <x v="2"/>
    <n v="0"/>
    <n v="0.79924768518685596"/>
  </r>
  <r>
    <s v="61"/>
    <x v="0"/>
    <d v="2010-01-15T00:00:00"/>
    <x v="6"/>
    <s v="2010"/>
    <d v="2010-01-15T19:09:43"/>
    <s v="Elemento"/>
    <s v="Resoluciones-Oficios/DR07/Lists/ResolucionesOficios"/>
    <x v="2"/>
    <n v="0"/>
    <n v="0.79841435185517184"/>
  </r>
  <r>
    <s v="60"/>
    <x v="0"/>
    <d v="2010-01-15T00:00:00"/>
    <x v="6"/>
    <s v="2010"/>
    <d v="2010-01-15T19:08:47"/>
    <s v="Elemento"/>
    <s v="Resoluciones-Oficios/DR07/Lists/ResolucionesOficios"/>
    <x v="2"/>
    <n v="0"/>
    <n v="0.79776620370103046"/>
  </r>
  <r>
    <s v="59"/>
    <x v="0"/>
    <d v="2010-01-15T00:00:00"/>
    <x v="6"/>
    <s v="2010"/>
    <d v="2010-01-15T19:07:35"/>
    <s v="Elemento"/>
    <s v="Resoluciones-Oficios/DR07/Lists/ResolucionesOficios"/>
    <x v="2"/>
    <n v="0"/>
    <n v="0.79693287036934635"/>
  </r>
  <r>
    <s v="58"/>
    <x v="0"/>
    <d v="2010-01-15T00:00:00"/>
    <x v="6"/>
    <s v="2010"/>
    <d v="2010-01-15T19:05:50"/>
    <s v="Elemento"/>
    <s v="Resoluciones-Oficios/DR07/Lists/ResolucionesOficios"/>
    <x v="2"/>
    <n v="0"/>
    <n v="0.79571759259124519"/>
  </r>
  <r>
    <s v="45"/>
    <x v="2"/>
    <d v="2010-01-15T00:00:00"/>
    <x v="6"/>
    <s v="2010"/>
    <d v="2010-01-15T18:23:59"/>
    <s v="Elemento"/>
    <s v="Resoluciones-Oficios/DR07/Lists/ResolucionesOficios"/>
    <x v="2"/>
    <n v="0"/>
    <n v="0.76665509259328246"/>
  </r>
  <r>
    <s v="57"/>
    <x v="0"/>
    <d v="2010-01-15T00:00:00"/>
    <x v="6"/>
    <s v="2010"/>
    <d v="2010-01-15T13:01:38"/>
    <s v="Elemento"/>
    <s v="Resoluciones-Oficios/DR07/Lists/ResolucionesOficios"/>
    <x v="2"/>
    <n v="0"/>
    <n v="0.54280092592671281"/>
  </r>
  <r>
    <s v="56"/>
    <x v="0"/>
    <d v="2010-01-15T00:00:00"/>
    <x v="6"/>
    <s v="2010"/>
    <d v="2010-01-15T13:00:25"/>
    <s v="Elemento"/>
    <s v="Resoluciones-Oficios/DR07/Lists/ResolucionesOficios"/>
    <x v="2"/>
    <n v="0"/>
    <n v="0.54195601851824904"/>
  </r>
  <r>
    <s v="55"/>
    <x v="0"/>
    <d v="2010-01-15T00:00:00"/>
    <x v="6"/>
    <s v="2010"/>
    <d v="2010-01-15T12:59:30"/>
    <s v="Elemento"/>
    <s v="Resoluciones-Oficios/DR07/Lists/ResolucionesOficios"/>
    <x v="2"/>
    <n v="0"/>
    <n v="0.54131944444088731"/>
  </r>
  <r>
    <s v="54"/>
    <x v="0"/>
    <d v="2010-01-15T00:00:00"/>
    <x v="6"/>
    <s v="2010"/>
    <d v="2010-01-15T12:58:42"/>
    <s v="Elemento"/>
    <s v="Resoluciones-Oficios/DR07/Lists/ResolucionesOficios"/>
    <x v="2"/>
    <n v="0"/>
    <n v="0.54076388888643123"/>
  </r>
  <r>
    <s v="53"/>
    <x v="0"/>
    <d v="2010-01-15T00:00:00"/>
    <x v="6"/>
    <s v="2010"/>
    <d v="2010-01-15T12:57:32"/>
    <s v="Elemento"/>
    <s v="Resoluciones-Oficios/DR07/Lists/ResolucionesOficios"/>
    <x v="2"/>
    <n v="0"/>
    <n v="0.53995370370103046"/>
  </r>
  <r>
    <s v="52"/>
    <x v="0"/>
    <d v="2010-01-15T00:00:00"/>
    <x v="6"/>
    <s v="2010"/>
    <d v="2010-01-15T12:56:52"/>
    <s v="Elemento"/>
    <s v="Resoluciones-Oficios/DR07/Lists/ResolucionesOficios"/>
    <x v="2"/>
    <n v="0"/>
    <n v="0.53949074073898373"/>
  </r>
  <r>
    <s v="51"/>
    <x v="0"/>
    <d v="2010-01-15T00:00:00"/>
    <x v="6"/>
    <s v="2010"/>
    <d v="2010-01-15T12:56:11"/>
    <s v="Elemento"/>
    <s v="Resoluciones-Oficios/DR07/Lists/ResolucionesOficios"/>
    <x v="2"/>
    <n v="0"/>
    <n v="0.53901620370015735"/>
  </r>
  <r>
    <s v="50"/>
    <x v="0"/>
    <d v="2010-01-15T00:00:00"/>
    <x v="6"/>
    <s v="2010"/>
    <d v="2010-01-15T12:55:22"/>
    <s v="Elemento"/>
    <s v="Resoluciones-Oficios/DR07/Lists/ResolucionesOficios"/>
    <x v="2"/>
    <n v="0"/>
    <n v="0.53844907407619758"/>
  </r>
  <r>
    <s v="49"/>
    <x v="0"/>
    <d v="2010-01-15T00:00:00"/>
    <x v="6"/>
    <s v="2010"/>
    <d v="2010-01-15T12:54:32"/>
    <s v="Elemento"/>
    <s v="Resoluciones-Oficios/DR07/Lists/ResolucionesOficios"/>
    <x v="2"/>
    <n v="0"/>
    <n v="0.53787037036818219"/>
  </r>
  <r>
    <s v="48"/>
    <x v="0"/>
    <d v="2010-01-15T00:00:00"/>
    <x v="6"/>
    <s v="2010"/>
    <d v="2010-01-15T12:53:49"/>
    <s v="Elemento"/>
    <s v="Resoluciones-Oficios/DR07/Lists/ResolucionesOficios"/>
    <x v="2"/>
    <n v="0"/>
    <n v="0.53737268518307246"/>
  </r>
  <r>
    <s v="47"/>
    <x v="0"/>
    <d v="2010-01-15T00:00:00"/>
    <x v="6"/>
    <s v="2010"/>
    <d v="2010-01-15T12:47:31"/>
    <s v="Elemento"/>
    <s v="Resoluciones-Oficios/DR07/Lists/ResolucionesOficios"/>
    <x v="2"/>
    <n v="0"/>
    <n v="0.53299768518627388"/>
  </r>
  <r>
    <s v="44"/>
    <x v="2"/>
    <d v="2010-01-15T00:00:00"/>
    <x v="6"/>
    <s v="2010"/>
    <d v="2010-01-15T12:44:37"/>
    <s v="Elemento"/>
    <s v="Resoluciones-Oficios/DR07/Lists/ResolucionesOficios"/>
    <x v="2"/>
    <n v="0"/>
    <n v="0.53098379629955161"/>
  </r>
  <r>
    <s v="46"/>
    <x v="0"/>
    <d v="2010-01-14T00:00:00"/>
    <x v="6"/>
    <s v="2010"/>
    <d v="2010-01-14T17:40:37"/>
    <s v="Elemento"/>
    <s v="Resoluciones-Oficios/DR07/Lists/ResolucionesOficios"/>
    <x v="2"/>
    <n v="0"/>
    <n v="0.73653935184847796"/>
  </r>
  <r>
    <s v="43"/>
    <x v="2"/>
    <d v="2010-01-14T00:00:00"/>
    <x v="6"/>
    <s v="2010"/>
    <d v="2010-01-14T16:45:24"/>
    <s v="Elemento"/>
    <s v="Resoluciones-Oficios/DR07/Lists/ResolucionesOficios"/>
    <x v="2"/>
    <n v="0"/>
    <n v="0.69819444444146939"/>
  </r>
  <r>
    <s v="42"/>
    <x v="3"/>
    <d v="2010-01-14T00:00:00"/>
    <x v="6"/>
    <s v="2010"/>
    <d v="2010-01-14T13:35:11"/>
    <s v="Elemento"/>
    <s v="Resoluciones-Oficios/DR07/Lists/ResolucionesOficios"/>
    <x v="2"/>
    <n v="0"/>
    <n v="0.56609953703446081"/>
  </r>
  <r>
    <s v="45"/>
    <x v="0"/>
    <d v="2010-01-14T00:00:00"/>
    <x v="6"/>
    <s v="2010"/>
    <d v="2010-01-14T13:29:44"/>
    <s v="Elemento"/>
    <s v="Resoluciones-Oficios/DR07/Lists/ResolucionesOficios"/>
    <x v="2"/>
    <n v="0"/>
    <n v="0.56231481481518131"/>
  </r>
  <r>
    <s v="44"/>
    <x v="0"/>
    <d v="2010-01-14T00:00:00"/>
    <x v="6"/>
    <s v="2010"/>
    <d v="2010-01-14T13:28:25"/>
    <s v="Elemento"/>
    <s v="Resoluciones-Oficios/DR07/Lists/ResolucionesOficios"/>
    <x v="2"/>
    <n v="0"/>
    <n v="0.56140046296059154"/>
  </r>
  <r>
    <s v="43"/>
    <x v="0"/>
    <d v="2010-01-14T00:00:00"/>
    <x v="6"/>
    <s v="2010"/>
    <d v="2010-01-14T13:26:54"/>
    <s v="Elemento"/>
    <s v="Resoluciones-Oficios/DR07/Lists/ResolucionesOficios"/>
    <x v="2"/>
    <n v="0"/>
    <n v="0.56034722222102573"/>
  </r>
  <r>
    <s v="42"/>
    <x v="0"/>
    <d v="2010-01-14T00:00:00"/>
    <x v="6"/>
    <s v="2010"/>
    <d v="2010-01-14T13:25:30"/>
    <s v="Elemento"/>
    <s v="Resoluciones-Oficios/DR07/Lists/ResolucionesOficios"/>
    <x v="2"/>
    <n v="0"/>
    <n v="0.55937499999708962"/>
  </r>
  <r>
    <s v="41"/>
    <x v="0"/>
    <d v="2010-01-14T00:00:00"/>
    <x v="6"/>
    <s v="2010"/>
    <d v="2010-01-14T13:19:20"/>
    <s v="Elemento"/>
    <s v="Resoluciones-Oficios/DR07/Lists/ResolucionesOficios"/>
    <x v="2"/>
    <n v="0"/>
    <n v="0.55509259259270038"/>
  </r>
  <r>
    <s v="40"/>
    <x v="0"/>
    <d v="2010-01-13T00:00:00"/>
    <x v="6"/>
    <s v="2010"/>
    <d v="2010-01-13T18:20:00"/>
    <s v="Elemento"/>
    <s v="Resoluciones-Oficios/DR07/Lists/ResolucionesOficios"/>
    <x v="2"/>
    <n v="0"/>
    <n v="0.76388888889050577"/>
  </r>
  <r>
    <s v="39"/>
    <x v="0"/>
    <d v="2010-01-13T00:00:00"/>
    <x v="6"/>
    <s v="2010"/>
    <d v="2010-01-13T18:19:13"/>
    <s v="Elemento"/>
    <s v="Resoluciones-Oficios/DR07/Lists/ResolucionesOficios"/>
    <x v="2"/>
    <n v="0"/>
    <n v="0.76334490740555339"/>
  </r>
  <r>
    <s v="41"/>
    <x v="2"/>
    <d v="2010-01-12T00:00:00"/>
    <x v="6"/>
    <s v="2010"/>
    <d v="2010-01-12T18:20:48"/>
    <s v="Elemento"/>
    <s v="Resoluciones-Oficios/DR07/Lists/ResolucionesOficios"/>
    <x v="2"/>
    <n v="0"/>
    <n v="0.76444444444496185"/>
  </r>
  <r>
    <s v="38"/>
    <x v="0"/>
    <d v="2010-01-12T00:00:00"/>
    <x v="6"/>
    <s v="2010"/>
    <d v="2010-01-12T18:18:28"/>
    <s v="Elemento"/>
    <s v="Resoluciones-Oficios/DR07/Lists/ResolucionesOficios"/>
    <x v="2"/>
    <n v="0"/>
    <n v="0.76282407407416031"/>
  </r>
  <r>
    <s v="37"/>
    <x v="0"/>
    <d v="2010-01-12T00:00:00"/>
    <x v="6"/>
    <s v="2010"/>
    <d v="2010-01-12T18:16:34"/>
    <s v="Elemento"/>
    <s v="Resoluciones-Oficios/DR07/Lists/ResolucionesOficios"/>
    <x v="2"/>
    <n v="0"/>
    <n v="0.76150462962687016"/>
  </r>
  <r>
    <s v="40"/>
    <x v="2"/>
    <d v="2010-01-12T00:00:00"/>
    <x v="6"/>
    <s v="2010"/>
    <d v="2010-01-12T18:15:23"/>
    <s v="Elemento"/>
    <s v="Resoluciones-Oficios/DR07/Lists/ResolucionesOficios"/>
    <x v="2"/>
    <n v="0"/>
    <n v="0.76068287037196569"/>
  </r>
  <r>
    <s v="39"/>
    <x v="2"/>
    <d v="2010-01-12T00:00:00"/>
    <x v="6"/>
    <s v="2010"/>
    <d v="2010-01-12T18:14:29"/>
    <s v="Elemento"/>
    <s v="Resoluciones-Oficios/DR07/Lists/ResolucionesOficios"/>
    <x v="2"/>
    <n v="0"/>
    <n v="0.76005787037138361"/>
  </r>
  <r>
    <s v="38"/>
    <x v="2"/>
    <d v="2010-01-12T00:00:00"/>
    <x v="6"/>
    <s v="2010"/>
    <d v="2010-01-12T18:13:41"/>
    <s v="Elemento"/>
    <s v="Resoluciones-Oficios/DR07/Lists/ResolucionesOficios"/>
    <x v="2"/>
    <n v="0"/>
    <n v="0.75950231481692754"/>
  </r>
  <r>
    <s v="37"/>
    <x v="2"/>
    <d v="2010-01-12T00:00:00"/>
    <x v="6"/>
    <s v="2010"/>
    <d v="2010-01-12T18:12:57"/>
    <s v="Elemento"/>
    <s v="Resoluciones-Oficios/DR07/Lists/ResolucionesOficios"/>
    <x v="2"/>
    <n v="0"/>
    <n v="0.75899305555503815"/>
  </r>
  <r>
    <s v="36"/>
    <x v="2"/>
    <d v="2010-01-12T00:00:00"/>
    <x v="6"/>
    <s v="2010"/>
    <d v="2010-01-12T18:11:58"/>
    <s v="Elemento"/>
    <s v="Resoluciones-Oficios/DR07/Lists/ResolucionesOficios"/>
    <x v="2"/>
    <n v="0"/>
    <n v="0.75831018518510973"/>
  </r>
  <r>
    <s v="35"/>
    <x v="2"/>
    <d v="2010-01-12T00:00:00"/>
    <x v="6"/>
    <s v="2010"/>
    <d v="2010-01-12T18:08:29"/>
    <s v="Elemento"/>
    <s v="Resoluciones-Oficios/DR07/Lists/ResolucionesOficios"/>
    <x v="2"/>
    <n v="0"/>
    <n v="0.75589120370568708"/>
  </r>
  <r>
    <s v="34"/>
    <x v="2"/>
    <d v="2010-01-12T00:00:00"/>
    <x v="6"/>
    <s v="2010"/>
    <d v="2010-01-12T18:07:10"/>
    <s v="Elemento"/>
    <s v="Resoluciones-Oficios/DR07/Lists/ResolucionesOficios"/>
    <x v="2"/>
    <n v="0"/>
    <n v="0.75497685185109731"/>
  </r>
  <r>
    <s v="33"/>
    <x v="2"/>
    <d v="2010-01-12T00:00:00"/>
    <x v="6"/>
    <s v="2010"/>
    <d v="2010-01-12T18:05:16"/>
    <s v="Elemento"/>
    <s v="Resoluciones-Oficios/DR07/Lists/ResolucionesOficios"/>
    <x v="2"/>
    <n v="0"/>
    <n v="0.75365740740380716"/>
  </r>
  <r>
    <s v="36"/>
    <x v="0"/>
    <d v="2010-01-12T00:00:00"/>
    <x v="6"/>
    <s v="2010"/>
    <d v="2010-01-12T12:10:14"/>
    <s v="Elemento"/>
    <s v="Resoluciones-Oficios/DR07/Lists/ResolucionesOficios"/>
    <x v="2"/>
    <n v="0"/>
    <n v="0.50710648148378823"/>
  </r>
  <r>
    <s v="32"/>
    <x v="2"/>
    <d v="2010-01-11T00:00:00"/>
    <x v="6"/>
    <s v="2010"/>
    <d v="2010-01-11T19:07:38"/>
    <s v="Elemento"/>
    <s v="Resoluciones-Oficios/DR07/Lists/ResolucionesOficios"/>
    <x v="2"/>
    <n v="0"/>
    <n v="0.79696759259240935"/>
  </r>
  <r>
    <s v="31"/>
    <x v="2"/>
    <d v="2010-01-11T00:00:00"/>
    <x v="6"/>
    <s v="2010"/>
    <d v="2010-01-11T19:03:03"/>
    <s v="Elemento"/>
    <s v="Resoluciones-Oficios/DR07/Lists/ResolucionesOficios"/>
    <x v="2"/>
    <n v="0"/>
    <n v="0.79378472222015262"/>
  </r>
  <r>
    <s v="30"/>
    <x v="2"/>
    <d v="2010-01-11T00:00:00"/>
    <x v="6"/>
    <s v="2010"/>
    <d v="2010-01-11T19:02:09"/>
    <s v="Elemento"/>
    <s v="Resoluciones-Oficios/DR07/Lists/ResolucionesOficios"/>
    <x v="2"/>
    <n v="0"/>
    <n v="0.79315972221957054"/>
  </r>
  <r>
    <s v="29"/>
    <x v="2"/>
    <d v="2010-01-11T00:00:00"/>
    <x v="6"/>
    <s v="2010"/>
    <d v="2010-01-11T19:01:02"/>
    <s v="Elemento"/>
    <s v="Resoluciones-Oficios/DR07/Lists/ResolucionesOficios"/>
    <x v="2"/>
    <n v="0"/>
    <n v="0.79238425925723277"/>
  </r>
  <r>
    <s v="35"/>
    <x v="0"/>
    <d v="2010-01-11T00:00:00"/>
    <x v="6"/>
    <s v="2010"/>
    <d v="2010-01-11T18:57:42"/>
    <s v="Elemento"/>
    <s v="Resoluciones-Oficios/DR07/Lists/ResolucionesOficios"/>
    <x v="2"/>
    <n v="0"/>
    <n v="0.79006944444699911"/>
  </r>
  <r>
    <s v="34"/>
    <x v="0"/>
    <d v="2010-01-11T00:00:00"/>
    <x v="6"/>
    <s v="2010"/>
    <d v="2010-01-11T18:55:21"/>
    <s v="Elemento"/>
    <s v="Resoluciones-Oficios/DR07/Lists/ResolucionesOficios"/>
    <x v="2"/>
    <n v="0"/>
    <n v="0.78843749999941792"/>
  </r>
  <r>
    <s v="33"/>
    <x v="0"/>
    <d v="2010-01-11T00:00:00"/>
    <x v="6"/>
    <s v="2010"/>
    <d v="2010-01-11T18:53:04"/>
    <s v="Elemento"/>
    <s v="Resoluciones-Oficios/DR07/Lists/ResolucionesOficios"/>
    <x v="2"/>
    <n v="0"/>
    <n v="0.78685185185167938"/>
  </r>
  <r>
    <s v="32"/>
    <x v="0"/>
    <d v="2010-01-11T00:00:00"/>
    <x v="6"/>
    <s v="2010"/>
    <d v="2010-01-11T18:52:21"/>
    <s v="Elemento"/>
    <s v="Resoluciones-Oficios/DR07/Lists/ResolucionesOficios"/>
    <x v="2"/>
    <n v="0"/>
    <n v="0.78635416666656965"/>
  </r>
  <r>
    <s v="31"/>
    <x v="0"/>
    <d v="2010-01-11T00:00:00"/>
    <x v="6"/>
    <s v="2010"/>
    <d v="2010-01-11T18:51:18"/>
    <s v="Elemento"/>
    <s v="Resoluciones-Oficios/DR07/Lists/ResolucionesOficios"/>
    <x v="2"/>
    <n v="0"/>
    <n v="0.78562499999679858"/>
  </r>
  <r>
    <s v="28"/>
    <x v="2"/>
    <d v="2010-01-11T00:00:00"/>
    <x v="6"/>
    <s v="2010"/>
    <d v="2010-01-11T12:54:56"/>
    <s v="Elemento"/>
    <s v="Resoluciones-Oficios/DR07/Lists/ResolucionesOficios"/>
    <x v="2"/>
    <n v="0"/>
    <n v="0.53814814814541023"/>
  </r>
  <r>
    <s v="27"/>
    <x v="2"/>
    <d v="2010-01-11T00:00:00"/>
    <x v="6"/>
    <s v="2010"/>
    <d v="2010-01-11T11:23:41"/>
    <s v="Elemento"/>
    <s v="Resoluciones-Oficios/DR07/Lists/ResolucionesOficios"/>
    <x v="2"/>
    <n v="0"/>
    <n v="0.47478009259066312"/>
  </r>
  <r>
    <s v="26"/>
    <x v="2"/>
    <d v="2010-01-08T00:00:00"/>
    <x v="6"/>
    <s v="2010"/>
    <d v="2010-01-08T17:33:03"/>
    <s v="Elemento"/>
    <s v="Resoluciones-Oficios/DR07/Lists/ResolucionesOficios"/>
    <x v="2"/>
    <n v="0"/>
    <n v="0.73128472222015262"/>
  </r>
  <r>
    <s v="30"/>
    <x v="0"/>
    <d v="2010-01-08T00:00:00"/>
    <x v="6"/>
    <s v="2010"/>
    <d v="2010-01-08T17:29:18"/>
    <s v="Elemento"/>
    <s v="Resoluciones-Oficios/DR07/Lists/ResolucionesOficios"/>
    <x v="2"/>
    <n v="0"/>
    <n v="0.72868055555591127"/>
  </r>
  <r>
    <s v="29"/>
    <x v="0"/>
    <d v="2010-01-08T00:00:00"/>
    <x v="6"/>
    <s v="2010"/>
    <d v="2010-01-08T17:25:14"/>
    <s v="Elemento"/>
    <s v="Resoluciones-Oficios/DR07/Lists/ResolucionesOficios"/>
    <x v="2"/>
    <n v="0"/>
    <n v="0.72585648148378823"/>
  </r>
  <r>
    <s v="28"/>
    <x v="0"/>
    <d v="2010-01-08T00:00:00"/>
    <x v="6"/>
    <s v="2010"/>
    <d v="2010-01-08T17:23:52"/>
    <s v="Elemento"/>
    <s v="Resoluciones-Oficios/DR07/Lists/ResolucionesOficios"/>
    <x v="2"/>
    <n v="0"/>
    <n v="0.72490740740613546"/>
  </r>
  <r>
    <s v="27"/>
    <x v="0"/>
    <d v="2010-01-08T00:00:00"/>
    <x v="6"/>
    <s v="2010"/>
    <d v="2010-01-08T17:22:09"/>
    <s v="Elemento"/>
    <s v="Resoluciones-Oficios/DR07/Lists/ResolucionesOficios"/>
    <x v="2"/>
    <n v="0"/>
    <n v="0.72371527777431766"/>
  </r>
  <r>
    <s v="26"/>
    <x v="0"/>
    <d v="2010-01-08T00:00:00"/>
    <x v="6"/>
    <s v="2010"/>
    <d v="2010-01-08T17:19:26"/>
    <s v="Elemento"/>
    <s v="Resoluciones-Oficios/DR07/Lists/ResolucionesOficios"/>
    <x v="2"/>
    <n v="0"/>
    <n v="0.72182870370306773"/>
  </r>
  <r>
    <s v="25"/>
    <x v="0"/>
    <d v="2010-01-07T00:00:00"/>
    <x v="6"/>
    <s v="2010"/>
    <d v="2010-01-08T09:39:17"/>
    <s v="Elemento"/>
    <s v="Resoluciones-Oficios/DR07/Lists/ResolucionesOficios"/>
    <x v="2"/>
    <n v="0"/>
    <n v="1.4022800925959018"/>
  </r>
  <r>
    <s v="24"/>
    <x v="0"/>
    <d v="2010-01-07T00:00:00"/>
    <x v="6"/>
    <s v="2010"/>
    <d v="2010-01-07T16:40:55"/>
    <s v="Elemento"/>
    <s v="Resoluciones-Oficios/DR07/Lists/ResolucionesOficios"/>
    <x v="2"/>
    <n v="0"/>
    <n v="0.69508101851533866"/>
  </r>
  <r>
    <s v="23"/>
    <x v="0"/>
    <d v="2010-01-07T00:00:00"/>
    <x v="6"/>
    <s v="2010"/>
    <d v="2010-01-07T16:39:44"/>
    <s v="Elemento"/>
    <s v="Resoluciones-Oficios/DR07/Lists/ResolucionesOficios"/>
    <x v="2"/>
    <n v="0"/>
    <n v="0.69425925926043419"/>
  </r>
  <r>
    <s v="22"/>
    <x v="0"/>
    <d v="2010-01-07T00:00:00"/>
    <x v="6"/>
    <s v="2010"/>
    <d v="2010-01-07T16:29:45"/>
    <s v="Elemento"/>
    <s v="Resoluciones-Oficios/DR07/Lists/ResolucionesOficios"/>
    <x v="2"/>
    <n v="0"/>
    <n v="0.68732638889196096"/>
  </r>
  <r>
    <s v="21"/>
    <x v="0"/>
    <d v="2010-01-07T00:00:00"/>
    <x v="6"/>
    <s v="2010"/>
    <d v="2010-01-07T16:28:11"/>
    <s v="Elemento"/>
    <s v="Resoluciones-Oficios/DR07/Lists/ResolucionesOficios"/>
    <x v="2"/>
    <n v="0"/>
    <n v="0.68623842592933215"/>
  </r>
  <r>
    <s v="20"/>
    <x v="0"/>
    <d v="2010-01-07T00:00:00"/>
    <x v="6"/>
    <s v="2010"/>
    <d v="2010-01-07T16:26:50"/>
    <s v="Elemento"/>
    <s v="Resoluciones-Oficios/DR07/Lists/ResolucionesOficios"/>
    <x v="2"/>
    <n v="0"/>
    <n v="0.68530092592845904"/>
  </r>
  <r>
    <s v="25"/>
    <x v="3"/>
    <d v="2010-01-07T00:00:00"/>
    <x v="6"/>
    <s v="2010"/>
    <d v="2010-01-07T10:53:00"/>
    <s v="Elemento"/>
    <s v="Resoluciones-Oficios/DR07/Lists/ResolucionesOficios"/>
    <x v="2"/>
    <n v="0"/>
    <n v="0.45347222222335404"/>
  </r>
  <r>
    <s v="24"/>
    <x v="2"/>
    <d v="2010-01-06T00:00:00"/>
    <x v="6"/>
    <s v="2010"/>
    <d v="2010-01-06T18:52:55"/>
    <s v="Elemento"/>
    <s v="Resoluciones-Oficios/DR07/Lists/ResolucionesOficios"/>
    <x v="2"/>
    <n v="0"/>
    <n v="0.78674768518249039"/>
  </r>
  <r>
    <s v="23"/>
    <x v="2"/>
    <d v="2010-01-06T00:00:00"/>
    <x v="6"/>
    <s v="2010"/>
    <d v="2010-01-06T18:51:39"/>
    <s v="Elemento"/>
    <s v="Resoluciones-Oficios/DR07/Lists/ResolucionesOficios"/>
    <x v="2"/>
    <n v="0"/>
    <n v="0.78586805555823958"/>
  </r>
  <r>
    <s v="22"/>
    <x v="2"/>
    <d v="2010-01-06T00:00:00"/>
    <x v="6"/>
    <s v="2010"/>
    <d v="2010-01-06T18:46:11"/>
    <s v="Elemento"/>
    <s v="Resoluciones-Oficios/DR07/Lists/ResolucionesOficios"/>
    <x v="2"/>
    <n v="0"/>
    <n v="0.78207175926218042"/>
  </r>
  <r>
    <s v="21"/>
    <x v="2"/>
    <d v="2010-01-06T00:00:00"/>
    <x v="6"/>
    <s v="2010"/>
    <d v="2010-01-06T18:44:35"/>
    <s v="Elemento"/>
    <s v="Resoluciones-Oficios/DR07/Lists/ResolucionesOficios"/>
    <x v="2"/>
    <n v="0"/>
    <n v="0.78096064814599231"/>
  </r>
  <r>
    <s v="20"/>
    <x v="2"/>
    <d v="2010-01-06T00:00:00"/>
    <x v="6"/>
    <s v="2010"/>
    <d v="2010-01-06T18:43:22"/>
    <s v="Elemento"/>
    <s v="Resoluciones-Oficios/DR07/Lists/ResolucionesOficios"/>
    <x v="2"/>
    <n v="0"/>
    <n v="0.78011574073752854"/>
  </r>
  <r>
    <s v="19"/>
    <x v="0"/>
    <d v="2010-01-06T00:00:00"/>
    <x v="6"/>
    <s v="2010"/>
    <d v="2010-01-06T18:41:26"/>
    <s v="Elemento"/>
    <s v="Resoluciones-Oficios/DR07/Lists/ResolucionesOficios"/>
    <x v="2"/>
    <n v="0"/>
    <n v="0.778773148151231"/>
  </r>
  <r>
    <s v="18"/>
    <x v="0"/>
    <d v="2010-01-06T00:00:00"/>
    <x v="6"/>
    <s v="2010"/>
    <d v="2010-01-06T18:40:37"/>
    <s v="Elemento"/>
    <s v="Resoluciones-Oficios/DR07/Lists/ResolucionesOficios"/>
    <x v="2"/>
    <n v="0"/>
    <n v="0.77820601851999527"/>
  </r>
  <r>
    <s v="17"/>
    <x v="0"/>
    <d v="2010-01-06T00:00:00"/>
    <x v="6"/>
    <s v="2010"/>
    <d v="2010-01-06T18:39:52"/>
    <s v="Elemento"/>
    <s v="Resoluciones-Oficios/DR07/Lists/ResolucionesOficios"/>
    <x v="2"/>
    <n v="0"/>
    <n v="0.77768518518860219"/>
  </r>
  <r>
    <s v="16"/>
    <x v="0"/>
    <d v="2010-01-06T00:00:00"/>
    <x v="6"/>
    <s v="2010"/>
    <d v="2010-01-06T18:39:11"/>
    <s v="Elemento"/>
    <s v="Resoluciones-Oficios/DR07/Lists/ResolucionesOficios"/>
    <x v="2"/>
    <n v="0"/>
    <n v="0.77721064814977581"/>
  </r>
  <r>
    <s v="15"/>
    <x v="0"/>
    <d v="2010-01-06T00:00:00"/>
    <x v="6"/>
    <s v="2010"/>
    <d v="2010-01-06T18:38:22"/>
    <s v="Elemento"/>
    <s v="Resoluciones-Oficios/DR07/Lists/ResolucionesOficios"/>
    <x v="2"/>
    <n v="0"/>
    <n v="0.77664351851854008"/>
  </r>
  <r>
    <s v="14"/>
    <x v="0"/>
    <d v="2010-01-06T00:00:00"/>
    <x v="6"/>
    <s v="2010"/>
    <d v="2010-01-06T18:37:39"/>
    <s v="Elemento"/>
    <s v="Resoluciones-Oficios/DR07/Lists/ResolucionesOficios"/>
    <x v="2"/>
    <n v="0"/>
    <n v="0.77614583333343035"/>
  </r>
  <r>
    <s v="13"/>
    <x v="0"/>
    <d v="2010-01-06T00:00:00"/>
    <x v="6"/>
    <s v="2010"/>
    <d v="2010-01-06T17:48:40"/>
    <s v="Elemento"/>
    <s v="Resoluciones-Oficios/DR07/Lists/ResolucionesOficios"/>
    <x v="2"/>
    <n v="0"/>
    <n v="0.74212962963065365"/>
  </r>
  <r>
    <s v="12"/>
    <x v="0"/>
    <d v="2010-01-06T00:00:00"/>
    <x v="6"/>
    <s v="2010"/>
    <d v="2010-01-06T17:47:57"/>
    <s v="Elemento"/>
    <s v="Resoluciones-Oficios/DR07/Lists/ResolucionesOficios"/>
    <x v="2"/>
    <n v="0"/>
    <n v="0.74163194444554392"/>
  </r>
  <r>
    <s v="11"/>
    <x v="0"/>
    <d v="2010-01-06T00:00:00"/>
    <x v="6"/>
    <s v="2010"/>
    <d v="2010-01-06T17:46:58"/>
    <s v="Elemento"/>
    <s v="Resoluciones-Oficios/DR07/Lists/ResolucionesOficios"/>
    <x v="2"/>
    <n v="0"/>
    <n v="0.7409490740756155"/>
  </r>
  <r>
    <s v="10"/>
    <x v="0"/>
    <d v="2010-01-06T00:00:00"/>
    <x v="6"/>
    <s v="2010"/>
    <d v="2010-01-06T17:45:45"/>
    <s v="Elemento"/>
    <s v="Resoluciones-Oficios/DR07/Lists/ResolucionesOficios"/>
    <x v="2"/>
    <n v="0"/>
    <n v="0.74010416666715173"/>
  </r>
  <r>
    <s v="9"/>
    <x v="0"/>
    <d v="2010-01-06T00:00:00"/>
    <x v="6"/>
    <s v="2010"/>
    <d v="2010-01-06T17:43:20"/>
    <s v="Elemento"/>
    <s v="Resoluciones-Oficios/DR07/Lists/ResolucionesOficios"/>
    <x v="2"/>
    <n v="0"/>
    <n v="0.73842592592700385"/>
  </r>
  <r>
    <s v="8"/>
    <x v="0"/>
    <d v="2010-01-06T00:00:00"/>
    <x v="6"/>
    <s v="2010"/>
    <d v="2010-01-06T17:42:35"/>
    <s v="Elemento"/>
    <s v="Resoluciones-Oficios/DR07/Lists/ResolucionesOficios"/>
    <x v="2"/>
    <n v="0"/>
    <n v="0.73790509259561077"/>
  </r>
  <r>
    <s v="7"/>
    <x v="0"/>
    <d v="2010-01-06T00:00:00"/>
    <x v="6"/>
    <s v="2010"/>
    <d v="2010-01-06T17:41:33"/>
    <s v="Elemento"/>
    <s v="Resoluciones-Oficios/DR07/Lists/ResolucionesOficios"/>
    <x v="2"/>
    <n v="0"/>
    <n v="0.73718750000261934"/>
  </r>
  <r>
    <s v="6"/>
    <x v="0"/>
    <d v="2010-01-06T00:00:00"/>
    <x v="6"/>
    <s v="2010"/>
    <d v="2010-01-06T17:40:31"/>
    <s v="Elemento"/>
    <s v="Resoluciones-Oficios/DR07/Lists/ResolucionesOficios"/>
    <x v="2"/>
    <n v="0"/>
    <n v="0.73646990740962792"/>
  </r>
  <r>
    <s v="19"/>
    <x v="2"/>
    <d v="2010-01-06T00:00:00"/>
    <x v="6"/>
    <s v="2010"/>
    <d v="2010-01-06T17:31:29"/>
    <s v="Elemento"/>
    <s v="Resoluciones-Oficios/DR07/Lists/ResolucionesOficios"/>
    <x v="2"/>
    <n v="0"/>
    <n v="0.73019675925752381"/>
  </r>
  <r>
    <s v="18"/>
    <x v="2"/>
    <d v="2010-01-06T00:00:00"/>
    <x v="6"/>
    <s v="2010"/>
    <d v="2010-01-06T17:29:25"/>
    <s v="Elemento"/>
    <s v="Resoluciones-Oficios/DR07/Lists/ResolucionesOficios"/>
    <x v="2"/>
    <n v="0"/>
    <n v="0.72876157407154096"/>
  </r>
  <r>
    <s v="17"/>
    <x v="2"/>
    <d v="2010-01-06T00:00:00"/>
    <x v="6"/>
    <s v="2010"/>
    <d v="2010-01-06T13:25:21"/>
    <s v="Elemento"/>
    <s v="Resoluciones-Oficios/DR07/Lists/ResolucionesOficios"/>
    <x v="2"/>
    <n v="0"/>
    <n v="0.55927083333517658"/>
  </r>
  <r>
    <s v="16"/>
    <x v="2"/>
    <d v="2010-01-06T00:00:00"/>
    <x v="6"/>
    <s v="2010"/>
    <d v="2010-01-06T13:07:45"/>
    <s v="Elemento"/>
    <s v="Resoluciones-Oficios/DR07/Lists/ResolucionesOficios"/>
    <x v="2"/>
    <n v="0"/>
    <n v="0.54704861110803904"/>
  </r>
  <r>
    <s v="15"/>
    <x v="2"/>
    <d v="2010-01-06T00:00:00"/>
    <x v="6"/>
    <s v="2010"/>
    <d v="2010-01-06T11:56:17"/>
    <s v="Elemento"/>
    <s v="Resoluciones-Oficios/DR07/Lists/ResolucionesOficios"/>
    <x v="2"/>
    <n v="0"/>
    <n v="0.497418981482042"/>
  </r>
  <r>
    <s v="14"/>
    <x v="2"/>
    <d v="2010-01-06T00:00:00"/>
    <x v="6"/>
    <s v="2010"/>
    <d v="2010-01-06T11:54:18"/>
    <s v="Elemento"/>
    <s v="Resoluciones-Oficios/DR07/Lists/ResolucionesOficios"/>
    <x v="2"/>
    <n v="0"/>
    <n v="0.4960416666654055"/>
  </r>
  <r>
    <s v="13"/>
    <x v="2"/>
    <d v="2010-01-06T00:00:00"/>
    <x v="6"/>
    <s v="2010"/>
    <d v="2010-01-06T11:52:08"/>
    <s v="Elemento"/>
    <s v="Resoluciones-Oficios/DR07/Lists/ResolucionesOficios"/>
    <x v="2"/>
    <n v="0"/>
    <n v="0.49453703704057261"/>
  </r>
  <r>
    <s v="5"/>
    <x v="0"/>
    <d v="2010-01-05T00:00:00"/>
    <x v="6"/>
    <s v="2010"/>
    <d v="2010-01-05T18:15:11"/>
    <s v="Elemento"/>
    <s v="Resoluciones-Oficios/DR07/Lists/ResolucionesOficios"/>
    <x v="2"/>
    <n v="0"/>
    <n v="0.76054398147971369"/>
  </r>
  <r>
    <s v="4"/>
    <x v="0"/>
    <d v="2010-01-04T00:00:00"/>
    <x v="6"/>
    <s v="2010"/>
    <d v="2010-01-05T18:14:18"/>
    <s v="Elemento"/>
    <s v="Resoluciones-Oficios/DR07/Lists/ResolucionesOficios"/>
    <x v="2"/>
    <n v="0"/>
    <n v="1.7599305555559113"/>
  </r>
  <r>
    <s v="3"/>
    <x v="0"/>
    <d v="2010-01-04T00:00:00"/>
    <x v="6"/>
    <s v="2010"/>
    <d v="2010-01-05T18:13:16"/>
    <s v="Elemento"/>
    <s v="Resoluciones-Oficios/DR07/Lists/ResolucionesOficios"/>
    <x v="2"/>
    <n v="0"/>
    <n v="1.7592129629629198"/>
  </r>
  <r>
    <s v="2"/>
    <x v="0"/>
    <d v="2010-01-04T00:00:00"/>
    <x v="6"/>
    <s v="2010"/>
    <d v="2010-01-05T18:12:21"/>
    <s v="Elemento"/>
    <s v="Resoluciones-Oficios/DR07/Lists/ResolucionesOficios"/>
    <x v="2"/>
    <n v="0"/>
    <n v="1.7585763888855581"/>
  </r>
  <r>
    <s v="1"/>
    <x v="0"/>
    <d v="2010-01-04T00:00:00"/>
    <x v="6"/>
    <s v="2010"/>
    <d v="2010-01-05T18:11:20"/>
    <s v="Elemento"/>
    <s v="Resoluciones-Oficios/DR07/Lists/ResolucionesOficios"/>
    <x v="2"/>
    <n v="0"/>
    <n v="1.7578703703693463"/>
  </r>
  <r>
    <s v="12"/>
    <x v="2"/>
    <d v="2010-01-05T00:00:00"/>
    <x v="6"/>
    <s v="2010"/>
    <d v="2010-01-05T18:04:35"/>
    <s v="Elemento"/>
    <s v="Resoluciones-Oficios/DR07/Lists/ResolucionesOficios"/>
    <x v="2"/>
    <n v="0"/>
    <n v="0.75318287037225673"/>
  </r>
  <r>
    <s v="11"/>
    <x v="2"/>
    <d v="2010-01-05T00:00:00"/>
    <x v="6"/>
    <s v="2010"/>
    <d v="2010-01-05T18:03:05"/>
    <s v="Elemento"/>
    <s v="Resoluciones-Oficios/DR07/Lists/ResolucionesOficios"/>
    <x v="2"/>
    <n v="0"/>
    <n v="0.75214120370219462"/>
  </r>
  <r>
    <s v="10"/>
    <x v="2"/>
    <d v="2010-01-05T00:00:00"/>
    <x v="6"/>
    <s v="2010"/>
    <d v="2010-01-05T18:01:42"/>
    <s v="Elemento"/>
    <s v="Resoluciones-Oficios/DR07/Lists/ResolucionesOficios"/>
    <x v="2"/>
    <n v="0"/>
    <n v="0.75118055555503815"/>
  </r>
  <r>
    <s v="9"/>
    <x v="3"/>
    <d v="2010-01-05T00:00:00"/>
    <x v="6"/>
    <s v="2010"/>
    <d v="2010-01-05T17:59:49"/>
    <s v="Elemento"/>
    <s v="Resoluciones-Oficios/DR07/Lists/ResolucionesOficios"/>
    <x v="2"/>
    <n v="0"/>
    <n v="0.74987268518452765"/>
  </r>
  <r>
    <s v="8"/>
    <x v="2"/>
    <d v="2010-01-04T00:00:00"/>
    <x v="6"/>
    <s v="2010"/>
    <d v="2010-01-05T17:48:04"/>
    <s v="Elemento"/>
    <s v="Resoluciones-Oficios/DR07/Lists/ResolucionesOficios"/>
    <x v="2"/>
    <n v="0"/>
    <n v="1.7417129629611736"/>
  </r>
  <r>
    <s v="7"/>
    <x v="2"/>
    <d v="2010-01-04T00:00:00"/>
    <x v="6"/>
    <s v="2010"/>
    <d v="2010-01-05T17:45:59"/>
    <s v="Elemento"/>
    <s v="Resoluciones-Oficios/DR07/Lists/ResolucionesOficios"/>
    <x v="2"/>
    <n v="0"/>
    <n v="1.7402662037056871"/>
  </r>
  <r>
    <s v="6"/>
    <x v="2"/>
    <d v="2010-01-04T00:00:00"/>
    <x v="6"/>
    <s v="2010"/>
    <d v="2010-01-05T17:44:53"/>
    <s v="Elemento"/>
    <s v="Resoluciones-Oficios/DR07/Lists/ResolucionesOficios"/>
    <x v="2"/>
    <n v="0"/>
    <n v="1.739502314812853"/>
  </r>
  <r>
    <s v="5"/>
    <x v="1"/>
    <d v="2010-01-04T00:00:00"/>
    <x v="6"/>
    <s v="2010"/>
    <d v="2010-01-05T17:42:06"/>
    <s v="Elemento"/>
    <s v="Resoluciones-Oficios/DR07/Lists/ResolucionesOficios"/>
    <x v="2"/>
    <n v="0"/>
    <n v="1.7375694444417604"/>
  </r>
  <r>
    <s v="4"/>
    <x v="2"/>
    <d v="2010-01-04T00:00:00"/>
    <x v="6"/>
    <s v="2010"/>
    <d v="2010-01-05T17:41:03"/>
    <s v="Elemento"/>
    <s v="Resoluciones-Oficios/DR07/Lists/ResolucionesOficios"/>
    <x v="2"/>
    <n v="0"/>
    <n v="1.7368402777792653"/>
  </r>
  <r>
    <s v="3"/>
    <x v="2"/>
    <d v="2010-01-04T00:00:00"/>
    <x v="6"/>
    <s v="2010"/>
    <d v="2010-01-05T17:39:51"/>
    <s v="Elemento"/>
    <s v="Resoluciones-Oficios/DR07/Lists/ResolucionesOficios"/>
    <x v="2"/>
    <n v="0"/>
    <n v="1.7360069444475812"/>
  </r>
  <r>
    <s v="2"/>
    <x v="2"/>
    <d v="2010-01-04T00:00:00"/>
    <x v="6"/>
    <s v="2010"/>
    <d v="2010-01-05T17:32:35"/>
    <s v="Elemento"/>
    <s v="Resoluciones-Oficios/DR07/Lists/ResolucionesOficios"/>
    <x v="2"/>
    <n v="0"/>
    <n v="1.7309606481503579"/>
  </r>
  <r>
    <s v="1"/>
    <x v="2"/>
    <d v="2010-01-04T00:00:00"/>
    <x v="6"/>
    <s v="2010"/>
    <d v="2010-01-05T17:30:17"/>
    <s v="Elemento"/>
    <s v="Resoluciones-Oficios/DR07/Lists/ResolucionesOficios"/>
    <x v="2"/>
    <n v="0"/>
    <n v="1.7293634259258397"/>
  </r>
  <r>
    <s v="335"/>
    <x v="0"/>
    <d v="2010-02-26T00:00:00"/>
    <x v="7"/>
    <s v="2010"/>
    <d v="2010-02-26T16:27:39"/>
    <s v="Elemento"/>
    <s v="Resoluciones-Oficios/DR08/Lists/ResolucionesOficios"/>
    <x v="1"/>
    <n v="0"/>
    <n v="0.68586805555241881"/>
  </r>
  <r>
    <s v="334"/>
    <x v="0"/>
    <d v="2010-02-26T00:00:00"/>
    <x v="7"/>
    <s v="2010"/>
    <d v="2010-02-26T16:19:43"/>
    <s v="Elemento"/>
    <s v="Resoluciones-Oficios/DR08/Lists/ResolucionesOficios"/>
    <x v="1"/>
    <n v="0"/>
    <n v="0.68035879629314877"/>
  </r>
  <r>
    <s v="333"/>
    <x v="0"/>
    <d v="2010-02-26T00:00:00"/>
    <x v="7"/>
    <s v="2010"/>
    <d v="2010-02-26T15:30:17"/>
    <s v="Elemento"/>
    <s v="Resoluciones-Oficios/DR08/Lists/ResolucionesOficios"/>
    <x v="1"/>
    <n v="0"/>
    <n v="0.64603009259008104"/>
  </r>
  <r>
    <s v="332"/>
    <x v="0"/>
    <d v="2010-02-26T00:00:00"/>
    <x v="7"/>
    <s v="2010"/>
    <d v="2010-02-26T15:24:32"/>
    <s v="Elemento"/>
    <s v="Resoluciones-Oficios/DR08/Lists/ResolucionesOficios"/>
    <x v="1"/>
    <n v="0"/>
    <n v="0.6420370370396995"/>
  </r>
  <r>
    <s v="331"/>
    <x v="0"/>
    <d v="2010-02-26T00:00:00"/>
    <x v="7"/>
    <s v="2010"/>
    <d v="2010-02-26T14:01:30"/>
    <s v="Elemento"/>
    <s v="Resoluciones-Oficios/DR08/Lists/ResolucionesOficios"/>
    <x v="1"/>
    <n v="0"/>
    <n v="0.58437499999854481"/>
  </r>
  <r>
    <s v="330"/>
    <x v="0"/>
    <d v="2010-02-26T00:00:00"/>
    <x v="7"/>
    <s v="2010"/>
    <d v="2010-02-26T13:55:15"/>
    <s v="Elemento"/>
    <s v="Resoluciones-Oficios/DR08/Lists/ResolucionesOficios"/>
    <x v="1"/>
    <n v="0"/>
    <n v="0.58003472222480923"/>
  </r>
  <r>
    <s v="257"/>
    <x v="2"/>
    <d v="2010-02-26T00:00:00"/>
    <x v="7"/>
    <s v="2010"/>
    <d v="2010-02-26T13:14:41"/>
    <s v="Elemento"/>
    <s v="Resoluciones-Oficios/DR08/Lists/ResolucionesOficios"/>
    <x v="1"/>
    <n v="0"/>
    <n v="0.55186342592787696"/>
  </r>
  <r>
    <s v="256"/>
    <x v="2"/>
    <d v="2010-02-26T00:00:00"/>
    <x v="7"/>
    <s v="2010"/>
    <d v="2010-02-26T13:07:28"/>
    <s v="Elemento"/>
    <s v="Resoluciones-Oficios/DR08/Lists/ResolucionesOficios"/>
    <x v="1"/>
    <n v="0"/>
    <n v="0.54685185185371665"/>
  </r>
  <r>
    <s v="255"/>
    <x v="2"/>
    <d v="2010-02-26T00:00:00"/>
    <x v="7"/>
    <s v="2010"/>
    <d v="2010-02-26T13:02:08"/>
    <s v="Elemento"/>
    <s v="Resoluciones-Oficios/DR08/Lists/ResolucionesOficios"/>
    <x v="1"/>
    <n v="0"/>
    <n v="0.54314814815006685"/>
  </r>
  <r>
    <s v="254"/>
    <x v="2"/>
    <d v="2010-02-26T00:00:00"/>
    <x v="7"/>
    <s v="2010"/>
    <d v="2010-02-26T12:58:38"/>
    <s v="Elemento"/>
    <s v="Resoluciones-Oficios/DR08/Lists/ResolucionesOficios"/>
    <x v="1"/>
    <n v="0"/>
    <n v="0.54071759259386454"/>
  </r>
  <r>
    <s v="329"/>
    <x v="0"/>
    <d v="2010-02-26T00:00:00"/>
    <x v="7"/>
    <s v="2010"/>
    <d v="2010-02-26T12:48:53"/>
    <s v="Elemento"/>
    <s v="Resoluciones-Oficios/DR08/Lists/ResolucionesOficios"/>
    <x v="1"/>
    <n v="0"/>
    <n v="0.53394675925665069"/>
  </r>
  <r>
    <s v="328"/>
    <x v="0"/>
    <d v="2010-02-25T00:00:00"/>
    <x v="7"/>
    <s v="2010"/>
    <d v="2010-02-25T17:55:23"/>
    <s v="Elemento"/>
    <s v="Resoluciones-Oficios/DR08/Lists/ResolucionesOficios"/>
    <x v="1"/>
    <n v="0"/>
    <n v="0.74679398148145992"/>
  </r>
  <r>
    <s v="327"/>
    <x v="0"/>
    <d v="2010-02-25T00:00:00"/>
    <x v="7"/>
    <s v="2010"/>
    <d v="2010-02-25T17:52:31"/>
    <s v="Elemento"/>
    <s v="Resoluciones-Oficios/DR08/Lists/ResolucionesOficios"/>
    <x v="1"/>
    <n v="0"/>
    <n v="0.744803240741021"/>
  </r>
  <r>
    <s v="326"/>
    <x v="0"/>
    <d v="2010-02-25T00:00:00"/>
    <x v="7"/>
    <s v="2010"/>
    <d v="2010-02-25T16:07:01"/>
    <s v="Elemento"/>
    <s v="Resoluciones-Oficios/DR08/Lists/ResolucionesOficios"/>
    <x v="1"/>
    <n v="0"/>
    <n v="0.67153935185342561"/>
  </r>
  <r>
    <s v="325"/>
    <x v="0"/>
    <d v="2010-02-25T00:00:00"/>
    <x v="7"/>
    <s v="2010"/>
    <d v="2010-02-25T15:58:16"/>
    <s v="Elemento"/>
    <s v="Resoluciones-Oficios/DR08/Lists/ResolucionesOficios"/>
    <x v="1"/>
    <n v="0"/>
    <n v="0.66546296296291985"/>
  </r>
  <r>
    <s v="253"/>
    <x v="1"/>
    <d v="2010-02-25T00:00:00"/>
    <x v="7"/>
    <s v="2010"/>
    <d v="2010-02-25T15:53:55"/>
    <s v="Elemento"/>
    <s v="Resoluciones-Oficios/DR08/Lists/ResolucionesOficios"/>
    <x v="1"/>
    <n v="0"/>
    <n v="0.66244212962919846"/>
  </r>
  <r>
    <s v="252"/>
    <x v="1"/>
    <d v="2010-02-25T00:00:00"/>
    <x v="7"/>
    <s v="2010"/>
    <d v="2010-02-25T15:51:37"/>
    <s v="Elemento"/>
    <s v="Resoluciones-Oficios/DR08/Lists/ResolucionesOficios"/>
    <x v="1"/>
    <n v="0"/>
    <n v="0.66084490740468027"/>
  </r>
  <r>
    <s v="251"/>
    <x v="1"/>
    <d v="2010-02-25T00:00:00"/>
    <x v="7"/>
    <s v="2010"/>
    <d v="2010-02-25T15:47:42"/>
    <s v="Elemento"/>
    <s v="Resoluciones-Oficios/DR08/Lists/ResolucionesOficios"/>
    <x v="1"/>
    <n v="0"/>
    <n v="0.65812500000174623"/>
  </r>
  <r>
    <s v="250"/>
    <x v="1"/>
    <d v="2010-02-25T00:00:00"/>
    <x v="7"/>
    <s v="2010"/>
    <d v="2010-02-25T15:43:29"/>
    <s v="Elemento"/>
    <s v="Resoluciones-Oficios/DR08/Lists/ResolucionesOficios"/>
    <x v="1"/>
    <n v="0"/>
    <n v="0.65519675926043419"/>
  </r>
  <r>
    <s v="324"/>
    <x v="0"/>
    <d v="2010-02-25T00:00:00"/>
    <x v="7"/>
    <s v="2010"/>
    <d v="2010-02-25T13:34:18"/>
    <s v="Elemento"/>
    <s v="Resoluciones-Oficios/DR08/Lists/ResolucionesOficios"/>
    <x v="1"/>
    <n v="0"/>
    <n v="0.56548611111065838"/>
  </r>
  <r>
    <s v="323"/>
    <x v="0"/>
    <d v="2010-02-25T00:00:00"/>
    <x v="7"/>
    <s v="2010"/>
    <d v="2010-02-25T13:32:00"/>
    <s v="Elemento"/>
    <s v="Resoluciones-Oficios/DR08/Lists/ResolucionesOficios"/>
    <x v="1"/>
    <n v="0"/>
    <n v="0.56388888888614019"/>
  </r>
  <r>
    <s v="249"/>
    <x v="2"/>
    <d v="2010-02-24T00:00:00"/>
    <x v="7"/>
    <s v="2010"/>
    <d v="2010-02-24T19:12:42"/>
    <s v="Elemento"/>
    <s v="Resoluciones-Oficios/DR08/Lists/ResolucionesOficios"/>
    <x v="1"/>
    <n v="0"/>
    <n v="0.80048611111124046"/>
  </r>
  <r>
    <s v="248"/>
    <x v="2"/>
    <d v="2010-02-24T00:00:00"/>
    <x v="7"/>
    <s v="2010"/>
    <d v="2010-02-24T19:10:23"/>
    <s v="Elemento"/>
    <s v="Resoluciones-Oficios/DR08/Lists/ResolucionesOficios"/>
    <x v="1"/>
    <n v="0"/>
    <n v="0.79887731481721858"/>
  </r>
  <r>
    <s v="247"/>
    <x v="2"/>
    <d v="2010-02-24T00:00:00"/>
    <x v="7"/>
    <s v="2010"/>
    <d v="2010-02-24T19:03:19"/>
    <s v="Elemento"/>
    <s v="Resoluciones-Oficios/DR08/Lists/ResolucionesOficios"/>
    <x v="1"/>
    <n v="0"/>
    <n v="0.79396990740497131"/>
  </r>
  <r>
    <s v="322"/>
    <x v="0"/>
    <d v="2010-02-24T00:00:00"/>
    <x v="7"/>
    <s v="2010"/>
    <d v="2010-02-24T18:58:44"/>
    <s v="Elemento"/>
    <s v="Resoluciones-Oficios/DR08/Lists/ResolucionesOficios"/>
    <x v="1"/>
    <n v="0"/>
    <n v="0.79078703703999054"/>
  </r>
  <r>
    <s v="246"/>
    <x v="2"/>
    <d v="2010-02-24T00:00:00"/>
    <x v="7"/>
    <s v="2010"/>
    <d v="2010-02-24T18:50:39"/>
    <s v="Elemento"/>
    <s v="Resoluciones-Oficios/DR08/Lists/ResolucionesOficios"/>
    <x v="1"/>
    <n v="0"/>
    <n v="0.7851736111115315"/>
  </r>
  <r>
    <s v="245"/>
    <x v="2"/>
    <d v="2010-02-24T00:00:00"/>
    <x v="7"/>
    <s v="2010"/>
    <d v="2010-02-24T18:47:56"/>
    <s v="Elemento"/>
    <s v="Resoluciones-Oficios/DR08/Lists/ResolucionesOficios"/>
    <x v="1"/>
    <n v="0"/>
    <n v="0.78328703704028158"/>
  </r>
  <r>
    <s v="244"/>
    <x v="3"/>
    <d v="2010-02-24T00:00:00"/>
    <x v="7"/>
    <s v="2010"/>
    <d v="2010-02-24T16:59:43"/>
    <s v="Elemento"/>
    <s v="Resoluciones-Oficios/DR08/Lists/ResolucionesOficios"/>
    <x v="1"/>
    <n v="0"/>
    <n v="0.70813657407416031"/>
  </r>
  <r>
    <s v="321"/>
    <x v="0"/>
    <d v="2010-02-24T00:00:00"/>
    <x v="7"/>
    <s v="2010"/>
    <d v="2010-02-24T15:14:55"/>
    <s v="Elemento"/>
    <s v="Resoluciones-Oficios/DR08/Lists/ResolucionesOficios"/>
    <x v="1"/>
    <n v="0"/>
    <n v="0.635358796294895"/>
  </r>
  <r>
    <s v="243"/>
    <x v="3"/>
    <d v="2010-02-24T00:00:00"/>
    <x v="7"/>
    <s v="2010"/>
    <d v="2010-02-24T10:08:08"/>
    <s v="Elemento"/>
    <s v="Resoluciones-Oficios/DR08/Lists/ResolucionesOficios"/>
    <x v="1"/>
    <n v="0"/>
    <n v="0.42231481481576338"/>
  </r>
  <r>
    <s v="242"/>
    <x v="2"/>
    <d v="2010-02-24T00:00:00"/>
    <x v="7"/>
    <s v="2010"/>
    <d v="2010-02-24T10:07:49"/>
    <s v="Elemento"/>
    <s v="Resoluciones-Oficios/DR08/Lists/ResolucionesOficios"/>
    <x v="1"/>
    <n v="0"/>
    <n v="0.42209490740788169"/>
  </r>
  <r>
    <s v="320"/>
    <x v="0"/>
    <d v="2010-02-23T00:00:00"/>
    <x v="7"/>
    <s v="2010"/>
    <d v="2010-02-23T18:43:40"/>
    <s v="Elemento"/>
    <s v="Resoluciones-Oficios/DR08/Lists/ResolucionesOficios"/>
    <x v="1"/>
    <n v="0"/>
    <n v="0.78032407407590654"/>
  </r>
  <r>
    <s v="241"/>
    <x v="2"/>
    <d v="2010-02-23T00:00:00"/>
    <x v="7"/>
    <s v="2010"/>
    <d v="2010-02-23T17:28:54"/>
    <s v="Elemento"/>
    <s v="Resoluciones-Oficios/DR08/Lists/ResolucionesOficios"/>
    <x v="1"/>
    <n v="0"/>
    <n v="0.72840277777868323"/>
  </r>
  <r>
    <s v="240"/>
    <x v="2"/>
    <d v="2010-02-23T00:00:00"/>
    <x v="7"/>
    <s v="2010"/>
    <d v="2010-02-23T17:26:21"/>
    <s v="Elemento"/>
    <s v="Resoluciones-Oficios/DR08/Lists/ResolucionesOficios"/>
    <x v="1"/>
    <n v="0"/>
    <n v="0.726631944446126"/>
  </r>
  <r>
    <s v="239"/>
    <x v="2"/>
    <d v="2010-02-23T00:00:00"/>
    <x v="7"/>
    <s v="2010"/>
    <d v="2010-02-23T17:23:50"/>
    <s v="Elemento"/>
    <s v="Resoluciones-Oficios/DR08/Lists/ResolucionesOficios"/>
    <x v="1"/>
    <n v="0"/>
    <n v="0.72488425925985212"/>
  </r>
  <r>
    <s v="238"/>
    <x v="2"/>
    <d v="2010-02-23T00:00:00"/>
    <x v="7"/>
    <s v="2010"/>
    <d v="2010-02-23T17:21:01"/>
    <s v="Elemento"/>
    <s v="Resoluciones-Oficios/DR08/Lists/ResolucionesOficios"/>
    <x v="1"/>
    <n v="0"/>
    <n v="0.72292824074247619"/>
  </r>
  <r>
    <s v="237"/>
    <x v="2"/>
    <d v="2010-02-23T00:00:00"/>
    <x v="7"/>
    <s v="2010"/>
    <d v="2010-02-23T17:17:39"/>
    <s v="Elemento"/>
    <s v="Resoluciones-Oficios/DR08/Lists/ResolucionesOficios"/>
    <x v="1"/>
    <n v="0"/>
    <n v="0.72059027777868323"/>
  </r>
  <r>
    <s v="319"/>
    <x v="0"/>
    <d v="2010-02-23T00:00:00"/>
    <x v="7"/>
    <s v="2010"/>
    <d v="2010-02-23T16:39:44"/>
    <s v="Elemento"/>
    <s v="Resoluciones-Oficios/DR08/Lists/ResolucionesOficios"/>
    <x v="1"/>
    <n v="0"/>
    <n v="0.69425925926043419"/>
  </r>
  <r>
    <s v="318"/>
    <x v="0"/>
    <d v="2010-02-23T00:00:00"/>
    <x v="7"/>
    <s v="2010"/>
    <d v="2010-02-23T16:38:39"/>
    <s v="Elemento"/>
    <s v="Resoluciones-Oficios/DR08/Lists/ResolucionesOficios"/>
    <x v="1"/>
    <n v="0"/>
    <n v="0.69350694444437977"/>
  </r>
  <r>
    <s v="317"/>
    <x v="0"/>
    <d v="2010-02-23T00:00:00"/>
    <x v="7"/>
    <s v="2010"/>
    <d v="2010-02-23T16:28:14"/>
    <s v="Elemento"/>
    <s v="Resoluciones-Oficios/DR08/Lists/ResolucionesOficios"/>
    <x v="1"/>
    <n v="0"/>
    <n v="0.68627314814511919"/>
  </r>
  <r>
    <s v="316"/>
    <x v="0"/>
    <d v="2010-02-23T00:00:00"/>
    <x v="7"/>
    <s v="2010"/>
    <d v="2010-02-23T15:39:15"/>
    <s v="Elemento"/>
    <s v="Resoluciones-Oficios/DR08/Lists/ResolucionesOficios"/>
    <x v="1"/>
    <n v="0"/>
    <n v="0.6522569444423425"/>
  </r>
  <r>
    <s v="315"/>
    <x v="0"/>
    <d v="2010-02-23T00:00:00"/>
    <x v="7"/>
    <s v="2010"/>
    <d v="2010-02-23T15:35:50"/>
    <s v="Elemento"/>
    <s v="Resoluciones-Oficios/DR08/Lists/ResolucionesOficios"/>
    <x v="1"/>
    <n v="0"/>
    <n v="0.6498842592627625"/>
  </r>
  <r>
    <s v="314"/>
    <x v="0"/>
    <d v="2010-02-23T00:00:00"/>
    <x v="7"/>
    <s v="2010"/>
    <d v="2010-02-23T15:34:24"/>
    <s v="Elemento"/>
    <s v="Resoluciones-Oficios/DR08/Lists/ResolucionesOficios"/>
    <x v="1"/>
    <n v="0"/>
    <n v="0.64888888888526708"/>
  </r>
  <r>
    <s v="313"/>
    <x v="0"/>
    <d v="2010-02-23T00:00:00"/>
    <x v="7"/>
    <s v="2010"/>
    <d v="2010-02-23T15:33:10"/>
    <s v="Elemento"/>
    <s v="Resoluciones-Oficios/DR08/Lists/ResolucionesOficios"/>
    <x v="1"/>
    <n v="0"/>
    <n v="0.64803240740729962"/>
  </r>
  <r>
    <s v="312"/>
    <x v="0"/>
    <d v="2010-02-23T00:00:00"/>
    <x v="7"/>
    <s v="2010"/>
    <d v="2010-02-23T15:32:09"/>
    <s v="Elemento"/>
    <s v="Resoluciones-Oficios/DR08/Lists/ResolucionesOficios"/>
    <x v="1"/>
    <n v="0"/>
    <n v="0.64732638889108784"/>
  </r>
  <r>
    <s v="311"/>
    <x v="0"/>
    <d v="2010-02-23T00:00:00"/>
    <x v="7"/>
    <s v="2010"/>
    <d v="2010-02-23T15:31:05"/>
    <s v="Elemento"/>
    <s v="Resoluciones-Oficios/DR08/Lists/ResolucionesOficios"/>
    <x v="1"/>
    <n v="0"/>
    <n v="0.64658564814453712"/>
  </r>
  <r>
    <s v="310"/>
    <x v="0"/>
    <d v="2010-02-23T00:00:00"/>
    <x v="7"/>
    <s v="2010"/>
    <d v="2010-02-23T15:30:05"/>
    <s v="Elemento"/>
    <s v="Resoluciones-Oficios/DR08/Lists/ResolucionesOficios"/>
    <x v="1"/>
    <n v="0"/>
    <n v="0.645891203705105"/>
  </r>
  <r>
    <s v="309"/>
    <x v="0"/>
    <d v="2010-02-23T00:00:00"/>
    <x v="7"/>
    <s v="2010"/>
    <d v="2010-02-23T15:29:05"/>
    <s v="Elemento"/>
    <s v="Resoluciones-Oficios/DR08/Lists/ResolucionesOficios"/>
    <x v="1"/>
    <n v="0"/>
    <n v="0.64519675925839692"/>
  </r>
  <r>
    <s v="308"/>
    <x v="0"/>
    <d v="2010-02-23T00:00:00"/>
    <x v="7"/>
    <s v="2010"/>
    <d v="2010-02-23T15:28:02"/>
    <s v="Elemento"/>
    <s v="Resoluciones-Oficios/DR08/Lists/ResolucionesOficios"/>
    <x v="1"/>
    <n v="0"/>
    <n v="0.64446759259590181"/>
  </r>
  <r>
    <s v="307"/>
    <x v="0"/>
    <d v="2010-02-23T00:00:00"/>
    <x v="7"/>
    <s v="2010"/>
    <d v="2010-02-23T15:27:04"/>
    <s v="Elemento"/>
    <s v="Resoluciones-Oficios/DR08/Lists/ResolucionesOficios"/>
    <x v="1"/>
    <n v="0"/>
    <n v="0.64379629629547708"/>
  </r>
  <r>
    <s v="306"/>
    <x v="0"/>
    <d v="2010-02-23T00:00:00"/>
    <x v="7"/>
    <s v="2010"/>
    <d v="2010-02-23T15:25:56"/>
    <s v="Elemento"/>
    <s v="Resoluciones-Oficios/DR08/Lists/ResolucionesOficios"/>
    <x v="1"/>
    <n v="0"/>
    <n v="0.64300925925635966"/>
  </r>
  <r>
    <s v="305"/>
    <x v="0"/>
    <d v="2010-02-23T00:00:00"/>
    <x v="7"/>
    <s v="2010"/>
    <d v="2010-02-23T15:23:41"/>
    <s v="Elemento"/>
    <s v="Resoluciones-Oficios/DR08/Lists/ResolucionesOficios"/>
    <x v="1"/>
    <n v="0"/>
    <n v="0.64144675926218042"/>
  </r>
  <r>
    <s v="304"/>
    <x v="0"/>
    <d v="2010-02-23T00:00:00"/>
    <x v="7"/>
    <s v="2010"/>
    <d v="2010-02-23T15:22:32"/>
    <s v="Elemento"/>
    <s v="Resoluciones-Oficios/DR08/Lists/ResolucionesOficios"/>
    <x v="1"/>
    <n v="0"/>
    <n v="0.64064814814628335"/>
  </r>
  <r>
    <s v="303"/>
    <x v="0"/>
    <d v="2010-02-23T00:00:00"/>
    <x v="7"/>
    <s v="2010"/>
    <d v="2010-02-23T15:19:48"/>
    <s v="Elemento"/>
    <s v="Resoluciones-Oficios/DR08/Lists/ResolucionesOficios"/>
    <x v="1"/>
    <n v="0"/>
    <n v="0.63874999999825377"/>
  </r>
  <r>
    <s v="302"/>
    <x v="0"/>
    <d v="2010-02-23T00:00:00"/>
    <x v="7"/>
    <s v="2010"/>
    <d v="2010-02-23T13:10:09"/>
    <s v="Elemento"/>
    <s v="Resoluciones-Oficios/DR08/Lists/ResolucionesOficios"/>
    <x v="1"/>
    <n v="0"/>
    <n v="0.54871527777868323"/>
  </r>
  <r>
    <s v="301"/>
    <x v="0"/>
    <d v="2010-02-23T00:00:00"/>
    <x v="7"/>
    <s v="2010"/>
    <d v="2010-02-23T12:52:29"/>
    <s v="Elemento"/>
    <s v="Resoluciones-Oficios/DR08/Lists/ResolucionesOficios"/>
    <x v="1"/>
    <n v="0"/>
    <n v="0.536446759258979"/>
  </r>
  <r>
    <s v="300"/>
    <x v="0"/>
    <d v="2010-02-23T00:00:00"/>
    <x v="7"/>
    <s v="2010"/>
    <d v="2010-02-23T12:49:05"/>
    <s v="Elemento"/>
    <s v="Resoluciones-Oficios/DR08/Lists/ResolucionesOficios"/>
    <x v="1"/>
    <n v="0"/>
    <n v="0.53408564814890269"/>
  </r>
  <r>
    <s v="299"/>
    <x v="0"/>
    <d v="2010-02-23T00:00:00"/>
    <x v="7"/>
    <s v="2010"/>
    <d v="2010-02-23T12:42:09"/>
    <s v="Elemento"/>
    <s v="Resoluciones-Oficios/DR08/Lists/ResolucionesOficios"/>
    <x v="1"/>
    <n v="0"/>
    <n v="0.52927083333634073"/>
  </r>
  <r>
    <s v="298"/>
    <x v="0"/>
    <d v="2010-02-22T00:00:00"/>
    <x v="7"/>
    <s v="2010"/>
    <d v="2010-02-22T18:35:21"/>
    <s v="Elemento"/>
    <s v="Resoluciones-Oficios/DR08/Lists/ResolucionesOficios"/>
    <x v="1"/>
    <n v="0"/>
    <n v="0.77454861110891216"/>
  </r>
  <r>
    <s v="297"/>
    <x v="0"/>
    <d v="2010-02-22T00:00:00"/>
    <x v="7"/>
    <s v="2010"/>
    <d v="2010-02-22T18:33:48"/>
    <s v="Elemento"/>
    <s v="Resoluciones-Oficios/DR08/Lists/ResolucionesOficios"/>
    <x v="1"/>
    <n v="0"/>
    <n v="0.773472222223063"/>
  </r>
  <r>
    <s v="236"/>
    <x v="3"/>
    <d v="2010-02-22T00:00:00"/>
    <x v="7"/>
    <s v="2010"/>
    <d v="2010-02-22T17:37:17"/>
    <s v="Elemento"/>
    <s v="Resoluciones-Oficios/DR08/Lists/ResolucionesOficios"/>
    <x v="1"/>
    <n v="0"/>
    <n v="0.73422453703824431"/>
  </r>
  <r>
    <s v="235"/>
    <x v="2"/>
    <d v="2010-02-22T00:00:00"/>
    <x v="7"/>
    <s v="2010"/>
    <d v="2010-02-22T17:22:15"/>
    <s v="Elemento"/>
    <s v="Resoluciones-Oficios/DR08/Lists/ResolucionesOficios"/>
    <x v="1"/>
    <n v="0"/>
    <n v="0.72378472222044365"/>
  </r>
  <r>
    <s v="234"/>
    <x v="2"/>
    <d v="2010-02-22T00:00:00"/>
    <x v="7"/>
    <s v="2010"/>
    <d v="2010-02-22T17:20:01"/>
    <s v="Elemento"/>
    <s v="Resoluciones-Oficios/DR08/Lists/ResolucionesOficios"/>
    <x v="1"/>
    <n v="0"/>
    <n v="0.72223379629576812"/>
  </r>
  <r>
    <s v="233"/>
    <x v="2"/>
    <d v="2010-02-22T00:00:00"/>
    <x v="7"/>
    <s v="2010"/>
    <d v="2010-02-22T17:17:10"/>
    <s v="Elemento"/>
    <s v="Resoluciones-Oficios/DR08/Lists/ResolucionesOficios"/>
    <x v="1"/>
    <n v="0"/>
    <n v="0.72025462963210884"/>
  </r>
  <r>
    <s v="232"/>
    <x v="2"/>
    <d v="2010-02-22T00:00:00"/>
    <x v="7"/>
    <s v="2010"/>
    <d v="2010-02-22T17:13:18"/>
    <s v="Elemento"/>
    <s v="Resoluciones-Oficios/DR08/Lists/ResolucionesOficios"/>
    <x v="1"/>
    <n v="0"/>
    <n v="0.71756944444496185"/>
  </r>
  <r>
    <s v="231"/>
    <x v="2"/>
    <d v="2010-02-22T00:00:00"/>
    <x v="7"/>
    <s v="2010"/>
    <d v="2010-02-22T17:09:42"/>
    <s v="Elemento"/>
    <s v="Resoluciones-Oficios/DR08/Lists/ResolucionesOficios"/>
    <x v="1"/>
    <n v="0"/>
    <n v="0.71506944444263354"/>
  </r>
  <r>
    <s v="296"/>
    <x v="0"/>
    <d v="2010-02-22T00:00:00"/>
    <x v="7"/>
    <s v="2010"/>
    <d v="2010-02-22T17:05:28"/>
    <s v="Elemento"/>
    <s v="Resoluciones-Oficios/DR08/Lists/ResolucionesOficios"/>
    <x v="1"/>
    <n v="0"/>
    <n v="0.71212962963181781"/>
  </r>
  <r>
    <s v="230"/>
    <x v="1"/>
    <d v="2010-02-22T00:00:00"/>
    <x v="7"/>
    <s v="2010"/>
    <d v="2010-02-22T09:32:15"/>
    <s v="Elemento"/>
    <s v="Resoluciones-Oficios/DR08/Lists/ResolucionesOficios"/>
    <x v="1"/>
    <n v="0"/>
    <n v="0.39739583332993789"/>
  </r>
  <r>
    <s v="229"/>
    <x v="1"/>
    <d v="2010-02-22T00:00:00"/>
    <x v="7"/>
    <s v="2010"/>
    <d v="2010-02-22T09:30:08"/>
    <s v="Elemento"/>
    <s v="Resoluciones-Oficios/DR08/Lists/ResolucionesOficios"/>
    <x v="1"/>
    <n v="0"/>
    <n v="0.395925925928168"/>
  </r>
  <r>
    <s v="228"/>
    <x v="1"/>
    <d v="2010-02-22T00:00:00"/>
    <x v="7"/>
    <s v="2010"/>
    <d v="2010-02-22T09:28:10"/>
    <s v="Elemento"/>
    <s v="Resoluciones-Oficios/DR08/Lists/ResolucionesOficios"/>
    <x v="1"/>
    <n v="0"/>
    <n v="0.39456018518831115"/>
  </r>
  <r>
    <s v="227"/>
    <x v="1"/>
    <d v="2010-02-22T00:00:00"/>
    <x v="7"/>
    <s v="2010"/>
    <d v="2010-02-22T09:25:54"/>
    <s v="Elemento"/>
    <s v="Resoluciones-Oficios/DR08/Lists/ResolucionesOficios"/>
    <x v="1"/>
    <n v="0"/>
    <n v="0.39298611111007631"/>
  </r>
  <r>
    <s v="226"/>
    <x v="1"/>
    <d v="2010-02-22T00:00:00"/>
    <x v="7"/>
    <s v="2010"/>
    <d v="2010-02-22T09:20:37"/>
    <s v="Elemento"/>
    <s v="Resoluciones-Oficios/DR08/Lists/ResolucionesOficios"/>
    <x v="1"/>
    <n v="0"/>
    <n v="0.3893171296294895"/>
  </r>
  <r>
    <s v="295"/>
    <x v="0"/>
    <d v="2010-02-22T00:00:00"/>
    <x v="7"/>
    <s v="2010"/>
    <d v="2010-02-22T09:19:34"/>
    <s v="Elemento"/>
    <s v="Resoluciones-Oficios/DR08/Lists/ResolucionesOficios"/>
    <x v="1"/>
    <n v="0"/>
    <n v="0.38858796295971842"/>
  </r>
  <r>
    <s v="294"/>
    <x v="0"/>
    <d v="2010-02-22T00:00:00"/>
    <x v="7"/>
    <s v="2010"/>
    <d v="2010-02-22T08:53:42"/>
    <s v="Elemento"/>
    <s v="Resoluciones-Oficios/DR08/Lists/ResolucionesOficios"/>
    <x v="1"/>
    <n v="0"/>
    <n v="0.37062500000320142"/>
  </r>
  <r>
    <s v="225"/>
    <x v="2"/>
    <d v="2010-02-19T00:00:00"/>
    <x v="7"/>
    <s v="2010"/>
    <d v="2010-02-19T17:31:11"/>
    <s v="Elemento"/>
    <s v="Resoluciones-Oficios/DR08/Lists/ResolucionesOficios"/>
    <x v="1"/>
    <n v="0"/>
    <n v="0.72998842592642177"/>
  </r>
  <r>
    <s v="293"/>
    <x v="0"/>
    <d v="2010-02-19T00:00:00"/>
    <x v="7"/>
    <s v="2010"/>
    <d v="2010-02-19T17:27:18"/>
    <s v="Elemento"/>
    <s v="Resoluciones-Oficios/DR08/Lists/ResolucionesOficios"/>
    <x v="1"/>
    <n v="0"/>
    <n v="0.72729166666977108"/>
  </r>
  <r>
    <s v="224"/>
    <x v="2"/>
    <d v="2010-02-19T00:00:00"/>
    <x v="7"/>
    <s v="2010"/>
    <d v="2010-02-19T17:21:51"/>
    <s v="Elemento"/>
    <s v="Resoluciones-Oficios/DR08/Lists/ResolucionesOficios"/>
    <x v="1"/>
    <n v="0"/>
    <n v="0.72350694444321562"/>
  </r>
  <r>
    <s v="223"/>
    <x v="2"/>
    <d v="2010-02-19T00:00:00"/>
    <x v="7"/>
    <s v="2010"/>
    <d v="2010-02-19T17:13:41"/>
    <s v="Elemento"/>
    <s v="Resoluciones-Oficios/DR08/Lists/ResolucionesOficios"/>
    <x v="1"/>
    <n v="0"/>
    <n v="0.71783564814541023"/>
  </r>
  <r>
    <s v="222"/>
    <x v="2"/>
    <d v="2010-02-19T00:00:00"/>
    <x v="7"/>
    <s v="2010"/>
    <d v="2010-02-19T17:09:50"/>
    <s v="Elemento"/>
    <s v="Resoluciones-Oficios/DR08/Lists/ResolucionesOficios"/>
    <x v="1"/>
    <n v="0"/>
    <n v="0.71516203703504289"/>
  </r>
  <r>
    <s v="221"/>
    <x v="2"/>
    <d v="2010-02-19T00:00:00"/>
    <x v="7"/>
    <s v="2010"/>
    <d v="2010-02-19T17:05:30"/>
    <s v="Elemento"/>
    <s v="Resoluciones-Oficios/DR08/Lists/ResolucionesOficios"/>
    <x v="1"/>
    <n v="0"/>
    <n v="0.71215277777810115"/>
  </r>
  <r>
    <s v="220"/>
    <x v="2"/>
    <d v="2010-02-19T00:00:00"/>
    <x v="7"/>
    <s v="2010"/>
    <d v="2010-02-19T16:58:30"/>
    <s v="Elemento"/>
    <s v="Resoluciones-Oficios/DR08/Lists/ResolucionesOficios"/>
    <x v="1"/>
    <n v="0"/>
    <n v="0.70729166666569654"/>
  </r>
  <r>
    <s v="219"/>
    <x v="2"/>
    <d v="2010-02-19T00:00:00"/>
    <x v="7"/>
    <s v="2010"/>
    <d v="2010-02-19T16:54:40"/>
    <s v="Elemento"/>
    <s v="Resoluciones-Oficios/DR08/Lists/ResolucionesOficios"/>
    <x v="1"/>
    <n v="0"/>
    <n v="0.70462962963210884"/>
  </r>
  <r>
    <s v="292"/>
    <x v="0"/>
    <d v="2010-02-19T00:00:00"/>
    <x v="7"/>
    <s v="2010"/>
    <d v="2010-02-19T16:51:59"/>
    <s v="Elemento"/>
    <s v="Resoluciones-Oficios/DR08/Lists/ResolucionesOficios"/>
    <x v="1"/>
    <n v="0"/>
    <n v="0.70276620370714227"/>
  </r>
  <r>
    <s v="291"/>
    <x v="0"/>
    <d v="2010-02-19T00:00:00"/>
    <x v="7"/>
    <s v="2010"/>
    <d v="2010-02-19T16:31:29"/>
    <s v="Elemento"/>
    <s v="Resoluciones-Oficios/DR08/Lists/ResolucionesOficios"/>
    <x v="1"/>
    <n v="0"/>
    <n v="0.68853009259328246"/>
  </r>
  <r>
    <s v="218"/>
    <x v="3"/>
    <d v="2010-02-19T00:00:00"/>
    <x v="7"/>
    <s v="2010"/>
    <d v="2010-02-19T14:11:01"/>
    <s v="Elemento"/>
    <s v="Resoluciones-Oficios/DR08/Lists/ResolucionesOficios"/>
    <x v="1"/>
    <n v="0"/>
    <n v="0.59098379629722331"/>
  </r>
  <r>
    <s v="217"/>
    <x v="3"/>
    <d v="2010-02-19T00:00:00"/>
    <x v="7"/>
    <s v="2010"/>
    <d v="2010-02-19T13:58:06"/>
    <s v="Elemento"/>
    <s v="Resoluciones-Oficios/DR08/Lists/ResolucionesOficios"/>
    <x v="1"/>
    <n v="0"/>
    <n v="0.5820138888884685"/>
  </r>
  <r>
    <s v="290"/>
    <x v="0"/>
    <d v="2010-02-19T00:00:00"/>
    <x v="7"/>
    <s v="2010"/>
    <d v="2010-02-19T13:49:02"/>
    <s v="Elemento"/>
    <s v="Resoluciones-Oficios/DR08/Lists/ResolucionesOficios"/>
    <x v="1"/>
    <n v="0"/>
    <n v="0.57571759259008104"/>
  </r>
  <r>
    <s v="289"/>
    <x v="0"/>
    <d v="2010-02-19T00:00:00"/>
    <x v="7"/>
    <s v="2010"/>
    <d v="2010-02-19T13:47:10"/>
    <s v="Elemento"/>
    <s v="Resoluciones-Oficios/DR08/Lists/ResolucionesOficios"/>
    <x v="1"/>
    <n v="0"/>
    <n v="0.57442129629635019"/>
  </r>
  <r>
    <s v="288"/>
    <x v="0"/>
    <d v="2010-02-19T00:00:00"/>
    <x v="7"/>
    <s v="2010"/>
    <d v="2010-02-19T13:40:40"/>
    <s v="Elemento"/>
    <s v="Resoluciones-Oficios/DR08/Lists/ResolucionesOficios"/>
    <x v="1"/>
    <n v="0"/>
    <n v="0.56990740740729962"/>
  </r>
  <r>
    <s v="216"/>
    <x v="3"/>
    <d v="2010-02-19T00:00:00"/>
    <x v="7"/>
    <s v="2010"/>
    <d v="2010-02-19T13:38:05"/>
    <s v="Elemento"/>
    <s v="Resoluciones-Oficios/DR08/Lists/ResolucionesOficios"/>
    <x v="1"/>
    <n v="0"/>
    <n v="0.56811342592845904"/>
  </r>
  <r>
    <s v="215"/>
    <x v="3"/>
    <d v="2010-02-18T00:00:00"/>
    <x v="7"/>
    <s v="2010"/>
    <d v="2010-02-18T17:26:12"/>
    <s v="Elemento"/>
    <s v="Resoluciones-Oficios/DR08/Lists/ResolucionesOficios"/>
    <x v="1"/>
    <n v="0"/>
    <n v="0.726527777776937"/>
  </r>
  <r>
    <s v="214"/>
    <x v="2"/>
    <d v="2010-02-18T00:00:00"/>
    <x v="7"/>
    <s v="2010"/>
    <d v="2010-02-18T16:55:06"/>
    <s v="Elemento"/>
    <s v="Resoluciones-Oficios/DR08/Lists/ResolucionesOficios"/>
    <x v="1"/>
    <n v="0"/>
    <n v="0.70493055555562023"/>
  </r>
  <r>
    <s v="213"/>
    <x v="2"/>
    <d v="2010-02-18T00:00:00"/>
    <x v="7"/>
    <s v="2010"/>
    <d v="2010-02-18T16:52:19"/>
    <s v="Elemento"/>
    <s v="Resoluciones-Oficios/DR08/Lists/ResolucionesOficios"/>
    <x v="1"/>
    <n v="0"/>
    <n v="0.70299768518452765"/>
  </r>
  <r>
    <s v="212"/>
    <x v="3"/>
    <d v="2010-02-18T00:00:00"/>
    <x v="7"/>
    <s v="2010"/>
    <d v="2010-02-18T10:46:53"/>
    <s v="Elemento"/>
    <s v="Resoluciones-Oficios/DR08/Lists/ResolucionesOficios"/>
    <x v="1"/>
    <n v="0"/>
    <n v="0.44922453703475185"/>
  </r>
  <r>
    <s v="287"/>
    <x v="0"/>
    <d v="2010-02-17T00:00:00"/>
    <x v="7"/>
    <s v="2010"/>
    <d v="2010-02-17T17:35:40"/>
    <s v="Elemento"/>
    <s v="Resoluciones-Oficios/DR08/Lists/ResolucionesOficios"/>
    <x v="1"/>
    <n v="0"/>
    <n v="0.7331018518525525"/>
  </r>
  <r>
    <s v="286"/>
    <x v="0"/>
    <d v="2010-02-17T00:00:00"/>
    <x v="7"/>
    <s v="2010"/>
    <d v="2010-02-17T17:32:12"/>
    <s v="Elemento"/>
    <s v="Resoluciones-Oficios/DR08/Lists/ResolucionesOficios"/>
    <x v="1"/>
    <n v="0"/>
    <n v="0.73069444444263354"/>
  </r>
  <r>
    <s v="211"/>
    <x v="2"/>
    <d v="2010-02-17T00:00:00"/>
    <x v="7"/>
    <s v="2010"/>
    <d v="2010-02-17T17:29:14"/>
    <s v="Elemento"/>
    <s v="Resoluciones-Oficios/DR08/Lists/ResolucionesOficios"/>
    <x v="1"/>
    <n v="0"/>
    <n v="0.72863425925606862"/>
  </r>
  <r>
    <s v="210"/>
    <x v="2"/>
    <d v="2010-02-17T00:00:00"/>
    <x v="7"/>
    <s v="2010"/>
    <d v="2010-02-17T17:25:55"/>
    <s v="Elemento"/>
    <s v="Resoluciones-Oficios/DR08/Lists/ResolucionesOficios"/>
    <x v="1"/>
    <n v="0"/>
    <n v="0.72633101851533866"/>
  </r>
  <r>
    <s v="209"/>
    <x v="2"/>
    <d v="2010-02-17T00:00:00"/>
    <x v="7"/>
    <s v="2010"/>
    <d v="2010-02-17T17:22:26"/>
    <s v="Elemento"/>
    <s v="Resoluciones-Oficios/DR08/Lists/ResolucionesOficios"/>
    <x v="1"/>
    <n v="0"/>
    <n v="0.723912037035916"/>
  </r>
  <r>
    <s v="208"/>
    <x v="2"/>
    <d v="2010-02-17T00:00:00"/>
    <x v="7"/>
    <s v="2010"/>
    <d v="2010-02-17T17:15:06"/>
    <s v="Elemento"/>
    <s v="Resoluciones-Oficios/DR08/Lists/ResolucionesOficios"/>
    <x v="1"/>
    <n v="0"/>
    <n v="0.718819444446126"/>
  </r>
  <r>
    <s v="207"/>
    <x v="3"/>
    <d v="2010-02-17T00:00:00"/>
    <x v="7"/>
    <s v="2010"/>
    <d v="2010-02-17T17:10:10"/>
    <s v="Elemento"/>
    <s v="Resoluciones-Oficios/DR08/Lists/ResolucionesOficios"/>
    <x v="1"/>
    <n v="0"/>
    <n v="0.71539351851970423"/>
  </r>
  <r>
    <s v="285"/>
    <x v="0"/>
    <d v="2010-02-17T00:00:00"/>
    <x v="7"/>
    <s v="2010"/>
    <d v="2010-02-17T17:09:34"/>
    <s v="Elemento"/>
    <s v="Resoluciones-Oficios/DR08/Lists/ResolucionesOficios"/>
    <x v="1"/>
    <n v="0"/>
    <n v="0.71497685185022419"/>
  </r>
  <r>
    <s v="206"/>
    <x v="2"/>
    <d v="2010-02-17T00:00:00"/>
    <x v="7"/>
    <s v="2010"/>
    <d v="2010-02-17T17:04:32"/>
    <s v="Elemento"/>
    <s v="Resoluciones-Oficios/DR08/Lists/ResolucionesOficios"/>
    <x v="1"/>
    <n v="0"/>
    <n v="0.71148148148495238"/>
  </r>
  <r>
    <s v="205"/>
    <x v="2"/>
    <d v="2010-02-17T00:00:00"/>
    <x v="7"/>
    <s v="2010"/>
    <d v="2010-02-17T16:56:23"/>
    <s v="Elemento"/>
    <s v="Resoluciones-Oficios/DR08/Lists/ResolucionesOficios"/>
    <x v="1"/>
    <n v="0"/>
    <n v="0.70582175925665069"/>
  </r>
  <r>
    <s v="284"/>
    <x v="0"/>
    <d v="2010-02-17T00:00:00"/>
    <x v="7"/>
    <s v="2010"/>
    <d v="2010-02-17T16:37:49"/>
    <s v="Elemento"/>
    <s v="Resoluciones-Oficios/DR08/Lists/ResolucionesOficios"/>
    <x v="1"/>
    <n v="0"/>
    <n v="0.69292824074364034"/>
  </r>
  <r>
    <s v="283"/>
    <x v="0"/>
    <d v="2010-02-17T00:00:00"/>
    <x v="7"/>
    <s v="2010"/>
    <d v="2010-02-17T13:30:52"/>
    <s v="Elemento"/>
    <s v="Resoluciones-Oficios/DR08/Lists/ResolucionesOficios"/>
    <x v="1"/>
    <n v="0"/>
    <n v="0.56310185185429873"/>
  </r>
  <r>
    <s v="282"/>
    <x v="0"/>
    <d v="2010-02-17T00:00:00"/>
    <x v="7"/>
    <s v="2010"/>
    <d v="2010-02-17T13:25:10"/>
    <s v="Elemento"/>
    <s v="Resoluciones-Oficios/DR08/Lists/ResolucionesOficios"/>
    <x v="1"/>
    <n v="0"/>
    <n v="0.55914351851970423"/>
  </r>
  <r>
    <s v="281"/>
    <x v="0"/>
    <d v="2010-02-17T00:00:00"/>
    <x v="7"/>
    <s v="2010"/>
    <d v="2010-02-17T12:00:30"/>
    <s v="Elemento"/>
    <s v="Resoluciones-Oficios/DR08/Lists/ResolucionesOficios"/>
    <x v="1"/>
    <n v="0"/>
    <n v="0.50034722222335404"/>
  </r>
  <r>
    <s v="280"/>
    <x v="0"/>
    <d v="2010-02-17T00:00:00"/>
    <x v="7"/>
    <s v="2010"/>
    <d v="2010-02-17T11:57:48"/>
    <s v="Elemento"/>
    <s v="Resoluciones-Oficios/DR08/Lists/ResolucionesOficios"/>
    <x v="1"/>
    <n v="0"/>
    <n v="0.49847222222160781"/>
  </r>
  <r>
    <s v="279"/>
    <x v="0"/>
    <d v="2010-02-16T00:00:00"/>
    <x v="7"/>
    <s v="2010"/>
    <d v="2010-02-16T16:56:15"/>
    <s v="Elemento"/>
    <s v="Resoluciones-Oficios/DR08/Lists/ResolucionesOficios"/>
    <x v="1"/>
    <n v="0"/>
    <n v="0.70572916666424135"/>
  </r>
  <r>
    <s v="278"/>
    <x v="0"/>
    <d v="2010-02-16T00:00:00"/>
    <x v="7"/>
    <s v="2010"/>
    <d v="2010-02-16T16:49:20"/>
    <s v="Elemento"/>
    <s v="Resoluciones-Oficios/DR08/Lists/ResolucionesOficios"/>
    <x v="1"/>
    <n v="0"/>
    <n v="0.70092592592845904"/>
  </r>
  <r>
    <s v="204"/>
    <x v="2"/>
    <d v="2010-02-16T00:00:00"/>
    <x v="7"/>
    <s v="2010"/>
    <d v="2010-02-16T16:43:54"/>
    <s v="Elemento"/>
    <s v="Resoluciones-Oficios/DR08/Lists/ResolucionesOficios"/>
    <x v="1"/>
    <n v="0"/>
    <n v="0.69715277777868323"/>
  </r>
  <r>
    <s v="203"/>
    <x v="2"/>
    <d v="2010-02-16T00:00:00"/>
    <x v="7"/>
    <s v="2010"/>
    <d v="2010-02-16T16:41:22"/>
    <s v="Elemento"/>
    <s v="Resoluciones-Oficios/DR08/Lists/ResolucionesOficios"/>
    <x v="1"/>
    <n v="0"/>
    <n v="0.69539351851562969"/>
  </r>
  <r>
    <s v="202"/>
    <x v="2"/>
    <d v="2010-02-16T00:00:00"/>
    <x v="7"/>
    <s v="2010"/>
    <d v="2010-02-16T16:39:11"/>
    <s v="Elemento"/>
    <s v="Resoluciones-Oficios/DR08/Lists/ResolucionesOficios"/>
    <x v="1"/>
    <n v="0"/>
    <n v="0.69387731481401715"/>
  </r>
  <r>
    <s v="201"/>
    <x v="2"/>
    <d v="2010-02-16T00:00:00"/>
    <x v="7"/>
    <s v="2010"/>
    <d v="2010-02-16T16:35:04"/>
    <s v="Elemento"/>
    <s v="Resoluciones-Oficios/DR08/Lists/ResolucionesOficios"/>
    <x v="1"/>
    <n v="0"/>
    <n v="0.69101851851883112"/>
  </r>
  <r>
    <s v="277"/>
    <x v="0"/>
    <d v="2010-02-16T00:00:00"/>
    <x v="7"/>
    <s v="2010"/>
    <d v="2010-02-16T14:34:34"/>
    <s v="Elemento"/>
    <s v="Resoluciones-Oficios/DR08/Lists/ResolucionesOficios"/>
    <x v="1"/>
    <n v="0"/>
    <n v="0.60733796295971842"/>
  </r>
  <r>
    <s v="276"/>
    <x v="0"/>
    <d v="2010-02-16T00:00:00"/>
    <x v="7"/>
    <s v="2010"/>
    <d v="2010-02-16T14:16:02"/>
    <s v="Elemento"/>
    <s v="Resoluciones-Oficios/DR08/Lists/ResolucionesOficios"/>
    <x v="1"/>
    <n v="0"/>
    <n v="0.59446759259299142"/>
  </r>
  <r>
    <s v="275"/>
    <x v="0"/>
    <d v="2010-02-16T00:00:00"/>
    <x v="7"/>
    <s v="2010"/>
    <d v="2010-02-16T14:14:00"/>
    <s v="Elemento"/>
    <s v="Resoluciones-Oficios/DR08/Lists/ResolucionesOficios"/>
    <x v="1"/>
    <n v="0"/>
    <n v="0.59305555555329192"/>
  </r>
  <r>
    <s v="274"/>
    <x v="0"/>
    <d v="2010-02-16T00:00:00"/>
    <x v="7"/>
    <s v="2010"/>
    <d v="2010-02-16T14:12:35"/>
    <s v="Elemento"/>
    <s v="Resoluciones-Oficios/DR08/Lists/ResolucionesOficios"/>
    <x v="1"/>
    <n v="0"/>
    <n v="0.59207175925985212"/>
  </r>
  <r>
    <s v="273"/>
    <x v="0"/>
    <d v="2010-02-16T00:00:00"/>
    <x v="7"/>
    <s v="2010"/>
    <d v="2010-02-16T14:05:58"/>
    <s v="Elemento"/>
    <s v="Resoluciones-Oficios/DR08/Lists/ResolucionesOficios"/>
    <x v="1"/>
    <n v="0"/>
    <n v="0.58747685185517184"/>
  </r>
  <r>
    <s v="272"/>
    <x v="0"/>
    <d v="2010-02-16T00:00:00"/>
    <x v="7"/>
    <s v="2010"/>
    <d v="2010-02-16T14:05:03"/>
    <s v="Elemento"/>
    <s v="Resoluciones-Oficios/DR08/Lists/ResolucionesOficios"/>
    <x v="1"/>
    <n v="0"/>
    <n v="0.58684027777781012"/>
  </r>
  <r>
    <s v="271"/>
    <x v="0"/>
    <d v="2010-02-16T00:00:00"/>
    <x v="7"/>
    <s v="2010"/>
    <d v="2010-02-16T14:02:15"/>
    <s v="Elemento"/>
    <s v="Resoluciones-Oficios/DR08/Lists/ResolucionesOficios"/>
    <x v="1"/>
    <n v="0"/>
    <n v="0.58489583332993789"/>
  </r>
  <r>
    <s v="200"/>
    <x v="1"/>
    <d v="2010-02-16T00:00:00"/>
    <x v="7"/>
    <s v="2010"/>
    <d v="2010-02-16T11:42:37"/>
    <s v="Elemento"/>
    <s v="Resoluciones-Oficios/DR08/Lists/ResolucionesOficios"/>
    <x v="1"/>
    <n v="0"/>
    <n v="0.48792824074189411"/>
  </r>
  <r>
    <s v="199"/>
    <x v="1"/>
    <d v="2010-02-16T00:00:00"/>
    <x v="7"/>
    <s v="2010"/>
    <d v="2010-02-16T11:40:34"/>
    <s v="Elemento"/>
    <s v="Resoluciones-Oficios/DR08/Lists/ResolucionesOficios"/>
    <x v="1"/>
    <n v="0"/>
    <n v="0.48650462963269092"/>
  </r>
  <r>
    <s v="270"/>
    <x v="0"/>
    <d v="2010-02-15T00:00:00"/>
    <x v="7"/>
    <s v="2010"/>
    <d v="2010-02-15T17:56:02"/>
    <s v="Elemento"/>
    <s v="Resoluciones-Oficios/DR08/Lists/ResolucionesOficios"/>
    <x v="1"/>
    <n v="0"/>
    <n v="0.74724537037400296"/>
  </r>
  <r>
    <s v="269"/>
    <x v="0"/>
    <d v="2010-02-12T00:00:00"/>
    <x v="7"/>
    <s v="2010"/>
    <d v="2010-02-15T10:16:17"/>
    <s v="Elemento"/>
    <s v="Resoluciones-Oficios/DR08/Lists/ResolucionesOficios"/>
    <x v="1"/>
    <n v="0"/>
    <n v="3.4279745370367891"/>
  </r>
  <r>
    <s v="268"/>
    <x v="0"/>
    <d v="2010-02-12T00:00:00"/>
    <x v="7"/>
    <s v="2010"/>
    <d v="2010-02-12T18:40:29"/>
    <s v="Elemento"/>
    <s v="Resoluciones-Oficios/DR08/Lists/ResolucionesOficios"/>
    <x v="1"/>
    <n v="0"/>
    <n v="0.77811342592758592"/>
  </r>
  <r>
    <s v="267"/>
    <x v="0"/>
    <d v="2010-02-12T00:00:00"/>
    <x v="7"/>
    <s v="2010"/>
    <d v="2010-02-12T18:39:24"/>
    <s v="Elemento"/>
    <s v="Resoluciones-Oficios/DR08/Lists/ResolucionesOficios"/>
    <x v="1"/>
    <n v="0"/>
    <n v="0.7773611111115315"/>
  </r>
  <r>
    <s v="266"/>
    <x v="0"/>
    <d v="2010-02-12T00:00:00"/>
    <x v="7"/>
    <s v="2010"/>
    <d v="2010-02-12T18:35:50"/>
    <s v="Elemento"/>
    <s v="Resoluciones-Oficios/DR08/Lists/ResolucionesOficios"/>
    <x v="1"/>
    <n v="0"/>
    <n v="0.7748842592627625"/>
  </r>
  <r>
    <s v="265"/>
    <x v="0"/>
    <d v="2010-02-12T00:00:00"/>
    <x v="7"/>
    <s v="2010"/>
    <d v="2010-02-12T18:20:35"/>
    <s v="Elemento"/>
    <s v="Resoluciones-Oficios/DR08/Lists/ResolucionesOficios"/>
    <x v="1"/>
    <n v="0"/>
    <n v="0.76429398148320615"/>
  </r>
  <r>
    <s v="264"/>
    <x v="0"/>
    <d v="2010-02-12T00:00:00"/>
    <x v="7"/>
    <s v="2010"/>
    <d v="2010-02-12T18:17:07"/>
    <s v="Elemento"/>
    <s v="Resoluciones-Oficios/DR08/Lists/ResolucionesOficios"/>
    <x v="1"/>
    <n v="0"/>
    <n v="0.76188657407328719"/>
  </r>
  <r>
    <s v="263"/>
    <x v="0"/>
    <d v="2010-02-12T00:00:00"/>
    <x v="7"/>
    <s v="2010"/>
    <d v="2010-02-12T18:07:54"/>
    <s v="Elemento"/>
    <s v="Resoluciones-Oficios/DR08/Lists/ResolucionesOficios"/>
    <x v="1"/>
    <n v="0"/>
    <n v="0.75548611111298669"/>
  </r>
  <r>
    <s v="262"/>
    <x v="0"/>
    <d v="2010-02-12T00:00:00"/>
    <x v="7"/>
    <s v="2010"/>
    <d v="2010-02-12T18:04:48"/>
    <s v="Elemento"/>
    <s v="Resoluciones-Oficios/DR08/Lists/ResolucionesOficios"/>
    <x v="1"/>
    <n v="0"/>
    <n v="0.75333333333401242"/>
  </r>
  <r>
    <s v="198"/>
    <x v="3"/>
    <d v="2010-02-12T00:00:00"/>
    <x v="7"/>
    <s v="2010"/>
    <d v="2010-02-12T17:55:13"/>
    <s v="Elemento"/>
    <s v="Resoluciones-Oficios/DR08/Lists/ResolucionesOficios"/>
    <x v="1"/>
    <n v="0"/>
    <n v="0.74667824074276723"/>
  </r>
  <r>
    <s v="261"/>
    <x v="0"/>
    <d v="2010-02-12T00:00:00"/>
    <x v="7"/>
    <s v="2010"/>
    <d v="2010-02-12T17:52:09"/>
    <s v="Elemento"/>
    <s v="Resoluciones-Oficios/DR08/Lists/ResolucionesOficios"/>
    <x v="1"/>
    <n v="0"/>
    <n v="0.74454861111007631"/>
  </r>
  <r>
    <s v="260"/>
    <x v="0"/>
    <d v="2010-02-12T00:00:00"/>
    <x v="7"/>
    <s v="2010"/>
    <d v="2010-02-12T17:49:29"/>
    <s v="Elemento"/>
    <s v="Resoluciones-Oficios/DR08/Lists/ResolucionesOficios"/>
    <x v="1"/>
    <n v="0"/>
    <n v="0.74269675926188938"/>
  </r>
  <r>
    <s v="197"/>
    <x v="2"/>
    <d v="2010-02-12T00:00:00"/>
    <x v="7"/>
    <s v="2010"/>
    <d v="2010-02-12T16:53:14"/>
    <s v="Elemento"/>
    <s v="Resoluciones-Oficios/DR08/Lists/ResolucionesOficios"/>
    <x v="1"/>
    <n v="0"/>
    <n v="0.70363425926188938"/>
  </r>
  <r>
    <s v="259"/>
    <x v="0"/>
    <d v="2010-02-12T00:00:00"/>
    <x v="7"/>
    <s v="2010"/>
    <d v="2010-02-12T11:48:07"/>
    <s v="Elemento"/>
    <s v="Resoluciones-Oficios/DR08/Lists/ResolucionesOficios"/>
    <x v="1"/>
    <n v="0"/>
    <n v="0.49174768518423662"/>
  </r>
  <r>
    <s v="196"/>
    <x v="1"/>
    <d v="2010-02-12T00:00:00"/>
    <x v="7"/>
    <s v="2010"/>
    <d v="2010-02-12T09:48:31"/>
    <s v="Elemento"/>
    <s v="Resoluciones-Oficios/DR08/Lists/ResolucionesOficios"/>
    <x v="1"/>
    <n v="0"/>
    <n v="0.40869212963298196"/>
  </r>
  <r>
    <s v="195"/>
    <x v="1"/>
    <d v="2010-02-12T00:00:00"/>
    <x v="7"/>
    <s v="2010"/>
    <d v="2010-02-12T09:46:56"/>
    <s v="Elemento"/>
    <s v="Resoluciones-Oficios/DR08/Lists/ResolucionesOficios"/>
    <x v="1"/>
    <n v="0"/>
    <n v="0.4075925925935735"/>
  </r>
  <r>
    <s v="194"/>
    <x v="1"/>
    <d v="2010-02-12T00:00:00"/>
    <x v="7"/>
    <s v="2010"/>
    <d v="2010-02-12T09:45:38"/>
    <s v="Elemento"/>
    <s v="Resoluciones-Oficios/DR08/Lists/ResolucionesOficios"/>
    <x v="1"/>
    <n v="0"/>
    <n v="0.40668981481576338"/>
  </r>
  <r>
    <s v="193"/>
    <x v="1"/>
    <d v="2010-02-12T00:00:00"/>
    <x v="7"/>
    <s v="2010"/>
    <d v="2010-02-12T09:43:55"/>
    <s v="Elemento"/>
    <s v="Resoluciones-Oficios/DR08/Lists/ResolucionesOficios"/>
    <x v="1"/>
    <n v="0"/>
    <n v="0.40549768518394558"/>
  </r>
  <r>
    <s v="192"/>
    <x v="1"/>
    <d v="2010-02-12T00:00:00"/>
    <x v="7"/>
    <s v="2010"/>
    <d v="2010-02-12T09:41:43"/>
    <s v="Elemento"/>
    <s v="Resoluciones-Oficios/DR08/Lists/ResolucionesOficios"/>
    <x v="1"/>
    <n v="0"/>
    <n v="0.40396990740555339"/>
  </r>
  <r>
    <s v="191"/>
    <x v="1"/>
    <d v="2010-02-12T00:00:00"/>
    <x v="7"/>
    <s v="2010"/>
    <d v="2010-02-12T09:37:30"/>
    <s v="Elemento"/>
    <s v="Resoluciones-Oficios/DR08/Lists/ResolucionesOficios"/>
    <x v="1"/>
    <n v="0"/>
    <n v="0.40104166666424135"/>
  </r>
  <r>
    <s v="258"/>
    <x v="0"/>
    <d v="2010-02-11T00:00:00"/>
    <x v="7"/>
    <s v="2010"/>
    <d v="2010-02-11T18:00:08"/>
    <s v="Elemento"/>
    <s v="Resoluciones-Oficios/DR08/Lists/ResolucionesOficios"/>
    <x v="1"/>
    <n v="0"/>
    <n v="0.75009259259240935"/>
  </r>
  <r>
    <s v="190"/>
    <x v="2"/>
    <d v="2010-02-11T00:00:00"/>
    <x v="7"/>
    <s v="2010"/>
    <d v="2010-02-11T17:35:21"/>
    <s v="Elemento"/>
    <s v="Resoluciones-Oficios/DR08/Lists/ResolucionesOficios"/>
    <x v="1"/>
    <n v="0"/>
    <n v="0.73288194444467081"/>
  </r>
  <r>
    <s v="257"/>
    <x v="0"/>
    <d v="2010-02-11T00:00:00"/>
    <x v="7"/>
    <s v="2010"/>
    <d v="2010-02-11T17:32:36"/>
    <s v="Elemento"/>
    <s v="Resoluciones-Oficios/DR08/Lists/ResolucionesOficios"/>
    <x v="1"/>
    <n v="0"/>
    <n v="0.73097222221986158"/>
  </r>
  <r>
    <s v="256"/>
    <x v="0"/>
    <d v="2010-02-11T00:00:00"/>
    <x v="7"/>
    <s v="2010"/>
    <d v="2010-02-11T12:54:45"/>
    <s v="Elemento"/>
    <s v="Resoluciones-Oficios/DR08/Lists/ResolucionesOficios"/>
    <x v="1"/>
    <n v="0"/>
    <n v="0.53802083332993789"/>
  </r>
  <r>
    <s v="255"/>
    <x v="0"/>
    <d v="2010-02-11T00:00:00"/>
    <x v="7"/>
    <s v="2010"/>
    <d v="2010-02-11T12:49:40"/>
    <s v="Elemento"/>
    <s v="Resoluciones-Oficios/DR08/Lists/ResolucionesOficios"/>
    <x v="1"/>
    <n v="0"/>
    <n v="0.53449074074160308"/>
  </r>
  <r>
    <s v="189"/>
    <x v="2"/>
    <d v="2010-02-10T00:00:00"/>
    <x v="7"/>
    <s v="2010"/>
    <d v="2010-02-11T10:23:27"/>
    <s v="Elemento"/>
    <s v="Resoluciones-Oficios/DR08/Lists/ResolucionesOficios"/>
    <x v="1"/>
    <n v="0"/>
    <n v="1.4329513888878864"/>
  </r>
  <r>
    <s v="188"/>
    <x v="2"/>
    <d v="2010-02-10T00:00:00"/>
    <x v="7"/>
    <s v="2010"/>
    <d v="2010-02-11T10:20:48"/>
    <s v="Elemento"/>
    <s v="Resoluciones-Oficios/DR08/Lists/ResolucionesOficios"/>
    <x v="1"/>
    <n v="0"/>
    <n v="1.4311111111092032"/>
  </r>
  <r>
    <s v="187"/>
    <x v="2"/>
    <d v="2010-02-10T00:00:00"/>
    <x v="7"/>
    <s v="2010"/>
    <d v="2010-02-11T10:18:41"/>
    <s v="Elemento"/>
    <s v="Resoluciones-Oficios/DR08/Lists/ResolucionesOficios"/>
    <x v="1"/>
    <n v="0"/>
    <n v="1.4296412037001573"/>
  </r>
  <r>
    <s v="254"/>
    <x v="0"/>
    <d v="2010-02-10T00:00:00"/>
    <x v="7"/>
    <s v="2010"/>
    <d v="2010-02-11T08:21:02"/>
    <s v="Elemento"/>
    <s v="Resoluciones-Oficios/DR08/Lists/ResolucionesOficios"/>
    <x v="1"/>
    <n v="0"/>
    <n v="1.3479398148119799"/>
  </r>
  <r>
    <s v="253"/>
    <x v="0"/>
    <d v="2010-02-10T00:00:00"/>
    <x v="7"/>
    <s v="2010"/>
    <d v="2010-02-10T18:02:25"/>
    <s v="Elemento"/>
    <s v="Resoluciones-Oficios/DR08/Lists/ResolucionesOficios"/>
    <x v="1"/>
    <n v="0"/>
    <n v="0.75167824074014788"/>
  </r>
  <r>
    <s v="186"/>
    <x v="2"/>
    <d v="2010-02-10T00:00:00"/>
    <x v="7"/>
    <s v="2010"/>
    <d v="2010-02-10T18:00:00"/>
    <s v="Elemento"/>
    <s v="Resoluciones-Oficios/DR08/Lists/ResolucionesOficios"/>
    <x v="1"/>
    <n v="0"/>
    <n v="0.75"/>
  </r>
  <r>
    <s v="185"/>
    <x v="2"/>
    <d v="2010-02-10T00:00:00"/>
    <x v="7"/>
    <s v="2010"/>
    <d v="2010-02-10T17:56:37"/>
    <s v="Elemento"/>
    <s v="Resoluciones-Oficios/DR08/Lists/ResolucionesOficios"/>
    <x v="1"/>
    <n v="0"/>
    <n v="0.74765046295942739"/>
  </r>
  <r>
    <s v="184"/>
    <x v="2"/>
    <d v="2010-02-10T00:00:00"/>
    <x v="7"/>
    <s v="2010"/>
    <d v="2010-02-10T17:53:14"/>
    <s v="Elemento"/>
    <s v="Resoluciones-Oficios/DR08/Lists/ResolucionesOficios"/>
    <x v="1"/>
    <n v="0"/>
    <n v="0.74530092592613073"/>
  </r>
  <r>
    <s v="252"/>
    <x v="0"/>
    <d v="2010-02-10T00:00:00"/>
    <x v="7"/>
    <s v="2010"/>
    <d v="2010-02-10T17:39:40"/>
    <s v="Elemento"/>
    <s v="Resoluciones-Oficios/DR08/Lists/ResolucionesOficios"/>
    <x v="1"/>
    <n v="0"/>
    <n v="0.73587962963210884"/>
  </r>
  <r>
    <s v="183"/>
    <x v="2"/>
    <d v="2010-02-10T00:00:00"/>
    <x v="7"/>
    <s v="2010"/>
    <d v="2010-02-10T17:23:25"/>
    <s v="Elemento"/>
    <s v="Resoluciones-Oficios/DR08/Lists/ResolucionesOficios"/>
    <x v="1"/>
    <n v="0"/>
    <n v="0.72459490740584442"/>
  </r>
  <r>
    <s v="182"/>
    <x v="2"/>
    <d v="2010-02-10T00:00:00"/>
    <x v="7"/>
    <s v="2010"/>
    <d v="2010-02-10T16:09:55"/>
    <s v="Elemento"/>
    <s v="Resoluciones-Oficios/DR08/Lists/ResolucionesOficios"/>
    <x v="1"/>
    <n v="0"/>
    <n v="0.67355324074014788"/>
  </r>
  <r>
    <s v="251"/>
    <x v="0"/>
    <d v="2010-02-10T00:00:00"/>
    <x v="7"/>
    <s v="2010"/>
    <d v="2010-02-10T15:43:09"/>
    <s v="Elemento"/>
    <s v="Resoluciones-Oficios/DR08/Lists/ResolucionesOficios"/>
    <x v="1"/>
    <n v="0"/>
    <n v="0.65496527777577285"/>
  </r>
  <r>
    <s v="181"/>
    <x v="3"/>
    <d v="2010-02-10T00:00:00"/>
    <x v="7"/>
    <s v="2010"/>
    <d v="2010-02-10T12:40:24"/>
    <s v="Elemento"/>
    <s v="Resoluciones-Oficios/DR08/Lists/ResolucionesOficios"/>
    <x v="1"/>
    <n v="0"/>
    <n v="0.52805555555823958"/>
  </r>
  <r>
    <s v="250"/>
    <x v="0"/>
    <d v="2010-02-09T00:00:00"/>
    <x v="7"/>
    <s v="2010"/>
    <d v="2010-02-09T19:58:13"/>
    <s v="Elemento"/>
    <s v="Resoluciones-Oficios/DR08/Lists/ResolucionesOficios"/>
    <x v="1"/>
    <n v="0"/>
    <n v="0.83209490740409819"/>
  </r>
  <r>
    <s v="249"/>
    <x v="0"/>
    <d v="2010-02-09T00:00:00"/>
    <x v="7"/>
    <s v="2010"/>
    <d v="2010-02-09T18:20:43"/>
    <s v="Elemento"/>
    <s v="Resoluciones-Oficios/DR08/Lists/ResolucionesOficios"/>
    <x v="1"/>
    <n v="0"/>
    <n v="0.7643865740756155"/>
  </r>
  <r>
    <s v="180"/>
    <x v="3"/>
    <d v="2010-02-09T00:00:00"/>
    <x v="7"/>
    <s v="2010"/>
    <d v="2010-02-09T18:09:23"/>
    <s v="Elemento"/>
    <s v="Resoluciones-Oficios/DR08/Lists/ResolucionesOficios"/>
    <x v="1"/>
    <n v="0"/>
    <n v="0.75651620370626915"/>
  </r>
  <r>
    <s v="179"/>
    <x v="1"/>
    <d v="2010-02-09T00:00:00"/>
    <x v="7"/>
    <s v="2010"/>
    <d v="2010-02-09T17:32:14"/>
    <s v="Elemento"/>
    <s v="Resoluciones-Oficios/DR08/Lists/ResolucionesOficios"/>
    <x v="1"/>
    <n v="0"/>
    <n v="0.73071759259619284"/>
  </r>
  <r>
    <s v="178"/>
    <x v="2"/>
    <d v="2010-02-09T00:00:00"/>
    <x v="7"/>
    <s v="2010"/>
    <d v="2010-02-09T16:54:49"/>
    <s v="Elemento"/>
    <s v="Resoluciones-Oficios/DR08/Lists/ResolucionesOficios"/>
    <x v="1"/>
    <n v="0"/>
    <n v="0.70473379629402189"/>
  </r>
  <r>
    <s v="177"/>
    <x v="2"/>
    <d v="2010-02-09T00:00:00"/>
    <x v="7"/>
    <s v="2010"/>
    <d v="2010-02-09T16:53:05"/>
    <s v="Elemento"/>
    <s v="Resoluciones-Oficios/DR08/Lists/ResolucionesOficios"/>
    <x v="1"/>
    <n v="0"/>
    <n v="0.70353009259270038"/>
  </r>
  <r>
    <s v="176"/>
    <x v="2"/>
    <d v="2010-02-09T00:00:00"/>
    <x v="7"/>
    <s v="2010"/>
    <d v="2010-02-09T16:51:37"/>
    <s v="Elemento"/>
    <s v="Resoluciones-Oficios/DR08/Lists/ResolucionesOficios"/>
    <x v="1"/>
    <n v="0"/>
    <n v="0.70251157407619758"/>
  </r>
  <r>
    <s v="175"/>
    <x v="2"/>
    <d v="2010-02-09T00:00:00"/>
    <x v="7"/>
    <s v="2010"/>
    <d v="2010-02-09T16:50:17"/>
    <s v="Elemento"/>
    <s v="Resoluciones-Oficios/DR08/Lists/ResolucionesOficios"/>
    <x v="1"/>
    <n v="0"/>
    <n v="0.70158564814482816"/>
  </r>
  <r>
    <s v="174"/>
    <x v="2"/>
    <d v="2010-02-09T00:00:00"/>
    <x v="7"/>
    <s v="2010"/>
    <d v="2010-02-09T16:45:30"/>
    <s v="Elemento"/>
    <s v="Resoluciones-Oficios/DR08/Lists/ResolucionesOficios"/>
    <x v="1"/>
    <n v="0"/>
    <n v="0.69826388888759539"/>
  </r>
  <r>
    <s v="173"/>
    <x v="2"/>
    <d v="2010-02-09T00:00:00"/>
    <x v="7"/>
    <s v="2010"/>
    <d v="2010-02-09T16:35:47"/>
    <s v="Elemento"/>
    <s v="Resoluciones-Oficios/DR08/Lists/ResolucionesOficios"/>
    <x v="1"/>
    <n v="0"/>
    <n v="0.69151620370394085"/>
  </r>
  <r>
    <s v="172"/>
    <x v="1"/>
    <d v="2010-02-09T00:00:00"/>
    <x v="7"/>
    <s v="2010"/>
    <d v="2010-02-09T16:30:07"/>
    <s v="Elemento"/>
    <s v="Resoluciones-Oficios/DR08/Lists/ResolucionesOficios"/>
    <x v="1"/>
    <n v="0"/>
    <n v="0.68758101851562969"/>
  </r>
  <r>
    <s v="171"/>
    <x v="1"/>
    <d v="2010-02-08T00:00:00"/>
    <x v="7"/>
    <s v="2010"/>
    <d v="2010-02-09T16:28:15"/>
    <s v="Elemento"/>
    <s v="Resoluciones-Oficios/DR08/Lists/ResolucionesOficios"/>
    <x v="1"/>
    <n v="0"/>
    <n v="1.6862847222218988"/>
  </r>
  <r>
    <s v="248"/>
    <x v="0"/>
    <d v="2010-02-09T00:00:00"/>
    <x v="7"/>
    <s v="2010"/>
    <d v="2010-02-09T15:17:55"/>
    <s v="Elemento"/>
    <s v="Resoluciones-Oficios/DR08/Lists/ResolucionesOficios"/>
    <x v="1"/>
    <n v="0"/>
    <n v="0.63744212962774327"/>
  </r>
  <r>
    <s v="247"/>
    <x v="0"/>
    <d v="2010-02-08T00:00:00"/>
    <x v="7"/>
    <s v="2010"/>
    <d v="2010-02-08T18:42:16"/>
    <s v="Elemento"/>
    <s v="Resoluciones-Oficios/DR08/Lists/ResolucionesOficios"/>
    <x v="1"/>
    <n v="0"/>
    <n v="0.77935185185197042"/>
  </r>
  <r>
    <s v="170"/>
    <x v="3"/>
    <d v="2010-02-08T00:00:00"/>
    <x v="7"/>
    <s v="2010"/>
    <d v="2010-02-08T15:24:15"/>
    <s v="Elemento"/>
    <s v="Resoluciones-Oficios/DR08/Lists/ResolucionesOficios"/>
    <x v="1"/>
    <n v="0"/>
    <n v="0.64184027777810115"/>
  </r>
  <r>
    <s v="246"/>
    <x v="0"/>
    <d v="2010-02-08T00:00:00"/>
    <x v="7"/>
    <s v="2010"/>
    <d v="2010-02-08T15:01:13"/>
    <s v="Elemento"/>
    <s v="Resoluciones-Oficios/DR08/Lists/ResolucionesOficios"/>
    <x v="1"/>
    <n v="0"/>
    <n v="0.62584490740846377"/>
  </r>
  <r>
    <s v="169"/>
    <x v="3"/>
    <d v="2010-02-08T00:00:00"/>
    <x v="7"/>
    <s v="2010"/>
    <d v="2010-02-08T13:26:11"/>
    <s v="Elemento"/>
    <s v="Resoluciones-Oficios/DR08/Lists/ResolucionesOficios"/>
    <x v="1"/>
    <n v="0"/>
    <n v="0.559849537035916"/>
  </r>
  <r>
    <s v="245"/>
    <x v="0"/>
    <d v="2010-02-08T00:00:00"/>
    <x v="7"/>
    <s v="2010"/>
    <d v="2010-02-08T13:01:25"/>
    <s v="Elemento"/>
    <s v="Resoluciones-Oficios/DR08/Lists/ResolucionesOficios"/>
    <x v="1"/>
    <n v="0"/>
    <n v="0.54265046296495711"/>
  </r>
  <r>
    <s v="244"/>
    <x v="0"/>
    <d v="2010-02-08T00:00:00"/>
    <x v="7"/>
    <s v="2010"/>
    <d v="2010-02-08T11:32:14"/>
    <s v="Elemento"/>
    <s v="Resoluciones-Oficios/DR08/Lists/ResolucionesOficios"/>
    <x v="1"/>
    <n v="0"/>
    <n v="0.48071759259619284"/>
  </r>
  <r>
    <s v="243"/>
    <x v="0"/>
    <d v="2010-02-08T00:00:00"/>
    <x v="7"/>
    <s v="2010"/>
    <d v="2010-02-08T11:29:54"/>
    <s v="Elemento"/>
    <s v="Resoluciones-Oficios/DR08/Lists/ResolucionesOficios"/>
    <x v="1"/>
    <n v="0"/>
    <n v="0.47909722222539131"/>
  </r>
  <r>
    <s v="242"/>
    <x v="0"/>
    <d v="2010-02-05T00:00:00"/>
    <x v="7"/>
    <s v="2010"/>
    <d v="2010-02-05T18:28:56"/>
    <s v="Elemento"/>
    <s v="Resoluciones-Oficios/DR08/Lists/ResolucionesOficios"/>
    <x v="1"/>
    <n v="0"/>
    <n v="0.77009259258920792"/>
  </r>
  <r>
    <s v="168"/>
    <x v="3"/>
    <d v="2010-02-05T00:00:00"/>
    <x v="7"/>
    <s v="2010"/>
    <d v="2010-02-05T18:24:38"/>
    <s v="Elemento"/>
    <s v="Resoluciones-Oficios/DR08/Lists/ResolucionesOficios"/>
    <x v="1"/>
    <n v="0"/>
    <n v="0.76710648147854954"/>
  </r>
  <r>
    <s v="241"/>
    <x v="0"/>
    <d v="2010-02-05T00:00:00"/>
    <x v="7"/>
    <s v="2010"/>
    <d v="2010-02-05T18:21:47"/>
    <s v="Elemento"/>
    <s v="Resoluciones-Oficios/DR08/Lists/ResolucionesOficios"/>
    <x v="1"/>
    <n v="0"/>
    <n v="0.76512731481489027"/>
  </r>
  <r>
    <s v="240"/>
    <x v="0"/>
    <d v="2010-02-05T00:00:00"/>
    <x v="7"/>
    <s v="2010"/>
    <d v="2010-02-05T17:44:20"/>
    <s v="Elemento"/>
    <s v="Resoluciones-Oficios/DR08/Lists/ResolucionesOficios"/>
    <x v="1"/>
    <n v="0"/>
    <n v="0.73912037037371192"/>
  </r>
  <r>
    <s v="239"/>
    <x v="0"/>
    <d v="2010-02-05T00:00:00"/>
    <x v="7"/>
    <s v="2010"/>
    <d v="2010-02-05T17:31:18"/>
    <s v="Elemento"/>
    <s v="Resoluciones-Oficios/DR08/Lists/ResolucionesOficios"/>
    <x v="1"/>
    <n v="0"/>
    <n v="0.73006944444205146"/>
  </r>
  <r>
    <s v="238"/>
    <x v="0"/>
    <d v="2010-02-05T00:00:00"/>
    <x v="7"/>
    <s v="2010"/>
    <d v="2010-02-05T17:29:04"/>
    <s v="Elemento"/>
    <s v="Resoluciones-Oficios/DR08/Lists/ResolucionesOficios"/>
    <x v="1"/>
    <n v="0"/>
    <n v="0.72851851851737592"/>
  </r>
  <r>
    <s v="237"/>
    <x v="0"/>
    <d v="2010-02-05T00:00:00"/>
    <x v="7"/>
    <s v="2010"/>
    <d v="2010-02-05T17:26:49"/>
    <s v="Elemento"/>
    <s v="Resoluciones-Oficios/DR08/Lists/ResolucionesOficios"/>
    <x v="1"/>
    <n v="0"/>
    <n v="0.72695601851592073"/>
  </r>
  <r>
    <s v="236"/>
    <x v="0"/>
    <d v="2010-02-05T00:00:00"/>
    <x v="7"/>
    <s v="2010"/>
    <d v="2010-02-05T17:22:59"/>
    <s v="Elemento"/>
    <s v="Resoluciones-Oficios/DR08/Lists/ResolucionesOficios"/>
    <x v="1"/>
    <n v="0"/>
    <n v="0.72429398148233304"/>
  </r>
  <r>
    <s v="235"/>
    <x v="0"/>
    <d v="2010-02-05T00:00:00"/>
    <x v="7"/>
    <s v="2010"/>
    <d v="2010-02-05T17:17:32"/>
    <s v="Elemento"/>
    <s v="Resoluciones-Oficios/DR08/Lists/ResolucionesOficios"/>
    <x v="1"/>
    <n v="0"/>
    <n v="0.72050925925577758"/>
  </r>
  <r>
    <s v="167"/>
    <x v="3"/>
    <d v="2010-02-05T00:00:00"/>
    <x v="7"/>
    <s v="2010"/>
    <d v="2010-02-05T16:03:23"/>
    <s v="Elemento"/>
    <s v="Resoluciones-Oficios/DR08/Lists/ResolucionesOficios"/>
    <x v="1"/>
    <n v="0"/>
    <n v="0.66901620370481396"/>
  </r>
  <r>
    <s v="166"/>
    <x v="2"/>
    <d v="2010-02-05T00:00:00"/>
    <x v="7"/>
    <s v="2010"/>
    <d v="2010-02-05T15:56:02"/>
    <s v="Elemento"/>
    <s v="Resoluciones-Oficios/DR08/Lists/ResolucionesOficios"/>
    <x v="1"/>
    <n v="0"/>
    <n v="0.66391203703824431"/>
  </r>
  <r>
    <s v="165"/>
    <x v="2"/>
    <d v="2010-02-05T00:00:00"/>
    <x v="7"/>
    <s v="2010"/>
    <d v="2010-02-05T15:39:02"/>
    <s v="Elemento"/>
    <s v="Resoluciones-Oficios/DR08/Lists/ResolucionesOficios"/>
    <x v="1"/>
    <n v="0"/>
    <n v="0.65210648148058681"/>
  </r>
  <r>
    <s v="164"/>
    <x v="2"/>
    <d v="2010-02-05T00:00:00"/>
    <x v="7"/>
    <s v="2010"/>
    <d v="2010-02-05T15:35:14"/>
    <s v="Elemento"/>
    <s v="Resoluciones-Oficios/DR08/Lists/ResolucionesOficios"/>
    <x v="1"/>
    <n v="0"/>
    <n v="0.64946759259328246"/>
  </r>
  <r>
    <s v="163"/>
    <x v="3"/>
    <d v="2010-02-05T00:00:00"/>
    <x v="7"/>
    <s v="2010"/>
    <d v="2010-02-05T15:33:06"/>
    <s v="Elemento"/>
    <s v="Resoluciones-Oficios/DR08/Lists/ResolucionesOficios"/>
    <x v="1"/>
    <n v="0"/>
    <n v="0.64798611111473292"/>
  </r>
  <r>
    <s v="162"/>
    <x v="3"/>
    <d v="2010-02-05T00:00:00"/>
    <x v="7"/>
    <s v="2010"/>
    <d v="2010-02-05T15:23:38"/>
    <s v="Elemento"/>
    <s v="Resoluciones-Oficios/DR08/Lists/ResolucionesOficios"/>
    <x v="1"/>
    <n v="0"/>
    <n v="0.64141203703911742"/>
  </r>
  <r>
    <s v="161"/>
    <x v="3"/>
    <d v="2010-02-05T00:00:00"/>
    <x v="7"/>
    <s v="2010"/>
    <d v="2010-02-05T15:21:24"/>
    <s v="Elemento"/>
    <s v="Resoluciones-Oficios/DR08/Lists/ResolucionesOficios"/>
    <x v="1"/>
    <n v="0"/>
    <n v="0.63986111111444188"/>
  </r>
  <r>
    <s v="160"/>
    <x v="3"/>
    <d v="2010-02-05T00:00:00"/>
    <x v="7"/>
    <s v="2010"/>
    <d v="2010-02-05T15:10:53"/>
    <s v="Elemento"/>
    <s v="Resoluciones-Oficios/DR08/Lists/ResolucionesOficios"/>
    <x v="1"/>
    <n v="0"/>
    <n v="0.63255787036905531"/>
  </r>
  <r>
    <s v="234"/>
    <x v="0"/>
    <d v="2010-02-05T00:00:00"/>
    <x v="7"/>
    <s v="2010"/>
    <d v="2010-02-05T13:55:44"/>
    <s v="Elemento"/>
    <s v="Resoluciones-Oficios/DR08/Lists/ResolucionesOficios"/>
    <x v="1"/>
    <n v="0"/>
    <n v="0.58037037037138361"/>
  </r>
  <r>
    <s v="233"/>
    <x v="0"/>
    <d v="2010-02-05T00:00:00"/>
    <x v="7"/>
    <s v="2010"/>
    <d v="2010-02-05T13:52:05"/>
    <s v="Elemento"/>
    <s v="Resoluciones-Oficios/DR08/Lists/ResolucionesOficios"/>
    <x v="1"/>
    <n v="0"/>
    <n v="0.57783564814599231"/>
  </r>
  <r>
    <s v="159"/>
    <x v="1"/>
    <d v="2010-02-05T00:00:00"/>
    <x v="7"/>
    <s v="2010"/>
    <d v="2010-02-05T10:08:48"/>
    <s v="Elemento"/>
    <s v="Resoluciones-Oficios/DR08/Lists/ResolucionesOficios"/>
    <x v="1"/>
    <n v="0"/>
    <n v="0.42277777777781012"/>
  </r>
  <r>
    <s v="158"/>
    <x v="1"/>
    <d v="2010-02-05T00:00:00"/>
    <x v="7"/>
    <s v="2010"/>
    <d v="2010-02-05T10:07:24"/>
    <s v="Elemento"/>
    <s v="Resoluciones-Oficios/DR08/Lists/ResolucionesOficios"/>
    <x v="1"/>
    <n v="0"/>
    <n v="0.421805555553874"/>
  </r>
  <r>
    <s v="232"/>
    <x v="0"/>
    <d v="2010-02-04T00:00:00"/>
    <x v="7"/>
    <s v="2010"/>
    <d v="2010-02-04T19:11:56"/>
    <s v="Elemento"/>
    <s v="Resoluciones-Oficios/DR08/Lists/ResolucionesOficios"/>
    <x v="1"/>
    <n v="0"/>
    <n v="0.79995370370306773"/>
  </r>
  <r>
    <s v="157"/>
    <x v="2"/>
    <d v="2010-02-04T00:00:00"/>
    <x v="7"/>
    <s v="2010"/>
    <d v="2010-02-04T18:04:16"/>
    <s v="Elemento"/>
    <s v="Resoluciones-Oficios/DR08/Lists/ResolucionesOficios"/>
    <x v="1"/>
    <n v="0"/>
    <n v="0.75296296296437504"/>
  </r>
  <r>
    <s v="231"/>
    <x v="0"/>
    <d v="2010-02-04T00:00:00"/>
    <x v="7"/>
    <s v="2010"/>
    <d v="2010-02-04T15:41:48"/>
    <s v="Elemento"/>
    <s v="Resoluciones-Oficios/DR08/Lists/ResolucionesOficios"/>
    <x v="1"/>
    <n v="0"/>
    <n v="0.65402777777489973"/>
  </r>
  <r>
    <s v="230"/>
    <x v="0"/>
    <d v="2010-02-04T00:00:00"/>
    <x v="7"/>
    <s v="2010"/>
    <d v="2010-02-04T15:15:44"/>
    <s v="Elemento"/>
    <s v="Resoluciones-Oficios/DR08/Lists/ResolucionesOficios"/>
    <x v="1"/>
    <n v="0"/>
    <n v="0.63592592592613073"/>
  </r>
  <r>
    <s v="229"/>
    <x v="0"/>
    <d v="2010-02-04T00:00:00"/>
    <x v="7"/>
    <s v="2010"/>
    <d v="2010-02-04T15:13:22"/>
    <s v="Elemento"/>
    <s v="Resoluciones-Oficios/DR08/Lists/ResolucionesOficios"/>
    <x v="1"/>
    <n v="0"/>
    <n v="0.63428240740904585"/>
  </r>
  <r>
    <s v="228"/>
    <x v="0"/>
    <d v="2010-02-04T00:00:00"/>
    <x v="7"/>
    <s v="2010"/>
    <d v="2010-02-04T15:11:41"/>
    <s v="Elemento"/>
    <s v="Resoluciones-Oficios/DR08/Lists/ResolucionesOficios"/>
    <x v="1"/>
    <n v="0"/>
    <n v="0.63311342592351139"/>
  </r>
  <r>
    <s v="227"/>
    <x v="0"/>
    <d v="2010-02-04T00:00:00"/>
    <x v="7"/>
    <s v="2010"/>
    <d v="2010-02-04T15:04:16"/>
    <s v="Elemento"/>
    <s v="Resoluciones-Oficios/DR08/Lists/ResolucionesOficios"/>
    <x v="1"/>
    <n v="0"/>
    <n v="0.62796296296437504"/>
  </r>
  <r>
    <s v="156"/>
    <x v="2"/>
    <d v="2010-02-03T00:00:00"/>
    <x v="7"/>
    <s v="2010"/>
    <d v="2010-02-04T09:59:02"/>
    <s v="Elemento"/>
    <s v="Resoluciones-Oficios/DR08/Lists/ResolucionesOficios"/>
    <x v="1"/>
    <n v="0"/>
    <n v="1.4159953703710926"/>
  </r>
  <r>
    <s v="155"/>
    <x v="2"/>
    <d v="2010-02-03T00:00:00"/>
    <x v="7"/>
    <s v="2010"/>
    <d v="2010-02-04T09:55:34"/>
    <s v="Elemento"/>
    <s v="Resoluciones-Oficios/DR08/Lists/ResolucionesOficios"/>
    <x v="1"/>
    <n v="0"/>
    <n v="1.4135879629611736"/>
  </r>
  <r>
    <s v="154"/>
    <x v="2"/>
    <d v="2010-02-03T00:00:00"/>
    <x v="7"/>
    <s v="2010"/>
    <d v="2010-02-04T09:52:08"/>
    <s v="Elemento"/>
    <s v="Resoluciones-Oficios/DR08/Lists/ResolucionesOficios"/>
    <x v="1"/>
    <n v="0"/>
    <n v="1.411203703704814"/>
  </r>
  <r>
    <s v="153"/>
    <x v="1"/>
    <d v="2010-02-03T00:00:00"/>
    <x v="7"/>
    <s v="2010"/>
    <d v="2010-02-03T19:11:37"/>
    <s v="Elemento"/>
    <s v="Resoluciones-Oficios/DR08/Lists/ResolucionesOficios"/>
    <x v="1"/>
    <n v="0"/>
    <n v="0.79973379629518604"/>
  </r>
  <r>
    <s v="152"/>
    <x v="1"/>
    <d v="2010-02-03T00:00:00"/>
    <x v="7"/>
    <s v="2010"/>
    <d v="2010-02-03T19:10:30"/>
    <s v="Elemento"/>
    <s v="Resoluciones-Oficios/DR08/Lists/ResolucionesOficios"/>
    <x v="1"/>
    <n v="0"/>
    <n v="0.79895833333284827"/>
  </r>
  <r>
    <s v="151"/>
    <x v="1"/>
    <d v="2010-02-03T00:00:00"/>
    <x v="7"/>
    <s v="2010"/>
    <d v="2010-02-03T19:08:24"/>
    <s v="Elemento"/>
    <s v="Resoluciones-Oficios/DR08/Lists/ResolucionesOficios"/>
    <x v="1"/>
    <n v="0"/>
    <n v="0.79750000000058208"/>
  </r>
  <r>
    <s v="150"/>
    <x v="3"/>
    <d v="2010-02-03T00:00:00"/>
    <x v="7"/>
    <s v="2010"/>
    <d v="2010-02-03T17:29:49"/>
    <s v="Elemento"/>
    <s v="Resoluciones-Oficios/DR08/Lists/ResolucionesOficios"/>
    <x v="1"/>
    <n v="0"/>
    <n v="0.729039351848769"/>
  </r>
  <r>
    <s v="149"/>
    <x v="2"/>
    <d v="2010-02-03T00:00:00"/>
    <x v="7"/>
    <s v="2010"/>
    <d v="2010-02-03T17:25:09"/>
    <s v="Elemento"/>
    <s v="Resoluciones-Oficios/DR08/Lists/ResolucionesOficios"/>
    <x v="1"/>
    <n v="0"/>
    <n v="0.72579861111444188"/>
  </r>
  <r>
    <s v="226"/>
    <x v="0"/>
    <d v="2010-02-03T00:00:00"/>
    <x v="7"/>
    <s v="2010"/>
    <d v="2010-02-03T16:16:44"/>
    <s v="Elemento"/>
    <s v="Resoluciones-Oficios/DR08/Lists/ResolucionesOficios"/>
    <x v="1"/>
    <n v="0"/>
    <n v="0.67828703703708015"/>
  </r>
  <r>
    <s v="148"/>
    <x v="2"/>
    <d v="2010-02-03T00:00:00"/>
    <x v="7"/>
    <s v="2010"/>
    <d v="2010-02-03T16:11:10"/>
    <s v="Elemento"/>
    <s v="Resoluciones-Oficios/DR08/Lists/ResolucionesOficios"/>
    <x v="1"/>
    <n v="0"/>
    <n v="0.674421296294895"/>
  </r>
  <r>
    <s v="147"/>
    <x v="2"/>
    <d v="2010-02-03T00:00:00"/>
    <x v="7"/>
    <s v="2010"/>
    <d v="2010-02-03T16:06:45"/>
    <s v="Elemento"/>
    <s v="Resoluciones-Oficios/DR08/Lists/ResolucionesOficios"/>
    <x v="1"/>
    <n v="0"/>
    <n v="0.67135416666860692"/>
  </r>
  <r>
    <s v="225"/>
    <x v="0"/>
    <d v="2010-02-03T00:00:00"/>
    <x v="7"/>
    <s v="2010"/>
    <d v="2010-02-03T16:03:04"/>
    <s v="Elemento"/>
    <s v="Resoluciones-Oficios/DR08/Lists/ResolucionesOficios"/>
    <x v="1"/>
    <n v="0"/>
    <n v="0.66879629629693227"/>
  </r>
  <r>
    <s v="224"/>
    <x v="0"/>
    <d v="2010-02-03T00:00:00"/>
    <x v="7"/>
    <s v="2010"/>
    <d v="2010-02-03T16:01:06"/>
    <s v="Elemento"/>
    <s v="Resoluciones-Oficios/DR08/Lists/ResolucionesOficios"/>
    <x v="1"/>
    <n v="0"/>
    <n v="0.66743055555707542"/>
  </r>
  <r>
    <s v="146"/>
    <x v="2"/>
    <d v="2010-02-03T00:00:00"/>
    <x v="7"/>
    <s v="2010"/>
    <d v="2010-02-03T15:59:03"/>
    <s v="Elemento"/>
    <s v="Resoluciones-Oficios/DR08/Lists/ResolucionesOficios"/>
    <x v="1"/>
    <n v="0"/>
    <n v="0.66600694444787223"/>
  </r>
  <r>
    <s v="145"/>
    <x v="2"/>
    <d v="2010-02-03T00:00:00"/>
    <x v="7"/>
    <s v="2010"/>
    <d v="2010-02-03T15:57:14"/>
    <s v="Elemento"/>
    <s v="Resoluciones-Oficios/DR08/Lists/ResolucionesOficios"/>
    <x v="1"/>
    <n v="0"/>
    <n v="0.66474537036992842"/>
  </r>
  <r>
    <s v="144"/>
    <x v="2"/>
    <d v="2010-02-03T00:00:00"/>
    <x v="7"/>
    <s v="2010"/>
    <d v="2010-02-03T15:51:46"/>
    <s v="Elemento"/>
    <s v="Resoluciones-Oficios/DR08/Lists/ResolucionesOficios"/>
    <x v="1"/>
    <n v="0"/>
    <n v="0.66094907407386927"/>
  </r>
  <r>
    <s v="143"/>
    <x v="2"/>
    <d v="2010-02-03T00:00:00"/>
    <x v="7"/>
    <s v="2010"/>
    <d v="2010-02-03T15:49:58"/>
    <s v="Elemento"/>
    <s v="Resoluciones-Oficios/DR08/Lists/ResolucionesOficios"/>
    <x v="1"/>
    <n v="0"/>
    <n v="0.65969907407270512"/>
  </r>
  <r>
    <s v="142"/>
    <x v="1"/>
    <d v="2010-02-03T00:00:00"/>
    <x v="7"/>
    <s v="2010"/>
    <d v="2010-02-03T15:29:53"/>
    <s v="Elemento"/>
    <s v="Resoluciones-Oficios/DR08/Lists/ResolucionesOficios"/>
    <x v="1"/>
    <n v="0"/>
    <n v="0.645752314812853"/>
  </r>
  <r>
    <s v="223"/>
    <x v="0"/>
    <d v="2010-02-03T00:00:00"/>
    <x v="7"/>
    <s v="2010"/>
    <d v="2010-02-03T15:01:00"/>
    <s v="Elemento"/>
    <s v="Resoluciones-Oficios/DR08/Lists/ResolucionesOficios"/>
    <x v="1"/>
    <n v="0"/>
    <n v="0.62569444444670808"/>
  </r>
  <r>
    <s v="222"/>
    <x v="0"/>
    <d v="2010-02-03T00:00:00"/>
    <x v="7"/>
    <s v="2010"/>
    <d v="2010-02-03T14:56:58"/>
    <s v="Elemento"/>
    <s v="Resoluciones-Oficios/DR08/Lists/ResolucionesOficios"/>
    <x v="1"/>
    <n v="0"/>
    <n v="0.62289351852086838"/>
  </r>
  <r>
    <s v="221"/>
    <x v="0"/>
    <d v="2010-02-03T00:00:00"/>
    <x v="7"/>
    <s v="2010"/>
    <d v="2010-02-03T14:53:02"/>
    <s v="Elemento"/>
    <s v="Resoluciones-Oficios/DR08/Lists/ResolucionesOficios"/>
    <x v="1"/>
    <n v="0"/>
    <n v="0.62016203703387873"/>
  </r>
  <r>
    <s v="141"/>
    <x v="2"/>
    <d v="2010-02-03T00:00:00"/>
    <x v="7"/>
    <s v="2010"/>
    <d v="2010-02-03T14:02:21"/>
    <s v="Elemento"/>
    <s v="Resoluciones-Oficios/DR08/Lists/ResolucionesOficios"/>
    <x v="1"/>
    <n v="0"/>
    <n v="0.58496527777606389"/>
  </r>
  <r>
    <s v="140"/>
    <x v="2"/>
    <d v="2010-02-03T00:00:00"/>
    <x v="7"/>
    <s v="2010"/>
    <d v="2010-02-03T13:57:18"/>
    <s v="Elemento"/>
    <s v="Resoluciones-Oficios/DR08/Lists/ResolucionesOficios"/>
    <x v="1"/>
    <n v="0"/>
    <n v="0.58145833333401242"/>
  </r>
  <r>
    <s v="139"/>
    <x v="2"/>
    <d v="2010-02-03T00:00:00"/>
    <x v="7"/>
    <s v="2010"/>
    <d v="2010-02-03T13:54:45"/>
    <s v="Elemento"/>
    <s v="Resoluciones-Oficios/DR08/Lists/ResolucionesOficios"/>
    <x v="1"/>
    <n v="0"/>
    <n v="0.57968750000145519"/>
  </r>
  <r>
    <s v="138"/>
    <x v="3"/>
    <d v="2010-02-03T00:00:00"/>
    <x v="7"/>
    <s v="2010"/>
    <d v="2010-02-03T13:25:26"/>
    <s v="Elemento"/>
    <s v="Resoluciones-Oficios/DR08/Lists/ResolucionesOficios"/>
    <x v="1"/>
    <n v="0"/>
    <n v="0.55932870370452292"/>
  </r>
  <r>
    <s v="137"/>
    <x v="3"/>
    <d v="2010-02-03T00:00:00"/>
    <x v="7"/>
    <s v="2010"/>
    <d v="2010-02-03T13:23:12"/>
    <s v="Elemento"/>
    <s v="Resoluciones-Oficios/DR08/Lists/ResolucionesOficios"/>
    <x v="1"/>
    <n v="0"/>
    <n v="0.55777777777984738"/>
  </r>
  <r>
    <s v="220"/>
    <x v="0"/>
    <d v="2010-02-03T00:00:00"/>
    <x v="7"/>
    <s v="2010"/>
    <d v="2010-02-03T12:33:58"/>
    <s v="Elemento"/>
    <s v="Resoluciones-Oficios/DR08/Lists/ResolucionesOficios"/>
    <x v="1"/>
    <n v="0"/>
    <n v="0.52358796296175569"/>
  </r>
  <r>
    <s v="136"/>
    <x v="3"/>
    <d v="2010-02-03T00:00:00"/>
    <x v="7"/>
    <s v="2010"/>
    <d v="2010-02-03T12:31:40"/>
    <s v="Elemento"/>
    <s v="Resoluciones-Oficios/DR08/Lists/ResolucionesOficios"/>
    <x v="1"/>
    <n v="0"/>
    <n v="0.5219907407372375"/>
  </r>
  <r>
    <s v="135"/>
    <x v="3"/>
    <d v="2010-02-03T00:00:00"/>
    <x v="7"/>
    <s v="2010"/>
    <d v="2010-02-03T12:21:22"/>
    <s v="Elemento"/>
    <s v="Resoluciones-Oficios/DR08/Lists/ResolucionesOficios"/>
    <x v="1"/>
    <n v="0"/>
    <n v="0.51483796296088258"/>
  </r>
  <r>
    <s v="219"/>
    <x v="0"/>
    <d v="2010-02-03T00:00:00"/>
    <x v="7"/>
    <s v="2010"/>
    <d v="2010-02-03T12:16:27"/>
    <s v="Elemento"/>
    <s v="Resoluciones-Oficios/DR08/Lists/ResolucionesOficios"/>
    <x v="1"/>
    <n v="0"/>
    <n v="0.51142361111124046"/>
  </r>
  <r>
    <s v="218"/>
    <x v="0"/>
    <d v="2010-02-03T00:00:00"/>
    <x v="7"/>
    <s v="2010"/>
    <d v="2010-02-03T12:07:08"/>
    <s v="Elemento"/>
    <s v="Resoluciones-Oficios/DR08/Lists/ResolucionesOficios"/>
    <x v="1"/>
    <n v="0"/>
    <n v="0.50495370370481396"/>
  </r>
  <r>
    <s v="134"/>
    <x v="2"/>
    <d v="2010-02-02T00:00:00"/>
    <x v="7"/>
    <s v="2010"/>
    <d v="2010-02-02T18:43:19"/>
    <s v="Elemento"/>
    <s v="Resoluciones-Oficios/DR08/Lists/ResolucionesOficios"/>
    <x v="1"/>
    <n v="0"/>
    <n v="0.7800810185217415"/>
  </r>
  <r>
    <s v="133"/>
    <x v="2"/>
    <d v="2010-02-02T00:00:00"/>
    <x v="7"/>
    <s v="2010"/>
    <d v="2010-02-02T18:25:17"/>
    <s v="Elemento"/>
    <s v="Resoluciones-Oficios/DR08/Lists/ResolucionesOficios"/>
    <x v="1"/>
    <n v="0"/>
    <n v="0.76755787037109258"/>
  </r>
  <r>
    <s v="217"/>
    <x v="0"/>
    <d v="2010-02-02T00:00:00"/>
    <x v="7"/>
    <s v="2010"/>
    <d v="2010-02-02T16:57:49"/>
    <s v="Elemento"/>
    <s v="Resoluciones-Oficios/DR08/Lists/ResolucionesOficios"/>
    <x v="1"/>
    <n v="0"/>
    <n v="0.70681712962687016"/>
  </r>
  <r>
    <s v="132"/>
    <x v="2"/>
    <d v="2010-02-02T00:00:00"/>
    <x v="7"/>
    <s v="2010"/>
    <d v="2010-02-02T16:24:06"/>
    <s v="Elemento"/>
    <s v="Resoluciones-Oficios/DR08/Lists/ResolucionesOficios"/>
    <x v="1"/>
    <n v="0"/>
    <n v="0.68340277778042946"/>
  </r>
  <r>
    <s v="131"/>
    <x v="2"/>
    <d v="2010-02-02T00:00:00"/>
    <x v="7"/>
    <s v="2010"/>
    <d v="2010-02-02T16:22:39"/>
    <s v="Elemento"/>
    <s v="Resoluciones-Oficios/DR08/Lists/ResolucionesOficios"/>
    <x v="1"/>
    <n v="0"/>
    <n v="0.68239583333343035"/>
  </r>
  <r>
    <s v="130"/>
    <x v="2"/>
    <d v="2010-02-02T00:00:00"/>
    <x v="7"/>
    <s v="2010"/>
    <d v="2010-02-02T16:19:41"/>
    <s v="Elemento"/>
    <s v="Resoluciones-Oficios/DR08/Lists/ResolucionesOficios"/>
    <x v="1"/>
    <n v="0"/>
    <n v="0.68033564814686542"/>
  </r>
  <r>
    <s v="216"/>
    <x v="0"/>
    <d v="2010-02-02T00:00:00"/>
    <x v="7"/>
    <s v="2010"/>
    <d v="2010-02-02T16:17:35"/>
    <s v="Elemento"/>
    <s v="Resoluciones-Oficios/DR08/Lists/ResolucionesOficios"/>
    <x v="1"/>
    <n v="0"/>
    <n v="0.67887731481459923"/>
  </r>
  <r>
    <s v="129"/>
    <x v="2"/>
    <d v="2010-02-02T00:00:00"/>
    <x v="7"/>
    <s v="2010"/>
    <d v="2010-02-02T16:13:18"/>
    <s v="Elemento"/>
    <s v="Resoluciones-Oficios/DR08/Lists/ResolucionesOficios"/>
    <x v="1"/>
    <n v="0"/>
    <n v="0.6759027777807205"/>
  </r>
  <r>
    <s v="128"/>
    <x v="2"/>
    <d v="2010-02-02T00:00:00"/>
    <x v="7"/>
    <s v="2010"/>
    <d v="2010-02-02T16:12:00"/>
    <s v="Elemento"/>
    <s v="Resoluciones-Oficios/DR08/Lists/ResolucionesOficios"/>
    <x v="1"/>
    <n v="0"/>
    <n v="0.67500000000291038"/>
  </r>
  <r>
    <s v="127"/>
    <x v="2"/>
    <d v="2010-02-02T00:00:00"/>
    <x v="7"/>
    <s v="2010"/>
    <d v="2010-02-02T16:08:40"/>
    <s v="Elemento"/>
    <s v="Resoluciones-Oficios/DR08/Lists/ResolucionesOficios"/>
    <x v="1"/>
    <n v="0"/>
    <n v="0.67268518518540077"/>
  </r>
  <r>
    <s v="215"/>
    <x v="0"/>
    <d v="2010-02-02T00:00:00"/>
    <x v="7"/>
    <s v="2010"/>
    <d v="2010-02-02T16:02:03"/>
    <s v="Elemento"/>
    <s v="Resoluciones-Oficios/DR08/Lists/ResolucionesOficios"/>
    <x v="1"/>
    <n v="0"/>
    <n v="0.6680902777807205"/>
  </r>
  <r>
    <s v="126"/>
    <x v="2"/>
    <d v="2010-02-02T00:00:00"/>
    <x v="7"/>
    <s v="2010"/>
    <d v="2010-02-02T15:59:22"/>
    <s v="Elemento"/>
    <s v="Resoluciones-Oficios/DR08/Lists/ResolucionesOficios"/>
    <x v="1"/>
    <n v="0"/>
    <n v="0.66622685184847796"/>
  </r>
  <r>
    <s v="125"/>
    <x v="2"/>
    <d v="2010-02-02T00:00:00"/>
    <x v="7"/>
    <s v="2010"/>
    <d v="2010-02-02T15:58:21"/>
    <s v="Elemento"/>
    <s v="Resoluciones-Oficios/DR08/Lists/ResolucionesOficios"/>
    <x v="1"/>
    <n v="0"/>
    <n v="0.66552083333226619"/>
  </r>
  <r>
    <s v="124"/>
    <x v="2"/>
    <d v="2010-02-02T00:00:00"/>
    <x v="7"/>
    <s v="2010"/>
    <d v="2010-02-02T15:55:14"/>
    <s v="Elemento"/>
    <s v="Resoluciones-Oficios/DR08/Lists/ResolucionesOficios"/>
    <x v="1"/>
    <n v="0"/>
    <n v="0.66335648148378823"/>
  </r>
  <r>
    <s v="214"/>
    <x v="0"/>
    <d v="2010-02-02T00:00:00"/>
    <x v="7"/>
    <s v="2010"/>
    <d v="2010-02-02T15:49:45"/>
    <s v="Elemento"/>
    <s v="Resoluciones-Oficios/DR08/Lists/ResolucionesOficios"/>
    <x v="1"/>
    <n v="0"/>
    <n v="0.65954861111094942"/>
  </r>
  <r>
    <s v="213"/>
    <x v="0"/>
    <d v="2010-02-02T00:00:00"/>
    <x v="7"/>
    <s v="2010"/>
    <d v="2010-02-02T15:24:33"/>
    <s v="Elemento"/>
    <s v="Resoluciones-Oficios/DR08/Lists/ResolucionesOficios"/>
    <x v="1"/>
    <n v="0"/>
    <n v="0.64204861110920319"/>
  </r>
  <r>
    <s v="123"/>
    <x v="1"/>
    <d v="2010-02-02T00:00:00"/>
    <x v="7"/>
    <s v="2010"/>
    <d v="2010-02-02T13:44:23"/>
    <s v="Elemento"/>
    <s v="Resoluciones-Oficios/DR08/Lists/ResolucionesOficios"/>
    <x v="1"/>
    <n v="0"/>
    <n v="0.57248842592525762"/>
  </r>
  <r>
    <s v="122"/>
    <x v="1"/>
    <d v="2010-02-02T00:00:00"/>
    <x v="7"/>
    <s v="2010"/>
    <d v="2010-02-02T13:41:06"/>
    <s v="Elemento"/>
    <s v="Resoluciones-Oficios/DR08/Lists/ResolucionesOficios"/>
    <x v="1"/>
    <n v="0"/>
    <n v="0.570208333330811"/>
  </r>
  <r>
    <s v="121"/>
    <x v="2"/>
    <d v="2010-02-02T00:00:00"/>
    <x v="7"/>
    <s v="2010"/>
    <d v="2010-02-02T13:26:18"/>
    <s v="Elemento"/>
    <s v="Resoluciones-Oficios/DR08/Lists/ResolucionesOficios"/>
    <x v="1"/>
    <n v="0"/>
    <n v="0.55993055555882165"/>
  </r>
  <r>
    <s v="120"/>
    <x v="2"/>
    <d v="2010-02-02T00:00:00"/>
    <x v="7"/>
    <s v="2010"/>
    <d v="2010-02-02T13:23:33"/>
    <s v="Elemento"/>
    <s v="Resoluciones-Oficios/DR08/Lists/ResolucionesOficios"/>
    <x v="1"/>
    <n v="0"/>
    <n v="0.55802083333401242"/>
  </r>
  <r>
    <s v="119"/>
    <x v="3"/>
    <d v="2010-02-02T00:00:00"/>
    <x v="7"/>
    <s v="2010"/>
    <d v="2010-02-02T11:13:45"/>
    <s v="Elemento"/>
    <s v="Resoluciones-Oficios/DR08/Lists/ResolucionesOficios"/>
    <x v="1"/>
    <n v="0"/>
    <n v="0.46788194444525288"/>
  </r>
  <r>
    <s v="212"/>
    <x v="0"/>
    <d v="2010-02-02T00:00:00"/>
    <x v="7"/>
    <s v="2010"/>
    <d v="2010-02-02T10:35:26"/>
    <s v="Elemento"/>
    <s v="Resoluciones-Oficios/DR08/Lists/ResolucionesOficios"/>
    <x v="1"/>
    <n v="0"/>
    <n v="0.44127314814977581"/>
  </r>
  <r>
    <s v="211"/>
    <x v="0"/>
    <d v="2010-02-01T00:00:00"/>
    <x v="7"/>
    <s v="2010"/>
    <d v="2010-02-01T17:11:09"/>
    <s v="Elemento"/>
    <s v="Resoluciones-Oficios/DR08/Lists/ResolucionesOficios"/>
    <x v="1"/>
    <n v="0"/>
    <n v="0.71607638888963265"/>
  </r>
  <r>
    <s v="210"/>
    <x v="0"/>
    <d v="2010-02-01T00:00:00"/>
    <x v="7"/>
    <s v="2010"/>
    <d v="2010-02-01T16:17:30"/>
    <s v="Elemento"/>
    <s v="Resoluciones-Oficios/DR08/Lists/ResolucionesOficios"/>
    <x v="1"/>
    <n v="0"/>
    <n v="0.67881944444525288"/>
  </r>
  <r>
    <s v="118"/>
    <x v="2"/>
    <d v="2010-02-01T00:00:00"/>
    <x v="7"/>
    <s v="2010"/>
    <d v="2010-02-01T15:44:09"/>
    <s v="Elemento"/>
    <s v="Resoluciones-Oficios/DR08/Lists/ResolucionesOficios"/>
    <x v="1"/>
    <n v="0"/>
    <n v="0.65565972222248092"/>
  </r>
  <r>
    <s v="117"/>
    <x v="2"/>
    <d v="2010-02-01T00:00:00"/>
    <x v="7"/>
    <s v="2010"/>
    <d v="2010-02-01T15:42:05"/>
    <s v="Elemento"/>
    <s v="Resoluciones-Oficios/DR08/Lists/ResolucionesOficios"/>
    <x v="1"/>
    <n v="0"/>
    <n v="0.65422453703649808"/>
  </r>
  <r>
    <s v="116"/>
    <x v="2"/>
    <d v="2010-02-01T00:00:00"/>
    <x v="7"/>
    <s v="2010"/>
    <d v="2010-02-01T15:39:44"/>
    <s v="Elemento"/>
    <s v="Resoluciones-Oficios/DR08/Lists/ResolucionesOficios"/>
    <x v="1"/>
    <n v="0"/>
    <n v="0.65259259259619284"/>
  </r>
  <r>
    <s v="209"/>
    <x v="0"/>
    <d v="2010-02-01T00:00:00"/>
    <x v="7"/>
    <s v="2010"/>
    <d v="2010-02-01T13:17:16"/>
    <s v="Elemento"/>
    <s v="Resoluciones-Oficios/DR08/Lists/ResolucionesOficios"/>
    <x v="1"/>
    <n v="0"/>
    <n v="0.55365740740671754"/>
  </r>
  <r>
    <s v="208"/>
    <x v="0"/>
    <d v="2010-02-01T00:00:00"/>
    <x v="7"/>
    <s v="2010"/>
    <d v="2010-02-01T13:07:00"/>
    <s v="Elemento"/>
    <s v="Resoluciones-Oficios/DR08/Lists/ResolucionesOficios"/>
    <x v="1"/>
    <n v="0"/>
    <n v="0.54652777777664596"/>
  </r>
  <r>
    <s v="115"/>
    <x v="3"/>
    <d v="2010-02-01T00:00:00"/>
    <x v="7"/>
    <s v="2010"/>
    <d v="2010-02-01T13:03:07"/>
    <s v="Elemento"/>
    <s v="Resoluciones-Oficios/DR08/Lists/ResolucionesOficios"/>
    <x v="1"/>
    <n v="0"/>
    <n v="0.54383101851999527"/>
  </r>
  <r>
    <s v="114"/>
    <x v="3"/>
    <d v="2010-02-01T00:00:00"/>
    <x v="7"/>
    <s v="2010"/>
    <d v="2010-02-01T12:32:16"/>
    <s v="Elemento"/>
    <s v="Resoluciones-Oficios/DR08/Lists/ResolucionesOficios"/>
    <x v="1"/>
    <n v="0"/>
    <n v="0.52240740740671754"/>
  </r>
  <r>
    <s v="113"/>
    <x v="3"/>
    <d v="2010-02-01T00:00:00"/>
    <x v="7"/>
    <s v="2010"/>
    <d v="2010-02-01T12:13:39"/>
    <s v="Elemento"/>
    <s v="Resoluciones-Oficios/DR08/Lists/ResolucionesOficios"/>
    <x v="1"/>
    <n v="0"/>
    <n v="0.50947916666336823"/>
  </r>
  <r>
    <s v="207"/>
    <x v="0"/>
    <d v="2010-02-01T00:00:00"/>
    <x v="7"/>
    <s v="2010"/>
    <d v="2010-02-01T11:49:08"/>
    <s v="Elemento"/>
    <s v="Resoluciones-Oficios/DR08/Lists/ResolucionesOficios"/>
    <x v="1"/>
    <n v="0"/>
    <n v="0.49245370370044839"/>
  </r>
  <r>
    <s v="206"/>
    <x v="0"/>
    <d v="2010-02-01T00:00:00"/>
    <x v="7"/>
    <s v="2010"/>
    <d v="2010-02-01T09:56:44"/>
    <s v="Elemento"/>
    <s v="Resoluciones-Oficios/DR08/Lists/ResolucionesOficios"/>
    <x v="1"/>
    <n v="0"/>
    <n v="0.41439814814657439"/>
  </r>
  <r>
    <s v="205"/>
    <x v="0"/>
    <d v="2010-01-29T00:00:00"/>
    <x v="7"/>
    <s v="2010"/>
    <d v="2010-01-29T18:15:07"/>
    <s v="Elemento"/>
    <s v="Resoluciones-Oficios/DR08/Lists/ResolucionesOficios"/>
    <x v="2"/>
    <n v="0"/>
    <n v="0.760497685187147"/>
  </r>
  <r>
    <s v="204"/>
    <x v="0"/>
    <d v="2010-01-29T00:00:00"/>
    <x v="7"/>
    <s v="2010"/>
    <d v="2010-01-29T17:29:15"/>
    <s v="Elemento"/>
    <s v="Resoluciones-Oficios/DR08/Lists/ResolucionesOficios"/>
    <x v="2"/>
    <n v="0"/>
    <n v="0.72864583333284827"/>
  </r>
  <r>
    <s v="203"/>
    <x v="0"/>
    <d v="2010-01-29T00:00:00"/>
    <x v="7"/>
    <s v="2010"/>
    <d v="2010-01-29T17:13:51"/>
    <s v="Elemento"/>
    <s v="Resoluciones-Oficios/DR08/Lists/ResolucionesOficios"/>
    <x v="2"/>
    <n v="0"/>
    <n v="0.71795138889137888"/>
  </r>
  <r>
    <s v="202"/>
    <x v="0"/>
    <d v="2010-01-29T00:00:00"/>
    <x v="7"/>
    <s v="2010"/>
    <d v="2010-01-29T17:10:53"/>
    <s v="Elemento"/>
    <s v="Resoluciones-Oficios/DR08/Lists/ResolucionesOficios"/>
    <x v="2"/>
    <n v="0"/>
    <n v="0.71589120370481396"/>
  </r>
  <r>
    <s v="201"/>
    <x v="0"/>
    <d v="2010-01-29T00:00:00"/>
    <x v="7"/>
    <s v="2010"/>
    <d v="2010-01-29T16:28:47"/>
    <s v="Elemento"/>
    <s v="Resoluciones-Oficios/DR08/Lists/ResolucionesOficios"/>
    <x v="2"/>
    <n v="0"/>
    <n v="0.68665509259153623"/>
  </r>
  <r>
    <s v="112"/>
    <x v="2"/>
    <d v="2010-01-29T00:00:00"/>
    <x v="7"/>
    <s v="2010"/>
    <d v="2010-01-29T16:25:41"/>
    <s v="Elemento"/>
    <s v="Resoluciones-Oficios/DR08/Lists/ResolucionesOficios"/>
    <x v="2"/>
    <n v="0"/>
    <n v="0.68450231481256196"/>
  </r>
  <r>
    <s v="111"/>
    <x v="2"/>
    <d v="2010-01-29T00:00:00"/>
    <x v="7"/>
    <s v="2010"/>
    <d v="2010-01-29T16:17:00"/>
    <s v="Elemento"/>
    <s v="Resoluciones-Oficios/DR08/Lists/ResolucionesOficios"/>
    <x v="2"/>
    <n v="0"/>
    <n v="0.67847222222189885"/>
  </r>
  <r>
    <s v="110"/>
    <x v="2"/>
    <d v="2010-01-29T00:00:00"/>
    <x v="7"/>
    <s v="2010"/>
    <d v="2010-01-29T16:14:15"/>
    <s v="Elemento"/>
    <s v="Resoluciones-Oficios/DR08/Lists/ResolucionesOficios"/>
    <x v="2"/>
    <n v="0"/>
    <n v="0.67656249999708962"/>
  </r>
  <r>
    <s v="200"/>
    <x v="0"/>
    <d v="2010-01-29T00:00:00"/>
    <x v="7"/>
    <s v="2010"/>
    <d v="2010-01-29T13:31:36"/>
    <s v="Elemento"/>
    <s v="Resoluciones-Oficios/DR08/Lists/ResolucionesOficios"/>
    <x v="2"/>
    <n v="0"/>
    <n v="0.56361111110891216"/>
  </r>
  <r>
    <s v="109"/>
    <x v="1"/>
    <d v="2010-01-29T00:00:00"/>
    <x v="7"/>
    <s v="2010"/>
    <d v="2010-01-29T12:51:27"/>
    <s v="Elemento"/>
    <s v="Resoluciones-Oficios/DR08/Lists/ResolucionesOficios"/>
    <x v="2"/>
    <n v="0"/>
    <n v="0.53572916666598758"/>
  </r>
  <r>
    <s v="108"/>
    <x v="3"/>
    <d v="2010-01-29T00:00:00"/>
    <x v="7"/>
    <s v="2010"/>
    <d v="2010-01-29T11:38:39"/>
    <s v="Elemento"/>
    <s v="Resoluciones-Oficios/DR08/Lists/ResolucionesOficios"/>
    <x v="2"/>
    <n v="0"/>
    <n v="0.48517361110862112"/>
  </r>
  <r>
    <s v="107"/>
    <x v="2"/>
    <d v="2010-01-29T00:00:00"/>
    <x v="7"/>
    <s v="2010"/>
    <d v="2010-01-29T10:45:07"/>
    <s v="Elemento"/>
    <s v="Resoluciones-Oficios/DR08/Lists/ResolucionesOficios"/>
    <x v="2"/>
    <n v="0"/>
    <n v="0.447997685187147"/>
  </r>
  <r>
    <s v="106"/>
    <x v="2"/>
    <d v="2010-01-29T00:00:00"/>
    <x v="7"/>
    <s v="2010"/>
    <d v="2010-01-29T10:37:59"/>
    <s v="Elemento"/>
    <s v="Resoluciones-Oficios/DR08/Lists/ResolucionesOficios"/>
    <x v="2"/>
    <n v="0"/>
    <n v="0.44304398148233304"/>
  </r>
  <r>
    <s v="105"/>
    <x v="2"/>
    <d v="2010-01-29T00:00:00"/>
    <x v="7"/>
    <s v="2010"/>
    <d v="2010-01-29T10:36:00"/>
    <s v="Elemento"/>
    <s v="Resoluciones-Oficios/DR08/Lists/ResolucionesOficios"/>
    <x v="2"/>
    <n v="0"/>
    <n v="0.44166666666569654"/>
  </r>
  <r>
    <s v="104"/>
    <x v="2"/>
    <d v="2010-01-29T00:00:00"/>
    <x v="7"/>
    <s v="2010"/>
    <d v="2010-01-29T10:32:54"/>
    <s v="Elemento"/>
    <s v="Resoluciones-Oficios/DR08/Lists/ResolucionesOficios"/>
    <x v="2"/>
    <n v="0"/>
    <n v="0.43951388888672227"/>
  </r>
  <r>
    <s v="103"/>
    <x v="2"/>
    <d v="2010-01-29T00:00:00"/>
    <x v="7"/>
    <s v="2010"/>
    <d v="2010-01-29T10:26:20"/>
    <s v="Elemento"/>
    <s v="Resoluciones-Oficios/DR08/Lists/ResolucionesOficios"/>
    <x v="2"/>
    <n v="0"/>
    <n v="0.434953703705105"/>
  </r>
  <r>
    <s v="102"/>
    <x v="3"/>
    <d v="2010-01-28T00:00:00"/>
    <x v="7"/>
    <s v="2010"/>
    <d v="2010-01-28T18:08:10"/>
    <s v="Elemento"/>
    <s v="Resoluciones-Oficios/DR08/Lists/ResolucionesOficios"/>
    <x v="2"/>
    <n v="0"/>
    <n v="0.75567129629780538"/>
  </r>
  <r>
    <s v="101"/>
    <x v="2"/>
    <d v="2010-01-28T00:00:00"/>
    <x v="7"/>
    <s v="2010"/>
    <d v="2010-01-28T18:01:50"/>
    <s v="Elemento"/>
    <s v="Resoluciones-Oficios/DR08/Lists/ResolucionesOficios"/>
    <x v="2"/>
    <n v="0"/>
    <n v="0.7512731481474475"/>
  </r>
  <r>
    <s v="199"/>
    <x v="0"/>
    <d v="2010-01-28T00:00:00"/>
    <x v="7"/>
    <s v="2010"/>
    <d v="2010-01-28T17:55:14"/>
    <s v="Elemento"/>
    <s v="Resoluciones-Oficios/DR08/Lists/ResolucionesOficios"/>
    <x v="2"/>
    <n v="0"/>
    <n v="0.74668981481227092"/>
  </r>
  <r>
    <s v="100"/>
    <x v="1"/>
    <d v="2010-01-28T00:00:00"/>
    <x v="7"/>
    <s v="2010"/>
    <d v="2010-01-28T16:55:10"/>
    <s v="Elemento"/>
    <s v="Resoluciones-Oficios/DR08/Lists/ResolucionesOficios"/>
    <x v="2"/>
    <n v="0"/>
    <n v="0.70497685185546288"/>
  </r>
  <r>
    <s v="99"/>
    <x v="1"/>
    <d v="2010-01-28T00:00:00"/>
    <x v="7"/>
    <s v="2010"/>
    <d v="2010-01-28T16:51:07"/>
    <s v="Elemento"/>
    <s v="Resoluciones-Oficios/DR08/Lists/ResolucionesOficios"/>
    <x v="2"/>
    <n v="0"/>
    <n v="0.70216435185284354"/>
  </r>
  <r>
    <s v="98"/>
    <x v="3"/>
    <d v="2010-01-28T00:00:00"/>
    <x v="7"/>
    <s v="2010"/>
    <d v="2010-01-28T16:38:37"/>
    <s v="Elemento"/>
    <s v="Resoluciones-Oficios/DR08/Lists/ResolucionesOficios"/>
    <x v="2"/>
    <n v="0"/>
    <n v="0.69348379629809642"/>
  </r>
  <r>
    <s v="198"/>
    <x v="0"/>
    <d v="2010-01-28T00:00:00"/>
    <x v="7"/>
    <s v="2010"/>
    <d v="2010-01-28T13:32:45"/>
    <s v="Elemento"/>
    <s v="Resoluciones-Oficios/DR08/Lists/ResolucionesOficios"/>
    <x v="2"/>
    <n v="0"/>
    <n v="0.56440972222480923"/>
  </r>
  <r>
    <s v="197"/>
    <x v="0"/>
    <d v="2010-01-28T00:00:00"/>
    <x v="7"/>
    <s v="2010"/>
    <d v="2010-01-28T11:36:58"/>
    <s v="Elemento"/>
    <s v="Resoluciones-Oficios/DR08/Lists/ResolucionesOficios"/>
    <x v="2"/>
    <n v="0"/>
    <n v="0.48400462963036261"/>
  </r>
  <r>
    <s v="196"/>
    <x v="0"/>
    <d v="2010-01-28T00:00:00"/>
    <x v="7"/>
    <s v="2010"/>
    <d v="2010-01-28T11:29:32"/>
    <s v="Elemento"/>
    <s v="Resoluciones-Oficios/DR08/Lists/ResolucionesOficios"/>
    <x v="2"/>
    <n v="0"/>
    <n v="0.47884259259444661"/>
  </r>
  <r>
    <s v="195"/>
    <x v="0"/>
    <d v="2010-01-28T00:00:00"/>
    <x v="7"/>
    <s v="2010"/>
    <d v="2010-01-28T11:26:08"/>
    <s v="Elemento"/>
    <s v="Resoluciones-Oficios/DR08/Lists/ResolucionesOficios"/>
    <x v="2"/>
    <n v="0"/>
    <n v="0.47648148148437031"/>
  </r>
  <r>
    <s v="194"/>
    <x v="0"/>
    <d v="2010-01-28T00:00:00"/>
    <x v="7"/>
    <s v="2010"/>
    <d v="2010-01-28T11:14:14"/>
    <s v="Elemento"/>
    <s v="Resoluciones-Oficios/DR08/Lists/ResolucionesOficios"/>
    <x v="2"/>
    <n v="0"/>
    <n v="0.46821759259182727"/>
  </r>
  <r>
    <s v="97"/>
    <x v="3"/>
    <d v="2010-01-28T00:00:00"/>
    <x v="7"/>
    <s v="2010"/>
    <d v="2010-01-28T08:46:18"/>
    <s v="Elemento"/>
    <s v="Resoluciones-Oficios/DR08/Lists/ResolucionesOficios"/>
    <x v="2"/>
    <n v="0"/>
    <n v="0.36548611111356877"/>
  </r>
  <r>
    <s v="96"/>
    <x v="3"/>
    <d v="2010-01-28T00:00:00"/>
    <x v="7"/>
    <s v="2010"/>
    <d v="2010-01-28T08:41:38"/>
    <s v="Elemento"/>
    <s v="Resoluciones-Oficios/DR08/Lists/ResolucionesOficios"/>
    <x v="2"/>
    <n v="0"/>
    <n v="0.36224537037196569"/>
  </r>
  <r>
    <s v="193"/>
    <x v="0"/>
    <d v="2010-01-28T00:00:00"/>
    <x v="7"/>
    <s v="2010"/>
    <d v="2010-01-28T08:25:07"/>
    <s v="Elemento"/>
    <s v="Resoluciones-Oficios/DR08/Lists/ResolucionesOficios"/>
    <x v="2"/>
    <n v="0"/>
    <n v="0.35077546296088258"/>
  </r>
  <r>
    <s v="192"/>
    <x v="0"/>
    <d v="2010-01-27T00:00:00"/>
    <x v="7"/>
    <s v="2010"/>
    <d v="2010-01-27T19:10:19"/>
    <s v="Elemento"/>
    <s v="Resoluciones-Oficios/DR08/Lists/ResolucionesOficios"/>
    <x v="2"/>
    <n v="0"/>
    <n v="0.79883101851737592"/>
  </r>
  <r>
    <s v="191"/>
    <x v="0"/>
    <d v="2010-01-27T00:00:00"/>
    <x v="7"/>
    <s v="2010"/>
    <d v="2010-01-27T19:08:23"/>
    <s v="Elemento"/>
    <s v="Resoluciones-Oficios/DR08/Lists/ResolucionesOficios"/>
    <x v="2"/>
    <n v="0"/>
    <n v="0.79748842592380242"/>
  </r>
  <r>
    <s v="190"/>
    <x v="0"/>
    <d v="2010-01-27T00:00:00"/>
    <x v="7"/>
    <s v="2010"/>
    <d v="2010-01-27T19:06:38"/>
    <s v="Elemento"/>
    <s v="Resoluciones-Oficios/DR08/Lists/ResolucionesOficios"/>
    <x v="2"/>
    <n v="0"/>
    <n v="0.79627314814570127"/>
  </r>
  <r>
    <s v="95"/>
    <x v="2"/>
    <d v="2010-01-27T00:00:00"/>
    <x v="7"/>
    <s v="2010"/>
    <d v="2010-01-27T18:30:14"/>
    <s v="Elemento"/>
    <s v="Resoluciones-Oficios/DR08/Lists/ResolucionesOficios"/>
    <x v="2"/>
    <n v="0"/>
    <n v="0.77099537036701804"/>
  </r>
  <r>
    <s v="94"/>
    <x v="2"/>
    <d v="2010-01-27T00:00:00"/>
    <x v="7"/>
    <s v="2010"/>
    <d v="2010-01-27T18:29:27"/>
    <s v="Elemento"/>
    <s v="Resoluciones-Oficios/DR08/Lists/ResolucionesOficios"/>
    <x v="2"/>
    <n v="0"/>
    <n v="0.77045138888934162"/>
  </r>
  <r>
    <s v="93"/>
    <x v="2"/>
    <d v="2010-01-27T00:00:00"/>
    <x v="7"/>
    <s v="2010"/>
    <d v="2010-01-27T18:28:30"/>
    <s v="Elemento"/>
    <s v="Resoluciones-Oficios/DR08/Lists/ResolucionesOficios"/>
    <x v="2"/>
    <n v="0"/>
    <n v="0.76979166666569654"/>
  </r>
  <r>
    <s v="92"/>
    <x v="2"/>
    <d v="2010-01-27T00:00:00"/>
    <x v="7"/>
    <s v="2010"/>
    <d v="2010-01-27T18:27:23"/>
    <s v="Elemento"/>
    <s v="Resoluciones-Oficios/DR08/Lists/ResolucionesOficios"/>
    <x v="2"/>
    <n v="0"/>
    <n v="0.76901620370335877"/>
  </r>
  <r>
    <s v="91"/>
    <x v="2"/>
    <d v="2010-01-27T00:00:00"/>
    <x v="7"/>
    <s v="2010"/>
    <d v="2010-01-27T18:18:47"/>
    <s v="Elemento"/>
    <s v="Resoluciones-Oficios/DR08/Lists/ResolucionesOficios"/>
    <x v="2"/>
    <n v="0"/>
    <n v="0.763043981482042"/>
  </r>
  <r>
    <s v="189"/>
    <x v="0"/>
    <d v="2010-01-27T00:00:00"/>
    <x v="7"/>
    <s v="2010"/>
    <d v="2010-01-27T16:49:03"/>
    <s v="Elemento"/>
    <s v="Resoluciones-Oficios/DR08/Lists/ResolucionesOficios"/>
    <x v="2"/>
    <n v="0"/>
    <n v="0.70072916666686069"/>
  </r>
  <r>
    <s v="188"/>
    <x v="0"/>
    <d v="2010-01-27T00:00:00"/>
    <x v="7"/>
    <s v="2010"/>
    <d v="2010-01-27T16:48:20"/>
    <s v="Elemento"/>
    <s v="Resoluciones-Oficios/DR08/Lists/ResolucionesOficios"/>
    <x v="2"/>
    <n v="0"/>
    <n v="0.70023148148175096"/>
  </r>
  <r>
    <s v="187"/>
    <x v="0"/>
    <d v="2010-01-27T00:00:00"/>
    <x v="7"/>
    <s v="2010"/>
    <d v="2010-01-27T16:47:25"/>
    <s v="Elemento"/>
    <s v="Resoluciones-Oficios/DR08/Lists/ResolucionesOficios"/>
    <x v="2"/>
    <n v="0"/>
    <n v="0.69959490740438923"/>
  </r>
  <r>
    <s v="186"/>
    <x v="0"/>
    <d v="2010-01-27T00:00:00"/>
    <x v="7"/>
    <s v="2010"/>
    <d v="2010-01-27T16:45:41"/>
    <s v="Elemento"/>
    <s v="Resoluciones-Oficios/DR08/Lists/ResolucionesOficios"/>
    <x v="2"/>
    <n v="0"/>
    <n v="0.69839120370306773"/>
  </r>
  <r>
    <s v="185"/>
    <x v="0"/>
    <d v="2010-01-27T00:00:00"/>
    <x v="7"/>
    <s v="2010"/>
    <d v="2010-01-27T16:43:51"/>
    <s v="Elemento"/>
    <s v="Resoluciones-Oficios/DR08/Lists/ResolucionesOficios"/>
    <x v="2"/>
    <n v="0"/>
    <n v="0.69711805555562023"/>
  </r>
  <r>
    <s v="184"/>
    <x v="0"/>
    <d v="2010-01-27T00:00:00"/>
    <x v="7"/>
    <s v="2010"/>
    <d v="2010-01-27T16:42:12"/>
    <s v="Elemento"/>
    <s v="Resoluciones-Oficios/DR08/Lists/ResolucionesOficios"/>
    <x v="2"/>
    <n v="0"/>
    <n v="0.69597222222364508"/>
  </r>
  <r>
    <s v="183"/>
    <x v="0"/>
    <d v="2010-01-27T00:00:00"/>
    <x v="7"/>
    <s v="2010"/>
    <d v="2010-01-27T16:37:42"/>
    <s v="Elemento"/>
    <s v="Resoluciones-Oficios/DR08/Lists/ResolucionesOficios"/>
    <x v="2"/>
    <n v="0"/>
    <n v="0.69284722222073469"/>
  </r>
  <r>
    <s v="182"/>
    <x v="0"/>
    <d v="2010-01-27T00:00:00"/>
    <x v="7"/>
    <s v="2010"/>
    <d v="2010-01-27T16:21:44"/>
    <s v="Elemento"/>
    <s v="Resoluciones-Oficios/DR08/Lists/ResolucionesOficios"/>
    <x v="2"/>
    <n v="0"/>
    <n v="0.68175925925606862"/>
  </r>
  <r>
    <s v="181"/>
    <x v="0"/>
    <d v="2010-01-27T00:00:00"/>
    <x v="7"/>
    <s v="2010"/>
    <d v="2010-01-27T16:20:15"/>
    <s v="Elemento"/>
    <s v="Resoluciones-Oficios/DR08/Lists/ResolucionesOficios"/>
    <x v="2"/>
    <n v="0"/>
    <n v="0.68072916667006211"/>
  </r>
  <r>
    <s v="180"/>
    <x v="0"/>
    <d v="2010-01-27T00:00:00"/>
    <x v="7"/>
    <s v="2010"/>
    <d v="2010-01-27T16:07:42"/>
    <s v="Elemento"/>
    <s v="Resoluciones-Oficios/DR08/Lists/ResolucionesOficios"/>
    <x v="2"/>
    <n v="0"/>
    <n v="0.672013888892252"/>
  </r>
  <r>
    <s v="90"/>
    <x v="3"/>
    <d v="2010-01-27T00:00:00"/>
    <x v="7"/>
    <s v="2010"/>
    <d v="2010-01-27T12:10:02"/>
    <s v="Elemento"/>
    <s v="Resoluciones-Oficios/DR08/Lists/ResolucionesOficios"/>
    <x v="2"/>
    <n v="0"/>
    <n v="0.50696759259153623"/>
  </r>
  <r>
    <s v="89"/>
    <x v="3"/>
    <d v="2010-01-27T00:00:00"/>
    <x v="7"/>
    <s v="2010"/>
    <d v="2010-01-27T11:30:34"/>
    <s v="Elemento"/>
    <s v="Resoluciones-Oficios/DR08/Lists/ResolucionesOficios"/>
    <x v="2"/>
    <n v="0"/>
    <n v="0.47956018518743804"/>
  </r>
  <r>
    <s v="179"/>
    <x v="0"/>
    <d v="2010-01-27T00:00:00"/>
    <x v="7"/>
    <s v="2010"/>
    <d v="2010-01-27T11:02:06"/>
    <s v="Elemento"/>
    <s v="Resoluciones-Oficios/DR08/Lists/ResolucionesOficios"/>
    <x v="2"/>
    <n v="0"/>
    <n v="0.45979166666802485"/>
  </r>
  <r>
    <s v="88"/>
    <x v="1"/>
    <d v="2010-01-27T00:00:00"/>
    <x v="7"/>
    <s v="2010"/>
    <d v="2010-01-27T10:48:07"/>
    <s v="Elemento"/>
    <s v="Resoluciones-Oficios/DR08/Lists/ResolucionesOficios"/>
    <x v="2"/>
    <n v="0"/>
    <n v="0.45008101851999527"/>
  </r>
  <r>
    <s v="87"/>
    <x v="1"/>
    <d v="2010-01-27T00:00:00"/>
    <x v="7"/>
    <s v="2010"/>
    <d v="2010-01-27T10:15:56"/>
    <s v="Elemento"/>
    <s v="Resoluciones-Oficios/DR08/Lists/ResolucionesOficios"/>
    <x v="2"/>
    <n v="0"/>
    <n v="0.42773148148262408"/>
  </r>
  <r>
    <s v="86"/>
    <x v="1"/>
    <d v="2010-01-27T00:00:00"/>
    <x v="7"/>
    <s v="2010"/>
    <d v="2010-01-27T10:14:33"/>
    <s v="Elemento"/>
    <s v="Resoluciones-Oficios/DR08/Lists/ResolucionesOficios"/>
    <x v="2"/>
    <n v="0"/>
    <n v="0.42677083333546761"/>
  </r>
  <r>
    <s v="85"/>
    <x v="1"/>
    <d v="2010-01-27T00:00:00"/>
    <x v="7"/>
    <s v="2010"/>
    <d v="2010-01-27T10:12:48"/>
    <s v="Elemento"/>
    <s v="Resoluciones-Oficios/DR08/Lists/ResolucionesOficios"/>
    <x v="2"/>
    <n v="0"/>
    <n v="0.42555555555736646"/>
  </r>
  <r>
    <s v="84"/>
    <x v="1"/>
    <d v="2010-01-27T00:00:00"/>
    <x v="7"/>
    <s v="2010"/>
    <d v="2010-01-27T10:10:57"/>
    <s v="Elemento"/>
    <s v="Resoluciones-Oficios/DR08/Lists/ResolucionesOficios"/>
    <x v="2"/>
    <n v="0"/>
    <n v="0.42427083333313931"/>
  </r>
  <r>
    <s v="83"/>
    <x v="1"/>
    <d v="2010-01-27T00:00:00"/>
    <x v="7"/>
    <s v="2010"/>
    <d v="2010-01-27T10:09:09"/>
    <s v="Elemento"/>
    <s v="Resoluciones-Oficios/DR08/Lists/ResolucionesOficios"/>
    <x v="2"/>
    <n v="0"/>
    <n v="0.42302083333197515"/>
  </r>
  <r>
    <s v="82"/>
    <x v="1"/>
    <d v="2010-01-27T00:00:00"/>
    <x v="7"/>
    <s v="2010"/>
    <d v="2010-01-27T10:06:23"/>
    <s v="Elemento"/>
    <s v="Resoluciones-Oficios/DR08/Lists/ResolucionesOficios"/>
    <x v="2"/>
    <n v="0"/>
    <n v="0.42109953703766223"/>
  </r>
  <r>
    <s v="81"/>
    <x v="1"/>
    <d v="2010-01-27T00:00:00"/>
    <x v="7"/>
    <s v="2010"/>
    <d v="2010-01-27T10:04:00"/>
    <s v="Elemento"/>
    <s v="Resoluciones-Oficios/DR08/Lists/ResolucionesOficios"/>
    <x v="2"/>
    <n v="0"/>
    <n v="0.41944444444379769"/>
  </r>
  <r>
    <s v="80"/>
    <x v="1"/>
    <d v="2010-01-27T00:00:00"/>
    <x v="7"/>
    <s v="2010"/>
    <d v="2010-01-27T09:53:23"/>
    <s v="Elemento"/>
    <s v="Resoluciones-Oficios/DR08/Lists/ResolucionesOficios"/>
    <x v="2"/>
    <n v="0"/>
    <n v="0.41207175925956108"/>
  </r>
  <r>
    <s v="79"/>
    <x v="1"/>
    <d v="2010-01-27T00:00:00"/>
    <x v="7"/>
    <s v="2010"/>
    <d v="2010-01-27T09:49:58"/>
    <s v="Elemento"/>
    <s v="Resoluciones-Oficios/DR08/Lists/ResolucionesOficios"/>
    <x v="2"/>
    <n v="0"/>
    <n v="0.40969907407270512"/>
  </r>
  <r>
    <s v="78"/>
    <x v="1"/>
    <d v="2010-01-27T00:00:00"/>
    <x v="7"/>
    <s v="2010"/>
    <d v="2010-01-27T09:47:21"/>
    <s v="Elemento"/>
    <s v="Resoluciones-Oficios/DR08/Lists/ResolucionesOficios"/>
    <x v="2"/>
    <n v="0"/>
    <n v="0.40788194444758119"/>
  </r>
  <r>
    <s v="77"/>
    <x v="1"/>
    <d v="2010-01-27T00:00:00"/>
    <x v="7"/>
    <s v="2010"/>
    <d v="2010-01-27T09:42:34"/>
    <s v="Elemento"/>
    <s v="Resoluciones-Oficios/DR08/Lists/ResolucionesOficios"/>
    <x v="2"/>
    <n v="0"/>
    <n v="0.40456018518307246"/>
  </r>
  <r>
    <s v="178"/>
    <x v="0"/>
    <d v="2010-01-26T00:00:00"/>
    <x v="7"/>
    <s v="2010"/>
    <d v="2010-01-26T17:43:35"/>
    <s v="Elemento"/>
    <s v="Resoluciones-Oficios/DR08/Lists/ResolucionesOficios"/>
    <x v="2"/>
    <n v="0"/>
    <n v="0.73859953703504289"/>
  </r>
  <r>
    <s v="177"/>
    <x v="0"/>
    <d v="2010-01-26T00:00:00"/>
    <x v="7"/>
    <s v="2010"/>
    <d v="2010-01-26T17:40:27"/>
    <s v="Elemento"/>
    <s v="Resoluciones-Oficios/DR08/Lists/ResolucionesOficios"/>
    <x v="2"/>
    <n v="0"/>
    <n v="0.73642361110978527"/>
  </r>
  <r>
    <s v="76"/>
    <x v="2"/>
    <d v="2010-01-26T00:00:00"/>
    <x v="7"/>
    <s v="2010"/>
    <d v="2010-01-26T17:37:30"/>
    <s v="Elemento"/>
    <s v="Resoluciones-Oficios/DR08/Lists/ResolucionesOficios"/>
    <x v="2"/>
    <n v="0"/>
    <n v="0.734375"/>
  </r>
  <r>
    <s v="75"/>
    <x v="3"/>
    <d v="2010-01-26T00:00:00"/>
    <x v="7"/>
    <s v="2010"/>
    <d v="2010-01-26T17:34:25"/>
    <s v="Elemento"/>
    <s v="Resoluciones-Oficios/DR08/Lists/ResolucionesOficios"/>
    <x v="2"/>
    <n v="0"/>
    <n v="0.73223379629780538"/>
  </r>
  <r>
    <s v="74"/>
    <x v="3"/>
    <d v="2010-01-26T00:00:00"/>
    <x v="7"/>
    <s v="2010"/>
    <d v="2010-01-26T16:37:11"/>
    <s v="Elemento"/>
    <s v="Resoluciones-Oficios/DR08/Lists/ResolucionesOficios"/>
    <x v="2"/>
    <n v="0"/>
    <n v="0.69248842592787696"/>
  </r>
  <r>
    <s v="73"/>
    <x v="3"/>
    <d v="2010-01-26T00:00:00"/>
    <x v="7"/>
    <s v="2010"/>
    <d v="2010-01-26T16:30:37"/>
    <s v="Elemento"/>
    <s v="Resoluciones-Oficios/DR08/Lists/ResolucionesOficios"/>
    <x v="2"/>
    <n v="0"/>
    <n v="0.68792824073898373"/>
  </r>
  <r>
    <s v="176"/>
    <x v="0"/>
    <d v="2010-01-26T00:00:00"/>
    <x v="7"/>
    <s v="2010"/>
    <d v="2010-01-26T13:17:41"/>
    <s v="Elemento"/>
    <s v="Resoluciones-Oficios/DR08/Lists/ResolucionesOficios"/>
    <x v="2"/>
    <n v="0"/>
    <n v="0.55394675926072523"/>
  </r>
  <r>
    <s v="175"/>
    <x v="0"/>
    <d v="2010-01-26T00:00:00"/>
    <x v="7"/>
    <s v="2010"/>
    <d v="2010-01-26T13:15:51"/>
    <s v="Elemento"/>
    <s v="Resoluciones-Oficios/DR08/Lists/ResolucionesOficios"/>
    <x v="2"/>
    <n v="0"/>
    <n v="0.55267361111327773"/>
  </r>
  <r>
    <s v="72"/>
    <x v="3"/>
    <d v="2010-01-26T00:00:00"/>
    <x v="7"/>
    <s v="2010"/>
    <d v="2010-01-26T13:08:07"/>
    <s v="Elemento"/>
    <s v="Resoluciones-Oficios/DR08/Lists/ResolucionesOficios"/>
    <x v="2"/>
    <n v="0"/>
    <n v="0.54730324073898373"/>
  </r>
  <r>
    <s v="71"/>
    <x v="3"/>
    <d v="2010-01-26T00:00:00"/>
    <x v="7"/>
    <s v="2010"/>
    <d v="2010-01-26T13:01:56"/>
    <s v="Elemento"/>
    <s v="Resoluciones-Oficios/DR08/Lists/ResolucionesOficios"/>
    <x v="2"/>
    <n v="0"/>
    <n v="0.54300925925781485"/>
  </r>
  <r>
    <s v="70"/>
    <x v="3"/>
    <d v="2010-01-26T00:00:00"/>
    <x v="7"/>
    <s v="2010"/>
    <d v="2010-01-26T12:43:30"/>
    <s v="Elemento"/>
    <s v="Resoluciones-Oficios/DR08/Lists/ResolucionesOficios"/>
    <x v="2"/>
    <n v="0"/>
    <n v="0.53020833332993789"/>
  </r>
  <r>
    <s v="174"/>
    <x v="0"/>
    <d v="2010-01-25T00:00:00"/>
    <x v="7"/>
    <s v="2010"/>
    <d v="2010-01-25T17:44:19"/>
    <s v="Elemento"/>
    <s v="Resoluciones-Oficios/DR08/Lists/ResolucionesOficios"/>
    <x v="2"/>
    <n v="0"/>
    <n v="0.73910879629693227"/>
  </r>
  <r>
    <s v="173"/>
    <x v="0"/>
    <d v="2010-01-25T00:00:00"/>
    <x v="7"/>
    <s v="2010"/>
    <d v="2010-01-25T17:41:11"/>
    <s v="Elemento"/>
    <s v="Resoluciones-Oficios/DR08/Lists/ResolucionesOficios"/>
    <x v="2"/>
    <n v="0"/>
    <n v="0.73693287037167465"/>
  </r>
  <r>
    <s v="172"/>
    <x v="0"/>
    <d v="2010-01-25T00:00:00"/>
    <x v="7"/>
    <s v="2010"/>
    <d v="2010-01-25T17:13:55"/>
    <s v="Elemento"/>
    <s v="Resoluciones-Oficios/DR08/Lists/ResolucionesOficios"/>
    <x v="2"/>
    <n v="0"/>
    <n v="0.71799768518394558"/>
  </r>
  <r>
    <s v="171"/>
    <x v="0"/>
    <d v="2010-01-25T00:00:00"/>
    <x v="7"/>
    <s v="2010"/>
    <d v="2010-01-25T17:08:43"/>
    <s v="Elemento"/>
    <s v="Resoluciones-Oficios/DR08/Lists/ResolucionesOficios"/>
    <x v="2"/>
    <n v="0"/>
    <n v="0.71438657407270512"/>
  </r>
  <r>
    <s v="69"/>
    <x v="2"/>
    <d v="2010-01-25T00:00:00"/>
    <x v="7"/>
    <s v="2010"/>
    <d v="2010-01-25T17:05:40"/>
    <s v="Elemento"/>
    <s v="Resoluciones-Oficios/DR08/Lists/ResolucionesOficios"/>
    <x v="2"/>
    <n v="0"/>
    <n v="0.71226851851679385"/>
  </r>
  <r>
    <s v="170"/>
    <x v="0"/>
    <d v="2010-01-25T00:00:00"/>
    <x v="7"/>
    <s v="2010"/>
    <d v="2010-01-25T17:02:26"/>
    <s v="Elemento"/>
    <s v="Resoluciones-Oficios/DR08/Lists/ResolucionesOficios"/>
    <x v="2"/>
    <n v="0"/>
    <n v="0.71002314814541023"/>
  </r>
  <r>
    <s v="68"/>
    <x v="2"/>
    <d v="2010-01-25T00:00:00"/>
    <x v="7"/>
    <s v="2010"/>
    <d v="2010-01-25T16:58:31"/>
    <s v="Elemento"/>
    <s v="Resoluciones-Oficios/DR08/Lists/ResolucionesOficios"/>
    <x v="2"/>
    <n v="0"/>
    <n v="0.70730324074247619"/>
  </r>
  <r>
    <s v="67"/>
    <x v="2"/>
    <d v="2010-01-25T00:00:00"/>
    <x v="7"/>
    <s v="2010"/>
    <d v="2010-01-25T16:55:25"/>
    <s v="Elemento"/>
    <s v="Resoluciones-Oficios/DR08/Lists/ResolucionesOficios"/>
    <x v="2"/>
    <n v="0"/>
    <n v="0.70515046296350192"/>
  </r>
  <r>
    <s v="169"/>
    <x v="0"/>
    <d v="2010-01-25T00:00:00"/>
    <x v="7"/>
    <s v="2010"/>
    <d v="2010-01-25T16:51:55"/>
    <s v="Elemento"/>
    <s v="Resoluciones-Oficios/DR08/Lists/ResolucionesOficios"/>
    <x v="2"/>
    <n v="0"/>
    <n v="0.70271990740729962"/>
  </r>
  <r>
    <s v="168"/>
    <x v="0"/>
    <d v="2010-01-25T00:00:00"/>
    <x v="7"/>
    <s v="2010"/>
    <d v="2010-01-25T16:15:39"/>
    <s v="Elemento"/>
    <s v="Resoluciones-Oficios/DR08/Lists/ResolucionesOficios"/>
    <x v="2"/>
    <n v="0"/>
    <n v="0.67753472222102573"/>
  </r>
  <r>
    <s v="167"/>
    <x v="0"/>
    <d v="2010-01-25T00:00:00"/>
    <x v="7"/>
    <s v="2010"/>
    <d v="2010-01-25T13:34:30"/>
    <s v="Elemento"/>
    <s v="Resoluciones-Oficios/DR08/Lists/ResolucionesOficios"/>
    <x v="2"/>
    <n v="0"/>
    <n v="0.56562500000291038"/>
  </r>
  <r>
    <s v="166"/>
    <x v="0"/>
    <d v="2010-01-25T00:00:00"/>
    <x v="7"/>
    <s v="2010"/>
    <d v="2010-01-25T13:11:08"/>
    <s v="Elemento"/>
    <s v="Resoluciones-Oficios/DR08/Lists/ResolucionesOficios"/>
    <x v="2"/>
    <n v="0"/>
    <n v="0.54939814814861165"/>
  </r>
  <r>
    <s v="165"/>
    <x v="0"/>
    <d v="2010-01-25T00:00:00"/>
    <x v="7"/>
    <s v="2010"/>
    <d v="2010-01-25T11:40:32"/>
    <s v="Elemento"/>
    <s v="Resoluciones-Oficios/DR08/Lists/ResolucionesOficios"/>
    <x v="2"/>
    <n v="0"/>
    <n v="0.48648148147913162"/>
  </r>
  <r>
    <s v="164"/>
    <x v="0"/>
    <d v="2010-01-25T00:00:00"/>
    <x v="7"/>
    <s v="2010"/>
    <d v="2010-01-25T09:52:31"/>
    <s v="Elemento"/>
    <s v="Resoluciones-Oficios/DR08/Lists/ResolucionesOficios"/>
    <x v="2"/>
    <n v="0"/>
    <n v="0.41146990740526235"/>
  </r>
  <r>
    <s v="163"/>
    <x v="0"/>
    <d v="2010-01-25T00:00:00"/>
    <x v="7"/>
    <s v="2010"/>
    <d v="2010-01-25T09:50:26"/>
    <s v="Elemento"/>
    <s v="Resoluciones-Oficios/DR08/Lists/ResolucionesOficios"/>
    <x v="2"/>
    <n v="0"/>
    <n v="0.41002314814977581"/>
  </r>
  <r>
    <s v="162"/>
    <x v="0"/>
    <d v="2010-01-25T00:00:00"/>
    <x v="7"/>
    <s v="2010"/>
    <d v="2010-01-25T09:48:50"/>
    <s v="Elemento"/>
    <s v="Resoluciones-Oficios/DR08/Lists/ResolucionesOficios"/>
    <x v="2"/>
    <n v="0"/>
    <n v="0.40891203703358769"/>
  </r>
  <r>
    <s v="161"/>
    <x v="0"/>
    <d v="2010-01-25T00:00:00"/>
    <x v="7"/>
    <s v="2010"/>
    <d v="2010-01-25T09:45:28"/>
    <s v="Elemento"/>
    <s v="Resoluciones-Oficios/DR08/Lists/ResolucionesOficios"/>
    <x v="2"/>
    <n v="0"/>
    <n v="0.40657407407707069"/>
  </r>
  <r>
    <s v="66"/>
    <x v="2"/>
    <d v="2010-01-22T00:00:00"/>
    <x v="7"/>
    <s v="2010"/>
    <d v="2010-01-22T17:48:06"/>
    <s v="Elemento"/>
    <s v="Resoluciones-Oficios/DR08/Lists/ResolucionesOficios"/>
    <x v="2"/>
    <n v="0"/>
    <n v="0.74173611111473292"/>
  </r>
  <r>
    <s v="160"/>
    <x v="0"/>
    <d v="2010-01-22T00:00:00"/>
    <x v="7"/>
    <s v="2010"/>
    <d v="2010-01-22T16:16:42"/>
    <s v="Elemento"/>
    <s v="Resoluciones-Oficios/DR08/Lists/ResolucionesOficios"/>
    <x v="2"/>
    <n v="0"/>
    <n v="0.67826388889079681"/>
  </r>
  <r>
    <s v="159"/>
    <x v="0"/>
    <d v="2010-01-22T00:00:00"/>
    <x v="7"/>
    <s v="2010"/>
    <d v="2010-01-22T13:55:38"/>
    <s v="Elemento"/>
    <s v="Resoluciones-Oficios/DR08/Lists/ResolucionesOficios"/>
    <x v="2"/>
    <n v="0"/>
    <n v="0.58030092592525762"/>
  </r>
  <r>
    <s v="158"/>
    <x v="0"/>
    <d v="2010-01-22T00:00:00"/>
    <x v="7"/>
    <s v="2010"/>
    <d v="2010-01-22T13:53:42"/>
    <s v="Elemento"/>
    <s v="Resoluciones-Oficios/DR08/Lists/ResolucionesOficios"/>
    <x v="2"/>
    <n v="0"/>
    <n v="0.57895833333168412"/>
  </r>
  <r>
    <s v="157"/>
    <x v="0"/>
    <d v="2010-01-22T00:00:00"/>
    <x v="7"/>
    <s v="2010"/>
    <d v="2010-01-22T13:52:34"/>
    <s v="Elemento"/>
    <s v="Resoluciones-Oficios/DR08/Lists/ResolucionesOficios"/>
    <x v="2"/>
    <n v="0"/>
    <n v="0.57817129629984265"/>
  </r>
  <r>
    <s v="156"/>
    <x v="0"/>
    <d v="2010-01-22T00:00:00"/>
    <x v="7"/>
    <s v="2010"/>
    <d v="2010-01-22T13:51:31"/>
    <s v="Elemento"/>
    <s v="Resoluciones-Oficios/DR08/Lists/ResolucionesOficios"/>
    <x v="2"/>
    <n v="0"/>
    <n v="0.57744212963007158"/>
  </r>
  <r>
    <s v="155"/>
    <x v="0"/>
    <d v="2010-01-22T00:00:00"/>
    <x v="7"/>
    <s v="2010"/>
    <d v="2010-01-22T13:50:09"/>
    <s v="Elemento"/>
    <s v="Resoluciones-Oficios/DR08/Lists/ResolucionesOficios"/>
    <x v="2"/>
    <n v="0"/>
    <n v="0.57649305555241881"/>
  </r>
  <r>
    <s v="154"/>
    <x v="0"/>
    <d v="2010-01-22T00:00:00"/>
    <x v="7"/>
    <s v="2010"/>
    <d v="2010-01-22T13:49:20"/>
    <s v="Elemento"/>
    <s v="Resoluciones-Oficios/DR08/Lists/ResolucionesOficios"/>
    <x v="2"/>
    <n v="0"/>
    <n v="0.57592592592845904"/>
  </r>
  <r>
    <s v="153"/>
    <x v="0"/>
    <d v="2010-01-22T00:00:00"/>
    <x v="7"/>
    <s v="2010"/>
    <d v="2010-01-22T13:47:56"/>
    <s v="Elemento"/>
    <s v="Resoluciones-Oficios/DR08/Lists/ResolucionesOficios"/>
    <x v="2"/>
    <n v="0"/>
    <n v="0.57495370370452292"/>
  </r>
  <r>
    <s v="152"/>
    <x v="0"/>
    <d v="2010-01-22T00:00:00"/>
    <x v="7"/>
    <s v="2010"/>
    <d v="2010-01-22T13:45:13"/>
    <s v="Elemento"/>
    <s v="Resoluciones-Oficios/DR08/Lists/ResolucionesOficios"/>
    <x v="2"/>
    <n v="0"/>
    <n v="0.57306712962599704"/>
  </r>
  <r>
    <s v="151"/>
    <x v="0"/>
    <d v="2010-01-22T00:00:00"/>
    <x v="7"/>
    <s v="2010"/>
    <d v="2010-01-22T12:51:53"/>
    <s v="Elemento"/>
    <s v="Resoluciones-Oficios/DR08/Lists/ResolucionesOficios"/>
    <x v="2"/>
    <n v="0"/>
    <n v="0.53603009258949896"/>
  </r>
  <r>
    <s v="150"/>
    <x v="0"/>
    <d v="2010-01-22T00:00:00"/>
    <x v="7"/>
    <s v="2010"/>
    <d v="2010-01-22T12:34:36"/>
    <s v="Elemento"/>
    <s v="Resoluciones-Oficios/DR08/Lists/ResolucionesOficios"/>
    <x v="2"/>
    <n v="0"/>
    <n v="0.52402777777751908"/>
  </r>
  <r>
    <s v="149"/>
    <x v="0"/>
    <d v="2010-01-22T00:00:00"/>
    <x v="7"/>
    <s v="2010"/>
    <d v="2010-01-22T11:23:11"/>
    <s v="Elemento"/>
    <s v="Resoluciones-Oficios/DR08/Lists/ResolucionesOficios"/>
    <x v="2"/>
    <n v="0"/>
    <n v="0.47443287036730908"/>
  </r>
  <r>
    <s v="148"/>
    <x v="0"/>
    <d v="2010-01-22T00:00:00"/>
    <x v="7"/>
    <s v="2010"/>
    <d v="2010-01-22T11:21:17"/>
    <s v="Elemento"/>
    <s v="Resoluciones-Oficios/DR08/Lists/ResolucionesOficios"/>
    <x v="2"/>
    <n v="0"/>
    <n v="0.47311342592729488"/>
  </r>
  <r>
    <s v="147"/>
    <x v="0"/>
    <d v="2010-01-22T00:00:00"/>
    <x v="7"/>
    <s v="2010"/>
    <d v="2010-01-22T11:15:13"/>
    <s v="Elemento"/>
    <s v="Resoluciones-Oficios/DR08/Lists/ResolucionesOficios"/>
    <x v="2"/>
    <n v="0"/>
    <n v="0.46890046296175569"/>
  </r>
  <r>
    <s v="146"/>
    <x v="0"/>
    <d v="2010-01-22T00:00:00"/>
    <x v="7"/>
    <s v="2010"/>
    <d v="2010-01-22T11:13:15"/>
    <s v="Elemento"/>
    <s v="Resoluciones-Oficios/DR08/Lists/ResolucionesOficios"/>
    <x v="2"/>
    <n v="0"/>
    <n v="0.46753472222189885"/>
  </r>
  <r>
    <s v="145"/>
    <x v="0"/>
    <d v="2010-01-21T00:00:00"/>
    <x v="7"/>
    <s v="2010"/>
    <d v="2010-01-21T17:46:38"/>
    <s v="Elemento"/>
    <s v="Resoluciones-Oficios/DR08/Lists/ResolucionesOficios"/>
    <x v="2"/>
    <n v="0"/>
    <n v="0.74071759259095415"/>
  </r>
  <r>
    <s v="144"/>
    <x v="0"/>
    <d v="2010-01-21T00:00:00"/>
    <x v="7"/>
    <s v="2010"/>
    <d v="2010-01-21T17:44:13"/>
    <s v="Elemento"/>
    <s v="Resoluciones-Oficios/DR08/Lists/ResolucionesOficios"/>
    <x v="2"/>
    <n v="0"/>
    <n v="0.73903935185080627"/>
  </r>
  <r>
    <s v="65"/>
    <x v="3"/>
    <d v="2010-01-21T00:00:00"/>
    <x v="7"/>
    <s v="2010"/>
    <d v="2010-01-21T17:31:24"/>
    <s v="Elemento"/>
    <s v="Resoluciones-Oficios/DR08/Lists/ResolucionesOficios"/>
    <x v="2"/>
    <n v="0"/>
    <n v="0.73013888888817746"/>
  </r>
  <r>
    <s v="143"/>
    <x v="0"/>
    <d v="2010-01-21T00:00:00"/>
    <x v="7"/>
    <s v="2010"/>
    <d v="2010-01-21T17:09:14"/>
    <s v="Elemento"/>
    <s v="Resoluciones-Oficios/DR08/Lists/ResolucionesOficios"/>
    <x v="2"/>
    <n v="0"/>
    <n v="0.71474537037283881"/>
  </r>
  <r>
    <s v="142"/>
    <x v="0"/>
    <d v="2010-01-21T00:00:00"/>
    <x v="7"/>
    <s v="2010"/>
    <d v="2010-01-21T17:05:30"/>
    <s v="Elemento"/>
    <s v="Resoluciones-Oficios/DR08/Lists/ResolucionesOficios"/>
    <x v="2"/>
    <n v="0"/>
    <n v="0.71215277777810115"/>
  </r>
  <r>
    <s v="141"/>
    <x v="0"/>
    <d v="2010-01-21T00:00:00"/>
    <x v="7"/>
    <s v="2010"/>
    <d v="2010-01-21T17:03:22"/>
    <s v="Elemento"/>
    <s v="Resoluciones-Oficios/DR08/Lists/ResolucionesOficios"/>
    <x v="2"/>
    <n v="0"/>
    <n v="0.71067129629955161"/>
  </r>
  <r>
    <s v="64"/>
    <x v="2"/>
    <d v="2010-01-21T00:00:00"/>
    <x v="7"/>
    <s v="2010"/>
    <d v="2010-01-21T16:30:32"/>
    <s v="Elemento"/>
    <s v="Resoluciones-Oficios/DR08/Lists/ResolucionesOficios"/>
    <x v="2"/>
    <n v="0"/>
    <n v="0.68787037036963739"/>
  </r>
  <r>
    <s v="140"/>
    <x v="0"/>
    <d v="2010-01-21T00:00:00"/>
    <x v="7"/>
    <s v="2010"/>
    <d v="2010-01-21T13:25:01"/>
    <s v="Elemento"/>
    <s v="Resoluciones-Oficios/DR08/Lists/ResolucionesOficios"/>
    <x v="2"/>
    <n v="0"/>
    <n v="0.55903935185051523"/>
  </r>
  <r>
    <s v="139"/>
    <x v="0"/>
    <d v="2010-01-21T00:00:00"/>
    <x v="7"/>
    <s v="2010"/>
    <d v="2010-01-21T13:21:58"/>
    <s v="Elemento"/>
    <s v="Resoluciones-Oficios/DR08/Lists/ResolucionesOficios"/>
    <x v="2"/>
    <n v="0"/>
    <n v="0.55692129629460396"/>
  </r>
  <r>
    <s v="138"/>
    <x v="0"/>
    <d v="2010-01-21T00:00:00"/>
    <x v="7"/>
    <s v="2010"/>
    <d v="2010-01-21T11:46:06"/>
    <s v="Elemento"/>
    <s v="Resoluciones-Oficios/DR08/Lists/ResolucionesOficios"/>
    <x v="2"/>
    <n v="0"/>
    <n v="0.49034722222131677"/>
  </r>
  <r>
    <s v="137"/>
    <x v="0"/>
    <d v="2010-01-21T00:00:00"/>
    <x v="7"/>
    <s v="2010"/>
    <d v="2010-01-21T11:43:37"/>
    <s v="Elemento"/>
    <s v="Resoluciones-Oficios/DR08/Lists/ResolucionesOficios"/>
    <x v="2"/>
    <n v="0"/>
    <n v="0.48862268518860219"/>
  </r>
  <r>
    <s v="63"/>
    <x v="1"/>
    <d v="2010-01-21T00:00:00"/>
    <x v="7"/>
    <s v="2010"/>
    <d v="2010-01-21T10:08:31"/>
    <s v="Elemento"/>
    <s v="Resoluciones-Oficios/DR08/Lists/ResolucionesOficios"/>
    <x v="2"/>
    <n v="0"/>
    <n v="0.42258101851621177"/>
  </r>
  <r>
    <s v="62"/>
    <x v="1"/>
    <d v="2010-01-21T00:00:00"/>
    <x v="7"/>
    <s v="2010"/>
    <d v="2010-01-21T10:07:22"/>
    <s v="Elemento"/>
    <s v="Resoluciones-Oficios/DR08/Lists/ResolucionesOficios"/>
    <x v="2"/>
    <n v="0"/>
    <n v="0.42178240740759065"/>
  </r>
  <r>
    <s v="61"/>
    <x v="1"/>
    <d v="2010-01-21T00:00:00"/>
    <x v="7"/>
    <s v="2010"/>
    <d v="2010-01-21T10:05:09"/>
    <s v="Elemento"/>
    <s v="Resoluciones-Oficios/DR08/Lists/ResolucionesOficios"/>
    <x v="2"/>
    <n v="0"/>
    <n v="0.42024305555241881"/>
  </r>
  <r>
    <s v="60"/>
    <x v="1"/>
    <d v="2010-01-21T00:00:00"/>
    <x v="7"/>
    <s v="2010"/>
    <d v="2010-01-21T09:54:49"/>
    <s v="Elemento"/>
    <s v="Resoluciones-Oficios/DR08/Lists/ResolucionesOficios"/>
    <x v="2"/>
    <n v="0"/>
    <n v="0.41306712962978054"/>
  </r>
  <r>
    <s v="59"/>
    <x v="1"/>
    <d v="2010-01-21T00:00:00"/>
    <x v="7"/>
    <s v="2010"/>
    <d v="2010-01-21T09:52:17"/>
    <s v="Elemento"/>
    <s v="Resoluciones-Oficios/DR08/Lists/ResolucionesOficios"/>
    <x v="2"/>
    <n v="0"/>
    <n v="0.41130787037400296"/>
  </r>
  <r>
    <s v="58"/>
    <x v="1"/>
    <d v="2010-01-21T00:00:00"/>
    <x v="7"/>
    <s v="2010"/>
    <d v="2010-01-21T09:47:57"/>
    <s v="Elemento"/>
    <s v="Resoluciones-Oficios/DR08/Lists/ResolucionesOficios"/>
    <x v="2"/>
    <n v="0"/>
    <n v="0.40829861110978527"/>
  </r>
  <r>
    <s v="57"/>
    <x v="1"/>
    <d v="2010-01-21T00:00:00"/>
    <x v="7"/>
    <s v="2010"/>
    <d v="2010-01-21T09:46:07"/>
    <s v="Elemento"/>
    <s v="Resoluciones-Oficios/DR08/Lists/ResolucionesOficios"/>
    <x v="2"/>
    <n v="0"/>
    <n v="0.40702546296233777"/>
  </r>
  <r>
    <s v="136"/>
    <x v="0"/>
    <d v="2010-01-20T00:00:00"/>
    <x v="7"/>
    <s v="2010"/>
    <d v="2010-01-20T18:21:37"/>
    <s v="Elemento"/>
    <s v="Resoluciones-Oficios/DR08/Lists/ResolucionesOficios"/>
    <x v="2"/>
    <n v="0"/>
    <n v="0.76501157407619758"/>
  </r>
  <r>
    <s v="56"/>
    <x v="2"/>
    <d v="2010-01-20T00:00:00"/>
    <x v="7"/>
    <s v="2010"/>
    <d v="2010-01-20T17:58:25"/>
    <s v="Elemento"/>
    <s v="Resoluciones-Oficios/DR08/Lists/ResolucionesOficios"/>
    <x v="2"/>
    <n v="0"/>
    <n v="0.74890046296059154"/>
  </r>
  <r>
    <s v="55"/>
    <x v="2"/>
    <d v="2010-01-20T00:00:00"/>
    <x v="7"/>
    <s v="2010"/>
    <d v="2010-01-20T17:54:33"/>
    <s v="Elemento"/>
    <s v="Resoluciones-Oficios/DR08/Lists/ResolucionesOficios"/>
    <x v="2"/>
    <n v="0"/>
    <n v="0.7462152777807205"/>
  </r>
  <r>
    <s v="54"/>
    <x v="2"/>
    <d v="2010-01-20T00:00:00"/>
    <x v="7"/>
    <s v="2010"/>
    <d v="2010-01-20T17:52:09"/>
    <s v="Elemento"/>
    <s v="Resoluciones-Oficios/DR08/Lists/ResolucionesOficios"/>
    <x v="2"/>
    <n v="0"/>
    <n v="0.74454861111007631"/>
  </r>
  <r>
    <s v="53"/>
    <x v="2"/>
    <d v="2010-01-20T00:00:00"/>
    <x v="7"/>
    <s v="2010"/>
    <d v="2010-01-20T17:49:26"/>
    <s v="Elemento"/>
    <s v="Resoluciones-Oficios/DR08/Lists/ResolucionesOficios"/>
    <x v="2"/>
    <n v="0"/>
    <n v="0.74266203703882638"/>
  </r>
  <r>
    <s v="52"/>
    <x v="2"/>
    <d v="2010-01-20T00:00:00"/>
    <x v="7"/>
    <s v="2010"/>
    <d v="2010-01-20T17:32:31"/>
    <s v="Elemento"/>
    <s v="Resoluciones-Oficios/DR08/Lists/ResolucionesOficios"/>
    <x v="2"/>
    <n v="0"/>
    <n v="0.73091435185051523"/>
  </r>
  <r>
    <s v="51"/>
    <x v="2"/>
    <d v="2010-01-20T00:00:00"/>
    <x v="7"/>
    <s v="2010"/>
    <d v="2010-01-20T17:30:13"/>
    <s v="Elemento"/>
    <s v="Resoluciones-Oficios/DR08/Lists/ResolucionesOficios"/>
    <x v="2"/>
    <n v="0"/>
    <n v="0.72931712962599704"/>
  </r>
  <r>
    <s v="135"/>
    <x v="0"/>
    <d v="2010-01-20T00:00:00"/>
    <x v="7"/>
    <s v="2010"/>
    <d v="2010-01-20T17:21:06"/>
    <s v="Elemento"/>
    <s v="Resoluciones-Oficios/DR08/Lists/ResolucionesOficios"/>
    <x v="2"/>
    <n v="0"/>
    <n v="0.72298611111182254"/>
  </r>
  <r>
    <s v="134"/>
    <x v="0"/>
    <d v="2010-01-20T00:00:00"/>
    <x v="7"/>
    <s v="2010"/>
    <d v="2010-01-20T17:17:14"/>
    <s v="Elemento"/>
    <s v="Resoluciones-Oficios/DR08/Lists/ResolucionesOficios"/>
    <x v="2"/>
    <n v="0"/>
    <n v="0.72030092592467554"/>
  </r>
  <r>
    <s v="133"/>
    <x v="0"/>
    <d v="2010-01-20T00:00:00"/>
    <x v="7"/>
    <s v="2010"/>
    <d v="2010-01-20T17:14:17"/>
    <s v="Elemento"/>
    <s v="Resoluciones-Oficios/DR08/Lists/ResolucionesOficios"/>
    <x v="2"/>
    <n v="0"/>
    <n v="0.71825231481489027"/>
  </r>
  <r>
    <s v="132"/>
    <x v="0"/>
    <d v="2010-01-20T00:00:00"/>
    <x v="7"/>
    <s v="2010"/>
    <d v="2010-01-20T13:59:30"/>
    <s v="Elemento"/>
    <s v="Resoluciones-Oficios/DR08/Lists/ResolucionesOficios"/>
    <x v="2"/>
    <n v="0"/>
    <n v="0.58298611111240461"/>
  </r>
  <r>
    <s v="131"/>
    <x v="0"/>
    <d v="2010-01-20T00:00:00"/>
    <x v="7"/>
    <s v="2010"/>
    <d v="2010-01-20T13:43:50"/>
    <s v="Elemento"/>
    <s v="Resoluciones-Oficios/DR08/Lists/ResolucionesOficios"/>
    <x v="2"/>
    <n v="0"/>
    <n v="0.57210648147884058"/>
  </r>
  <r>
    <s v="130"/>
    <x v="0"/>
    <d v="2010-01-20T00:00:00"/>
    <x v="7"/>
    <s v="2010"/>
    <d v="2010-01-20T13:41:37"/>
    <s v="Elemento"/>
    <s v="Resoluciones-Oficios/DR08/Lists/ResolucionesOficios"/>
    <x v="2"/>
    <n v="0"/>
    <n v="0.57056712963094469"/>
  </r>
  <r>
    <s v="129"/>
    <x v="0"/>
    <d v="2010-01-20T00:00:00"/>
    <x v="7"/>
    <s v="2010"/>
    <d v="2010-01-20T12:37:23"/>
    <s v="Elemento"/>
    <s v="Resoluciones-Oficios/DR08/Lists/ResolucionesOficios"/>
    <x v="2"/>
    <n v="0"/>
    <n v="0.52596064814861165"/>
  </r>
  <r>
    <s v="50"/>
    <x v="2"/>
    <d v="2010-01-20T00:00:00"/>
    <x v="7"/>
    <s v="2010"/>
    <d v="2010-01-20T12:33:03"/>
    <s v="Elemento"/>
    <s v="Resoluciones-Oficios/DR08/Lists/ResolucionesOficios"/>
    <x v="2"/>
    <n v="0"/>
    <n v="0.52295138889166992"/>
  </r>
  <r>
    <s v="128"/>
    <x v="0"/>
    <d v="2010-01-20T00:00:00"/>
    <x v="7"/>
    <s v="2010"/>
    <d v="2010-01-20T12:16:48"/>
    <s v="Elemento"/>
    <s v="Resoluciones-Oficios/DR08/Lists/ResolucionesOficios"/>
    <x v="2"/>
    <n v="0"/>
    <n v="0.5116666666654055"/>
  </r>
  <r>
    <s v="127"/>
    <x v="0"/>
    <d v="2010-01-20T00:00:00"/>
    <x v="7"/>
    <s v="2010"/>
    <d v="2010-01-20T12:02:58"/>
    <s v="Elemento"/>
    <s v="Resoluciones-Oficios/DR08/Lists/ResolucionesOficios"/>
    <x v="2"/>
    <n v="0"/>
    <n v="0.50206018518656492"/>
  </r>
  <r>
    <s v="126"/>
    <x v="0"/>
    <d v="2010-01-19T00:00:00"/>
    <x v="7"/>
    <s v="2010"/>
    <d v="2010-01-19T18:11:35"/>
    <s v="Elemento"/>
    <s v="Resoluciones-Oficios/DR08/Lists/ResolucionesOficios"/>
    <x v="2"/>
    <n v="0"/>
    <n v="0.75804398148466134"/>
  </r>
  <r>
    <s v="49"/>
    <x v="2"/>
    <d v="2010-01-19T00:00:00"/>
    <x v="7"/>
    <s v="2010"/>
    <d v="2010-01-19T18:10:21"/>
    <s v="Elemento"/>
    <s v="Resoluciones-Oficios/DR08/Lists/ResolucionesOficios"/>
    <x v="2"/>
    <n v="0"/>
    <n v="0.75718749999941792"/>
  </r>
  <r>
    <s v="125"/>
    <x v="0"/>
    <d v="2010-01-19T00:00:00"/>
    <x v="7"/>
    <s v="2010"/>
    <d v="2010-01-19T18:08:19"/>
    <s v="Elemento"/>
    <s v="Resoluciones-Oficios/DR08/Lists/ResolucionesOficios"/>
    <x v="2"/>
    <n v="0"/>
    <n v="0.75577546295971842"/>
  </r>
  <r>
    <s v="124"/>
    <x v="0"/>
    <d v="2010-01-19T00:00:00"/>
    <x v="7"/>
    <s v="2010"/>
    <d v="2010-01-19T18:07:04"/>
    <s v="Elemento"/>
    <s v="Resoluciones-Oficios/DR08/Lists/ResolucionesOficios"/>
    <x v="2"/>
    <n v="0"/>
    <n v="0.75490740740497131"/>
  </r>
  <r>
    <s v="48"/>
    <x v="2"/>
    <d v="2010-01-19T00:00:00"/>
    <x v="7"/>
    <s v="2010"/>
    <d v="2010-01-19T18:04:07"/>
    <s v="Elemento"/>
    <s v="Resoluciones-Oficios/DR08/Lists/ResolucionesOficios"/>
    <x v="2"/>
    <n v="0"/>
    <n v="0.75285879629518604"/>
  </r>
  <r>
    <s v="123"/>
    <x v="0"/>
    <d v="2010-01-19T00:00:00"/>
    <x v="7"/>
    <s v="2010"/>
    <d v="2010-01-19T18:02:03"/>
    <s v="Elemento"/>
    <s v="Resoluciones-Oficios/DR08/Lists/ResolucionesOficios"/>
    <x v="2"/>
    <n v="0"/>
    <n v="0.75142361110920319"/>
  </r>
  <r>
    <s v="122"/>
    <x v="0"/>
    <d v="2010-01-19T00:00:00"/>
    <x v="7"/>
    <s v="2010"/>
    <d v="2010-01-19T17:59:01"/>
    <s v="Elemento"/>
    <s v="Resoluciones-Oficios/DR08/Lists/ResolucionesOficios"/>
    <x v="2"/>
    <n v="0"/>
    <n v="0.74931712963007158"/>
  </r>
  <r>
    <s v="47"/>
    <x v="2"/>
    <d v="2010-01-19T00:00:00"/>
    <x v="7"/>
    <s v="2010"/>
    <d v="2010-01-19T17:56:19"/>
    <s v="Elemento"/>
    <s v="Resoluciones-Oficios/DR08/Lists/ResolucionesOficios"/>
    <x v="2"/>
    <n v="0"/>
    <n v="0.74744212962832535"/>
  </r>
  <r>
    <s v="121"/>
    <x v="0"/>
    <d v="2010-01-19T00:00:00"/>
    <x v="7"/>
    <s v="2010"/>
    <d v="2010-01-19T17:52:57"/>
    <s v="Elemento"/>
    <s v="Resoluciones-Oficios/DR08/Lists/ResolucionesOficios"/>
    <x v="2"/>
    <n v="0"/>
    <n v="0.74510416666453239"/>
  </r>
  <r>
    <s v="120"/>
    <x v="0"/>
    <d v="2010-01-19T00:00:00"/>
    <x v="7"/>
    <s v="2010"/>
    <d v="2010-01-19T17:48:35"/>
    <s v="Elemento"/>
    <s v="Resoluciones-Oficios/DR08/Lists/ResolucionesOficios"/>
    <x v="2"/>
    <n v="0"/>
    <n v="0.74207175926130731"/>
  </r>
  <r>
    <s v="119"/>
    <x v="0"/>
    <d v="2010-01-19T00:00:00"/>
    <x v="7"/>
    <s v="2010"/>
    <d v="2010-01-19T17:45:20"/>
    <s v="Elemento"/>
    <s v="Resoluciones-Oficios/DR08/Lists/ResolucionesOficios"/>
    <x v="2"/>
    <n v="0"/>
    <n v="0.73981481481314404"/>
  </r>
  <r>
    <s v="46"/>
    <x v="3"/>
    <d v="2010-01-19T00:00:00"/>
    <x v="7"/>
    <s v="2010"/>
    <d v="2010-01-19T14:58:23"/>
    <s v="Elemento"/>
    <s v="Resoluciones-Oficios/DR08/Lists/ResolucionesOficios"/>
    <x v="2"/>
    <n v="0"/>
    <n v="0.62387731481430819"/>
  </r>
  <r>
    <s v="118"/>
    <x v="0"/>
    <d v="2010-01-19T00:00:00"/>
    <x v="7"/>
    <s v="2010"/>
    <d v="2010-01-19T13:10:21"/>
    <s v="Elemento"/>
    <s v="Resoluciones-Oficios/DR08/Lists/ResolucionesOficios"/>
    <x v="2"/>
    <n v="0"/>
    <n v="0.54885416666365927"/>
  </r>
  <r>
    <s v="117"/>
    <x v="0"/>
    <d v="2010-01-19T00:00:00"/>
    <x v="7"/>
    <s v="2010"/>
    <d v="2010-01-19T13:04:31"/>
    <s v="Elemento"/>
    <s v="Resoluciones-Oficios/DR08/Lists/ResolucionesOficios"/>
    <x v="2"/>
    <n v="0"/>
    <n v="0.54480324074393138"/>
  </r>
  <r>
    <s v="116"/>
    <x v="0"/>
    <d v="2010-01-19T00:00:00"/>
    <x v="7"/>
    <s v="2010"/>
    <d v="2010-01-19T12:59:30"/>
    <s v="Elemento"/>
    <s v="Resoluciones-Oficios/DR08/Lists/ResolucionesOficios"/>
    <x v="2"/>
    <n v="0"/>
    <n v="0.54131944444088731"/>
  </r>
  <r>
    <s v="115"/>
    <x v="0"/>
    <d v="2010-01-19T00:00:00"/>
    <x v="7"/>
    <s v="2010"/>
    <d v="2010-01-19T12:48:56"/>
    <s v="Elemento"/>
    <s v="Resoluciones-Oficios/DR08/Lists/ResolucionesOficios"/>
    <x v="2"/>
    <n v="0"/>
    <n v="0.53398148147971369"/>
  </r>
  <r>
    <s v="114"/>
    <x v="0"/>
    <d v="2010-01-19T00:00:00"/>
    <x v="7"/>
    <s v="2010"/>
    <d v="2010-01-19T12:43:29"/>
    <s v="Elemento"/>
    <s v="Resoluciones-Oficios/DR08/Lists/ResolucionesOficios"/>
    <x v="2"/>
    <n v="0"/>
    <n v="0.53019675926043419"/>
  </r>
  <r>
    <s v="113"/>
    <x v="0"/>
    <d v="2010-01-19T00:00:00"/>
    <x v="7"/>
    <s v="2010"/>
    <d v="2010-01-19T12:38:49"/>
    <s v="Elemento"/>
    <s v="Resoluciones-Oficios/DR08/Lists/ResolucionesOficios"/>
    <x v="2"/>
    <n v="0"/>
    <n v="0.52695601851883112"/>
  </r>
  <r>
    <s v="112"/>
    <x v="0"/>
    <d v="2010-01-19T00:00:00"/>
    <x v="7"/>
    <s v="2010"/>
    <d v="2010-01-19T12:35:56"/>
    <s v="Elemento"/>
    <s v="Resoluciones-Oficios/DR08/Lists/ResolucionesOficios"/>
    <x v="2"/>
    <n v="0"/>
    <n v="0.52495370370161254"/>
  </r>
  <r>
    <s v="111"/>
    <x v="0"/>
    <d v="2010-01-19T00:00:00"/>
    <x v="7"/>
    <s v="2010"/>
    <d v="2010-01-19T12:34:05"/>
    <s v="Elemento"/>
    <s v="Resoluciones-Oficios/DR08/Lists/ResolucionesOficios"/>
    <x v="2"/>
    <n v="0"/>
    <n v="0.52366898148466134"/>
  </r>
  <r>
    <s v="110"/>
    <x v="0"/>
    <d v="2010-01-19T00:00:00"/>
    <x v="7"/>
    <s v="2010"/>
    <d v="2010-01-19T12:30:00"/>
    <s v="Elemento"/>
    <s v="Resoluciones-Oficios/DR08/Lists/ResolucionesOficios"/>
    <x v="2"/>
    <n v="0"/>
    <n v="0.52083333333575865"/>
  </r>
  <r>
    <s v="45"/>
    <x v="3"/>
    <d v="2010-01-18T00:00:00"/>
    <x v="7"/>
    <s v="2010"/>
    <d v="2010-01-18T18:08:01"/>
    <s v="Elemento"/>
    <s v="Resoluciones-Oficios/DR08/Lists/ResolucionesOficios"/>
    <x v="2"/>
    <n v="0"/>
    <n v="0.75556712962861639"/>
  </r>
  <r>
    <s v="44"/>
    <x v="2"/>
    <d v="2010-01-18T00:00:00"/>
    <x v="7"/>
    <s v="2010"/>
    <d v="2010-01-18T17:25:05"/>
    <s v="Elemento"/>
    <s v="Resoluciones-Oficios/DR08/Lists/ResolucionesOficios"/>
    <x v="2"/>
    <n v="0"/>
    <n v="0.72575231481459923"/>
  </r>
  <r>
    <s v="43"/>
    <x v="2"/>
    <d v="2010-01-18T00:00:00"/>
    <x v="7"/>
    <s v="2010"/>
    <d v="2010-01-18T17:23:31"/>
    <s v="Elemento"/>
    <s v="Resoluciones-Oficios/DR08/Lists/ResolucionesOficios"/>
    <x v="2"/>
    <n v="0"/>
    <n v="0.72466435185197042"/>
  </r>
  <r>
    <s v="42"/>
    <x v="3"/>
    <d v="2010-01-18T00:00:00"/>
    <x v="7"/>
    <s v="2010"/>
    <d v="2010-01-18T17:02:34"/>
    <s v="Elemento"/>
    <s v="Resoluciones-Oficios/DR08/Lists/ResolucionesOficios"/>
    <x v="2"/>
    <n v="0"/>
    <n v="0.71011574073781958"/>
  </r>
  <r>
    <s v="109"/>
    <x v="0"/>
    <d v="2010-01-18T00:00:00"/>
    <x v="7"/>
    <s v="2010"/>
    <d v="2010-01-18T16:29:11"/>
    <s v="Elemento"/>
    <s v="Resoluciones-Oficios/DR08/Lists/ResolucionesOficios"/>
    <x v="2"/>
    <n v="0"/>
    <n v="0.68693287036876427"/>
  </r>
  <r>
    <s v="108"/>
    <x v="0"/>
    <d v="2010-01-18T00:00:00"/>
    <x v="7"/>
    <s v="2010"/>
    <d v="2010-01-18T16:06:39"/>
    <s v="Elemento"/>
    <s v="Resoluciones-Oficios/DR08/Lists/ResolucionesOficios"/>
    <x v="2"/>
    <n v="0"/>
    <n v="0.67128472222248092"/>
  </r>
  <r>
    <s v="107"/>
    <x v="0"/>
    <d v="2010-01-18T00:00:00"/>
    <x v="7"/>
    <s v="2010"/>
    <d v="2010-01-18T15:47:24"/>
    <s v="Elemento"/>
    <s v="Resoluciones-Oficios/DR08/Lists/ResolucionesOficios"/>
    <x v="2"/>
    <n v="0"/>
    <n v="0.65791666666336823"/>
  </r>
  <r>
    <s v="106"/>
    <x v="0"/>
    <d v="2010-01-18T00:00:00"/>
    <x v="7"/>
    <s v="2010"/>
    <d v="2010-01-18T15:42:05"/>
    <s v="Elemento"/>
    <s v="Resoluciones-Oficios/DR08/Lists/ResolucionesOficios"/>
    <x v="2"/>
    <n v="0"/>
    <n v="0.65422453703649808"/>
  </r>
  <r>
    <s v="41"/>
    <x v="3"/>
    <d v="2010-01-18T00:00:00"/>
    <x v="7"/>
    <s v="2010"/>
    <d v="2010-01-18T15:19:13"/>
    <s v="Elemento"/>
    <s v="Resoluciones-Oficios/DR08/Lists/ResolucionesOficios"/>
    <x v="2"/>
    <n v="0"/>
    <n v="0.63834490740555339"/>
  </r>
  <r>
    <s v="105"/>
    <x v="0"/>
    <d v="2010-01-18T00:00:00"/>
    <x v="7"/>
    <s v="2010"/>
    <d v="2010-01-18T15:16:27"/>
    <s v="Elemento"/>
    <s v="Resoluciones-Oficios/DR08/Lists/ResolucionesOficios"/>
    <x v="2"/>
    <n v="0"/>
    <n v="0.63642361111124046"/>
  </r>
  <r>
    <s v="104"/>
    <x v="0"/>
    <d v="2010-01-18T00:00:00"/>
    <x v="7"/>
    <s v="2010"/>
    <d v="2010-01-18T15:09:41"/>
    <s v="Elemento"/>
    <s v="Resoluciones-Oficios/DR08/Lists/ResolucionesOficios"/>
    <x v="2"/>
    <n v="0"/>
    <n v="0.63172453703737119"/>
  </r>
  <r>
    <s v="103"/>
    <x v="0"/>
    <d v="2010-01-18T00:00:00"/>
    <x v="7"/>
    <s v="2010"/>
    <d v="2010-01-18T12:23:15"/>
    <s v="Elemento"/>
    <s v="Resoluciones-Oficios/DR08/Lists/ResolucionesOficios"/>
    <x v="2"/>
    <n v="0"/>
    <n v="0.51614583333139308"/>
  </r>
  <r>
    <s v="102"/>
    <x v="0"/>
    <d v="2010-01-15T00:00:00"/>
    <x v="7"/>
    <s v="2010"/>
    <d v="2010-01-15T18:00:05"/>
    <s v="Elemento"/>
    <s v="Resoluciones-Oficios/DR08/Lists/ResolucionesOficios"/>
    <x v="2"/>
    <n v="0"/>
    <n v="0.75005787036934635"/>
  </r>
  <r>
    <s v="101"/>
    <x v="0"/>
    <d v="2010-01-15T00:00:00"/>
    <x v="7"/>
    <s v="2010"/>
    <d v="2010-01-15T17:17:56"/>
    <s v="Elemento"/>
    <s v="Resoluciones-Oficios/DR08/Lists/ResolucionesOficios"/>
    <x v="2"/>
    <n v="0"/>
    <n v="0.72078703704028158"/>
  </r>
  <r>
    <s v="100"/>
    <x v="0"/>
    <d v="2010-01-15T00:00:00"/>
    <x v="7"/>
    <s v="2010"/>
    <d v="2010-01-15T17:14:00"/>
    <s v="Elemento"/>
    <s v="Resoluciones-Oficios/DR08/Lists/ResolucionesOficios"/>
    <x v="2"/>
    <n v="0"/>
    <n v="0.71805555555329192"/>
  </r>
  <r>
    <s v="40"/>
    <x v="3"/>
    <d v="2010-01-15T00:00:00"/>
    <x v="7"/>
    <s v="2010"/>
    <d v="2010-01-15T16:45:46"/>
    <s v="Elemento"/>
    <s v="Resoluciones-Oficios/DR08/Lists/ResolucionesOficios"/>
    <x v="2"/>
    <n v="0"/>
    <n v="0.69844907407241408"/>
  </r>
  <r>
    <s v="39"/>
    <x v="2"/>
    <d v="2010-01-15T00:00:00"/>
    <x v="7"/>
    <s v="2010"/>
    <d v="2010-01-15T16:39:13"/>
    <s v="Elemento"/>
    <s v="Resoluciones-Oficios/DR08/Lists/ResolucionesOficios"/>
    <x v="2"/>
    <n v="0"/>
    <n v="0.6939004629603005"/>
  </r>
  <r>
    <s v="99"/>
    <x v="0"/>
    <d v="2010-01-15T00:00:00"/>
    <x v="7"/>
    <s v="2010"/>
    <d v="2010-01-15T16:33:13"/>
    <s v="Elemento"/>
    <s v="Resoluciones-Oficios/DR08/Lists/ResolucionesOficios"/>
    <x v="2"/>
    <n v="0"/>
    <n v="0.68973379629460396"/>
  </r>
  <r>
    <s v="98"/>
    <x v="0"/>
    <d v="2010-01-15T00:00:00"/>
    <x v="7"/>
    <s v="2010"/>
    <d v="2010-01-15T16:17:08"/>
    <s v="Elemento"/>
    <s v="Resoluciones-Oficios/DR08/Lists/ResolucionesOficios"/>
    <x v="2"/>
    <n v="0"/>
    <n v="0.67856481481430819"/>
  </r>
  <r>
    <s v="97"/>
    <x v="0"/>
    <d v="2010-01-15T00:00:00"/>
    <x v="7"/>
    <s v="2010"/>
    <d v="2010-01-15T13:32:24"/>
    <s v="Elemento"/>
    <s v="Resoluciones-Oficios/DR08/Lists/ResolucionesOficios"/>
    <x v="2"/>
    <n v="0"/>
    <n v="0.56416666666336823"/>
  </r>
  <r>
    <s v="38"/>
    <x v="3"/>
    <d v="2010-01-15T00:00:00"/>
    <x v="7"/>
    <s v="2010"/>
    <d v="2010-01-15T12:21:50"/>
    <s v="Elemento"/>
    <s v="Resoluciones-Oficios/DR08/Lists/ResolucionesOficios"/>
    <x v="2"/>
    <n v="0"/>
    <n v="0.51516203703795327"/>
  </r>
  <r>
    <s v="37"/>
    <x v="3"/>
    <d v="2010-01-15T00:00:00"/>
    <x v="7"/>
    <s v="2010"/>
    <d v="2010-01-15T12:19:11"/>
    <s v="Elemento"/>
    <s v="Resoluciones-Oficios/DR08/Lists/ResolucionesOficios"/>
    <x v="2"/>
    <n v="0"/>
    <n v="0.51332175925927004"/>
  </r>
  <r>
    <s v="36"/>
    <x v="3"/>
    <d v="2010-01-15T00:00:00"/>
    <x v="7"/>
    <s v="2010"/>
    <d v="2010-01-15T12:15:50"/>
    <s v="Elemento"/>
    <s v="Resoluciones-Oficios/DR08/Lists/ResolucionesOficios"/>
    <x v="2"/>
    <n v="0"/>
    <n v="0.51099537037225673"/>
  </r>
  <r>
    <s v="35"/>
    <x v="3"/>
    <d v="2010-01-15T00:00:00"/>
    <x v="7"/>
    <s v="2010"/>
    <d v="2010-01-15T11:21:58"/>
    <s v="Elemento"/>
    <s v="Resoluciones-Oficios/DR08/Lists/ResolucionesOficios"/>
    <x v="2"/>
    <n v="0"/>
    <n v="0.47358796296612127"/>
  </r>
  <r>
    <s v="96"/>
    <x v="0"/>
    <d v="2010-01-14T00:00:00"/>
    <x v="7"/>
    <s v="2010"/>
    <d v="2010-01-14T18:32:52"/>
    <s v="Elemento"/>
    <s v="Resoluciones-Oficios/DR08/Lists/ResolucionesOficios"/>
    <x v="2"/>
    <n v="0"/>
    <n v="0.77282407407619758"/>
  </r>
  <r>
    <s v="95"/>
    <x v="0"/>
    <d v="2010-01-14T00:00:00"/>
    <x v="7"/>
    <s v="2010"/>
    <d v="2010-01-14T17:42:26"/>
    <s v="Elemento"/>
    <s v="Resoluciones-Oficios/DR08/Lists/ResolucionesOficios"/>
    <x v="2"/>
    <n v="0"/>
    <n v="0.73780092592642177"/>
  </r>
  <r>
    <s v="94"/>
    <x v="0"/>
    <d v="2010-01-14T00:00:00"/>
    <x v="7"/>
    <s v="2010"/>
    <d v="2010-01-14T17:37:35"/>
    <s v="Elemento"/>
    <s v="Resoluciones-Oficios/DR08/Lists/ResolucionesOficios"/>
    <x v="2"/>
    <n v="0"/>
    <n v="0.73443287036934635"/>
  </r>
  <r>
    <s v="93"/>
    <x v="0"/>
    <d v="2010-01-14T00:00:00"/>
    <x v="7"/>
    <s v="2010"/>
    <d v="2010-01-14T17:31:28"/>
    <s v="Elemento"/>
    <s v="Resoluciones-Oficios/DR08/Lists/ResolucionesOficios"/>
    <x v="2"/>
    <n v="0"/>
    <n v="0.73018518518802011"/>
  </r>
  <r>
    <s v="34"/>
    <x v="1"/>
    <d v="2010-01-14T00:00:00"/>
    <x v="7"/>
    <s v="2010"/>
    <d v="2010-01-14T14:15:39"/>
    <s v="Elemento"/>
    <s v="Resoluciones-Oficios/DR08/Lists/ResolucionesOficios"/>
    <x v="2"/>
    <n v="0"/>
    <n v="0.59420138888526708"/>
  </r>
  <r>
    <s v="33"/>
    <x v="1"/>
    <d v="2010-01-14T00:00:00"/>
    <x v="7"/>
    <s v="2010"/>
    <d v="2010-01-14T14:14:32"/>
    <s v="Elemento"/>
    <s v="Resoluciones-Oficios/DR08/Lists/ResolucionesOficios"/>
    <x v="2"/>
    <n v="0"/>
    <n v="0.59342592592292931"/>
  </r>
  <r>
    <s v="32"/>
    <x v="1"/>
    <d v="2010-01-14T00:00:00"/>
    <x v="7"/>
    <s v="2010"/>
    <d v="2010-01-14T14:13:31"/>
    <s v="Elemento"/>
    <s v="Resoluciones-Oficios/DR08/Lists/ResolucionesOficios"/>
    <x v="2"/>
    <n v="0"/>
    <n v="0.59271990740671754"/>
  </r>
  <r>
    <s v="92"/>
    <x v="0"/>
    <d v="2010-01-14T00:00:00"/>
    <x v="7"/>
    <s v="2010"/>
    <d v="2010-01-14T14:04:10"/>
    <s v="Elemento"/>
    <s v="Resoluciones-Oficios/DR08/Lists/ResolucionesOficios"/>
    <x v="2"/>
    <n v="0"/>
    <n v="0.58622685185400769"/>
  </r>
  <r>
    <s v="91"/>
    <x v="0"/>
    <d v="2010-01-14T00:00:00"/>
    <x v="7"/>
    <s v="2010"/>
    <d v="2010-01-14T14:02:49"/>
    <s v="Elemento"/>
    <s v="Resoluciones-Oficios/DR08/Lists/ResolucionesOficios"/>
    <x v="2"/>
    <n v="0"/>
    <n v="0.58528935185313458"/>
  </r>
  <r>
    <s v="90"/>
    <x v="0"/>
    <d v="2010-01-14T00:00:00"/>
    <x v="7"/>
    <s v="2010"/>
    <d v="2010-01-14T13:55:09"/>
    <s v="Elemento"/>
    <s v="Resoluciones-Oficios/DR08/Lists/ResolucionesOficios"/>
    <x v="2"/>
    <n v="0"/>
    <n v="0.57996527777868323"/>
  </r>
  <r>
    <s v="89"/>
    <x v="0"/>
    <d v="2010-01-14T00:00:00"/>
    <x v="7"/>
    <s v="2010"/>
    <d v="2010-01-14T13:39:01"/>
    <s v="Elemento"/>
    <s v="Resoluciones-Oficios/DR08/Lists/ResolucionesOficios"/>
    <x v="2"/>
    <n v="0"/>
    <n v="0.56876157407532446"/>
  </r>
  <r>
    <s v="88"/>
    <x v="0"/>
    <d v="2010-01-14T00:00:00"/>
    <x v="7"/>
    <s v="2010"/>
    <d v="2010-01-14T12:49:52"/>
    <s v="Elemento"/>
    <s v="Resoluciones-Oficios/DR08/Lists/ResolucionesOficios"/>
    <x v="2"/>
    <n v="0"/>
    <n v="0.53462962962657912"/>
  </r>
  <r>
    <s v="87"/>
    <x v="0"/>
    <d v="2010-01-14T00:00:00"/>
    <x v="7"/>
    <s v="2010"/>
    <d v="2010-01-14T12:48:17"/>
    <s v="Elemento"/>
    <s v="Resoluciones-Oficios/DR08/Lists/ResolucionesOficios"/>
    <x v="2"/>
    <n v="0"/>
    <n v="0.53353009259444661"/>
  </r>
  <r>
    <s v="86"/>
    <x v="0"/>
    <d v="2010-01-14T00:00:00"/>
    <x v="7"/>
    <s v="2010"/>
    <d v="2010-01-14T12:43:00"/>
    <s v="Elemento"/>
    <s v="Resoluciones-Oficios/DR08/Lists/ResolucionesOficios"/>
    <x v="2"/>
    <n v="0"/>
    <n v="0.52986111111385981"/>
  </r>
  <r>
    <s v="85"/>
    <x v="0"/>
    <d v="2010-01-14T00:00:00"/>
    <x v="7"/>
    <s v="2010"/>
    <d v="2010-01-14T12:40:15"/>
    <s v="Elemento"/>
    <s v="Resoluciones-Oficios/DR08/Lists/ResolucionesOficios"/>
    <x v="2"/>
    <n v="0"/>
    <n v="0.52795138888905058"/>
  </r>
  <r>
    <s v="84"/>
    <x v="0"/>
    <d v="2010-01-14T00:00:00"/>
    <x v="7"/>
    <s v="2010"/>
    <d v="2010-01-14T12:37:46"/>
    <s v="Elemento"/>
    <s v="Resoluciones-Oficios/DR08/Lists/ResolucionesOficios"/>
    <x v="2"/>
    <n v="0"/>
    <n v="0.52622685184906004"/>
  </r>
  <r>
    <s v="83"/>
    <x v="0"/>
    <d v="2010-01-14T00:00:00"/>
    <x v="7"/>
    <s v="2010"/>
    <d v="2010-01-14T12:23:50"/>
    <s v="Elemento"/>
    <s v="Resoluciones-Oficios/DR08/Lists/ResolucionesOficios"/>
    <x v="2"/>
    <n v="0"/>
    <n v="0.51655092592409346"/>
  </r>
  <r>
    <s v="82"/>
    <x v="0"/>
    <d v="2010-01-13T00:00:00"/>
    <x v="7"/>
    <s v="2010"/>
    <d v="2010-01-13T17:41:08"/>
    <s v="Elemento"/>
    <s v="Resoluciones-Oficios/DR08/Lists/ResolucionesOficios"/>
    <x v="2"/>
    <n v="0"/>
    <n v="0.73689814814861165"/>
  </r>
  <r>
    <s v="31"/>
    <x v="2"/>
    <d v="2010-01-13T00:00:00"/>
    <x v="7"/>
    <s v="2010"/>
    <d v="2010-01-13T16:59:56"/>
    <s v="Elemento"/>
    <s v="Resoluciones-Oficios/DR08/Lists/ResolucionesOficios"/>
    <x v="2"/>
    <n v="0"/>
    <n v="0.708287037035916"/>
  </r>
  <r>
    <s v="30"/>
    <x v="2"/>
    <d v="2010-01-13T00:00:00"/>
    <x v="7"/>
    <s v="2010"/>
    <d v="2010-01-13T16:55:06"/>
    <s v="Elemento"/>
    <s v="Resoluciones-Oficios/DR08/Lists/ResolucionesOficios"/>
    <x v="2"/>
    <n v="0"/>
    <n v="0.70493055555562023"/>
  </r>
  <r>
    <s v="81"/>
    <x v="0"/>
    <d v="2010-01-13T00:00:00"/>
    <x v="7"/>
    <s v="2010"/>
    <d v="2010-01-13T16:52:32"/>
    <s v="Elemento"/>
    <s v="Resoluciones-Oficios/DR08/Lists/ResolucionesOficios"/>
    <x v="2"/>
    <n v="0"/>
    <n v="0.70314814814628335"/>
  </r>
  <r>
    <s v="80"/>
    <x v="0"/>
    <d v="2010-01-13T00:00:00"/>
    <x v="7"/>
    <s v="2010"/>
    <d v="2010-01-13T16:28:50"/>
    <s v="Elemento"/>
    <s v="Resoluciones-Oficios/DR08/Lists/ResolucionesOficios"/>
    <x v="2"/>
    <n v="0"/>
    <n v="0.68668981481459923"/>
  </r>
  <r>
    <s v="79"/>
    <x v="0"/>
    <d v="2010-01-13T00:00:00"/>
    <x v="7"/>
    <s v="2010"/>
    <d v="2010-01-13T16:16:17"/>
    <s v="Elemento"/>
    <s v="Resoluciones-Oficios/DR08/Lists/ResolucionesOficios"/>
    <x v="2"/>
    <n v="0"/>
    <n v="0.67797453703678912"/>
  </r>
  <r>
    <s v="29"/>
    <x v="3"/>
    <d v="2010-01-13T00:00:00"/>
    <x v="7"/>
    <s v="2010"/>
    <d v="2010-01-13T16:00:40"/>
    <s v="Elemento"/>
    <s v="Resoluciones-Oficios/DR08/Lists/ResolucionesOficios"/>
    <x v="2"/>
    <n v="0"/>
    <n v="0.66712962962628808"/>
  </r>
  <r>
    <s v="78"/>
    <x v="0"/>
    <d v="2010-01-13T00:00:00"/>
    <x v="7"/>
    <s v="2010"/>
    <d v="2010-01-13T15:58:49"/>
    <s v="Elemento"/>
    <s v="Resoluciones-Oficios/DR08/Lists/ResolucionesOficios"/>
    <x v="2"/>
    <n v="0"/>
    <n v="0.66584490740933688"/>
  </r>
  <r>
    <s v="77"/>
    <x v="0"/>
    <d v="2010-01-13T00:00:00"/>
    <x v="7"/>
    <s v="2010"/>
    <d v="2010-01-13T13:35:30"/>
    <s v="Elemento"/>
    <s v="Resoluciones-Oficios/DR08/Lists/ResolucionesOficios"/>
    <x v="2"/>
    <n v="0"/>
    <n v="0.5663194444423425"/>
  </r>
  <r>
    <s v="28"/>
    <x v="3"/>
    <d v="2010-01-13T00:00:00"/>
    <x v="7"/>
    <s v="2010"/>
    <d v="2010-01-13T13:26:28"/>
    <s v="Elemento"/>
    <s v="Resoluciones-Oficios/DR08/Lists/ResolucionesOficios"/>
    <x v="2"/>
    <n v="0"/>
    <n v="0.56004629629751435"/>
  </r>
  <r>
    <s v="76"/>
    <x v="0"/>
    <d v="2010-01-13T00:00:00"/>
    <x v="7"/>
    <s v="2010"/>
    <d v="2010-01-13T13:20:08"/>
    <s v="Elemento"/>
    <s v="Resoluciones-Oficios/DR08/Lists/ResolucionesOficios"/>
    <x v="2"/>
    <n v="0"/>
    <n v="0.55564814814715646"/>
  </r>
  <r>
    <s v="75"/>
    <x v="0"/>
    <d v="2010-01-13T00:00:00"/>
    <x v="7"/>
    <s v="2010"/>
    <d v="2010-01-13T13:16:32"/>
    <s v="Elemento"/>
    <s v="Resoluciones-Oficios/DR08/Lists/ResolucionesOficios"/>
    <x v="2"/>
    <n v="0"/>
    <n v="0.55314814814482816"/>
  </r>
  <r>
    <s v="74"/>
    <x v="0"/>
    <d v="2010-01-13T00:00:00"/>
    <x v="7"/>
    <s v="2010"/>
    <d v="2010-01-13T13:14:07"/>
    <s v="Elemento"/>
    <s v="Resoluciones-Oficios/DR08/Lists/ResolucionesOficios"/>
    <x v="2"/>
    <n v="0"/>
    <n v="0.55146990740468027"/>
  </r>
  <r>
    <s v="73"/>
    <x v="0"/>
    <d v="2010-01-13T00:00:00"/>
    <x v="7"/>
    <s v="2010"/>
    <d v="2010-01-13T13:12:25"/>
    <s v="Elemento"/>
    <s v="Resoluciones-Oficios/DR08/Lists/ResolucionesOficios"/>
    <x v="2"/>
    <n v="0"/>
    <n v="0.55028935184964212"/>
  </r>
  <r>
    <s v="72"/>
    <x v="0"/>
    <d v="2010-01-13T00:00:00"/>
    <x v="7"/>
    <s v="2010"/>
    <d v="2010-01-13T13:10:40"/>
    <s v="Elemento"/>
    <s v="Resoluciones-Oficios/DR08/Lists/ResolucionesOficios"/>
    <x v="2"/>
    <n v="0"/>
    <n v="0.54907407407154096"/>
  </r>
  <r>
    <s v="71"/>
    <x v="0"/>
    <d v="2010-01-13T00:00:00"/>
    <x v="7"/>
    <s v="2010"/>
    <d v="2010-01-13T13:07:47"/>
    <s v="Elemento"/>
    <s v="Resoluciones-Oficios/DR08/Lists/ResolucionesOficios"/>
    <x v="2"/>
    <n v="0"/>
    <n v="0.54707175926159834"/>
  </r>
  <r>
    <s v="70"/>
    <x v="0"/>
    <d v="2010-01-12T00:00:00"/>
    <x v="7"/>
    <s v="2010"/>
    <d v="2010-01-12T18:09:02"/>
    <s v="Elemento"/>
    <s v="Resoluciones-Oficios/DR08/Lists/ResolucionesOficios"/>
    <x v="2"/>
    <n v="0"/>
    <n v="0.75627314814482816"/>
  </r>
  <r>
    <s v="69"/>
    <x v="0"/>
    <d v="2010-01-12T00:00:00"/>
    <x v="7"/>
    <s v="2010"/>
    <d v="2010-01-12T18:07:58"/>
    <s v="Elemento"/>
    <s v="Resoluciones-Oficios/DR08/Lists/ResolucionesOficios"/>
    <x v="2"/>
    <n v="0"/>
    <n v="0.75553240740555339"/>
  </r>
  <r>
    <s v="68"/>
    <x v="0"/>
    <d v="2010-01-12T00:00:00"/>
    <x v="7"/>
    <s v="2010"/>
    <d v="2010-01-12T18:02:38"/>
    <s v="Elemento"/>
    <s v="Resoluciones-Oficios/DR08/Lists/ResolucionesOficios"/>
    <x v="2"/>
    <n v="0"/>
    <n v="0.75182870370190358"/>
  </r>
  <r>
    <s v="27"/>
    <x v="2"/>
    <d v="2010-01-12T00:00:00"/>
    <x v="7"/>
    <s v="2010"/>
    <d v="2010-01-12T17:28:57"/>
    <s v="Elemento"/>
    <s v="Resoluciones-Oficios/DR08/Lists/ResolucionesOficios"/>
    <x v="2"/>
    <n v="0"/>
    <n v="0.72843750000174623"/>
  </r>
  <r>
    <s v="26"/>
    <x v="2"/>
    <d v="2010-01-12T00:00:00"/>
    <x v="7"/>
    <s v="2010"/>
    <d v="2010-01-12T17:26:00"/>
    <s v="Elemento"/>
    <s v="Resoluciones-Oficios/DR08/Lists/ResolucionesOficios"/>
    <x v="2"/>
    <n v="0"/>
    <n v="0.72638888889196096"/>
  </r>
  <r>
    <s v="25"/>
    <x v="2"/>
    <d v="2010-01-12T00:00:00"/>
    <x v="7"/>
    <s v="2010"/>
    <d v="2010-01-12T17:23:53"/>
    <s v="Elemento"/>
    <s v="Resoluciones-Oficios/DR08/Lists/ResolucionesOficios"/>
    <x v="2"/>
    <n v="0"/>
    <n v="0.72491898148291511"/>
  </r>
  <r>
    <s v="24"/>
    <x v="2"/>
    <d v="2010-01-12T00:00:00"/>
    <x v="7"/>
    <s v="2010"/>
    <d v="2010-01-12T17:21:20"/>
    <s v="Elemento"/>
    <s v="Resoluciones-Oficios/DR08/Lists/ResolucionesOficios"/>
    <x v="2"/>
    <n v="0"/>
    <n v="0.72314814815035788"/>
  </r>
  <r>
    <s v="23"/>
    <x v="2"/>
    <d v="2010-01-12T00:00:00"/>
    <x v="7"/>
    <s v="2010"/>
    <d v="2010-01-12T17:17:57"/>
    <s v="Elemento"/>
    <s v="Resoluciones-Oficios/DR08/Lists/ResolucionesOficios"/>
    <x v="2"/>
    <n v="0"/>
    <n v="0.72079861110978527"/>
  </r>
  <r>
    <s v="67"/>
    <x v="0"/>
    <d v="2010-01-12T00:00:00"/>
    <x v="7"/>
    <s v="2010"/>
    <d v="2010-01-12T17:14:20"/>
    <s v="Elemento"/>
    <s v="Resoluciones-Oficios/DR08/Lists/ResolucionesOficios"/>
    <x v="2"/>
    <n v="0"/>
    <n v="0.71828703703795327"/>
  </r>
  <r>
    <s v="66"/>
    <x v="0"/>
    <d v="2010-01-12T00:00:00"/>
    <x v="7"/>
    <s v="2010"/>
    <d v="2010-01-12T17:00:25"/>
    <s v="Elemento"/>
    <s v="Resoluciones-Oficios/DR08/Lists/ResolucionesOficios"/>
    <x v="2"/>
    <n v="0"/>
    <n v="0.70862268518249039"/>
  </r>
  <r>
    <s v="22"/>
    <x v="2"/>
    <d v="2010-01-12T00:00:00"/>
    <x v="7"/>
    <s v="2010"/>
    <d v="2010-01-12T16:23:21"/>
    <s v="Elemento"/>
    <s v="Resoluciones-Oficios/DR08/Lists/ResolucionesOficios"/>
    <x v="2"/>
    <n v="0"/>
    <n v="0.68288194444176042"/>
  </r>
  <r>
    <s v="65"/>
    <x v="0"/>
    <d v="2010-01-12T00:00:00"/>
    <x v="7"/>
    <s v="2010"/>
    <d v="2010-01-12T16:20:09"/>
    <s v="Elemento"/>
    <s v="Resoluciones-Oficios/DR08/Lists/ResolucionesOficios"/>
    <x v="2"/>
    <n v="0"/>
    <n v="0.68065972222393611"/>
  </r>
  <r>
    <s v="64"/>
    <x v="0"/>
    <d v="2010-01-12T00:00:00"/>
    <x v="7"/>
    <s v="2010"/>
    <d v="2010-01-12T16:11:12"/>
    <s v="Elemento"/>
    <s v="Resoluciones-Oficios/DR08/Lists/ResolucionesOficios"/>
    <x v="2"/>
    <n v="0"/>
    <n v="0.67444444444117835"/>
  </r>
  <r>
    <s v="21"/>
    <x v="3"/>
    <d v="2010-01-12T00:00:00"/>
    <x v="7"/>
    <s v="2010"/>
    <d v="2010-01-12T13:12:18"/>
    <s v="Elemento"/>
    <s v="Resoluciones-Oficios/DR08/Lists/ResolucionesOficios"/>
    <x v="2"/>
    <n v="0"/>
    <n v="0.55020833333401242"/>
  </r>
  <r>
    <s v="20"/>
    <x v="3"/>
    <d v="2010-01-12T00:00:00"/>
    <x v="7"/>
    <s v="2010"/>
    <d v="2010-01-12T13:08:59"/>
    <s v="Elemento"/>
    <s v="Resoluciones-Oficios/DR08/Lists/ResolucionesOficios"/>
    <x v="2"/>
    <n v="0"/>
    <n v="0.54790509259328246"/>
  </r>
  <r>
    <s v="63"/>
    <x v="0"/>
    <d v="2010-01-12T00:00:00"/>
    <x v="7"/>
    <s v="2010"/>
    <d v="2010-01-12T13:06:23"/>
    <s v="Elemento"/>
    <s v="Resoluciones-Oficios/DR08/Lists/ResolucionesOficios"/>
    <x v="2"/>
    <n v="0"/>
    <n v="0.54609953703766223"/>
  </r>
  <r>
    <s v="62"/>
    <x v="0"/>
    <d v="2010-01-12T00:00:00"/>
    <x v="7"/>
    <s v="2010"/>
    <d v="2010-01-12T13:04:49"/>
    <s v="Elemento"/>
    <s v="Resoluciones-Oficios/DR08/Lists/ResolucionesOficios"/>
    <x v="2"/>
    <n v="0"/>
    <n v="0.54501157407503342"/>
  </r>
  <r>
    <s v="61"/>
    <x v="0"/>
    <d v="2010-01-12T00:00:00"/>
    <x v="7"/>
    <s v="2010"/>
    <d v="2010-01-12T13:02:49"/>
    <s v="Elemento"/>
    <s v="Resoluciones-Oficios/DR08/Lists/ResolucionesOficios"/>
    <x v="2"/>
    <n v="0"/>
    <n v="0.54362268518161727"/>
  </r>
  <r>
    <s v="60"/>
    <x v="0"/>
    <d v="2010-01-12T00:00:00"/>
    <x v="7"/>
    <s v="2010"/>
    <d v="2010-01-12T13:00:08"/>
    <s v="Elemento"/>
    <s v="Resoluciones-Oficios/DR08/Lists/ResolucionesOficios"/>
    <x v="2"/>
    <n v="0"/>
    <n v="0.54175925925665069"/>
  </r>
  <r>
    <s v="59"/>
    <x v="0"/>
    <d v="2010-01-12T00:00:00"/>
    <x v="7"/>
    <s v="2010"/>
    <d v="2010-01-12T12:58:42"/>
    <s v="Elemento"/>
    <s v="Resoluciones-Oficios/DR08/Lists/ResolucionesOficios"/>
    <x v="2"/>
    <n v="0"/>
    <n v="0.54076388888643123"/>
  </r>
  <r>
    <s v="58"/>
    <x v="0"/>
    <d v="2010-01-12T00:00:00"/>
    <x v="7"/>
    <s v="2010"/>
    <d v="2010-01-12T12:55:53"/>
    <s v="Elemento"/>
    <s v="Resoluciones-Oficios/DR08/Lists/ResolucionesOficios"/>
    <x v="2"/>
    <n v="0"/>
    <n v="0.53880787036905531"/>
  </r>
  <r>
    <s v="19"/>
    <x v="3"/>
    <d v="2010-01-12T00:00:00"/>
    <x v="7"/>
    <s v="2010"/>
    <d v="2010-01-12T10:44:58"/>
    <s v="Elemento"/>
    <s v="Resoluciones-Oficios/DR08/Lists/ResolucionesOficios"/>
    <x v="2"/>
    <n v="0"/>
    <n v="0.447893518517958"/>
  </r>
  <r>
    <s v="18"/>
    <x v="2"/>
    <d v="2010-01-12T00:00:00"/>
    <x v="7"/>
    <s v="2010"/>
    <d v="2010-01-12T08:52:32"/>
    <s v="Elemento"/>
    <s v="Resoluciones-Oficios/DR08/Lists/ResolucionesOficios"/>
    <x v="2"/>
    <n v="0"/>
    <n v="0.36981481481780065"/>
  </r>
  <r>
    <s v="57"/>
    <x v="0"/>
    <d v="2010-01-12T00:00:00"/>
    <x v="7"/>
    <s v="2010"/>
    <d v="2010-01-12T08:46:49"/>
    <s v="Elemento"/>
    <s v="Resoluciones-Oficios/DR08/Lists/ResolucionesOficios"/>
    <x v="2"/>
    <n v="0"/>
    <n v="0.3658449074064265"/>
  </r>
  <r>
    <s v="56"/>
    <x v="0"/>
    <d v="2010-01-12T00:00:00"/>
    <x v="7"/>
    <s v="2010"/>
    <d v="2010-01-12T08:39:38"/>
    <s v="Elemento"/>
    <s v="Resoluciones-Oficios/DR08/Lists/ResolucionesOficios"/>
    <x v="2"/>
    <n v="0"/>
    <n v="0.36085648147854954"/>
  </r>
  <r>
    <s v="17"/>
    <x v="3"/>
    <d v="2010-01-11T00:00:00"/>
    <x v="7"/>
    <s v="2010"/>
    <d v="2010-01-12T08:33:48"/>
    <s v="Elemento"/>
    <s v="Resoluciones-Oficios/DR08/Lists/ResolucionesOficios"/>
    <x v="2"/>
    <n v="0"/>
    <n v="1.3568055555588217"/>
  </r>
  <r>
    <s v="55"/>
    <x v="0"/>
    <d v="2010-01-11T00:00:00"/>
    <x v="7"/>
    <s v="2010"/>
    <d v="2010-01-12T08:31:21"/>
    <s v="Elemento"/>
    <s v="Resoluciones-Oficios/DR08/Lists/ResolucionesOficios"/>
    <x v="2"/>
    <n v="0"/>
    <n v="1.3551041666651145"/>
  </r>
  <r>
    <s v="16"/>
    <x v="3"/>
    <d v="2010-01-11T00:00:00"/>
    <x v="7"/>
    <s v="2010"/>
    <d v="2010-01-12T08:30:49"/>
    <s v="Elemento"/>
    <s v="Resoluciones-Oficios/DR08/Lists/ResolucionesOficios"/>
    <x v="2"/>
    <n v="0"/>
    <n v="1.3547337962954771"/>
  </r>
  <r>
    <s v="54"/>
    <x v="0"/>
    <d v="2010-01-11T00:00:00"/>
    <x v="7"/>
    <s v="2010"/>
    <d v="2010-01-12T08:28:19"/>
    <s v="Elemento"/>
    <s v="Resoluciones-Oficios/DR08/Lists/ResolucionesOficios"/>
    <x v="2"/>
    <n v="0"/>
    <n v="1.3529976851859828"/>
  </r>
  <r>
    <s v="53"/>
    <x v="0"/>
    <d v="2010-01-11T00:00:00"/>
    <x v="7"/>
    <s v="2010"/>
    <d v="2010-01-12T08:24:53"/>
    <s v="Elemento"/>
    <s v="Resoluciones-Oficios/DR08/Lists/ResolucionesOficios"/>
    <x v="2"/>
    <n v="0"/>
    <n v="1.3506134259223472"/>
  </r>
  <r>
    <s v="52"/>
    <x v="0"/>
    <d v="2010-01-11T00:00:00"/>
    <x v="7"/>
    <s v="2010"/>
    <d v="2010-01-11T13:44:47"/>
    <s v="Elemento"/>
    <s v="Resoluciones-Oficios/DR08/Lists/ResolucionesOficios"/>
    <x v="2"/>
    <n v="0"/>
    <n v="0.57276620370248565"/>
  </r>
  <r>
    <s v="51"/>
    <x v="0"/>
    <d v="2010-01-11T00:00:00"/>
    <x v="7"/>
    <s v="2010"/>
    <d v="2010-01-11T13:36:53"/>
    <s v="Elemento"/>
    <s v="Resoluciones-Oficios/DR08/Lists/ResolucionesOficios"/>
    <x v="2"/>
    <n v="0"/>
    <n v="0.56728009258949896"/>
  </r>
  <r>
    <s v="50"/>
    <x v="0"/>
    <d v="2010-01-11T00:00:00"/>
    <x v="7"/>
    <s v="2010"/>
    <d v="2010-01-11T12:23:27"/>
    <s v="Elemento"/>
    <s v="Resoluciones-Oficios/DR08/Lists/ResolucionesOficios"/>
    <x v="2"/>
    <n v="0"/>
    <n v="0.51628472222364508"/>
  </r>
  <r>
    <s v="49"/>
    <x v="0"/>
    <d v="2010-01-11T00:00:00"/>
    <x v="7"/>
    <s v="2010"/>
    <d v="2010-01-11T10:37:37"/>
    <s v="Elemento"/>
    <s v="Resoluciones-Oficios/DR08/Lists/ResolucionesOficios"/>
    <x v="2"/>
    <n v="0"/>
    <n v="0.44278935185138835"/>
  </r>
  <r>
    <s v="48"/>
    <x v="0"/>
    <d v="2010-01-11T00:00:00"/>
    <x v="7"/>
    <s v="2010"/>
    <d v="2010-01-11T10:34:55"/>
    <s v="Elemento"/>
    <s v="Resoluciones-Oficios/DR08/Lists/ResolucionesOficios"/>
    <x v="2"/>
    <n v="0"/>
    <n v="0.44091435184964212"/>
  </r>
  <r>
    <s v="47"/>
    <x v="0"/>
    <d v="2010-01-11T00:00:00"/>
    <x v="7"/>
    <s v="2010"/>
    <d v="2010-01-11T10:28:27"/>
    <s v="Elemento"/>
    <s v="Resoluciones-Oficios/DR08/Lists/ResolucionesOficios"/>
    <x v="2"/>
    <n v="0"/>
    <n v="0.43642361111415084"/>
  </r>
  <r>
    <s v="46"/>
    <x v="0"/>
    <d v="2010-01-11T00:00:00"/>
    <x v="7"/>
    <s v="2010"/>
    <d v="2010-01-11T10:22:22"/>
    <s v="Elemento"/>
    <s v="Resoluciones-Oficios/DR08/Lists/ResolucionesOficios"/>
    <x v="2"/>
    <n v="0"/>
    <n v="0.432199074071832"/>
  </r>
  <r>
    <s v="15"/>
    <x v="3"/>
    <d v="2010-01-08T00:00:00"/>
    <x v="7"/>
    <s v="2010"/>
    <d v="2010-01-08T17:17:57"/>
    <s v="Elemento"/>
    <s v="Resoluciones-Oficios/DR08/Lists/ResolucionesOficios"/>
    <x v="2"/>
    <n v="0"/>
    <n v="0.72079861110978527"/>
  </r>
  <r>
    <s v="45"/>
    <x v="0"/>
    <d v="2010-01-08T00:00:00"/>
    <x v="7"/>
    <s v="2010"/>
    <d v="2010-01-08T16:28:14"/>
    <s v="Elemento"/>
    <s v="Resoluciones-Oficios/DR08/Lists/ResolucionesOficios"/>
    <x v="2"/>
    <n v="0"/>
    <n v="0.68627314814511919"/>
  </r>
  <r>
    <s v="44"/>
    <x v="0"/>
    <d v="2010-01-08T00:00:00"/>
    <x v="7"/>
    <s v="2010"/>
    <d v="2010-01-08T14:57:54"/>
    <s v="Elemento"/>
    <s v="Resoluciones-Oficios/DR08/Lists/ResolucionesOficios"/>
    <x v="2"/>
    <n v="0"/>
    <n v="0.62354166666773381"/>
  </r>
  <r>
    <s v="43"/>
    <x v="0"/>
    <d v="2010-01-08T00:00:00"/>
    <x v="7"/>
    <s v="2010"/>
    <d v="2010-01-08T13:03:34"/>
    <s v="Elemento"/>
    <s v="Resoluciones-Oficios/DR08/Lists/ResolucionesOficios"/>
    <x v="2"/>
    <n v="0"/>
    <n v="0.54414351852028631"/>
  </r>
  <r>
    <s v="42"/>
    <x v="0"/>
    <d v="2010-01-08T00:00:00"/>
    <x v="7"/>
    <s v="2010"/>
    <d v="2010-01-08T12:48:06"/>
    <s v="Elemento"/>
    <s v="Resoluciones-Oficios/DR08/Lists/ResolucionesOficios"/>
    <x v="2"/>
    <n v="0"/>
    <n v="0.53340277777897427"/>
  </r>
  <r>
    <s v="41"/>
    <x v="0"/>
    <d v="2010-01-08T00:00:00"/>
    <x v="7"/>
    <s v="2010"/>
    <d v="2010-01-08T12:46:27"/>
    <s v="Elemento"/>
    <s v="Resoluciones-Oficios/DR08/Lists/ResolucionesOficios"/>
    <x v="2"/>
    <n v="0"/>
    <n v="0.53225694444699911"/>
  </r>
  <r>
    <s v="40"/>
    <x v="0"/>
    <d v="2010-01-08T00:00:00"/>
    <x v="7"/>
    <s v="2010"/>
    <d v="2010-01-08T12:44:22"/>
    <s v="Elemento"/>
    <s v="Resoluciones-Oficios/DR08/Lists/ResolucionesOficios"/>
    <x v="2"/>
    <n v="0"/>
    <n v="0.53081018518423662"/>
  </r>
  <r>
    <s v="14"/>
    <x v="3"/>
    <d v="2010-01-08T00:00:00"/>
    <x v="7"/>
    <s v="2010"/>
    <d v="2010-01-08T12:42:27"/>
    <s v="Elemento"/>
    <s v="Resoluciones-Oficios/DR08/Lists/ResolucionesOficios"/>
    <x v="2"/>
    <n v="0"/>
    <n v="0.52947916666744277"/>
  </r>
  <r>
    <s v="39"/>
    <x v="0"/>
    <d v="2010-01-08T00:00:00"/>
    <x v="7"/>
    <s v="2010"/>
    <d v="2010-01-08T12:40:31"/>
    <s v="Elemento"/>
    <s v="Resoluciones-Oficios/DR08/Lists/ResolucionesOficios"/>
    <x v="2"/>
    <n v="0"/>
    <n v="0.52813657407386927"/>
  </r>
  <r>
    <s v="38"/>
    <x v="0"/>
    <d v="2010-01-08T00:00:00"/>
    <x v="7"/>
    <s v="2010"/>
    <d v="2010-01-08T12:30:09"/>
    <s v="Elemento"/>
    <s v="Resoluciones-Oficios/DR08/Lists/ResolucionesOficios"/>
    <x v="2"/>
    <n v="0"/>
    <n v="0.52093749999767169"/>
  </r>
  <r>
    <s v="13"/>
    <x v="2"/>
    <d v="2010-01-08T00:00:00"/>
    <x v="7"/>
    <s v="2010"/>
    <d v="2010-01-08T11:50:03"/>
    <s v="Elemento"/>
    <s v="Resoluciones-Oficios/DR08/Lists/ResolucionesOficios"/>
    <x v="2"/>
    <n v="0"/>
    <n v="0.49309027777781012"/>
  </r>
  <r>
    <s v="37"/>
    <x v="0"/>
    <d v="2010-01-08T00:00:00"/>
    <x v="7"/>
    <s v="2010"/>
    <d v="2010-01-08T11:05:38"/>
    <s v="Elemento"/>
    <s v="Resoluciones-Oficios/DR08/Lists/ResolucionesOficios"/>
    <x v="2"/>
    <n v="0"/>
    <n v="0.4622453703705105"/>
  </r>
  <r>
    <s v="36"/>
    <x v="0"/>
    <d v="2010-01-08T00:00:00"/>
    <x v="7"/>
    <s v="2010"/>
    <d v="2010-01-08T10:46:38"/>
    <s v="Elemento"/>
    <s v="Resoluciones-Oficios/DR08/Lists/ResolucionesOficios"/>
    <x v="2"/>
    <n v="0"/>
    <n v="0.44905092592671281"/>
  </r>
  <r>
    <s v="35"/>
    <x v="0"/>
    <d v="2010-01-08T00:00:00"/>
    <x v="7"/>
    <s v="2010"/>
    <d v="2010-01-08T10:44:43"/>
    <s v="Elemento"/>
    <s v="Resoluciones-Oficios/DR08/Lists/ResolucionesOficios"/>
    <x v="2"/>
    <n v="0"/>
    <n v="0.44771990740991896"/>
  </r>
  <r>
    <s v="34"/>
    <x v="0"/>
    <d v="2010-01-08T00:00:00"/>
    <x v="7"/>
    <s v="2010"/>
    <d v="2010-01-08T10:43:16"/>
    <s v="Elemento"/>
    <s v="Resoluciones-Oficios/DR08/Lists/ResolucionesOficios"/>
    <x v="2"/>
    <n v="0"/>
    <n v="0.44671296296291985"/>
  </r>
  <r>
    <s v="33"/>
    <x v="0"/>
    <d v="2010-01-07T00:00:00"/>
    <x v="7"/>
    <s v="2010"/>
    <d v="2010-01-08T09:53:52"/>
    <s v="Elemento"/>
    <s v="Resoluciones-Oficios/DR08/Lists/ResolucionesOficios"/>
    <x v="2"/>
    <n v="0"/>
    <n v="1.4124074074061355"/>
  </r>
  <r>
    <s v="32"/>
    <x v="0"/>
    <d v="2010-01-07T00:00:00"/>
    <x v="7"/>
    <s v="2010"/>
    <d v="2010-01-08T09:42:17"/>
    <s v="Elemento"/>
    <s v="Resoluciones-Oficios/DR08/Lists/ResolucionesOficios"/>
    <x v="2"/>
    <n v="0"/>
    <n v="1.4043634259287501"/>
  </r>
  <r>
    <s v="31"/>
    <x v="0"/>
    <d v="2010-01-07T00:00:00"/>
    <x v="7"/>
    <s v="2010"/>
    <d v="2010-01-08T09:40:37"/>
    <s v="Elemento"/>
    <s v="Resoluciones-Oficios/DR08/Lists/ResolucionesOficios"/>
    <x v="2"/>
    <n v="0"/>
    <n v="1.4032060185199953"/>
  </r>
  <r>
    <s v="30"/>
    <x v="0"/>
    <d v="2010-01-07T00:00:00"/>
    <x v="7"/>
    <s v="2010"/>
    <d v="2010-01-08T09:36:18"/>
    <s v="Elemento"/>
    <s v="Resoluciones-Oficios/DR08/Lists/ResolucionesOficios"/>
    <x v="2"/>
    <n v="0"/>
    <n v="1.4002083333325572"/>
  </r>
  <r>
    <s v="12"/>
    <x v="3"/>
    <d v="2010-01-07T00:00:00"/>
    <x v="7"/>
    <s v="2010"/>
    <d v="2010-01-08T09:20:33"/>
    <s v="Elemento"/>
    <s v="Resoluciones-Oficios/DR08/Lists/ResolucionesOficios"/>
    <x v="2"/>
    <n v="0"/>
    <n v="1.3892708333369228"/>
  </r>
  <r>
    <s v="29"/>
    <x v="0"/>
    <d v="2010-01-07T00:00:00"/>
    <x v="7"/>
    <s v="2010"/>
    <d v="2010-01-07T17:44:13"/>
    <s v="Elemento"/>
    <s v="Resoluciones-Oficios/DR08/Lists/ResolucionesOficios"/>
    <x v="2"/>
    <n v="0"/>
    <n v="0.73903935185080627"/>
  </r>
  <r>
    <s v="28"/>
    <x v="0"/>
    <d v="2010-01-07T00:00:00"/>
    <x v="7"/>
    <s v="2010"/>
    <d v="2010-01-07T17:39:18"/>
    <s v="Elemento"/>
    <s v="Resoluciones-Oficios/DR08/Lists/ResolucionesOficios"/>
    <x v="2"/>
    <n v="0"/>
    <n v="0.73562500000116415"/>
  </r>
  <r>
    <s v="27"/>
    <x v="0"/>
    <d v="2010-01-07T00:00:00"/>
    <x v="7"/>
    <s v="2010"/>
    <d v="2010-01-07T11:28:19"/>
    <s v="Elemento"/>
    <s v="Resoluciones-Oficios/DR08/Lists/ResolucionesOficios"/>
    <x v="2"/>
    <n v="0"/>
    <n v="0.47799768518598285"/>
  </r>
  <r>
    <s v="26"/>
    <x v="0"/>
    <d v="2010-01-07T00:00:00"/>
    <x v="7"/>
    <s v="2010"/>
    <d v="2010-01-07T11:26:16"/>
    <s v="Elemento"/>
    <s v="Resoluciones-Oficios/DR08/Lists/ResolucionesOficios"/>
    <x v="2"/>
    <n v="0"/>
    <n v="0.47657407407677965"/>
  </r>
  <r>
    <s v="25"/>
    <x v="0"/>
    <d v="2010-01-06T00:00:00"/>
    <x v="7"/>
    <s v="2010"/>
    <d v="2010-01-06T17:42:02"/>
    <s v="Elemento"/>
    <s v="Resoluciones-Oficios/DR08/Lists/ResolucionesOficios"/>
    <x v="2"/>
    <n v="0"/>
    <n v="0.73752314814919373"/>
  </r>
  <r>
    <s v="24"/>
    <x v="0"/>
    <d v="2010-01-06T00:00:00"/>
    <x v="7"/>
    <s v="2010"/>
    <d v="2010-01-06T17:40:37"/>
    <s v="Elemento"/>
    <s v="Resoluciones-Oficios/DR08/Lists/ResolucionesOficios"/>
    <x v="2"/>
    <n v="0"/>
    <n v="0.73653935184847796"/>
  </r>
  <r>
    <s v="23"/>
    <x v="0"/>
    <d v="2010-01-06T00:00:00"/>
    <x v="7"/>
    <s v="2010"/>
    <d v="2010-01-06T17:38:15"/>
    <s v="Elemento"/>
    <s v="Resoluciones-Oficios/DR08/Lists/ResolucionesOficios"/>
    <x v="2"/>
    <n v="0"/>
    <n v="0.73489583333139308"/>
  </r>
  <r>
    <s v="11"/>
    <x v="2"/>
    <d v="2010-01-06T00:00:00"/>
    <x v="7"/>
    <s v="2010"/>
    <d v="2010-01-06T16:38:57"/>
    <s v="Elemento"/>
    <s v="Resoluciones-Oficios/DR08/Lists/ResolucionesOficios"/>
    <x v="2"/>
    <n v="0"/>
    <n v="0.69371527777548181"/>
  </r>
  <r>
    <s v="10"/>
    <x v="2"/>
    <d v="2010-01-06T00:00:00"/>
    <x v="7"/>
    <s v="2010"/>
    <d v="2010-01-06T16:34:32"/>
    <s v="Elemento"/>
    <s v="Resoluciones-Oficios/DR08/Lists/ResolucionesOficios"/>
    <x v="2"/>
    <n v="0"/>
    <n v="0.69064814814919373"/>
  </r>
  <r>
    <s v="9"/>
    <x v="2"/>
    <d v="2010-01-06T00:00:00"/>
    <x v="7"/>
    <s v="2010"/>
    <d v="2010-01-06T16:30:33"/>
    <s v="Elemento"/>
    <s v="Resoluciones-Oficios/DR08/Lists/ResolucionesOficios"/>
    <x v="2"/>
    <n v="0"/>
    <n v="0.68788194444641704"/>
  </r>
  <r>
    <s v="8"/>
    <x v="2"/>
    <d v="2010-01-06T00:00:00"/>
    <x v="7"/>
    <s v="2010"/>
    <d v="2010-01-06T16:28:09"/>
    <s v="Elemento"/>
    <s v="Resoluciones-Oficios/DR08/Lists/ResolucionesOficios"/>
    <x v="2"/>
    <n v="0"/>
    <n v="0.68621527777577285"/>
  </r>
  <r>
    <s v="7"/>
    <x v="3"/>
    <d v="2010-01-06T00:00:00"/>
    <x v="7"/>
    <s v="2010"/>
    <d v="2010-01-06T16:21:49"/>
    <s v="Elemento"/>
    <s v="Resoluciones-Oficios/DR08/Lists/ResolucionesOficios"/>
    <x v="2"/>
    <n v="0"/>
    <n v="0.68181712963269092"/>
  </r>
  <r>
    <s v="6"/>
    <x v="3"/>
    <d v="2010-01-06T00:00:00"/>
    <x v="7"/>
    <s v="2010"/>
    <d v="2010-01-06T15:57:38"/>
    <s v="Elemento"/>
    <s v="Resoluciones-Oficios/DR08/Lists/ResolucionesOficios"/>
    <x v="2"/>
    <n v="0"/>
    <n v="0.66502314814715646"/>
  </r>
  <r>
    <s v="22"/>
    <x v="0"/>
    <d v="2010-01-06T00:00:00"/>
    <x v="7"/>
    <s v="2010"/>
    <d v="2010-01-06T15:56:29"/>
    <s v="Elemento"/>
    <s v="Resoluciones-Oficios/DR08/Lists/ResolucionesOficios"/>
    <x v="2"/>
    <n v="0"/>
    <n v="0.66422453703853535"/>
  </r>
  <r>
    <s v="21"/>
    <x v="0"/>
    <d v="2010-01-06T00:00:00"/>
    <x v="7"/>
    <s v="2010"/>
    <d v="2010-01-06T13:58:51"/>
    <s v="Elemento"/>
    <s v="Resoluciones-Oficios/DR08/Lists/ResolucionesOficios"/>
    <x v="2"/>
    <n v="0"/>
    <n v="0.58253472221986158"/>
  </r>
  <r>
    <s v="20"/>
    <x v="0"/>
    <d v="2010-01-06T00:00:00"/>
    <x v="7"/>
    <s v="2010"/>
    <d v="2010-01-06T13:56:25"/>
    <s v="Elemento"/>
    <s v="Resoluciones-Oficios/DR08/Lists/ResolucionesOficios"/>
    <x v="2"/>
    <n v="0"/>
    <n v="0.58084490741021"/>
  </r>
  <r>
    <s v="19"/>
    <x v="0"/>
    <d v="2010-01-06T00:00:00"/>
    <x v="7"/>
    <s v="2010"/>
    <d v="2010-01-06T13:22:40"/>
    <s v="Elemento"/>
    <s v="Resoluciones-Oficios/DR08/Lists/ResolucionesOficios"/>
    <x v="2"/>
    <n v="0"/>
    <n v="0.55740740741021"/>
  </r>
  <r>
    <s v="18"/>
    <x v="0"/>
    <d v="2010-01-06T00:00:00"/>
    <x v="7"/>
    <s v="2010"/>
    <d v="2010-01-06T13:16:06"/>
    <s v="Elemento"/>
    <s v="Resoluciones-Oficios/DR08/Lists/ResolucionesOficios"/>
    <x v="2"/>
    <n v="0"/>
    <n v="0.55284722222131677"/>
  </r>
  <r>
    <s v="17"/>
    <x v="0"/>
    <d v="2010-01-06T00:00:00"/>
    <x v="7"/>
    <s v="2010"/>
    <d v="2010-01-06T13:14:28"/>
    <s v="Elemento"/>
    <s v="Resoluciones-Oficios/DR08/Lists/ResolucionesOficios"/>
    <x v="2"/>
    <n v="0"/>
    <n v="0.55171296296612127"/>
  </r>
  <r>
    <s v="16"/>
    <x v="0"/>
    <d v="2010-01-06T00:00:00"/>
    <x v="7"/>
    <s v="2010"/>
    <d v="2010-01-06T13:12:33"/>
    <s v="Elemento"/>
    <s v="Resoluciones-Oficios/DR08/Lists/ResolucionesOficios"/>
    <x v="2"/>
    <n v="0"/>
    <n v="0.55038194444205146"/>
  </r>
  <r>
    <s v="15"/>
    <x v="0"/>
    <d v="2010-01-06T00:00:00"/>
    <x v="7"/>
    <s v="2010"/>
    <d v="2010-01-06T13:10:07"/>
    <s v="Elemento"/>
    <s v="Resoluciones-Oficios/DR08/Lists/ResolucionesOficios"/>
    <x v="2"/>
    <n v="0"/>
    <n v="0.54869212963239988"/>
  </r>
  <r>
    <s v="5"/>
    <x v="2"/>
    <d v="2010-01-05T00:00:00"/>
    <x v="7"/>
    <s v="2010"/>
    <d v="2010-01-05T16:43:50"/>
    <s v="Elemento"/>
    <s v="Resoluciones-Oficios/DR08/Lists/ResolucionesOficios"/>
    <x v="2"/>
    <n v="0"/>
    <n v="0.69710648147884058"/>
  </r>
  <r>
    <s v="14"/>
    <x v="0"/>
    <d v="2010-01-05T00:00:00"/>
    <x v="7"/>
    <s v="2010"/>
    <d v="2010-01-05T15:22:10"/>
    <s v="Elemento"/>
    <s v="Resoluciones-Oficios/DR08/Lists/ResolucionesOficios"/>
    <x v="2"/>
    <n v="0"/>
    <n v="0.64039351851533866"/>
  </r>
  <r>
    <s v="4"/>
    <x v="2"/>
    <d v="2010-01-05T00:00:00"/>
    <x v="7"/>
    <s v="2010"/>
    <d v="2010-01-05T15:20:38"/>
    <s v="Elemento"/>
    <s v="Resoluciones-Oficios/DR08/Lists/ResolucionesOficios"/>
    <x v="2"/>
    <n v="0"/>
    <n v="0.63932870370626915"/>
  </r>
  <r>
    <s v="3"/>
    <x v="2"/>
    <d v="2010-01-05T00:00:00"/>
    <x v="7"/>
    <s v="2010"/>
    <d v="2010-01-05T15:16:31"/>
    <s v="Elemento"/>
    <s v="Resoluciones-Oficios/DR08/Lists/ResolucionesOficios"/>
    <x v="2"/>
    <n v="0"/>
    <n v="0.63646990740380716"/>
  </r>
  <r>
    <s v="2"/>
    <x v="3"/>
    <d v="2010-01-05T00:00:00"/>
    <x v="7"/>
    <s v="2010"/>
    <d v="2010-01-05T15:11:37"/>
    <s v="Elemento"/>
    <s v="Resoluciones-Oficios/DR08/Lists/ResolucionesOficios"/>
    <x v="2"/>
    <n v="0"/>
    <n v="0.63306712963094469"/>
  </r>
  <r>
    <s v="1"/>
    <x v="3"/>
    <d v="2010-01-04T00:00:00"/>
    <x v="7"/>
    <s v="2010"/>
    <d v="2010-01-04T19:29:07"/>
    <s v="Elemento"/>
    <s v="Resoluciones-Oficios/DR08/Lists/ResolucionesOficios"/>
    <x v="2"/>
    <n v="0"/>
    <n v="0.81188657407619758"/>
  </r>
  <r>
    <s v="13"/>
    <x v="0"/>
    <d v="2010-01-04T00:00:00"/>
    <x v="7"/>
    <s v="2010"/>
    <d v="2010-01-04T19:26:48"/>
    <s v="Elemento"/>
    <s v="Resoluciones-Oficios/DR08/Lists/ResolucionesOficios"/>
    <x v="2"/>
    <n v="0"/>
    <n v="0.81027777777489973"/>
  </r>
  <r>
    <s v="12"/>
    <x v="0"/>
    <d v="2010-01-04T00:00:00"/>
    <x v="7"/>
    <s v="2010"/>
    <d v="2010-01-04T19:25:11"/>
    <s v="Elemento"/>
    <s v="Resoluciones-Oficios/DR08/Lists/ResolucionesOficios"/>
    <x v="2"/>
    <n v="0"/>
    <n v="0.80915509258920792"/>
  </r>
  <r>
    <s v="11"/>
    <x v="0"/>
    <d v="2010-01-04T00:00:00"/>
    <x v="7"/>
    <s v="2010"/>
    <d v="2010-01-04T19:22:22"/>
    <s v="Elemento"/>
    <s v="Resoluciones-Oficios/DR08/Lists/ResolucionesOficios"/>
    <x v="2"/>
    <n v="0"/>
    <n v="0.807199074071832"/>
  </r>
  <r>
    <s v="10"/>
    <x v="0"/>
    <d v="2010-01-04T00:00:00"/>
    <x v="7"/>
    <s v="2010"/>
    <d v="2010-01-04T19:20:53"/>
    <s v="Elemento"/>
    <s v="Resoluciones-Oficios/DR08/Lists/ResolucionesOficios"/>
    <x v="2"/>
    <n v="0"/>
    <n v="0.80616898147854954"/>
  </r>
  <r>
    <s v="9"/>
    <x v="0"/>
    <d v="2010-01-04T00:00:00"/>
    <x v="7"/>
    <s v="2010"/>
    <d v="2010-01-04T19:16:50"/>
    <s v="Elemento"/>
    <s v="Resoluciones-Oficios/DR08/Lists/ResolucionesOficios"/>
    <x v="2"/>
    <n v="0"/>
    <n v="0.80335648148320615"/>
  </r>
  <r>
    <s v="8"/>
    <x v="0"/>
    <d v="2010-01-04T00:00:00"/>
    <x v="7"/>
    <s v="2010"/>
    <d v="2010-01-04T19:15:13"/>
    <s v="Elemento"/>
    <s v="Resoluciones-Oficios/DR08/Lists/ResolucionesOficios"/>
    <x v="2"/>
    <n v="0"/>
    <n v="0.80223379629751435"/>
  </r>
  <r>
    <s v="7"/>
    <x v="0"/>
    <d v="2010-01-04T00:00:00"/>
    <x v="7"/>
    <s v="2010"/>
    <d v="2010-01-04T19:13:22"/>
    <s v="Elemento"/>
    <s v="Resoluciones-Oficios/DR08/Lists/ResolucionesOficios"/>
    <x v="2"/>
    <n v="0"/>
    <n v="0.80094907407328719"/>
  </r>
  <r>
    <s v="6"/>
    <x v="0"/>
    <d v="2010-01-04T00:00:00"/>
    <x v="7"/>
    <s v="2010"/>
    <d v="2010-01-04T19:08:55"/>
    <s v="Elemento"/>
    <s v="Resoluciones-Oficios/DR08/Lists/ResolucionesOficios"/>
    <x v="2"/>
    <n v="0"/>
    <n v="0.79785879629343981"/>
  </r>
  <r>
    <s v="5"/>
    <x v="0"/>
    <d v="2010-01-04T00:00:00"/>
    <x v="7"/>
    <s v="2010"/>
    <d v="2010-01-04T19:06:49"/>
    <s v="Elemento"/>
    <s v="Resoluciones-Oficios/DR08/Lists/ResolucionesOficios"/>
    <x v="2"/>
    <n v="0"/>
    <n v="0.79640046296117362"/>
  </r>
  <r>
    <s v="4"/>
    <x v="0"/>
    <d v="2010-01-04T00:00:00"/>
    <x v="7"/>
    <s v="2010"/>
    <d v="2010-01-04T19:05:38"/>
    <s v="Elemento"/>
    <s v="Resoluciones-Oficios/DR08/Lists/ResolucionesOficios"/>
    <x v="2"/>
    <n v="0"/>
    <n v="0.79557870370626915"/>
  </r>
  <r>
    <s v="3"/>
    <x v="0"/>
    <d v="2010-01-04T00:00:00"/>
    <x v="7"/>
    <s v="2010"/>
    <d v="2010-01-04T19:03:21"/>
    <s v="Elemento"/>
    <s v="Resoluciones-Oficios/DR08/Lists/ResolucionesOficios"/>
    <x v="2"/>
    <n v="0"/>
    <n v="0.79399305555853061"/>
  </r>
  <r>
    <s v="2"/>
    <x v="0"/>
    <d v="2010-01-04T00:00:00"/>
    <x v="7"/>
    <s v="2010"/>
    <d v="2010-01-04T19:00:40"/>
    <s v="Elemento"/>
    <s v="Resoluciones-Oficios/DR08/Lists/ResolucionesOficios"/>
    <x v="2"/>
    <n v="0"/>
    <n v="0.79212962962628808"/>
  </r>
  <r>
    <s v="1"/>
    <x v="0"/>
    <d v="2010-01-04T00:00:00"/>
    <x v="7"/>
    <s v="2010"/>
    <d v="2010-01-04T18:38:39"/>
    <s v="Elemento"/>
    <s v="Resoluciones-Oficios/DR08/Lists/ResolucionesOficios"/>
    <x v="2"/>
    <n v="0"/>
    <n v="0.77684027778013842"/>
  </r>
  <r>
    <s v="363"/>
    <x v="0"/>
    <d v="2010-03-01T00:00:00"/>
    <x v="8"/>
    <s v="2010"/>
    <d v="2010-03-02T11:27:14"/>
    <s v="Elemento"/>
    <s v="Resoluciones-Oficios/DR09/Lists/ResolucionesOficios"/>
    <x v="0"/>
    <n v="0"/>
    <n v="1.4772453703699284"/>
  </r>
  <r>
    <s v="362"/>
    <x v="0"/>
    <d v="2010-02-26T00:00:00"/>
    <x v="8"/>
    <s v="2010"/>
    <d v="2010-02-26T15:54:05"/>
    <s v="Elemento"/>
    <s v="Resoluciones-Oficios/DR09/Lists/ResolucionesOficios"/>
    <x v="1"/>
    <n v="0"/>
    <n v="0.66255787036789116"/>
  </r>
  <r>
    <s v="361"/>
    <x v="0"/>
    <d v="2010-02-26T00:00:00"/>
    <x v="8"/>
    <s v="2010"/>
    <d v="2010-02-26T15:53:03"/>
    <s v="Elemento"/>
    <s v="Resoluciones-Oficios/DR09/Lists/ResolucionesOficios"/>
    <x v="1"/>
    <n v="0"/>
    <n v="0.66184027777489973"/>
  </r>
  <r>
    <s v="360"/>
    <x v="0"/>
    <d v="2010-02-26T00:00:00"/>
    <x v="8"/>
    <s v="2010"/>
    <d v="2010-02-26T15:52:32"/>
    <s v="Elemento"/>
    <s v="Resoluciones-Oficios/DR09/Lists/ResolucionesOficios"/>
    <x v="1"/>
    <n v="0"/>
    <n v="0.661481481482042"/>
  </r>
  <r>
    <s v="359"/>
    <x v="0"/>
    <d v="2010-02-26T00:00:00"/>
    <x v="8"/>
    <s v="2010"/>
    <d v="2010-02-26T15:51:52"/>
    <s v="Elemento"/>
    <s v="Resoluciones-Oficios/DR09/Lists/ResolucionesOficios"/>
    <x v="1"/>
    <n v="0"/>
    <n v="0.66101851851999527"/>
  </r>
  <r>
    <s v="358"/>
    <x v="0"/>
    <d v="2010-02-26T00:00:00"/>
    <x v="8"/>
    <s v="2010"/>
    <d v="2010-02-26T15:51:17"/>
    <s v="Elemento"/>
    <s v="Resoluciones-Oficios/DR09/Lists/ResolucionesOficios"/>
    <x v="1"/>
    <n v="0"/>
    <n v="0.66061342592729488"/>
  </r>
  <r>
    <s v="357"/>
    <x v="0"/>
    <d v="2010-02-26T00:00:00"/>
    <x v="8"/>
    <s v="2010"/>
    <d v="2010-02-26T15:50:46"/>
    <s v="Elemento"/>
    <s v="Resoluciones-Oficios/DR09/Lists/ResolucionesOficios"/>
    <x v="1"/>
    <n v="0"/>
    <n v="0.66025462962716119"/>
  </r>
  <r>
    <s v="356"/>
    <x v="0"/>
    <d v="2010-02-26T00:00:00"/>
    <x v="8"/>
    <s v="2010"/>
    <d v="2010-02-26T15:50:04"/>
    <s v="Elemento"/>
    <s v="Resoluciones-Oficios/DR09/Lists/ResolucionesOficios"/>
    <x v="1"/>
    <n v="0"/>
    <n v="0.65976851851883112"/>
  </r>
  <r>
    <s v="355"/>
    <x v="0"/>
    <d v="2010-02-26T00:00:00"/>
    <x v="8"/>
    <s v="2010"/>
    <d v="2010-02-26T15:49:09"/>
    <s v="Elemento"/>
    <s v="Resoluciones-Oficios/DR09/Lists/ResolucionesOficios"/>
    <x v="1"/>
    <n v="0"/>
    <n v="0.65913194444146939"/>
  </r>
  <r>
    <s v="65"/>
    <x v="2"/>
    <d v="2010-02-25T00:00:00"/>
    <x v="8"/>
    <s v="2010"/>
    <d v="2010-02-25T18:04:15"/>
    <s v="Elemento"/>
    <s v="Resoluciones-Oficios/DR09/Lists/ResolucionesOficios"/>
    <x v="1"/>
    <n v="0"/>
    <n v="0.75295138888759539"/>
  </r>
  <r>
    <s v="64"/>
    <x v="3"/>
    <d v="2010-02-24T00:00:00"/>
    <x v="8"/>
    <s v="2010"/>
    <d v="2010-02-25T18:02:38"/>
    <s v="Elemento"/>
    <s v="Resoluciones-Oficios/DR09/Lists/ResolucionesOficios"/>
    <x v="1"/>
    <n v="0"/>
    <n v="1.7518287037019036"/>
  </r>
  <r>
    <s v="63"/>
    <x v="2"/>
    <d v="2010-02-24T00:00:00"/>
    <x v="8"/>
    <s v="2010"/>
    <d v="2010-02-25T17:58:22"/>
    <s v="Elemento"/>
    <s v="Resoluciones-Oficios/DR09/Lists/ResolucionesOficios"/>
    <x v="1"/>
    <n v="0"/>
    <n v="1.7488657407375285"/>
  </r>
  <r>
    <s v="62"/>
    <x v="2"/>
    <d v="2010-02-23T00:00:00"/>
    <x v="8"/>
    <s v="2010"/>
    <d v="2010-02-25T17:47:56"/>
    <s v="Elemento"/>
    <s v="Resoluciones-Oficios/DR09/Lists/ResolucionesOficios"/>
    <x v="1"/>
    <n v="0"/>
    <n v="2.7416203703687643"/>
  </r>
  <r>
    <s v="354"/>
    <x v="0"/>
    <d v="2010-02-25T00:00:00"/>
    <x v="8"/>
    <s v="2010"/>
    <d v="2010-02-25T16:22:55"/>
    <s v="Elemento"/>
    <s v="Resoluciones-Oficios/DR09/Lists/ResolucionesOficios"/>
    <x v="1"/>
    <n v="0"/>
    <n v="0.68258101851824904"/>
  </r>
  <r>
    <s v="353"/>
    <x v="0"/>
    <d v="2010-02-24T00:00:00"/>
    <x v="8"/>
    <s v="2010"/>
    <d v="2010-02-24T16:58:23"/>
    <s v="Elemento"/>
    <s v="Resoluciones-Oficios/DR09/Lists/ResolucionesOficios"/>
    <x v="1"/>
    <n v="0"/>
    <n v="0.70721064815006685"/>
  </r>
  <r>
    <s v="352"/>
    <x v="0"/>
    <d v="2010-02-24T00:00:00"/>
    <x v="8"/>
    <s v="2010"/>
    <d v="2010-02-24T15:53:07"/>
    <s v="Elemento"/>
    <s v="Resoluciones-Oficios/DR09/Lists/ResolucionesOficios"/>
    <x v="1"/>
    <n v="0"/>
    <n v="0.66188657407474238"/>
  </r>
  <r>
    <s v="351"/>
    <x v="0"/>
    <d v="2010-02-24T00:00:00"/>
    <x v="8"/>
    <s v="2010"/>
    <d v="2010-02-24T15:42:02"/>
    <s v="Elemento"/>
    <s v="Resoluciones-Oficios/DR09/Lists/ResolucionesOficios"/>
    <x v="1"/>
    <n v="0"/>
    <n v="0.65418981481343508"/>
  </r>
  <r>
    <s v="350"/>
    <x v="0"/>
    <d v="2010-02-24T00:00:00"/>
    <x v="8"/>
    <s v="2010"/>
    <d v="2010-02-24T15:41:05"/>
    <s v="Elemento"/>
    <s v="Resoluciones-Oficios/DR09/Lists/ResolucionesOficios"/>
    <x v="1"/>
    <n v="0"/>
    <n v="0.65353009258979"/>
  </r>
  <r>
    <s v="349"/>
    <x v="0"/>
    <d v="2010-02-24T00:00:00"/>
    <x v="8"/>
    <s v="2010"/>
    <d v="2010-02-24T15:39:57"/>
    <s v="Elemento"/>
    <s v="Resoluciones-Oficios/DR09/Lists/ResolucionesOficios"/>
    <x v="1"/>
    <n v="0"/>
    <n v="0.65274305555794854"/>
  </r>
  <r>
    <s v="348"/>
    <x v="0"/>
    <d v="2010-02-24T00:00:00"/>
    <x v="8"/>
    <s v="2010"/>
    <d v="2010-02-24T15:38:14"/>
    <s v="Elemento"/>
    <s v="Resoluciones-Oficios/DR09/Lists/ResolucionesOficios"/>
    <x v="1"/>
    <n v="0"/>
    <n v="0.65155092592613073"/>
  </r>
  <r>
    <s v="347"/>
    <x v="0"/>
    <d v="2010-02-24T00:00:00"/>
    <x v="8"/>
    <s v="2010"/>
    <d v="2010-02-24T15:36:58"/>
    <s v="Elemento"/>
    <s v="Resoluciones-Oficios/DR09/Lists/ResolucionesOficios"/>
    <x v="1"/>
    <n v="0"/>
    <n v="0.65067129629460396"/>
  </r>
  <r>
    <s v="346"/>
    <x v="0"/>
    <d v="2010-02-24T00:00:00"/>
    <x v="8"/>
    <s v="2010"/>
    <d v="2010-02-24T15:35:48"/>
    <s v="Elemento"/>
    <s v="Resoluciones-Oficios/DR09/Lists/ResolucionesOficios"/>
    <x v="1"/>
    <n v="0"/>
    <n v="0.64986111110920319"/>
  </r>
  <r>
    <s v="345"/>
    <x v="0"/>
    <d v="2010-02-24T00:00:00"/>
    <x v="8"/>
    <s v="2010"/>
    <d v="2010-02-24T15:34:22"/>
    <s v="Elemento"/>
    <s v="Resoluciones-Oficios/DR09/Lists/ResolucionesOficios"/>
    <x v="1"/>
    <n v="0"/>
    <n v="0.64886574073898373"/>
  </r>
  <r>
    <s v="344"/>
    <x v="0"/>
    <d v="2010-02-24T00:00:00"/>
    <x v="8"/>
    <s v="2010"/>
    <d v="2010-02-24T15:33:01"/>
    <s v="Elemento"/>
    <s v="Resoluciones-Oficios/DR09/Lists/ResolucionesOficios"/>
    <x v="1"/>
    <n v="0"/>
    <n v="0.64792824073811062"/>
  </r>
  <r>
    <s v="343"/>
    <x v="0"/>
    <d v="2010-02-24T00:00:00"/>
    <x v="8"/>
    <s v="2010"/>
    <d v="2010-02-24T15:31:26"/>
    <s v="Elemento"/>
    <s v="Resoluciones-Oficios/DR09/Lists/ResolucionesOficios"/>
    <x v="1"/>
    <n v="0"/>
    <n v="0.64682870370597811"/>
  </r>
  <r>
    <s v="342"/>
    <x v="0"/>
    <d v="2010-02-24T00:00:00"/>
    <x v="8"/>
    <s v="2010"/>
    <d v="2010-02-24T15:30:21"/>
    <s v="Elemento"/>
    <s v="Resoluciones-Oficios/DR09/Lists/ResolucionesOficios"/>
    <x v="1"/>
    <n v="0"/>
    <n v="0.64607638888992369"/>
  </r>
  <r>
    <s v="341"/>
    <x v="0"/>
    <d v="2010-02-24T00:00:00"/>
    <x v="8"/>
    <s v="2010"/>
    <d v="2010-02-24T15:29:40"/>
    <s v="Elemento"/>
    <s v="Resoluciones-Oficios/DR09/Lists/ResolucionesOficios"/>
    <x v="1"/>
    <n v="0"/>
    <n v="0.64560185185109731"/>
  </r>
  <r>
    <s v="340"/>
    <x v="0"/>
    <d v="2010-02-24T00:00:00"/>
    <x v="8"/>
    <s v="2010"/>
    <d v="2010-02-24T15:28:03"/>
    <s v="Elemento"/>
    <s v="Resoluciones-Oficios/DR09/Lists/ResolucionesOficios"/>
    <x v="1"/>
    <n v="0"/>
    <n v="0.6444791666654055"/>
  </r>
  <r>
    <s v="339"/>
    <x v="0"/>
    <d v="2010-02-24T00:00:00"/>
    <x v="8"/>
    <s v="2010"/>
    <d v="2010-02-24T15:27:16"/>
    <s v="Elemento"/>
    <s v="Resoluciones-Oficios/DR09/Lists/ResolucionesOficios"/>
    <x v="1"/>
    <n v="0"/>
    <n v="0.64393518518772908"/>
  </r>
  <r>
    <s v="338"/>
    <x v="0"/>
    <d v="2010-02-24T00:00:00"/>
    <x v="8"/>
    <s v="2010"/>
    <d v="2010-02-24T15:23:27"/>
    <s v="Elemento"/>
    <s v="Resoluciones-Oficios/DR09/Lists/ResolucionesOficios"/>
    <x v="1"/>
    <n v="0"/>
    <n v="0.64128472222364508"/>
  </r>
  <r>
    <s v="61"/>
    <x v="2"/>
    <d v="2010-02-22T00:00:00"/>
    <x v="8"/>
    <s v="2010"/>
    <d v="2010-02-23T17:45:46"/>
    <s v="Elemento"/>
    <s v="Resoluciones-Oficios/DR09/Lists/ResolucionesOficios"/>
    <x v="1"/>
    <n v="0"/>
    <n v="1.7401157407439314"/>
  </r>
  <r>
    <s v="60"/>
    <x v="2"/>
    <d v="2010-02-22T00:00:00"/>
    <x v="8"/>
    <s v="2010"/>
    <d v="2010-02-23T17:43:57"/>
    <s v="Elemento"/>
    <s v="Resoluciones-Oficios/DR09/Lists/ResolucionesOficios"/>
    <x v="1"/>
    <n v="0"/>
    <n v="1.7388541666659876"/>
  </r>
  <r>
    <s v="59"/>
    <x v="2"/>
    <d v="2010-02-22T00:00:00"/>
    <x v="8"/>
    <s v="2010"/>
    <d v="2010-02-23T17:43:01"/>
    <s v="Elemento"/>
    <s v="Resoluciones-Oficios/DR09/Lists/ResolucionesOficios"/>
    <x v="1"/>
    <n v="0"/>
    <n v="1.7382060185191222"/>
  </r>
  <r>
    <s v="337"/>
    <x v="0"/>
    <d v="2010-02-19T00:00:00"/>
    <x v="8"/>
    <s v="2010"/>
    <d v="2010-02-20T10:58:08"/>
    <s v="Elemento"/>
    <s v="Resoluciones-Oficios/DR09/Lists/ResolucionesOficios"/>
    <x v="1"/>
    <n v="0"/>
    <n v="1.4570370370347518"/>
  </r>
  <r>
    <s v="336"/>
    <x v="0"/>
    <d v="2010-02-19T00:00:00"/>
    <x v="8"/>
    <s v="2010"/>
    <d v="2010-02-20T10:57:01"/>
    <s v="Elemento"/>
    <s v="Resoluciones-Oficios/DR09/Lists/ResolucionesOficios"/>
    <x v="1"/>
    <n v="0"/>
    <n v="1.4562615740724141"/>
  </r>
  <r>
    <s v="335"/>
    <x v="0"/>
    <d v="2010-02-19T00:00:00"/>
    <x v="8"/>
    <s v="2010"/>
    <d v="2010-02-20T10:56:03"/>
    <s v="Elemento"/>
    <s v="Resoluciones-Oficios/DR09/Lists/ResolucionesOficios"/>
    <x v="1"/>
    <n v="0"/>
    <n v="1.4555902777792653"/>
  </r>
  <r>
    <s v="334"/>
    <x v="0"/>
    <d v="2010-02-19T00:00:00"/>
    <x v="8"/>
    <s v="2010"/>
    <d v="2010-02-20T10:55:00"/>
    <s v="Elemento"/>
    <s v="Resoluciones-Oficios/DR09/Lists/ResolucionesOficios"/>
    <x v="1"/>
    <n v="0"/>
    <n v="1.4548611111094942"/>
  </r>
  <r>
    <s v="333"/>
    <x v="0"/>
    <d v="2010-02-19T00:00:00"/>
    <x v="8"/>
    <s v="2010"/>
    <d v="2010-02-20T10:54:01"/>
    <s v="Elemento"/>
    <s v="Resoluciones-Oficios/DR09/Lists/ResolucionesOficios"/>
    <x v="1"/>
    <n v="0"/>
    <n v="1.4541782407395658"/>
  </r>
  <r>
    <s v="332"/>
    <x v="0"/>
    <d v="2010-02-19T00:00:00"/>
    <x v="8"/>
    <s v="2010"/>
    <d v="2010-02-20T10:53:09"/>
    <s v="Elemento"/>
    <s v="Resoluciones-Oficios/DR09/Lists/ResolucionesOficios"/>
    <x v="1"/>
    <n v="0"/>
    <n v="1.4535763888852671"/>
  </r>
  <r>
    <s v="331"/>
    <x v="0"/>
    <d v="2010-02-19T00:00:00"/>
    <x v="8"/>
    <s v="2010"/>
    <d v="2010-02-20T10:52:21"/>
    <s v="Elemento"/>
    <s v="Resoluciones-Oficios/DR09/Lists/ResolucionesOficios"/>
    <x v="1"/>
    <n v="0"/>
    <n v="1.453020833330811"/>
  </r>
  <r>
    <s v="330"/>
    <x v="0"/>
    <d v="2010-02-19T00:00:00"/>
    <x v="8"/>
    <s v="2010"/>
    <d v="2010-02-20T10:51:22"/>
    <s v="Elemento"/>
    <s v="Resoluciones-Oficios/DR09/Lists/ResolucionesOficios"/>
    <x v="1"/>
    <n v="0"/>
    <n v="1.4523379629608826"/>
  </r>
  <r>
    <s v="329"/>
    <x v="0"/>
    <d v="2010-02-19T00:00:00"/>
    <x v="8"/>
    <s v="2010"/>
    <d v="2010-02-20T10:49:14"/>
    <s v="Elemento"/>
    <s v="Resoluciones-Oficios/DR09/Lists/ResolucionesOficios"/>
    <x v="1"/>
    <n v="0"/>
    <n v="1.450856481482333"/>
  </r>
  <r>
    <s v="328"/>
    <x v="0"/>
    <d v="2010-02-19T00:00:00"/>
    <x v="8"/>
    <s v="2010"/>
    <d v="2010-02-20T10:48:17"/>
    <s v="Elemento"/>
    <s v="Resoluciones-Oficios/DR09/Lists/ResolucionesOficios"/>
    <x v="1"/>
    <n v="0"/>
    <n v="1.450196759258688"/>
  </r>
  <r>
    <s v="327"/>
    <x v="0"/>
    <d v="2010-02-19T00:00:00"/>
    <x v="8"/>
    <s v="2010"/>
    <d v="2010-02-20T10:46:12"/>
    <s v="Elemento"/>
    <s v="Resoluciones-Oficios/DR09/Lists/ResolucionesOficios"/>
    <x v="1"/>
    <n v="0"/>
    <n v="1.4487500000032014"/>
  </r>
  <r>
    <s v="326"/>
    <x v="0"/>
    <d v="2010-02-19T00:00:00"/>
    <x v="8"/>
    <s v="2010"/>
    <d v="2010-02-20T10:45:10"/>
    <s v="Elemento"/>
    <s v="Resoluciones-Oficios/DR09/Lists/ResolucionesOficios"/>
    <x v="1"/>
    <n v="0"/>
    <n v="1.44803240741021"/>
  </r>
  <r>
    <s v="325"/>
    <x v="0"/>
    <d v="2010-02-19T00:00:00"/>
    <x v="8"/>
    <s v="2010"/>
    <d v="2010-02-20T10:41:42"/>
    <s v="Elemento"/>
    <s v="Resoluciones-Oficios/DR09/Lists/ResolucionesOficios"/>
    <x v="1"/>
    <n v="0"/>
    <n v="1.445625000000291"/>
  </r>
  <r>
    <s v="324"/>
    <x v="0"/>
    <d v="2010-02-19T00:00:00"/>
    <x v="8"/>
    <s v="2010"/>
    <d v="2010-02-19T15:45:28"/>
    <s v="Elemento"/>
    <s v="Resoluciones-Oficios/DR09/Lists/ResolucionesOficios"/>
    <x v="1"/>
    <n v="0"/>
    <n v="0.65657407407707069"/>
  </r>
  <r>
    <s v="323"/>
    <x v="0"/>
    <d v="2010-02-19T00:00:00"/>
    <x v="8"/>
    <s v="2010"/>
    <d v="2010-02-19T15:40:27"/>
    <s v="Elemento"/>
    <s v="Resoluciones-Oficios/DR09/Lists/ResolucionesOficios"/>
    <x v="1"/>
    <n v="0"/>
    <n v="0.65309027778130258"/>
  </r>
  <r>
    <s v="322"/>
    <x v="0"/>
    <d v="2010-02-19T00:00:00"/>
    <x v="8"/>
    <s v="2010"/>
    <d v="2010-02-19T15:38:18"/>
    <s v="Elemento"/>
    <s v="Resoluciones-Oficios/DR09/Lists/ResolucionesOficios"/>
    <x v="1"/>
    <n v="0"/>
    <n v="0.65159722221869742"/>
  </r>
  <r>
    <s v="321"/>
    <x v="0"/>
    <d v="2010-02-19T00:00:00"/>
    <x v="8"/>
    <s v="2010"/>
    <d v="2010-02-19T15:35:54"/>
    <s v="Elemento"/>
    <s v="Resoluciones-Oficios/DR09/Lists/ResolucionesOficios"/>
    <x v="1"/>
    <n v="0"/>
    <n v="0.64993055555532919"/>
  </r>
  <r>
    <s v="320"/>
    <x v="0"/>
    <d v="2010-02-19T00:00:00"/>
    <x v="8"/>
    <s v="2010"/>
    <d v="2010-02-19T15:34:51"/>
    <s v="Elemento"/>
    <s v="Resoluciones-Oficios/DR09/Lists/ResolucionesOficios"/>
    <x v="1"/>
    <n v="0"/>
    <n v="0.64920138888555812"/>
  </r>
  <r>
    <s v="319"/>
    <x v="0"/>
    <d v="2010-02-19T00:00:00"/>
    <x v="8"/>
    <s v="2010"/>
    <d v="2010-02-19T15:33:07"/>
    <s v="Elemento"/>
    <s v="Resoluciones-Oficios/DR09/Lists/ResolucionesOficios"/>
    <x v="1"/>
    <n v="0"/>
    <n v="0.64799768518423662"/>
  </r>
  <r>
    <s v="318"/>
    <x v="0"/>
    <d v="2010-02-19T00:00:00"/>
    <x v="8"/>
    <s v="2010"/>
    <d v="2010-02-19T15:31:50"/>
    <s v="Elemento"/>
    <s v="Resoluciones-Oficios/DR09/Lists/ResolucionesOficios"/>
    <x v="1"/>
    <n v="0"/>
    <n v="0.64710648148320615"/>
  </r>
  <r>
    <s v="317"/>
    <x v="0"/>
    <d v="2010-02-17T00:00:00"/>
    <x v="8"/>
    <s v="2010"/>
    <d v="2010-02-19T15:29:53"/>
    <s v="Elemento"/>
    <s v="Resoluciones-Oficios/DR09/Lists/ResolucionesOficios"/>
    <x v="1"/>
    <n v="0"/>
    <n v="2.645752314812853"/>
  </r>
  <r>
    <s v="316"/>
    <x v="0"/>
    <d v="2010-02-17T00:00:00"/>
    <x v="8"/>
    <s v="2010"/>
    <d v="2010-02-19T15:28:11"/>
    <s v="Elemento"/>
    <s v="Resoluciones-Oficios/DR09/Lists/ResolucionesOficios"/>
    <x v="1"/>
    <n v="0"/>
    <n v="2.6445717592578148"/>
  </r>
  <r>
    <s v="58"/>
    <x v="2"/>
    <d v="2010-02-17T00:00:00"/>
    <x v="8"/>
    <s v="2010"/>
    <d v="2010-02-18T17:21:06"/>
    <s v="Elemento"/>
    <s v="Resoluciones-Oficios/DR09/Lists/ResolucionesOficios"/>
    <x v="1"/>
    <n v="0"/>
    <n v="1.7229861111118225"/>
  </r>
  <r>
    <s v="57"/>
    <x v="3"/>
    <d v="2010-02-17T00:00:00"/>
    <x v="8"/>
    <s v="2010"/>
    <d v="2010-02-18T17:18:48"/>
    <s v="Elemento"/>
    <s v="Resoluciones-Oficios/DR09/Lists/ResolucionesOficios"/>
    <x v="1"/>
    <n v="0"/>
    <n v="1.7213888888873043"/>
  </r>
  <r>
    <s v="56"/>
    <x v="2"/>
    <d v="2010-02-16T00:00:00"/>
    <x v="8"/>
    <s v="2010"/>
    <d v="2010-02-17T15:27:31"/>
    <s v="Elemento"/>
    <s v="Resoluciones-Oficios/DR09/Lists/ResolucionesOficios"/>
    <x v="1"/>
    <n v="0"/>
    <n v="1.6441087962957681"/>
  </r>
  <r>
    <s v="315"/>
    <x v="0"/>
    <d v="2010-02-17T00:00:00"/>
    <x v="8"/>
    <s v="2010"/>
    <d v="2010-02-17T13:11:26"/>
    <s v="Elemento"/>
    <s v="Resoluciones-Oficios/DR09/Lists/ResolucionesOficios"/>
    <x v="1"/>
    <n v="0"/>
    <n v="0.54960648147971369"/>
  </r>
  <r>
    <s v="314"/>
    <x v="0"/>
    <d v="2010-02-17T00:00:00"/>
    <x v="8"/>
    <s v="2010"/>
    <d v="2010-02-17T13:08:02"/>
    <s v="Elemento"/>
    <s v="Resoluciones-Oficios/DR09/Lists/ResolucionesOficios"/>
    <x v="1"/>
    <n v="0"/>
    <n v="0.54724537036963739"/>
  </r>
  <r>
    <s v="313"/>
    <x v="0"/>
    <d v="2010-02-17T00:00:00"/>
    <x v="8"/>
    <s v="2010"/>
    <d v="2010-02-17T13:02:35"/>
    <s v="Elemento"/>
    <s v="Resoluciones-Oficios/DR09/Lists/ResolucionesOficios"/>
    <x v="1"/>
    <n v="0"/>
    <n v="0.54346064815035788"/>
  </r>
  <r>
    <s v="312"/>
    <x v="0"/>
    <d v="2010-02-16T00:00:00"/>
    <x v="8"/>
    <s v="2010"/>
    <d v="2010-02-16T16:59:37"/>
    <s v="Elemento"/>
    <s v="Resoluciones-Oficios/DR09/Lists/ResolucionesOficios"/>
    <x v="1"/>
    <n v="0"/>
    <n v="0.70806712962803431"/>
  </r>
  <r>
    <s v="55"/>
    <x v="2"/>
    <d v="2010-02-15T00:00:00"/>
    <x v="8"/>
    <s v="2010"/>
    <d v="2010-02-16T10:28:29"/>
    <s v="Elemento"/>
    <s v="Resoluciones-Oficios/DR09/Lists/ResolucionesOficios"/>
    <x v="1"/>
    <n v="0"/>
    <n v="1.4364467592604342"/>
  </r>
  <r>
    <s v="54"/>
    <x v="2"/>
    <d v="2010-02-12T00:00:00"/>
    <x v="8"/>
    <s v="2010"/>
    <d v="2010-02-15T16:10:15"/>
    <s v="Elemento"/>
    <s v="Resoluciones-Oficios/DR09/Lists/ResolucionesOficios"/>
    <x v="1"/>
    <n v="0"/>
    <n v="3.6737847222248092"/>
  </r>
  <r>
    <s v="53"/>
    <x v="2"/>
    <d v="2010-02-10T00:00:00"/>
    <x v="8"/>
    <s v="2010"/>
    <d v="2010-02-15T16:08:40"/>
    <s v="Elemento"/>
    <s v="Resoluciones-Oficios/DR09/Lists/ResolucionesOficios"/>
    <x v="1"/>
    <n v="0"/>
    <n v="5.6726851851854008"/>
  </r>
  <r>
    <s v="52"/>
    <x v="2"/>
    <d v="2010-02-10T00:00:00"/>
    <x v="8"/>
    <s v="2010"/>
    <d v="2010-02-15T16:06:17"/>
    <s v="Elemento"/>
    <s v="Resoluciones-Oficios/DR09/Lists/ResolucionesOficios"/>
    <x v="1"/>
    <n v="0"/>
    <n v="5.6710300925915362"/>
  </r>
  <r>
    <s v="51"/>
    <x v="2"/>
    <d v="2010-02-10T00:00:00"/>
    <x v="8"/>
    <s v="2010"/>
    <d v="2010-02-15T16:04:36"/>
    <s v="Elemento"/>
    <s v="Resoluciones-Oficios/DR09/Lists/ResolucionesOficios"/>
    <x v="1"/>
    <n v="0"/>
    <n v="5.6698611111132777"/>
  </r>
  <r>
    <s v="50"/>
    <x v="2"/>
    <d v="2010-02-09T00:00:00"/>
    <x v="8"/>
    <s v="2010"/>
    <d v="2010-02-15T15:56:31"/>
    <s v="Elemento"/>
    <s v="Resoluciones-Oficios/DR09/Lists/ResolucionesOficios"/>
    <x v="1"/>
    <n v="0"/>
    <n v="6.6642476851848187"/>
  </r>
  <r>
    <s v="311"/>
    <x v="0"/>
    <d v="2010-02-15T00:00:00"/>
    <x v="8"/>
    <s v="2010"/>
    <d v="2010-02-15T15:31:40"/>
    <s v="Elemento"/>
    <s v="Resoluciones-Oficios/DR09/Lists/ResolucionesOficios"/>
    <x v="1"/>
    <n v="0"/>
    <n v="0.6469907407372375"/>
  </r>
  <r>
    <s v="310"/>
    <x v="0"/>
    <d v="2010-02-15T00:00:00"/>
    <x v="8"/>
    <s v="2010"/>
    <d v="2010-02-15T15:30:51"/>
    <s v="Elemento"/>
    <s v="Resoluciones-Oficios/DR09/Lists/ResolucionesOficios"/>
    <x v="1"/>
    <n v="0"/>
    <n v="0.64642361111327773"/>
  </r>
  <r>
    <s v="309"/>
    <x v="0"/>
    <d v="2010-02-12T00:00:00"/>
    <x v="8"/>
    <s v="2010"/>
    <d v="2010-02-13T13:30:52"/>
    <s v="Elemento"/>
    <s v="Resoluciones-Oficios/DR09/Lists/ResolucionesOficios"/>
    <x v="1"/>
    <n v="0"/>
    <n v="1.5631018518542987"/>
  </r>
  <r>
    <s v="308"/>
    <x v="0"/>
    <d v="2010-02-12T00:00:00"/>
    <x v="8"/>
    <s v="2010"/>
    <d v="2010-02-13T13:29:03"/>
    <s v="Elemento"/>
    <s v="Resoluciones-Oficios/DR09/Lists/ResolucionesOficios"/>
    <x v="1"/>
    <n v="0"/>
    <n v="1.5618402777763549"/>
  </r>
  <r>
    <s v="307"/>
    <x v="0"/>
    <d v="2010-02-12T00:00:00"/>
    <x v="8"/>
    <s v="2010"/>
    <d v="2010-02-13T13:27:48"/>
    <s v="Elemento"/>
    <s v="Resoluciones-Oficios/DR09/Lists/ResolucionesOficios"/>
    <x v="1"/>
    <n v="0"/>
    <n v="1.5609722222216078"/>
  </r>
  <r>
    <s v="306"/>
    <x v="0"/>
    <d v="2010-02-12T00:00:00"/>
    <x v="8"/>
    <s v="2010"/>
    <d v="2010-02-13T13:25:48"/>
    <s v="Elemento"/>
    <s v="Resoluciones-Oficios/DR09/Lists/ResolucionesOficios"/>
    <x v="1"/>
    <n v="0"/>
    <n v="1.5595833333354676"/>
  </r>
  <r>
    <s v="305"/>
    <x v="0"/>
    <d v="2010-02-12T00:00:00"/>
    <x v="8"/>
    <s v="2010"/>
    <d v="2010-02-12T17:08:46"/>
    <s v="Elemento"/>
    <s v="Resoluciones-Oficios/DR09/Lists/ResolucionesOficios"/>
    <x v="1"/>
    <n v="0"/>
    <n v="0.71442129629576812"/>
  </r>
  <r>
    <s v="304"/>
    <x v="0"/>
    <d v="2010-02-12T00:00:00"/>
    <x v="8"/>
    <s v="2010"/>
    <d v="2010-02-12T17:05:39"/>
    <s v="Elemento"/>
    <s v="Resoluciones-Oficios/DR09/Lists/ResolucionesOficios"/>
    <x v="1"/>
    <n v="0"/>
    <n v="0.71225694444729015"/>
  </r>
  <r>
    <s v="303"/>
    <x v="0"/>
    <d v="2010-02-12T00:00:00"/>
    <x v="8"/>
    <s v="2010"/>
    <d v="2010-02-12T17:04:05"/>
    <s v="Elemento"/>
    <s v="Resoluciones-Oficios/DR09/Lists/ResolucionesOficios"/>
    <x v="1"/>
    <n v="0"/>
    <n v="0.71116898148466134"/>
  </r>
  <r>
    <s v="302"/>
    <x v="0"/>
    <d v="2010-02-12T00:00:00"/>
    <x v="8"/>
    <s v="2010"/>
    <d v="2010-02-12T17:02:44"/>
    <s v="Elemento"/>
    <s v="Resoluciones-Oficios/DR09/Lists/ResolucionesOficios"/>
    <x v="1"/>
    <n v="0"/>
    <n v="0.71023148148378823"/>
  </r>
  <r>
    <s v="301"/>
    <x v="0"/>
    <d v="2010-02-12T00:00:00"/>
    <x v="8"/>
    <s v="2010"/>
    <d v="2010-02-12T17:00:18"/>
    <s v="Elemento"/>
    <s v="Resoluciones-Oficios/DR09/Lists/ResolucionesOficios"/>
    <x v="1"/>
    <n v="0"/>
    <n v="0.70854166666686069"/>
  </r>
  <r>
    <s v="300"/>
    <x v="0"/>
    <d v="2010-02-12T00:00:00"/>
    <x v="8"/>
    <s v="2010"/>
    <d v="2010-02-12T16:58:16"/>
    <s v="Elemento"/>
    <s v="Resoluciones-Oficios/DR09/Lists/ResolucionesOficios"/>
    <x v="1"/>
    <n v="0"/>
    <n v="0.70712962962716119"/>
  </r>
  <r>
    <s v="299"/>
    <x v="0"/>
    <d v="2010-02-12T00:00:00"/>
    <x v="8"/>
    <s v="2010"/>
    <d v="2010-02-12T16:55:19"/>
    <s v="Elemento"/>
    <s v="Resoluciones-Oficios/DR09/Lists/ResolucionesOficios"/>
    <x v="1"/>
    <n v="0"/>
    <n v="0.70508101851737592"/>
  </r>
  <r>
    <s v="298"/>
    <x v="0"/>
    <d v="2010-02-12T00:00:00"/>
    <x v="8"/>
    <s v="2010"/>
    <d v="2010-02-12T16:51:21"/>
    <s v="Elemento"/>
    <s v="Resoluciones-Oficios/DR09/Lists/ResolucionesOficios"/>
    <x v="1"/>
    <n v="0"/>
    <n v="0.70232638889137888"/>
  </r>
  <r>
    <s v="297"/>
    <x v="0"/>
    <d v="2010-02-10T00:00:00"/>
    <x v="8"/>
    <s v="2010"/>
    <d v="2010-02-10T15:09:52"/>
    <s v="Elemento"/>
    <s v="Resoluciones-Oficios/DR09/Lists/ResolucionesOficios"/>
    <x v="1"/>
    <n v="0"/>
    <n v="0.63185185185284354"/>
  </r>
  <r>
    <s v="296"/>
    <x v="0"/>
    <d v="2010-02-10T00:00:00"/>
    <x v="8"/>
    <s v="2010"/>
    <d v="2010-02-10T15:06:14"/>
    <s v="Elemento"/>
    <s v="Resoluciones-Oficios/DR09/Lists/ResolucionesOficios"/>
    <x v="1"/>
    <n v="0"/>
    <n v="0.62932870370423188"/>
  </r>
  <r>
    <s v="295"/>
    <x v="0"/>
    <d v="2010-02-10T00:00:00"/>
    <x v="8"/>
    <s v="2010"/>
    <d v="2010-02-10T15:05:13"/>
    <s v="Elemento"/>
    <s v="Resoluciones-Oficios/DR09/Lists/ResolucionesOficios"/>
    <x v="1"/>
    <n v="0"/>
    <n v="0.62862268518802011"/>
  </r>
  <r>
    <s v="294"/>
    <x v="0"/>
    <d v="2010-02-10T00:00:00"/>
    <x v="8"/>
    <s v="2010"/>
    <d v="2010-02-10T15:04:46"/>
    <s v="Elemento"/>
    <s v="Resoluciones-Oficios/DR09/Lists/ResolucionesOficios"/>
    <x v="1"/>
    <n v="0"/>
    <n v="0.62831018518772908"/>
  </r>
  <r>
    <s v="293"/>
    <x v="0"/>
    <d v="2010-02-10T00:00:00"/>
    <x v="8"/>
    <s v="2010"/>
    <d v="2010-02-10T15:01:55"/>
    <s v="Elemento"/>
    <s v="Resoluciones-Oficios/DR09/Lists/ResolucionesOficios"/>
    <x v="1"/>
    <n v="0"/>
    <n v="0.62633101851679385"/>
  </r>
  <r>
    <s v="292"/>
    <x v="0"/>
    <d v="2010-02-10T00:00:00"/>
    <x v="8"/>
    <s v="2010"/>
    <d v="2010-02-10T15:01:16"/>
    <s v="Elemento"/>
    <s v="Resoluciones-Oficios/DR09/Lists/ResolucionesOficios"/>
    <x v="1"/>
    <n v="0"/>
    <n v="0.62587962963152677"/>
  </r>
  <r>
    <s v="291"/>
    <x v="0"/>
    <d v="2010-02-10T00:00:00"/>
    <x v="8"/>
    <s v="2010"/>
    <d v="2010-02-10T15:00:36"/>
    <s v="Elemento"/>
    <s v="Resoluciones-Oficios/DR09/Lists/ResolucionesOficios"/>
    <x v="1"/>
    <n v="0"/>
    <n v="0.62541666666948004"/>
  </r>
  <r>
    <s v="290"/>
    <x v="0"/>
    <d v="2010-02-10T00:00:00"/>
    <x v="8"/>
    <s v="2010"/>
    <d v="2010-02-10T15:00:09"/>
    <s v="Elemento"/>
    <s v="Resoluciones-Oficios/DR09/Lists/ResolucionesOficios"/>
    <x v="1"/>
    <n v="0"/>
    <n v="0.625104166669189"/>
  </r>
  <r>
    <s v="289"/>
    <x v="0"/>
    <d v="2010-02-10T00:00:00"/>
    <x v="8"/>
    <s v="2010"/>
    <d v="2010-02-10T14:59:44"/>
    <s v="Elemento"/>
    <s v="Resoluciones-Oficios/DR09/Lists/ResolucionesOficios"/>
    <x v="1"/>
    <n v="0"/>
    <n v="0.62481481481518131"/>
  </r>
  <r>
    <s v="288"/>
    <x v="0"/>
    <d v="2010-02-10T00:00:00"/>
    <x v="8"/>
    <s v="2010"/>
    <d v="2010-02-10T14:59:15"/>
    <s v="Elemento"/>
    <s v="Resoluciones-Oficios/DR09/Lists/ResolucionesOficios"/>
    <x v="1"/>
    <n v="0"/>
    <n v="0.62447916666860692"/>
  </r>
  <r>
    <s v="287"/>
    <x v="0"/>
    <d v="2010-02-10T00:00:00"/>
    <x v="8"/>
    <s v="2010"/>
    <d v="2010-02-10T14:58:48"/>
    <s v="Elemento"/>
    <s v="Resoluciones-Oficios/DR09/Lists/ResolucionesOficios"/>
    <x v="1"/>
    <n v="0"/>
    <n v="0.62416666666831588"/>
  </r>
  <r>
    <s v="286"/>
    <x v="0"/>
    <d v="2010-02-10T00:00:00"/>
    <x v="8"/>
    <s v="2010"/>
    <d v="2010-02-10T14:58:08"/>
    <s v="Elemento"/>
    <s v="Resoluciones-Oficios/DR09/Lists/ResolucionesOficios"/>
    <x v="1"/>
    <n v="0"/>
    <n v="0.62370370370626915"/>
  </r>
  <r>
    <s v="285"/>
    <x v="0"/>
    <d v="2010-02-10T00:00:00"/>
    <x v="8"/>
    <s v="2010"/>
    <d v="2010-02-10T14:57:24"/>
    <s v="Elemento"/>
    <s v="Resoluciones-Oficios/DR09/Lists/ResolucionesOficios"/>
    <x v="1"/>
    <n v="0"/>
    <n v="0.62319444444437977"/>
  </r>
  <r>
    <s v="284"/>
    <x v="0"/>
    <d v="2010-02-10T00:00:00"/>
    <x v="8"/>
    <s v="2010"/>
    <d v="2010-02-10T14:56:38"/>
    <s v="Elemento"/>
    <s v="Resoluciones-Oficios/DR09/Lists/ResolucionesOficios"/>
    <x v="1"/>
    <n v="0"/>
    <n v="0.62266203703620704"/>
  </r>
  <r>
    <s v="283"/>
    <x v="0"/>
    <d v="2010-02-10T00:00:00"/>
    <x v="8"/>
    <s v="2010"/>
    <d v="2010-02-10T14:55:32"/>
    <s v="Elemento"/>
    <s v="Resoluciones-Oficios/DR09/Lists/ResolucionesOficios"/>
    <x v="1"/>
    <n v="0"/>
    <n v="0.62189814815064892"/>
  </r>
  <r>
    <s v="282"/>
    <x v="0"/>
    <d v="2010-02-10T00:00:00"/>
    <x v="8"/>
    <s v="2010"/>
    <d v="2010-02-10T14:54:05"/>
    <s v="Elemento"/>
    <s v="Resoluciones-Oficios/DR09/Lists/ResolucionesOficios"/>
    <x v="1"/>
    <n v="0"/>
    <n v="0.62089120370364981"/>
  </r>
  <r>
    <s v="281"/>
    <x v="0"/>
    <d v="2010-02-10T00:00:00"/>
    <x v="8"/>
    <s v="2010"/>
    <d v="2010-02-10T14:53:08"/>
    <s v="Elemento"/>
    <s v="Resoluciones-Oficios/DR09/Lists/ResolucionesOficios"/>
    <x v="1"/>
    <n v="0"/>
    <n v="0.62023148148000473"/>
  </r>
  <r>
    <s v="280"/>
    <x v="0"/>
    <d v="2010-02-10T00:00:00"/>
    <x v="8"/>
    <s v="2010"/>
    <d v="2010-02-10T14:52:29"/>
    <s v="Elemento"/>
    <s v="Resoluciones-Oficios/DR09/Lists/ResolucionesOficios"/>
    <x v="1"/>
    <n v="0"/>
    <n v="0.61978009259473765"/>
  </r>
  <r>
    <s v="279"/>
    <x v="0"/>
    <d v="2010-02-10T00:00:00"/>
    <x v="8"/>
    <s v="2010"/>
    <d v="2010-02-10T14:51:24"/>
    <s v="Elemento"/>
    <s v="Resoluciones-Oficios/DR09/Lists/ResolucionesOficios"/>
    <x v="1"/>
    <n v="0"/>
    <n v="0.61902777777868323"/>
  </r>
  <r>
    <s v="278"/>
    <x v="0"/>
    <d v="2010-02-10T00:00:00"/>
    <x v="8"/>
    <s v="2010"/>
    <d v="2010-02-10T14:50:47"/>
    <s v="Elemento"/>
    <s v="Resoluciones-Oficios/DR09/Lists/ResolucionesOficios"/>
    <x v="1"/>
    <n v="0"/>
    <n v="0.6185995370396995"/>
  </r>
  <r>
    <s v="277"/>
    <x v="0"/>
    <d v="2010-02-10T00:00:00"/>
    <x v="8"/>
    <s v="2010"/>
    <d v="2010-02-10T14:49:50"/>
    <s v="Elemento"/>
    <s v="Resoluciones-Oficios/DR09/Lists/ResolucionesOficios"/>
    <x v="1"/>
    <n v="0"/>
    <n v="0.61793981481605442"/>
  </r>
  <r>
    <s v="276"/>
    <x v="0"/>
    <d v="2010-02-10T00:00:00"/>
    <x v="8"/>
    <s v="2010"/>
    <d v="2010-02-10T09:48:19"/>
    <s v="Elemento"/>
    <s v="Resoluciones-Oficios/DR09/Lists/ResolucionesOficios"/>
    <x v="1"/>
    <n v="0"/>
    <n v="0.40855324074072996"/>
  </r>
  <r>
    <s v="275"/>
    <x v="0"/>
    <d v="2010-02-05T00:00:00"/>
    <x v="8"/>
    <s v="2010"/>
    <d v="2010-02-09T17:24:33"/>
    <s v="Elemento"/>
    <s v="Resoluciones-Oficios/DR09/Lists/ResolucionesOficios"/>
    <x v="1"/>
    <n v="0"/>
    <n v="4.7253819444449618"/>
  </r>
  <r>
    <s v="274"/>
    <x v="0"/>
    <d v="2010-02-05T00:00:00"/>
    <x v="8"/>
    <s v="2010"/>
    <d v="2010-02-09T17:23:40"/>
    <s v="Elemento"/>
    <s v="Resoluciones-Oficios/DR09/Lists/ResolucionesOficios"/>
    <x v="1"/>
    <n v="0"/>
    <n v="4.7247685185211594"/>
  </r>
  <r>
    <s v="273"/>
    <x v="0"/>
    <d v="2010-02-05T00:00:00"/>
    <x v="8"/>
    <s v="2010"/>
    <d v="2010-02-09T17:22:56"/>
    <s v="Elemento"/>
    <s v="Resoluciones-Oficios/DR09/Lists/ResolucionesOficios"/>
    <x v="1"/>
    <n v="0"/>
    <n v="4.72425925925927"/>
  </r>
  <r>
    <s v="272"/>
    <x v="0"/>
    <d v="2010-02-05T00:00:00"/>
    <x v="8"/>
    <s v="2010"/>
    <d v="2010-02-09T17:22:23"/>
    <s v="Elemento"/>
    <s v="Resoluciones-Oficios/DR09/Lists/ResolucionesOficios"/>
    <x v="1"/>
    <n v="0"/>
    <n v="4.723877314812853"/>
  </r>
  <r>
    <s v="271"/>
    <x v="0"/>
    <d v="2010-02-05T00:00:00"/>
    <x v="8"/>
    <s v="2010"/>
    <d v="2010-02-09T17:21:50"/>
    <s v="Elemento"/>
    <s v="Resoluciones-Oficios/DR09/Lists/ResolucionesOficios"/>
    <x v="1"/>
    <n v="0"/>
    <n v="4.7234953703737119"/>
  </r>
  <r>
    <s v="270"/>
    <x v="0"/>
    <d v="2010-02-05T00:00:00"/>
    <x v="8"/>
    <s v="2010"/>
    <d v="2010-02-09T17:20:49"/>
    <s v="Elemento"/>
    <s v="Resoluciones-Oficios/DR09/Lists/ResolucionesOficios"/>
    <x v="1"/>
    <n v="0"/>
    <n v="4.7227893518502242"/>
  </r>
  <r>
    <s v="49"/>
    <x v="2"/>
    <d v="2010-02-09T00:00:00"/>
    <x v="8"/>
    <s v="2010"/>
    <d v="2010-02-09T16:15:06"/>
    <s v="Elemento"/>
    <s v="Resoluciones-Oficios/DR09/Lists/ResolucionesOficios"/>
    <x v="1"/>
    <n v="0"/>
    <n v="0.67715277777460869"/>
  </r>
  <r>
    <s v="48"/>
    <x v="2"/>
    <d v="2010-02-09T00:00:00"/>
    <x v="8"/>
    <s v="2010"/>
    <d v="2010-02-09T16:11:38"/>
    <s v="Elemento"/>
    <s v="Resoluciones-Oficios/DR09/Lists/ResolucionesOficios"/>
    <x v="1"/>
    <n v="0"/>
    <n v="0.67474537037196569"/>
  </r>
  <r>
    <s v="47"/>
    <x v="2"/>
    <d v="2010-02-09T00:00:00"/>
    <x v="8"/>
    <s v="2010"/>
    <d v="2010-02-09T16:01:09"/>
    <s v="Elemento"/>
    <s v="Resoluciones-Oficios/DR09/Lists/ResolucionesOficios"/>
    <x v="1"/>
    <n v="0"/>
    <n v="0.66746527778013842"/>
  </r>
  <r>
    <s v="46"/>
    <x v="2"/>
    <d v="2010-02-05T00:00:00"/>
    <x v="8"/>
    <s v="2010"/>
    <d v="2010-02-09T15:56:28"/>
    <s v="Elemento"/>
    <s v="Resoluciones-Oficios/DR09/Lists/ResolucionesOficios"/>
    <x v="1"/>
    <n v="0"/>
    <n v="4.6642129629617557"/>
  </r>
  <r>
    <s v="269"/>
    <x v="0"/>
    <d v="2010-02-05T00:00:00"/>
    <x v="8"/>
    <s v="2010"/>
    <d v="2010-02-08T18:01:29"/>
    <s v="Elemento"/>
    <s v="Resoluciones-Oficios/DR09/Lists/ResolucionesOficios"/>
    <x v="1"/>
    <n v="0"/>
    <n v="3.7510300925932825"/>
  </r>
  <r>
    <s v="268"/>
    <x v="0"/>
    <d v="2010-02-05T00:00:00"/>
    <x v="8"/>
    <s v="2010"/>
    <d v="2010-02-08T18:00:42"/>
    <s v="Elemento"/>
    <s v="Resoluciones-Oficios/DR09/Lists/ResolucionesOficios"/>
    <x v="1"/>
    <n v="0"/>
    <n v="3.7504861111083301"/>
  </r>
  <r>
    <s v="267"/>
    <x v="0"/>
    <d v="2010-02-05T00:00:00"/>
    <x v="8"/>
    <s v="2010"/>
    <d v="2010-02-08T18:00:05"/>
    <s v="Elemento"/>
    <s v="Resoluciones-Oficios/DR09/Lists/ResolucionesOficios"/>
    <x v="1"/>
    <n v="0"/>
    <n v="3.7500578703693463"/>
  </r>
  <r>
    <s v="266"/>
    <x v="0"/>
    <d v="2010-02-05T00:00:00"/>
    <x v="8"/>
    <s v="2010"/>
    <d v="2010-02-08T17:59:26"/>
    <s v="Elemento"/>
    <s v="Resoluciones-Oficios/DR09/Lists/ResolucionesOficios"/>
    <x v="1"/>
    <n v="0"/>
    <n v="3.7496064814840793"/>
  </r>
  <r>
    <s v="265"/>
    <x v="0"/>
    <d v="2010-02-05T00:00:00"/>
    <x v="8"/>
    <s v="2010"/>
    <d v="2010-02-08T17:58:53"/>
    <s v="Elemento"/>
    <s v="Resoluciones-Oficios/DR09/Lists/ResolucionesOficios"/>
    <x v="1"/>
    <n v="0"/>
    <n v="3.7492245370376622"/>
  </r>
  <r>
    <s v="264"/>
    <x v="0"/>
    <d v="2010-02-05T00:00:00"/>
    <x v="8"/>
    <s v="2010"/>
    <d v="2010-02-08T17:58:14"/>
    <s v="Elemento"/>
    <s v="Resoluciones-Oficios/DR09/Lists/ResolucionesOficios"/>
    <x v="1"/>
    <n v="0"/>
    <n v="3.7487731481451192"/>
  </r>
  <r>
    <s v="263"/>
    <x v="0"/>
    <d v="2010-02-05T00:00:00"/>
    <x v="8"/>
    <s v="2010"/>
    <d v="2010-02-08T17:56:00"/>
    <s v="Elemento"/>
    <s v="Resoluciones-Oficios/DR09/Lists/ResolucionesOficios"/>
    <x v="1"/>
    <n v="0"/>
    <n v="3.7472222222204437"/>
  </r>
  <r>
    <s v="262"/>
    <x v="0"/>
    <d v="2010-02-05T00:00:00"/>
    <x v="8"/>
    <s v="2010"/>
    <d v="2010-02-08T17:52:56"/>
    <s v="Elemento"/>
    <s v="Resoluciones-Oficios/DR09/Lists/ResolucionesOficios"/>
    <x v="1"/>
    <n v="0"/>
    <n v="3.7450925925950287"/>
  </r>
  <r>
    <s v="261"/>
    <x v="0"/>
    <d v="2010-02-05T00:00:00"/>
    <x v="8"/>
    <s v="2010"/>
    <d v="2010-02-08T17:52:07"/>
    <s v="Elemento"/>
    <s v="Resoluciones-Oficios/DR09/Lists/ResolucionesOficios"/>
    <x v="1"/>
    <n v="0"/>
    <n v="3.744525462963793"/>
  </r>
  <r>
    <s v="260"/>
    <x v="0"/>
    <d v="2010-02-05T00:00:00"/>
    <x v="8"/>
    <s v="2010"/>
    <d v="2010-02-08T17:50:02"/>
    <s v="Elemento"/>
    <s v="Resoluciones-Oficios/DR09/Lists/ResolucionesOficios"/>
    <x v="1"/>
    <n v="0"/>
    <n v="3.7430787037010305"/>
  </r>
  <r>
    <s v="259"/>
    <x v="0"/>
    <d v="2010-02-05T00:00:00"/>
    <x v="8"/>
    <s v="2010"/>
    <d v="2010-02-08T17:42:25"/>
    <s v="Elemento"/>
    <s v="Resoluciones-Oficios/DR09/Lists/ResolucionesOficios"/>
    <x v="1"/>
    <n v="0"/>
    <n v="3.7377893518496421"/>
  </r>
  <r>
    <s v="258"/>
    <x v="0"/>
    <d v="2010-02-05T00:00:00"/>
    <x v="8"/>
    <s v="2010"/>
    <d v="2010-02-08T17:41:32"/>
    <s v="Elemento"/>
    <s v="Resoluciones-Oficios/DR09/Lists/ResolucionesOficios"/>
    <x v="1"/>
    <n v="0"/>
    <n v="3.7371759259258397"/>
  </r>
  <r>
    <s v="257"/>
    <x v="0"/>
    <d v="2010-02-05T00:00:00"/>
    <x v="8"/>
    <s v="2010"/>
    <d v="2010-02-08T17:40:36"/>
    <s v="Elemento"/>
    <s v="Resoluciones-Oficios/DR09/Lists/ResolucionesOficios"/>
    <x v="1"/>
    <n v="0"/>
    <n v="3.7365277777789743"/>
  </r>
  <r>
    <s v="256"/>
    <x v="0"/>
    <d v="2010-02-05T00:00:00"/>
    <x v="8"/>
    <s v="2010"/>
    <d v="2010-02-08T17:39:55"/>
    <s v="Elemento"/>
    <s v="Resoluciones-Oficios/DR09/Lists/ResolucionesOficios"/>
    <x v="1"/>
    <n v="0"/>
    <n v="3.7360532407401479"/>
  </r>
  <r>
    <s v="255"/>
    <x v="0"/>
    <d v="2010-02-05T00:00:00"/>
    <x v="8"/>
    <s v="2010"/>
    <d v="2010-02-08T17:34:56"/>
    <s v="Elemento"/>
    <s v="Resoluciones-Oficios/DR09/Lists/ResolucionesOficios"/>
    <x v="1"/>
    <n v="0"/>
    <n v="3.7325925925906631"/>
  </r>
  <r>
    <s v="254"/>
    <x v="0"/>
    <d v="2010-02-05T00:00:00"/>
    <x v="8"/>
    <s v="2010"/>
    <d v="2010-02-08T17:27:57"/>
    <s v="Elemento"/>
    <s v="Resoluciones-Oficios/DR09/Lists/ResolucionesOficios"/>
    <x v="1"/>
    <n v="0"/>
    <n v="3.7277430555550382"/>
  </r>
  <r>
    <s v="253"/>
    <x v="0"/>
    <d v="2010-02-05T00:00:00"/>
    <x v="8"/>
    <s v="2010"/>
    <d v="2010-02-08T17:27:05"/>
    <s v="Elemento"/>
    <s v="Resoluciones-Oficios/DR09/Lists/ResolucionesOficios"/>
    <x v="1"/>
    <n v="0"/>
    <n v="3.7271412037007394"/>
  </r>
  <r>
    <s v="252"/>
    <x v="0"/>
    <d v="2010-02-05T00:00:00"/>
    <x v="8"/>
    <s v="2010"/>
    <d v="2010-02-08T17:24:55"/>
    <s v="Elemento"/>
    <s v="Resoluciones-Oficios/DR09/Lists/ResolucionesOficios"/>
    <x v="1"/>
    <n v="0"/>
    <n v="3.7256365740759065"/>
  </r>
  <r>
    <s v="251"/>
    <x v="0"/>
    <d v="2010-02-05T00:00:00"/>
    <x v="8"/>
    <s v="2010"/>
    <d v="2010-02-08T17:22:31"/>
    <s v="Elemento"/>
    <s v="Resoluciones-Oficios/DR09/Lists/ResolucionesOficios"/>
    <x v="1"/>
    <n v="0"/>
    <n v="3.7239699074052623"/>
  </r>
  <r>
    <s v="45"/>
    <x v="2"/>
    <d v="2010-02-05T00:00:00"/>
    <x v="8"/>
    <s v="2010"/>
    <d v="2010-02-05T16:39:21"/>
    <s v="Elemento"/>
    <s v="Resoluciones-Oficios/DR09/Lists/ResolucionesOficios"/>
    <x v="1"/>
    <n v="0"/>
    <n v="0.69399305555270985"/>
  </r>
  <r>
    <s v="44"/>
    <x v="2"/>
    <d v="2010-02-04T00:00:00"/>
    <x v="8"/>
    <s v="2010"/>
    <d v="2010-02-05T16:35:17"/>
    <s v="Elemento"/>
    <s v="Resoluciones-Oficios/DR09/Lists/ResolucionesOficios"/>
    <x v="1"/>
    <n v="0"/>
    <n v="1.6911689814805868"/>
  </r>
  <r>
    <s v="43"/>
    <x v="2"/>
    <d v="2010-02-03T00:00:00"/>
    <x v="8"/>
    <s v="2010"/>
    <d v="2010-02-05T16:32:16"/>
    <s v="Elemento"/>
    <s v="Resoluciones-Oficios/DR09/Lists/ResolucionesOficios"/>
    <x v="1"/>
    <n v="0"/>
    <n v="2.6890740740709589"/>
  </r>
  <r>
    <s v="42"/>
    <x v="2"/>
    <d v="2010-02-03T00:00:00"/>
    <x v="8"/>
    <s v="2010"/>
    <d v="2010-02-04T16:39:56"/>
    <s v="Elemento"/>
    <s v="Resoluciones-Oficios/DR09/Lists/ResolucionesOficios"/>
    <x v="1"/>
    <n v="0"/>
    <n v="1.6943981481454102"/>
  </r>
  <r>
    <s v="41"/>
    <x v="2"/>
    <d v="2010-02-03T00:00:00"/>
    <x v="8"/>
    <s v="2010"/>
    <d v="2010-02-04T16:38:06"/>
    <s v="Elemento"/>
    <s v="Resoluciones-Oficios/DR09/Lists/ResolucionesOficios"/>
    <x v="1"/>
    <n v="0"/>
    <n v="1.6931249999979627"/>
  </r>
  <r>
    <s v="40"/>
    <x v="2"/>
    <d v="2010-02-02T00:00:00"/>
    <x v="8"/>
    <s v="2010"/>
    <d v="2010-02-04T16:36:25"/>
    <s v="Elemento"/>
    <s v="Resoluciones-Oficios/DR09/Lists/ResolucionesOficios"/>
    <x v="1"/>
    <n v="0"/>
    <n v="2.6919560185197042"/>
  </r>
  <r>
    <s v="39"/>
    <x v="2"/>
    <d v="2010-02-02T00:00:00"/>
    <x v="8"/>
    <s v="2010"/>
    <d v="2010-02-04T16:34:38"/>
    <s v="Elemento"/>
    <s v="Resoluciones-Oficios/DR09/Lists/ResolucionesOficios"/>
    <x v="1"/>
    <n v="0"/>
    <n v="2.6907175925953197"/>
  </r>
  <r>
    <s v="38"/>
    <x v="2"/>
    <d v="2010-02-02T00:00:00"/>
    <x v="8"/>
    <s v="2010"/>
    <d v="2010-02-04T16:32:55"/>
    <s v="Elemento"/>
    <s v="Resoluciones-Oficios/DR09/Lists/ResolucionesOficios"/>
    <x v="1"/>
    <n v="0"/>
    <n v="2.6895254629635019"/>
  </r>
  <r>
    <s v="250"/>
    <x v="0"/>
    <d v="2010-02-04T00:00:00"/>
    <x v="8"/>
    <s v="2010"/>
    <d v="2010-02-04T16:25:05"/>
    <s v="Elemento"/>
    <s v="Resoluciones-Oficios/DR09/Lists/ResolucionesOficios"/>
    <x v="1"/>
    <n v="0"/>
    <n v="0.68408564815035788"/>
  </r>
  <r>
    <s v="249"/>
    <x v="0"/>
    <d v="2010-02-04T00:00:00"/>
    <x v="8"/>
    <s v="2010"/>
    <d v="2010-02-04T16:24:37"/>
    <s v="Elemento"/>
    <s v="Resoluciones-Oficios/DR09/Lists/ResolucionesOficios"/>
    <x v="1"/>
    <n v="0"/>
    <n v="0.68376157407328719"/>
  </r>
  <r>
    <s v="248"/>
    <x v="0"/>
    <d v="2010-02-04T00:00:00"/>
    <x v="8"/>
    <s v="2010"/>
    <d v="2010-02-04T16:24:07"/>
    <s v="Elemento"/>
    <s v="Resoluciones-Oficios/DR09/Lists/ResolucionesOficios"/>
    <x v="1"/>
    <n v="0"/>
    <n v="0.68341435184993315"/>
  </r>
  <r>
    <s v="247"/>
    <x v="0"/>
    <d v="2010-02-04T00:00:00"/>
    <x v="8"/>
    <s v="2010"/>
    <d v="2010-02-04T16:22:05"/>
    <s v="Elemento"/>
    <s v="Resoluciones-Oficios/DR09/Lists/ResolucionesOficios"/>
    <x v="1"/>
    <n v="0"/>
    <n v="0.68200231481750961"/>
  </r>
  <r>
    <s v="246"/>
    <x v="0"/>
    <d v="2010-02-04T00:00:00"/>
    <x v="8"/>
    <s v="2010"/>
    <d v="2010-02-04T16:18:40"/>
    <s v="Elemento"/>
    <s v="Resoluciones-Oficios/DR09/Lists/ResolucionesOficios"/>
    <x v="1"/>
    <n v="0"/>
    <n v="0.67962962963065365"/>
  </r>
  <r>
    <s v="245"/>
    <x v="0"/>
    <d v="2010-02-04T00:00:00"/>
    <x v="8"/>
    <s v="2010"/>
    <d v="2010-02-04T16:16:01"/>
    <s v="Elemento"/>
    <s v="Resoluciones-Oficios/DR09/Lists/ResolucionesOficios"/>
    <x v="1"/>
    <n v="0"/>
    <n v="0.67778935185197042"/>
  </r>
  <r>
    <s v="244"/>
    <x v="0"/>
    <d v="2010-02-04T00:00:00"/>
    <x v="8"/>
    <s v="2010"/>
    <d v="2010-02-04T16:15:29"/>
    <s v="Elemento"/>
    <s v="Resoluciones-Oficios/DR09/Lists/ResolucionesOficios"/>
    <x v="1"/>
    <n v="0"/>
    <n v="0.67741898148233304"/>
  </r>
  <r>
    <s v="243"/>
    <x v="0"/>
    <d v="2010-02-04T00:00:00"/>
    <x v="8"/>
    <s v="2010"/>
    <d v="2010-02-04T16:14:56"/>
    <s v="Elemento"/>
    <s v="Resoluciones-Oficios/DR09/Lists/ResolucionesOficios"/>
    <x v="1"/>
    <n v="0"/>
    <n v="0.677037037035916"/>
  </r>
  <r>
    <s v="242"/>
    <x v="0"/>
    <d v="2010-02-04T00:00:00"/>
    <x v="8"/>
    <s v="2010"/>
    <d v="2010-02-04T16:14:16"/>
    <s v="Elemento"/>
    <s v="Resoluciones-Oficios/DR09/Lists/ResolucionesOficios"/>
    <x v="1"/>
    <n v="0"/>
    <n v="0.67657407407386927"/>
  </r>
  <r>
    <s v="241"/>
    <x v="0"/>
    <d v="2010-02-04T00:00:00"/>
    <x v="8"/>
    <s v="2010"/>
    <d v="2010-02-04T16:10:32"/>
    <s v="Elemento"/>
    <s v="Resoluciones-Oficios/DR09/Lists/ResolucionesOficios"/>
    <x v="1"/>
    <n v="0"/>
    <n v="0.67398148147913162"/>
  </r>
  <r>
    <s v="240"/>
    <x v="0"/>
    <d v="2010-02-04T00:00:00"/>
    <x v="8"/>
    <s v="2010"/>
    <d v="2010-02-04T16:09:35"/>
    <s v="Elemento"/>
    <s v="Resoluciones-Oficios/DR09/Lists/ResolucionesOficios"/>
    <x v="1"/>
    <n v="0"/>
    <n v="0.6733217592627625"/>
  </r>
  <r>
    <s v="239"/>
    <x v="0"/>
    <d v="2010-02-04T00:00:00"/>
    <x v="8"/>
    <s v="2010"/>
    <d v="2010-02-04T16:03:21"/>
    <s v="Elemento"/>
    <s v="Resoluciones-Oficios/DR09/Lists/ResolucionesOficios"/>
    <x v="1"/>
    <n v="0"/>
    <n v="0.66899305555853061"/>
  </r>
  <r>
    <s v="238"/>
    <x v="0"/>
    <d v="2010-02-04T00:00:00"/>
    <x v="8"/>
    <s v="2010"/>
    <d v="2010-02-04T11:53:15"/>
    <s v="Elemento"/>
    <s v="Resoluciones-Oficios/DR09/Lists/ResolucionesOficios"/>
    <x v="1"/>
    <n v="0"/>
    <n v="0.49531250000291038"/>
  </r>
  <r>
    <s v="237"/>
    <x v="0"/>
    <d v="2010-02-04T00:00:00"/>
    <x v="8"/>
    <s v="2010"/>
    <d v="2010-02-04T11:52:38"/>
    <s v="Elemento"/>
    <s v="Resoluciones-Oficios/DR09/Lists/ResolucionesOficios"/>
    <x v="1"/>
    <n v="0"/>
    <n v="0.49488425925665069"/>
  </r>
  <r>
    <s v="236"/>
    <x v="0"/>
    <d v="2010-02-03T00:00:00"/>
    <x v="8"/>
    <s v="2010"/>
    <d v="2010-02-03T17:14:08"/>
    <s v="Elemento"/>
    <s v="Resoluciones-Oficios/DR09/Lists/ResolucionesOficios"/>
    <x v="1"/>
    <n v="0"/>
    <n v="0.71814814814570127"/>
  </r>
  <r>
    <s v="235"/>
    <x v="0"/>
    <d v="2010-02-03T00:00:00"/>
    <x v="8"/>
    <s v="2010"/>
    <d v="2010-02-03T17:13:29"/>
    <s v="Elemento"/>
    <s v="Resoluciones-Oficios/DR09/Lists/ResolucionesOficios"/>
    <x v="1"/>
    <n v="0"/>
    <n v="0.71769675926043419"/>
  </r>
  <r>
    <s v="234"/>
    <x v="0"/>
    <d v="2010-02-03T00:00:00"/>
    <x v="8"/>
    <s v="2010"/>
    <d v="2010-02-03T17:12:48"/>
    <s v="Elemento"/>
    <s v="Resoluciones-Oficios/DR09/Lists/ResolucionesOficios"/>
    <x v="1"/>
    <n v="0"/>
    <n v="0.71722222222160781"/>
  </r>
  <r>
    <s v="233"/>
    <x v="0"/>
    <d v="2010-02-03T00:00:00"/>
    <x v="8"/>
    <s v="2010"/>
    <d v="2010-02-03T17:12:07"/>
    <s v="Elemento"/>
    <s v="Resoluciones-Oficios/DR09/Lists/ResolucionesOficios"/>
    <x v="1"/>
    <n v="0"/>
    <n v="0.71674768518278142"/>
  </r>
  <r>
    <s v="232"/>
    <x v="0"/>
    <d v="2010-02-03T00:00:00"/>
    <x v="8"/>
    <s v="2010"/>
    <d v="2010-02-03T17:11:14"/>
    <s v="Elemento"/>
    <s v="Resoluciones-Oficios/DR09/Lists/ResolucionesOficios"/>
    <x v="1"/>
    <n v="0"/>
    <n v="0.716134259258979"/>
  </r>
  <r>
    <s v="231"/>
    <x v="0"/>
    <d v="2010-02-03T00:00:00"/>
    <x v="8"/>
    <s v="2010"/>
    <d v="2010-02-03T17:10:33"/>
    <s v="Elemento"/>
    <s v="Resoluciones-Oficios/DR09/Lists/ResolucionesOficios"/>
    <x v="1"/>
    <n v="0"/>
    <n v="0.71565972222015262"/>
  </r>
  <r>
    <s v="230"/>
    <x v="0"/>
    <d v="2010-02-03T00:00:00"/>
    <x v="8"/>
    <s v="2010"/>
    <d v="2010-02-03T17:10:02"/>
    <s v="Elemento"/>
    <s v="Resoluciones-Oficios/DR09/Lists/ResolucionesOficios"/>
    <x v="1"/>
    <n v="0"/>
    <n v="0.71530092592729488"/>
  </r>
  <r>
    <s v="229"/>
    <x v="0"/>
    <d v="2010-02-03T00:00:00"/>
    <x v="8"/>
    <s v="2010"/>
    <d v="2010-02-03T17:09:01"/>
    <s v="Elemento"/>
    <s v="Resoluciones-Oficios/DR09/Lists/ResolucionesOficios"/>
    <x v="1"/>
    <n v="0"/>
    <n v="0.71459490740380716"/>
  </r>
  <r>
    <s v="37"/>
    <x v="3"/>
    <d v="2010-02-01T00:00:00"/>
    <x v="8"/>
    <s v="2010"/>
    <d v="2010-02-02T11:38:19"/>
    <s v="Elemento"/>
    <s v="Resoluciones-Oficios/DR09/Lists/ResolucionesOficios"/>
    <x v="1"/>
    <n v="0"/>
    <n v="1.4849421296312357"/>
  </r>
  <r>
    <s v="228"/>
    <x v="0"/>
    <d v="2010-02-01T00:00:00"/>
    <x v="8"/>
    <s v="2010"/>
    <d v="2010-02-01T16:11:39"/>
    <s v="Elemento"/>
    <s v="Resoluciones-Oficios/DR09/Lists/ResolucionesOficios"/>
    <x v="1"/>
    <n v="0"/>
    <n v="0.67475694444146939"/>
  </r>
  <r>
    <s v="227"/>
    <x v="0"/>
    <d v="2010-02-01T00:00:00"/>
    <x v="8"/>
    <s v="2010"/>
    <d v="2010-02-01T16:11:08"/>
    <s v="Elemento"/>
    <s v="Resoluciones-Oficios/DR09/Lists/ResolucionesOficios"/>
    <x v="1"/>
    <n v="0"/>
    <n v="0.67439814814861165"/>
  </r>
  <r>
    <s v="226"/>
    <x v="0"/>
    <d v="2010-02-01T00:00:00"/>
    <x v="8"/>
    <s v="2010"/>
    <d v="2010-02-01T16:09:56"/>
    <s v="Elemento"/>
    <s v="Resoluciones-Oficios/DR09/Lists/ResolucionesOficios"/>
    <x v="1"/>
    <n v="0"/>
    <n v="0.67356481481692754"/>
  </r>
  <r>
    <s v="225"/>
    <x v="0"/>
    <d v="2010-02-01T00:00:00"/>
    <x v="8"/>
    <s v="2010"/>
    <d v="2010-02-01T16:09:21"/>
    <s v="Elemento"/>
    <s v="Resoluciones-Oficios/DR09/Lists/ResolucionesOficios"/>
    <x v="1"/>
    <n v="0"/>
    <n v="0.67315972222422715"/>
  </r>
  <r>
    <s v="224"/>
    <x v="0"/>
    <d v="2010-02-01T00:00:00"/>
    <x v="8"/>
    <s v="2010"/>
    <d v="2010-02-01T16:08:48"/>
    <s v="Elemento"/>
    <s v="Resoluciones-Oficios/DR09/Lists/ResolucionesOficios"/>
    <x v="1"/>
    <n v="0"/>
    <n v="0.67277777777781012"/>
  </r>
  <r>
    <s v="223"/>
    <x v="0"/>
    <d v="2010-02-01T00:00:00"/>
    <x v="8"/>
    <s v="2010"/>
    <d v="2010-02-01T16:07:47"/>
    <s v="Elemento"/>
    <s v="Resoluciones-Oficios/DR09/Lists/ResolucionesOficios"/>
    <x v="1"/>
    <n v="0"/>
    <n v="0.67207175926159834"/>
  </r>
  <r>
    <s v="222"/>
    <x v="0"/>
    <d v="2010-02-01T00:00:00"/>
    <x v="8"/>
    <s v="2010"/>
    <d v="2010-02-01T16:07:15"/>
    <s v="Elemento"/>
    <s v="Resoluciones-Oficios/DR09/Lists/ResolucionesOficios"/>
    <x v="1"/>
    <n v="0"/>
    <n v="0.67170138889196096"/>
  </r>
  <r>
    <s v="221"/>
    <x v="0"/>
    <d v="2010-02-01T00:00:00"/>
    <x v="8"/>
    <s v="2010"/>
    <d v="2010-02-01T16:06:30"/>
    <s v="Elemento"/>
    <s v="Resoluciones-Oficios/DR09/Lists/ResolucionesOficios"/>
    <x v="1"/>
    <n v="0"/>
    <n v="0.67118055555329192"/>
  </r>
  <r>
    <s v="220"/>
    <x v="0"/>
    <d v="2010-02-01T00:00:00"/>
    <x v="8"/>
    <s v="2010"/>
    <d v="2010-02-01T16:00:52"/>
    <s v="Elemento"/>
    <s v="Resoluciones-Oficios/DR09/Lists/ResolucionesOficios"/>
    <x v="1"/>
    <n v="0"/>
    <n v="0.66726851851854008"/>
  </r>
  <r>
    <s v="219"/>
    <x v="0"/>
    <d v="2010-02-01T00:00:00"/>
    <x v="8"/>
    <s v="2010"/>
    <d v="2010-02-01T16:00:11"/>
    <s v="Elemento"/>
    <s v="Resoluciones-Oficios/DR09/Lists/ResolucionesOficios"/>
    <x v="1"/>
    <n v="0"/>
    <n v="0.66679398147971369"/>
  </r>
  <r>
    <s v="218"/>
    <x v="0"/>
    <d v="2010-02-01T00:00:00"/>
    <x v="8"/>
    <s v="2010"/>
    <d v="2010-02-01T15:59:16"/>
    <s v="Elemento"/>
    <s v="Resoluciones-Oficios/DR09/Lists/ResolucionesOficios"/>
    <x v="1"/>
    <n v="0"/>
    <n v="0.66615740740962792"/>
  </r>
  <r>
    <s v="217"/>
    <x v="0"/>
    <d v="2010-02-01T00:00:00"/>
    <x v="8"/>
    <s v="2010"/>
    <d v="2010-02-01T15:58:37"/>
    <s v="Elemento"/>
    <s v="Resoluciones-Oficios/DR09/Lists/ResolucionesOficios"/>
    <x v="1"/>
    <n v="0"/>
    <n v="0.66570601851708489"/>
  </r>
  <r>
    <s v="216"/>
    <x v="0"/>
    <d v="2010-02-01T00:00:00"/>
    <x v="8"/>
    <s v="2010"/>
    <d v="2010-02-01T15:57:56"/>
    <s v="Elemento"/>
    <s v="Resoluciones-Oficios/DR09/Lists/ResolucionesOficios"/>
    <x v="1"/>
    <n v="0"/>
    <n v="0.6652314814782585"/>
  </r>
  <r>
    <s v="36"/>
    <x v="2"/>
    <d v="2010-01-29T00:00:00"/>
    <x v="8"/>
    <s v="2010"/>
    <d v="2010-02-01T15:20:50"/>
    <s v="Elemento"/>
    <s v="Resoluciones-Oficios/DR09/Lists/ResolucionesOficios"/>
    <x v="2"/>
    <n v="0"/>
    <n v="3.6394675925912452"/>
  </r>
  <r>
    <s v="35"/>
    <x v="2"/>
    <d v="2010-01-28T00:00:00"/>
    <x v="8"/>
    <s v="2010"/>
    <d v="2010-01-29T16:55:55"/>
    <s v="Elemento"/>
    <s v="Resoluciones-Oficios/DR09/Lists/ResolucionesOficios"/>
    <x v="2"/>
    <n v="0"/>
    <n v="1.705497685186856"/>
  </r>
  <r>
    <s v="34"/>
    <x v="2"/>
    <d v="2010-01-27T00:00:00"/>
    <x v="8"/>
    <s v="2010"/>
    <d v="2010-01-29T16:55:01"/>
    <s v="Elemento"/>
    <s v="Resoluciones-Oficios/DR09/Lists/ResolucionesOficios"/>
    <x v="2"/>
    <n v="0"/>
    <n v="2.7048726851862739"/>
  </r>
  <r>
    <s v="33"/>
    <x v="2"/>
    <d v="2010-01-27T00:00:00"/>
    <x v="8"/>
    <s v="2010"/>
    <d v="2010-01-29T16:53:51"/>
    <s v="Elemento"/>
    <s v="Resoluciones-Oficios/DR09/Lists/ResolucionesOficios"/>
    <x v="2"/>
    <n v="0"/>
    <n v="2.7040625000008731"/>
  </r>
  <r>
    <s v="215"/>
    <x v="0"/>
    <d v="2010-01-29T00:00:00"/>
    <x v="8"/>
    <s v="2010"/>
    <d v="2010-01-29T16:38:44"/>
    <s v="Elemento"/>
    <s v="Resoluciones-Oficios/DR09/Lists/ResolucionesOficios"/>
    <x v="2"/>
    <n v="0"/>
    <n v="0.69356481481372612"/>
  </r>
  <r>
    <s v="214"/>
    <x v="0"/>
    <d v="2010-01-29T00:00:00"/>
    <x v="8"/>
    <s v="2010"/>
    <d v="2010-01-29T16:33:42"/>
    <s v="Elemento"/>
    <s v="Resoluciones-Oficios/DR09/Lists/ResolucionesOficios"/>
    <x v="2"/>
    <n v="0"/>
    <n v="0.69006944444117835"/>
  </r>
  <r>
    <s v="213"/>
    <x v="0"/>
    <d v="2010-01-28T00:00:00"/>
    <x v="8"/>
    <s v="2010"/>
    <d v="2010-01-28T17:42:05"/>
    <s v="Elemento"/>
    <s v="Resoluciones-Oficios/DR09/Lists/ResolucionesOficios"/>
    <x v="2"/>
    <n v="0"/>
    <n v="0.73755787037225673"/>
  </r>
  <r>
    <s v="212"/>
    <x v="0"/>
    <d v="2010-01-28T00:00:00"/>
    <x v="8"/>
    <s v="2010"/>
    <d v="2010-01-28T17:41:27"/>
    <s v="Elemento"/>
    <s v="Resoluciones-Oficios/DR09/Lists/ResolucionesOficios"/>
    <x v="2"/>
    <n v="0"/>
    <n v="0.73711805555649335"/>
  </r>
  <r>
    <s v="211"/>
    <x v="0"/>
    <d v="2010-01-28T00:00:00"/>
    <x v="8"/>
    <s v="2010"/>
    <d v="2010-01-28T17:40:50"/>
    <s v="Elemento"/>
    <s v="Resoluciones-Oficios/DR09/Lists/ResolucionesOficios"/>
    <x v="2"/>
    <n v="0"/>
    <n v="0.73668981481750961"/>
  </r>
  <r>
    <s v="210"/>
    <x v="0"/>
    <d v="2010-01-28T00:00:00"/>
    <x v="8"/>
    <s v="2010"/>
    <d v="2010-01-28T17:40:13"/>
    <s v="Elemento"/>
    <s v="Resoluciones-Oficios/DR09/Lists/ResolucionesOficios"/>
    <x v="2"/>
    <n v="0"/>
    <n v="0.73626157407124992"/>
  </r>
  <r>
    <s v="209"/>
    <x v="0"/>
    <d v="2010-01-28T00:00:00"/>
    <x v="8"/>
    <s v="2010"/>
    <d v="2010-01-28T16:40:31"/>
    <s v="Elemento"/>
    <s v="Resoluciones-Oficios/DR09/Lists/ResolucionesOficios"/>
    <x v="2"/>
    <n v="0"/>
    <n v="0.69480324073811062"/>
  </r>
  <r>
    <s v="208"/>
    <x v="0"/>
    <d v="2010-01-28T00:00:00"/>
    <x v="8"/>
    <s v="2010"/>
    <d v="2010-01-28T16:38:54"/>
    <s v="Elemento"/>
    <s v="Resoluciones-Oficios/DR09/Lists/ResolucionesOficios"/>
    <x v="2"/>
    <n v="0"/>
    <n v="0.69368055555241881"/>
  </r>
  <r>
    <s v="207"/>
    <x v="0"/>
    <d v="2010-01-28T00:00:00"/>
    <x v="8"/>
    <s v="2010"/>
    <d v="2010-01-28T16:37:39"/>
    <s v="Elemento"/>
    <s v="Resoluciones-Oficios/DR09/Lists/ResolucionesOficios"/>
    <x v="2"/>
    <n v="0"/>
    <n v="0.69281249999767169"/>
  </r>
  <r>
    <s v="206"/>
    <x v="0"/>
    <d v="2010-01-28T00:00:00"/>
    <x v="8"/>
    <s v="2010"/>
    <d v="2010-01-28T16:36:44"/>
    <s v="Elemento"/>
    <s v="Resoluciones-Oficios/DR09/Lists/ResolucionesOficios"/>
    <x v="2"/>
    <n v="0"/>
    <n v="0.69217592592758592"/>
  </r>
  <r>
    <s v="205"/>
    <x v="0"/>
    <d v="2010-01-28T00:00:00"/>
    <x v="8"/>
    <s v="2010"/>
    <d v="2010-01-28T16:35:34"/>
    <s v="Elemento"/>
    <s v="Resoluciones-Oficios/DR09/Lists/ResolucionesOficios"/>
    <x v="2"/>
    <n v="0"/>
    <n v="0.69136574074218515"/>
  </r>
  <r>
    <s v="204"/>
    <x v="0"/>
    <d v="2010-01-28T00:00:00"/>
    <x v="8"/>
    <s v="2010"/>
    <d v="2010-01-28T16:34:51"/>
    <s v="Elemento"/>
    <s v="Resoluciones-Oficios/DR09/Lists/ResolucionesOficios"/>
    <x v="2"/>
    <n v="0"/>
    <n v="0.69086805555707542"/>
  </r>
  <r>
    <s v="203"/>
    <x v="0"/>
    <d v="2010-01-28T00:00:00"/>
    <x v="8"/>
    <s v="2010"/>
    <d v="2010-01-28T16:33:26"/>
    <s v="Elemento"/>
    <s v="Resoluciones-Oficios/DR09/Lists/ResolucionesOficios"/>
    <x v="2"/>
    <n v="0"/>
    <n v="0.68988425925635966"/>
  </r>
  <r>
    <s v="202"/>
    <x v="0"/>
    <d v="2010-01-28T00:00:00"/>
    <x v="8"/>
    <s v="2010"/>
    <d v="2010-01-28T16:20:32"/>
    <s v="Elemento"/>
    <s v="Resoluciones-Oficios/DR09/Lists/ResolucionesOficios"/>
    <x v="2"/>
    <n v="0"/>
    <n v="0.6809259259243845"/>
  </r>
  <r>
    <s v="201"/>
    <x v="0"/>
    <d v="2010-01-28T00:00:00"/>
    <x v="8"/>
    <s v="2010"/>
    <d v="2010-01-28T16:20:04"/>
    <s v="Elemento"/>
    <s v="Resoluciones-Oficios/DR09/Lists/ResolucionesOficios"/>
    <x v="2"/>
    <n v="0"/>
    <n v="0.68060185185458977"/>
  </r>
  <r>
    <s v="200"/>
    <x v="0"/>
    <d v="2010-01-28T00:00:00"/>
    <x v="8"/>
    <s v="2010"/>
    <d v="2010-01-28T16:19:19"/>
    <s v="Elemento"/>
    <s v="Resoluciones-Oficios/DR09/Lists/ResolucionesOficios"/>
    <x v="2"/>
    <n v="0"/>
    <n v="0.68008101851592073"/>
  </r>
  <r>
    <s v="199"/>
    <x v="0"/>
    <d v="2010-01-28T00:00:00"/>
    <x v="8"/>
    <s v="2010"/>
    <d v="2010-01-28T16:18:32"/>
    <s v="Elemento"/>
    <s v="Resoluciones-Oficios/DR09/Lists/ResolucionesOficios"/>
    <x v="2"/>
    <n v="0"/>
    <n v="0.67953703703824431"/>
  </r>
  <r>
    <s v="198"/>
    <x v="0"/>
    <d v="2010-01-28T00:00:00"/>
    <x v="8"/>
    <s v="2010"/>
    <d v="2010-01-28T16:17:35"/>
    <s v="Elemento"/>
    <s v="Resoluciones-Oficios/DR09/Lists/ResolucionesOficios"/>
    <x v="2"/>
    <n v="0"/>
    <n v="0.67887731481459923"/>
  </r>
  <r>
    <s v="197"/>
    <x v="0"/>
    <d v="2010-01-28T00:00:00"/>
    <x v="8"/>
    <s v="2010"/>
    <d v="2010-01-28T16:07:46"/>
    <s v="Elemento"/>
    <s v="Resoluciones-Oficios/DR09/Lists/ResolucionesOficios"/>
    <x v="2"/>
    <n v="0"/>
    <n v="0.67206018518481869"/>
  </r>
  <r>
    <s v="196"/>
    <x v="0"/>
    <d v="2010-01-28T00:00:00"/>
    <x v="8"/>
    <s v="2010"/>
    <d v="2010-01-28T16:06:53"/>
    <s v="Elemento"/>
    <s v="Resoluciones-Oficios/DR09/Lists/ResolucionesOficios"/>
    <x v="2"/>
    <n v="0"/>
    <n v="0.67144675926101627"/>
  </r>
  <r>
    <s v="195"/>
    <x v="0"/>
    <d v="2010-01-28T00:00:00"/>
    <x v="8"/>
    <s v="2010"/>
    <d v="2010-01-28T16:06:25"/>
    <s v="Elemento"/>
    <s v="Resoluciones-Oficios/DR09/Lists/ResolucionesOficios"/>
    <x v="2"/>
    <n v="0"/>
    <n v="0.67112268518394558"/>
  </r>
  <r>
    <s v="194"/>
    <x v="0"/>
    <d v="2010-01-28T00:00:00"/>
    <x v="8"/>
    <s v="2010"/>
    <d v="2010-01-28T16:02:22"/>
    <s v="Elemento"/>
    <s v="Resoluciones-Oficios/DR09/Lists/ResolucionesOficios"/>
    <x v="2"/>
    <n v="0"/>
    <n v="0.66831018518860219"/>
  </r>
  <r>
    <s v="193"/>
    <x v="0"/>
    <d v="2010-01-28T00:00:00"/>
    <x v="8"/>
    <s v="2010"/>
    <d v="2010-01-28T16:01:37"/>
    <s v="Elemento"/>
    <s v="Resoluciones-Oficios/DR09/Lists/ResolucionesOficios"/>
    <x v="2"/>
    <n v="0"/>
    <n v="0.66778935184993315"/>
  </r>
  <r>
    <s v="192"/>
    <x v="0"/>
    <d v="2010-01-28T00:00:00"/>
    <x v="8"/>
    <s v="2010"/>
    <d v="2010-01-28T16:01:08"/>
    <s v="Elemento"/>
    <s v="Resoluciones-Oficios/DR09/Lists/ResolucionesOficios"/>
    <x v="2"/>
    <n v="0"/>
    <n v="0.66745370370335877"/>
  </r>
  <r>
    <s v="191"/>
    <x v="0"/>
    <d v="2010-01-28T00:00:00"/>
    <x v="8"/>
    <s v="2010"/>
    <d v="2010-01-28T15:58:35"/>
    <s v="Elemento"/>
    <s v="Resoluciones-Oficios/DR09/Lists/ResolucionesOficios"/>
    <x v="2"/>
    <n v="0"/>
    <n v="0.66568287037080154"/>
  </r>
  <r>
    <s v="190"/>
    <x v="0"/>
    <d v="2010-01-28T00:00:00"/>
    <x v="8"/>
    <s v="2010"/>
    <d v="2010-01-28T15:57:59"/>
    <s v="Elemento"/>
    <s v="Resoluciones-Oficios/DR09/Lists/ResolucionesOficios"/>
    <x v="2"/>
    <n v="0"/>
    <n v="0.6652662037013215"/>
  </r>
  <r>
    <s v="189"/>
    <x v="0"/>
    <d v="2010-01-28T00:00:00"/>
    <x v="8"/>
    <s v="2010"/>
    <d v="2010-01-28T15:57:30"/>
    <s v="Elemento"/>
    <s v="Resoluciones-Oficios/DR09/Lists/ResolucionesOficios"/>
    <x v="2"/>
    <n v="0"/>
    <n v="0.66493055555474712"/>
  </r>
  <r>
    <s v="188"/>
    <x v="0"/>
    <d v="2010-01-28T00:00:00"/>
    <x v="8"/>
    <s v="2010"/>
    <d v="2010-01-28T15:57:02"/>
    <s v="Elemento"/>
    <s v="Resoluciones-Oficios/DR09/Lists/ResolucionesOficios"/>
    <x v="2"/>
    <n v="0"/>
    <n v="0.66460648148495238"/>
  </r>
  <r>
    <s v="187"/>
    <x v="0"/>
    <d v="2010-01-28T00:00:00"/>
    <x v="8"/>
    <s v="2010"/>
    <d v="2010-01-28T15:56:25"/>
    <s v="Elemento"/>
    <s v="Resoluciones-Oficios/DR09/Lists/ResolucionesOficios"/>
    <x v="2"/>
    <n v="0"/>
    <n v="0.66417824073869269"/>
  </r>
  <r>
    <s v="186"/>
    <x v="0"/>
    <d v="2010-01-28T00:00:00"/>
    <x v="8"/>
    <s v="2010"/>
    <d v="2010-01-28T15:55:53"/>
    <s v="Elemento"/>
    <s v="Resoluciones-Oficios/DR09/Lists/ResolucionesOficios"/>
    <x v="2"/>
    <n v="0"/>
    <n v="0.66380787036905531"/>
  </r>
  <r>
    <s v="185"/>
    <x v="0"/>
    <d v="2010-01-28T00:00:00"/>
    <x v="8"/>
    <s v="2010"/>
    <d v="2010-01-28T15:54:51"/>
    <s v="Elemento"/>
    <s v="Resoluciones-Oficios/DR09/Lists/ResolucionesOficios"/>
    <x v="2"/>
    <n v="0"/>
    <n v="0.66309027777606389"/>
  </r>
  <r>
    <s v="184"/>
    <x v="0"/>
    <d v="2010-01-28T00:00:00"/>
    <x v="8"/>
    <s v="2010"/>
    <d v="2010-01-28T15:54:17"/>
    <s v="Elemento"/>
    <s v="Resoluciones-Oficios/DR09/Lists/ResolucionesOficios"/>
    <x v="2"/>
    <n v="0"/>
    <n v="0.66269675926014315"/>
  </r>
  <r>
    <s v="183"/>
    <x v="0"/>
    <d v="2010-01-28T00:00:00"/>
    <x v="8"/>
    <s v="2010"/>
    <d v="2010-01-28T15:53:04"/>
    <s v="Elemento"/>
    <s v="Resoluciones-Oficios/DR09/Lists/ResolucionesOficios"/>
    <x v="2"/>
    <n v="0"/>
    <n v="0.66185185185167938"/>
  </r>
  <r>
    <s v="182"/>
    <x v="0"/>
    <d v="2010-01-28T00:00:00"/>
    <x v="8"/>
    <s v="2010"/>
    <d v="2010-01-28T15:52:27"/>
    <s v="Elemento"/>
    <s v="Resoluciones-Oficios/DR09/Lists/ResolucionesOficios"/>
    <x v="2"/>
    <n v="0"/>
    <n v="0.66142361111269565"/>
  </r>
  <r>
    <s v="181"/>
    <x v="0"/>
    <d v="2010-01-28T00:00:00"/>
    <x v="8"/>
    <s v="2010"/>
    <d v="2010-01-28T15:51:26"/>
    <s v="Elemento"/>
    <s v="Resoluciones-Oficios/DR09/Lists/ResolucionesOficios"/>
    <x v="2"/>
    <n v="0"/>
    <n v="0.66071759258920792"/>
  </r>
  <r>
    <s v="180"/>
    <x v="0"/>
    <d v="2010-01-28T00:00:00"/>
    <x v="8"/>
    <s v="2010"/>
    <d v="2010-01-28T15:50:12"/>
    <s v="Elemento"/>
    <s v="Resoluciones-Oficios/DR09/Lists/ResolucionesOficios"/>
    <x v="2"/>
    <n v="0"/>
    <n v="0.65986111111124046"/>
  </r>
  <r>
    <s v="179"/>
    <x v="0"/>
    <d v="2010-01-28T00:00:00"/>
    <x v="8"/>
    <s v="2010"/>
    <d v="2010-01-28T15:49:42"/>
    <s v="Elemento"/>
    <s v="Resoluciones-Oficios/DR09/Lists/ResolucionesOficios"/>
    <x v="2"/>
    <n v="0"/>
    <n v="0.65951388888788642"/>
  </r>
  <r>
    <s v="178"/>
    <x v="0"/>
    <d v="2010-01-28T00:00:00"/>
    <x v="8"/>
    <s v="2010"/>
    <d v="2010-01-28T15:48:56"/>
    <s v="Elemento"/>
    <s v="Resoluciones-Oficios/DR09/Lists/ResolucionesOficios"/>
    <x v="2"/>
    <n v="0"/>
    <n v="0.65898148147971369"/>
  </r>
  <r>
    <s v="177"/>
    <x v="0"/>
    <d v="2010-01-28T00:00:00"/>
    <x v="8"/>
    <s v="2010"/>
    <d v="2010-01-28T15:48:10"/>
    <s v="Elemento"/>
    <s v="Resoluciones-Oficios/DR09/Lists/ResolucionesOficios"/>
    <x v="2"/>
    <n v="0"/>
    <n v="0.65844907407154096"/>
  </r>
  <r>
    <s v="176"/>
    <x v="0"/>
    <d v="2010-01-28T00:00:00"/>
    <x v="8"/>
    <s v="2010"/>
    <d v="2010-01-28T15:47:24"/>
    <s v="Elemento"/>
    <s v="Resoluciones-Oficios/DR09/Lists/ResolucionesOficios"/>
    <x v="2"/>
    <n v="0"/>
    <n v="0.65791666666336823"/>
  </r>
  <r>
    <s v="175"/>
    <x v="0"/>
    <d v="2010-01-28T00:00:00"/>
    <x v="8"/>
    <s v="2010"/>
    <d v="2010-01-28T15:45:04"/>
    <s v="Elemento"/>
    <s v="Resoluciones-Oficios/DR09/Lists/ResolucionesOficios"/>
    <x v="2"/>
    <n v="0"/>
    <n v="0.65629629629984265"/>
  </r>
  <r>
    <s v="174"/>
    <x v="0"/>
    <d v="2010-01-28T00:00:00"/>
    <x v="8"/>
    <s v="2010"/>
    <d v="2010-01-28T15:44:33"/>
    <s v="Elemento"/>
    <s v="Resoluciones-Oficios/DR09/Lists/ResolucionesOficios"/>
    <x v="2"/>
    <n v="0"/>
    <n v="0.65593749999970896"/>
  </r>
  <r>
    <s v="173"/>
    <x v="0"/>
    <d v="2010-01-28T00:00:00"/>
    <x v="8"/>
    <s v="2010"/>
    <d v="2010-01-28T15:41:56"/>
    <s v="Elemento"/>
    <s v="Resoluciones-Oficios/DR09/Lists/ResolucionesOficios"/>
    <x v="2"/>
    <n v="0"/>
    <n v="0.65412037036730908"/>
  </r>
  <r>
    <s v="172"/>
    <x v="0"/>
    <d v="2010-01-28T00:00:00"/>
    <x v="8"/>
    <s v="2010"/>
    <d v="2010-01-28T15:40:51"/>
    <s v="Elemento"/>
    <s v="Resoluciones-Oficios/DR09/Lists/ResolucionesOficios"/>
    <x v="2"/>
    <n v="0"/>
    <n v="0.65336805555853061"/>
  </r>
  <r>
    <s v="171"/>
    <x v="0"/>
    <d v="2010-01-28T00:00:00"/>
    <x v="8"/>
    <s v="2010"/>
    <d v="2010-01-28T15:39:11"/>
    <s v="Elemento"/>
    <s v="Resoluciones-Oficios/DR09/Lists/ResolucionesOficios"/>
    <x v="2"/>
    <n v="0"/>
    <n v="0.65221064814977581"/>
  </r>
  <r>
    <s v="170"/>
    <x v="0"/>
    <d v="2010-01-28T00:00:00"/>
    <x v="8"/>
    <s v="2010"/>
    <d v="2010-01-28T15:38:29"/>
    <s v="Elemento"/>
    <s v="Resoluciones-Oficios/DR09/Lists/ResolucionesOficios"/>
    <x v="2"/>
    <n v="0"/>
    <n v="0.65172453703416977"/>
  </r>
  <r>
    <s v="169"/>
    <x v="0"/>
    <d v="2010-01-28T00:00:00"/>
    <x v="8"/>
    <s v="2010"/>
    <d v="2010-01-28T15:37:58"/>
    <s v="Elemento"/>
    <s v="Resoluciones-Oficios/DR09/Lists/ResolucionesOficios"/>
    <x v="2"/>
    <n v="0"/>
    <n v="0.65136574074131204"/>
  </r>
  <r>
    <s v="168"/>
    <x v="0"/>
    <d v="2010-01-28T00:00:00"/>
    <x v="8"/>
    <s v="2010"/>
    <d v="2010-01-28T15:37:13"/>
    <s v="Elemento"/>
    <s v="Resoluciones-Oficios/DR09/Lists/ResolucionesOficios"/>
    <x v="2"/>
    <n v="0"/>
    <n v="0.65084490740991896"/>
  </r>
  <r>
    <s v="167"/>
    <x v="0"/>
    <d v="2010-01-28T00:00:00"/>
    <x v="8"/>
    <s v="2010"/>
    <d v="2010-01-28T15:34:16"/>
    <s v="Elemento"/>
    <s v="Resoluciones-Oficios/DR09/Lists/ResolucionesOficios"/>
    <x v="2"/>
    <n v="0"/>
    <n v="0.64879629629285773"/>
  </r>
  <r>
    <s v="166"/>
    <x v="0"/>
    <d v="2010-01-28T00:00:00"/>
    <x v="8"/>
    <s v="2010"/>
    <d v="2010-01-28T15:29:05"/>
    <s v="Elemento"/>
    <s v="Resoluciones-Oficios/DR09/Lists/ResolucionesOficios"/>
    <x v="2"/>
    <n v="0"/>
    <n v="0.64519675925839692"/>
  </r>
  <r>
    <s v="165"/>
    <x v="0"/>
    <d v="2010-01-28T00:00:00"/>
    <x v="8"/>
    <s v="2010"/>
    <d v="2010-01-28T15:28:25"/>
    <s v="Elemento"/>
    <s v="Resoluciones-Oficios/DR09/Lists/ResolucionesOficios"/>
    <x v="2"/>
    <n v="0"/>
    <n v="0.64473379629635019"/>
  </r>
  <r>
    <s v="164"/>
    <x v="0"/>
    <d v="2010-01-28T00:00:00"/>
    <x v="8"/>
    <s v="2010"/>
    <d v="2010-01-28T15:23:39"/>
    <s v="Elemento"/>
    <s v="Resoluciones-Oficios/DR09/Lists/ResolucionesOficios"/>
    <x v="2"/>
    <n v="0"/>
    <n v="0.64142361110862112"/>
  </r>
  <r>
    <s v="163"/>
    <x v="0"/>
    <d v="2010-01-28T00:00:00"/>
    <x v="8"/>
    <s v="2010"/>
    <d v="2010-01-28T15:23:03"/>
    <s v="Elemento"/>
    <s v="Resoluciones-Oficios/DR09/Lists/ResolucionesOficios"/>
    <x v="2"/>
    <n v="0"/>
    <n v="0.64100694444641704"/>
  </r>
  <r>
    <s v="32"/>
    <x v="2"/>
    <d v="2010-01-27T00:00:00"/>
    <x v="8"/>
    <s v="2010"/>
    <d v="2010-01-27T14:16:40"/>
    <s v="Elemento"/>
    <s v="Resoluciones-Oficios/DR09/Lists/ResolucionesOficios"/>
    <x v="2"/>
    <n v="0"/>
    <n v="0.59490740740875481"/>
  </r>
  <r>
    <s v="31"/>
    <x v="3"/>
    <d v="2010-01-27T00:00:00"/>
    <x v="8"/>
    <s v="2010"/>
    <d v="2010-01-27T14:09:45"/>
    <s v="Elemento"/>
    <s v="Resoluciones-Oficios/DR09/Lists/ResolucionesOficios"/>
    <x v="2"/>
    <n v="0"/>
    <n v="0.59010416666569654"/>
  </r>
  <r>
    <s v="30"/>
    <x v="2"/>
    <d v="2010-01-26T00:00:00"/>
    <x v="8"/>
    <s v="2010"/>
    <d v="2010-01-27T14:08:01"/>
    <s v="Elemento"/>
    <s v="Resoluciones-Oficios/DR09/Lists/ResolucionesOficios"/>
    <x v="2"/>
    <n v="0"/>
    <n v="1.588900462964375"/>
  </r>
  <r>
    <s v="29"/>
    <x v="2"/>
    <d v="2010-01-26T00:00:00"/>
    <x v="8"/>
    <s v="2010"/>
    <d v="2010-01-27T09:29:55"/>
    <s v="Elemento"/>
    <s v="Resoluciones-Oficios/DR09/Lists/ResolucionesOficios"/>
    <x v="2"/>
    <n v="0"/>
    <n v="1.3957754629664123"/>
  </r>
  <r>
    <s v="28"/>
    <x v="2"/>
    <d v="2010-01-26T00:00:00"/>
    <x v="8"/>
    <s v="2010"/>
    <d v="2010-01-27T09:28:19"/>
    <s v="Elemento"/>
    <s v="Resoluciones-Oficios/DR09/Lists/ResolucionesOficios"/>
    <x v="2"/>
    <n v="0"/>
    <n v="1.3946643518502242"/>
  </r>
  <r>
    <s v="162"/>
    <x v="0"/>
    <d v="2010-01-26T00:00:00"/>
    <x v="8"/>
    <s v="2010"/>
    <d v="2010-01-27T08:59:02"/>
    <s v="Elemento"/>
    <s v="Resoluciones-Oficios/DR09/Lists/ResolucionesOficios"/>
    <x v="2"/>
    <n v="0"/>
    <n v="1.3743287037068512"/>
  </r>
  <r>
    <s v="161"/>
    <x v="0"/>
    <d v="2010-01-26T00:00:00"/>
    <x v="8"/>
    <s v="2010"/>
    <d v="2010-01-27T08:57:15"/>
    <s v="Elemento"/>
    <s v="Resoluciones-Oficios/DR09/Lists/ResolucionesOficios"/>
    <x v="2"/>
    <n v="0"/>
    <n v="1.3730902777751908"/>
  </r>
  <r>
    <s v="160"/>
    <x v="0"/>
    <d v="2010-01-26T00:00:00"/>
    <x v="8"/>
    <s v="2010"/>
    <d v="2010-01-27T08:56:22"/>
    <s v="Elemento"/>
    <s v="Resoluciones-Oficios/DR09/Lists/ResolucionesOficios"/>
    <x v="2"/>
    <n v="0"/>
    <n v="1.3724768518513883"/>
  </r>
  <r>
    <s v="159"/>
    <x v="0"/>
    <d v="2010-01-26T00:00:00"/>
    <x v="8"/>
    <s v="2010"/>
    <d v="2010-01-27T08:54:47"/>
    <s v="Elemento"/>
    <s v="Resoluciones-Oficios/DR09/Lists/ResolucionesOficios"/>
    <x v="2"/>
    <n v="0"/>
    <n v="1.3713773148119799"/>
  </r>
  <r>
    <s v="158"/>
    <x v="0"/>
    <d v="2010-01-26T00:00:00"/>
    <x v="8"/>
    <s v="2010"/>
    <d v="2010-01-27T08:54:09"/>
    <s v="Elemento"/>
    <s v="Resoluciones-Oficios/DR09/Lists/ResolucionesOficios"/>
    <x v="2"/>
    <n v="0"/>
    <n v="1.3709375000034925"/>
  </r>
  <r>
    <s v="157"/>
    <x v="0"/>
    <d v="2010-01-26T00:00:00"/>
    <x v="8"/>
    <s v="2010"/>
    <d v="2010-01-27T08:52:39"/>
    <s v="Elemento"/>
    <s v="Resoluciones-Oficios/DR09/Lists/ResolucionesOficios"/>
    <x v="2"/>
    <n v="0"/>
    <n v="1.3698958333334303"/>
  </r>
  <r>
    <s v="156"/>
    <x v="0"/>
    <d v="2010-01-26T00:00:00"/>
    <x v="8"/>
    <s v="2010"/>
    <d v="2010-01-27T08:51:59"/>
    <s v="Elemento"/>
    <s v="Resoluciones-Oficios/DR09/Lists/ResolucionesOficios"/>
    <x v="2"/>
    <n v="0"/>
    <n v="1.3694328703713836"/>
  </r>
  <r>
    <s v="155"/>
    <x v="0"/>
    <d v="2010-01-26T00:00:00"/>
    <x v="8"/>
    <s v="2010"/>
    <d v="2010-01-27T08:51:19"/>
    <s v="Elemento"/>
    <s v="Resoluciones-Oficios/DR09/Lists/ResolucionesOficios"/>
    <x v="2"/>
    <n v="0"/>
    <n v="1.3689699074093369"/>
  </r>
  <r>
    <s v="154"/>
    <x v="0"/>
    <d v="2010-01-26T00:00:00"/>
    <x v="8"/>
    <s v="2010"/>
    <d v="2010-01-27T08:50:39"/>
    <s v="Elemento"/>
    <s v="Resoluciones-Oficios/DR09/Lists/ResolucionesOficios"/>
    <x v="2"/>
    <n v="0"/>
    <n v="1.3685069444472902"/>
  </r>
  <r>
    <s v="153"/>
    <x v="0"/>
    <d v="2010-01-26T00:00:00"/>
    <x v="8"/>
    <s v="2010"/>
    <d v="2010-01-27T08:49:57"/>
    <s v="Elemento"/>
    <s v="Resoluciones-Oficios/DR09/Lists/ResolucionesOficios"/>
    <x v="2"/>
    <n v="0"/>
    <n v="1.3680208333316841"/>
  </r>
  <r>
    <s v="152"/>
    <x v="0"/>
    <d v="2010-01-26T00:00:00"/>
    <x v="8"/>
    <s v="2010"/>
    <d v="2010-01-27T08:49:10"/>
    <s v="Elemento"/>
    <s v="Resoluciones-Oficios/DR09/Lists/ResolucionesOficios"/>
    <x v="2"/>
    <n v="0"/>
    <n v="1.3674768518540077"/>
  </r>
  <r>
    <s v="151"/>
    <x v="0"/>
    <d v="2010-01-25T00:00:00"/>
    <x v="8"/>
    <s v="2010"/>
    <d v="2010-01-26T11:23:56"/>
    <s v="Elemento"/>
    <s v="Resoluciones-Oficios/DR09/Lists/ResolucionesOficios"/>
    <x v="2"/>
    <n v="0"/>
    <n v="1.4749537037059781"/>
  </r>
  <r>
    <s v="150"/>
    <x v="0"/>
    <d v="2010-01-25T00:00:00"/>
    <x v="8"/>
    <s v="2010"/>
    <d v="2010-01-26T11:21:58"/>
    <s v="Elemento"/>
    <s v="Resoluciones-Oficios/DR09/Lists/ResolucionesOficios"/>
    <x v="2"/>
    <n v="0"/>
    <n v="1.4735879629661213"/>
  </r>
  <r>
    <s v="149"/>
    <x v="0"/>
    <d v="2010-01-25T00:00:00"/>
    <x v="8"/>
    <s v="2010"/>
    <d v="2010-01-26T11:19:27"/>
    <s v="Elemento"/>
    <s v="Resoluciones-Oficios/DR09/Lists/ResolucionesOficios"/>
    <x v="2"/>
    <n v="0"/>
    <n v="1.4718402777798474"/>
  </r>
  <r>
    <s v="148"/>
    <x v="0"/>
    <d v="2010-01-25T00:00:00"/>
    <x v="8"/>
    <s v="2010"/>
    <d v="2010-01-26T11:18:23"/>
    <s v="Elemento"/>
    <s v="Resoluciones-Oficios/DR09/Lists/ResolucionesOficios"/>
    <x v="2"/>
    <n v="0"/>
    <n v="1.4710995370405726"/>
  </r>
  <r>
    <s v="147"/>
    <x v="0"/>
    <d v="2010-01-25T00:00:00"/>
    <x v="8"/>
    <s v="2010"/>
    <d v="2010-01-26T11:12:13"/>
    <s v="Elemento"/>
    <s v="Resoluciones-Oficios/DR09/Lists/ResolucionesOficios"/>
    <x v="2"/>
    <n v="0"/>
    <n v="1.4668171296289074"/>
  </r>
  <r>
    <s v="146"/>
    <x v="0"/>
    <d v="2010-01-25T00:00:00"/>
    <x v="8"/>
    <s v="2010"/>
    <d v="2010-01-26T11:11:08"/>
    <s v="Elemento"/>
    <s v="Resoluciones-Oficios/DR09/Lists/ResolucionesOficios"/>
    <x v="2"/>
    <n v="0"/>
    <n v="1.466064814812853"/>
  </r>
  <r>
    <s v="145"/>
    <x v="0"/>
    <d v="2010-01-25T00:00:00"/>
    <x v="8"/>
    <s v="2010"/>
    <d v="2010-01-26T11:09:38"/>
    <s v="Elemento"/>
    <s v="Resoluciones-Oficios/DR09/Lists/ResolucionesOficios"/>
    <x v="2"/>
    <n v="0"/>
    <n v="1.4650231481500668"/>
  </r>
  <r>
    <s v="144"/>
    <x v="0"/>
    <d v="2010-01-25T00:00:00"/>
    <x v="8"/>
    <s v="2010"/>
    <d v="2010-01-26T11:08:26"/>
    <s v="Elemento"/>
    <s v="Resoluciones-Oficios/DR09/Lists/ResolucionesOficios"/>
    <x v="2"/>
    <n v="0"/>
    <n v="1.4641898148183827"/>
  </r>
  <r>
    <s v="143"/>
    <x v="0"/>
    <d v="2010-01-25T00:00:00"/>
    <x v="8"/>
    <s v="2010"/>
    <d v="2010-01-26T11:06:45"/>
    <s v="Elemento"/>
    <s v="Resoluciones-Oficios/DR09/Lists/ResolucionesOficios"/>
    <x v="2"/>
    <n v="0"/>
    <n v="1.4630208333328483"/>
  </r>
  <r>
    <s v="142"/>
    <x v="0"/>
    <d v="2010-01-25T00:00:00"/>
    <x v="8"/>
    <s v="2010"/>
    <d v="2010-01-26T11:05:33"/>
    <s v="Elemento"/>
    <s v="Resoluciones-Oficios/DR09/Lists/ResolucionesOficios"/>
    <x v="2"/>
    <n v="0"/>
    <n v="1.4621875000011642"/>
  </r>
  <r>
    <s v="141"/>
    <x v="0"/>
    <d v="2010-01-25T00:00:00"/>
    <x v="8"/>
    <s v="2010"/>
    <d v="2010-01-26T11:00:21"/>
    <s v="Elemento"/>
    <s v="Resoluciones-Oficios/DR09/Lists/ResolucionesOficios"/>
    <x v="2"/>
    <n v="0"/>
    <n v="1.4585763888899237"/>
  </r>
  <r>
    <s v="27"/>
    <x v="2"/>
    <d v="2010-01-21T00:00:00"/>
    <x v="8"/>
    <s v="2010"/>
    <d v="2010-01-22T16:38:27"/>
    <s v="Elemento"/>
    <s v="Resoluciones-Oficios/DR09/Lists/ResolucionesOficios"/>
    <x v="2"/>
    <n v="0"/>
    <n v="1.6933680555521278"/>
  </r>
  <r>
    <s v="26"/>
    <x v="2"/>
    <d v="2010-01-20T00:00:00"/>
    <x v="8"/>
    <s v="2010"/>
    <d v="2010-01-22T16:36:56"/>
    <s v="Elemento"/>
    <s v="Resoluciones-Oficios/DR09/Lists/ResolucionesOficios"/>
    <x v="2"/>
    <n v="0"/>
    <n v="2.692314814812562"/>
  </r>
  <r>
    <s v="25"/>
    <x v="2"/>
    <d v="2010-01-20T00:00:00"/>
    <x v="8"/>
    <s v="2010"/>
    <d v="2010-01-22T11:40:39"/>
    <s v="Elemento"/>
    <s v="Resoluciones-Oficios/DR09/Lists/ResolucionesOficios"/>
    <x v="2"/>
    <n v="0"/>
    <n v="2.4865625000020373"/>
  </r>
  <r>
    <s v="24"/>
    <x v="1"/>
    <d v="2010-01-19T00:00:00"/>
    <x v="8"/>
    <s v="2010"/>
    <d v="2010-01-22T11:39:25"/>
    <s v="Elemento"/>
    <s v="Resoluciones-Oficios/DR09/Lists/ResolucionesOficios"/>
    <x v="2"/>
    <n v="0"/>
    <n v="3.4857060185167938"/>
  </r>
  <r>
    <s v="23"/>
    <x v="2"/>
    <d v="2010-01-19T00:00:00"/>
    <x v="8"/>
    <s v="2010"/>
    <d v="2010-01-22T11:37:41"/>
    <s v="Elemento"/>
    <s v="Resoluciones-Oficios/DR09/Lists/ResolucionesOficios"/>
    <x v="2"/>
    <n v="0"/>
    <n v="3.4845023148154723"/>
  </r>
  <r>
    <s v="22"/>
    <x v="3"/>
    <d v="2010-01-19T00:00:00"/>
    <x v="8"/>
    <s v="2010"/>
    <d v="2010-01-22T11:31:57"/>
    <s v="Elemento"/>
    <s v="Resoluciones-Oficios/DR09/Lists/ResolucionesOficios"/>
    <x v="2"/>
    <n v="0"/>
    <n v="3.4805208333345945"/>
  </r>
  <r>
    <s v="21"/>
    <x v="2"/>
    <d v="2010-01-19T00:00:00"/>
    <x v="8"/>
    <s v="2010"/>
    <d v="2010-01-22T11:30:44"/>
    <s v="Elemento"/>
    <s v="Resoluciones-Oficios/DR09/Lists/ResolucionesOficios"/>
    <x v="2"/>
    <n v="0"/>
    <n v="3.4796759259261307"/>
  </r>
  <r>
    <s v="20"/>
    <x v="2"/>
    <d v="2010-01-18T00:00:00"/>
    <x v="8"/>
    <s v="2010"/>
    <d v="2010-01-21T17:20:23"/>
    <s v="Elemento"/>
    <s v="Resoluciones-Oficios/DR09/Lists/ResolucionesOficios"/>
    <x v="2"/>
    <n v="0"/>
    <n v="3.7224884259267128"/>
  </r>
  <r>
    <s v="19"/>
    <x v="3"/>
    <d v="2010-01-18T00:00:00"/>
    <x v="8"/>
    <s v="2010"/>
    <d v="2010-01-21T17:09:58"/>
    <s v="Elemento"/>
    <s v="Resoluciones-Oficios/DR09/Lists/ResolucionesOficios"/>
    <x v="2"/>
    <n v="0"/>
    <n v="3.7152546296274522"/>
  </r>
  <r>
    <s v="18"/>
    <x v="2"/>
    <d v="2010-01-15T00:00:00"/>
    <x v="8"/>
    <s v="2010"/>
    <d v="2010-01-21T17:07:35"/>
    <s v="Elemento"/>
    <s v="Resoluciones-Oficios/DR09/Lists/ResolucionesOficios"/>
    <x v="2"/>
    <n v="0"/>
    <n v="6.7135995370335877"/>
  </r>
  <r>
    <s v="140"/>
    <x v="0"/>
    <d v="2010-01-21T00:00:00"/>
    <x v="8"/>
    <s v="2010"/>
    <d v="2010-01-21T16:26:51"/>
    <s v="Elemento"/>
    <s v="Resoluciones-Oficios/DR09/Lists/ResolucionesOficios"/>
    <x v="2"/>
    <n v="0"/>
    <n v="0.68531249999796273"/>
  </r>
  <r>
    <s v="139"/>
    <x v="0"/>
    <d v="2010-01-21T00:00:00"/>
    <x v="8"/>
    <s v="2010"/>
    <d v="2010-01-21T16:26:18"/>
    <s v="Elemento"/>
    <s v="Resoluciones-Oficios/DR09/Lists/ResolucionesOficios"/>
    <x v="2"/>
    <n v="0"/>
    <n v="0.68493055555882165"/>
  </r>
  <r>
    <s v="138"/>
    <x v="0"/>
    <d v="2010-01-21T00:00:00"/>
    <x v="8"/>
    <s v="2010"/>
    <d v="2010-01-21T16:25:50"/>
    <s v="Elemento"/>
    <s v="Resoluciones-Oficios/DR09/Lists/ResolucionesOficios"/>
    <x v="2"/>
    <n v="0"/>
    <n v="0.68460648148175096"/>
  </r>
  <r>
    <s v="137"/>
    <x v="0"/>
    <d v="2010-01-21T00:00:00"/>
    <x v="8"/>
    <s v="2010"/>
    <d v="2010-01-21T16:25:22"/>
    <s v="Elemento"/>
    <s v="Resoluciones-Oficios/DR09/Lists/ResolucionesOficios"/>
    <x v="2"/>
    <n v="0"/>
    <n v="0.68428240740468027"/>
  </r>
  <r>
    <s v="136"/>
    <x v="0"/>
    <d v="2010-01-21T00:00:00"/>
    <x v="8"/>
    <s v="2010"/>
    <d v="2010-01-21T16:24:36"/>
    <s v="Elemento"/>
    <s v="Resoluciones-Oficios/DR09/Lists/ResolucionesOficios"/>
    <x v="2"/>
    <n v="0"/>
    <n v="0.68374999999650754"/>
  </r>
  <r>
    <s v="135"/>
    <x v="0"/>
    <d v="2010-01-21T00:00:00"/>
    <x v="8"/>
    <s v="2010"/>
    <d v="2010-01-21T16:23:20"/>
    <s v="Elemento"/>
    <s v="Resoluciones-Oficios/DR09/Lists/ResolucionesOficios"/>
    <x v="2"/>
    <n v="0"/>
    <n v="0.68287037037225673"/>
  </r>
  <r>
    <s v="134"/>
    <x v="0"/>
    <d v="2010-01-21T00:00:00"/>
    <x v="8"/>
    <s v="2010"/>
    <d v="2010-01-21T16:22:20"/>
    <s v="Elemento"/>
    <s v="Resoluciones-Oficios/DR09/Lists/ResolucionesOficios"/>
    <x v="2"/>
    <n v="0"/>
    <n v="0.68217592592554865"/>
  </r>
  <r>
    <s v="133"/>
    <x v="0"/>
    <d v="2010-01-21T00:00:00"/>
    <x v="8"/>
    <s v="2010"/>
    <d v="2010-01-21T16:21:47"/>
    <s v="Elemento"/>
    <s v="Resoluciones-Oficios/DR09/Lists/ResolucionesOficios"/>
    <x v="2"/>
    <n v="0"/>
    <n v="0.68179398147913162"/>
  </r>
  <r>
    <s v="132"/>
    <x v="0"/>
    <d v="2010-01-21T00:00:00"/>
    <x v="8"/>
    <s v="2010"/>
    <d v="2010-01-21T16:21:19"/>
    <s v="Elemento"/>
    <s v="Resoluciones-Oficios/DR09/Lists/ResolucionesOficios"/>
    <x v="2"/>
    <n v="0"/>
    <n v="0.68146990740933688"/>
  </r>
  <r>
    <s v="131"/>
    <x v="0"/>
    <d v="2010-01-21T00:00:00"/>
    <x v="8"/>
    <s v="2010"/>
    <d v="2010-01-21T16:20:49"/>
    <s v="Elemento"/>
    <s v="Resoluciones-Oficios/DR09/Lists/ResolucionesOficios"/>
    <x v="2"/>
    <n v="0"/>
    <n v="0.68112268518598285"/>
  </r>
  <r>
    <s v="130"/>
    <x v="0"/>
    <d v="2010-01-21T00:00:00"/>
    <x v="8"/>
    <s v="2010"/>
    <d v="2010-01-21T16:20:11"/>
    <s v="Elemento"/>
    <s v="Resoluciones-Oficios/DR09/Lists/ResolucionesOficios"/>
    <x v="2"/>
    <n v="0"/>
    <n v="0.68068287037021946"/>
  </r>
  <r>
    <s v="129"/>
    <x v="0"/>
    <d v="2010-01-21T00:00:00"/>
    <x v="8"/>
    <s v="2010"/>
    <d v="2010-01-21T16:19:38"/>
    <s v="Elemento"/>
    <s v="Resoluciones-Oficios/DR09/Lists/ResolucionesOficios"/>
    <x v="2"/>
    <n v="0"/>
    <n v="0.68030092592380242"/>
  </r>
  <r>
    <s v="128"/>
    <x v="0"/>
    <d v="2010-01-21T00:00:00"/>
    <x v="8"/>
    <s v="2010"/>
    <d v="2010-01-21T16:19:10"/>
    <s v="Elemento"/>
    <s v="Resoluciones-Oficios/DR09/Lists/ResolucionesOficios"/>
    <x v="2"/>
    <n v="0"/>
    <n v="0.67997685185400769"/>
  </r>
  <r>
    <s v="127"/>
    <x v="0"/>
    <d v="2010-01-21T00:00:00"/>
    <x v="8"/>
    <s v="2010"/>
    <d v="2010-01-21T16:18:40"/>
    <s v="Elemento"/>
    <s v="Resoluciones-Oficios/DR09/Lists/ResolucionesOficios"/>
    <x v="2"/>
    <n v="0"/>
    <n v="0.67962962963065365"/>
  </r>
  <r>
    <s v="126"/>
    <x v="0"/>
    <d v="2010-01-21T00:00:00"/>
    <x v="8"/>
    <s v="2010"/>
    <d v="2010-01-21T16:18:08"/>
    <s v="Elemento"/>
    <s v="Resoluciones-Oficios/DR09/Lists/ResolucionesOficios"/>
    <x v="2"/>
    <n v="0"/>
    <n v="0.67925925926101627"/>
  </r>
  <r>
    <s v="125"/>
    <x v="0"/>
    <d v="2010-01-21T00:00:00"/>
    <x v="8"/>
    <s v="2010"/>
    <d v="2010-01-21T16:17:32"/>
    <s v="Elemento"/>
    <s v="Resoluciones-Oficios/DR09/Lists/ResolucionesOficios"/>
    <x v="2"/>
    <n v="0"/>
    <n v="0.67884259259153623"/>
  </r>
  <r>
    <s v="124"/>
    <x v="0"/>
    <d v="2010-01-21T00:00:00"/>
    <x v="8"/>
    <s v="2010"/>
    <d v="2010-01-21T16:17:05"/>
    <s v="Elemento"/>
    <s v="Resoluciones-Oficios/DR09/Lists/ResolucionesOficios"/>
    <x v="2"/>
    <n v="0"/>
    <n v="0.67853009259124519"/>
  </r>
  <r>
    <s v="123"/>
    <x v="0"/>
    <d v="2010-01-21T00:00:00"/>
    <x v="8"/>
    <s v="2010"/>
    <d v="2010-01-21T16:16:24"/>
    <s v="Elemento"/>
    <s v="Resoluciones-Oficios/DR09/Lists/ResolucionesOficios"/>
    <x v="2"/>
    <n v="0"/>
    <n v="0.67805555555241881"/>
  </r>
  <r>
    <s v="122"/>
    <x v="0"/>
    <d v="2010-01-21T00:00:00"/>
    <x v="8"/>
    <s v="2010"/>
    <d v="2010-01-21T16:15:33"/>
    <s v="Elemento"/>
    <s v="Resoluciones-Oficios/DR09/Lists/ResolucionesOficios"/>
    <x v="2"/>
    <n v="0"/>
    <n v="0.67746527777489973"/>
  </r>
  <r>
    <s v="121"/>
    <x v="0"/>
    <d v="2010-01-21T00:00:00"/>
    <x v="8"/>
    <s v="2010"/>
    <d v="2010-01-21T16:14:44"/>
    <s v="Elemento"/>
    <s v="Resoluciones-Oficios/DR09/Lists/ResolucionesOficios"/>
    <x v="2"/>
    <n v="0"/>
    <n v="0.67689814815093996"/>
  </r>
  <r>
    <s v="120"/>
    <x v="0"/>
    <d v="2010-01-21T00:00:00"/>
    <x v="8"/>
    <s v="2010"/>
    <d v="2010-01-21T16:14:09"/>
    <s v="Elemento"/>
    <s v="Resoluciones-Oficios/DR09/Lists/ResolucionesOficios"/>
    <x v="2"/>
    <n v="0"/>
    <n v="0.67649305555823958"/>
  </r>
  <r>
    <s v="119"/>
    <x v="0"/>
    <d v="2010-01-21T00:00:00"/>
    <x v="8"/>
    <s v="2010"/>
    <d v="2010-01-21T16:13:28"/>
    <s v="Elemento"/>
    <s v="Resoluciones-Oficios/DR09/Lists/ResolucionesOficios"/>
    <x v="2"/>
    <n v="0"/>
    <n v="0.67601851851941319"/>
  </r>
  <r>
    <s v="118"/>
    <x v="0"/>
    <d v="2010-01-21T00:00:00"/>
    <x v="8"/>
    <s v="2010"/>
    <d v="2010-01-21T16:12:51"/>
    <s v="Elemento"/>
    <s v="Resoluciones-Oficios/DR09/Lists/ResolucionesOficios"/>
    <x v="2"/>
    <n v="0"/>
    <n v="0.67559027778042946"/>
  </r>
  <r>
    <s v="117"/>
    <x v="0"/>
    <d v="2010-01-21T00:00:00"/>
    <x v="8"/>
    <s v="2010"/>
    <d v="2010-01-21T16:11:30"/>
    <s v="Elemento"/>
    <s v="Resoluciones-Oficios/DR09/Lists/ResolucionesOficios"/>
    <x v="2"/>
    <n v="0"/>
    <n v="0.67465277777955635"/>
  </r>
  <r>
    <s v="116"/>
    <x v="0"/>
    <d v="2010-01-19T00:00:00"/>
    <x v="8"/>
    <s v="2010"/>
    <d v="2010-01-21T16:10:29"/>
    <s v="Elemento"/>
    <s v="Resoluciones-Oficios/DR09/Lists/ResolucionesOficios"/>
    <x v="2"/>
    <n v="0"/>
    <n v="2.6739467592560686"/>
  </r>
  <r>
    <s v="115"/>
    <x v="0"/>
    <d v="2010-01-19T00:00:00"/>
    <x v="8"/>
    <s v="2010"/>
    <d v="2010-01-21T16:09:01"/>
    <s v="Elemento"/>
    <s v="Resoluciones-Oficios/DR09/Lists/ResolucionesOficios"/>
    <x v="2"/>
    <n v="0"/>
    <n v="2.6729282407395658"/>
  </r>
  <r>
    <s v="114"/>
    <x v="0"/>
    <d v="2010-01-19T00:00:00"/>
    <x v="8"/>
    <s v="2010"/>
    <d v="2010-01-21T16:08:01"/>
    <s v="Elemento"/>
    <s v="Resoluciones-Oficios/DR09/Lists/ResolucionesOficios"/>
    <x v="2"/>
    <n v="0"/>
    <n v="2.6722337962928577"/>
  </r>
  <r>
    <s v="113"/>
    <x v="0"/>
    <d v="2010-01-19T00:00:00"/>
    <x v="8"/>
    <s v="2010"/>
    <d v="2010-01-21T15:51:18"/>
    <s v="Elemento"/>
    <s v="Resoluciones-Oficios/DR09/Lists/ResolucionesOficios"/>
    <x v="2"/>
    <n v="0"/>
    <n v="2.6606249999967986"/>
  </r>
  <r>
    <s v="112"/>
    <x v="0"/>
    <d v="2010-01-19T00:00:00"/>
    <x v="8"/>
    <s v="2010"/>
    <d v="2010-01-21T15:50:05"/>
    <s v="Elemento"/>
    <s v="Resoluciones-Oficios/DR09/Lists/ResolucionesOficios"/>
    <x v="2"/>
    <n v="0"/>
    <n v="2.6597800925956108"/>
  </r>
  <r>
    <s v="111"/>
    <x v="0"/>
    <d v="2010-01-19T00:00:00"/>
    <x v="8"/>
    <s v="2010"/>
    <d v="2010-01-21T15:47:10"/>
    <s v="Elemento"/>
    <s v="Resoluciones-Oficios/DR09/Lists/ResolucionesOficios"/>
    <x v="2"/>
    <n v="0"/>
    <n v="2.6577546296321088"/>
  </r>
  <r>
    <s v="110"/>
    <x v="0"/>
    <d v="2010-01-19T00:00:00"/>
    <x v="8"/>
    <s v="2010"/>
    <d v="2010-01-21T15:46:23"/>
    <s v="Elemento"/>
    <s v="Resoluciones-Oficios/DR09/Lists/ResolucionesOficios"/>
    <x v="2"/>
    <n v="0"/>
    <n v="2.6572106481471565"/>
  </r>
  <r>
    <s v="109"/>
    <x v="0"/>
    <d v="2010-01-19T00:00:00"/>
    <x v="8"/>
    <s v="2010"/>
    <d v="2010-01-21T15:45:40"/>
    <s v="Elemento"/>
    <s v="Resoluciones-Oficios/DR09/Lists/ResolucionesOficios"/>
    <x v="2"/>
    <n v="0"/>
    <n v="2.6567129629620467"/>
  </r>
  <r>
    <s v="108"/>
    <x v="0"/>
    <d v="2010-01-19T00:00:00"/>
    <x v="8"/>
    <s v="2010"/>
    <d v="2010-01-21T15:44:59"/>
    <s v="Elemento"/>
    <s v="Resoluciones-Oficios/DR09/Lists/ResolucionesOficios"/>
    <x v="2"/>
    <n v="0"/>
    <n v="2.6562384259232203"/>
  </r>
  <r>
    <s v="107"/>
    <x v="0"/>
    <d v="2010-01-19T00:00:00"/>
    <x v="8"/>
    <s v="2010"/>
    <d v="2010-01-21T15:44:17"/>
    <s v="Elemento"/>
    <s v="Resoluciones-Oficios/DR09/Lists/ResolucionesOficios"/>
    <x v="2"/>
    <n v="0"/>
    <n v="2.6557523148148903"/>
  </r>
  <r>
    <s v="17"/>
    <x v="2"/>
    <d v="2010-01-15T00:00:00"/>
    <x v="8"/>
    <s v="2010"/>
    <d v="2010-01-16T12:44:43"/>
    <s v="Elemento"/>
    <s v="Resoluciones-Oficios/DR09/Lists/ResolucionesOficios"/>
    <x v="2"/>
    <n v="0"/>
    <n v="1.5310532407384017"/>
  </r>
  <r>
    <s v="16"/>
    <x v="2"/>
    <d v="2010-01-14T00:00:00"/>
    <x v="8"/>
    <s v="2010"/>
    <d v="2010-01-16T12:42:30"/>
    <s v="Elemento"/>
    <s v="Resoluciones-Oficios/DR09/Lists/ResolucionesOficios"/>
    <x v="2"/>
    <n v="0"/>
    <n v="2.5295138888905058"/>
  </r>
  <r>
    <s v="15"/>
    <x v="2"/>
    <d v="2010-01-14T00:00:00"/>
    <x v="8"/>
    <s v="2010"/>
    <d v="2010-01-16T12:36:06"/>
    <s v="Elemento"/>
    <s v="Resoluciones-Oficios/DR09/Lists/ResolucionesOficios"/>
    <x v="2"/>
    <n v="0"/>
    <n v="2.5250694444475812"/>
  </r>
  <r>
    <s v="14"/>
    <x v="2"/>
    <d v="2010-01-13T00:00:00"/>
    <x v="8"/>
    <s v="2010"/>
    <d v="2010-01-16T12:29:34"/>
    <s v="Elemento"/>
    <s v="Resoluciones-Oficios/DR09/Lists/ResolucionesOficios"/>
    <x v="2"/>
    <n v="0"/>
    <n v="3.5205324074049713"/>
  </r>
  <r>
    <s v="13"/>
    <x v="2"/>
    <d v="2010-01-13T00:00:00"/>
    <x v="8"/>
    <s v="2010"/>
    <d v="2010-01-16T12:27:40"/>
    <s v="Elemento"/>
    <s v="Resoluciones-Oficios/DR09/Lists/ResolucionesOficios"/>
    <x v="2"/>
    <n v="0"/>
    <n v="3.5192129629649571"/>
  </r>
  <r>
    <s v="12"/>
    <x v="2"/>
    <d v="2010-01-12T00:00:00"/>
    <x v="8"/>
    <s v="2010"/>
    <d v="2010-01-16T12:25:29"/>
    <s v="Elemento"/>
    <s v="Resoluciones-Oficios/DR09/Lists/ResolucionesOficios"/>
    <x v="2"/>
    <n v="0"/>
    <n v="4.5176967592560686"/>
  </r>
  <r>
    <s v="11"/>
    <x v="2"/>
    <d v="2010-01-12T00:00:00"/>
    <x v="8"/>
    <s v="2010"/>
    <d v="2010-01-16T12:24:02"/>
    <s v="Elemento"/>
    <s v="Resoluciones-Oficios/DR09/Lists/ResolucionesOficios"/>
    <x v="2"/>
    <n v="0"/>
    <n v="4.5166898148163455"/>
  </r>
  <r>
    <s v="10"/>
    <x v="2"/>
    <d v="2010-01-12T00:00:00"/>
    <x v="8"/>
    <s v="2010"/>
    <d v="2010-01-16T12:19:52"/>
    <s v="Elemento"/>
    <s v="Resoluciones-Oficios/DR09/Lists/ResolucionesOficios"/>
    <x v="2"/>
    <n v="0"/>
    <n v="4.5137962962980964"/>
  </r>
  <r>
    <s v="9"/>
    <x v="2"/>
    <d v="2010-01-12T00:00:00"/>
    <x v="8"/>
    <s v="2010"/>
    <d v="2010-01-16T12:16:26"/>
    <s v="Elemento"/>
    <s v="Resoluciones-Oficios/DR09/Lists/ResolucionesOficios"/>
    <x v="2"/>
    <n v="0"/>
    <n v="4.5114120370344608"/>
  </r>
  <r>
    <s v="8"/>
    <x v="3"/>
    <d v="2010-01-11T00:00:00"/>
    <x v="8"/>
    <s v="2010"/>
    <d v="2010-01-16T12:00:01"/>
    <s v="Elemento"/>
    <s v="Resoluciones-Oficios/DR09/Lists/ResolucionesOficios"/>
    <x v="2"/>
    <n v="0"/>
    <n v="5.5000115740767797"/>
  </r>
  <r>
    <s v="7"/>
    <x v="2"/>
    <d v="2010-01-08T00:00:00"/>
    <x v="8"/>
    <s v="2010"/>
    <d v="2010-01-16T11:55:47"/>
    <s v="Elemento"/>
    <s v="Resoluciones-Oficios/DR09/Lists/ResolucionesOficios"/>
    <x v="2"/>
    <n v="0"/>
    <n v="8.497071759258688"/>
  </r>
  <r>
    <s v="106"/>
    <x v="0"/>
    <d v="2010-01-15T00:00:00"/>
    <x v="8"/>
    <s v="2010"/>
    <d v="2010-01-15T17:34:12"/>
    <s v="Elemento"/>
    <s v="Resoluciones-Oficios/DR09/Lists/ResolucionesOficios"/>
    <x v="2"/>
    <n v="0"/>
    <n v="0.73208333333604969"/>
  </r>
  <r>
    <s v="105"/>
    <x v="0"/>
    <d v="2010-01-15T00:00:00"/>
    <x v="8"/>
    <s v="2010"/>
    <d v="2010-01-15T15:59:00"/>
    <s v="Elemento"/>
    <s v="Resoluciones-Oficios/DR09/Lists/ResolucionesOficios"/>
    <x v="2"/>
    <n v="0"/>
    <n v="0.66597222222480923"/>
  </r>
  <r>
    <s v="104"/>
    <x v="0"/>
    <d v="2010-01-15T00:00:00"/>
    <x v="8"/>
    <s v="2010"/>
    <d v="2010-01-15T15:58:25"/>
    <s v="Elemento"/>
    <s v="Resoluciones-Oficios/DR09/Lists/ResolucionesOficios"/>
    <x v="2"/>
    <n v="0"/>
    <n v="0.66556712963210884"/>
  </r>
  <r>
    <s v="103"/>
    <x v="0"/>
    <d v="2010-01-15T00:00:00"/>
    <x v="8"/>
    <s v="2010"/>
    <d v="2010-01-15T15:57:54"/>
    <s v="Elemento"/>
    <s v="Resoluciones-Oficios/DR09/Lists/ResolucionesOficios"/>
    <x v="2"/>
    <n v="0"/>
    <n v="0.66520833333197515"/>
  </r>
  <r>
    <s v="102"/>
    <x v="0"/>
    <d v="2010-01-15T00:00:00"/>
    <x v="8"/>
    <s v="2010"/>
    <d v="2010-01-15T15:56:48"/>
    <s v="Elemento"/>
    <s v="Resoluciones-Oficios/DR09/Lists/ResolucionesOficios"/>
    <x v="2"/>
    <n v="0"/>
    <n v="0.66444444444641704"/>
  </r>
  <r>
    <s v="101"/>
    <x v="0"/>
    <d v="2010-01-15T00:00:00"/>
    <x v="8"/>
    <s v="2010"/>
    <d v="2010-01-15T15:56:10"/>
    <s v="Elemento"/>
    <s v="Resoluciones-Oficios/DR09/Lists/ResolucionesOficios"/>
    <x v="2"/>
    <n v="0"/>
    <n v="0.66400462963065365"/>
  </r>
  <r>
    <s v="100"/>
    <x v="0"/>
    <d v="2010-01-15T00:00:00"/>
    <x v="8"/>
    <s v="2010"/>
    <d v="2010-01-15T15:54:43"/>
    <s v="Elemento"/>
    <s v="Resoluciones-Oficios/DR09/Lists/ResolucionesOficios"/>
    <x v="2"/>
    <n v="0"/>
    <n v="0.66299768518365454"/>
  </r>
  <r>
    <s v="99"/>
    <x v="0"/>
    <d v="2010-01-15T00:00:00"/>
    <x v="8"/>
    <s v="2010"/>
    <d v="2010-01-15T15:54:06"/>
    <s v="Elemento"/>
    <s v="Resoluciones-Oficios/DR09/Lists/ResolucionesOficios"/>
    <x v="2"/>
    <n v="0"/>
    <n v="0.66256944444467081"/>
  </r>
  <r>
    <s v="98"/>
    <x v="0"/>
    <d v="2010-01-15T00:00:00"/>
    <x v="8"/>
    <s v="2010"/>
    <d v="2010-01-15T15:53:29"/>
    <s v="Elemento"/>
    <s v="Resoluciones-Oficios/DR09/Lists/ResolucionesOficios"/>
    <x v="2"/>
    <n v="0"/>
    <n v="0.66214120370568708"/>
  </r>
  <r>
    <s v="97"/>
    <x v="0"/>
    <d v="2010-01-15T00:00:00"/>
    <x v="8"/>
    <s v="2010"/>
    <d v="2010-01-15T15:52:56"/>
    <s v="Elemento"/>
    <s v="Resoluciones-Oficios/DR09/Lists/ResolucionesOficios"/>
    <x v="2"/>
    <n v="0"/>
    <n v="0.66175925925927004"/>
  </r>
  <r>
    <s v="96"/>
    <x v="0"/>
    <d v="2010-01-15T00:00:00"/>
    <x v="8"/>
    <s v="2010"/>
    <d v="2010-01-15T15:51:56"/>
    <s v="Elemento"/>
    <s v="Resoluciones-Oficios/DR09/Lists/ResolucionesOficios"/>
    <x v="2"/>
    <n v="0"/>
    <n v="0.66106481481256196"/>
  </r>
  <r>
    <s v="95"/>
    <x v="0"/>
    <d v="2010-01-15T00:00:00"/>
    <x v="8"/>
    <s v="2010"/>
    <d v="2010-01-15T15:50:43"/>
    <s v="Elemento"/>
    <s v="Resoluciones-Oficios/DR09/Lists/ResolucionesOficios"/>
    <x v="2"/>
    <n v="0"/>
    <n v="0.66021990740409819"/>
  </r>
  <r>
    <s v="94"/>
    <x v="0"/>
    <d v="2010-01-15T00:00:00"/>
    <x v="8"/>
    <s v="2010"/>
    <d v="2010-01-15T15:49:32"/>
    <s v="Elemento"/>
    <s v="Resoluciones-Oficios/DR09/Lists/ResolucionesOficios"/>
    <x v="2"/>
    <n v="0"/>
    <n v="0.65939814814919373"/>
  </r>
  <r>
    <s v="93"/>
    <x v="0"/>
    <d v="2010-01-15T00:00:00"/>
    <x v="8"/>
    <s v="2010"/>
    <d v="2010-01-15T15:48:25"/>
    <s v="Elemento"/>
    <s v="Resoluciones-Oficios/DR09/Lists/ResolucionesOficios"/>
    <x v="2"/>
    <n v="0"/>
    <n v="0.65862268518685596"/>
  </r>
  <r>
    <s v="92"/>
    <x v="0"/>
    <d v="2010-01-15T00:00:00"/>
    <x v="8"/>
    <s v="2010"/>
    <d v="2010-01-15T15:47:25"/>
    <s v="Elemento"/>
    <s v="Resoluciones-Oficios/DR09/Lists/ResolucionesOficios"/>
    <x v="2"/>
    <n v="0"/>
    <n v="0.65792824074014788"/>
  </r>
  <r>
    <s v="91"/>
    <x v="0"/>
    <d v="2010-01-15T00:00:00"/>
    <x v="8"/>
    <s v="2010"/>
    <d v="2010-01-15T15:46:38"/>
    <s v="Elemento"/>
    <s v="Resoluciones-Oficios/DR09/Lists/ResolucionesOficios"/>
    <x v="2"/>
    <n v="0"/>
    <n v="0.65738425926247146"/>
  </r>
  <r>
    <s v="90"/>
    <x v="0"/>
    <d v="2010-01-15T00:00:00"/>
    <x v="8"/>
    <s v="2010"/>
    <d v="2010-01-15T15:41:29"/>
    <s v="Elemento"/>
    <s v="Resoluciones-Oficios/DR09/Lists/ResolucionesOficios"/>
    <x v="2"/>
    <n v="0"/>
    <n v="0.65380787036701804"/>
  </r>
  <r>
    <s v="89"/>
    <x v="0"/>
    <d v="2010-01-15T00:00:00"/>
    <x v="8"/>
    <s v="2010"/>
    <d v="2010-01-15T15:40:48"/>
    <s v="Elemento"/>
    <s v="Resoluciones-Oficios/DR09/Lists/ResolucionesOficios"/>
    <x v="2"/>
    <n v="0"/>
    <n v="0.65333333333546761"/>
  </r>
  <r>
    <s v="88"/>
    <x v="0"/>
    <d v="2010-01-15T00:00:00"/>
    <x v="8"/>
    <s v="2010"/>
    <d v="2010-01-15T15:19:39"/>
    <s v="Elemento"/>
    <s v="Resoluciones-Oficios/DR09/Lists/ResolucionesOficios"/>
    <x v="2"/>
    <n v="0"/>
    <n v="0.63864583333634073"/>
  </r>
  <r>
    <s v="87"/>
    <x v="0"/>
    <d v="2010-01-15T00:00:00"/>
    <x v="8"/>
    <s v="2010"/>
    <d v="2010-01-15T15:12:33"/>
    <s v="Elemento"/>
    <s v="Resoluciones-Oficios/DR09/Lists/ResolucionesOficios"/>
    <x v="2"/>
    <n v="0"/>
    <n v="0.63371527777781012"/>
  </r>
  <r>
    <s v="86"/>
    <x v="0"/>
    <d v="2010-01-15T00:00:00"/>
    <x v="8"/>
    <s v="2010"/>
    <d v="2010-01-15T13:36:06"/>
    <s v="Elemento"/>
    <s v="Resoluciones-Oficios/DR09/Lists/ResolucionesOficios"/>
    <x v="2"/>
    <n v="0"/>
    <n v="0.56673611111182254"/>
  </r>
  <r>
    <s v="85"/>
    <x v="0"/>
    <d v="2010-01-15T00:00:00"/>
    <x v="8"/>
    <s v="2010"/>
    <d v="2010-01-15T13:35:20"/>
    <s v="Elemento"/>
    <s v="Resoluciones-Oficios/DR09/Lists/ResolucionesOficios"/>
    <x v="2"/>
    <n v="0"/>
    <n v="0.56620370370364981"/>
  </r>
  <r>
    <s v="84"/>
    <x v="0"/>
    <d v="2010-01-15T00:00:00"/>
    <x v="8"/>
    <s v="2010"/>
    <d v="2010-01-15T13:34:23"/>
    <s v="Elemento"/>
    <s v="Resoluciones-Oficios/DR09/Lists/ResolucionesOficios"/>
    <x v="2"/>
    <n v="0"/>
    <n v="0.56554398148000473"/>
  </r>
  <r>
    <s v="83"/>
    <x v="0"/>
    <d v="2010-01-15T00:00:00"/>
    <x v="8"/>
    <s v="2010"/>
    <d v="2010-01-15T13:33:44"/>
    <s v="Elemento"/>
    <s v="Resoluciones-Oficios/DR09/Lists/ResolucionesOficios"/>
    <x v="2"/>
    <n v="0"/>
    <n v="0.56509259259473765"/>
  </r>
  <r>
    <s v="82"/>
    <x v="0"/>
    <d v="2010-01-15T00:00:00"/>
    <x v="8"/>
    <s v="2010"/>
    <d v="2010-01-15T13:33:09"/>
    <s v="Elemento"/>
    <s v="Resoluciones-Oficios/DR09/Lists/ResolucionesOficios"/>
    <x v="2"/>
    <n v="0"/>
    <n v="0.56468750000203727"/>
  </r>
  <r>
    <s v="81"/>
    <x v="0"/>
    <d v="2010-01-15T00:00:00"/>
    <x v="8"/>
    <s v="2010"/>
    <d v="2010-01-15T13:32:32"/>
    <s v="Elemento"/>
    <s v="Resoluciones-Oficios/DR09/Lists/ResolucionesOficios"/>
    <x v="2"/>
    <n v="0"/>
    <n v="0.56425925925577758"/>
  </r>
  <r>
    <s v="80"/>
    <x v="0"/>
    <d v="2010-01-15T00:00:00"/>
    <x v="8"/>
    <s v="2010"/>
    <d v="2010-01-15T13:31:26"/>
    <s v="Elemento"/>
    <s v="Resoluciones-Oficios/DR09/Lists/ResolucionesOficios"/>
    <x v="2"/>
    <n v="0"/>
    <n v="0.56349537037021946"/>
  </r>
  <r>
    <s v="79"/>
    <x v="0"/>
    <d v="2010-01-15T00:00:00"/>
    <x v="8"/>
    <s v="2010"/>
    <d v="2010-01-15T13:30:43"/>
    <s v="Elemento"/>
    <s v="Resoluciones-Oficios/DR09/Lists/ResolucionesOficios"/>
    <x v="2"/>
    <n v="0"/>
    <n v="0.56299768518510973"/>
  </r>
  <r>
    <s v="78"/>
    <x v="0"/>
    <d v="2010-01-15T00:00:00"/>
    <x v="8"/>
    <s v="2010"/>
    <d v="2010-01-15T13:19:10"/>
    <s v="Elemento"/>
    <s v="Resoluciones-Oficios/DR09/Lists/ResolucionesOficios"/>
    <x v="2"/>
    <n v="0"/>
    <n v="0.55497685185400769"/>
  </r>
  <r>
    <s v="77"/>
    <x v="0"/>
    <d v="2010-01-15T00:00:00"/>
    <x v="8"/>
    <s v="2010"/>
    <d v="2010-01-15T11:11:47"/>
    <s v="Elemento"/>
    <s v="Resoluciones-Oficios/DR09/Lists/ResolucionesOficios"/>
    <x v="2"/>
    <n v="0"/>
    <n v="0.46651620370539604"/>
  </r>
  <r>
    <s v="76"/>
    <x v="0"/>
    <d v="2010-01-15T00:00:00"/>
    <x v="8"/>
    <s v="2010"/>
    <d v="2010-01-15T11:10:10"/>
    <s v="Elemento"/>
    <s v="Resoluciones-Oficios/DR09/Lists/ResolucionesOficios"/>
    <x v="2"/>
    <n v="0"/>
    <n v="0.46539351851970423"/>
  </r>
  <r>
    <s v="75"/>
    <x v="0"/>
    <d v="2010-01-15T00:00:00"/>
    <x v="8"/>
    <s v="2010"/>
    <d v="2010-01-15T11:09:12"/>
    <s v="Elemento"/>
    <s v="Resoluciones-Oficios/DR09/Lists/ResolucionesOficios"/>
    <x v="2"/>
    <n v="0"/>
    <n v="0.4647222222192795"/>
  </r>
  <r>
    <s v="74"/>
    <x v="0"/>
    <d v="2010-01-15T00:00:00"/>
    <x v="8"/>
    <s v="2010"/>
    <d v="2010-01-15T11:08:00"/>
    <s v="Elemento"/>
    <s v="Resoluciones-Oficios/DR09/Lists/ResolucionesOficios"/>
    <x v="2"/>
    <n v="0"/>
    <n v="0.46388888888759539"/>
  </r>
  <r>
    <s v="73"/>
    <x v="0"/>
    <d v="2010-01-15T00:00:00"/>
    <x v="8"/>
    <s v="2010"/>
    <d v="2010-01-15T10:50:52"/>
    <s v="Elemento"/>
    <s v="Resoluciones-Oficios/DR09/Lists/ResolucionesOficios"/>
    <x v="2"/>
    <n v="0"/>
    <n v="0.45199074073752854"/>
  </r>
  <r>
    <s v="72"/>
    <x v="0"/>
    <d v="2010-01-15T00:00:00"/>
    <x v="8"/>
    <s v="2010"/>
    <d v="2010-01-15T10:49:47"/>
    <s v="Elemento"/>
    <s v="Resoluciones-Oficios/DR09/Lists/ResolucionesOficios"/>
    <x v="2"/>
    <n v="0"/>
    <n v="0.45123842592875008"/>
  </r>
  <r>
    <s v="71"/>
    <x v="0"/>
    <d v="2010-01-15T00:00:00"/>
    <x v="8"/>
    <s v="2010"/>
    <d v="2010-01-15T10:44:58"/>
    <s v="Elemento"/>
    <s v="Resoluciones-Oficios/DR09/Lists/ResolucionesOficios"/>
    <x v="2"/>
    <n v="0"/>
    <n v="0.447893518517958"/>
  </r>
  <r>
    <s v="70"/>
    <x v="0"/>
    <d v="2010-01-15T00:00:00"/>
    <x v="8"/>
    <s v="2010"/>
    <d v="2010-01-15T10:42:55"/>
    <s v="Elemento"/>
    <s v="Resoluciones-Oficios/DR09/Lists/ResolucionesOficios"/>
    <x v="2"/>
    <n v="0"/>
    <n v="0.44646990740875481"/>
  </r>
  <r>
    <s v="69"/>
    <x v="0"/>
    <d v="2010-01-15T00:00:00"/>
    <x v="8"/>
    <s v="2010"/>
    <d v="2010-01-15T10:40:46"/>
    <s v="Elemento"/>
    <s v="Resoluciones-Oficios/DR09/Lists/ResolucionesOficios"/>
    <x v="2"/>
    <n v="0"/>
    <n v="0.44497685185342561"/>
  </r>
  <r>
    <s v="68"/>
    <x v="0"/>
    <d v="2010-01-15T00:00:00"/>
    <x v="8"/>
    <s v="2010"/>
    <d v="2010-01-15T10:37:52"/>
    <s v="Elemento"/>
    <s v="Resoluciones-Oficios/DR09/Lists/ResolucionesOficios"/>
    <x v="2"/>
    <n v="0"/>
    <n v="0.44296296295942739"/>
  </r>
  <r>
    <s v="67"/>
    <x v="0"/>
    <d v="2010-01-15T00:00:00"/>
    <x v="8"/>
    <s v="2010"/>
    <d v="2010-01-15T10:37:02"/>
    <s v="Elemento"/>
    <s v="Resoluciones-Oficios/DR09/Lists/ResolucionesOficios"/>
    <x v="2"/>
    <n v="0"/>
    <n v="0.44238425925868796"/>
  </r>
  <r>
    <s v="66"/>
    <x v="0"/>
    <d v="2010-01-15T00:00:00"/>
    <x v="8"/>
    <s v="2010"/>
    <d v="2010-01-15T10:35:10"/>
    <s v="Elemento"/>
    <s v="Resoluciones-Oficios/DR09/Lists/ResolucionesOficios"/>
    <x v="2"/>
    <n v="0"/>
    <n v="0.44108796296495711"/>
  </r>
  <r>
    <s v="65"/>
    <x v="0"/>
    <d v="2010-01-15T00:00:00"/>
    <x v="8"/>
    <s v="2010"/>
    <d v="2010-01-15T10:34:04"/>
    <s v="Elemento"/>
    <s v="Resoluciones-Oficios/DR09/Lists/ResolucionesOficios"/>
    <x v="2"/>
    <n v="0"/>
    <n v="0.44032407407212304"/>
  </r>
  <r>
    <s v="64"/>
    <x v="0"/>
    <d v="2010-01-15T00:00:00"/>
    <x v="8"/>
    <s v="2010"/>
    <d v="2010-01-15T10:33:01"/>
    <s v="Elemento"/>
    <s v="Resoluciones-Oficios/DR09/Lists/ResolucionesOficios"/>
    <x v="2"/>
    <n v="0"/>
    <n v="0.43959490740962792"/>
  </r>
  <r>
    <s v="63"/>
    <x v="0"/>
    <d v="2010-01-15T00:00:00"/>
    <x v="8"/>
    <s v="2010"/>
    <d v="2010-01-15T10:32:14"/>
    <s v="Elemento"/>
    <s v="Resoluciones-Oficios/DR09/Lists/ResolucionesOficios"/>
    <x v="2"/>
    <n v="0"/>
    <n v="0.43905092592467554"/>
  </r>
  <r>
    <s v="10"/>
    <x v="0"/>
    <d v="2010-01-08T00:00:00"/>
    <x v="8"/>
    <s v="2010"/>
    <d v="2010-01-13T11:01:26"/>
    <s v="Elemento"/>
    <s v="Resoluciones-Oficios/DR09/Lists/ResolucionesOficios"/>
    <x v="2"/>
    <n v="0"/>
    <n v="5.4593287037059781"/>
  </r>
  <r>
    <s v="11"/>
    <x v="0"/>
    <d v="2010-01-08T00:00:00"/>
    <x v="8"/>
    <s v="2010"/>
    <d v="2010-01-13T11:00:47"/>
    <s v="Elemento"/>
    <s v="Resoluciones-Oficios/DR09/Lists/ResolucionesOficios"/>
    <x v="2"/>
    <n v="0"/>
    <n v="5.4588773148134351"/>
  </r>
  <r>
    <s v="62"/>
    <x v="0"/>
    <d v="2010-01-12T00:00:00"/>
    <x v="8"/>
    <s v="2010"/>
    <d v="2010-01-12T18:21:14"/>
    <s v="Elemento"/>
    <s v="Resoluciones-Oficios/DR09/Lists/ResolucionesOficios"/>
    <x v="2"/>
    <n v="0"/>
    <n v="0.76474537036847323"/>
  </r>
  <r>
    <s v="61"/>
    <x v="0"/>
    <d v="2010-01-12T00:00:00"/>
    <x v="8"/>
    <s v="2010"/>
    <d v="2010-01-12T18:20:29"/>
    <s v="Elemento"/>
    <s v="Resoluciones-Oficios/DR09/Lists/ResolucionesOficios"/>
    <x v="2"/>
    <n v="0"/>
    <n v="0.76422453703708015"/>
  </r>
  <r>
    <s v="60"/>
    <x v="0"/>
    <d v="2010-01-12T00:00:00"/>
    <x v="8"/>
    <s v="2010"/>
    <d v="2010-01-12T18:19:49"/>
    <s v="Elemento"/>
    <s v="Resoluciones-Oficios/DR09/Lists/ResolucionesOficios"/>
    <x v="2"/>
    <n v="0"/>
    <n v="0.76376157407503342"/>
  </r>
  <r>
    <s v="59"/>
    <x v="0"/>
    <d v="2010-01-12T00:00:00"/>
    <x v="8"/>
    <s v="2010"/>
    <d v="2010-01-12T18:16:09"/>
    <s v="Elemento"/>
    <s v="Resoluciones-Oficios/DR09/Lists/ResolucionesOficios"/>
    <x v="2"/>
    <n v="0"/>
    <n v="0.76121527778013842"/>
  </r>
  <r>
    <s v="58"/>
    <x v="0"/>
    <d v="2010-01-12T00:00:00"/>
    <x v="8"/>
    <s v="2010"/>
    <d v="2010-01-12T18:15:25"/>
    <s v="Elemento"/>
    <s v="Resoluciones-Oficios/DR09/Lists/ResolucionesOficios"/>
    <x v="2"/>
    <n v="0"/>
    <n v="0.76070601851824904"/>
  </r>
  <r>
    <s v="57"/>
    <x v="0"/>
    <d v="2010-01-12T00:00:00"/>
    <x v="8"/>
    <s v="2010"/>
    <d v="2010-01-12T18:14:41"/>
    <s v="Elemento"/>
    <s v="Resoluciones-Oficios/DR09/Lists/ResolucionesOficios"/>
    <x v="2"/>
    <n v="0"/>
    <n v="0.76019675925635966"/>
  </r>
  <r>
    <s v="56"/>
    <x v="0"/>
    <d v="2010-01-12T00:00:00"/>
    <x v="8"/>
    <s v="2010"/>
    <d v="2010-01-12T18:14:03"/>
    <s v="Elemento"/>
    <s v="Resoluciones-Oficios/DR09/Lists/ResolucionesOficios"/>
    <x v="2"/>
    <n v="0"/>
    <n v="0.75975694444787223"/>
  </r>
  <r>
    <s v="55"/>
    <x v="0"/>
    <d v="2010-01-11T00:00:00"/>
    <x v="8"/>
    <s v="2010"/>
    <d v="2010-01-12T18:13:19"/>
    <s v="Elemento"/>
    <s v="Resoluciones-Oficios/DR09/Lists/ResolucionesOficios"/>
    <x v="2"/>
    <n v="0"/>
    <n v="1.7592476851859828"/>
  </r>
  <r>
    <s v="54"/>
    <x v="0"/>
    <d v="2010-01-11T00:00:00"/>
    <x v="8"/>
    <s v="2010"/>
    <d v="2010-01-12T18:11:43"/>
    <s v="Elemento"/>
    <s v="Resoluciones-Oficios/DR09/Lists/ResolucionesOficios"/>
    <x v="2"/>
    <n v="0"/>
    <n v="1.7581365740770707"/>
  </r>
  <r>
    <s v="6"/>
    <x v="2"/>
    <d v="2010-01-08T00:00:00"/>
    <x v="8"/>
    <s v="2010"/>
    <d v="2010-01-09T08:29:39"/>
    <s v="Elemento"/>
    <s v="Resoluciones-Oficios/DR09/Lists/ResolucionesOficios"/>
    <x v="2"/>
    <n v="0"/>
    <n v="1.3539236111100763"/>
  </r>
  <r>
    <s v="5"/>
    <x v="2"/>
    <d v="2010-01-08T00:00:00"/>
    <x v="8"/>
    <s v="2010"/>
    <d v="2010-01-09T08:28:26"/>
    <s v="Elemento"/>
    <s v="Resoluciones-Oficios/DR09/Lists/ResolucionesOficios"/>
    <x v="2"/>
    <n v="0"/>
    <n v="1.3530787037016125"/>
  </r>
  <r>
    <s v="4"/>
    <x v="2"/>
    <d v="2010-01-07T00:00:00"/>
    <x v="8"/>
    <s v="2010"/>
    <d v="2010-01-09T08:26:48"/>
    <s v="Elemento"/>
    <s v="Resoluciones-Oficios/DR09/Lists/ResolucionesOficios"/>
    <x v="2"/>
    <n v="0"/>
    <n v="2.351944444446417"/>
  </r>
  <r>
    <s v="53"/>
    <x v="0"/>
    <d v="2010-01-08T00:00:00"/>
    <x v="8"/>
    <s v="2010"/>
    <d v="2010-01-09T08:19:56"/>
    <s v="Elemento"/>
    <s v="Resoluciones-Oficios/DR09/Lists/ResolucionesOficios"/>
    <x v="2"/>
    <n v="0"/>
    <n v="1.3471759259264218"/>
  </r>
  <r>
    <s v="52"/>
    <x v="0"/>
    <d v="2010-01-08T00:00:00"/>
    <x v="8"/>
    <s v="2010"/>
    <d v="2010-01-09T08:17:29"/>
    <s v="Elemento"/>
    <s v="Resoluciones-Oficios/DR09/Lists/ResolucionesOficios"/>
    <x v="2"/>
    <n v="0"/>
    <n v="1.3454745370399905"/>
  </r>
  <r>
    <s v="51"/>
    <x v="0"/>
    <d v="2010-01-08T00:00:00"/>
    <x v="8"/>
    <s v="2010"/>
    <d v="2010-01-09T08:16:53"/>
    <s v="Elemento"/>
    <s v="Resoluciones-Oficios/DR09/Lists/ResolucionesOficios"/>
    <x v="2"/>
    <n v="0"/>
    <n v="1.3450578703705105"/>
  </r>
  <r>
    <s v="50"/>
    <x v="0"/>
    <d v="2010-01-08T00:00:00"/>
    <x v="8"/>
    <s v="2010"/>
    <d v="2010-01-09T08:16:01"/>
    <s v="Elemento"/>
    <s v="Resoluciones-Oficios/DR09/Lists/ResolucionesOficios"/>
    <x v="2"/>
    <n v="0"/>
    <n v="1.3444560185162118"/>
  </r>
  <r>
    <s v="49"/>
    <x v="0"/>
    <d v="2010-01-08T00:00:00"/>
    <x v="8"/>
    <s v="2010"/>
    <d v="2010-01-09T08:15:22"/>
    <s v="Elemento"/>
    <s v="Resoluciones-Oficios/DR09/Lists/ResolucionesOficios"/>
    <x v="2"/>
    <n v="0"/>
    <n v="1.3440046296309447"/>
  </r>
  <r>
    <s v="48"/>
    <x v="0"/>
    <d v="2010-01-08T00:00:00"/>
    <x v="8"/>
    <s v="2010"/>
    <d v="2010-01-09T08:14:31"/>
    <s v="Elemento"/>
    <s v="Resoluciones-Oficios/DR09/Lists/ResolucionesOficios"/>
    <x v="2"/>
    <n v="0"/>
    <n v="1.3434143518534256"/>
  </r>
  <r>
    <s v="47"/>
    <x v="0"/>
    <d v="2010-01-08T00:00:00"/>
    <x v="8"/>
    <s v="2010"/>
    <d v="2010-01-09T08:13:53"/>
    <s v="Elemento"/>
    <s v="Resoluciones-Oficios/DR09/Lists/ResolucionesOficios"/>
    <x v="2"/>
    <n v="0"/>
    <n v="1.3429745370376622"/>
  </r>
  <r>
    <s v="46"/>
    <x v="0"/>
    <d v="2010-01-08T00:00:00"/>
    <x v="8"/>
    <s v="2010"/>
    <d v="2010-01-09T08:12:14"/>
    <s v="Elemento"/>
    <s v="Resoluciones-Oficios/DR09/Lists/ResolucionesOficios"/>
    <x v="2"/>
    <n v="0"/>
    <n v="1.3418287037056871"/>
  </r>
  <r>
    <s v="45"/>
    <x v="0"/>
    <d v="2010-01-08T00:00:00"/>
    <x v="8"/>
    <s v="2010"/>
    <d v="2010-01-09T08:11:28"/>
    <s v="Elemento"/>
    <s v="Resoluciones-Oficios/DR09/Lists/ResolucionesOficios"/>
    <x v="2"/>
    <n v="0"/>
    <n v="1.3412962962975143"/>
  </r>
  <r>
    <s v="44"/>
    <x v="0"/>
    <d v="2010-01-08T00:00:00"/>
    <x v="8"/>
    <s v="2010"/>
    <d v="2010-01-09T08:10:41"/>
    <s v="Elemento"/>
    <s v="Resoluciones-Oficios/DR09/Lists/ResolucionesOficios"/>
    <x v="2"/>
    <n v="0"/>
    <n v="1.340752314812562"/>
  </r>
  <r>
    <s v="43"/>
    <x v="0"/>
    <d v="2010-01-08T00:00:00"/>
    <x v="8"/>
    <s v="2010"/>
    <d v="2010-01-09T08:05:30"/>
    <s v="Elemento"/>
    <s v="Resoluciones-Oficios/DR09/Lists/ResolucionesOficios"/>
    <x v="2"/>
    <n v="0"/>
    <n v="1.3371527777781012"/>
  </r>
  <r>
    <s v="42"/>
    <x v="0"/>
    <d v="2010-01-08T00:00:00"/>
    <x v="8"/>
    <s v="2010"/>
    <d v="2010-01-09T08:04:19"/>
    <s v="Elemento"/>
    <s v="Resoluciones-Oficios/DR09/Lists/ResolucionesOficios"/>
    <x v="2"/>
    <n v="0"/>
    <n v="1.3363310185159207"/>
  </r>
  <r>
    <s v="41"/>
    <x v="0"/>
    <d v="2010-01-08T00:00:00"/>
    <x v="8"/>
    <s v="2010"/>
    <d v="2010-01-09T08:03:26"/>
    <s v="Elemento"/>
    <s v="Resoluciones-Oficios/DR09/Lists/ResolucionesOficios"/>
    <x v="2"/>
    <n v="0"/>
    <n v="1.3357175925921183"/>
  </r>
  <r>
    <s v="40"/>
    <x v="0"/>
    <d v="2010-01-08T00:00:00"/>
    <x v="8"/>
    <s v="2010"/>
    <d v="2010-01-09T08:02:51"/>
    <s v="Elemento"/>
    <s v="Resoluciones-Oficios/DR09/Lists/ResolucionesOficios"/>
    <x v="2"/>
    <n v="0"/>
    <n v="1.3353124999994179"/>
  </r>
  <r>
    <s v="39"/>
    <x v="0"/>
    <d v="2010-01-08T00:00:00"/>
    <x v="8"/>
    <s v="2010"/>
    <d v="2010-01-09T08:01:44"/>
    <s v="Elemento"/>
    <s v="Resoluciones-Oficios/DR09/Lists/ResolucionesOficios"/>
    <x v="2"/>
    <n v="0"/>
    <n v="1.3345370370370802"/>
  </r>
  <r>
    <s v="38"/>
    <x v="0"/>
    <d v="2010-01-08T00:00:00"/>
    <x v="8"/>
    <s v="2010"/>
    <d v="2010-01-09T08:01:07"/>
    <s v="Elemento"/>
    <s v="Resoluciones-Oficios/DR09/Lists/ResolucionesOficios"/>
    <x v="2"/>
    <n v="0"/>
    <n v="1.3341087962980964"/>
  </r>
  <r>
    <s v="37"/>
    <x v="0"/>
    <d v="2010-01-08T00:00:00"/>
    <x v="8"/>
    <s v="2010"/>
    <d v="2010-01-09T08:00:16"/>
    <s v="Elemento"/>
    <s v="Resoluciones-Oficios/DR09/Lists/ResolucionesOficios"/>
    <x v="2"/>
    <n v="0"/>
    <n v="1.3335185185205773"/>
  </r>
  <r>
    <s v="36"/>
    <x v="0"/>
    <d v="2010-01-08T00:00:00"/>
    <x v="8"/>
    <s v="2010"/>
    <d v="2010-01-09T07:59:39"/>
    <s v="Elemento"/>
    <s v="Resoluciones-Oficios/DR09/Lists/ResolucionesOficios"/>
    <x v="2"/>
    <n v="0"/>
    <n v="1.3330902777743177"/>
  </r>
  <r>
    <s v="35"/>
    <x v="0"/>
    <d v="2010-01-08T00:00:00"/>
    <x v="8"/>
    <s v="2010"/>
    <d v="2010-01-09T07:58:53"/>
    <s v="Elemento"/>
    <s v="Resoluciones-Oficios/DR09/Lists/ResolucionesOficios"/>
    <x v="2"/>
    <n v="0"/>
    <n v="1.3325578703734209"/>
  </r>
  <r>
    <s v="34"/>
    <x v="0"/>
    <d v="2010-01-08T00:00:00"/>
    <x v="8"/>
    <s v="2010"/>
    <d v="2010-01-09T07:57:48"/>
    <s v="Elemento"/>
    <s v="Resoluciones-Oficios/DR09/Lists/ResolucionesOficios"/>
    <x v="2"/>
    <n v="0"/>
    <n v="1.3318055555573665"/>
  </r>
  <r>
    <s v="33"/>
    <x v="0"/>
    <d v="2010-01-08T00:00:00"/>
    <x v="8"/>
    <s v="2010"/>
    <d v="2010-01-09T07:57:03"/>
    <s v="Elemento"/>
    <s v="Resoluciones-Oficios/DR09/Lists/ResolucionesOficios"/>
    <x v="2"/>
    <n v="0"/>
    <n v="1.3312847222186974"/>
  </r>
  <r>
    <s v="32"/>
    <x v="0"/>
    <d v="2010-01-08T00:00:00"/>
    <x v="8"/>
    <s v="2010"/>
    <d v="2010-01-09T07:56:22"/>
    <s v="Elemento"/>
    <s v="Resoluciones-Oficios/DR09/Lists/ResolucionesOficios"/>
    <x v="2"/>
    <n v="0"/>
    <n v="1.330810185187147"/>
  </r>
  <r>
    <s v="31"/>
    <x v="0"/>
    <d v="2010-01-08T00:00:00"/>
    <x v="8"/>
    <s v="2010"/>
    <d v="2010-01-09T07:55:45"/>
    <s v="Elemento"/>
    <s v="Resoluciones-Oficios/DR09/Lists/ResolucionesOficios"/>
    <x v="2"/>
    <n v="0"/>
    <n v="1.3303819444408873"/>
  </r>
  <r>
    <s v="30"/>
    <x v="0"/>
    <d v="2010-01-08T00:00:00"/>
    <x v="8"/>
    <s v="2010"/>
    <d v="2010-01-09T07:55:01"/>
    <s v="Elemento"/>
    <s v="Resoluciones-Oficios/DR09/Lists/ResolucionesOficios"/>
    <x v="2"/>
    <n v="0"/>
    <n v="1.3298726851862739"/>
  </r>
  <r>
    <s v="29"/>
    <x v="0"/>
    <d v="2010-01-08T00:00:00"/>
    <x v="8"/>
    <s v="2010"/>
    <d v="2010-01-08T17:59:19"/>
    <s v="Elemento"/>
    <s v="Resoluciones-Oficios/DR09/Lists/ResolucionesOficios"/>
    <x v="2"/>
    <n v="0"/>
    <n v="0.74952546296117362"/>
  </r>
  <r>
    <s v="28"/>
    <x v="0"/>
    <d v="2010-01-08T00:00:00"/>
    <x v="8"/>
    <s v="2010"/>
    <d v="2010-01-08T17:57:04"/>
    <s v="Elemento"/>
    <s v="Resoluciones-Oficios/DR09/Lists/ResolucionesOficios"/>
    <x v="2"/>
    <n v="0"/>
    <n v="0.74796296295971842"/>
  </r>
  <r>
    <s v="27"/>
    <x v="0"/>
    <d v="2010-01-08T00:00:00"/>
    <x v="8"/>
    <s v="2010"/>
    <d v="2010-01-08T17:56:21"/>
    <s v="Elemento"/>
    <s v="Resoluciones-Oficios/DR09/Lists/ResolucionesOficios"/>
    <x v="2"/>
    <n v="0"/>
    <n v="0.74746527777460869"/>
  </r>
  <r>
    <s v="26"/>
    <x v="0"/>
    <d v="2010-01-08T00:00:00"/>
    <x v="8"/>
    <s v="2010"/>
    <d v="2010-01-08T17:55:44"/>
    <s v="Elemento"/>
    <s v="Resoluciones-Oficios/DR09/Lists/ResolucionesOficios"/>
    <x v="2"/>
    <n v="0"/>
    <n v="0.74703703703562496"/>
  </r>
  <r>
    <s v="25"/>
    <x v="0"/>
    <d v="2010-01-08T00:00:00"/>
    <x v="8"/>
    <s v="2010"/>
    <d v="2010-01-08T17:55:07"/>
    <s v="Elemento"/>
    <s v="Resoluciones-Oficios/DR09/Lists/ResolucionesOficios"/>
    <x v="2"/>
    <n v="0"/>
    <n v="0.74660879629664123"/>
  </r>
  <r>
    <s v="24"/>
    <x v="0"/>
    <d v="2010-01-08T00:00:00"/>
    <x v="8"/>
    <s v="2010"/>
    <d v="2010-01-08T17:54:29"/>
    <s v="Elemento"/>
    <s v="Resoluciones-Oficios/DR09/Lists/ResolucionesOficios"/>
    <x v="2"/>
    <n v="0"/>
    <n v="0.74616898148087785"/>
  </r>
  <r>
    <s v="23"/>
    <x v="0"/>
    <d v="2010-01-08T00:00:00"/>
    <x v="8"/>
    <s v="2010"/>
    <d v="2010-01-08T17:52:56"/>
    <s v="Elemento"/>
    <s v="Resoluciones-Oficios/DR09/Lists/ResolucionesOficios"/>
    <x v="2"/>
    <n v="0"/>
    <n v="0.74509259259502869"/>
  </r>
  <r>
    <s v="22"/>
    <x v="0"/>
    <d v="2010-01-08T00:00:00"/>
    <x v="8"/>
    <s v="2010"/>
    <d v="2010-01-08T17:52:15"/>
    <s v="Elemento"/>
    <s v="Resoluciones-Oficios/DR09/Lists/ResolucionesOficios"/>
    <x v="2"/>
    <n v="0"/>
    <n v="0.74461805555620231"/>
  </r>
  <r>
    <s v="21"/>
    <x v="0"/>
    <d v="2010-01-08T00:00:00"/>
    <x v="8"/>
    <s v="2010"/>
    <d v="2010-01-08T17:47:47"/>
    <s v="Elemento"/>
    <s v="Resoluciones-Oficios/DR09/Lists/ResolucionesOficios"/>
    <x v="2"/>
    <n v="0"/>
    <n v="0.74151620370685123"/>
  </r>
  <r>
    <s v="20"/>
    <x v="0"/>
    <d v="2010-01-08T00:00:00"/>
    <x v="8"/>
    <s v="2010"/>
    <d v="2010-01-08T17:47:05"/>
    <s v="Elemento"/>
    <s v="Resoluciones-Oficios/DR09/Lists/ResolucionesOficios"/>
    <x v="2"/>
    <n v="0"/>
    <n v="0.74103009259124519"/>
  </r>
  <r>
    <s v="19"/>
    <x v="0"/>
    <d v="2010-01-08T00:00:00"/>
    <x v="8"/>
    <s v="2010"/>
    <d v="2010-01-08T17:45:08"/>
    <s v="Elemento"/>
    <s v="Resoluciones-Oficios/DR09/Lists/ResolucionesOficios"/>
    <x v="2"/>
    <n v="0"/>
    <n v="0.739675925928168"/>
  </r>
  <r>
    <s v="18"/>
    <x v="0"/>
    <d v="2010-01-08T00:00:00"/>
    <x v="8"/>
    <s v="2010"/>
    <d v="2010-01-08T17:44:05"/>
    <s v="Elemento"/>
    <s v="Resoluciones-Oficios/DR09/Lists/ResolucionesOficios"/>
    <x v="2"/>
    <n v="0"/>
    <n v="0.73894675925839692"/>
  </r>
  <r>
    <s v="17"/>
    <x v="0"/>
    <d v="2010-01-08T00:00:00"/>
    <x v="8"/>
    <s v="2010"/>
    <d v="2010-01-08T17:43:25"/>
    <s v="Elemento"/>
    <s v="Resoluciones-Oficios/DR09/Lists/ResolucionesOficios"/>
    <x v="2"/>
    <n v="0"/>
    <n v="0.73848379629635019"/>
  </r>
  <r>
    <s v="16"/>
    <x v="0"/>
    <d v="2010-01-08T00:00:00"/>
    <x v="8"/>
    <s v="2010"/>
    <d v="2010-01-08T17:42:45"/>
    <s v="Elemento"/>
    <s v="Resoluciones-Oficios/DR09/Lists/ResolucionesOficios"/>
    <x v="2"/>
    <n v="0"/>
    <n v="0.73802083333430346"/>
  </r>
  <r>
    <s v="15"/>
    <x v="0"/>
    <d v="2010-01-08T00:00:00"/>
    <x v="8"/>
    <s v="2010"/>
    <d v="2010-01-08T17:42:09"/>
    <s v="Elemento"/>
    <s v="Resoluciones-Oficios/DR09/Lists/ResolucionesOficios"/>
    <x v="2"/>
    <n v="0"/>
    <n v="0.73760416666482342"/>
  </r>
  <r>
    <s v="14"/>
    <x v="0"/>
    <d v="2010-01-08T00:00:00"/>
    <x v="8"/>
    <s v="2010"/>
    <d v="2010-01-08T17:39:18"/>
    <s v="Elemento"/>
    <s v="Resoluciones-Oficios/DR09/Lists/ResolucionesOficios"/>
    <x v="2"/>
    <n v="0"/>
    <n v="0.73562500000116415"/>
  </r>
  <r>
    <s v="13"/>
    <x v="0"/>
    <d v="2010-01-08T00:00:00"/>
    <x v="8"/>
    <s v="2010"/>
    <d v="2010-01-08T17:06:26"/>
    <s v="Elemento"/>
    <s v="Resoluciones-Oficios/DR09/Lists/ResolucionesOficios"/>
    <x v="2"/>
    <n v="0"/>
    <n v="0.71280092592496658"/>
  </r>
  <r>
    <s v="12"/>
    <x v="0"/>
    <d v="2010-01-08T00:00:00"/>
    <x v="8"/>
    <s v="2010"/>
    <d v="2010-01-08T16:29:57"/>
    <s v="Elemento"/>
    <s v="Resoluciones-Oficios/DR09/Lists/ResolucionesOficios"/>
    <x v="2"/>
    <n v="0"/>
    <n v="0.687465277776937"/>
  </r>
  <r>
    <s v="9"/>
    <x v="0"/>
    <d v="2010-01-08T00:00:00"/>
    <x v="8"/>
    <s v="2010"/>
    <d v="2010-01-08T16:19:35"/>
    <s v="Elemento"/>
    <s v="Resoluciones-Oficios/DR09/Lists/ResolucionesOficios"/>
    <x v="2"/>
    <n v="0"/>
    <n v="0.68026620370073942"/>
  </r>
  <r>
    <s v="8"/>
    <x v="0"/>
    <d v="2010-01-08T00:00:00"/>
    <x v="8"/>
    <s v="2010"/>
    <d v="2010-01-08T16:18:34"/>
    <s v="Elemento"/>
    <s v="Resoluciones-Oficios/DR09/Lists/ResolucionesOficios"/>
    <x v="2"/>
    <n v="0"/>
    <n v="0.67956018518452765"/>
  </r>
  <r>
    <s v="7"/>
    <x v="0"/>
    <d v="2010-01-08T00:00:00"/>
    <x v="8"/>
    <s v="2010"/>
    <d v="2010-01-08T16:17:54"/>
    <s v="Elemento"/>
    <s v="Resoluciones-Oficios/DR09/Lists/ResolucionesOficios"/>
    <x v="2"/>
    <n v="0"/>
    <n v="0.67909722222248092"/>
  </r>
  <r>
    <s v="6"/>
    <x v="0"/>
    <d v="2010-01-08T00:00:00"/>
    <x v="8"/>
    <s v="2010"/>
    <d v="2010-01-08T16:16:55"/>
    <s v="Elemento"/>
    <s v="Resoluciones-Oficios/DR09/Lists/ResolucionesOficios"/>
    <x v="2"/>
    <n v="0"/>
    <n v="0.6784143518525525"/>
  </r>
  <r>
    <s v="5"/>
    <x v="0"/>
    <d v="2010-01-08T00:00:00"/>
    <x v="8"/>
    <s v="2010"/>
    <d v="2010-01-08T16:10:47"/>
    <s v="Elemento"/>
    <s v="Resoluciones-Oficios/DR09/Lists/ResolucionesOficios"/>
    <x v="2"/>
    <n v="0"/>
    <n v="0.67415509259444661"/>
  </r>
  <r>
    <s v="4"/>
    <x v="0"/>
    <d v="2010-01-08T00:00:00"/>
    <x v="8"/>
    <s v="2010"/>
    <d v="2010-01-08T16:09:59"/>
    <s v="Elemento"/>
    <s v="Resoluciones-Oficios/DR09/Lists/ResolucionesOficios"/>
    <x v="2"/>
    <n v="0"/>
    <n v="0.67359953703999054"/>
  </r>
  <r>
    <s v="3"/>
    <x v="0"/>
    <d v="2010-01-08T00:00:00"/>
    <x v="8"/>
    <s v="2010"/>
    <d v="2010-01-08T16:09:12"/>
    <s v="Elemento"/>
    <s v="Resoluciones-Oficios/DR09/Lists/ResolucionesOficios"/>
    <x v="2"/>
    <n v="0"/>
    <n v="0.67305555555503815"/>
  </r>
  <r>
    <s v="2"/>
    <x v="0"/>
    <d v="2010-01-08T00:00:00"/>
    <x v="8"/>
    <s v="2010"/>
    <d v="2010-01-08T16:04:36"/>
    <s v="Elemento"/>
    <s v="Resoluciones-Oficios/DR09/Lists/ResolucionesOficios"/>
    <x v="2"/>
    <n v="0"/>
    <n v="0.66986111111327773"/>
  </r>
  <r>
    <s v="3"/>
    <x v="2"/>
    <d v="2010-01-06T00:00:00"/>
    <x v="8"/>
    <s v="2010"/>
    <d v="2010-01-07T14:08:05"/>
    <s v="Elemento"/>
    <s v="Resoluciones-Oficios/DR09/Lists/ResolucionesOficios"/>
    <x v="2"/>
    <n v="0"/>
    <n v="1.5889467592569417"/>
  </r>
  <r>
    <s v="2"/>
    <x v="2"/>
    <d v="2010-01-06T00:00:00"/>
    <x v="8"/>
    <s v="2010"/>
    <d v="2010-01-07T14:06:49"/>
    <s v="Elemento"/>
    <s v="Resoluciones-Oficios/DR09/Lists/ResolucionesOficios"/>
    <x v="2"/>
    <n v="0"/>
    <n v="1.5880671296326909"/>
  </r>
  <r>
    <s v="1"/>
    <x v="3"/>
    <d v="2010-01-06T00:00:00"/>
    <x v="8"/>
    <s v="2010"/>
    <d v="2010-01-07T14:03:07"/>
    <s v="Elemento"/>
    <s v="Resoluciones-Oficios/DR09/Lists/ResolucionesOficios"/>
    <x v="2"/>
    <n v="0"/>
    <n v="1.5854976851842366"/>
  </r>
  <r>
    <s v="1"/>
    <x v="0"/>
    <d v="2010-01-04T00:00:00"/>
    <x v="8"/>
    <s v="2010"/>
    <d v="2010-01-07T10:26:13"/>
    <s v="Elemento"/>
    <s v="Resoluciones-Oficios/DR09/Lists/ResolucionesOficios"/>
    <x v="2"/>
    <n v="0"/>
    <n v="3.4348726851821993"/>
  </r>
  <r>
    <s v="211"/>
    <x v="0"/>
    <d v="2010-03-02T00:00:00"/>
    <x v="9"/>
    <s v="2010"/>
    <d v="2010-03-02T19:21:43"/>
    <s v="Elemento"/>
    <s v="Resoluciones-Oficios/DR10/Lists/ResolucionesOficios"/>
    <x v="0"/>
    <n v="0"/>
    <n v="0.80674768518656492"/>
  </r>
  <r>
    <s v="51"/>
    <x v="2"/>
    <d v="2010-03-02T00:00:00"/>
    <x v="9"/>
    <s v="2010"/>
    <d v="2010-03-02T16:36:29"/>
    <s v="Elemento"/>
    <s v="Resoluciones-Oficios/DR10/Lists/ResolucionesOficios"/>
    <x v="0"/>
    <n v="0"/>
    <n v="0.69200231481227092"/>
  </r>
  <r>
    <s v="210"/>
    <x v="0"/>
    <d v="2010-03-01T00:00:00"/>
    <x v="9"/>
    <s v="2010"/>
    <d v="2010-03-01T17:58:50"/>
    <s v="Elemento"/>
    <s v="Resoluciones-Oficios/DR10/Lists/ResolucionesOficios"/>
    <x v="0"/>
    <n v="0"/>
    <n v="0.74918981481459923"/>
  </r>
  <r>
    <s v="209"/>
    <x v="0"/>
    <d v="2010-03-01T00:00:00"/>
    <x v="9"/>
    <s v="2010"/>
    <d v="2010-03-01T17:57:35"/>
    <s v="Elemento"/>
    <s v="Resoluciones-Oficios/DR10/Lists/ResolucionesOficios"/>
    <x v="0"/>
    <n v="0"/>
    <n v="0.74832175925985212"/>
  </r>
  <r>
    <s v="208"/>
    <x v="0"/>
    <d v="2010-03-01T00:00:00"/>
    <x v="9"/>
    <s v="2010"/>
    <d v="2010-03-01T17:55:01"/>
    <s v="Elemento"/>
    <s v="Resoluciones-Oficios/DR10/Lists/ResolucionesOficios"/>
    <x v="0"/>
    <n v="0"/>
    <n v="0.74653935185051523"/>
  </r>
  <r>
    <s v="207"/>
    <x v="0"/>
    <d v="2010-02-26T00:00:00"/>
    <x v="9"/>
    <s v="2010"/>
    <d v="2010-02-26T18:07:39"/>
    <s v="Elemento"/>
    <s v="Resoluciones-Oficios/DR10/Lists/ResolucionesOficios"/>
    <x v="1"/>
    <n v="0"/>
    <n v="0.75531249999767169"/>
  </r>
  <r>
    <s v="206"/>
    <x v="0"/>
    <d v="2010-02-26T00:00:00"/>
    <x v="9"/>
    <s v="2010"/>
    <d v="2010-02-26T18:06:56"/>
    <s v="Elemento"/>
    <s v="Resoluciones-Oficios/DR10/Lists/ResolucionesOficios"/>
    <x v="1"/>
    <n v="0"/>
    <n v="0.75481481481256196"/>
  </r>
  <r>
    <s v="205"/>
    <x v="0"/>
    <d v="2010-02-26T00:00:00"/>
    <x v="9"/>
    <s v="2010"/>
    <d v="2010-02-26T18:05:46"/>
    <s v="Elemento"/>
    <s v="Resoluciones-Oficios/DR10/Lists/ResolucionesOficios"/>
    <x v="1"/>
    <n v="0"/>
    <n v="0.75400462962716119"/>
  </r>
  <r>
    <s v="50"/>
    <x v="2"/>
    <d v="2010-02-26T00:00:00"/>
    <x v="9"/>
    <s v="2010"/>
    <d v="2010-02-26T17:12:36"/>
    <s v="Elemento"/>
    <s v="Resoluciones-Oficios/DR10/Lists/ResolucionesOficios"/>
    <x v="1"/>
    <n v="0"/>
    <n v="0.71708333333663177"/>
  </r>
  <r>
    <s v="204"/>
    <x v="0"/>
    <d v="2010-02-26T00:00:00"/>
    <x v="9"/>
    <s v="2010"/>
    <d v="2010-02-26T11:52:43"/>
    <s v="Elemento"/>
    <s v="Resoluciones-Oficios/DR10/Lists/ResolucionesOficios"/>
    <x v="1"/>
    <n v="0"/>
    <n v="0.49494212962599704"/>
  </r>
  <r>
    <s v="203"/>
    <x v="0"/>
    <d v="2010-02-25T00:00:00"/>
    <x v="9"/>
    <s v="2010"/>
    <d v="2010-02-25T18:29:27"/>
    <s v="Elemento"/>
    <s v="Resoluciones-Oficios/DR10/Lists/ResolucionesOficios"/>
    <x v="1"/>
    <n v="0"/>
    <n v="0.77045138888934162"/>
  </r>
  <r>
    <s v="202"/>
    <x v="0"/>
    <d v="2010-02-25T00:00:00"/>
    <x v="9"/>
    <s v="2010"/>
    <d v="2010-02-25T18:28:02"/>
    <s v="Elemento"/>
    <s v="Resoluciones-Oficios/DR10/Lists/ResolucionesOficios"/>
    <x v="1"/>
    <n v="0"/>
    <n v="0.76946759259590181"/>
  </r>
  <r>
    <s v="201"/>
    <x v="0"/>
    <d v="2010-02-25T00:00:00"/>
    <x v="9"/>
    <s v="2010"/>
    <d v="2010-02-25T18:26:39"/>
    <s v="Elemento"/>
    <s v="Resoluciones-Oficios/DR10/Lists/ResolucionesOficios"/>
    <x v="1"/>
    <n v="0"/>
    <n v="0.76850694444146939"/>
  </r>
  <r>
    <s v="200"/>
    <x v="0"/>
    <d v="2010-02-25T00:00:00"/>
    <x v="9"/>
    <s v="2010"/>
    <d v="2010-02-25T18:25:21"/>
    <s v="Elemento"/>
    <s v="Resoluciones-Oficios/DR10/Lists/ResolucionesOficios"/>
    <x v="1"/>
    <n v="0"/>
    <n v="0.76760416666365927"/>
  </r>
  <r>
    <s v="199"/>
    <x v="0"/>
    <d v="2010-02-25T00:00:00"/>
    <x v="9"/>
    <s v="2010"/>
    <d v="2010-02-25T18:23:09"/>
    <s v="Elemento"/>
    <s v="Resoluciones-Oficios/DR10/Lists/ResolucionesOficios"/>
    <x v="1"/>
    <n v="0"/>
    <n v="0.76607638888526708"/>
  </r>
  <r>
    <s v="198"/>
    <x v="0"/>
    <d v="2010-02-25T00:00:00"/>
    <x v="9"/>
    <s v="2010"/>
    <d v="2010-02-25T18:21:22"/>
    <s v="Elemento"/>
    <s v="Resoluciones-Oficios/DR10/Lists/ResolucionesOficios"/>
    <x v="1"/>
    <n v="0"/>
    <n v="0.76483796296088258"/>
  </r>
  <r>
    <s v="197"/>
    <x v="0"/>
    <d v="2010-02-25T00:00:00"/>
    <x v="9"/>
    <s v="2010"/>
    <d v="2010-02-25T18:20:03"/>
    <s v="Elemento"/>
    <s v="Resoluciones-Oficios/DR10/Lists/ResolucionesOficios"/>
    <x v="1"/>
    <n v="0"/>
    <n v="0.76392361111356877"/>
  </r>
  <r>
    <s v="196"/>
    <x v="0"/>
    <d v="2010-02-25T00:00:00"/>
    <x v="9"/>
    <s v="2010"/>
    <d v="2010-02-25T18:18:44"/>
    <s v="Elemento"/>
    <s v="Resoluciones-Oficios/DR10/Lists/ResolucionesOficios"/>
    <x v="1"/>
    <n v="0"/>
    <n v="0.763009259258979"/>
  </r>
  <r>
    <s v="195"/>
    <x v="0"/>
    <d v="2010-02-25T00:00:00"/>
    <x v="9"/>
    <s v="2010"/>
    <d v="2010-02-25T18:07:57"/>
    <s v="Elemento"/>
    <s v="Resoluciones-Oficios/DR10/Lists/ResolucionesOficios"/>
    <x v="1"/>
    <n v="0"/>
    <n v="0.75552083333604969"/>
  </r>
  <r>
    <s v="194"/>
    <x v="0"/>
    <d v="2010-02-25T00:00:00"/>
    <x v="9"/>
    <s v="2010"/>
    <d v="2010-02-25T11:46:48"/>
    <s v="Elemento"/>
    <s v="Resoluciones-Oficios/DR10/Lists/ResolucionesOficios"/>
    <x v="1"/>
    <n v="0"/>
    <n v="0.49083333333692281"/>
  </r>
  <r>
    <s v="193"/>
    <x v="0"/>
    <d v="2010-02-25T00:00:00"/>
    <x v="9"/>
    <s v="2010"/>
    <d v="2010-02-25T11:46:08"/>
    <s v="Elemento"/>
    <s v="Resoluciones-Oficios/DR10/Lists/ResolucionesOficios"/>
    <x v="1"/>
    <n v="0"/>
    <n v="0.49037037036760012"/>
  </r>
  <r>
    <s v="49"/>
    <x v="2"/>
    <d v="2010-02-25T00:00:00"/>
    <x v="9"/>
    <s v="2010"/>
    <d v="2010-02-25T11:32:16"/>
    <s v="Elemento"/>
    <s v="Resoluciones-Oficios/DR10/Lists/ResolucionesOficios"/>
    <x v="1"/>
    <n v="0"/>
    <n v="0.48074074074247619"/>
  </r>
  <r>
    <s v="48"/>
    <x v="2"/>
    <d v="2010-02-25T00:00:00"/>
    <x v="9"/>
    <s v="2010"/>
    <d v="2010-02-25T11:26:25"/>
    <s v="Elemento"/>
    <s v="Resoluciones-Oficios/DR10/Lists/ResolucionesOficios"/>
    <x v="1"/>
    <n v="0"/>
    <n v="0.47667824073869269"/>
  </r>
  <r>
    <s v="192"/>
    <x v="0"/>
    <d v="2010-02-24T00:00:00"/>
    <x v="9"/>
    <s v="2010"/>
    <d v="2010-02-24T17:48:49"/>
    <s v="Elemento"/>
    <s v="Resoluciones-Oficios/DR10/Lists/ResolucionesOficios"/>
    <x v="1"/>
    <n v="0"/>
    <n v="0.74223379629984265"/>
  </r>
  <r>
    <s v="191"/>
    <x v="0"/>
    <d v="2010-02-24T00:00:00"/>
    <x v="9"/>
    <s v="2010"/>
    <d v="2010-02-24T17:46:28"/>
    <s v="Elemento"/>
    <s v="Resoluciones-Oficios/DR10/Lists/ResolucionesOficios"/>
    <x v="1"/>
    <n v="0"/>
    <n v="0.74060185185226146"/>
  </r>
  <r>
    <s v="190"/>
    <x v="0"/>
    <d v="2010-02-24T00:00:00"/>
    <x v="9"/>
    <s v="2010"/>
    <d v="2010-02-24T17:45:28"/>
    <s v="Elemento"/>
    <s v="Resoluciones-Oficios/DR10/Lists/ResolucionesOficios"/>
    <x v="1"/>
    <n v="0"/>
    <n v="0.73990740740555339"/>
  </r>
  <r>
    <s v="189"/>
    <x v="0"/>
    <d v="2010-02-24T00:00:00"/>
    <x v="9"/>
    <s v="2010"/>
    <d v="2010-02-24T17:15:34"/>
    <s v="Elemento"/>
    <s v="Resoluciones-Oficios/DR10/Lists/ResolucionesOficios"/>
    <x v="1"/>
    <n v="0"/>
    <n v="0.71914351851592073"/>
  </r>
  <r>
    <s v="47"/>
    <x v="2"/>
    <d v="2010-02-24T00:00:00"/>
    <x v="9"/>
    <s v="2010"/>
    <d v="2010-02-24T12:23:58"/>
    <s v="Elemento"/>
    <s v="Resoluciones-Oficios/DR10/Lists/ResolucionesOficios"/>
    <x v="1"/>
    <n v="0"/>
    <n v="0.51664351851650281"/>
  </r>
  <r>
    <s v="188"/>
    <x v="0"/>
    <d v="2010-02-24T00:00:00"/>
    <x v="9"/>
    <s v="2010"/>
    <d v="2010-02-24T12:21:31"/>
    <s v="Elemento"/>
    <s v="Resoluciones-Oficios/DR10/Lists/ResolucionesOficios"/>
    <x v="1"/>
    <n v="0"/>
    <n v="0.51494212963007158"/>
  </r>
  <r>
    <s v="187"/>
    <x v="0"/>
    <d v="2010-02-24T00:00:00"/>
    <x v="9"/>
    <s v="2010"/>
    <d v="2010-02-24T11:19:52"/>
    <s v="Elemento"/>
    <s v="Resoluciones-Oficios/DR10/Lists/ResolucionesOficios"/>
    <x v="1"/>
    <n v="0"/>
    <n v="0.47212962962657912"/>
  </r>
  <r>
    <s v="186"/>
    <x v="0"/>
    <d v="2010-02-24T00:00:00"/>
    <x v="9"/>
    <s v="2010"/>
    <d v="2010-02-24T11:10:35"/>
    <s v="Elemento"/>
    <s v="Resoluciones-Oficios/DR10/Lists/ResolucionesOficios"/>
    <x v="1"/>
    <n v="0"/>
    <n v="0.46568287037371192"/>
  </r>
  <r>
    <s v="185"/>
    <x v="0"/>
    <d v="2010-02-24T00:00:00"/>
    <x v="9"/>
    <s v="2010"/>
    <d v="2010-02-24T11:07:53"/>
    <s v="Elemento"/>
    <s v="Resoluciones-Oficios/DR10/Lists/ResolucionesOficios"/>
    <x v="1"/>
    <n v="0"/>
    <n v="0.46380787037196569"/>
  </r>
  <r>
    <s v="184"/>
    <x v="0"/>
    <d v="2010-02-23T00:00:00"/>
    <x v="9"/>
    <s v="2010"/>
    <d v="2010-02-23T17:15:23"/>
    <s v="Elemento"/>
    <s v="Resoluciones-Oficios/DR10/Lists/ResolucionesOficios"/>
    <x v="1"/>
    <n v="0"/>
    <n v="0.71901620370044839"/>
  </r>
  <r>
    <s v="183"/>
    <x v="0"/>
    <d v="2010-02-23T00:00:00"/>
    <x v="9"/>
    <s v="2010"/>
    <d v="2010-02-23T13:06:31"/>
    <s v="Elemento"/>
    <s v="Resoluciones-Oficios/DR10/Lists/ResolucionesOficios"/>
    <x v="1"/>
    <n v="0"/>
    <n v="0.54619212963007158"/>
  </r>
  <r>
    <s v="182"/>
    <x v="0"/>
    <d v="2010-02-23T00:00:00"/>
    <x v="9"/>
    <s v="2010"/>
    <d v="2010-02-23T10:16:20"/>
    <s v="Elemento"/>
    <s v="Resoluciones-Oficios/DR10/Lists/ResolucionesOficios"/>
    <x v="1"/>
    <n v="0"/>
    <n v="0.42800925925985212"/>
  </r>
  <r>
    <s v="46"/>
    <x v="2"/>
    <d v="2010-02-23T00:00:00"/>
    <x v="9"/>
    <s v="2010"/>
    <d v="2010-02-23T10:13:22"/>
    <s v="Elemento"/>
    <s v="Resoluciones-Oficios/DR10/Lists/ResolucionesOficios"/>
    <x v="1"/>
    <n v="0"/>
    <n v="0.42594907407328719"/>
  </r>
  <r>
    <s v="45"/>
    <x v="2"/>
    <d v="2010-02-23T00:00:00"/>
    <x v="9"/>
    <s v="2010"/>
    <d v="2010-02-23T10:07:35"/>
    <s v="Elemento"/>
    <s v="Resoluciones-Oficios/DR10/Lists/ResolucionesOficios"/>
    <x v="1"/>
    <n v="0"/>
    <n v="0.42193287036934635"/>
  </r>
  <r>
    <s v="181"/>
    <x v="0"/>
    <d v="2010-02-22T00:00:00"/>
    <x v="9"/>
    <s v="2010"/>
    <d v="2010-02-22T17:53:05"/>
    <s v="Elemento"/>
    <s v="Resoluciones-Oficios/DR10/Lists/ResolucionesOficios"/>
    <x v="1"/>
    <n v="0"/>
    <n v="0.74519675925694173"/>
  </r>
  <r>
    <s v="180"/>
    <x v="0"/>
    <d v="2010-02-22T00:00:00"/>
    <x v="9"/>
    <s v="2010"/>
    <d v="2010-02-22T17:52:21"/>
    <s v="Elemento"/>
    <s v="Resoluciones-Oficios/DR10/Lists/ResolucionesOficios"/>
    <x v="1"/>
    <n v="0"/>
    <n v="0.74468750000232831"/>
  </r>
  <r>
    <s v="179"/>
    <x v="0"/>
    <d v="2010-02-22T00:00:00"/>
    <x v="9"/>
    <s v="2010"/>
    <d v="2010-02-22T17:51:30"/>
    <s v="Elemento"/>
    <s v="Resoluciones-Oficios/DR10/Lists/ResolucionesOficios"/>
    <x v="1"/>
    <n v="0"/>
    <n v="0.74409722222480923"/>
  </r>
  <r>
    <s v="178"/>
    <x v="0"/>
    <d v="2010-02-22T00:00:00"/>
    <x v="9"/>
    <s v="2010"/>
    <d v="2010-02-22T17:17:58"/>
    <s v="Elemento"/>
    <s v="Resoluciones-Oficios/DR10/Lists/ResolucionesOficios"/>
    <x v="1"/>
    <n v="0"/>
    <n v="0.72081018518656492"/>
  </r>
  <r>
    <s v="177"/>
    <x v="0"/>
    <d v="2010-02-22T00:00:00"/>
    <x v="9"/>
    <s v="2010"/>
    <d v="2010-02-22T17:15:29"/>
    <s v="Elemento"/>
    <s v="Resoluciones-Oficios/DR10/Lists/ResolucionesOficios"/>
    <x v="1"/>
    <n v="0"/>
    <n v="0.71908564814657439"/>
  </r>
  <r>
    <s v="176"/>
    <x v="0"/>
    <d v="2010-02-22T00:00:00"/>
    <x v="9"/>
    <s v="2010"/>
    <d v="2010-02-22T11:17:37"/>
    <s v="Elemento"/>
    <s v="Resoluciones-Oficios/DR10/Lists/ResolucionesOficios"/>
    <x v="1"/>
    <n v="0"/>
    <n v="0.47056712963239988"/>
  </r>
  <r>
    <s v="44"/>
    <x v="2"/>
    <d v="2010-02-19T00:00:00"/>
    <x v="9"/>
    <s v="2010"/>
    <d v="2010-02-19T12:29:25"/>
    <s v="Elemento"/>
    <s v="Resoluciones-Oficios/DR10/Lists/ResolucionesOficios"/>
    <x v="1"/>
    <n v="0"/>
    <n v="0.52042824074305827"/>
  </r>
  <r>
    <s v="175"/>
    <x v="0"/>
    <d v="2010-02-18T00:00:00"/>
    <x v="9"/>
    <s v="2010"/>
    <d v="2010-02-18T18:32:17"/>
    <s v="Elemento"/>
    <s v="Resoluciones-Oficios/DR10/Lists/ResolucionesOficios"/>
    <x v="1"/>
    <n v="0"/>
    <n v="0.77241898148349719"/>
  </r>
  <r>
    <s v="174"/>
    <x v="0"/>
    <d v="2010-02-18T00:00:00"/>
    <x v="9"/>
    <s v="2010"/>
    <d v="2010-02-18T18:31:29"/>
    <s v="Elemento"/>
    <s v="Resoluciones-Oficios/DR10/Lists/ResolucionesOficios"/>
    <x v="1"/>
    <n v="0"/>
    <n v="0.77186342592904111"/>
  </r>
  <r>
    <s v="173"/>
    <x v="0"/>
    <d v="2010-02-18T00:00:00"/>
    <x v="9"/>
    <s v="2010"/>
    <d v="2010-02-18T17:15:48"/>
    <s v="Elemento"/>
    <s v="Resoluciones-Oficios/DR10/Lists/ResolucionesOficios"/>
    <x v="1"/>
    <n v="0"/>
    <n v="0.71930555555445608"/>
  </r>
  <r>
    <s v="172"/>
    <x v="0"/>
    <d v="2010-02-18T00:00:00"/>
    <x v="9"/>
    <s v="2010"/>
    <d v="2010-02-18T09:41:49"/>
    <s v="Elemento"/>
    <s v="Resoluciones-Oficios/DR10/Lists/ResolucionesOficios"/>
    <x v="1"/>
    <n v="0"/>
    <n v="0.40403935185167938"/>
  </r>
  <r>
    <s v="171"/>
    <x v="0"/>
    <d v="2010-02-18T00:00:00"/>
    <x v="9"/>
    <s v="2010"/>
    <d v="2010-02-18T09:39:56"/>
    <s v="Elemento"/>
    <s v="Resoluciones-Oficios/DR10/Lists/ResolucionesOficios"/>
    <x v="1"/>
    <n v="0"/>
    <n v="0.40273148148116888"/>
  </r>
  <r>
    <s v="170"/>
    <x v="0"/>
    <d v="2010-02-18T00:00:00"/>
    <x v="9"/>
    <s v="2010"/>
    <d v="2010-02-18T09:36:23"/>
    <s v="Elemento"/>
    <s v="Resoluciones-Oficios/DR10/Lists/ResolucionesOficios"/>
    <x v="1"/>
    <n v="0"/>
    <n v="0.40026620370190358"/>
  </r>
  <r>
    <s v="169"/>
    <x v="0"/>
    <d v="2010-02-17T00:00:00"/>
    <x v="9"/>
    <s v="2010"/>
    <d v="2010-02-17T17:40:48"/>
    <s v="Elemento"/>
    <s v="Resoluciones-Oficios/DR10/Lists/ResolucionesOficios"/>
    <x v="1"/>
    <n v="0"/>
    <n v="0.73666666666395031"/>
  </r>
  <r>
    <s v="168"/>
    <x v="0"/>
    <d v="2010-02-17T00:00:00"/>
    <x v="9"/>
    <s v="2010"/>
    <d v="2010-02-17T17:38:39"/>
    <s v="Elemento"/>
    <s v="Resoluciones-Oficios/DR10/Lists/ResolucionesOficios"/>
    <x v="1"/>
    <n v="0"/>
    <n v="0.73517361110862112"/>
  </r>
  <r>
    <s v="167"/>
    <x v="0"/>
    <d v="2010-02-17T00:00:00"/>
    <x v="9"/>
    <s v="2010"/>
    <d v="2010-02-17T16:56:41"/>
    <s v="Elemento"/>
    <s v="Resoluciones-Oficios/DR10/Lists/ResolucionesOficios"/>
    <x v="1"/>
    <n v="0"/>
    <n v="0.70603009259502869"/>
  </r>
  <r>
    <s v="166"/>
    <x v="0"/>
    <d v="2010-02-17T00:00:00"/>
    <x v="9"/>
    <s v="2010"/>
    <d v="2010-02-17T10:38:43"/>
    <s v="Elemento"/>
    <s v="Resoluciones-Oficios/DR10/Lists/ResolucionesOficios"/>
    <x v="1"/>
    <n v="0"/>
    <n v="0.44355324074422242"/>
  </r>
  <r>
    <s v="165"/>
    <x v="0"/>
    <d v="2010-02-17T00:00:00"/>
    <x v="9"/>
    <s v="2010"/>
    <d v="2010-02-17T10:20:05"/>
    <s v="Elemento"/>
    <s v="Resoluciones-Oficios/DR10/Lists/ResolucionesOficios"/>
    <x v="1"/>
    <n v="0"/>
    <n v="0.43061342592409346"/>
  </r>
  <r>
    <s v="164"/>
    <x v="0"/>
    <d v="2010-02-17T00:00:00"/>
    <x v="9"/>
    <s v="2010"/>
    <d v="2010-02-17T10:13:28"/>
    <s v="Elemento"/>
    <s v="Resoluciones-Oficios/DR10/Lists/ResolucionesOficios"/>
    <x v="1"/>
    <n v="0"/>
    <n v="0.42601851851941319"/>
  </r>
  <r>
    <s v="163"/>
    <x v="0"/>
    <d v="2010-02-17T00:00:00"/>
    <x v="9"/>
    <s v="2010"/>
    <d v="2010-02-17T10:07:49"/>
    <s v="Elemento"/>
    <s v="Resoluciones-Oficios/DR10/Lists/ResolucionesOficios"/>
    <x v="1"/>
    <n v="0"/>
    <n v="0.42209490740788169"/>
  </r>
  <r>
    <s v="162"/>
    <x v="0"/>
    <d v="2010-02-17T00:00:00"/>
    <x v="9"/>
    <s v="2010"/>
    <d v="2010-02-17T09:55:41"/>
    <s v="Elemento"/>
    <s v="Resoluciones-Oficios/DR10/Lists/ResolucionesOficios"/>
    <x v="1"/>
    <n v="0"/>
    <n v="0.41366898148407927"/>
  </r>
  <r>
    <s v="161"/>
    <x v="0"/>
    <d v="2010-02-16T00:00:00"/>
    <x v="9"/>
    <s v="2010"/>
    <d v="2010-02-16T13:53:03"/>
    <s v="Elemento"/>
    <s v="Resoluciones-Oficios/DR10/Lists/ResolucionesOficios"/>
    <x v="1"/>
    <n v="0"/>
    <n v="0.57850694444641704"/>
  </r>
  <r>
    <s v="160"/>
    <x v="0"/>
    <d v="2010-02-16T00:00:00"/>
    <x v="9"/>
    <s v="2010"/>
    <d v="2010-02-16T13:52:23"/>
    <s v="Elemento"/>
    <s v="Resoluciones-Oficios/DR10/Lists/ResolucionesOficios"/>
    <x v="1"/>
    <n v="0"/>
    <n v="0.57804398148437031"/>
  </r>
  <r>
    <s v="43"/>
    <x v="3"/>
    <d v="2010-02-16T00:00:00"/>
    <x v="9"/>
    <s v="2010"/>
    <d v="2010-02-16T13:50:10"/>
    <s v="Elemento"/>
    <s v="Resoluciones-Oficios/DR10/Lists/ResolucionesOficios"/>
    <x v="1"/>
    <n v="0"/>
    <n v="0.57650462962919846"/>
  </r>
  <r>
    <s v="159"/>
    <x v="0"/>
    <d v="2010-02-15T00:00:00"/>
    <x v="9"/>
    <s v="2010"/>
    <d v="2010-02-15T16:42:51"/>
    <s v="Elemento"/>
    <s v="Resoluciones-Oficios/DR10/Lists/ResolucionesOficios"/>
    <x v="1"/>
    <n v="0"/>
    <n v="0.69642361110891216"/>
  </r>
  <r>
    <s v="158"/>
    <x v="0"/>
    <d v="2010-02-15T00:00:00"/>
    <x v="9"/>
    <s v="2010"/>
    <d v="2010-02-15T16:41:50"/>
    <s v="Elemento"/>
    <s v="Resoluciones-Oficios/DR10/Lists/ResolucionesOficios"/>
    <x v="1"/>
    <n v="0"/>
    <n v="0.69571759259270038"/>
  </r>
  <r>
    <s v="157"/>
    <x v="0"/>
    <d v="2010-02-15T00:00:00"/>
    <x v="9"/>
    <s v="2010"/>
    <d v="2010-02-15T16:08:36"/>
    <s v="Elemento"/>
    <s v="Resoluciones-Oficios/DR10/Lists/ResolucionesOficios"/>
    <x v="1"/>
    <n v="0"/>
    <n v="0.67263888888555812"/>
  </r>
  <r>
    <s v="156"/>
    <x v="0"/>
    <d v="2010-02-15T00:00:00"/>
    <x v="9"/>
    <s v="2010"/>
    <d v="2010-02-15T16:06:02"/>
    <s v="Elemento"/>
    <s v="Resoluciones-Oficios/DR10/Lists/ResolucionesOficios"/>
    <x v="1"/>
    <n v="0"/>
    <n v="0.67085648148349719"/>
  </r>
  <r>
    <s v="42"/>
    <x v="2"/>
    <d v="2010-02-12T00:00:00"/>
    <x v="9"/>
    <s v="2010"/>
    <d v="2010-02-12T16:57:42"/>
    <s v="Elemento"/>
    <s v="Resoluciones-Oficios/DR10/Lists/ResolucionesOficios"/>
    <x v="1"/>
    <n v="0"/>
    <n v="0.70673611111124046"/>
  </r>
  <r>
    <s v="155"/>
    <x v="0"/>
    <d v="2010-02-12T00:00:00"/>
    <x v="9"/>
    <s v="2010"/>
    <d v="2010-02-12T16:00:05"/>
    <s v="Elemento"/>
    <s v="Resoluciones-Oficios/DR10/Lists/ResolucionesOficios"/>
    <x v="1"/>
    <n v="0"/>
    <n v="0.66672453703358769"/>
  </r>
  <r>
    <s v="41"/>
    <x v="2"/>
    <d v="2010-02-11T00:00:00"/>
    <x v="9"/>
    <s v="2010"/>
    <d v="2010-02-11T17:49:53"/>
    <s v="Elemento"/>
    <s v="Resoluciones-Oficios/DR10/Lists/ResolucionesOficios"/>
    <x v="1"/>
    <n v="0"/>
    <n v="0.74297453703911742"/>
  </r>
  <r>
    <s v="154"/>
    <x v="0"/>
    <d v="2010-02-11T00:00:00"/>
    <x v="9"/>
    <s v="2010"/>
    <d v="2010-02-11T16:53:28"/>
    <s v="Elemento"/>
    <s v="Resoluciones-Oficios/DR10/Lists/ResolucionesOficios"/>
    <x v="1"/>
    <n v="0"/>
    <n v="0.70379629629314877"/>
  </r>
  <r>
    <s v="153"/>
    <x v="0"/>
    <d v="2010-02-11T00:00:00"/>
    <x v="9"/>
    <s v="2010"/>
    <d v="2010-02-11T16:52:46"/>
    <s v="Elemento"/>
    <s v="Resoluciones-Oficios/DR10/Lists/ResolucionesOficios"/>
    <x v="1"/>
    <n v="0"/>
    <n v="0.70331018518481869"/>
  </r>
  <r>
    <s v="40"/>
    <x v="2"/>
    <d v="2010-02-11T00:00:00"/>
    <x v="9"/>
    <s v="2010"/>
    <d v="2010-02-11T16:18:38"/>
    <s v="Elemento"/>
    <s v="Resoluciones-Oficios/DR10/Lists/ResolucionesOficios"/>
    <x v="1"/>
    <n v="0"/>
    <n v="0.67960648148437031"/>
  </r>
  <r>
    <s v="39"/>
    <x v="2"/>
    <d v="2010-02-11T00:00:00"/>
    <x v="9"/>
    <s v="2010"/>
    <d v="2010-02-11T16:13:12"/>
    <s v="Elemento"/>
    <s v="Resoluciones-Oficios/DR10/Lists/ResolucionesOficios"/>
    <x v="1"/>
    <n v="0"/>
    <n v="0.6758333333345945"/>
  </r>
  <r>
    <s v="38"/>
    <x v="2"/>
    <d v="2010-02-10T00:00:00"/>
    <x v="9"/>
    <s v="2010"/>
    <d v="2010-02-10T16:48:10"/>
    <s v="Elemento"/>
    <s v="Resoluciones-Oficios/DR10/Lists/ResolucionesOficios"/>
    <x v="1"/>
    <n v="0"/>
    <n v="0.70011574074305827"/>
  </r>
  <r>
    <s v="37"/>
    <x v="2"/>
    <d v="2010-02-10T00:00:00"/>
    <x v="9"/>
    <s v="2010"/>
    <d v="2010-02-10T16:01:12"/>
    <s v="Elemento"/>
    <s v="Resoluciones-Oficios/DR10/Lists/ResolucionesOficios"/>
    <x v="1"/>
    <n v="0"/>
    <n v="0.66750000000320142"/>
  </r>
  <r>
    <s v="152"/>
    <x v="0"/>
    <d v="2010-02-10T00:00:00"/>
    <x v="9"/>
    <s v="2010"/>
    <d v="2010-02-10T15:59:11"/>
    <s v="Elemento"/>
    <s v="Resoluciones-Oficios/DR10/Lists/ResolucionesOficios"/>
    <x v="1"/>
    <n v="0"/>
    <n v="0.66609953704028158"/>
  </r>
  <r>
    <s v="151"/>
    <x v="0"/>
    <d v="2010-02-10T00:00:00"/>
    <x v="9"/>
    <s v="2010"/>
    <d v="2010-02-10T12:01:39"/>
    <s v="Elemento"/>
    <s v="Resoluciones-Oficios/DR10/Lists/ResolucionesOficios"/>
    <x v="1"/>
    <n v="0"/>
    <n v="0.50114583333197515"/>
  </r>
  <r>
    <s v="36"/>
    <x v="2"/>
    <d v="2010-02-10T00:00:00"/>
    <x v="9"/>
    <s v="2010"/>
    <d v="2010-02-10T11:03:11"/>
    <s v="Elemento"/>
    <s v="Resoluciones-Oficios/DR10/Lists/ResolucionesOficios"/>
    <x v="1"/>
    <n v="0"/>
    <n v="0.46054398148407927"/>
  </r>
  <r>
    <s v="150"/>
    <x v="0"/>
    <d v="2010-02-09T00:00:00"/>
    <x v="9"/>
    <s v="2010"/>
    <d v="2010-02-09T18:04:35"/>
    <s v="Elemento"/>
    <s v="Resoluciones-Oficios/DR10/Lists/ResolucionesOficios"/>
    <x v="1"/>
    <n v="0"/>
    <n v="0.75318287037225673"/>
  </r>
  <r>
    <s v="35"/>
    <x v="2"/>
    <d v="2010-02-09T00:00:00"/>
    <x v="9"/>
    <s v="2010"/>
    <d v="2010-02-09T16:07:35"/>
    <s v="Elemento"/>
    <s v="Resoluciones-Oficios/DR10/Lists/ResolucionesOficios"/>
    <x v="1"/>
    <n v="0"/>
    <n v="0.67193287036934635"/>
  </r>
  <r>
    <s v="34"/>
    <x v="2"/>
    <d v="2010-02-09T00:00:00"/>
    <x v="9"/>
    <s v="2010"/>
    <d v="2010-02-09T16:05:14"/>
    <s v="Elemento"/>
    <s v="Resoluciones-Oficios/DR10/Lists/ResolucionesOficios"/>
    <x v="1"/>
    <n v="0"/>
    <n v="0.67030092592904111"/>
  </r>
  <r>
    <s v="149"/>
    <x v="0"/>
    <d v="2010-02-08T00:00:00"/>
    <x v="9"/>
    <s v="2010"/>
    <d v="2010-02-08T17:34:53"/>
    <s v="Elemento"/>
    <s v="Resoluciones-Oficios/DR10/Lists/ResolucionesOficios"/>
    <x v="1"/>
    <n v="0"/>
    <n v="0.73255787036760012"/>
  </r>
  <r>
    <s v="148"/>
    <x v="0"/>
    <d v="2010-02-08T00:00:00"/>
    <x v="9"/>
    <s v="2010"/>
    <d v="2010-02-08T17:33:59"/>
    <s v="Elemento"/>
    <s v="Resoluciones-Oficios/DR10/Lists/ResolucionesOficios"/>
    <x v="1"/>
    <n v="0"/>
    <n v="0.73193287036701804"/>
  </r>
  <r>
    <s v="147"/>
    <x v="0"/>
    <d v="2010-02-08T00:00:00"/>
    <x v="9"/>
    <s v="2010"/>
    <d v="2010-02-08T17:32:50"/>
    <s v="Elemento"/>
    <s v="Resoluciones-Oficios/DR10/Lists/ResolucionesOficios"/>
    <x v="1"/>
    <n v="0"/>
    <n v="0.73113425925839692"/>
  </r>
  <r>
    <s v="146"/>
    <x v="0"/>
    <d v="2010-02-08T00:00:00"/>
    <x v="9"/>
    <s v="2010"/>
    <d v="2010-02-08T17:31:35"/>
    <s v="Elemento"/>
    <s v="Resoluciones-Oficios/DR10/Lists/ResolucionesOficios"/>
    <x v="1"/>
    <n v="0"/>
    <n v="0.73026620370364981"/>
  </r>
  <r>
    <s v="33"/>
    <x v="2"/>
    <d v="2010-02-08T00:00:00"/>
    <x v="9"/>
    <s v="2010"/>
    <d v="2010-02-08T17:24:22"/>
    <s v="Elemento"/>
    <s v="Resoluciones-Oficios/DR10/Lists/ResolucionesOficios"/>
    <x v="1"/>
    <n v="0"/>
    <n v="0.7252546296294895"/>
  </r>
  <r>
    <s v="145"/>
    <x v="0"/>
    <d v="2010-02-08T00:00:00"/>
    <x v="9"/>
    <s v="2010"/>
    <d v="2010-02-08T17:00:41"/>
    <s v="Elemento"/>
    <s v="Resoluciones-Oficios/DR10/Lists/ResolucionesOficios"/>
    <x v="1"/>
    <n v="0"/>
    <n v="0.70880787036730908"/>
  </r>
  <r>
    <s v="144"/>
    <x v="0"/>
    <d v="2010-02-08T00:00:00"/>
    <x v="9"/>
    <s v="2010"/>
    <d v="2010-02-08T16:55:40"/>
    <s v="Elemento"/>
    <s v="Resoluciones-Oficios/DR10/Lists/ResolucionesOficios"/>
    <x v="1"/>
    <n v="0"/>
    <n v="0.70532407407154096"/>
  </r>
  <r>
    <s v="32"/>
    <x v="2"/>
    <d v="2010-02-08T00:00:00"/>
    <x v="9"/>
    <s v="2010"/>
    <d v="2010-02-08T11:49:53"/>
    <s v="Elemento"/>
    <s v="Resoluciones-Oficios/DR10/Lists/ResolucionesOficios"/>
    <x v="1"/>
    <n v="0"/>
    <n v="0.49297453703911742"/>
  </r>
  <r>
    <s v="143"/>
    <x v="0"/>
    <d v="2010-02-05T00:00:00"/>
    <x v="9"/>
    <s v="2010"/>
    <d v="2010-02-05T17:24:43"/>
    <s v="Elemento"/>
    <s v="Resoluciones-Oficios/DR10/Lists/ResolucionesOficios"/>
    <x v="1"/>
    <n v="0"/>
    <n v="0.72549768518365454"/>
  </r>
  <r>
    <s v="142"/>
    <x v="0"/>
    <d v="2010-02-05T00:00:00"/>
    <x v="9"/>
    <s v="2010"/>
    <d v="2010-02-05T17:20:44"/>
    <s v="Elemento"/>
    <s v="Resoluciones-Oficios/DR10/Lists/ResolucionesOficios"/>
    <x v="1"/>
    <n v="0"/>
    <n v="0.72273148148087785"/>
  </r>
  <r>
    <s v="141"/>
    <x v="0"/>
    <d v="2010-02-05T00:00:00"/>
    <x v="9"/>
    <s v="2010"/>
    <d v="2010-02-05T16:21:43"/>
    <s v="Elemento"/>
    <s v="Resoluciones-Oficios/DR10/Lists/ResolucionesOficios"/>
    <x v="1"/>
    <n v="0"/>
    <n v="0.68174768518656492"/>
  </r>
  <r>
    <s v="140"/>
    <x v="0"/>
    <d v="2010-02-05T00:00:00"/>
    <x v="9"/>
    <s v="2010"/>
    <d v="2010-02-05T16:17:50"/>
    <s v="Elemento"/>
    <s v="Resoluciones-Oficios/DR10/Lists/ResolucionesOficios"/>
    <x v="1"/>
    <n v="0"/>
    <n v="0.67905092592263827"/>
  </r>
  <r>
    <s v="139"/>
    <x v="0"/>
    <d v="2010-02-05T00:00:00"/>
    <x v="9"/>
    <s v="2010"/>
    <d v="2010-02-05T10:43:10"/>
    <s v="Elemento"/>
    <s v="Resoluciones-Oficios/DR10/Lists/ResolucionesOficios"/>
    <x v="1"/>
    <n v="0"/>
    <n v="0.44664351851679385"/>
  </r>
  <r>
    <s v="138"/>
    <x v="0"/>
    <d v="2010-02-04T00:00:00"/>
    <x v="9"/>
    <s v="2010"/>
    <d v="2010-02-04T17:05:59"/>
    <s v="Elemento"/>
    <s v="Resoluciones-Oficios/DR10/Lists/ResolucionesOficios"/>
    <x v="1"/>
    <n v="0"/>
    <n v="0.71248842592467554"/>
  </r>
  <r>
    <s v="31"/>
    <x v="2"/>
    <d v="2010-02-03T00:00:00"/>
    <x v="9"/>
    <s v="2010"/>
    <d v="2010-02-03T18:44:12"/>
    <s v="Elemento"/>
    <s v="Resoluciones-Oficios/DR10/Lists/ResolucionesOficios"/>
    <x v="1"/>
    <n v="0"/>
    <n v="0.78069444444554392"/>
  </r>
  <r>
    <s v="137"/>
    <x v="0"/>
    <d v="2010-02-03T00:00:00"/>
    <x v="9"/>
    <s v="2010"/>
    <d v="2010-02-03T18:12:06"/>
    <s v="Elemento"/>
    <s v="Resoluciones-Oficios/DR10/Lists/ResolucionesOficios"/>
    <x v="1"/>
    <n v="0"/>
    <n v="0.75840277777751908"/>
  </r>
  <r>
    <s v="136"/>
    <x v="0"/>
    <d v="2010-02-03T00:00:00"/>
    <x v="9"/>
    <s v="2010"/>
    <d v="2010-02-03T16:16:59"/>
    <s v="Elemento"/>
    <s v="Resoluciones-Oficios/DR10/Lists/ResolucionesOficios"/>
    <x v="1"/>
    <n v="0"/>
    <n v="0.67846064814511919"/>
  </r>
  <r>
    <s v="135"/>
    <x v="0"/>
    <d v="2010-02-03T00:00:00"/>
    <x v="9"/>
    <s v="2010"/>
    <d v="2010-02-03T16:16:17"/>
    <s v="Elemento"/>
    <s v="Resoluciones-Oficios/DR10/Lists/ResolucionesOficios"/>
    <x v="1"/>
    <n v="0"/>
    <n v="0.67797453703678912"/>
  </r>
  <r>
    <s v="134"/>
    <x v="0"/>
    <d v="2010-02-03T00:00:00"/>
    <x v="9"/>
    <s v="2010"/>
    <d v="2010-02-03T15:57:53"/>
    <s v="Elemento"/>
    <s v="Resoluciones-Oficios/DR10/Lists/ResolucionesOficios"/>
    <x v="1"/>
    <n v="0"/>
    <n v="0.66519675926247146"/>
  </r>
  <r>
    <s v="133"/>
    <x v="0"/>
    <d v="2010-02-03T00:00:00"/>
    <x v="9"/>
    <s v="2010"/>
    <d v="2010-02-03T15:55:52"/>
    <s v="Elemento"/>
    <s v="Resoluciones-Oficios/DR10/Lists/ResolucionesOficios"/>
    <x v="1"/>
    <n v="0"/>
    <n v="0.66379629629955161"/>
  </r>
  <r>
    <s v="132"/>
    <x v="0"/>
    <d v="2010-02-03T00:00:00"/>
    <x v="9"/>
    <s v="2010"/>
    <d v="2010-02-03T15:32:16"/>
    <s v="Elemento"/>
    <s v="Resoluciones-Oficios/DR10/Lists/ResolucionesOficios"/>
    <x v="1"/>
    <n v="0"/>
    <n v="0.64740740740671754"/>
  </r>
  <r>
    <s v="131"/>
    <x v="0"/>
    <d v="2010-02-03T00:00:00"/>
    <x v="9"/>
    <s v="2010"/>
    <d v="2010-02-03T15:29:09"/>
    <s v="Elemento"/>
    <s v="Resoluciones-Oficios/DR10/Lists/ResolucionesOficios"/>
    <x v="1"/>
    <n v="0"/>
    <n v="0.64524305555823958"/>
  </r>
  <r>
    <s v="130"/>
    <x v="0"/>
    <d v="2010-02-03T00:00:00"/>
    <x v="9"/>
    <s v="2010"/>
    <d v="2010-02-03T15:27:34"/>
    <s v="Elemento"/>
    <s v="Resoluciones-Oficios/DR10/Lists/ResolucionesOficios"/>
    <x v="1"/>
    <n v="0"/>
    <n v="0.64414351851883112"/>
  </r>
  <r>
    <s v="30"/>
    <x v="3"/>
    <d v="2010-02-02T00:00:00"/>
    <x v="9"/>
    <s v="2010"/>
    <d v="2010-02-02T13:10:16"/>
    <s v="Elemento"/>
    <s v="Resoluciones-Oficios/DR10/Lists/ResolucionesOficios"/>
    <x v="1"/>
    <n v="0"/>
    <n v="0.54879629629431292"/>
  </r>
  <r>
    <s v="129"/>
    <x v="0"/>
    <d v="2010-02-01T00:00:00"/>
    <x v="9"/>
    <s v="2010"/>
    <d v="2010-02-01T19:05:37"/>
    <s v="Elemento"/>
    <s v="Resoluciones-Oficios/DR10/Lists/ResolucionesOficios"/>
    <x v="1"/>
    <n v="0"/>
    <n v="0.7955671296294895"/>
  </r>
  <r>
    <s v="128"/>
    <x v="0"/>
    <d v="2010-02-01T00:00:00"/>
    <x v="9"/>
    <s v="2010"/>
    <d v="2010-02-01T19:03:14"/>
    <s v="Elemento"/>
    <s v="Resoluciones-Oficios/DR10/Lists/ResolucionesOficios"/>
    <x v="1"/>
    <n v="0"/>
    <n v="0.79391203703562496"/>
  </r>
  <r>
    <s v="29"/>
    <x v="2"/>
    <d v="2010-02-01T00:00:00"/>
    <x v="9"/>
    <s v="2010"/>
    <d v="2010-02-01T18:58:24"/>
    <s v="Elemento"/>
    <s v="Resoluciones-Oficios/DR10/Lists/ResolucionesOficios"/>
    <x v="1"/>
    <n v="0"/>
    <n v="0.79055555555532919"/>
  </r>
  <r>
    <s v="127"/>
    <x v="0"/>
    <d v="2010-02-01T00:00:00"/>
    <x v="9"/>
    <s v="2010"/>
    <d v="2010-02-01T18:00:42"/>
    <s v="Elemento"/>
    <s v="Resoluciones-Oficios/DR10/Lists/ResolucionesOficios"/>
    <x v="1"/>
    <n v="0"/>
    <n v="0.75048611110833008"/>
  </r>
  <r>
    <s v="126"/>
    <x v="0"/>
    <d v="2010-02-01T00:00:00"/>
    <x v="9"/>
    <s v="2010"/>
    <d v="2010-02-01T17:59:35"/>
    <s v="Elemento"/>
    <s v="Resoluciones-Oficios/DR10/Lists/ResolucionesOficios"/>
    <x v="1"/>
    <n v="0"/>
    <n v="0.74971064814599231"/>
  </r>
  <r>
    <s v="125"/>
    <x v="0"/>
    <d v="2010-02-01T00:00:00"/>
    <x v="9"/>
    <s v="2010"/>
    <d v="2010-02-01T17:58:35"/>
    <s v="Elemento"/>
    <s v="Resoluciones-Oficios/DR10/Lists/ResolucionesOficios"/>
    <x v="1"/>
    <n v="0"/>
    <n v="0.74901620370656019"/>
  </r>
  <r>
    <s v="28"/>
    <x v="2"/>
    <d v="2010-02-01T00:00:00"/>
    <x v="9"/>
    <s v="2010"/>
    <d v="2010-02-01T17:13:45"/>
    <s v="Elemento"/>
    <s v="Resoluciones-Oficios/DR10/Lists/ResolucionesOficios"/>
    <x v="1"/>
    <n v="0"/>
    <n v="0.71788194444525288"/>
  </r>
  <r>
    <s v="124"/>
    <x v="0"/>
    <d v="2010-02-01T00:00:00"/>
    <x v="9"/>
    <s v="2010"/>
    <d v="2010-02-01T17:12:08"/>
    <s v="Elemento"/>
    <s v="Resoluciones-Oficios/DR10/Lists/ResolucionesOficios"/>
    <x v="1"/>
    <n v="0"/>
    <n v="0.71675925925956108"/>
  </r>
  <r>
    <s v="123"/>
    <x v="0"/>
    <d v="2010-02-01T00:00:00"/>
    <x v="9"/>
    <s v="2010"/>
    <d v="2010-02-01T17:10:10"/>
    <s v="Elemento"/>
    <s v="Resoluciones-Oficios/DR10/Lists/ResolucionesOficios"/>
    <x v="1"/>
    <n v="0"/>
    <n v="0.71539351851970423"/>
  </r>
  <r>
    <s v="122"/>
    <x v="0"/>
    <d v="2010-02-01T00:00:00"/>
    <x v="9"/>
    <s v="2010"/>
    <d v="2010-02-01T17:08:03"/>
    <s v="Elemento"/>
    <s v="Resoluciones-Oficios/DR10/Lists/ResolucionesOficios"/>
    <x v="1"/>
    <n v="0"/>
    <n v="0.71392361111065838"/>
  </r>
  <r>
    <s v="27"/>
    <x v="2"/>
    <d v="2010-01-29T00:00:00"/>
    <x v="9"/>
    <s v="2010"/>
    <d v="2010-01-29T16:52:07"/>
    <s v="Elemento"/>
    <s v="Resoluciones-Oficios/DR10/Lists/ResolucionesOficios"/>
    <x v="2"/>
    <n v="0"/>
    <n v="0.70285879629955161"/>
  </r>
  <r>
    <s v="121"/>
    <x v="0"/>
    <d v="2010-01-29T00:00:00"/>
    <x v="9"/>
    <s v="2010"/>
    <d v="2010-01-29T16:50:44"/>
    <s v="Elemento"/>
    <s v="Resoluciones-Oficios/DR10/Lists/ResolucionesOficios"/>
    <x v="2"/>
    <n v="0"/>
    <n v="0.70189814814511919"/>
  </r>
  <r>
    <s v="120"/>
    <x v="0"/>
    <d v="2010-01-29T00:00:00"/>
    <x v="9"/>
    <s v="2010"/>
    <d v="2010-01-29T16:49:02"/>
    <s v="Elemento"/>
    <s v="Resoluciones-Oficios/DR10/Lists/ResolucionesOficios"/>
    <x v="2"/>
    <n v="0"/>
    <n v="0.70071759259008104"/>
  </r>
  <r>
    <s v="26"/>
    <x v="2"/>
    <d v="2010-01-29T00:00:00"/>
    <x v="9"/>
    <s v="2010"/>
    <d v="2010-01-29T12:32:53"/>
    <s v="Elemento"/>
    <s v="Resoluciones-Oficios/DR10/Lists/ResolucionesOficios"/>
    <x v="2"/>
    <n v="0"/>
    <n v="0.52283564814570127"/>
  </r>
  <r>
    <s v="25"/>
    <x v="2"/>
    <d v="2010-01-29T00:00:00"/>
    <x v="9"/>
    <s v="2010"/>
    <d v="2010-01-29T12:30:50"/>
    <s v="Elemento"/>
    <s v="Resoluciones-Oficios/DR10/Lists/ResolucionesOficios"/>
    <x v="2"/>
    <n v="0"/>
    <n v="0.52141203703649808"/>
  </r>
  <r>
    <s v="119"/>
    <x v="0"/>
    <d v="2010-01-28T00:00:00"/>
    <x v="9"/>
    <s v="2010"/>
    <d v="2010-01-28T18:59:58"/>
    <s v="Elemento"/>
    <s v="Resoluciones-Oficios/DR10/Lists/ResolucionesOficios"/>
    <x v="2"/>
    <n v="0"/>
    <n v="0.791643518517958"/>
  </r>
  <r>
    <s v="118"/>
    <x v="0"/>
    <d v="2010-01-28T00:00:00"/>
    <x v="9"/>
    <s v="2010"/>
    <d v="2010-01-28T18:56:08"/>
    <s v="Elemento"/>
    <s v="Resoluciones-Oficios/DR10/Lists/ResolucionesOficios"/>
    <x v="2"/>
    <n v="0"/>
    <n v="0.78898148148437031"/>
  </r>
  <r>
    <s v="117"/>
    <x v="0"/>
    <d v="2010-01-28T00:00:00"/>
    <x v="9"/>
    <s v="2010"/>
    <d v="2010-01-28T18:54:08"/>
    <s v="Elemento"/>
    <s v="Resoluciones-Oficios/DR10/Lists/ResolucionesOficios"/>
    <x v="2"/>
    <n v="0"/>
    <n v="0.78759259259095415"/>
  </r>
  <r>
    <s v="116"/>
    <x v="0"/>
    <d v="2010-01-28T00:00:00"/>
    <x v="9"/>
    <s v="2010"/>
    <d v="2010-01-28T18:51:08"/>
    <s v="Elemento"/>
    <s v="Resoluciones-Oficios/DR10/Lists/ResolucionesOficios"/>
    <x v="2"/>
    <n v="0"/>
    <n v="0.78550925925810589"/>
  </r>
  <r>
    <s v="115"/>
    <x v="0"/>
    <d v="2010-01-28T00:00:00"/>
    <x v="9"/>
    <s v="2010"/>
    <d v="2010-01-28T18:49:21"/>
    <s v="Elemento"/>
    <s v="Resoluciones-Oficios/DR10/Lists/ResolucionesOficios"/>
    <x v="2"/>
    <n v="0"/>
    <n v="0.78427083333372138"/>
  </r>
  <r>
    <s v="24"/>
    <x v="2"/>
    <d v="2010-01-28T00:00:00"/>
    <x v="9"/>
    <s v="2010"/>
    <d v="2010-01-28T18:41:36"/>
    <s v="Elemento"/>
    <s v="Resoluciones-Oficios/DR10/Lists/ResolucionesOficios"/>
    <x v="2"/>
    <n v="0"/>
    <n v="0.77888888888992369"/>
  </r>
  <r>
    <s v="114"/>
    <x v="0"/>
    <d v="2010-01-28T00:00:00"/>
    <x v="9"/>
    <s v="2010"/>
    <d v="2010-01-28T15:18:38"/>
    <s v="Elemento"/>
    <s v="Resoluciones-Oficios/DR10/Lists/ResolucionesOficios"/>
    <x v="2"/>
    <n v="0"/>
    <n v="0.637939814812853"/>
  </r>
  <r>
    <s v="113"/>
    <x v="0"/>
    <d v="2010-01-28T00:00:00"/>
    <x v="9"/>
    <s v="2010"/>
    <d v="2010-01-28T15:16:18"/>
    <s v="Elemento"/>
    <s v="Resoluciones-Oficios/DR10/Lists/ResolucionesOficios"/>
    <x v="2"/>
    <n v="0"/>
    <n v="0.63631944444205146"/>
  </r>
  <r>
    <s v="112"/>
    <x v="0"/>
    <d v="2010-01-28T00:00:00"/>
    <x v="9"/>
    <s v="2010"/>
    <d v="2010-01-28T15:15:17"/>
    <s v="Elemento"/>
    <s v="Resoluciones-Oficios/DR10/Lists/ResolucionesOficios"/>
    <x v="2"/>
    <n v="0"/>
    <n v="0.63561342592583969"/>
  </r>
  <r>
    <s v="111"/>
    <x v="0"/>
    <d v="2010-01-28T00:00:00"/>
    <x v="9"/>
    <s v="2010"/>
    <d v="2010-01-28T12:16:24"/>
    <s v="Elemento"/>
    <s v="Resoluciones-Oficios/DR10/Lists/ResolucionesOficios"/>
    <x v="2"/>
    <n v="0"/>
    <n v="0.51138888888817746"/>
  </r>
  <r>
    <s v="110"/>
    <x v="0"/>
    <d v="2010-01-28T00:00:00"/>
    <x v="9"/>
    <s v="2010"/>
    <d v="2010-01-28T12:14:47"/>
    <s v="Elemento"/>
    <s v="Resoluciones-Oficios/DR10/Lists/ResolucionesOficios"/>
    <x v="2"/>
    <n v="0"/>
    <n v="0.51026620370248565"/>
  </r>
  <r>
    <s v="23"/>
    <x v="3"/>
    <d v="2010-01-27T00:00:00"/>
    <x v="9"/>
    <s v="2010"/>
    <d v="2010-01-27T17:20:29"/>
    <s v="Elemento"/>
    <s v="Resoluciones-Oficios/DR10/Lists/ResolucionesOficios"/>
    <x v="2"/>
    <n v="0"/>
    <n v="0.72255787037283881"/>
  </r>
  <r>
    <s v="109"/>
    <x v="0"/>
    <d v="2010-01-27T00:00:00"/>
    <x v="9"/>
    <s v="2010"/>
    <d v="2010-01-27T17:03:48"/>
    <s v="Elemento"/>
    <s v="Resoluciones-Oficios/DR10/Lists/ResolucionesOficios"/>
    <x v="2"/>
    <n v="0"/>
    <n v="0.710972222223063"/>
  </r>
  <r>
    <s v="108"/>
    <x v="0"/>
    <d v="2010-01-27T00:00:00"/>
    <x v="9"/>
    <s v="2010"/>
    <d v="2010-01-27T17:00:33"/>
    <s v="Elemento"/>
    <s v="Resoluciones-Oficios/DR10/Lists/ResolucionesOficios"/>
    <x v="2"/>
    <n v="0"/>
    <n v="0.70871527777489973"/>
  </r>
  <r>
    <s v="107"/>
    <x v="0"/>
    <d v="2010-01-27T00:00:00"/>
    <x v="9"/>
    <s v="2010"/>
    <d v="2010-01-27T16:58:41"/>
    <s v="Elemento"/>
    <s v="Resoluciones-Oficios/DR10/Lists/ResolucionesOficios"/>
    <x v="2"/>
    <n v="0"/>
    <n v="0.70741898148116888"/>
  </r>
  <r>
    <s v="106"/>
    <x v="0"/>
    <d v="2010-01-27T00:00:00"/>
    <x v="9"/>
    <s v="2010"/>
    <d v="2010-01-27T16:57:18"/>
    <s v="Elemento"/>
    <s v="Resoluciones-Oficios/DR10/Lists/ResolucionesOficios"/>
    <x v="2"/>
    <n v="0"/>
    <n v="0.70645833333401242"/>
  </r>
  <r>
    <s v="105"/>
    <x v="0"/>
    <d v="2010-01-27T00:00:00"/>
    <x v="9"/>
    <s v="2010"/>
    <d v="2010-01-27T16:55:37"/>
    <s v="Elemento"/>
    <s v="Resoluciones-Oficios/DR10/Lists/ResolucionesOficios"/>
    <x v="2"/>
    <n v="0"/>
    <n v="0.70528935184847796"/>
  </r>
  <r>
    <s v="104"/>
    <x v="0"/>
    <d v="2010-01-26T00:00:00"/>
    <x v="9"/>
    <s v="2010"/>
    <d v="2010-01-26T18:45:17"/>
    <s v="Elemento"/>
    <s v="Resoluciones-Oficios/DR10/Lists/ResolucionesOficios"/>
    <x v="2"/>
    <n v="0"/>
    <n v="0.78144675926159834"/>
  </r>
  <r>
    <s v="103"/>
    <x v="0"/>
    <d v="2010-01-26T00:00:00"/>
    <x v="9"/>
    <s v="2010"/>
    <d v="2010-01-26T17:46:53"/>
    <s v="Elemento"/>
    <s v="Resoluciones-Oficios/DR10/Lists/ResolucionesOficios"/>
    <x v="2"/>
    <n v="0"/>
    <n v="0.74089120370626915"/>
  </r>
  <r>
    <s v="102"/>
    <x v="0"/>
    <d v="2010-01-26T00:00:00"/>
    <x v="9"/>
    <s v="2010"/>
    <d v="2010-01-26T17:42:18"/>
    <s v="Elemento"/>
    <s v="Resoluciones-Oficios/DR10/Lists/ResolucionesOficios"/>
    <x v="2"/>
    <n v="0"/>
    <n v="0.73770833333401242"/>
  </r>
  <r>
    <s v="101"/>
    <x v="0"/>
    <d v="2010-01-26T00:00:00"/>
    <x v="9"/>
    <s v="2010"/>
    <d v="2010-01-26T17:41:34"/>
    <s v="Elemento"/>
    <s v="Resoluciones-Oficios/DR10/Lists/ResolucionesOficios"/>
    <x v="2"/>
    <n v="0"/>
    <n v="0.73719907407212304"/>
  </r>
  <r>
    <s v="100"/>
    <x v="0"/>
    <d v="2010-01-26T00:00:00"/>
    <x v="9"/>
    <s v="2010"/>
    <d v="2010-01-26T17:11:19"/>
    <s v="Elemento"/>
    <s v="Resoluciones-Oficios/DR10/Lists/ResolucionesOficios"/>
    <x v="2"/>
    <n v="0"/>
    <n v="0.71619212962832535"/>
  </r>
  <r>
    <s v="99"/>
    <x v="0"/>
    <d v="2010-01-26T00:00:00"/>
    <x v="9"/>
    <s v="2010"/>
    <d v="2010-01-26T13:06:40"/>
    <s v="Elemento"/>
    <s v="Resoluciones-Oficios/DR10/Lists/ResolucionesOficios"/>
    <x v="2"/>
    <n v="0"/>
    <n v="0.54629629629926058"/>
  </r>
  <r>
    <s v="98"/>
    <x v="0"/>
    <d v="2010-01-26T00:00:00"/>
    <x v="9"/>
    <s v="2010"/>
    <d v="2010-01-26T12:59:18"/>
    <s v="Elemento"/>
    <s v="Resoluciones-Oficios/DR10/Lists/ResolucionesOficios"/>
    <x v="2"/>
    <n v="0"/>
    <n v="0.54118055555591127"/>
  </r>
  <r>
    <s v="97"/>
    <x v="0"/>
    <d v="2010-01-25T00:00:00"/>
    <x v="9"/>
    <s v="2010"/>
    <d v="2010-01-25T19:11:26"/>
    <s v="Elemento"/>
    <s v="Resoluciones-Oficios/DR10/Lists/ResolucionesOficios"/>
    <x v="2"/>
    <n v="0"/>
    <n v="0.79960648147971369"/>
  </r>
  <r>
    <s v="96"/>
    <x v="0"/>
    <d v="2010-01-25T00:00:00"/>
    <x v="9"/>
    <s v="2010"/>
    <d v="2010-01-25T19:07:03"/>
    <s v="Elemento"/>
    <s v="Resoluciones-Oficios/DR10/Lists/ResolucionesOficios"/>
    <x v="2"/>
    <n v="0"/>
    <n v="0.79656249999970896"/>
  </r>
  <r>
    <s v="22"/>
    <x v="2"/>
    <d v="2010-01-25T00:00:00"/>
    <x v="9"/>
    <s v="2010"/>
    <d v="2010-01-25T18:39:11"/>
    <s v="Elemento"/>
    <s v="Resoluciones-Oficios/DR10/Lists/ResolucionesOficios"/>
    <x v="2"/>
    <n v="0"/>
    <n v="0.77721064814977581"/>
  </r>
  <r>
    <s v="95"/>
    <x v="0"/>
    <d v="2010-01-25T00:00:00"/>
    <x v="9"/>
    <s v="2010"/>
    <d v="2010-01-25T16:16:12"/>
    <s v="Elemento"/>
    <s v="Resoluciones-Oficios/DR10/Lists/ResolucionesOficios"/>
    <x v="2"/>
    <n v="0"/>
    <n v="0.67791666666744277"/>
  </r>
  <r>
    <s v="94"/>
    <x v="0"/>
    <d v="2010-01-25T00:00:00"/>
    <x v="9"/>
    <s v="2010"/>
    <d v="2010-01-25T16:14:58"/>
    <s v="Elemento"/>
    <s v="Resoluciones-Oficios/DR10/Lists/ResolucionesOficios"/>
    <x v="2"/>
    <n v="0"/>
    <n v="0.67706018518219935"/>
  </r>
  <r>
    <s v="93"/>
    <x v="0"/>
    <d v="2010-01-22T00:00:00"/>
    <x v="9"/>
    <s v="2010"/>
    <d v="2010-01-22T17:03:30"/>
    <s v="Elemento"/>
    <s v="Resoluciones-Oficios/DR10/Lists/ResolucionesOficios"/>
    <x v="2"/>
    <n v="0"/>
    <n v="0.71076388889196096"/>
  </r>
  <r>
    <s v="92"/>
    <x v="0"/>
    <d v="2010-01-22T00:00:00"/>
    <x v="9"/>
    <s v="2010"/>
    <d v="2010-01-22T16:58:25"/>
    <s v="Elemento"/>
    <s v="Resoluciones-Oficios/DR10/Lists/ResolucionesOficios"/>
    <x v="2"/>
    <n v="0"/>
    <n v="0.70723379629635019"/>
  </r>
  <r>
    <s v="91"/>
    <x v="0"/>
    <d v="2010-01-22T00:00:00"/>
    <x v="9"/>
    <s v="2010"/>
    <d v="2010-01-22T16:29:29"/>
    <s v="Elemento"/>
    <s v="Resoluciones-Oficios/DR10/Lists/ResolucionesOficios"/>
    <x v="2"/>
    <n v="0"/>
    <n v="0.68714120370714227"/>
  </r>
  <r>
    <s v="90"/>
    <x v="0"/>
    <d v="2010-01-22T00:00:00"/>
    <x v="9"/>
    <s v="2010"/>
    <d v="2010-01-22T15:22:53"/>
    <s v="Elemento"/>
    <s v="Resoluciones-Oficios/DR10/Lists/ResolucionesOficios"/>
    <x v="2"/>
    <n v="0"/>
    <n v="0.64089120370044839"/>
  </r>
  <r>
    <s v="89"/>
    <x v="0"/>
    <d v="2010-01-21T00:00:00"/>
    <x v="9"/>
    <s v="2010"/>
    <d v="2010-01-21T17:48:30"/>
    <s v="Elemento"/>
    <s v="Resoluciones-Oficios/DR10/Lists/ResolucionesOficios"/>
    <x v="2"/>
    <n v="0"/>
    <n v="0.74201388889196096"/>
  </r>
  <r>
    <s v="88"/>
    <x v="0"/>
    <d v="2010-01-21T00:00:00"/>
    <x v="9"/>
    <s v="2010"/>
    <d v="2010-01-21T17:47:29"/>
    <s v="Elemento"/>
    <s v="Resoluciones-Oficios/DR10/Lists/ResolucionesOficios"/>
    <x v="2"/>
    <n v="0"/>
    <n v="0.74130787036847323"/>
  </r>
  <r>
    <s v="87"/>
    <x v="0"/>
    <d v="2010-01-21T00:00:00"/>
    <x v="9"/>
    <s v="2010"/>
    <d v="2010-01-21T17:43:51"/>
    <s v="Elemento"/>
    <s v="Resoluciones-Oficios/DR10/Lists/ResolucionesOficios"/>
    <x v="2"/>
    <n v="0"/>
    <n v="0.73878472221986158"/>
  </r>
  <r>
    <s v="86"/>
    <x v="0"/>
    <d v="2010-01-21T00:00:00"/>
    <x v="9"/>
    <s v="2010"/>
    <d v="2010-01-21T17:42:23"/>
    <s v="Elemento"/>
    <s v="Resoluciones-Oficios/DR10/Lists/ResolucionesOficios"/>
    <x v="2"/>
    <n v="0"/>
    <n v="0.73776620370335877"/>
  </r>
  <r>
    <s v="85"/>
    <x v="0"/>
    <d v="2010-01-21T00:00:00"/>
    <x v="9"/>
    <s v="2010"/>
    <d v="2010-01-21T17:40:33"/>
    <s v="Elemento"/>
    <s v="Resoluciones-Oficios/DR10/Lists/ResolucionesOficios"/>
    <x v="2"/>
    <n v="0"/>
    <n v="0.73649305555591127"/>
  </r>
  <r>
    <s v="21"/>
    <x v="2"/>
    <d v="2010-01-21T00:00:00"/>
    <x v="9"/>
    <s v="2010"/>
    <d v="2010-01-21T12:01:51"/>
    <s v="Elemento"/>
    <s v="Resoluciones-Oficios/DR10/Lists/ResolucionesOficios"/>
    <x v="2"/>
    <n v="0"/>
    <n v="0.50128472222422715"/>
  </r>
  <r>
    <s v="84"/>
    <x v="0"/>
    <d v="2010-01-20T00:00:00"/>
    <x v="9"/>
    <s v="2010"/>
    <d v="2010-01-20T19:07:29"/>
    <s v="Elemento"/>
    <s v="Resoluciones-Oficios/DR10/Lists/ResolucionesOficios"/>
    <x v="2"/>
    <n v="0"/>
    <n v="0.79686342592322035"/>
  </r>
  <r>
    <s v="20"/>
    <x v="3"/>
    <d v="2010-01-20T00:00:00"/>
    <x v="9"/>
    <s v="2010"/>
    <d v="2010-01-20T19:04:49"/>
    <s v="Elemento"/>
    <s v="Resoluciones-Oficios/DR10/Lists/ResolucionesOficios"/>
    <x v="2"/>
    <n v="0"/>
    <n v="0.79501157407503342"/>
  </r>
  <r>
    <s v="83"/>
    <x v="0"/>
    <d v="2010-01-20T00:00:00"/>
    <x v="9"/>
    <s v="2010"/>
    <d v="2010-01-20T13:01:41"/>
    <s v="Elemento"/>
    <s v="Resoluciones-Oficios/DR10/Lists/ResolucionesOficios"/>
    <x v="2"/>
    <n v="0"/>
    <n v="0.54283564814977581"/>
  </r>
  <r>
    <s v="82"/>
    <x v="0"/>
    <d v="2010-01-20T00:00:00"/>
    <x v="9"/>
    <s v="2010"/>
    <d v="2010-01-20T13:00:25"/>
    <s v="Elemento"/>
    <s v="Resoluciones-Oficios/DR10/Lists/ResolucionesOficios"/>
    <x v="2"/>
    <n v="0"/>
    <n v="0.54195601851824904"/>
  </r>
  <r>
    <s v="81"/>
    <x v="0"/>
    <d v="2010-01-20T00:00:00"/>
    <x v="9"/>
    <s v="2010"/>
    <d v="2010-01-20T12:58:58"/>
    <s v="Elemento"/>
    <s v="Resoluciones-Oficios/DR10/Lists/ResolucionesOficios"/>
    <x v="2"/>
    <n v="0"/>
    <n v="0.54094907407124992"/>
  </r>
  <r>
    <s v="80"/>
    <x v="0"/>
    <d v="2010-01-20T00:00:00"/>
    <x v="9"/>
    <s v="2010"/>
    <d v="2010-01-20T12:57:52"/>
    <s v="Elemento"/>
    <s v="Resoluciones-Oficios/DR10/Lists/ResolucionesOficios"/>
    <x v="2"/>
    <n v="0"/>
    <n v="0.54018518518569181"/>
  </r>
  <r>
    <s v="79"/>
    <x v="0"/>
    <d v="2010-01-20T00:00:00"/>
    <x v="9"/>
    <s v="2010"/>
    <d v="2010-01-20T12:56:54"/>
    <s v="Elemento"/>
    <s v="Resoluciones-Oficios/DR10/Lists/ResolucionesOficios"/>
    <x v="2"/>
    <n v="0"/>
    <n v="0.53951388888526708"/>
  </r>
  <r>
    <s v="19"/>
    <x v="2"/>
    <d v="2010-01-20T00:00:00"/>
    <x v="9"/>
    <s v="2010"/>
    <d v="2010-01-20T12:54:36"/>
    <s v="Elemento"/>
    <s v="Resoluciones-Oficios/DR10/Lists/ResolucionesOficios"/>
    <x v="2"/>
    <n v="0"/>
    <n v="0.53791666666802485"/>
  </r>
  <r>
    <s v="18"/>
    <x v="3"/>
    <d v="2010-01-20T00:00:00"/>
    <x v="9"/>
    <s v="2010"/>
    <d v="2010-01-20T11:20:40"/>
    <s v="Elemento"/>
    <s v="Resoluciones-Oficios/DR10/Lists/ResolucionesOficios"/>
    <x v="2"/>
    <n v="0"/>
    <n v="0.47268518518831115"/>
  </r>
  <r>
    <s v="17"/>
    <x v="2"/>
    <d v="2010-01-19T00:00:00"/>
    <x v="9"/>
    <s v="2010"/>
    <d v="2010-01-19T19:33:26"/>
    <s v="Elemento"/>
    <s v="Resoluciones-Oficios/DR10/Lists/ResolucionesOficios"/>
    <x v="2"/>
    <n v="0"/>
    <n v="0.81488425925635966"/>
  </r>
  <r>
    <s v="16"/>
    <x v="2"/>
    <d v="2010-01-19T00:00:00"/>
    <x v="9"/>
    <s v="2010"/>
    <d v="2010-01-19T19:29:31"/>
    <s v="Elemento"/>
    <s v="Resoluciones-Oficios/DR10/Lists/ResolucionesOficios"/>
    <x v="2"/>
    <n v="0"/>
    <n v="0.81216435185342561"/>
  </r>
  <r>
    <s v="15"/>
    <x v="2"/>
    <d v="2010-01-19T00:00:00"/>
    <x v="9"/>
    <s v="2010"/>
    <d v="2010-01-19T19:27:41"/>
    <s v="Elemento"/>
    <s v="Resoluciones-Oficios/DR10/Lists/ResolucionesOficios"/>
    <x v="2"/>
    <n v="0"/>
    <n v="0.81089120370597811"/>
  </r>
  <r>
    <s v="78"/>
    <x v="0"/>
    <d v="2010-01-19T00:00:00"/>
    <x v="9"/>
    <s v="2010"/>
    <d v="2010-01-19T15:44:17"/>
    <s v="Elemento"/>
    <s v="Resoluciones-Oficios/DR10/Lists/ResolucionesOficios"/>
    <x v="2"/>
    <n v="0"/>
    <n v="0.65575231481489027"/>
  </r>
  <r>
    <s v="77"/>
    <x v="0"/>
    <d v="2010-01-19T00:00:00"/>
    <x v="9"/>
    <s v="2010"/>
    <d v="2010-01-19T15:43:27"/>
    <s v="Elemento"/>
    <s v="Resoluciones-Oficios/DR10/Lists/ResolucionesOficios"/>
    <x v="2"/>
    <n v="0"/>
    <n v="0.65517361111415084"/>
  </r>
  <r>
    <s v="76"/>
    <x v="0"/>
    <d v="2010-01-19T00:00:00"/>
    <x v="9"/>
    <s v="2010"/>
    <d v="2010-01-19T11:51:19"/>
    <s v="Elemento"/>
    <s v="Resoluciones-Oficios/DR10/Lists/ResolucionesOficios"/>
    <x v="2"/>
    <n v="0"/>
    <n v="0.49396990740933688"/>
  </r>
  <r>
    <s v="75"/>
    <x v="0"/>
    <d v="2010-01-19T00:00:00"/>
    <x v="9"/>
    <s v="2010"/>
    <d v="2010-01-19T11:49:13"/>
    <s v="Elemento"/>
    <s v="Resoluciones-Oficios/DR10/Lists/ResolucionesOficios"/>
    <x v="2"/>
    <n v="0"/>
    <n v="0.49251157407707069"/>
  </r>
  <r>
    <s v="74"/>
    <x v="0"/>
    <d v="2010-01-19T00:00:00"/>
    <x v="9"/>
    <s v="2010"/>
    <d v="2010-01-19T11:47:27"/>
    <s v="Elemento"/>
    <s v="Resoluciones-Oficios/DR10/Lists/ResolucionesOficios"/>
    <x v="2"/>
    <n v="0"/>
    <n v="0.49128472222218988"/>
  </r>
  <r>
    <s v="73"/>
    <x v="0"/>
    <d v="2010-01-18T00:00:00"/>
    <x v="9"/>
    <s v="2010"/>
    <d v="2010-01-18T18:06:54"/>
    <s v="Elemento"/>
    <s v="Resoluciones-Oficios/DR10/Lists/ResolucionesOficios"/>
    <x v="2"/>
    <n v="0"/>
    <n v="0.75479166666627862"/>
  </r>
  <r>
    <s v="72"/>
    <x v="0"/>
    <d v="2010-01-18T00:00:00"/>
    <x v="9"/>
    <s v="2010"/>
    <d v="2010-01-18T17:57:18"/>
    <s v="Elemento"/>
    <s v="Resoluciones-Oficios/DR10/Lists/ResolucionesOficios"/>
    <x v="2"/>
    <n v="0"/>
    <n v="0.74812499999825377"/>
  </r>
  <r>
    <s v="71"/>
    <x v="0"/>
    <d v="2010-01-18T00:00:00"/>
    <x v="9"/>
    <s v="2010"/>
    <d v="2010-01-18T12:41:13"/>
    <s v="Elemento"/>
    <s v="Resoluciones-Oficios/DR10/Lists/ResolucionesOficios"/>
    <x v="2"/>
    <n v="0"/>
    <n v="0.52862268518219935"/>
  </r>
  <r>
    <s v="70"/>
    <x v="0"/>
    <d v="2010-01-18T00:00:00"/>
    <x v="9"/>
    <s v="2010"/>
    <d v="2010-01-18T12:40:22"/>
    <s v="Elemento"/>
    <s v="Resoluciones-Oficios/DR10/Lists/ResolucionesOficios"/>
    <x v="2"/>
    <n v="0"/>
    <n v="0.52803240740468027"/>
  </r>
  <r>
    <s v="69"/>
    <x v="0"/>
    <d v="2010-01-18T00:00:00"/>
    <x v="9"/>
    <s v="2010"/>
    <d v="2010-01-18T12:39:07"/>
    <s v="Elemento"/>
    <s v="Resoluciones-Oficios/DR10/Lists/ResolucionesOficios"/>
    <x v="2"/>
    <n v="0"/>
    <n v="0.52716435184993315"/>
  </r>
  <r>
    <s v="68"/>
    <x v="0"/>
    <d v="2010-01-18T00:00:00"/>
    <x v="9"/>
    <s v="2010"/>
    <d v="2010-01-18T12:38:03"/>
    <s v="Elemento"/>
    <s v="Resoluciones-Oficios/DR10/Lists/ResolucionesOficios"/>
    <x v="2"/>
    <n v="0"/>
    <n v="0.52642361111065838"/>
  </r>
  <r>
    <s v="67"/>
    <x v="0"/>
    <d v="2010-01-18T00:00:00"/>
    <x v="9"/>
    <s v="2010"/>
    <d v="2010-01-18T12:37:03"/>
    <s v="Elemento"/>
    <s v="Resoluciones-Oficios/DR10/Lists/ResolucionesOficios"/>
    <x v="2"/>
    <n v="0"/>
    <n v="0.52572916666395031"/>
  </r>
  <r>
    <s v="66"/>
    <x v="0"/>
    <d v="2010-01-18T00:00:00"/>
    <x v="9"/>
    <s v="2010"/>
    <d v="2010-01-18T12:35:50"/>
    <s v="Elemento"/>
    <s v="Resoluciones-Oficios/DR10/Lists/ResolucionesOficios"/>
    <x v="2"/>
    <n v="0"/>
    <n v="0.5248842592627625"/>
  </r>
  <r>
    <s v="65"/>
    <x v="0"/>
    <d v="2010-01-15T00:00:00"/>
    <x v="9"/>
    <s v="2010"/>
    <d v="2010-01-15T16:48:08"/>
    <s v="Elemento"/>
    <s v="Resoluciones-Oficios/DR10/Lists/ResolucionesOficios"/>
    <x v="2"/>
    <n v="0"/>
    <n v="0.70009259258949896"/>
  </r>
  <r>
    <s v="64"/>
    <x v="0"/>
    <d v="2010-01-15T00:00:00"/>
    <x v="9"/>
    <s v="2010"/>
    <d v="2010-01-15T16:45:00"/>
    <s v="Elemento"/>
    <s v="Resoluciones-Oficios/DR10/Lists/ResolucionesOficios"/>
    <x v="2"/>
    <n v="0"/>
    <n v="0.69791666666424135"/>
  </r>
  <r>
    <s v="63"/>
    <x v="0"/>
    <d v="2010-01-15T00:00:00"/>
    <x v="9"/>
    <s v="2010"/>
    <d v="2010-01-15T16:43:57"/>
    <s v="Elemento"/>
    <s v="Resoluciones-Oficios/DR10/Lists/ResolucionesOficios"/>
    <x v="2"/>
    <n v="0"/>
    <n v="0.69718750000174623"/>
  </r>
  <r>
    <s v="62"/>
    <x v="0"/>
    <d v="2010-01-15T00:00:00"/>
    <x v="9"/>
    <s v="2010"/>
    <d v="2010-01-15T12:14:15"/>
    <s v="Elemento"/>
    <s v="Resoluciones-Oficios/DR10/Lists/ResolucionesOficios"/>
    <x v="2"/>
    <n v="0"/>
    <n v="0.50989583333284827"/>
  </r>
  <r>
    <s v="61"/>
    <x v="0"/>
    <d v="2010-01-15T00:00:00"/>
    <x v="9"/>
    <s v="2010"/>
    <d v="2010-01-15T12:13:22"/>
    <s v="Elemento"/>
    <s v="Resoluciones-Oficios/DR10/Lists/ResolucionesOficios"/>
    <x v="2"/>
    <n v="0"/>
    <n v="0.50928240740904585"/>
  </r>
  <r>
    <s v="14"/>
    <x v="3"/>
    <d v="2010-01-15T00:00:00"/>
    <x v="9"/>
    <s v="2010"/>
    <d v="2010-01-15T11:53:45"/>
    <s v="Elemento"/>
    <s v="Resoluciones-Oficios/DR10/Lists/ResolucionesOficios"/>
    <x v="2"/>
    <n v="0"/>
    <n v="0.49565972221898846"/>
  </r>
  <r>
    <s v="60"/>
    <x v="0"/>
    <d v="2010-01-15T00:00:00"/>
    <x v="9"/>
    <s v="2010"/>
    <d v="2010-01-15T11:42:38"/>
    <s v="Elemento"/>
    <s v="Resoluciones-Oficios/DR10/Lists/ResolucionesOficios"/>
    <x v="2"/>
    <n v="0"/>
    <n v="0.48793981481139781"/>
  </r>
  <r>
    <s v="59"/>
    <x v="0"/>
    <d v="2010-01-14T00:00:00"/>
    <x v="9"/>
    <s v="2010"/>
    <d v="2010-01-14T15:51:31"/>
    <s v="Elemento"/>
    <s v="Resoluciones-Oficios/DR10/Lists/ResolucionesOficios"/>
    <x v="2"/>
    <n v="0"/>
    <n v="0.66077546296583023"/>
  </r>
  <r>
    <s v="13"/>
    <x v="2"/>
    <d v="2010-01-14T00:00:00"/>
    <x v="9"/>
    <s v="2010"/>
    <d v="2010-01-14T09:56:04"/>
    <s v="Elemento"/>
    <s v="Resoluciones-Oficios/DR10/Lists/ResolucionesOficios"/>
    <x v="2"/>
    <n v="0"/>
    <n v="0.41393518518452765"/>
  </r>
  <r>
    <s v="58"/>
    <x v="0"/>
    <d v="2010-01-13T00:00:00"/>
    <x v="9"/>
    <s v="2010"/>
    <d v="2010-01-13T19:27:40"/>
    <s v="Elemento"/>
    <s v="Resoluciones-Oficios/DR10/Lists/ResolucionesOficios"/>
    <x v="2"/>
    <n v="0"/>
    <n v="0.81087962962919846"/>
  </r>
  <r>
    <s v="57"/>
    <x v="0"/>
    <d v="2010-01-13T00:00:00"/>
    <x v="9"/>
    <s v="2010"/>
    <d v="2010-01-13T19:25:24"/>
    <s v="Elemento"/>
    <s v="Resoluciones-Oficios/DR10/Lists/ResolucionesOficios"/>
    <x v="2"/>
    <n v="0"/>
    <n v="0.80930555555823958"/>
  </r>
  <r>
    <s v="56"/>
    <x v="0"/>
    <d v="2010-01-13T00:00:00"/>
    <x v="9"/>
    <s v="2010"/>
    <d v="2010-01-13T19:24:31"/>
    <s v="Elemento"/>
    <s v="Resoluciones-Oficios/DR10/Lists/ResolucionesOficios"/>
    <x v="2"/>
    <n v="0"/>
    <n v="0.80869212962716119"/>
  </r>
  <r>
    <s v="55"/>
    <x v="0"/>
    <d v="2010-01-13T00:00:00"/>
    <x v="9"/>
    <s v="2010"/>
    <d v="2010-01-13T19:21:52"/>
    <s v="Elemento"/>
    <s v="Resoluciones-Oficios/DR10/Lists/ResolucionesOficios"/>
    <x v="2"/>
    <n v="0"/>
    <n v="0.80685185184847796"/>
  </r>
  <r>
    <s v="54"/>
    <x v="0"/>
    <d v="2010-01-13T00:00:00"/>
    <x v="9"/>
    <s v="2010"/>
    <d v="2010-01-13T19:21:02"/>
    <s v="Elemento"/>
    <s v="Resoluciones-Oficios/DR10/Lists/ResolucionesOficios"/>
    <x v="2"/>
    <n v="0"/>
    <n v="0.80627314814773854"/>
  </r>
  <r>
    <s v="53"/>
    <x v="0"/>
    <d v="2010-01-13T00:00:00"/>
    <x v="9"/>
    <s v="2010"/>
    <d v="2010-01-13T19:19:41"/>
    <s v="Elemento"/>
    <s v="Resoluciones-Oficios/DR10/Lists/ResolucionesOficios"/>
    <x v="2"/>
    <n v="0"/>
    <n v="0.80533564814686542"/>
  </r>
  <r>
    <s v="12"/>
    <x v="2"/>
    <d v="2010-01-13T00:00:00"/>
    <x v="9"/>
    <s v="2010"/>
    <d v="2010-01-13T14:14:48"/>
    <s v="Elemento"/>
    <s v="Resoluciones-Oficios/DR10/Lists/ResolucionesOficios"/>
    <x v="2"/>
    <n v="0"/>
    <n v="0.593611111107748"/>
  </r>
  <r>
    <s v="52"/>
    <x v="0"/>
    <d v="2010-01-13T00:00:00"/>
    <x v="9"/>
    <s v="2010"/>
    <d v="2010-01-13T14:02:56"/>
    <s v="Elemento"/>
    <s v="Resoluciones-Oficios/DR10/Lists/ResolucionesOficios"/>
    <x v="2"/>
    <n v="0"/>
    <n v="0.58537037036876427"/>
  </r>
  <r>
    <s v="51"/>
    <x v="0"/>
    <d v="2010-01-12T00:00:00"/>
    <x v="9"/>
    <s v="2010"/>
    <d v="2010-01-12T19:19:32"/>
    <s v="Elemento"/>
    <s v="Resoluciones-Oficios/DR10/Lists/ResolucionesOficios"/>
    <x v="2"/>
    <n v="0"/>
    <n v="0.80523148148495238"/>
  </r>
  <r>
    <s v="50"/>
    <x v="0"/>
    <d v="2010-01-12T00:00:00"/>
    <x v="9"/>
    <s v="2010"/>
    <d v="2010-01-12T19:18:13"/>
    <s v="Elemento"/>
    <s v="Resoluciones-Oficios/DR10/Lists/ResolucionesOficios"/>
    <x v="2"/>
    <n v="0"/>
    <n v="0.80431712963036261"/>
  </r>
  <r>
    <s v="49"/>
    <x v="0"/>
    <d v="2010-01-12T00:00:00"/>
    <x v="9"/>
    <s v="2010"/>
    <d v="2010-01-12T19:06:21"/>
    <s v="Elemento"/>
    <s v="Resoluciones-Oficios/DR10/Lists/ResolucionesOficios"/>
    <x v="2"/>
    <n v="0"/>
    <n v="0.79607638889137888"/>
  </r>
  <r>
    <s v="48"/>
    <x v="0"/>
    <d v="2010-01-12T00:00:00"/>
    <x v="9"/>
    <s v="2010"/>
    <d v="2010-01-12T18:32:15"/>
    <s v="Elemento"/>
    <s v="Resoluciones-Oficios/DR10/Lists/ResolucionesOficios"/>
    <x v="2"/>
    <n v="0"/>
    <n v="0.77239583332993789"/>
  </r>
  <r>
    <s v="47"/>
    <x v="0"/>
    <d v="2010-01-12T00:00:00"/>
    <x v="9"/>
    <s v="2010"/>
    <d v="2010-01-12T18:31:05"/>
    <s v="Elemento"/>
    <s v="Resoluciones-Oficios/DR10/Lists/ResolucionesOficios"/>
    <x v="2"/>
    <n v="0"/>
    <n v="0.77158564814453712"/>
  </r>
  <r>
    <s v="46"/>
    <x v="0"/>
    <d v="2010-01-12T00:00:00"/>
    <x v="9"/>
    <s v="2010"/>
    <d v="2010-01-12T18:24:39"/>
    <s v="Elemento"/>
    <s v="Resoluciones-Oficios/DR10/Lists/ResolucionesOficios"/>
    <x v="2"/>
    <n v="0"/>
    <n v="0.76711805555532919"/>
  </r>
  <r>
    <s v="45"/>
    <x v="0"/>
    <d v="2010-01-12T00:00:00"/>
    <x v="9"/>
    <s v="2010"/>
    <d v="2010-01-12T18:21:34"/>
    <s v="Elemento"/>
    <s v="Resoluciones-Oficios/DR10/Lists/ResolucionesOficios"/>
    <x v="2"/>
    <n v="0"/>
    <n v="0.76497685185313458"/>
  </r>
  <r>
    <s v="44"/>
    <x v="0"/>
    <d v="2010-01-12T00:00:00"/>
    <x v="9"/>
    <s v="2010"/>
    <d v="2010-01-12T18:19:28"/>
    <s v="Elemento"/>
    <s v="Resoluciones-Oficios/DR10/Lists/ResolucionesOficios"/>
    <x v="2"/>
    <n v="0"/>
    <n v="0.76351851852086838"/>
  </r>
  <r>
    <s v="11"/>
    <x v="2"/>
    <d v="2010-01-12T00:00:00"/>
    <x v="9"/>
    <s v="2010"/>
    <d v="2010-01-12T18:17:02"/>
    <s v="Elemento"/>
    <s v="Resoluciones-Oficios/DR10/Lists/ResolucionesOficios"/>
    <x v="2"/>
    <n v="0"/>
    <n v="0.76182870370394085"/>
  </r>
  <r>
    <s v="10"/>
    <x v="2"/>
    <d v="2010-01-12T00:00:00"/>
    <x v="9"/>
    <s v="2010"/>
    <d v="2010-01-12T18:09:51"/>
    <s v="Elemento"/>
    <s v="Resoluciones-Oficios/DR10/Lists/ResolucionesOficios"/>
    <x v="2"/>
    <n v="0"/>
    <n v="0.75684027777606389"/>
  </r>
  <r>
    <s v="43"/>
    <x v="0"/>
    <d v="2010-01-12T00:00:00"/>
    <x v="9"/>
    <s v="2010"/>
    <d v="2010-01-12T16:27:38"/>
    <s v="Elemento"/>
    <s v="Resoluciones-Oficios/DR10/Lists/ResolucionesOficios"/>
    <x v="2"/>
    <n v="0"/>
    <n v="0.68585648148291511"/>
  </r>
  <r>
    <s v="42"/>
    <x v="0"/>
    <d v="2010-01-12T00:00:00"/>
    <x v="9"/>
    <s v="2010"/>
    <d v="2010-01-12T12:24:31"/>
    <s v="Elemento"/>
    <s v="Resoluciones-Oficios/DR10/Lists/ResolucionesOficios"/>
    <x v="2"/>
    <n v="0"/>
    <n v="0.51702546296291985"/>
  </r>
  <r>
    <s v="41"/>
    <x v="0"/>
    <d v="2010-01-12T00:00:00"/>
    <x v="9"/>
    <s v="2010"/>
    <d v="2010-01-12T12:22:59"/>
    <s v="Elemento"/>
    <s v="Resoluciones-Oficios/DR10/Lists/ResolucionesOficios"/>
    <x v="2"/>
    <n v="0"/>
    <n v="0.51596064814657439"/>
  </r>
  <r>
    <s v="40"/>
    <x v="0"/>
    <d v="2010-01-11T00:00:00"/>
    <x v="9"/>
    <s v="2010"/>
    <d v="2010-01-12T09:15:26"/>
    <s v="Elemento"/>
    <s v="Resoluciones-Oficios/DR10/Lists/ResolucionesOficios"/>
    <x v="2"/>
    <n v="0"/>
    <n v="1.3857175925950287"/>
  </r>
  <r>
    <s v="39"/>
    <x v="0"/>
    <d v="2010-01-11T00:00:00"/>
    <x v="9"/>
    <s v="2010"/>
    <d v="2010-01-12T09:14:35"/>
    <s v="Elemento"/>
    <s v="Resoluciones-Oficios/DR10/Lists/ResolucionesOficios"/>
    <x v="2"/>
    <n v="0"/>
    <n v="1.3851273148175096"/>
  </r>
  <r>
    <s v="38"/>
    <x v="0"/>
    <d v="2010-01-11T00:00:00"/>
    <x v="9"/>
    <s v="2010"/>
    <d v="2010-01-12T09:13:12"/>
    <s v="Elemento"/>
    <s v="Resoluciones-Oficios/DR10/Lists/ResolucionesOficios"/>
    <x v="2"/>
    <n v="0"/>
    <n v="1.3841666666630772"/>
  </r>
  <r>
    <s v="37"/>
    <x v="0"/>
    <d v="2010-01-11T00:00:00"/>
    <x v="9"/>
    <s v="2010"/>
    <d v="2010-01-12T09:10:50"/>
    <s v="Elemento"/>
    <s v="Resoluciones-Oficios/DR10/Lists/ResolucionesOficios"/>
    <x v="2"/>
    <n v="0"/>
    <n v="1.3825231481459923"/>
  </r>
  <r>
    <s v="9"/>
    <x v="3"/>
    <d v="2010-01-11T00:00:00"/>
    <x v="9"/>
    <s v="2010"/>
    <d v="2010-01-12T09:09:23"/>
    <s v="Elemento"/>
    <s v="Resoluciones-Oficios/DR10/Lists/ResolucionesOficios"/>
    <x v="2"/>
    <n v="0"/>
    <n v="1.3815162037062692"/>
  </r>
  <r>
    <s v="8"/>
    <x v="2"/>
    <d v="2010-01-08T00:00:00"/>
    <x v="9"/>
    <s v="2010"/>
    <d v="2010-01-08T18:44:05"/>
    <s v="Elemento"/>
    <s v="Resoluciones-Oficios/DR10/Lists/ResolucionesOficios"/>
    <x v="2"/>
    <n v="0"/>
    <n v="0.78061342592263827"/>
  </r>
  <r>
    <s v="7"/>
    <x v="2"/>
    <d v="2010-01-08T00:00:00"/>
    <x v="9"/>
    <s v="2010"/>
    <d v="2010-01-08T18:42:26"/>
    <s v="Elemento"/>
    <s v="Resoluciones-Oficios/DR10/Lists/ResolucionesOficios"/>
    <x v="2"/>
    <n v="0"/>
    <n v="0.77946759259066312"/>
  </r>
  <r>
    <s v="36"/>
    <x v="0"/>
    <d v="2010-01-08T00:00:00"/>
    <x v="9"/>
    <s v="2010"/>
    <d v="2010-01-08T18:41:19"/>
    <s v="Elemento"/>
    <s v="Resoluciones-Oficios/DR10/Lists/ResolucionesOficios"/>
    <x v="2"/>
    <n v="0"/>
    <n v="0.77869212962832535"/>
  </r>
  <r>
    <s v="35"/>
    <x v="0"/>
    <d v="2010-01-08T00:00:00"/>
    <x v="9"/>
    <s v="2010"/>
    <d v="2010-01-08T16:11:16"/>
    <s v="Elemento"/>
    <s v="Resoluciones-Oficios/DR10/Lists/ResolucionesOficios"/>
    <x v="2"/>
    <n v="0"/>
    <n v="0.674490740741021"/>
  </r>
  <r>
    <s v="34"/>
    <x v="0"/>
    <d v="2010-01-08T00:00:00"/>
    <x v="9"/>
    <s v="2010"/>
    <d v="2010-01-08T16:10:07"/>
    <s v="Elemento"/>
    <s v="Resoluciones-Oficios/DR10/Lists/ResolucionesOficios"/>
    <x v="2"/>
    <n v="0"/>
    <n v="0.67369212963239988"/>
  </r>
  <r>
    <s v="33"/>
    <x v="0"/>
    <d v="2010-01-08T00:00:00"/>
    <x v="9"/>
    <s v="2010"/>
    <d v="2010-01-08T16:08:24"/>
    <s v="Elemento"/>
    <s v="Resoluciones-Oficios/DR10/Lists/ResolucionesOficios"/>
    <x v="2"/>
    <n v="0"/>
    <n v="0.67250000000058208"/>
  </r>
  <r>
    <s v="32"/>
    <x v="0"/>
    <d v="2010-01-08T00:00:00"/>
    <x v="9"/>
    <s v="2010"/>
    <d v="2010-01-08T15:44:42"/>
    <s v="Elemento"/>
    <s v="Resoluciones-Oficios/DR10/Lists/ResolucionesOficios"/>
    <x v="2"/>
    <n v="0"/>
    <n v="0.65604166666889796"/>
  </r>
  <r>
    <s v="31"/>
    <x v="0"/>
    <d v="2010-01-08T00:00:00"/>
    <x v="9"/>
    <s v="2010"/>
    <d v="2010-01-08T15:35:44"/>
    <s v="Elemento"/>
    <s v="Resoluciones-Oficios/DR10/Lists/ResolucionesOficios"/>
    <x v="2"/>
    <n v="0"/>
    <n v="0.6498148148166365"/>
  </r>
  <r>
    <s v="30"/>
    <x v="0"/>
    <d v="2010-01-08T00:00:00"/>
    <x v="9"/>
    <s v="2010"/>
    <d v="2010-01-08T15:25:18"/>
    <s v="Elemento"/>
    <s v="Resoluciones-Oficios/DR10/Lists/ResolucionesOficios"/>
    <x v="2"/>
    <n v="0"/>
    <n v="0.64256944444787223"/>
  </r>
  <r>
    <s v="29"/>
    <x v="0"/>
    <d v="2010-01-08T00:00:00"/>
    <x v="9"/>
    <s v="2010"/>
    <d v="2010-01-08T15:22:35"/>
    <s v="Elemento"/>
    <s v="Resoluciones-Oficios/DR10/Lists/ResolucionesOficios"/>
    <x v="2"/>
    <n v="0"/>
    <n v="0.64068287036934635"/>
  </r>
  <r>
    <s v="28"/>
    <x v="0"/>
    <d v="2010-01-08T00:00:00"/>
    <x v="9"/>
    <s v="2010"/>
    <d v="2010-01-08T15:21:38"/>
    <s v="Elemento"/>
    <s v="Resoluciones-Oficios/DR10/Lists/ResolucionesOficios"/>
    <x v="2"/>
    <n v="0"/>
    <n v="0.64002314814570127"/>
  </r>
  <r>
    <s v="27"/>
    <x v="0"/>
    <d v="2010-01-08T00:00:00"/>
    <x v="9"/>
    <s v="2010"/>
    <d v="2010-01-08T15:20:51"/>
    <s v="Elemento"/>
    <s v="Resoluciones-Oficios/DR10/Lists/ResolucionesOficios"/>
    <x v="2"/>
    <n v="0"/>
    <n v="0.63947916666802485"/>
  </r>
  <r>
    <s v="26"/>
    <x v="0"/>
    <d v="2010-01-08T00:00:00"/>
    <x v="9"/>
    <s v="2010"/>
    <d v="2010-01-08T15:19:55"/>
    <s v="Elemento"/>
    <s v="Resoluciones-Oficios/DR10/Lists/ResolucionesOficios"/>
    <x v="2"/>
    <n v="0"/>
    <n v="0.63883101852115942"/>
  </r>
  <r>
    <s v="6"/>
    <x v="3"/>
    <d v="2010-01-08T00:00:00"/>
    <x v="9"/>
    <s v="2010"/>
    <d v="2010-01-08T12:15:42"/>
    <s v="Elemento"/>
    <s v="Resoluciones-Oficios/DR10/Lists/ResolucionesOficios"/>
    <x v="2"/>
    <n v="0"/>
    <n v="0.51090277777984738"/>
  </r>
  <r>
    <s v="25"/>
    <x v="0"/>
    <d v="2010-01-08T00:00:00"/>
    <x v="9"/>
    <s v="2010"/>
    <d v="2010-01-08T11:47:53"/>
    <s v="Elemento"/>
    <s v="Resoluciones-Oficios/DR10/Lists/ResolucionesOficios"/>
    <x v="2"/>
    <n v="0"/>
    <n v="0.49158564814570127"/>
  </r>
  <r>
    <s v="24"/>
    <x v="0"/>
    <d v="2010-01-07T00:00:00"/>
    <x v="9"/>
    <s v="2010"/>
    <d v="2010-01-07T18:29:18"/>
    <s v="Elemento"/>
    <s v="Resoluciones-Oficios/DR10/Lists/ResolucionesOficios"/>
    <x v="2"/>
    <n v="0"/>
    <n v="0.77034722222015262"/>
  </r>
  <r>
    <s v="23"/>
    <x v="0"/>
    <d v="2010-01-07T00:00:00"/>
    <x v="9"/>
    <s v="2010"/>
    <d v="2010-01-07T18:26:19"/>
    <s v="Elemento"/>
    <s v="Resoluciones-Oficios/DR10/Lists/ResolucionesOficios"/>
    <x v="2"/>
    <n v="0"/>
    <n v="0.768275462964084"/>
  </r>
  <r>
    <s v="22"/>
    <x v="0"/>
    <d v="2010-01-07T00:00:00"/>
    <x v="9"/>
    <s v="2010"/>
    <d v="2010-01-07T18:21:28"/>
    <s v="Elemento"/>
    <s v="Resoluciones-Oficios/DR10/Lists/ResolucionesOficios"/>
    <x v="2"/>
    <n v="0"/>
    <n v="0.76490740740700858"/>
  </r>
  <r>
    <s v="21"/>
    <x v="0"/>
    <d v="2010-01-07T00:00:00"/>
    <x v="9"/>
    <s v="2010"/>
    <d v="2010-01-07T18:19:58"/>
    <s v="Elemento"/>
    <s v="Resoluciones-Oficios/DR10/Lists/ResolucionesOficios"/>
    <x v="2"/>
    <n v="0"/>
    <n v="0.76386574074422242"/>
  </r>
  <r>
    <s v="20"/>
    <x v="0"/>
    <d v="2010-01-07T00:00:00"/>
    <x v="9"/>
    <s v="2010"/>
    <d v="2010-01-07T18:18:39"/>
    <s v="Elemento"/>
    <s v="Resoluciones-Oficios/DR10/Lists/ResolucionesOficios"/>
    <x v="2"/>
    <n v="0"/>
    <n v="0.76295138888963265"/>
  </r>
  <r>
    <s v="19"/>
    <x v="0"/>
    <d v="2010-01-07T00:00:00"/>
    <x v="9"/>
    <s v="2010"/>
    <d v="2010-01-07T18:17:39"/>
    <s v="Elemento"/>
    <s v="Resoluciones-Oficios/DR10/Lists/ResolucionesOficios"/>
    <x v="2"/>
    <n v="0"/>
    <n v="0.76225694444292458"/>
  </r>
  <r>
    <s v="18"/>
    <x v="0"/>
    <d v="2010-01-07T00:00:00"/>
    <x v="9"/>
    <s v="2010"/>
    <d v="2010-01-07T18:13:31"/>
    <s v="Elemento"/>
    <s v="Resoluciones-Oficios/DR10/Lists/ResolucionesOficios"/>
    <x v="2"/>
    <n v="0"/>
    <n v="0.75938657407095889"/>
  </r>
  <r>
    <s v="17"/>
    <x v="0"/>
    <d v="2010-01-07T00:00:00"/>
    <x v="9"/>
    <s v="2010"/>
    <d v="2010-01-07T16:15:48"/>
    <s v="Elemento"/>
    <s v="Resoluciones-Oficios/DR10/Lists/ResolucionesOficios"/>
    <x v="2"/>
    <n v="0"/>
    <n v="0.67763888889021473"/>
  </r>
  <r>
    <s v="5"/>
    <x v="2"/>
    <d v="2010-01-06T00:00:00"/>
    <x v="9"/>
    <s v="2010"/>
    <d v="2010-01-06T18:24:57"/>
    <s v="Elemento"/>
    <s v="Resoluciones-Oficios/DR10/Lists/ResolucionesOficios"/>
    <x v="2"/>
    <n v="0"/>
    <n v="0.76732638888643123"/>
  </r>
  <r>
    <s v="16"/>
    <x v="0"/>
    <d v="2010-01-06T00:00:00"/>
    <x v="9"/>
    <s v="2010"/>
    <d v="2010-01-06T18:09:50"/>
    <s v="Elemento"/>
    <s v="Resoluciones-Oficios/DR10/Lists/ResolucionesOficios"/>
    <x v="2"/>
    <n v="0"/>
    <n v="0.75682870370656019"/>
  </r>
  <r>
    <s v="15"/>
    <x v="0"/>
    <d v="2010-01-06T00:00:00"/>
    <x v="9"/>
    <s v="2010"/>
    <d v="2010-01-06T18:07:32"/>
    <s v="Elemento"/>
    <s v="Resoluciones-Oficios/DR10/Lists/ResolucionesOficios"/>
    <x v="2"/>
    <n v="0"/>
    <n v="0.755231481482042"/>
  </r>
  <r>
    <s v="14"/>
    <x v="0"/>
    <d v="2010-01-06T00:00:00"/>
    <x v="9"/>
    <s v="2010"/>
    <d v="2010-01-06T18:02:48"/>
    <s v="Elemento"/>
    <s v="Resoluciones-Oficios/DR10/Lists/ResolucionesOficios"/>
    <x v="2"/>
    <n v="0"/>
    <n v="0.75194444444787223"/>
  </r>
  <r>
    <s v="4"/>
    <x v="3"/>
    <d v="2010-01-06T00:00:00"/>
    <x v="9"/>
    <s v="2010"/>
    <d v="2010-01-06T12:31:34"/>
    <s v="Elemento"/>
    <s v="Resoluciones-Oficios/DR10/Lists/ResolucionesOficios"/>
    <x v="2"/>
    <n v="0"/>
    <n v="0.52192129629838746"/>
  </r>
  <r>
    <s v="3"/>
    <x v="2"/>
    <d v="2010-01-06T00:00:00"/>
    <x v="9"/>
    <s v="2010"/>
    <d v="2010-01-06T12:22:26"/>
    <s v="Elemento"/>
    <s v="Resoluciones-Oficios/DR10/Lists/ResolucionesOficios"/>
    <x v="2"/>
    <n v="0"/>
    <n v="0.51557870370015735"/>
  </r>
  <r>
    <s v="2"/>
    <x v="2"/>
    <d v="2010-01-06T00:00:00"/>
    <x v="9"/>
    <s v="2010"/>
    <d v="2010-01-06T09:38:38"/>
    <s v="Elemento"/>
    <s v="Resoluciones-Oficios/DR10/Lists/ResolucionesOficios"/>
    <x v="2"/>
    <n v="0"/>
    <n v="0.40182870370335877"/>
  </r>
  <r>
    <s v="13"/>
    <x v="0"/>
    <d v="2010-01-05T00:00:00"/>
    <x v="9"/>
    <s v="2010"/>
    <d v="2010-01-05T17:27:00"/>
    <s v="Elemento"/>
    <s v="Resoluciones-Oficios/DR10/Lists/ResolucionesOficios"/>
    <x v="2"/>
    <n v="0"/>
    <n v="0.72708333333139308"/>
  </r>
  <r>
    <s v="12"/>
    <x v="0"/>
    <d v="2010-01-05T00:00:00"/>
    <x v="9"/>
    <s v="2010"/>
    <d v="2010-01-05T16:24:29"/>
    <s v="Elemento"/>
    <s v="Resoluciones-Oficios/DR10/Lists/ResolucionesOficios"/>
    <x v="2"/>
    <n v="0"/>
    <n v="0.68366898148087785"/>
  </r>
  <r>
    <s v="11"/>
    <x v="0"/>
    <d v="2010-01-05T00:00:00"/>
    <x v="9"/>
    <s v="2010"/>
    <d v="2010-01-05T16:22:01"/>
    <s v="Elemento"/>
    <s v="Resoluciones-Oficios/DR10/Lists/ResolucionesOficios"/>
    <x v="2"/>
    <n v="0"/>
    <n v="0.68195601851766696"/>
  </r>
  <r>
    <s v="10"/>
    <x v="0"/>
    <d v="2010-01-05T00:00:00"/>
    <x v="9"/>
    <s v="2010"/>
    <d v="2010-01-05T16:18:22"/>
    <s v="Elemento"/>
    <s v="Resoluciones-Oficios/DR10/Lists/ResolucionesOficios"/>
    <x v="2"/>
    <n v="0"/>
    <n v="0.67942129629955161"/>
  </r>
  <r>
    <s v="9"/>
    <x v="0"/>
    <d v="2010-01-05T00:00:00"/>
    <x v="9"/>
    <s v="2010"/>
    <d v="2010-01-05T09:44:30"/>
    <s v="Elemento"/>
    <s v="Resoluciones-Oficios/DR10/Lists/ResolucionesOficios"/>
    <x v="2"/>
    <n v="0"/>
    <n v="0.40590277777664596"/>
  </r>
  <r>
    <s v="8"/>
    <x v="0"/>
    <d v="2010-01-05T00:00:00"/>
    <x v="9"/>
    <s v="2010"/>
    <d v="2010-01-05T09:43:43"/>
    <s v="Elemento"/>
    <s v="Resoluciones-Oficios/DR10/Lists/ResolucionesOficios"/>
    <x v="2"/>
    <n v="0"/>
    <n v="0.40535879629896954"/>
  </r>
  <r>
    <s v="7"/>
    <x v="0"/>
    <d v="2010-01-04T00:00:00"/>
    <x v="9"/>
    <s v="2010"/>
    <d v="2010-01-04T20:35:18"/>
    <s v="Elemento"/>
    <s v="Resoluciones-Oficios/DR10/Lists/ResolucionesOficios"/>
    <x v="2"/>
    <n v="0"/>
    <n v="0.85784722222160781"/>
  </r>
  <r>
    <s v="6"/>
    <x v="0"/>
    <d v="2010-01-04T00:00:00"/>
    <x v="9"/>
    <s v="2010"/>
    <d v="2010-01-04T19:48:22"/>
    <s v="Elemento"/>
    <s v="Resoluciones-Oficios/DR10/Lists/ResolucionesOficios"/>
    <x v="2"/>
    <n v="0"/>
    <n v="0.82525462962803431"/>
  </r>
  <r>
    <s v="5"/>
    <x v="0"/>
    <d v="2010-01-04T00:00:00"/>
    <x v="9"/>
    <s v="2010"/>
    <d v="2010-01-04T19:47:23"/>
    <s v="Elemento"/>
    <s v="Resoluciones-Oficios/DR10/Lists/ResolucionesOficios"/>
    <x v="2"/>
    <n v="0"/>
    <n v="0.82457175925810589"/>
  </r>
  <r>
    <s v="4"/>
    <x v="0"/>
    <d v="2010-01-04T00:00:00"/>
    <x v="9"/>
    <s v="2010"/>
    <d v="2010-01-04T19:45:59"/>
    <s v="Elemento"/>
    <s v="Resoluciones-Oficios/DR10/Lists/ResolucionesOficios"/>
    <x v="2"/>
    <n v="0"/>
    <n v="0.82359953703416977"/>
  </r>
  <r>
    <s v="3"/>
    <x v="0"/>
    <d v="2010-01-04T00:00:00"/>
    <x v="9"/>
    <s v="2010"/>
    <d v="2010-01-04T19:45:12"/>
    <s v="Elemento"/>
    <s v="Resoluciones-Oficios/DR10/Lists/ResolucionesOficios"/>
    <x v="2"/>
    <n v="0"/>
    <n v="0.82305555555649335"/>
  </r>
  <r>
    <s v="2"/>
    <x v="0"/>
    <d v="2010-01-04T00:00:00"/>
    <x v="9"/>
    <s v="2010"/>
    <d v="2010-01-04T19:43:55"/>
    <s v="Elemento"/>
    <s v="Resoluciones-Oficios/DR10/Lists/ResolucionesOficios"/>
    <x v="2"/>
    <n v="0"/>
    <n v="0.82216435185546288"/>
  </r>
  <r>
    <s v="1"/>
    <x v="0"/>
    <d v="2010-01-04T00:00:00"/>
    <x v="9"/>
    <s v="2010"/>
    <d v="2010-01-04T19:42:45"/>
    <s v="Elemento"/>
    <s v="Resoluciones-Oficios/DR10/Lists/ResolucionesOficios"/>
    <x v="2"/>
    <n v="0"/>
    <n v="0.82135416667006211"/>
  </r>
  <r>
    <s v="1"/>
    <x v="3"/>
    <d v="2010-01-04T00:00:00"/>
    <x v="9"/>
    <s v="2010"/>
    <d v="2010-01-04T17:59:21"/>
    <s v="Elemento"/>
    <s v="Resoluciones-Oficios/DR10/Lists/ResolucionesOficios"/>
    <x v="2"/>
    <n v="0"/>
    <n v="0.74954861111473292"/>
  </r>
  <r>
    <s v="216"/>
    <x v="0"/>
    <d v="2010-03-03T00:00:00"/>
    <x v="10"/>
    <s v="2010"/>
    <d v="2010-03-03T12:37:55"/>
    <s v="Elemento"/>
    <s v="Resoluciones-Oficios/DR11/Lists/ResolucionesOficios"/>
    <x v="0"/>
    <n v="0"/>
    <n v="0.52633101851824904"/>
  </r>
  <r>
    <s v="215"/>
    <x v="0"/>
    <d v="2010-03-03T00:00:00"/>
    <x v="10"/>
    <s v="2010"/>
    <d v="2010-03-03T12:36:48"/>
    <s v="Elemento"/>
    <s v="Resoluciones-Oficios/DR11/Lists/ResolucionesOficios"/>
    <x v="0"/>
    <n v="0"/>
    <n v="0.52555555555591127"/>
  </r>
  <r>
    <s v="214"/>
    <x v="0"/>
    <d v="2010-03-03T00:00:00"/>
    <x v="10"/>
    <s v="2010"/>
    <d v="2010-03-03T12:14:31"/>
    <s v="Elemento"/>
    <s v="Resoluciones-Oficios/DR11/Lists/ResolucionesOficios"/>
    <x v="0"/>
    <n v="0"/>
    <n v="0.51008101851766696"/>
  </r>
  <r>
    <s v="213"/>
    <x v="0"/>
    <d v="2010-03-03T00:00:00"/>
    <x v="10"/>
    <s v="2010"/>
    <d v="2010-03-03T11:45:53"/>
    <s v="Elemento"/>
    <s v="Resoluciones-Oficios/DR11/Lists/ResolucionesOficios"/>
    <x v="0"/>
    <n v="0"/>
    <n v="0.49019675925956108"/>
  </r>
  <r>
    <s v="212"/>
    <x v="0"/>
    <d v="2010-03-03T00:00:00"/>
    <x v="10"/>
    <s v="2010"/>
    <d v="2010-03-03T11:44:55"/>
    <s v="Elemento"/>
    <s v="Resoluciones-Oficios/DR11/Lists/ResolucionesOficios"/>
    <x v="0"/>
    <n v="0"/>
    <n v="0.48952546296641231"/>
  </r>
  <r>
    <s v="211"/>
    <x v="0"/>
    <d v="2010-03-01T00:00:00"/>
    <x v="10"/>
    <s v="2010"/>
    <d v="2010-03-01T16:52:29"/>
    <s v="Elemento"/>
    <s v="Resoluciones-Oficios/DR11/Lists/ResolucionesOficios"/>
    <x v="0"/>
    <n v="0"/>
    <n v="0.70311342592322035"/>
  </r>
  <r>
    <s v="210"/>
    <x v="0"/>
    <d v="2010-03-01T00:00:00"/>
    <x v="10"/>
    <s v="2010"/>
    <d v="2010-03-01T16:30:26"/>
    <s v="Elemento"/>
    <s v="Resoluciones-Oficios/DR11/Lists/ResolucionesOficios"/>
    <x v="0"/>
    <n v="0"/>
    <n v="0.68780092592351139"/>
  </r>
  <r>
    <s v="209"/>
    <x v="0"/>
    <d v="2010-03-01T00:00:00"/>
    <x v="10"/>
    <s v="2010"/>
    <d v="2010-03-01T16:28:03"/>
    <s v="Elemento"/>
    <s v="Resoluciones-Oficios/DR11/Lists/ResolucionesOficios"/>
    <x v="0"/>
    <n v="0"/>
    <n v="0.68614583333692281"/>
  </r>
  <r>
    <s v="208"/>
    <x v="0"/>
    <d v="2010-03-01T00:00:00"/>
    <x v="10"/>
    <s v="2010"/>
    <d v="2010-03-01T16:26:32"/>
    <s v="Elemento"/>
    <s v="Resoluciones-Oficios/DR11/Lists/ResolucionesOficios"/>
    <x v="0"/>
    <n v="0"/>
    <n v="0.68509259259008104"/>
  </r>
  <r>
    <s v="207"/>
    <x v="0"/>
    <d v="2010-03-01T00:00:00"/>
    <x v="10"/>
    <s v="2010"/>
    <d v="2010-03-01T11:34:15"/>
    <s v="Elemento"/>
    <s v="Resoluciones-Oficios/DR11/Lists/ResolucionesOficios"/>
    <x v="0"/>
    <n v="0"/>
    <n v="0.48211805555911269"/>
  </r>
  <r>
    <s v="206"/>
    <x v="0"/>
    <d v="2010-02-26T00:00:00"/>
    <x v="10"/>
    <s v="2010"/>
    <d v="2010-02-26T15:17:55"/>
    <s v="Elemento"/>
    <s v="Resoluciones-Oficios/DR11/Lists/ResolucionesOficios"/>
    <x v="1"/>
    <n v="0"/>
    <n v="0.63744212962774327"/>
  </r>
  <r>
    <s v="205"/>
    <x v="0"/>
    <d v="2010-02-26T00:00:00"/>
    <x v="10"/>
    <s v="2010"/>
    <d v="2010-02-26T15:14:57"/>
    <s v="Elemento"/>
    <s v="Resoluciones-Oficios/DR11/Lists/ResolucionesOficios"/>
    <x v="1"/>
    <n v="0"/>
    <n v="0.63538194444117835"/>
  </r>
  <r>
    <s v="204"/>
    <x v="0"/>
    <d v="2010-02-26T00:00:00"/>
    <x v="10"/>
    <s v="2010"/>
    <d v="2010-02-26T15:14:12"/>
    <s v="Elemento"/>
    <s v="Resoluciones-Oficios/DR11/Lists/ResolucionesOficios"/>
    <x v="1"/>
    <n v="0"/>
    <n v="0.63486111110978527"/>
  </r>
  <r>
    <s v="203"/>
    <x v="0"/>
    <d v="2010-02-26T00:00:00"/>
    <x v="10"/>
    <s v="2010"/>
    <d v="2010-02-26T15:13:04"/>
    <s v="Elemento"/>
    <s v="Resoluciones-Oficios/DR11/Lists/ResolucionesOficios"/>
    <x v="1"/>
    <n v="0"/>
    <n v="0.63407407407066785"/>
  </r>
  <r>
    <s v="202"/>
    <x v="0"/>
    <d v="2010-02-26T00:00:00"/>
    <x v="10"/>
    <s v="2010"/>
    <d v="2010-02-26T15:10:50"/>
    <s v="Elemento"/>
    <s v="Resoluciones-Oficios/DR11/Lists/ResolucionesOficios"/>
    <x v="1"/>
    <n v="0"/>
    <n v="0.63252314814599231"/>
  </r>
  <r>
    <s v="201"/>
    <x v="0"/>
    <d v="2010-02-25T00:00:00"/>
    <x v="10"/>
    <s v="2010"/>
    <d v="2010-02-25T17:05:51"/>
    <s v="Elemento"/>
    <s v="Resoluciones-Oficios/DR11/Lists/ResolucionesOficios"/>
    <x v="1"/>
    <n v="0"/>
    <n v="0.71239583333226619"/>
  </r>
  <r>
    <s v="200"/>
    <x v="0"/>
    <d v="2010-02-25T00:00:00"/>
    <x v="10"/>
    <s v="2010"/>
    <d v="2010-02-25T17:04:55"/>
    <s v="Elemento"/>
    <s v="Resoluciones-Oficios/DR11/Lists/ResolucionesOficios"/>
    <x v="1"/>
    <n v="0"/>
    <n v="0.71174768518540077"/>
  </r>
  <r>
    <s v="199"/>
    <x v="0"/>
    <d v="2010-02-25T00:00:00"/>
    <x v="10"/>
    <s v="2010"/>
    <d v="2010-02-25T12:28:50"/>
    <s v="Elemento"/>
    <s v="Resoluciones-Oficios/DR11/Lists/ResolucionesOficios"/>
    <x v="1"/>
    <n v="0"/>
    <n v="0.52002314815035788"/>
  </r>
  <r>
    <s v="198"/>
    <x v="0"/>
    <d v="2010-02-25T00:00:00"/>
    <x v="10"/>
    <s v="2010"/>
    <d v="2010-02-25T12:27:41"/>
    <s v="Elemento"/>
    <s v="Resoluciones-Oficios/DR11/Lists/ResolucionesOficios"/>
    <x v="1"/>
    <n v="0"/>
    <n v="0.51922453703446081"/>
  </r>
  <r>
    <s v="197"/>
    <x v="0"/>
    <d v="2010-02-25T00:00:00"/>
    <x v="10"/>
    <s v="2010"/>
    <d v="2010-02-25T12:26:41"/>
    <s v="Elemento"/>
    <s v="Resoluciones-Oficios/DR11/Lists/ResolucionesOficios"/>
    <x v="1"/>
    <n v="0"/>
    <n v="0.51853009259502869"/>
  </r>
  <r>
    <s v="196"/>
    <x v="0"/>
    <d v="2010-02-25T00:00:00"/>
    <x v="10"/>
    <s v="2010"/>
    <d v="2010-02-25T12:25:28"/>
    <s v="Elemento"/>
    <s v="Resoluciones-Oficios/DR11/Lists/ResolucionesOficios"/>
    <x v="1"/>
    <n v="0"/>
    <n v="0.51768518518656492"/>
  </r>
  <r>
    <s v="195"/>
    <x v="0"/>
    <d v="2010-02-25T00:00:00"/>
    <x v="10"/>
    <s v="2010"/>
    <d v="2010-02-25T09:15:33"/>
    <s v="Elemento"/>
    <s v="Resoluciones-Oficios/DR11/Lists/ResolucionesOficios"/>
    <x v="1"/>
    <n v="0"/>
    <n v="0.38579861111065838"/>
  </r>
  <r>
    <s v="194"/>
    <x v="0"/>
    <d v="2010-02-25T00:00:00"/>
    <x v="10"/>
    <s v="2010"/>
    <d v="2010-02-25T09:14:16"/>
    <s v="Elemento"/>
    <s v="Resoluciones-Oficios/DR11/Lists/ResolucionesOficios"/>
    <x v="1"/>
    <n v="0"/>
    <n v="0.38490740740962792"/>
  </r>
  <r>
    <s v="193"/>
    <x v="0"/>
    <d v="2010-02-24T00:00:00"/>
    <x v="10"/>
    <s v="2010"/>
    <d v="2010-02-24T17:02:28"/>
    <s v="Elemento"/>
    <s v="Resoluciones-Oficios/DR11/Lists/ResolucionesOficios"/>
    <x v="1"/>
    <n v="0"/>
    <n v="0.71004629629896954"/>
  </r>
  <r>
    <s v="192"/>
    <x v="0"/>
    <d v="2010-02-24T00:00:00"/>
    <x v="10"/>
    <s v="2010"/>
    <d v="2010-02-24T17:00:46"/>
    <s v="Elemento"/>
    <s v="Resoluciones-Oficios/DR11/Lists/ResolucionesOficios"/>
    <x v="1"/>
    <n v="0"/>
    <n v="0.70886574074393138"/>
  </r>
  <r>
    <s v="191"/>
    <x v="0"/>
    <d v="2010-02-24T00:00:00"/>
    <x v="10"/>
    <s v="2010"/>
    <d v="2010-02-24T12:40:31"/>
    <s v="Elemento"/>
    <s v="Resoluciones-Oficios/DR11/Lists/ResolucionesOficios"/>
    <x v="1"/>
    <n v="0"/>
    <n v="0.52813657407386927"/>
  </r>
  <r>
    <s v="190"/>
    <x v="0"/>
    <d v="2010-02-24T00:00:00"/>
    <x v="10"/>
    <s v="2010"/>
    <d v="2010-02-24T11:03:18"/>
    <s v="Elemento"/>
    <s v="Resoluciones-Oficios/DR11/Lists/ResolucionesOficios"/>
    <x v="1"/>
    <n v="0"/>
    <n v="0.46062499999970896"/>
  </r>
  <r>
    <s v="189"/>
    <x v="0"/>
    <d v="2010-02-24T00:00:00"/>
    <x v="10"/>
    <s v="2010"/>
    <d v="2010-02-24T10:24:52"/>
    <s v="Elemento"/>
    <s v="Resoluciones-Oficios/DR11/Lists/ResolucionesOficios"/>
    <x v="1"/>
    <n v="0"/>
    <n v="0.43393518518860219"/>
  </r>
  <r>
    <s v="188"/>
    <x v="0"/>
    <d v="2010-02-23T00:00:00"/>
    <x v="10"/>
    <s v="2010"/>
    <d v="2010-02-23T11:29:26"/>
    <s v="Elemento"/>
    <s v="Resoluciones-Oficios/DR11/Lists/ResolucionesOficios"/>
    <x v="1"/>
    <n v="0"/>
    <n v="0.47877314814832062"/>
  </r>
  <r>
    <s v="187"/>
    <x v="0"/>
    <d v="2010-02-23T00:00:00"/>
    <x v="10"/>
    <s v="2010"/>
    <d v="2010-02-23T11:28:35"/>
    <s v="Elemento"/>
    <s v="Resoluciones-Oficios/DR11/Lists/ResolucionesOficios"/>
    <x v="1"/>
    <n v="0"/>
    <n v="0.47818287037080154"/>
  </r>
  <r>
    <s v="186"/>
    <x v="0"/>
    <d v="2010-02-22T00:00:00"/>
    <x v="10"/>
    <s v="2010"/>
    <d v="2010-02-22T17:10:50"/>
    <s v="Elemento"/>
    <s v="Resoluciones-Oficios/DR11/Lists/ResolucionesOficios"/>
    <x v="1"/>
    <n v="0"/>
    <n v="0.71585648148175096"/>
  </r>
  <r>
    <s v="185"/>
    <x v="0"/>
    <d v="2010-02-22T00:00:00"/>
    <x v="10"/>
    <s v="2010"/>
    <d v="2010-02-22T17:09:48"/>
    <s v="Elemento"/>
    <s v="Resoluciones-Oficios/DR11/Lists/ResolucionesOficios"/>
    <x v="1"/>
    <n v="0"/>
    <n v="0.71513888888875954"/>
  </r>
  <r>
    <s v="184"/>
    <x v="0"/>
    <d v="2010-02-22T00:00:00"/>
    <x v="10"/>
    <s v="2010"/>
    <d v="2010-02-22T17:09:27"/>
    <s v="Elemento"/>
    <s v="Resoluciones-Oficios/DR11/Lists/ResolucionesOficios"/>
    <x v="1"/>
    <n v="0"/>
    <n v="0.7148958333345945"/>
  </r>
  <r>
    <s v="183"/>
    <x v="0"/>
    <d v="2010-02-22T00:00:00"/>
    <x v="10"/>
    <s v="2010"/>
    <d v="2010-02-22T17:09:08"/>
    <s v="Elemento"/>
    <s v="Resoluciones-Oficios/DR11/Lists/ResolucionesOficios"/>
    <x v="1"/>
    <n v="0"/>
    <n v="0.71467592592671281"/>
  </r>
  <r>
    <s v="182"/>
    <x v="0"/>
    <d v="2010-02-22T00:00:00"/>
    <x v="10"/>
    <s v="2010"/>
    <d v="2010-02-22T17:08:51"/>
    <s v="Elemento"/>
    <s v="Resoluciones-Oficios/DR11/Lists/ResolucionesOficios"/>
    <x v="1"/>
    <n v="0"/>
    <n v="0.71447916666511446"/>
  </r>
  <r>
    <s v="181"/>
    <x v="0"/>
    <d v="2010-02-22T00:00:00"/>
    <x v="10"/>
    <s v="2010"/>
    <d v="2010-02-22T17:08:30"/>
    <s v="Elemento"/>
    <s v="Resoluciones-Oficios/DR11/Lists/ResolucionesOficios"/>
    <x v="1"/>
    <n v="0"/>
    <n v="0.71423611111094942"/>
  </r>
  <r>
    <s v="180"/>
    <x v="0"/>
    <d v="2010-02-22T00:00:00"/>
    <x v="10"/>
    <s v="2010"/>
    <d v="2010-02-22T17:08:11"/>
    <s v="Elemento"/>
    <s v="Resoluciones-Oficios/DR11/Lists/ResolucionesOficios"/>
    <x v="1"/>
    <n v="0"/>
    <n v="0.71401620370306773"/>
  </r>
  <r>
    <s v="179"/>
    <x v="0"/>
    <d v="2010-02-22T00:00:00"/>
    <x v="10"/>
    <s v="2010"/>
    <d v="2010-02-22T17:07:13"/>
    <s v="Elemento"/>
    <s v="Resoluciones-Oficios/DR11/Lists/ResolucionesOficios"/>
    <x v="1"/>
    <n v="0"/>
    <n v="0.71334490740991896"/>
  </r>
  <r>
    <s v="178"/>
    <x v="0"/>
    <d v="2010-02-22T00:00:00"/>
    <x v="10"/>
    <s v="2010"/>
    <d v="2010-02-22T17:06:53"/>
    <s v="Elemento"/>
    <s v="Resoluciones-Oficios/DR11/Lists/ResolucionesOficios"/>
    <x v="1"/>
    <n v="0"/>
    <n v="0.71311342592525762"/>
  </r>
  <r>
    <s v="177"/>
    <x v="0"/>
    <d v="2010-02-22T00:00:00"/>
    <x v="10"/>
    <s v="2010"/>
    <d v="2010-02-22T17:06:32"/>
    <s v="Elemento"/>
    <s v="Resoluciones-Oficios/DR11/Lists/ResolucionesOficios"/>
    <x v="1"/>
    <n v="0"/>
    <n v="0.71287037037109258"/>
  </r>
  <r>
    <s v="176"/>
    <x v="0"/>
    <d v="2010-02-22T00:00:00"/>
    <x v="10"/>
    <s v="2010"/>
    <d v="2010-02-22T17:06:14"/>
    <s v="Elemento"/>
    <s v="Resoluciones-Oficios/DR11/Lists/ResolucionesOficios"/>
    <x v="1"/>
    <n v="0"/>
    <n v="0.71266203703999054"/>
  </r>
  <r>
    <s v="175"/>
    <x v="0"/>
    <d v="2010-02-22T00:00:00"/>
    <x v="10"/>
    <s v="2010"/>
    <d v="2010-02-22T17:05:53"/>
    <s v="Elemento"/>
    <s v="Resoluciones-Oficios/DR11/Lists/ResolucionesOficios"/>
    <x v="1"/>
    <n v="0"/>
    <n v="0.71241898147854954"/>
  </r>
  <r>
    <s v="174"/>
    <x v="0"/>
    <d v="2010-02-22T00:00:00"/>
    <x v="10"/>
    <s v="2010"/>
    <d v="2010-02-22T17:05:31"/>
    <s v="Elemento"/>
    <s v="Resoluciones-Oficios/DR11/Lists/ResolucionesOficios"/>
    <x v="1"/>
    <n v="0"/>
    <n v="0.71216435185488081"/>
  </r>
  <r>
    <s v="173"/>
    <x v="0"/>
    <d v="2010-02-22T00:00:00"/>
    <x v="10"/>
    <s v="2010"/>
    <d v="2010-02-22T17:05:09"/>
    <s v="Elemento"/>
    <s v="Resoluciones-Oficios/DR11/Lists/ResolucionesOficios"/>
    <x v="1"/>
    <n v="0"/>
    <n v="0.71190972222393611"/>
  </r>
  <r>
    <s v="172"/>
    <x v="0"/>
    <d v="2010-02-22T00:00:00"/>
    <x v="10"/>
    <s v="2010"/>
    <d v="2010-02-22T17:04:17"/>
    <s v="Elemento"/>
    <s v="Resoluciones-Oficios/DR11/Lists/ResolucionesOficios"/>
    <x v="1"/>
    <n v="0"/>
    <n v="0.71130787036963739"/>
  </r>
  <r>
    <s v="171"/>
    <x v="0"/>
    <d v="2010-02-22T00:00:00"/>
    <x v="10"/>
    <s v="2010"/>
    <d v="2010-02-22T17:03:34"/>
    <s v="Elemento"/>
    <s v="Resoluciones-Oficios/DR11/Lists/ResolucionesOficios"/>
    <x v="1"/>
    <n v="0"/>
    <n v="0.71081018518452765"/>
  </r>
  <r>
    <s v="170"/>
    <x v="0"/>
    <d v="2010-02-22T00:00:00"/>
    <x v="10"/>
    <s v="2010"/>
    <d v="2010-02-22T17:03:01"/>
    <s v="Elemento"/>
    <s v="Resoluciones-Oficios/DR11/Lists/ResolucionesOficios"/>
    <x v="1"/>
    <n v="0"/>
    <n v="0.71042824073811062"/>
  </r>
  <r>
    <s v="169"/>
    <x v="0"/>
    <d v="2010-02-22T00:00:00"/>
    <x v="10"/>
    <s v="2010"/>
    <d v="2010-02-22T17:02:09"/>
    <s v="Elemento"/>
    <s v="Resoluciones-Oficios/DR11/Lists/ResolucionesOficios"/>
    <x v="1"/>
    <n v="0"/>
    <n v="0.70982638889108784"/>
  </r>
  <r>
    <s v="168"/>
    <x v="0"/>
    <d v="2010-02-22T00:00:00"/>
    <x v="10"/>
    <s v="2010"/>
    <d v="2010-02-22T17:00:35"/>
    <s v="Elemento"/>
    <s v="Resoluciones-Oficios/DR11/Lists/ResolucionesOficios"/>
    <x v="1"/>
    <n v="0"/>
    <n v="0.70873842592845904"/>
  </r>
  <r>
    <s v="167"/>
    <x v="0"/>
    <d v="2010-02-22T00:00:00"/>
    <x v="10"/>
    <s v="2010"/>
    <d v="2010-02-22T12:45:09"/>
    <s v="Elemento"/>
    <s v="Resoluciones-Oficios/DR11/Lists/ResolucionesOficios"/>
    <x v="1"/>
    <n v="0"/>
    <n v="0.531354166669189"/>
  </r>
  <r>
    <s v="166"/>
    <x v="0"/>
    <d v="2010-02-22T00:00:00"/>
    <x v="10"/>
    <s v="2010"/>
    <d v="2010-02-22T12:44:15"/>
    <s v="Elemento"/>
    <s v="Resoluciones-Oficios/DR11/Lists/ResolucionesOficios"/>
    <x v="1"/>
    <n v="0"/>
    <n v="0.53072916666860692"/>
  </r>
  <r>
    <s v="165"/>
    <x v="0"/>
    <d v="2010-02-22T00:00:00"/>
    <x v="10"/>
    <s v="2010"/>
    <d v="2010-02-22T12:43:12"/>
    <s v="Elemento"/>
    <s v="Resoluciones-Oficios/DR11/Lists/ResolucionesOficios"/>
    <x v="1"/>
    <n v="0"/>
    <n v="0.52999999999883585"/>
  </r>
  <r>
    <s v="164"/>
    <x v="0"/>
    <d v="2010-02-22T00:00:00"/>
    <x v="10"/>
    <s v="2010"/>
    <d v="2010-02-22T10:57:04"/>
    <s v="Elemento"/>
    <s v="Resoluciones-Oficios/DR11/Lists/ResolucionesOficios"/>
    <x v="1"/>
    <n v="0"/>
    <n v="0.45629629629547708"/>
  </r>
  <r>
    <s v="163"/>
    <x v="0"/>
    <d v="2010-02-22T00:00:00"/>
    <x v="10"/>
    <s v="2010"/>
    <d v="2010-02-22T10:55:53"/>
    <s v="Elemento"/>
    <s v="Resoluciones-Oficios/DR11/Lists/ResolucionesOficios"/>
    <x v="1"/>
    <n v="0"/>
    <n v="0.45547453704057261"/>
  </r>
  <r>
    <s v="162"/>
    <x v="0"/>
    <d v="2010-02-22T00:00:00"/>
    <x v="10"/>
    <s v="2010"/>
    <d v="2010-02-22T10:50:29"/>
    <s v="Elemento"/>
    <s v="Resoluciones-Oficios/DR11/Lists/ResolucionesOficios"/>
    <x v="1"/>
    <n v="0"/>
    <n v="0.45172453703708015"/>
  </r>
  <r>
    <s v="13"/>
    <x v="3"/>
    <d v="2010-02-19T00:00:00"/>
    <x v="10"/>
    <s v="2010"/>
    <d v="2010-02-19T11:37:06"/>
    <s v="Elemento"/>
    <s v="Resoluciones-Oficios/DR11/Lists/ResolucionesOficios"/>
    <x v="1"/>
    <n v="0"/>
    <n v="0.48409722222277196"/>
  </r>
  <r>
    <s v="161"/>
    <x v="0"/>
    <d v="2010-02-18T00:00:00"/>
    <x v="10"/>
    <s v="2010"/>
    <d v="2010-02-18T15:44:40"/>
    <s v="Elemento"/>
    <s v="Resoluciones-Oficios/DR11/Lists/ResolucionesOficios"/>
    <x v="1"/>
    <n v="0"/>
    <n v="0.65601851851533866"/>
  </r>
  <r>
    <s v="160"/>
    <x v="0"/>
    <d v="2010-02-18T00:00:00"/>
    <x v="10"/>
    <s v="2010"/>
    <d v="2010-02-18T12:18:45"/>
    <s v="Elemento"/>
    <s v="Resoluciones-Oficios/DR11/Lists/ResolucionesOficios"/>
    <x v="1"/>
    <n v="0"/>
    <n v="0.51302083333575865"/>
  </r>
  <r>
    <s v="159"/>
    <x v="0"/>
    <d v="2010-02-18T00:00:00"/>
    <x v="10"/>
    <s v="2010"/>
    <d v="2010-02-18T12:18:24"/>
    <s v="Elemento"/>
    <s v="Resoluciones-Oficios/DR11/Lists/ResolucionesOficios"/>
    <x v="1"/>
    <n v="0"/>
    <n v="0.51277777777431766"/>
  </r>
  <r>
    <s v="158"/>
    <x v="0"/>
    <d v="2010-02-18T00:00:00"/>
    <x v="10"/>
    <s v="2010"/>
    <d v="2010-02-18T12:18:01"/>
    <s v="Elemento"/>
    <s v="Resoluciones-Oficios/DR11/Lists/ResolucionesOficios"/>
    <x v="1"/>
    <n v="0"/>
    <n v="0.51251157407386927"/>
  </r>
  <r>
    <s v="157"/>
    <x v="0"/>
    <d v="2010-02-18T00:00:00"/>
    <x v="10"/>
    <s v="2010"/>
    <d v="2010-02-18T12:17:40"/>
    <s v="Elemento"/>
    <s v="Resoluciones-Oficios/DR11/Lists/ResolucionesOficios"/>
    <x v="1"/>
    <n v="0"/>
    <n v="0.51226851851970423"/>
  </r>
  <r>
    <s v="156"/>
    <x v="0"/>
    <d v="2010-02-18T00:00:00"/>
    <x v="10"/>
    <s v="2010"/>
    <d v="2010-02-18T12:17:16"/>
    <s v="Elemento"/>
    <s v="Resoluciones-Oficios/DR11/Lists/ResolucionesOficios"/>
    <x v="1"/>
    <n v="0"/>
    <n v="0.51199074074247619"/>
  </r>
  <r>
    <s v="155"/>
    <x v="0"/>
    <d v="2010-02-18T00:00:00"/>
    <x v="10"/>
    <s v="2010"/>
    <d v="2010-02-18T12:16:54"/>
    <s v="Elemento"/>
    <s v="Resoluciones-Oficios/DR11/Lists/ResolucionesOficios"/>
    <x v="1"/>
    <n v="0"/>
    <n v="0.5117361111115315"/>
  </r>
  <r>
    <s v="154"/>
    <x v="0"/>
    <d v="2010-02-18T00:00:00"/>
    <x v="10"/>
    <s v="2010"/>
    <d v="2010-02-18T12:16:33"/>
    <s v="Elemento"/>
    <s v="Resoluciones-Oficios/DR11/Lists/ResolucionesOficios"/>
    <x v="1"/>
    <n v="0"/>
    <n v="0.51149305555736646"/>
  </r>
  <r>
    <s v="153"/>
    <x v="0"/>
    <d v="2010-02-18T00:00:00"/>
    <x v="10"/>
    <s v="2010"/>
    <d v="2010-02-18T12:16:08"/>
    <s v="Elemento"/>
    <s v="Resoluciones-Oficios/DR11/Lists/ResolucionesOficios"/>
    <x v="1"/>
    <n v="0"/>
    <n v="0.51120370370335877"/>
  </r>
  <r>
    <s v="152"/>
    <x v="0"/>
    <d v="2010-02-18T00:00:00"/>
    <x v="10"/>
    <s v="2010"/>
    <d v="2010-02-18T12:15:45"/>
    <s v="Elemento"/>
    <s v="Resoluciones-Oficios/DR11/Lists/ResolucionesOficios"/>
    <x v="1"/>
    <n v="0"/>
    <n v="0.51093750000291038"/>
  </r>
  <r>
    <s v="151"/>
    <x v="0"/>
    <d v="2010-02-18T00:00:00"/>
    <x v="10"/>
    <s v="2010"/>
    <d v="2010-02-18T12:15:22"/>
    <s v="Elemento"/>
    <s v="Resoluciones-Oficios/DR11/Lists/ResolucionesOficios"/>
    <x v="1"/>
    <n v="0"/>
    <n v="0.51067129629518604"/>
  </r>
  <r>
    <s v="150"/>
    <x v="0"/>
    <d v="2010-02-18T00:00:00"/>
    <x v="10"/>
    <s v="2010"/>
    <d v="2010-02-18T12:15:00"/>
    <s v="Elemento"/>
    <s v="Resoluciones-Oficios/DR11/Lists/ResolucionesOficios"/>
    <x v="1"/>
    <n v="0"/>
    <n v="0.51041666666424135"/>
  </r>
  <r>
    <s v="149"/>
    <x v="0"/>
    <d v="2010-02-18T00:00:00"/>
    <x v="10"/>
    <s v="2010"/>
    <d v="2010-02-18T12:14:06"/>
    <s v="Elemento"/>
    <s v="Resoluciones-Oficios/DR11/Lists/ResolucionesOficios"/>
    <x v="1"/>
    <n v="0"/>
    <n v="0.50979166666365927"/>
  </r>
  <r>
    <s v="148"/>
    <x v="0"/>
    <d v="2010-02-18T00:00:00"/>
    <x v="10"/>
    <s v="2010"/>
    <d v="2010-02-18T12:13:43"/>
    <s v="Elemento"/>
    <s v="Resoluciones-Oficios/DR11/Lists/ResolucionesOficios"/>
    <x v="1"/>
    <n v="0"/>
    <n v="0.50952546296321088"/>
  </r>
  <r>
    <s v="147"/>
    <x v="0"/>
    <d v="2010-02-18T00:00:00"/>
    <x v="10"/>
    <s v="2010"/>
    <d v="2010-02-18T12:13:20"/>
    <s v="Elemento"/>
    <s v="Resoluciones-Oficios/DR11/Lists/ResolucionesOficios"/>
    <x v="1"/>
    <n v="0"/>
    <n v="0.5092592592627625"/>
  </r>
  <r>
    <s v="146"/>
    <x v="0"/>
    <d v="2010-02-18T00:00:00"/>
    <x v="10"/>
    <s v="2010"/>
    <d v="2010-02-18T12:12:57"/>
    <s v="Elemento"/>
    <s v="Resoluciones-Oficios/DR11/Lists/ResolucionesOficios"/>
    <x v="1"/>
    <n v="0"/>
    <n v="0.50899305555503815"/>
  </r>
  <r>
    <s v="145"/>
    <x v="0"/>
    <d v="2010-02-18T00:00:00"/>
    <x v="10"/>
    <s v="2010"/>
    <d v="2010-02-18T12:12:33"/>
    <s v="Elemento"/>
    <s v="Resoluciones-Oficios/DR11/Lists/ResolucionesOficios"/>
    <x v="1"/>
    <n v="0"/>
    <n v="0.50871527777781012"/>
  </r>
  <r>
    <s v="144"/>
    <x v="0"/>
    <d v="2010-02-18T00:00:00"/>
    <x v="10"/>
    <s v="2010"/>
    <d v="2010-02-18T12:12:09"/>
    <s v="Elemento"/>
    <s v="Resoluciones-Oficios/DR11/Lists/ResolucionesOficios"/>
    <x v="1"/>
    <n v="0"/>
    <n v="0.50843750000058208"/>
  </r>
  <r>
    <s v="143"/>
    <x v="0"/>
    <d v="2010-02-18T00:00:00"/>
    <x v="10"/>
    <s v="2010"/>
    <d v="2010-02-18T12:11:47"/>
    <s v="Elemento"/>
    <s v="Resoluciones-Oficios/DR11/Lists/ResolucionesOficios"/>
    <x v="1"/>
    <n v="0"/>
    <n v="0.50818287036963739"/>
  </r>
  <r>
    <s v="142"/>
    <x v="0"/>
    <d v="2010-02-18T00:00:00"/>
    <x v="10"/>
    <s v="2010"/>
    <d v="2010-02-18T12:11:25"/>
    <s v="Elemento"/>
    <s v="Resoluciones-Oficios/DR11/Lists/ResolucionesOficios"/>
    <x v="1"/>
    <n v="0"/>
    <n v="0.50792824073869269"/>
  </r>
  <r>
    <s v="141"/>
    <x v="0"/>
    <d v="2010-02-18T00:00:00"/>
    <x v="10"/>
    <s v="2010"/>
    <d v="2010-02-18T12:10:59"/>
    <s v="Elemento"/>
    <s v="Resoluciones-Oficios/DR11/Lists/ResolucionesOficios"/>
    <x v="1"/>
    <n v="0"/>
    <n v="0.50762731481518131"/>
  </r>
  <r>
    <s v="140"/>
    <x v="0"/>
    <d v="2010-02-18T00:00:00"/>
    <x v="10"/>
    <s v="2010"/>
    <d v="2010-02-18T12:10:38"/>
    <s v="Elemento"/>
    <s v="Resoluciones-Oficios/DR11/Lists/ResolucionesOficios"/>
    <x v="1"/>
    <n v="0"/>
    <n v="0.50738425926101627"/>
  </r>
  <r>
    <s v="139"/>
    <x v="0"/>
    <d v="2010-02-18T00:00:00"/>
    <x v="10"/>
    <s v="2010"/>
    <d v="2010-02-18T12:10:12"/>
    <s v="Elemento"/>
    <s v="Resoluciones-Oficios/DR11/Lists/ResolucionesOficios"/>
    <x v="1"/>
    <n v="0"/>
    <n v="0.50708333333022892"/>
  </r>
  <r>
    <s v="138"/>
    <x v="0"/>
    <d v="2010-02-18T00:00:00"/>
    <x v="10"/>
    <s v="2010"/>
    <d v="2010-02-18T12:09:50"/>
    <s v="Elemento"/>
    <s v="Resoluciones-Oficios/DR11/Lists/ResolucionesOficios"/>
    <x v="1"/>
    <n v="0"/>
    <n v="0.50682870370656019"/>
  </r>
  <r>
    <s v="137"/>
    <x v="0"/>
    <d v="2010-02-18T00:00:00"/>
    <x v="10"/>
    <s v="2010"/>
    <d v="2010-02-18T12:09:28"/>
    <s v="Elemento"/>
    <s v="Resoluciones-Oficios/DR11/Lists/ResolucionesOficios"/>
    <x v="1"/>
    <n v="0"/>
    <n v="0.5065740740756155"/>
  </r>
  <r>
    <s v="136"/>
    <x v="0"/>
    <d v="2010-02-18T00:00:00"/>
    <x v="10"/>
    <s v="2010"/>
    <d v="2010-02-18T12:08:13"/>
    <s v="Elemento"/>
    <s v="Resoluciones-Oficios/DR11/Lists/ResolucionesOficios"/>
    <x v="1"/>
    <n v="0"/>
    <n v="0.50570601852086838"/>
  </r>
  <r>
    <s v="135"/>
    <x v="0"/>
    <d v="2010-02-18T00:00:00"/>
    <x v="10"/>
    <s v="2010"/>
    <d v="2010-02-18T12:07:08"/>
    <s v="Elemento"/>
    <s v="Resoluciones-Oficios/DR11/Lists/ResolucionesOficios"/>
    <x v="1"/>
    <n v="0"/>
    <n v="0.50495370370481396"/>
  </r>
  <r>
    <s v="134"/>
    <x v="0"/>
    <d v="2010-02-18T00:00:00"/>
    <x v="10"/>
    <s v="2010"/>
    <d v="2010-02-18T12:06:45"/>
    <s v="Elemento"/>
    <s v="Resoluciones-Oficios/DR11/Lists/ResolucionesOficios"/>
    <x v="1"/>
    <n v="0"/>
    <n v="0.50468749999708962"/>
  </r>
  <r>
    <s v="133"/>
    <x v="0"/>
    <d v="2010-02-18T00:00:00"/>
    <x v="10"/>
    <s v="2010"/>
    <d v="2010-02-18T12:06:20"/>
    <s v="Elemento"/>
    <s v="Resoluciones-Oficios/DR11/Lists/ResolucionesOficios"/>
    <x v="1"/>
    <n v="0"/>
    <n v="0.50439814815035788"/>
  </r>
  <r>
    <s v="132"/>
    <x v="0"/>
    <d v="2010-02-18T00:00:00"/>
    <x v="10"/>
    <s v="2010"/>
    <d v="2010-02-18T12:05:52"/>
    <s v="Elemento"/>
    <s v="Resoluciones-Oficios/DR11/Lists/ResolucionesOficios"/>
    <x v="1"/>
    <n v="0"/>
    <n v="0.50407407407328719"/>
  </r>
  <r>
    <s v="131"/>
    <x v="0"/>
    <d v="2010-02-18T00:00:00"/>
    <x v="10"/>
    <s v="2010"/>
    <d v="2010-02-18T08:48:26"/>
    <s v="Elemento"/>
    <s v="Resoluciones-Oficios/DR11/Lists/ResolucionesOficios"/>
    <x v="1"/>
    <n v="0"/>
    <n v="0.36696759259211831"/>
  </r>
  <r>
    <s v="130"/>
    <x v="0"/>
    <d v="2010-02-17T00:00:00"/>
    <x v="10"/>
    <s v="2010"/>
    <d v="2010-02-17T14:55:24"/>
    <s v="Elemento"/>
    <s v="Resoluciones-Oficios/DR11/Lists/ResolucionesOficios"/>
    <x v="1"/>
    <n v="0"/>
    <n v="0.62180555555823958"/>
  </r>
  <r>
    <s v="12"/>
    <x v="3"/>
    <d v="2010-02-16T00:00:00"/>
    <x v="10"/>
    <s v="2010"/>
    <d v="2010-02-16T15:01:33"/>
    <s v="Elemento"/>
    <s v="Resoluciones-Oficios/DR11/Lists/ResolucionesOficios"/>
    <x v="1"/>
    <n v="0"/>
    <n v="0.62607638888584916"/>
  </r>
  <r>
    <s v="129"/>
    <x v="0"/>
    <d v="2010-02-16T00:00:00"/>
    <x v="10"/>
    <s v="2010"/>
    <d v="2010-02-16T14:57:01"/>
    <s v="Elemento"/>
    <s v="Resoluciones-Oficios/DR11/Lists/ResolucionesOficios"/>
    <x v="1"/>
    <n v="0"/>
    <n v="0.62292824074393138"/>
  </r>
  <r>
    <s v="128"/>
    <x v="0"/>
    <d v="2010-02-16T00:00:00"/>
    <x v="10"/>
    <s v="2010"/>
    <d v="2010-02-16T12:30:52"/>
    <s v="Elemento"/>
    <s v="Resoluciones-Oficios/DR11/Lists/ResolucionesOficios"/>
    <x v="1"/>
    <n v="0"/>
    <n v="0.52143518518278142"/>
  </r>
  <r>
    <s v="127"/>
    <x v="0"/>
    <d v="2010-02-16T00:00:00"/>
    <x v="10"/>
    <s v="2010"/>
    <d v="2010-02-16T12:24:14"/>
    <s v="Elemento"/>
    <s v="Resoluciones-Oficios/DR11/Lists/ResolucionesOficios"/>
    <x v="1"/>
    <n v="0"/>
    <n v="0.5168287037013215"/>
  </r>
  <r>
    <s v="126"/>
    <x v="0"/>
    <d v="2010-02-16T00:00:00"/>
    <x v="10"/>
    <s v="2010"/>
    <d v="2010-02-16T12:22:13"/>
    <s v="Elemento"/>
    <s v="Resoluciones-Oficios/DR11/Lists/ResolucionesOficios"/>
    <x v="1"/>
    <n v="0"/>
    <n v="0.51542824073840166"/>
  </r>
  <r>
    <s v="125"/>
    <x v="0"/>
    <d v="2010-02-16T00:00:00"/>
    <x v="10"/>
    <s v="2010"/>
    <d v="2010-02-16T09:56:56"/>
    <s v="Elemento"/>
    <s v="Resoluciones-Oficios/DR11/Lists/ResolucionesOficios"/>
    <x v="1"/>
    <n v="0"/>
    <n v="0.41453703703882638"/>
  </r>
  <r>
    <s v="124"/>
    <x v="0"/>
    <d v="2010-02-15T00:00:00"/>
    <x v="10"/>
    <s v="2010"/>
    <d v="2010-02-15T14:51:34"/>
    <s v="Elemento"/>
    <s v="Resoluciones-Oficios/DR11/Lists/ResolucionesOficios"/>
    <x v="1"/>
    <n v="0"/>
    <n v="0.61914351851737592"/>
  </r>
  <r>
    <s v="123"/>
    <x v="0"/>
    <d v="2010-02-15T00:00:00"/>
    <x v="10"/>
    <s v="2010"/>
    <d v="2010-02-15T12:38:39"/>
    <s v="Elemento"/>
    <s v="Resoluciones-Oficios/DR11/Lists/ResolucionesOficios"/>
    <x v="1"/>
    <n v="0"/>
    <n v="0.52684027778013842"/>
  </r>
  <r>
    <s v="122"/>
    <x v="0"/>
    <d v="2010-02-12T00:00:00"/>
    <x v="10"/>
    <s v="2010"/>
    <d v="2010-02-12T16:16:14"/>
    <s v="Elemento"/>
    <s v="Resoluciones-Oficios/DR11/Lists/ResolucionesOficios"/>
    <x v="1"/>
    <n v="0"/>
    <n v="0.67793981481372612"/>
  </r>
  <r>
    <s v="121"/>
    <x v="0"/>
    <d v="2010-02-12T00:00:00"/>
    <x v="10"/>
    <s v="2010"/>
    <d v="2010-02-12T16:15:24"/>
    <s v="Elemento"/>
    <s v="Resoluciones-Oficios/DR11/Lists/ResolucionesOficios"/>
    <x v="1"/>
    <n v="0"/>
    <n v="0.67736111111298669"/>
  </r>
  <r>
    <s v="120"/>
    <x v="0"/>
    <d v="2010-02-12T00:00:00"/>
    <x v="10"/>
    <s v="2010"/>
    <d v="2010-02-12T14:57:08"/>
    <s v="Elemento"/>
    <s v="Resoluciones-Oficios/DR11/Lists/ResolucionesOficios"/>
    <x v="1"/>
    <n v="0"/>
    <n v="0.62300925925956108"/>
  </r>
  <r>
    <s v="119"/>
    <x v="0"/>
    <d v="2010-02-12T00:00:00"/>
    <x v="10"/>
    <s v="2010"/>
    <d v="2010-02-12T14:56:20"/>
    <s v="Elemento"/>
    <s v="Resoluciones-Oficios/DR11/Lists/ResolucionesOficios"/>
    <x v="1"/>
    <n v="0"/>
    <n v="0.622453703705105"/>
  </r>
  <r>
    <s v="118"/>
    <x v="0"/>
    <d v="2010-02-12T00:00:00"/>
    <x v="10"/>
    <s v="2010"/>
    <d v="2010-02-12T14:55:30"/>
    <s v="Elemento"/>
    <s v="Resoluciones-Oficios/DR11/Lists/ResolucionesOficios"/>
    <x v="1"/>
    <n v="0"/>
    <n v="0.62187499999708962"/>
  </r>
  <r>
    <s v="117"/>
    <x v="0"/>
    <d v="2010-02-12T00:00:00"/>
    <x v="10"/>
    <s v="2010"/>
    <d v="2010-02-12T14:54:00"/>
    <s v="Elemento"/>
    <s v="Resoluciones-Oficios/DR11/Lists/ResolucionesOficios"/>
    <x v="1"/>
    <n v="0"/>
    <n v="0.62083333333430346"/>
  </r>
  <r>
    <s v="116"/>
    <x v="0"/>
    <d v="2010-02-12T00:00:00"/>
    <x v="10"/>
    <s v="2010"/>
    <d v="2010-02-12T09:35:28"/>
    <s v="Elemento"/>
    <s v="Resoluciones-Oficios/DR11/Lists/ResolucionesOficios"/>
    <x v="1"/>
    <n v="0"/>
    <n v="0.39962962963181781"/>
  </r>
  <r>
    <s v="115"/>
    <x v="0"/>
    <d v="2010-02-12T00:00:00"/>
    <x v="10"/>
    <s v="2010"/>
    <d v="2010-02-12T09:34:39"/>
    <s v="Elemento"/>
    <s v="Resoluciones-Oficios/DR11/Lists/ResolucionesOficios"/>
    <x v="1"/>
    <n v="0"/>
    <n v="0.39906250000058208"/>
  </r>
  <r>
    <s v="114"/>
    <x v="0"/>
    <d v="2010-02-12T00:00:00"/>
    <x v="10"/>
    <s v="2010"/>
    <d v="2010-02-12T09:33:47"/>
    <s v="Elemento"/>
    <s v="Resoluciones-Oficios/DR11/Lists/ResolucionesOficios"/>
    <x v="1"/>
    <n v="0"/>
    <n v="0.39846064814628335"/>
  </r>
  <r>
    <s v="11"/>
    <x v="2"/>
    <d v="2010-02-11T00:00:00"/>
    <x v="10"/>
    <s v="2010"/>
    <d v="2010-02-11T14:48:52"/>
    <s v="Elemento"/>
    <s v="Resoluciones-Oficios/DR11/Lists/ResolucionesOficios"/>
    <x v="1"/>
    <n v="0"/>
    <n v="0.61726851851562969"/>
  </r>
  <r>
    <s v="113"/>
    <x v="0"/>
    <d v="2010-02-10T00:00:00"/>
    <x v="10"/>
    <s v="2010"/>
    <d v="2010-02-10T15:03:08"/>
    <s v="Elemento"/>
    <s v="Resoluciones-Oficios/DR11/Lists/ResolucionesOficios"/>
    <x v="1"/>
    <n v="0"/>
    <n v="0.62717592592525762"/>
  </r>
  <r>
    <s v="112"/>
    <x v="0"/>
    <d v="2010-02-10T00:00:00"/>
    <x v="10"/>
    <s v="2010"/>
    <d v="2010-02-10T14:59:00"/>
    <s v="Elemento"/>
    <s v="Resoluciones-Oficios/DR11/Lists/ResolucionesOficios"/>
    <x v="1"/>
    <n v="0"/>
    <n v="0.62430555555329192"/>
  </r>
  <r>
    <s v="111"/>
    <x v="0"/>
    <d v="2010-02-09T00:00:00"/>
    <x v="10"/>
    <s v="2010"/>
    <d v="2010-02-09T16:18:39"/>
    <s v="Elemento"/>
    <s v="Resoluciones-Oficios/DR11/Lists/ResolucionesOficios"/>
    <x v="1"/>
    <n v="0"/>
    <n v="0.679618055553874"/>
  </r>
  <r>
    <s v="110"/>
    <x v="0"/>
    <d v="2010-02-09T00:00:00"/>
    <x v="10"/>
    <s v="2010"/>
    <d v="2010-02-09T16:17:47"/>
    <s v="Elemento"/>
    <s v="Resoluciones-Oficios/DR11/Lists/ResolucionesOficios"/>
    <x v="1"/>
    <n v="0"/>
    <n v="0.67901620370685123"/>
  </r>
  <r>
    <s v="109"/>
    <x v="0"/>
    <d v="2010-02-09T00:00:00"/>
    <x v="10"/>
    <s v="2010"/>
    <d v="2010-02-09T16:16:56"/>
    <s v="Elemento"/>
    <s v="Resoluciones-Oficios/DR11/Lists/ResolucionesOficios"/>
    <x v="1"/>
    <n v="0"/>
    <n v="0.67842592592933215"/>
  </r>
  <r>
    <s v="10"/>
    <x v="3"/>
    <d v="2010-02-08T00:00:00"/>
    <x v="10"/>
    <s v="2010"/>
    <d v="2010-02-08T16:09:53"/>
    <s v="Elemento"/>
    <s v="Resoluciones-Oficios/DR11/Lists/ResolucionesOficios"/>
    <x v="1"/>
    <n v="0"/>
    <n v="0.67353009259386454"/>
  </r>
  <r>
    <s v="108"/>
    <x v="0"/>
    <d v="2010-02-05T00:00:00"/>
    <x v="10"/>
    <s v="2010"/>
    <d v="2010-02-08T09:35:50"/>
    <s v="Elemento"/>
    <s v="Resoluciones-Oficios/DR11/Lists/ResolucionesOficios"/>
    <x v="1"/>
    <n v="0"/>
    <n v="3.3998842592627625"/>
  </r>
  <r>
    <s v="107"/>
    <x v="0"/>
    <d v="2010-02-05T00:00:00"/>
    <x v="10"/>
    <s v="2010"/>
    <d v="2010-02-05T16:37:16"/>
    <s v="Elemento"/>
    <s v="Resoluciones-Oficios/DR11/Lists/ResolucionesOficios"/>
    <x v="1"/>
    <n v="0"/>
    <n v="0.69254629629722331"/>
  </r>
  <r>
    <s v="106"/>
    <x v="0"/>
    <d v="2010-02-05T00:00:00"/>
    <x v="10"/>
    <s v="2010"/>
    <d v="2010-02-05T16:25:25"/>
    <s v="Elemento"/>
    <s v="Resoluciones-Oficios/DR11/Lists/ResolucionesOficios"/>
    <x v="1"/>
    <n v="0"/>
    <n v="0.68431712962774327"/>
  </r>
  <r>
    <s v="105"/>
    <x v="0"/>
    <d v="2010-02-05T00:00:00"/>
    <x v="10"/>
    <s v="2010"/>
    <d v="2010-02-05T16:19:26"/>
    <s v="Elemento"/>
    <s v="Resoluciones-Oficios/DR11/Lists/ResolucionesOficios"/>
    <x v="1"/>
    <n v="0"/>
    <n v="0.68016203703882638"/>
  </r>
  <r>
    <s v="104"/>
    <x v="0"/>
    <d v="2010-02-05T00:00:00"/>
    <x v="10"/>
    <s v="2010"/>
    <d v="2010-02-05T09:14:14"/>
    <s v="Elemento"/>
    <s v="Resoluciones-Oficios/DR11/Lists/ResolucionesOficios"/>
    <x v="1"/>
    <n v="0"/>
    <n v="0.38488425925606862"/>
  </r>
  <r>
    <s v="103"/>
    <x v="0"/>
    <d v="2010-02-05T00:00:00"/>
    <x v="10"/>
    <s v="2010"/>
    <d v="2010-02-05T09:05:35"/>
    <s v="Elemento"/>
    <s v="Resoluciones-Oficios/DR11/Lists/ResolucionesOficios"/>
    <x v="1"/>
    <n v="0"/>
    <n v="0.37887731481168885"/>
  </r>
  <r>
    <s v="102"/>
    <x v="0"/>
    <d v="2010-02-04T00:00:00"/>
    <x v="10"/>
    <s v="2010"/>
    <d v="2010-02-04T15:41:44"/>
    <s v="Elemento"/>
    <s v="Resoluciones-Oficios/DR11/Lists/ResolucionesOficios"/>
    <x v="1"/>
    <n v="0"/>
    <n v="0.65398148148233304"/>
  </r>
  <r>
    <s v="101"/>
    <x v="0"/>
    <d v="2010-02-04T00:00:00"/>
    <x v="10"/>
    <s v="2010"/>
    <d v="2010-02-04T15:34:32"/>
    <s v="Elemento"/>
    <s v="Resoluciones-Oficios/DR11/Lists/ResolucionesOficios"/>
    <x v="1"/>
    <n v="0"/>
    <n v="0.64898148148495238"/>
  </r>
  <r>
    <s v="100"/>
    <x v="0"/>
    <d v="2010-02-03T00:00:00"/>
    <x v="10"/>
    <s v="2010"/>
    <d v="2010-02-03T15:40:14"/>
    <s v="Elemento"/>
    <s v="Resoluciones-Oficios/DR11/Lists/ResolucionesOficios"/>
    <x v="1"/>
    <n v="0"/>
    <n v="0.65293981481227092"/>
  </r>
  <r>
    <s v="99"/>
    <x v="0"/>
    <d v="2010-02-03T00:00:00"/>
    <x v="10"/>
    <s v="2010"/>
    <d v="2010-02-03T15:17:46"/>
    <s v="Elemento"/>
    <s v="Resoluciones-Oficios/DR11/Lists/ResolucionesOficios"/>
    <x v="1"/>
    <n v="0"/>
    <n v="0.63733796296583023"/>
  </r>
  <r>
    <s v="98"/>
    <x v="0"/>
    <d v="2010-02-03T00:00:00"/>
    <x v="10"/>
    <s v="2010"/>
    <d v="2010-02-03T09:46:01"/>
    <s v="Elemento"/>
    <s v="Resoluciones-Oficios/DR11/Lists/ResolucionesOficios"/>
    <x v="1"/>
    <n v="0"/>
    <n v="0.40695601851621177"/>
  </r>
  <r>
    <s v="97"/>
    <x v="0"/>
    <d v="2010-02-02T00:00:00"/>
    <x v="10"/>
    <s v="2010"/>
    <d v="2010-02-02T15:31:57"/>
    <s v="Elemento"/>
    <s v="Resoluciones-Oficios/DR11/Lists/ResolucionesOficios"/>
    <x v="1"/>
    <n v="0"/>
    <n v="0.64718749999883585"/>
  </r>
  <r>
    <s v="96"/>
    <x v="0"/>
    <d v="2010-02-02T00:00:00"/>
    <x v="10"/>
    <s v="2010"/>
    <d v="2010-02-02T15:30:08"/>
    <s v="Elemento"/>
    <s v="Resoluciones-Oficios/DR11/Lists/ResolucionesOficios"/>
    <x v="1"/>
    <n v="0"/>
    <n v="0.645925925928168"/>
  </r>
  <r>
    <s v="95"/>
    <x v="0"/>
    <d v="2010-02-02T00:00:00"/>
    <x v="10"/>
    <s v="2010"/>
    <d v="2010-02-02T15:26:06"/>
    <s v="Elemento"/>
    <s v="Resoluciones-Oficios/DR11/Lists/ResolucionesOficios"/>
    <x v="1"/>
    <n v="0"/>
    <n v="0.64312500000232831"/>
  </r>
  <r>
    <s v="94"/>
    <x v="0"/>
    <d v="2010-02-02T00:00:00"/>
    <x v="10"/>
    <s v="2010"/>
    <d v="2010-02-02T10:16:25"/>
    <s v="Elemento"/>
    <s v="Resoluciones-Oficios/DR11/Lists/ResolucionesOficios"/>
    <x v="1"/>
    <n v="0"/>
    <n v="0.42806712962919846"/>
  </r>
  <r>
    <s v="93"/>
    <x v="0"/>
    <d v="2010-02-02T00:00:00"/>
    <x v="10"/>
    <s v="2010"/>
    <d v="2010-02-02T10:01:53"/>
    <s v="Elemento"/>
    <s v="Resoluciones-Oficios/DR11/Lists/ResolucionesOficios"/>
    <x v="1"/>
    <n v="0"/>
    <n v="0.41797453703475185"/>
  </r>
  <r>
    <s v="92"/>
    <x v="0"/>
    <d v="2010-02-02T00:00:00"/>
    <x v="10"/>
    <s v="2010"/>
    <d v="2010-02-02T09:58:15"/>
    <s v="Elemento"/>
    <s v="Resoluciones-Oficios/DR11/Lists/ResolucionesOficios"/>
    <x v="1"/>
    <n v="0"/>
    <n v="0.41545138888614019"/>
  </r>
  <r>
    <s v="91"/>
    <x v="0"/>
    <d v="2010-02-01T00:00:00"/>
    <x v="10"/>
    <s v="2010"/>
    <d v="2010-02-01T16:00:33"/>
    <s v="Elemento"/>
    <s v="Resoluciones-Oficios/DR11/Lists/ResolucionesOficios"/>
    <x v="1"/>
    <n v="0"/>
    <n v="0.66704861111065838"/>
  </r>
  <r>
    <s v="90"/>
    <x v="0"/>
    <d v="2010-01-29T00:00:00"/>
    <x v="10"/>
    <s v="2010"/>
    <d v="2010-01-29T17:05:29"/>
    <s v="Elemento"/>
    <s v="Resoluciones-Oficios/DR11/Lists/ResolucionesOficios"/>
    <x v="2"/>
    <n v="0"/>
    <n v="0.7121412037013215"/>
  </r>
  <r>
    <s v="89"/>
    <x v="0"/>
    <d v="2010-01-29T00:00:00"/>
    <x v="10"/>
    <s v="2010"/>
    <d v="2010-01-29T17:04:38"/>
    <s v="Elemento"/>
    <s v="Resoluciones-Oficios/DR11/Lists/ResolucionesOficios"/>
    <x v="2"/>
    <n v="0"/>
    <n v="0.71155092592380242"/>
  </r>
  <r>
    <s v="88"/>
    <x v="0"/>
    <d v="2010-01-29T00:00:00"/>
    <x v="10"/>
    <s v="2010"/>
    <d v="2010-01-29T17:03:28"/>
    <s v="Elemento"/>
    <s v="Resoluciones-Oficios/DR11/Lists/ResolucionesOficios"/>
    <x v="2"/>
    <n v="0"/>
    <n v="0.71074074073840166"/>
  </r>
  <r>
    <s v="87"/>
    <x v="0"/>
    <d v="2010-01-29T00:00:00"/>
    <x v="10"/>
    <s v="2010"/>
    <d v="2010-01-29T16:57:58"/>
    <s v="Elemento"/>
    <s v="Resoluciones-Oficios/DR11/Lists/ResolucionesOficios"/>
    <x v="2"/>
    <n v="0"/>
    <n v="0.70692129629605915"/>
  </r>
  <r>
    <s v="86"/>
    <x v="0"/>
    <d v="2010-01-29T00:00:00"/>
    <x v="10"/>
    <s v="2010"/>
    <d v="2010-01-29T16:55:35"/>
    <s v="Elemento"/>
    <s v="Resoluciones-Oficios/DR11/Lists/ResolucionesOficios"/>
    <x v="2"/>
    <n v="0"/>
    <n v="0.70526620370219462"/>
  </r>
  <r>
    <s v="85"/>
    <x v="0"/>
    <d v="2010-01-29T00:00:00"/>
    <x v="10"/>
    <s v="2010"/>
    <d v="2010-01-29T16:53:50"/>
    <s v="Elemento"/>
    <s v="Resoluciones-Oficios/DR11/Lists/ResolucionesOficios"/>
    <x v="2"/>
    <n v="0"/>
    <n v="0.70405092592409346"/>
  </r>
  <r>
    <s v="84"/>
    <x v="0"/>
    <d v="2010-01-29T00:00:00"/>
    <x v="10"/>
    <s v="2010"/>
    <d v="2010-01-29T15:47:01"/>
    <s v="Elemento"/>
    <s v="Resoluciones-Oficios/DR11/Lists/ResolucionesOficios"/>
    <x v="2"/>
    <n v="0"/>
    <n v="0.65765046296291985"/>
  </r>
  <r>
    <s v="83"/>
    <x v="0"/>
    <d v="2010-01-28T00:00:00"/>
    <x v="10"/>
    <s v="2010"/>
    <d v="2010-01-28T15:41:26"/>
    <s v="Elemento"/>
    <s v="Resoluciones-Oficios/DR11/Lists/ResolucionesOficios"/>
    <x v="2"/>
    <n v="0"/>
    <n v="0.653773148151231"/>
  </r>
  <r>
    <s v="82"/>
    <x v="0"/>
    <d v="2010-01-28T00:00:00"/>
    <x v="10"/>
    <s v="2010"/>
    <d v="2010-01-28T15:38:22"/>
    <s v="Elemento"/>
    <s v="Resoluciones-Oficios/DR11/Lists/ResolucionesOficios"/>
    <x v="2"/>
    <n v="0"/>
    <n v="0.65164351851854008"/>
  </r>
  <r>
    <s v="81"/>
    <x v="0"/>
    <d v="2010-01-27T00:00:00"/>
    <x v="10"/>
    <s v="2010"/>
    <d v="2010-01-27T17:28:37"/>
    <s v="Elemento"/>
    <s v="Resoluciones-Oficios/DR11/Lists/ResolucionesOficios"/>
    <x v="2"/>
    <n v="0"/>
    <n v="0.72820601851708489"/>
  </r>
  <r>
    <s v="80"/>
    <x v="0"/>
    <d v="2010-01-27T00:00:00"/>
    <x v="10"/>
    <s v="2010"/>
    <d v="2010-01-27T13:12:23"/>
    <s v="Elemento"/>
    <s v="Resoluciones-Oficios/DR11/Lists/ResolucionesOficios"/>
    <x v="2"/>
    <n v="0"/>
    <n v="0.55026620370335877"/>
  </r>
  <r>
    <s v="79"/>
    <x v="0"/>
    <d v="2010-01-27T00:00:00"/>
    <x v="10"/>
    <s v="2010"/>
    <d v="2010-01-27T13:10:06"/>
    <s v="Elemento"/>
    <s v="Resoluciones-Oficios/DR11/Lists/ResolucionesOficios"/>
    <x v="2"/>
    <n v="0"/>
    <n v="0.54868055555562023"/>
  </r>
  <r>
    <s v="78"/>
    <x v="0"/>
    <d v="2010-01-27T00:00:00"/>
    <x v="10"/>
    <s v="2010"/>
    <d v="2010-01-27T13:04:21"/>
    <s v="Elemento"/>
    <s v="Resoluciones-Oficios/DR11/Lists/ResolucionesOficios"/>
    <x v="2"/>
    <n v="0"/>
    <n v="0.54468749999796273"/>
  </r>
  <r>
    <s v="77"/>
    <x v="0"/>
    <d v="2010-01-27T00:00:00"/>
    <x v="10"/>
    <s v="2010"/>
    <d v="2010-01-27T12:58:11"/>
    <s v="Elemento"/>
    <s v="Resoluciones-Oficios/DR11/Lists/ResolucionesOficios"/>
    <x v="2"/>
    <n v="0"/>
    <n v="0.5404050925935735"/>
  </r>
  <r>
    <s v="76"/>
    <x v="0"/>
    <d v="2010-01-27T00:00:00"/>
    <x v="10"/>
    <s v="2010"/>
    <d v="2010-01-27T12:56:57"/>
    <s v="Elemento"/>
    <s v="Resoluciones-Oficios/DR11/Lists/ResolucionesOficios"/>
    <x v="2"/>
    <n v="0"/>
    <n v="0.53954861110833008"/>
  </r>
  <r>
    <s v="75"/>
    <x v="0"/>
    <d v="2010-01-27T00:00:00"/>
    <x v="10"/>
    <s v="2010"/>
    <d v="2010-01-27T12:55:51"/>
    <s v="Elemento"/>
    <s v="Resoluciones-Oficios/DR11/Lists/ResolucionesOficios"/>
    <x v="2"/>
    <n v="0"/>
    <n v="0.53878472222277196"/>
  </r>
  <r>
    <s v="74"/>
    <x v="0"/>
    <d v="2010-01-27T00:00:00"/>
    <x v="10"/>
    <s v="2010"/>
    <d v="2010-01-27T12:52:26"/>
    <s v="Elemento"/>
    <s v="Resoluciones-Oficios/DR11/Lists/ResolucionesOficios"/>
    <x v="2"/>
    <n v="0"/>
    <n v="0.536412037035916"/>
  </r>
  <r>
    <s v="73"/>
    <x v="0"/>
    <d v="2010-01-26T00:00:00"/>
    <x v="10"/>
    <s v="2010"/>
    <d v="2010-01-26T17:29:33"/>
    <s v="Elemento"/>
    <s v="Resoluciones-Oficios/DR11/Lists/ResolucionesOficios"/>
    <x v="2"/>
    <n v="0"/>
    <n v="0.72885416666395031"/>
  </r>
  <r>
    <s v="72"/>
    <x v="0"/>
    <d v="2010-01-26T00:00:00"/>
    <x v="10"/>
    <s v="2010"/>
    <d v="2010-01-26T17:26:58"/>
    <s v="Elemento"/>
    <s v="Resoluciones-Oficios/DR11/Lists/ResolucionesOficios"/>
    <x v="2"/>
    <n v="0"/>
    <n v="0.72706018518510973"/>
  </r>
  <r>
    <s v="71"/>
    <x v="0"/>
    <d v="2010-01-26T00:00:00"/>
    <x v="10"/>
    <s v="2010"/>
    <d v="2010-01-26T17:23:56"/>
    <s v="Elemento"/>
    <s v="Resoluciones-Oficios/DR11/Lists/ResolucionesOficios"/>
    <x v="2"/>
    <n v="0"/>
    <n v="0.72495370370597811"/>
  </r>
  <r>
    <s v="9"/>
    <x v="3"/>
    <d v="2010-01-26T00:00:00"/>
    <x v="10"/>
    <s v="2010"/>
    <d v="2010-01-26T12:41:59"/>
    <s v="Elemento"/>
    <s v="Resoluciones-Oficios/DR11/Lists/ResolucionesOficios"/>
    <x v="2"/>
    <n v="0"/>
    <n v="0.52915509259037208"/>
  </r>
  <r>
    <s v="70"/>
    <x v="0"/>
    <d v="2010-01-26T00:00:00"/>
    <x v="10"/>
    <s v="2010"/>
    <d v="2010-01-26T12:38:19"/>
    <s v="Elemento"/>
    <s v="Resoluciones-Oficios/DR11/Lists/ResolucionesOficios"/>
    <x v="2"/>
    <n v="0"/>
    <n v="0.52660879629547708"/>
  </r>
  <r>
    <s v="69"/>
    <x v="0"/>
    <d v="2010-01-26T00:00:00"/>
    <x v="10"/>
    <s v="2010"/>
    <d v="2010-01-26T11:09:32"/>
    <s v="Elemento"/>
    <s v="Resoluciones-Oficios/DR11/Lists/ResolucionesOficios"/>
    <x v="2"/>
    <n v="0"/>
    <n v="0.46495370370394085"/>
  </r>
  <r>
    <s v="68"/>
    <x v="0"/>
    <d v="2010-01-26T00:00:00"/>
    <x v="10"/>
    <s v="2010"/>
    <d v="2010-01-26T10:22:27"/>
    <s v="Elemento"/>
    <s v="Resoluciones-Oficios/DR11/Lists/ResolucionesOficios"/>
    <x v="2"/>
    <n v="0"/>
    <n v="0.43225694444117835"/>
  </r>
  <r>
    <s v="67"/>
    <x v="0"/>
    <d v="2010-01-25T00:00:00"/>
    <x v="10"/>
    <s v="2010"/>
    <d v="2010-01-25T17:28:04"/>
    <s v="Elemento"/>
    <s v="Resoluciones-Oficios/DR11/Lists/ResolucionesOficios"/>
    <x v="2"/>
    <n v="0"/>
    <n v="0.72782407407066785"/>
  </r>
  <r>
    <s v="66"/>
    <x v="0"/>
    <d v="2010-01-22T00:00:00"/>
    <x v="10"/>
    <s v="2010"/>
    <d v="2010-01-22T16:10:29"/>
    <s v="Elemento"/>
    <s v="Resoluciones-Oficios/DR11/Lists/ResolucionesOficios"/>
    <x v="2"/>
    <n v="0"/>
    <n v="0.67394675925606862"/>
  </r>
  <r>
    <s v="8"/>
    <x v="2"/>
    <d v="2010-01-21T00:00:00"/>
    <x v="10"/>
    <s v="2010"/>
    <d v="2010-01-21T17:24:40"/>
    <s v="Elemento"/>
    <s v="Resoluciones-Oficios/DR11/Lists/ResolucionesOficios"/>
    <x v="2"/>
    <n v="0"/>
    <n v="0.72546296296059154"/>
  </r>
  <r>
    <s v="65"/>
    <x v="0"/>
    <d v="2010-01-21T00:00:00"/>
    <x v="10"/>
    <s v="2010"/>
    <d v="2010-01-21T17:23:20"/>
    <s v="Elemento"/>
    <s v="Resoluciones-Oficios/DR11/Lists/ResolucionesOficios"/>
    <x v="2"/>
    <n v="0"/>
    <n v="0.72453703703649808"/>
  </r>
  <r>
    <s v="64"/>
    <x v="0"/>
    <d v="2010-01-21T00:00:00"/>
    <x v="10"/>
    <s v="2010"/>
    <d v="2010-01-21T16:56:42"/>
    <s v="Elemento"/>
    <s v="Resoluciones-Oficios/DR11/Lists/ResolucionesOficios"/>
    <x v="2"/>
    <n v="0"/>
    <n v="0.70604166666453239"/>
  </r>
  <r>
    <s v="63"/>
    <x v="0"/>
    <d v="2010-01-21T00:00:00"/>
    <x v="10"/>
    <s v="2010"/>
    <d v="2010-01-21T16:54:44"/>
    <s v="Elemento"/>
    <s v="Resoluciones-Oficios/DR11/Lists/ResolucionesOficios"/>
    <x v="2"/>
    <n v="0"/>
    <n v="0.70467592592467554"/>
  </r>
  <r>
    <s v="62"/>
    <x v="0"/>
    <d v="2010-01-21T00:00:00"/>
    <x v="10"/>
    <s v="2010"/>
    <d v="2010-01-21T16:52:58"/>
    <s v="Elemento"/>
    <s v="Resoluciones-Oficios/DR11/Lists/ResolucionesOficios"/>
    <x v="2"/>
    <n v="0"/>
    <n v="0.70344907407707069"/>
  </r>
  <r>
    <s v="61"/>
    <x v="0"/>
    <d v="2010-01-20T00:00:00"/>
    <x v="10"/>
    <s v="2010"/>
    <d v="2010-01-20T13:03:27"/>
    <s v="Elemento"/>
    <s v="Resoluciones-Oficios/DR11/Lists/ResolucionesOficios"/>
    <x v="2"/>
    <n v="0"/>
    <n v="0.54406249999738066"/>
  </r>
  <r>
    <s v="7"/>
    <x v="2"/>
    <d v="2010-01-20T00:00:00"/>
    <x v="10"/>
    <s v="2010"/>
    <d v="2010-01-20T11:41:20"/>
    <s v="Elemento"/>
    <s v="Resoluciones-Oficios/DR11/Lists/ResolucionesOficios"/>
    <x v="2"/>
    <n v="0"/>
    <n v="0.48703703703358769"/>
  </r>
  <r>
    <s v="6"/>
    <x v="2"/>
    <d v="2010-01-19T00:00:00"/>
    <x v="10"/>
    <s v="2010"/>
    <d v="2010-01-19T11:16:07"/>
    <s v="Elemento"/>
    <s v="Resoluciones-Oficios/DR11/Lists/ResolucionesOficios"/>
    <x v="2"/>
    <n v="0"/>
    <n v="0.46952546296233777"/>
  </r>
  <r>
    <s v="60"/>
    <x v="0"/>
    <d v="2010-01-19T00:00:00"/>
    <x v="10"/>
    <s v="2010"/>
    <d v="2010-01-19T10:14:45"/>
    <s v="Elemento"/>
    <s v="Resoluciones-Oficios/DR11/Lists/ResolucionesOficios"/>
    <x v="2"/>
    <n v="0"/>
    <n v="0.42690972222044365"/>
  </r>
  <r>
    <s v="59"/>
    <x v="0"/>
    <d v="2010-01-18T00:00:00"/>
    <x v="10"/>
    <s v="2010"/>
    <d v="2010-01-18T16:37:52"/>
    <s v="Elemento"/>
    <s v="Resoluciones-Oficios/DR11/Lists/ResolucionesOficios"/>
    <x v="2"/>
    <n v="0"/>
    <n v="0.69296296295942739"/>
  </r>
  <r>
    <s v="58"/>
    <x v="0"/>
    <d v="2010-01-18T00:00:00"/>
    <x v="10"/>
    <s v="2010"/>
    <d v="2010-01-18T16:36:30"/>
    <s v="Elemento"/>
    <s v="Resoluciones-Oficios/DR11/Lists/ResolucionesOficios"/>
    <x v="2"/>
    <n v="0"/>
    <n v="0.69201388888905058"/>
  </r>
  <r>
    <s v="57"/>
    <x v="0"/>
    <d v="2010-01-18T00:00:00"/>
    <x v="10"/>
    <s v="2010"/>
    <d v="2010-01-18T16:35:17"/>
    <s v="Elemento"/>
    <s v="Resoluciones-Oficios/DR11/Lists/ResolucionesOficios"/>
    <x v="2"/>
    <n v="0"/>
    <n v="0.69116898148058681"/>
  </r>
  <r>
    <s v="56"/>
    <x v="0"/>
    <d v="2010-01-18T00:00:00"/>
    <x v="10"/>
    <s v="2010"/>
    <d v="2010-01-18T16:34:09"/>
    <s v="Elemento"/>
    <s v="Resoluciones-Oficios/DR11/Lists/ResolucionesOficios"/>
    <x v="2"/>
    <n v="0"/>
    <n v="0.69038194444146939"/>
  </r>
  <r>
    <s v="55"/>
    <x v="0"/>
    <d v="2010-01-18T00:00:00"/>
    <x v="10"/>
    <s v="2010"/>
    <d v="2010-01-18T16:31:28"/>
    <s v="Elemento"/>
    <s v="Resoluciones-Oficios/DR11/Lists/ResolucionesOficios"/>
    <x v="2"/>
    <n v="0"/>
    <n v="0.68851851851650281"/>
  </r>
  <r>
    <s v="54"/>
    <x v="0"/>
    <d v="2010-01-18T00:00:00"/>
    <x v="10"/>
    <s v="2010"/>
    <d v="2010-01-18T16:29:53"/>
    <s v="Elemento"/>
    <s v="Resoluciones-Oficios/DR11/Lists/ResolucionesOficios"/>
    <x v="2"/>
    <n v="0"/>
    <n v="0.68741898148437031"/>
  </r>
  <r>
    <s v="53"/>
    <x v="0"/>
    <d v="2010-01-18T00:00:00"/>
    <x v="10"/>
    <s v="2010"/>
    <d v="2010-01-18T16:28:32"/>
    <s v="Elemento"/>
    <s v="Resoluciones-Oficios/DR11/Lists/ResolucionesOficios"/>
    <x v="2"/>
    <n v="0"/>
    <n v="0.68648148148349719"/>
  </r>
  <r>
    <s v="5"/>
    <x v="3"/>
    <d v="2010-01-18T00:00:00"/>
    <x v="10"/>
    <s v="2010"/>
    <d v="2010-01-18T15:28:51"/>
    <s v="Elemento"/>
    <s v="Resoluciones-Oficios/DR11/Lists/ResolucionesOficios"/>
    <x v="2"/>
    <n v="0"/>
    <n v="0.64503472221986158"/>
  </r>
  <r>
    <s v="4"/>
    <x v="3"/>
    <d v="2010-01-18T00:00:00"/>
    <x v="10"/>
    <s v="2010"/>
    <d v="2010-01-18T15:27:04"/>
    <s v="Elemento"/>
    <s v="Resoluciones-Oficios/DR11/Lists/ResolucionesOficios"/>
    <x v="2"/>
    <n v="0"/>
    <n v="0.64379629629547708"/>
  </r>
  <r>
    <s v="52"/>
    <x v="0"/>
    <d v="2010-01-18T00:00:00"/>
    <x v="10"/>
    <s v="2010"/>
    <d v="2010-01-18T13:53:06"/>
    <s v="Elemento"/>
    <s v="Resoluciones-Oficios/DR11/Lists/ResolucionesOficios"/>
    <x v="2"/>
    <n v="0"/>
    <n v="0.57854166666948004"/>
  </r>
  <r>
    <s v="51"/>
    <x v="0"/>
    <d v="2010-01-18T00:00:00"/>
    <x v="10"/>
    <s v="2010"/>
    <d v="2010-01-18T12:11:21"/>
    <s v="Elemento"/>
    <s v="Resoluciones-Oficios/DR11/Lists/ResolucionesOficios"/>
    <x v="2"/>
    <n v="0"/>
    <n v="0.507881944446126"/>
  </r>
  <r>
    <s v="50"/>
    <x v="0"/>
    <d v="2010-01-18T00:00:00"/>
    <x v="10"/>
    <s v="2010"/>
    <d v="2010-01-18T12:09:56"/>
    <s v="Elemento"/>
    <s v="Resoluciones-Oficios/DR11/Lists/ResolucionesOficios"/>
    <x v="2"/>
    <n v="0"/>
    <n v="0.50689814814541023"/>
  </r>
  <r>
    <s v="49"/>
    <x v="0"/>
    <d v="2010-01-18T00:00:00"/>
    <x v="10"/>
    <s v="2010"/>
    <d v="2010-01-18T12:08:42"/>
    <s v="Elemento"/>
    <s v="Resoluciones-Oficios/DR11/Lists/ResolucionesOficios"/>
    <x v="2"/>
    <n v="0"/>
    <n v="0.50604166666744277"/>
  </r>
  <r>
    <s v="48"/>
    <x v="0"/>
    <d v="2010-01-18T00:00:00"/>
    <x v="10"/>
    <s v="2010"/>
    <d v="2010-01-18T12:05:59"/>
    <s v="Elemento"/>
    <s v="Resoluciones-Oficios/DR11/Lists/ResolucionesOficios"/>
    <x v="2"/>
    <n v="0"/>
    <n v="0.50415509259619284"/>
  </r>
  <r>
    <s v="47"/>
    <x v="0"/>
    <d v="2010-01-18T00:00:00"/>
    <x v="10"/>
    <s v="2010"/>
    <d v="2010-01-18T12:04:35"/>
    <s v="Elemento"/>
    <s v="Resoluciones-Oficios/DR11/Lists/ResolucionesOficios"/>
    <x v="2"/>
    <n v="0"/>
    <n v="0.50318287037225673"/>
  </r>
  <r>
    <s v="46"/>
    <x v="0"/>
    <d v="2010-01-18T00:00:00"/>
    <x v="10"/>
    <s v="2010"/>
    <d v="2010-01-18T12:03:05"/>
    <s v="Elemento"/>
    <s v="Resoluciones-Oficios/DR11/Lists/ResolucionesOficios"/>
    <x v="2"/>
    <n v="0"/>
    <n v="0.50214120370219462"/>
  </r>
  <r>
    <s v="45"/>
    <x v="0"/>
    <d v="2010-01-15T00:00:00"/>
    <x v="10"/>
    <s v="2010"/>
    <d v="2010-01-15T10:46:45"/>
    <s v="Elemento"/>
    <s v="Resoluciones-Oficios/DR11/Lists/ResolucionesOficios"/>
    <x v="2"/>
    <n v="0"/>
    <n v="0.4491319444423425"/>
  </r>
  <r>
    <s v="44"/>
    <x v="0"/>
    <d v="2010-01-14T00:00:00"/>
    <x v="10"/>
    <s v="2010"/>
    <d v="2010-01-14T12:10:34"/>
    <s v="Elemento"/>
    <s v="Resoluciones-Oficios/DR11/Lists/ResolucionesOficios"/>
    <x v="2"/>
    <n v="0"/>
    <n v="0.50733796296117362"/>
  </r>
  <r>
    <s v="43"/>
    <x v="0"/>
    <d v="2010-01-14T00:00:00"/>
    <x v="10"/>
    <s v="2010"/>
    <d v="2010-01-14T12:09:35"/>
    <s v="Elemento"/>
    <s v="Resoluciones-Oficios/DR11/Lists/ResolucionesOficios"/>
    <x v="2"/>
    <n v="0"/>
    <n v="0.50665509259124519"/>
  </r>
  <r>
    <s v="42"/>
    <x v="0"/>
    <d v="2010-01-13T00:00:00"/>
    <x v="10"/>
    <s v="2010"/>
    <d v="2010-01-13T12:34:31"/>
    <s v="Elemento"/>
    <s v="Resoluciones-Oficios/DR11/Lists/ResolucionesOficios"/>
    <x v="2"/>
    <n v="0"/>
    <n v="0.52396990740817273"/>
  </r>
  <r>
    <s v="41"/>
    <x v="0"/>
    <d v="2010-01-13T00:00:00"/>
    <x v="10"/>
    <s v="2010"/>
    <d v="2010-01-13T12:05:05"/>
    <s v="Elemento"/>
    <s v="Resoluciones-Oficios/DR11/Lists/ResolucionesOficios"/>
    <x v="2"/>
    <n v="0"/>
    <n v="0.50353009259561077"/>
  </r>
  <r>
    <s v="40"/>
    <x v="0"/>
    <d v="2010-01-13T00:00:00"/>
    <x v="10"/>
    <s v="2010"/>
    <d v="2010-01-13T12:04:15"/>
    <s v="Elemento"/>
    <s v="Resoluciones-Oficios/DR11/Lists/ResolucionesOficios"/>
    <x v="2"/>
    <n v="0"/>
    <n v="0.50295138888759539"/>
  </r>
  <r>
    <s v="39"/>
    <x v="0"/>
    <d v="2010-01-12T00:00:00"/>
    <x v="10"/>
    <s v="2010"/>
    <d v="2010-01-12T16:30:29"/>
    <s v="Elemento"/>
    <s v="Resoluciones-Oficios/DR11/Lists/ResolucionesOficios"/>
    <x v="2"/>
    <n v="0"/>
    <n v="0.68783564814657439"/>
  </r>
  <r>
    <s v="38"/>
    <x v="0"/>
    <d v="2010-01-12T00:00:00"/>
    <x v="10"/>
    <s v="2010"/>
    <d v="2010-01-12T16:24:58"/>
    <s v="Elemento"/>
    <s v="Resoluciones-Oficios/DR11/Lists/ResolucionesOficios"/>
    <x v="2"/>
    <n v="0"/>
    <n v="0.68400462962745223"/>
  </r>
  <r>
    <s v="37"/>
    <x v="0"/>
    <d v="2010-01-12T00:00:00"/>
    <x v="10"/>
    <s v="2010"/>
    <d v="2010-01-12T16:24:09"/>
    <s v="Elemento"/>
    <s v="Resoluciones-Oficios/DR11/Lists/ResolucionesOficios"/>
    <x v="2"/>
    <n v="0"/>
    <n v="0.68343750000349246"/>
  </r>
  <r>
    <s v="36"/>
    <x v="0"/>
    <d v="2010-01-12T00:00:00"/>
    <x v="10"/>
    <s v="2010"/>
    <d v="2010-01-12T16:16:51"/>
    <s v="Elemento"/>
    <s v="Resoluciones-Oficios/DR11/Lists/ResolucionesOficios"/>
    <x v="2"/>
    <n v="0"/>
    <n v="0.67836805555270985"/>
  </r>
  <r>
    <s v="35"/>
    <x v="0"/>
    <d v="2010-01-12T00:00:00"/>
    <x v="10"/>
    <s v="2010"/>
    <d v="2010-01-12T15:27:26"/>
    <s v="Elemento"/>
    <s v="Resoluciones-Oficios/DR11/Lists/ResolucionesOficios"/>
    <x v="2"/>
    <n v="0"/>
    <n v="0.64405092592642177"/>
  </r>
  <r>
    <s v="34"/>
    <x v="0"/>
    <d v="2010-01-12T00:00:00"/>
    <x v="10"/>
    <s v="2010"/>
    <d v="2010-01-12T15:26:40"/>
    <s v="Elemento"/>
    <s v="Resoluciones-Oficios/DR11/Lists/ResolucionesOficios"/>
    <x v="2"/>
    <n v="0"/>
    <n v="0.64351851851824904"/>
  </r>
  <r>
    <s v="33"/>
    <x v="0"/>
    <d v="2010-01-12T00:00:00"/>
    <x v="10"/>
    <s v="2010"/>
    <d v="2010-01-12T12:55:08"/>
    <s v="Elemento"/>
    <s v="Resoluciones-Oficios/DR11/Lists/ResolucionesOficios"/>
    <x v="2"/>
    <n v="0"/>
    <n v="0.53828703703766223"/>
  </r>
  <r>
    <s v="32"/>
    <x v="0"/>
    <d v="2010-01-12T00:00:00"/>
    <x v="10"/>
    <s v="2010"/>
    <d v="2010-01-12T12:54:12"/>
    <s v="Elemento"/>
    <s v="Resoluciones-Oficios/DR11/Lists/ResolucionesOficios"/>
    <x v="2"/>
    <n v="0"/>
    <n v="0.53763888889079681"/>
  </r>
  <r>
    <s v="31"/>
    <x v="0"/>
    <d v="2010-01-12T00:00:00"/>
    <x v="10"/>
    <s v="2010"/>
    <d v="2010-01-12T12:39:56"/>
    <s v="Elemento"/>
    <s v="Resoluciones-Oficios/DR11/Lists/ResolucionesOficios"/>
    <x v="2"/>
    <n v="0"/>
    <n v="0.52773148148116888"/>
  </r>
  <r>
    <s v="30"/>
    <x v="0"/>
    <d v="2010-01-12T00:00:00"/>
    <x v="10"/>
    <s v="2010"/>
    <d v="2010-01-12T12:39:06"/>
    <s v="Elemento"/>
    <s v="Resoluciones-Oficios/DR11/Lists/ResolucionesOficios"/>
    <x v="2"/>
    <n v="0"/>
    <n v="0.52715277778042946"/>
  </r>
  <r>
    <s v="29"/>
    <x v="0"/>
    <d v="2010-01-11T00:00:00"/>
    <x v="10"/>
    <s v="2010"/>
    <d v="2010-01-12T08:43:21"/>
    <s v="Elemento"/>
    <s v="Resoluciones-Oficios/DR11/Lists/ResolucionesOficios"/>
    <x v="2"/>
    <n v="0"/>
    <n v="1.3634374999965075"/>
  </r>
  <r>
    <s v="28"/>
    <x v="0"/>
    <d v="2010-01-11T00:00:00"/>
    <x v="10"/>
    <s v="2010"/>
    <d v="2010-01-12T08:42:14"/>
    <s v="Elemento"/>
    <s v="Resoluciones-Oficios/DR11/Lists/ResolucionesOficios"/>
    <x v="2"/>
    <n v="0"/>
    <n v="1.3626620370341698"/>
  </r>
  <r>
    <s v="27"/>
    <x v="0"/>
    <d v="2010-01-11T00:00:00"/>
    <x v="10"/>
    <s v="2010"/>
    <d v="2010-01-12T08:40:56"/>
    <s v="Elemento"/>
    <s v="Resoluciones-Oficios/DR11/Lists/ResolucionesOficios"/>
    <x v="2"/>
    <n v="0"/>
    <n v="1.3617592592563597"/>
  </r>
  <r>
    <s v="26"/>
    <x v="0"/>
    <d v="2010-01-11T00:00:00"/>
    <x v="10"/>
    <s v="2010"/>
    <d v="2010-01-11T12:43:24"/>
    <s v="Elemento"/>
    <s v="Resoluciones-Oficios/DR11/Lists/ResolucionesOficios"/>
    <x v="2"/>
    <n v="0"/>
    <n v="0.53013888889108784"/>
  </r>
  <r>
    <s v="25"/>
    <x v="0"/>
    <d v="2010-01-11T00:00:00"/>
    <x v="10"/>
    <s v="2010"/>
    <d v="2010-01-11T11:19:41"/>
    <s v="Elemento"/>
    <s v="Resoluciones-Oficios/DR11/Lists/ResolucionesOficios"/>
    <x v="2"/>
    <n v="0"/>
    <n v="0.47200231481838273"/>
  </r>
  <r>
    <s v="24"/>
    <x v="0"/>
    <d v="2010-01-11T00:00:00"/>
    <x v="10"/>
    <s v="2010"/>
    <d v="2010-01-11T11:18:42"/>
    <s v="Elemento"/>
    <s v="Resoluciones-Oficios/DR11/Lists/ResolucionesOficios"/>
    <x v="2"/>
    <n v="0"/>
    <n v="0.47131944444117835"/>
  </r>
  <r>
    <s v="3"/>
    <x v="2"/>
    <d v="2010-01-11T00:00:00"/>
    <x v="10"/>
    <s v="2010"/>
    <d v="2010-01-11T08:58:12"/>
    <s v="Elemento"/>
    <s v="Resoluciones-Oficios/DR11/Lists/ResolucionesOficios"/>
    <x v="2"/>
    <n v="0"/>
    <n v="0.37374999999883585"/>
  </r>
  <r>
    <s v="23"/>
    <x v="0"/>
    <d v="2010-01-08T00:00:00"/>
    <x v="10"/>
    <s v="2010"/>
    <d v="2010-01-08T16:25:22"/>
    <s v="Elemento"/>
    <s v="Resoluciones-Oficios/DR11/Lists/ResolucionesOficios"/>
    <x v="2"/>
    <n v="0"/>
    <n v="0.68428240740468027"/>
  </r>
  <r>
    <s v="22"/>
    <x v="0"/>
    <d v="2010-01-08T00:00:00"/>
    <x v="10"/>
    <s v="2010"/>
    <d v="2010-01-08T15:08:37"/>
    <s v="Elemento"/>
    <s v="Resoluciones-Oficios/DR11/Lists/ResolucionesOficios"/>
    <x v="2"/>
    <n v="0"/>
    <n v="0.63098379629809642"/>
  </r>
  <r>
    <s v="21"/>
    <x v="0"/>
    <d v="2010-01-08T00:00:00"/>
    <x v="10"/>
    <s v="2010"/>
    <d v="2010-01-08T15:07:38"/>
    <s v="Elemento"/>
    <s v="Resoluciones-Oficios/DR11/Lists/ResolucionesOficios"/>
    <x v="2"/>
    <n v="0"/>
    <n v="0.630300925928168"/>
  </r>
  <r>
    <s v="20"/>
    <x v="0"/>
    <d v="2010-01-08T00:00:00"/>
    <x v="10"/>
    <s v="2010"/>
    <d v="2010-01-08T15:06:48"/>
    <s v="Elemento"/>
    <s v="Resoluciones-Oficios/DR11/Lists/ResolucionesOficios"/>
    <x v="2"/>
    <n v="0"/>
    <n v="0.62972222222015262"/>
  </r>
  <r>
    <s v="19"/>
    <x v="0"/>
    <d v="2010-01-08T00:00:00"/>
    <x v="10"/>
    <s v="2010"/>
    <d v="2010-01-08T14:49:53"/>
    <s v="Elemento"/>
    <s v="Resoluciones-Oficios/DR11/Lists/ResolucionesOficios"/>
    <x v="2"/>
    <n v="0"/>
    <n v="0.61797453703911742"/>
  </r>
  <r>
    <s v="2"/>
    <x v="3"/>
    <d v="2010-01-08T00:00:00"/>
    <x v="10"/>
    <s v="2010"/>
    <d v="2010-01-08T10:51:17"/>
    <s v="Elemento"/>
    <s v="Resoluciones-Oficios/DR11/Lists/ResolucionesOficios"/>
    <x v="2"/>
    <n v="0"/>
    <n v="0.45228009259153623"/>
  </r>
  <r>
    <s v="18"/>
    <x v="0"/>
    <d v="2010-01-08T00:00:00"/>
    <x v="10"/>
    <s v="2010"/>
    <d v="2010-01-08T10:35:08"/>
    <s v="Elemento"/>
    <s v="Resoluciones-Oficios/DR11/Lists/ResolucionesOficios"/>
    <x v="2"/>
    <n v="0"/>
    <n v="0.44106481481139781"/>
  </r>
  <r>
    <s v="1"/>
    <x v="2"/>
    <d v="2010-01-07T00:00:00"/>
    <x v="10"/>
    <s v="2010"/>
    <d v="2010-01-07T16:28:42"/>
    <s v="Elemento"/>
    <s v="Resoluciones-Oficios/DR11/Lists/ResolucionesOficios"/>
    <x v="2"/>
    <n v="0"/>
    <n v="0.68659722222218988"/>
  </r>
  <r>
    <s v="17"/>
    <x v="0"/>
    <d v="2010-01-07T00:00:00"/>
    <x v="10"/>
    <s v="2010"/>
    <d v="2010-01-07T15:07:03"/>
    <s v="Elemento"/>
    <s v="Resoluciones-Oficios/DR11/Lists/ResolucionesOficios"/>
    <x v="2"/>
    <n v="0"/>
    <n v="0.62989583333546761"/>
  </r>
  <r>
    <s v="16"/>
    <x v="0"/>
    <d v="2010-01-07T00:00:00"/>
    <x v="10"/>
    <s v="2010"/>
    <d v="2010-01-07T15:06:16"/>
    <s v="Elemento"/>
    <s v="Resoluciones-Oficios/DR11/Lists/ResolucionesOficios"/>
    <x v="2"/>
    <n v="0"/>
    <n v="0.62935185185051523"/>
  </r>
  <r>
    <s v="15"/>
    <x v="0"/>
    <d v="2010-01-07T00:00:00"/>
    <x v="10"/>
    <s v="2010"/>
    <d v="2010-01-07T15:05:12"/>
    <s v="Elemento"/>
    <s v="Resoluciones-Oficios/DR11/Lists/ResolucionesOficios"/>
    <x v="2"/>
    <n v="0"/>
    <n v="0.62861111111124046"/>
  </r>
  <r>
    <s v="14"/>
    <x v="0"/>
    <d v="2010-01-07T00:00:00"/>
    <x v="10"/>
    <s v="2010"/>
    <d v="2010-01-07T11:51:19"/>
    <s v="Elemento"/>
    <s v="Resoluciones-Oficios/DR11/Lists/ResolucionesOficios"/>
    <x v="2"/>
    <n v="0"/>
    <n v="0.49396990740933688"/>
  </r>
  <r>
    <s v="13"/>
    <x v="0"/>
    <d v="2010-01-07T00:00:00"/>
    <x v="10"/>
    <s v="2010"/>
    <d v="2010-01-07T09:45:51"/>
    <s v="Elemento"/>
    <s v="Resoluciones-Oficios/DR11/Lists/ResolucionesOficios"/>
    <x v="2"/>
    <n v="0"/>
    <n v="0.40684027777751908"/>
  </r>
  <r>
    <s v="12"/>
    <x v="0"/>
    <d v="2010-01-07T00:00:00"/>
    <x v="10"/>
    <s v="2010"/>
    <d v="2010-01-07T09:44:37"/>
    <s v="Elemento"/>
    <s v="Resoluciones-Oficios/DR11/Lists/ResolucionesOficios"/>
    <x v="2"/>
    <n v="0"/>
    <n v="0.40598379629955161"/>
  </r>
  <r>
    <s v="11"/>
    <x v="0"/>
    <d v="2010-01-06T00:00:00"/>
    <x v="10"/>
    <s v="2010"/>
    <d v="2010-01-06T17:03:28"/>
    <s v="Elemento"/>
    <s v="Resoluciones-Oficios/DR11/Lists/ResolucionesOficios"/>
    <x v="2"/>
    <n v="0"/>
    <n v="0.71074074073840166"/>
  </r>
  <r>
    <s v="10"/>
    <x v="0"/>
    <d v="2010-01-06T00:00:00"/>
    <x v="10"/>
    <s v="2010"/>
    <d v="2010-01-06T11:49:15"/>
    <s v="Elemento"/>
    <s v="Resoluciones-Oficios/DR11/Lists/ResolucionesOficios"/>
    <x v="2"/>
    <n v="0"/>
    <n v="0.49253472222335404"/>
  </r>
  <r>
    <s v="9"/>
    <x v="0"/>
    <d v="2010-01-06T00:00:00"/>
    <x v="10"/>
    <s v="2010"/>
    <d v="2010-01-06T11:15:06"/>
    <s v="Elemento"/>
    <s v="Resoluciones-Oficios/DR11/Lists/ResolucionesOficios"/>
    <x v="2"/>
    <n v="0"/>
    <n v="0.468819444446126"/>
  </r>
  <r>
    <s v="8"/>
    <x v="0"/>
    <d v="2010-01-06T00:00:00"/>
    <x v="10"/>
    <s v="2010"/>
    <d v="2010-01-06T11:14:04"/>
    <s v="Elemento"/>
    <s v="Resoluciones-Oficios/DR11/Lists/ResolucionesOficios"/>
    <x v="2"/>
    <n v="0"/>
    <n v="0.46810185185313458"/>
  </r>
  <r>
    <s v="7"/>
    <x v="0"/>
    <d v="2010-01-06T00:00:00"/>
    <x v="10"/>
    <s v="2010"/>
    <d v="2010-01-06T11:13:02"/>
    <s v="Elemento"/>
    <s v="Resoluciones-Oficios/DR11/Lists/ResolucionesOficios"/>
    <x v="2"/>
    <n v="0"/>
    <n v="0.46738425926014315"/>
  </r>
  <r>
    <s v="6"/>
    <x v="0"/>
    <d v="2010-01-06T00:00:00"/>
    <x v="10"/>
    <s v="2010"/>
    <d v="2010-01-06T11:11:13"/>
    <s v="Elemento"/>
    <s v="Resoluciones-Oficios/DR11/Lists/ResolucionesOficios"/>
    <x v="2"/>
    <n v="0"/>
    <n v="0.46612268518219935"/>
  </r>
  <r>
    <s v="5"/>
    <x v="0"/>
    <d v="2010-01-05T00:00:00"/>
    <x v="10"/>
    <s v="2010"/>
    <d v="2010-01-06T11:07:48"/>
    <s v="Elemento"/>
    <s v="Resoluciones-Oficios/DR11/Lists/ResolucionesOficios"/>
    <x v="2"/>
    <n v="0"/>
    <n v="1.4637500000026193"/>
  </r>
  <r>
    <s v="4"/>
    <x v="0"/>
    <d v="2010-01-05T00:00:00"/>
    <x v="10"/>
    <s v="2010"/>
    <d v="2010-01-05T17:25:58"/>
    <s v="Elemento"/>
    <s v="Resoluciones-Oficios/DR11/Lists/ResolucionesOficios"/>
    <x v="2"/>
    <n v="0"/>
    <n v="0.72636574073840166"/>
  </r>
  <r>
    <s v="3"/>
    <x v="0"/>
    <d v="2010-01-05T00:00:00"/>
    <x v="10"/>
    <s v="2010"/>
    <d v="2010-01-05T15:24:20"/>
    <s v="Elemento"/>
    <s v="Resoluciones-Oficios/DR11/Lists/ResolucionesOficios"/>
    <x v="2"/>
    <n v="0"/>
    <n v="0.6418981481474475"/>
  </r>
  <r>
    <s v="2"/>
    <x v="0"/>
    <d v="2010-01-05T00:00:00"/>
    <x v="10"/>
    <s v="2010"/>
    <d v="2010-01-05T15:23:24"/>
    <s v="Elemento"/>
    <s v="Resoluciones-Oficios/DR11/Lists/ResolucionesOficios"/>
    <x v="2"/>
    <n v="0"/>
    <n v="0.64125000000058208"/>
  </r>
  <r>
    <s v="1"/>
    <x v="0"/>
    <d v="2010-01-05T00:00:00"/>
    <x v="10"/>
    <s v="2010"/>
    <d v="2010-01-05T14:56:15"/>
    <s v="Elemento"/>
    <s v="Resoluciones-Oficios/DR11/Lists/ResolucionesOficios"/>
    <x v="2"/>
    <n v="0"/>
    <n v="0.62239583333575865"/>
  </r>
  <r>
    <s v="99"/>
    <x v="3"/>
    <d v="2010-03-03T00:00:00"/>
    <x v="11"/>
    <s v="2010"/>
    <d v="2010-03-03T11:58:07"/>
    <s v="Elemento"/>
    <s v="Resoluciones-Oficios/DR12/Lists/ResolucionesOficios"/>
    <x v="0"/>
    <n v="0"/>
    <n v="0.4986921296294895"/>
  </r>
  <r>
    <s v="98"/>
    <x v="3"/>
    <d v="2010-03-03T00:00:00"/>
    <x v="11"/>
    <s v="2010"/>
    <d v="2010-03-03T11:55:14"/>
    <s v="Elemento"/>
    <s v="Resoluciones-Oficios/DR12/Lists/ResolucionesOficios"/>
    <x v="0"/>
    <n v="0"/>
    <n v="0.49668981481227092"/>
  </r>
  <r>
    <s v="105"/>
    <x v="0"/>
    <d v="2010-03-03T00:00:00"/>
    <x v="11"/>
    <s v="2010"/>
    <d v="2010-03-03T10:23:58"/>
    <s v="Elemento"/>
    <s v="Resoluciones-Oficios/DR12/Lists/ResolucionesOficios"/>
    <x v="0"/>
    <n v="0"/>
    <n v="0.43331018518802011"/>
  </r>
  <r>
    <s v="104"/>
    <x v="0"/>
    <d v="2010-03-03T00:00:00"/>
    <x v="11"/>
    <s v="2010"/>
    <d v="2010-03-03T09:24:58"/>
    <s v="Elemento"/>
    <s v="Resoluciones-Oficios/DR12/Lists/ResolucionesOficios"/>
    <x v="0"/>
    <n v="0"/>
    <n v="0.39233796296321088"/>
  </r>
  <r>
    <s v="103"/>
    <x v="0"/>
    <d v="2010-03-02T00:00:00"/>
    <x v="11"/>
    <s v="2010"/>
    <d v="2010-03-02T12:58:57"/>
    <s v="Elemento"/>
    <s v="Resoluciones-Oficios/DR12/Lists/ResolucionesOficios"/>
    <x v="0"/>
    <n v="0"/>
    <n v="0.54093750000174623"/>
  </r>
  <r>
    <s v="97"/>
    <x v="3"/>
    <d v="2010-03-02T00:00:00"/>
    <x v="11"/>
    <s v="2010"/>
    <d v="2010-03-02T12:04:51"/>
    <s v="Elemento"/>
    <s v="Resoluciones-Oficios/DR12/Lists/ResolucionesOficios"/>
    <x v="0"/>
    <n v="0"/>
    <n v="0.50336805555707542"/>
  </r>
  <r>
    <s v="96"/>
    <x v="3"/>
    <d v="2010-03-02T00:00:00"/>
    <x v="11"/>
    <s v="2010"/>
    <d v="2010-03-02T11:57:56"/>
    <s v="Elemento"/>
    <s v="Resoluciones-Oficios/DR12/Lists/ResolucionesOficios"/>
    <x v="0"/>
    <n v="0"/>
    <n v="0.49856481481401715"/>
  </r>
  <r>
    <s v="95"/>
    <x v="3"/>
    <d v="2010-03-02T00:00:00"/>
    <x v="11"/>
    <s v="2010"/>
    <d v="2010-03-02T11:44:32"/>
    <s v="Elemento"/>
    <s v="Resoluciones-Oficios/DR12/Lists/ResolucionesOficios"/>
    <x v="0"/>
    <n v="0"/>
    <n v="0.48925925925868796"/>
  </r>
  <r>
    <s v="94"/>
    <x v="3"/>
    <d v="2010-03-02T00:00:00"/>
    <x v="11"/>
    <s v="2010"/>
    <d v="2010-03-02T11:41:48"/>
    <s v="Elemento"/>
    <s v="Resoluciones-Oficios/DR12/Lists/ResolucionesOficios"/>
    <x v="0"/>
    <n v="0"/>
    <n v="0.48736111111065838"/>
  </r>
  <r>
    <s v="102"/>
    <x v="0"/>
    <d v="2010-03-01T00:00:00"/>
    <x v="11"/>
    <s v="2010"/>
    <d v="2010-03-02T08:54:25"/>
    <s v="Elemento"/>
    <s v="Resoluciones-Oficios/DR12/Lists/ResolucionesOficios"/>
    <x v="0"/>
    <n v="0"/>
    <n v="1.3711226851883112"/>
  </r>
  <r>
    <s v="101"/>
    <x v="0"/>
    <d v="2010-03-01T00:00:00"/>
    <x v="11"/>
    <s v="2010"/>
    <d v="2010-03-02T08:52:18"/>
    <s v="Elemento"/>
    <s v="Resoluciones-Oficios/DR12/Lists/ResolucionesOficios"/>
    <x v="0"/>
    <n v="0"/>
    <n v="1.3696527777792653"/>
  </r>
  <r>
    <s v="100"/>
    <x v="0"/>
    <d v="2010-03-01T00:00:00"/>
    <x v="11"/>
    <s v="2010"/>
    <d v="2010-03-02T08:47:12"/>
    <s v="Elemento"/>
    <s v="Resoluciones-Oficios/DR12/Lists/ResolucionesOficios"/>
    <x v="0"/>
    <n v="0"/>
    <n v="1.3661111111141508"/>
  </r>
  <r>
    <s v="99"/>
    <x v="0"/>
    <d v="2010-03-01T00:00:00"/>
    <x v="11"/>
    <s v="2010"/>
    <d v="2010-03-01T16:38:00"/>
    <s v="Elemento"/>
    <s v="Resoluciones-Oficios/DR12/Lists/ResolucionesOficios"/>
    <x v="0"/>
    <n v="0"/>
    <n v="0.69305555555911269"/>
  </r>
  <r>
    <s v="93"/>
    <x v="2"/>
    <d v="2010-03-01T00:00:00"/>
    <x v="11"/>
    <s v="2010"/>
    <d v="2010-03-01T16:32:29"/>
    <s v="Elemento"/>
    <s v="Resoluciones-Oficios/DR12/Lists/ResolucionesOficios"/>
    <x v="0"/>
    <n v="0"/>
    <n v="0.68922453703999054"/>
  </r>
  <r>
    <s v="92"/>
    <x v="3"/>
    <d v="2010-03-01T00:00:00"/>
    <x v="11"/>
    <s v="2010"/>
    <d v="2010-03-01T16:28:27"/>
    <s v="Elemento"/>
    <s v="Resoluciones-Oficios/DR12/Lists/ResolucionesOficios"/>
    <x v="0"/>
    <n v="0"/>
    <n v="0.68642361111415084"/>
  </r>
  <r>
    <s v="91"/>
    <x v="3"/>
    <d v="2010-03-01T00:00:00"/>
    <x v="11"/>
    <s v="2010"/>
    <d v="2010-03-01T16:20:54"/>
    <s v="Elemento"/>
    <s v="Resoluciones-Oficios/DR12/Lists/ResolucionesOficios"/>
    <x v="0"/>
    <n v="0"/>
    <n v="0.68118055555532919"/>
  </r>
  <r>
    <s v="98"/>
    <x v="0"/>
    <d v="2010-02-26T00:00:00"/>
    <x v="11"/>
    <s v="2010"/>
    <d v="2010-02-26T17:44:06"/>
    <s v="Elemento"/>
    <s v="Resoluciones-Oficios/DR12/Lists/ResolucionesOficios"/>
    <x v="1"/>
    <n v="0"/>
    <n v="0.73895833333517658"/>
  </r>
  <r>
    <s v="97"/>
    <x v="0"/>
    <d v="2010-02-26T00:00:00"/>
    <x v="11"/>
    <s v="2010"/>
    <d v="2010-02-26T17:29:48"/>
    <s v="Elemento"/>
    <s v="Resoluciones-Oficios/DR12/Lists/ResolucionesOficios"/>
    <x v="1"/>
    <n v="0"/>
    <n v="0.72902777777926531"/>
  </r>
  <r>
    <s v="96"/>
    <x v="0"/>
    <d v="2010-02-26T00:00:00"/>
    <x v="11"/>
    <s v="2010"/>
    <d v="2010-02-26T17:23:44"/>
    <s v="Elemento"/>
    <s v="Resoluciones-Oficios/DR12/Lists/ResolucionesOficios"/>
    <x v="1"/>
    <n v="0"/>
    <n v="0.72481481481372612"/>
  </r>
  <r>
    <s v="95"/>
    <x v="0"/>
    <d v="2010-02-26T00:00:00"/>
    <x v="11"/>
    <s v="2010"/>
    <d v="2010-02-26T17:16:03"/>
    <s v="Elemento"/>
    <s v="Resoluciones-Oficios/DR12/Lists/ResolucionesOficios"/>
    <x v="1"/>
    <n v="0"/>
    <n v="0.71947916666977108"/>
  </r>
  <r>
    <s v="94"/>
    <x v="0"/>
    <d v="2010-02-26T00:00:00"/>
    <x v="11"/>
    <s v="2010"/>
    <d v="2010-02-26T14:54:12"/>
    <s v="Elemento"/>
    <s v="Resoluciones-Oficios/DR12/Lists/ResolucionesOficios"/>
    <x v="1"/>
    <n v="0"/>
    <n v="0.6209722222192795"/>
  </r>
  <r>
    <s v="93"/>
    <x v="0"/>
    <d v="2010-02-26T00:00:00"/>
    <x v="11"/>
    <s v="2010"/>
    <d v="2010-02-26T12:51:06"/>
    <s v="Elemento"/>
    <s v="Resoluciones-Oficios/DR12/Lists/ResolucionesOficios"/>
    <x v="1"/>
    <n v="0"/>
    <n v="0.53548611111182254"/>
  </r>
  <r>
    <s v="90"/>
    <x v="3"/>
    <d v="2010-02-26T00:00:00"/>
    <x v="11"/>
    <s v="2010"/>
    <d v="2010-02-26T12:00:56"/>
    <s v="Elemento"/>
    <s v="Resoluciones-Oficios/DR12/Lists/ResolucionesOficios"/>
    <x v="1"/>
    <n v="0"/>
    <n v="0.50064814814686542"/>
  </r>
  <r>
    <s v="89"/>
    <x v="3"/>
    <d v="2010-02-26T00:00:00"/>
    <x v="11"/>
    <s v="2010"/>
    <d v="2010-02-26T11:55:54"/>
    <s v="Elemento"/>
    <s v="Resoluciones-Oficios/DR12/Lists/ResolucionesOficios"/>
    <x v="1"/>
    <n v="0"/>
    <n v="0.49715277777431766"/>
  </r>
  <r>
    <s v="92"/>
    <x v="0"/>
    <d v="2010-02-25T00:00:00"/>
    <x v="11"/>
    <s v="2010"/>
    <d v="2010-02-25T17:31:15"/>
    <s v="Elemento"/>
    <s v="Resoluciones-Oficios/DR12/Lists/ResolucionesOficios"/>
    <x v="1"/>
    <n v="0"/>
    <n v="0.73003472221898846"/>
  </r>
  <r>
    <s v="91"/>
    <x v="0"/>
    <d v="2010-02-25T00:00:00"/>
    <x v="11"/>
    <s v="2010"/>
    <d v="2010-02-25T17:25:36"/>
    <s v="Elemento"/>
    <s v="Resoluciones-Oficios/DR12/Lists/ResolucionesOficios"/>
    <x v="1"/>
    <n v="0"/>
    <n v="0.72611111111473292"/>
  </r>
  <r>
    <s v="90"/>
    <x v="0"/>
    <d v="2010-02-24T00:00:00"/>
    <x v="11"/>
    <s v="2010"/>
    <d v="2010-02-25T16:58:52"/>
    <s v="Elemento"/>
    <s v="Resoluciones-Oficios/DR12/Lists/ResolucionesOficios"/>
    <x v="1"/>
    <n v="0"/>
    <n v="1.7075462962966412"/>
  </r>
  <r>
    <s v="89"/>
    <x v="0"/>
    <d v="2010-02-24T00:00:00"/>
    <x v="11"/>
    <s v="2010"/>
    <d v="2010-02-25T16:48:40"/>
    <s v="Elemento"/>
    <s v="Resoluciones-Oficios/DR12/Lists/ResolucionesOficios"/>
    <x v="1"/>
    <n v="0"/>
    <n v="1.7004629629664123"/>
  </r>
  <r>
    <s v="88"/>
    <x v="0"/>
    <d v="2010-02-24T00:00:00"/>
    <x v="11"/>
    <s v="2010"/>
    <d v="2010-02-25T16:41:21"/>
    <s v="Elemento"/>
    <s v="Resoluciones-Oficios/DR12/Lists/ResolucionesOficios"/>
    <x v="1"/>
    <n v="0"/>
    <n v="1.695381944446126"/>
  </r>
  <r>
    <s v="88"/>
    <x v="3"/>
    <d v="2010-02-25T00:00:00"/>
    <x v="11"/>
    <s v="2010"/>
    <d v="2010-02-25T10:07:07"/>
    <s v="Elemento"/>
    <s v="Resoluciones-Oficios/DR12/Lists/ResolucionesOficios"/>
    <x v="1"/>
    <n v="0"/>
    <n v="0.42160879629955161"/>
  </r>
  <r>
    <s v="87"/>
    <x v="0"/>
    <d v="2010-02-24T00:00:00"/>
    <x v="11"/>
    <s v="2010"/>
    <d v="2010-02-24T10:18:33"/>
    <s v="Elemento"/>
    <s v="Resoluciones-Oficios/DR12/Lists/ResolucionesOficios"/>
    <x v="1"/>
    <n v="0"/>
    <n v="0.429548611107748"/>
  </r>
  <r>
    <s v="87"/>
    <x v="3"/>
    <d v="2010-02-23T00:00:00"/>
    <x v="11"/>
    <s v="2010"/>
    <d v="2010-02-23T16:14:44"/>
    <s v="Elemento"/>
    <s v="Resoluciones-Oficios/DR12/Lists/ResolucionesOficios"/>
    <x v="1"/>
    <n v="0"/>
    <n v="0.67689814815093996"/>
  </r>
  <r>
    <s v="86"/>
    <x v="0"/>
    <d v="2010-02-23T00:00:00"/>
    <x v="11"/>
    <s v="2010"/>
    <d v="2010-02-23T09:15:11"/>
    <s v="Elemento"/>
    <s v="Resoluciones-Oficios/DR12/Lists/ResolucionesOficios"/>
    <x v="1"/>
    <n v="0"/>
    <n v="0.38554398147971369"/>
  </r>
  <r>
    <s v="86"/>
    <x v="3"/>
    <d v="2010-02-22T00:00:00"/>
    <x v="11"/>
    <s v="2010"/>
    <d v="2010-02-22T12:08:39"/>
    <s v="Elemento"/>
    <s v="Resoluciones-Oficios/DR12/Lists/ResolucionesOficios"/>
    <x v="1"/>
    <n v="0"/>
    <n v="0.50600694444437977"/>
  </r>
  <r>
    <s v="85"/>
    <x v="3"/>
    <d v="2010-02-22T00:00:00"/>
    <x v="11"/>
    <s v="2010"/>
    <d v="2010-02-22T12:05:50"/>
    <s v="Elemento"/>
    <s v="Resoluciones-Oficios/DR12/Lists/ResolucionesOficios"/>
    <x v="1"/>
    <n v="0"/>
    <n v="0.50405092592700385"/>
  </r>
  <r>
    <s v="84"/>
    <x v="3"/>
    <d v="2010-02-22T00:00:00"/>
    <x v="11"/>
    <s v="2010"/>
    <d v="2010-02-22T12:02:30"/>
    <s v="Elemento"/>
    <s v="Resoluciones-Oficios/DR12/Lists/ResolucionesOficios"/>
    <x v="1"/>
    <n v="0"/>
    <n v="0.50173611110949423"/>
  </r>
  <r>
    <s v="83"/>
    <x v="1"/>
    <d v="2010-02-22T00:00:00"/>
    <x v="11"/>
    <s v="2010"/>
    <d v="2010-02-22T10:35:46"/>
    <s v="Elemento"/>
    <s v="Resoluciones-Oficios/DR12/Lists/ResolucionesOficios"/>
    <x v="1"/>
    <n v="0"/>
    <n v="0.44150462962716119"/>
  </r>
  <r>
    <s v="82"/>
    <x v="3"/>
    <d v="2010-02-19T00:00:00"/>
    <x v="11"/>
    <s v="2010"/>
    <d v="2010-02-19T15:15:21"/>
    <s v="Elemento"/>
    <s v="Resoluciones-Oficios/DR12/Lists/ResolucionesOficios"/>
    <x v="1"/>
    <n v="0"/>
    <n v="0.63565972222568234"/>
  </r>
  <r>
    <s v="85"/>
    <x v="0"/>
    <d v="2010-02-19T00:00:00"/>
    <x v="11"/>
    <s v="2010"/>
    <d v="2010-02-19T14:46:57"/>
    <s v="Elemento"/>
    <s v="Resoluciones-Oficios/DR12/Lists/ResolucionesOficios"/>
    <x v="1"/>
    <n v="0"/>
    <n v="0.61593749999883585"/>
  </r>
  <r>
    <s v="84"/>
    <x v="0"/>
    <d v="2010-02-19T00:00:00"/>
    <x v="11"/>
    <s v="2010"/>
    <d v="2010-02-19T14:40:29"/>
    <s v="Elemento"/>
    <s v="Resoluciones-Oficios/DR12/Lists/ResolucionesOficios"/>
    <x v="1"/>
    <n v="0"/>
    <n v="0.61144675925606862"/>
  </r>
  <r>
    <s v="83"/>
    <x v="0"/>
    <d v="2010-02-19T00:00:00"/>
    <x v="11"/>
    <s v="2010"/>
    <d v="2010-02-19T10:37:12"/>
    <s v="Elemento"/>
    <s v="Resoluciones-Oficios/DR12/Lists/ResolucionesOficios"/>
    <x v="1"/>
    <n v="0"/>
    <n v="0.44249999999738066"/>
  </r>
  <r>
    <s v="81"/>
    <x v="2"/>
    <d v="2010-02-18T00:00:00"/>
    <x v="11"/>
    <s v="2010"/>
    <d v="2010-02-18T17:45:37"/>
    <s v="Elemento"/>
    <s v="Resoluciones-Oficios/DR12/Lists/ResolucionesOficios"/>
    <x v="1"/>
    <n v="0"/>
    <n v="0.74001157407474238"/>
  </r>
  <r>
    <s v="82"/>
    <x v="0"/>
    <d v="2010-02-18T00:00:00"/>
    <x v="11"/>
    <s v="2010"/>
    <d v="2010-02-18T17:24:58"/>
    <s v="Elemento"/>
    <s v="Resoluciones-Oficios/DR12/Lists/ResolucionesOficios"/>
    <x v="1"/>
    <n v="0"/>
    <n v="0.72567129629896954"/>
  </r>
  <r>
    <s v="81"/>
    <x v="0"/>
    <d v="2010-02-18T00:00:00"/>
    <x v="11"/>
    <s v="2010"/>
    <d v="2010-02-18T16:17:42"/>
    <s v="Elemento"/>
    <s v="Resoluciones-Oficios/DR12/Lists/ResolucionesOficios"/>
    <x v="1"/>
    <n v="0"/>
    <n v="0.67895833333022892"/>
  </r>
  <r>
    <s v="80"/>
    <x v="0"/>
    <d v="2010-02-18T00:00:00"/>
    <x v="11"/>
    <s v="2010"/>
    <d v="2010-02-18T16:13:48"/>
    <s v="Elemento"/>
    <s v="Resoluciones-Oficios/DR12/Lists/ResolucionesOficios"/>
    <x v="1"/>
    <n v="0"/>
    <n v="0.67624999999679858"/>
  </r>
  <r>
    <s v="79"/>
    <x v="0"/>
    <d v="2010-02-18T00:00:00"/>
    <x v="11"/>
    <s v="2010"/>
    <d v="2010-02-18T16:09:39"/>
    <s v="Elemento"/>
    <s v="Resoluciones-Oficios/DR12/Lists/ResolucionesOficios"/>
    <x v="1"/>
    <n v="0"/>
    <n v="0.67336805555532919"/>
  </r>
  <r>
    <s v="80"/>
    <x v="3"/>
    <d v="2010-02-18T00:00:00"/>
    <x v="11"/>
    <s v="2010"/>
    <d v="2010-02-18T09:49:33"/>
    <s v="Elemento"/>
    <s v="Resoluciones-Oficios/DR12/Lists/ResolucionesOficios"/>
    <x v="1"/>
    <n v="0"/>
    <n v="0.40940972221869742"/>
  </r>
  <r>
    <s v="79"/>
    <x v="3"/>
    <d v="2010-02-18T00:00:00"/>
    <x v="11"/>
    <s v="2010"/>
    <d v="2010-02-18T09:46:48"/>
    <s v="Elemento"/>
    <s v="Resoluciones-Oficios/DR12/Lists/ResolucionesOficios"/>
    <x v="1"/>
    <n v="0"/>
    <n v="0.40750000000116415"/>
  </r>
  <r>
    <s v="78"/>
    <x v="2"/>
    <d v="2010-02-18T00:00:00"/>
    <x v="11"/>
    <s v="2010"/>
    <d v="2010-02-18T09:16:22"/>
    <s v="Elemento"/>
    <s v="Resoluciones-Oficios/DR12/Lists/ResolucionesOficios"/>
    <x v="1"/>
    <n v="0"/>
    <n v="0.38636574074189411"/>
  </r>
  <r>
    <s v="78"/>
    <x v="0"/>
    <d v="2010-02-17T00:00:00"/>
    <x v="11"/>
    <s v="2010"/>
    <d v="2010-02-17T11:52:38"/>
    <s v="Elemento"/>
    <s v="Resoluciones-Oficios/DR12/Lists/ResolucionesOficios"/>
    <x v="1"/>
    <n v="0"/>
    <n v="0.49488425925665069"/>
  </r>
  <r>
    <s v="77"/>
    <x v="0"/>
    <d v="2010-02-17T00:00:00"/>
    <x v="11"/>
    <s v="2010"/>
    <d v="2010-02-17T09:41:54"/>
    <s v="Elemento"/>
    <s v="Resoluciones-Oficios/DR12/Lists/ResolucionesOficios"/>
    <x v="1"/>
    <n v="0"/>
    <n v="0.40409722222102573"/>
  </r>
  <r>
    <s v="76"/>
    <x v="0"/>
    <d v="2010-02-16T00:00:00"/>
    <x v="11"/>
    <s v="2010"/>
    <d v="2010-02-16T16:55:33"/>
    <s v="Elemento"/>
    <s v="Resoluciones-Oficios/DR12/Lists/ResolucionesOficios"/>
    <x v="1"/>
    <n v="0"/>
    <n v="0.70524305555591127"/>
  </r>
  <r>
    <s v="77"/>
    <x v="3"/>
    <d v="2010-02-16T00:00:00"/>
    <x v="11"/>
    <s v="2010"/>
    <d v="2010-02-16T16:37:22"/>
    <s v="Elemento"/>
    <s v="Resoluciones-Oficios/DR12/Lists/ResolucionesOficios"/>
    <x v="1"/>
    <n v="0"/>
    <n v="0.69261574074334931"/>
  </r>
  <r>
    <s v="76"/>
    <x v="3"/>
    <d v="2010-02-16T00:00:00"/>
    <x v="11"/>
    <s v="2010"/>
    <d v="2010-02-16T15:25:15"/>
    <s v="Elemento"/>
    <s v="Resoluciones-Oficios/DR12/Lists/ResolucionesOficios"/>
    <x v="1"/>
    <n v="0"/>
    <n v="0.64253472222480923"/>
  </r>
  <r>
    <s v="75"/>
    <x v="0"/>
    <d v="2010-02-15T00:00:00"/>
    <x v="11"/>
    <s v="2010"/>
    <d v="2010-02-15T17:39:25"/>
    <s v="Elemento"/>
    <s v="Resoluciones-Oficios/DR12/Lists/ResolucionesOficios"/>
    <x v="1"/>
    <n v="0"/>
    <n v="0.73570601851679385"/>
  </r>
  <r>
    <s v="74"/>
    <x v="0"/>
    <d v="2010-02-15T00:00:00"/>
    <x v="11"/>
    <s v="2010"/>
    <d v="2010-02-15T16:16:23"/>
    <s v="Elemento"/>
    <s v="Resoluciones-Oficios/DR12/Lists/ResolucionesOficios"/>
    <x v="1"/>
    <n v="0"/>
    <n v="0.67804398148291511"/>
  </r>
  <r>
    <s v="75"/>
    <x v="2"/>
    <d v="2010-02-15T00:00:00"/>
    <x v="11"/>
    <s v="2010"/>
    <d v="2010-02-15T15:39:39"/>
    <s v="Elemento"/>
    <s v="Resoluciones-Oficios/DR12/Lists/ResolucionesOficios"/>
    <x v="1"/>
    <n v="0"/>
    <n v="0.65253472221957054"/>
  </r>
  <r>
    <s v="74"/>
    <x v="3"/>
    <d v="2010-02-15T00:00:00"/>
    <x v="11"/>
    <s v="2010"/>
    <d v="2010-02-15T11:49:42"/>
    <s v="Elemento"/>
    <s v="Resoluciones-Oficios/DR12/Lists/ResolucionesOficios"/>
    <x v="1"/>
    <n v="0"/>
    <n v="0.49284722222364508"/>
  </r>
  <r>
    <s v="73"/>
    <x v="2"/>
    <d v="2010-02-12T00:00:00"/>
    <x v="11"/>
    <s v="2010"/>
    <d v="2010-02-12T11:46:04"/>
    <s v="Elemento"/>
    <s v="Resoluciones-Oficios/DR12/Lists/ResolucionesOficios"/>
    <x v="1"/>
    <n v="0"/>
    <n v="0.49032407407503342"/>
  </r>
  <r>
    <s v="72"/>
    <x v="2"/>
    <d v="2010-02-11T00:00:00"/>
    <x v="11"/>
    <s v="2010"/>
    <d v="2010-02-11T12:39:40"/>
    <s v="Elemento"/>
    <s v="Resoluciones-Oficios/DR12/Lists/ResolucionesOficios"/>
    <x v="1"/>
    <n v="0"/>
    <n v="0.52754629629635019"/>
  </r>
  <r>
    <s v="71"/>
    <x v="3"/>
    <d v="2010-02-11T00:00:00"/>
    <x v="11"/>
    <s v="2010"/>
    <d v="2010-02-11T09:48:59"/>
    <s v="Elemento"/>
    <s v="Resoluciones-Oficios/DR12/Lists/ResolucionesOficios"/>
    <x v="1"/>
    <n v="0"/>
    <n v="0.40901620370277669"/>
  </r>
  <r>
    <s v="70"/>
    <x v="3"/>
    <d v="2010-02-11T00:00:00"/>
    <x v="11"/>
    <s v="2010"/>
    <d v="2010-02-11T09:45:55"/>
    <s v="Elemento"/>
    <s v="Resoluciones-Oficios/DR12/Lists/ResolucionesOficios"/>
    <x v="1"/>
    <n v="0"/>
    <n v="0.40688657407736173"/>
  </r>
  <r>
    <s v="69"/>
    <x v="2"/>
    <d v="2010-02-10T00:00:00"/>
    <x v="11"/>
    <s v="2010"/>
    <d v="2010-02-10T12:50:53"/>
    <s v="Elemento"/>
    <s v="Resoluciones-Oficios/DR12/Lists/ResolucionesOficios"/>
    <x v="1"/>
    <n v="0"/>
    <n v="0.53533564815006685"/>
  </r>
  <r>
    <s v="68"/>
    <x v="3"/>
    <d v="2010-02-09T00:00:00"/>
    <x v="11"/>
    <s v="2010"/>
    <d v="2010-02-09T14:59:44"/>
    <s v="Elemento"/>
    <s v="Resoluciones-Oficios/DR12/Lists/ResolucionesOficios"/>
    <x v="1"/>
    <n v="0"/>
    <n v="0.62481481481518131"/>
  </r>
  <r>
    <s v="67"/>
    <x v="3"/>
    <d v="2010-02-09T00:00:00"/>
    <x v="11"/>
    <s v="2010"/>
    <d v="2010-02-09T10:58:58"/>
    <s v="Elemento"/>
    <s v="Resoluciones-Oficios/DR12/Lists/ResolucionesOficios"/>
    <x v="1"/>
    <n v="0"/>
    <n v="0.45761574074276723"/>
  </r>
  <r>
    <s v="66"/>
    <x v="3"/>
    <d v="2010-02-09T00:00:00"/>
    <x v="11"/>
    <s v="2010"/>
    <d v="2010-02-09T10:56:50"/>
    <s v="Elemento"/>
    <s v="Resoluciones-Oficios/DR12/Lists/ResolucionesOficios"/>
    <x v="1"/>
    <n v="0"/>
    <n v="0.45613425925694173"/>
  </r>
  <r>
    <s v="65"/>
    <x v="2"/>
    <d v="2010-02-08T00:00:00"/>
    <x v="11"/>
    <s v="2010"/>
    <d v="2010-02-09T08:47:13"/>
    <s v="Elemento"/>
    <s v="Resoluciones-Oficios/DR12/Lists/ResolucionesOficios"/>
    <x v="1"/>
    <n v="0"/>
    <n v="1.3661226851836545"/>
  </r>
  <r>
    <s v="64"/>
    <x v="2"/>
    <d v="2010-02-08T00:00:00"/>
    <x v="11"/>
    <s v="2010"/>
    <d v="2010-02-08T17:58:53"/>
    <s v="Elemento"/>
    <s v="Resoluciones-Oficios/DR12/Lists/ResolucionesOficios"/>
    <x v="1"/>
    <n v="0"/>
    <n v="0.74922453703766223"/>
  </r>
  <r>
    <s v="63"/>
    <x v="2"/>
    <d v="2010-02-08T00:00:00"/>
    <x v="11"/>
    <s v="2010"/>
    <d v="2010-02-08T17:53:21"/>
    <s v="Elemento"/>
    <s v="Resoluciones-Oficios/DR12/Lists/ResolucionesOficios"/>
    <x v="1"/>
    <n v="0"/>
    <n v="0.74538194444176042"/>
  </r>
  <r>
    <s v="73"/>
    <x v="0"/>
    <d v="2010-02-08T00:00:00"/>
    <x v="11"/>
    <s v="2010"/>
    <d v="2010-02-08T16:02:00"/>
    <s v="Elemento"/>
    <s v="Resoluciones-Oficios/DR12/Lists/ResolucionesOficios"/>
    <x v="1"/>
    <n v="0"/>
    <n v="0.6680555555576575"/>
  </r>
  <r>
    <s v="72"/>
    <x v="0"/>
    <d v="2010-02-08T00:00:00"/>
    <x v="11"/>
    <s v="2010"/>
    <d v="2010-02-08T15:58:40"/>
    <s v="Elemento"/>
    <s v="Resoluciones-Oficios/DR12/Lists/ResolucionesOficios"/>
    <x v="1"/>
    <n v="0"/>
    <n v="0.66574074074014788"/>
  </r>
  <r>
    <s v="62"/>
    <x v="3"/>
    <d v="2010-02-08T00:00:00"/>
    <x v="11"/>
    <s v="2010"/>
    <d v="2010-02-08T15:46:13"/>
    <s v="Elemento"/>
    <s v="Resoluciones-Oficios/DR12/Lists/ResolucionesOficios"/>
    <x v="1"/>
    <n v="0"/>
    <n v="0.65709490740846377"/>
  </r>
  <r>
    <s v="61"/>
    <x v="3"/>
    <d v="2010-02-08T00:00:00"/>
    <x v="11"/>
    <s v="2010"/>
    <d v="2010-02-08T15:43:06"/>
    <s v="Elemento"/>
    <s v="Resoluciones-Oficios/DR12/Lists/ResolucionesOficios"/>
    <x v="1"/>
    <n v="0"/>
    <n v="0.65493055555270985"/>
  </r>
  <r>
    <s v="71"/>
    <x v="0"/>
    <d v="2010-02-05T00:00:00"/>
    <x v="11"/>
    <s v="2010"/>
    <d v="2010-02-08T14:46:54"/>
    <s v="Elemento"/>
    <s v="Resoluciones-Oficios/DR12/Lists/ResolucionesOficios"/>
    <x v="1"/>
    <n v="0"/>
    <n v="3.6159027777757728"/>
  </r>
  <r>
    <s v="70"/>
    <x v="0"/>
    <d v="2010-02-05T00:00:00"/>
    <x v="11"/>
    <s v="2010"/>
    <d v="2010-02-08T14:45:05"/>
    <s v="Elemento"/>
    <s v="Resoluciones-Oficios/DR12/Lists/ResolucionesOficios"/>
    <x v="1"/>
    <n v="0"/>
    <n v="3.614641203705105"/>
  </r>
  <r>
    <s v="69"/>
    <x v="0"/>
    <d v="2010-02-05T00:00:00"/>
    <x v="11"/>
    <s v="2010"/>
    <d v="2010-02-08T14:40:06"/>
    <s v="Elemento"/>
    <s v="Resoluciones-Oficios/DR12/Lists/ResolucionesOficios"/>
    <x v="1"/>
    <n v="0"/>
    <n v="3.6111805555556202"/>
  </r>
  <r>
    <s v="68"/>
    <x v="0"/>
    <d v="2010-02-05T00:00:00"/>
    <x v="11"/>
    <s v="2010"/>
    <d v="2010-02-08T14:37:51"/>
    <s v="Elemento"/>
    <s v="Resoluciones-Oficios/DR12/Lists/ResolucionesOficios"/>
    <x v="1"/>
    <n v="0"/>
    <n v="3.609618055554165"/>
  </r>
  <r>
    <s v="67"/>
    <x v="0"/>
    <d v="2010-02-05T00:00:00"/>
    <x v="11"/>
    <s v="2010"/>
    <d v="2010-02-08T14:35:59"/>
    <s v="Elemento"/>
    <s v="Resoluciones-Oficios/DR12/Lists/ResolucionesOficios"/>
    <x v="1"/>
    <n v="0"/>
    <n v="3.6083217592604342"/>
  </r>
  <r>
    <s v="66"/>
    <x v="0"/>
    <d v="2010-02-05T00:00:00"/>
    <x v="11"/>
    <s v="2010"/>
    <d v="2010-02-08T14:33:57"/>
    <s v="Elemento"/>
    <s v="Resoluciones-Oficios/DR12/Lists/ResolucionesOficios"/>
    <x v="1"/>
    <n v="0"/>
    <n v="3.6069097222207347"/>
  </r>
  <r>
    <s v="65"/>
    <x v="0"/>
    <d v="2010-02-05T00:00:00"/>
    <x v="11"/>
    <s v="2010"/>
    <d v="2010-02-08T11:37:02"/>
    <s v="Elemento"/>
    <s v="Resoluciones-Oficios/DR12/Lists/ResolucionesOficios"/>
    <x v="1"/>
    <n v="0"/>
    <n v="3.4840509259229293"/>
  </r>
  <r>
    <s v="64"/>
    <x v="0"/>
    <d v="2010-02-05T00:00:00"/>
    <x v="11"/>
    <s v="2010"/>
    <d v="2010-02-08T11:35:24"/>
    <s v="Elemento"/>
    <s v="Resoluciones-Oficios/DR12/Lists/ResolucionesOficios"/>
    <x v="1"/>
    <n v="0"/>
    <n v="3.4829166666677338"/>
  </r>
  <r>
    <s v="63"/>
    <x v="0"/>
    <d v="2010-02-05T00:00:00"/>
    <x v="11"/>
    <s v="2010"/>
    <d v="2010-02-08T11:32:23"/>
    <s v="Elemento"/>
    <s v="Resoluciones-Oficios/DR12/Lists/ResolucionesOficios"/>
    <x v="1"/>
    <n v="0"/>
    <n v="3.4808217592581059"/>
  </r>
  <r>
    <s v="62"/>
    <x v="0"/>
    <d v="2010-02-05T00:00:00"/>
    <x v="11"/>
    <s v="2010"/>
    <d v="2010-02-08T11:29:30"/>
    <s v="Elemento"/>
    <s v="Resoluciones-Oficios/DR12/Lists/ResolucionesOficios"/>
    <x v="1"/>
    <n v="0"/>
    <n v="3.4788194444408873"/>
  </r>
  <r>
    <s v="61"/>
    <x v="0"/>
    <d v="2010-02-05T00:00:00"/>
    <x v="11"/>
    <s v="2010"/>
    <d v="2010-02-08T11:27:18"/>
    <s v="Elemento"/>
    <s v="Resoluciones-Oficios/DR12/Lists/ResolucionesOficios"/>
    <x v="1"/>
    <n v="0"/>
    <n v="3.4772916666697711"/>
  </r>
  <r>
    <s v="60"/>
    <x v="0"/>
    <d v="2010-02-05T00:00:00"/>
    <x v="11"/>
    <s v="2010"/>
    <d v="2010-02-08T11:24:32"/>
    <s v="Elemento"/>
    <s v="Resoluciones-Oficios/DR12/Lists/ResolucionesOficios"/>
    <x v="1"/>
    <n v="0"/>
    <n v="3.4753703703681822"/>
  </r>
  <r>
    <s v="60"/>
    <x v="2"/>
    <d v="2010-02-08T00:00:00"/>
    <x v="11"/>
    <s v="2010"/>
    <d v="2010-02-08T10:29:12"/>
    <s v="Elemento"/>
    <s v="Resoluciones-Oficios/DR12/Lists/ResolucionesOficios"/>
    <x v="1"/>
    <n v="0"/>
    <n v="0.43694444444554392"/>
  </r>
  <r>
    <s v="59"/>
    <x v="1"/>
    <d v="2010-02-08T00:00:00"/>
    <x v="11"/>
    <s v="2010"/>
    <d v="2010-02-08T10:23:08"/>
    <s v="Elemento"/>
    <s v="Resoluciones-Oficios/DR12/Lists/ResolucionesOficios"/>
    <x v="1"/>
    <n v="0"/>
    <n v="0.43273148148000473"/>
  </r>
  <r>
    <s v="58"/>
    <x v="2"/>
    <d v="2010-02-05T00:00:00"/>
    <x v="11"/>
    <s v="2010"/>
    <d v="2010-02-05T17:19:30"/>
    <s v="Elemento"/>
    <s v="Resoluciones-Oficios/DR12/Lists/ResolucionesOficios"/>
    <x v="1"/>
    <n v="0"/>
    <n v="0.72187500000291038"/>
  </r>
  <r>
    <s v="57"/>
    <x v="2"/>
    <d v="2010-02-05T00:00:00"/>
    <x v="11"/>
    <s v="2010"/>
    <d v="2010-02-05T17:17:59"/>
    <s v="Elemento"/>
    <s v="Resoluciones-Oficios/DR12/Lists/ResolucionesOficios"/>
    <x v="1"/>
    <n v="0"/>
    <n v="0.72082175925606862"/>
  </r>
  <r>
    <s v="56"/>
    <x v="3"/>
    <d v="2010-02-05T00:00:00"/>
    <x v="11"/>
    <s v="2010"/>
    <d v="2010-02-05T15:21:05"/>
    <s v="Elemento"/>
    <s v="Resoluciones-Oficios/DR12/Lists/ResolucionesOficios"/>
    <x v="1"/>
    <n v="0"/>
    <n v="0.63964120370656019"/>
  </r>
  <r>
    <s v="55"/>
    <x v="3"/>
    <d v="2010-02-05T00:00:00"/>
    <x v="11"/>
    <s v="2010"/>
    <d v="2010-02-05T12:31:04"/>
    <s v="Elemento"/>
    <s v="Resoluciones-Oficios/DR12/Lists/ResolucionesOficios"/>
    <x v="1"/>
    <n v="0"/>
    <n v="0.52157407407503342"/>
  </r>
  <r>
    <s v="54"/>
    <x v="2"/>
    <d v="2010-02-04T00:00:00"/>
    <x v="11"/>
    <s v="2010"/>
    <d v="2010-02-04T18:14:14"/>
    <s v="Elemento"/>
    <s v="Resoluciones-Oficios/DR12/Lists/ResolucionesOficios"/>
    <x v="1"/>
    <n v="0"/>
    <n v="0.75988425925606862"/>
  </r>
  <r>
    <s v="59"/>
    <x v="0"/>
    <d v="2010-02-04T00:00:00"/>
    <x v="11"/>
    <s v="2010"/>
    <d v="2010-02-04T18:11:17"/>
    <s v="Elemento"/>
    <s v="Resoluciones-Oficios/DR12/Lists/ResolucionesOficios"/>
    <x v="1"/>
    <n v="0"/>
    <n v="0.75783564814628335"/>
  </r>
  <r>
    <s v="53"/>
    <x v="2"/>
    <d v="2010-02-04T00:00:00"/>
    <x v="11"/>
    <s v="2010"/>
    <d v="2010-02-04T16:58:49"/>
    <s v="Elemento"/>
    <s v="Resoluciones-Oficios/DR12/Lists/ResolucionesOficios"/>
    <x v="1"/>
    <n v="0"/>
    <n v="0.70751157407357823"/>
  </r>
  <r>
    <s v="58"/>
    <x v="0"/>
    <d v="2010-02-03T00:00:00"/>
    <x v="11"/>
    <s v="2010"/>
    <d v="2010-02-03T16:31:34"/>
    <s v="Elemento"/>
    <s v="Resoluciones-Oficios/DR12/Lists/ResolucionesOficios"/>
    <x v="1"/>
    <n v="0"/>
    <n v="0.68858796296262881"/>
  </r>
  <r>
    <s v="57"/>
    <x v="0"/>
    <d v="2010-02-03T00:00:00"/>
    <x v="11"/>
    <s v="2010"/>
    <d v="2010-02-03T16:30:48"/>
    <s v="Elemento"/>
    <s v="Resoluciones-Oficios/DR12/Lists/ResolucionesOficios"/>
    <x v="1"/>
    <n v="0"/>
    <n v="0.68805555555445608"/>
  </r>
  <r>
    <s v="52"/>
    <x v="3"/>
    <d v="2010-02-03T00:00:00"/>
    <x v="11"/>
    <s v="2010"/>
    <d v="2010-02-03T15:41:56"/>
    <s v="Elemento"/>
    <s v="Resoluciones-Oficios/DR12/Lists/ResolucionesOficios"/>
    <x v="1"/>
    <n v="0"/>
    <n v="0.65412037036730908"/>
  </r>
  <r>
    <s v="51"/>
    <x v="3"/>
    <d v="2010-02-03T00:00:00"/>
    <x v="11"/>
    <s v="2010"/>
    <d v="2010-02-03T15:40:14"/>
    <s v="Elemento"/>
    <s v="Resoluciones-Oficios/DR12/Lists/ResolucionesOficios"/>
    <x v="1"/>
    <n v="0"/>
    <n v="0.65293981481227092"/>
  </r>
  <r>
    <s v="50"/>
    <x v="2"/>
    <d v="2010-02-02T00:00:00"/>
    <x v="11"/>
    <s v="2010"/>
    <d v="2010-02-02T17:32:42"/>
    <s v="Elemento"/>
    <s v="Resoluciones-Oficios/DR12/Lists/ResolucionesOficios"/>
    <x v="1"/>
    <n v="0"/>
    <n v="0.73104166666598758"/>
  </r>
  <r>
    <s v="49"/>
    <x v="3"/>
    <d v="2010-02-02T00:00:00"/>
    <x v="11"/>
    <s v="2010"/>
    <d v="2010-02-02T13:28:48"/>
    <s v="Elemento"/>
    <s v="Resoluciones-Oficios/DR12/Lists/ResolucionesOficios"/>
    <x v="1"/>
    <n v="0"/>
    <n v="0.56166666666831588"/>
  </r>
  <r>
    <s v="48"/>
    <x v="3"/>
    <d v="2010-02-02T00:00:00"/>
    <x v="11"/>
    <s v="2010"/>
    <d v="2010-02-02T13:23:21"/>
    <s v="Elemento"/>
    <s v="Resoluciones-Oficios/DR12/Lists/ResolucionesOficios"/>
    <x v="1"/>
    <n v="0"/>
    <n v="0.55788194444176042"/>
  </r>
  <r>
    <s v="47"/>
    <x v="3"/>
    <d v="2010-02-02T00:00:00"/>
    <x v="11"/>
    <s v="2010"/>
    <d v="2010-02-02T13:21:54"/>
    <s v="Elemento"/>
    <s v="Resoluciones-Oficios/DR12/Lists/ResolucionesOficios"/>
    <x v="1"/>
    <n v="0"/>
    <n v="0.55687500000203727"/>
  </r>
  <r>
    <s v="46"/>
    <x v="3"/>
    <d v="2010-02-02T00:00:00"/>
    <x v="11"/>
    <s v="2010"/>
    <d v="2010-02-02T12:39:18"/>
    <s v="Elemento"/>
    <s v="Resoluciones-Oficios/DR12/Lists/ResolucionesOficios"/>
    <x v="1"/>
    <n v="0"/>
    <n v="0.5272916666654055"/>
  </r>
  <r>
    <s v="56"/>
    <x v="0"/>
    <d v="2010-02-01T00:00:00"/>
    <x v="11"/>
    <s v="2010"/>
    <d v="2010-02-01T17:42:50"/>
    <s v="Elemento"/>
    <s v="Resoluciones-Oficios/DR12/Lists/ResolucionesOficios"/>
    <x v="1"/>
    <n v="0"/>
    <n v="0.73807870370364981"/>
  </r>
  <r>
    <s v="45"/>
    <x v="3"/>
    <d v="2010-02-01T00:00:00"/>
    <x v="11"/>
    <s v="2010"/>
    <d v="2010-02-01T16:51:11"/>
    <s v="Elemento"/>
    <s v="Resoluciones-Oficios/DR12/Lists/ResolucionesOficios"/>
    <x v="1"/>
    <n v="0"/>
    <n v="0.70221064814541023"/>
  </r>
  <r>
    <s v="44"/>
    <x v="3"/>
    <d v="2010-02-01T00:00:00"/>
    <x v="11"/>
    <s v="2010"/>
    <d v="2010-02-01T16:46:37"/>
    <s v="Elemento"/>
    <s v="Resoluciones-Oficios/DR12/Lists/ResolucionesOficios"/>
    <x v="1"/>
    <n v="0"/>
    <n v="0.69903935184993315"/>
  </r>
  <r>
    <s v="43"/>
    <x v="3"/>
    <d v="2010-02-01T00:00:00"/>
    <x v="11"/>
    <s v="2010"/>
    <d v="2010-02-01T16:45:00"/>
    <s v="Elemento"/>
    <s v="Resoluciones-Oficios/DR12/Lists/ResolucionesOficios"/>
    <x v="1"/>
    <n v="0"/>
    <n v="0.69791666666424135"/>
  </r>
  <r>
    <s v="55"/>
    <x v="0"/>
    <d v="2010-02-01T00:00:00"/>
    <x v="11"/>
    <s v="2010"/>
    <d v="2010-02-01T15:36:09"/>
    <s v="Elemento"/>
    <s v="Resoluciones-Oficios/DR12/Lists/ResolucionesOficios"/>
    <x v="1"/>
    <n v="0"/>
    <n v="0.65010416666336823"/>
  </r>
  <r>
    <s v="54"/>
    <x v="0"/>
    <d v="2010-02-01T00:00:00"/>
    <x v="11"/>
    <s v="2010"/>
    <d v="2010-02-01T15:34:21"/>
    <s v="Elemento"/>
    <s v="Resoluciones-Oficios/DR12/Lists/ResolucionesOficios"/>
    <x v="1"/>
    <n v="0"/>
    <n v="0.64885416666948004"/>
  </r>
  <r>
    <s v="53"/>
    <x v="0"/>
    <d v="2010-01-29T00:00:00"/>
    <x v="11"/>
    <s v="2010"/>
    <d v="2010-02-01T15:21:17"/>
    <s v="Elemento"/>
    <s v="Resoluciones-Oficios/DR12/Lists/ResolucionesOficios"/>
    <x v="2"/>
    <n v="0"/>
    <n v="3.6397800925915362"/>
  </r>
  <r>
    <s v="42"/>
    <x v="2"/>
    <d v="2010-02-01T00:00:00"/>
    <x v="11"/>
    <s v="2010"/>
    <d v="2010-02-01T11:34:42"/>
    <s v="Elemento"/>
    <s v="Resoluciones-Oficios/DR12/Lists/ResolucionesOficios"/>
    <x v="1"/>
    <n v="0"/>
    <n v="0.48243055555212777"/>
  </r>
  <r>
    <s v="52"/>
    <x v="0"/>
    <d v="2010-01-29T00:00:00"/>
    <x v="11"/>
    <s v="2010"/>
    <d v="2010-01-29T16:26:05"/>
    <s v="Elemento"/>
    <s v="Resoluciones-Oficios/DR12/Lists/ResolucionesOficios"/>
    <x v="2"/>
    <n v="0"/>
    <n v="0.68478009258979"/>
  </r>
  <r>
    <s v="41"/>
    <x v="3"/>
    <d v="2010-01-29T00:00:00"/>
    <x v="11"/>
    <s v="2010"/>
    <d v="2010-01-29T10:14:11"/>
    <s v="Elemento"/>
    <s v="Resoluciones-Oficios/DR12/Lists/ResolucionesOficios"/>
    <x v="2"/>
    <n v="0"/>
    <n v="0.42651620370452292"/>
  </r>
  <r>
    <s v="40"/>
    <x v="3"/>
    <d v="2010-01-29T00:00:00"/>
    <x v="11"/>
    <s v="2010"/>
    <d v="2010-01-29T10:12:58"/>
    <s v="Elemento"/>
    <s v="Resoluciones-Oficios/DR12/Lists/ResolucionesOficios"/>
    <x v="2"/>
    <n v="0"/>
    <n v="0.42567129629605915"/>
  </r>
  <r>
    <s v="39"/>
    <x v="3"/>
    <d v="2010-01-29T00:00:00"/>
    <x v="11"/>
    <s v="2010"/>
    <d v="2010-01-29T08:47:19"/>
    <s v="Elemento"/>
    <s v="Resoluciones-Oficios/DR12/Lists/ResolucionesOficios"/>
    <x v="2"/>
    <n v="0"/>
    <n v="0.36619212962978054"/>
  </r>
  <r>
    <s v="38"/>
    <x v="3"/>
    <d v="2010-01-28T00:00:00"/>
    <x v="11"/>
    <s v="2010"/>
    <d v="2010-01-28T16:21:05"/>
    <s v="Elemento"/>
    <s v="Resoluciones-Oficios/DR12/Lists/ResolucionesOficios"/>
    <x v="2"/>
    <n v="0"/>
    <n v="0.68130787037080154"/>
  </r>
  <r>
    <s v="51"/>
    <x v="0"/>
    <d v="2010-01-28T00:00:00"/>
    <x v="11"/>
    <s v="2010"/>
    <d v="2010-01-28T16:02:01"/>
    <s v="Elemento"/>
    <s v="Resoluciones-Oficios/DR12/Lists/ResolucionesOficios"/>
    <x v="2"/>
    <n v="0"/>
    <n v="0.66806712962716119"/>
  </r>
  <r>
    <s v="50"/>
    <x v="0"/>
    <d v="2010-01-28T00:00:00"/>
    <x v="11"/>
    <s v="2010"/>
    <d v="2010-01-28T16:01:26"/>
    <s v="Elemento"/>
    <s v="Resoluciones-Oficios/DR12/Lists/ResolucionesOficios"/>
    <x v="2"/>
    <n v="0"/>
    <n v="0.66766203703446081"/>
  </r>
  <r>
    <s v="49"/>
    <x v="0"/>
    <d v="2010-01-28T00:00:00"/>
    <x v="11"/>
    <s v="2010"/>
    <d v="2010-01-28T16:00:31"/>
    <s v="Elemento"/>
    <s v="Resoluciones-Oficios/DR12/Lists/ResolucionesOficios"/>
    <x v="2"/>
    <n v="0"/>
    <n v="0.66702546296437504"/>
  </r>
  <r>
    <s v="48"/>
    <x v="0"/>
    <d v="2010-01-28T00:00:00"/>
    <x v="11"/>
    <s v="2010"/>
    <d v="2010-01-28T15:59:55"/>
    <s v="Elemento"/>
    <s v="Resoluciones-Oficios/DR12/Lists/ResolucionesOficios"/>
    <x v="2"/>
    <n v="0"/>
    <n v="0.666608796294895"/>
  </r>
  <r>
    <s v="47"/>
    <x v="0"/>
    <d v="2010-01-28T00:00:00"/>
    <x v="11"/>
    <s v="2010"/>
    <d v="2010-01-28T15:59:19"/>
    <s v="Elemento"/>
    <s v="Resoluciones-Oficios/DR12/Lists/ResolucionesOficios"/>
    <x v="2"/>
    <n v="0"/>
    <n v="0.66619212963269092"/>
  </r>
  <r>
    <s v="46"/>
    <x v="0"/>
    <d v="2010-01-28T00:00:00"/>
    <x v="11"/>
    <s v="2010"/>
    <d v="2010-01-28T15:58:33"/>
    <s v="Elemento"/>
    <s v="Resoluciones-Oficios/DR12/Lists/ResolucionesOficios"/>
    <x v="2"/>
    <n v="0"/>
    <n v="0.66565972222451819"/>
  </r>
  <r>
    <s v="45"/>
    <x v="0"/>
    <d v="2010-01-28T00:00:00"/>
    <x v="11"/>
    <s v="2010"/>
    <d v="2010-01-28T15:57:53"/>
    <s v="Elemento"/>
    <s v="Resoluciones-Oficios/DR12/Lists/ResolucionesOficios"/>
    <x v="2"/>
    <n v="0"/>
    <n v="0.66519675926247146"/>
  </r>
  <r>
    <s v="44"/>
    <x v="0"/>
    <d v="2010-01-28T00:00:00"/>
    <x v="11"/>
    <s v="2010"/>
    <d v="2010-01-28T15:56:11"/>
    <s v="Elemento"/>
    <s v="Resoluciones-Oficios/DR12/Lists/ResolucionesOficios"/>
    <x v="2"/>
    <n v="0"/>
    <n v="0.66401620370015735"/>
  </r>
  <r>
    <s v="43"/>
    <x v="0"/>
    <d v="2010-01-27T00:00:00"/>
    <x v="11"/>
    <s v="2010"/>
    <d v="2010-01-27T18:05:42"/>
    <s v="Elemento"/>
    <s v="Resoluciones-Oficios/DR12/Lists/ResolucionesOficios"/>
    <x v="2"/>
    <n v="0"/>
    <n v="0.7539583333345945"/>
  </r>
  <r>
    <s v="42"/>
    <x v="0"/>
    <d v="2010-01-27T00:00:00"/>
    <x v="11"/>
    <s v="2010"/>
    <d v="2010-01-27T18:03:52"/>
    <s v="Elemento"/>
    <s v="Resoluciones-Oficios/DR12/Lists/ResolucionesOficios"/>
    <x v="2"/>
    <n v="0"/>
    <n v="0.752685185187147"/>
  </r>
  <r>
    <s v="41"/>
    <x v="0"/>
    <d v="2010-01-27T00:00:00"/>
    <x v="11"/>
    <s v="2010"/>
    <d v="2010-01-27T18:03:07"/>
    <s v="Elemento"/>
    <s v="Resoluciones-Oficios/DR12/Lists/ResolucionesOficios"/>
    <x v="2"/>
    <n v="0"/>
    <n v="0.75216435184847796"/>
  </r>
  <r>
    <s v="40"/>
    <x v="0"/>
    <d v="2010-01-27T00:00:00"/>
    <x v="11"/>
    <s v="2010"/>
    <d v="2010-01-27T18:02:32"/>
    <s v="Elemento"/>
    <s v="Resoluciones-Oficios/DR12/Lists/ResolucionesOficios"/>
    <x v="2"/>
    <n v="0"/>
    <n v="0.75175925925577758"/>
  </r>
  <r>
    <s v="39"/>
    <x v="0"/>
    <d v="2010-01-27T00:00:00"/>
    <x v="11"/>
    <s v="2010"/>
    <d v="2010-01-27T18:01:54"/>
    <s v="Elemento"/>
    <s v="Resoluciones-Oficios/DR12/Lists/ResolucionesOficios"/>
    <x v="2"/>
    <n v="0"/>
    <n v="0.75131944444729015"/>
  </r>
  <r>
    <s v="38"/>
    <x v="0"/>
    <d v="2010-01-27T00:00:00"/>
    <x v="11"/>
    <s v="2010"/>
    <d v="2010-01-27T18:01:08"/>
    <s v="Elemento"/>
    <s v="Resoluciones-Oficios/DR12/Lists/ResolucionesOficios"/>
    <x v="2"/>
    <n v="0"/>
    <n v="0.75078703703911742"/>
  </r>
  <r>
    <s v="37"/>
    <x v="3"/>
    <d v="2010-01-27T00:00:00"/>
    <x v="11"/>
    <s v="2010"/>
    <d v="2010-01-27T16:49:26"/>
    <s v="Elemento"/>
    <s v="Resoluciones-Oficios/DR12/Lists/ResolucionesOficios"/>
    <x v="2"/>
    <n v="0"/>
    <n v="0.70099537036730908"/>
  </r>
  <r>
    <s v="36"/>
    <x v="3"/>
    <d v="2010-01-27T00:00:00"/>
    <x v="11"/>
    <s v="2010"/>
    <d v="2010-01-27T16:47:05"/>
    <s v="Elemento"/>
    <s v="Resoluciones-Oficios/DR12/Lists/ResolucionesOficios"/>
    <x v="2"/>
    <n v="0"/>
    <n v="0.69936342592700385"/>
  </r>
  <r>
    <s v="35"/>
    <x v="3"/>
    <d v="2010-01-27T00:00:00"/>
    <x v="11"/>
    <s v="2010"/>
    <d v="2010-01-27T16:45:33"/>
    <s v="Elemento"/>
    <s v="Resoluciones-Oficios/DR12/Lists/ResolucionesOficios"/>
    <x v="2"/>
    <n v="0"/>
    <n v="0.69829861111065838"/>
  </r>
  <r>
    <s v="34"/>
    <x v="3"/>
    <d v="2010-01-27T00:00:00"/>
    <x v="11"/>
    <s v="2010"/>
    <d v="2010-01-27T16:44:33"/>
    <s v="Elemento"/>
    <s v="Resoluciones-Oficios/DR12/Lists/ResolucionesOficios"/>
    <x v="2"/>
    <n v="0"/>
    <n v="0.69760416666395031"/>
  </r>
  <r>
    <s v="33"/>
    <x v="3"/>
    <d v="2010-01-27T00:00:00"/>
    <x v="11"/>
    <s v="2010"/>
    <d v="2010-01-27T16:42:56"/>
    <s v="Elemento"/>
    <s v="Resoluciones-Oficios/DR12/Lists/ResolucionesOficios"/>
    <x v="2"/>
    <n v="0"/>
    <n v="0.6964814814782585"/>
  </r>
  <r>
    <s v="32"/>
    <x v="3"/>
    <d v="2010-01-27T00:00:00"/>
    <x v="11"/>
    <s v="2010"/>
    <d v="2010-01-27T16:41:08"/>
    <s v="Elemento"/>
    <s v="Resoluciones-Oficios/DR12/Lists/ResolucionesOficios"/>
    <x v="2"/>
    <n v="0"/>
    <n v="0.69523148148437031"/>
  </r>
  <r>
    <s v="31"/>
    <x v="2"/>
    <d v="2010-01-27T00:00:00"/>
    <x v="11"/>
    <s v="2010"/>
    <d v="2010-01-27T16:31:46"/>
    <s v="Elemento"/>
    <s v="Resoluciones-Oficios/DR12/Lists/ResolucionesOficios"/>
    <x v="2"/>
    <n v="0"/>
    <n v="0.68872685185488081"/>
  </r>
  <r>
    <s v="37"/>
    <x v="0"/>
    <d v="2010-01-26T00:00:00"/>
    <x v="11"/>
    <s v="2010"/>
    <d v="2010-01-26T18:14:33"/>
    <s v="Elemento"/>
    <s v="Resoluciones-Oficios/DR12/Lists/ResolucionesOficios"/>
    <x v="2"/>
    <n v="0"/>
    <n v="0.76010416666395031"/>
  </r>
  <r>
    <s v="36"/>
    <x v="0"/>
    <d v="2010-01-26T00:00:00"/>
    <x v="11"/>
    <s v="2010"/>
    <d v="2010-01-26T18:13:20"/>
    <s v="Elemento"/>
    <s v="Resoluciones-Oficios/DR12/Lists/ResolucionesOficios"/>
    <x v="2"/>
    <n v="0"/>
    <n v="0.7592592592627625"/>
  </r>
  <r>
    <s v="30"/>
    <x v="2"/>
    <d v="2010-01-26T00:00:00"/>
    <x v="11"/>
    <s v="2010"/>
    <d v="2010-01-26T16:38:50"/>
    <s v="Elemento"/>
    <s v="Resoluciones-Oficios/DR12/Lists/ResolucionesOficios"/>
    <x v="2"/>
    <n v="0"/>
    <n v="0.69363425925985212"/>
  </r>
  <r>
    <s v="35"/>
    <x v="0"/>
    <d v="2010-01-26T00:00:00"/>
    <x v="11"/>
    <s v="2010"/>
    <d v="2010-01-26T15:28:43"/>
    <s v="Elemento"/>
    <s v="Resoluciones-Oficios/DR12/Lists/ResolucionesOficios"/>
    <x v="2"/>
    <n v="0"/>
    <n v="0.64494212962745223"/>
  </r>
  <r>
    <s v="29"/>
    <x v="3"/>
    <d v="2010-01-26T00:00:00"/>
    <x v="11"/>
    <s v="2010"/>
    <d v="2010-01-26T11:30:58"/>
    <s v="Elemento"/>
    <s v="Resoluciones-Oficios/DR12/Lists/ResolucionesOficios"/>
    <x v="2"/>
    <n v="0"/>
    <n v="0.47983796296466608"/>
  </r>
  <r>
    <s v="28"/>
    <x v="2"/>
    <d v="2010-01-26T00:00:00"/>
    <x v="11"/>
    <s v="2010"/>
    <d v="2010-01-26T11:28:53"/>
    <s v="Elemento"/>
    <s v="Resoluciones-Oficios/DR12/Lists/ResolucionesOficios"/>
    <x v="2"/>
    <n v="0"/>
    <n v="0.47839120370190358"/>
  </r>
  <r>
    <s v="27"/>
    <x v="2"/>
    <d v="2010-01-26T00:00:00"/>
    <x v="11"/>
    <s v="2010"/>
    <d v="2010-01-26T11:28:05"/>
    <s v="Elemento"/>
    <s v="Resoluciones-Oficios/DR12/Lists/ResolucionesOficios"/>
    <x v="2"/>
    <n v="0"/>
    <n v="0.4778356481474475"/>
  </r>
  <r>
    <s v="26"/>
    <x v="2"/>
    <d v="2010-01-26T00:00:00"/>
    <x v="11"/>
    <s v="2010"/>
    <d v="2010-01-26T11:26:21"/>
    <s v="Elemento"/>
    <s v="Resoluciones-Oficios/DR12/Lists/ResolucionesOficios"/>
    <x v="2"/>
    <n v="0"/>
    <n v="0.476631944446126"/>
  </r>
  <r>
    <s v="25"/>
    <x v="2"/>
    <d v="2010-01-26T00:00:00"/>
    <x v="11"/>
    <s v="2010"/>
    <d v="2010-01-26T11:24:09"/>
    <s v="Elemento"/>
    <s v="Resoluciones-Oficios/DR12/Lists/ResolucionesOficios"/>
    <x v="2"/>
    <n v="0"/>
    <n v="0.47510416666773381"/>
  </r>
  <r>
    <s v="24"/>
    <x v="3"/>
    <d v="2010-01-25T00:00:00"/>
    <x v="11"/>
    <s v="2010"/>
    <d v="2010-01-25T17:49:49"/>
    <s v="Elemento"/>
    <s v="Resoluciones-Oficios/DR12/Lists/ResolucionesOficios"/>
    <x v="2"/>
    <n v="0"/>
    <n v="0.74292824073927477"/>
  </r>
  <r>
    <s v="34"/>
    <x v="0"/>
    <d v="2010-01-22T00:00:00"/>
    <x v="11"/>
    <s v="2010"/>
    <d v="2010-01-25T16:24:03"/>
    <s v="Elemento"/>
    <s v="Resoluciones-Oficios/DR12/Lists/ResolucionesOficios"/>
    <x v="2"/>
    <n v="0"/>
    <n v="3.6833680555573665"/>
  </r>
  <r>
    <s v="33"/>
    <x v="0"/>
    <d v="2010-01-22T00:00:00"/>
    <x v="11"/>
    <s v="2010"/>
    <d v="2010-01-25T16:21:21"/>
    <s v="Elemento"/>
    <s v="Resoluciones-Oficios/DR12/Lists/ResolucionesOficios"/>
    <x v="2"/>
    <n v="0"/>
    <n v="3.6814930555556202"/>
  </r>
  <r>
    <s v="32"/>
    <x v="0"/>
    <d v="2010-01-22T00:00:00"/>
    <x v="11"/>
    <s v="2010"/>
    <d v="2010-01-25T16:16:00"/>
    <s v="Elemento"/>
    <s v="Resoluciones-Oficios/DR12/Lists/ResolucionesOficios"/>
    <x v="2"/>
    <n v="0"/>
    <n v="3.6777777777751908"/>
  </r>
  <r>
    <s v="31"/>
    <x v="0"/>
    <d v="2010-01-22T00:00:00"/>
    <x v="11"/>
    <s v="2010"/>
    <d v="2010-01-25T16:13:55"/>
    <s v="Elemento"/>
    <s v="Resoluciones-Oficios/DR12/Lists/ResolucionesOficios"/>
    <x v="2"/>
    <n v="0"/>
    <n v="3.6763310185197042"/>
  </r>
  <r>
    <s v="23"/>
    <x v="3"/>
    <d v="2010-01-21T00:00:00"/>
    <x v="11"/>
    <s v="2010"/>
    <d v="2010-01-25T15:16:02"/>
    <s v="Elemento"/>
    <s v="Resoluciones-Oficios/DR12/Lists/ResolucionesOficios"/>
    <x v="2"/>
    <n v="0"/>
    <n v="4.6361342592572328"/>
  </r>
  <r>
    <s v="22"/>
    <x v="3"/>
    <d v="2010-01-21T00:00:00"/>
    <x v="11"/>
    <s v="2010"/>
    <d v="2010-01-25T15:13:18"/>
    <s v="Elemento"/>
    <s v="Resoluciones-Oficios/DR12/Lists/ResolucionesOficios"/>
    <x v="2"/>
    <n v="0"/>
    <n v="4.6342361111092032"/>
  </r>
  <r>
    <s v="30"/>
    <x v="0"/>
    <d v="2010-01-18T00:00:00"/>
    <x v="11"/>
    <s v="2010"/>
    <d v="2010-01-25T13:30:11"/>
    <s v="Elemento"/>
    <s v="Resoluciones-Oficios/DR12/Lists/ResolucionesOficios"/>
    <x v="2"/>
    <n v="0"/>
    <n v="7.5626273148154723"/>
  </r>
  <r>
    <s v="29"/>
    <x v="0"/>
    <d v="2010-01-18T00:00:00"/>
    <x v="11"/>
    <s v="2010"/>
    <d v="2010-01-25T13:28:09"/>
    <s v="Elemento"/>
    <s v="Resoluciones-Oficios/DR12/Lists/ResolucionesOficios"/>
    <x v="2"/>
    <n v="0"/>
    <n v="7.5612152777757728"/>
  </r>
  <r>
    <s v="28"/>
    <x v="0"/>
    <d v="2010-01-18T00:00:00"/>
    <x v="11"/>
    <s v="2010"/>
    <d v="2010-01-25T13:24:31"/>
    <s v="Elemento"/>
    <s v="Resoluciones-Oficios/DR12/Lists/ResolucionesOficios"/>
    <x v="2"/>
    <n v="0"/>
    <n v="7.5586921296271612"/>
  </r>
  <r>
    <s v="27"/>
    <x v="0"/>
    <d v="2010-01-18T00:00:00"/>
    <x v="11"/>
    <s v="2010"/>
    <d v="2010-01-25T13:20:31"/>
    <s v="Elemento"/>
    <s v="Resoluciones-Oficios/DR12/Lists/ResolucionesOficios"/>
    <x v="2"/>
    <n v="0"/>
    <n v="7.5559143518548808"/>
  </r>
  <r>
    <s v="26"/>
    <x v="0"/>
    <d v="2010-01-18T00:00:00"/>
    <x v="11"/>
    <s v="2010"/>
    <d v="2010-01-25T13:18:32"/>
    <s v="Elemento"/>
    <s v="Resoluciones-Oficios/DR12/Lists/ResolucionesOficios"/>
    <x v="2"/>
    <n v="0"/>
    <n v="7.5545370370382443"/>
  </r>
  <r>
    <s v="25"/>
    <x v="0"/>
    <d v="2010-01-18T00:00:00"/>
    <x v="11"/>
    <s v="2010"/>
    <d v="2010-01-25T13:17:14"/>
    <s v="Elemento"/>
    <s v="Resoluciones-Oficios/DR12/Lists/ResolucionesOficios"/>
    <x v="2"/>
    <n v="0"/>
    <n v="7.5536342592604342"/>
  </r>
  <r>
    <s v="24"/>
    <x v="0"/>
    <d v="2010-01-18T00:00:00"/>
    <x v="11"/>
    <s v="2010"/>
    <d v="2010-01-25T13:12:56"/>
    <s v="Elemento"/>
    <s v="Resoluciones-Oficios/DR12/Lists/ResolucionesOficios"/>
    <x v="2"/>
    <n v="0"/>
    <n v="7.5506481481497758"/>
  </r>
  <r>
    <s v="21"/>
    <x v="3"/>
    <d v="2010-01-21T00:00:00"/>
    <x v="11"/>
    <s v="2010"/>
    <d v="2010-01-25T11:39:56"/>
    <s v="Elemento"/>
    <s v="Resoluciones-Oficios/DR12/Lists/ResolucionesOficios"/>
    <x v="2"/>
    <n v="0"/>
    <n v="4.4860648148169275"/>
  </r>
  <r>
    <s v="23"/>
    <x v="0"/>
    <d v="2010-01-18T00:00:00"/>
    <x v="11"/>
    <s v="2010"/>
    <d v="2010-01-19T15:46:47"/>
    <s v="Elemento"/>
    <s v="Resoluciones-Oficios/DR12/Lists/ResolucionesOficios"/>
    <x v="2"/>
    <n v="0"/>
    <n v="1.6574884259243845"/>
  </r>
  <r>
    <s v="22"/>
    <x v="0"/>
    <d v="2010-01-18T00:00:00"/>
    <x v="11"/>
    <s v="2010"/>
    <d v="2010-01-19T15:44:29"/>
    <s v="Elemento"/>
    <s v="Resoluciones-Oficios/DR12/Lists/ResolucionesOficios"/>
    <x v="2"/>
    <n v="0"/>
    <n v="1.6558912037071423"/>
  </r>
  <r>
    <s v="21"/>
    <x v="0"/>
    <d v="2010-01-15T00:00:00"/>
    <x v="11"/>
    <s v="2010"/>
    <d v="2010-01-18T11:01:17"/>
    <s v="Elemento"/>
    <s v="Resoluciones-Oficios/DR12/Lists/ResolucionesOficios"/>
    <x v="2"/>
    <n v="0"/>
    <n v="3.4592245370367891"/>
  </r>
  <r>
    <s v="20"/>
    <x v="0"/>
    <d v="2010-01-15T00:00:00"/>
    <x v="11"/>
    <s v="2010"/>
    <d v="2010-01-18T10:59:48"/>
    <s v="Elemento"/>
    <s v="Resoluciones-Oficios/DR12/Lists/ResolucionesOficios"/>
    <x v="2"/>
    <n v="0"/>
    <n v="3.4581944444435067"/>
  </r>
  <r>
    <s v="19"/>
    <x v="0"/>
    <d v="2010-01-14T00:00:00"/>
    <x v="11"/>
    <s v="2010"/>
    <d v="2010-01-15T17:33:14"/>
    <s v="Elemento"/>
    <s v="Resoluciones-Oficios/DR12/Lists/ResolucionesOficios"/>
    <x v="2"/>
    <n v="0"/>
    <n v="1.731412037035625"/>
  </r>
  <r>
    <s v="20"/>
    <x v="2"/>
    <d v="2010-01-15T00:00:00"/>
    <x v="11"/>
    <s v="2010"/>
    <d v="2010-01-15T12:18:35"/>
    <s v="Elemento"/>
    <s v="Resoluciones-Oficios/DR12/Lists/ResolucionesOficios"/>
    <x v="2"/>
    <n v="0"/>
    <n v="0.51290509258979"/>
  </r>
  <r>
    <s v="19"/>
    <x v="2"/>
    <d v="2010-01-15T00:00:00"/>
    <x v="11"/>
    <s v="2010"/>
    <d v="2010-01-15T12:16:19"/>
    <s v="Elemento"/>
    <s v="Resoluciones-Oficios/DR12/Lists/ResolucionesOficios"/>
    <x v="2"/>
    <n v="0"/>
    <n v="0.51133101851883112"/>
  </r>
  <r>
    <s v="18"/>
    <x v="3"/>
    <d v="2010-01-13T00:00:00"/>
    <x v="11"/>
    <s v="2010"/>
    <d v="2010-01-14T09:37:13"/>
    <s v="Elemento"/>
    <s v="Resoluciones-Oficios/DR12/Lists/ResolucionesOficios"/>
    <x v="2"/>
    <n v="0"/>
    <n v="1.400844907409919"/>
  </r>
  <r>
    <s v="18"/>
    <x v="0"/>
    <d v="2010-01-13T00:00:00"/>
    <x v="11"/>
    <s v="2010"/>
    <d v="2010-01-13T09:15:07"/>
    <s v="Elemento"/>
    <s v="Resoluciones-Oficios/DR12/Lists/ResolucionesOficios"/>
    <x v="2"/>
    <n v="0"/>
    <n v="0.385497685187147"/>
  </r>
  <r>
    <s v="17"/>
    <x v="3"/>
    <d v="2010-01-12T00:00:00"/>
    <x v="11"/>
    <s v="2010"/>
    <d v="2010-01-12T10:45:41"/>
    <s v="Elemento"/>
    <s v="Resoluciones-Oficios/DR12/Lists/ResolucionesOficios"/>
    <x v="2"/>
    <n v="0"/>
    <n v="0.44839120370306773"/>
  </r>
  <r>
    <s v="16"/>
    <x v="2"/>
    <d v="2010-01-12T00:00:00"/>
    <x v="11"/>
    <s v="2010"/>
    <d v="2010-01-12T10:44:11"/>
    <s v="Elemento"/>
    <s v="Resoluciones-Oficios/DR12/Lists/ResolucionesOficios"/>
    <x v="2"/>
    <n v="0"/>
    <n v="0.44734953704028158"/>
  </r>
  <r>
    <s v="15"/>
    <x v="2"/>
    <d v="2010-01-11T00:00:00"/>
    <x v="11"/>
    <s v="2010"/>
    <d v="2010-01-12T10:42:42"/>
    <s v="Elemento"/>
    <s v="Resoluciones-Oficios/DR12/Lists/ResolucionesOficios"/>
    <x v="2"/>
    <n v="0"/>
    <n v="1.4463194444469991"/>
  </r>
  <r>
    <s v="14"/>
    <x v="3"/>
    <d v="2010-01-11T00:00:00"/>
    <x v="11"/>
    <s v="2010"/>
    <d v="2010-01-11T11:35:50"/>
    <s v="Elemento"/>
    <s v="Resoluciones-Oficios/DR12/Lists/ResolucionesOficios"/>
    <x v="2"/>
    <n v="0"/>
    <n v="0.48321759259124519"/>
  </r>
  <r>
    <s v="13"/>
    <x v="2"/>
    <d v="2010-01-08T00:00:00"/>
    <x v="11"/>
    <s v="2010"/>
    <d v="2010-01-11T11:34:39"/>
    <s v="Elemento"/>
    <s v="Resoluciones-Oficios/DR12/Lists/ResolucionesOficios"/>
    <x v="2"/>
    <n v="0"/>
    <n v="3.4823958333363407"/>
  </r>
  <r>
    <s v="17"/>
    <x v="0"/>
    <d v="2010-01-11T00:00:00"/>
    <x v="11"/>
    <s v="2010"/>
    <d v="2010-01-11T11:33:32"/>
    <s v="Elemento"/>
    <s v="Resoluciones-Oficios/DR12/Lists/ResolucionesOficios"/>
    <x v="2"/>
    <n v="0"/>
    <n v="0.48162037037400296"/>
  </r>
  <r>
    <s v="16"/>
    <x v="0"/>
    <d v="2010-01-11T00:00:00"/>
    <x v="11"/>
    <s v="2010"/>
    <d v="2010-01-11T11:32:10"/>
    <s v="Elemento"/>
    <s v="Resoluciones-Oficios/DR12/Lists/ResolucionesOficios"/>
    <x v="2"/>
    <n v="0"/>
    <n v="0.48067129629635019"/>
  </r>
  <r>
    <s v="15"/>
    <x v="0"/>
    <d v="2010-01-11T00:00:00"/>
    <x v="11"/>
    <s v="2010"/>
    <d v="2010-01-11T11:30:54"/>
    <s v="Elemento"/>
    <s v="Resoluciones-Oficios/DR12/Lists/ResolucionesOficios"/>
    <x v="2"/>
    <n v="0"/>
    <n v="0.47979166666482342"/>
  </r>
  <r>
    <s v="14"/>
    <x v="0"/>
    <d v="2010-01-11T00:00:00"/>
    <x v="11"/>
    <s v="2010"/>
    <d v="2010-01-11T11:30:05"/>
    <s v="Elemento"/>
    <s v="Resoluciones-Oficios/DR12/Lists/ResolucionesOficios"/>
    <x v="2"/>
    <n v="0"/>
    <n v="0.47922453703358769"/>
  </r>
  <r>
    <s v="13"/>
    <x v="0"/>
    <d v="2010-01-11T00:00:00"/>
    <x v="11"/>
    <s v="2010"/>
    <d v="2010-01-11T11:29:09"/>
    <s v="Elemento"/>
    <s v="Resoluciones-Oficios/DR12/Lists/ResolucionesOficios"/>
    <x v="2"/>
    <n v="0"/>
    <n v="0.47857638888672227"/>
  </r>
  <r>
    <s v="12"/>
    <x v="0"/>
    <d v="2010-01-11T00:00:00"/>
    <x v="11"/>
    <s v="2010"/>
    <d v="2010-01-11T11:27:58"/>
    <s v="Elemento"/>
    <s v="Resoluciones-Oficios/DR12/Lists/ResolucionesOficios"/>
    <x v="2"/>
    <n v="0"/>
    <n v="0.47775462963181781"/>
  </r>
  <r>
    <s v="11"/>
    <x v="0"/>
    <d v="2010-01-08T00:00:00"/>
    <x v="11"/>
    <s v="2010"/>
    <d v="2010-01-08T16:28:56"/>
    <s v="Elemento"/>
    <s v="Resoluciones-Oficios/DR12/Lists/ResolucionesOficios"/>
    <x v="2"/>
    <n v="0"/>
    <n v="0.68675925926072523"/>
  </r>
  <r>
    <s v="10"/>
    <x v="0"/>
    <d v="2010-01-08T00:00:00"/>
    <x v="11"/>
    <s v="2010"/>
    <d v="2010-01-08T16:26:39"/>
    <s v="Elemento"/>
    <s v="Resoluciones-Oficios/DR12/Lists/ResolucionesOficios"/>
    <x v="2"/>
    <n v="0"/>
    <n v="0.68517361111298669"/>
  </r>
  <r>
    <s v="9"/>
    <x v="0"/>
    <d v="2010-01-08T00:00:00"/>
    <x v="11"/>
    <s v="2010"/>
    <d v="2010-01-08T16:17:46"/>
    <s v="Elemento"/>
    <s v="Resoluciones-Oficios/DR12/Lists/ResolucionesOficios"/>
    <x v="2"/>
    <n v="0"/>
    <n v="0.67900462963007158"/>
  </r>
  <r>
    <s v="12"/>
    <x v="3"/>
    <d v="2010-01-08T00:00:00"/>
    <x v="11"/>
    <s v="2010"/>
    <d v="2010-01-08T15:41:58"/>
    <s v="Elemento"/>
    <s v="Resoluciones-Oficios/DR12/Lists/ResolucionesOficios"/>
    <x v="2"/>
    <n v="0"/>
    <n v="0.65414351852086838"/>
  </r>
  <r>
    <s v="11"/>
    <x v="3"/>
    <d v="2010-01-08T00:00:00"/>
    <x v="11"/>
    <s v="2010"/>
    <d v="2010-01-08T15:19:10"/>
    <s v="Elemento"/>
    <s v="Resoluciones-Oficios/DR12/Lists/ResolucionesOficios"/>
    <x v="2"/>
    <n v="0"/>
    <n v="0.63831018518249039"/>
  </r>
  <r>
    <s v="10"/>
    <x v="3"/>
    <d v="2010-01-08T00:00:00"/>
    <x v="11"/>
    <s v="2010"/>
    <d v="2010-01-08T15:16:54"/>
    <s v="Elemento"/>
    <s v="Resoluciones-Oficios/DR12/Lists/ResolucionesOficios"/>
    <x v="2"/>
    <n v="0"/>
    <n v="0.6367361111115315"/>
  </r>
  <r>
    <s v="9"/>
    <x v="3"/>
    <d v="2010-01-08T00:00:00"/>
    <x v="11"/>
    <s v="2010"/>
    <d v="2010-01-08T15:13:27"/>
    <s v="Elemento"/>
    <s v="Resoluciones-Oficios/DR12/Lists/ResolucionesOficios"/>
    <x v="2"/>
    <n v="0"/>
    <n v="0.63434027777839219"/>
  </r>
  <r>
    <s v="8"/>
    <x v="3"/>
    <d v="2010-01-08T00:00:00"/>
    <x v="11"/>
    <s v="2010"/>
    <d v="2010-01-08T15:08:51"/>
    <s v="Elemento"/>
    <s v="Resoluciones-Oficios/DR12/Lists/ResolucionesOficios"/>
    <x v="2"/>
    <n v="0"/>
    <n v="0.63114583333663177"/>
  </r>
  <r>
    <s v="7"/>
    <x v="2"/>
    <d v="2010-01-07T00:00:00"/>
    <x v="11"/>
    <s v="2010"/>
    <d v="2010-01-08T12:50:14"/>
    <s v="Elemento"/>
    <s v="Resoluciones-Oficios/DR12/Lists/ResolucionesOficios"/>
    <x v="2"/>
    <n v="0"/>
    <n v="1.5348842592575238"/>
  </r>
  <r>
    <s v="6"/>
    <x v="2"/>
    <d v="2010-01-07T00:00:00"/>
    <x v="11"/>
    <s v="2010"/>
    <d v="2010-01-08T12:44:04"/>
    <s v="Elemento"/>
    <s v="Resoluciones-Oficios/DR12/Lists/ResolucionesOficios"/>
    <x v="2"/>
    <n v="0"/>
    <n v="1.5306018518531346"/>
  </r>
  <r>
    <s v="8"/>
    <x v="0"/>
    <d v="2010-01-07T00:00:00"/>
    <x v="11"/>
    <s v="2010"/>
    <d v="2010-01-07T16:52:32"/>
    <s v="Elemento"/>
    <s v="Resoluciones-Oficios/DR12/Lists/ResolucionesOficios"/>
    <x v="2"/>
    <n v="0"/>
    <n v="0.70314814814628335"/>
  </r>
  <r>
    <s v="7"/>
    <x v="0"/>
    <d v="2010-01-06T00:00:00"/>
    <x v="11"/>
    <s v="2010"/>
    <d v="2010-01-06T17:42:32"/>
    <s v="Elemento"/>
    <s v="Resoluciones-Oficios/DR12/Lists/ResolucionesOficios"/>
    <x v="2"/>
    <n v="0"/>
    <n v="0.73787037037254777"/>
  </r>
  <r>
    <s v="6"/>
    <x v="0"/>
    <d v="2010-01-06T00:00:00"/>
    <x v="11"/>
    <s v="2010"/>
    <d v="2010-01-06T17:41:14"/>
    <s v="Elemento"/>
    <s v="Resoluciones-Oficios/DR12/Lists/ResolucionesOficios"/>
    <x v="2"/>
    <n v="0"/>
    <n v="0.73696759259473765"/>
  </r>
  <r>
    <s v="5"/>
    <x v="0"/>
    <d v="2010-01-06T00:00:00"/>
    <x v="11"/>
    <s v="2010"/>
    <d v="2010-01-06T15:31:29"/>
    <s v="Elemento"/>
    <s v="Resoluciones-Oficios/DR12/Lists/ResolucionesOficios"/>
    <x v="2"/>
    <n v="0"/>
    <n v="0.64686342592904111"/>
  </r>
  <r>
    <s v="5"/>
    <x v="3"/>
    <d v="2010-01-05T00:00:00"/>
    <x v="11"/>
    <s v="2010"/>
    <d v="2010-01-06T10:04:52"/>
    <s v="Elemento"/>
    <s v="Resoluciones-Oficios/DR12/Lists/ResolucionesOficios"/>
    <x v="2"/>
    <n v="0"/>
    <n v="1.4200462962980964"/>
  </r>
  <r>
    <s v="4"/>
    <x v="3"/>
    <d v="2010-01-05T00:00:00"/>
    <x v="11"/>
    <s v="2010"/>
    <d v="2010-01-06T10:03:46"/>
    <s v="Elemento"/>
    <s v="Resoluciones-Oficios/DR12/Lists/ResolucionesOficios"/>
    <x v="2"/>
    <n v="0"/>
    <n v="1.4192824074052623"/>
  </r>
  <r>
    <s v="3"/>
    <x v="3"/>
    <d v="2010-01-04T00:00:00"/>
    <x v="11"/>
    <s v="2010"/>
    <d v="2010-01-06T10:01:26"/>
    <s v="Elemento"/>
    <s v="Resoluciones-Oficios/DR12/Lists/ResolucionesOficios"/>
    <x v="2"/>
    <n v="0"/>
    <n v="2.4176620370344608"/>
  </r>
  <r>
    <s v="2"/>
    <x v="3"/>
    <d v="2010-01-04T00:00:00"/>
    <x v="11"/>
    <s v="2010"/>
    <d v="2010-01-06T09:55:10"/>
    <s v="Elemento"/>
    <s v="Resoluciones-Oficios/DR12/Lists/ResolucionesOficios"/>
    <x v="2"/>
    <n v="0"/>
    <n v="2.4133101851839456"/>
  </r>
  <r>
    <s v="1"/>
    <x v="2"/>
    <d v="2010-01-04T00:00:00"/>
    <x v="11"/>
    <s v="2010"/>
    <d v="2010-01-06T09:50:48"/>
    <s v="Elemento"/>
    <s v="Resoluciones-Oficios/DR12/Lists/ResolucionesOficios"/>
    <x v="2"/>
    <n v="0"/>
    <n v="2.4102777777807205"/>
  </r>
  <r>
    <s v="4"/>
    <x v="0"/>
    <d v="2010-01-06T00:00:00"/>
    <x v="11"/>
    <s v="2010"/>
    <d v="2010-01-06T09:46:12"/>
    <s v="Elemento"/>
    <s v="Resoluciones-Oficios/DR12/Lists/ResolucionesOficios"/>
    <x v="2"/>
    <n v="0"/>
    <n v="0.40708333333168412"/>
  </r>
  <r>
    <s v="3"/>
    <x v="0"/>
    <d v="2010-01-05T00:00:00"/>
    <x v="11"/>
    <s v="2010"/>
    <d v="2010-01-06T09:45:10"/>
    <s v="Elemento"/>
    <s v="Resoluciones-Oficios/DR12/Lists/ResolucionesOficios"/>
    <x v="2"/>
    <n v="0"/>
    <n v="1.4063657407386927"/>
  </r>
  <r>
    <s v="2"/>
    <x v="0"/>
    <d v="2010-01-05T00:00:00"/>
    <x v="11"/>
    <s v="2010"/>
    <d v="2010-01-06T09:43:01"/>
    <s v="Elemento"/>
    <s v="Resoluciones-Oficios/DR12/Lists/ResolucionesOficios"/>
    <x v="2"/>
    <n v="0"/>
    <n v="1.4048726851833635"/>
  </r>
  <r>
    <s v="1"/>
    <x v="0"/>
    <d v="2010-01-05T00:00:00"/>
    <x v="11"/>
    <s v="2010"/>
    <d v="2010-01-06T09:40:07"/>
    <s v="Elemento"/>
    <s v="Resoluciones-Oficios/DR12/Lists/ResolucionesOficios"/>
    <x v="2"/>
    <n v="0"/>
    <n v="1.4028587962966412"/>
  </r>
  <r>
    <s v="37"/>
    <x v="2"/>
    <d v="2010-02-26T00:00:00"/>
    <x v="12"/>
    <s v="2010"/>
    <d v="2010-02-26T17:26:36"/>
    <s v="Elemento"/>
    <s v="Resoluciones-Oficios/DR14/Lists/ResolucionesOficios"/>
    <x v="1"/>
    <n v="0"/>
    <n v="0.72680555555416504"/>
  </r>
  <r>
    <s v="36"/>
    <x v="2"/>
    <d v="2010-02-26T00:00:00"/>
    <x v="12"/>
    <s v="2010"/>
    <d v="2010-02-26T17:25:13"/>
    <s v="Elemento"/>
    <s v="Resoluciones-Oficios/DR14/Lists/ResolucionesOficios"/>
    <x v="1"/>
    <n v="0"/>
    <n v="0.72584490740700858"/>
  </r>
  <r>
    <s v="106"/>
    <x v="0"/>
    <d v="2010-02-26T00:00:00"/>
    <x v="12"/>
    <s v="2010"/>
    <d v="2010-02-26T17:24:01"/>
    <s v="Elemento"/>
    <s v="Resoluciones-Oficios/DR14/Lists/ResolucionesOficios"/>
    <x v="1"/>
    <n v="0"/>
    <n v="0.72501157407532446"/>
  </r>
  <r>
    <s v="105"/>
    <x v="0"/>
    <d v="2010-02-26T00:00:00"/>
    <x v="12"/>
    <s v="2010"/>
    <d v="2010-02-26T17:22:00"/>
    <s v="Elemento"/>
    <s v="Resoluciones-Oficios/DR14/Lists/ResolucionesOficios"/>
    <x v="1"/>
    <n v="0"/>
    <n v="0.72361111111240461"/>
  </r>
  <r>
    <s v="104"/>
    <x v="0"/>
    <d v="2010-02-26T00:00:00"/>
    <x v="12"/>
    <s v="2010"/>
    <d v="2010-02-26T17:20:24"/>
    <s v="Elemento"/>
    <s v="Resoluciones-Oficios/DR14/Lists/ResolucionesOficios"/>
    <x v="1"/>
    <n v="0"/>
    <n v="0.72250000000349246"/>
  </r>
  <r>
    <s v="103"/>
    <x v="0"/>
    <d v="2010-02-26T00:00:00"/>
    <x v="12"/>
    <s v="2010"/>
    <d v="2010-02-26T17:18:16"/>
    <s v="Elemento"/>
    <s v="Resoluciones-Oficios/DR14/Lists/ResolucionesOficios"/>
    <x v="1"/>
    <n v="0"/>
    <n v="0.72101851851766696"/>
  </r>
  <r>
    <s v="102"/>
    <x v="0"/>
    <d v="2010-02-26T00:00:00"/>
    <x v="12"/>
    <s v="2010"/>
    <d v="2010-02-26T17:14:49"/>
    <s v="Elemento"/>
    <s v="Resoluciones-Oficios/DR14/Lists/ResolucionesOficios"/>
    <x v="1"/>
    <n v="0"/>
    <n v="0.71862268518452765"/>
  </r>
  <r>
    <s v="101"/>
    <x v="0"/>
    <d v="2010-02-26T00:00:00"/>
    <x v="12"/>
    <s v="2010"/>
    <d v="2010-02-26T17:13:14"/>
    <s v="Elemento"/>
    <s v="Resoluciones-Oficios/DR14/Lists/ResolucionesOficios"/>
    <x v="1"/>
    <n v="0"/>
    <n v="0.71752314814511919"/>
  </r>
  <r>
    <s v="100"/>
    <x v="0"/>
    <d v="2010-02-25T00:00:00"/>
    <x v="12"/>
    <s v="2010"/>
    <d v="2010-02-25T15:18:56"/>
    <s v="Elemento"/>
    <s v="Resoluciones-Oficios/DR14/Lists/ResolucionesOficios"/>
    <x v="1"/>
    <n v="0"/>
    <n v="0.638148148151231"/>
  </r>
  <r>
    <s v="35"/>
    <x v="2"/>
    <d v="2010-02-24T00:00:00"/>
    <x v="12"/>
    <s v="2010"/>
    <d v="2010-02-24T17:13:06"/>
    <s v="Elemento"/>
    <s v="Resoluciones-Oficios/DR14/Lists/ResolucionesOficios"/>
    <x v="1"/>
    <n v="0"/>
    <n v="0.71743055555270985"/>
  </r>
  <r>
    <s v="99"/>
    <x v="0"/>
    <d v="2010-02-24T00:00:00"/>
    <x v="12"/>
    <s v="2010"/>
    <d v="2010-02-24T17:11:26"/>
    <s v="Elemento"/>
    <s v="Resoluciones-Oficios/DR14/Lists/ResolucionesOficios"/>
    <x v="1"/>
    <n v="0"/>
    <n v="0.716273148151231"/>
  </r>
  <r>
    <s v="98"/>
    <x v="0"/>
    <d v="2010-02-24T00:00:00"/>
    <x v="12"/>
    <s v="2010"/>
    <d v="2010-02-24T17:08:43"/>
    <s v="Elemento"/>
    <s v="Resoluciones-Oficios/DR14/Lists/ResolucionesOficios"/>
    <x v="1"/>
    <n v="0"/>
    <n v="0.71438657407270512"/>
  </r>
  <r>
    <s v="97"/>
    <x v="0"/>
    <d v="2010-02-24T00:00:00"/>
    <x v="12"/>
    <s v="2010"/>
    <d v="2010-02-24T17:02:28"/>
    <s v="Elemento"/>
    <s v="Resoluciones-Oficios/DR14/Lists/ResolucionesOficios"/>
    <x v="1"/>
    <n v="0"/>
    <n v="0.71004629629896954"/>
  </r>
  <r>
    <s v="96"/>
    <x v="0"/>
    <d v="2010-02-23T00:00:00"/>
    <x v="12"/>
    <s v="2010"/>
    <d v="2010-02-23T17:42:11"/>
    <s v="Elemento"/>
    <s v="Resoluciones-Oficios/DR14/Lists/ResolucionesOficios"/>
    <x v="1"/>
    <n v="0"/>
    <n v="0.73762731481838273"/>
  </r>
  <r>
    <s v="95"/>
    <x v="0"/>
    <d v="2010-02-23T00:00:00"/>
    <x v="12"/>
    <s v="2010"/>
    <d v="2010-02-23T13:12:19"/>
    <s v="Elemento"/>
    <s v="Resoluciones-Oficios/DR14/Lists/ResolucionesOficios"/>
    <x v="1"/>
    <n v="0"/>
    <n v="0.55021990741079208"/>
  </r>
  <r>
    <s v="94"/>
    <x v="0"/>
    <d v="2010-02-23T00:00:00"/>
    <x v="12"/>
    <s v="2010"/>
    <d v="2010-02-23T13:09:07"/>
    <s v="Elemento"/>
    <s v="Resoluciones-Oficios/DR14/Lists/ResolucionesOficios"/>
    <x v="1"/>
    <n v="0"/>
    <n v="0.54799768518569181"/>
  </r>
  <r>
    <s v="93"/>
    <x v="0"/>
    <d v="2010-02-23T00:00:00"/>
    <x v="12"/>
    <s v="2010"/>
    <d v="2010-02-23T13:02:51"/>
    <s v="Elemento"/>
    <s v="Resoluciones-Oficios/DR14/Lists/ResolucionesOficios"/>
    <x v="1"/>
    <n v="0"/>
    <n v="0.54364583333517658"/>
  </r>
  <r>
    <s v="92"/>
    <x v="0"/>
    <d v="2010-02-23T00:00:00"/>
    <x v="12"/>
    <s v="2010"/>
    <d v="2010-02-23T12:58:50"/>
    <s v="Elemento"/>
    <s v="Resoluciones-Oficios/DR14/Lists/ResolucionesOficios"/>
    <x v="1"/>
    <n v="0"/>
    <n v="0.54085648147884058"/>
  </r>
  <r>
    <s v="91"/>
    <x v="0"/>
    <d v="2010-02-22T00:00:00"/>
    <x v="12"/>
    <s v="2010"/>
    <d v="2010-02-23T12:57:24"/>
    <s v="Elemento"/>
    <s v="Resoluciones-Oficios/DR14/Lists/ResolucionesOficios"/>
    <x v="1"/>
    <n v="0"/>
    <n v="1.5398611111086211"/>
  </r>
  <r>
    <s v="34"/>
    <x v="2"/>
    <d v="2010-02-23T00:00:00"/>
    <x v="12"/>
    <s v="2010"/>
    <d v="2010-02-23T12:55:27"/>
    <s v="Elemento"/>
    <s v="Resoluciones-Oficios/DR14/Lists/ResolucionesOficios"/>
    <x v="1"/>
    <n v="0"/>
    <n v="0.53850694444554392"/>
  </r>
  <r>
    <s v="90"/>
    <x v="0"/>
    <d v="2010-02-19T00:00:00"/>
    <x v="12"/>
    <s v="2010"/>
    <d v="2010-02-19T12:06:43"/>
    <s v="Elemento"/>
    <s v="Resoluciones-Oficios/DR14/Lists/ResolucionesOficios"/>
    <x v="1"/>
    <n v="0"/>
    <n v="0.50466435185080627"/>
  </r>
  <r>
    <s v="89"/>
    <x v="0"/>
    <d v="2010-02-18T00:00:00"/>
    <x v="12"/>
    <s v="2010"/>
    <d v="2010-02-18T18:39:49"/>
    <s v="Elemento"/>
    <s v="Resoluciones-Oficios/DR14/Lists/ResolucionesOficios"/>
    <x v="1"/>
    <n v="0"/>
    <n v="0.77765046296553919"/>
  </r>
  <r>
    <s v="88"/>
    <x v="0"/>
    <d v="2010-02-18T00:00:00"/>
    <x v="12"/>
    <s v="2010"/>
    <d v="2010-02-18T18:24:37"/>
    <s v="Elemento"/>
    <s v="Resoluciones-Oficios/DR14/Lists/ResolucionesOficios"/>
    <x v="1"/>
    <n v="0"/>
    <n v="0.76709490740904585"/>
  </r>
  <r>
    <s v="87"/>
    <x v="0"/>
    <d v="2010-02-18T00:00:00"/>
    <x v="12"/>
    <s v="2010"/>
    <d v="2010-02-18T13:01:26"/>
    <s v="Elemento"/>
    <s v="Resoluciones-Oficios/DR14/Lists/ResolucionesOficios"/>
    <x v="1"/>
    <n v="0"/>
    <n v="0.54266203703446081"/>
  </r>
  <r>
    <s v="86"/>
    <x v="0"/>
    <d v="2010-02-17T00:00:00"/>
    <x v="12"/>
    <s v="2010"/>
    <d v="2010-02-17T17:51:42"/>
    <s v="Elemento"/>
    <s v="Resoluciones-Oficios/DR14/Lists/ResolucionesOficios"/>
    <x v="1"/>
    <n v="0"/>
    <n v="0.74423611110978527"/>
  </r>
  <r>
    <s v="85"/>
    <x v="0"/>
    <d v="2010-02-17T00:00:00"/>
    <x v="12"/>
    <s v="2010"/>
    <d v="2010-02-17T17:48:17"/>
    <s v="Elemento"/>
    <s v="Resoluciones-Oficios/DR14/Lists/ResolucionesOficios"/>
    <x v="1"/>
    <n v="0"/>
    <n v="0.74186342592292931"/>
  </r>
  <r>
    <s v="84"/>
    <x v="0"/>
    <d v="2010-02-17T00:00:00"/>
    <x v="12"/>
    <s v="2010"/>
    <d v="2010-02-17T17:46:50"/>
    <s v="Elemento"/>
    <s v="Resoluciones-Oficios/DR14/Lists/ResolucionesOficios"/>
    <x v="1"/>
    <n v="0"/>
    <n v="0.74085648148320615"/>
  </r>
  <r>
    <s v="83"/>
    <x v="0"/>
    <d v="2010-02-17T00:00:00"/>
    <x v="12"/>
    <s v="2010"/>
    <d v="2010-02-17T17:44:11"/>
    <s v="Elemento"/>
    <s v="Resoluciones-Oficios/DR14/Lists/ResolucionesOficios"/>
    <x v="1"/>
    <n v="0"/>
    <n v="0.73901620370452292"/>
  </r>
  <r>
    <s v="82"/>
    <x v="0"/>
    <d v="2010-02-16T00:00:00"/>
    <x v="12"/>
    <s v="2010"/>
    <d v="2010-02-16T16:26:24"/>
    <s v="Elemento"/>
    <s v="Resoluciones-Oficios/DR14/Lists/ResolucionesOficios"/>
    <x v="1"/>
    <n v="0"/>
    <n v="0.68499999999767169"/>
  </r>
  <r>
    <s v="81"/>
    <x v="0"/>
    <d v="2010-02-16T00:00:00"/>
    <x v="12"/>
    <s v="2010"/>
    <d v="2010-02-16T16:24:51"/>
    <s v="Elemento"/>
    <s v="Resoluciones-Oficios/DR14/Lists/ResolucionesOficios"/>
    <x v="1"/>
    <n v="0"/>
    <n v="0.68392361111182254"/>
  </r>
  <r>
    <s v="80"/>
    <x v="0"/>
    <d v="2010-02-16T00:00:00"/>
    <x v="12"/>
    <s v="2010"/>
    <d v="2010-02-16T16:20:39"/>
    <s v="Elemento"/>
    <s v="Resoluciones-Oficios/DR14/Lists/ResolucionesOficios"/>
    <x v="1"/>
    <n v="0"/>
    <n v="0.68100694444729015"/>
  </r>
  <r>
    <s v="79"/>
    <x v="0"/>
    <d v="2010-02-16T00:00:00"/>
    <x v="12"/>
    <s v="2010"/>
    <d v="2010-02-16T16:16:05"/>
    <s v="Elemento"/>
    <s v="Resoluciones-Oficios/DR14/Lists/ResolucionesOficios"/>
    <x v="1"/>
    <n v="0"/>
    <n v="0.67783564814453712"/>
  </r>
  <r>
    <s v="78"/>
    <x v="0"/>
    <d v="2010-02-16T00:00:00"/>
    <x v="12"/>
    <s v="2010"/>
    <d v="2010-02-16T16:14:00"/>
    <s v="Elemento"/>
    <s v="Resoluciones-Oficios/DR14/Lists/ResolucionesOficios"/>
    <x v="1"/>
    <n v="0"/>
    <n v="0.67638888888905058"/>
  </r>
  <r>
    <s v="77"/>
    <x v="0"/>
    <d v="2010-02-12T00:00:00"/>
    <x v="12"/>
    <s v="2010"/>
    <d v="2010-02-12T16:33:26"/>
    <s v="Elemento"/>
    <s v="Resoluciones-Oficios/DR14/Lists/ResolucionesOficios"/>
    <x v="1"/>
    <n v="0"/>
    <n v="0.68988425925635966"/>
  </r>
  <r>
    <s v="33"/>
    <x v="2"/>
    <d v="2010-02-12T00:00:00"/>
    <x v="12"/>
    <s v="2010"/>
    <d v="2010-02-12T16:20:55"/>
    <s v="Elemento"/>
    <s v="Resoluciones-Oficios/DR14/Lists/ResolucionesOficios"/>
    <x v="1"/>
    <n v="0"/>
    <n v="0.68119212963210884"/>
  </r>
  <r>
    <s v="32"/>
    <x v="2"/>
    <d v="2010-02-12T00:00:00"/>
    <x v="12"/>
    <s v="2010"/>
    <d v="2010-02-12T16:18:32"/>
    <s v="Elemento"/>
    <s v="Resoluciones-Oficios/DR14/Lists/ResolucionesOficios"/>
    <x v="1"/>
    <n v="0"/>
    <n v="0.67953703703824431"/>
  </r>
  <r>
    <s v="31"/>
    <x v="2"/>
    <d v="2010-02-10T00:00:00"/>
    <x v="12"/>
    <s v="2010"/>
    <d v="2010-02-10T17:23:08"/>
    <s v="Elemento"/>
    <s v="Resoluciones-Oficios/DR14/Lists/ResolucionesOficios"/>
    <x v="1"/>
    <n v="0"/>
    <n v="0.72439814815152204"/>
  </r>
  <r>
    <s v="76"/>
    <x v="0"/>
    <d v="2010-02-10T00:00:00"/>
    <x v="12"/>
    <s v="2010"/>
    <d v="2010-02-10T10:43:49"/>
    <s v="Elemento"/>
    <s v="Resoluciones-Oficios/DR14/Lists/ResolucionesOficios"/>
    <x v="1"/>
    <n v="0"/>
    <n v="0.44709490740933688"/>
  </r>
  <r>
    <s v="75"/>
    <x v="0"/>
    <d v="2010-02-10T00:00:00"/>
    <x v="12"/>
    <s v="2010"/>
    <d v="2010-02-10T10:41:50"/>
    <s v="Elemento"/>
    <s v="Resoluciones-Oficios/DR14/Lists/ResolucionesOficios"/>
    <x v="1"/>
    <n v="0"/>
    <n v="0.44571759259270038"/>
  </r>
  <r>
    <s v="30"/>
    <x v="2"/>
    <d v="2010-02-10T00:00:00"/>
    <x v="12"/>
    <s v="2010"/>
    <d v="2010-02-10T10:26:51"/>
    <s v="Elemento"/>
    <s v="Resoluciones-Oficios/DR14/Lists/ResolucionesOficios"/>
    <x v="1"/>
    <n v="0"/>
    <n v="0.43531249999796273"/>
  </r>
  <r>
    <s v="74"/>
    <x v="0"/>
    <d v="2010-02-08T00:00:00"/>
    <x v="12"/>
    <s v="2010"/>
    <d v="2010-02-08T17:39:16"/>
    <s v="Elemento"/>
    <s v="Resoluciones-Oficios/DR14/Lists/ResolucionesOficios"/>
    <x v="1"/>
    <n v="0"/>
    <n v="0.73560185185488081"/>
  </r>
  <r>
    <s v="73"/>
    <x v="0"/>
    <d v="2010-02-08T00:00:00"/>
    <x v="12"/>
    <s v="2010"/>
    <d v="2010-02-08T17:36:58"/>
    <s v="Elemento"/>
    <s v="Resoluciones-Oficios/DR14/Lists/ResolucionesOficios"/>
    <x v="1"/>
    <n v="0"/>
    <n v="0.73400462963036261"/>
  </r>
  <r>
    <s v="72"/>
    <x v="0"/>
    <d v="2010-02-04T00:00:00"/>
    <x v="12"/>
    <s v="2010"/>
    <d v="2010-02-04T16:26:30"/>
    <s v="Elemento"/>
    <s v="Resoluciones-Oficios/DR14/Lists/ResolucionesOficios"/>
    <x v="1"/>
    <n v="0"/>
    <n v="0.68506944444379769"/>
  </r>
  <r>
    <s v="71"/>
    <x v="0"/>
    <d v="2010-02-04T00:00:00"/>
    <x v="12"/>
    <s v="2010"/>
    <d v="2010-02-04T16:23:26"/>
    <s v="Elemento"/>
    <s v="Resoluciones-Oficios/DR14/Lists/ResolucionesOficios"/>
    <x v="1"/>
    <n v="0"/>
    <n v="0.68293981481838273"/>
  </r>
  <r>
    <s v="70"/>
    <x v="0"/>
    <d v="2010-02-04T00:00:00"/>
    <x v="12"/>
    <s v="2010"/>
    <d v="2010-02-04T16:19:05"/>
    <s v="Elemento"/>
    <s v="Resoluciones-Oficios/DR14/Lists/ResolucionesOficios"/>
    <x v="1"/>
    <n v="0"/>
    <n v="0.67991898148466134"/>
  </r>
  <r>
    <s v="69"/>
    <x v="0"/>
    <d v="2010-02-04T00:00:00"/>
    <x v="12"/>
    <s v="2010"/>
    <d v="2010-02-04T16:15:33"/>
    <s v="Elemento"/>
    <s v="Resoluciones-Oficios/DR14/Lists/ResolucionesOficios"/>
    <x v="1"/>
    <n v="0"/>
    <n v="0.67746527777489973"/>
  </r>
  <r>
    <s v="29"/>
    <x v="2"/>
    <d v="2010-02-03T00:00:00"/>
    <x v="12"/>
    <s v="2010"/>
    <d v="2010-02-03T16:38:33"/>
    <s v="Elemento"/>
    <s v="Resoluciones-Oficios/DR14/Lists/ResolucionesOficios"/>
    <x v="1"/>
    <n v="0"/>
    <n v="0.69343749999825377"/>
  </r>
  <r>
    <s v="28"/>
    <x v="2"/>
    <d v="2010-02-03T00:00:00"/>
    <x v="12"/>
    <s v="2010"/>
    <d v="2010-02-03T16:36:35"/>
    <s v="Elemento"/>
    <s v="Resoluciones-Oficios/DR14/Lists/ResolucionesOficios"/>
    <x v="1"/>
    <n v="0"/>
    <n v="0.69207175925839692"/>
  </r>
  <r>
    <s v="68"/>
    <x v="0"/>
    <d v="2010-02-02T00:00:00"/>
    <x v="12"/>
    <s v="2010"/>
    <d v="2010-02-02T18:22:46"/>
    <s v="Elemento"/>
    <s v="Resoluciones-Oficios/DR14/Lists/ResolucionesOficios"/>
    <x v="1"/>
    <n v="0"/>
    <n v="0.76581018518481869"/>
  </r>
  <r>
    <s v="67"/>
    <x v="0"/>
    <d v="2010-02-02T00:00:00"/>
    <x v="12"/>
    <s v="2010"/>
    <d v="2010-02-02T18:21:07"/>
    <s v="Elemento"/>
    <s v="Resoluciones-Oficios/DR14/Lists/ResolucionesOficios"/>
    <x v="1"/>
    <n v="0"/>
    <n v="0.76466435185284354"/>
  </r>
  <r>
    <s v="66"/>
    <x v="0"/>
    <d v="2010-02-02T00:00:00"/>
    <x v="12"/>
    <s v="2010"/>
    <d v="2010-02-02T18:19:47"/>
    <s v="Elemento"/>
    <s v="Resoluciones-Oficios/DR14/Lists/ResolucionesOficios"/>
    <x v="1"/>
    <n v="0"/>
    <n v="0.76373842592875008"/>
  </r>
  <r>
    <s v="65"/>
    <x v="0"/>
    <d v="2010-02-02T00:00:00"/>
    <x v="12"/>
    <s v="2010"/>
    <d v="2010-02-02T18:18:21"/>
    <s v="Elemento"/>
    <s v="Resoluciones-Oficios/DR14/Lists/ResolucionesOficios"/>
    <x v="1"/>
    <n v="0"/>
    <n v="0.76274305555853061"/>
  </r>
  <r>
    <s v="64"/>
    <x v="0"/>
    <d v="2010-02-02T00:00:00"/>
    <x v="12"/>
    <s v="2010"/>
    <d v="2010-02-02T18:16:55"/>
    <s v="Elemento"/>
    <s v="Resoluciones-Oficios/DR14/Lists/ResolucionesOficios"/>
    <x v="1"/>
    <n v="0"/>
    <n v="0.76174768518831115"/>
  </r>
  <r>
    <s v="63"/>
    <x v="0"/>
    <d v="2010-02-02T00:00:00"/>
    <x v="12"/>
    <s v="2010"/>
    <d v="2010-02-02T18:13:57"/>
    <s v="Elemento"/>
    <s v="Resoluciones-Oficios/DR14/Lists/ResolucionesOficios"/>
    <x v="1"/>
    <n v="0"/>
    <n v="0.75968750000174623"/>
  </r>
  <r>
    <s v="62"/>
    <x v="0"/>
    <d v="2010-02-02T00:00:00"/>
    <x v="12"/>
    <s v="2010"/>
    <d v="2010-02-02T18:11:26"/>
    <s v="Elemento"/>
    <s v="Resoluciones-Oficios/DR14/Lists/ResolucionesOficios"/>
    <x v="1"/>
    <n v="0"/>
    <n v="0.75793981481547235"/>
  </r>
  <r>
    <s v="61"/>
    <x v="0"/>
    <d v="2010-02-02T00:00:00"/>
    <x v="12"/>
    <s v="2010"/>
    <d v="2010-02-02T16:12:00"/>
    <s v="Elemento"/>
    <s v="Resoluciones-Oficios/DR14/Lists/ResolucionesOficios"/>
    <x v="1"/>
    <n v="0"/>
    <n v="0.67500000000291038"/>
  </r>
  <r>
    <s v="60"/>
    <x v="0"/>
    <d v="2010-02-02T00:00:00"/>
    <x v="12"/>
    <s v="2010"/>
    <d v="2010-02-02T12:10:09"/>
    <s v="Elemento"/>
    <s v="Resoluciones-Oficios/DR14/Lists/ResolucionesOficios"/>
    <x v="1"/>
    <n v="0"/>
    <n v="0.50704861111444188"/>
  </r>
  <r>
    <s v="59"/>
    <x v="0"/>
    <d v="2010-02-02T00:00:00"/>
    <x v="12"/>
    <s v="2010"/>
    <d v="2010-02-02T12:08:22"/>
    <s v="Elemento"/>
    <s v="Resoluciones-Oficios/DR14/Lists/ResolucionesOficios"/>
    <x v="1"/>
    <n v="0"/>
    <n v="0.50581018518278142"/>
  </r>
  <r>
    <s v="58"/>
    <x v="0"/>
    <d v="2010-02-02T00:00:00"/>
    <x v="12"/>
    <s v="2010"/>
    <d v="2010-02-02T12:06:28"/>
    <s v="Elemento"/>
    <s v="Resoluciones-Oficios/DR14/Lists/ResolucionesOficios"/>
    <x v="1"/>
    <n v="0"/>
    <n v="0.50449074074276723"/>
  </r>
  <r>
    <s v="57"/>
    <x v="0"/>
    <d v="2010-02-02T00:00:00"/>
    <x v="12"/>
    <s v="2010"/>
    <d v="2010-02-02T12:04:09"/>
    <s v="Elemento"/>
    <s v="Resoluciones-Oficios/DR14/Lists/ResolucionesOficios"/>
    <x v="1"/>
    <n v="0"/>
    <n v="0.50288194444146939"/>
  </r>
  <r>
    <s v="27"/>
    <x v="2"/>
    <d v="2010-02-01T00:00:00"/>
    <x v="12"/>
    <s v="2010"/>
    <d v="2010-02-01T16:53:29"/>
    <s v="Elemento"/>
    <s v="Resoluciones-Oficios/DR14/Lists/ResolucionesOficios"/>
    <x v="1"/>
    <n v="0"/>
    <n v="0.70380787036992842"/>
  </r>
  <r>
    <s v="26"/>
    <x v="2"/>
    <d v="2010-02-01T00:00:00"/>
    <x v="12"/>
    <s v="2010"/>
    <d v="2010-02-01T16:51:20"/>
    <s v="Elemento"/>
    <s v="Resoluciones-Oficios/DR14/Lists/ResolucionesOficios"/>
    <x v="1"/>
    <n v="0"/>
    <n v="0.70231481481459923"/>
  </r>
  <r>
    <s v="56"/>
    <x v="0"/>
    <d v="2010-01-29T00:00:00"/>
    <x v="12"/>
    <s v="2010"/>
    <d v="2010-01-29T15:56:58"/>
    <s v="Elemento"/>
    <s v="Resoluciones-Oficios/DR14/Lists/ResolucionesOficios"/>
    <x v="2"/>
    <n v="0"/>
    <n v="0.66456018518510973"/>
  </r>
  <r>
    <s v="25"/>
    <x v="3"/>
    <d v="2010-01-29T00:00:00"/>
    <x v="12"/>
    <s v="2010"/>
    <d v="2010-01-29T15:42:49"/>
    <s v="Elemento"/>
    <s v="Resoluciones-Oficios/DR14/Lists/ResolucionesOficios"/>
    <x v="2"/>
    <n v="0"/>
    <n v="0.65473379629838746"/>
  </r>
  <r>
    <s v="55"/>
    <x v="0"/>
    <d v="2010-01-27T00:00:00"/>
    <x v="12"/>
    <s v="2010"/>
    <d v="2010-01-27T18:04:46"/>
    <s v="Elemento"/>
    <s v="Resoluciones-Oficios/DR14/Lists/ResolucionesOficios"/>
    <x v="2"/>
    <n v="0"/>
    <n v="0.75331018518772908"/>
  </r>
  <r>
    <s v="54"/>
    <x v="0"/>
    <d v="2010-01-27T00:00:00"/>
    <x v="12"/>
    <s v="2010"/>
    <d v="2010-01-27T18:01:38"/>
    <s v="Elemento"/>
    <s v="Resoluciones-Oficios/DR14/Lists/ResolucionesOficios"/>
    <x v="2"/>
    <n v="0"/>
    <n v="0.75113425926247146"/>
  </r>
  <r>
    <s v="53"/>
    <x v="0"/>
    <d v="2010-01-27T00:00:00"/>
    <x v="12"/>
    <s v="2010"/>
    <d v="2010-01-27T17:57:36"/>
    <s v="Elemento"/>
    <s v="Resoluciones-Oficios/DR14/Lists/ResolucionesOficios"/>
    <x v="2"/>
    <n v="0"/>
    <n v="0.74833333333663177"/>
  </r>
  <r>
    <s v="52"/>
    <x v="0"/>
    <d v="2010-01-27T00:00:00"/>
    <x v="12"/>
    <s v="2010"/>
    <d v="2010-01-27T16:44:38"/>
    <s v="Elemento"/>
    <s v="Resoluciones-Oficios/DR14/Lists/ResolucionesOficios"/>
    <x v="2"/>
    <n v="0"/>
    <n v="0.69766203704057261"/>
  </r>
  <r>
    <s v="51"/>
    <x v="0"/>
    <d v="2010-01-27T00:00:00"/>
    <x v="12"/>
    <s v="2010"/>
    <d v="2010-01-27T16:37:32"/>
    <s v="Elemento"/>
    <s v="Resoluciones-Oficios/DR14/Lists/ResolucionesOficios"/>
    <x v="2"/>
    <n v="0"/>
    <n v="0.692731481482042"/>
  </r>
  <r>
    <s v="50"/>
    <x v="0"/>
    <d v="2010-01-27T00:00:00"/>
    <x v="12"/>
    <s v="2010"/>
    <d v="2010-01-27T10:02:17"/>
    <s v="Elemento"/>
    <s v="Resoluciones-Oficios/DR14/Lists/ResolucionesOficios"/>
    <x v="2"/>
    <n v="0"/>
    <n v="0.41825231481197989"/>
  </r>
  <r>
    <s v="49"/>
    <x v="0"/>
    <d v="2010-01-27T00:00:00"/>
    <x v="12"/>
    <s v="2010"/>
    <d v="2010-01-27T09:59:38"/>
    <s v="Elemento"/>
    <s v="Resoluciones-Oficios/DR14/Lists/ResolucionesOficios"/>
    <x v="2"/>
    <n v="0"/>
    <n v="0.41641203704057261"/>
  </r>
  <r>
    <s v="48"/>
    <x v="0"/>
    <d v="2010-01-26T00:00:00"/>
    <x v="12"/>
    <s v="2010"/>
    <d v="2010-01-26T17:59:57"/>
    <s v="Elemento"/>
    <s v="Resoluciones-Oficios/DR14/Lists/ResolucionesOficios"/>
    <x v="2"/>
    <n v="0"/>
    <n v="0.749965277776937"/>
  </r>
  <r>
    <s v="24"/>
    <x v="3"/>
    <d v="2010-01-26T00:00:00"/>
    <x v="12"/>
    <s v="2010"/>
    <d v="2010-01-26T11:26:00"/>
    <s v="Elemento"/>
    <s v="Resoluciones-Oficios/DR14/Lists/ResolucionesOficios"/>
    <x v="2"/>
    <n v="0"/>
    <n v="0.47638888889196096"/>
  </r>
  <r>
    <s v="23"/>
    <x v="2"/>
    <d v="2010-01-26T00:00:00"/>
    <x v="12"/>
    <s v="2010"/>
    <d v="2010-01-26T11:24:35"/>
    <s v="Elemento"/>
    <s v="Resoluciones-Oficios/DR14/Lists/ResolucionesOficios"/>
    <x v="2"/>
    <n v="0"/>
    <n v="0.47540509259124519"/>
  </r>
  <r>
    <s v="47"/>
    <x v="0"/>
    <d v="2010-01-26T00:00:00"/>
    <x v="12"/>
    <s v="2010"/>
    <d v="2010-01-26T11:21:39"/>
    <s v="Elemento"/>
    <s v="Resoluciones-Oficios/DR14/Lists/ResolucionesOficios"/>
    <x v="2"/>
    <n v="0"/>
    <n v="0.47336805555823958"/>
  </r>
  <r>
    <s v="46"/>
    <x v="0"/>
    <d v="2010-01-26T00:00:00"/>
    <x v="12"/>
    <s v="2010"/>
    <d v="2010-01-26T11:18:36"/>
    <s v="Elemento"/>
    <s v="Resoluciones-Oficios/DR14/Lists/ResolucionesOficios"/>
    <x v="2"/>
    <n v="0"/>
    <n v="0.47125000000232831"/>
  </r>
  <r>
    <s v="45"/>
    <x v="0"/>
    <d v="2010-01-26T00:00:00"/>
    <x v="12"/>
    <s v="2010"/>
    <d v="2010-01-26T11:15:17"/>
    <s v="Elemento"/>
    <s v="Resoluciones-Oficios/DR14/Lists/ResolucionesOficios"/>
    <x v="2"/>
    <n v="0"/>
    <n v="0.46894675926159834"/>
  </r>
  <r>
    <s v="44"/>
    <x v="0"/>
    <d v="2010-01-25T00:00:00"/>
    <x v="12"/>
    <s v="2010"/>
    <d v="2010-01-25T14:52:06"/>
    <s v="Elemento"/>
    <s v="Resoluciones-Oficios/DR14/Lists/ResolucionesOficios"/>
    <x v="2"/>
    <n v="0"/>
    <n v="0.61951388888701331"/>
  </r>
  <r>
    <s v="43"/>
    <x v="0"/>
    <d v="2010-01-25T00:00:00"/>
    <x v="12"/>
    <s v="2010"/>
    <d v="2010-01-25T14:49:02"/>
    <s v="Elemento"/>
    <s v="Resoluciones-Oficios/DR14/Lists/ResolucionesOficios"/>
    <x v="2"/>
    <n v="0"/>
    <n v="0.61738425926159834"/>
  </r>
  <r>
    <s v="22"/>
    <x v="1"/>
    <d v="2010-01-22T00:00:00"/>
    <x v="12"/>
    <s v="2010"/>
    <d v="2010-01-22T17:43:24"/>
    <s v="Elemento"/>
    <s v="Resoluciones-Oficios/DR14/Lists/ResolucionesOficios"/>
    <x v="2"/>
    <n v="0"/>
    <n v="0.73847222221957054"/>
  </r>
  <r>
    <s v="21"/>
    <x v="2"/>
    <d v="2010-01-21T00:00:00"/>
    <x v="12"/>
    <s v="2010"/>
    <d v="2010-01-21T16:25:09"/>
    <s v="Elemento"/>
    <s v="Resoluciones-Oficios/DR14/Lists/ResolucionesOficios"/>
    <x v="2"/>
    <n v="0"/>
    <n v="0.68413194444292458"/>
  </r>
  <r>
    <s v="42"/>
    <x v="0"/>
    <d v="2010-01-20T00:00:00"/>
    <x v="12"/>
    <s v="2010"/>
    <d v="2010-01-20T20:16:17"/>
    <s v="Elemento"/>
    <s v="Resoluciones-Oficios/DR14/Lists/ResolucionesOficios"/>
    <x v="2"/>
    <n v="0"/>
    <n v="0.84464120370103046"/>
  </r>
  <r>
    <s v="41"/>
    <x v="0"/>
    <d v="2010-01-20T00:00:00"/>
    <x v="12"/>
    <s v="2010"/>
    <d v="2010-01-20T20:14:37"/>
    <s v="Elemento"/>
    <s v="Resoluciones-Oficios/DR14/Lists/ResolucionesOficios"/>
    <x v="2"/>
    <n v="0"/>
    <n v="0.84348379629955161"/>
  </r>
  <r>
    <s v="40"/>
    <x v="0"/>
    <d v="2010-01-20T00:00:00"/>
    <x v="12"/>
    <s v="2010"/>
    <d v="2010-01-20T20:13:15"/>
    <s v="Elemento"/>
    <s v="Resoluciones-Oficios/DR14/Lists/ResolucionesOficios"/>
    <x v="2"/>
    <n v="0"/>
    <n v="0.84253472222189885"/>
  </r>
  <r>
    <s v="39"/>
    <x v="0"/>
    <d v="2010-01-20T00:00:00"/>
    <x v="12"/>
    <s v="2010"/>
    <d v="2010-01-20T20:10:35"/>
    <s v="Elemento"/>
    <s v="Resoluciones-Oficios/DR14/Lists/ResolucionesOficios"/>
    <x v="2"/>
    <n v="0"/>
    <n v="0.84068287037371192"/>
  </r>
  <r>
    <s v="38"/>
    <x v="0"/>
    <d v="2010-01-20T00:00:00"/>
    <x v="12"/>
    <s v="2010"/>
    <d v="2010-01-20T20:08:05"/>
    <s v="Elemento"/>
    <s v="Resoluciones-Oficios/DR14/Lists/ResolucionesOficios"/>
    <x v="2"/>
    <n v="0"/>
    <n v="0.83894675925694173"/>
  </r>
  <r>
    <s v="37"/>
    <x v="0"/>
    <d v="2010-01-19T00:00:00"/>
    <x v="12"/>
    <s v="2010"/>
    <d v="2010-01-20T20:06:43"/>
    <s v="Elemento"/>
    <s v="Resoluciones-Oficios/DR14/Lists/ResolucionesOficios"/>
    <x v="2"/>
    <n v="0"/>
    <n v="1.8379976851865649"/>
  </r>
  <r>
    <s v="36"/>
    <x v="0"/>
    <d v="2010-01-19T00:00:00"/>
    <x v="12"/>
    <s v="2010"/>
    <d v="2010-01-20T20:05:22"/>
    <s v="Elemento"/>
    <s v="Resoluciones-Oficios/DR14/Lists/ResolucionesOficios"/>
    <x v="2"/>
    <n v="0"/>
    <n v="1.8370601851856918"/>
  </r>
  <r>
    <s v="35"/>
    <x v="0"/>
    <d v="2010-01-18T00:00:00"/>
    <x v="12"/>
    <s v="2010"/>
    <d v="2010-01-19T18:39:07"/>
    <s v="Elemento"/>
    <s v="Resoluciones-Oficios/DR14/Lists/ResolucionesOficios"/>
    <x v="2"/>
    <n v="0"/>
    <n v="1.7771643518499332"/>
  </r>
  <r>
    <s v="34"/>
    <x v="0"/>
    <d v="2010-01-18T00:00:00"/>
    <x v="12"/>
    <s v="2010"/>
    <d v="2010-01-19T18:37:19"/>
    <s v="Elemento"/>
    <s v="Resoluciones-Oficios/DR14/Lists/ResolucionesOficios"/>
    <x v="2"/>
    <n v="0"/>
    <n v="1.775914351848769"/>
  </r>
  <r>
    <s v="33"/>
    <x v="0"/>
    <d v="2010-01-18T00:00:00"/>
    <x v="12"/>
    <s v="2010"/>
    <d v="2010-01-19T18:34:48"/>
    <s v="Elemento"/>
    <s v="Resoluciones-Oficios/DR14/Lists/ResolucionesOficios"/>
    <x v="2"/>
    <n v="0"/>
    <n v="1.7741666666697711"/>
  </r>
  <r>
    <s v="32"/>
    <x v="0"/>
    <d v="2010-01-18T00:00:00"/>
    <x v="12"/>
    <s v="2010"/>
    <d v="2010-01-19T18:33:11"/>
    <s v="Elemento"/>
    <s v="Resoluciones-Oficios/DR14/Lists/ResolucionesOficios"/>
    <x v="2"/>
    <n v="0"/>
    <n v="1.7730439814840793"/>
  </r>
  <r>
    <s v="20"/>
    <x v="2"/>
    <d v="2010-01-18T00:00:00"/>
    <x v="12"/>
    <s v="2010"/>
    <d v="2010-01-18T13:30:37"/>
    <s v="Elemento"/>
    <s v="Resoluciones-Oficios/DR14/Lists/ResolucionesOficios"/>
    <x v="2"/>
    <n v="0"/>
    <n v="0.56292824073898373"/>
  </r>
  <r>
    <s v="19"/>
    <x v="2"/>
    <d v="2010-01-13T00:00:00"/>
    <x v="12"/>
    <s v="2010"/>
    <d v="2010-01-14T18:51:52"/>
    <s v="Elemento"/>
    <s v="Resoluciones-Oficios/DR14/Lists/ResolucionesOficios"/>
    <x v="2"/>
    <n v="0"/>
    <n v="1.7860185185199953"/>
  </r>
  <r>
    <s v="18"/>
    <x v="2"/>
    <d v="2010-01-13T00:00:00"/>
    <x v="12"/>
    <s v="2010"/>
    <d v="2010-01-14T18:50:49"/>
    <s v="Elemento"/>
    <s v="Resoluciones-Oficios/DR14/Lists/ResolucionesOficios"/>
    <x v="2"/>
    <n v="0"/>
    <n v="1.7852893518502242"/>
  </r>
  <r>
    <s v="17"/>
    <x v="2"/>
    <d v="2010-01-13T00:00:00"/>
    <x v="12"/>
    <s v="2010"/>
    <d v="2010-01-14T18:48:56"/>
    <s v="Elemento"/>
    <s v="Resoluciones-Oficios/DR14/Lists/ResolucionesOficios"/>
    <x v="2"/>
    <n v="0"/>
    <n v="1.7839814814797137"/>
  </r>
  <r>
    <s v="16"/>
    <x v="2"/>
    <d v="2010-01-13T00:00:00"/>
    <x v="12"/>
    <s v="2010"/>
    <d v="2010-01-14T18:47:12"/>
    <s v="Elemento"/>
    <s v="Resoluciones-Oficios/DR14/Lists/ResolucionesOficios"/>
    <x v="2"/>
    <n v="0"/>
    <n v="1.7827777777783922"/>
  </r>
  <r>
    <s v="15"/>
    <x v="2"/>
    <d v="2010-01-13T00:00:00"/>
    <x v="12"/>
    <s v="2010"/>
    <d v="2010-01-14T18:45:31"/>
    <s v="Elemento"/>
    <s v="Resoluciones-Oficios/DR14/Lists/ResolucionesOficios"/>
    <x v="2"/>
    <n v="0"/>
    <n v="1.7816087962928577"/>
  </r>
  <r>
    <s v="14"/>
    <x v="2"/>
    <d v="2010-01-13T00:00:00"/>
    <x v="12"/>
    <s v="2010"/>
    <d v="2010-01-14T18:43:42"/>
    <s v="Elemento"/>
    <s v="Resoluciones-Oficios/DR14/Lists/ResolucionesOficios"/>
    <x v="2"/>
    <n v="0"/>
    <n v="1.7803472222221899"/>
  </r>
  <r>
    <s v="13"/>
    <x v="2"/>
    <d v="2010-01-13T00:00:00"/>
    <x v="12"/>
    <s v="2010"/>
    <d v="2010-01-14T18:42:24"/>
    <s v="Elemento"/>
    <s v="Resoluciones-Oficios/DR14/Lists/ResolucionesOficios"/>
    <x v="2"/>
    <n v="0"/>
    <n v="1.7794444444443798"/>
  </r>
  <r>
    <s v="12"/>
    <x v="2"/>
    <d v="2010-01-13T00:00:00"/>
    <x v="12"/>
    <s v="2010"/>
    <d v="2010-01-14T18:41:18"/>
    <s v="Elemento"/>
    <s v="Resoluciones-Oficios/DR14/Lists/ResolucionesOficios"/>
    <x v="2"/>
    <n v="0"/>
    <n v="1.7786805555588217"/>
  </r>
  <r>
    <s v="11"/>
    <x v="2"/>
    <d v="2010-01-13T00:00:00"/>
    <x v="12"/>
    <s v="2010"/>
    <d v="2010-01-14T18:39:40"/>
    <s v="Elemento"/>
    <s v="Resoluciones-Oficios/DR14/Lists/ResolucionesOficios"/>
    <x v="2"/>
    <n v="0"/>
    <n v="1.7775462962963502"/>
  </r>
  <r>
    <s v="10"/>
    <x v="2"/>
    <d v="2010-01-13T00:00:00"/>
    <x v="12"/>
    <s v="2010"/>
    <d v="2010-01-14T18:38:31"/>
    <s v="Elemento"/>
    <s v="Resoluciones-Oficios/DR14/Lists/ResolucionesOficios"/>
    <x v="2"/>
    <n v="0"/>
    <n v="1.7767476851877291"/>
  </r>
  <r>
    <s v="31"/>
    <x v="0"/>
    <d v="2010-01-13T00:00:00"/>
    <x v="12"/>
    <s v="2010"/>
    <d v="2010-01-14T16:47:54"/>
    <s v="Elemento"/>
    <s v="Resoluciones-Oficios/DR14/Lists/ResolucionesOficios"/>
    <x v="2"/>
    <n v="0"/>
    <n v="1.6999305555582396"/>
  </r>
  <r>
    <s v="30"/>
    <x v="0"/>
    <d v="2010-01-13T00:00:00"/>
    <x v="12"/>
    <s v="2010"/>
    <d v="2010-01-14T16:44:06"/>
    <s v="Elemento"/>
    <s v="Resoluciones-Oficios/DR14/Lists/ResolucionesOficios"/>
    <x v="2"/>
    <n v="0"/>
    <n v="1.6972916666636593"/>
  </r>
  <r>
    <s v="29"/>
    <x v="0"/>
    <d v="2010-01-13T00:00:00"/>
    <x v="12"/>
    <s v="2010"/>
    <d v="2010-01-14T16:37:59"/>
    <s v="Elemento"/>
    <s v="Resoluciones-Oficios/DR14/Lists/ResolucionesOficios"/>
    <x v="2"/>
    <n v="0"/>
    <n v="1.693043981482333"/>
  </r>
  <r>
    <s v="28"/>
    <x v="0"/>
    <d v="2010-01-13T00:00:00"/>
    <x v="12"/>
    <s v="2010"/>
    <d v="2010-01-14T16:36:11"/>
    <s v="Elemento"/>
    <s v="Resoluciones-Oficios/DR14/Lists/ResolucionesOficios"/>
    <x v="2"/>
    <n v="0"/>
    <n v="1.6917939814811689"/>
  </r>
  <r>
    <s v="27"/>
    <x v="0"/>
    <d v="2010-01-13T00:00:00"/>
    <x v="12"/>
    <s v="2010"/>
    <d v="2010-01-14T16:33:50"/>
    <s v="Elemento"/>
    <s v="Resoluciones-Oficios/DR14/Lists/ResolucionesOficios"/>
    <x v="2"/>
    <n v="0"/>
    <n v="1.6901620370335877"/>
  </r>
  <r>
    <s v="26"/>
    <x v="0"/>
    <d v="2010-01-13T00:00:00"/>
    <x v="12"/>
    <s v="2010"/>
    <d v="2010-01-14T16:32:20"/>
    <s v="Elemento"/>
    <s v="Resoluciones-Oficios/DR14/Lists/ResolucionesOficios"/>
    <x v="2"/>
    <n v="0"/>
    <n v="1.6891203703708015"/>
  </r>
  <r>
    <s v="25"/>
    <x v="0"/>
    <d v="2010-01-13T00:00:00"/>
    <x v="12"/>
    <s v="2010"/>
    <d v="2010-01-14T16:30:34"/>
    <s v="Elemento"/>
    <s v="Resoluciones-Oficios/DR14/Lists/ResolucionesOficios"/>
    <x v="2"/>
    <n v="0"/>
    <n v="1.6878935185159207"/>
  </r>
  <r>
    <s v="24"/>
    <x v="0"/>
    <d v="2010-01-13T00:00:00"/>
    <x v="12"/>
    <s v="2010"/>
    <d v="2010-01-14T16:28:36"/>
    <s v="Elemento"/>
    <s v="Resoluciones-Oficios/DR14/Lists/ResolucionesOficios"/>
    <x v="2"/>
    <n v="0"/>
    <n v="1.6865277777760639"/>
  </r>
  <r>
    <s v="23"/>
    <x v="0"/>
    <d v="2010-01-13T00:00:00"/>
    <x v="12"/>
    <s v="2010"/>
    <d v="2010-01-14T16:08:40"/>
    <s v="Elemento"/>
    <s v="Resoluciones-Oficios/DR14/Lists/ResolucionesOficios"/>
    <x v="2"/>
    <n v="0"/>
    <n v="1.6726851851854008"/>
  </r>
  <r>
    <s v="22"/>
    <x v="0"/>
    <d v="2010-01-13T00:00:00"/>
    <x v="12"/>
    <s v="2010"/>
    <d v="2010-01-14T16:01:30"/>
    <s v="Elemento"/>
    <s v="Resoluciones-Oficios/DR14/Lists/ResolucionesOficios"/>
    <x v="2"/>
    <n v="0"/>
    <n v="1.6677083333343035"/>
  </r>
  <r>
    <s v="21"/>
    <x v="0"/>
    <d v="2010-01-13T00:00:00"/>
    <x v="12"/>
    <s v="2010"/>
    <d v="2010-01-14T15:33:16"/>
    <s v="Elemento"/>
    <s v="Resoluciones-Oficios/DR14/Lists/ResolucionesOficios"/>
    <x v="2"/>
    <n v="0"/>
    <n v="1.6481018518534256"/>
  </r>
  <r>
    <s v="20"/>
    <x v="0"/>
    <d v="2010-01-13T00:00:00"/>
    <x v="12"/>
    <s v="2010"/>
    <d v="2010-01-14T15:30:29"/>
    <s v="Elemento"/>
    <s v="Resoluciones-Oficios/DR14/Lists/ResolucionesOficios"/>
    <x v="2"/>
    <n v="0"/>
    <n v="1.646168981482333"/>
  </r>
  <r>
    <s v="19"/>
    <x v="0"/>
    <d v="2010-01-12T00:00:00"/>
    <x v="12"/>
    <s v="2010"/>
    <d v="2010-01-12T19:10:41"/>
    <s v="Elemento"/>
    <s v="Resoluciones-Oficios/DR14/Lists/ResolucionesOficios"/>
    <x v="2"/>
    <n v="0"/>
    <n v="0.79908564814832062"/>
  </r>
  <r>
    <s v="18"/>
    <x v="0"/>
    <d v="2010-01-12T00:00:00"/>
    <x v="12"/>
    <s v="2010"/>
    <d v="2010-01-12T19:09:08"/>
    <s v="Elemento"/>
    <s v="Resoluciones-Oficios/DR14/Lists/ResolucionesOficios"/>
    <x v="2"/>
    <n v="0"/>
    <n v="0.79800925926247146"/>
  </r>
  <r>
    <s v="17"/>
    <x v="0"/>
    <d v="2010-01-12T00:00:00"/>
    <x v="12"/>
    <s v="2010"/>
    <d v="2010-01-12T19:07:40"/>
    <s v="Elemento"/>
    <s v="Resoluciones-Oficios/DR14/Lists/ResolucionesOficios"/>
    <x v="2"/>
    <n v="0"/>
    <n v="0.79699074073869269"/>
  </r>
  <r>
    <s v="16"/>
    <x v="0"/>
    <d v="2010-01-12T00:00:00"/>
    <x v="12"/>
    <s v="2010"/>
    <d v="2010-01-12T19:06:15"/>
    <s v="Elemento"/>
    <s v="Resoluciones-Oficios/DR14/Lists/ResolucionesOficios"/>
    <x v="2"/>
    <n v="0"/>
    <n v="0.79600694444525288"/>
  </r>
  <r>
    <s v="15"/>
    <x v="0"/>
    <d v="2010-01-12T00:00:00"/>
    <x v="12"/>
    <s v="2010"/>
    <d v="2010-01-12T19:03:55"/>
    <s v="Elemento"/>
    <s v="Resoluciones-Oficios/DR14/Lists/ResolucionesOficios"/>
    <x v="2"/>
    <n v="0"/>
    <n v="0.79438657407445135"/>
  </r>
  <r>
    <s v="14"/>
    <x v="0"/>
    <d v="2010-01-11T00:00:00"/>
    <x v="12"/>
    <s v="2010"/>
    <d v="2010-01-12T18:56:51"/>
    <s v="Elemento"/>
    <s v="Resoluciones-Oficios/DR14/Lists/ResolucionesOficios"/>
    <x v="2"/>
    <n v="0"/>
    <n v="1.78947916666948"/>
  </r>
  <r>
    <s v="13"/>
    <x v="0"/>
    <d v="2010-01-11T00:00:00"/>
    <x v="12"/>
    <s v="2010"/>
    <d v="2010-01-12T18:55:17"/>
    <s v="Elemento"/>
    <s v="Resoluciones-Oficios/DR14/Lists/ResolucionesOficios"/>
    <x v="2"/>
    <n v="0"/>
    <n v="1.7883912037068512"/>
  </r>
  <r>
    <s v="9"/>
    <x v="2"/>
    <d v="2010-01-12T00:00:00"/>
    <x v="12"/>
    <s v="2010"/>
    <d v="2010-01-12T18:53:22"/>
    <s v="Elemento"/>
    <s v="Resoluciones-Oficios/DR14/Lists/ResolucionesOficios"/>
    <x v="2"/>
    <n v="0"/>
    <n v="0.78706018518278142"/>
  </r>
  <r>
    <s v="8"/>
    <x v="2"/>
    <d v="2010-01-12T00:00:00"/>
    <x v="12"/>
    <s v="2010"/>
    <d v="2010-01-12T18:51:52"/>
    <s v="Elemento"/>
    <s v="Resoluciones-Oficios/DR14/Lists/ResolucionesOficios"/>
    <x v="2"/>
    <n v="0"/>
    <n v="0.78601851851999527"/>
  </r>
  <r>
    <s v="7"/>
    <x v="2"/>
    <d v="2010-01-11T00:00:00"/>
    <x v="12"/>
    <s v="2010"/>
    <d v="2010-01-12T18:50:14"/>
    <s v="Elemento"/>
    <s v="Resoluciones-Oficios/DR14/Lists/ResolucionesOficios"/>
    <x v="2"/>
    <n v="0"/>
    <n v="1.7848842592575238"/>
  </r>
  <r>
    <s v="12"/>
    <x v="0"/>
    <d v="2010-01-07T00:00:00"/>
    <x v="12"/>
    <s v="2010"/>
    <d v="2010-01-08T17:15:59"/>
    <s v="Elemento"/>
    <s v="Resoluciones-Oficios/DR14/Lists/ResolucionesOficios"/>
    <x v="2"/>
    <n v="0"/>
    <n v="1.7194328703699284"/>
  </r>
  <r>
    <s v="11"/>
    <x v="0"/>
    <d v="2010-01-07T00:00:00"/>
    <x v="12"/>
    <s v="2010"/>
    <d v="2010-01-08T17:14:36"/>
    <s v="Elemento"/>
    <s v="Resoluciones-Oficios/DR14/Lists/ResolucionesOficios"/>
    <x v="2"/>
    <n v="0"/>
    <n v="1.718472222222772"/>
  </r>
  <r>
    <s v="10"/>
    <x v="0"/>
    <d v="2010-01-07T00:00:00"/>
    <x v="12"/>
    <s v="2010"/>
    <d v="2010-01-07T18:51:26"/>
    <s v="Elemento"/>
    <s v="Resoluciones-Oficios/DR14/Lists/ResolucionesOficios"/>
    <x v="2"/>
    <n v="0"/>
    <n v="0.78571759258920792"/>
  </r>
  <r>
    <s v="9"/>
    <x v="0"/>
    <d v="2010-01-07T00:00:00"/>
    <x v="12"/>
    <s v="2010"/>
    <d v="2010-01-07T18:50:09"/>
    <s v="Elemento"/>
    <s v="Resoluciones-Oficios/DR14/Lists/ResolucionesOficios"/>
    <x v="2"/>
    <n v="0"/>
    <n v="0.78482638888817746"/>
  </r>
  <r>
    <s v="8"/>
    <x v="0"/>
    <d v="2010-01-07T00:00:00"/>
    <x v="12"/>
    <s v="2010"/>
    <d v="2010-01-07T18:48:47"/>
    <s v="Elemento"/>
    <s v="Resoluciones-Oficios/DR14/Lists/ResolucionesOficios"/>
    <x v="2"/>
    <n v="0"/>
    <n v="0.78387731481780065"/>
  </r>
  <r>
    <s v="6"/>
    <x v="2"/>
    <d v="2010-01-07T00:00:00"/>
    <x v="12"/>
    <s v="2010"/>
    <d v="2010-01-07T18:45:28"/>
    <s v="Elemento"/>
    <s v="Resoluciones-Oficios/DR14/Lists/ResolucionesOficios"/>
    <x v="2"/>
    <n v="0"/>
    <n v="0.78157407407707069"/>
  </r>
  <r>
    <s v="5"/>
    <x v="2"/>
    <d v="2010-01-07T00:00:00"/>
    <x v="12"/>
    <s v="2010"/>
    <d v="2010-01-07T17:51:37"/>
    <s v="Elemento"/>
    <s v="Resoluciones-Oficios/DR14/Lists/ResolucionesOficios"/>
    <x v="2"/>
    <n v="0"/>
    <n v="0.74417824074043892"/>
  </r>
  <r>
    <s v="4"/>
    <x v="2"/>
    <d v="2010-01-06T00:00:00"/>
    <x v="12"/>
    <s v="2010"/>
    <d v="2010-01-06T18:44:29"/>
    <s v="Elemento"/>
    <s v="Resoluciones-Oficios/DR14/Lists/ResolucionesOficios"/>
    <x v="2"/>
    <n v="0"/>
    <n v="0.78089120370714227"/>
  </r>
  <r>
    <s v="3"/>
    <x v="2"/>
    <d v="2010-01-06T00:00:00"/>
    <x v="12"/>
    <s v="2010"/>
    <d v="2010-01-06T18:42:11"/>
    <s v="Elemento"/>
    <s v="Resoluciones-Oficios/DR14/Lists/ResolucionesOficios"/>
    <x v="2"/>
    <n v="0"/>
    <n v="0.77929398148262408"/>
  </r>
  <r>
    <s v="7"/>
    <x v="0"/>
    <d v="2010-01-06T00:00:00"/>
    <x v="12"/>
    <s v="2010"/>
    <d v="2010-01-06T18:36:48"/>
    <s v="Elemento"/>
    <s v="Resoluciones-Oficios/DR14/Lists/ResolucionesOficios"/>
    <x v="2"/>
    <n v="0"/>
    <n v="0.77555555555591127"/>
  </r>
  <r>
    <s v="6"/>
    <x v="0"/>
    <d v="2010-01-06T00:00:00"/>
    <x v="12"/>
    <s v="2010"/>
    <d v="2010-01-06T18:35:22"/>
    <s v="Elemento"/>
    <s v="Resoluciones-Oficios/DR14/Lists/ResolucionesOficios"/>
    <x v="2"/>
    <n v="0"/>
    <n v="0.77456018518569181"/>
  </r>
  <r>
    <s v="5"/>
    <x v="0"/>
    <d v="2010-01-06T00:00:00"/>
    <x v="12"/>
    <s v="2010"/>
    <d v="2010-01-06T18:31:36"/>
    <s v="Elemento"/>
    <s v="Resoluciones-Oficios/DR14/Lists/ResolucionesOficios"/>
    <x v="2"/>
    <n v="0"/>
    <n v="0.77194444444467081"/>
  </r>
  <r>
    <s v="4"/>
    <x v="0"/>
    <d v="2010-01-05T00:00:00"/>
    <x v="12"/>
    <s v="2010"/>
    <d v="2010-01-06T18:26:47"/>
    <s v="Elemento"/>
    <s v="Resoluciones-Oficios/DR14/Lists/ResolucionesOficios"/>
    <x v="2"/>
    <n v="0"/>
    <n v="1.7685995370338787"/>
  </r>
  <r>
    <s v="2"/>
    <x v="2"/>
    <d v="2010-01-05T00:00:00"/>
    <x v="12"/>
    <s v="2010"/>
    <d v="2010-01-05T19:00:10"/>
    <s v="Elemento"/>
    <s v="Resoluciones-Oficios/DR14/Lists/ResolucionesOficios"/>
    <x v="2"/>
    <n v="0"/>
    <n v="0.79178240741021"/>
  </r>
  <r>
    <s v="1"/>
    <x v="2"/>
    <d v="2010-01-05T00:00:00"/>
    <x v="12"/>
    <s v="2010"/>
    <d v="2010-01-05T18:59:16"/>
    <s v="Elemento"/>
    <s v="Resoluciones-Oficios/DR14/Lists/ResolucionesOficios"/>
    <x v="2"/>
    <n v="0"/>
    <n v="0.79115740740962792"/>
  </r>
  <r>
    <s v="3"/>
    <x v="0"/>
    <d v="2010-01-04T00:00:00"/>
    <x v="12"/>
    <s v="2010"/>
    <d v="2010-01-05T18:58:05"/>
    <s v="Elemento"/>
    <s v="Resoluciones-Oficios/DR14/Lists/ResolucionesOficios"/>
    <x v="2"/>
    <n v="0"/>
    <n v="1.7903356481474475"/>
  </r>
  <r>
    <s v="2"/>
    <x v="0"/>
    <d v="2010-01-04T00:00:00"/>
    <x v="12"/>
    <s v="2010"/>
    <d v="2010-01-05T18:55:44"/>
    <s v="Elemento"/>
    <s v="Resoluciones-Oficios/DR14/Lists/ResolucionesOficios"/>
    <x v="2"/>
    <n v="0"/>
    <n v="1.7887037037071423"/>
  </r>
  <r>
    <s v="1"/>
    <x v="0"/>
    <d v="2010-01-04T00:00:00"/>
    <x v="12"/>
    <s v="2010"/>
    <d v="2010-01-05T18:52:48"/>
    <s v="Elemento"/>
    <s v="Resoluciones-Oficios/DR14/Lists/ResolucionesOficios"/>
    <x v="2"/>
    <n v="0"/>
    <n v="1.7866666666668607"/>
  </r>
  <r>
    <s v="97"/>
    <x v="0"/>
    <d v="2010-03-02T00:00:00"/>
    <x v="13"/>
    <s v="2010"/>
    <d v="2010-03-03T09:54:32"/>
    <s v="Elemento"/>
    <s v="Resoluciones-Oficios/DR15/Lists/ResolucionesOficios"/>
    <x v="0"/>
    <n v="0"/>
    <n v="1.4128703703681822"/>
  </r>
  <r>
    <s v="96"/>
    <x v="0"/>
    <d v="2010-02-25T00:00:00"/>
    <x v="13"/>
    <s v="2010"/>
    <d v="2010-03-03T09:35:08"/>
    <s v="Elemento"/>
    <s v="Resoluciones-Oficios/DR15/Lists/ResolucionesOficios"/>
    <x v="1"/>
    <n v="0"/>
    <n v="6.3993981481471565"/>
  </r>
  <r>
    <s v="95"/>
    <x v="0"/>
    <d v="2010-03-02T00:00:00"/>
    <x v="13"/>
    <s v="2010"/>
    <d v="2010-03-02T18:51:37"/>
    <s v="Elemento"/>
    <s v="Resoluciones-Oficios/DR15/Lists/ResolucionesOficios"/>
    <x v="0"/>
    <n v="0"/>
    <n v="0.78584490740468027"/>
  </r>
  <r>
    <s v="94"/>
    <x v="0"/>
    <d v="2010-03-02T00:00:00"/>
    <x v="13"/>
    <s v="2010"/>
    <d v="2010-03-02T18:42:56"/>
    <s v="Elemento"/>
    <s v="Resoluciones-Oficios/DR15/Lists/ResolucionesOficios"/>
    <x v="0"/>
    <n v="0"/>
    <n v="0.77981481481401715"/>
  </r>
  <r>
    <s v="93"/>
    <x v="0"/>
    <d v="2010-02-24T00:00:00"/>
    <x v="13"/>
    <s v="2010"/>
    <d v="2010-03-02T18:27:28"/>
    <s v="Elemento"/>
    <s v="Resoluciones-Oficios/DR15/Lists/ResolucionesOficios"/>
    <x v="1"/>
    <n v="0"/>
    <n v="6.7690740740727051"/>
  </r>
  <r>
    <s v="92"/>
    <x v="0"/>
    <d v="2010-03-02T00:00:00"/>
    <x v="13"/>
    <s v="2010"/>
    <d v="2010-03-02T17:08:52"/>
    <s v="Elemento"/>
    <s v="Resoluciones-Oficios/DR15/Lists/ResolucionesOficios"/>
    <x v="0"/>
    <n v="0"/>
    <n v="0.71449074074189411"/>
  </r>
  <r>
    <s v="91"/>
    <x v="0"/>
    <d v="2010-03-01T00:00:00"/>
    <x v="13"/>
    <s v="2010"/>
    <d v="2010-03-02T16:58:03"/>
    <s v="Elemento"/>
    <s v="Resoluciones-Oficios/DR15/Lists/ResolucionesOficios"/>
    <x v="0"/>
    <n v="0"/>
    <n v="1.7069791666654055"/>
  </r>
  <r>
    <s v="90"/>
    <x v="0"/>
    <d v="2010-02-24T00:00:00"/>
    <x v="13"/>
    <s v="2010"/>
    <d v="2010-03-01T17:48:56"/>
    <s v="Elemento"/>
    <s v="Resoluciones-Oficios/DR15/Lists/ResolucionesOficios"/>
    <x v="1"/>
    <n v="0"/>
    <n v="5.7423148148154723"/>
  </r>
  <r>
    <s v="89"/>
    <x v="0"/>
    <d v="2010-02-24T00:00:00"/>
    <x v="13"/>
    <s v="2010"/>
    <d v="2010-02-26T08:39:44"/>
    <s v="Elemento"/>
    <s v="Resoluciones-Oficios/DR15/Lists/ResolucionesOficios"/>
    <x v="1"/>
    <n v="0"/>
    <n v="2.3609259259246755"/>
  </r>
  <r>
    <s v="88"/>
    <x v="0"/>
    <d v="2010-02-24T00:00:00"/>
    <x v="13"/>
    <s v="2010"/>
    <d v="2010-02-25T16:15:24"/>
    <s v="Elemento"/>
    <s v="Resoluciones-Oficios/DR15/Lists/ResolucionesOficios"/>
    <x v="1"/>
    <n v="0"/>
    <n v="1.6773611111129867"/>
  </r>
  <r>
    <s v="87"/>
    <x v="0"/>
    <d v="2010-02-22T00:00:00"/>
    <x v="13"/>
    <s v="2010"/>
    <d v="2010-02-24T10:12:37"/>
    <s v="Elemento"/>
    <s v="Resoluciones-Oficios/DR15/Lists/ResolucionesOficios"/>
    <x v="1"/>
    <n v="0"/>
    <n v="2.4254282407418941"/>
  </r>
  <r>
    <s v="86"/>
    <x v="0"/>
    <d v="2010-02-22T00:00:00"/>
    <x v="13"/>
    <s v="2010"/>
    <d v="2010-02-24T10:01:35"/>
    <s v="Elemento"/>
    <s v="Resoluciones-Oficios/DR15/Lists/ResolucionesOficios"/>
    <x v="1"/>
    <n v="0"/>
    <n v="2.4177662037036498"/>
  </r>
  <r>
    <s v="85"/>
    <x v="0"/>
    <d v="2010-02-22T00:00:00"/>
    <x v="13"/>
    <s v="2010"/>
    <d v="2010-02-23T12:55:29"/>
    <s v="Elemento"/>
    <s v="Resoluciones-Oficios/DR15/Lists/ResolucionesOficios"/>
    <x v="1"/>
    <n v="0"/>
    <n v="1.5385300925918273"/>
  </r>
  <r>
    <s v="84"/>
    <x v="0"/>
    <d v="2010-02-17T00:00:00"/>
    <x v="13"/>
    <s v="2010"/>
    <d v="2010-02-22T17:59:49"/>
    <s v="Elemento"/>
    <s v="Resoluciones-Oficios/DR15/Lists/ResolucionesOficios"/>
    <x v="1"/>
    <n v="0"/>
    <n v="5.7498726851845277"/>
  </r>
  <r>
    <s v="83"/>
    <x v="0"/>
    <d v="2010-02-10T00:00:00"/>
    <x v="13"/>
    <s v="2010"/>
    <d v="2010-02-19T15:22:30"/>
    <s v="Elemento"/>
    <s v="Resoluciones-Oficios/DR15/Lists/ResolucionesOficios"/>
    <x v="1"/>
    <n v="0"/>
    <n v="9.640625"/>
  </r>
  <r>
    <s v="82"/>
    <x v="0"/>
    <d v="2010-02-16T00:00:00"/>
    <x v="13"/>
    <s v="2010"/>
    <d v="2010-02-19T12:22:09"/>
    <s v="Elemento"/>
    <s v="Resoluciones-Oficios/DR15/Lists/ResolucionesOficios"/>
    <x v="1"/>
    <n v="0"/>
    <n v="3.515381944445835"/>
  </r>
  <r>
    <s v="81"/>
    <x v="0"/>
    <d v="2010-02-12T00:00:00"/>
    <x v="13"/>
    <s v="2010"/>
    <d v="2010-02-19T12:10:10"/>
    <s v="Elemento"/>
    <s v="Resoluciones-Oficios/DR15/Lists/ResolucionesOficios"/>
    <x v="1"/>
    <n v="0"/>
    <n v="7.5070601851839456"/>
  </r>
  <r>
    <s v="80"/>
    <x v="0"/>
    <d v="2010-02-16T00:00:00"/>
    <x v="13"/>
    <s v="2010"/>
    <d v="2010-02-18T13:05:45"/>
    <s v="Elemento"/>
    <s v="Resoluciones-Oficios/DR15/Lists/ResolucionesOficios"/>
    <x v="1"/>
    <n v="0"/>
    <n v="2.5456597222218988"/>
  </r>
  <r>
    <s v="79"/>
    <x v="0"/>
    <d v="2010-02-15T00:00:00"/>
    <x v="13"/>
    <s v="2010"/>
    <d v="2010-02-18T12:51:05"/>
    <s v="Elemento"/>
    <s v="Resoluciones-Oficios/DR15/Lists/ResolucionesOficios"/>
    <x v="1"/>
    <n v="0"/>
    <n v="3.5354745370350429"/>
  </r>
  <r>
    <s v="78"/>
    <x v="0"/>
    <d v="2010-02-10T00:00:00"/>
    <x v="13"/>
    <s v="2010"/>
    <d v="2010-02-18T12:33:56"/>
    <s v="Elemento"/>
    <s v="Resoluciones-Oficios/DR15/Lists/ResolucionesOficios"/>
    <x v="1"/>
    <n v="0"/>
    <n v="8.5235648148154723"/>
  </r>
  <r>
    <s v="77"/>
    <x v="0"/>
    <d v="2010-02-11T00:00:00"/>
    <x v="13"/>
    <s v="2010"/>
    <d v="2010-02-18T11:12:26"/>
    <s v="Elemento"/>
    <s v="Resoluciones-Oficios/DR15/Lists/ResolucionesOficios"/>
    <x v="1"/>
    <n v="0"/>
    <n v="7.4669675925906631"/>
  </r>
  <r>
    <s v="30"/>
    <x v="2"/>
    <d v="2010-02-11T00:00:00"/>
    <x v="13"/>
    <s v="2010"/>
    <d v="2010-02-17T17:03:25"/>
    <s v="Elemento"/>
    <s v="Resoluciones-Oficios/DR15/Lists/ResolucionesOficios"/>
    <x v="1"/>
    <n v="0"/>
    <n v="6.7107060185153387"/>
  </r>
  <r>
    <s v="76"/>
    <x v="0"/>
    <d v="2010-02-16T00:00:00"/>
    <x v="13"/>
    <s v="2010"/>
    <d v="2010-02-16T16:59:02"/>
    <s v="Elemento"/>
    <s v="Resoluciones-Oficios/DR15/Lists/ResolucionesOficios"/>
    <x v="1"/>
    <n v="0"/>
    <n v="0.70766203703533392"/>
  </r>
  <r>
    <s v="75"/>
    <x v="0"/>
    <d v="2010-02-16T00:00:00"/>
    <x v="13"/>
    <s v="2010"/>
    <d v="2010-02-16T16:57:36"/>
    <s v="Elemento"/>
    <s v="Resoluciones-Oficios/DR15/Lists/ResolucionesOficios"/>
    <x v="1"/>
    <n v="0"/>
    <n v="0.70666666666511446"/>
  </r>
  <r>
    <s v="74"/>
    <x v="0"/>
    <d v="2010-02-16T00:00:00"/>
    <x v="13"/>
    <s v="2010"/>
    <d v="2010-02-16T16:53:13"/>
    <s v="Elemento"/>
    <s v="Resoluciones-Oficios/DR15/Lists/ResolucionesOficios"/>
    <x v="1"/>
    <n v="0"/>
    <n v="0.70362268518510973"/>
  </r>
  <r>
    <s v="29"/>
    <x v="2"/>
    <d v="2010-02-11T00:00:00"/>
    <x v="13"/>
    <s v="2010"/>
    <d v="2010-02-11T18:39:14"/>
    <s v="Elemento"/>
    <s v="Resoluciones-Oficios/DR15/Lists/ResolucionesOficios"/>
    <x v="1"/>
    <n v="0"/>
    <n v="0.77724537037283881"/>
  </r>
  <r>
    <s v="28"/>
    <x v="2"/>
    <d v="2010-02-11T00:00:00"/>
    <x v="13"/>
    <s v="2010"/>
    <d v="2010-02-11T18:38:15"/>
    <s v="Elemento"/>
    <s v="Resoluciones-Oficios/DR15/Lists/ResolucionesOficios"/>
    <x v="1"/>
    <n v="0"/>
    <n v="0.77656250000291038"/>
  </r>
  <r>
    <s v="27"/>
    <x v="2"/>
    <d v="2010-02-11T00:00:00"/>
    <x v="13"/>
    <s v="2010"/>
    <d v="2010-02-11T18:37:33"/>
    <s v="Elemento"/>
    <s v="Resoluciones-Oficios/DR15/Lists/ResolucionesOficios"/>
    <x v="1"/>
    <n v="0"/>
    <n v="0.77607638888730435"/>
  </r>
  <r>
    <s v="26"/>
    <x v="2"/>
    <d v="2010-02-11T00:00:00"/>
    <x v="13"/>
    <s v="2010"/>
    <d v="2010-02-11T18:36:52"/>
    <s v="Elemento"/>
    <s v="Resoluciones-Oficios/DR15/Lists/ResolucionesOficios"/>
    <x v="1"/>
    <n v="0"/>
    <n v="0.77560185184847796"/>
  </r>
  <r>
    <s v="25"/>
    <x v="2"/>
    <d v="2010-02-11T00:00:00"/>
    <x v="13"/>
    <s v="2010"/>
    <d v="2010-02-11T18:35:51"/>
    <s v="Elemento"/>
    <s v="Resoluciones-Oficios/DR15/Lists/ResolucionesOficios"/>
    <x v="1"/>
    <n v="0"/>
    <n v="0.77489583333226619"/>
  </r>
  <r>
    <s v="24"/>
    <x v="2"/>
    <d v="2010-02-11T00:00:00"/>
    <x v="13"/>
    <s v="2010"/>
    <d v="2010-02-11T18:34:29"/>
    <s v="Elemento"/>
    <s v="Resoluciones-Oficios/DR15/Lists/ResolucionesOficios"/>
    <x v="1"/>
    <n v="0"/>
    <n v="0.77394675926188938"/>
  </r>
  <r>
    <s v="23"/>
    <x v="2"/>
    <d v="2010-02-11T00:00:00"/>
    <x v="13"/>
    <s v="2010"/>
    <d v="2010-02-11T18:33:23"/>
    <s v="Elemento"/>
    <s v="Resoluciones-Oficios/DR15/Lists/ResolucionesOficios"/>
    <x v="1"/>
    <n v="0"/>
    <n v="0.77318287036905531"/>
  </r>
  <r>
    <s v="73"/>
    <x v="0"/>
    <d v="2010-02-10T00:00:00"/>
    <x v="13"/>
    <s v="2010"/>
    <d v="2010-02-11T10:36:45"/>
    <s v="Elemento"/>
    <s v="Resoluciones-Oficios/DR15/Lists/ResolucionesOficios"/>
    <x v="1"/>
    <n v="0"/>
    <n v="1.4421874999970896"/>
  </r>
  <r>
    <s v="22"/>
    <x v="2"/>
    <d v="2010-02-10T00:00:00"/>
    <x v="13"/>
    <s v="2010"/>
    <d v="2010-02-10T18:47:10"/>
    <s v="Elemento"/>
    <s v="Resoluciones-Oficios/DR15/Lists/ResolucionesOficios"/>
    <x v="1"/>
    <n v="0"/>
    <n v="0.78275462963210884"/>
  </r>
  <r>
    <s v="72"/>
    <x v="0"/>
    <d v="2010-02-10T00:00:00"/>
    <x v="13"/>
    <s v="2010"/>
    <d v="2010-02-10T18:44:26"/>
    <s v="Elemento"/>
    <s v="Resoluciones-Oficios/DR15/Lists/ResolucionesOficios"/>
    <x v="1"/>
    <n v="0"/>
    <n v="0.78085648148407927"/>
  </r>
  <r>
    <s v="71"/>
    <x v="0"/>
    <d v="2010-02-10T00:00:00"/>
    <x v="13"/>
    <s v="2010"/>
    <d v="2010-02-10T18:43:49"/>
    <s v="Elemento"/>
    <s v="Resoluciones-Oficios/DR15/Lists/ResolucionesOficios"/>
    <x v="1"/>
    <n v="0"/>
    <n v="0.78042824073781958"/>
  </r>
  <r>
    <s v="70"/>
    <x v="0"/>
    <d v="2010-02-09T00:00:00"/>
    <x v="13"/>
    <s v="2010"/>
    <d v="2010-02-10T18:42:43"/>
    <s v="Elemento"/>
    <s v="Resoluciones-Oficios/DR15/Lists/ResolucionesOficios"/>
    <x v="1"/>
    <n v="0"/>
    <n v="1.7796643518522615"/>
  </r>
  <r>
    <s v="69"/>
    <x v="0"/>
    <d v="2010-02-09T00:00:00"/>
    <x v="13"/>
    <s v="2010"/>
    <d v="2010-02-10T12:11:31"/>
    <s v="Elemento"/>
    <s v="Resoluciones-Oficios/DR15/Lists/ResolucionesOficios"/>
    <x v="1"/>
    <n v="0"/>
    <n v="1.5079976851848187"/>
  </r>
  <r>
    <s v="68"/>
    <x v="0"/>
    <d v="2010-02-09T00:00:00"/>
    <x v="13"/>
    <s v="2010"/>
    <d v="2010-02-10T12:10:59"/>
    <s v="Elemento"/>
    <s v="Resoluciones-Oficios/DR15/Lists/ResolucionesOficios"/>
    <x v="1"/>
    <n v="0"/>
    <n v="1.5076273148151813"/>
  </r>
  <r>
    <s v="67"/>
    <x v="0"/>
    <d v="2010-02-09T00:00:00"/>
    <x v="13"/>
    <s v="2010"/>
    <d v="2010-02-10T12:10:20"/>
    <s v="Elemento"/>
    <s v="Resoluciones-Oficios/DR15/Lists/ResolucionesOficios"/>
    <x v="1"/>
    <n v="0"/>
    <n v="1.5071759259226383"/>
  </r>
  <r>
    <s v="66"/>
    <x v="0"/>
    <d v="2010-02-09T00:00:00"/>
    <x v="13"/>
    <s v="2010"/>
    <d v="2010-02-10T12:09:43"/>
    <s v="Elemento"/>
    <s v="Resoluciones-Oficios/DR15/Lists/ResolucionesOficios"/>
    <x v="1"/>
    <n v="0"/>
    <n v="1.5067476851836545"/>
  </r>
  <r>
    <s v="21"/>
    <x v="2"/>
    <d v="2010-02-05T00:00:00"/>
    <x v="13"/>
    <s v="2010"/>
    <d v="2010-02-05T18:22:06"/>
    <s v="Elemento"/>
    <s v="Resoluciones-Oficios/DR15/Lists/ResolucionesOficios"/>
    <x v="1"/>
    <n v="0"/>
    <n v="0.76534722222277196"/>
  </r>
  <r>
    <s v="65"/>
    <x v="0"/>
    <d v="2010-02-05T00:00:00"/>
    <x v="13"/>
    <s v="2010"/>
    <d v="2010-02-05T18:12:57"/>
    <s v="Elemento"/>
    <s v="Resoluciones-Oficios/DR15/Lists/ResolucionesOficios"/>
    <x v="1"/>
    <n v="0"/>
    <n v="0.75899305555503815"/>
  </r>
  <r>
    <s v="64"/>
    <x v="0"/>
    <d v="2010-02-05T00:00:00"/>
    <x v="13"/>
    <s v="2010"/>
    <d v="2010-02-05T18:11:51"/>
    <s v="Elemento"/>
    <s v="Resoluciones-Oficios/DR15/Lists/ResolucionesOficios"/>
    <x v="1"/>
    <n v="0"/>
    <n v="0.75822916666948004"/>
  </r>
  <r>
    <s v="63"/>
    <x v="0"/>
    <d v="2010-02-05T00:00:00"/>
    <x v="13"/>
    <s v="2010"/>
    <d v="2010-02-05T18:11:11"/>
    <s v="Elemento"/>
    <s v="Resoluciones-Oficios/DR15/Lists/ResolucionesOficios"/>
    <x v="1"/>
    <n v="0"/>
    <n v="0.75776620370015735"/>
  </r>
  <r>
    <s v="62"/>
    <x v="0"/>
    <d v="2010-02-04T00:00:00"/>
    <x v="13"/>
    <s v="2010"/>
    <d v="2010-02-05T18:01:30"/>
    <s v="Elemento"/>
    <s v="Resoluciones-Oficios/DR15/Lists/ResolucionesOficios"/>
    <x v="1"/>
    <n v="0"/>
    <n v="1.7510416666700621"/>
  </r>
  <r>
    <s v="61"/>
    <x v="0"/>
    <d v="2010-02-04T00:00:00"/>
    <x v="13"/>
    <s v="2010"/>
    <d v="2010-02-05T18:00:55"/>
    <s v="Elemento"/>
    <s v="Resoluciones-Oficios/DR15/Lists/ResolucionesOficios"/>
    <x v="1"/>
    <n v="0"/>
    <n v="1.7506365740773617"/>
  </r>
  <r>
    <s v="60"/>
    <x v="0"/>
    <d v="2010-02-04T00:00:00"/>
    <x v="13"/>
    <s v="2010"/>
    <d v="2010-02-05T18:00:16"/>
    <s v="Elemento"/>
    <s v="Resoluciones-Oficios/DR15/Lists/ResolucionesOficios"/>
    <x v="1"/>
    <n v="0"/>
    <n v="1.7501851851848187"/>
  </r>
  <r>
    <s v="59"/>
    <x v="0"/>
    <d v="2010-02-04T00:00:00"/>
    <x v="13"/>
    <s v="2010"/>
    <d v="2010-02-05T17:59:42"/>
    <s v="Elemento"/>
    <s v="Resoluciones-Oficios/DR15/Lists/ResolucionesOficios"/>
    <x v="1"/>
    <n v="0"/>
    <n v="1.749791666668898"/>
  </r>
  <r>
    <s v="58"/>
    <x v="0"/>
    <d v="2010-02-04T00:00:00"/>
    <x v="13"/>
    <s v="2010"/>
    <d v="2010-02-05T17:59:06"/>
    <s v="Elemento"/>
    <s v="Resoluciones-Oficios/DR15/Lists/ResolucionesOficios"/>
    <x v="1"/>
    <n v="0"/>
    <n v="1.7493749999994179"/>
  </r>
  <r>
    <s v="57"/>
    <x v="0"/>
    <d v="2010-02-04T00:00:00"/>
    <x v="13"/>
    <s v="2010"/>
    <d v="2010-02-05T17:58:23"/>
    <s v="Elemento"/>
    <s v="Resoluciones-Oficios/DR15/Lists/ResolucionesOficios"/>
    <x v="1"/>
    <n v="0"/>
    <n v="1.7488773148143082"/>
  </r>
  <r>
    <s v="56"/>
    <x v="0"/>
    <d v="2010-02-03T00:00:00"/>
    <x v="13"/>
    <s v="2010"/>
    <d v="2010-02-03T12:56:35"/>
    <s v="Elemento"/>
    <s v="Resoluciones-Oficios/DR15/Lists/ResolucionesOficios"/>
    <x v="1"/>
    <n v="0"/>
    <n v="0.53929398148466134"/>
  </r>
  <r>
    <s v="55"/>
    <x v="0"/>
    <d v="2010-02-02T00:00:00"/>
    <x v="13"/>
    <s v="2010"/>
    <d v="2010-02-03T12:51:15"/>
    <s v="Elemento"/>
    <s v="Resoluciones-Oficios/DR15/Lists/ResolucionesOficios"/>
    <x v="1"/>
    <n v="0"/>
    <n v="1.5355902777810115"/>
  </r>
  <r>
    <s v="54"/>
    <x v="0"/>
    <d v="2010-02-02T00:00:00"/>
    <x v="13"/>
    <s v="2010"/>
    <d v="2010-02-03T12:50:36"/>
    <s v="Elemento"/>
    <s v="Resoluciones-Oficios/DR15/Lists/ResolucionesOficios"/>
    <x v="1"/>
    <n v="0"/>
    <n v="1.5351388888884685"/>
  </r>
  <r>
    <s v="53"/>
    <x v="0"/>
    <d v="2010-01-29T00:00:00"/>
    <x v="13"/>
    <s v="2010"/>
    <d v="2010-02-03T12:50:07"/>
    <s v="Elemento"/>
    <s v="Resoluciones-Oficios/DR15/Lists/ResolucionesOficios"/>
    <x v="2"/>
    <n v="0"/>
    <n v="5.5348032407418941"/>
  </r>
  <r>
    <s v="52"/>
    <x v="0"/>
    <d v="2010-01-29T00:00:00"/>
    <x v="13"/>
    <s v="2010"/>
    <d v="2010-02-03T12:49:33"/>
    <s v="Elemento"/>
    <s v="Resoluciones-Oficios/DR15/Lists/ResolucionesOficios"/>
    <x v="2"/>
    <n v="0"/>
    <n v="5.5344097222186974"/>
  </r>
  <r>
    <s v="51"/>
    <x v="0"/>
    <d v="2010-01-29T00:00:00"/>
    <x v="13"/>
    <s v="2010"/>
    <d v="2010-02-03T12:48:57"/>
    <s v="Elemento"/>
    <s v="Resoluciones-Oficios/DR15/Lists/ResolucionesOficios"/>
    <x v="2"/>
    <n v="0"/>
    <n v="5.5339930555564933"/>
  </r>
  <r>
    <s v="20"/>
    <x v="2"/>
    <d v="2010-02-01T00:00:00"/>
    <x v="13"/>
    <s v="2010"/>
    <d v="2010-02-02T16:58:21"/>
    <s v="Elemento"/>
    <s v="Resoluciones-Oficios/DR15/Lists/ResolucionesOficios"/>
    <x v="1"/>
    <n v="0"/>
    <n v="1.7071874999965075"/>
  </r>
  <r>
    <s v="50"/>
    <x v="0"/>
    <d v="2010-01-29T00:00:00"/>
    <x v="13"/>
    <s v="2010"/>
    <d v="2010-02-01T12:57:02"/>
    <s v="Elemento"/>
    <s v="Resoluciones-Oficios/DR15/Lists/ResolucionesOficios"/>
    <x v="2"/>
    <n v="0"/>
    <n v="3.5396064814849524"/>
  </r>
  <r>
    <s v="49"/>
    <x v="0"/>
    <d v="2010-01-29T00:00:00"/>
    <x v="13"/>
    <s v="2010"/>
    <d v="2010-02-01T12:56:29"/>
    <s v="Elemento"/>
    <s v="Resoluciones-Oficios/DR15/Lists/ResolucionesOficios"/>
    <x v="2"/>
    <n v="0"/>
    <n v="3.5392245370385353"/>
  </r>
  <r>
    <s v="19"/>
    <x v="2"/>
    <d v="2010-01-29T00:00:00"/>
    <x v="13"/>
    <s v="2010"/>
    <d v="2010-02-01T12:03:17"/>
    <s v="Elemento"/>
    <s v="Resoluciones-Oficios/DR15/Lists/ResolucionesOficios"/>
    <x v="2"/>
    <n v="0"/>
    <n v="3.5022800925944466"/>
  </r>
  <r>
    <s v="18"/>
    <x v="2"/>
    <d v="2010-01-29T00:00:00"/>
    <x v="13"/>
    <s v="2010"/>
    <d v="2010-02-01T12:02:14"/>
    <s v="Elemento"/>
    <s v="Resoluciones-Oficios/DR15/Lists/ResolucionesOficios"/>
    <x v="2"/>
    <n v="0"/>
    <n v="3.5015509259246755"/>
  </r>
  <r>
    <s v="48"/>
    <x v="0"/>
    <d v="2010-01-29T00:00:00"/>
    <x v="13"/>
    <s v="2010"/>
    <d v="2010-01-29T16:24:08"/>
    <s v="Elemento"/>
    <s v="Resoluciones-Oficios/DR15/Lists/ResolucionesOficios"/>
    <x v="2"/>
    <n v="0"/>
    <n v="0.68342592592671281"/>
  </r>
  <r>
    <s v="47"/>
    <x v="0"/>
    <d v="2010-01-29T00:00:00"/>
    <x v="13"/>
    <s v="2010"/>
    <d v="2010-01-29T16:06:51"/>
    <s v="Elemento"/>
    <s v="Resoluciones-Oficios/DR15/Lists/ResolucionesOficios"/>
    <x v="2"/>
    <n v="0"/>
    <n v="0.67142361111473292"/>
  </r>
  <r>
    <s v="17"/>
    <x v="2"/>
    <d v="2010-01-29T00:00:00"/>
    <x v="13"/>
    <s v="2010"/>
    <d v="2010-01-29T09:49:44"/>
    <s v="Elemento"/>
    <s v="Resoluciones-Oficios/DR15/Lists/ResolucionesOficios"/>
    <x v="2"/>
    <n v="0"/>
    <n v="0.40953703703416977"/>
  </r>
  <r>
    <s v="16"/>
    <x v="2"/>
    <d v="2010-01-29T00:00:00"/>
    <x v="13"/>
    <s v="2010"/>
    <d v="2010-01-29T09:48:07"/>
    <s v="Elemento"/>
    <s v="Resoluciones-Oficios/DR15/Lists/ResolucionesOficios"/>
    <x v="2"/>
    <n v="0"/>
    <n v="0.40841435184847796"/>
  </r>
  <r>
    <s v="46"/>
    <x v="0"/>
    <d v="2010-01-28T00:00:00"/>
    <x v="13"/>
    <s v="2010"/>
    <d v="2010-01-29T08:53:26"/>
    <s v="Elemento"/>
    <s v="Resoluciones-Oficios/DR15/Lists/ResolucionesOficios"/>
    <x v="2"/>
    <n v="0"/>
    <n v="1.3704398148183827"/>
  </r>
  <r>
    <s v="45"/>
    <x v="0"/>
    <d v="2010-01-27T00:00:00"/>
    <x v="13"/>
    <s v="2010"/>
    <d v="2010-01-28T15:22:05"/>
    <s v="Elemento"/>
    <s v="Resoluciones-Oficios/DR15/Lists/ResolucionesOficios"/>
    <x v="2"/>
    <n v="0"/>
    <n v="1.6403356481459923"/>
  </r>
  <r>
    <s v="44"/>
    <x v="0"/>
    <d v="2010-01-26T00:00:00"/>
    <x v="13"/>
    <s v="2010"/>
    <d v="2010-01-28T15:21:25"/>
    <s v="Elemento"/>
    <s v="Resoluciones-Oficios/DR15/Lists/ResolucionesOficios"/>
    <x v="2"/>
    <n v="0"/>
    <n v="2.6398726851839456"/>
  </r>
  <r>
    <s v="43"/>
    <x v="0"/>
    <d v="2010-01-26T00:00:00"/>
    <x v="13"/>
    <s v="2010"/>
    <d v="2010-01-28T15:19:13"/>
    <s v="Elemento"/>
    <s v="Resoluciones-Oficios/DR15/Lists/ResolucionesOficios"/>
    <x v="2"/>
    <n v="0"/>
    <n v="2.6383449074055534"/>
  </r>
  <r>
    <s v="42"/>
    <x v="0"/>
    <d v="2010-01-26T00:00:00"/>
    <x v="13"/>
    <s v="2010"/>
    <d v="2010-01-28T15:18:38"/>
    <s v="Elemento"/>
    <s v="Resoluciones-Oficios/DR15/Lists/ResolucionesOficios"/>
    <x v="2"/>
    <n v="0"/>
    <n v="2.637939814812853"/>
  </r>
  <r>
    <s v="41"/>
    <x v="0"/>
    <d v="2010-01-26T00:00:00"/>
    <x v="13"/>
    <s v="2010"/>
    <d v="2010-01-28T15:17:45"/>
    <s v="Elemento"/>
    <s v="Resoluciones-Oficios/DR15/Lists/ResolucionesOficios"/>
    <x v="2"/>
    <n v="0"/>
    <n v="2.6373263888890506"/>
  </r>
  <r>
    <s v="15"/>
    <x v="2"/>
    <d v="2010-01-27T00:00:00"/>
    <x v="13"/>
    <s v="2010"/>
    <d v="2010-01-27T17:26:20"/>
    <s v="Elemento"/>
    <s v="Resoluciones-Oficios/DR15/Lists/ResolucionesOficios"/>
    <x v="2"/>
    <n v="0"/>
    <n v="0.72662037036934635"/>
  </r>
  <r>
    <s v="14"/>
    <x v="2"/>
    <d v="2010-01-27T00:00:00"/>
    <x v="13"/>
    <s v="2010"/>
    <d v="2010-01-27T17:25:02"/>
    <s v="Elemento"/>
    <s v="Resoluciones-Oficios/DR15/Lists/ResolucionesOficios"/>
    <x v="2"/>
    <n v="0"/>
    <n v="0.72571759259153623"/>
  </r>
  <r>
    <s v="13"/>
    <x v="2"/>
    <d v="2010-01-27T00:00:00"/>
    <x v="13"/>
    <s v="2010"/>
    <d v="2010-01-27T17:23:45"/>
    <s v="Elemento"/>
    <s v="Resoluciones-Oficios/DR15/Lists/ResolucionesOficios"/>
    <x v="2"/>
    <n v="0"/>
    <n v="0.72482638889050577"/>
  </r>
  <r>
    <s v="40"/>
    <x v="0"/>
    <d v="2010-01-21T00:00:00"/>
    <x v="13"/>
    <s v="2010"/>
    <d v="2010-01-27T12:44:32"/>
    <s v="Elemento"/>
    <s v="Resoluciones-Oficios/DR15/Lists/ResolucionesOficios"/>
    <x v="2"/>
    <n v="0"/>
    <n v="6.5309259259229293"/>
  </r>
  <r>
    <s v="39"/>
    <x v="0"/>
    <d v="2010-01-21T00:00:00"/>
    <x v="13"/>
    <s v="2010"/>
    <d v="2010-01-27T12:43:33"/>
    <s v="Elemento"/>
    <s v="Resoluciones-Oficios/DR15/Lists/ResolucionesOficios"/>
    <x v="2"/>
    <n v="0"/>
    <n v="6.5302430555530009"/>
  </r>
  <r>
    <s v="38"/>
    <x v="0"/>
    <d v="2010-01-21T00:00:00"/>
    <x v="13"/>
    <s v="2010"/>
    <d v="2010-01-27T12:42:17"/>
    <s v="Elemento"/>
    <s v="Resoluciones-Oficios/DR15/Lists/ResolucionesOficios"/>
    <x v="2"/>
    <n v="0"/>
    <n v="6.5293634259287501"/>
  </r>
  <r>
    <s v="37"/>
    <x v="0"/>
    <d v="2010-01-21T00:00:00"/>
    <x v="13"/>
    <s v="2010"/>
    <d v="2010-01-27T12:40:55"/>
    <s v="Elemento"/>
    <s v="Resoluciones-Oficios/DR15/Lists/ResolucionesOficios"/>
    <x v="2"/>
    <n v="0"/>
    <n v="6.5284143518510973"/>
  </r>
  <r>
    <s v="36"/>
    <x v="0"/>
    <d v="2010-01-21T00:00:00"/>
    <x v="13"/>
    <s v="2010"/>
    <d v="2010-01-27T12:39:51"/>
    <s v="Elemento"/>
    <s v="Resoluciones-Oficios/DR15/Lists/ResolucionesOficios"/>
    <x v="2"/>
    <n v="0"/>
    <n v="6.5276736111118225"/>
  </r>
  <r>
    <s v="12"/>
    <x v="2"/>
    <d v="2010-01-26T00:00:00"/>
    <x v="13"/>
    <s v="2010"/>
    <d v="2010-01-27T09:06:59"/>
    <s v="Elemento"/>
    <s v="Resoluciones-Oficios/DR15/Lists/ResolucionesOficios"/>
    <x v="2"/>
    <n v="0"/>
    <n v="1.379849537035625"/>
  </r>
  <r>
    <s v="11"/>
    <x v="2"/>
    <d v="2010-01-25T00:00:00"/>
    <x v="13"/>
    <s v="2010"/>
    <d v="2010-01-27T09:05:54"/>
    <s v="Elemento"/>
    <s v="Resoluciones-Oficios/DR15/Lists/ResolucionesOficios"/>
    <x v="2"/>
    <n v="0"/>
    <n v="2.3790972222195705"/>
  </r>
  <r>
    <s v="10"/>
    <x v="2"/>
    <d v="2010-01-25T00:00:00"/>
    <x v="13"/>
    <s v="2010"/>
    <d v="2010-01-27T09:05:09"/>
    <s v="Elemento"/>
    <s v="Resoluciones-Oficios/DR15/Lists/ResolucionesOficios"/>
    <x v="2"/>
    <n v="0"/>
    <n v="2.3785763888881775"/>
  </r>
  <r>
    <s v="35"/>
    <x v="0"/>
    <d v="2010-01-21T00:00:00"/>
    <x v="13"/>
    <s v="2010"/>
    <d v="2010-01-22T10:04:22"/>
    <s v="Elemento"/>
    <s v="Resoluciones-Oficios/DR15/Lists/ResolucionesOficios"/>
    <x v="2"/>
    <n v="0"/>
    <n v="1.4196990740747424"/>
  </r>
  <r>
    <s v="9"/>
    <x v="2"/>
    <d v="2010-01-22T00:00:00"/>
    <x v="13"/>
    <s v="2010"/>
    <d v="2010-01-22T09:27:44"/>
    <s v="Elemento"/>
    <s v="Resoluciones-Oficios/DR15/Lists/ResolucionesOficios"/>
    <x v="2"/>
    <n v="0"/>
    <n v="0.39425925925752381"/>
  </r>
  <r>
    <s v="34"/>
    <x v="0"/>
    <d v="2010-01-21T00:00:00"/>
    <x v="13"/>
    <s v="2010"/>
    <d v="2010-01-21T17:20:18"/>
    <s v="Elemento"/>
    <s v="Resoluciones-Oficios/DR15/Lists/ResolucionesOficios"/>
    <x v="2"/>
    <n v="0"/>
    <n v="0.72243055555736646"/>
  </r>
  <r>
    <s v="33"/>
    <x v="0"/>
    <d v="2010-01-21T00:00:00"/>
    <x v="13"/>
    <s v="2010"/>
    <d v="2010-01-21T17:19:32"/>
    <s v="Elemento"/>
    <s v="Resoluciones-Oficios/DR15/Lists/ResolucionesOficios"/>
    <x v="2"/>
    <n v="0"/>
    <n v="0.72189814814919373"/>
  </r>
  <r>
    <s v="32"/>
    <x v="0"/>
    <d v="2010-01-20T00:00:00"/>
    <x v="13"/>
    <s v="2010"/>
    <d v="2010-01-21T17:18:44"/>
    <s v="Elemento"/>
    <s v="Resoluciones-Oficios/DR15/Lists/ResolucionesOficios"/>
    <x v="2"/>
    <n v="0"/>
    <n v="1.7213425925947377"/>
  </r>
  <r>
    <s v="31"/>
    <x v="0"/>
    <d v="2010-01-19T00:00:00"/>
    <x v="13"/>
    <s v="2010"/>
    <d v="2010-01-21T17:17:51"/>
    <s v="Elemento"/>
    <s v="Resoluciones-Oficios/DR15/Lists/ResolucionesOficios"/>
    <x v="2"/>
    <n v="0"/>
    <n v="2.7207291666636593"/>
  </r>
  <r>
    <s v="30"/>
    <x v="0"/>
    <d v="2010-01-19T00:00:00"/>
    <x v="13"/>
    <s v="2010"/>
    <d v="2010-01-21T17:16:54"/>
    <s v="Elemento"/>
    <s v="Resoluciones-Oficios/DR15/Lists/ResolucionesOficios"/>
    <x v="2"/>
    <n v="0"/>
    <n v="2.7200694444472902"/>
  </r>
  <r>
    <s v="29"/>
    <x v="0"/>
    <d v="2010-01-19T00:00:00"/>
    <x v="13"/>
    <s v="2010"/>
    <d v="2010-01-21T17:16:03"/>
    <s v="Elemento"/>
    <s v="Resoluciones-Oficios/DR15/Lists/ResolucionesOficios"/>
    <x v="2"/>
    <n v="0"/>
    <n v="2.7194791666697711"/>
  </r>
  <r>
    <s v="28"/>
    <x v="0"/>
    <d v="2010-01-19T00:00:00"/>
    <x v="13"/>
    <s v="2010"/>
    <d v="2010-01-21T17:15:01"/>
    <s v="Elemento"/>
    <s v="Resoluciones-Oficios/DR15/Lists/ResolucionesOficios"/>
    <x v="2"/>
    <n v="0"/>
    <n v="2.7187615740767797"/>
  </r>
  <r>
    <s v="27"/>
    <x v="0"/>
    <d v="2010-01-19T00:00:00"/>
    <x v="13"/>
    <s v="2010"/>
    <d v="2010-01-19T17:22:00"/>
    <s v="Elemento"/>
    <s v="Resoluciones-Oficios/DR15/Lists/ResolucionesOficios"/>
    <x v="2"/>
    <n v="0"/>
    <n v="0.72361111111240461"/>
  </r>
  <r>
    <s v="26"/>
    <x v="0"/>
    <d v="2010-01-18T00:00:00"/>
    <x v="13"/>
    <s v="2010"/>
    <d v="2010-01-18T17:18:44"/>
    <s v="Elemento"/>
    <s v="Resoluciones-Oficios/DR15/Lists/ResolucionesOficios"/>
    <x v="2"/>
    <n v="0"/>
    <n v="0.72134259259473765"/>
  </r>
  <r>
    <s v="25"/>
    <x v="0"/>
    <d v="2010-01-18T00:00:00"/>
    <x v="13"/>
    <s v="2010"/>
    <d v="2010-01-18T17:18:05"/>
    <s v="Elemento"/>
    <s v="Resoluciones-Oficios/DR15/Lists/ResolucionesOficios"/>
    <x v="2"/>
    <n v="0"/>
    <n v="0.72089120370219462"/>
  </r>
  <r>
    <s v="24"/>
    <x v="0"/>
    <d v="2010-01-18T00:00:00"/>
    <x v="13"/>
    <s v="2010"/>
    <d v="2010-01-18T17:17:33"/>
    <s v="Elemento"/>
    <s v="Resoluciones-Oficios/DR15/Lists/ResolucionesOficios"/>
    <x v="2"/>
    <n v="0"/>
    <n v="0.72052083333255723"/>
  </r>
  <r>
    <s v="23"/>
    <x v="0"/>
    <d v="2010-01-18T00:00:00"/>
    <x v="13"/>
    <s v="2010"/>
    <d v="2010-01-18T17:16:59"/>
    <s v="Elemento"/>
    <s v="Resoluciones-Oficios/DR15/Lists/ResolucionesOficios"/>
    <x v="2"/>
    <n v="0"/>
    <n v="0.7201273148166365"/>
  </r>
  <r>
    <s v="22"/>
    <x v="0"/>
    <d v="2010-01-18T00:00:00"/>
    <x v="13"/>
    <s v="2010"/>
    <d v="2010-01-18T16:29:53"/>
    <s v="Elemento"/>
    <s v="Resoluciones-Oficios/DR15/Lists/ResolucionesOficios"/>
    <x v="2"/>
    <n v="0"/>
    <n v="0.68741898148437031"/>
  </r>
  <r>
    <s v="21"/>
    <x v="0"/>
    <d v="2010-01-15T00:00:00"/>
    <x v="13"/>
    <s v="2010"/>
    <d v="2010-01-18T13:03:37"/>
    <s v="Elemento"/>
    <s v="Resoluciones-Oficios/DR15/Lists/ResolucionesOficios"/>
    <x v="2"/>
    <n v="0"/>
    <n v="3.5441782407433493"/>
  </r>
  <r>
    <s v="20"/>
    <x v="0"/>
    <d v="2010-01-14T00:00:00"/>
    <x v="13"/>
    <s v="2010"/>
    <d v="2010-01-15T12:32:11"/>
    <s v="Elemento"/>
    <s v="Resoluciones-Oficios/DR15/Lists/ResolucionesOficios"/>
    <x v="2"/>
    <n v="0"/>
    <n v="1.5223495370373712"/>
  </r>
  <r>
    <s v="8"/>
    <x v="2"/>
    <d v="2010-01-14T00:00:00"/>
    <x v="13"/>
    <s v="2010"/>
    <d v="2010-01-14T17:52:08"/>
    <s v="Elemento"/>
    <s v="Resoluciones-Oficios/DR15/Lists/ResolucionesOficios"/>
    <x v="2"/>
    <n v="0"/>
    <n v="0.74453703704057261"/>
  </r>
  <r>
    <s v="19"/>
    <x v="0"/>
    <d v="2010-01-13T00:00:00"/>
    <x v="13"/>
    <s v="2010"/>
    <d v="2010-01-14T12:11:02"/>
    <s v="Elemento"/>
    <s v="Resoluciones-Oficios/DR15/Lists/ResolucionesOficios"/>
    <x v="2"/>
    <n v="0"/>
    <n v="1.5076620370382443"/>
  </r>
  <r>
    <s v="18"/>
    <x v="0"/>
    <d v="2010-01-13T00:00:00"/>
    <x v="13"/>
    <s v="2010"/>
    <d v="2010-01-14T12:09:12"/>
    <s v="Elemento"/>
    <s v="Resoluciones-Oficios/DR15/Lists/ResolucionesOficios"/>
    <x v="2"/>
    <n v="0"/>
    <n v="1.5063888888907968"/>
  </r>
  <r>
    <s v="17"/>
    <x v="0"/>
    <d v="2010-01-13T00:00:00"/>
    <x v="13"/>
    <s v="2010"/>
    <d v="2010-01-14T11:42:03"/>
    <s v="Elemento"/>
    <s v="Resoluciones-Oficios/DR15/Lists/ResolucionesOficios"/>
    <x v="2"/>
    <n v="0"/>
    <n v="1.4875347222186974"/>
  </r>
  <r>
    <s v="16"/>
    <x v="0"/>
    <d v="2010-01-13T00:00:00"/>
    <x v="13"/>
    <s v="2010"/>
    <d v="2010-01-14T11:40:24"/>
    <s v="Elemento"/>
    <s v="Resoluciones-Oficios/DR15/Lists/ResolucionesOficios"/>
    <x v="2"/>
    <n v="0"/>
    <n v="1.4863888888867223"/>
  </r>
  <r>
    <s v="15"/>
    <x v="0"/>
    <d v="2010-01-13T00:00:00"/>
    <x v="13"/>
    <s v="2010"/>
    <d v="2010-01-14T11:39:30"/>
    <s v="Elemento"/>
    <s v="Resoluciones-Oficios/DR15/Lists/ResolucionesOficios"/>
    <x v="2"/>
    <n v="0"/>
    <n v="1.4857638888861402"/>
  </r>
  <r>
    <s v="14"/>
    <x v="0"/>
    <d v="2010-01-13T00:00:00"/>
    <x v="13"/>
    <s v="2010"/>
    <d v="2010-01-14T11:38:44"/>
    <s v="Elemento"/>
    <s v="Resoluciones-Oficios/DR15/Lists/ResolucionesOficios"/>
    <x v="2"/>
    <n v="0"/>
    <n v="1.4852314814779675"/>
  </r>
  <r>
    <s v="13"/>
    <x v="0"/>
    <d v="2010-01-13T00:00:00"/>
    <x v="13"/>
    <s v="2010"/>
    <d v="2010-01-14T11:28:54"/>
    <s v="Elemento"/>
    <s v="Resoluciones-Oficios/DR15/Lists/ResolucionesOficios"/>
    <x v="2"/>
    <n v="0"/>
    <n v="1.4784027777786832"/>
  </r>
  <r>
    <s v="12"/>
    <x v="0"/>
    <d v="2010-01-12T00:00:00"/>
    <x v="13"/>
    <s v="2010"/>
    <d v="2010-01-13T18:05:29"/>
    <s v="Elemento"/>
    <s v="Resoluciones-Oficios/DR15/Lists/ResolucionesOficios"/>
    <x v="2"/>
    <n v="0"/>
    <n v="1.7538078703728388"/>
  </r>
  <r>
    <s v="11"/>
    <x v="0"/>
    <d v="2010-01-12T00:00:00"/>
    <x v="13"/>
    <s v="2010"/>
    <d v="2010-01-13T18:04:48"/>
    <s v="Elemento"/>
    <s v="Resoluciones-Oficios/DR15/Lists/ResolucionesOficios"/>
    <x v="2"/>
    <n v="0"/>
    <n v="1.7533333333340124"/>
  </r>
  <r>
    <s v="10"/>
    <x v="0"/>
    <d v="2010-01-12T00:00:00"/>
    <x v="13"/>
    <s v="2010"/>
    <d v="2010-01-13T18:04:13"/>
    <s v="Elemento"/>
    <s v="Resoluciones-Oficios/DR15/Lists/ResolucionesOficios"/>
    <x v="2"/>
    <n v="0"/>
    <n v="1.752928240741312"/>
  </r>
  <r>
    <s v="9"/>
    <x v="0"/>
    <d v="2010-01-12T00:00:00"/>
    <x v="13"/>
    <s v="2010"/>
    <d v="2010-01-13T18:03:27"/>
    <s v="Elemento"/>
    <s v="Resoluciones-Oficios/DR15/Lists/ResolucionesOficios"/>
    <x v="2"/>
    <n v="0"/>
    <n v="1.7523958333331393"/>
  </r>
  <r>
    <s v="8"/>
    <x v="0"/>
    <d v="2010-01-11T00:00:00"/>
    <x v="13"/>
    <s v="2010"/>
    <d v="2010-01-13T18:02:30"/>
    <s v="Elemento"/>
    <s v="Resoluciones-Oficios/DR15/Lists/ResolucionesOficios"/>
    <x v="2"/>
    <n v="0"/>
    <n v="2.7517361111094942"/>
  </r>
  <r>
    <s v="7"/>
    <x v="0"/>
    <d v="2010-01-11T00:00:00"/>
    <x v="13"/>
    <s v="2010"/>
    <d v="2010-01-13T18:00:46"/>
    <s v="Elemento"/>
    <s v="Resoluciones-Oficios/DR15/Lists/ResolucionesOficios"/>
    <x v="2"/>
    <n v="0"/>
    <n v="2.7505324074081727"/>
  </r>
  <r>
    <s v="7"/>
    <x v="2"/>
    <d v="2010-01-12T00:00:00"/>
    <x v="13"/>
    <s v="2010"/>
    <d v="2010-01-13T12:15:51"/>
    <s v="Elemento"/>
    <s v="Resoluciones-Oficios/DR15/Lists/ResolucionesOficios"/>
    <x v="2"/>
    <n v="0"/>
    <n v="1.5110069444417604"/>
  </r>
  <r>
    <s v="6"/>
    <x v="2"/>
    <d v="2010-01-12T00:00:00"/>
    <x v="13"/>
    <s v="2010"/>
    <d v="2010-01-13T12:14:50"/>
    <s v="Elemento"/>
    <s v="Resoluciones-Oficios/DR15/Lists/ResolucionesOficios"/>
    <x v="2"/>
    <n v="0"/>
    <n v="1.5103009259255487"/>
  </r>
  <r>
    <s v="5"/>
    <x v="2"/>
    <d v="2010-01-12T00:00:00"/>
    <x v="13"/>
    <s v="2010"/>
    <d v="2010-01-13T12:13:31"/>
    <s v="Elemento"/>
    <s v="Resoluciones-Oficios/DR15/Lists/ResolucionesOficios"/>
    <x v="2"/>
    <n v="0"/>
    <n v="1.5093865740709589"/>
  </r>
  <r>
    <s v="4"/>
    <x v="2"/>
    <d v="2010-01-11T00:00:00"/>
    <x v="13"/>
    <s v="2010"/>
    <d v="2010-01-13T12:12:37"/>
    <s v="Elemento"/>
    <s v="Resoluciones-Oficios/DR15/Lists/ResolucionesOficios"/>
    <x v="2"/>
    <n v="0"/>
    <n v="2.5087615740776528"/>
  </r>
  <r>
    <s v="3"/>
    <x v="2"/>
    <d v="2010-01-09T00:00:00"/>
    <x v="13"/>
    <s v="2010"/>
    <d v="2010-01-13T12:11:43"/>
    <s v="Elemento"/>
    <s v="Resoluciones-Oficios/DR15/Lists/ResolucionesOficios"/>
    <x v="2"/>
    <n v="0"/>
    <n v="4.5081365740770707"/>
  </r>
  <r>
    <s v="2"/>
    <x v="2"/>
    <d v="2010-01-08T00:00:00"/>
    <x v="13"/>
    <s v="2010"/>
    <d v="2010-01-08T16:01:58"/>
    <s v="Elemento"/>
    <s v="Resoluciones-Oficios/DR15/Lists/ResolucionesOficios"/>
    <x v="2"/>
    <n v="0"/>
    <n v="0.66803240740409819"/>
  </r>
  <r>
    <s v="1"/>
    <x v="2"/>
    <d v="2010-01-08T00:00:00"/>
    <x v="13"/>
    <s v="2010"/>
    <d v="2010-01-08T16:00:57"/>
    <s v="Elemento"/>
    <s v="Resoluciones-Oficios/DR15/Lists/ResolucionesOficios"/>
    <x v="2"/>
    <n v="0"/>
    <n v="0.66732638888788642"/>
  </r>
  <r>
    <s v="6"/>
    <x v="0"/>
    <d v="2010-01-07T00:00:00"/>
    <x v="13"/>
    <s v="2010"/>
    <d v="2010-01-07T15:41:00"/>
    <s v="Elemento"/>
    <s v="Resoluciones-Oficios/DR15/Lists/ResolucionesOficios"/>
    <x v="2"/>
    <n v="0"/>
    <n v="0.65347222222044365"/>
  </r>
  <r>
    <s v="5"/>
    <x v="0"/>
    <d v="2010-01-06T00:00:00"/>
    <x v="13"/>
    <s v="2010"/>
    <d v="2010-01-07T15:40:27"/>
    <s v="Elemento"/>
    <s v="Resoluciones-Oficios/DR15/Lists/ResolucionesOficios"/>
    <x v="2"/>
    <n v="0"/>
    <n v="1.6530902777813026"/>
  </r>
  <r>
    <s v="4"/>
    <x v="0"/>
    <d v="2010-01-06T00:00:00"/>
    <x v="13"/>
    <s v="2010"/>
    <d v="2010-01-07T15:39:51"/>
    <s v="Elemento"/>
    <s v="Resoluciones-Oficios/DR15/Lists/ResolucionesOficios"/>
    <x v="2"/>
    <n v="0"/>
    <n v="1.6526736111118225"/>
  </r>
  <r>
    <s v="3"/>
    <x v="0"/>
    <d v="2010-01-06T00:00:00"/>
    <x v="13"/>
    <s v="2010"/>
    <d v="2010-01-07T15:38:15"/>
    <s v="Elemento"/>
    <s v="Resoluciones-Oficios/DR15/Lists/ResolucionesOficios"/>
    <x v="2"/>
    <n v="0"/>
    <n v="1.6515625000029104"/>
  </r>
  <r>
    <s v="2"/>
    <x v="0"/>
    <d v="2010-01-05T00:00:00"/>
    <x v="13"/>
    <s v="2010"/>
    <d v="2010-01-07T15:37:15"/>
    <s v="Elemento"/>
    <s v="Resoluciones-Oficios/DR15/Lists/ResolucionesOficios"/>
    <x v="2"/>
    <n v="0"/>
    <n v="2.6508680555562023"/>
  </r>
  <r>
    <s v="1"/>
    <x v="0"/>
    <d v="2010-01-05T00:00:00"/>
    <x v="13"/>
    <s v="2010"/>
    <d v="2010-01-07T15:34:27"/>
    <s v="Elemento"/>
    <s v="Resoluciones-Oficios/DR15/Lists/ResolucionesOficios"/>
    <x v="2"/>
    <n v="0"/>
    <n v="2.6489236111083301"/>
  </r>
  <r>
    <s v="372"/>
    <x v="0"/>
    <d v="2010-03-02T00:00:00"/>
    <x v="14"/>
    <s v="2010"/>
    <d v="2010-03-02T10:10:04"/>
    <s v="Elemento"/>
    <s v="Resoluciones-Oficios/DRMN/Lists/ResolucionesOficios"/>
    <x v="0"/>
    <n v="0"/>
    <n v="0.42365740740933688"/>
  </r>
  <r>
    <s v="371"/>
    <x v="0"/>
    <d v="2010-02-26T00:00:00"/>
    <x v="14"/>
    <s v="2010"/>
    <d v="2010-02-26T17:49:37"/>
    <s v="Elemento"/>
    <s v="Resoluciones-Oficios/DRMN/Lists/ResolucionesOficios"/>
    <x v="1"/>
    <n v="0"/>
    <n v="0.74278935185429873"/>
  </r>
  <r>
    <s v="370"/>
    <x v="0"/>
    <d v="2010-02-26T00:00:00"/>
    <x v="14"/>
    <s v="2010"/>
    <d v="2010-02-26T17:48:07"/>
    <s v="Elemento"/>
    <s v="Resoluciones-Oficios/DRMN/Lists/ResolucionesOficios"/>
    <x v="1"/>
    <n v="0"/>
    <n v="0.74174768518423662"/>
  </r>
  <r>
    <s v="369"/>
    <x v="0"/>
    <d v="2010-02-26T00:00:00"/>
    <x v="14"/>
    <s v="2010"/>
    <d v="2010-02-26T17:47:17"/>
    <s v="Elemento"/>
    <s v="Resoluciones-Oficios/DRMN/Lists/ResolucionesOficios"/>
    <x v="1"/>
    <n v="0"/>
    <n v="0.74116898148349719"/>
  </r>
  <r>
    <s v="368"/>
    <x v="0"/>
    <d v="2010-02-26T00:00:00"/>
    <x v="14"/>
    <s v="2010"/>
    <d v="2010-02-26T17:46:36"/>
    <s v="Elemento"/>
    <s v="Resoluciones-Oficios/DRMN/Lists/ResolucionesOficios"/>
    <x v="1"/>
    <n v="0"/>
    <n v="0.74069444444467081"/>
  </r>
  <r>
    <s v="367"/>
    <x v="0"/>
    <d v="2010-02-26T00:00:00"/>
    <x v="14"/>
    <s v="2010"/>
    <d v="2010-02-26T17:45:38"/>
    <s v="Elemento"/>
    <s v="Resoluciones-Oficios/DRMN/Lists/ResolucionesOficios"/>
    <x v="1"/>
    <n v="0"/>
    <n v="0.74002314815152204"/>
  </r>
  <r>
    <s v="366"/>
    <x v="0"/>
    <d v="2010-02-26T00:00:00"/>
    <x v="14"/>
    <s v="2010"/>
    <d v="2010-02-26T17:44:32"/>
    <s v="Elemento"/>
    <s v="Resoluciones-Oficios/DRMN/Lists/ResolucionesOficios"/>
    <x v="1"/>
    <n v="0"/>
    <n v="0.73925925925868796"/>
  </r>
  <r>
    <s v="54"/>
    <x v="2"/>
    <d v="2010-02-26T00:00:00"/>
    <x v="14"/>
    <s v="2010"/>
    <d v="2010-02-26T14:48:57"/>
    <s v="Elemento"/>
    <s v="Resoluciones-Oficios/DRMN/Lists/ResolucionesOficios"/>
    <x v="1"/>
    <n v="0"/>
    <n v="0.617326388892252"/>
  </r>
  <r>
    <s v="53"/>
    <x v="2"/>
    <d v="2010-02-26T00:00:00"/>
    <x v="14"/>
    <s v="2010"/>
    <d v="2010-02-26T14:48:18"/>
    <s v="Elemento"/>
    <s v="Resoluciones-Oficios/DRMN/Lists/ResolucionesOficios"/>
    <x v="1"/>
    <n v="0"/>
    <n v="0.61687499999970896"/>
  </r>
  <r>
    <s v="365"/>
    <x v="0"/>
    <d v="2010-02-26T00:00:00"/>
    <x v="14"/>
    <s v="2010"/>
    <d v="2010-02-26T14:47:07"/>
    <s v="Elemento"/>
    <s v="Resoluciones-Oficios/DRMN/Lists/ResolucionesOficios"/>
    <x v="1"/>
    <n v="0"/>
    <n v="0.61605324073752854"/>
  </r>
  <r>
    <s v="364"/>
    <x v="0"/>
    <d v="2010-02-25T00:00:00"/>
    <x v="14"/>
    <s v="2010"/>
    <d v="2010-02-25T11:36:00"/>
    <s v="Elemento"/>
    <s v="Resoluciones-Oficios/DRMN/Lists/ResolucionesOficios"/>
    <x v="1"/>
    <n v="0"/>
    <n v="0.48333333332993789"/>
  </r>
  <r>
    <s v="52"/>
    <x v="2"/>
    <d v="2010-02-25T00:00:00"/>
    <x v="14"/>
    <s v="2010"/>
    <d v="2010-02-25T10:00:40"/>
    <s v="Elemento"/>
    <s v="Resoluciones-Oficios/DRMN/Lists/ResolucionesOficios"/>
    <x v="1"/>
    <n v="0"/>
    <n v="0.41712962962628808"/>
  </r>
  <r>
    <s v="51"/>
    <x v="2"/>
    <d v="2010-02-23T00:00:00"/>
    <x v="14"/>
    <s v="2010"/>
    <d v="2010-02-25T09:52:25"/>
    <s v="Elemento"/>
    <s v="Resoluciones-Oficios/DRMN/Lists/ResolucionesOficios"/>
    <x v="1"/>
    <n v="0"/>
    <n v="2.4114004629664123"/>
  </r>
  <r>
    <s v="363"/>
    <x v="0"/>
    <d v="2010-02-24T00:00:00"/>
    <x v="14"/>
    <s v="2010"/>
    <d v="2010-02-24T16:59:28"/>
    <s v="Elemento"/>
    <s v="Resoluciones-Oficios/DRMN/Lists/ResolucionesOficios"/>
    <x v="1"/>
    <n v="0"/>
    <n v="0.70796296296612127"/>
  </r>
  <r>
    <s v="362"/>
    <x v="0"/>
    <d v="2010-02-24T00:00:00"/>
    <x v="14"/>
    <s v="2010"/>
    <d v="2010-02-24T16:58:56"/>
    <s v="Elemento"/>
    <s v="Resoluciones-Oficios/DRMN/Lists/ResolucionesOficios"/>
    <x v="1"/>
    <n v="0"/>
    <n v="0.70759259258920792"/>
  </r>
  <r>
    <s v="361"/>
    <x v="0"/>
    <d v="2010-02-24T00:00:00"/>
    <x v="14"/>
    <s v="2010"/>
    <d v="2010-02-24T16:58:07"/>
    <s v="Elemento"/>
    <s v="Resoluciones-Oficios/DRMN/Lists/ResolucionesOficios"/>
    <x v="1"/>
    <n v="0"/>
    <n v="0.70702546296524815"/>
  </r>
  <r>
    <s v="360"/>
    <x v="0"/>
    <d v="2010-02-24T00:00:00"/>
    <x v="14"/>
    <s v="2010"/>
    <d v="2010-02-24T16:56:10"/>
    <s v="Elemento"/>
    <s v="Resoluciones-Oficios/DRMN/Lists/ResolucionesOficios"/>
    <x v="1"/>
    <n v="0"/>
    <n v="0.705671296294895"/>
  </r>
  <r>
    <s v="358"/>
    <x v="0"/>
    <d v="2010-02-23T00:00:00"/>
    <x v="14"/>
    <s v="2010"/>
    <d v="2010-02-23T17:46:39"/>
    <s v="Elemento"/>
    <s v="Resoluciones-Oficios/DRMN/Lists/ResolucionesOficios"/>
    <x v="1"/>
    <n v="0"/>
    <n v="0.74072916666773381"/>
  </r>
  <r>
    <s v="357"/>
    <x v="0"/>
    <d v="2010-02-23T00:00:00"/>
    <x v="14"/>
    <s v="2010"/>
    <d v="2010-02-23T17:45:35"/>
    <s v="Elemento"/>
    <s v="Resoluciones-Oficios/DRMN/Lists/ResolucionesOficios"/>
    <x v="1"/>
    <n v="0"/>
    <n v="0.73998842592845904"/>
  </r>
  <r>
    <s v="356"/>
    <x v="0"/>
    <d v="2010-02-23T00:00:00"/>
    <x v="14"/>
    <s v="2010"/>
    <d v="2010-02-23T17:41:17"/>
    <s v="Elemento"/>
    <s v="Resoluciones-Oficios/DRMN/Lists/ResolucionesOficios"/>
    <x v="1"/>
    <n v="0"/>
    <n v="0.73700231481780065"/>
  </r>
  <r>
    <s v="50"/>
    <x v="2"/>
    <d v="2010-02-22T00:00:00"/>
    <x v="14"/>
    <s v="2010"/>
    <d v="2010-02-22T18:07:03"/>
    <s v="Elemento"/>
    <s v="Resoluciones-Oficios/DRMN/Lists/ResolucionesOficios"/>
    <x v="1"/>
    <n v="0"/>
    <n v="0.75489583333546761"/>
  </r>
  <r>
    <s v="49"/>
    <x v="2"/>
    <d v="2010-02-22T00:00:00"/>
    <x v="14"/>
    <s v="2010"/>
    <d v="2010-02-22T17:57:57"/>
    <s v="Elemento"/>
    <s v="Resoluciones-Oficios/DRMN/Lists/ResolucionesOficios"/>
    <x v="1"/>
    <n v="0"/>
    <n v="0.74857638889079681"/>
  </r>
  <r>
    <s v="355"/>
    <x v="0"/>
    <d v="2010-02-19T00:00:00"/>
    <x v="14"/>
    <s v="2010"/>
    <d v="2010-02-19T17:35:16"/>
    <s v="Elemento"/>
    <s v="Resoluciones-Oficios/DRMN/Lists/ResolucionesOficios"/>
    <x v="1"/>
    <n v="0"/>
    <n v="0.73282407407532446"/>
  </r>
  <r>
    <s v="354"/>
    <x v="0"/>
    <d v="2010-02-19T00:00:00"/>
    <x v="14"/>
    <s v="2010"/>
    <d v="2010-02-19T17:33:58"/>
    <s v="Elemento"/>
    <s v="Resoluciones-Oficios/DRMN/Lists/ResolucionesOficios"/>
    <x v="1"/>
    <n v="0"/>
    <n v="0.73192129629751435"/>
  </r>
  <r>
    <s v="353"/>
    <x v="0"/>
    <d v="2010-02-19T00:00:00"/>
    <x v="14"/>
    <s v="2010"/>
    <d v="2010-02-19T17:33:02"/>
    <s v="Elemento"/>
    <s v="Resoluciones-Oficios/DRMN/Lists/ResolucionesOficios"/>
    <x v="1"/>
    <n v="0"/>
    <n v="0.73127314815064892"/>
  </r>
  <r>
    <s v="352"/>
    <x v="0"/>
    <d v="2010-02-19T00:00:00"/>
    <x v="14"/>
    <s v="2010"/>
    <d v="2010-02-19T17:32:03"/>
    <s v="Elemento"/>
    <s v="Resoluciones-Oficios/DRMN/Lists/ResolucionesOficios"/>
    <x v="1"/>
    <n v="0"/>
    <n v="0.7305902777807205"/>
  </r>
  <r>
    <s v="351"/>
    <x v="0"/>
    <d v="2010-02-19T00:00:00"/>
    <x v="14"/>
    <s v="2010"/>
    <d v="2010-02-19T17:30:21"/>
    <s v="Elemento"/>
    <s v="Resoluciones-Oficios/DRMN/Lists/ResolucionesOficios"/>
    <x v="1"/>
    <n v="0"/>
    <n v="0.72940972222568234"/>
  </r>
  <r>
    <s v="350"/>
    <x v="0"/>
    <d v="2010-02-19T00:00:00"/>
    <x v="14"/>
    <s v="2010"/>
    <d v="2010-02-19T17:22:42"/>
    <s v="Elemento"/>
    <s v="Resoluciones-Oficios/DRMN/Lists/ResolucionesOficios"/>
    <x v="1"/>
    <n v="0"/>
    <n v="0.72409722222073469"/>
  </r>
  <r>
    <s v="349"/>
    <x v="0"/>
    <d v="2010-02-19T00:00:00"/>
    <x v="14"/>
    <s v="2010"/>
    <d v="2010-02-19T17:21:24"/>
    <s v="Elemento"/>
    <s v="Resoluciones-Oficios/DRMN/Lists/ResolucionesOficios"/>
    <x v="1"/>
    <n v="0"/>
    <n v="0.72319444444292458"/>
  </r>
  <r>
    <s v="348"/>
    <x v="0"/>
    <d v="2010-02-19T00:00:00"/>
    <x v="14"/>
    <s v="2010"/>
    <d v="2010-02-19T17:17:30"/>
    <s v="Elemento"/>
    <s v="Resoluciones-Oficios/DRMN/Lists/ResolucionesOficios"/>
    <x v="1"/>
    <n v="0"/>
    <n v="0.72048611110949423"/>
  </r>
  <r>
    <s v="347"/>
    <x v="0"/>
    <d v="2010-02-19T00:00:00"/>
    <x v="14"/>
    <s v="2010"/>
    <d v="2010-02-19T17:07:17"/>
    <s v="Elemento"/>
    <s v="Resoluciones-Oficios/DRMN/Lists/ResolucionesOficios"/>
    <x v="1"/>
    <n v="0"/>
    <n v="0.71339120370248565"/>
  </r>
  <r>
    <s v="48"/>
    <x v="2"/>
    <d v="2010-02-19T00:00:00"/>
    <x v="14"/>
    <s v="2010"/>
    <d v="2010-02-19T09:39:19"/>
    <s v="Elemento"/>
    <s v="Resoluciones-Oficios/DRMN/Lists/ResolucionesOficios"/>
    <x v="1"/>
    <n v="0"/>
    <n v="0.40230324074218515"/>
  </r>
  <r>
    <s v="346"/>
    <x v="0"/>
    <d v="2010-02-18T00:00:00"/>
    <x v="14"/>
    <s v="2010"/>
    <d v="2010-02-18T10:42:10"/>
    <s v="Elemento"/>
    <s v="Resoluciones-Oficios/DRMN/Lists/ResolucionesOficios"/>
    <x v="1"/>
    <n v="0"/>
    <n v="0.44594907407736173"/>
  </r>
  <r>
    <s v="345"/>
    <x v="0"/>
    <d v="2010-02-18T00:00:00"/>
    <x v="14"/>
    <s v="2010"/>
    <d v="2010-02-18T10:41:27"/>
    <s v="Elemento"/>
    <s v="Resoluciones-Oficios/DRMN/Lists/ResolucionesOficios"/>
    <x v="1"/>
    <n v="0"/>
    <n v="0.445451388892252"/>
  </r>
  <r>
    <s v="47"/>
    <x v="2"/>
    <d v="2010-02-18T00:00:00"/>
    <x v="14"/>
    <s v="2010"/>
    <d v="2010-02-18T10:13:00"/>
    <s v="Elemento"/>
    <s v="Resoluciones-Oficios/DRMN/Lists/ResolucionesOficios"/>
    <x v="1"/>
    <n v="0"/>
    <n v="0.4256944444423425"/>
  </r>
  <r>
    <s v="344"/>
    <x v="0"/>
    <d v="2010-02-17T00:00:00"/>
    <x v="14"/>
    <s v="2010"/>
    <d v="2010-02-17T16:15:56"/>
    <s v="Elemento"/>
    <s v="Resoluciones-Oficios/DRMN/Lists/ResolucionesOficios"/>
    <x v="1"/>
    <n v="0"/>
    <n v="0.67773148148262408"/>
  </r>
  <r>
    <s v="343"/>
    <x v="0"/>
    <d v="2010-02-17T00:00:00"/>
    <x v="14"/>
    <s v="2010"/>
    <d v="2010-02-17T16:15:25"/>
    <s v="Elemento"/>
    <s v="Resoluciones-Oficios/DRMN/Lists/ResolucionesOficios"/>
    <x v="1"/>
    <n v="0"/>
    <n v="0.67737268518249039"/>
  </r>
  <r>
    <s v="342"/>
    <x v="0"/>
    <d v="2010-02-17T00:00:00"/>
    <x v="14"/>
    <s v="2010"/>
    <d v="2010-02-17T16:15:01"/>
    <s v="Elemento"/>
    <s v="Resoluciones-Oficios/DRMN/Lists/ResolucionesOficios"/>
    <x v="1"/>
    <n v="0"/>
    <n v="0.67709490740526235"/>
  </r>
  <r>
    <s v="341"/>
    <x v="0"/>
    <d v="2010-02-17T00:00:00"/>
    <x v="14"/>
    <s v="2010"/>
    <d v="2010-02-17T16:14:37"/>
    <s v="Elemento"/>
    <s v="Resoluciones-Oficios/DRMN/Lists/ResolucionesOficios"/>
    <x v="1"/>
    <n v="0"/>
    <n v="0.67681712962803431"/>
  </r>
  <r>
    <s v="340"/>
    <x v="0"/>
    <d v="2010-02-17T00:00:00"/>
    <x v="14"/>
    <s v="2010"/>
    <d v="2010-02-17T16:14:08"/>
    <s v="Elemento"/>
    <s v="Resoluciones-Oficios/DRMN/Lists/ResolucionesOficios"/>
    <x v="1"/>
    <n v="0"/>
    <n v="0.67648148148145992"/>
  </r>
  <r>
    <s v="339"/>
    <x v="0"/>
    <d v="2010-02-17T00:00:00"/>
    <x v="14"/>
    <s v="2010"/>
    <d v="2010-02-17T16:13:41"/>
    <s v="Elemento"/>
    <s v="Resoluciones-Oficios/DRMN/Lists/ResolucionesOficios"/>
    <x v="1"/>
    <n v="0"/>
    <n v="0.67616898148116888"/>
  </r>
  <r>
    <s v="338"/>
    <x v="0"/>
    <d v="2010-02-17T00:00:00"/>
    <x v="14"/>
    <s v="2010"/>
    <d v="2010-02-17T16:13:15"/>
    <s v="Elemento"/>
    <s v="Resoluciones-Oficios/DRMN/Lists/ResolucionesOficios"/>
    <x v="1"/>
    <n v="0"/>
    <n v="0.6758680555576575"/>
  </r>
  <r>
    <s v="337"/>
    <x v="0"/>
    <d v="2010-02-17T00:00:00"/>
    <x v="14"/>
    <s v="2010"/>
    <d v="2010-02-17T16:12:47"/>
    <s v="Elemento"/>
    <s v="Resoluciones-Oficios/DRMN/Lists/ResolucionesOficios"/>
    <x v="1"/>
    <n v="0"/>
    <n v="0.67554398148058681"/>
  </r>
  <r>
    <s v="336"/>
    <x v="0"/>
    <d v="2010-02-17T00:00:00"/>
    <x v="14"/>
    <s v="2010"/>
    <d v="2010-02-17T16:12:20"/>
    <s v="Elemento"/>
    <s v="Resoluciones-Oficios/DRMN/Lists/ResolucionesOficios"/>
    <x v="1"/>
    <n v="0"/>
    <n v="0.67523148148029577"/>
  </r>
  <r>
    <s v="335"/>
    <x v="0"/>
    <d v="2010-02-17T00:00:00"/>
    <x v="14"/>
    <s v="2010"/>
    <d v="2010-02-17T16:11:54"/>
    <s v="Elemento"/>
    <s v="Resoluciones-Oficios/DRMN/Lists/ResolucionesOficios"/>
    <x v="1"/>
    <n v="0"/>
    <n v="0.67493055555678438"/>
  </r>
  <r>
    <s v="334"/>
    <x v="0"/>
    <d v="2010-02-17T00:00:00"/>
    <x v="14"/>
    <s v="2010"/>
    <d v="2010-02-17T16:11:31"/>
    <s v="Elemento"/>
    <s v="Resoluciones-Oficios/DRMN/Lists/ResolucionesOficios"/>
    <x v="1"/>
    <n v="0"/>
    <n v="0.67466435184906004"/>
  </r>
  <r>
    <s v="333"/>
    <x v="0"/>
    <d v="2010-02-17T00:00:00"/>
    <x v="14"/>
    <s v="2010"/>
    <d v="2010-02-17T16:11:04"/>
    <s v="Elemento"/>
    <s v="Resoluciones-Oficios/DRMN/Lists/ResolucionesOficios"/>
    <x v="1"/>
    <n v="0"/>
    <n v="0.674351851848769"/>
  </r>
  <r>
    <s v="332"/>
    <x v="0"/>
    <d v="2010-02-17T00:00:00"/>
    <x v="14"/>
    <s v="2010"/>
    <d v="2010-02-17T16:10:31"/>
    <s v="Elemento"/>
    <s v="Resoluciones-Oficios/DRMN/Lists/ResolucionesOficios"/>
    <x v="1"/>
    <n v="0"/>
    <n v="0.67396990740962792"/>
  </r>
  <r>
    <s v="331"/>
    <x v="0"/>
    <d v="2010-02-17T00:00:00"/>
    <x v="14"/>
    <s v="2010"/>
    <d v="2010-02-17T16:10:03"/>
    <s v="Elemento"/>
    <s v="Resoluciones-Oficios/DRMN/Lists/ResolucionesOficios"/>
    <x v="1"/>
    <n v="0"/>
    <n v="0.67364583333255723"/>
  </r>
  <r>
    <s v="330"/>
    <x v="0"/>
    <d v="2010-02-17T00:00:00"/>
    <x v="14"/>
    <s v="2010"/>
    <d v="2010-02-17T16:09:31"/>
    <s v="Elemento"/>
    <s v="Resoluciones-Oficios/DRMN/Lists/ResolucionesOficios"/>
    <x v="1"/>
    <n v="0"/>
    <n v="0.67327546296291985"/>
  </r>
  <r>
    <s v="329"/>
    <x v="0"/>
    <d v="2010-02-17T00:00:00"/>
    <x v="14"/>
    <s v="2010"/>
    <d v="2010-02-17T16:09:03"/>
    <s v="Elemento"/>
    <s v="Resoluciones-Oficios/DRMN/Lists/ResolucionesOficios"/>
    <x v="1"/>
    <n v="0"/>
    <n v="0.67295138888584916"/>
  </r>
  <r>
    <s v="328"/>
    <x v="0"/>
    <d v="2010-02-17T00:00:00"/>
    <x v="14"/>
    <s v="2010"/>
    <d v="2010-02-17T16:08:26"/>
    <s v="Elemento"/>
    <s v="Resoluciones-Oficios/DRMN/Lists/ResolucionesOficios"/>
    <x v="1"/>
    <n v="0"/>
    <n v="0.67252314814686542"/>
  </r>
  <r>
    <s v="327"/>
    <x v="0"/>
    <d v="2010-02-17T00:00:00"/>
    <x v="14"/>
    <s v="2010"/>
    <d v="2010-02-17T16:07:55"/>
    <s v="Elemento"/>
    <s v="Resoluciones-Oficios/DRMN/Lists/ResolucionesOficios"/>
    <x v="1"/>
    <n v="0"/>
    <n v="0.67216435185400769"/>
  </r>
  <r>
    <s v="326"/>
    <x v="0"/>
    <d v="2010-02-17T00:00:00"/>
    <x v="14"/>
    <s v="2010"/>
    <d v="2010-02-17T16:07:12"/>
    <s v="Elemento"/>
    <s v="Resoluciones-Oficios/DRMN/Lists/ResolucionesOficios"/>
    <x v="1"/>
    <n v="0"/>
    <n v="0.67166666666889796"/>
  </r>
  <r>
    <s v="325"/>
    <x v="0"/>
    <d v="2010-02-17T00:00:00"/>
    <x v="14"/>
    <s v="2010"/>
    <d v="2010-02-17T16:06:14"/>
    <s v="Elemento"/>
    <s v="Resoluciones-Oficios/DRMN/Lists/ResolucionesOficios"/>
    <x v="1"/>
    <n v="0"/>
    <n v="0.67099537036847323"/>
  </r>
  <r>
    <s v="324"/>
    <x v="0"/>
    <d v="2010-02-17T00:00:00"/>
    <x v="14"/>
    <s v="2010"/>
    <d v="2010-02-17T16:03:52"/>
    <s v="Elemento"/>
    <s v="Resoluciones-Oficios/DRMN/Lists/ResolucionesOficios"/>
    <x v="1"/>
    <n v="0"/>
    <n v="0.66935185185138835"/>
  </r>
  <r>
    <s v="323"/>
    <x v="0"/>
    <d v="2010-02-17T00:00:00"/>
    <x v="14"/>
    <s v="2010"/>
    <d v="2010-02-17T11:16:33"/>
    <s v="Elemento"/>
    <s v="Resoluciones-Oficios/DRMN/Lists/ResolucionesOficios"/>
    <x v="1"/>
    <n v="0"/>
    <n v="0.46982638888584916"/>
  </r>
  <r>
    <s v="322"/>
    <x v="0"/>
    <d v="2010-02-17T00:00:00"/>
    <x v="14"/>
    <s v="2010"/>
    <d v="2010-02-17T11:15:27"/>
    <s v="Elemento"/>
    <s v="Resoluciones-Oficios/DRMN/Lists/ResolucionesOficios"/>
    <x v="1"/>
    <n v="0"/>
    <n v="0.46906250000029104"/>
  </r>
  <r>
    <s v="321"/>
    <x v="0"/>
    <d v="2010-02-17T00:00:00"/>
    <x v="14"/>
    <s v="2010"/>
    <d v="2010-02-17T11:14:46"/>
    <s v="Elemento"/>
    <s v="Resoluciones-Oficios/DRMN/Lists/ResolucionesOficios"/>
    <x v="1"/>
    <n v="0"/>
    <n v="0.46858796296146465"/>
  </r>
  <r>
    <s v="320"/>
    <x v="0"/>
    <d v="2010-02-16T00:00:00"/>
    <x v="14"/>
    <s v="2010"/>
    <d v="2010-02-16T17:03:45"/>
    <s v="Elemento"/>
    <s v="Resoluciones-Oficios/DRMN/Lists/ResolucionesOficios"/>
    <x v="1"/>
    <n v="0"/>
    <n v="0.7109375"/>
  </r>
  <r>
    <s v="319"/>
    <x v="0"/>
    <d v="2010-02-16T00:00:00"/>
    <x v="14"/>
    <s v="2010"/>
    <d v="2010-02-16T13:28:46"/>
    <s v="Elemento"/>
    <s v="Resoluciones-Oficios/DRMN/Lists/ResolucionesOficios"/>
    <x v="1"/>
    <n v="0"/>
    <n v="0.56164351852203254"/>
  </r>
  <r>
    <s v="318"/>
    <x v="0"/>
    <d v="2010-02-16T00:00:00"/>
    <x v="14"/>
    <s v="2010"/>
    <d v="2010-02-16T13:26:39"/>
    <s v="Elemento"/>
    <s v="Resoluciones-Oficios/DRMN/Lists/ResolucionesOficios"/>
    <x v="1"/>
    <n v="0"/>
    <n v="0.56017361111298669"/>
  </r>
  <r>
    <s v="317"/>
    <x v="0"/>
    <d v="2010-02-16T00:00:00"/>
    <x v="14"/>
    <s v="2010"/>
    <d v="2010-02-16T13:19:42"/>
    <s v="Elemento"/>
    <s v="Resoluciones-Oficios/DRMN/Lists/ResolucionesOficios"/>
    <x v="1"/>
    <n v="0"/>
    <n v="0.55534722222364508"/>
  </r>
  <r>
    <s v="316"/>
    <x v="0"/>
    <d v="2010-02-16T00:00:00"/>
    <x v="14"/>
    <s v="2010"/>
    <d v="2010-02-16T13:15:54"/>
    <s v="Elemento"/>
    <s v="Resoluciones-Oficios/DRMN/Lists/ResolucionesOficios"/>
    <x v="1"/>
    <n v="0"/>
    <n v="0.55270833333634073"/>
  </r>
  <r>
    <s v="315"/>
    <x v="0"/>
    <d v="2010-02-16T00:00:00"/>
    <x v="14"/>
    <s v="2010"/>
    <d v="2010-02-16T12:55:48"/>
    <s v="Elemento"/>
    <s v="Resoluciones-Oficios/DRMN/Lists/ResolucionesOficios"/>
    <x v="1"/>
    <n v="0"/>
    <n v="0.53874999999970896"/>
  </r>
  <r>
    <s v="314"/>
    <x v="0"/>
    <d v="2010-02-15T00:00:00"/>
    <x v="14"/>
    <s v="2010"/>
    <d v="2010-02-15T18:07:03"/>
    <s v="Elemento"/>
    <s v="Resoluciones-Oficios/DRMN/Lists/ResolucionesOficios"/>
    <x v="1"/>
    <n v="0"/>
    <n v="0.75489583333546761"/>
  </r>
  <r>
    <s v="313"/>
    <x v="0"/>
    <d v="2010-02-15T00:00:00"/>
    <x v="14"/>
    <s v="2010"/>
    <d v="2010-02-15T17:58:11"/>
    <s v="Elemento"/>
    <s v="Resoluciones-Oficios/DRMN/Lists/ResolucionesOficios"/>
    <x v="1"/>
    <n v="0"/>
    <n v="0.74873842592933215"/>
  </r>
  <r>
    <s v="46"/>
    <x v="2"/>
    <d v="2010-02-15T00:00:00"/>
    <x v="14"/>
    <s v="2010"/>
    <d v="2010-02-15T11:58:09"/>
    <s v="Elemento"/>
    <s v="Resoluciones-Oficios/DRMN/Lists/ResolucionesOficios"/>
    <x v="1"/>
    <n v="0"/>
    <n v="0.49871527777577285"/>
  </r>
  <r>
    <s v="45"/>
    <x v="2"/>
    <d v="2010-02-15T00:00:00"/>
    <x v="14"/>
    <s v="2010"/>
    <d v="2010-02-15T11:07:06"/>
    <s v="Elemento"/>
    <s v="Resoluciones-Oficios/DRMN/Lists/ResolucionesOficios"/>
    <x v="1"/>
    <n v="0"/>
    <n v="0.46326388888701331"/>
  </r>
  <r>
    <s v="44"/>
    <x v="2"/>
    <d v="2010-02-15T00:00:00"/>
    <x v="14"/>
    <s v="2010"/>
    <d v="2010-02-15T10:01:46"/>
    <s v="Elemento"/>
    <s v="Resoluciones-Oficios/DRMN/Lists/ResolucionesOficios"/>
    <x v="1"/>
    <n v="0"/>
    <n v="0.41789351851912215"/>
  </r>
  <r>
    <s v="43"/>
    <x v="2"/>
    <d v="2010-02-15T00:00:00"/>
    <x v="14"/>
    <s v="2010"/>
    <d v="2010-02-15T09:59:41"/>
    <s v="Elemento"/>
    <s v="Resoluciones-Oficios/DRMN/Lists/ResolucionesOficios"/>
    <x v="1"/>
    <n v="0"/>
    <n v="0.41644675925635966"/>
  </r>
  <r>
    <s v="42"/>
    <x v="2"/>
    <d v="2010-02-15T00:00:00"/>
    <x v="14"/>
    <s v="2010"/>
    <d v="2010-02-15T09:57:05"/>
    <s v="Elemento"/>
    <s v="Resoluciones-Oficios/DRMN/Lists/ResolucionesOficios"/>
    <x v="1"/>
    <n v="0"/>
    <n v="0.41464120370073942"/>
  </r>
  <r>
    <s v="312"/>
    <x v="0"/>
    <d v="2010-02-12T00:00:00"/>
    <x v="14"/>
    <s v="2010"/>
    <d v="2010-02-12T16:59:27"/>
    <s v="Elemento"/>
    <s v="Resoluciones-Oficios/DRMN/Lists/ResolucionesOficios"/>
    <x v="1"/>
    <n v="0"/>
    <n v="0.70795138888934162"/>
  </r>
  <r>
    <s v="311"/>
    <x v="0"/>
    <d v="2010-02-12T00:00:00"/>
    <x v="14"/>
    <s v="2010"/>
    <d v="2010-02-12T16:58:07"/>
    <s v="Elemento"/>
    <s v="Resoluciones-Oficios/DRMN/Lists/ResolucionesOficios"/>
    <x v="1"/>
    <n v="0"/>
    <n v="0.70702546296524815"/>
  </r>
  <r>
    <s v="41"/>
    <x v="2"/>
    <d v="2010-02-12T00:00:00"/>
    <x v="14"/>
    <s v="2010"/>
    <d v="2010-02-12T15:21:28"/>
    <s v="Elemento"/>
    <s v="Resoluciones-Oficios/DRMN/Lists/ResolucionesOficios"/>
    <x v="1"/>
    <n v="0"/>
    <n v="0.63990740740700858"/>
  </r>
  <r>
    <s v="40"/>
    <x v="2"/>
    <d v="2010-02-12T00:00:00"/>
    <x v="14"/>
    <s v="2010"/>
    <d v="2010-02-12T09:55:59"/>
    <s v="Elemento"/>
    <s v="Resoluciones-Oficios/DRMN/Lists/ResolucionesOficios"/>
    <x v="1"/>
    <n v="0"/>
    <n v="0.41387731481518131"/>
  </r>
  <r>
    <s v="310"/>
    <x v="0"/>
    <d v="2010-02-11T00:00:00"/>
    <x v="14"/>
    <s v="2010"/>
    <d v="2010-02-11T17:12:42"/>
    <s v="Elemento"/>
    <s v="Resoluciones-Oficios/DRMN/Lists/ResolucionesOficios"/>
    <x v="1"/>
    <n v="0"/>
    <n v="0.71715277777548181"/>
  </r>
  <r>
    <s v="309"/>
    <x v="0"/>
    <d v="2010-02-11T00:00:00"/>
    <x v="14"/>
    <s v="2010"/>
    <d v="2010-02-11T17:11:33"/>
    <s v="Elemento"/>
    <s v="Resoluciones-Oficios/DRMN/Lists/ResolucionesOficios"/>
    <x v="1"/>
    <n v="0"/>
    <n v="0.71635416666686069"/>
  </r>
  <r>
    <s v="308"/>
    <x v="0"/>
    <d v="2010-02-11T00:00:00"/>
    <x v="14"/>
    <s v="2010"/>
    <d v="2010-02-11T17:09:54"/>
    <s v="Elemento"/>
    <s v="Resoluciones-Oficios/DRMN/Lists/ResolucionesOficios"/>
    <x v="1"/>
    <n v="0"/>
    <n v="0.71520833333488554"/>
  </r>
  <r>
    <s v="307"/>
    <x v="0"/>
    <d v="2010-02-11T00:00:00"/>
    <x v="14"/>
    <s v="2010"/>
    <d v="2010-02-11T17:08:33"/>
    <s v="Elemento"/>
    <s v="Resoluciones-Oficios/DRMN/Lists/ResolucionesOficios"/>
    <x v="1"/>
    <n v="0"/>
    <n v="0.71427083333401242"/>
  </r>
  <r>
    <s v="306"/>
    <x v="0"/>
    <d v="2010-02-11T00:00:00"/>
    <x v="14"/>
    <s v="2010"/>
    <d v="2010-02-11T17:07:15"/>
    <s v="Elemento"/>
    <s v="Resoluciones-Oficios/DRMN/Lists/ResolucionesOficios"/>
    <x v="1"/>
    <n v="0"/>
    <n v="0.71336805555620231"/>
  </r>
  <r>
    <s v="305"/>
    <x v="0"/>
    <d v="2010-02-11T00:00:00"/>
    <x v="14"/>
    <s v="2010"/>
    <d v="2010-02-11T17:06:00"/>
    <s v="Elemento"/>
    <s v="Resoluciones-Oficios/DRMN/Lists/ResolucionesOficios"/>
    <x v="1"/>
    <n v="0"/>
    <n v="0.71250000000145519"/>
  </r>
  <r>
    <s v="304"/>
    <x v="0"/>
    <d v="2010-02-11T00:00:00"/>
    <x v="14"/>
    <s v="2010"/>
    <d v="2010-02-11T16:50:29"/>
    <s v="Elemento"/>
    <s v="Resoluciones-Oficios/DRMN/Lists/ResolucionesOficios"/>
    <x v="1"/>
    <n v="0"/>
    <n v="0.70172453703708015"/>
  </r>
  <r>
    <s v="303"/>
    <x v="0"/>
    <d v="2010-02-11T00:00:00"/>
    <x v="14"/>
    <s v="2010"/>
    <d v="2010-02-11T16:48:55"/>
    <s v="Elemento"/>
    <s v="Resoluciones-Oficios/DRMN/Lists/ResolucionesOficios"/>
    <x v="1"/>
    <n v="0"/>
    <n v="0.70063657407445135"/>
  </r>
  <r>
    <s v="302"/>
    <x v="0"/>
    <d v="2010-02-11T00:00:00"/>
    <x v="14"/>
    <s v="2010"/>
    <d v="2010-02-11T16:47:30"/>
    <s v="Elemento"/>
    <s v="Resoluciones-Oficios/DRMN/Lists/ResolucionesOficios"/>
    <x v="1"/>
    <n v="0"/>
    <n v="0.69965277778101154"/>
  </r>
  <r>
    <s v="301"/>
    <x v="0"/>
    <d v="2010-02-11T00:00:00"/>
    <x v="14"/>
    <s v="2010"/>
    <d v="2010-02-11T16:46:06"/>
    <s v="Elemento"/>
    <s v="Resoluciones-Oficios/DRMN/Lists/ResolucionesOficios"/>
    <x v="1"/>
    <n v="0"/>
    <n v="0.69868055555707542"/>
  </r>
  <r>
    <s v="300"/>
    <x v="0"/>
    <d v="2010-02-11T00:00:00"/>
    <x v="14"/>
    <s v="2010"/>
    <d v="2010-02-11T12:10:06"/>
    <s v="Elemento"/>
    <s v="Resoluciones-Oficios/DRMN/Lists/ResolucionesOficios"/>
    <x v="1"/>
    <n v="0"/>
    <n v="0.50701388889137888"/>
  </r>
  <r>
    <s v="299"/>
    <x v="0"/>
    <d v="2010-02-11T00:00:00"/>
    <x v="14"/>
    <s v="2010"/>
    <d v="2010-02-11T12:07:17"/>
    <s v="Elemento"/>
    <s v="Resoluciones-Oficios/DRMN/Lists/ResolucionesOficios"/>
    <x v="1"/>
    <n v="0"/>
    <n v="0.50505787037400296"/>
  </r>
  <r>
    <s v="298"/>
    <x v="0"/>
    <d v="2010-02-11T00:00:00"/>
    <x v="14"/>
    <s v="2010"/>
    <d v="2010-02-11T12:05:26"/>
    <s v="Elemento"/>
    <s v="Resoluciones-Oficios/DRMN/Lists/ResolucionesOficios"/>
    <x v="1"/>
    <n v="0"/>
    <n v="0.50377314814977581"/>
  </r>
  <r>
    <s v="297"/>
    <x v="0"/>
    <d v="2010-02-11T00:00:00"/>
    <x v="14"/>
    <s v="2010"/>
    <d v="2010-02-11T12:02:37"/>
    <s v="Elemento"/>
    <s v="Resoluciones-Oficios/DRMN/Lists/ResolucionesOficios"/>
    <x v="1"/>
    <n v="0"/>
    <n v="0.50181712963239988"/>
  </r>
  <r>
    <s v="296"/>
    <x v="0"/>
    <d v="2010-02-11T00:00:00"/>
    <x v="14"/>
    <s v="2010"/>
    <d v="2010-02-11T12:00:31"/>
    <s v="Elemento"/>
    <s v="Resoluciones-Oficios/DRMN/Lists/ResolucionesOficios"/>
    <x v="1"/>
    <n v="0"/>
    <n v="0.50035879629285773"/>
  </r>
  <r>
    <s v="39"/>
    <x v="2"/>
    <d v="2010-02-11T00:00:00"/>
    <x v="14"/>
    <s v="2010"/>
    <d v="2010-02-11T09:56:17"/>
    <s v="Elemento"/>
    <s v="Resoluciones-Oficios/DRMN/Lists/ResolucionesOficios"/>
    <x v="1"/>
    <n v="0"/>
    <n v="0.41408564814628335"/>
  </r>
  <r>
    <s v="295"/>
    <x v="0"/>
    <d v="2010-02-10T00:00:00"/>
    <x v="14"/>
    <s v="2010"/>
    <d v="2010-02-10T15:20:08"/>
    <s v="Elemento"/>
    <s v="Resoluciones-Oficios/DRMN/Lists/ResolucionesOficios"/>
    <x v="1"/>
    <n v="0"/>
    <n v="0.63898148148291511"/>
  </r>
  <r>
    <s v="294"/>
    <x v="0"/>
    <d v="2010-02-10T00:00:00"/>
    <x v="14"/>
    <s v="2010"/>
    <d v="2010-02-10T15:19:44"/>
    <s v="Elemento"/>
    <s v="Resoluciones-Oficios/DRMN/Lists/ResolucionesOficios"/>
    <x v="1"/>
    <n v="0"/>
    <n v="0.63870370370568708"/>
  </r>
  <r>
    <s v="293"/>
    <x v="0"/>
    <d v="2010-02-10T00:00:00"/>
    <x v="14"/>
    <s v="2010"/>
    <d v="2010-02-10T15:18:32"/>
    <s v="Elemento"/>
    <s v="Resoluciones-Oficios/DRMN/Lists/ResolucionesOficios"/>
    <x v="1"/>
    <n v="0"/>
    <n v="0.63787037037400296"/>
  </r>
  <r>
    <s v="292"/>
    <x v="0"/>
    <d v="2010-02-10T00:00:00"/>
    <x v="14"/>
    <s v="2010"/>
    <d v="2010-02-10T15:18:06"/>
    <s v="Elemento"/>
    <s v="Resoluciones-Oficios/DRMN/Lists/ResolucionesOficios"/>
    <x v="1"/>
    <n v="0"/>
    <n v="0.63756944444321562"/>
  </r>
  <r>
    <s v="291"/>
    <x v="0"/>
    <d v="2010-02-10T00:00:00"/>
    <x v="14"/>
    <s v="2010"/>
    <d v="2010-02-10T15:17:09"/>
    <s v="Elemento"/>
    <s v="Resoluciones-Oficios/DRMN/Lists/ResolucionesOficios"/>
    <x v="1"/>
    <n v="0"/>
    <n v="0.63690972221957054"/>
  </r>
  <r>
    <s v="290"/>
    <x v="0"/>
    <d v="2010-02-10T00:00:00"/>
    <x v="14"/>
    <s v="2010"/>
    <d v="2010-02-10T15:16:44"/>
    <s v="Elemento"/>
    <s v="Resoluciones-Oficios/DRMN/Lists/ResolucionesOficios"/>
    <x v="1"/>
    <n v="0"/>
    <n v="0.63662037037283881"/>
  </r>
  <r>
    <s v="289"/>
    <x v="0"/>
    <d v="2010-02-10T00:00:00"/>
    <x v="14"/>
    <s v="2010"/>
    <d v="2010-02-10T15:15:50"/>
    <s v="Elemento"/>
    <s v="Resoluciones-Oficios/DRMN/Lists/ResolucionesOficios"/>
    <x v="1"/>
    <n v="0"/>
    <n v="0.63599537037225673"/>
  </r>
  <r>
    <s v="288"/>
    <x v="0"/>
    <d v="2010-02-10T00:00:00"/>
    <x v="14"/>
    <s v="2010"/>
    <d v="2010-02-10T15:15:25"/>
    <s v="Elemento"/>
    <s v="Resoluciones-Oficios/DRMN/Lists/ResolucionesOficios"/>
    <x v="1"/>
    <n v="0"/>
    <n v="0.63570601851824904"/>
  </r>
  <r>
    <s v="287"/>
    <x v="0"/>
    <d v="2010-02-10T00:00:00"/>
    <x v="14"/>
    <s v="2010"/>
    <d v="2010-02-10T15:15:04"/>
    <s v="Elemento"/>
    <s v="Resoluciones-Oficios/DRMN/Lists/ResolucionesOficios"/>
    <x v="1"/>
    <n v="0"/>
    <n v="0.635462962964084"/>
  </r>
  <r>
    <s v="286"/>
    <x v="0"/>
    <d v="2010-02-10T00:00:00"/>
    <x v="14"/>
    <s v="2010"/>
    <d v="2010-02-10T15:14:14"/>
    <s v="Elemento"/>
    <s v="Resoluciones-Oficios/DRMN/Lists/ResolucionesOficios"/>
    <x v="1"/>
    <n v="0"/>
    <n v="0.63488425925606862"/>
  </r>
  <r>
    <s v="285"/>
    <x v="0"/>
    <d v="2010-02-10T00:00:00"/>
    <x v="14"/>
    <s v="2010"/>
    <d v="2010-02-10T15:13:52"/>
    <s v="Elemento"/>
    <s v="Resoluciones-Oficios/DRMN/Lists/ResolucionesOficios"/>
    <x v="1"/>
    <n v="0"/>
    <n v="0.63462962963239988"/>
  </r>
  <r>
    <s v="284"/>
    <x v="0"/>
    <d v="2010-02-10T00:00:00"/>
    <x v="14"/>
    <s v="2010"/>
    <d v="2010-02-10T15:13:00"/>
    <s v="Elemento"/>
    <s v="Resoluciones-Oficios/DRMN/Lists/ResolucionesOficios"/>
    <x v="1"/>
    <n v="0"/>
    <n v="0.63402777777810115"/>
  </r>
  <r>
    <s v="283"/>
    <x v="0"/>
    <d v="2010-02-10T00:00:00"/>
    <x v="14"/>
    <s v="2010"/>
    <d v="2010-02-10T15:12:35"/>
    <s v="Elemento"/>
    <s v="Resoluciones-Oficios/DRMN/Lists/ResolucionesOficios"/>
    <x v="1"/>
    <n v="0"/>
    <n v="0.63373842592409346"/>
  </r>
  <r>
    <s v="282"/>
    <x v="0"/>
    <d v="2010-02-10T00:00:00"/>
    <x v="14"/>
    <s v="2010"/>
    <d v="2010-02-10T15:11:39"/>
    <s v="Elemento"/>
    <s v="Resoluciones-Oficios/DRMN/Lists/ResolucionesOficios"/>
    <x v="1"/>
    <n v="0"/>
    <n v="0.63309027777722804"/>
  </r>
  <r>
    <s v="281"/>
    <x v="0"/>
    <d v="2010-02-10T00:00:00"/>
    <x v="14"/>
    <s v="2010"/>
    <d v="2010-02-10T15:11:01"/>
    <s v="Elemento"/>
    <s v="Resoluciones-Oficios/DRMN/Lists/ResolucionesOficios"/>
    <x v="1"/>
    <n v="0"/>
    <n v="0.63265046296146465"/>
  </r>
  <r>
    <s v="38"/>
    <x v="2"/>
    <d v="2010-02-09T00:00:00"/>
    <x v="14"/>
    <s v="2010"/>
    <d v="2010-02-09T17:46:07"/>
    <s v="Elemento"/>
    <s v="Resoluciones-Oficios/DRMN/Lists/ResolucionesOficios"/>
    <x v="1"/>
    <n v="0"/>
    <n v="0.74035879629809642"/>
  </r>
  <r>
    <s v="37"/>
    <x v="2"/>
    <d v="2010-02-09T00:00:00"/>
    <x v="14"/>
    <s v="2010"/>
    <d v="2010-02-09T17:44:45"/>
    <s v="Elemento"/>
    <s v="Resoluciones-Oficios/DRMN/Lists/ResolucionesOficios"/>
    <x v="1"/>
    <n v="0"/>
    <n v="0.73940972222044365"/>
  </r>
  <r>
    <s v="36"/>
    <x v="2"/>
    <d v="2010-02-09T00:00:00"/>
    <x v="14"/>
    <s v="2010"/>
    <d v="2010-02-09T17:43:08"/>
    <s v="Elemento"/>
    <s v="Resoluciones-Oficios/DRMN/Lists/ResolucionesOficios"/>
    <x v="1"/>
    <n v="0"/>
    <n v="0.73828703703475185"/>
  </r>
  <r>
    <s v="35"/>
    <x v="2"/>
    <d v="2010-02-09T00:00:00"/>
    <x v="14"/>
    <s v="2010"/>
    <d v="2010-02-09T17:41:30"/>
    <s v="Elemento"/>
    <s v="Resoluciones-Oficios/DRMN/Lists/ResolucionesOficios"/>
    <x v="1"/>
    <n v="0"/>
    <n v="0.73715277777955635"/>
  </r>
  <r>
    <s v="34"/>
    <x v="2"/>
    <d v="2010-02-09T00:00:00"/>
    <x v="14"/>
    <s v="2010"/>
    <d v="2010-02-09T17:28:23"/>
    <s v="Elemento"/>
    <s v="Resoluciones-Oficios/DRMN/Lists/ResolucionesOficios"/>
    <x v="1"/>
    <n v="0"/>
    <n v="0.72804398147854954"/>
  </r>
  <r>
    <s v="33"/>
    <x v="2"/>
    <d v="2010-02-09T00:00:00"/>
    <x v="14"/>
    <s v="2010"/>
    <d v="2010-02-09T16:07:46"/>
    <s v="Elemento"/>
    <s v="Resoluciones-Oficios/DRMN/Lists/ResolucionesOficios"/>
    <x v="1"/>
    <n v="0"/>
    <n v="0.67206018518481869"/>
  </r>
  <r>
    <s v="280"/>
    <x v="0"/>
    <d v="2010-02-09T00:00:00"/>
    <x v="14"/>
    <s v="2010"/>
    <d v="2010-02-09T14:22:18"/>
    <s v="Elemento"/>
    <s v="Resoluciones-Oficios/DRMN/Lists/ResolucionesOficios"/>
    <x v="1"/>
    <n v="0"/>
    <n v="0.59881944444350665"/>
  </r>
  <r>
    <s v="279"/>
    <x v="0"/>
    <d v="2010-02-09T00:00:00"/>
    <x v="14"/>
    <s v="2010"/>
    <d v="2010-02-09T10:59:24"/>
    <s v="Elemento"/>
    <s v="Resoluciones-Oficios/DRMN/Lists/ResolucionesOficios"/>
    <x v="1"/>
    <n v="0"/>
    <n v="0.45791666666627862"/>
  </r>
  <r>
    <s v="278"/>
    <x v="0"/>
    <d v="2010-02-09T00:00:00"/>
    <x v="14"/>
    <s v="2010"/>
    <d v="2010-02-09T10:56:14"/>
    <s v="Elemento"/>
    <s v="Resoluciones-Oficios/DRMN/Lists/ResolucionesOficios"/>
    <x v="1"/>
    <n v="0"/>
    <n v="0.45571759259473765"/>
  </r>
  <r>
    <s v="277"/>
    <x v="0"/>
    <d v="2010-02-09T00:00:00"/>
    <x v="14"/>
    <s v="2010"/>
    <d v="2010-02-09T10:51:38"/>
    <s v="Elemento"/>
    <s v="Resoluciones-Oficios/DRMN/Lists/ResolucionesOficios"/>
    <x v="1"/>
    <n v="0"/>
    <n v="0.45252314814570127"/>
  </r>
  <r>
    <s v="276"/>
    <x v="0"/>
    <d v="2010-02-09T00:00:00"/>
    <x v="14"/>
    <s v="2010"/>
    <d v="2010-02-09T10:50:09"/>
    <s v="Elemento"/>
    <s v="Resoluciones-Oficios/DRMN/Lists/ResolucionesOficios"/>
    <x v="1"/>
    <n v="0"/>
    <n v="0.45149305555241881"/>
  </r>
  <r>
    <s v="32"/>
    <x v="2"/>
    <d v="2010-02-09T00:00:00"/>
    <x v="14"/>
    <s v="2010"/>
    <d v="2010-02-09T10:26:49"/>
    <s v="Elemento"/>
    <s v="Resoluciones-Oficios/DRMN/Lists/ResolucionesOficios"/>
    <x v="1"/>
    <n v="0"/>
    <n v="0.43528935185167938"/>
  </r>
  <r>
    <s v="275"/>
    <x v="0"/>
    <d v="2010-02-09T00:00:00"/>
    <x v="14"/>
    <s v="2010"/>
    <d v="2010-02-09T10:11:29"/>
    <s v="Elemento"/>
    <s v="Resoluciones-Oficios/DRMN/Lists/ResolucionesOficios"/>
    <x v="1"/>
    <n v="0"/>
    <n v="0.42464120370277669"/>
  </r>
  <r>
    <s v="274"/>
    <x v="0"/>
    <d v="2010-02-08T00:00:00"/>
    <x v="14"/>
    <s v="2010"/>
    <d v="2010-02-08T14:48:12"/>
    <s v="Elemento"/>
    <s v="Resoluciones-Oficios/DRMN/Lists/ResolucionesOficios"/>
    <x v="1"/>
    <n v="0"/>
    <n v="0.61680555555358296"/>
  </r>
  <r>
    <s v="273"/>
    <x v="0"/>
    <d v="2010-02-08T00:00:00"/>
    <x v="14"/>
    <s v="2010"/>
    <d v="2010-02-08T14:44:10"/>
    <s v="Elemento"/>
    <s v="Resoluciones-Oficios/DRMN/Lists/ResolucionesOficios"/>
    <x v="1"/>
    <n v="0"/>
    <n v="0.61400462962774327"/>
  </r>
  <r>
    <s v="272"/>
    <x v="0"/>
    <d v="2010-02-08T00:00:00"/>
    <x v="14"/>
    <s v="2010"/>
    <d v="2010-02-08T14:42:16"/>
    <s v="Elemento"/>
    <s v="Resoluciones-Oficios/DRMN/Lists/ResolucionesOficios"/>
    <x v="1"/>
    <n v="0"/>
    <n v="0.61268518518772908"/>
  </r>
  <r>
    <s v="271"/>
    <x v="0"/>
    <d v="2010-02-08T00:00:00"/>
    <x v="14"/>
    <s v="2010"/>
    <d v="2010-02-08T14:40:43"/>
    <s v="Elemento"/>
    <s v="Resoluciones-Oficios/DRMN/Lists/ResolucionesOficios"/>
    <x v="1"/>
    <n v="0"/>
    <n v="0.61160879629460396"/>
  </r>
  <r>
    <s v="270"/>
    <x v="0"/>
    <d v="2010-02-08T00:00:00"/>
    <x v="14"/>
    <s v="2010"/>
    <d v="2010-02-08T11:30:01"/>
    <s v="Elemento"/>
    <s v="Resoluciones-Oficios/DRMN/Lists/ResolucionesOficios"/>
    <x v="1"/>
    <n v="0"/>
    <n v="0.479178240741021"/>
  </r>
  <r>
    <s v="269"/>
    <x v="0"/>
    <d v="2010-02-08T00:00:00"/>
    <x v="14"/>
    <s v="2010"/>
    <d v="2010-02-08T11:28:19"/>
    <s v="Elemento"/>
    <s v="Resoluciones-Oficios/DRMN/Lists/ResolucionesOficios"/>
    <x v="1"/>
    <n v="0"/>
    <n v="0.47799768518598285"/>
  </r>
  <r>
    <s v="268"/>
    <x v="0"/>
    <d v="2010-02-08T00:00:00"/>
    <x v="14"/>
    <s v="2010"/>
    <d v="2010-02-08T11:23:32"/>
    <s v="Elemento"/>
    <s v="Resoluciones-Oficios/DRMN/Lists/ResolucionesOficios"/>
    <x v="1"/>
    <n v="0"/>
    <n v="0.47467592592875008"/>
  </r>
  <r>
    <s v="267"/>
    <x v="0"/>
    <d v="2010-02-08T00:00:00"/>
    <x v="14"/>
    <s v="2010"/>
    <d v="2010-02-08T11:19:46"/>
    <s v="Elemento"/>
    <s v="Resoluciones-Oficios/DRMN/Lists/ResolucionesOficios"/>
    <x v="1"/>
    <n v="0"/>
    <n v="0.47206018518772908"/>
  </r>
  <r>
    <s v="266"/>
    <x v="0"/>
    <d v="2010-02-08T00:00:00"/>
    <x v="14"/>
    <s v="2010"/>
    <d v="2010-02-08T11:17:12"/>
    <s v="Elemento"/>
    <s v="Resoluciones-Oficios/DRMN/Lists/ResolucionesOficios"/>
    <x v="1"/>
    <n v="0"/>
    <n v="0.47027777777839219"/>
  </r>
  <r>
    <s v="265"/>
    <x v="0"/>
    <d v="2010-02-08T00:00:00"/>
    <x v="14"/>
    <s v="2010"/>
    <d v="2010-02-08T10:57:08"/>
    <s v="Elemento"/>
    <s v="Resoluciones-Oficios/DRMN/Lists/ResolucionesOficios"/>
    <x v="1"/>
    <n v="0"/>
    <n v="0.45634259259531973"/>
  </r>
  <r>
    <s v="264"/>
    <x v="0"/>
    <d v="2010-02-08T00:00:00"/>
    <x v="14"/>
    <s v="2010"/>
    <d v="2010-02-08T10:56:45"/>
    <s v="Elemento"/>
    <s v="Resoluciones-Oficios/DRMN/Lists/ResolucionesOficios"/>
    <x v="1"/>
    <n v="0"/>
    <n v="0.45607638888759539"/>
  </r>
  <r>
    <s v="263"/>
    <x v="0"/>
    <d v="2010-02-08T00:00:00"/>
    <x v="14"/>
    <s v="2010"/>
    <d v="2010-02-08T10:56:20"/>
    <s v="Elemento"/>
    <s v="Resoluciones-Oficios/DRMN/Lists/ResolucionesOficios"/>
    <x v="1"/>
    <n v="0"/>
    <n v="0.45578703703358769"/>
  </r>
  <r>
    <s v="262"/>
    <x v="0"/>
    <d v="2010-02-08T00:00:00"/>
    <x v="14"/>
    <s v="2010"/>
    <d v="2010-02-08T10:55:57"/>
    <s v="Elemento"/>
    <s v="Resoluciones-Oficios/DRMN/Lists/ResolucionesOficios"/>
    <x v="1"/>
    <n v="0"/>
    <n v="0.45552083333313931"/>
  </r>
  <r>
    <s v="261"/>
    <x v="0"/>
    <d v="2010-02-08T00:00:00"/>
    <x v="14"/>
    <s v="2010"/>
    <d v="2010-02-08T10:55:35"/>
    <s v="Elemento"/>
    <s v="Resoluciones-Oficios/DRMN/Lists/ResolucionesOficios"/>
    <x v="1"/>
    <n v="0"/>
    <n v="0.45526620370219462"/>
  </r>
  <r>
    <s v="260"/>
    <x v="0"/>
    <d v="2010-02-08T00:00:00"/>
    <x v="14"/>
    <s v="2010"/>
    <d v="2010-02-08T10:55:12"/>
    <s v="Elemento"/>
    <s v="Resoluciones-Oficios/DRMN/Lists/ResolucionesOficios"/>
    <x v="1"/>
    <n v="0"/>
    <n v="0.45500000000174623"/>
  </r>
  <r>
    <s v="259"/>
    <x v="0"/>
    <d v="2010-02-08T00:00:00"/>
    <x v="14"/>
    <s v="2010"/>
    <d v="2010-02-08T10:54:44"/>
    <s v="Elemento"/>
    <s v="Resoluciones-Oficios/DRMN/Lists/ResolucionesOficios"/>
    <x v="1"/>
    <n v="0"/>
    <n v="0.45467592592467554"/>
  </r>
  <r>
    <s v="258"/>
    <x v="0"/>
    <d v="2010-02-08T00:00:00"/>
    <x v="14"/>
    <s v="2010"/>
    <d v="2010-02-08T10:54:23"/>
    <s v="Elemento"/>
    <s v="Resoluciones-Oficios/DRMN/Lists/ResolucionesOficios"/>
    <x v="1"/>
    <n v="0"/>
    <n v="0.4544328703705105"/>
  </r>
  <r>
    <s v="257"/>
    <x v="0"/>
    <d v="2010-02-08T00:00:00"/>
    <x v="14"/>
    <s v="2010"/>
    <d v="2010-02-08T10:53:59"/>
    <s v="Elemento"/>
    <s v="Resoluciones-Oficios/DRMN/Lists/ResolucionesOficios"/>
    <x v="1"/>
    <n v="0"/>
    <n v="0.45415509259328246"/>
  </r>
  <r>
    <s v="256"/>
    <x v="0"/>
    <d v="2010-02-08T00:00:00"/>
    <x v="14"/>
    <s v="2010"/>
    <d v="2010-02-08T10:53:37"/>
    <s v="Elemento"/>
    <s v="Resoluciones-Oficios/DRMN/Lists/ResolucionesOficios"/>
    <x v="1"/>
    <n v="0"/>
    <n v="0.45390046296233777"/>
  </r>
  <r>
    <s v="255"/>
    <x v="0"/>
    <d v="2010-02-08T00:00:00"/>
    <x v="14"/>
    <s v="2010"/>
    <d v="2010-02-08T10:53:09"/>
    <s v="Elemento"/>
    <s v="Resoluciones-Oficios/DRMN/Lists/ResolucionesOficios"/>
    <x v="1"/>
    <n v="0"/>
    <n v="0.45357638888526708"/>
  </r>
  <r>
    <s v="254"/>
    <x v="0"/>
    <d v="2010-02-08T00:00:00"/>
    <x v="14"/>
    <s v="2010"/>
    <d v="2010-02-08T10:50:19"/>
    <s v="Elemento"/>
    <s v="Resoluciones-Oficios/DRMN/Lists/ResolucionesOficios"/>
    <x v="1"/>
    <n v="0"/>
    <n v="0.45160879629838746"/>
  </r>
  <r>
    <s v="253"/>
    <x v="0"/>
    <d v="2010-02-08T00:00:00"/>
    <x v="14"/>
    <s v="2010"/>
    <d v="2010-02-08T10:49:00"/>
    <s v="Elemento"/>
    <s v="Resoluciones-Oficios/DRMN/Lists/ResolucionesOficios"/>
    <x v="1"/>
    <n v="0"/>
    <n v="0.45069444444379769"/>
  </r>
  <r>
    <s v="252"/>
    <x v="0"/>
    <d v="2010-02-08T00:00:00"/>
    <x v="14"/>
    <s v="2010"/>
    <d v="2010-02-08T10:48:33"/>
    <s v="Elemento"/>
    <s v="Resoluciones-Oficios/DRMN/Lists/ResolucionesOficios"/>
    <x v="1"/>
    <n v="0"/>
    <n v="0.45038194444350665"/>
  </r>
  <r>
    <s v="251"/>
    <x v="0"/>
    <d v="2010-02-08T00:00:00"/>
    <x v="14"/>
    <s v="2010"/>
    <d v="2010-02-08T10:48:08"/>
    <s v="Elemento"/>
    <s v="Resoluciones-Oficios/DRMN/Lists/ResolucionesOficios"/>
    <x v="1"/>
    <n v="0"/>
    <n v="0.45009259258949896"/>
  </r>
  <r>
    <s v="250"/>
    <x v="0"/>
    <d v="2010-02-08T00:00:00"/>
    <x v="14"/>
    <s v="2010"/>
    <d v="2010-02-08T10:47:00"/>
    <s v="Elemento"/>
    <s v="Resoluciones-Oficios/DRMN/Lists/ResolucionesOficios"/>
    <x v="1"/>
    <n v="0"/>
    <n v="0.4493055555576575"/>
  </r>
  <r>
    <s v="249"/>
    <x v="0"/>
    <d v="2010-02-08T00:00:00"/>
    <x v="14"/>
    <s v="2010"/>
    <d v="2010-02-08T10:46:37"/>
    <s v="Elemento"/>
    <s v="Resoluciones-Oficios/DRMN/Lists/ResolucionesOficios"/>
    <x v="1"/>
    <n v="0"/>
    <n v="0.44903935184993315"/>
  </r>
  <r>
    <s v="248"/>
    <x v="0"/>
    <d v="2010-02-08T00:00:00"/>
    <x v="14"/>
    <s v="2010"/>
    <d v="2010-02-08T10:46:09"/>
    <s v="Elemento"/>
    <s v="Resoluciones-Oficios/DRMN/Lists/ResolucionesOficios"/>
    <x v="1"/>
    <n v="0"/>
    <n v="0.44871527778013842"/>
  </r>
  <r>
    <s v="247"/>
    <x v="0"/>
    <d v="2010-02-08T00:00:00"/>
    <x v="14"/>
    <s v="2010"/>
    <d v="2010-02-08T10:45:45"/>
    <s v="Elemento"/>
    <s v="Resoluciones-Oficios/DRMN/Lists/ResolucionesOficios"/>
    <x v="1"/>
    <n v="0"/>
    <n v="0.44843750000291038"/>
  </r>
  <r>
    <s v="246"/>
    <x v="0"/>
    <d v="2010-02-08T00:00:00"/>
    <x v="14"/>
    <s v="2010"/>
    <d v="2010-02-08T10:45:21"/>
    <s v="Elemento"/>
    <s v="Resoluciones-Oficios/DRMN/Lists/ResolucionesOficios"/>
    <x v="1"/>
    <n v="0"/>
    <n v="0.44815972222568234"/>
  </r>
  <r>
    <s v="245"/>
    <x v="0"/>
    <d v="2010-02-08T00:00:00"/>
    <x v="14"/>
    <s v="2010"/>
    <d v="2010-02-08T10:44:55"/>
    <s v="Elemento"/>
    <s v="Resoluciones-Oficios/DRMN/Lists/ResolucionesOficios"/>
    <x v="1"/>
    <n v="0"/>
    <n v="0.447858796294895"/>
  </r>
  <r>
    <s v="244"/>
    <x v="0"/>
    <d v="2010-02-08T00:00:00"/>
    <x v="14"/>
    <s v="2010"/>
    <d v="2010-02-08T10:44:23"/>
    <s v="Elemento"/>
    <s v="Resoluciones-Oficios/DRMN/Lists/ResolucionesOficios"/>
    <x v="1"/>
    <n v="0"/>
    <n v="0.44748842592525762"/>
  </r>
  <r>
    <s v="243"/>
    <x v="0"/>
    <d v="2010-02-08T00:00:00"/>
    <x v="14"/>
    <s v="2010"/>
    <d v="2010-02-08T10:43:41"/>
    <s v="Elemento"/>
    <s v="Resoluciones-Oficios/DRMN/Lists/ResolucionesOficios"/>
    <x v="1"/>
    <n v="0"/>
    <n v="0.44700231481692754"/>
  </r>
  <r>
    <s v="242"/>
    <x v="0"/>
    <d v="2010-02-08T00:00:00"/>
    <x v="14"/>
    <s v="2010"/>
    <d v="2010-02-08T10:42:58"/>
    <s v="Elemento"/>
    <s v="Resoluciones-Oficios/DRMN/Lists/ResolucionesOficios"/>
    <x v="1"/>
    <n v="0"/>
    <n v="0.44650462963181781"/>
  </r>
  <r>
    <s v="31"/>
    <x v="2"/>
    <d v="2010-02-05T00:00:00"/>
    <x v="14"/>
    <s v="2010"/>
    <d v="2010-02-05T17:27:24"/>
    <s v="Elemento"/>
    <s v="Resoluciones-Oficios/DRMN/Lists/ResolucionesOficios"/>
    <x v="1"/>
    <n v="0"/>
    <n v="0.72736111110862112"/>
  </r>
  <r>
    <s v="30"/>
    <x v="2"/>
    <d v="2010-02-05T00:00:00"/>
    <x v="14"/>
    <s v="2010"/>
    <d v="2010-02-05T17:25:20"/>
    <s v="Elemento"/>
    <s v="Resoluciones-Oficios/DRMN/Lists/ResolucionesOficios"/>
    <x v="1"/>
    <n v="0"/>
    <n v="0.72592592592263827"/>
  </r>
  <r>
    <s v="241"/>
    <x v="0"/>
    <d v="2010-02-05T00:00:00"/>
    <x v="14"/>
    <s v="2010"/>
    <d v="2010-02-05T12:09:21"/>
    <s v="Elemento"/>
    <s v="Resoluciones-Oficios/DRMN/Lists/ResolucionesOficios"/>
    <x v="1"/>
    <n v="0"/>
    <n v="0.50649305555270985"/>
  </r>
  <r>
    <s v="240"/>
    <x v="0"/>
    <d v="2010-02-05T00:00:00"/>
    <x v="14"/>
    <s v="2010"/>
    <d v="2010-02-05T12:08:11"/>
    <s v="Elemento"/>
    <s v="Resoluciones-Oficios/DRMN/Lists/ResolucionesOficios"/>
    <x v="1"/>
    <n v="0"/>
    <n v="0.50568287036730908"/>
  </r>
  <r>
    <s v="239"/>
    <x v="0"/>
    <d v="2010-02-05T00:00:00"/>
    <x v="14"/>
    <s v="2010"/>
    <d v="2010-02-05T12:06:26"/>
    <s v="Elemento"/>
    <s v="Resoluciones-Oficios/DRMN/Lists/ResolucionesOficios"/>
    <x v="1"/>
    <n v="0"/>
    <n v="0.50446759258920792"/>
  </r>
  <r>
    <s v="238"/>
    <x v="0"/>
    <d v="2010-02-05T00:00:00"/>
    <x v="14"/>
    <s v="2010"/>
    <d v="2010-02-05T12:05:03"/>
    <s v="Elemento"/>
    <s v="Resoluciones-Oficios/DRMN/Lists/ResolucionesOficios"/>
    <x v="1"/>
    <n v="0"/>
    <n v="0.50350694444205146"/>
  </r>
  <r>
    <s v="237"/>
    <x v="0"/>
    <d v="2010-02-05T00:00:00"/>
    <x v="14"/>
    <s v="2010"/>
    <d v="2010-02-05T12:03:43"/>
    <s v="Elemento"/>
    <s v="Resoluciones-Oficios/DRMN/Lists/ResolucionesOficios"/>
    <x v="1"/>
    <n v="0"/>
    <n v="0.502581018517958"/>
  </r>
  <r>
    <s v="236"/>
    <x v="0"/>
    <d v="2010-02-05T00:00:00"/>
    <x v="14"/>
    <s v="2010"/>
    <d v="2010-02-05T12:02:02"/>
    <s v="Elemento"/>
    <s v="Resoluciones-Oficios/DRMN/Lists/ResolucionesOficios"/>
    <x v="1"/>
    <n v="0"/>
    <n v="0.5014120370396995"/>
  </r>
  <r>
    <s v="235"/>
    <x v="0"/>
    <d v="2010-02-05T00:00:00"/>
    <x v="14"/>
    <s v="2010"/>
    <d v="2010-02-05T11:57:07"/>
    <s v="Elemento"/>
    <s v="Resoluciones-Oficios/DRMN/Lists/ResolucionesOficios"/>
    <x v="1"/>
    <n v="0"/>
    <n v="0.49799768518278142"/>
  </r>
  <r>
    <s v="234"/>
    <x v="0"/>
    <d v="2010-02-05T00:00:00"/>
    <x v="14"/>
    <s v="2010"/>
    <d v="2010-02-05T11:55:37"/>
    <s v="Elemento"/>
    <s v="Resoluciones-Oficios/DRMN/Lists/ResolucionesOficios"/>
    <x v="1"/>
    <n v="0"/>
    <n v="0.49695601851999527"/>
  </r>
  <r>
    <s v="233"/>
    <x v="0"/>
    <d v="2010-02-05T00:00:00"/>
    <x v="14"/>
    <s v="2010"/>
    <d v="2010-02-05T11:54:23"/>
    <s v="Elemento"/>
    <s v="Resoluciones-Oficios/DRMN/Lists/ResolucionesOficios"/>
    <x v="1"/>
    <n v="0"/>
    <n v="0.49609953703475185"/>
  </r>
  <r>
    <s v="232"/>
    <x v="0"/>
    <d v="2010-02-05T00:00:00"/>
    <x v="14"/>
    <s v="2010"/>
    <d v="2010-02-05T11:24:52"/>
    <s v="Elemento"/>
    <s v="Resoluciones-Oficios/DRMN/Lists/ResolucionesOficios"/>
    <x v="1"/>
    <n v="0"/>
    <n v="0.47560185185284354"/>
  </r>
  <r>
    <s v="231"/>
    <x v="0"/>
    <d v="2010-02-05T00:00:00"/>
    <x v="14"/>
    <s v="2010"/>
    <d v="2010-02-05T11:22:44"/>
    <s v="Elemento"/>
    <s v="Resoluciones-Oficios/DRMN/Lists/ResolucionesOficios"/>
    <x v="1"/>
    <n v="0"/>
    <n v="0.47412037036701804"/>
  </r>
  <r>
    <s v="29"/>
    <x v="2"/>
    <d v="2010-02-05T00:00:00"/>
    <x v="14"/>
    <s v="2010"/>
    <d v="2010-02-05T10:27:25"/>
    <s v="Elemento"/>
    <s v="Resoluciones-Oficios/DRMN/Lists/ResolucionesOficios"/>
    <x v="1"/>
    <n v="0"/>
    <n v="0.43570601852115942"/>
  </r>
  <r>
    <s v="28"/>
    <x v="2"/>
    <d v="2010-02-05T00:00:00"/>
    <x v="14"/>
    <s v="2010"/>
    <d v="2010-02-05T10:25:49"/>
    <s v="Elemento"/>
    <s v="Resoluciones-Oficios/DRMN/Lists/ResolucionesOficios"/>
    <x v="1"/>
    <n v="0"/>
    <n v="0.43459490740497131"/>
  </r>
  <r>
    <s v="27"/>
    <x v="2"/>
    <d v="2010-02-05T00:00:00"/>
    <x v="14"/>
    <s v="2010"/>
    <d v="2010-02-05T10:22:43"/>
    <s v="Elemento"/>
    <s v="Resoluciones-Oficios/DRMN/Lists/ResolucionesOficios"/>
    <x v="1"/>
    <n v="0"/>
    <n v="0.43244212962599704"/>
  </r>
  <r>
    <s v="26"/>
    <x v="2"/>
    <d v="2010-02-05T00:00:00"/>
    <x v="14"/>
    <s v="2010"/>
    <d v="2010-02-05T10:19:58"/>
    <s v="Elemento"/>
    <s v="Resoluciones-Oficios/DRMN/Lists/ResolucionesOficios"/>
    <x v="1"/>
    <n v="0"/>
    <n v="0.43053240740846377"/>
  </r>
  <r>
    <s v="230"/>
    <x v="0"/>
    <d v="2010-02-04T00:00:00"/>
    <x v="14"/>
    <s v="2010"/>
    <d v="2010-02-04T17:10:24"/>
    <s v="Elemento"/>
    <s v="Resoluciones-Oficios/DRMN/Lists/ResolucionesOficios"/>
    <x v="1"/>
    <n v="0"/>
    <n v="0.71555555555823958"/>
  </r>
  <r>
    <s v="229"/>
    <x v="0"/>
    <d v="2010-02-04T00:00:00"/>
    <x v="14"/>
    <s v="2010"/>
    <d v="2010-02-04T17:08:48"/>
    <s v="Elemento"/>
    <s v="Resoluciones-Oficios/DRMN/Lists/ResolucionesOficios"/>
    <x v="1"/>
    <n v="0"/>
    <n v="0.71444444444205146"/>
  </r>
  <r>
    <s v="228"/>
    <x v="0"/>
    <d v="2010-02-04T00:00:00"/>
    <x v="14"/>
    <s v="2010"/>
    <d v="2010-02-04T17:07:31"/>
    <s v="Elemento"/>
    <s v="Resoluciones-Oficios/DRMN/Lists/ResolucionesOficios"/>
    <x v="1"/>
    <n v="0"/>
    <n v="0.713553240741021"/>
  </r>
  <r>
    <s v="227"/>
    <x v="0"/>
    <d v="2010-02-04T00:00:00"/>
    <x v="14"/>
    <s v="2010"/>
    <d v="2010-02-04T17:06:08"/>
    <s v="Elemento"/>
    <s v="Resoluciones-Oficios/DRMN/Lists/ResolucionesOficios"/>
    <x v="1"/>
    <n v="0"/>
    <n v="0.71259259259386454"/>
  </r>
  <r>
    <s v="226"/>
    <x v="0"/>
    <d v="2010-02-04T00:00:00"/>
    <x v="14"/>
    <s v="2010"/>
    <d v="2010-02-04T17:04:36"/>
    <s v="Elemento"/>
    <s v="Resoluciones-Oficios/DRMN/Lists/ResolucionesOficios"/>
    <x v="1"/>
    <n v="0"/>
    <n v="0.71152777777751908"/>
  </r>
  <r>
    <s v="225"/>
    <x v="0"/>
    <d v="2010-02-03T00:00:00"/>
    <x v="14"/>
    <s v="2010"/>
    <d v="2010-02-04T16:47:28"/>
    <s v="Elemento"/>
    <s v="Resoluciones-Oficios/DRMN/Lists/ResolucionesOficios"/>
    <x v="1"/>
    <n v="0"/>
    <n v="1.6996296296274522"/>
  </r>
  <r>
    <s v="224"/>
    <x v="0"/>
    <d v="2010-02-03T00:00:00"/>
    <x v="14"/>
    <s v="2010"/>
    <d v="2010-02-04T16:44:26"/>
    <s v="Elemento"/>
    <s v="Resoluciones-Oficios/DRMN/Lists/ResolucionesOficios"/>
    <x v="1"/>
    <n v="0"/>
    <n v="1.6975231481483206"/>
  </r>
  <r>
    <s v="223"/>
    <x v="0"/>
    <d v="2010-02-02T00:00:00"/>
    <x v="14"/>
    <s v="2010"/>
    <d v="2010-02-03T10:46:38"/>
    <s v="Elemento"/>
    <s v="Resoluciones-Oficios/DRMN/Lists/ResolucionesOficios"/>
    <x v="1"/>
    <n v="0"/>
    <n v="1.4490509259267128"/>
  </r>
  <r>
    <s v="222"/>
    <x v="0"/>
    <d v="2010-02-02T00:00:00"/>
    <x v="14"/>
    <s v="2010"/>
    <d v="2010-02-03T10:42:04"/>
    <s v="Elemento"/>
    <s v="Resoluciones-Oficios/DRMN/Lists/ResolucionesOficios"/>
    <x v="1"/>
    <n v="0"/>
    <n v="1.4458796296312357"/>
  </r>
  <r>
    <s v="221"/>
    <x v="0"/>
    <d v="2010-02-02T00:00:00"/>
    <x v="14"/>
    <s v="2010"/>
    <d v="2010-02-03T10:40:39"/>
    <s v="Elemento"/>
    <s v="Resoluciones-Oficios/DRMN/Lists/ResolucionesOficios"/>
    <x v="1"/>
    <n v="0"/>
    <n v="1.44489583333052"/>
  </r>
  <r>
    <s v="220"/>
    <x v="0"/>
    <d v="2010-02-02T00:00:00"/>
    <x v="14"/>
    <s v="2010"/>
    <d v="2010-02-03T10:38:35"/>
    <s v="Elemento"/>
    <s v="Resoluciones-Oficios/DRMN/Lists/ResolucionesOficios"/>
    <x v="1"/>
    <n v="0"/>
    <n v="1.4434606481445371"/>
  </r>
  <r>
    <s v="25"/>
    <x v="2"/>
    <d v="2010-02-02T00:00:00"/>
    <x v="14"/>
    <s v="2010"/>
    <d v="2010-02-02T12:16:57"/>
    <s v="Elemento"/>
    <s v="Resoluciones-Oficios/DRMN/Lists/ResolucionesOficios"/>
    <x v="1"/>
    <n v="0"/>
    <n v="0.5117708333345945"/>
  </r>
  <r>
    <s v="219"/>
    <x v="0"/>
    <d v="2010-02-02T00:00:00"/>
    <x v="14"/>
    <s v="2010"/>
    <d v="2010-02-02T12:13:58"/>
    <s v="Elemento"/>
    <s v="Resoluciones-Oficios/DRMN/Lists/ResolucionesOficios"/>
    <x v="1"/>
    <n v="0"/>
    <n v="0.50969907407124992"/>
  </r>
  <r>
    <s v="218"/>
    <x v="0"/>
    <d v="2010-02-02T00:00:00"/>
    <x v="14"/>
    <s v="2010"/>
    <d v="2010-02-02T12:13:32"/>
    <s v="Elemento"/>
    <s v="Resoluciones-Oficios/DRMN/Lists/ResolucionesOficios"/>
    <x v="1"/>
    <n v="0"/>
    <n v="0.50939814814773854"/>
  </r>
  <r>
    <s v="217"/>
    <x v="0"/>
    <d v="2010-02-02T00:00:00"/>
    <x v="14"/>
    <s v="2010"/>
    <d v="2010-02-02T12:13:06"/>
    <s v="Elemento"/>
    <s v="Resoluciones-Oficios/DRMN/Lists/ResolucionesOficios"/>
    <x v="1"/>
    <n v="0"/>
    <n v="0.50909722222422715"/>
  </r>
  <r>
    <s v="216"/>
    <x v="0"/>
    <d v="2010-02-02T00:00:00"/>
    <x v="14"/>
    <s v="2010"/>
    <d v="2010-02-02T12:12:38"/>
    <s v="Elemento"/>
    <s v="Resoluciones-Oficios/DRMN/Lists/ResolucionesOficios"/>
    <x v="1"/>
    <n v="0"/>
    <n v="0.50877314814715646"/>
  </r>
  <r>
    <s v="215"/>
    <x v="0"/>
    <d v="2010-02-02T00:00:00"/>
    <x v="14"/>
    <s v="2010"/>
    <d v="2010-02-02T12:12:11"/>
    <s v="Elemento"/>
    <s v="Resoluciones-Oficios/DRMN/Lists/ResolucionesOficios"/>
    <x v="1"/>
    <n v="0"/>
    <n v="0.50846064814686542"/>
  </r>
  <r>
    <s v="214"/>
    <x v="0"/>
    <d v="2010-02-02T00:00:00"/>
    <x v="14"/>
    <s v="2010"/>
    <d v="2010-02-02T12:11:43"/>
    <s v="Elemento"/>
    <s v="Resoluciones-Oficios/DRMN/Lists/ResolucionesOficios"/>
    <x v="1"/>
    <n v="0"/>
    <n v="0.50813657407707069"/>
  </r>
  <r>
    <s v="213"/>
    <x v="0"/>
    <d v="2010-02-02T00:00:00"/>
    <x v="14"/>
    <s v="2010"/>
    <d v="2010-02-02T12:11:17"/>
    <s v="Elemento"/>
    <s v="Resoluciones-Oficios/DRMN/Lists/ResolucionesOficios"/>
    <x v="1"/>
    <n v="0"/>
    <n v="0.50783564814628335"/>
  </r>
  <r>
    <s v="212"/>
    <x v="0"/>
    <d v="2010-02-02T00:00:00"/>
    <x v="14"/>
    <s v="2010"/>
    <d v="2010-02-02T12:10:52"/>
    <s v="Elemento"/>
    <s v="Resoluciones-Oficios/DRMN/Lists/ResolucionesOficios"/>
    <x v="1"/>
    <n v="0"/>
    <n v="0.50754629629955161"/>
  </r>
  <r>
    <s v="211"/>
    <x v="0"/>
    <d v="2010-02-02T00:00:00"/>
    <x v="14"/>
    <s v="2010"/>
    <d v="2010-02-02T12:10:27"/>
    <s v="Elemento"/>
    <s v="Resoluciones-Oficios/DRMN/Lists/ResolucionesOficios"/>
    <x v="1"/>
    <n v="0"/>
    <n v="0.50725694444554392"/>
  </r>
  <r>
    <s v="210"/>
    <x v="0"/>
    <d v="2010-02-02T00:00:00"/>
    <x v="14"/>
    <s v="2010"/>
    <d v="2010-02-02T12:09:52"/>
    <s v="Elemento"/>
    <s v="Resoluciones-Oficios/DRMN/Lists/ResolucionesOficios"/>
    <x v="1"/>
    <n v="0"/>
    <n v="0.50685185185284354"/>
  </r>
  <r>
    <s v="209"/>
    <x v="0"/>
    <d v="2010-02-02T00:00:00"/>
    <x v="14"/>
    <s v="2010"/>
    <d v="2010-02-02T12:09:25"/>
    <s v="Elemento"/>
    <s v="Resoluciones-Oficios/DRMN/Lists/ResolucionesOficios"/>
    <x v="1"/>
    <n v="0"/>
    <n v="0.5065393518525525"/>
  </r>
  <r>
    <s v="208"/>
    <x v="0"/>
    <d v="2010-02-02T00:00:00"/>
    <x v="14"/>
    <s v="2010"/>
    <d v="2010-02-02T12:08:43"/>
    <s v="Elemento"/>
    <s v="Resoluciones-Oficios/DRMN/Lists/ResolucionesOficios"/>
    <x v="1"/>
    <n v="0"/>
    <n v="0.50605324074422242"/>
  </r>
  <r>
    <s v="207"/>
    <x v="0"/>
    <d v="2010-02-02T00:00:00"/>
    <x v="14"/>
    <s v="2010"/>
    <d v="2010-02-02T12:08:14"/>
    <s v="Elemento"/>
    <s v="Resoluciones-Oficios/DRMN/Lists/ResolucionesOficios"/>
    <x v="1"/>
    <n v="0"/>
    <n v="0.50571759259037208"/>
  </r>
  <r>
    <s v="206"/>
    <x v="0"/>
    <d v="2010-02-02T00:00:00"/>
    <x v="14"/>
    <s v="2010"/>
    <d v="2010-02-02T12:07:51"/>
    <s v="Elemento"/>
    <s v="Resoluciones-Oficios/DRMN/Lists/ResolucionesOficios"/>
    <x v="1"/>
    <n v="0"/>
    <n v="0.50545138888992369"/>
  </r>
  <r>
    <s v="205"/>
    <x v="0"/>
    <d v="2010-02-02T00:00:00"/>
    <x v="14"/>
    <s v="2010"/>
    <d v="2010-02-02T12:07:25"/>
    <s v="Elemento"/>
    <s v="Resoluciones-Oficios/DRMN/Lists/ResolucionesOficios"/>
    <x v="1"/>
    <n v="0"/>
    <n v="0.50515046296641231"/>
  </r>
  <r>
    <s v="204"/>
    <x v="0"/>
    <d v="2010-02-02T00:00:00"/>
    <x v="14"/>
    <s v="2010"/>
    <d v="2010-02-02T12:06:56"/>
    <s v="Elemento"/>
    <s v="Resoluciones-Oficios/DRMN/Lists/ResolucionesOficios"/>
    <x v="1"/>
    <n v="0"/>
    <n v="0.50481481481256196"/>
  </r>
  <r>
    <s v="203"/>
    <x v="0"/>
    <d v="2010-02-02T00:00:00"/>
    <x v="14"/>
    <s v="2010"/>
    <d v="2010-02-02T12:06:26"/>
    <s v="Elemento"/>
    <s v="Resoluciones-Oficios/DRMN/Lists/ResolucionesOficios"/>
    <x v="1"/>
    <n v="0"/>
    <n v="0.50446759258920792"/>
  </r>
  <r>
    <s v="202"/>
    <x v="0"/>
    <d v="2010-02-02T00:00:00"/>
    <x v="14"/>
    <s v="2010"/>
    <d v="2010-02-02T12:05:58"/>
    <s v="Elemento"/>
    <s v="Resoluciones-Oficios/DRMN/Lists/ResolucionesOficios"/>
    <x v="1"/>
    <n v="0"/>
    <n v="0.50414351851941319"/>
  </r>
  <r>
    <s v="201"/>
    <x v="0"/>
    <d v="2010-02-02T00:00:00"/>
    <x v="14"/>
    <s v="2010"/>
    <d v="2010-02-02T12:05:29"/>
    <s v="Elemento"/>
    <s v="Resoluciones-Oficios/DRMN/Lists/ResolucionesOficios"/>
    <x v="1"/>
    <n v="0"/>
    <n v="0.50380787037283881"/>
  </r>
  <r>
    <s v="200"/>
    <x v="0"/>
    <d v="2010-02-02T00:00:00"/>
    <x v="14"/>
    <s v="2010"/>
    <d v="2010-02-02T12:04:53"/>
    <s v="Elemento"/>
    <s v="Resoluciones-Oficios/DRMN/Lists/ResolucionesOficios"/>
    <x v="1"/>
    <n v="0"/>
    <n v="0.50339120370335877"/>
  </r>
  <r>
    <s v="199"/>
    <x v="0"/>
    <d v="2010-02-02T00:00:00"/>
    <x v="14"/>
    <s v="2010"/>
    <d v="2010-02-02T12:04:03"/>
    <s v="Elemento"/>
    <s v="Resoluciones-Oficios/DRMN/Lists/ResolucionesOficios"/>
    <x v="1"/>
    <n v="0"/>
    <n v="0.50281250000261934"/>
  </r>
  <r>
    <s v="198"/>
    <x v="0"/>
    <d v="2010-02-02T00:00:00"/>
    <x v="14"/>
    <s v="2010"/>
    <d v="2010-02-02T11:56:28"/>
    <s v="Elemento"/>
    <s v="Resoluciones-Oficios/DRMN/Lists/ResolucionesOficios"/>
    <x v="1"/>
    <n v="0"/>
    <n v="0.49754629629751435"/>
  </r>
  <r>
    <s v="197"/>
    <x v="0"/>
    <d v="2010-02-02T00:00:00"/>
    <x v="14"/>
    <s v="2010"/>
    <d v="2010-02-02T11:55:49"/>
    <s v="Elemento"/>
    <s v="Resoluciones-Oficios/DRMN/Lists/ResolucionesOficios"/>
    <x v="1"/>
    <n v="0"/>
    <n v="0.49709490740497131"/>
  </r>
  <r>
    <s v="196"/>
    <x v="0"/>
    <d v="2010-02-02T00:00:00"/>
    <x v="14"/>
    <s v="2010"/>
    <d v="2010-02-02T11:55:17"/>
    <s v="Elemento"/>
    <s v="Resoluciones-Oficios/DRMN/Lists/ResolucionesOficios"/>
    <x v="1"/>
    <n v="0"/>
    <n v="0.49672453703533392"/>
  </r>
  <r>
    <s v="195"/>
    <x v="0"/>
    <d v="2010-02-02T00:00:00"/>
    <x v="14"/>
    <s v="2010"/>
    <d v="2010-02-02T11:54:50"/>
    <s v="Elemento"/>
    <s v="Resoluciones-Oficios/DRMN/Lists/ResolucionesOficios"/>
    <x v="1"/>
    <n v="0"/>
    <n v="0.49641203703504289"/>
  </r>
  <r>
    <s v="194"/>
    <x v="0"/>
    <d v="2010-02-02T00:00:00"/>
    <x v="14"/>
    <s v="2010"/>
    <d v="2010-02-02T11:54:15"/>
    <s v="Elemento"/>
    <s v="Resoluciones-Oficios/DRMN/Lists/ResolucionesOficios"/>
    <x v="1"/>
    <n v="0"/>
    <n v="0.4960069444423425"/>
  </r>
  <r>
    <s v="193"/>
    <x v="0"/>
    <d v="2010-02-02T00:00:00"/>
    <x v="14"/>
    <s v="2010"/>
    <d v="2010-02-02T11:53:50"/>
    <s v="Elemento"/>
    <s v="Resoluciones-Oficios/DRMN/Lists/ResolucionesOficios"/>
    <x v="1"/>
    <n v="0"/>
    <n v="0.49571759259561077"/>
  </r>
  <r>
    <s v="192"/>
    <x v="0"/>
    <d v="2010-02-02T00:00:00"/>
    <x v="14"/>
    <s v="2010"/>
    <d v="2010-02-02T11:53:19"/>
    <s v="Elemento"/>
    <s v="Resoluciones-Oficios/DRMN/Lists/ResolucionesOficios"/>
    <x v="1"/>
    <n v="0"/>
    <n v="0.49535879629547708"/>
  </r>
  <r>
    <s v="191"/>
    <x v="0"/>
    <d v="2010-02-02T00:00:00"/>
    <x v="14"/>
    <s v="2010"/>
    <d v="2010-02-02T11:52:54"/>
    <s v="Elemento"/>
    <s v="Resoluciones-Oficios/DRMN/Lists/ResolucionesOficios"/>
    <x v="1"/>
    <n v="0"/>
    <n v="0.49506944444146939"/>
  </r>
  <r>
    <s v="190"/>
    <x v="0"/>
    <d v="2010-02-02T00:00:00"/>
    <x v="14"/>
    <s v="2010"/>
    <d v="2010-02-02T11:52:26"/>
    <s v="Elemento"/>
    <s v="Resoluciones-Oficios/DRMN/Lists/ResolucionesOficios"/>
    <x v="1"/>
    <n v="0"/>
    <n v="0.49474537037167465"/>
  </r>
  <r>
    <s v="189"/>
    <x v="0"/>
    <d v="2010-02-02T00:00:00"/>
    <x v="14"/>
    <s v="2010"/>
    <d v="2010-02-02T11:51:52"/>
    <s v="Elemento"/>
    <s v="Resoluciones-Oficios/DRMN/Lists/ResolucionesOficios"/>
    <x v="1"/>
    <n v="0"/>
    <n v="0.49435185184847796"/>
  </r>
  <r>
    <s v="188"/>
    <x v="0"/>
    <d v="2010-02-02T00:00:00"/>
    <x v="14"/>
    <s v="2010"/>
    <d v="2010-02-02T11:50:55"/>
    <s v="Elemento"/>
    <s v="Resoluciones-Oficios/DRMN/Lists/ResolucionesOficios"/>
    <x v="1"/>
    <n v="0"/>
    <n v="0.49369212963210884"/>
  </r>
  <r>
    <s v="187"/>
    <x v="0"/>
    <d v="2010-02-02T00:00:00"/>
    <x v="14"/>
    <s v="2010"/>
    <d v="2010-02-02T11:50:14"/>
    <s v="Elemento"/>
    <s v="Resoluciones-Oficios/DRMN/Lists/ResolucionesOficios"/>
    <x v="1"/>
    <n v="0"/>
    <n v="0.49321759259328246"/>
  </r>
  <r>
    <s v="186"/>
    <x v="0"/>
    <d v="2010-02-02T00:00:00"/>
    <x v="14"/>
    <s v="2010"/>
    <d v="2010-02-02T11:49:22"/>
    <s v="Elemento"/>
    <s v="Resoluciones-Oficios/DRMN/Lists/ResolucionesOficios"/>
    <x v="1"/>
    <n v="0"/>
    <n v="0.49261574073898373"/>
  </r>
  <r>
    <s v="185"/>
    <x v="0"/>
    <d v="2010-02-02T00:00:00"/>
    <x v="14"/>
    <s v="2010"/>
    <d v="2010-02-02T11:48:37"/>
    <s v="Elemento"/>
    <s v="Resoluciones-Oficios/DRMN/Lists/ResolucionesOficios"/>
    <x v="1"/>
    <n v="0"/>
    <n v="0.49209490740759065"/>
  </r>
  <r>
    <s v="184"/>
    <x v="0"/>
    <d v="2010-02-02T00:00:00"/>
    <x v="14"/>
    <s v="2010"/>
    <d v="2010-02-02T11:47:45"/>
    <s v="Elemento"/>
    <s v="Resoluciones-Oficios/DRMN/Lists/ResolucionesOficios"/>
    <x v="1"/>
    <n v="0"/>
    <n v="0.49149305555329192"/>
  </r>
  <r>
    <s v="183"/>
    <x v="0"/>
    <d v="2010-02-02T00:00:00"/>
    <x v="14"/>
    <s v="2010"/>
    <d v="2010-02-02T11:46:45"/>
    <s v="Elemento"/>
    <s v="Resoluciones-Oficios/DRMN/Lists/ResolucionesOficios"/>
    <x v="1"/>
    <n v="0"/>
    <n v="0.49079861111385981"/>
  </r>
  <r>
    <s v="182"/>
    <x v="0"/>
    <d v="2010-02-02T00:00:00"/>
    <x v="14"/>
    <s v="2010"/>
    <d v="2010-02-02T11:46:08"/>
    <s v="Elemento"/>
    <s v="Resoluciones-Oficios/DRMN/Lists/ResolucionesOficios"/>
    <x v="1"/>
    <n v="0"/>
    <n v="0.49037037036760012"/>
  </r>
  <r>
    <s v="181"/>
    <x v="0"/>
    <d v="2010-02-02T00:00:00"/>
    <x v="14"/>
    <s v="2010"/>
    <d v="2010-02-02T11:45:28"/>
    <s v="Elemento"/>
    <s v="Resoluciones-Oficios/DRMN/Lists/ResolucionesOficios"/>
    <x v="1"/>
    <n v="0"/>
    <n v="0.48990740740555339"/>
  </r>
  <r>
    <s v="180"/>
    <x v="0"/>
    <d v="2010-02-02T00:00:00"/>
    <x v="14"/>
    <s v="2010"/>
    <d v="2010-02-02T11:44:44"/>
    <s v="Elemento"/>
    <s v="Resoluciones-Oficios/DRMN/Lists/ResolucionesOficios"/>
    <x v="1"/>
    <n v="0"/>
    <n v="0.48939814815093996"/>
  </r>
  <r>
    <s v="179"/>
    <x v="0"/>
    <d v="2010-02-02T00:00:00"/>
    <x v="14"/>
    <s v="2010"/>
    <d v="2010-02-02T11:43:56"/>
    <s v="Elemento"/>
    <s v="Resoluciones-Oficios/DRMN/Lists/ResolucionesOficios"/>
    <x v="1"/>
    <n v="0"/>
    <n v="0.48884259258920792"/>
  </r>
  <r>
    <s v="178"/>
    <x v="0"/>
    <d v="2010-02-02T00:00:00"/>
    <x v="14"/>
    <s v="2010"/>
    <d v="2010-02-02T11:42:52"/>
    <s v="Elemento"/>
    <s v="Resoluciones-Oficios/DRMN/Lists/ResolucionesOficios"/>
    <x v="1"/>
    <n v="0"/>
    <n v="0.48810185184993315"/>
  </r>
  <r>
    <s v="24"/>
    <x v="2"/>
    <d v="2010-02-02T00:00:00"/>
    <x v="14"/>
    <s v="2010"/>
    <d v="2010-02-02T09:59:20"/>
    <s v="Elemento"/>
    <s v="Resoluciones-Oficios/DRMN/Lists/ResolucionesOficios"/>
    <x v="1"/>
    <n v="0"/>
    <n v="0.41620370370219462"/>
  </r>
  <r>
    <s v="23"/>
    <x v="2"/>
    <d v="2010-02-02T00:00:00"/>
    <x v="14"/>
    <s v="2010"/>
    <d v="2010-02-02T09:56:59"/>
    <s v="Elemento"/>
    <s v="Resoluciones-Oficios/DRMN/Lists/ResolucionesOficios"/>
    <x v="1"/>
    <n v="0"/>
    <n v="0.41457175926188938"/>
  </r>
  <r>
    <s v="22"/>
    <x v="2"/>
    <d v="2010-02-02T00:00:00"/>
    <x v="14"/>
    <s v="2010"/>
    <d v="2010-02-02T09:37:20"/>
    <s v="Elemento"/>
    <s v="Resoluciones-Oficios/DRMN/Lists/ResolucionesOficios"/>
    <x v="1"/>
    <n v="0"/>
    <n v="0.40092592592554865"/>
  </r>
  <r>
    <s v="177"/>
    <x v="0"/>
    <d v="2010-02-01T00:00:00"/>
    <x v="14"/>
    <s v="2010"/>
    <d v="2010-02-01T12:01:12"/>
    <s v="Elemento"/>
    <s v="Resoluciones-Oficios/DRMN/Lists/ResolucionesOficios"/>
    <x v="1"/>
    <n v="0"/>
    <n v="0.50083333333168412"/>
  </r>
  <r>
    <s v="176"/>
    <x v="0"/>
    <d v="2010-02-01T00:00:00"/>
    <x v="14"/>
    <s v="2010"/>
    <d v="2010-02-01T11:30:47"/>
    <s v="Elemento"/>
    <s v="Resoluciones-Oficios/DRMN/Lists/ResolucionesOficios"/>
    <x v="1"/>
    <n v="0"/>
    <n v="0.47971064814919373"/>
  </r>
  <r>
    <s v="175"/>
    <x v="0"/>
    <d v="2010-01-28T00:00:00"/>
    <x v="14"/>
    <s v="2010"/>
    <d v="2010-01-28T17:48:32"/>
    <s v="Elemento"/>
    <s v="Resoluciones-Oficios/DRMN/Lists/ResolucionesOficios"/>
    <x v="2"/>
    <n v="0"/>
    <n v="0.74203703703824431"/>
  </r>
  <r>
    <s v="174"/>
    <x v="0"/>
    <d v="2010-01-28T00:00:00"/>
    <x v="14"/>
    <s v="2010"/>
    <d v="2010-01-28T17:47:22"/>
    <s v="Elemento"/>
    <s v="Resoluciones-Oficios/DRMN/Lists/ResolucionesOficios"/>
    <x v="2"/>
    <n v="0"/>
    <n v="0.74122685185284354"/>
  </r>
  <r>
    <s v="173"/>
    <x v="0"/>
    <d v="2010-01-28T00:00:00"/>
    <x v="14"/>
    <s v="2010"/>
    <d v="2010-01-28T17:46:18"/>
    <s v="Elemento"/>
    <s v="Resoluciones-Oficios/DRMN/Lists/ResolucionesOficios"/>
    <x v="2"/>
    <n v="0"/>
    <n v="0.74048611111356877"/>
  </r>
  <r>
    <s v="172"/>
    <x v="0"/>
    <d v="2010-01-28T00:00:00"/>
    <x v="14"/>
    <s v="2010"/>
    <d v="2010-01-28T17:44:06"/>
    <s v="Elemento"/>
    <s v="Resoluciones-Oficios/DRMN/Lists/ResolucionesOficios"/>
    <x v="2"/>
    <n v="0"/>
    <n v="0.73895833333517658"/>
  </r>
  <r>
    <s v="171"/>
    <x v="0"/>
    <d v="2010-01-28T00:00:00"/>
    <x v="14"/>
    <s v="2010"/>
    <d v="2010-01-28T17:41:46"/>
    <s v="Elemento"/>
    <s v="Resoluciones-Oficios/DRMN/Lists/ResolucionesOficios"/>
    <x v="2"/>
    <n v="0"/>
    <n v="0.73733796296437504"/>
  </r>
  <r>
    <s v="170"/>
    <x v="0"/>
    <d v="2010-01-28T00:00:00"/>
    <x v="14"/>
    <s v="2010"/>
    <d v="2010-01-28T17:39:17"/>
    <s v="Elemento"/>
    <s v="Resoluciones-Oficios/DRMN/Lists/ResolucionesOficios"/>
    <x v="2"/>
    <n v="0"/>
    <n v="0.7356134259243845"/>
  </r>
  <r>
    <s v="169"/>
    <x v="0"/>
    <d v="2010-01-28T00:00:00"/>
    <x v="14"/>
    <s v="2010"/>
    <d v="2010-01-28T17:37:52"/>
    <s v="Elemento"/>
    <s v="Resoluciones-Oficios/DRMN/Lists/ResolucionesOficios"/>
    <x v="2"/>
    <n v="0"/>
    <n v="0.73462962963094469"/>
  </r>
  <r>
    <s v="168"/>
    <x v="0"/>
    <d v="2010-01-28T00:00:00"/>
    <x v="14"/>
    <s v="2010"/>
    <d v="2010-01-28T17:36:39"/>
    <s v="Elemento"/>
    <s v="Resoluciones-Oficios/DRMN/Lists/ResolucionesOficios"/>
    <x v="2"/>
    <n v="0"/>
    <n v="0.73378472222248092"/>
  </r>
  <r>
    <s v="167"/>
    <x v="0"/>
    <d v="2010-01-28T00:00:00"/>
    <x v="14"/>
    <s v="2010"/>
    <d v="2010-01-28T17:35:15"/>
    <s v="Elemento"/>
    <s v="Resoluciones-Oficios/DRMN/Lists/ResolucionesOficios"/>
    <x v="2"/>
    <n v="0"/>
    <n v="0.73281249999854481"/>
  </r>
  <r>
    <s v="166"/>
    <x v="0"/>
    <d v="2010-01-28T00:00:00"/>
    <x v="14"/>
    <s v="2010"/>
    <d v="2010-01-28T17:33:14"/>
    <s v="Elemento"/>
    <s v="Resoluciones-Oficios/DRMN/Lists/ResolucionesOficios"/>
    <x v="2"/>
    <n v="0"/>
    <n v="0.73141203703562496"/>
  </r>
  <r>
    <s v="165"/>
    <x v="0"/>
    <d v="2010-01-28T00:00:00"/>
    <x v="14"/>
    <s v="2010"/>
    <d v="2010-01-28T17:31:52"/>
    <s v="Elemento"/>
    <s v="Resoluciones-Oficios/DRMN/Lists/ResolucionesOficios"/>
    <x v="2"/>
    <n v="0"/>
    <n v="0.73046296296524815"/>
  </r>
  <r>
    <s v="164"/>
    <x v="0"/>
    <d v="2010-01-28T00:00:00"/>
    <x v="14"/>
    <s v="2010"/>
    <d v="2010-01-28T17:30:34"/>
    <s v="Elemento"/>
    <s v="Resoluciones-Oficios/DRMN/Lists/ResolucionesOficios"/>
    <x v="2"/>
    <n v="0"/>
    <n v="0.72956018518743804"/>
  </r>
  <r>
    <s v="163"/>
    <x v="0"/>
    <d v="2010-01-28T00:00:00"/>
    <x v="14"/>
    <s v="2010"/>
    <d v="2010-01-28T16:05:12"/>
    <s v="Elemento"/>
    <s v="Resoluciones-Oficios/DRMN/Lists/ResolucionesOficios"/>
    <x v="2"/>
    <n v="0"/>
    <n v="0.67027777777548181"/>
  </r>
  <r>
    <s v="162"/>
    <x v="0"/>
    <d v="2010-01-28T00:00:00"/>
    <x v="14"/>
    <s v="2010"/>
    <d v="2010-01-28T15:31:54"/>
    <s v="Elemento"/>
    <s v="Resoluciones-Oficios/DRMN/Lists/ResolucionesOficios"/>
    <x v="2"/>
    <n v="0"/>
    <n v="0.64715277777577285"/>
  </r>
  <r>
    <s v="161"/>
    <x v="0"/>
    <d v="2010-01-28T00:00:00"/>
    <x v="14"/>
    <s v="2010"/>
    <d v="2010-01-28T11:41:01"/>
    <s v="Elemento"/>
    <s v="Resoluciones-Oficios/DRMN/Lists/ResolucionesOficios"/>
    <x v="2"/>
    <n v="0"/>
    <n v="0.48681712963298196"/>
  </r>
  <r>
    <s v="160"/>
    <x v="0"/>
    <d v="2010-01-28T00:00:00"/>
    <x v="14"/>
    <s v="2010"/>
    <d v="2010-01-28T11:38:46"/>
    <s v="Elemento"/>
    <s v="Resoluciones-Oficios/DRMN/Lists/ResolucionesOficios"/>
    <x v="2"/>
    <n v="0"/>
    <n v="0.48525462963152677"/>
  </r>
  <r>
    <s v="159"/>
    <x v="0"/>
    <d v="2010-01-28T00:00:00"/>
    <x v="14"/>
    <s v="2010"/>
    <d v="2010-01-28T11:37:33"/>
    <s v="Elemento"/>
    <s v="Resoluciones-Oficios/DRMN/Lists/ResolucionesOficios"/>
    <x v="2"/>
    <n v="0"/>
    <n v="0.484409722223063"/>
  </r>
  <r>
    <s v="158"/>
    <x v="0"/>
    <d v="2010-01-28T00:00:00"/>
    <x v="14"/>
    <s v="2010"/>
    <d v="2010-01-28T11:36:09"/>
    <s v="Elemento"/>
    <s v="Resoluciones-Oficios/DRMN/Lists/ResolucionesOficios"/>
    <x v="2"/>
    <n v="0"/>
    <n v="0.48343749999912689"/>
  </r>
  <r>
    <s v="157"/>
    <x v="0"/>
    <d v="2010-01-28T00:00:00"/>
    <x v="14"/>
    <s v="2010"/>
    <d v="2010-01-28T11:34:10"/>
    <s v="Elemento"/>
    <s v="Resoluciones-Oficios/DRMN/Lists/ResolucionesOficios"/>
    <x v="2"/>
    <n v="0"/>
    <n v="0.48206018518249039"/>
  </r>
  <r>
    <s v="156"/>
    <x v="0"/>
    <d v="2010-01-28T00:00:00"/>
    <x v="14"/>
    <s v="2010"/>
    <d v="2010-01-28T11:32:49"/>
    <s v="Elemento"/>
    <s v="Resoluciones-Oficios/DRMN/Lists/ResolucionesOficios"/>
    <x v="2"/>
    <n v="0"/>
    <n v="0.48112268518161727"/>
  </r>
  <r>
    <s v="155"/>
    <x v="0"/>
    <d v="2010-01-28T00:00:00"/>
    <x v="14"/>
    <s v="2010"/>
    <d v="2010-01-28T11:31:01"/>
    <s v="Elemento"/>
    <s v="Resoluciones-Oficios/DRMN/Lists/ResolucionesOficios"/>
    <x v="2"/>
    <n v="0"/>
    <n v="0.47987268518772908"/>
  </r>
  <r>
    <s v="21"/>
    <x v="2"/>
    <d v="2010-01-28T00:00:00"/>
    <x v="14"/>
    <s v="2010"/>
    <d v="2010-01-28T10:38:44"/>
    <s v="Elemento"/>
    <s v="Resoluciones-Oficios/DRMN/Lists/ResolucionesOficios"/>
    <x v="2"/>
    <n v="0"/>
    <n v="0.44356481481372612"/>
  </r>
  <r>
    <s v="154"/>
    <x v="0"/>
    <d v="2010-01-28T00:00:00"/>
    <x v="14"/>
    <s v="2010"/>
    <d v="2010-01-28T10:20:24"/>
    <s v="Elemento"/>
    <s v="Resoluciones-Oficios/DRMN/Lists/ResolucionesOficios"/>
    <x v="2"/>
    <n v="0"/>
    <n v="0.43083333333197515"/>
  </r>
  <r>
    <s v="153"/>
    <x v="0"/>
    <d v="2010-01-28T00:00:00"/>
    <x v="14"/>
    <s v="2010"/>
    <d v="2010-01-28T09:43:21"/>
    <s v="Elemento"/>
    <s v="Resoluciones-Oficios/DRMN/Lists/ResolucionesOficios"/>
    <x v="2"/>
    <n v="0"/>
    <n v="0.40510416666802485"/>
  </r>
  <r>
    <s v="152"/>
    <x v="0"/>
    <d v="2010-01-27T00:00:00"/>
    <x v="14"/>
    <s v="2010"/>
    <d v="2010-01-27T12:31:55"/>
    <s v="Elemento"/>
    <s v="Resoluciones-Oficios/DRMN/Lists/ResolucionesOficios"/>
    <x v="2"/>
    <n v="0"/>
    <n v="0.5221643518525525"/>
  </r>
  <r>
    <s v="151"/>
    <x v="0"/>
    <d v="2010-01-27T00:00:00"/>
    <x v="14"/>
    <s v="2010"/>
    <d v="2010-01-27T12:30:42"/>
    <s v="Elemento"/>
    <s v="Resoluciones-Oficios/DRMN/Lists/ResolucionesOficios"/>
    <x v="2"/>
    <n v="0"/>
    <n v="0.52131944444408873"/>
  </r>
  <r>
    <s v="150"/>
    <x v="0"/>
    <d v="2010-01-27T00:00:00"/>
    <x v="14"/>
    <s v="2010"/>
    <d v="2010-01-27T12:29:25"/>
    <s v="Elemento"/>
    <s v="Resoluciones-Oficios/DRMN/Lists/ResolucionesOficios"/>
    <x v="2"/>
    <n v="0"/>
    <n v="0.52042824074305827"/>
  </r>
  <r>
    <s v="149"/>
    <x v="0"/>
    <d v="2010-01-27T00:00:00"/>
    <x v="14"/>
    <s v="2010"/>
    <d v="2010-01-27T12:25:35"/>
    <s v="Elemento"/>
    <s v="Resoluciones-Oficios/DRMN/Lists/ResolucionesOficios"/>
    <x v="2"/>
    <n v="0"/>
    <n v="0.51776620370219462"/>
  </r>
  <r>
    <s v="148"/>
    <x v="0"/>
    <d v="2010-01-27T00:00:00"/>
    <x v="14"/>
    <s v="2010"/>
    <d v="2010-01-27T12:24:13"/>
    <s v="Elemento"/>
    <s v="Resoluciones-Oficios/DRMN/Lists/ResolucionesOficios"/>
    <x v="2"/>
    <n v="0"/>
    <n v="0.51681712963181781"/>
  </r>
  <r>
    <s v="147"/>
    <x v="0"/>
    <d v="2010-01-27T00:00:00"/>
    <x v="14"/>
    <s v="2010"/>
    <d v="2010-01-27T12:22:48"/>
    <s v="Elemento"/>
    <s v="Resoluciones-Oficios/DRMN/Lists/ResolucionesOficios"/>
    <x v="2"/>
    <n v="0"/>
    <n v="0.51583333333110204"/>
  </r>
  <r>
    <s v="146"/>
    <x v="0"/>
    <d v="2010-01-27T00:00:00"/>
    <x v="14"/>
    <s v="2010"/>
    <d v="2010-01-27T11:39:26"/>
    <s v="Elemento"/>
    <s v="Resoluciones-Oficios/DRMN/Lists/ResolucionesOficios"/>
    <x v="2"/>
    <n v="0"/>
    <n v="0.4857175925935735"/>
  </r>
  <r>
    <s v="145"/>
    <x v="0"/>
    <d v="2010-01-27T00:00:00"/>
    <x v="14"/>
    <s v="2010"/>
    <d v="2010-01-27T11:25:59"/>
    <s v="Elemento"/>
    <s v="Resoluciones-Oficios/DRMN/Lists/ResolucionesOficios"/>
    <x v="2"/>
    <n v="0"/>
    <n v="0.47637731481518131"/>
  </r>
  <r>
    <s v="144"/>
    <x v="0"/>
    <d v="2010-01-27T00:00:00"/>
    <x v="14"/>
    <s v="2010"/>
    <d v="2010-01-27T11:14:22"/>
    <s v="Elemento"/>
    <s v="Resoluciones-Oficios/DRMN/Lists/ResolucionesOficios"/>
    <x v="2"/>
    <n v="0"/>
    <n v="0.46831018518423662"/>
  </r>
  <r>
    <s v="143"/>
    <x v="0"/>
    <d v="2010-01-27T00:00:00"/>
    <x v="14"/>
    <s v="2010"/>
    <d v="2010-01-27T11:12:10"/>
    <s v="Elemento"/>
    <s v="Resoluciones-Oficios/DRMN/Lists/ResolucionesOficios"/>
    <x v="2"/>
    <n v="0"/>
    <n v="0.46678240740584442"/>
  </r>
  <r>
    <s v="20"/>
    <x v="2"/>
    <d v="2010-01-26T00:00:00"/>
    <x v="14"/>
    <s v="2010"/>
    <d v="2010-01-26T12:01:28"/>
    <s v="Elemento"/>
    <s v="Resoluciones-Oficios/DRMN/Lists/ResolucionesOficios"/>
    <x v="2"/>
    <n v="0"/>
    <n v="0.50101851851650281"/>
  </r>
  <r>
    <s v="142"/>
    <x v="0"/>
    <d v="2010-01-22T00:00:00"/>
    <x v="14"/>
    <s v="2010"/>
    <d v="2010-01-22T17:54:05"/>
    <s v="Elemento"/>
    <s v="Resoluciones-Oficios/DRMN/Lists/ResolucionesOficios"/>
    <x v="2"/>
    <n v="0"/>
    <n v="0.74589120370364981"/>
  </r>
  <r>
    <s v="141"/>
    <x v="0"/>
    <d v="2010-01-22T00:00:00"/>
    <x v="14"/>
    <s v="2010"/>
    <d v="2010-01-22T17:51:28"/>
    <s v="Elemento"/>
    <s v="Resoluciones-Oficios/DRMN/Lists/ResolucionesOficios"/>
    <x v="2"/>
    <n v="0"/>
    <n v="0.74407407407124992"/>
  </r>
  <r>
    <s v="140"/>
    <x v="0"/>
    <d v="2010-01-22T00:00:00"/>
    <x v="14"/>
    <s v="2010"/>
    <d v="2010-01-22T17:23:39"/>
    <s v="Elemento"/>
    <s v="Resoluciones-Oficios/DRMN/Lists/ResolucionesOficios"/>
    <x v="2"/>
    <n v="0"/>
    <n v="0.72475694444437977"/>
  </r>
  <r>
    <s v="139"/>
    <x v="0"/>
    <d v="2010-01-22T00:00:00"/>
    <x v="14"/>
    <s v="2010"/>
    <d v="2010-01-22T17:18:09"/>
    <s v="Elemento"/>
    <s v="Resoluciones-Oficios/DRMN/Lists/ResolucionesOficios"/>
    <x v="2"/>
    <n v="0"/>
    <n v="0.72093750000203727"/>
  </r>
  <r>
    <s v="19"/>
    <x v="2"/>
    <d v="2010-01-22T00:00:00"/>
    <x v="14"/>
    <s v="2010"/>
    <d v="2010-01-22T16:47:50"/>
    <s v="Elemento"/>
    <s v="Resoluciones-Oficios/DRMN/Lists/ResolucionesOficios"/>
    <x v="2"/>
    <n v="0"/>
    <n v="0.69988425925839692"/>
  </r>
  <r>
    <s v="18"/>
    <x v="2"/>
    <d v="2010-01-22T00:00:00"/>
    <x v="14"/>
    <s v="2010"/>
    <d v="2010-01-22T16:46:12"/>
    <s v="Elemento"/>
    <s v="Resoluciones-Oficios/DRMN/Lists/ResolucionesOficios"/>
    <x v="2"/>
    <n v="0"/>
    <n v="0.69875000000320142"/>
  </r>
  <r>
    <s v="17"/>
    <x v="2"/>
    <d v="2010-01-22T00:00:00"/>
    <x v="14"/>
    <s v="2010"/>
    <d v="2010-01-22T16:42:13"/>
    <s v="Elemento"/>
    <s v="Resoluciones-Oficios/DRMN/Lists/ResolucionesOficios"/>
    <x v="2"/>
    <n v="0"/>
    <n v="0.69598379629314877"/>
  </r>
  <r>
    <s v="16"/>
    <x v="2"/>
    <d v="2010-01-22T00:00:00"/>
    <x v="14"/>
    <s v="2010"/>
    <d v="2010-01-22T16:39:17"/>
    <s v="Elemento"/>
    <s v="Resoluciones-Oficios/DRMN/Lists/ResolucionesOficios"/>
    <x v="2"/>
    <n v="0"/>
    <n v="0.69394675926014315"/>
  </r>
  <r>
    <s v="15"/>
    <x v="2"/>
    <d v="2010-01-22T00:00:00"/>
    <x v="14"/>
    <s v="2010"/>
    <d v="2010-01-22T10:19:48"/>
    <s v="Elemento"/>
    <s v="Resoluciones-Oficios/DRMN/Lists/ResolucionesOficios"/>
    <x v="2"/>
    <n v="0"/>
    <n v="0.43041666666977108"/>
  </r>
  <r>
    <s v="138"/>
    <x v="0"/>
    <d v="2010-01-21T00:00:00"/>
    <x v="14"/>
    <s v="2010"/>
    <d v="2010-01-21T17:15:03"/>
    <s v="Elemento"/>
    <s v="Resoluciones-Oficios/DRMN/Lists/ResolucionesOficios"/>
    <x v="2"/>
    <n v="0"/>
    <n v="0.718784722223063"/>
  </r>
  <r>
    <s v="137"/>
    <x v="0"/>
    <d v="2010-01-21T00:00:00"/>
    <x v="14"/>
    <s v="2010"/>
    <d v="2010-01-21T17:14:31"/>
    <s v="Elemento"/>
    <s v="Resoluciones-Oficios/DRMN/Lists/ResolucionesOficios"/>
    <x v="2"/>
    <n v="0"/>
    <n v="0.71841435185342561"/>
  </r>
  <r>
    <s v="136"/>
    <x v="0"/>
    <d v="2010-01-21T00:00:00"/>
    <x v="14"/>
    <s v="2010"/>
    <d v="2010-01-21T17:13:25"/>
    <s v="Elemento"/>
    <s v="Resoluciones-Oficios/DRMN/Lists/ResolucionesOficios"/>
    <x v="2"/>
    <n v="0"/>
    <n v="0.71765046296059154"/>
  </r>
  <r>
    <s v="135"/>
    <x v="0"/>
    <d v="2010-01-21T00:00:00"/>
    <x v="14"/>
    <s v="2010"/>
    <d v="2010-01-21T17:13:05"/>
    <s v="Elemento"/>
    <s v="Resoluciones-Oficios/DRMN/Lists/ResolucionesOficios"/>
    <x v="2"/>
    <n v="0"/>
    <n v="0.71741898148320615"/>
  </r>
  <r>
    <s v="134"/>
    <x v="0"/>
    <d v="2010-01-21T00:00:00"/>
    <x v="14"/>
    <s v="2010"/>
    <d v="2010-01-21T17:12:45"/>
    <s v="Elemento"/>
    <s v="Resoluciones-Oficios/DRMN/Lists/ResolucionesOficios"/>
    <x v="2"/>
    <n v="0"/>
    <n v="0.71718749999854481"/>
  </r>
  <r>
    <s v="133"/>
    <x v="0"/>
    <d v="2010-01-21T00:00:00"/>
    <x v="14"/>
    <s v="2010"/>
    <d v="2010-01-21T17:12:21"/>
    <s v="Elemento"/>
    <s v="Resoluciones-Oficios/DRMN/Lists/ResolucionesOficios"/>
    <x v="2"/>
    <n v="0"/>
    <n v="0.71690972222131677"/>
  </r>
  <r>
    <s v="132"/>
    <x v="0"/>
    <d v="2010-01-21T00:00:00"/>
    <x v="14"/>
    <s v="2010"/>
    <d v="2010-01-21T17:11:40"/>
    <s v="Elemento"/>
    <s v="Resoluciones-Oficios/DRMN/Lists/ResolucionesOficios"/>
    <x v="2"/>
    <n v="0"/>
    <n v="0.71643518518249039"/>
  </r>
  <r>
    <s v="131"/>
    <x v="0"/>
    <d v="2010-01-21T00:00:00"/>
    <x v="14"/>
    <s v="2010"/>
    <d v="2010-01-21T17:10:57"/>
    <s v="Elemento"/>
    <s v="Resoluciones-Oficios/DRMN/Lists/ResolucionesOficios"/>
    <x v="2"/>
    <n v="0"/>
    <n v="0.71593749999738066"/>
  </r>
  <r>
    <s v="130"/>
    <x v="0"/>
    <d v="2010-01-21T00:00:00"/>
    <x v="14"/>
    <s v="2010"/>
    <d v="2010-01-21T15:32:21"/>
    <s v="Elemento"/>
    <s v="Resoluciones-Oficios/DRMN/Lists/ResolucionesOficios"/>
    <x v="2"/>
    <n v="0"/>
    <n v="0.64746527777606389"/>
  </r>
  <r>
    <s v="129"/>
    <x v="0"/>
    <d v="2010-01-21T00:00:00"/>
    <x v="14"/>
    <s v="2010"/>
    <d v="2010-01-21T15:31:55"/>
    <s v="Elemento"/>
    <s v="Resoluciones-Oficios/DRMN/Lists/ResolucionesOficios"/>
    <x v="2"/>
    <n v="0"/>
    <n v="0.6471643518525525"/>
  </r>
  <r>
    <s v="128"/>
    <x v="0"/>
    <d v="2010-01-21T00:00:00"/>
    <x v="14"/>
    <s v="2010"/>
    <d v="2010-01-21T15:31:30"/>
    <s v="Elemento"/>
    <s v="Resoluciones-Oficios/DRMN/Lists/ResolucionesOficios"/>
    <x v="2"/>
    <n v="0"/>
    <n v="0.64687499999854481"/>
  </r>
  <r>
    <s v="127"/>
    <x v="0"/>
    <d v="2010-01-20T00:00:00"/>
    <x v="14"/>
    <s v="2010"/>
    <d v="2010-01-21T15:31:02"/>
    <s v="Elemento"/>
    <s v="Resoluciones-Oficios/DRMN/Lists/ResolucionesOficios"/>
    <x v="2"/>
    <n v="0"/>
    <n v="1.6465509259287501"/>
  </r>
  <r>
    <s v="126"/>
    <x v="0"/>
    <d v="2010-01-20T00:00:00"/>
    <x v="14"/>
    <s v="2010"/>
    <d v="2010-01-21T15:30:19"/>
    <s v="Elemento"/>
    <s v="Resoluciones-Oficios/DRMN/Lists/ResolucionesOficios"/>
    <x v="2"/>
    <n v="0"/>
    <n v="1.6460532407436403"/>
  </r>
  <r>
    <s v="125"/>
    <x v="0"/>
    <d v="2010-01-20T00:00:00"/>
    <x v="14"/>
    <s v="2010"/>
    <d v="2010-01-21T15:29:48"/>
    <s v="Elemento"/>
    <s v="Resoluciones-Oficios/DRMN/Lists/ResolucionesOficios"/>
    <x v="2"/>
    <n v="0"/>
    <n v="1.6456944444435067"/>
  </r>
  <r>
    <s v="124"/>
    <x v="0"/>
    <d v="2010-01-20T00:00:00"/>
    <x v="14"/>
    <s v="2010"/>
    <d v="2010-01-21T15:29:22"/>
    <s v="Elemento"/>
    <s v="Resoluciones-Oficios/DRMN/Lists/ResolucionesOficios"/>
    <x v="2"/>
    <n v="0"/>
    <n v="1.6453935185199953"/>
  </r>
  <r>
    <s v="123"/>
    <x v="0"/>
    <d v="2010-01-20T00:00:00"/>
    <x v="14"/>
    <s v="2010"/>
    <d v="2010-01-21T15:28:55"/>
    <s v="Elemento"/>
    <s v="Resoluciones-Oficios/DRMN/Lists/ResolucionesOficios"/>
    <x v="2"/>
    <n v="0"/>
    <n v="1.6450810185197042"/>
  </r>
  <r>
    <s v="122"/>
    <x v="0"/>
    <d v="2010-01-20T00:00:00"/>
    <x v="14"/>
    <s v="2010"/>
    <d v="2010-01-21T15:28:24"/>
    <s v="Elemento"/>
    <s v="Resoluciones-Oficios/DRMN/Lists/ResolucionesOficios"/>
    <x v="2"/>
    <n v="0"/>
    <n v="1.6447222222195705"/>
  </r>
  <r>
    <s v="121"/>
    <x v="0"/>
    <d v="2010-01-20T00:00:00"/>
    <x v="14"/>
    <s v="2010"/>
    <d v="2010-01-21T15:27:55"/>
    <s v="Elemento"/>
    <s v="Resoluciones-Oficios/DRMN/Lists/ResolucionesOficios"/>
    <x v="2"/>
    <n v="0"/>
    <n v="1.6443865740729962"/>
  </r>
  <r>
    <s v="120"/>
    <x v="0"/>
    <d v="2010-01-20T00:00:00"/>
    <x v="14"/>
    <s v="2010"/>
    <d v="2010-01-21T15:27:26"/>
    <s v="Elemento"/>
    <s v="Resoluciones-Oficios/DRMN/Lists/ResolucionesOficios"/>
    <x v="2"/>
    <n v="0"/>
    <n v="1.6440509259264218"/>
  </r>
  <r>
    <s v="119"/>
    <x v="0"/>
    <d v="2010-01-20T00:00:00"/>
    <x v="14"/>
    <s v="2010"/>
    <d v="2010-01-21T15:26:51"/>
    <s v="Elemento"/>
    <s v="Resoluciones-Oficios/DRMN/Lists/ResolucionesOficios"/>
    <x v="2"/>
    <n v="0"/>
    <n v="1.6436458333337214"/>
  </r>
  <r>
    <s v="118"/>
    <x v="0"/>
    <d v="2010-01-20T00:00:00"/>
    <x v="14"/>
    <s v="2010"/>
    <d v="2010-01-21T15:26:17"/>
    <s v="Elemento"/>
    <s v="Resoluciones-Oficios/DRMN/Lists/ResolucionesOficios"/>
    <x v="2"/>
    <n v="0"/>
    <n v="1.6432523148178007"/>
  </r>
  <r>
    <s v="117"/>
    <x v="0"/>
    <d v="2010-01-20T00:00:00"/>
    <x v="14"/>
    <s v="2010"/>
    <d v="2010-01-21T15:25:49"/>
    <s v="Elemento"/>
    <s v="Resoluciones-Oficios/DRMN/Lists/ResolucionesOficios"/>
    <x v="2"/>
    <n v="0"/>
    <n v="1.64292824074073"/>
  </r>
  <r>
    <s v="116"/>
    <x v="0"/>
    <d v="2010-01-20T00:00:00"/>
    <x v="14"/>
    <s v="2010"/>
    <d v="2010-01-21T15:25:15"/>
    <s v="Elemento"/>
    <s v="Resoluciones-Oficios/DRMN/Lists/ResolucionesOficios"/>
    <x v="2"/>
    <n v="0"/>
    <n v="1.6425347222248092"/>
  </r>
  <r>
    <s v="115"/>
    <x v="0"/>
    <d v="2010-01-20T00:00:00"/>
    <x v="14"/>
    <s v="2010"/>
    <d v="2010-01-21T15:24:47"/>
    <s v="Elemento"/>
    <s v="Resoluciones-Oficios/DRMN/Lists/ResolucionesOficios"/>
    <x v="2"/>
    <n v="0"/>
    <n v="1.6422106481477385"/>
  </r>
  <r>
    <s v="114"/>
    <x v="0"/>
    <d v="2010-01-20T00:00:00"/>
    <x v="14"/>
    <s v="2010"/>
    <d v="2010-01-21T15:24:15"/>
    <s v="Elemento"/>
    <s v="Resoluciones-Oficios/DRMN/Lists/ResolucionesOficios"/>
    <x v="2"/>
    <n v="0"/>
    <n v="1.6418402777781012"/>
  </r>
  <r>
    <s v="113"/>
    <x v="0"/>
    <d v="2010-01-20T00:00:00"/>
    <x v="14"/>
    <s v="2010"/>
    <d v="2010-01-21T15:23:48"/>
    <s v="Elemento"/>
    <s v="Resoluciones-Oficios/DRMN/Lists/ResolucionesOficios"/>
    <x v="2"/>
    <n v="0"/>
    <n v="1.6415277777778101"/>
  </r>
  <r>
    <s v="112"/>
    <x v="0"/>
    <d v="2010-01-20T00:00:00"/>
    <x v="14"/>
    <s v="2010"/>
    <d v="2010-01-21T15:23:22"/>
    <s v="Elemento"/>
    <s v="Resoluciones-Oficios/DRMN/Lists/ResolucionesOficios"/>
    <x v="2"/>
    <n v="0"/>
    <n v="1.6412268518542987"/>
  </r>
  <r>
    <s v="111"/>
    <x v="0"/>
    <d v="2010-01-20T00:00:00"/>
    <x v="14"/>
    <s v="2010"/>
    <d v="2010-01-21T15:22:24"/>
    <s v="Elemento"/>
    <s v="Resoluciones-Oficios/DRMN/Lists/ResolucionesOficios"/>
    <x v="2"/>
    <n v="0"/>
    <n v="1.640555555553874"/>
  </r>
  <r>
    <s v="110"/>
    <x v="0"/>
    <d v="2010-01-20T00:00:00"/>
    <x v="14"/>
    <s v="2010"/>
    <d v="2010-01-21T15:21:56"/>
    <s v="Elemento"/>
    <s v="Resoluciones-Oficios/DRMN/Lists/ResolucionesOficios"/>
    <x v="2"/>
    <n v="0"/>
    <n v="1.6402314814840793"/>
  </r>
  <r>
    <s v="109"/>
    <x v="0"/>
    <d v="2010-01-20T00:00:00"/>
    <x v="14"/>
    <s v="2010"/>
    <d v="2010-01-21T15:21:31"/>
    <s v="Elemento"/>
    <s v="Resoluciones-Oficios/DRMN/Lists/ResolucionesOficios"/>
    <x v="2"/>
    <n v="0"/>
    <n v="1.6399421296300716"/>
  </r>
  <r>
    <s v="108"/>
    <x v="0"/>
    <d v="2010-01-20T00:00:00"/>
    <x v="14"/>
    <s v="2010"/>
    <d v="2010-01-21T15:20:01"/>
    <s v="Elemento"/>
    <s v="Resoluciones-Oficios/DRMN/Lists/ResolucionesOficios"/>
    <x v="2"/>
    <n v="0"/>
    <n v="1.6389004629600095"/>
  </r>
  <r>
    <s v="107"/>
    <x v="0"/>
    <d v="2010-01-20T00:00:00"/>
    <x v="14"/>
    <s v="2010"/>
    <d v="2010-01-21T15:19:35"/>
    <s v="Elemento"/>
    <s v="Resoluciones-Oficios/DRMN/Lists/ResolucionesOficios"/>
    <x v="2"/>
    <n v="0"/>
    <n v="1.6385995370364981"/>
  </r>
  <r>
    <s v="106"/>
    <x v="0"/>
    <d v="2010-01-20T00:00:00"/>
    <x v="14"/>
    <s v="2010"/>
    <d v="2010-01-21T15:19:03"/>
    <s v="Elemento"/>
    <s v="Resoluciones-Oficios/DRMN/Lists/ResolucionesOficios"/>
    <x v="2"/>
    <n v="0"/>
    <n v="1.6382291666668607"/>
  </r>
  <r>
    <s v="105"/>
    <x v="0"/>
    <d v="2010-01-20T00:00:00"/>
    <x v="14"/>
    <s v="2010"/>
    <d v="2010-01-21T15:18:26"/>
    <s v="Elemento"/>
    <s v="Resoluciones-Oficios/DRMN/Lists/ResolucionesOficios"/>
    <x v="2"/>
    <n v="0"/>
    <n v="1.637800925927877"/>
  </r>
  <r>
    <s v="104"/>
    <x v="0"/>
    <d v="2010-01-20T00:00:00"/>
    <x v="14"/>
    <s v="2010"/>
    <d v="2010-01-20T10:36:06"/>
    <s v="Elemento"/>
    <s v="Resoluciones-Oficios/DRMN/Lists/ResolucionesOficios"/>
    <x v="2"/>
    <n v="0"/>
    <n v="0.44173611111182254"/>
  </r>
  <r>
    <s v="103"/>
    <x v="0"/>
    <d v="2010-01-20T00:00:00"/>
    <x v="14"/>
    <s v="2010"/>
    <d v="2010-01-20T10:34:08"/>
    <s v="Elemento"/>
    <s v="Resoluciones-Oficios/DRMN/Lists/ResolucionesOficios"/>
    <x v="2"/>
    <n v="0"/>
    <n v="0.44037037037196569"/>
  </r>
  <r>
    <s v="102"/>
    <x v="0"/>
    <d v="2010-01-20T00:00:00"/>
    <x v="14"/>
    <s v="2010"/>
    <d v="2010-01-20T10:33:27"/>
    <s v="Elemento"/>
    <s v="Resoluciones-Oficios/DRMN/Lists/ResolucionesOficios"/>
    <x v="2"/>
    <n v="0"/>
    <n v="0.43989583333313931"/>
  </r>
  <r>
    <s v="101"/>
    <x v="0"/>
    <d v="2010-01-19T00:00:00"/>
    <x v="14"/>
    <s v="2010"/>
    <d v="2010-01-19T16:28:43"/>
    <s v="Elemento"/>
    <s v="Resoluciones-Oficios/DRMN/Lists/ResolucionesOficios"/>
    <x v="2"/>
    <n v="0"/>
    <n v="0.68660879629896954"/>
  </r>
  <r>
    <s v="100"/>
    <x v="0"/>
    <d v="2010-01-19T00:00:00"/>
    <x v="14"/>
    <s v="2010"/>
    <d v="2010-01-19T16:28:22"/>
    <s v="Elemento"/>
    <s v="Resoluciones-Oficios/DRMN/Lists/ResolucionesOficios"/>
    <x v="2"/>
    <n v="0"/>
    <n v="0.68636574073752854"/>
  </r>
  <r>
    <s v="99"/>
    <x v="0"/>
    <d v="2010-01-19T00:00:00"/>
    <x v="14"/>
    <s v="2010"/>
    <d v="2010-01-19T16:28:01"/>
    <s v="Elemento"/>
    <s v="Resoluciones-Oficios/DRMN/Lists/ResolucionesOficios"/>
    <x v="2"/>
    <n v="0"/>
    <n v="0.6861226851833635"/>
  </r>
  <r>
    <s v="98"/>
    <x v="0"/>
    <d v="2010-01-19T00:00:00"/>
    <x v="14"/>
    <s v="2010"/>
    <d v="2010-01-19T16:27:39"/>
    <s v="Elemento"/>
    <s v="Resoluciones-Oficios/DRMN/Lists/ResolucionesOficios"/>
    <x v="2"/>
    <n v="0"/>
    <n v="0.68586805555241881"/>
  </r>
  <r>
    <s v="97"/>
    <x v="0"/>
    <d v="2010-01-19T00:00:00"/>
    <x v="14"/>
    <s v="2010"/>
    <d v="2010-01-19T15:01:07"/>
    <s v="Elemento"/>
    <s v="Resoluciones-Oficios/DRMN/Lists/ResolucionesOficios"/>
    <x v="2"/>
    <n v="0"/>
    <n v="0.62577546296233777"/>
  </r>
  <r>
    <s v="96"/>
    <x v="0"/>
    <d v="2010-01-19T00:00:00"/>
    <x v="14"/>
    <s v="2010"/>
    <d v="2010-01-19T15:00:43"/>
    <s v="Elemento"/>
    <s v="Resoluciones-Oficios/DRMN/Lists/ResolucionesOficios"/>
    <x v="2"/>
    <n v="0"/>
    <n v="0.62549768518510973"/>
  </r>
  <r>
    <s v="95"/>
    <x v="0"/>
    <d v="2010-01-19T00:00:00"/>
    <x v="14"/>
    <s v="2010"/>
    <d v="2010-01-19T15:00:15"/>
    <s v="Elemento"/>
    <s v="Resoluciones-Oficios/DRMN/Lists/ResolucionesOficios"/>
    <x v="2"/>
    <n v="0"/>
    <n v="0.62517361110803904"/>
  </r>
  <r>
    <s v="94"/>
    <x v="0"/>
    <d v="2010-01-19T00:00:00"/>
    <x v="14"/>
    <s v="2010"/>
    <d v="2010-01-19T14:59:55"/>
    <s v="Elemento"/>
    <s v="Resoluciones-Oficios/DRMN/Lists/ResolucionesOficios"/>
    <x v="2"/>
    <n v="0"/>
    <n v="0.62494212963065365"/>
  </r>
  <r>
    <s v="93"/>
    <x v="0"/>
    <d v="2010-01-19T00:00:00"/>
    <x v="14"/>
    <s v="2010"/>
    <d v="2010-01-19T14:59:34"/>
    <s v="Elemento"/>
    <s v="Resoluciones-Oficios/DRMN/Lists/ResolucionesOficios"/>
    <x v="2"/>
    <n v="0"/>
    <n v="0.62469907407648861"/>
  </r>
  <r>
    <s v="92"/>
    <x v="0"/>
    <d v="2010-01-19T00:00:00"/>
    <x v="14"/>
    <s v="2010"/>
    <d v="2010-01-19T14:58:35"/>
    <s v="Elemento"/>
    <s v="Resoluciones-Oficios/DRMN/Lists/ResolucionesOficios"/>
    <x v="2"/>
    <n v="0"/>
    <n v="0.62401620370656019"/>
  </r>
  <r>
    <s v="14"/>
    <x v="2"/>
    <d v="2010-01-15T00:00:00"/>
    <x v="14"/>
    <s v="2010"/>
    <d v="2010-01-15T16:11:21"/>
    <s v="Elemento"/>
    <s v="Resoluciones-Oficios/DRMN/Lists/ResolucionesOficios"/>
    <x v="2"/>
    <n v="0"/>
    <n v="0.67454861111036735"/>
  </r>
  <r>
    <s v="13"/>
    <x v="2"/>
    <d v="2010-01-15T00:00:00"/>
    <x v="14"/>
    <s v="2010"/>
    <d v="2010-01-15T16:10:58"/>
    <s v="Elemento"/>
    <s v="Resoluciones-Oficios/DRMN/Lists/ResolucionesOficios"/>
    <x v="2"/>
    <n v="0"/>
    <n v="0.67428240740991896"/>
  </r>
  <r>
    <s v="91"/>
    <x v="0"/>
    <d v="2010-01-15T00:00:00"/>
    <x v="14"/>
    <s v="2010"/>
    <d v="2010-01-15T16:09:11"/>
    <s v="Elemento"/>
    <s v="Resoluciones-Oficios/DRMN/Lists/ResolucionesOficios"/>
    <x v="2"/>
    <n v="0"/>
    <n v="0.6730439814782585"/>
  </r>
  <r>
    <s v="90"/>
    <x v="0"/>
    <d v="2010-01-15T00:00:00"/>
    <x v="14"/>
    <s v="2010"/>
    <d v="2010-01-15T16:08:43"/>
    <s v="Elemento"/>
    <s v="Resoluciones-Oficios/DRMN/Lists/ResolucionesOficios"/>
    <x v="2"/>
    <n v="0"/>
    <n v="0.67271990740846377"/>
  </r>
  <r>
    <s v="12"/>
    <x v="2"/>
    <d v="2010-01-15T00:00:00"/>
    <x v="14"/>
    <s v="2010"/>
    <d v="2010-01-15T15:34:56"/>
    <s v="Elemento"/>
    <s v="Resoluciones-Oficios/DRMN/Lists/ResolucionesOficios"/>
    <x v="2"/>
    <n v="0"/>
    <n v="0.64925925926218042"/>
  </r>
  <r>
    <s v="89"/>
    <x v="0"/>
    <d v="2010-01-15T00:00:00"/>
    <x v="14"/>
    <s v="2010"/>
    <d v="2010-01-15T15:31:03"/>
    <s v="Elemento"/>
    <s v="Resoluciones-Oficios/DRMN/Lists/ResolucionesOficios"/>
    <x v="2"/>
    <n v="0"/>
    <n v="0.64656249999825377"/>
  </r>
  <r>
    <s v="88"/>
    <x v="0"/>
    <d v="2010-01-14T00:00:00"/>
    <x v="14"/>
    <s v="2010"/>
    <d v="2010-01-14T10:34:06"/>
    <s v="Elemento"/>
    <s v="Resoluciones-Oficios/DRMN/Lists/ResolucionesOficios"/>
    <x v="2"/>
    <n v="0"/>
    <n v="0.44034722222568234"/>
  </r>
  <r>
    <s v="87"/>
    <x v="0"/>
    <d v="2010-01-14T00:00:00"/>
    <x v="14"/>
    <s v="2010"/>
    <d v="2010-01-14T10:33:33"/>
    <s v="Elemento"/>
    <s v="Resoluciones-Oficios/DRMN/Lists/ResolucionesOficios"/>
    <x v="2"/>
    <n v="0"/>
    <n v="0.43996527777926531"/>
  </r>
  <r>
    <s v="86"/>
    <x v="0"/>
    <d v="2010-01-14T00:00:00"/>
    <x v="14"/>
    <s v="2010"/>
    <d v="2010-01-14T10:14:41"/>
    <s v="Elemento"/>
    <s v="Resoluciones-Oficios/DRMN/Lists/ResolucionesOficios"/>
    <x v="2"/>
    <n v="0"/>
    <n v="0.42686342592787696"/>
  </r>
  <r>
    <s v="85"/>
    <x v="0"/>
    <d v="2010-01-14T00:00:00"/>
    <x v="14"/>
    <s v="2010"/>
    <d v="2010-01-14T10:14:04"/>
    <s v="Elemento"/>
    <s v="Resoluciones-Oficios/DRMN/Lists/ResolucionesOficios"/>
    <x v="2"/>
    <n v="0"/>
    <n v="0.42643518518161727"/>
  </r>
  <r>
    <s v="84"/>
    <x v="0"/>
    <d v="2010-01-14T00:00:00"/>
    <x v="14"/>
    <s v="2010"/>
    <d v="2010-01-14T10:13:18"/>
    <s v="Elemento"/>
    <s v="Resoluciones-Oficios/DRMN/Lists/ResolucionesOficios"/>
    <x v="2"/>
    <n v="0"/>
    <n v="0.4259027777807205"/>
  </r>
  <r>
    <s v="83"/>
    <x v="0"/>
    <d v="2010-01-14T00:00:00"/>
    <x v="14"/>
    <s v="2010"/>
    <d v="2010-01-14T10:12:58"/>
    <s v="Elemento"/>
    <s v="Resoluciones-Oficios/DRMN/Lists/ResolucionesOficios"/>
    <x v="2"/>
    <n v="0"/>
    <n v="0.42567129629605915"/>
  </r>
  <r>
    <s v="11"/>
    <x v="2"/>
    <d v="2010-01-14T00:00:00"/>
    <x v="14"/>
    <s v="2010"/>
    <d v="2010-01-14T10:11:44"/>
    <s v="Elemento"/>
    <s v="Resoluciones-Oficios/DRMN/Lists/ResolucionesOficios"/>
    <x v="2"/>
    <n v="0"/>
    <n v="0.42481481481809169"/>
  </r>
  <r>
    <s v="82"/>
    <x v="0"/>
    <d v="2010-01-13T00:00:00"/>
    <x v="14"/>
    <s v="2010"/>
    <d v="2010-01-13T15:22:27"/>
    <s v="Elemento"/>
    <s v="Resoluciones-Oficios/DRMN/Lists/ResolucionesOficios"/>
    <x v="2"/>
    <n v="0"/>
    <n v="0.640590277776937"/>
  </r>
  <r>
    <s v="81"/>
    <x v="0"/>
    <d v="2010-01-13T00:00:00"/>
    <x v="14"/>
    <s v="2010"/>
    <d v="2010-01-13T15:22:03"/>
    <s v="Elemento"/>
    <s v="Resoluciones-Oficios/DRMN/Lists/ResolucionesOficios"/>
    <x v="2"/>
    <n v="0"/>
    <n v="0.64031249999970896"/>
  </r>
  <r>
    <s v="80"/>
    <x v="0"/>
    <d v="2010-01-13T00:00:00"/>
    <x v="14"/>
    <s v="2010"/>
    <d v="2010-01-13T15:21:42"/>
    <s v="Elemento"/>
    <s v="Resoluciones-Oficios/DRMN/Lists/ResolucionesOficios"/>
    <x v="2"/>
    <n v="0"/>
    <n v="0.64006944444554392"/>
  </r>
  <r>
    <s v="79"/>
    <x v="0"/>
    <d v="2010-01-13T00:00:00"/>
    <x v="14"/>
    <s v="2010"/>
    <d v="2010-01-13T15:21:19"/>
    <s v="Elemento"/>
    <s v="Resoluciones-Oficios/DRMN/Lists/ResolucionesOficios"/>
    <x v="2"/>
    <n v="0"/>
    <n v="0.63980324073781958"/>
  </r>
  <r>
    <s v="78"/>
    <x v="0"/>
    <d v="2010-01-13T00:00:00"/>
    <x v="14"/>
    <s v="2010"/>
    <d v="2010-01-13T15:20:11"/>
    <s v="Elemento"/>
    <s v="Resoluciones-Oficios/DRMN/Lists/ResolucionesOficios"/>
    <x v="2"/>
    <n v="0"/>
    <n v="0.63901620370597811"/>
  </r>
  <r>
    <s v="77"/>
    <x v="0"/>
    <d v="2010-01-13T00:00:00"/>
    <x v="14"/>
    <s v="2010"/>
    <d v="2010-01-13T15:19:43"/>
    <s v="Elemento"/>
    <s v="Resoluciones-Oficios/DRMN/Lists/ResolucionesOficios"/>
    <x v="2"/>
    <n v="0"/>
    <n v="0.63869212962890742"/>
  </r>
  <r>
    <s v="76"/>
    <x v="0"/>
    <d v="2010-01-13T00:00:00"/>
    <x v="14"/>
    <s v="2010"/>
    <d v="2010-01-13T15:18:35"/>
    <s v="Elemento"/>
    <s v="Resoluciones-Oficios/DRMN/Lists/ResolucionesOficios"/>
    <x v="2"/>
    <n v="0"/>
    <n v="0.63790509258979"/>
  </r>
  <r>
    <s v="75"/>
    <x v="0"/>
    <d v="2010-01-13T00:00:00"/>
    <x v="14"/>
    <s v="2010"/>
    <d v="2010-01-13T15:18:12"/>
    <s v="Elemento"/>
    <s v="Resoluciones-Oficios/DRMN/Lists/ResolucionesOficios"/>
    <x v="2"/>
    <n v="0"/>
    <n v="0.63763888888934162"/>
  </r>
  <r>
    <s v="74"/>
    <x v="0"/>
    <d v="2010-01-13T00:00:00"/>
    <x v="14"/>
    <s v="2010"/>
    <d v="2010-01-13T15:17:49"/>
    <s v="Elemento"/>
    <s v="Resoluciones-Oficios/DRMN/Lists/ResolucionesOficios"/>
    <x v="2"/>
    <n v="0"/>
    <n v="0.63737268518161727"/>
  </r>
  <r>
    <s v="73"/>
    <x v="0"/>
    <d v="2010-01-13T00:00:00"/>
    <x v="14"/>
    <s v="2010"/>
    <d v="2010-01-13T15:17:19"/>
    <s v="Elemento"/>
    <s v="Resoluciones-Oficios/DRMN/Lists/ResolucionesOficios"/>
    <x v="2"/>
    <n v="0"/>
    <n v="0.63702546296553919"/>
  </r>
  <r>
    <s v="72"/>
    <x v="0"/>
    <d v="2010-01-13T00:00:00"/>
    <x v="14"/>
    <s v="2010"/>
    <d v="2010-01-13T15:16:57"/>
    <s v="Elemento"/>
    <s v="Resoluciones-Oficios/DRMN/Lists/ResolucionesOficios"/>
    <x v="2"/>
    <n v="0"/>
    <n v="0.6367708333345945"/>
  </r>
  <r>
    <s v="71"/>
    <x v="0"/>
    <d v="2010-01-13T00:00:00"/>
    <x v="14"/>
    <s v="2010"/>
    <d v="2010-01-13T15:16:30"/>
    <s v="Elemento"/>
    <s v="Resoluciones-Oficios/DRMN/Lists/ResolucionesOficios"/>
    <x v="2"/>
    <n v="0"/>
    <n v="0.63645833333430346"/>
  </r>
  <r>
    <s v="70"/>
    <x v="0"/>
    <d v="2010-01-13T00:00:00"/>
    <x v="14"/>
    <s v="2010"/>
    <d v="2010-01-13T15:15:40"/>
    <s v="Elemento"/>
    <s v="Resoluciones-Oficios/DRMN/Lists/ResolucionesOficios"/>
    <x v="2"/>
    <n v="0"/>
    <n v="0.63587962962628808"/>
  </r>
  <r>
    <s v="69"/>
    <x v="0"/>
    <d v="2010-01-13T00:00:00"/>
    <x v="14"/>
    <s v="2010"/>
    <d v="2010-01-13T15:15:06"/>
    <s v="Elemento"/>
    <s v="Resoluciones-Oficios/DRMN/Lists/ResolucionesOficios"/>
    <x v="2"/>
    <n v="0"/>
    <n v="0.63548611111036735"/>
  </r>
  <r>
    <s v="68"/>
    <x v="0"/>
    <d v="2010-01-13T00:00:00"/>
    <x v="14"/>
    <s v="2010"/>
    <d v="2010-01-13T15:14:36"/>
    <s v="Elemento"/>
    <s v="Resoluciones-Oficios/DRMN/Lists/ResolucionesOficios"/>
    <x v="2"/>
    <n v="0"/>
    <n v="0.63513888888701331"/>
  </r>
  <r>
    <s v="67"/>
    <x v="0"/>
    <d v="2010-01-13T00:00:00"/>
    <x v="14"/>
    <s v="2010"/>
    <d v="2010-01-13T15:14:15"/>
    <s v="Elemento"/>
    <s v="Resoluciones-Oficios/DRMN/Lists/ResolucionesOficios"/>
    <x v="2"/>
    <n v="0"/>
    <n v="0.63489583333284827"/>
  </r>
  <r>
    <s v="66"/>
    <x v="0"/>
    <d v="2010-01-13T00:00:00"/>
    <x v="14"/>
    <s v="2010"/>
    <d v="2010-01-13T15:13:53"/>
    <s v="Elemento"/>
    <s v="Resoluciones-Oficios/DRMN/Lists/ResolucionesOficios"/>
    <x v="2"/>
    <n v="0"/>
    <n v="0.63464120370190358"/>
  </r>
  <r>
    <s v="65"/>
    <x v="0"/>
    <d v="2010-01-13T00:00:00"/>
    <x v="14"/>
    <s v="2010"/>
    <d v="2010-01-13T15:13:31"/>
    <s v="Elemento"/>
    <s v="Resoluciones-Oficios/DRMN/Lists/ResolucionesOficios"/>
    <x v="2"/>
    <n v="0"/>
    <n v="0.63438657407095889"/>
  </r>
  <r>
    <s v="64"/>
    <x v="0"/>
    <d v="2010-01-13T00:00:00"/>
    <x v="14"/>
    <s v="2010"/>
    <d v="2010-01-13T15:13:00"/>
    <s v="Elemento"/>
    <s v="Resoluciones-Oficios/DRMN/Lists/ResolucionesOficios"/>
    <x v="2"/>
    <n v="0"/>
    <n v="0.63402777777810115"/>
  </r>
  <r>
    <s v="63"/>
    <x v="0"/>
    <d v="2010-01-13T00:00:00"/>
    <x v="14"/>
    <s v="2010"/>
    <d v="2010-01-13T13:26:14"/>
    <s v="Elemento"/>
    <s v="Resoluciones-Oficios/DRMN/Lists/ResolucionesOficios"/>
    <x v="2"/>
    <n v="0"/>
    <n v="0.559884259258979"/>
  </r>
  <r>
    <s v="62"/>
    <x v="0"/>
    <d v="2010-01-13T00:00:00"/>
    <x v="14"/>
    <s v="2010"/>
    <d v="2010-01-13T13:24:15"/>
    <s v="Elemento"/>
    <s v="Resoluciones-Oficios/DRMN/Lists/ResolucionesOficios"/>
    <x v="2"/>
    <n v="0"/>
    <n v="0.5585069444423425"/>
  </r>
  <r>
    <s v="61"/>
    <x v="0"/>
    <d v="2010-01-13T00:00:00"/>
    <x v="14"/>
    <s v="2010"/>
    <d v="2010-01-13T13:22:11"/>
    <s v="Elemento"/>
    <s v="Resoluciones-Oficios/DRMN/Lists/ResolucionesOficios"/>
    <x v="2"/>
    <n v="0"/>
    <n v="0.55707175925635966"/>
  </r>
  <r>
    <s v="10"/>
    <x v="2"/>
    <d v="2010-01-13T00:00:00"/>
    <x v="14"/>
    <s v="2010"/>
    <d v="2010-01-13T12:45:54"/>
    <s v="Elemento"/>
    <s v="Resoluciones-Oficios/DRMN/Lists/ResolucionesOficios"/>
    <x v="2"/>
    <n v="0"/>
    <n v="0.53187500000058208"/>
  </r>
  <r>
    <s v="9"/>
    <x v="2"/>
    <d v="2010-01-13T00:00:00"/>
    <x v="14"/>
    <s v="2010"/>
    <d v="2010-01-13T12:45:20"/>
    <s v="Elemento"/>
    <s v="Resoluciones-Oficios/DRMN/Lists/ResolucionesOficios"/>
    <x v="2"/>
    <n v="0"/>
    <n v="0.53148148148466134"/>
  </r>
  <r>
    <s v="8"/>
    <x v="2"/>
    <d v="2010-01-13T00:00:00"/>
    <x v="14"/>
    <s v="2010"/>
    <d v="2010-01-13T12:43:48"/>
    <s v="Elemento"/>
    <s v="Resoluciones-Oficios/DRMN/Lists/ResolucionesOficios"/>
    <x v="2"/>
    <n v="0"/>
    <n v="0.53041666666831588"/>
  </r>
  <r>
    <s v="7"/>
    <x v="2"/>
    <d v="2010-01-13T00:00:00"/>
    <x v="14"/>
    <s v="2010"/>
    <d v="2010-01-13T12:42:38"/>
    <s v="Elemento"/>
    <s v="Resoluciones-Oficios/DRMN/Lists/ResolucionesOficios"/>
    <x v="2"/>
    <n v="0"/>
    <n v="0.52960648148291511"/>
  </r>
  <r>
    <s v="6"/>
    <x v="2"/>
    <d v="2010-01-12T00:00:00"/>
    <x v="14"/>
    <s v="2010"/>
    <d v="2010-01-13T09:35:01"/>
    <s v="Elemento"/>
    <s v="Resoluciones-Oficios/DRMN/Lists/ResolucionesOficios"/>
    <x v="2"/>
    <n v="0"/>
    <n v="1.3993171296315268"/>
  </r>
  <r>
    <s v="5"/>
    <x v="2"/>
    <d v="2010-01-11T00:00:00"/>
    <x v="14"/>
    <s v="2010"/>
    <d v="2010-01-11T15:43:39"/>
    <s v="Elemento"/>
    <s v="Resoluciones-Oficios/DRMN/Lists/ResolucionesOficios"/>
    <x v="2"/>
    <n v="0"/>
    <n v="0.65531249999912689"/>
  </r>
  <r>
    <s v="60"/>
    <x v="0"/>
    <d v="2010-01-11T00:00:00"/>
    <x v="14"/>
    <s v="2010"/>
    <d v="2010-01-11T15:22:57"/>
    <s v="Elemento"/>
    <s v="Resoluciones-Oficios/DRMN/Lists/ResolucionesOficios"/>
    <x v="2"/>
    <n v="0"/>
    <n v="0.64093750000029104"/>
  </r>
  <r>
    <s v="59"/>
    <x v="0"/>
    <d v="2010-01-11T00:00:00"/>
    <x v="14"/>
    <s v="2010"/>
    <d v="2010-01-11T15:22:37"/>
    <s v="Elemento"/>
    <s v="Resoluciones-Oficios/DRMN/Lists/ResolucionesOficios"/>
    <x v="2"/>
    <n v="0"/>
    <n v="0.64070601851562969"/>
  </r>
  <r>
    <s v="58"/>
    <x v="0"/>
    <d v="2010-01-11T00:00:00"/>
    <x v="14"/>
    <s v="2010"/>
    <d v="2010-01-11T15:22:04"/>
    <s v="Elemento"/>
    <s v="Resoluciones-Oficios/DRMN/Lists/ResolucionesOficios"/>
    <x v="2"/>
    <n v="0"/>
    <n v="0.64032407407648861"/>
  </r>
  <r>
    <s v="57"/>
    <x v="0"/>
    <d v="2010-01-11T00:00:00"/>
    <x v="14"/>
    <s v="2010"/>
    <d v="2010-01-11T15:20:41"/>
    <s v="Elemento"/>
    <s v="Resoluciones-Oficios/DRMN/Lists/ResolucionesOficios"/>
    <x v="2"/>
    <n v="0"/>
    <n v="0.63936342592933215"/>
  </r>
  <r>
    <s v="56"/>
    <x v="0"/>
    <d v="2010-01-11T00:00:00"/>
    <x v="14"/>
    <s v="2010"/>
    <d v="2010-01-11T15:19:09"/>
    <s v="Elemento"/>
    <s v="Resoluciones-Oficios/DRMN/Lists/ResolucionesOficios"/>
    <x v="2"/>
    <n v="0"/>
    <n v="0.63829861111298669"/>
  </r>
  <r>
    <s v="55"/>
    <x v="0"/>
    <d v="2010-01-11T00:00:00"/>
    <x v="14"/>
    <s v="2010"/>
    <d v="2010-01-11T15:18:26"/>
    <s v="Elemento"/>
    <s v="Resoluciones-Oficios/DRMN/Lists/ResolucionesOficios"/>
    <x v="2"/>
    <n v="0"/>
    <n v="0.63780092592787696"/>
  </r>
  <r>
    <s v="54"/>
    <x v="0"/>
    <d v="2010-01-11T00:00:00"/>
    <x v="14"/>
    <s v="2010"/>
    <d v="2010-01-11T15:17:35"/>
    <s v="Elemento"/>
    <s v="Resoluciones-Oficios/DRMN/Lists/ResolucionesOficios"/>
    <x v="2"/>
    <n v="0"/>
    <n v="0.63721064815035788"/>
  </r>
  <r>
    <s v="53"/>
    <x v="0"/>
    <d v="2010-01-11T00:00:00"/>
    <x v="14"/>
    <s v="2010"/>
    <d v="2010-01-11T15:16:27"/>
    <s v="Elemento"/>
    <s v="Resoluciones-Oficios/DRMN/Lists/ResolucionesOficios"/>
    <x v="2"/>
    <n v="0"/>
    <n v="0.63642361111124046"/>
  </r>
  <r>
    <s v="52"/>
    <x v="0"/>
    <d v="2010-01-11T00:00:00"/>
    <x v="14"/>
    <s v="2010"/>
    <d v="2010-01-11T15:13:35"/>
    <s v="Elemento"/>
    <s v="Resoluciones-Oficios/DRMN/Lists/ResolucionesOficios"/>
    <x v="2"/>
    <n v="0"/>
    <n v="0.63443287037080154"/>
  </r>
  <r>
    <s v="51"/>
    <x v="0"/>
    <d v="2010-01-11T00:00:00"/>
    <x v="14"/>
    <s v="2010"/>
    <d v="2010-01-11T15:11:40"/>
    <s v="Elemento"/>
    <s v="Resoluciones-Oficios/DRMN/Lists/ResolucionesOficios"/>
    <x v="2"/>
    <n v="0"/>
    <n v="0.63310185185400769"/>
  </r>
  <r>
    <s v="50"/>
    <x v="0"/>
    <d v="2010-01-11T00:00:00"/>
    <x v="14"/>
    <s v="2010"/>
    <d v="2010-01-11T15:10:13"/>
    <s v="Elemento"/>
    <s v="Resoluciones-Oficios/DRMN/Lists/ResolucionesOficios"/>
    <x v="2"/>
    <n v="0"/>
    <n v="0.63209490740700858"/>
  </r>
  <r>
    <s v="49"/>
    <x v="0"/>
    <d v="2010-01-11T00:00:00"/>
    <x v="14"/>
    <s v="2010"/>
    <d v="2010-01-11T15:08:26"/>
    <s v="Elemento"/>
    <s v="Resoluciones-Oficios/DRMN/Lists/ResolucionesOficios"/>
    <x v="2"/>
    <n v="0"/>
    <n v="0.63085648148262408"/>
  </r>
  <r>
    <s v="48"/>
    <x v="0"/>
    <d v="2010-01-08T00:00:00"/>
    <x v="14"/>
    <s v="2010"/>
    <d v="2010-01-11T15:05:23"/>
    <s v="Elemento"/>
    <s v="Resoluciones-Oficios/DRMN/Lists/ResolucionesOficios"/>
    <x v="2"/>
    <n v="0"/>
    <n v="3.6287384259267128"/>
  </r>
  <r>
    <s v="4"/>
    <x v="2"/>
    <d v="2010-01-08T00:00:00"/>
    <x v="14"/>
    <s v="2010"/>
    <d v="2010-01-08T11:57:21"/>
    <s v="Elemento"/>
    <s v="Resoluciones-Oficios/DRMN/Lists/ResolucionesOficios"/>
    <x v="2"/>
    <n v="0"/>
    <n v="0.49815972222131677"/>
  </r>
  <r>
    <s v="47"/>
    <x v="0"/>
    <d v="2010-01-08T00:00:00"/>
    <x v="14"/>
    <s v="2010"/>
    <d v="2010-01-08T11:55:17"/>
    <s v="Elemento"/>
    <s v="Resoluciones-Oficios/DRMN/Lists/ResolucionesOficios"/>
    <x v="2"/>
    <n v="0"/>
    <n v="0.49672453703533392"/>
  </r>
  <r>
    <s v="46"/>
    <x v="0"/>
    <d v="2010-01-08T00:00:00"/>
    <x v="14"/>
    <s v="2010"/>
    <d v="2010-01-08T11:54:59"/>
    <s v="Elemento"/>
    <s v="Resoluciones-Oficios/DRMN/Lists/ResolucionesOficios"/>
    <x v="2"/>
    <n v="0"/>
    <n v="0.49651620370423188"/>
  </r>
  <r>
    <s v="45"/>
    <x v="0"/>
    <d v="2010-01-08T00:00:00"/>
    <x v="14"/>
    <s v="2010"/>
    <d v="2010-01-08T11:54:21"/>
    <s v="Elemento"/>
    <s v="Resoluciones-Oficios/DRMN/Lists/ResolucionesOficios"/>
    <x v="2"/>
    <n v="0"/>
    <n v="0.4960763888884685"/>
  </r>
  <r>
    <s v="44"/>
    <x v="0"/>
    <d v="2010-01-08T00:00:00"/>
    <x v="14"/>
    <s v="2010"/>
    <d v="2010-01-08T11:53:15"/>
    <s v="Elemento"/>
    <s v="Resoluciones-Oficios/DRMN/Lists/ResolucionesOficios"/>
    <x v="2"/>
    <n v="0"/>
    <n v="0.49531250000291038"/>
  </r>
  <r>
    <s v="43"/>
    <x v="0"/>
    <d v="2010-01-08T00:00:00"/>
    <x v="14"/>
    <s v="2010"/>
    <d v="2010-01-08T11:51:52"/>
    <s v="Elemento"/>
    <s v="Resoluciones-Oficios/DRMN/Lists/ResolucionesOficios"/>
    <x v="2"/>
    <n v="0"/>
    <n v="0.49435185184847796"/>
  </r>
  <r>
    <s v="42"/>
    <x v="0"/>
    <d v="2010-01-08T00:00:00"/>
    <x v="14"/>
    <s v="2010"/>
    <d v="2010-01-08T11:51:33"/>
    <s v="Elemento"/>
    <s v="Resoluciones-Oficios/DRMN/Lists/ResolucionesOficios"/>
    <x v="2"/>
    <n v="0"/>
    <n v="0.49413194444787223"/>
  </r>
  <r>
    <s v="41"/>
    <x v="0"/>
    <d v="2010-01-08T00:00:00"/>
    <x v="14"/>
    <s v="2010"/>
    <d v="2010-01-08T11:51:13"/>
    <s v="Elemento"/>
    <s v="Resoluciones-Oficios/DRMN/Lists/ResolucionesOficios"/>
    <x v="2"/>
    <n v="0"/>
    <n v="0.49390046296321088"/>
  </r>
  <r>
    <s v="40"/>
    <x v="0"/>
    <d v="2010-01-08T00:00:00"/>
    <x v="14"/>
    <s v="2010"/>
    <d v="2010-01-08T11:50:06"/>
    <s v="Elemento"/>
    <s v="Resoluciones-Oficios/DRMN/Lists/ResolucionesOficios"/>
    <x v="2"/>
    <n v="0"/>
    <n v="0.49312500000087311"/>
  </r>
  <r>
    <s v="39"/>
    <x v="0"/>
    <d v="2010-01-07T00:00:00"/>
    <x v="14"/>
    <s v="2010"/>
    <d v="2010-01-07T16:50:19"/>
    <s v="Elemento"/>
    <s v="Resoluciones-Oficios/DRMN/Lists/ResolucionesOficios"/>
    <x v="2"/>
    <n v="0"/>
    <n v="0.70160879629838746"/>
  </r>
  <r>
    <s v="38"/>
    <x v="0"/>
    <d v="2010-01-07T00:00:00"/>
    <x v="14"/>
    <s v="2010"/>
    <d v="2010-01-07T16:49:49"/>
    <s v="Elemento"/>
    <s v="Resoluciones-Oficios/DRMN/Lists/ResolucionesOficios"/>
    <x v="2"/>
    <n v="0"/>
    <n v="0.70126157407503342"/>
  </r>
  <r>
    <s v="37"/>
    <x v="0"/>
    <d v="2010-01-07T00:00:00"/>
    <x v="14"/>
    <s v="2010"/>
    <d v="2010-01-07T16:49:28"/>
    <s v="Elemento"/>
    <s v="Resoluciones-Oficios/DRMN/Lists/ResolucionesOficios"/>
    <x v="2"/>
    <n v="0"/>
    <n v="0.70101851852086838"/>
  </r>
  <r>
    <s v="36"/>
    <x v="0"/>
    <d v="2010-01-07T00:00:00"/>
    <x v="14"/>
    <s v="2010"/>
    <d v="2010-01-07T16:48:59"/>
    <s v="Elemento"/>
    <s v="Resoluciones-Oficios/DRMN/Lists/ResolucionesOficios"/>
    <x v="2"/>
    <n v="0"/>
    <n v="0.70068287036701804"/>
  </r>
  <r>
    <s v="35"/>
    <x v="0"/>
    <d v="2010-01-07T00:00:00"/>
    <x v="14"/>
    <s v="2010"/>
    <d v="2010-01-07T16:47:35"/>
    <s v="Elemento"/>
    <s v="Resoluciones-Oficios/DRMN/Lists/ResolucionesOficios"/>
    <x v="2"/>
    <n v="0"/>
    <n v="0.69971064815035788"/>
  </r>
  <r>
    <s v="3"/>
    <x v="2"/>
    <d v="2010-01-07T00:00:00"/>
    <x v="14"/>
    <s v="2010"/>
    <d v="2010-01-07T12:22:35"/>
    <s v="Elemento"/>
    <s v="Resoluciones-Oficios/DRMN/Lists/ResolucionesOficios"/>
    <x v="2"/>
    <n v="0"/>
    <n v="0.51568287036934635"/>
  </r>
  <r>
    <s v="34"/>
    <x v="0"/>
    <d v="2010-01-06T00:00:00"/>
    <x v="14"/>
    <s v="2010"/>
    <d v="2010-01-06T15:50:47"/>
    <s v="Elemento"/>
    <s v="Resoluciones-Oficios/DRMN/Lists/ResolucionesOficios"/>
    <x v="2"/>
    <n v="0"/>
    <n v="0.66026620370394085"/>
  </r>
  <r>
    <s v="33"/>
    <x v="0"/>
    <d v="2010-01-06T00:00:00"/>
    <x v="14"/>
    <s v="2010"/>
    <d v="2010-01-06T15:08:04"/>
    <s v="Elemento"/>
    <s v="Resoluciones-Oficios/DRMN/Lists/ResolucionesOficios"/>
    <x v="2"/>
    <n v="0"/>
    <n v="0.63060185185167938"/>
  </r>
  <r>
    <s v="32"/>
    <x v="0"/>
    <d v="2010-01-06T00:00:00"/>
    <x v="14"/>
    <s v="2010"/>
    <d v="2010-01-06T15:07:39"/>
    <s v="Elemento"/>
    <s v="Resoluciones-Oficios/DRMN/Lists/ResolucionesOficios"/>
    <x v="2"/>
    <n v="0"/>
    <n v="0.63031249999767169"/>
  </r>
  <r>
    <s v="31"/>
    <x v="0"/>
    <d v="2010-01-06T00:00:00"/>
    <x v="14"/>
    <s v="2010"/>
    <d v="2010-01-06T15:06:50"/>
    <s v="Elemento"/>
    <s v="Resoluciones-Oficios/DRMN/Lists/ResolucionesOficios"/>
    <x v="2"/>
    <n v="0"/>
    <n v="0.62974537037371192"/>
  </r>
  <r>
    <s v="30"/>
    <x v="0"/>
    <d v="2010-01-06T00:00:00"/>
    <x v="14"/>
    <s v="2010"/>
    <d v="2010-01-06T15:06:04"/>
    <s v="Elemento"/>
    <s v="Resoluciones-Oficios/DRMN/Lists/ResolucionesOficios"/>
    <x v="2"/>
    <n v="0"/>
    <n v="0.62921296296553919"/>
  </r>
  <r>
    <s v="29"/>
    <x v="0"/>
    <d v="2010-01-06T00:00:00"/>
    <x v="14"/>
    <s v="2010"/>
    <d v="2010-01-06T15:05:07"/>
    <s v="Elemento"/>
    <s v="Resoluciones-Oficios/DRMN/Lists/ResolucionesOficios"/>
    <x v="2"/>
    <n v="0"/>
    <n v="0.62855324074189411"/>
  </r>
  <r>
    <s v="28"/>
    <x v="0"/>
    <d v="2010-01-06T00:00:00"/>
    <x v="14"/>
    <s v="2010"/>
    <d v="2010-01-06T15:03:52"/>
    <s v="Elemento"/>
    <s v="Resoluciones-Oficios/DRMN/Lists/ResolucionesOficios"/>
    <x v="2"/>
    <n v="0"/>
    <n v="0.627685185187147"/>
  </r>
  <r>
    <s v="27"/>
    <x v="0"/>
    <d v="2010-01-06T00:00:00"/>
    <x v="14"/>
    <s v="2010"/>
    <d v="2010-01-06T15:03:01"/>
    <s v="Elemento"/>
    <s v="Resoluciones-Oficios/DRMN/Lists/ResolucionesOficios"/>
    <x v="2"/>
    <n v="0"/>
    <n v="0.62709490740962792"/>
  </r>
  <r>
    <s v="26"/>
    <x v="0"/>
    <d v="2010-01-06T00:00:00"/>
    <x v="14"/>
    <s v="2010"/>
    <d v="2010-01-06T15:02:18"/>
    <s v="Elemento"/>
    <s v="Resoluciones-Oficios/DRMN/Lists/ResolucionesOficios"/>
    <x v="2"/>
    <n v="0"/>
    <n v="0.62659722222451819"/>
  </r>
  <r>
    <s v="25"/>
    <x v="0"/>
    <d v="2010-01-06T00:00:00"/>
    <x v="14"/>
    <s v="2010"/>
    <d v="2010-01-06T14:58:25"/>
    <s v="Elemento"/>
    <s v="Resoluciones-Oficios/DRMN/Lists/ResolucionesOficios"/>
    <x v="2"/>
    <n v="0"/>
    <n v="0.62390046296059154"/>
  </r>
  <r>
    <s v="24"/>
    <x v="0"/>
    <d v="2010-01-06T00:00:00"/>
    <x v="14"/>
    <s v="2010"/>
    <d v="2010-01-06T14:58:03"/>
    <s v="Elemento"/>
    <s v="Resoluciones-Oficios/DRMN/Lists/ResolucionesOficios"/>
    <x v="2"/>
    <n v="0"/>
    <n v="0.62364583333692281"/>
  </r>
  <r>
    <s v="23"/>
    <x v="0"/>
    <d v="2010-01-06T00:00:00"/>
    <x v="14"/>
    <s v="2010"/>
    <d v="2010-01-06T14:56:22"/>
    <s v="Elemento"/>
    <s v="Resoluciones-Oficios/DRMN/Lists/ResolucionesOficios"/>
    <x v="2"/>
    <n v="0"/>
    <n v="0.62247685185138835"/>
  </r>
  <r>
    <s v="22"/>
    <x v="0"/>
    <d v="2010-01-06T00:00:00"/>
    <x v="14"/>
    <s v="2010"/>
    <d v="2010-01-06T14:55:28"/>
    <s v="Elemento"/>
    <s v="Resoluciones-Oficios/DRMN/Lists/ResolucionesOficios"/>
    <x v="2"/>
    <n v="0"/>
    <n v="0.62185185185080627"/>
  </r>
  <r>
    <s v="2"/>
    <x v="2"/>
    <d v="2010-01-05T00:00:00"/>
    <x v="14"/>
    <s v="2010"/>
    <d v="2010-01-05T15:53:16"/>
    <s v="Elemento"/>
    <s v="Resoluciones-Oficios/DRMN/Lists/ResolucionesOficios"/>
    <x v="2"/>
    <n v="0"/>
    <n v="0.66199074074393138"/>
  </r>
  <r>
    <s v="1"/>
    <x v="2"/>
    <d v="2010-01-05T00:00:00"/>
    <x v="14"/>
    <s v="2010"/>
    <d v="2010-01-05T15:52:04"/>
    <s v="Elemento"/>
    <s v="Resoluciones-Oficios/DRMN/Lists/ResolucionesOficios"/>
    <x v="2"/>
    <n v="0"/>
    <n v="0.66115740740497131"/>
  </r>
  <r>
    <s v="21"/>
    <x v="0"/>
    <d v="2010-01-05T00:00:00"/>
    <x v="14"/>
    <s v="2010"/>
    <d v="2010-01-05T14:37:56"/>
    <s v="Elemento"/>
    <s v="Resoluciones-Oficios/DRMN/Lists/ResolucionesOficios"/>
    <x v="2"/>
    <n v="0"/>
    <n v="0.60967592592351139"/>
  </r>
  <r>
    <s v="20"/>
    <x v="0"/>
    <d v="2010-01-05T00:00:00"/>
    <x v="14"/>
    <s v="2010"/>
    <d v="2010-01-05T14:37:31"/>
    <s v="Elemento"/>
    <s v="Resoluciones-Oficios/DRMN/Lists/ResolucionesOficios"/>
    <x v="2"/>
    <n v="0"/>
    <n v="0.60938657407677965"/>
  </r>
  <r>
    <s v="19"/>
    <x v="0"/>
    <d v="2010-01-05T00:00:00"/>
    <x v="14"/>
    <s v="2010"/>
    <d v="2010-01-05T14:37:07"/>
    <s v="Elemento"/>
    <s v="Resoluciones-Oficios/DRMN/Lists/ResolucionesOficios"/>
    <x v="2"/>
    <n v="0"/>
    <n v="0.60910879629955161"/>
  </r>
  <r>
    <s v="18"/>
    <x v="0"/>
    <d v="2010-01-05T00:00:00"/>
    <x v="14"/>
    <s v="2010"/>
    <d v="2010-01-05T14:36:47"/>
    <s v="Elemento"/>
    <s v="Resoluciones-Oficios/DRMN/Lists/ResolucionesOficios"/>
    <x v="2"/>
    <n v="0"/>
    <n v="0.60887731481489027"/>
  </r>
  <r>
    <s v="17"/>
    <x v="0"/>
    <d v="2010-01-05T00:00:00"/>
    <x v="14"/>
    <s v="2010"/>
    <d v="2010-01-05T14:36:20"/>
    <s v="Elemento"/>
    <s v="Resoluciones-Oficios/DRMN/Lists/ResolucionesOficios"/>
    <x v="2"/>
    <n v="0"/>
    <n v="0.60856481481459923"/>
  </r>
  <r>
    <s v="16"/>
    <x v="0"/>
    <d v="2010-01-05T00:00:00"/>
    <x v="14"/>
    <s v="2010"/>
    <d v="2010-01-05T14:35:58"/>
    <s v="Elemento"/>
    <s v="Resoluciones-Oficios/DRMN/Lists/ResolucionesOficios"/>
    <x v="2"/>
    <n v="0"/>
    <n v="0.60831018518365454"/>
  </r>
  <r>
    <s v="15"/>
    <x v="0"/>
    <d v="2010-01-05T00:00:00"/>
    <x v="14"/>
    <s v="2010"/>
    <d v="2010-01-05T14:35:36"/>
    <s v="Elemento"/>
    <s v="Resoluciones-Oficios/DRMN/Lists/ResolucionesOficios"/>
    <x v="2"/>
    <n v="0"/>
    <n v="0.60805555555270985"/>
  </r>
  <r>
    <s v="14"/>
    <x v="0"/>
    <d v="2010-01-05T00:00:00"/>
    <x v="14"/>
    <s v="2010"/>
    <d v="2010-01-05T14:35:10"/>
    <s v="Elemento"/>
    <s v="Resoluciones-Oficios/DRMN/Lists/ResolucionesOficios"/>
    <x v="2"/>
    <n v="0"/>
    <n v="0.60775462962919846"/>
  </r>
  <r>
    <s v="13"/>
    <x v="0"/>
    <d v="2010-01-05T00:00:00"/>
    <x v="14"/>
    <s v="2010"/>
    <d v="2010-01-05T14:34:45"/>
    <s v="Elemento"/>
    <s v="Resoluciones-Oficios/DRMN/Lists/ResolucionesOficios"/>
    <x v="2"/>
    <n v="0"/>
    <n v="0.60746527777519077"/>
  </r>
  <r>
    <s v="12"/>
    <x v="0"/>
    <d v="2010-01-05T00:00:00"/>
    <x v="14"/>
    <s v="2010"/>
    <d v="2010-01-05T14:34:26"/>
    <s v="Elemento"/>
    <s v="Resoluciones-Oficios/DRMN/Lists/ResolucionesOficios"/>
    <x v="2"/>
    <n v="0"/>
    <n v="0.60724537036730908"/>
  </r>
  <r>
    <s v="11"/>
    <x v="0"/>
    <d v="2010-01-05T00:00:00"/>
    <x v="14"/>
    <s v="2010"/>
    <d v="2010-01-05T14:34:03"/>
    <s v="Elemento"/>
    <s v="Resoluciones-Oficios/DRMN/Lists/ResolucionesOficios"/>
    <x v="2"/>
    <n v="0"/>
    <n v="0.60697916666686069"/>
  </r>
  <r>
    <s v="10"/>
    <x v="0"/>
    <d v="2010-01-05T00:00:00"/>
    <x v="14"/>
    <s v="2010"/>
    <d v="2010-01-05T14:33:39"/>
    <s v="Elemento"/>
    <s v="Resoluciones-Oficios/DRMN/Lists/ResolucionesOficios"/>
    <x v="2"/>
    <n v="0"/>
    <n v="0.60670138888963265"/>
  </r>
  <r>
    <s v="9"/>
    <x v="0"/>
    <d v="2010-01-05T00:00:00"/>
    <x v="14"/>
    <s v="2010"/>
    <d v="2010-01-05T14:33:11"/>
    <s v="Elemento"/>
    <s v="Resoluciones-Oficios/DRMN/Lists/ResolucionesOficios"/>
    <x v="2"/>
    <n v="0"/>
    <n v="0.60637731481256196"/>
  </r>
  <r>
    <s v="8"/>
    <x v="0"/>
    <d v="2010-01-05T00:00:00"/>
    <x v="14"/>
    <s v="2010"/>
    <d v="2010-01-05T14:32:47"/>
    <s v="Elemento"/>
    <s v="Resoluciones-Oficios/DRMN/Lists/ResolucionesOficios"/>
    <x v="2"/>
    <n v="0"/>
    <n v="0.60609953703533392"/>
  </r>
  <r>
    <s v="7"/>
    <x v="0"/>
    <d v="2010-01-05T00:00:00"/>
    <x v="14"/>
    <s v="2010"/>
    <d v="2010-01-05T14:31:48"/>
    <s v="Elemento"/>
    <s v="Resoluciones-Oficios/DRMN/Lists/ResolucionesOficios"/>
    <x v="2"/>
    <n v="0"/>
    <n v="0.6054166666654055"/>
  </r>
  <r>
    <s v="6"/>
    <x v="0"/>
    <d v="2010-01-05T00:00:00"/>
    <x v="14"/>
    <s v="2010"/>
    <d v="2010-01-05T14:31:02"/>
    <s v="Elemento"/>
    <s v="Resoluciones-Oficios/DRMN/Lists/ResolucionesOficios"/>
    <x v="2"/>
    <n v="0"/>
    <n v="0.60488425925723277"/>
  </r>
  <r>
    <s v="5"/>
    <x v="0"/>
    <d v="2010-01-05T00:00:00"/>
    <x v="14"/>
    <s v="2010"/>
    <d v="2010-01-05T14:29:14"/>
    <s v="Elemento"/>
    <s v="Resoluciones-Oficios/DRMN/Lists/ResolucionesOficios"/>
    <x v="2"/>
    <n v="0"/>
    <n v="0.60363425925606862"/>
  </r>
  <r>
    <s v="4"/>
    <x v="0"/>
    <d v="2010-01-05T00:00:00"/>
    <x v="14"/>
    <s v="2010"/>
    <d v="2010-01-05T14:28:52"/>
    <s v="Elemento"/>
    <s v="Resoluciones-Oficios/DRMN/Lists/ResolucionesOficios"/>
    <x v="2"/>
    <n v="0"/>
    <n v="0.60337962963239988"/>
  </r>
  <r>
    <s v="3"/>
    <x v="0"/>
    <d v="2010-01-05T00:00:00"/>
    <x v="14"/>
    <s v="2010"/>
    <d v="2010-01-05T14:28:18"/>
    <s v="Elemento"/>
    <s v="Resoluciones-Oficios/DRMN/Lists/ResolucionesOficios"/>
    <x v="2"/>
    <n v="0"/>
    <n v="0.60298611110920319"/>
  </r>
  <r>
    <s v="2"/>
    <x v="0"/>
    <d v="2010-01-05T00:00:00"/>
    <x v="14"/>
    <s v="2010"/>
    <d v="2010-01-05T14:27:44"/>
    <s v="Elemento"/>
    <s v="Resoluciones-Oficios/DRMN/Lists/ResolucionesOficios"/>
    <x v="2"/>
    <n v="0"/>
    <n v="0.60259259259328246"/>
  </r>
  <r>
    <s v="1"/>
    <x v="0"/>
    <d v="2010-01-05T00:00:00"/>
    <x v="14"/>
    <s v="2010"/>
    <d v="2010-01-05T12:19:46"/>
    <s v="Elemento"/>
    <s v="Resoluciones-Oficios/DRMN/Lists/ResolucionesOficios"/>
    <x v="2"/>
    <n v="0"/>
    <n v="0.51372685185197042"/>
  </r>
  <r>
    <s v="329"/>
    <x v="0"/>
    <d v="2010-02-26T00:00:00"/>
    <x v="15"/>
    <s v="2010"/>
    <d v="2010-02-26T20:35:05"/>
    <s v="Elemento"/>
    <s v="Resoluciones-Oficios/DRMS/Lists/ResolucionesOficios"/>
    <x v="1"/>
    <n v="0"/>
    <n v="0.85769675925985212"/>
  </r>
  <r>
    <s v="328"/>
    <x v="0"/>
    <d v="2010-02-26T00:00:00"/>
    <x v="15"/>
    <s v="2010"/>
    <d v="2010-02-26T20:34:06"/>
    <s v="Elemento"/>
    <s v="Resoluciones-Oficios/DRMS/Lists/ResolucionesOficios"/>
    <x v="1"/>
    <n v="0"/>
    <n v="0.85701388888992369"/>
  </r>
  <r>
    <s v="327"/>
    <x v="0"/>
    <d v="2010-02-26T00:00:00"/>
    <x v="15"/>
    <s v="2010"/>
    <d v="2010-02-26T20:32:35"/>
    <s v="Elemento"/>
    <s v="Resoluciones-Oficios/DRMS/Lists/ResolucionesOficios"/>
    <x v="1"/>
    <n v="0"/>
    <n v="0.85596064815035788"/>
  </r>
  <r>
    <s v="326"/>
    <x v="0"/>
    <d v="2010-02-26T00:00:00"/>
    <x v="15"/>
    <s v="2010"/>
    <d v="2010-02-26T20:30:13"/>
    <s v="Elemento"/>
    <s v="Resoluciones-Oficios/DRMS/Lists/ResolucionesOficios"/>
    <x v="1"/>
    <n v="0"/>
    <n v="0.85431712962599704"/>
  </r>
  <r>
    <s v="325"/>
    <x v="0"/>
    <d v="2010-02-26T00:00:00"/>
    <x v="15"/>
    <s v="2010"/>
    <d v="2010-02-26T20:28:56"/>
    <s v="Elemento"/>
    <s v="Resoluciones-Oficios/DRMS/Lists/ResolucionesOficios"/>
    <x v="1"/>
    <n v="0"/>
    <n v="0.85342592592496658"/>
  </r>
  <r>
    <s v="324"/>
    <x v="0"/>
    <d v="2010-02-26T00:00:00"/>
    <x v="15"/>
    <s v="2010"/>
    <d v="2010-02-26T20:27:58"/>
    <s v="Elemento"/>
    <s v="Resoluciones-Oficios/DRMS/Lists/ResolucionesOficios"/>
    <x v="1"/>
    <n v="0"/>
    <n v="0.85275462963181781"/>
  </r>
  <r>
    <s v="323"/>
    <x v="0"/>
    <d v="2010-02-26T00:00:00"/>
    <x v="15"/>
    <s v="2010"/>
    <d v="2010-02-26T20:27:04"/>
    <s v="Elemento"/>
    <s v="Resoluciones-Oficios/DRMS/Lists/ResolucionesOficios"/>
    <x v="1"/>
    <n v="0"/>
    <n v="0.85212962963123573"/>
  </r>
  <r>
    <s v="322"/>
    <x v="0"/>
    <d v="2010-02-26T00:00:00"/>
    <x v="15"/>
    <s v="2010"/>
    <d v="2010-02-26T20:25:46"/>
    <s v="Elemento"/>
    <s v="Resoluciones-Oficios/DRMS/Lists/ResolucionesOficios"/>
    <x v="1"/>
    <n v="0"/>
    <n v="0.85122685185342561"/>
  </r>
  <r>
    <s v="321"/>
    <x v="0"/>
    <d v="2010-02-26T00:00:00"/>
    <x v="15"/>
    <s v="2010"/>
    <d v="2010-02-26T20:24:28"/>
    <s v="Elemento"/>
    <s v="Resoluciones-Oficios/DRMS/Lists/ResolucionesOficios"/>
    <x v="1"/>
    <n v="0"/>
    <n v="0.8503240740756155"/>
  </r>
  <r>
    <s v="320"/>
    <x v="0"/>
    <d v="2010-02-24T00:00:00"/>
    <x v="15"/>
    <s v="2010"/>
    <d v="2010-02-24T20:02:05"/>
    <s v="Elemento"/>
    <s v="Resoluciones-Oficios/DRMS/Lists/ResolucionesOficios"/>
    <x v="1"/>
    <n v="0"/>
    <n v="0.83478009259124519"/>
  </r>
  <r>
    <s v="319"/>
    <x v="0"/>
    <d v="2010-02-24T00:00:00"/>
    <x v="15"/>
    <s v="2010"/>
    <d v="2010-02-24T20:01:22"/>
    <s v="Elemento"/>
    <s v="Resoluciones-Oficios/DRMS/Lists/ResolucionesOficios"/>
    <x v="1"/>
    <n v="0"/>
    <n v="0.83428240740613546"/>
  </r>
  <r>
    <s v="318"/>
    <x v="0"/>
    <d v="2010-02-24T00:00:00"/>
    <x v="15"/>
    <s v="2010"/>
    <d v="2010-02-24T20:00:23"/>
    <s v="Elemento"/>
    <s v="Resoluciones-Oficios/DRMS/Lists/ResolucionesOficios"/>
    <x v="1"/>
    <n v="0"/>
    <n v="0.83359953703620704"/>
  </r>
  <r>
    <s v="317"/>
    <x v="0"/>
    <d v="2010-02-24T00:00:00"/>
    <x v="15"/>
    <s v="2010"/>
    <d v="2010-02-24T19:59:03"/>
    <s v="Elemento"/>
    <s v="Resoluciones-Oficios/DRMS/Lists/ResolucionesOficios"/>
    <x v="1"/>
    <n v="0"/>
    <n v="0.83267361111211358"/>
  </r>
  <r>
    <s v="316"/>
    <x v="0"/>
    <d v="2010-02-23T00:00:00"/>
    <x v="15"/>
    <s v="2010"/>
    <d v="2010-02-23T17:14:11"/>
    <s v="Elemento"/>
    <s v="Resoluciones-Oficios/DRMS/Lists/ResolucionesOficios"/>
    <x v="1"/>
    <n v="0"/>
    <n v="0.71818287036876427"/>
  </r>
  <r>
    <s v="131"/>
    <x v="2"/>
    <d v="2010-02-23T00:00:00"/>
    <x v="15"/>
    <s v="2010"/>
    <d v="2010-02-23T17:05:01"/>
    <s v="Elemento"/>
    <s v="Resoluciones-Oficios/DRMS/Lists/ResolucionesOficios"/>
    <x v="1"/>
    <n v="0"/>
    <n v="0.71181712963152677"/>
  </r>
  <r>
    <s v="315"/>
    <x v="0"/>
    <d v="2010-02-22T00:00:00"/>
    <x v="15"/>
    <s v="2010"/>
    <d v="2010-02-22T16:56:58"/>
    <s v="Elemento"/>
    <s v="Resoluciones-Oficios/DRMS/Lists/ResolucionesOficios"/>
    <x v="1"/>
    <n v="0"/>
    <n v="0.70622685184935108"/>
  </r>
  <r>
    <s v="314"/>
    <x v="0"/>
    <d v="2010-02-22T00:00:00"/>
    <x v="15"/>
    <s v="2010"/>
    <d v="2010-02-22T16:55:24"/>
    <s v="Elemento"/>
    <s v="Resoluciones-Oficios/DRMS/Lists/ResolucionesOficios"/>
    <x v="1"/>
    <n v="0"/>
    <n v="0.70513888888672227"/>
  </r>
  <r>
    <s v="313"/>
    <x v="0"/>
    <d v="2010-02-19T00:00:00"/>
    <x v="15"/>
    <s v="2010"/>
    <d v="2010-02-19T19:10:26"/>
    <s v="Elemento"/>
    <s v="Resoluciones-Oficios/DRMS/Lists/ResolucionesOficios"/>
    <x v="1"/>
    <n v="0"/>
    <n v="0.79891203704028158"/>
  </r>
  <r>
    <s v="312"/>
    <x v="0"/>
    <d v="2010-02-19T00:00:00"/>
    <x v="15"/>
    <s v="2010"/>
    <d v="2010-02-19T19:09:28"/>
    <s v="Elemento"/>
    <s v="Resoluciones-Oficios/DRMS/Lists/ResolucionesOficios"/>
    <x v="1"/>
    <n v="0"/>
    <n v="0.79824074073985685"/>
  </r>
  <r>
    <s v="311"/>
    <x v="0"/>
    <d v="2010-02-19T00:00:00"/>
    <x v="15"/>
    <s v="2010"/>
    <d v="2010-02-19T19:08:07"/>
    <s v="Elemento"/>
    <s v="Resoluciones-Oficios/DRMS/Lists/ResolucionesOficios"/>
    <x v="1"/>
    <n v="0"/>
    <n v="0.79730324073898373"/>
  </r>
  <r>
    <s v="310"/>
    <x v="0"/>
    <d v="2010-02-19T00:00:00"/>
    <x v="15"/>
    <s v="2010"/>
    <d v="2010-02-19T19:05:12"/>
    <s v="Elemento"/>
    <s v="Resoluciones-Oficios/DRMS/Lists/ResolucionesOficios"/>
    <x v="1"/>
    <n v="0"/>
    <n v="0.79527777777548181"/>
  </r>
  <r>
    <s v="309"/>
    <x v="0"/>
    <d v="2010-02-19T00:00:00"/>
    <x v="15"/>
    <s v="2010"/>
    <d v="2010-02-19T18:27:09"/>
    <s v="Elemento"/>
    <s v="Resoluciones-Oficios/DRMS/Lists/ResolucionesOficios"/>
    <x v="1"/>
    <n v="0"/>
    <n v="0.76885416666482342"/>
  </r>
  <r>
    <s v="308"/>
    <x v="0"/>
    <d v="2010-02-19T00:00:00"/>
    <x v="15"/>
    <s v="2010"/>
    <d v="2010-02-19T18:25:57"/>
    <s v="Elemento"/>
    <s v="Resoluciones-Oficios/DRMS/Lists/ResolucionesOficios"/>
    <x v="1"/>
    <n v="0"/>
    <n v="0.76802083333313931"/>
  </r>
  <r>
    <s v="307"/>
    <x v="0"/>
    <d v="2010-02-19T00:00:00"/>
    <x v="15"/>
    <s v="2010"/>
    <d v="2010-02-19T18:24:48"/>
    <s v="Elemento"/>
    <s v="Resoluciones-Oficios/DRMS/Lists/ResolucionesOficios"/>
    <x v="1"/>
    <n v="0"/>
    <n v="0.76722222222451819"/>
  </r>
  <r>
    <s v="306"/>
    <x v="0"/>
    <d v="2010-02-19T00:00:00"/>
    <x v="15"/>
    <s v="2010"/>
    <d v="2010-02-19T18:24:01"/>
    <s v="Elemento"/>
    <s v="Resoluciones-Oficios/DRMS/Lists/ResolucionesOficios"/>
    <x v="1"/>
    <n v="0"/>
    <n v="0.76667824073956581"/>
  </r>
  <r>
    <s v="305"/>
    <x v="0"/>
    <d v="2010-02-19T00:00:00"/>
    <x v="15"/>
    <s v="2010"/>
    <d v="2010-02-19T18:22:41"/>
    <s v="Elemento"/>
    <s v="Resoluciones-Oficios/DRMS/Lists/ResolucionesOficios"/>
    <x v="1"/>
    <n v="0"/>
    <n v="0.76575231481547235"/>
  </r>
  <r>
    <s v="130"/>
    <x v="2"/>
    <d v="2010-02-16T00:00:00"/>
    <x v="15"/>
    <s v="2010"/>
    <d v="2010-02-16T17:35:37"/>
    <s v="Elemento"/>
    <s v="Resoluciones-Oficios/DRMS/Lists/ResolucionesOficios"/>
    <x v="1"/>
    <n v="0"/>
    <n v="0.7330671296294895"/>
  </r>
  <r>
    <s v="304"/>
    <x v="0"/>
    <d v="2010-02-16T00:00:00"/>
    <x v="15"/>
    <s v="2010"/>
    <d v="2010-02-16T17:23:40"/>
    <s v="Elemento"/>
    <s v="Resoluciones-Oficios/DRMS/Lists/ResolucionesOficios"/>
    <x v="1"/>
    <n v="0"/>
    <n v="0.72476851852115942"/>
  </r>
  <r>
    <s v="303"/>
    <x v="0"/>
    <d v="2010-02-16T00:00:00"/>
    <x v="15"/>
    <s v="2010"/>
    <d v="2010-02-16T16:32:34"/>
    <s v="Elemento"/>
    <s v="Resoluciones-Oficios/DRMS/Lists/ResolucionesOficios"/>
    <x v="1"/>
    <n v="0"/>
    <n v="0.68928240740933688"/>
  </r>
  <r>
    <s v="302"/>
    <x v="0"/>
    <d v="2010-02-16T00:00:00"/>
    <x v="15"/>
    <s v="2010"/>
    <d v="2010-02-16T16:29:12"/>
    <s v="Elemento"/>
    <s v="Resoluciones-Oficios/DRMS/Lists/ResolucionesOficios"/>
    <x v="1"/>
    <n v="0"/>
    <n v="0.68694444444554392"/>
  </r>
  <r>
    <s v="129"/>
    <x v="2"/>
    <d v="2010-02-15T00:00:00"/>
    <x v="15"/>
    <s v="2010"/>
    <d v="2010-02-15T14:42:46"/>
    <s v="Elemento"/>
    <s v="Resoluciones-Oficios/DRMS/Lists/ResolucionesOficios"/>
    <x v="1"/>
    <n v="0"/>
    <n v="0.61303240740380716"/>
  </r>
  <r>
    <s v="301"/>
    <x v="0"/>
    <d v="2010-02-12T00:00:00"/>
    <x v="15"/>
    <s v="2010"/>
    <d v="2010-02-12T16:33:49"/>
    <s v="Elemento"/>
    <s v="Resoluciones-Oficios/DRMS/Lists/ResolucionesOficios"/>
    <x v="1"/>
    <n v="0"/>
    <n v="0.690150462964084"/>
  </r>
  <r>
    <s v="300"/>
    <x v="0"/>
    <d v="2010-02-12T00:00:00"/>
    <x v="15"/>
    <s v="2010"/>
    <d v="2010-02-12T16:15:24"/>
    <s v="Elemento"/>
    <s v="Resoluciones-Oficios/DRMS/Lists/ResolucionesOficios"/>
    <x v="1"/>
    <n v="0"/>
    <n v="0.67736111111298669"/>
  </r>
  <r>
    <s v="299"/>
    <x v="0"/>
    <d v="2010-02-10T00:00:00"/>
    <x v="15"/>
    <s v="2010"/>
    <d v="2010-02-10T10:25:35"/>
    <s v="Elemento"/>
    <s v="Resoluciones-Oficios/DRMS/Lists/ResolucionesOficios"/>
    <x v="1"/>
    <n v="0"/>
    <n v="0.43443287037371192"/>
  </r>
  <r>
    <s v="298"/>
    <x v="0"/>
    <d v="2010-02-10T00:00:00"/>
    <x v="15"/>
    <s v="2010"/>
    <d v="2010-02-10T09:38:07"/>
    <s v="Elemento"/>
    <s v="Resoluciones-Oficios/DRMS/Lists/ResolucionesOficios"/>
    <x v="1"/>
    <n v="0"/>
    <n v="0.40146990741050104"/>
  </r>
  <r>
    <s v="128"/>
    <x v="2"/>
    <d v="2010-02-10T00:00:00"/>
    <x v="15"/>
    <s v="2010"/>
    <d v="2010-02-10T09:37:18"/>
    <s v="Elemento"/>
    <s v="Resoluciones-Oficios/DRMS/Lists/ResolucionesOficios"/>
    <x v="1"/>
    <n v="0"/>
    <n v="0.40090277777926531"/>
  </r>
  <r>
    <s v="297"/>
    <x v="0"/>
    <d v="2010-02-09T00:00:00"/>
    <x v="15"/>
    <s v="2010"/>
    <d v="2010-02-09T17:16:13"/>
    <s v="Elemento"/>
    <s v="Resoluciones-Oficios/DRMS/Lists/ResolucionesOficios"/>
    <x v="1"/>
    <n v="0"/>
    <n v="0.71959490740846377"/>
  </r>
  <r>
    <s v="296"/>
    <x v="0"/>
    <d v="2010-02-09T00:00:00"/>
    <x v="15"/>
    <s v="2010"/>
    <d v="2010-02-09T17:15:19"/>
    <s v="Elemento"/>
    <s v="Resoluciones-Oficios/DRMS/Lists/ResolucionesOficios"/>
    <x v="1"/>
    <n v="0"/>
    <n v="0.71896990740788169"/>
  </r>
  <r>
    <s v="295"/>
    <x v="0"/>
    <d v="2010-02-09T00:00:00"/>
    <x v="15"/>
    <s v="2010"/>
    <d v="2010-02-09T17:14:45"/>
    <s v="Elemento"/>
    <s v="Resoluciones-Oficios/DRMS/Lists/ResolucionesOficios"/>
    <x v="1"/>
    <n v="0"/>
    <n v="0.71857638889196096"/>
  </r>
  <r>
    <s v="294"/>
    <x v="0"/>
    <d v="2010-02-09T00:00:00"/>
    <x v="15"/>
    <s v="2010"/>
    <d v="2010-02-09T17:14:14"/>
    <s v="Elemento"/>
    <s v="Resoluciones-Oficios/DRMS/Lists/ResolucionesOficios"/>
    <x v="1"/>
    <n v="0"/>
    <n v="0.71821759259182727"/>
  </r>
  <r>
    <s v="293"/>
    <x v="0"/>
    <d v="2010-02-09T00:00:00"/>
    <x v="15"/>
    <s v="2010"/>
    <d v="2010-02-09T17:13:35"/>
    <s v="Elemento"/>
    <s v="Resoluciones-Oficios/DRMS/Lists/ResolucionesOficios"/>
    <x v="1"/>
    <n v="0"/>
    <n v="0.71776620370656019"/>
  </r>
  <r>
    <s v="292"/>
    <x v="0"/>
    <d v="2010-02-09T00:00:00"/>
    <x v="15"/>
    <s v="2010"/>
    <d v="2010-02-09T17:12:50"/>
    <s v="Elemento"/>
    <s v="Resoluciones-Oficios/DRMS/Lists/ResolucionesOficios"/>
    <x v="1"/>
    <n v="0"/>
    <n v="0.71724537036789116"/>
  </r>
  <r>
    <s v="291"/>
    <x v="0"/>
    <d v="2010-02-09T00:00:00"/>
    <x v="15"/>
    <s v="2010"/>
    <d v="2010-02-09T17:12:11"/>
    <s v="Elemento"/>
    <s v="Resoluciones-Oficios/DRMS/Lists/ResolucionesOficios"/>
    <x v="1"/>
    <n v="0"/>
    <n v="0.71679398148262408"/>
  </r>
  <r>
    <s v="290"/>
    <x v="0"/>
    <d v="2010-02-09T00:00:00"/>
    <x v="15"/>
    <s v="2010"/>
    <d v="2010-02-09T17:11:19"/>
    <s v="Elemento"/>
    <s v="Resoluciones-Oficios/DRMS/Lists/ResolucionesOficios"/>
    <x v="1"/>
    <n v="0"/>
    <n v="0.71619212962832535"/>
  </r>
  <r>
    <s v="289"/>
    <x v="0"/>
    <d v="2010-02-09T00:00:00"/>
    <x v="15"/>
    <s v="2010"/>
    <d v="2010-02-09T17:10:37"/>
    <s v="Elemento"/>
    <s v="Resoluciones-Oficios/DRMS/Lists/ResolucionesOficios"/>
    <x v="1"/>
    <n v="0"/>
    <n v="0.71570601851999527"/>
  </r>
  <r>
    <s v="288"/>
    <x v="0"/>
    <d v="2010-02-09T00:00:00"/>
    <x v="15"/>
    <s v="2010"/>
    <d v="2010-02-09T17:09:57"/>
    <s v="Elemento"/>
    <s v="Resoluciones-Oficios/DRMS/Lists/ResolucionesOficios"/>
    <x v="1"/>
    <n v="0"/>
    <n v="0.71524305555794854"/>
  </r>
  <r>
    <s v="287"/>
    <x v="0"/>
    <d v="2010-02-09T00:00:00"/>
    <x v="15"/>
    <s v="2010"/>
    <d v="2010-02-09T17:08:41"/>
    <s v="Elemento"/>
    <s v="Resoluciones-Oficios/DRMS/Lists/ResolucionesOficios"/>
    <x v="1"/>
    <n v="0"/>
    <n v="0.71436342592642177"/>
  </r>
  <r>
    <s v="286"/>
    <x v="0"/>
    <d v="2010-02-09T00:00:00"/>
    <x v="15"/>
    <s v="2010"/>
    <d v="2010-02-09T17:07:41"/>
    <s v="Elemento"/>
    <s v="Resoluciones-Oficios/DRMS/Lists/ResolucionesOficios"/>
    <x v="1"/>
    <n v="0"/>
    <n v="0.71366898147971369"/>
  </r>
  <r>
    <s v="285"/>
    <x v="0"/>
    <d v="2010-02-09T00:00:00"/>
    <x v="15"/>
    <s v="2010"/>
    <d v="2010-02-09T17:05:37"/>
    <s v="Elemento"/>
    <s v="Resoluciones-Oficios/DRMS/Lists/ResolucionesOficios"/>
    <x v="1"/>
    <n v="0"/>
    <n v="0.71223379629373085"/>
  </r>
  <r>
    <s v="284"/>
    <x v="0"/>
    <d v="2010-02-08T00:00:00"/>
    <x v="15"/>
    <s v="2010"/>
    <d v="2010-02-08T13:20:07"/>
    <s v="Elemento"/>
    <s v="Resoluciones-Oficios/DRMS/Lists/ResolucionesOficios"/>
    <x v="1"/>
    <n v="0"/>
    <n v="0.55563657407765277"/>
  </r>
  <r>
    <s v="283"/>
    <x v="0"/>
    <d v="2010-02-08T00:00:00"/>
    <x v="15"/>
    <s v="2010"/>
    <d v="2010-02-08T13:18:51"/>
    <s v="Elemento"/>
    <s v="Resoluciones-Oficios/DRMS/Lists/ResolucionesOficios"/>
    <x v="1"/>
    <n v="0"/>
    <n v="0.554756944446126"/>
  </r>
  <r>
    <s v="127"/>
    <x v="2"/>
    <d v="2010-02-08T00:00:00"/>
    <x v="15"/>
    <s v="2010"/>
    <d v="2010-02-08T10:58:43"/>
    <s v="Elemento"/>
    <s v="Resoluciones-Oficios/DRMS/Lists/ResolucionesOficios"/>
    <x v="1"/>
    <n v="0"/>
    <n v="0.45744212962745223"/>
  </r>
  <r>
    <s v="126"/>
    <x v="2"/>
    <d v="2010-02-08T00:00:00"/>
    <x v="15"/>
    <s v="2010"/>
    <d v="2010-02-08T10:57:40"/>
    <s v="Elemento"/>
    <s v="Resoluciones-Oficios/DRMS/Lists/ResolucionesOficios"/>
    <x v="1"/>
    <n v="0"/>
    <n v="0.45671296296495711"/>
  </r>
  <r>
    <s v="282"/>
    <x v="0"/>
    <d v="2010-02-08T00:00:00"/>
    <x v="15"/>
    <s v="2010"/>
    <d v="2010-02-08T10:34:09"/>
    <s v="Elemento"/>
    <s v="Resoluciones-Oficios/DRMS/Lists/ResolucionesOficios"/>
    <x v="1"/>
    <n v="0"/>
    <n v="0.44038194444146939"/>
  </r>
  <r>
    <s v="281"/>
    <x v="0"/>
    <d v="2010-02-08T00:00:00"/>
    <x v="15"/>
    <s v="2010"/>
    <d v="2010-02-08T10:33:30"/>
    <s v="Elemento"/>
    <s v="Resoluciones-Oficios/DRMS/Lists/ResolucionesOficios"/>
    <x v="1"/>
    <n v="0"/>
    <n v="0.43993055555620231"/>
  </r>
  <r>
    <s v="280"/>
    <x v="0"/>
    <d v="2010-02-08T00:00:00"/>
    <x v="15"/>
    <s v="2010"/>
    <d v="2010-02-08T10:32:55"/>
    <s v="Elemento"/>
    <s v="Resoluciones-Oficios/DRMS/Lists/ResolucionesOficios"/>
    <x v="1"/>
    <n v="0"/>
    <n v="0.43952546296350192"/>
  </r>
  <r>
    <s v="279"/>
    <x v="0"/>
    <d v="2010-02-08T00:00:00"/>
    <x v="15"/>
    <s v="2010"/>
    <d v="2010-02-08T10:31:56"/>
    <s v="Elemento"/>
    <s v="Resoluciones-Oficios/DRMS/Lists/ResolucionesOficios"/>
    <x v="1"/>
    <n v="0"/>
    <n v="0.4388425925935735"/>
  </r>
  <r>
    <s v="278"/>
    <x v="0"/>
    <d v="2010-02-08T00:00:00"/>
    <x v="15"/>
    <s v="2010"/>
    <d v="2010-02-08T10:31:18"/>
    <s v="Elemento"/>
    <s v="Resoluciones-Oficios/DRMS/Lists/ResolucionesOficios"/>
    <x v="1"/>
    <n v="0"/>
    <n v="0.43840277777781012"/>
  </r>
  <r>
    <s v="277"/>
    <x v="0"/>
    <d v="2010-02-08T00:00:00"/>
    <x v="15"/>
    <s v="2010"/>
    <d v="2010-02-08T10:30:41"/>
    <s v="Elemento"/>
    <s v="Resoluciones-Oficios/DRMS/Lists/ResolucionesOficios"/>
    <x v="1"/>
    <n v="0"/>
    <n v="0.43797453703882638"/>
  </r>
  <r>
    <s v="276"/>
    <x v="0"/>
    <d v="2010-02-08T00:00:00"/>
    <x v="15"/>
    <s v="2010"/>
    <d v="2010-02-08T10:30:01"/>
    <s v="Elemento"/>
    <s v="Resoluciones-Oficios/DRMS/Lists/ResolucionesOficios"/>
    <x v="1"/>
    <n v="0"/>
    <n v="0.43751157407677965"/>
  </r>
  <r>
    <s v="275"/>
    <x v="0"/>
    <d v="2010-02-08T00:00:00"/>
    <x v="15"/>
    <s v="2010"/>
    <d v="2010-02-08T10:28:34"/>
    <s v="Elemento"/>
    <s v="Resoluciones-Oficios/DRMS/Lists/ResolucionesOficios"/>
    <x v="1"/>
    <n v="0"/>
    <n v="0.43650462962978054"/>
  </r>
  <r>
    <s v="274"/>
    <x v="0"/>
    <d v="2010-02-08T00:00:00"/>
    <x v="15"/>
    <s v="2010"/>
    <d v="2010-02-08T10:27:48"/>
    <s v="Elemento"/>
    <s v="Resoluciones-Oficios/DRMS/Lists/ResolucionesOficios"/>
    <x v="1"/>
    <n v="0"/>
    <n v="0.43597222222160781"/>
  </r>
  <r>
    <s v="273"/>
    <x v="0"/>
    <d v="2010-02-08T00:00:00"/>
    <x v="15"/>
    <s v="2010"/>
    <d v="2010-02-08T10:26:43"/>
    <s v="Elemento"/>
    <s v="Resoluciones-Oficios/DRMS/Lists/ResolucionesOficios"/>
    <x v="1"/>
    <n v="0"/>
    <n v="0.43521990740555339"/>
  </r>
  <r>
    <s v="272"/>
    <x v="0"/>
    <d v="2010-02-08T00:00:00"/>
    <x v="15"/>
    <s v="2010"/>
    <d v="2010-02-08T10:25:54"/>
    <s v="Elemento"/>
    <s v="Resoluciones-Oficios/DRMS/Lists/ResolucionesOficios"/>
    <x v="1"/>
    <n v="0"/>
    <n v="0.43465277777431766"/>
  </r>
  <r>
    <s v="271"/>
    <x v="0"/>
    <d v="2010-02-08T00:00:00"/>
    <x v="15"/>
    <s v="2010"/>
    <d v="2010-02-08T10:21:55"/>
    <s v="Elemento"/>
    <s v="Resoluciones-Oficios/DRMS/Lists/ResolucionesOficios"/>
    <x v="1"/>
    <n v="0"/>
    <n v="0.43188657407154096"/>
  </r>
  <r>
    <s v="270"/>
    <x v="0"/>
    <d v="2010-02-08T00:00:00"/>
    <x v="15"/>
    <s v="2010"/>
    <d v="2010-02-08T10:20:39"/>
    <s v="Elemento"/>
    <s v="Resoluciones-Oficios/DRMS/Lists/ResolucionesOficios"/>
    <x v="1"/>
    <n v="0"/>
    <n v="0.43100694444729015"/>
  </r>
  <r>
    <s v="269"/>
    <x v="0"/>
    <d v="2010-02-05T00:00:00"/>
    <x v="15"/>
    <s v="2010"/>
    <d v="2010-02-05T17:10:06"/>
    <s v="Elemento"/>
    <s v="Resoluciones-Oficios/DRMS/Lists/ResolucionesOficios"/>
    <x v="1"/>
    <n v="0"/>
    <n v="0.71534722221986158"/>
  </r>
  <r>
    <s v="268"/>
    <x v="0"/>
    <d v="2010-02-05T00:00:00"/>
    <x v="15"/>
    <s v="2010"/>
    <d v="2010-02-05T17:00:27"/>
    <s v="Elemento"/>
    <s v="Resoluciones-Oficios/DRMS/Lists/ResolucionesOficios"/>
    <x v="1"/>
    <n v="0"/>
    <n v="0.70864583333604969"/>
  </r>
  <r>
    <s v="125"/>
    <x v="2"/>
    <d v="2010-02-05T00:00:00"/>
    <x v="15"/>
    <s v="2010"/>
    <d v="2010-02-05T16:21:53"/>
    <s v="Elemento"/>
    <s v="Resoluciones-Oficios/DRMS/Lists/ResolucionesOficios"/>
    <x v="1"/>
    <n v="0"/>
    <n v="0.68186342592525762"/>
  </r>
  <r>
    <s v="267"/>
    <x v="0"/>
    <d v="2010-02-05T00:00:00"/>
    <x v="15"/>
    <s v="2010"/>
    <d v="2010-02-05T13:29:17"/>
    <s v="Elemento"/>
    <s v="Resoluciones-Oficios/DRMS/Lists/ResolucionesOficios"/>
    <x v="1"/>
    <n v="0"/>
    <n v="0.56200231481489027"/>
  </r>
  <r>
    <s v="266"/>
    <x v="0"/>
    <d v="2010-02-05T00:00:00"/>
    <x v="15"/>
    <s v="2010"/>
    <d v="2010-02-05T13:28:09"/>
    <s v="Elemento"/>
    <s v="Resoluciones-Oficios/DRMS/Lists/ResolucionesOficios"/>
    <x v="1"/>
    <n v="0"/>
    <n v="0.56121527777577285"/>
  </r>
  <r>
    <s v="265"/>
    <x v="0"/>
    <d v="2010-02-05T00:00:00"/>
    <x v="15"/>
    <s v="2010"/>
    <d v="2010-02-05T13:27:31"/>
    <s v="Elemento"/>
    <s v="Resoluciones-Oficios/DRMS/Lists/ResolucionesOficios"/>
    <x v="1"/>
    <n v="0"/>
    <n v="0.56077546296000946"/>
  </r>
  <r>
    <s v="264"/>
    <x v="0"/>
    <d v="2010-02-05T00:00:00"/>
    <x v="15"/>
    <s v="2010"/>
    <d v="2010-02-05T13:26:28"/>
    <s v="Elemento"/>
    <s v="Resoluciones-Oficios/DRMS/Lists/ResolucionesOficios"/>
    <x v="1"/>
    <n v="0"/>
    <n v="0.56004629629751435"/>
  </r>
  <r>
    <s v="263"/>
    <x v="0"/>
    <d v="2010-02-05T00:00:00"/>
    <x v="15"/>
    <s v="2010"/>
    <d v="2010-02-05T13:25:34"/>
    <s v="Elemento"/>
    <s v="Resoluciones-Oficios/DRMS/Lists/ResolucionesOficios"/>
    <x v="1"/>
    <n v="0"/>
    <n v="0.55942129629693227"/>
  </r>
  <r>
    <s v="262"/>
    <x v="0"/>
    <d v="2010-02-05T00:00:00"/>
    <x v="15"/>
    <s v="2010"/>
    <d v="2010-02-05T13:24:41"/>
    <s v="Elemento"/>
    <s v="Resoluciones-Oficios/DRMS/Lists/ResolucionesOficios"/>
    <x v="1"/>
    <n v="0"/>
    <n v="0.55880787037312984"/>
  </r>
  <r>
    <s v="261"/>
    <x v="0"/>
    <d v="2010-02-05T00:00:00"/>
    <x v="15"/>
    <s v="2010"/>
    <d v="2010-02-05T13:23:28"/>
    <s v="Elemento"/>
    <s v="Resoluciones-Oficios/DRMS/Lists/ResolucionesOficios"/>
    <x v="1"/>
    <n v="0"/>
    <n v="0.55796296296466608"/>
  </r>
  <r>
    <s v="260"/>
    <x v="0"/>
    <d v="2010-02-05T00:00:00"/>
    <x v="15"/>
    <s v="2010"/>
    <d v="2010-02-05T13:21:36"/>
    <s v="Elemento"/>
    <s v="Resoluciones-Oficios/DRMS/Lists/ResolucionesOficios"/>
    <x v="1"/>
    <n v="0"/>
    <n v="0.55666666666365927"/>
  </r>
  <r>
    <s v="259"/>
    <x v="0"/>
    <d v="2010-02-05T00:00:00"/>
    <x v="15"/>
    <s v="2010"/>
    <d v="2010-02-05T13:08:47"/>
    <s v="Elemento"/>
    <s v="Resoluciones-Oficios/DRMS/Lists/ResolucionesOficios"/>
    <x v="1"/>
    <n v="0"/>
    <n v="0.54776620370103046"/>
  </r>
  <r>
    <s v="258"/>
    <x v="0"/>
    <d v="2010-02-05T00:00:00"/>
    <x v="15"/>
    <s v="2010"/>
    <d v="2010-02-05T13:07:31"/>
    <s v="Elemento"/>
    <s v="Resoluciones-Oficios/DRMS/Lists/ResolucionesOficios"/>
    <x v="1"/>
    <n v="0"/>
    <n v="0.54688657407677965"/>
  </r>
  <r>
    <s v="257"/>
    <x v="0"/>
    <d v="2010-02-05T00:00:00"/>
    <x v="15"/>
    <s v="2010"/>
    <d v="2010-02-05T13:06:17"/>
    <s v="Elemento"/>
    <s v="Resoluciones-Oficios/DRMS/Lists/ResolucionesOficios"/>
    <x v="1"/>
    <n v="0"/>
    <n v="0.54603009259153623"/>
  </r>
  <r>
    <s v="256"/>
    <x v="0"/>
    <d v="2010-02-05T00:00:00"/>
    <x v="15"/>
    <s v="2010"/>
    <d v="2010-02-05T13:02:28"/>
    <s v="Elemento"/>
    <s v="Resoluciones-Oficios/DRMS/Lists/ResolucionesOficios"/>
    <x v="1"/>
    <n v="0"/>
    <n v="0.54337962962745223"/>
  </r>
  <r>
    <s v="255"/>
    <x v="0"/>
    <d v="2010-02-05T00:00:00"/>
    <x v="15"/>
    <s v="2010"/>
    <d v="2010-02-05T12:58:29"/>
    <s v="Elemento"/>
    <s v="Resoluciones-Oficios/DRMS/Lists/ResolucionesOficios"/>
    <x v="1"/>
    <n v="0"/>
    <n v="0.54061342592467554"/>
  </r>
  <r>
    <s v="254"/>
    <x v="0"/>
    <d v="2010-02-05T00:00:00"/>
    <x v="15"/>
    <s v="2010"/>
    <d v="2010-02-05T12:57:27"/>
    <s v="Elemento"/>
    <s v="Resoluciones-Oficios/DRMS/Lists/ResolucionesOficios"/>
    <x v="1"/>
    <n v="0"/>
    <n v="0.53989583333168412"/>
  </r>
  <r>
    <s v="253"/>
    <x v="0"/>
    <d v="2010-02-05T00:00:00"/>
    <x v="15"/>
    <s v="2010"/>
    <d v="2010-02-05T12:56:30"/>
    <s v="Elemento"/>
    <s v="Resoluciones-Oficios/DRMS/Lists/ResolucionesOficios"/>
    <x v="1"/>
    <n v="0"/>
    <n v="0.53923611110803904"/>
  </r>
  <r>
    <s v="252"/>
    <x v="0"/>
    <d v="2010-02-05T00:00:00"/>
    <x v="15"/>
    <s v="2010"/>
    <d v="2010-02-05T12:55:17"/>
    <s v="Elemento"/>
    <s v="Resoluciones-Oficios/DRMS/Lists/ResolucionesOficios"/>
    <x v="1"/>
    <n v="0"/>
    <n v="0.53839120370685123"/>
  </r>
  <r>
    <s v="251"/>
    <x v="0"/>
    <d v="2010-02-05T00:00:00"/>
    <x v="15"/>
    <s v="2010"/>
    <d v="2010-02-05T12:52:55"/>
    <s v="Elemento"/>
    <s v="Resoluciones-Oficios/DRMS/Lists/ResolucionesOficios"/>
    <x v="1"/>
    <n v="0"/>
    <n v="0.53674768518249039"/>
  </r>
  <r>
    <s v="250"/>
    <x v="0"/>
    <d v="2010-02-04T00:00:00"/>
    <x v="15"/>
    <s v="2010"/>
    <d v="2010-02-04T18:09:31"/>
    <s v="Elemento"/>
    <s v="Resoluciones-Oficios/DRMS/Lists/ResolucionesOficios"/>
    <x v="1"/>
    <n v="0"/>
    <n v="0.7566087962986785"/>
  </r>
  <r>
    <s v="249"/>
    <x v="0"/>
    <d v="2010-02-04T00:00:00"/>
    <x v="15"/>
    <s v="2010"/>
    <d v="2010-02-04T18:07:09"/>
    <s v="Elemento"/>
    <s v="Resoluciones-Oficios/DRMS/Lists/ResolucionesOficios"/>
    <x v="1"/>
    <n v="0"/>
    <n v="0.75496527777431766"/>
  </r>
  <r>
    <s v="248"/>
    <x v="0"/>
    <d v="2010-02-04T00:00:00"/>
    <x v="15"/>
    <s v="2010"/>
    <d v="2010-02-04T10:28:33"/>
    <s v="Elemento"/>
    <s v="Resoluciones-Oficios/DRMS/Lists/ResolucionesOficios"/>
    <x v="1"/>
    <n v="0"/>
    <n v="0.43649305555300089"/>
  </r>
  <r>
    <s v="247"/>
    <x v="0"/>
    <d v="2010-02-03T00:00:00"/>
    <x v="15"/>
    <s v="2010"/>
    <d v="2010-02-03T16:41:48"/>
    <s v="Elemento"/>
    <s v="Resoluciones-Oficios/DRMS/Lists/ResolucionesOficios"/>
    <x v="1"/>
    <n v="0"/>
    <n v="0.69569444444641704"/>
  </r>
  <r>
    <s v="246"/>
    <x v="0"/>
    <d v="2010-02-03T00:00:00"/>
    <x v="15"/>
    <s v="2010"/>
    <d v="2010-02-03T11:20:52"/>
    <s v="Elemento"/>
    <s v="Resoluciones-Oficios/DRMS/Lists/ResolucionesOficios"/>
    <x v="1"/>
    <n v="0"/>
    <n v="0.47282407407328719"/>
  </r>
  <r>
    <s v="245"/>
    <x v="0"/>
    <d v="2010-02-03T00:00:00"/>
    <x v="15"/>
    <s v="2010"/>
    <d v="2010-02-03T11:20:00"/>
    <s v="Elemento"/>
    <s v="Resoluciones-Oficios/DRMS/Lists/ResolucionesOficios"/>
    <x v="1"/>
    <n v="0"/>
    <n v="0.47222222221898846"/>
  </r>
  <r>
    <s v="244"/>
    <x v="0"/>
    <d v="2010-02-03T00:00:00"/>
    <x v="15"/>
    <s v="2010"/>
    <d v="2010-02-03T10:42:25"/>
    <s v="Elemento"/>
    <s v="Resoluciones-Oficios/DRMS/Lists/ResolucionesOficios"/>
    <x v="1"/>
    <n v="0"/>
    <n v="0.44612268518540077"/>
  </r>
  <r>
    <s v="243"/>
    <x v="0"/>
    <d v="2010-02-03T00:00:00"/>
    <x v="15"/>
    <s v="2010"/>
    <d v="2010-02-03T10:41:47"/>
    <s v="Elemento"/>
    <s v="Resoluciones-Oficios/DRMS/Lists/ResolucionesOficios"/>
    <x v="1"/>
    <n v="0"/>
    <n v="0.44568287036963739"/>
  </r>
  <r>
    <s v="242"/>
    <x v="0"/>
    <d v="2010-02-03T00:00:00"/>
    <x v="15"/>
    <s v="2010"/>
    <d v="2010-02-03T10:40:53"/>
    <s v="Elemento"/>
    <s v="Resoluciones-Oficios/DRMS/Lists/ResolucionesOficios"/>
    <x v="1"/>
    <n v="0"/>
    <n v="0.44505787036905531"/>
  </r>
  <r>
    <s v="241"/>
    <x v="0"/>
    <d v="2010-02-03T00:00:00"/>
    <x v="15"/>
    <s v="2010"/>
    <d v="2010-02-03T10:39:56"/>
    <s v="Elemento"/>
    <s v="Resoluciones-Oficios/DRMS/Lists/ResolucionesOficios"/>
    <x v="1"/>
    <n v="0"/>
    <n v="0.44439814814541023"/>
  </r>
  <r>
    <s v="240"/>
    <x v="0"/>
    <d v="2010-02-03T00:00:00"/>
    <x v="15"/>
    <s v="2010"/>
    <d v="2010-02-03T10:39:10"/>
    <s v="Elemento"/>
    <s v="Resoluciones-Oficios/DRMS/Lists/ResolucionesOficios"/>
    <x v="1"/>
    <n v="0"/>
    <n v="0.4438657407372375"/>
  </r>
  <r>
    <s v="239"/>
    <x v="0"/>
    <d v="2010-02-03T00:00:00"/>
    <x v="15"/>
    <s v="2010"/>
    <d v="2010-02-03T10:38:12"/>
    <s v="Elemento"/>
    <s v="Resoluciones-Oficios/DRMS/Lists/ResolucionesOficios"/>
    <x v="1"/>
    <n v="0"/>
    <n v="0.44319444444408873"/>
  </r>
  <r>
    <s v="238"/>
    <x v="0"/>
    <d v="2010-02-03T00:00:00"/>
    <x v="15"/>
    <s v="2010"/>
    <d v="2010-02-03T10:37:06"/>
    <s v="Elemento"/>
    <s v="Resoluciones-Oficios/DRMS/Lists/ResolucionesOficios"/>
    <x v="1"/>
    <n v="0"/>
    <n v="0.44243055555853061"/>
  </r>
  <r>
    <s v="237"/>
    <x v="0"/>
    <d v="2010-02-01T00:00:00"/>
    <x v="15"/>
    <s v="2010"/>
    <d v="2010-02-01T19:10:14"/>
    <s v="Elemento"/>
    <s v="Resoluciones-Oficios/DRMS/Lists/ResolucionesOficios"/>
    <x v="1"/>
    <n v="0"/>
    <n v="0.79877314814802958"/>
  </r>
  <r>
    <s v="236"/>
    <x v="0"/>
    <d v="2010-01-29T00:00:00"/>
    <x v="15"/>
    <s v="2010"/>
    <d v="2010-01-29T16:53:55"/>
    <s v="Elemento"/>
    <s v="Resoluciones-Oficios/DRMS/Lists/ResolucionesOficios"/>
    <x v="2"/>
    <n v="0"/>
    <n v="0.70410879629343981"/>
  </r>
  <r>
    <s v="235"/>
    <x v="0"/>
    <d v="2010-01-29T00:00:00"/>
    <x v="15"/>
    <s v="2010"/>
    <d v="2010-01-29T16:53:08"/>
    <s v="Elemento"/>
    <s v="Resoluciones-Oficios/DRMS/Lists/ResolucionesOficios"/>
    <x v="2"/>
    <n v="0"/>
    <n v="0.70356481481576338"/>
  </r>
  <r>
    <s v="234"/>
    <x v="0"/>
    <d v="2010-01-29T00:00:00"/>
    <x v="15"/>
    <s v="2010"/>
    <d v="2010-01-29T16:52:00"/>
    <s v="Elemento"/>
    <s v="Resoluciones-Oficios/DRMS/Lists/ResolucionesOficios"/>
    <x v="2"/>
    <n v="0"/>
    <n v="0.70277777777664596"/>
  </r>
  <r>
    <s v="233"/>
    <x v="0"/>
    <d v="2010-01-29T00:00:00"/>
    <x v="15"/>
    <s v="2010"/>
    <d v="2010-01-29T16:51:13"/>
    <s v="Elemento"/>
    <s v="Resoluciones-Oficios/DRMS/Lists/ResolucionesOficios"/>
    <x v="2"/>
    <n v="0"/>
    <n v="0.70223379629896954"/>
  </r>
  <r>
    <s v="232"/>
    <x v="0"/>
    <d v="2010-01-29T00:00:00"/>
    <x v="15"/>
    <s v="2010"/>
    <d v="2010-01-29T16:50:21"/>
    <s v="Elemento"/>
    <s v="Resoluciones-Oficios/DRMS/Lists/ResolucionesOficios"/>
    <x v="2"/>
    <n v="0"/>
    <n v="0.70163194444467081"/>
  </r>
  <r>
    <s v="231"/>
    <x v="0"/>
    <d v="2010-01-29T00:00:00"/>
    <x v="15"/>
    <s v="2010"/>
    <d v="2010-01-29T16:48:38"/>
    <s v="Elemento"/>
    <s v="Resoluciones-Oficios/DRMS/Lists/ResolucionesOficios"/>
    <x v="2"/>
    <n v="0"/>
    <n v="0.700439814812853"/>
  </r>
  <r>
    <s v="230"/>
    <x v="0"/>
    <d v="2010-01-29T00:00:00"/>
    <x v="15"/>
    <s v="2010"/>
    <d v="2010-01-29T16:47:51"/>
    <s v="Elemento"/>
    <s v="Resoluciones-Oficios/DRMS/Lists/ResolucionesOficios"/>
    <x v="2"/>
    <n v="0"/>
    <n v="0.69989583333517658"/>
  </r>
  <r>
    <s v="229"/>
    <x v="0"/>
    <d v="2010-01-29T00:00:00"/>
    <x v="15"/>
    <s v="2010"/>
    <d v="2010-01-29T16:46:56"/>
    <s v="Elemento"/>
    <s v="Resoluciones-Oficios/DRMS/Lists/ResolucionesOficios"/>
    <x v="2"/>
    <n v="0"/>
    <n v="0.69925925925781485"/>
  </r>
  <r>
    <s v="228"/>
    <x v="0"/>
    <d v="2010-01-29T00:00:00"/>
    <x v="15"/>
    <s v="2010"/>
    <d v="2010-01-29T16:45:36"/>
    <s v="Elemento"/>
    <s v="Resoluciones-Oficios/DRMS/Lists/ResolucionesOficios"/>
    <x v="2"/>
    <n v="0"/>
    <n v="0.69833333333372138"/>
  </r>
  <r>
    <s v="227"/>
    <x v="0"/>
    <d v="2010-01-29T00:00:00"/>
    <x v="15"/>
    <s v="2010"/>
    <d v="2010-01-29T16:44:36"/>
    <s v="Elemento"/>
    <s v="Resoluciones-Oficios/DRMS/Lists/ResolucionesOficios"/>
    <x v="2"/>
    <n v="0"/>
    <n v="0.69763888888701331"/>
  </r>
  <r>
    <s v="226"/>
    <x v="0"/>
    <d v="2010-01-29T00:00:00"/>
    <x v="15"/>
    <s v="2010"/>
    <d v="2010-01-29T16:43:46"/>
    <s v="Elemento"/>
    <s v="Resoluciones-Oficios/DRMS/Lists/ResolucionesOficios"/>
    <x v="2"/>
    <n v="0"/>
    <n v="0.69706018518627388"/>
  </r>
  <r>
    <s v="225"/>
    <x v="0"/>
    <d v="2010-01-29T00:00:00"/>
    <x v="15"/>
    <s v="2010"/>
    <d v="2010-01-29T16:42:53"/>
    <s v="Elemento"/>
    <s v="Resoluciones-Oficios/DRMS/Lists/ResolucionesOficios"/>
    <x v="2"/>
    <n v="0"/>
    <n v="0.69644675926247146"/>
  </r>
  <r>
    <s v="224"/>
    <x v="0"/>
    <d v="2010-01-29T00:00:00"/>
    <x v="15"/>
    <s v="2010"/>
    <d v="2010-01-29T11:32:51"/>
    <s v="Elemento"/>
    <s v="Resoluciones-Oficios/DRMS/Lists/ResolucionesOficios"/>
    <x v="2"/>
    <n v="0"/>
    <n v="0.48114583333517658"/>
  </r>
  <r>
    <s v="223"/>
    <x v="0"/>
    <d v="2010-01-28T00:00:00"/>
    <x v="15"/>
    <s v="2010"/>
    <d v="2010-01-28T12:21:49"/>
    <s v="Elemento"/>
    <s v="Resoluciones-Oficios/DRMS/Lists/ResolucionesOficios"/>
    <x v="2"/>
    <n v="0"/>
    <n v="0.51515046296117362"/>
  </r>
  <r>
    <s v="222"/>
    <x v="0"/>
    <d v="2010-01-28T00:00:00"/>
    <x v="15"/>
    <s v="2010"/>
    <d v="2010-01-28T12:20:45"/>
    <s v="Elemento"/>
    <s v="Resoluciones-Oficios/DRMS/Lists/ResolucionesOficios"/>
    <x v="2"/>
    <n v="0"/>
    <n v="0.51440972222189885"/>
  </r>
  <r>
    <s v="221"/>
    <x v="0"/>
    <d v="2010-01-27T00:00:00"/>
    <x v="15"/>
    <s v="2010"/>
    <d v="2010-01-27T16:27:19"/>
    <s v="Elemento"/>
    <s v="Resoluciones-Oficios/DRMS/Lists/ResolucionesOficios"/>
    <x v="2"/>
    <n v="0"/>
    <n v="0.68563657407503342"/>
  </r>
  <r>
    <s v="220"/>
    <x v="0"/>
    <d v="2010-01-27T00:00:00"/>
    <x v="15"/>
    <s v="2010"/>
    <d v="2010-01-27T16:25:29"/>
    <s v="Elemento"/>
    <s v="Resoluciones-Oficios/DRMS/Lists/ResolucionesOficios"/>
    <x v="2"/>
    <n v="0"/>
    <n v="0.68436342592758592"/>
  </r>
  <r>
    <s v="219"/>
    <x v="0"/>
    <d v="2010-01-27T00:00:00"/>
    <x v="15"/>
    <s v="2010"/>
    <d v="2010-01-27T16:24:24"/>
    <s v="Elemento"/>
    <s v="Resoluciones-Oficios/DRMS/Lists/ResolucionesOficios"/>
    <x v="2"/>
    <n v="0"/>
    <n v="0.6836111111115315"/>
  </r>
  <r>
    <s v="218"/>
    <x v="0"/>
    <d v="2010-01-27T00:00:00"/>
    <x v="15"/>
    <s v="2010"/>
    <d v="2010-01-27T16:23:28"/>
    <s v="Elemento"/>
    <s v="Resoluciones-Oficios/DRMS/Lists/ResolucionesOficios"/>
    <x v="2"/>
    <n v="0"/>
    <n v="0.68296296296466608"/>
  </r>
  <r>
    <s v="217"/>
    <x v="0"/>
    <d v="2010-01-27T00:00:00"/>
    <x v="15"/>
    <s v="2010"/>
    <d v="2010-01-27T16:22:36"/>
    <s v="Elemento"/>
    <s v="Resoluciones-Oficios/DRMS/Lists/ResolucionesOficios"/>
    <x v="2"/>
    <n v="0"/>
    <n v="0.68236111111036735"/>
  </r>
  <r>
    <s v="216"/>
    <x v="0"/>
    <d v="2010-01-27T00:00:00"/>
    <x v="15"/>
    <s v="2010"/>
    <d v="2010-01-27T16:21:02"/>
    <s v="Elemento"/>
    <s v="Resoluciones-Oficios/DRMS/Lists/ResolucionesOficios"/>
    <x v="2"/>
    <n v="0"/>
    <n v="0.68127314814773854"/>
  </r>
  <r>
    <s v="215"/>
    <x v="0"/>
    <d v="2010-01-26T00:00:00"/>
    <x v="15"/>
    <s v="2010"/>
    <d v="2010-01-26T18:21:40"/>
    <s v="Elemento"/>
    <s v="Resoluciones-Oficios/DRMS/Lists/ResolucionesOficios"/>
    <x v="2"/>
    <n v="0"/>
    <n v="0.76504629629926058"/>
  </r>
  <r>
    <s v="214"/>
    <x v="0"/>
    <d v="2010-01-26T00:00:00"/>
    <x v="15"/>
    <s v="2010"/>
    <d v="2010-01-26T18:20:48"/>
    <s v="Elemento"/>
    <s v="Resoluciones-Oficios/DRMS/Lists/ResolucionesOficios"/>
    <x v="2"/>
    <n v="0"/>
    <n v="0.76444444444496185"/>
  </r>
  <r>
    <s v="213"/>
    <x v="0"/>
    <d v="2010-01-26T00:00:00"/>
    <x v="15"/>
    <s v="2010"/>
    <d v="2010-01-26T18:19:53"/>
    <s v="Elemento"/>
    <s v="Resoluciones-Oficios/DRMS/Lists/ResolucionesOficios"/>
    <x v="2"/>
    <n v="0"/>
    <n v="0.76380787036760012"/>
  </r>
  <r>
    <s v="212"/>
    <x v="0"/>
    <d v="2010-01-26T00:00:00"/>
    <x v="15"/>
    <s v="2010"/>
    <d v="2010-01-26T18:18:44"/>
    <s v="Elemento"/>
    <s v="Resoluciones-Oficios/DRMS/Lists/ResolucionesOficios"/>
    <x v="2"/>
    <n v="0"/>
    <n v="0.763009259258979"/>
  </r>
  <r>
    <s v="211"/>
    <x v="0"/>
    <d v="2010-01-26T00:00:00"/>
    <x v="15"/>
    <s v="2010"/>
    <d v="2010-01-26T16:36:22"/>
    <s v="Elemento"/>
    <s v="Resoluciones-Oficios/DRMS/Lists/ResolucionesOficios"/>
    <x v="2"/>
    <n v="0"/>
    <n v="0.69192129629664123"/>
  </r>
  <r>
    <s v="210"/>
    <x v="0"/>
    <d v="2010-01-26T00:00:00"/>
    <x v="15"/>
    <s v="2010"/>
    <d v="2010-01-26T16:35:16"/>
    <s v="Elemento"/>
    <s v="Resoluciones-Oficios/DRMS/Lists/ResolucionesOficios"/>
    <x v="2"/>
    <n v="0"/>
    <n v="0.69115740740380716"/>
  </r>
  <r>
    <s v="209"/>
    <x v="0"/>
    <d v="2010-01-26T00:00:00"/>
    <x v="15"/>
    <s v="2010"/>
    <d v="2010-01-26T16:34:31"/>
    <s v="Elemento"/>
    <s v="Resoluciones-Oficios/DRMS/Lists/ResolucionesOficios"/>
    <x v="2"/>
    <n v="0"/>
    <n v="0.69063657407241408"/>
  </r>
  <r>
    <s v="208"/>
    <x v="0"/>
    <d v="2010-01-26T00:00:00"/>
    <x v="15"/>
    <s v="2010"/>
    <d v="2010-01-26T16:33:41"/>
    <s v="Elemento"/>
    <s v="Resoluciones-Oficios/DRMS/Lists/ResolucionesOficios"/>
    <x v="2"/>
    <n v="0"/>
    <n v="0.69005787037167465"/>
  </r>
  <r>
    <s v="207"/>
    <x v="0"/>
    <d v="2010-01-26T00:00:00"/>
    <x v="15"/>
    <s v="2010"/>
    <d v="2010-01-26T16:31:42"/>
    <s v="Elemento"/>
    <s v="Resoluciones-Oficios/DRMS/Lists/ResolucionesOficios"/>
    <x v="2"/>
    <n v="0"/>
    <n v="0.68868055555503815"/>
  </r>
  <r>
    <s v="206"/>
    <x v="0"/>
    <d v="2010-01-26T00:00:00"/>
    <x v="15"/>
    <s v="2010"/>
    <d v="2010-01-26T13:42:58"/>
    <s v="Elemento"/>
    <s v="Resoluciones-Oficios/DRMS/Lists/ResolucionesOficios"/>
    <x v="2"/>
    <n v="0"/>
    <n v="0.57150462963181781"/>
  </r>
  <r>
    <s v="205"/>
    <x v="0"/>
    <d v="2010-01-26T00:00:00"/>
    <x v="15"/>
    <s v="2010"/>
    <d v="2010-01-26T13:35:03"/>
    <s v="Elemento"/>
    <s v="Resoluciones-Oficios/DRMS/Lists/ResolucionesOficios"/>
    <x v="2"/>
    <n v="0"/>
    <n v="0.56600694444205146"/>
  </r>
  <r>
    <s v="204"/>
    <x v="0"/>
    <d v="2010-01-26T00:00:00"/>
    <x v="15"/>
    <s v="2010"/>
    <d v="2010-01-26T13:31:56"/>
    <s v="Elemento"/>
    <s v="Resoluciones-Oficios/DRMS/Lists/ResolucionesOficios"/>
    <x v="2"/>
    <n v="0"/>
    <n v="0.5638425925935735"/>
  </r>
  <r>
    <s v="203"/>
    <x v="0"/>
    <d v="2010-01-26T00:00:00"/>
    <x v="15"/>
    <s v="2010"/>
    <d v="2010-01-26T13:30:28"/>
    <s v="Elemento"/>
    <s v="Resoluciones-Oficios/DRMS/Lists/ResolucionesOficios"/>
    <x v="2"/>
    <n v="0"/>
    <n v="0.56282407407707069"/>
  </r>
  <r>
    <s v="202"/>
    <x v="0"/>
    <d v="2010-01-26T00:00:00"/>
    <x v="15"/>
    <s v="2010"/>
    <d v="2010-01-26T13:29:43"/>
    <s v="Elemento"/>
    <s v="Resoluciones-Oficios/DRMS/Lists/ResolucionesOficios"/>
    <x v="2"/>
    <n v="0"/>
    <n v="0.56230324073840166"/>
  </r>
  <r>
    <s v="201"/>
    <x v="0"/>
    <d v="2010-01-26T00:00:00"/>
    <x v="15"/>
    <s v="2010"/>
    <d v="2010-01-26T13:29:07"/>
    <s v="Elemento"/>
    <s v="Resoluciones-Oficios/DRMS/Lists/ResolucionesOficios"/>
    <x v="2"/>
    <n v="0"/>
    <n v="0.56188657407619758"/>
  </r>
  <r>
    <s v="200"/>
    <x v="0"/>
    <d v="2010-01-26T00:00:00"/>
    <x v="15"/>
    <s v="2010"/>
    <d v="2010-01-26T13:28:19"/>
    <s v="Elemento"/>
    <s v="Resoluciones-Oficios/DRMS/Lists/ResolucionesOficios"/>
    <x v="2"/>
    <n v="0"/>
    <n v="0.5613310185217415"/>
  </r>
  <r>
    <s v="199"/>
    <x v="0"/>
    <d v="2010-01-26T00:00:00"/>
    <x v="15"/>
    <s v="2010"/>
    <d v="2010-01-26T13:27:21"/>
    <s v="Elemento"/>
    <s v="Resoluciones-Oficios/DRMS/Lists/ResolucionesOficios"/>
    <x v="2"/>
    <n v="0"/>
    <n v="0.56065972222131677"/>
  </r>
  <r>
    <s v="198"/>
    <x v="0"/>
    <d v="2010-01-26T00:00:00"/>
    <x v="15"/>
    <s v="2010"/>
    <d v="2010-01-26T13:26:16"/>
    <s v="Elemento"/>
    <s v="Resoluciones-Oficios/DRMS/Lists/ResolucionesOficios"/>
    <x v="2"/>
    <n v="0"/>
    <n v="0.55990740740526235"/>
  </r>
  <r>
    <s v="197"/>
    <x v="0"/>
    <d v="2010-01-26T00:00:00"/>
    <x v="15"/>
    <s v="2010"/>
    <d v="2010-01-26T13:24:59"/>
    <s v="Elemento"/>
    <s v="Resoluciones-Oficios/DRMS/Lists/ResolucionesOficios"/>
    <x v="2"/>
    <n v="0"/>
    <n v="0.55901620370423188"/>
  </r>
  <r>
    <s v="196"/>
    <x v="0"/>
    <d v="2010-01-26T00:00:00"/>
    <x v="15"/>
    <s v="2010"/>
    <d v="2010-01-26T13:23:56"/>
    <s v="Elemento"/>
    <s v="Resoluciones-Oficios/DRMS/Lists/ResolucionesOficios"/>
    <x v="2"/>
    <n v="0"/>
    <n v="0.55828703703446081"/>
  </r>
  <r>
    <s v="124"/>
    <x v="2"/>
    <d v="2010-01-26T00:00:00"/>
    <x v="15"/>
    <s v="2010"/>
    <d v="2010-01-26T09:57:53"/>
    <s v="Elemento"/>
    <s v="Resoluciones-Oficios/DRMS/Lists/ResolucionesOficios"/>
    <x v="2"/>
    <n v="0"/>
    <n v="0.41519675926247146"/>
  </r>
  <r>
    <s v="123"/>
    <x v="2"/>
    <d v="2010-01-26T00:00:00"/>
    <x v="15"/>
    <s v="2010"/>
    <d v="2010-01-26T09:57:00"/>
    <s v="Elemento"/>
    <s v="Resoluciones-Oficios/DRMS/Lists/ResolucionesOficios"/>
    <x v="2"/>
    <n v="0"/>
    <n v="0.41458333333139308"/>
  </r>
  <r>
    <s v="122"/>
    <x v="2"/>
    <d v="2010-01-26T00:00:00"/>
    <x v="15"/>
    <s v="2010"/>
    <d v="2010-01-26T09:56:18"/>
    <s v="Elemento"/>
    <s v="Resoluciones-Oficios/DRMS/Lists/ResolucionesOficios"/>
    <x v="2"/>
    <n v="0"/>
    <n v="0.414097222223063"/>
  </r>
  <r>
    <s v="121"/>
    <x v="2"/>
    <d v="2010-01-26T00:00:00"/>
    <x v="15"/>
    <s v="2010"/>
    <d v="2010-01-26T09:55:22"/>
    <s v="Elemento"/>
    <s v="Resoluciones-Oficios/DRMS/Lists/ResolucionesOficios"/>
    <x v="2"/>
    <n v="0"/>
    <n v="0.41344907407619758"/>
  </r>
  <r>
    <s v="120"/>
    <x v="2"/>
    <d v="2010-01-26T00:00:00"/>
    <x v="15"/>
    <s v="2010"/>
    <d v="2010-01-26T09:54:23"/>
    <s v="Elemento"/>
    <s v="Resoluciones-Oficios/DRMS/Lists/ResolucionesOficios"/>
    <x v="2"/>
    <n v="0"/>
    <n v="0.41276620370626915"/>
  </r>
  <r>
    <s v="119"/>
    <x v="2"/>
    <d v="2010-01-26T00:00:00"/>
    <x v="15"/>
    <s v="2010"/>
    <d v="2010-01-26T09:53:31"/>
    <s v="Elemento"/>
    <s v="Resoluciones-Oficios/DRMS/Lists/ResolucionesOficios"/>
    <x v="2"/>
    <n v="0"/>
    <n v="0.41216435185197042"/>
  </r>
  <r>
    <s v="118"/>
    <x v="2"/>
    <d v="2010-01-26T00:00:00"/>
    <x v="15"/>
    <s v="2010"/>
    <d v="2010-01-26T09:52:14"/>
    <s v="Elemento"/>
    <s v="Resoluciones-Oficios/DRMS/Lists/ResolucionesOficios"/>
    <x v="2"/>
    <n v="0"/>
    <n v="0.41127314815093996"/>
  </r>
  <r>
    <s v="117"/>
    <x v="2"/>
    <d v="2010-01-26T00:00:00"/>
    <x v="15"/>
    <s v="2010"/>
    <d v="2010-01-26T09:51:24"/>
    <s v="Elemento"/>
    <s v="Resoluciones-Oficios/DRMS/Lists/ResolucionesOficios"/>
    <x v="2"/>
    <n v="0"/>
    <n v="0.41069444444292458"/>
  </r>
  <r>
    <s v="116"/>
    <x v="2"/>
    <d v="2010-01-26T00:00:00"/>
    <x v="15"/>
    <s v="2010"/>
    <d v="2010-01-26T09:50:24"/>
    <s v="Elemento"/>
    <s v="Resoluciones-Oficios/DRMS/Lists/ResolucionesOficios"/>
    <x v="2"/>
    <n v="0"/>
    <n v="0.41000000000349246"/>
  </r>
  <r>
    <s v="195"/>
    <x v="0"/>
    <d v="2010-01-25T00:00:00"/>
    <x v="15"/>
    <s v="2010"/>
    <d v="2010-01-25T18:53:05"/>
    <s v="Elemento"/>
    <s v="Resoluciones-Oficios/DRMS/Lists/ResolucionesOficios"/>
    <x v="2"/>
    <n v="0"/>
    <n v="0.78686342592845904"/>
  </r>
  <r>
    <s v="194"/>
    <x v="0"/>
    <d v="2010-01-25T00:00:00"/>
    <x v="15"/>
    <s v="2010"/>
    <d v="2010-01-25T12:44:55"/>
    <s v="Elemento"/>
    <s v="Resoluciones-Oficios/DRMS/Lists/ResolucionesOficios"/>
    <x v="2"/>
    <n v="0"/>
    <n v="0.53119212963065365"/>
  </r>
  <r>
    <s v="193"/>
    <x v="0"/>
    <d v="2010-01-25T00:00:00"/>
    <x v="15"/>
    <s v="2010"/>
    <d v="2010-01-25T12:44:20"/>
    <s v="Elemento"/>
    <s v="Resoluciones-Oficios/DRMS/Lists/ResolucionesOficios"/>
    <x v="2"/>
    <n v="0"/>
    <n v="0.53078703703795327"/>
  </r>
  <r>
    <s v="192"/>
    <x v="0"/>
    <d v="2010-01-25T00:00:00"/>
    <x v="15"/>
    <s v="2010"/>
    <d v="2010-01-25T12:43:45"/>
    <s v="Elemento"/>
    <s v="Resoluciones-Oficios/DRMS/Lists/ResolucionesOficios"/>
    <x v="2"/>
    <n v="0"/>
    <n v="0.53038194444525288"/>
  </r>
  <r>
    <s v="191"/>
    <x v="0"/>
    <d v="2010-01-25T00:00:00"/>
    <x v="15"/>
    <s v="2010"/>
    <d v="2010-01-25T12:42:58"/>
    <s v="Elemento"/>
    <s v="Resoluciones-Oficios/DRMS/Lists/ResolucionesOficios"/>
    <x v="2"/>
    <n v="0"/>
    <n v="0.5298379629603005"/>
  </r>
  <r>
    <s v="190"/>
    <x v="0"/>
    <d v="2010-01-25T00:00:00"/>
    <x v="15"/>
    <s v="2010"/>
    <d v="2010-01-25T12:42:22"/>
    <s v="Elemento"/>
    <s v="Resoluciones-Oficios/DRMS/Lists/ResolucionesOficios"/>
    <x v="2"/>
    <n v="0"/>
    <n v="0.52942129629809642"/>
  </r>
  <r>
    <s v="189"/>
    <x v="0"/>
    <d v="2010-01-25T00:00:00"/>
    <x v="15"/>
    <s v="2010"/>
    <d v="2010-01-25T12:41:43"/>
    <s v="Elemento"/>
    <s v="Resoluciones-Oficios/DRMS/Lists/ResolucionesOficios"/>
    <x v="2"/>
    <n v="0"/>
    <n v="0.52896990740555339"/>
  </r>
  <r>
    <s v="188"/>
    <x v="0"/>
    <d v="2010-01-25T00:00:00"/>
    <x v="15"/>
    <s v="2010"/>
    <d v="2010-01-25T12:39:55"/>
    <s v="Elemento"/>
    <s v="Resoluciones-Oficios/DRMS/Lists/ResolucionesOficios"/>
    <x v="2"/>
    <n v="0"/>
    <n v="0.52771990740438923"/>
  </r>
  <r>
    <s v="187"/>
    <x v="0"/>
    <d v="2010-01-25T00:00:00"/>
    <x v="15"/>
    <s v="2010"/>
    <d v="2010-01-25T12:39:10"/>
    <s v="Elemento"/>
    <s v="Resoluciones-Oficios/DRMS/Lists/ResolucionesOficios"/>
    <x v="2"/>
    <n v="0"/>
    <n v="0.52719907407299615"/>
  </r>
  <r>
    <s v="115"/>
    <x v="2"/>
    <d v="2010-01-25T00:00:00"/>
    <x v="15"/>
    <s v="2010"/>
    <d v="2010-01-25T11:30:59"/>
    <s v="Elemento"/>
    <s v="Resoluciones-Oficios/DRMS/Lists/ResolucionesOficios"/>
    <x v="2"/>
    <n v="0"/>
    <n v="0.47984953703416977"/>
  </r>
  <r>
    <s v="186"/>
    <x v="0"/>
    <d v="2010-01-25T00:00:00"/>
    <x v="15"/>
    <s v="2010"/>
    <d v="2010-01-25T10:50:20"/>
    <s v="Elemento"/>
    <s v="Resoluciones-Oficios/DRMS/Lists/ResolucionesOficios"/>
    <x v="2"/>
    <n v="0"/>
    <n v="0.45162037036789116"/>
  </r>
  <r>
    <s v="185"/>
    <x v="0"/>
    <d v="2010-01-25T00:00:00"/>
    <x v="15"/>
    <s v="2010"/>
    <d v="2010-01-25T10:49:26"/>
    <s v="Elemento"/>
    <s v="Resoluciones-Oficios/DRMS/Lists/ResolucionesOficios"/>
    <x v="2"/>
    <n v="0"/>
    <n v="0.45099537036730908"/>
  </r>
  <r>
    <s v="184"/>
    <x v="0"/>
    <d v="2010-01-25T00:00:00"/>
    <x v="15"/>
    <s v="2010"/>
    <d v="2010-01-25T10:43:37"/>
    <s v="Elemento"/>
    <s v="Resoluciones-Oficios/DRMS/Lists/ResolucionesOficios"/>
    <x v="2"/>
    <n v="0"/>
    <n v="0.44695601851708489"/>
  </r>
  <r>
    <s v="183"/>
    <x v="0"/>
    <d v="2010-01-25T00:00:00"/>
    <x v="15"/>
    <s v="2010"/>
    <d v="2010-01-25T10:42:37"/>
    <s v="Elemento"/>
    <s v="Resoluciones-Oficios/DRMS/Lists/ResolucionesOficios"/>
    <x v="2"/>
    <n v="0"/>
    <n v="0.44626157407765277"/>
  </r>
  <r>
    <s v="114"/>
    <x v="2"/>
    <d v="2010-01-21T00:00:00"/>
    <x v="15"/>
    <s v="2010"/>
    <d v="2010-01-21T10:33:20"/>
    <s v="Elemento"/>
    <s v="Resoluciones-Oficios/DRMS/Lists/ResolucionesOficios"/>
    <x v="2"/>
    <n v="0"/>
    <n v="0.43981481481750961"/>
  </r>
  <r>
    <s v="182"/>
    <x v="0"/>
    <d v="2010-01-20T00:00:00"/>
    <x v="15"/>
    <s v="2010"/>
    <d v="2010-01-20T19:39:48"/>
    <s v="Elemento"/>
    <s v="Resoluciones-Oficios/DRMS/Lists/ResolucionesOficios"/>
    <x v="2"/>
    <n v="0"/>
    <n v="0.81930555555300089"/>
  </r>
  <r>
    <s v="181"/>
    <x v="0"/>
    <d v="2010-01-20T00:00:00"/>
    <x v="15"/>
    <s v="2010"/>
    <d v="2010-01-20T19:38:58"/>
    <s v="Elemento"/>
    <s v="Resoluciones-Oficios/DRMS/Lists/ResolucionesOficios"/>
    <x v="2"/>
    <n v="0"/>
    <n v="0.81872685185226146"/>
  </r>
  <r>
    <s v="180"/>
    <x v="0"/>
    <d v="2010-01-20T00:00:00"/>
    <x v="15"/>
    <s v="2010"/>
    <d v="2010-01-20T19:37:38"/>
    <s v="Elemento"/>
    <s v="Resoluciones-Oficios/DRMS/Lists/ResolucionesOficios"/>
    <x v="2"/>
    <n v="0"/>
    <n v="0.817800925928168"/>
  </r>
  <r>
    <s v="179"/>
    <x v="0"/>
    <d v="2010-01-20T00:00:00"/>
    <x v="15"/>
    <s v="2010"/>
    <d v="2010-01-20T19:36:22"/>
    <s v="Elemento"/>
    <s v="Resoluciones-Oficios/DRMS/Lists/ResolucionesOficios"/>
    <x v="2"/>
    <n v="0"/>
    <n v="0.81692129629664123"/>
  </r>
  <r>
    <s v="178"/>
    <x v="0"/>
    <d v="2010-01-20T00:00:00"/>
    <x v="15"/>
    <s v="2010"/>
    <d v="2010-01-20T18:29:17"/>
    <s v="Elemento"/>
    <s v="Resoluciones-Oficios/DRMS/Lists/ResolucionesOficios"/>
    <x v="2"/>
    <n v="0"/>
    <n v="0.77033564815064892"/>
  </r>
  <r>
    <s v="177"/>
    <x v="0"/>
    <d v="2010-01-20T00:00:00"/>
    <x v="15"/>
    <s v="2010"/>
    <d v="2010-01-20T18:25:39"/>
    <s v="Elemento"/>
    <s v="Resoluciones-Oficios/DRMS/Lists/ResolucionesOficios"/>
    <x v="2"/>
    <n v="0"/>
    <n v="0.76781250000203727"/>
  </r>
  <r>
    <s v="176"/>
    <x v="0"/>
    <d v="2010-01-20T00:00:00"/>
    <x v="15"/>
    <s v="2010"/>
    <d v="2010-01-20T18:24:57"/>
    <s v="Elemento"/>
    <s v="Resoluciones-Oficios/DRMS/Lists/ResolucionesOficios"/>
    <x v="2"/>
    <n v="0"/>
    <n v="0.76732638888643123"/>
  </r>
  <r>
    <s v="175"/>
    <x v="0"/>
    <d v="2010-01-20T00:00:00"/>
    <x v="15"/>
    <s v="2010"/>
    <d v="2010-01-20T18:24:15"/>
    <s v="Elemento"/>
    <s v="Resoluciones-Oficios/DRMS/Lists/ResolucionesOficios"/>
    <x v="2"/>
    <n v="0"/>
    <n v="0.76684027777810115"/>
  </r>
  <r>
    <s v="174"/>
    <x v="0"/>
    <d v="2010-01-20T00:00:00"/>
    <x v="15"/>
    <s v="2010"/>
    <d v="2010-01-20T18:23:25"/>
    <s v="Elemento"/>
    <s v="Resoluciones-Oficios/DRMS/Lists/ResolucionesOficios"/>
    <x v="2"/>
    <n v="0"/>
    <n v="0.76626157407736173"/>
  </r>
  <r>
    <s v="173"/>
    <x v="0"/>
    <d v="2010-01-20T00:00:00"/>
    <x v="15"/>
    <s v="2010"/>
    <d v="2010-01-20T18:22:30"/>
    <s v="Elemento"/>
    <s v="Resoluciones-Oficios/DRMS/Lists/ResolucionesOficios"/>
    <x v="2"/>
    <n v="0"/>
    <n v="0.765625"/>
  </r>
  <r>
    <s v="172"/>
    <x v="0"/>
    <d v="2010-01-20T00:00:00"/>
    <x v="15"/>
    <s v="2010"/>
    <d v="2010-01-20T18:21:35"/>
    <s v="Elemento"/>
    <s v="Resoluciones-Oficios/DRMS/Lists/ResolucionesOficios"/>
    <x v="2"/>
    <n v="0"/>
    <n v="0.76498842592263827"/>
  </r>
  <r>
    <s v="171"/>
    <x v="0"/>
    <d v="2010-01-20T00:00:00"/>
    <x v="15"/>
    <s v="2010"/>
    <d v="2010-01-20T18:20:57"/>
    <s v="Elemento"/>
    <s v="Resoluciones-Oficios/DRMS/Lists/ResolucionesOficios"/>
    <x v="2"/>
    <n v="0"/>
    <n v="0.76454861111415084"/>
  </r>
  <r>
    <s v="170"/>
    <x v="0"/>
    <d v="2010-01-20T00:00:00"/>
    <x v="15"/>
    <s v="2010"/>
    <d v="2010-01-20T18:18:30"/>
    <s v="Elemento"/>
    <s v="Resoluciones-Oficios/DRMS/Lists/ResolucionesOficios"/>
    <x v="2"/>
    <n v="0"/>
    <n v="0.76284722222044365"/>
  </r>
  <r>
    <s v="169"/>
    <x v="0"/>
    <d v="2010-01-20T00:00:00"/>
    <x v="15"/>
    <s v="2010"/>
    <d v="2010-01-20T18:17:50"/>
    <s v="Elemento"/>
    <s v="Resoluciones-Oficios/DRMS/Lists/ResolucionesOficios"/>
    <x v="2"/>
    <n v="0"/>
    <n v="0.76238425925839692"/>
  </r>
  <r>
    <s v="168"/>
    <x v="0"/>
    <d v="2010-01-20T00:00:00"/>
    <x v="15"/>
    <s v="2010"/>
    <d v="2010-01-20T18:17:14"/>
    <s v="Elemento"/>
    <s v="Resoluciones-Oficios/DRMS/Lists/ResolucionesOficios"/>
    <x v="2"/>
    <n v="0"/>
    <n v="0.76196759259619284"/>
  </r>
  <r>
    <s v="167"/>
    <x v="0"/>
    <d v="2010-01-20T00:00:00"/>
    <x v="15"/>
    <s v="2010"/>
    <d v="2010-01-20T18:16:10"/>
    <s v="Elemento"/>
    <s v="Resoluciones-Oficios/DRMS/Lists/ResolucionesOficios"/>
    <x v="2"/>
    <n v="0"/>
    <n v="0.76122685184964212"/>
  </r>
  <r>
    <s v="166"/>
    <x v="0"/>
    <d v="2010-01-20T00:00:00"/>
    <x v="15"/>
    <s v="2010"/>
    <d v="2010-01-20T18:15:32"/>
    <s v="Elemento"/>
    <s v="Resoluciones-Oficios/DRMS/Lists/ResolucionesOficios"/>
    <x v="2"/>
    <n v="0"/>
    <n v="0.76078703703387873"/>
  </r>
  <r>
    <s v="165"/>
    <x v="0"/>
    <d v="2010-01-20T00:00:00"/>
    <x v="15"/>
    <s v="2010"/>
    <d v="2010-01-20T18:14:11"/>
    <s v="Elemento"/>
    <s v="Resoluciones-Oficios/DRMS/Lists/ResolucionesOficios"/>
    <x v="2"/>
    <n v="0"/>
    <n v="0.75984953704028158"/>
  </r>
  <r>
    <s v="164"/>
    <x v="0"/>
    <d v="2010-01-20T00:00:00"/>
    <x v="15"/>
    <s v="2010"/>
    <d v="2010-01-20T18:13:11"/>
    <s v="Elemento"/>
    <s v="Resoluciones-Oficios/DRMS/Lists/ResolucionesOficios"/>
    <x v="2"/>
    <n v="0"/>
    <n v="0.7591550925935735"/>
  </r>
  <r>
    <s v="163"/>
    <x v="0"/>
    <d v="2010-01-20T00:00:00"/>
    <x v="15"/>
    <s v="2010"/>
    <d v="2010-01-20T18:12:32"/>
    <s v="Elemento"/>
    <s v="Resoluciones-Oficios/DRMS/Lists/ResolucionesOficios"/>
    <x v="2"/>
    <n v="0"/>
    <n v="0.75870370370103046"/>
  </r>
  <r>
    <s v="162"/>
    <x v="0"/>
    <d v="2010-01-20T00:00:00"/>
    <x v="15"/>
    <s v="2010"/>
    <d v="2010-01-20T18:11:54"/>
    <s v="Elemento"/>
    <s v="Resoluciones-Oficios/DRMS/Lists/ResolucionesOficios"/>
    <x v="2"/>
    <n v="0"/>
    <n v="0.75826388888526708"/>
  </r>
  <r>
    <s v="161"/>
    <x v="0"/>
    <d v="2010-01-20T00:00:00"/>
    <x v="15"/>
    <s v="2010"/>
    <d v="2010-01-20T18:11:03"/>
    <s v="Elemento"/>
    <s v="Resoluciones-Oficios/DRMS/Lists/ResolucionesOficios"/>
    <x v="2"/>
    <n v="0"/>
    <n v="0.757673611107748"/>
  </r>
  <r>
    <s v="160"/>
    <x v="0"/>
    <d v="2010-01-20T00:00:00"/>
    <x v="15"/>
    <s v="2010"/>
    <d v="2010-01-20T18:10:24"/>
    <s v="Elemento"/>
    <s v="Resoluciones-Oficios/DRMS/Lists/ResolucionesOficios"/>
    <x v="2"/>
    <n v="0"/>
    <n v="0.75722222222248092"/>
  </r>
  <r>
    <s v="159"/>
    <x v="0"/>
    <d v="2010-01-20T00:00:00"/>
    <x v="15"/>
    <s v="2010"/>
    <d v="2010-01-20T18:09:44"/>
    <s v="Elemento"/>
    <s v="Resoluciones-Oficios/DRMS/Lists/ResolucionesOficios"/>
    <x v="2"/>
    <n v="0"/>
    <n v="0.75675925926043419"/>
  </r>
  <r>
    <s v="158"/>
    <x v="0"/>
    <d v="2010-01-20T00:00:00"/>
    <x v="15"/>
    <s v="2010"/>
    <d v="2010-01-20T18:09:08"/>
    <s v="Elemento"/>
    <s v="Resoluciones-Oficios/DRMS/Lists/ResolucionesOficios"/>
    <x v="2"/>
    <n v="0"/>
    <n v="0.75634259259095415"/>
  </r>
  <r>
    <s v="157"/>
    <x v="0"/>
    <d v="2010-01-20T00:00:00"/>
    <x v="15"/>
    <s v="2010"/>
    <d v="2010-01-20T18:08:07"/>
    <s v="Elemento"/>
    <s v="Resoluciones-Oficios/DRMS/Lists/ResolucionesOficios"/>
    <x v="2"/>
    <n v="0"/>
    <n v="0.75563657407474238"/>
  </r>
  <r>
    <s v="156"/>
    <x v="0"/>
    <d v="2010-01-20T00:00:00"/>
    <x v="15"/>
    <s v="2010"/>
    <d v="2010-01-20T18:07:37"/>
    <s v="Elemento"/>
    <s v="Resoluciones-Oficios/DRMS/Lists/ResolucionesOficios"/>
    <x v="2"/>
    <n v="0"/>
    <n v="0.75528935185138835"/>
  </r>
  <r>
    <s v="155"/>
    <x v="0"/>
    <d v="2010-01-20T00:00:00"/>
    <x v="15"/>
    <s v="2010"/>
    <d v="2010-01-20T18:06:56"/>
    <s v="Elemento"/>
    <s v="Resoluciones-Oficios/DRMS/Lists/ResolucionesOficios"/>
    <x v="2"/>
    <n v="0"/>
    <n v="0.75481481481256196"/>
  </r>
  <r>
    <s v="154"/>
    <x v="0"/>
    <d v="2010-01-20T00:00:00"/>
    <x v="15"/>
    <s v="2010"/>
    <d v="2010-01-20T18:06:19"/>
    <s v="Elemento"/>
    <s v="Resoluciones-Oficios/DRMS/Lists/ResolucionesOficios"/>
    <x v="2"/>
    <n v="0"/>
    <n v="0.75438657407357823"/>
  </r>
  <r>
    <s v="153"/>
    <x v="0"/>
    <d v="2010-01-20T00:00:00"/>
    <x v="15"/>
    <s v="2010"/>
    <d v="2010-01-20T18:05:42"/>
    <s v="Elemento"/>
    <s v="Resoluciones-Oficios/DRMS/Lists/ResolucionesOficios"/>
    <x v="2"/>
    <n v="0"/>
    <n v="0.7539583333345945"/>
  </r>
  <r>
    <s v="152"/>
    <x v="0"/>
    <d v="2010-01-20T00:00:00"/>
    <x v="15"/>
    <s v="2010"/>
    <d v="2010-01-20T17:55:15"/>
    <s v="Elemento"/>
    <s v="Resoluciones-Oficios/DRMS/Lists/ResolucionesOficios"/>
    <x v="2"/>
    <n v="0"/>
    <n v="0.74670138888905058"/>
  </r>
  <r>
    <s v="151"/>
    <x v="0"/>
    <d v="2010-01-20T00:00:00"/>
    <x v="15"/>
    <s v="2010"/>
    <d v="2010-01-20T17:54:32"/>
    <s v="Elemento"/>
    <s v="Resoluciones-Oficios/DRMS/Lists/ResolucionesOficios"/>
    <x v="2"/>
    <n v="0"/>
    <n v="0.74620370370394085"/>
  </r>
  <r>
    <s v="150"/>
    <x v="0"/>
    <d v="2010-01-20T00:00:00"/>
    <x v="15"/>
    <s v="2010"/>
    <d v="2010-01-20T17:53:57"/>
    <s v="Elemento"/>
    <s v="Resoluciones-Oficios/DRMS/Lists/ResolucionesOficios"/>
    <x v="2"/>
    <n v="0"/>
    <n v="0.74579861111124046"/>
  </r>
  <r>
    <s v="149"/>
    <x v="0"/>
    <d v="2010-01-20T00:00:00"/>
    <x v="15"/>
    <s v="2010"/>
    <d v="2010-01-20T17:52:34"/>
    <s v="Elemento"/>
    <s v="Resoluciones-Oficios/DRMS/Lists/ResolucionesOficios"/>
    <x v="2"/>
    <n v="0"/>
    <n v="0.744837962964084"/>
  </r>
  <r>
    <s v="148"/>
    <x v="0"/>
    <d v="2010-01-20T00:00:00"/>
    <x v="15"/>
    <s v="2010"/>
    <d v="2010-01-20T17:51:47"/>
    <s v="Elemento"/>
    <s v="Resoluciones-Oficios/DRMS/Lists/ResolucionesOficios"/>
    <x v="2"/>
    <n v="0"/>
    <n v="0.74429398147913162"/>
  </r>
  <r>
    <s v="147"/>
    <x v="0"/>
    <d v="2010-01-20T00:00:00"/>
    <x v="15"/>
    <s v="2010"/>
    <d v="2010-01-20T17:50:58"/>
    <s v="Elemento"/>
    <s v="Resoluciones-Oficios/DRMS/Lists/ResolucionesOficios"/>
    <x v="2"/>
    <n v="0"/>
    <n v="0.74372685185517184"/>
  </r>
  <r>
    <s v="146"/>
    <x v="0"/>
    <d v="2010-01-20T00:00:00"/>
    <x v="15"/>
    <s v="2010"/>
    <d v="2010-01-20T17:49:55"/>
    <s v="Elemento"/>
    <s v="Resoluciones-Oficios/DRMS/Lists/ResolucionesOficios"/>
    <x v="2"/>
    <n v="0"/>
    <n v="0.74299768518540077"/>
  </r>
  <r>
    <s v="145"/>
    <x v="0"/>
    <d v="2010-01-20T00:00:00"/>
    <x v="15"/>
    <s v="2010"/>
    <d v="2010-01-20T17:48:27"/>
    <s v="Elemento"/>
    <s v="Resoluciones-Oficios/DRMS/Lists/ResolucionesOficios"/>
    <x v="2"/>
    <n v="0"/>
    <n v="0.74197916666889796"/>
  </r>
  <r>
    <s v="144"/>
    <x v="0"/>
    <d v="2010-01-20T00:00:00"/>
    <x v="15"/>
    <s v="2010"/>
    <d v="2010-01-20T17:47:00"/>
    <s v="Elemento"/>
    <s v="Resoluciones-Oficios/DRMS/Lists/ResolucionesOficios"/>
    <x v="2"/>
    <n v="0"/>
    <n v="0.74097222222189885"/>
  </r>
  <r>
    <s v="143"/>
    <x v="0"/>
    <d v="2010-01-20T00:00:00"/>
    <x v="15"/>
    <s v="2010"/>
    <d v="2010-01-20T17:44:01"/>
    <s v="Elemento"/>
    <s v="Resoluciones-Oficios/DRMS/Lists/ResolucionesOficios"/>
    <x v="2"/>
    <n v="0"/>
    <n v="0.73890046296583023"/>
  </r>
  <r>
    <s v="142"/>
    <x v="0"/>
    <d v="2010-01-20T00:00:00"/>
    <x v="15"/>
    <s v="2010"/>
    <d v="2010-01-20T17:43:09"/>
    <s v="Elemento"/>
    <s v="Resoluciones-Oficios/DRMS/Lists/ResolucionesOficios"/>
    <x v="2"/>
    <n v="0"/>
    <n v="0.7382986111115315"/>
  </r>
  <r>
    <s v="141"/>
    <x v="0"/>
    <d v="2010-01-20T00:00:00"/>
    <x v="15"/>
    <s v="2010"/>
    <d v="2010-01-20T17:41:02"/>
    <s v="Elemento"/>
    <s v="Resoluciones-Oficios/DRMS/Lists/ResolucionesOficios"/>
    <x v="2"/>
    <n v="0"/>
    <n v="0.73682870370248565"/>
  </r>
  <r>
    <s v="140"/>
    <x v="0"/>
    <d v="2010-01-20T00:00:00"/>
    <x v="15"/>
    <s v="2010"/>
    <d v="2010-01-20T17:38:39"/>
    <s v="Elemento"/>
    <s v="Resoluciones-Oficios/DRMS/Lists/ResolucionesOficios"/>
    <x v="2"/>
    <n v="0"/>
    <n v="0.73517361110862112"/>
  </r>
  <r>
    <s v="113"/>
    <x v="2"/>
    <d v="2010-01-20T00:00:00"/>
    <x v="15"/>
    <s v="2010"/>
    <d v="2010-01-20T17:36:21"/>
    <s v="Elemento"/>
    <s v="Resoluciones-Oficios/DRMS/Lists/ResolucionesOficios"/>
    <x v="2"/>
    <n v="0"/>
    <n v="0.73357638889137888"/>
  </r>
  <r>
    <s v="112"/>
    <x v="2"/>
    <d v="2010-01-20T00:00:00"/>
    <x v="15"/>
    <s v="2010"/>
    <d v="2010-01-20T11:57:02"/>
    <s v="Elemento"/>
    <s v="Resoluciones-Oficios/DRMS/Lists/ResolucionesOficios"/>
    <x v="2"/>
    <n v="0"/>
    <n v="0.49793981481343508"/>
  </r>
  <r>
    <s v="111"/>
    <x v="2"/>
    <d v="2010-01-20T00:00:00"/>
    <x v="15"/>
    <s v="2010"/>
    <d v="2010-01-20T11:56:07"/>
    <s v="Elemento"/>
    <s v="Resoluciones-Oficios/DRMS/Lists/ResolucionesOficios"/>
    <x v="2"/>
    <n v="0"/>
    <n v="0.49730324074334931"/>
  </r>
  <r>
    <s v="110"/>
    <x v="2"/>
    <d v="2010-01-20T00:00:00"/>
    <x v="15"/>
    <s v="2010"/>
    <d v="2010-01-20T11:55:02"/>
    <s v="Elemento"/>
    <s v="Resoluciones-Oficios/DRMS/Lists/ResolucionesOficios"/>
    <x v="2"/>
    <n v="0"/>
    <n v="0.49655092592729488"/>
  </r>
  <r>
    <s v="139"/>
    <x v="0"/>
    <d v="2010-01-20T00:00:00"/>
    <x v="15"/>
    <s v="2010"/>
    <d v="2010-01-20T10:56:25"/>
    <s v="Elemento"/>
    <s v="Resoluciones-Oficios/DRMS/Lists/ResolucionesOficios"/>
    <x v="2"/>
    <n v="0"/>
    <n v="0.45584490741021"/>
  </r>
  <r>
    <s v="138"/>
    <x v="0"/>
    <d v="2010-01-19T00:00:00"/>
    <x v="15"/>
    <s v="2010"/>
    <d v="2010-01-20T10:54:02"/>
    <s v="Elemento"/>
    <s v="Resoluciones-Oficios/DRMS/Lists/ResolucionesOficios"/>
    <x v="2"/>
    <n v="0"/>
    <n v="1.4541898148163455"/>
  </r>
  <r>
    <s v="137"/>
    <x v="0"/>
    <d v="2010-01-19T00:00:00"/>
    <x v="15"/>
    <s v="2010"/>
    <d v="2010-01-20T10:53:27"/>
    <s v="Elemento"/>
    <s v="Resoluciones-Oficios/DRMS/Lists/ResolucionesOficios"/>
    <x v="2"/>
    <n v="0"/>
    <n v="1.4537847222236451"/>
  </r>
  <r>
    <s v="136"/>
    <x v="0"/>
    <d v="2010-01-19T00:00:00"/>
    <x v="15"/>
    <s v="2010"/>
    <d v="2010-01-20T10:52:37"/>
    <s v="Elemento"/>
    <s v="Resoluciones-Oficios/DRMS/Lists/ResolucionesOficios"/>
    <x v="2"/>
    <n v="0"/>
    <n v="1.4532060185156297"/>
  </r>
  <r>
    <s v="135"/>
    <x v="0"/>
    <d v="2010-01-19T00:00:00"/>
    <x v="15"/>
    <s v="2010"/>
    <d v="2010-01-20T10:51:52"/>
    <s v="Elemento"/>
    <s v="Resoluciones-Oficios/DRMS/Lists/ResolucionesOficios"/>
    <x v="2"/>
    <n v="0"/>
    <n v="1.4526851851842366"/>
  </r>
  <r>
    <s v="134"/>
    <x v="0"/>
    <d v="2010-01-19T00:00:00"/>
    <x v="15"/>
    <s v="2010"/>
    <d v="2010-01-20T10:51:08"/>
    <s v="Elemento"/>
    <s v="Resoluciones-Oficios/DRMS/Lists/ResolucionesOficios"/>
    <x v="2"/>
    <n v="0"/>
    <n v="1.4521759259223472"/>
  </r>
  <r>
    <s v="133"/>
    <x v="0"/>
    <d v="2010-01-19T00:00:00"/>
    <x v="15"/>
    <s v="2010"/>
    <d v="2010-01-20T10:50:21"/>
    <s v="Elemento"/>
    <s v="Resoluciones-Oficios/DRMS/Lists/ResolucionesOficios"/>
    <x v="2"/>
    <n v="0"/>
    <n v="1.4516319444446708"/>
  </r>
  <r>
    <s v="132"/>
    <x v="0"/>
    <d v="2010-01-19T00:00:00"/>
    <x v="15"/>
    <s v="2010"/>
    <d v="2010-01-20T10:49:06"/>
    <s v="Elemento"/>
    <s v="Resoluciones-Oficios/DRMS/Lists/ResolucionesOficios"/>
    <x v="2"/>
    <n v="0"/>
    <n v="1.4507638888899237"/>
  </r>
  <r>
    <s v="131"/>
    <x v="0"/>
    <d v="2010-01-19T00:00:00"/>
    <x v="15"/>
    <s v="2010"/>
    <d v="2010-01-20T10:47:59"/>
    <s v="Elemento"/>
    <s v="Resoluciones-Oficios/DRMS/Lists/ResolucionesOficios"/>
    <x v="2"/>
    <n v="0"/>
    <n v="1.4499884259275859"/>
  </r>
  <r>
    <s v="130"/>
    <x v="0"/>
    <d v="2010-01-19T00:00:00"/>
    <x v="15"/>
    <s v="2010"/>
    <d v="2010-01-20T10:43:15"/>
    <s v="Elemento"/>
    <s v="Resoluciones-Oficios/DRMS/Lists/ResolucionesOficios"/>
    <x v="2"/>
    <n v="0"/>
    <n v="1.4467013888861402"/>
  </r>
  <r>
    <s v="129"/>
    <x v="0"/>
    <d v="2010-01-19T00:00:00"/>
    <x v="15"/>
    <s v="2010"/>
    <d v="2010-01-19T10:45:00"/>
    <s v="Elemento"/>
    <s v="Resoluciones-Oficios/DRMS/Lists/ResolucionesOficios"/>
    <x v="2"/>
    <n v="0"/>
    <n v="0.44791666666424135"/>
  </r>
  <r>
    <s v="128"/>
    <x v="0"/>
    <d v="2010-01-19T00:00:00"/>
    <x v="15"/>
    <s v="2010"/>
    <d v="2010-01-19T10:44:11"/>
    <s v="Elemento"/>
    <s v="Resoluciones-Oficios/DRMS/Lists/ResolucionesOficios"/>
    <x v="2"/>
    <n v="0"/>
    <n v="0.44734953704028158"/>
  </r>
  <r>
    <s v="127"/>
    <x v="0"/>
    <d v="2010-01-19T00:00:00"/>
    <x v="15"/>
    <s v="2010"/>
    <d v="2010-01-19T10:43:15"/>
    <s v="Elemento"/>
    <s v="Resoluciones-Oficios/DRMS/Lists/ResolucionesOficios"/>
    <x v="2"/>
    <n v="0"/>
    <n v="0.44670138888614019"/>
  </r>
  <r>
    <s v="126"/>
    <x v="0"/>
    <d v="2010-01-19T00:00:00"/>
    <x v="15"/>
    <s v="2010"/>
    <d v="2010-01-19T10:42:03"/>
    <s v="Elemento"/>
    <s v="Resoluciones-Oficios/DRMS/Lists/ResolucionesOficios"/>
    <x v="2"/>
    <n v="0"/>
    <n v="0.44586805555445608"/>
  </r>
  <r>
    <s v="125"/>
    <x v="0"/>
    <d v="2010-01-19T00:00:00"/>
    <x v="15"/>
    <s v="2010"/>
    <d v="2010-01-19T10:40:53"/>
    <s v="Elemento"/>
    <s v="Resoluciones-Oficios/DRMS/Lists/ResolucionesOficios"/>
    <x v="2"/>
    <n v="0"/>
    <n v="0.44505787036905531"/>
  </r>
  <r>
    <s v="124"/>
    <x v="0"/>
    <d v="2010-01-19T00:00:00"/>
    <x v="15"/>
    <s v="2010"/>
    <d v="2010-01-19T10:39:53"/>
    <s v="Elemento"/>
    <s v="Resoluciones-Oficios/DRMS/Lists/ResolucionesOficios"/>
    <x v="2"/>
    <n v="0"/>
    <n v="0.44436342592234723"/>
  </r>
  <r>
    <s v="109"/>
    <x v="2"/>
    <d v="2010-01-19T00:00:00"/>
    <x v="15"/>
    <s v="2010"/>
    <d v="2010-01-19T10:38:07"/>
    <s v="Elemento"/>
    <s v="Resoluciones-Oficios/DRMS/Lists/ResolucionesOficios"/>
    <x v="2"/>
    <n v="0"/>
    <n v="0.44313657407474238"/>
  </r>
  <r>
    <s v="123"/>
    <x v="0"/>
    <d v="2010-01-18T00:00:00"/>
    <x v="15"/>
    <s v="2010"/>
    <d v="2010-01-18T17:37:34"/>
    <s v="Elemento"/>
    <s v="Resoluciones-Oficios/DRMS/Lists/ResolucionesOficios"/>
    <x v="2"/>
    <n v="0"/>
    <n v="0.73442129629984265"/>
  </r>
  <r>
    <s v="122"/>
    <x v="0"/>
    <d v="2010-01-18T00:00:00"/>
    <x v="15"/>
    <s v="2010"/>
    <d v="2010-01-18T17:36:57"/>
    <s v="Elemento"/>
    <s v="Resoluciones-Oficios/DRMS/Lists/ResolucionesOficios"/>
    <x v="2"/>
    <n v="0"/>
    <n v="0.73399305555358296"/>
  </r>
  <r>
    <s v="121"/>
    <x v="0"/>
    <d v="2010-01-18T00:00:00"/>
    <x v="15"/>
    <s v="2010"/>
    <d v="2010-01-18T17:36:13"/>
    <s v="Elemento"/>
    <s v="Resoluciones-Oficios/DRMS/Lists/ResolucionesOficios"/>
    <x v="2"/>
    <n v="0"/>
    <n v="0.73348379629896954"/>
  </r>
  <r>
    <s v="108"/>
    <x v="2"/>
    <d v="2010-01-15T00:00:00"/>
    <x v="15"/>
    <s v="2010"/>
    <d v="2010-01-15T13:25:53"/>
    <s v="Elemento"/>
    <s v="Resoluciones-Oficios/DRMS/Lists/ResolucionesOficios"/>
    <x v="2"/>
    <n v="0"/>
    <n v="0.55964120370481396"/>
  </r>
  <r>
    <s v="107"/>
    <x v="2"/>
    <d v="2010-01-15T00:00:00"/>
    <x v="15"/>
    <s v="2010"/>
    <d v="2010-01-15T13:25:15"/>
    <s v="Elemento"/>
    <s v="Resoluciones-Oficios/DRMS/Lists/ResolucionesOficios"/>
    <x v="2"/>
    <n v="0"/>
    <n v="0.55920138888905058"/>
  </r>
  <r>
    <s v="106"/>
    <x v="2"/>
    <d v="2010-01-15T00:00:00"/>
    <x v="15"/>
    <s v="2010"/>
    <d v="2010-01-15T13:22:26"/>
    <s v="Elemento"/>
    <s v="Resoluciones-Oficios/DRMS/Lists/ResolucionesOficios"/>
    <x v="2"/>
    <n v="0"/>
    <n v="0.55724537037167465"/>
  </r>
  <r>
    <s v="105"/>
    <x v="2"/>
    <d v="2010-01-15T00:00:00"/>
    <x v="15"/>
    <s v="2010"/>
    <d v="2010-01-15T13:21:39"/>
    <s v="Elemento"/>
    <s v="Resoluciones-Oficios/DRMS/Lists/ResolucionesOficios"/>
    <x v="2"/>
    <n v="0"/>
    <n v="0.55670138888672227"/>
  </r>
  <r>
    <s v="104"/>
    <x v="2"/>
    <d v="2010-01-15T00:00:00"/>
    <x v="15"/>
    <s v="2010"/>
    <d v="2010-01-15T13:20:52"/>
    <s v="Elemento"/>
    <s v="Resoluciones-Oficios/DRMS/Lists/ResolucionesOficios"/>
    <x v="2"/>
    <n v="0"/>
    <n v="0.55615740740904585"/>
  </r>
  <r>
    <s v="103"/>
    <x v="2"/>
    <d v="2010-01-15T00:00:00"/>
    <x v="15"/>
    <s v="2010"/>
    <d v="2010-01-15T13:19:18"/>
    <s v="Elemento"/>
    <s v="Resoluciones-Oficios/DRMS/Lists/ResolucionesOficios"/>
    <x v="2"/>
    <n v="0"/>
    <n v="0.55506944444641704"/>
  </r>
  <r>
    <s v="102"/>
    <x v="2"/>
    <d v="2010-01-15T00:00:00"/>
    <x v="15"/>
    <s v="2010"/>
    <d v="2010-01-15T13:18:36"/>
    <s v="Elemento"/>
    <s v="Resoluciones-Oficios/DRMS/Lists/ResolucionesOficios"/>
    <x v="2"/>
    <n v="0"/>
    <n v="0.554583333330811"/>
  </r>
  <r>
    <s v="101"/>
    <x v="2"/>
    <d v="2010-01-15T00:00:00"/>
    <x v="15"/>
    <s v="2010"/>
    <d v="2010-01-15T13:17:51"/>
    <s v="Elemento"/>
    <s v="Resoluciones-Oficios/DRMS/Lists/ResolucionesOficios"/>
    <x v="2"/>
    <n v="0"/>
    <n v="0.55406249999941792"/>
  </r>
  <r>
    <s v="100"/>
    <x v="2"/>
    <d v="2010-01-15T00:00:00"/>
    <x v="15"/>
    <s v="2010"/>
    <d v="2010-01-15T13:16:43"/>
    <s v="Elemento"/>
    <s v="Resoluciones-Oficios/DRMS/Lists/ResolucionesOficios"/>
    <x v="2"/>
    <n v="0"/>
    <n v="0.5532754629603005"/>
  </r>
  <r>
    <s v="99"/>
    <x v="2"/>
    <d v="2010-01-15T00:00:00"/>
    <x v="15"/>
    <s v="2010"/>
    <d v="2010-01-15T13:15:54"/>
    <s v="Elemento"/>
    <s v="Resoluciones-Oficios/DRMS/Lists/ResolucionesOficios"/>
    <x v="2"/>
    <n v="0"/>
    <n v="0.55270833333634073"/>
  </r>
  <r>
    <s v="98"/>
    <x v="2"/>
    <d v="2010-01-15T00:00:00"/>
    <x v="15"/>
    <s v="2010"/>
    <d v="2010-01-15T13:15:09"/>
    <s v="Elemento"/>
    <s v="Resoluciones-Oficios/DRMS/Lists/ResolucionesOficios"/>
    <x v="2"/>
    <n v="0"/>
    <n v="0.55218749999767169"/>
  </r>
  <r>
    <s v="97"/>
    <x v="2"/>
    <d v="2010-01-15T00:00:00"/>
    <x v="15"/>
    <s v="2010"/>
    <d v="2010-01-15T13:14:24"/>
    <s v="Elemento"/>
    <s v="Resoluciones-Oficios/DRMS/Lists/ResolucionesOficios"/>
    <x v="2"/>
    <n v="0"/>
    <n v="0.55166666666627862"/>
  </r>
  <r>
    <s v="96"/>
    <x v="2"/>
    <d v="2010-01-15T00:00:00"/>
    <x v="15"/>
    <s v="2010"/>
    <d v="2010-01-15T13:13:26"/>
    <s v="Elemento"/>
    <s v="Resoluciones-Oficios/DRMS/Lists/ResolucionesOficios"/>
    <x v="2"/>
    <n v="0"/>
    <n v="0.55099537037312984"/>
  </r>
  <r>
    <s v="95"/>
    <x v="2"/>
    <d v="2010-01-15T00:00:00"/>
    <x v="15"/>
    <s v="2010"/>
    <d v="2010-01-15T13:12:27"/>
    <s v="Elemento"/>
    <s v="Resoluciones-Oficios/DRMS/Lists/ResolucionesOficios"/>
    <x v="2"/>
    <n v="0"/>
    <n v="0.55031250000320142"/>
  </r>
  <r>
    <s v="94"/>
    <x v="2"/>
    <d v="2010-01-15T00:00:00"/>
    <x v="15"/>
    <s v="2010"/>
    <d v="2010-01-15T13:10:20"/>
    <s v="Elemento"/>
    <s v="Resoluciones-Oficios/DRMS/Lists/ResolucionesOficios"/>
    <x v="2"/>
    <n v="0"/>
    <n v="0.54884259259415558"/>
  </r>
  <r>
    <s v="93"/>
    <x v="2"/>
    <d v="2010-01-15T00:00:00"/>
    <x v="15"/>
    <s v="2010"/>
    <d v="2010-01-15T13:09:35"/>
    <s v="Elemento"/>
    <s v="Resoluciones-Oficios/DRMS/Lists/ResolucionesOficios"/>
    <x v="2"/>
    <n v="0"/>
    <n v="0.5483217592627625"/>
  </r>
  <r>
    <s v="92"/>
    <x v="2"/>
    <d v="2010-01-15T00:00:00"/>
    <x v="15"/>
    <s v="2010"/>
    <d v="2010-01-15T13:08:41"/>
    <s v="Elemento"/>
    <s v="Resoluciones-Oficios/DRMS/Lists/ResolucionesOficios"/>
    <x v="2"/>
    <n v="0"/>
    <n v="0.54769675926218042"/>
  </r>
  <r>
    <s v="91"/>
    <x v="2"/>
    <d v="2010-01-15T00:00:00"/>
    <x v="15"/>
    <s v="2010"/>
    <d v="2010-01-15T13:07:34"/>
    <s v="Elemento"/>
    <s v="Resoluciones-Oficios/DRMS/Lists/ResolucionesOficios"/>
    <x v="2"/>
    <n v="0"/>
    <n v="0.54692129629984265"/>
  </r>
  <r>
    <s v="90"/>
    <x v="2"/>
    <d v="2010-01-15T00:00:00"/>
    <x v="15"/>
    <s v="2010"/>
    <d v="2010-01-15T13:06:30"/>
    <s v="Elemento"/>
    <s v="Resoluciones-Oficios/DRMS/Lists/ResolucionesOficios"/>
    <x v="2"/>
    <n v="0"/>
    <n v="0.54618055555329192"/>
  </r>
  <r>
    <s v="89"/>
    <x v="2"/>
    <d v="2010-01-15T00:00:00"/>
    <x v="15"/>
    <s v="2010"/>
    <d v="2010-01-15T13:04:31"/>
    <s v="Elemento"/>
    <s v="Resoluciones-Oficios/DRMS/Lists/ResolucionesOficios"/>
    <x v="2"/>
    <n v="0"/>
    <n v="0.54480324074393138"/>
  </r>
  <r>
    <s v="88"/>
    <x v="2"/>
    <d v="2010-01-15T00:00:00"/>
    <x v="15"/>
    <s v="2010"/>
    <d v="2010-01-15T13:03:46"/>
    <s v="Elemento"/>
    <s v="Resoluciones-Oficios/DRMS/Lists/ResolucionesOficios"/>
    <x v="2"/>
    <n v="0"/>
    <n v="0.54428240740526235"/>
  </r>
  <r>
    <s v="87"/>
    <x v="2"/>
    <d v="2010-01-15T00:00:00"/>
    <x v="15"/>
    <s v="2010"/>
    <d v="2010-01-15T13:02:59"/>
    <s v="Elemento"/>
    <s v="Resoluciones-Oficios/DRMS/Lists/ResolucionesOficios"/>
    <x v="2"/>
    <n v="0"/>
    <n v="0.54373842592758592"/>
  </r>
  <r>
    <s v="86"/>
    <x v="2"/>
    <d v="2010-01-15T00:00:00"/>
    <x v="15"/>
    <s v="2010"/>
    <d v="2010-01-15T13:02:06"/>
    <s v="Elemento"/>
    <s v="Resoluciones-Oficios/DRMS/Lists/ResolucionesOficios"/>
    <x v="2"/>
    <n v="0"/>
    <n v="0.54312499999650754"/>
  </r>
  <r>
    <s v="85"/>
    <x v="2"/>
    <d v="2010-01-15T00:00:00"/>
    <x v="15"/>
    <s v="2010"/>
    <d v="2010-01-15T13:00:25"/>
    <s v="Elemento"/>
    <s v="Resoluciones-Oficios/DRMS/Lists/ResolucionesOficios"/>
    <x v="2"/>
    <n v="0"/>
    <n v="0.54195601851824904"/>
  </r>
  <r>
    <s v="84"/>
    <x v="2"/>
    <d v="2010-01-15T00:00:00"/>
    <x v="15"/>
    <s v="2010"/>
    <d v="2010-01-15T12:57:58"/>
    <s v="Elemento"/>
    <s v="Resoluciones-Oficios/DRMS/Lists/ResolucionesOficios"/>
    <x v="2"/>
    <n v="0"/>
    <n v="0.54025462963181781"/>
  </r>
  <r>
    <s v="83"/>
    <x v="2"/>
    <d v="2010-01-15T00:00:00"/>
    <x v="15"/>
    <s v="2010"/>
    <d v="2010-01-15T12:57:10"/>
    <s v="Elemento"/>
    <s v="Resoluciones-Oficios/DRMS/Lists/ResolucionesOficios"/>
    <x v="2"/>
    <n v="0"/>
    <n v="0.53969907407736173"/>
  </r>
  <r>
    <s v="82"/>
    <x v="2"/>
    <d v="2010-01-15T00:00:00"/>
    <x v="15"/>
    <s v="2010"/>
    <d v="2010-01-15T12:51:26"/>
    <s v="Elemento"/>
    <s v="Resoluciones-Oficios/DRMS/Lists/ResolucionesOficios"/>
    <x v="2"/>
    <n v="0"/>
    <n v="0.53571759258920792"/>
  </r>
  <r>
    <s v="81"/>
    <x v="2"/>
    <d v="2010-01-14T00:00:00"/>
    <x v="15"/>
    <s v="2010"/>
    <d v="2010-01-14T17:38:54"/>
    <s v="Elemento"/>
    <s v="Resoluciones-Oficios/DRMS/Lists/ResolucionesOficios"/>
    <x v="2"/>
    <n v="0"/>
    <n v="0.73534722222393611"/>
  </r>
  <r>
    <s v="120"/>
    <x v="0"/>
    <d v="2010-01-14T00:00:00"/>
    <x v="15"/>
    <s v="2010"/>
    <d v="2010-01-14T17:35:47"/>
    <s v="Elemento"/>
    <s v="Resoluciones-Oficios/DRMS/Lists/ResolucionesOficios"/>
    <x v="2"/>
    <n v="0"/>
    <n v="0.73318287036818219"/>
  </r>
  <r>
    <s v="119"/>
    <x v="0"/>
    <d v="2010-01-14T00:00:00"/>
    <x v="15"/>
    <s v="2010"/>
    <d v="2010-01-14T17:35:09"/>
    <s v="Elemento"/>
    <s v="Resoluciones-Oficios/DRMS/Lists/ResolucionesOficios"/>
    <x v="2"/>
    <n v="0"/>
    <n v="0.73274305555241881"/>
  </r>
  <r>
    <s v="118"/>
    <x v="0"/>
    <d v="2010-01-14T00:00:00"/>
    <x v="15"/>
    <s v="2010"/>
    <d v="2010-01-14T17:34:33"/>
    <s v="Elemento"/>
    <s v="Resoluciones-Oficios/DRMS/Lists/ResolucionesOficios"/>
    <x v="2"/>
    <n v="0"/>
    <n v="0.73232638889021473"/>
  </r>
  <r>
    <s v="117"/>
    <x v="0"/>
    <d v="2010-01-14T00:00:00"/>
    <x v="15"/>
    <s v="2010"/>
    <d v="2010-01-14T17:34:04"/>
    <s v="Elemento"/>
    <s v="Resoluciones-Oficios/DRMS/Lists/ResolucionesOficios"/>
    <x v="2"/>
    <n v="0"/>
    <n v="0.73199074074364034"/>
  </r>
  <r>
    <s v="116"/>
    <x v="0"/>
    <d v="2010-01-14T00:00:00"/>
    <x v="15"/>
    <s v="2010"/>
    <d v="2010-01-14T17:33:08"/>
    <s v="Elemento"/>
    <s v="Resoluciones-Oficios/DRMS/Lists/ResolucionesOficios"/>
    <x v="2"/>
    <n v="0"/>
    <n v="0.73134259258949896"/>
  </r>
  <r>
    <s v="115"/>
    <x v="0"/>
    <d v="2010-01-14T00:00:00"/>
    <x v="15"/>
    <s v="2010"/>
    <d v="2010-01-14T17:32:18"/>
    <s v="Elemento"/>
    <s v="Resoluciones-Oficios/DRMS/Lists/ResolucionesOficios"/>
    <x v="2"/>
    <n v="0"/>
    <n v="0.73076388888875954"/>
  </r>
  <r>
    <s v="114"/>
    <x v="0"/>
    <d v="2010-01-14T00:00:00"/>
    <x v="15"/>
    <s v="2010"/>
    <d v="2010-01-14T17:31:21"/>
    <s v="Elemento"/>
    <s v="Resoluciones-Oficios/DRMS/Lists/ResolucionesOficios"/>
    <x v="2"/>
    <n v="0"/>
    <n v="0.73010416666511446"/>
  </r>
  <r>
    <s v="113"/>
    <x v="0"/>
    <d v="2010-01-14T00:00:00"/>
    <x v="15"/>
    <s v="2010"/>
    <d v="2010-01-14T17:29:44"/>
    <s v="Elemento"/>
    <s v="Resoluciones-Oficios/DRMS/Lists/ResolucionesOficios"/>
    <x v="2"/>
    <n v="0"/>
    <n v="0.72898148147942265"/>
  </r>
  <r>
    <s v="112"/>
    <x v="0"/>
    <d v="2010-01-14T00:00:00"/>
    <x v="15"/>
    <s v="2010"/>
    <d v="2010-01-14T17:29:08"/>
    <s v="Elemento"/>
    <s v="Resoluciones-Oficios/DRMS/Lists/ResolucionesOficios"/>
    <x v="2"/>
    <n v="0"/>
    <n v="0.72856481481721858"/>
  </r>
  <r>
    <s v="111"/>
    <x v="0"/>
    <d v="2010-01-14T00:00:00"/>
    <x v="15"/>
    <s v="2010"/>
    <d v="2010-01-14T17:28:28"/>
    <s v="Elemento"/>
    <s v="Resoluciones-Oficios/DRMS/Lists/ResolucionesOficios"/>
    <x v="2"/>
    <n v="0"/>
    <n v="0.72810185185517184"/>
  </r>
  <r>
    <s v="110"/>
    <x v="0"/>
    <d v="2010-01-14T00:00:00"/>
    <x v="15"/>
    <s v="2010"/>
    <d v="2010-01-14T17:27:55"/>
    <s v="Elemento"/>
    <s v="Resoluciones-Oficios/DRMS/Lists/ResolucionesOficios"/>
    <x v="2"/>
    <n v="0"/>
    <n v="0.72771990740875481"/>
  </r>
  <r>
    <s v="109"/>
    <x v="0"/>
    <d v="2010-01-14T00:00:00"/>
    <x v="15"/>
    <s v="2010"/>
    <d v="2010-01-14T17:27:19"/>
    <s v="Elemento"/>
    <s v="Resoluciones-Oficios/DRMS/Lists/ResolucionesOficios"/>
    <x v="2"/>
    <n v="0"/>
    <n v="0.72730324073927477"/>
  </r>
  <r>
    <s v="108"/>
    <x v="0"/>
    <d v="2010-01-14T00:00:00"/>
    <x v="15"/>
    <s v="2010"/>
    <d v="2010-01-14T17:26:46"/>
    <s v="Elemento"/>
    <s v="Resoluciones-Oficios/DRMS/Lists/ResolucionesOficios"/>
    <x v="2"/>
    <n v="0"/>
    <n v="0.72692129629285773"/>
  </r>
  <r>
    <s v="107"/>
    <x v="0"/>
    <d v="2010-01-14T00:00:00"/>
    <x v="15"/>
    <s v="2010"/>
    <d v="2010-01-14T17:26:09"/>
    <s v="Elemento"/>
    <s v="Resoluciones-Oficios/DRMS/Lists/ResolucionesOficios"/>
    <x v="2"/>
    <n v="0"/>
    <n v="0.726493055553874"/>
  </r>
  <r>
    <s v="106"/>
    <x v="0"/>
    <d v="2010-01-14T00:00:00"/>
    <x v="15"/>
    <s v="2010"/>
    <d v="2010-01-14T17:25:34"/>
    <s v="Elemento"/>
    <s v="Resoluciones-Oficios/DRMS/Lists/ResolucionesOficios"/>
    <x v="2"/>
    <n v="0"/>
    <n v="0.72608796296117362"/>
  </r>
  <r>
    <s v="105"/>
    <x v="0"/>
    <d v="2010-01-14T00:00:00"/>
    <x v="15"/>
    <s v="2010"/>
    <d v="2010-01-14T17:25:01"/>
    <s v="Elemento"/>
    <s v="Resoluciones-Oficios/DRMS/Lists/ResolucionesOficios"/>
    <x v="2"/>
    <n v="0"/>
    <n v="0.72570601852203254"/>
  </r>
  <r>
    <s v="104"/>
    <x v="0"/>
    <d v="2010-01-14T00:00:00"/>
    <x v="15"/>
    <s v="2010"/>
    <d v="2010-01-14T17:24:24"/>
    <s v="Elemento"/>
    <s v="Resoluciones-Oficios/DRMS/Lists/ResolucionesOficios"/>
    <x v="2"/>
    <n v="0"/>
    <n v="0.72527777777577285"/>
  </r>
  <r>
    <s v="103"/>
    <x v="0"/>
    <d v="2010-01-14T00:00:00"/>
    <x v="15"/>
    <s v="2010"/>
    <d v="2010-01-14T17:23:49"/>
    <s v="Elemento"/>
    <s v="Resoluciones-Oficios/DRMS/Lists/ResolucionesOficios"/>
    <x v="2"/>
    <n v="0"/>
    <n v="0.72487268518307246"/>
  </r>
  <r>
    <s v="102"/>
    <x v="0"/>
    <d v="2010-01-14T00:00:00"/>
    <x v="15"/>
    <s v="2010"/>
    <d v="2010-01-14T17:19:15"/>
    <s v="Elemento"/>
    <s v="Resoluciones-Oficios/DRMS/Lists/ResolucionesOficios"/>
    <x v="2"/>
    <n v="0"/>
    <n v="0.72170138888759539"/>
  </r>
  <r>
    <s v="101"/>
    <x v="0"/>
    <d v="2010-01-14T00:00:00"/>
    <x v="15"/>
    <s v="2010"/>
    <d v="2010-01-14T17:18:02"/>
    <s v="Elemento"/>
    <s v="Resoluciones-Oficios/DRMS/Lists/ResolucionesOficios"/>
    <x v="2"/>
    <n v="0"/>
    <n v="0.72085648147913162"/>
  </r>
  <r>
    <s v="100"/>
    <x v="0"/>
    <d v="2010-01-14T00:00:00"/>
    <x v="15"/>
    <s v="2010"/>
    <d v="2010-01-14T17:17:18"/>
    <s v="Elemento"/>
    <s v="Resoluciones-Oficios/DRMS/Lists/ResolucionesOficios"/>
    <x v="2"/>
    <n v="0"/>
    <n v="0.72034722222451819"/>
  </r>
  <r>
    <s v="99"/>
    <x v="0"/>
    <d v="2010-01-14T00:00:00"/>
    <x v="15"/>
    <s v="2010"/>
    <d v="2010-01-14T17:16:34"/>
    <s v="Elemento"/>
    <s v="Resoluciones-Oficios/DRMS/Lists/ResolucionesOficios"/>
    <x v="2"/>
    <n v="0"/>
    <n v="0.71983796296262881"/>
  </r>
  <r>
    <s v="98"/>
    <x v="0"/>
    <d v="2010-01-14T00:00:00"/>
    <x v="15"/>
    <s v="2010"/>
    <d v="2010-01-14T17:15:31"/>
    <s v="Elemento"/>
    <s v="Resoluciones-Oficios/DRMS/Lists/ResolucionesOficios"/>
    <x v="2"/>
    <n v="0"/>
    <n v="0.71910879629285773"/>
  </r>
  <r>
    <s v="97"/>
    <x v="0"/>
    <d v="2010-01-14T00:00:00"/>
    <x v="15"/>
    <s v="2010"/>
    <d v="2010-01-14T17:14:28"/>
    <s v="Elemento"/>
    <s v="Resoluciones-Oficios/DRMS/Lists/ResolucionesOficios"/>
    <x v="2"/>
    <n v="0"/>
    <n v="0.71837962963036261"/>
  </r>
  <r>
    <s v="96"/>
    <x v="0"/>
    <d v="2010-01-14T00:00:00"/>
    <x v="15"/>
    <s v="2010"/>
    <d v="2010-01-14T17:13:17"/>
    <s v="Elemento"/>
    <s v="Resoluciones-Oficios/DRMS/Lists/ResolucionesOficios"/>
    <x v="2"/>
    <n v="0"/>
    <n v="0.71755787036818219"/>
  </r>
  <r>
    <s v="95"/>
    <x v="0"/>
    <d v="2010-01-14T00:00:00"/>
    <x v="15"/>
    <s v="2010"/>
    <d v="2010-01-14T17:12:40"/>
    <s v="Elemento"/>
    <s v="Resoluciones-Oficios/DRMS/Lists/ResolucionesOficios"/>
    <x v="2"/>
    <n v="0"/>
    <n v="0.71712962962919846"/>
  </r>
  <r>
    <s v="94"/>
    <x v="0"/>
    <d v="2010-01-13T00:00:00"/>
    <x v="15"/>
    <s v="2010"/>
    <d v="2010-01-14T12:06:09"/>
    <s v="Elemento"/>
    <s v="Resoluciones-Oficios/DRMS/Lists/ResolucionesOficios"/>
    <x v="2"/>
    <n v="0"/>
    <n v="1.5042708333348855"/>
  </r>
  <r>
    <s v="93"/>
    <x v="0"/>
    <d v="2010-01-13T00:00:00"/>
    <x v="15"/>
    <s v="2010"/>
    <d v="2010-01-13T17:37:34"/>
    <s v="Elemento"/>
    <s v="Resoluciones-Oficios/DRMS/Lists/ResolucionesOficios"/>
    <x v="2"/>
    <n v="0"/>
    <n v="0.73442129629984265"/>
  </r>
  <r>
    <s v="92"/>
    <x v="0"/>
    <d v="2010-01-13T00:00:00"/>
    <x v="15"/>
    <s v="2010"/>
    <d v="2010-01-13T17:36:50"/>
    <s v="Elemento"/>
    <s v="Resoluciones-Oficios/DRMS/Lists/ResolucionesOficios"/>
    <x v="2"/>
    <n v="0"/>
    <n v="0.73391203703795327"/>
  </r>
  <r>
    <s v="91"/>
    <x v="0"/>
    <d v="2010-01-13T00:00:00"/>
    <x v="15"/>
    <s v="2010"/>
    <d v="2010-01-13T17:35:55"/>
    <s v="Elemento"/>
    <s v="Resoluciones-Oficios/DRMS/Lists/ResolucionesOficios"/>
    <x v="2"/>
    <n v="0"/>
    <n v="0.73327546296059154"/>
  </r>
  <r>
    <s v="90"/>
    <x v="0"/>
    <d v="2010-01-13T00:00:00"/>
    <x v="15"/>
    <s v="2010"/>
    <d v="2010-01-13T17:35:09"/>
    <s v="Elemento"/>
    <s v="Resoluciones-Oficios/DRMS/Lists/ResolucionesOficios"/>
    <x v="2"/>
    <n v="0"/>
    <n v="0.73274305555241881"/>
  </r>
  <r>
    <s v="89"/>
    <x v="0"/>
    <d v="2010-01-13T00:00:00"/>
    <x v="15"/>
    <s v="2010"/>
    <d v="2010-01-13T17:34:20"/>
    <s v="Elemento"/>
    <s v="Resoluciones-Oficios/DRMS/Lists/ResolucionesOficios"/>
    <x v="2"/>
    <n v="0"/>
    <n v="0.73217592592845904"/>
  </r>
  <r>
    <s v="88"/>
    <x v="0"/>
    <d v="2010-01-13T00:00:00"/>
    <x v="15"/>
    <s v="2010"/>
    <d v="2010-01-13T17:33:23"/>
    <s v="Elemento"/>
    <s v="Resoluciones-Oficios/DRMS/Lists/ResolucionesOficios"/>
    <x v="2"/>
    <n v="0"/>
    <n v="0.73151620370481396"/>
  </r>
  <r>
    <s v="87"/>
    <x v="0"/>
    <d v="2010-01-13T00:00:00"/>
    <x v="15"/>
    <s v="2010"/>
    <d v="2010-01-13T17:29:10"/>
    <s v="Elemento"/>
    <s v="Resoluciones-Oficios/DRMS/Lists/ResolucionesOficios"/>
    <x v="2"/>
    <n v="0"/>
    <n v="0.72858796296350192"/>
  </r>
  <r>
    <s v="86"/>
    <x v="0"/>
    <d v="2010-01-13T00:00:00"/>
    <x v="15"/>
    <s v="2010"/>
    <d v="2010-01-13T17:28:20"/>
    <s v="Elemento"/>
    <s v="Resoluciones-Oficios/DRMS/Lists/ResolucionesOficios"/>
    <x v="2"/>
    <n v="0"/>
    <n v="0.7280092592627625"/>
  </r>
  <r>
    <s v="85"/>
    <x v="0"/>
    <d v="2010-01-13T00:00:00"/>
    <x v="15"/>
    <s v="2010"/>
    <d v="2010-01-13T17:24:09"/>
    <s v="Elemento"/>
    <s v="Resoluciones-Oficios/DRMS/Lists/ResolucionesOficios"/>
    <x v="2"/>
    <n v="0"/>
    <n v="0.72510416666773381"/>
  </r>
  <r>
    <s v="84"/>
    <x v="0"/>
    <d v="2010-01-13T00:00:00"/>
    <x v="15"/>
    <s v="2010"/>
    <d v="2010-01-13T17:23:09"/>
    <s v="Elemento"/>
    <s v="Resoluciones-Oficios/DRMS/Lists/ResolucionesOficios"/>
    <x v="2"/>
    <n v="0"/>
    <n v="0.72440972222102573"/>
  </r>
  <r>
    <s v="83"/>
    <x v="0"/>
    <d v="2010-01-13T00:00:00"/>
    <x v="15"/>
    <s v="2010"/>
    <d v="2010-01-13T17:19:17"/>
    <s v="Elemento"/>
    <s v="Resoluciones-Oficios/DRMS/Lists/ResolucionesOficios"/>
    <x v="2"/>
    <n v="0"/>
    <n v="0.72172453703387873"/>
  </r>
  <r>
    <s v="82"/>
    <x v="0"/>
    <d v="2010-01-13T00:00:00"/>
    <x v="15"/>
    <s v="2010"/>
    <d v="2010-01-13T17:17:36"/>
    <s v="Elemento"/>
    <s v="Resoluciones-Oficios/DRMS/Lists/ResolucionesOficios"/>
    <x v="2"/>
    <n v="0"/>
    <n v="0.72055555555562023"/>
  </r>
  <r>
    <s v="81"/>
    <x v="0"/>
    <d v="2010-01-13T00:00:00"/>
    <x v="15"/>
    <s v="2010"/>
    <d v="2010-01-13T17:15:08"/>
    <s v="Elemento"/>
    <s v="Resoluciones-Oficios/DRMS/Lists/ResolucionesOficios"/>
    <x v="2"/>
    <n v="0"/>
    <n v="0.71884259259240935"/>
  </r>
  <r>
    <s v="80"/>
    <x v="0"/>
    <d v="2010-01-12T00:00:00"/>
    <x v="15"/>
    <s v="2010"/>
    <d v="2010-01-12T18:13:08"/>
    <s v="Elemento"/>
    <s v="Resoluciones-Oficios/DRMS/Lists/ResolucionesOficios"/>
    <x v="2"/>
    <n v="0"/>
    <n v="0.7591203703705105"/>
  </r>
  <r>
    <s v="79"/>
    <x v="0"/>
    <d v="2010-01-12T00:00:00"/>
    <x v="15"/>
    <s v="2010"/>
    <d v="2010-01-12T18:11:41"/>
    <s v="Elemento"/>
    <s v="Resoluciones-Oficios/DRMS/Lists/ResolucionesOficios"/>
    <x v="2"/>
    <n v="0"/>
    <n v="0.75811342592351139"/>
  </r>
  <r>
    <s v="78"/>
    <x v="0"/>
    <d v="2010-01-12T00:00:00"/>
    <x v="15"/>
    <s v="2010"/>
    <d v="2010-01-12T18:10:05"/>
    <s v="Elemento"/>
    <s v="Resoluciones-Oficios/DRMS/Lists/ResolucionesOficios"/>
    <x v="2"/>
    <n v="0"/>
    <n v="0.75700231481459923"/>
  </r>
  <r>
    <s v="77"/>
    <x v="0"/>
    <d v="2010-01-12T00:00:00"/>
    <x v="15"/>
    <s v="2010"/>
    <d v="2010-01-12T17:58:39"/>
    <s v="Elemento"/>
    <s v="Resoluciones-Oficios/DRMS/Lists/ResolucionesOficios"/>
    <x v="2"/>
    <n v="0"/>
    <n v="0.74906249999912689"/>
  </r>
  <r>
    <s v="76"/>
    <x v="0"/>
    <d v="2010-01-12T00:00:00"/>
    <x v="15"/>
    <s v="2010"/>
    <d v="2010-01-12T17:54:47"/>
    <s v="Elemento"/>
    <s v="Resoluciones-Oficios/DRMS/Lists/ResolucionesOficios"/>
    <x v="2"/>
    <n v="0"/>
    <n v="0.74637731481197989"/>
  </r>
  <r>
    <s v="75"/>
    <x v="0"/>
    <d v="2010-01-12T00:00:00"/>
    <x v="15"/>
    <s v="2010"/>
    <d v="2010-01-12T17:52:36"/>
    <s v="Elemento"/>
    <s v="Resoluciones-Oficios/DRMS/Lists/ResolucionesOficios"/>
    <x v="2"/>
    <n v="0"/>
    <n v="0.74486111111036735"/>
  </r>
  <r>
    <s v="74"/>
    <x v="0"/>
    <d v="2010-01-12T00:00:00"/>
    <x v="15"/>
    <s v="2010"/>
    <d v="2010-01-12T17:51:43"/>
    <s v="Elemento"/>
    <s v="Resoluciones-Oficios/DRMS/Lists/ResolucionesOficios"/>
    <x v="2"/>
    <n v="0"/>
    <n v="0.74424768518656492"/>
  </r>
  <r>
    <s v="73"/>
    <x v="0"/>
    <d v="2010-01-12T00:00:00"/>
    <x v="15"/>
    <s v="2010"/>
    <d v="2010-01-12T17:50:14"/>
    <s v="Elemento"/>
    <s v="Resoluciones-Oficios/DRMS/Lists/ResolucionesOficios"/>
    <x v="2"/>
    <n v="0"/>
    <n v="0.74321759259328246"/>
  </r>
  <r>
    <s v="72"/>
    <x v="0"/>
    <d v="2010-01-12T00:00:00"/>
    <x v="15"/>
    <s v="2010"/>
    <d v="2010-01-12T17:38:54"/>
    <s v="Elemento"/>
    <s v="Resoluciones-Oficios/DRMS/Lists/ResolucionesOficios"/>
    <x v="2"/>
    <n v="0"/>
    <n v="0.73534722222393611"/>
  </r>
  <r>
    <s v="80"/>
    <x v="2"/>
    <d v="2010-01-12T00:00:00"/>
    <x v="15"/>
    <s v="2010"/>
    <d v="2010-01-12T16:29:17"/>
    <s v="Elemento"/>
    <s v="Resoluciones-Oficios/DRMS/Lists/ResolucionesOficios"/>
    <x v="2"/>
    <n v="0"/>
    <n v="0.68700231481489027"/>
  </r>
  <r>
    <s v="79"/>
    <x v="2"/>
    <d v="2010-01-12T00:00:00"/>
    <x v="15"/>
    <s v="2010"/>
    <d v="2010-01-12T16:27:47"/>
    <s v="Elemento"/>
    <s v="Resoluciones-Oficios/DRMS/Lists/ResolucionesOficios"/>
    <x v="2"/>
    <n v="0"/>
    <n v="0.68596064814482816"/>
  </r>
  <r>
    <s v="78"/>
    <x v="2"/>
    <d v="2010-01-12T00:00:00"/>
    <x v="15"/>
    <s v="2010"/>
    <d v="2010-01-12T16:27:04"/>
    <s v="Elemento"/>
    <s v="Resoluciones-Oficios/DRMS/Lists/ResolucionesOficios"/>
    <x v="2"/>
    <n v="0"/>
    <n v="0.68546296295971842"/>
  </r>
  <r>
    <s v="77"/>
    <x v="2"/>
    <d v="2010-01-12T00:00:00"/>
    <x v="15"/>
    <s v="2010"/>
    <d v="2010-01-12T16:26:17"/>
    <s v="Elemento"/>
    <s v="Resoluciones-Oficios/DRMS/Lists/ResolucionesOficios"/>
    <x v="2"/>
    <n v="0"/>
    <n v="0.684918981482042"/>
  </r>
  <r>
    <s v="76"/>
    <x v="2"/>
    <d v="2010-01-12T00:00:00"/>
    <x v="15"/>
    <s v="2010"/>
    <d v="2010-01-12T16:25:33"/>
    <s v="Elemento"/>
    <s v="Resoluciones-Oficios/DRMS/Lists/ResolucionesOficios"/>
    <x v="2"/>
    <n v="0"/>
    <n v="0.68440972222015262"/>
  </r>
  <r>
    <s v="75"/>
    <x v="2"/>
    <d v="2010-01-12T00:00:00"/>
    <x v="15"/>
    <s v="2010"/>
    <d v="2010-01-12T16:24:23"/>
    <s v="Elemento"/>
    <s v="Resoluciones-Oficios/DRMS/Lists/ResolucionesOficios"/>
    <x v="2"/>
    <n v="0"/>
    <n v="0.68359953703475185"/>
  </r>
  <r>
    <s v="74"/>
    <x v="2"/>
    <d v="2010-01-12T00:00:00"/>
    <x v="15"/>
    <s v="2010"/>
    <d v="2010-01-12T16:21:41"/>
    <s v="Elemento"/>
    <s v="Resoluciones-Oficios/DRMS/Lists/ResolucionesOficios"/>
    <x v="2"/>
    <n v="0"/>
    <n v="0.68172453704028158"/>
  </r>
  <r>
    <s v="73"/>
    <x v="2"/>
    <d v="2010-01-12T00:00:00"/>
    <x v="15"/>
    <s v="2010"/>
    <d v="2010-01-12T16:20:32"/>
    <s v="Elemento"/>
    <s v="Resoluciones-Oficios/DRMS/Lists/ResolucionesOficios"/>
    <x v="2"/>
    <n v="0"/>
    <n v="0.6809259259243845"/>
  </r>
  <r>
    <s v="72"/>
    <x v="2"/>
    <d v="2010-01-12T00:00:00"/>
    <x v="15"/>
    <s v="2010"/>
    <d v="2010-01-12T16:19:48"/>
    <s v="Elemento"/>
    <s v="Resoluciones-Oficios/DRMS/Lists/ResolucionesOficios"/>
    <x v="2"/>
    <n v="0"/>
    <n v="0.68041666666977108"/>
  </r>
  <r>
    <s v="71"/>
    <x v="2"/>
    <d v="2010-01-12T00:00:00"/>
    <x v="15"/>
    <s v="2010"/>
    <d v="2010-01-12T16:19:06"/>
    <s v="Elemento"/>
    <s v="Resoluciones-Oficios/DRMS/Lists/ResolucionesOficios"/>
    <x v="2"/>
    <n v="0"/>
    <n v="0.67993055555416504"/>
  </r>
  <r>
    <s v="70"/>
    <x v="2"/>
    <d v="2010-01-12T00:00:00"/>
    <x v="15"/>
    <s v="2010"/>
    <d v="2010-01-12T16:18:16"/>
    <s v="Elemento"/>
    <s v="Resoluciones-Oficios/DRMS/Lists/ResolucionesOficios"/>
    <x v="2"/>
    <n v="0"/>
    <n v="0.67935185185342561"/>
  </r>
  <r>
    <s v="69"/>
    <x v="2"/>
    <d v="2010-01-12T00:00:00"/>
    <x v="15"/>
    <s v="2010"/>
    <d v="2010-01-12T16:17:34"/>
    <s v="Elemento"/>
    <s v="Resoluciones-Oficios/DRMS/Lists/ResolucionesOficios"/>
    <x v="2"/>
    <n v="0"/>
    <n v="0.67886574073781958"/>
  </r>
  <r>
    <s v="68"/>
    <x v="2"/>
    <d v="2010-01-12T00:00:00"/>
    <x v="15"/>
    <s v="2010"/>
    <d v="2010-01-12T16:16:42"/>
    <s v="Elemento"/>
    <s v="Resoluciones-Oficios/DRMS/Lists/ResolucionesOficios"/>
    <x v="2"/>
    <n v="0"/>
    <n v="0.67826388889079681"/>
  </r>
  <r>
    <s v="67"/>
    <x v="2"/>
    <d v="2010-01-12T00:00:00"/>
    <x v="15"/>
    <s v="2010"/>
    <d v="2010-01-12T16:15:41"/>
    <s v="Elemento"/>
    <s v="Resoluciones-Oficios/DRMS/Lists/ResolucionesOficios"/>
    <x v="2"/>
    <n v="0"/>
    <n v="0.67755787036730908"/>
  </r>
  <r>
    <s v="66"/>
    <x v="2"/>
    <d v="2010-01-12T00:00:00"/>
    <x v="15"/>
    <s v="2010"/>
    <d v="2010-01-12T16:14:58"/>
    <s v="Elemento"/>
    <s v="Resoluciones-Oficios/DRMS/Lists/ResolucionesOficios"/>
    <x v="2"/>
    <n v="0"/>
    <n v="0.67706018518219935"/>
  </r>
  <r>
    <s v="65"/>
    <x v="2"/>
    <d v="2010-01-12T00:00:00"/>
    <x v="15"/>
    <s v="2010"/>
    <d v="2010-01-12T16:14:21"/>
    <s v="Elemento"/>
    <s v="Resoluciones-Oficios/DRMS/Lists/ResolucionesOficios"/>
    <x v="2"/>
    <n v="0"/>
    <n v="0.67663194444321562"/>
  </r>
  <r>
    <s v="64"/>
    <x v="2"/>
    <d v="2010-01-12T00:00:00"/>
    <x v="15"/>
    <s v="2010"/>
    <d v="2010-01-12T16:13:35"/>
    <s v="Elemento"/>
    <s v="Resoluciones-Oficios/DRMS/Lists/ResolucionesOficios"/>
    <x v="2"/>
    <n v="0"/>
    <n v="0.67609953703504289"/>
  </r>
  <r>
    <s v="63"/>
    <x v="2"/>
    <d v="2010-01-12T00:00:00"/>
    <x v="15"/>
    <s v="2010"/>
    <d v="2010-01-12T16:12:46"/>
    <s v="Elemento"/>
    <s v="Resoluciones-Oficios/DRMS/Lists/ResolucionesOficios"/>
    <x v="2"/>
    <n v="0"/>
    <n v="0.67553240740380716"/>
  </r>
  <r>
    <s v="62"/>
    <x v="2"/>
    <d v="2010-01-12T00:00:00"/>
    <x v="15"/>
    <s v="2010"/>
    <d v="2010-01-12T16:11:59"/>
    <s v="Elemento"/>
    <s v="Resoluciones-Oficios/DRMS/Lists/ResolucionesOficios"/>
    <x v="2"/>
    <n v="0"/>
    <n v="0.67498842592613073"/>
  </r>
  <r>
    <s v="61"/>
    <x v="2"/>
    <d v="2010-01-12T00:00:00"/>
    <x v="15"/>
    <s v="2010"/>
    <d v="2010-01-12T16:10:39"/>
    <s v="Elemento"/>
    <s v="Resoluciones-Oficios/DRMS/Lists/ResolucionesOficios"/>
    <x v="2"/>
    <n v="0"/>
    <n v="0.67406250000203727"/>
  </r>
  <r>
    <s v="60"/>
    <x v="2"/>
    <d v="2010-01-12T00:00:00"/>
    <x v="15"/>
    <s v="2010"/>
    <d v="2010-01-12T16:10:02"/>
    <s v="Elemento"/>
    <s v="Resoluciones-Oficios/DRMS/Lists/ResolucionesOficios"/>
    <x v="2"/>
    <n v="0"/>
    <n v="0.67363425925577758"/>
  </r>
  <r>
    <s v="59"/>
    <x v="2"/>
    <d v="2010-01-12T00:00:00"/>
    <x v="15"/>
    <s v="2010"/>
    <d v="2010-01-12T16:08:38"/>
    <s v="Elemento"/>
    <s v="Resoluciones-Oficios/DRMS/Lists/ResolucionesOficios"/>
    <x v="2"/>
    <n v="0"/>
    <n v="0.67266203703911742"/>
  </r>
  <r>
    <s v="58"/>
    <x v="2"/>
    <d v="2010-01-11T00:00:00"/>
    <x v="15"/>
    <s v="2010"/>
    <d v="2010-01-11T18:23:31"/>
    <s v="Elemento"/>
    <s v="Resoluciones-Oficios/DRMS/Lists/ResolucionesOficios"/>
    <x v="2"/>
    <n v="0"/>
    <n v="0.76633101851621177"/>
  </r>
  <r>
    <s v="71"/>
    <x v="0"/>
    <d v="2010-01-11T00:00:00"/>
    <x v="15"/>
    <s v="2010"/>
    <d v="2010-01-11T18:20:56"/>
    <s v="Elemento"/>
    <s v="Resoluciones-Oficios/DRMS/Lists/ResolucionesOficios"/>
    <x v="2"/>
    <n v="0"/>
    <n v="0.76453703703737119"/>
  </r>
  <r>
    <s v="70"/>
    <x v="0"/>
    <d v="2010-01-11T00:00:00"/>
    <x v="15"/>
    <s v="2010"/>
    <d v="2010-01-11T18:14:13"/>
    <s v="Elemento"/>
    <s v="Resoluciones-Oficios/DRMS/Lists/ResolucionesOficios"/>
    <x v="2"/>
    <n v="0"/>
    <n v="0.75987268518656492"/>
  </r>
  <r>
    <s v="69"/>
    <x v="0"/>
    <d v="2010-01-11T00:00:00"/>
    <x v="15"/>
    <s v="2010"/>
    <d v="2010-01-11T18:12:40"/>
    <s v="Elemento"/>
    <s v="Resoluciones-Oficios/DRMS/Lists/ResolucionesOficios"/>
    <x v="2"/>
    <n v="0"/>
    <n v="0.75879629629343981"/>
  </r>
  <r>
    <s v="68"/>
    <x v="0"/>
    <d v="2010-01-11T00:00:00"/>
    <x v="15"/>
    <s v="2010"/>
    <d v="2010-01-11T18:11:51"/>
    <s v="Elemento"/>
    <s v="Resoluciones-Oficios/DRMS/Lists/ResolucionesOficios"/>
    <x v="2"/>
    <n v="0"/>
    <n v="0.75822916666948004"/>
  </r>
  <r>
    <s v="67"/>
    <x v="0"/>
    <d v="2010-01-11T00:00:00"/>
    <x v="15"/>
    <s v="2010"/>
    <d v="2010-01-11T18:11:10"/>
    <s v="Elemento"/>
    <s v="Resoluciones-Oficios/DRMS/Lists/ResolucionesOficios"/>
    <x v="2"/>
    <n v="0"/>
    <n v="0.75775462963065365"/>
  </r>
  <r>
    <s v="66"/>
    <x v="0"/>
    <d v="2010-01-11T00:00:00"/>
    <x v="15"/>
    <s v="2010"/>
    <d v="2010-01-11T18:10:14"/>
    <s v="Elemento"/>
    <s v="Resoluciones-Oficios/DRMS/Lists/ResolucionesOficios"/>
    <x v="2"/>
    <n v="0"/>
    <n v="0.75710648148378823"/>
  </r>
  <r>
    <s v="65"/>
    <x v="0"/>
    <d v="2010-01-11T00:00:00"/>
    <x v="15"/>
    <s v="2010"/>
    <d v="2010-01-11T18:08:50"/>
    <s v="Elemento"/>
    <s v="Resoluciones-Oficios/DRMS/Lists/ResolucionesOficios"/>
    <x v="2"/>
    <n v="0"/>
    <n v="0.75613425925985212"/>
  </r>
  <r>
    <s v="64"/>
    <x v="0"/>
    <d v="2010-01-11T00:00:00"/>
    <x v="15"/>
    <s v="2010"/>
    <d v="2010-01-11T18:07:56"/>
    <s v="Elemento"/>
    <s v="Resoluciones-Oficios/DRMS/Lists/ResolucionesOficios"/>
    <x v="2"/>
    <n v="0"/>
    <n v="0.75550925925927004"/>
  </r>
  <r>
    <s v="63"/>
    <x v="0"/>
    <d v="2010-01-11T00:00:00"/>
    <x v="15"/>
    <s v="2010"/>
    <d v="2010-01-11T18:05:59"/>
    <s v="Elemento"/>
    <s v="Resoluciones-Oficios/DRMS/Lists/ResolucionesOficios"/>
    <x v="2"/>
    <n v="0"/>
    <n v="0.75415509259619284"/>
  </r>
  <r>
    <s v="62"/>
    <x v="0"/>
    <d v="2010-01-11T00:00:00"/>
    <x v="15"/>
    <s v="2010"/>
    <d v="2010-01-11T18:05:14"/>
    <s v="Elemento"/>
    <s v="Resoluciones-Oficios/DRMS/Lists/ResolucionesOficios"/>
    <x v="2"/>
    <n v="0"/>
    <n v="0.75363425925752381"/>
  </r>
  <r>
    <s v="61"/>
    <x v="0"/>
    <d v="2010-01-11T00:00:00"/>
    <x v="15"/>
    <s v="2010"/>
    <d v="2010-01-11T18:04:11"/>
    <s v="Elemento"/>
    <s v="Resoluciones-Oficios/DRMS/Lists/ResolucionesOficios"/>
    <x v="2"/>
    <n v="0"/>
    <n v="0.75290509259502869"/>
  </r>
  <r>
    <s v="60"/>
    <x v="0"/>
    <d v="2010-01-11T00:00:00"/>
    <x v="15"/>
    <s v="2010"/>
    <d v="2010-01-11T18:02:19"/>
    <s v="Elemento"/>
    <s v="Resoluciones-Oficios/DRMS/Lists/ResolucionesOficios"/>
    <x v="2"/>
    <n v="0"/>
    <n v="0.75160879629402189"/>
  </r>
  <r>
    <s v="59"/>
    <x v="0"/>
    <d v="2010-01-11T00:00:00"/>
    <x v="15"/>
    <s v="2010"/>
    <d v="2010-01-11T17:56:33"/>
    <s v="Elemento"/>
    <s v="Resoluciones-Oficios/DRMS/Lists/ResolucionesOficios"/>
    <x v="2"/>
    <n v="0"/>
    <n v="0.74760416666686069"/>
  </r>
  <r>
    <s v="58"/>
    <x v="0"/>
    <d v="2010-01-11T00:00:00"/>
    <x v="15"/>
    <s v="2010"/>
    <d v="2010-01-11T17:55:32"/>
    <s v="Elemento"/>
    <s v="Resoluciones-Oficios/DRMS/Lists/ResolucionesOficios"/>
    <x v="2"/>
    <n v="0"/>
    <n v="0.74689814815064892"/>
  </r>
  <r>
    <s v="57"/>
    <x v="0"/>
    <d v="2010-01-11T00:00:00"/>
    <x v="15"/>
    <s v="2010"/>
    <d v="2010-01-11T17:54:45"/>
    <s v="Elemento"/>
    <s v="Resoluciones-Oficios/DRMS/Lists/ResolucionesOficios"/>
    <x v="2"/>
    <n v="0"/>
    <n v="0.74635416666569654"/>
  </r>
  <r>
    <s v="56"/>
    <x v="0"/>
    <d v="2010-01-11T00:00:00"/>
    <x v="15"/>
    <s v="2010"/>
    <d v="2010-01-11T17:52:50"/>
    <s v="Elemento"/>
    <s v="Resoluciones-Oficios/DRMS/Lists/ResolucionesOficios"/>
    <x v="2"/>
    <n v="0"/>
    <n v="0.74502314814890269"/>
  </r>
  <r>
    <s v="55"/>
    <x v="0"/>
    <d v="2010-01-11T00:00:00"/>
    <x v="15"/>
    <s v="2010"/>
    <d v="2010-01-11T17:51:51"/>
    <s v="Elemento"/>
    <s v="Resoluciones-Oficios/DRMS/Lists/ResolucionesOficios"/>
    <x v="2"/>
    <n v="0"/>
    <n v="0.74434027777897427"/>
  </r>
  <r>
    <s v="54"/>
    <x v="0"/>
    <d v="2010-01-11T00:00:00"/>
    <x v="15"/>
    <s v="2010"/>
    <d v="2010-01-11T17:50:50"/>
    <s v="Elemento"/>
    <s v="Resoluciones-Oficios/DRMS/Lists/ResolucionesOficios"/>
    <x v="2"/>
    <n v="0"/>
    <n v="0.7436342592627625"/>
  </r>
  <r>
    <s v="53"/>
    <x v="0"/>
    <d v="2010-01-11T00:00:00"/>
    <x v="15"/>
    <s v="2010"/>
    <d v="2010-01-11T17:49:39"/>
    <s v="Elemento"/>
    <s v="Resoluciones-Oficios/DRMS/Lists/ResolucionesOficios"/>
    <x v="2"/>
    <n v="0"/>
    <n v="0.74281250000058208"/>
  </r>
  <r>
    <s v="52"/>
    <x v="0"/>
    <d v="2010-01-11T00:00:00"/>
    <x v="15"/>
    <s v="2010"/>
    <d v="2010-01-11T17:48:43"/>
    <s v="Elemento"/>
    <s v="Resoluciones-Oficios/DRMS/Lists/ResolucionesOficios"/>
    <x v="2"/>
    <n v="0"/>
    <n v="0.74216435185371665"/>
  </r>
  <r>
    <s v="51"/>
    <x v="0"/>
    <d v="2010-01-11T00:00:00"/>
    <x v="15"/>
    <s v="2010"/>
    <d v="2010-01-11T17:47:31"/>
    <s v="Elemento"/>
    <s v="Resoluciones-Oficios/DRMS/Lists/ResolucionesOficios"/>
    <x v="2"/>
    <n v="0"/>
    <n v="0.74133101852203254"/>
  </r>
  <r>
    <s v="50"/>
    <x v="0"/>
    <d v="2010-01-11T00:00:00"/>
    <x v="15"/>
    <s v="2010"/>
    <d v="2010-01-11T17:46:40"/>
    <s v="Elemento"/>
    <s v="Resoluciones-Oficios/DRMS/Lists/ResolucionesOficios"/>
    <x v="2"/>
    <n v="0"/>
    <n v="0.7407407407372375"/>
  </r>
  <r>
    <s v="49"/>
    <x v="0"/>
    <d v="2010-01-11T00:00:00"/>
    <x v="15"/>
    <s v="2010"/>
    <d v="2010-01-11T17:45:37"/>
    <s v="Elemento"/>
    <s v="Resoluciones-Oficios/DRMS/Lists/ResolucionesOficios"/>
    <x v="2"/>
    <n v="0"/>
    <n v="0.74001157407474238"/>
  </r>
  <r>
    <s v="48"/>
    <x v="0"/>
    <d v="2010-01-11T00:00:00"/>
    <x v="15"/>
    <s v="2010"/>
    <d v="2010-01-11T17:44:35"/>
    <s v="Elemento"/>
    <s v="Resoluciones-Oficios/DRMS/Lists/ResolucionesOficios"/>
    <x v="2"/>
    <n v="0"/>
    <n v="0.73929398148175096"/>
  </r>
  <r>
    <s v="47"/>
    <x v="0"/>
    <d v="2010-01-11T00:00:00"/>
    <x v="15"/>
    <s v="2010"/>
    <d v="2010-01-11T17:43:38"/>
    <s v="Elemento"/>
    <s v="Resoluciones-Oficios/DRMS/Lists/ResolucionesOficios"/>
    <x v="2"/>
    <n v="0"/>
    <n v="0.73863425925810589"/>
  </r>
  <r>
    <s v="46"/>
    <x v="0"/>
    <d v="2010-01-11T00:00:00"/>
    <x v="15"/>
    <s v="2010"/>
    <d v="2010-01-11T17:42:37"/>
    <s v="Elemento"/>
    <s v="Resoluciones-Oficios/DRMS/Lists/ResolucionesOficios"/>
    <x v="2"/>
    <n v="0"/>
    <n v="0.73792824074189411"/>
  </r>
  <r>
    <s v="45"/>
    <x v="0"/>
    <d v="2010-01-11T00:00:00"/>
    <x v="15"/>
    <s v="2010"/>
    <d v="2010-01-11T17:41:25"/>
    <s v="Elemento"/>
    <s v="Resoluciones-Oficios/DRMS/Lists/ResolucionesOficios"/>
    <x v="2"/>
    <n v="0"/>
    <n v="0.73709490741021"/>
  </r>
  <r>
    <s v="44"/>
    <x v="0"/>
    <d v="2010-01-11T00:00:00"/>
    <x v="15"/>
    <s v="2010"/>
    <d v="2010-01-11T17:40:28"/>
    <s v="Elemento"/>
    <s v="Resoluciones-Oficios/DRMS/Lists/ResolucionesOficios"/>
    <x v="2"/>
    <n v="0"/>
    <n v="0.73643518518656492"/>
  </r>
  <r>
    <s v="43"/>
    <x v="0"/>
    <d v="2010-01-11T00:00:00"/>
    <x v="15"/>
    <s v="2010"/>
    <d v="2010-01-11T17:38:08"/>
    <s v="Elemento"/>
    <s v="Resoluciones-Oficios/DRMS/Lists/ResolucionesOficios"/>
    <x v="2"/>
    <n v="0"/>
    <n v="0.73481481481576338"/>
  </r>
  <r>
    <s v="42"/>
    <x v="0"/>
    <d v="2010-01-11T00:00:00"/>
    <x v="15"/>
    <s v="2010"/>
    <d v="2010-01-11T17:37:18"/>
    <s v="Elemento"/>
    <s v="Resoluciones-Oficios/DRMS/Lists/ResolucionesOficios"/>
    <x v="2"/>
    <n v="0"/>
    <n v="0.734236111107748"/>
  </r>
  <r>
    <s v="41"/>
    <x v="0"/>
    <d v="2010-01-11T00:00:00"/>
    <x v="15"/>
    <s v="2010"/>
    <d v="2010-01-11T17:36:30"/>
    <s v="Elemento"/>
    <s v="Resoluciones-Oficios/DRMS/Lists/ResolucionesOficios"/>
    <x v="2"/>
    <n v="0"/>
    <n v="0.73368055555329192"/>
  </r>
  <r>
    <s v="40"/>
    <x v="0"/>
    <d v="2010-01-11T00:00:00"/>
    <x v="15"/>
    <s v="2010"/>
    <d v="2010-01-11T17:35:25"/>
    <s v="Elemento"/>
    <s v="Resoluciones-Oficios/DRMS/Lists/ResolucionesOficios"/>
    <x v="2"/>
    <n v="0"/>
    <n v="0.7329282407372375"/>
  </r>
  <r>
    <s v="39"/>
    <x v="0"/>
    <d v="2010-01-11T00:00:00"/>
    <x v="15"/>
    <s v="2010"/>
    <d v="2010-01-11T17:33:13"/>
    <s v="Elemento"/>
    <s v="Resoluciones-Oficios/DRMS/Lists/ResolucionesOficios"/>
    <x v="2"/>
    <n v="0"/>
    <n v="0.73140046296612127"/>
  </r>
  <r>
    <s v="38"/>
    <x v="0"/>
    <d v="2010-01-08T00:00:00"/>
    <x v="15"/>
    <s v="2010"/>
    <d v="2010-01-08T17:26:37"/>
    <s v="Elemento"/>
    <s v="Resoluciones-Oficios/DRMS/Lists/ResolucionesOficios"/>
    <x v="2"/>
    <n v="0"/>
    <n v="0.72681712963094469"/>
  </r>
  <r>
    <s v="37"/>
    <x v="0"/>
    <d v="2010-01-08T00:00:00"/>
    <x v="15"/>
    <s v="2010"/>
    <d v="2010-01-08T17:24:42"/>
    <s v="Elemento"/>
    <s v="Resoluciones-Oficios/DRMS/Lists/ResolucionesOficios"/>
    <x v="2"/>
    <n v="0"/>
    <n v="0.72548611111415084"/>
  </r>
  <r>
    <s v="36"/>
    <x v="0"/>
    <d v="2010-01-08T00:00:00"/>
    <x v="15"/>
    <s v="2010"/>
    <d v="2010-01-08T17:23:26"/>
    <s v="Elemento"/>
    <s v="Resoluciones-Oficios/DRMS/Lists/ResolucionesOficios"/>
    <x v="2"/>
    <n v="0"/>
    <n v="0.72460648148262408"/>
  </r>
  <r>
    <s v="35"/>
    <x v="0"/>
    <d v="2010-01-08T00:00:00"/>
    <x v="15"/>
    <s v="2010"/>
    <d v="2010-01-08T17:22:32"/>
    <s v="Elemento"/>
    <s v="Resoluciones-Oficios/DRMS/Lists/ResolucionesOficios"/>
    <x v="2"/>
    <n v="0"/>
    <n v="0.723981481482042"/>
  </r>
  <r>
    <s v="34"/>
    <x v="0"/>
    <d v="2010-01-08T00:00:00"/>
    <x v="15"/>
    <s v="2010"/>
    <d v="2010-01-08T17:21:32"/>
    <s v="Elemento"/>
    <s v="Resoluciones-Oficios/DRMS/Lists/ResolucionesOficios"/>
    <x v="2"/>
    <n v="0"/>
    <n v="0.72328703703533392"/>
  </r>
  <r>
    <s v="33"/>
    <x v="0"/>
    <d v="2010-01-08T00:00:00"/>
    <x v="15"/>
    <s v="2010"/>
    <d v="2010-01-08T17:20:36"/>
    <s v="Elemento"/>
    <s v="Resoluciones-Oficios/DRMS/Lists/ResolucionesOficios"/>
    <x v="2"/>
    <n v="0"/>
    <n v="0.7226388888884685"/>
  </r>
  <r>
    <s v="32"/>
    <x v="0"/>
    <d v="2010-01-08T00:00:00"/>
    <x v="15"/>
    <s v="2010"/>
    <d v="2010-01-08T17:19:34"/>
    <s v="Elemento"/>
    <s v="Resoluciones-Oficios/DRMS/Lists/ResolucionesOficios"/>
    <x v="2"/>
    <n v="0"/>
    <n v="0.72192129629547708"/>
  </r>
  <r>
    <s v="31"/>
    <x v="0"/>
    <d v="2010-01-08T00:00:00"/>
    <x v="15"/>
    <s v="2010"/>
    <d v="2010-01-08T17:18:27"/>
    <s v="Elemento"/>
    <s v="Resoluciones-Oficios/DRMS/Lists/ResolucionesOficios"/>
    <x v="2"/>
    <n v="0"/>
    <n v="0.72114583333313931"/>
  </r>
  <r>
    <s v="57"/>
    <x v="2"/>
    <d v="2010-01-08T00:00:00"/>
    <x v="15"/>
    <s v="2010"/>
    <d v="2010-01-08T17:12:46"/>
    <s v="Elemento"/>
    <s v="Resoluciones-Oficios/DRMS/Lists/ResolucionesOficios"/>
    <x v="2"/>
    <n v="0"/>
    <n v="0.71719907407532446"/>
  </r>
  <r>
    <s v="56"/>
    <x v="2"/>
    <d v="2010-01-08T00:00:00"/>
    <x v="15"/>
    <s v="2010"/>
    <d v="2010-01-08T17:11:21"/>
    <s v="Elemento"/>
    <s v="Resoluciones-Oficios/DRMS/Lists/ResolucionesOficios"/>
    <x v="2"/>
    <n v="0"/>
    <n v="0.71621527777460869"/>
  </r>
  <r>
    <s v="55"/>
    <x v="2"/>
    <d v="2010-01-08T00:00:00"/>
    <x v="15"/>
    <s v="2010"/>
    <d v="2010-01-08T17:10:29"/>
    <s v="Elemento"/>
    <s v="Resoluciones-Oficios/DRMS/Lists/ResolucionesOficios"/>
    <x v="2"/>
    <n v="0"/>
    <n v="0.71561342592758592"/>
  </r>
  <r>
    <s v="54"/>
    <x v="2"/>
    <d v="2010-01-08T00:00:00"/>
    <x v="15"/>
    <s v="2010"/>
    <d v="2010-01-08T17:09:21"/>
    <s v="Elemento"/>
    <s v="Resoluciones-Oficios/DRMS/Lists/ResolucionesOficios"/>
    <x v="2"/>
    <n v="0"/>
    <n v="0.7148263888884685"/>
  </r>
  <r>
    <s v="53"/>
    <x v="2"/>
    <d v="2010-01-08T00:00:00"/>
    <x v="15"/>
    <s v="2010"/>
    <d v="2010-01-08T17:08:44"/>
    <s v="Elemento"/>
    <s v="Resoluciones-Oficios/DRMS/Lists/ResolucionesOficios"/>
    <x v="2"/>
    <n v="0"/>
    <n v="0.71439814814948477"/>
  </r>
  <r>
    <s v="52"/>
    <x v="2"/>
    <d v="2010-01-08T00:00:00"/>
    <x v="15"/>
    <s v="2010"/>
    <d v="2010-01-08T17:08:06"/>
    <s v="Elemento"/>
    <s v="Resoluciones-Oficios/DRMS/Lists/ResolucionesOficios"/>
    <x v="2"/>
    <n v="0"/>
    <n v="0.71395833333372138"/>
  </r>
  <r>
    <s v="51"/>
    <x v="2"/>
    <d v="2010-01-08T00:00:00"/>
    <x v="15"/>
    <s v="2010"/>
    <d v="2010-01-08T17:07:18"/>
    <s v="Elemento"/>
    <s v="Resoluciones-Oficios/DRMS/Lists/ResolucionesOficios"/>
    <x v="2"/>
    <n v="0"/>
    <n v="0.71340277777926531"/>
  </r>
  <r>
    <s v="50"/>
    <x v="2"/>
    <d v="2010-01-07T00:00:00"/>
    <x v="15"/>
    <s v="2010"/>
    <d v="2010-01-07T17:37:42"/>
    <s v="Elemento"/>
    <s v="Resoluciones-Oficios/DRMS/Lists/ResolucionesOficios"/>
    <x v="2"/>
    <n v="0"/>
    <n v="0.734513888892252"/>
  </r>
  <r>
    <s v="49"/>
    <x v="2"/>
    <d v="2010-01-07T00:00:00"/>
    <x v="15"/>
    <s v="2010"/>
    <d v="2010-01-07T17:36:50"/>
    <s v="Elemento"/>
    <s v="Resoluciones-Oficios/DRMS/Lists/ResolucionesOficios"/>
    <x v="2"/>
    <n v="0"/>
    <n v="0.73391203703795327"/>
  </r>
  <r>
    <s v="48"/>
    <x v="2"/>
    <d v="2010-01-07T00:00:00"/>
    <x v="15"/>
    <s v="2010"/>
    <d v="2010-01-07T17:36:08"/>
    <s v="Elemento"/>
    <s v="Resoluciones-Oficios/DRMS/Lists/ResolucionesOficios"/>
    <x v="2"/>
    <n v="0"/>
    <n v="0.73342592592234723"/>
  </r>
  <r>
    <s v="47"/>
    <x v="2"/>
    <d v="2010-01-07T00:00:00"/>
    <x v="15"/>
    <s v="2010"/>
    <d v="2010-01-07T17:35:27"/>
    <s v="Elemento"/>
    <s v="Resoluciones-Oficios/DRMS/Lists/ResolucionesOficios"/>
    <x v="2"/>
    <n v="0"/>
    <n v="0.73295138889079681"/>
  </r>
  <r>
    <s v="46"/>
    <x v="2"/>
    <d v="2010-01-07T00:00:00"/>
    <x v="15"/>
    <s v="2010"/>
    <d v="2010-01-07T17:34:49"/>
    <s v="Elemento"/>
    <s v="Resoluciones-Oficios/DRMS/Lists/ResolucionesOficios"/>
    <x v="2"/>
    <n v="0"/>
    <n v="0.73251157407503342"/>
  </r>
  <r>
    <s v="45"/>
    <x v="2"/>
    <d v="2010-01-07T00:00:00"/>
    <x v="15"/>
    <s v="2010"/>
    <d v="2010-01-07T17:34:14"/>
    <s v="Elemento"/>
    <s v="Resoluciones-Oficios/DRMS/Lists/ResolucionesOficios"/>
    <x v="2"/>
    <n v="0"/>
    <n v="0.73210648148233304"/>
  </r>
  <r>
    <s v="44"/>
    <x v="2"/>
    <d v="2010-01-07T00:00:00"/>
    <x v="15"/>
    <s v="2010"/>
    <d v="2010-01-07T17:33:26"/>
    <s v="Elemento"/>
    <s v="Resoluciones-Oficios/DRMS/Lists/ResolucionesOficios"/>
    <x v="2"/>
    <n v="0"/>
    <n v="0.73155092592787696"/>
  </r>
  <r>
    <s v="43"/>
    <x v="2"/>
    <d v="2010-01-07T00:00:00"/>
    <x v="15"/>
    <s v="2010"/>
    <d v="2010-01-07T17:32:44"/>
    <s v="Elemento"/>
    <s v="Resoluciones-Oficios/DRMS/Lists/ResolucionesOficios"/>
    <x v="2"/>
    <n v="0"/>
    <n v="0.73106481481227092"/>
  </r>
  <r>
    <s v="42"/>
    <x v="2"/>
    <d v="2010-01-07T00:00:00"/>
    <x v="15"/>
    <s v="2010"/>
    <d v="2010-01-07T17:32:08"/>
    <s v="Elemento"/>
    <s v="Resoluciones-Oficios/DRMS/Lists/ResolucionesOficios"/>
    <x v="2"/>
    <n v="0"/>
    <n v="0.73064814815006685"/>
  </r>
  <r>
    <s v="41"/>
    <x v="2"/>
    <d v="2010-01-07T00:00:00"/>
    <x v="15"/>
    <s v="2010"/>
    <d v="2010-01-07T17:31:25"/>
    <s v="Elemento"/>
    <s v="Resoluciones-Oficios/DRMS/Lists/ResolucionesOficios"/>
    <x v="2"/>
    <n v="0"/>
    <n v="0.73015046296495711"/>
  </r>
  <r>
    <s v="40"/>
    <x v="2"/>
    <d v="2010-01-07T00:00:00"/>
    <x v="15"/>
    <s v="2010"/>
    <d v="2010-01-07T17:30:45"/>
    <s v="Elemento"/>
    <s v="Resoluciones-Oficios/DRMS/Lists/ResolucionesOficios"/>
    <x v="2"/>
    <n v="0"/>
    <n v="0.72968750000291038"/>
  </r>
  <r>
    <s v="39"/>
    <x v="2"/>
    <d v="2010-01-07T00:00:00"/>
    <x v="15"/>
    <s v="2010"/>
    <d v="2010-01-07T17:30:11"/>
    <s v="Elemento"/>
    <s v="Resoluciones-Oficios/DRMS/Lists/ResolucionesOficios"/>
    <x v="2"/>
    <n v="0"/>
    <n v="0.72929398147971369"/>
  </r>
  <r>
    <s v="38"/>
    <x v="2"/>
    <d v="2010-01-07T00:00:00"/>
    <x v="15"/>
    <s v="2010"/>
    <d v="2010-01-07T17:29:11"/>
    <s v="Elemento"/>
    <s v="Resoluciones-Oficios/DRMS/Lists/ResolucionesOficios"/>
    <x v="2"/>
    <n v="0"/>
    <n v="0.72859953704028158"/>
  </r>
  <r>
    <s v="37"/>
    <x v="2"/>
    <d v="2010-01-07T00:00:00"/>
    <x v="15"/>
    <s v="2010"/>
    <d v="2010-01-07T17:28:30"/>
    <s v="Elemento"/>
    <s v="Resoluciones-Oficios/DRMS/Lists/ResolucionesOficios"/>
    <x v="2"/>
    <n v="0"/>
    <n v="0.72812500000145519"/>
  </r>
  <r>
    <s v="36"/>
    <x v="2"/>
    <d v="2010-01-07T00:00:00"/>
    <x v="15"/>
    <s v="2010"/>
    <d v="2010-01-07T17:27:53"/>
    <s v="Elemento"/>
    <s v="Resoluciones-Oficios/DRMS/Lists/ResolucionesOficios"/>
    <x v="2"/>
    <n v="0"/>
    <n v="0.72769675926247146"/>
  </r>
  <r>
    <s v="35"/>
    <x v="2"/>
    <d v="2010-01-07T00:00:00"/>
    <x v="15"/>
    <s v="2010"/>
    <d v="2010-01-07T17:25:50"/>
    <s v="Elemento"/>
    <s v="Resoluciones-Oficios/DRMS/Lists/ResolucionesOficios"/>
    <x v="2"/>
    <n v="0"/>
    <n v="0.72627314814599231"/>
  </r>
  <r>
    <s v="34"/>
    <x v="2"/>
    <d v="2010-01-07T00:00:00"/>
    <x v="15"/>
    <s v="2010"/>
    <d v="2010-01-07T17:23:56"/>
    <s v="Elemento"/>
    <s v="Resoluciones-Oficios/DRMS/Lists/ResolucionesOficios"/>
    <x v="2"/>
    <n v="0"/>
    <n v="0.72495370370597811"/>
  </r>
  <r>
    <s v="33"/>
    <x v="2"/>
    <d v="2010-01-07T00:00:00"/>
    <x v="15"/>
    <s v="2010"/>
    <d v="2010-01-07T17:23:09"/>
    <s v="Elemento"/>
    <s v="Resoluciones-Oficios/DRMS/Lists/ResolucionesOficios"/>
    <x v="2"/>
    <n v="0"/>
    <n v="0.72440972222102573"/>
  </r>
  <r>
    <s v="32"/>
    <x v="2"/>
    <d v="2010-01-07T00:00:00"/>
    <x v="15"/>
    <s v="2010"/>
    <d v="2010-01-07T17:22:14"/>
    <s v="Elemento"/>
    <s v="Resoluciones-Oficios/DRMS/Lists/ResolucionesOficios"/>
    <x v="2"/>
    <n v="0"/>
    <n v="0.72377314815093996"/>
  </r>
  <r>
    <s v="31"/>
    <x v="2"/>
    <d v="2010-01-07T00:00:00"/>
    <x v="15"/>
    <s v="2010"/>
    <d v="2010-01-07T17:21:26"/>
    <s v="Elemento"/>
    <s v="Resoluciones-Oficios/DRMS/Lists/ResolucionesOficios"/>
    <x v="2"/>
    <n v="0"/>
    <n v="0.72321759258920792"/>
  </r>
  <r>
    <s v="30"/>
    <x v="2"/>
    <d v="2010-01-07T00:00:00"/>
    <x v="15"/>
    <s v="2010"/>
    <d v="2010-01-07T17:20:36"/>
    <s v="Elemento"/>
    <s v="Resoluciones-Oficios/DRMS/Lists/ResolucionesOficios"/>
    <x v="2"/>
    <n v="0"/>
    <n v="0.7226388888884685"/>
  </r>
  <r>
    <s v="29"/>
    <x v="2"/>
    <d v="2010-01-07T00:00:00"/>
    <x v="15"/>
    <s v="2010"/>
    <d v="2010-01-07T17:19:54"/>
    <s v="Elemento"/>
    <s v="Resoluciones-Oficios/DRMS/Lists/ResolucionesOficios"/>
    <x v="2"/>
    <n v="0"/>
    <n v="0.72215277778013842"/>
  </r>
  <r>
    <s v="28"/>
    <x v="2"/>
    <d v="2010-01-07T00:00:00"/>
    <x v="15"/>
    <s v="2010"/>
    <d v="2010-01-07T17:19:20"/>
    <s v="Elemento"/>
    <s v="Resoluciones-Oficios/DRMS/Lists/ResolucionesOficios"/>
    <x v="2"/>
    <n v="0"/>
    <n v="0.72175925925694173"/>
  </r>
  <r>
    <s v="27"/>
    <x v="2"/>
    <d v="2010-01-07T00:00:00"/>
    <x v="15"/>
    <s v="2010"/>
    <d v="2010-01-07T17:18:34"/>
    <s v="Elemento"/>
    <s v="Resoluciones-Oficios/DRMS/Lists/ResolucionesOficios"/>
    <x v="2"/>
    <n v="0"/>
    <n v="0.721226851848769"/>
  </r>
  <r>
    <s v="26"/>
    <x v="2"/>
    <d v="2010-01-07T00:00:00"/>
    <x v="15"/>
    <s v="2010"/>
    <d v="2010-01-07T17:17:49"/>
    <s v="Elemento"/>
    <s v="Resoluciones-Oficios/DRMS/Lists/ResolucionesOficios"/>
    <x v="2"/>
    <n v="0"/>
    <n v="0.72070601851737592"/>
  </r>
  <r>
    <s v="25"/>
    <x v="2"/>
    <d v="2010-01-07T00:00:00"/>
    <x v="15"/>
    <s v="2010"/>
    <d v="2010-01-07T17:17:14"/>
    <s v="Elemento"/>
    <s v="Resoluciones-Oficios/DRMS/Lists/ResolucionesOficios"/>
    <x v="2"/>
    <n v="0"/>
    <n v="0.72030092592467554"/>
  </r>
  <r>
    <s v="24"/>
    <x v="2"/>
    <d v="2010-01-07T00:00:00"/>
    <x v="15"/>
    <s v="2010"/>
    <d v="2010-01-07T17:16:23"/>
    <s v="Elemento"/>
    <s v="Resoluciones-Oficios/DRMS/Lists/ResolucionesOficios"/>
    <x v="2"/>
    <n v="0"/>
    <n v="0.71971064814715646"/>
  </r>
  <r>
    <s v="23"/>
    <x v="2"/>
    <d v="2010-01-07T00:00:00"/>
    <x v="15"/>
    <s v="2010"/>
    <d v="2010-01-07T17:15:41"/>
    <s v="Elemento"/>
    <s v="Resoluciones-Oficios/DRMS/Lists/ResolucionesOficios"/>
    <x v="2"/>
    <n v="0"/>
    <n v="0.71922453703882638"/>
  </r>
  <r>
    <s v="22"/>
    <x v="2"/>
    <d v="2010-01-07T00:00:00"/>
    <x v="15"/>
    <s v="2010"/>
    <d v="2010-01-07T17:13:49"/>
    <s v="Elemento"/>
    <s v="Resoluciones-Oficios/DRMS/Lists/ResolucionesOficios"/>
    <x v="2"/>
    <n v="0"/>
    <n v="0.71792824073781958"/>
  </r>
  <r>
    <s v="21"/>
    <x v="2"/>
    <d v="2010-01-07T00:00:00"/>
    <x v="15"/>
    <s v="2010"/>
    <d v="2010-01-07T17:12:11"/>
    <s v="Elemento"/>
    <s v="Resoluciones-Oficios/DRMS/Lists/ResolucionesOficios"/>
    <x v="2"/>
    <n v="0"/>
    <n v="0.71679398148262408"/>
  </r>
  <r>
    <s v="20"/>
    <x v="2"/>
    <d v="2010-01-07T00:00:00"/>
    <x v="15"/>
    <s v="2010"/>
    <d v="2010-01-07T17:11:34"/>
    <s v="Elemento"/>
    <s v="Resoluciones-Oficios/DRMS/Lists/ResolucionesOficios"/>
    <x v="2"/>
    <n v="0"/>
    <n v="0.71636574074364034"/>
  </r>
  <r>
    <s v="19"/>
    <x v="2"/>
    <d v="2010-01-07T00:00:00"/>
    <x v="15"/>
    <s v="2010"/>
    <d v="2010-01-07T17:10:55"/>
    <s v="Elemento"/>
    <s v="Resoluciones-Oficios/DRMS/Lists/ResolucionesOficios"/>
    <x v="2"/>
    <n v="0"/>
    <n v="0.71591435185109731"/>
  </r>
  <r>
    <s v="18"/>
    <x v="2"/>
    <d v="2010-01-07T00:00:00"/>
    <x v="15"/>
    <s v="2010"/>
    <d v="2010-01-07T17:10:21"/>
    <s v="Elemento"/>
    <s v="Resoluciones-Oficios/DRMS/Lists/ResolucionesOficios"/>
    <x v="2"/>
    <n v="0"/>
    <n v="0.71552083333517658"/>
  </r>
  <r>
    <s v="17"/>
    <x v="2"/>
    <d v="2010-01-07T00:00:00"/>
    <x v="15"/>
    <s v="2010"/>
    <d v="2010-01-07T17:09:43"/>
    <s v="Elemento"/>
    <s v="Resoluciones-Oficios/DRMS/Lists/ResolucionesOficios"/>
    <x v="2"/>
    <n v="0"/>
    <n v="0.71508101851941319"/>
  </r>
  <r>
    <s v="16"/>
    <x v="2"/>
    <d v="2010-01-07T00:00:00"/>
    <x v="15"/>
    <s v="2010"/>
    <d v="2010-01-07T17:09:01"/>
    <s v="Elemento"/>
    <s v="Resoluciones-Oficios/DRMS/Lists/ResolucionesOficios"/>
    <x v="2"/>
    <n v="0"/>
    <n v="0.71459490740380716"/>
  </r>
  <r>
    <s v="15"/>
    <x v="2"/>
    <d v="2010-01-07T00:00:00"/>
    <x v="15"/>
    <s v="2010"/>
    <d v="2010-01-07T17:08:21"/>
    <s v="Elemento"/>
    <s v="Resoluciones-Oficios/DRMS/Lists/ResolucionesOficios"/>
    <x v="2"/>
    <n v="0"/>
    <n v="0.71413194444176042"/>
  </r>
  <r>
    <s v="14"/>
    <x v="2"/>
    <d v="2010-01-07T00:00:00"/>
    <x v="15"/>
    <s v="2010"/>
    <d v="2010-01-07T17:07:45"/>
    <s v="Elemento"/>
    <s v="Resoluciones-Oficios/DRMS/Lists/ResolucionesOficios"/>
    <x v="2"/>
    <n v="0"/>
    <n v="0.71371527777955635"/>
  </r>
  <r>
    <s v="13"/>
    <x v="2"/>
    <d v="2010-01-07T00:00:00"/>
    <x v="15"/>
    <s v="2010"/>
    <d v="2010-01-07T17:07:07"/>
    <s v="Elemento"/>
    <s v="Resoluciones-Oficios/DRMS/Lists/ResolucionesOficios"/>
    <x v="2"/>
    <n v="0"/>
    <n v="0.71327546296379296"/>
  </r>
  <r>
    <s v="12"/>
    <x v="2"/>
    <d v="2010-01-07T00:00:00"/>
    <x v="15"/>
    <s v="2010"/>
    <d v="2010-01-07T17:06:30"/>
    <s v="Elemento"/>
    <s v="Resoluciones-Oficios/DRMS/Lists/ResolucionesOficios"/>
    <x v="2"/>
    <n v="0"/>
    <n v="0.71284722222480923"/>
  </r>
  <r>
    <s v="11"/>
    <x v="2"/>
    <d v="2010-01-07T00:00:00"/>
    <x v="15"/>
    <s v="2010"/>
    <d v="2010-01-07T17:05:54"/>
    <s v="Elemento"/>
    <s v="Resoluciones-Oficios/DRMS/Lists/ResolucionesOficios"/>
    <x v="2"/>
    <n v="0"/>
    <n v="0.71243055555532919"/>
  </r>
  <r>
    <s v="10"/>
    <x v="2"/>
    <d v="2010-01-07T00:00:00"/>
    <x v="15"/>
    <s v="2010"/>
    <d v="2010-01-07T17:05:20"/>
    <s v="Elemento"/>
    <s v="Resoluciones-Oficios/DRMS/Lists/ResolucionesOficios"/>
    <x v="2"/>
    <n v="0"/>
    <n v="0.71203703703940846"/>
  </r>
  <r>
    <s v="9"/>
    <x v="2"/>
    <d v="2010-01-07T00:00:00"/>
    <x v="15"/>
    <s v="2010"/>
    <d v="2010-01-07T17:04:40"/>
    <s v="Elemento"/>
    <s v="Resoluciones-Oficios/DRMS/Lists/ResolucionesOficios"/>
    <x v="2"/>
    <n v="0"/>
    <n v="0.71157407407736173"/>
  </r>
  <r>
    <s v="8"/>
    <x v="2"/>
    <d v="2010-01-07T00:00:00"/>
    <x v="15"/>
    <s v="2010"/>
    <d v="2010-01-07T17:04:00"/>
    <s v="Elemento"/>
    <s v="Resoluciones-Oficios/DRMS/Lists/ResolucionesOficios"/>
    <x v="2"/>
    <n v="0"/>
    <n v="0.71111111110803904"/>
  </r>
  <r>
    <s v="7"/>
    <x v="2"/>
    <d v="2010-01-07T00:00:00"/>
    <x v="15"/>
    <s v="2010"/>
    <d v="2010-01-07T17:03:20"/>
    <s v="Elemento"/>
    <s v="Resoluciones-Oficios/DRMS/Lists/ResolucionesOficios"/>
    <x v="2"/>
    <n v="0"/>
    <n v="0.71064814814599231"/>
  </r>
  <r>
    <s v="6"/>
    <x v="2"/>
    <d v="2010-01-07T00:00:00"/>
    <x v="15"/>
    <s v="2010"/>
    <d v="2010-01-07T17:02:17"/>
    <s v="Elemento"/>
    <s v="Resoluciones-Oficios/DRMS/Lists/ResolucionesOficios"/>
    <x v="2"/>
    <n v="0"/>
    <n v="0.70991898148349719"/>
  </r>
  <r>
    <s v="5"/>
    <x v="2"/>
    <d v="2010-01-07T00:00:00"/>
    <x v="15"/>
    <s v="2010"/>
    <d v="2010-01-07T17:01:42"/>
    <s v="Elemento"/>
    <s v="Resoluciones-Oficios/DRMS/Lists/ResolucionesOficios"/>
    <x v="2"/>
    <n v="0"/>
    <n v="0.70951388889079681"/>
  </r>
  <r>
    <s v="4"/>
    <x v="2"/>
    <d v="2010-01-07T00:00:00"/>
    <x v="15"/>
    <s v="2010"/>
    <d v="2010-01-07T17:00:58"/>
    <s v="Elemento"/>
    <s v="Resoluciones-Oficios/DRMS/Lists/ResolucionesOficios"/>
    <x v="2"/>
    <n v="0"/>
    <n v="0.70900462962890742"/>
  </r>
  <r>
    <s v="3"/>
    <x v="2"/>
    <d v="2010-01-07T00:00:00"/>
    <x v="15"/>
    <s v="2010"/>
    <d v="2010-01-07T16:59:56"/>
    <s v="Elemento"/>
    <s v="Resoluciones-Oficios/DRMS/Lists/ResolucionesOficios"/>
    <x v="2"/>
    <n v="0"/>
    <n v="0.708287037035916"/>
  </r>
  <r>
    <s v="2"/>
    <x v="2"/>
    <d v="2010-01-07T00:00:00"/>
    <x v="15"/>
    <s v="2010"/>
    <d v="2010-01-07T16:59:10"/>
    <s v="Elemento"/>
    <s v="Resoluciones-Oficios/DRMS/Lists/ResolucionesOficios"/>
    <x v="2"/>
    <n v="0"/>
    <n v="0.70775462962774327"/>
  </r>
  <r>
    <s v="1"/>
    <x v="2"/>
    <d v="2010-01-07T00:00:00"/>
    <x v="15"/>
    <s v="2010"/>
    <d v="2010-01-07T16:58:20"/>
    <s v="Elemento"/>
    <s v="Resoluciones-Oficios/DRMS/Lists/ResolucionesOficios"/>
    <x v="2"/>
    <n v="0"/>
    <n v="0.70717592592700385"/>
  </r>
  <r>
    <s v="30"/>
    <x v="0"/>
    <d v="2010-01-06T00:00:00"/>
    <x v="15"/>
    <s v="2010"/>
    <d v="2010-01-06T18:09:22"/>
    <s v="Elemento"/>
    <s v="Resoluciones-Oficios/DRMS/Lists/ResolucionesOficios"/>
    <x v="2"/>
    <n v="0"/>
    <n v="0.7565046296294895"/>
  </r>
  <r>
    <s v="29"/>
    <x v="0"/>
    <d v="2010-01-06T00:00:00"/>
    <x v="15"/>
    <s v="2010"/>
    <d v="2010-01-06T18:08:15"/>
    <s v="Elemento"/>
    <s v="Resoluciones-Oficios/DRMS/Lists/ResolucionesOficios"/>
    <x v="2"/>
    <n v="0"/>
    <n v="0.75572916666715173"/>
  </r>
  <r>
    <s v="28"/>
    <x v="0"/>
    <d v="2010-01-06T00:00:00"/>
    <x v="15"/>
    <s v="2010"/>
    <d v="2010-01-06T18:06:57"/>
    <s v="Elemento"/>
    <s v="Resoluciones-Oficios/DRMS/Lists/ResolucionesOficios"/>
    <x v="2"/>
    <n v="0"/>
    <n v="0.75482638888934162"/>
  </r>
  <r>
    <s v="27"/>
    <x v="0"/>
    <d v="2010-01-06T00:00:00"/>
    <x v="15"/>
    <s v="2010"/>
    <d v="2010-01-06T18:05:43"/>
    <s v="Elemento"/>
    <s v="Resoluciones-Oficios/DRMS/Lists/ResolucionesOficios"/>
    <x v="2"/>
    <n v="0"/>
    <n v="0.75396990740409819"/>
  </r>
  <r>
    <s v="26"/>
    <x v="0"/>
    <d v="2010-01-06T00:00:00"/>
    <x v="15"/>
    <s v="2010"/>
    <d v="2010-01-06T18:04:34"/>
    <s v="Elemento"/>
    <s v="Resoluciones-Oficios/DRMS/Lists/ResolucionesOficios"/>
    <x v="2"/>
    <n v="0"/>
    <n v="0.75317129629547708"/>
  </r>
  <r>
    <s v="25"/>
    <x v="0"/>
    <d v="2010-01-06T00:00:00"/>
    <x v="15"/>
    <s v="2010"/>
    <d v="2010-01-06T18:03:26"/>
    <s v="Elemento"/>
    <s v="Resoluciones-Oficios/DRMS/Lists/ResolucionesOficios"/>
    <x v="2"/>
    <n v="0"/>
    <n v="0.75238425925635966"/>
  </r>
  <r>
    <s v="24"/>
    <x v="0"/>
    <d v="2010-01-06T00:00:00"/>
    <x v="15"/>
    <s v="2010"/>
    <d v="2010-01-06T18:02:48"/>
    <s v="Elemento"/>
    <s v="Resoluciones-Oficios/DRMS/Lists/ResolucionesOficios"/>
    <x v="2"/>
    <n v="0"/>
    <n v="0.75194444444787223"/>
  </r>
  <r>
    <s v="23"/>
    <x v="0"/>
    <d v="2010-01-06T00:00:00"/>
    <x v="15"/>
    <s v="2010"/>
    <d v="2010-01-06T18:01:51"/>
    <s v="Elemento"/>
    <s v="Resoluciones-Oficios/DRMS/Lists/ResolucionesOficios"/>
    <x v="2"/>
    <n v="0"/>
    <n v="0.75128472222422715"/>
  </r>
  <r>
    <s v="22"/>
    <x v="0"/>
    <d v="2010-01-06T00:00:00"/>
    <x v="15"/>
    <s v="2010"/>
    <d v="2010-01-06T18:01:13"/>
    <s v="Elemento"/>
    <s v="Resoluciones-Oficios/DRMS/Lists/ResolucionesOficios"/>
    <x v="2"/>
    <n v="0"/>
    <n v="0.75084490740846377"/>
  </r>
  <r>
    <s v="21"/>
    <x v="0"/>
    <d v="2010-01-06T00:00:00"/>
    <x v="15"/>
    <s v="2010"/>
    <d v="2010-01-06T18:00:20"/>
    <s v="Elemento"/>
    <s v="Resoluciones-Oficios/DRMS/Lists/ResolucionesOficios"/>
    <x v="2"/>
    <n v="0"/>
    <n v="0.75023148148466134"/>
  </r>
  <r>
    <s v="20"/>
    <x v="0"/>
    <d v="2010-01-06T00:00:00"/>
    <x v="15"/>
    <s v="2010"/>
    <d v="2010-01-06T17:59:34"/>
    <s v="Elemento"/>
    <s v="Resoluciones-Oficios/DRMS/Lists/ResolucionesOficios"/>
    <x v="2"/>
    <n v="0"/>
    <n v="0.74969907407648861"/>
  </r>
  <r>
    <s v="19"/>
    <x v="0"/>
    <d v="2010-01-06T00:00:00"/>
    <x v="15"/>
    <s v="2010"/>
    <d v="2010-01-06T17:58:48"/>
    <s v="Elemento"/>
    <s v="Resoluciones-Oficios/DRMS/Lists/ResolucionesOficios"/>
    <x v="2"/>
    <n v="0"/>
    <n v="0.74916666666831588"/>
  </r>
  <r>
    <s v="18"/>
    <x v="0"/>
    <d v="2010-01-06T00:00:00"/>
    <x v="15"/>
    <s v="2010"/>
    <d v="2010-01-06T17:57:51"/>
    <s v="Elemento"/>
    <s v="Resoluciones-Oficios/DRMS/Lists/ResolucionesOficios"/>
    <x v="2"/>
    <n v="0"/>
    <n v="0.74850694444467081"/>
  </r>
  <r>
    <s v="17"/>
    <x v="0"/>
    <d v="2010-01-06T00:00:00"/>
    <x v="15"/>
    <s v="2010"/>
    <d v="2010-01-06T17:56:44"/>
    <s v="Elemento"/>
    <s v="Resoluciones-Oficios/DRMS/Lists/ResolucionesOficios"/>
    <x v="2"/>
    <n v="0"/>
    <n v="0.74773148148233304"/>
  </r>
  <r>
    <s v="16"/>
    <x v="0"/>
    <d v="2010-01-06T00:00:00"/>
    <x v="15"/>
    <s v="2010"/>
    <d v="2010-01-06T17:55:48"/>
    <s v="Elemento"/>
    <s v="Resoluciones-Oficios/DRMS/Lists/ResolucionesOficios"/>
    <x v="2"/>
    <n v="0"/>
    <n v="0.74708333333546761"/>
  </r>
  <r>
    <s v="15"/>
    <x v="0"/>
    <d v="2010-01-06T00:00:00"/>
    <x v="15"/>
    <s v="2010"/>
    <d v="2010-01-06T17:55:06"/>
    <s v="Elemento"/>
    <s v="Resoluciones-Oficios/DRMS/Lists/ResolucionesOficios"/>
    <x v="2"/>
    <n v="0"/>
    <n v="0.74659722221986158"/>
  </r>
  <r>
    <s v="14"/>
    <x v="0"/>
    <d v="2010-01-06T00:00:00"/>
    <x v="15"/>
    <s v="2010"/>
    <d v="2010-01-06T12:28:05"/>
    <s v="Elemento"/>
    <s v="Resoluciones-Oficios/DRMS/Lists/ResolucionesOficios"/>
    <x v="2"/>
    <n v="0"/>
    <n v="0.51950231481168885"/>
  </r>
  <r>
    <s v="13"/>
    <x v="0"/>
    <d v="2010-01-06T00:00:00"/>
    <x v="15"/>
    <s v="2010"/>
    <d v="2010-01-06T12:27:18"/>
    <s v="Elemento"/>
    <s v="Resoluciones-Oficios/DRMS/Lists/ResolucionesOficios"/>
    <x v="2"/>
    <n v="0"/>
    <n v="0.51895833333401242"/>
  </r>
  <r>
    <s v="12"/>
    <x v="0"/>
    <d v="2010-01-06T00:00:00"/>
    <x v="15"/>
    <s v="2010"/>
    <d v="2010-01-06T12:26:34"/>
    <s v="Elemento"/>
    <s v="Resoluciones-Oficios/DRMS/Lists/ResolucionesOficios"/>
    <x v="2"/>
    <n v="0"/>
    <n v="0.51844907407212304"/>
  </r>
  <r>
    <s v="11"/>
    <x v="0"/>
    <d v="2010-01-06T00:00:00"/>
    <x v="15"/>
    <s v="2010"/>
    <d v="2010-01-06T12:25:08"/>
    <s v="Elemento"/>
    <s v="Resoluciones-Oficios/DRMS/Lists/ResolucionesOficios"/>
    <x v="2"/>
    <n v="0"/>
    <n v="0.51745370370190358"/>
  </r>
  <r>
    <s v="10"/>
    <x v="0"/>
    <d v="2010-01-06T00:00:00"/>
    <x v="15"/>
    <s v="2010"/>
    <d v="2010-01-06T12:24:23"/>
    <s v="Elemento"/>
    <s v="Resoluciones-Oficios/DRMS/Lists/ResolucionesOficios"/>
    <x v="2"/>
    <n v="0"/>
    <n v="0.5169328703705105"/>
  </r>
  <r>
    <s v="9"/>
    <x v="0"/>
    <d v="2010-01-06T00:00:00"/>
    <x v="15"/>
    <s v="2010"/>
    <d v="2010-01-06T12:23:41"/>
    <s v="Elemento"/>
    <s v="Resoluciones-Oficios/DRMS/Lists/ResolucionesOficios"/>
    <x v="2"/>
    <n v="0"/>
    <n v="0.51644675926218042"/>
  </r>
  <r>
    <s v="8"/>
    <x v="0"/>
    <d v="2010-01-06T00:00:00"/>
    <x v="15"/>
    <s v="2010"/>
    <d v="2010-01-06T12:22:55"/>
    <s v="Elemento"/>
    <s v="Resoluciones-Oficios/DRMS/Lists/ResolucionesOficios"/>
    <x v="2"/>
    <n v="0"/>
    <n v="0.51591435185400769"/>
  </r>
  <r>
    <s v="7"/>
    <x v="0"/>
    <d v="2010-01-06T00:00:00"/>
    <x v="15"/>
    <s v="2010"/>
    <d v="2010-01-06T12:21:31"/>
    <s v="Elemento"/>
    <s v="Resoluciones-Oficios/DRMS/Lists/ResolucionesOficios"/>
    <x v="2"/>
    <n v="0"/>
    <n v="0.51494212963007158"/>
  </r>
  <r>
    <s v="6"/>
    <x v="0"/>
    <d v="2010-01-06T00:00:00"/>
    <x v="15"/>
    <s v="2010"/>
    <d v="2010-01-06T12:20:28"/>
    <s v="Elemento"/>
    <s v="Resoluciones-Oficios/DRMS/Lists/ResolucionesOficios"/>
    <x v="2"/>
    <n v="0"/>
    <n v="0.5142129629603005"/>
  </r>
  <r>
    <s v="5"/>
    <x v="0"/>
    <d v="2010-01-06T00:00:00"/>
    <x v="15"/>
    <s v="2010"/>
    <d v="2010-01-06T12:19:14"/>
    <s v="Elemento"/>
    <s v="Resoluciones-Oficios/DRMS/Lists/ResolucionesOficios"/>
    <x v="2"/>
    <n v="0"/>
    <n v="0.51335648148233304"/>
  </r>
  <r>
    <s v="4"/>
    <x v="0"/>
    <d v="2010-01-06T00:00:00"/>
    <x v="15"/>
    <s v="2010"/>
    <d v="2010-01-06T12:17:56"/>
    <s v="Elemento"/>
    <s v="Resoluciones-Oficios/DRMS/Lists/ResolucionesOficios"/>
    <x v="2"/>
    <n v="0"/>
    <n v="0.51245370370452292"/>
  </r>
  <r>
    <s v="3"/>
    <x v="0"/>
    <d v="2010-01-06T00:00:00"/>
    <x v="15"/>
    <s v="2010"/>
    <d v="2010-01-06T12:05:58"/>
    <s v="Elemento"/>
    <s v="Resoluciones-Oficios/DRMS/Lists/ResolucionesOficios"/>
    <x v="2"/>
    <n v="0"/>
    <n v="0.50414351851941319"/>
  </r>
  <r>
    <s v="2"/>
    <x v="0"/>
    <d v="2010-01-06T00:00:00"/>
    <x v="15"/>
    <s v="2010"/>
    <d v="2010-01-06T12:01:29"/>
    <s v="Elemento"/>
    <s v="Resoluciones-Oficios/DRMS/Lists/ResolucionesOficios"/>
    <x v="2"/>
    <n v="0"/>
    <n v="0.50103009259328246"/>
  </r>
  <r>
    <s v="1"/>
    <x v="0"/>
    <d v="2010-01-05T00:00:00"/>
    <x v="15"/>
    <s v="2010"/>
    <d v="2010-01-05T17:53:48"/>
    <s v="Elemento"/>
    <s v="Resoluciones-Oficios/DRMS/Lists/ResolucionesOficios"/>
    <x v="2"/>
    <n v="0"/>
    <n v="0.74569444444205146"/>
  </r>
  <r>
    <s v="699"/>
    <x v="0"/>
    <d v="2010-03-03T00:00:00"/>
    <x v="16"/>
    <s v="2010"/>
    <d v="2010-03-03T13:56:54"/>
    <s v="Elemento"/>
    <s v="Resoluciones-Oficios/DN00/Lists/ResolucionesOficios"/>
    <x v="0"/>
    <n v="0"/>
    <n v="0.58118055555678438"/>
  </r>
  <r>
    <s v="247"/>
    <x v="4"/>
    <d v="2010-03-01T00:00:00"/>
    <x v="16"/>
    <s v="2010"/>
    <d v="2010-03-03T12:59:22"/>
    <s v="Elemento"/>
    <s v="Resoluciones-Oficios/DN00/Lists/ResolucionesOficios"/>
    <x v="0"/>
    <n v="0"/>
    <n v="2.541226851848478"/>
  </r>
  <r>
    <s v="246"/>
    <x v="5"/>
    <d v="2010-02-26T00:00:00"/>
    <x v="16"/>
    <s v="2010"/>
    <d v="2010-03-03T12:53:38"/>
    <s v="Elemento"/>
    <s v="Resoluciones-Oficios/DN00/Lists/ResolucionesOficios"/>
    <x v="1"/>
    <n v="0"/>
    <n v="5.5372453703676001"/>
  </r>
  <r>
    <s v="245"/>
    <x v="5"/>
    <d v="2010-02-26T00:00:00"/>
    <x v="16"/>
    <s v="2010"/>
    <d v="2010-03-03T12:48:35"/>
    <s v="Elemento"/>
    <s v="Resoluciones-Oficios/DN00/Lists/ResolucionesOficios"/>
    <x v="1"/>
    <n v="0"/>
    <n v="5.5337384259255487"/>
  </r>
  <r>
    <s v="244"/>
    <x v="5"/>
    <d v="2010-02-26T00:00:00"/>
    <x v="16"/>
    <s v="2010"/>
    <d v="2010-03-03T12:38:40"/>
    <s v="Elemento"/>
    <s v="Resoluciones-Oficios/DN00/Lists/ResolucionesOficios"/>
    <x v="1"/>
    <n v="0"/>
    <n v="5.5268518518496421"/>
  </r>
  <r>
    <s v="85"/>
    <x v="6"/>
    <d v="2010-03-03T00:00:00"/>
    <x v="16"/>
    <s v="2010"/>
    <d v="2010-03-03T12:33:53"/>
    <s v="Elemento"/>
    <s v="Resoluciones-Oficios/DN00/Lists/ResolucionesOficios"/>
    <x v="0"/>
    <n v="0"/>
    <n v="0.52353009259240935"/>
  </r>
  <r>
    <s v="698"/>
    <x v="0"/>
    <d v="2010-03-03T00:00:00"/>
    <x v="16"/>
    <s v="2010"/>
    <d v="2010-03-03T12:31:03"/>
    <s v="Elemento"/>
    <s v="Resoluciones-Oficios/DN00/Lists/ResolucionesOficios"/>
    <x v="0"/>
    <n v="0"/>
    <n v="0.52156249999825377"/>
  </r>
  <r>
    <s v="84"/>
    <x v="6"/>
    <d v="2010-02-26T00:00:00"/>
    <x v="16"/>
    <s v="2010"/>
    <d v="2010-03-03T12:19:16"/>
    <s v="Elemento"/>
    <s v="Resoluciones-Oficios/DN00/Lists/ResolucionesOficios"/>
    <x v="1"/>
    <n v="0"/>
    <n v="5.5133796296286164"/>
  </r>
  <r>
    <s v="697"/>
    <x v="0"/>
    <d v="2010-02-26T00:00:00"/>
    <x v="16"/>
    <s v="2010"/>
    <d v="2010-03-03T12:10:27"/>
    <s v="Elemento"/>
    <s v="Resoluciones-Oficios/DN00/Lists/ResolucionesOficios"/>
    <x v="1"/>
    <n v="0"/>
    <n v="5.5072569444455439"/>
  </r>
  <r>
    <s v="696"/>
    <x v="0"/>
    <d v="2010-02-26T00:00:00"/>
    <x v="16"/>
    <s v="2010"/>
    <d v="2010-03-03T12:02:35"/>
    <s v="Elemento"/>
    <s v="Resoluciones-Oficios/DN00/Lists/ResolucionesOficios"/>
    <x v="1"/>
    <n v="0"/>
    <n v="5.5017939814788406"/>
  </r>
  <r>
    <s v="695"/>
    <x v="0"/>
    <d v="2010-02-26T00:00:00"/>
    <x v="16"/>
    <s v="2010"/>
    <d v="2010-03-03T11:42:16"/>
    <s v="Elemento"/>
    <s v="Resoluciones-Oficios/DN00/Lists/ResolucionesOficios"/>
    <x v="1"/>
    <n v="0"/>
    <n v="5.4876851851877291"/>
  </r>
  <r>
    <s v="694"/>
    <x v="0"/>
    <d v="2010-02-26T00:00:00"/>
    <x v="16"/>
    <s v="2010"/>
    <d v="2010-03-03T11:01:34"/>
    <s v="Elemento"/>
    <s v="Resoluciones-Oficios/DN00/Lists/ResolucionesOficios"/>
    <x v="1"/>
    <n v="0"/>
    <n v="5.4594212962983875"/>
  </r>
  <r>
    <s v="693"/>
    <x v="0"/>
    <d v="2010-02-26T00:00:00"/>
    <x v="16"/>
    <s v="2010"/>
    <d v="2010-02-26T17:22:36"/>
    <s v="Elemento"/>
    <s v="Resoluciones-Oficios/DN00/Lists/ResolucionesOficios"/>
    <x v="1"/>
    <n v="0"/>
    <n v="0.72402777777460869"/>
  </r>
  <r>
    <s v="692"/>
    <x v="0"/>
    <d v="2010-02-26T00:00:00"/>
    <x v="16"/>
    <s v="2010"/>
    <d v="2010-02-26T17:09:29"/>
    <s v="Elemento"/>
    <s v="Resoluciones-Oficios/DN00/Lists/ResolucionesOficios"/>
    <x v="1"/>
    <n v="0"/>
    <n v="0.71491898148087785"/>
  </r>
  <r>
    <s v="691"/>
    <x v="0"/>
    <d v="2010-02-26T00:00:00"/>
    <x v="16"/>
    <s v="2010"/>
    <d v="2010-02-26T17:09:20"/>
    <s v="Elemento"/>
    <s v="Resoluciones-Oficios/DN00/Lists/ResolucionesOficios"/>
    <x v="1"/>
    <n v="0"/>
    <n v="0.71481481481168885"/>
  </r>
  <r>
    <s v="690"/>
    <x v="0"/>
    <d v="2010-02-26T00:00:00"/>
    <x v="16"/>
    <s v="2010"/>
    <d v="2010-02-26T17:09:02"/>
    <s v="Elemento"/>
    <s v="Resoluciones-Oficios/DN00/Lists/ResolucionesOficios"/>
    <x v="1"/>
    <n v="0"/>
    <n v="0.71460648148058681"/>
  </r>
  <r>
    <s v="689"/>
    <x v="0"/>
    <d v="2010-02-26T00:00:00"/>
    <x v="16"/>
    <s v="2010"/>
    <d v="2010-02-26T17:06:43"/>
    <s v="Elemento"/>
    <s v="Resoluciones-Oficios/DN00/Lists/ResolucionesOficios"/>
    <x v="1"/>
    <n v="0"/>
    <n v="0.71299768518656492"/>
  </r>
  <r>
    <s v="688"/>
    <x v="0"/>
    <d v="2010-02-26T00:00:00"/>
    <x v="16"/>
    <s v="2010"/>
    <d v="2010-02-26T16:58:16"/>
    <s v="Elemento"/>
    <s v="Resoluciones-Oficios/DN00/Lists/ResolucionesOficios"/>
    <x v="1"/>
    <n v="0"/>
    <n v="0.70712962962716119"/>
  </r>
  <r>
    <s v="687"/>
    <x v="0"/>
    <d v="2010-02-26T00:00:00"/>
    <x v="16"/>
    <s v="2010"/>
    <d v="2010-02-26T16:56:41"/>
    <s v="Elemento"/>
    <s v="Resoluciones-Oficios/DN00/Lists/ResolucionesOficios"/>
    <x v="1"/>
    <n v="0"/>
    <n v="0.70603009259502869"/>
  </r>
  <r>
    <s v="243"/>
    <x v="5"/>
    <d v="2010-02-26T00:00:00"/>
    <x v="16"/>
    <s v="2010"/>
    <d v="2010-02-26T13:18:12"/>
    <s v="Elemento"/>
    <s v="Resoluciones-Oficios/DN00/Lists/ResolucionesOficios"/>
    <x v="1"/>
    <n v="0"/>
    <n v="0.55430555555358296"/>
  </r>
  <r>
    <s v="242"/>
    <x v="5"/>
    <d v="2010-02-26T00:00:00"/>
    <x v="16"/>
    <s v="2010"/>
    <d v="2010-02-26T13:14:02"/>
    <s v="Elemento"/>
    <s v="Resoluciones-Oficios/DN00/Lists/ResolucionesOficios"/>
    <x v="1"/>
    <n v="0"/>
    <n v="0.55141203703533392"/>
  </r>
  <r>
    <s v="686"/>
    <x v="0"/>
    <d v="2010-02-26T00:00:00"/>
    <x v="16"/>
    <s v="2010"/>
    <d v="2010-02-26T13:03:49"/>
    <s v="Elemento"/>
    <s v="Resoluciones-Oficios/DN00/Lists/ResolucionesOficios"/>
    <x v="1"/>
    <n v="0"/>
    <n v="0.54431712962832535"/>
  </r>
  <r>
    <s v="83"/>
    <x v="6"/>
    <d v="2010-02-25T00:00:00"/>
    <x v="16"/>
    <s v="2010"/>
    <d v="2010-02-26T12:56:56"/>
    <s v="Elemento"/>
    <s v="Resoluciones-Oficios/DN00/Lists/ResolucionesOficios"/>
    <x v="1"/>
    <n v="0"/>
    <n v="1.5395370370388264"/>
  </r>
  <r>
    <s v="82"/>
    <x v="6"/>
    <d v="2010-02-25T00:00:00"/>
    <x v="16"/>
    <s v="2010"/>
    <d v="2010-02-26T12:52:24"/>
    <s v="Elemento"/>
    <s v="Resoluciones-Oficios/DN00/Lists/ResolucionesOficios"/>
    <x v="1"/>
    <n v="0"/>
    <n v="1.5363888888896327"/>
  </r>
  <r>
    <s v="81"/>
    <x v="6"/>
    <d v="2010-02-25T00:00:00"/>
    <x v="16"/>
    <s v="2010"/>
    <d v="2010-02-26T12:48:24"/>
    <s v="Elemento"/>
    <s v="Resoluciones-Oficios/DN00/Lists/ResolucionesOficios"/>
    <x v="1"/>
    <n v="0"/>
    <n v="1.5336111111100763"/>
  </r>
  <r>
    <s v="80"/>
    <x v="6"/>
    <d v="2010-02-25T00:00:00"/>
    <x v="16"/>
    <s v="2010"/>
    <d v="2010-02-26T12:42:18"/>
    <s v="Elemento"/>
    <s v="Resoluciones-Oficios/DN00/Lists/ResolucionesOficios"/>
    <x v="1"/>
    <n v="0"/>
    <n v="1.5293749999982538"/>
  </r>
  <r>
    <s v="79"/>
    <x v="6"/>
    <d v="2010-02-25T00:00:00"/>
    <x v="16"/>
    <s v="2010"/>
    <d v="2010-02-26T12:35:17"/>
    <s v="Elemento"/>
    <s v="Resoluciones-Oficios/DN00/Lists/ResolucionesOficios"/>
    <x v="1"/>
    <n v="0"/>
    <n v="1.5245023148163455"/>
  </r>
  <r>
    <s v="78"/>
    <x v="6"/>
    <d v="2010-02-25T00:00:00"/>
    <x v="16"/>
    <s v="2010"/>
    <d v="2010-02-26T12:24:52"/>
    <s v="Elemento"/>
    <s v="Resoluciones-Oficios/DN00/Lists/ResolucionesOficios"/>
    <x v="1"/>
    <n v="0"/>
    <n v="1.5172685185170849"/>
  </r>
  <r>
    <s v="77"/>
    <x v="6"/>
    <d v="2010-02-25T00:00:00"/>
    <x v="16"/>
    <s v="2010"/>
    <d v="2010-02-26T12:22:22"/>
    <s v="Elemento"/>
    <s v="Resoluciones-Oficios/DN00/Lists/ResolucionesOficios"/>
    <x v="1"/>
    <n v="0"/>
    <n v="1.5155324074075907"/>
  </r>
  <r>
    <s v="76"/>
    <x v="6"/>
    <d v="2010-02-25T00:00:00"/>
    <x v="16"/>
    <s v="2010"/>
    <d v="2010-02-26T12:13:48"/>
    <s v="Elemento"/>
    <s v="Resoluciones-Oficios/DN00/Lists/ResolucionesOficios"/>
    <x v="1"/>
    <n v="0"/>
    <n v="1.5095833333325572"/>
  </r>
  <r>
    <s v="685"/>
    <x v="0"/>
    <d v="2010-02-26T00:00:00"/>
    <x v="16"/>
    <s v="2010"/>
    <d v="2010-02-26T12:04:18"/>
    <s v="Elemento"/>
    <s v="Resoluciones-Oficios/DN00/Lists/ResolucionesOficios"/>
    <x v="1"/>
    <n v="0"/>
    <n v="0.50298611111065838"/>
  </r>
  <r>
    <s v="684"/>
    <x v="0"/>
    <d v="2010-02-25T00:00:00"/>
    <x v="16"/>
    <s v="2010"/>
    <d v="2010-02-25T17:42:36"/>
    <s v="Elemento"/>
    <s v="Resoluciones-Oficios/DN00/Lists/ResolucionesOficios"/>
    <x v="1"/>
    <n v="0"/>
    <n v="0.73791666666511446"/>
  </r>
  <r>
    <s v="683"/>
    <x v="0"/>
    <d v="2010-02-25T00:00:00"/>
    <x v="16"/>
    <s v="2010"/>
    <d v="2010-02-25T17:34:14"/>
    <s v="Elemento"/>
    <s v="Resoluciones-Oficios/DN00/Lists/ResolucionesOficios"/>
    <x v="1"/>
    <n v="0"/>
    <n v="0.73210648148233304"/>
  </r>
  <r>
    <s v="682"/>
    <x v="0"/>
    <d v="2010-02-25T00:00:00"/>
    <x v="16"/>
    <s v="2010"/>
    <d v="2010-02-25T17:32:09"/>
    <s v="Elemento"/>
    <s v="Resoluciones-Oficios/DN00/Lists/ResolucionesOficios"/>
    <x v="1"/>
    <n v="0"/>
    <n v="0.73065972221957054"/>
  </r>
  <r>
    <s v="681"/>
    <x v="0"/>
    <d v="2010-02-25T00:00:00"/>
    <x v="16"/>
    <s v="2010"/>
    <d v="2010-02-25T17:29:23"/>
    <s v="Elemento"/>
    <s v="Resoluciones-Oficios/DN00/Lists/ResolucionesOficios"/>
    <x v="1"/>
    <n v="0"/>
    <n v="0.72873842592525762"/>
  </r>
  <r>
    <s v="680"/>
    <x v="0"/>
    <d v="2010-02-25T00:00:00"/>
    <x v="16"/>
    <s v="2010"/>
    <d v="2010-02-25T17:26:36"/>
    <s v="Elemento"/>
    <s v="Resoluciones-Oficios/DN00/Lists/ResolucionesOficios"/>
    <x v="1"/>
    <n v="0"/>
    <n v="0.72680555555416504"/>
  </r>
  <r>
    <s v="679"/>
    <x v="0"/>
    <d v="2010-02-25T00:00:00"/>
    <x v="16"/>
    <s v="2010"/>
    <d v="2010-02-25T17:23:27"/>
    <s v="Elemento"/>
    <s v="Resoluciones-Oficios/DN00/Lists/ResolucionesOficios"/>
    <x v="1"/>
    <n v="0"/>
    <n v="0.72461805555212777"/>
  </r>
  <r>
    <s v="678"/>
    <x v="0"/>
    <d v="2010-02-25T00:00:00"/>
    <x v="16"/>
    <s v="2010"/>
    <d v="2010-02-25T17:21:11"/>
    <s v="Elemento"/>
    <s v="Resoluciones-Oficios/DN00/Lists/ResolucionesOficios"/>
    <x v="1"/>
    <n v="0"/>
    <n v="0.72304398148116888"/>
  </r>
  <r>
    <s v="677"/>
    <x v="0"/>
    <d v="2010-02-25T00:00:00"/>
    <x v="16"/>
    <s v="2010"/>
    <d v="2010-02-25T17:18:06"/>
    <s v="Elemento"/>
    <s v="Resoluciones-Oficios/DN00/Lists/ResolucionesOficios"/>
    <x v="1"/>
    <n v="0"/>
    <n v="0.72090277777897427"/>
  </r>
  <r>
    <s v="676"/>
    <x v="0"/>
    <d v="2010-02-25T00:00:00"/>
    <x v="16"/>
    <s v="2010"/>
    <d v="2010-02-25T17:16:10"/>
    <s v="Elemento"/>
    <s v="Resoluciones-Oficios/DN00/Lists/ResolucionesOficios"/>
    <x v="1"/>
    <n v="0"/>
    <n v="0.71956018518540077"/>
  </r>
  <r>
    <s v="675"/>
    <x v="0"/>
    <d v="2010-02-25T00:00:00"/>
    <x v="16"/>
    <s v="2010"/>
    <d v="2010-02-25T17:13:38"/>
    <s v="Elemento"/>
    <s v="Resoluciones-Oficios/DN00/Lists/ResolucionesOficios"/>
    <x v="1"/>
    <n v="0"/>
    <n v="0.71780092592234723"/>
  </r>
  <r>
    <s v="674"/>
    <x v="0"/>
    <d v="2010-02-25T00:00:00"/>
    <x v="16"/>
    <s v="2010"/>
    <d v="2010-02-25T17:10:52"/>
    <s v="Elemento"/>
    <s v="Resoluciones-Oficios/DN00/Lists/ResolucionesOficios"/>
    <x v="1"/>
    <n v="0"/>
    <n v="0.71587962962803431"/>
  </r>
  <r>
    <s v="673"/>
    <x v="0"/>
    <d v="2010-02-25T00:00:00"/>
    <x v="16"/>
    <s v="2010"/>
    <d v="2010-02-25T17:05:58"/>
    <s v="Elemento"/>
    <s v="Resoluciones-Oficios/DN00/Lists/ResolucionesOficios"/>
    <x v="1"/>
    <n v="0"/>
    <n v="0.71247685185517184"/>
  </r>
  <r>
    <s v="672"/>
    <x v="0"/>
    <d v="2010-02-25T00:00:00"/>
    <x v="16"/>
    <s v="2010"/>
    <d v="2010-02-25T17:00:48"/>
    <s v="Elemento"/>
    <s v="Resoluciones-Oficios/DN00/Lists/ResolucionesOficios"/>
    <x v="1"/>
    <n v="0"/>
    <n v="0.70888888889021473"/>
  </r>
  <r>
    <s v="671"/>
    <x v="0"/>
    <d v="2010-02-25T00:00:00"/>
    <x v="16"/>
    <s v="2010"/>
    <d v="2010-02-25T16:56:47"/>
    <s v="Elemento"/>
    <s v="Resoluciones-Oficios/DN00/Lists/ResolucionesOficios"/>
    <x v="1"/>
    <n v="0"/>
    <n v="0.70609953703387873"/>
  </r>
  <r>
    <s v="670"/>
    <x v="0"/>
    <d v="2010-02-25T00:00:00"/>
    <x v="16"/>
    <s v="2010"/>
    <d v="2010-02-25T16:52:08"/>
    <s v="Elemento"/>
    <s v="Resoluciones-Oficios/DN00/Lists/ResolucionesOficios"/>
    <x v="1"/>
    <n v="0"/>
    <n v="0.70287037036905531"/>
  </r>
  <r>
    <s v="241"/>
    <x v="5"/>
    <d v="2010-02-25T00:00:00"/>
    <x v="16"/>
    <s v="2010"/>
    <d v="2010-02-25T16:47:20"/>
    <s v="Elemento"/>
    <s v="Resoluciones-Oficios/DN00/Lists/ResolucionesOficios"/>
    <x v="1"/>
    <n v="0"/>
    <n v="0.69953703703504289"/>
  </r>
  <r>
    <s v="240"/>
    <x v="5"/>
    <d v="2010-02-25T00:00:00"/>
    <x v="16"/>
    <s v="2010"/>
    <d v="2010-02-25T16:44:26"/>
    <s v="Elemento"/>
    <s v="Resoluciones-Oficios/DN00/Lists/ResolucionesOficios"/>
    <x v="1"/>
    <n v="0"/>
    <n v="0.69752314814832062"/>
  </r>
  <r>
    <s v="669"/>
    <x v="0"/>
    <d v="2010-02-25T00:00:00"/>
    <x v="16"/>
    <s v="2010"/>
    <d v="2010-02-25T16:09:56"/>
    <s v="Elemento"/>
    <s v="Resoluciones-Oficios/DN00/Lists/ResolucionesOficios"/>
    <x v="1"/>
    <n v="0"/>
    <n v="0.67356481481692754"/>
  </r>
  <r>
    <s v="668"/>
    <x v="0"/>
    <d v="2010-02-25T00:00:00"/>
    <x v="16"/>
    <s v="2010"/>
    <d v="2010-02-25T12:01:53"/>
    <s v="Elemento"/>
    <s v="Resoluciones-Oficios/DN00/Lists/ResolucionesOficios"/>
    <x v="1"/>
    <n v="0"/>
    <n v="0.5013078703705105"/>
  </r>
  <r>
    <s v="667"/>
    <x v="0"/>
    <d v="2010-02-25T00:00:00"/>
    <x v="16"/>
    <s v="2010"/>
    <d v="2010-02-25T12:00:05"/>
    <s v="Elemento"/>
    <s v="Resoluciones-Oficios/DN00/Lists/ResolucionesOficios"/>
    <x v="1"/>
    <n v="0"/>
    <n v="0.50005787036934635"/>
  </r>
  <r>
    <s v="666"/>
    <x v="0"/>
    <d v="2010-02-25T00:00:00"/>
    <x v="16"/>
    <s v="2010"/>
    <d v="2010-02-25T11:56:36"/>
    <s v="Elemento"/>
    <s v="Resoluciones-Oficios/DN00/Lists/ResolucionesOficios"/>
    <x v="1"/>
    <n v="0"/>
    <n v="0.49763888888992369"/>
  </r>
  <r>
    <s v="665"/>
    <x v="0"/>
    <d v="2010-02-25T00:00:00"/>
    <x v="16"/>
    <s v="2010"/>
    <d v="2010-02-25T11:54:02"/>
    <s v="Elemento"/>
    <s v="Resoluciones-Oficios/DN00/Lists/ResolucionesOficios"/>
    <x v="1"/>
    <n v="0"/>
    <n v="0.49585648148058681"/>
  </r>
  <r>
    <s v="664"/>
    <x v="0"/>
    <d v="2010-02-25T00:00:00"/>
    <x v="16"/>
    <s v="2010"/>
    <d v="2010-02-25T11:52:06"/>
    <s v="Elemento"/>
    <s v="Resoluciones-Oficios/DN00/Lists/ResolucionesOficios"/>
    <x v="1"/>
    <n v="0"/>
    <n v="0.49451388888701331"/>
  </r>
  <r>
    <s v="663"/>
    <x v="0"/>
    <d v="2010-02-25T00:00:00"/>
    <x v="16"/>
    <s v="2010"/>
    <d v="2010-02-25T11:50:18"/>
    <s v="Elemento"/>
    <s v="Resoluciones-Oficios/DN00/Lists/ResolucionesOficios"/>
    <x v="1"/>
    <n v="0"/>
    <n v="0.49326388888584916"/>
  </r>
  <r>
    <s v="662"/>
    <x v="0"/>
    <d v="2010-02-25T00:00:00"/>
    <x v="16"/>
    <s v="2010"/>
    <d v="2010-02-25T11:48:39"/>
    <s v="Elemento"/>
    <s v="Resoluciones-Oficios/DN00/Lists/ResolucionesOficios"/>
    <x v="1"/>
    <n v="0"/>
    <n v="0.492118055553874"/>
  </r>
  <r>
    <s v="661"/>
    <x v="0"/>
    <d v="2010-02-25T00:00:00"/>
    <x v="16"/>
    <s v="2010"/>
    <d v="2010-02-25T11:46:34"/>
    <s v="Elemento"/>
    <s v="Resoluciones-Oficios/DN00/Lists/ResolucionesOficios"/>
    <x v="1"/>
    <n v="0"/>
    <n v="0.49067129629838746"/>
  </r>
  <r>
    <s v="660"/>
    <x v="0"/>
    <d v="2010-02-25T00:00:00"/>
    <x v="16"/>
    <s v="2010"/>
    <d v="2010-02-25T11:44:46"/>
    <s v="Elemento"/>
    <s v="Resoluciones-Oficios/DN00/Lists/ResolucionesOficios"/>
    <x v="1"/>
    <n v="0"/>
    <n v="0.48942129629722331"/>
  </r>
  <r>
    <s v="659"/>
    <x v="0"/>
    <d v="2010-02-25T00:00:00"/>
    <x v="16"/>
    <s v="2010"/>
    <d v="2010-02-25T11:42:48"/>
    <s v="Elemento"/>
    <s v="Resoluciones-Oficios/DN00/Lists/ResolucionesOficios"/>
    <x v="1"/>
    <n v="0"/>
    <n v="0.48805555555736646"/>
  </r>
  <r>
    <s v="658"/>
    <x v="0"/>
    <d v="2010-02-25T00:00:00"/>
    <x v="16"/>
    <s v="2010"/>
    <d v="2010-02-25T11:38:20"/>
    <s v="Elemento"/>
    <s v="Resoluciones-Oficios/DN00/Lists/ResolucionesOficios"/>
    <x v="1"/>
    <n v="0"/>
    <n v="0.48495370370073942"/>
  </r>
  <r>
    <s v="657"/>
    <x v="0"/>
    <d v="2010-02-25T00:00:00"/>
    <x v="16"/>
    <s v="2010"/>
    <d v="2010-02-25T11:35:46"/>
    <s v="Elemento"/>
    <s v="Resoluciones-Oficios/DN00/Lists/ResolucionesOficios"/>
    <x v="1"/>
    <n v="0"/>
    <n v="0.4831712962986785"/>
  </r>
  <r>
    <s v="656"/>
    <x v="0"/>
    <d v="2010-02-25T00:00:00"/>
    <x v="16"/>
    <s v="2010"/>
    <d v="2010-02-25T11:33:24"/>
    <s v="Elemento"/>
    <s v="Resoluciones-Oficios/DN00/Lists/ResolucionesOficios"/>
    <x v="1"/>
    <n v="0"/>
    <n v="0.48152777777431766"/>
  </r>
  <r>
    <s v="655"/>
    <x v="0"/>
    <d v="2010-02-25T00:00:00"/>
    <x v="16"/>
    <s v="2010"/>
    <d v="2010-02-25T11:28:15"/>
    <s v="Elemento"/>
    <s v="Resoluciones-Oficios/DN00/Lists/ResolucionesOficios"/>
    <x v="1"/>
    <n v="0"/>
    <n v="0.47795138888614019"/>
  </r>
  <r>
    <s v="654"/>
    <x v="0"/>
    <d v="2010-02-25T00:00:00"/>
    <x v="16"/>
    <s v="2010"/>
    <d v="2010-02-25T11:26:06"/>
    <s v="Elemento"/>
    <s v="Resoluciones-Oficios/DN00/Lists/ResolucionesOficios"/>
    <x v="1"/>
    <n v="0"/>
    <n v="0.476458333330811"/>
  </r>
  <r>
    <s v="653"/>
    <x v="0"/>
    <d v="2010-02-25T00:00:00"/>
    <x v="16"/>
    <s v="2010"/>
    <d v="2010-02-25T11:16:50"/>
    <s v="Elemento"/>
    <s v="Resoluciones-Oficios/DN00/Lists/ResolucionesOficios"/>
    <x v="1"/>
    <n v="0"/>
    <n v="0.4700231481474475"/>
  </r>
  <r>
    <s v="652"/>
    <x v="0"/>
    <d v="2010-02-25T00:00:00"/>
    <x v="16"/>
    <s v="2010"/>
    <d v="2010-02-25T11:14:41"/>
    <s v="Elemento"/>
    <s v="Resoluciones-Oficios/DN00/Lists/ResolucionesOficios"/>
    <x v="1"/>
    <n v="0"/>
    <n v="0.46853009259211831"/>
  </r>
  <r>
    <s v="651"/>
    <x v="0"/>
    <d v="2010-02-23T00:00:00"/>
    <x v="16"/>
    <s v="2010"/>
    <d v="2010-02-23T16:26:03"/>
    <s v="Elemento"/>
    <s v="Resoluciones-Oficios/DN00/Lists/ResolucionesOficios"/>
    <x v="1"/>
    <n v="0"/>
    <n v="0.68475694444350665"/>
  </r>
  <r>
    <s v="650"/>
    <x v="0"/>
    <d v="2010-02-23T00:00:00"/>
    <x v="16"/>
    <s v="2010"/>
    <d v="2010-02-23T11:28:40"/>
    <s v="Elemento"/>
    <s v="Resoluciones-Oficios/DN00/Lists/ResolucionesOficios"/>
    <x v="1"/>
    <n v="0"/>
    <n v="0.47824074074014788"/>
  </r>
  <r>
    <s v="649"/>
    <x v="0"/>
    <d v="2010-02-23T00:00:00"/>
    <x v="16"/>
    <s v="2010"/>
    <d v="2010-02-23T11:26:22"/>
    <s v="Elemento"/>
    <s v="Resoluciones-Oficios/DN00/Lists/ResolucionesOficios"/>
    <x v="1"/>
    <n v="0"/>
    <n v="0.47664351851562969"/>
  </r>
  <r>
    <s v="648"/>
    <x v="0"/>
    <d v="2010-02-23T00:00:00"/>
    <x v="16"/>
    <s v="2010"/>
    <d v="2010-02-23T11:24:34"/>
    <s v="Elemento"/>
    <s v="Resoluciones-Oficios/DN00/Lists/ResolucionesOficios"/>
    <x v="1"/>
    <n v="0"/>
    <n v="0.4753935185217415"/>
  </r>
  <r>
    <s v="647"/>
    <x v="0"/>
    <d v="2010-02-23T00:00:00"/>
    <x v="16"/>
    <s v="2010"/>
    <d v="2010-02-23T11:22:24"/>
    <s v="Elemento"/>
    <s v="Resoluciones-Oficios/DN00/Lists/ResolucionesOficios"/>
    <x v="1"/>
    <n v="0"/>
    <n v="0.47388888888963265"/>
  </r>
  <r>
    <s v="646"/>
    <x v="0"/>
    <d v="2010-02-23T00:00:00"/>
    <x v="16"/>
    <s v="2010"/>
    <d v="2010-02-23T11:20:33"/>
    <s v="Elemento"/>
    <s v="Resoluciones-Oficios/DN00/Lists/ResolucionesOficios"/>
    <x v="1"/>
    <n v="0"/>
    <n v="0.4726041666654055"/>
  </r>
  <r>
    <s v="645"/>
    <x v="0"/>
    <d v="2010-02-23T00:00:00"/>
    <x v="16"/>
    <s v="2010"/>
    <d v="2010-02-23T11:18:51"/>
    <s v="Elemento"/>
    <s v="Resoluciones-Oficios/DN00/Lists/ResolucionesOficios"/>
    <x v="1"/>
    <n v="0"/>
    <n v="0.47142361111036735"/>
  </r>
  <r>
    <s v="644"/>
    <x v="0"/>
    <d v="2010-02-23T00:00:00"/>
    <x v="16"/>
    <s v="2010"/>
    <d v="2010-02-23T11:16:19"/>
    <s v="Elemento"/>
    <s v="Resoluciones-Oficios/DN00/Lists/ResolucionesOficios"/>
    <x v="1"/>
    <n v="0"/>
    <n v="0.46966435185458977"/>
  </r>
  <r>
    <s v="643"/>
    <x v="0"/>
    <d v="2010-02-23T00:00:00"/>
    <x v="16"/>
    <s v="2010"/>
    <d v="2010-02-23T11:13:56"/>
    <s v="Elemento"/>
    <s v="Resoluciones-Oficios/DN00/Lists/ResolucionesOficios"/>
    <x v="1"/>
    <n v="0"/>
    <n v="0.46800925926072523"/>
  </r>
  <r>
    <s v="642"/>
    <x v="0"/>
    <d v="2010-02-23T00:00:00"/>
    <x v="16"/>
    <s v="2010"/>
    <d v="2010-02-23T11:09:35"/>
    <s v="Elemento"/>
    <s v="Resoluciones-Oficios/DN00/Lists/ResolucionesOficios"/>
    <x v="1"/>
    <n v="0"/>
    <n v="0.46498842592700385"/>
  </r>
  <r>
    <s v="641"/>
    <x v="0"/>
    <d v="2010-02-23T00:00:00"/>
    <x v="16"/>
    <s v="2010"/>
    <d v="2010-02-23T11:04:09"/>
    <s v="Elemento"/>
    <s v="Resoluciones-Oficios/DN00/Lists/ResolucionesOficios"/>
    <x v="1"/>
    <n v="0"/>
    <n v="0.46121527777722804"/>
  </r>
  <r>
    <s v="640"/>
    <x v="0"/>
    <d v="2010-02-23T00:00:00"/>
    <x v="16"/>
    <s v="2010"/>
    <d v="2010-02-23T10:59:07"/>
    <s v="Elemento"/>
    <s v="Resoluciones-Oficios/DN00/Lists/ResolucionesOficios"/>
    <x v="1"/>
    <n v="0"/>
    <n v="0.45771990740468027"/>
  </r>
  <r>
    <s v="239"/>
    <x v="5"/>
    <d v="2010-02-22T00:00:00"/>
    <x v="16"/>
    <s v="2010"/>
    <d v="2010-02-23T10:49:40"/>
    <s v="Elemento"/>
    <s v="Resoluciones-Oficios/DN00/Lists/ResolucionesOficios"/>
    <x v="1"/>
    <n v="0"/>
    <n v="1.4511574074058444"/>
  </r>
  <r>
    <s v="639"/>
    <x v="0"/>
    <d v="2010-02-22T00:00:00"/>
    <x v="16"/>
    <s v="2010"/>
    <d v="2010-02-22T10:52:04"/>
    <s v="Elemento"/>
    <s v="Resoluciones-Oficios/DN00/Lists/ResolucionesOficios"/>
    <x v="1"/>
    <n v="0"/>
    <n v="0.45282407407648861"/>
  </r>
  <r>
    <s v="638"/>
    <x v="0"/>
    <d v="2010-02-19T00:00:00"/>
    <x v="16"/>
    <s v="2010"/>
    <d v="2010-02-22T10:47:00"/>
    <s v="Elemento"/>
    <s v="Resoluciones-Oficios/DN00/Lists/ResolucionesOficios"/>
    <x v="1"/>
    <n v="0"/>
    <n v="3.4493055555576575"/>
  </r>
  <r>
    <s v="238"/>
    <x v="5"/>
    <d v="2010-02-19T00:00:00"/>
    <x v="16"/>
    <s v="2010"/>
    <d v="2010-02-19T16:24:33"/>
    <s v="Elemento"/>
    <s v="Resoluciones-Oficios/DN00/Lists/ResolucionesOficios"/>
    <x v="1"/>
    <n v="0"/>
    <n v="0.6837152777807205"/>
  </r>
  <r>
    <s v="237"/>
    <x v="5"/>
    <d v="2010-02-19T00:00:00"/>
    <x v="16"/>
    <s v="2010"/>
    <d v="2010-02-19T16:18:10"/>
    <s v="Elemento"/>
    <s v="Resoluciones-Oficios/DN00/Lists/ResolucionesOficios"/>
    <x v="1"/>
    <n v="0"/>
    <n v="0.67928240740729962"/>
  </r>
  <r>
    <s v="236"/>
    <x v="4"/>
    <d v="2010-02-19T00:00:00"/>
    <x v="16"/>
    <s v="2010"/>
    <d v="2010-02-19T16:11:41"/>
    <s v="Elemento"/>
    <s v="Resoluciones-Oficios/DN00/Lists/ResolucionesOficios"/>
    <x v="1"/>
    <n v="0"/>
    <n v="0.67478009259502869"/>
  </r>
  <r>
    <s v="637"/>
    <x v="0"/>
    <d v="2010-02-19T00:00:00"/>
    <x v="16"/>
    <s v="2010"/>
    <d v="2010-02-19T11:09:09"/>
    <s v="Elemento"/>
    <s v="Resoluciones-Oficios/DN00/Lists/ResolucionesOficios"/>
    <x v="1"/>
    <n v="0"/>
    <n v="0.46468750000349246"/>
  </r>
  <r>
    <s v="235"/>
    <x v="5"/>
    <d v="2010-02-19T00:00:00"/>
    <x v="16"/>
    <s v="2010"/>
    <d v="2010-02-19T11:04:14"/>
    <s v="Elemento"/>
    <s v="Resoluciones-Oficios/DN00/Lists/ResolucionesOficios"/>
    <x v="1"/>
    <n v="0"/>
    <n v="0.46127314814657439"/>
  </r>
  <r>
    <s v="234"/>
    <x v="5"/>
    <d v="2010-02-18T00:00:00"/>
    <x v="16"/>
    <s v="2010"/>
    <d v="2010-02-18T15:53:48"/>
    <s v="Elemento"/>
    <s v="Resoluciones-Oficios/DN00/Lists/ResolucionesOficios"/>
    <x v="1"/>
    <n v="0"/>
    <n v="0.66236111111356877"/>
  </r>
  <r>
    <s v="636"/>
    <x v="0"/>
    <d v="2010-02-18T00:00:00"/>
    <x v="16"/>
    <s v="2010"/>
    <d v="2010-02-18T12:53:38"/>
    <s v="Elemento"/>
    <s v="Resoluciones-Oficios/DN00/Lists/ResolucionesOficios"/>
    <x v="1"/>
    <n v="0"/>
    <n v="0.53724537036760012"/>
  </r>
  <r>
    <s v="635"/>
    <x v="0"/>
    <d v="2010-02-18T00:00:00"/>
    <x v="16"/>
    <s v="2010"/>
    <d v="2010-02-18T10:13:52"/>
    <s v="Elemento"/>
    <s v="Resoluciones-Oficios/DN00/Lists/ResolucionesOficios"/>
    <x v="1"/>
    <n v="0"/>
    <n v="0.42629629629664123"/>
  </r>
  <r>
    <s v="634"/>
    <x v="0"/>
    <d v="2010-02-18T00:00:00"/>
    <x v="16"/>
    <s v="2010"/>
    <d v="2010-02-18T10:07:53"/>
    <s v="Elemento"/>
    <s v="Resoluciones-Oficios/DN00/Lists/ResolucionesOficios"/>
    <x v="1"/>
    <n v="0"/>
    <n v="0.42214120370044839"/>
  </r>
  <r>
    <s v="633"/>
    <x v="0"/>
    <d v="2010-02-17T00:00:00"/>
    <x v="16"/>
    <s v="2010"/>
    <d v="2010-02-17T17:59:23"/>
    <s v="Elemento"/>
    <s v="Resoluciones-Oficios/DN00/Lists/ResolucionesOficios"/>
    <x v="1"/>
    <n v="0"/>
    <n v="0.74957175926101627"/>
  </r>
  <r>
    <s v="632"/>
    <x v="0"/>
    <d v="2010-02-17T00:00:00"/>
    <x v="16"/>
    <s v="2010"/>
    <d v="2010-02-17T17:57:32"/>
    <s v="Elemento"/>
    <s v="Resoluciones-Oficios/DN00/Lists/ResolucionesOficios"/>
    <x v="1"/>
    <n v="0"/>
    <n v="0.74828703703678912"/>
  </r>
  <r>
    <s v="631"/>
    <x v="0"/>
    <d v="2010-02-17T00:00:00"/>
    <x v="16"/>
    <s v="2010"/>
    <d v="2010-02-17T17:55:28"/>
    <s v="Elemento"/>
    <s v="Resoluciones-Oficios/DN00/Lists/ResolucionesOficios"/>
    <x v="1"/>
    <n v="0"/>
    <n v="0.74685185185080627"/>
  </r>
  <r>
    <s v="630"/>
    <x v="0"/>
    <d v="2010-02-17T00:00:00"/>
    <x v="16"/>
    <s v="2010"/>
    <d v="2010-02-17T17:52:14"/>
    <s v="Elemento"/>
    <s v="Resoluciones-Oficios/DN00/Lists/ResolucionesOficios"/>
    <x v="1"/>
    <n v="0"/>
    <n v="0.74460648147942265"/>
  </r>
  <r>
    <s v="629"/>
    <x v="0"/>
    <d v="2010-02-17T00:00:00"/>
    <x v="16"/>
    <s v="2010"/>
    <d v="2010-02-17T17:48:44"/>
    <s v="Elemento"/>
    <s v="Resoluciones-Oficios/DN00/Lists/ResolucionesOficios"/>
    <x v="1"/>
    <n v="0"/>
    <n v="0.74217592592322035"/>
  </r>
  <r>
    <s v="628"/>
    <x v="0"/>
    <d v="2010-02-17T00:00:00"/>
    <x v="16"/>
    <s v="2010"/>
    <d v="2010-02-17T17:45:43"/>
    <s v="Elemento"/>
    <s v="Resoluciones-Oficios/DN00/Lists/ResolucionesOficios"/>
    <x v="1"/>
    <n v="0"/>
    <n v="0.74008101852086838"/>
  </r>
  <r>
    <s v="627"/>
    <x v="0"/>
    <d v="2010-02-17T00:00:00"/>
    <x v="16"/>
    <s v="2010"/>
    <d v="2010-02-17T17:40:42"/>
    <s v="Elemento"/>
    <s v="Resoluciones-Oficios/DN00/Lists/ResolucionesOficios"/>
    <x v="1"/>
    <n v="0"/>
    <n v="0.73659722222510027"/>
  </r>
  <r>
    <s v="626"/>
    <x v="0"/>
    <d v="2010-02-17T00:00:00"/>
    <x v="16"/>
    <s v="2010"/>
    <d v="2010-02-17T17:36:04"/>
    <s v="Elemento"/>
    <s v="Resoluciones-Oficios/DN00/Lists/ResolucionesOficios"/>
    <x v="1"/>
    <n v="0"/>
    <n v="0.73337962962978054"/>
  </r>
  <r>
    <s v="625"/>
    <x v="0"/>
    <d v="2010-02-17T00:00:00"/>
    <x v="16"/>
    <s v="2010"/>
    <d v="2010-02-17T17:20:53"/>
    <s v="Elemento"/>
    <s v="Resoluciones-Oficios/DN00/Lists/ResolucionesOficios"/>
    <x v="1"/>
    <n v="0"/>
    <n v="0.72283564815006685"/>
  </r>
  <r>
    <s v="624"/>
    <x v="0"/>
    <d v="2010-02-17T00:00:00"/>
    <x v="16"/>
    <s v="2010"/>
    <d v="2010-02-17T17:11:44"/>
    <s v="Elemento"/>
    <s v="Resoluciones-Oficios/DN00/Lists/ResolucionesOficios"/>
    <x v="1"/>
    <n v="0"/>
    <n v="0.71648148148233304"/>
  </r>
  <r>
    <s v="623"/>
    <x v="0"/>
    <d v="2010-02-17T00:00:00"/>
    <x v="16"/>
    <s v="2010"/>
    <d v="2010-02-17T17:08:07"/>
    <s v="Elemento"/>
    <s v="Resoluciones-Oficios/DN00/Lists/ResolucionesOficios"/>
    <x v="1"/>
    <n v="0"/>
    <n v="0.71396990741050104"/>
  </r>
  <r>
    <s v="233"/>
    <x v="5"/>
    <d v="2010-02-17T00:00:00"/>
    <x v="16"/>
    <s v="2010"/>
    <d v="2010-02-17T16:58:32"/>
    <s v="Elemento"/>
    <s v="Resoluciones-Oficios/DN00/Lists/ResolucionesOficios"/>
    <x v="1"/>
    <n v="0"/>
    <n v="0.70731481481197989"/>
  </r>
  <r>
    <s v="232"/>
    <x v="5"/>
    <d v="2010-02-17T00:00:00"/>
    <x v="16"/>
    <s v="2010"/>
    <d v="2010-02-17T16:48:38"/>
    <s v="Elemento"/>
    <s v="Resoluciones-Oficios/DN00/Lists/ResolucionesOficios"/>
    <x v="1"/>
    <n v="0"/>
    <n v="0.700439814812853"/>
  </r>
  <r>
    <s v="622"/>
    <x v="0"/>
    <d v="2010-02-16T00:00:00"/>
    <x v="16"/>
    <s v="2010"/>
    <d v="2010-02-16T18:10:07"/>
    <s v="Elemento"/>
    <s v="Resoluciones-Oficios/DN00/Lists/ResolucionesOficios"/>
    <x v="1"/>
    <n v="0"/>
    <n v="0.75702546296088258"/>
  </r>
  <r>
    <s v="621"/>
    <x v="0"/>
    <d v="2010-02-16T00:00:00"/>
    <x v="16"/>
    <s v="2010"/>
    <d v="2010-02-16T18:05:19"/>
    <s v="Elemento"/>
    <s v="Resoluciones-Oficios/DN00/Lists/ResolucionesOficios"/>
    <x v="1"/>
    <n v="0"/>
    <n v="0.75369212962687016"/>
  </r>
  <r>
    <s v="620"/>
    <x v="0"/>
    <d v="2010-02-16T00:00:00"/>
    <x v="16"/>
    <s v="2010"/>
    <d v="2010-02-16T18:02:17"/>
    <s v="Elemento"/>
    <s v="Resoluciones-Oficios/DN00/Lists/ResolucionesOficios"/>
    <x v="1"/>
    <n v="0"/>
    <n v="0.75158564814773854"/>
  </r>
  <r>
    <s v="231"/>
    <x v="1"/>
    <d v="2010-02-16T00:00:00"/>
    <x v="16"/>
    <s v="2010"/>
    <d v="2010-02-16T18:00:06"/>
    <s v="Elemento"/>
    <s v="Resoluciones-Oficios/DN00/Lists/ResolucionesOficios"/>
    <x v="1"/>
    <n v="0"/>
    <n v="0.750069444446126"/>
  </r>
  <r>
    <s v="230"/>
    <x v="1"/>
    <d v="2010-02-16T00:00:00"/>
    <x v="16"/>
    <s v="2010"/>
    <d v="2010-02-16T17:57:02"/>
    <s v="Elemento"/>
    <s v="Resoluciones-Oficios/DN00/Lists/ResolucionesOficios"/>
    <x v="1"/>
    <n v="0"/>
    <n v="0.74793981481343508"/>
  </r>
  <r>
    <s v="229"/>
    <x v="1"/>
    <d v="2010-02-16T00:00:00"/>
    <x v="16"/>
    <s v="2010"/>
    <d v="2010-02-16T17:54:35"/>
    <s v="Elemento"/>
    <s v="Resoluciones-Oficios/DN00/Lists/ResolucionesOficios"/>
    <x v="1"/>
    <n v="0"/>
    <n v="0.74623842592700385"/>
  </r>
  <r>
    <s v="228"/>
    <x v="1"/>
    <d v="2010-02-16T00:00:00"/>
    <x v="16"/>
    <s v="2010"/>
    <d v="2010-02-16T17:52:08"/>
    <s v="Elemento"/>
    <s v="Resoluciones-Oficios/DN00/Lists/ResolucionesOficios"/>
    <x v="1"/>
    <n v="0"/>
    <n v="0.74453703704057261"/>
  </r>
  <r>
    <s v="619"/>
    <x v="0"/>
    <d v="2010-02-16T00:00:00"/>
    <x v="16"/>
    <s v="2010"/>
    <d v="2010-02-16T13:38:16"/>
    <s v="Elemento"/>
    <s v="Resoluciones-Oficios/DN00/Lists/ResolucionesOficios"/>
    <x v="1"/>
    <n v="0"/>
    <n v="0.56824074074393138"/>
  </r>
  <r>
    <s v="618"/>
    <x v="0"/>
    <d v="2010-02-16T00:00:00"/>
    <x v="16"/>
    <s v="2010"/>
    <d v="2010-02-16T13:35:34"/>
    <s v="Elemento"/>
    <s v="Resoluciones-Oficios/DN00/Lists/ResolucionesOficios"/>
    <x v="1"/>
    <n v="0"/>
    <n v="0.56636574074218515"/>
  </r>
  <r>
    <s v="617"/>
    <x v="0"/>
    <d v="2010-02-16T00:00:00"/>
    <x v="16"/>
    <s v="2010"/>
    <d v="2010-02-16T13:32:28"/>
    <s v="Elemento"/>
    <s v="Resoluciones-Oficios/DN00/Lists/ResolucionesOficios"/>
    <x v="1"/>
    <n v="0"/>
    <n v="0.56421296296321088"/>
  </r>
  <r>
    <s v="616"/>
    <x v="0"/>
    <d v="2010-02-16T00:00:00"/>
    <x v="16"/>
    <s v="2010"/>
    <d v="2010-02-16T13:28:33"/>
    <s v="Elemento"/>
    <s v="Resoluciones-Oficios/DN00/Lists/ResolucionesOficios"/>
    <x v="1"/>
    <n v="0"/>
    <n v="0.56149305555300089"/>
  </r>
  <r>
    <s v="615"/>
    <x v="0"/>
    <d v="2010-02-16T00:00:00"/>
    <x v="16"/>
    <s v="2010"/>
    <d v="2010-02-16T13:26:45"/>
    <s v="Elemento"/>
    <s v="Resoluciones-Oficios/DN00/Lists/ResolucionesOficios"/>
    <x v="1"/>
    <n v="0"/>
    <n v="0.56024305555911269"/>
  </r>
  <r>
    <s v="614"/>
    <x v="0"/>
    <d v="2010-02-16T00:00:00"/>
    <x v="16"/>
    <s v="2010"/>
    <d v="2010-02-16T13:25:41"/>
    <s v="Elemento"/>
    <s v="Resoluciones-Oficios/DN00/Lists/ResolucionesOficios"/>
    <x v="1"/>
    <n v="0"/>
    <n v="0.55950231481256196"/>
  </r>
  <r>
    <s v="613"/>
    <x v="0"/>
    <d v="2010-02-16T00:00:00"/>
    <x v="16"/>
    <s v="2010"/>
    <d v="2010-02-16T13:20:30"/>
    <s v="Elemento"/>
    <s v="Resoluciones-Oficios/DN00/Lists/ResolucionesOficios"/>
    <x v="1"/>
    <n v="0"/>
    <n v="0.55590277777810115"/>
  </r>
  <r>
    <s v="612"/>
    <x v="0"/>
    <d v="2010-02-16T00:00:00"/>
    <x v="16"/>
    <s v="2010"/>
    <d v="2010-02-16T13:11:29"/>
    <s v="Elemento"/>
    <s v="Resoluciones-Oficios/DN00/Lists/ResolucionesOficios"/>
    <x v="1"/>
    <n v="0"/>
    <n v="0.54964120370277669"/>
  </r>
  <r>
    <s v="611"/>
    <x v="0"/>
    <d v="2010-02-16T00:00:00"/>
    <x v="16"/>
    <s v="2010"/>
    <d v="2010-02-16T13:08:48"/>
    <s v="Elemento"/>
    <s v="Resoluciones-Oficios/DN00/Lists/ResolucionesOficios"/>
    <x v="1"/>
    <n v="0"/>
    <n v="0.54777777777781012"/>
  </r>
  <r>
    <s v="610"/>
    <x v="0"/>
    <d v="2010-02-16T00:00:00"/>
    <x v="16"/>
    <s v="2010"/>
    <d v="2010-02-16T13:02:33"/>
    <s v="Elemento"/>
    <s v="Resoluciones-Oficios/DN00/Lists/ResolucionesOficios"/>
    <x v="1"/>
    <n v="0"/>
    <n v="0.54343749999679858"/>
  </r>
  <r>
    <s v="609"/>
    <x v="0"/>
    <d v="2010-02-16T00:00:00"/>
    <x v="16"/>
    <s v="2010"/>
    <d v="2010-02-16T12:59:11"/>
    <s v="Elemento"/>
    <s v="Resoluciones-Oficios/DN00/Lists/ResolucionesOficios"/>
    <x v="1"/>
    <n v="0"/>
    <n v="0.54109953704028158"/>
  </r>
  <r>
    <s v="608"/>
    <x v="0"/>
    <d v="2010-02-16T00:00:00"/>
    <x v="16"/>
    <s v="2010"/>
    <d v="2010-02-16T12:55:25"/>
    <s v="Elemento"/>
    <s v="Resoluciones-Oficios/DN00/Lists/ResolucionesOficios"/>
    <x v="1"/>
    <n v="0"/>
    <n v="0.53848379629926058"/>
  </r>
  <r>
    <s v="607"/>
    <x v="0"/>
    <d v="2010-02-16T00:00:00"/>
    <x v="16"/>
    <s v="2010"/>
    <d v="2010-02-16T12:51:32"/>
    <s v="Elemento"/>
    <s v="Resoluciones-Oficios/DN00/Lists/ResolucionesOficios"/>
    <x v="1"/>
    <n v="0"/>
    <n v="0.53578703703533392"/>
  </r>
  <r>
    <s v="606"/>
    <x v="0"/>
    <d v="2010-02-16T00:00:00"/>
    <x v="16"/>
    <s v="2010"/>
    <d v="2010-02-16T12:43:35"/>
    <s v="Elemento"/>
    <s v="Resoluciones-Oficios/DN00/Lists/ResolucionesOficios"/>
    <x v="1"/>
    <n v="0"/>
    <n v="0.53026620370656019"/>
  </r>
  <r>
    <s v="605"/>
    <x v="0"/>
    <d v="2010-02-16T00:00:00"/>
    <x v="16"/>
    <s v="2010"/>
    <d v="2010-02-16T12:38:59"/>
    <s v="Elemento"/>
    <s v="Resoluciones-Oficios/DN00/Lists/ResolucionesOficios"/>
    <x v="1"/>
    <n v="0"/>
    <n v="0.52707175925752381"/>
  </r>
  <r>
    <s v="604"/>
    <x v="0"/>
    <d v="2010-02-16T00:00:00"/>
    <x v="16"/>
    <s v="2010"/>
    <d v="2010-02-16T12:36:10"/>
    <s v="Elemento"/>
    <s v="Resoluciones-Oficios/DN00/Lists/ResolucionesOficios"/>
    <x v="1"/>
    <n v="0"/>
    <n v="0.52511574074014788"/>
  </r>
  <r>
    <s v="603"/>
    <x v="0"/>
    <d v="2010-02-16T00:00:00"/>
    <x v="16"/>
    <s v="2010"/>
    <d v="2010-02-16T12:32:33"/>
    <s v="Elemento"/>
    <s v="Resoluciones-Oficios/DN00/Lists/ResolucionesOficios"/>
    <x v="1"/>
    <n v="0"/>
    <n v="0.52260416666831588"/>
  </r>
  <r>
    <s v="602"/>
    <x v="0"/>
    <d v="2010-02-16T00:00:00"/>
    <x v="16"/>
    <s v="2010"/>
    <d v="2010-02-16T12:25:24"/>
    <s v="Elemento"/>
    <s v="Resoluciones-Oficios/DN00/Lists/ResolucionesOficios"/>
    <x v="1"/>
    <n v="0"/>
    <n v="0.51763888888672227"/>
  </r>
  <r>
    <s v="601"/>
    <x v="0"/>
    <d v="2010-02-16T00:00:00"/>
    <x v="16"/>
    <s v="2010"/>
    <d v="2010-02-16T12:16:21"/>
    <s v="Elemento"/>
    <s v="Resoluciones-Oficios/DN00/Lists/ResolucionesOficios"/>
    <x v="1"/>
    <n v="0"/>
    <n v="0.51135416666511446"/>
  </r>
  <r>
    <s v="600"/>
    <x v="0"/>
    <d v="2010-02-16T00:00:00"/>
    <x v="16"/>
    <s v="2010"/>
    <d v="2010-02-16T12:13:50"/>
    <s v="Elemento"/>
    <s v="Resoluciones-Oficios/DN00/Lists/ResolucionesOficios"/>
    <x v="1"/>
    <n v="0"/>
    <n v="0.50960648147884058"/>
  </r>
  <r>
    <s v="599"/>
    <x v="0"/>
    <d v="2010-02-16T00:00:00"/>
    <x v="16"/>
    <s v="2010"/>
    <d v="2010-02-16T12:10:33"/>
    <s v="Elemento"/>
    <s v="Resoluciones-Oficios/DN00/Lists/ResolucionesOficios"/>
    <x v="1"/>
    <n v="0"/>
    <n v="0.50732638889166992"/>
  </r>
  <r>
    <s v="598"/>
    <x v="0"/>
    <d v="2010-02-16T00:00:00"/>
    <x v="16"/>
    <s v="2010"/>
    <d v="2010-02-16T12:06:23"/>
    <s v="Elemento"/>
    <s v="Resoluciones-Oficios/DN00/Lists/ResolucionesOficios"/>
    <x v="1"/>
    <n v="0"/>
    <n v="0.50443287037342088"/>
  </r>
  <r>
    <s v="597"/>
    <x v="0"/>
    <d v="2010-02-16T00:00:00"/>
    <x v="16"/>
    <s v="2010"/>
    <d v="2010-02-16T11:47:46"/>
    <s v="Elemento"/>
    <s v="Resoluciones-Oficios/DN00/Lists/ResolucionesOficios"/>
    <x v="1"/>
    <n v="0"/>
    <n v="0.49150462963007158"/>
  </r>
  <r>
    <s v="227"/>
    <x v="1"/>
    <d v="2010-02-16T00:00:00"/>
    <x v="16"/>
    <s v="2010"/>
    <d v="2010-02-16T11:45:00"/>
    <s v="Elemento"/>
    <s v="Resoluciones-Oficios/DN00/Lists/ResolucionesOficios"/>
    <x v="1"/>
    <n v="0"/>
    <n v="0.48958333333575865"/>
  </r>
  <r>
    <s v="226"/>
    <x v="1"/>
    <d v="2010-02-16T00:00:00"/>
    <x v="16"/>
    <s v="2010"/>
    <d v="2010-02-16T11:38:54"/>
    <s v="Elemento"/>
    <s v="Resoluciones-Oficios/DN00/Lists/ResolucionesOficios"/>
    <x v="1"/>
    <n v="0"/>
    <n v="0.48534722222393611"/>
  </r>
  <r>
    <s v="225"/>
    <x v="1"/>
    <d v="2010-02-16T00:00:00"/>
    <x v="16"/>
    <s v="2010"/>
    <d v="2010-02-16T11:34:11"/>
    <s v="Elemento"/>
    <s v="Resoluciones-Oficios/DN00/Lists/ResolucionesOficios"/>
    <x v="1"/>
    <n v="0"/>
    <n v="0.48207175925927004"/>
  </r>
  <r>
    <s v="224"/>
    <x v="1"/>
    <d v="2010-02-16T00:00:00"/>
    <x v="16"/>
    <s v="2010"/>
    <d v="2010-02-16T11:30:15"/>
    <s v="Elemento"/>
    <s v="Resoluciones-Oficios/DN00/Lists/ResolucionesOficios"/>
    <x v="1"/>
    <n v="0"/>
    <n v="0.47934027777955635"/>
  </r>
  <r>
    <s v="596"/>
    <x v="0"/>
    <d v="2010-02-15T00:00:00"/>
    <x v="16"/>
    <s v="2010"/>
    <d v="2010-02-15T17:45:45"/>
    <s v="Elemento"/>
    <s v="Resoluciones-Oficios/DN00/Lists/ResolucionesOficios"/>
    <x v="1"/>
    <n v="0"/>
    <n v="0.74010416666715173"/>
  </r>
  <r>
    <s v="75"/>
    <x v="6"/>
    <d v="2010-02-12T00:00:00"/>
    <x v="16"/>
    <s v="2010"/>
    <d v="2010-02-15T17:19:35"/>
    <s v="Elemento"/>
    <s v="Resoluciones-Oficios/DN00/Lists/ResolucionesOficios"/>
    <x v="1"/>
    <n v="0"/>
    <n v="3.7219328703722567"/>
  </r>
  <r>
    <s v="74"/>
    <x v="6"/>
    <d v="2010-02-12T00:00:00"/>
    <x v="16"/>
    <s v="2010"/>
    <d v="2010-02-15T17:18:07"/>
    <s v="Elemento"/>
    <s v="Resoluciones-Oficios/DN00/Lists/ResolucionesOficios"/>
    <x v="1"/>
    <n v="0"/>
    <n v="3.720914351848478"/>
  </r>
  <r>
    <s v="73"/>
    <x v="6"/>
    <d v="2010-02-12T00:00:00"/>
    <x v="16"/>
    <s v="2010"/>
    <d v="2010-02-15T17:12:12"/>
    <s v="Elemento"/>
    <s v="Resoluciones-Oficios/DN00/Lists/ResolucionesOficios"/>
    <x v="1"/>
    <n v="0"/>
    <n v="3.7168055555521278"/>
  </r>
  <r>
    <s v="72"/>
    <x v="6"/>
    <d v="2010-02-12T00:00:00"/>
    <x v="16"/>
    <s v="2010"/>
    <d v="2010-02-15T17:09:11"/>
    <s v="Elemento"/>
    <s v="Resoluciones-Oficios/DN00/Lists/ResolucionesOficios"/>
    <x v="1"/>
    <n v="0"/>
    <n v="3.7147106481497758"/>
  </r>
  <r>
    <s v="223"/>
    <x v="5"/>
    <d v="2010-02-12T00:00:00"/>
    <x v="16"/>
    <s v="2010"/>
    <d v="2010-02-15T10:42:15"/>
    <s v="Elemento"/>
    <s v="Resoluciones-Oficios/DN00/Lists/ResolucionesOficios"/>
    <x v="1"/>
    <n v="0"/>
    <n v="3.4460069444467081"/>
  </r>
  <r>
    <s v="222"/>
    <x v="5"/>
    <d v="2010-02-12T00:00:00"/>
    <x v="16"/>
    <s v="2010"/>
    <d v="2010-02-15T10:35:38"/>
    <s v="Elemento"/>
    <s v="Resoluciones-Oficios/DN00/Lists/ResolucionesOficios"/>
    <x v="1"/>
    <n v="0"/>
    <n v="3.4414120370347518"/>
  </r>
  <r>
    <s v="595"/>
    <x v="0"/>
    <d v="2010-02-12T00:00:00"/>
    <x v="16"/>
    <s v="2010"/>
    <d v="2010-02-15T10:33:04"/>
    <s v="Elemento"/>
    <s v="Resoluciones-Oficios/DN00/Lists/ResolucionesOficios"/>
    <x v="1"/>
    <n v="0"/>
    <n v="3.4396296296326909"/>
  </r>
  <r>
    <s v="594"/>
    <x v="0"/>
    <d v="2010-02-12T00:00:00"/>
    <x v="16"/>
    <s v="2010"/>
    <d v="2010-02-15T10:23:27"/>
    <s v="Elemento"/>
    <s v="Resoluciones-Oficios/DN00/Lists/ResolucionesOficios"/>
    <x v="1"/>
    <n v="0"/>
    <n v="3.4329513888878864"/>
  </r>
  <r>
    <s v="593"/>
    <x v="0"/>
    <d v="2010-02-12T00:00:00"/>
    <x v="16"/>
    <s v="2010"/>
    <d v="2010-02-12T17:05:27"/>
    <s v="Elemento"/>
    <s v="Resoluciones-Oficios/DN00/Lists/ResolucionesOficios"/>
    <x v="1"/>
    <n v="0"/>
    <n v="0.71211805555503815"/>
  </r>
  <r>
    <s v="592"/>
    <x v="0"/>
    <d v="2010-02-12T00:00:00"/>
    <x v="16"/>
    <s v="2010"/>
    <d v="2010-02-12T16:52:47"/>
    <s v="Elemento"/>
    <s v="Resoluciones-Oficios/DN00/Lists/ResolucionesOficios"/>
    <x v="1"/>
    <n v="0"/>
    <n v="0.70332175926159834"/>
  </r>
  <r>
    <s v="591"/>
    <x v="0"/>
    <d v="2010-02-12T00:00:00"/>
    <x v="16"/>
    <s v="2010"/>
    <d v="2010-02-12T12:42:52"/>
    <s v="Elemento"/>
    <s v="Resoluciones-Oficios/DN00/Lists/ResolucionesOficios"/>
    <x v="1"/>
    <n v="0"/>
    <n v="0.52976851852145046"/>
  </r>
  <r>
    <s v="590"/>
    <x v="0"/>
    <d v="2010-02-12T00:00:00"/>
    <x v="16"/>
    <s v="2010"/>
    <d v="2010-02-12T12:17:07"/>
    <s v="Elemento"/>
    <s v="Resoluciones-Oficios/DN00/Lists/ResolucionesOficios"/>
    <x v="1"/>
    <n v="0"/>
    <n v="0.51188657407328719"/>
  </r>
  <r>
    <s v="589"/>
    <x v="0"/>
    <d v="2010-02-12T00:00:00"/>
    <x v="16"/>
    <s v="2010"/>
    <d v="2010-02-12T12:14:57"/>
    <s v="Elemento"/>
    <s v="Resoluciones-Oficios/DN00/Lists/ResolucionesOficios"/>
    <x v="1"/>
    <n v="0"/>
    <n v="0.51038194444117835"/>
  </r>
  <r>
    <s v="588"/>
    <x v="0"/>
    <d v="2010-02-12T00:00:00"/>
    <x v="16"/>
    <s v="2010"/>
    <d v="2010-02-12T12:13:00"/>
    <s v="Elemento"/>
    <s v="Resoluciones-Oficios/DN00/Lists/ResolucionesOficios"/>
    <x v="1"/>
    <n v="0"/>
    <n v="0.50902777777810115"/>
  </r>
  <r>
    <s v="587"/>
    <x v="0"/>
    <d v="2010-02-12T00:00:00"/>
    <x v="16"/>
    <s v="2010"/>
    <d v="2010-02-12T12:11:54"/>
    <s v="Elemento"/>
    <s v="Resoluciones-Oficios/DN00/Lists/ResolucionesOficios"/>
    <x v="1"/>
    <n v="0"/>
    <n v="0.50826388888526708"/>
  </r>
  <r>
    <s v="586"/>
    <x v="0"/>
    <d v="2010-02-12T00:00:00"/>
    <x v="16"/>
    <s v="2010"/>
    <d v="2010-02-12T12:10:11"/>
    <s v="Elemento"/>
    <s v="Resoluciones-Oficios/DN00/Lists/ResolucionesOficios"/>
    <x v="1"/>
    <n v="0"/>
    <n v="0.50707175926072523"/>
  </r>
  <r>
    <s v="585"/>
    <x v="0"/>
    <d v="2010-02-12T00:00:00"/>
    <x v="16"/>
    <s v="2010"/>
    <d v="2010-02-12T12:08:41"/>
    <s v="Elemento"/>
    <s v="Resoluciones-Oficios/DN00/Lists/ResolucionesOficios"/>
    <x v="1"/>
    <n v="0"/>
    <n v="0.50603009259066312"/>
  </r>
  <r>
    <s v="584"/>
    <x v="0"/>
    <d v="2010-02-12T00:00:00"/>
    <x v="16"/>
    <s v="2010"/>
    <d v="2010-02-12T12:07:12"/>
    <s v="Elemento"/>
    <s v="Resoluciones-Oficios/DN00/Lists/ResolucionesOficios"/>
    <x v="1"/>
    <n v="0"/>
    <n v="0.50499999999738066"/>
  </r>
  <r>
    <s v="583"/>
    <x v="0"/>
    <d v="2010-02-12T00:00:00"/>
    <x v="16"/>
    <s v="2010"/>
    <d v="2010-02-12T12:05:34"/>
    <s v="Elemento"/>
    <s v="Resoluciones-Oficios/DN00/Lists/ResolucionesOficios"/>
    <x v="1"/>
    <n v="0"/>
    <n v="0.50386574074218515"/>
  </r>
  <r>
    <s v="71"/>
    <x v="6"/>
    <d v="2010-02-10T00:00:00"/>
    <x v="16"/>
    <s v="2010"/>
    <d v="2010-02-11T13:15:35"/>
    <s v="Elemento"/>
    <s v="Resoluciones-Oficios/DN00/Lists/ResolucionesOficios"/>
    <x v="1"/>
    <n v="0"/>
    <n v="1.552488425928459"/>
  </r>
  <r>
    <s v="70"/>
    <x v="6"/>
    <d v="2010-02-10T00:00:00"/>
    <x v="16"/>
    <s v="2010"/>
    <d v="2010-02-11T13:13:38"/>
    <s v="Elemento"/>
    <s v="Resoluciones-Oficios/DN00/Lists/ResolucionesOficios"/>
    <x v="1"/>
    <n v="0"/>
    <n v="1.5511342592581059"/>
  </r>
  <r>
    <s v="69"/>
    <x v="6"/>
    <d v="2010-02-10T00:00:00"/>
    <x v="16"/>
    <s v="2010"/>
    <d v="2010-02-11T13:11:19"/>
    <s v="Elemento"/>
    <s v="Resoluciones-Oficios/DN00/Lists/ResolucionesOficios"/>
    <x v="1"/>
    <n v="0"/>
    <n v="1.549525462964084"/>
  </r>
  <r>
    <s v="68"/>
    <x v="6"/>
    <d v="2010-02-10T00:00:00"/>
    <x v="16"/>
    <s v="2010"/>
    <d v="2010-02-11T13:09:05"/>
    <s v="Elemento"/>
    <s v="Resoluciones-Oficios/DN00/Lists/ResolucionesOficios"/>
    <x v="1"/>
    <n v="0"/>
    <n v="1.5479745370394085"/>
  </r>
  <r>
    <s v="67"/>
    <x v="6"/>
    <d v="2010-02-10T00:00:00"/>
    <x v="16"/>
    <s v="2010"/>
    <d v="2010-02-11T13:03:44"/>
    <s v="Elemento"/>
    <s v="Resoluciones-Oficios/DN00/Lists/ResolucionesOficios"/>
    <x v="1"/>
    <n v="0"/>
    <n v="1.544259259258979"/>
  </r>
  <r>
    <s v="66"/>
    <x v="6"/>
    <d v="2010-02-10T00:00:00"/>
    <x v="16"/>
    <s v="2010"/>
    <d v="2010-02-11T13:01:04"/>
    <s v="Elemento"/>
    <s v="Resoluciones-Oficios/DN00/Lists/ResolucionesOficios"/>
    <x v="1"/>
    <n v="0"/>
    <n v="1.5424074074107921"/>
  </r>
  <r>
    <s v="65"/>
    <x v="6"/>
    <d v="2010-02-10T00:00:00"/>
    <x v="16"/>
    <s v="2010"/>
    <d v="2010-02-11T12:58:13"/>
    <s v="Elemento"/>
    <s v="Resoluciones-Oficios/DN00/Lists/ResolucionesOficios"/>
    <x v="1"/>
    <n v="0"/>
    <n v="1.5404282407398568"/>
  </r>
  <r>
    <s v="64"/>
    <x v="6"/>
    <d v="2010-02-10T00:00:00"/>
    <x v="16"/>
    <s v="2010"/>
    <d v="2010-02-11T12:54:12"/>
    <s v="Elemento"/>
    <s v="Resoluciones-Oficios/DN00/Lists/ResolucionesOficios"/>
    <x v="1"/>
    <n v="0"/>
    <n v="1.5376388888907968"/>
  </r>
  <r>
    <s v="63"/>
    <x v="6"/>
    <d v="2010-02-10T00:00:00"/>
    <x v="16"/>
    <s v="2010"/>
    <d v="2010-02-11T12:51:36"/>
    <s v="Elemento"/>
    <s v="Resoluciones-Oficios/DN00/Lists/ResolucionesOficios"/>
    <x v="1"/>
    <n v="0"/>
    <n v="1.5358333333351766"/>
  </r>
  <r>
    <s v="62"/>
    <x v="6"/>
    <d v="2010-02-10T00:00:00"/>
    <x v="16"/>
    <s v="2010"/>
    <d v="2010-02-11T12:49:52"/>
    <s v="Elemento"/>
    <s v="Resoluciones-Oficios/DN00/Lists/ResolucionesOficios"/>
    <x v="1"/>
    <n v="0"/>
    <n v="1.5346296296265791"/>
  </r>
  <r>
    <s v="582"/>
    <x v="0"/>
    <d v="2010-02-10T00:00:00"/>
    <x v="16"/>
    <s v="2010"/>
    <d v="2010-02-10T18:26:09"/>
    <s v="Elemento"/>
    <s v="Resoluciones-Oficios/DN00/Lists/ResolucionesOficios"/>
    <x v="1"/>
    <n v="0"/>
    <n v="0.76815972222539131"/>
  </r>
  <r>
    <s v="221"/>
    <x v="4"/>
    <d v="2010-02-10T00:00:00"/>
    <x v="16"/>
    <s v="2010"/>
    <d v="2010-02-10T18:23:53"/>
    <s v="Elemento"/>
    <s v="Resoluciones-Oficios/DN00/Lists/ResolucionesOficios"/>
    <x v="1"/>
    <n v="0"/>
    <n v="0.76658564814715646"/>
  </r>
  <r>
    <s v="61"/>
    <x v="6"/>
    <d v="2010-02-10T00:00:00"/>
    <x v="16"/>
    <s v="2010"/>
    <d v="2010-02-10T18:21:33"/>
    <s v="Elemento"/>
    <s v="Resoluciones-Oficios/DN00/Lists/ResolucionesOficios"/>
    <x v="1"/>
    <n v="0"/>
    <n v="0.76496527777635492"/>
  </r>
  <r>
    <s v="60"/>
    <x v="6"/>
    <d v="2010-02-10T00:00:00"/>
    <x v="16"/>
    <s v="2010"/>
    <d v="2010-02-10T18:20:06"/>
    <s v="Elemento"/>
    <s v="Resoluciones-Oficios/DN00/Lists/ResolucionesOficios"/>
    <x v="1"/>
    <n v="0"/>
    <n v="0.76395833333663177"/>
  </r>
  <r>
    <s v="59"/>
    <x v="6"/>
    <d v="2010-02-10T00:00:00"/>
    <x v="16"/>
    <s v="2010"/>
    <d v="2010-02-10T18:17:43"/>
    <s v="Elemento"/>
    <s v="Resoluciones-Oficios/DN00/Lists/ResolucionesOficios"/>
    <x v="1"/>
    <n v="0"/>
    <n v="0.76230324074276723"/>
  </r>
  <r>
    <s v="58"/>
    <x v="6"/>
    <d v="2010-02-10T00:00:00"/>
    <x v="16"/>
    <s v="2010"/>
    <d v="2010-02-10T18:15:14"/>
    <s v="Elemento"/>
    <s v="Resoluciones-Oficios/DN00/Lists/ResolucionesOficios"/>
    <x v="1"/>
    <n v="0"/>
    <n v="0.76057870370277669"/>
  </r>
  <r>
    <s v="581"/>
    <x v="0"/>
    <d v="2010-02-10T00:00:00"/>
    <x v="16"/>
    <s v="2010"/>
    <d v="2010-02-10T18:11:39"/>
    <s v="Elemento"/>
    <s v="Resoluciones-Oficios/DN00/Lists/ResolucionesOficios"/>
    <x v="1"/>
    <n v="0"/>
    <n v="0.75809027777722804"/>
  </r>
  <r>
    <s v="580"/>
    <x v="0"/>
    <d v="2010-02-10T00:00:00"/>
    <x v="16"/>
    <s v="2010"/>
    <d v="2010-02-10T18:07:52"/>
    <s v="Elemento"/>
    <s v="Resoluciones-Oficios/DN00/Lists/ResolucionesOficios"/>
    <x v="1"/>
    <n v="0"/>
    <n v="0.75546296295942739"/>
  </r>
  <r>
    <s v="579"/>
    <x v="0"/>
    <d v="2010-02-10T00:00:00"/>
    <x v="16"/>
    <s v="2010"/>
    <d v="2010-02-10T18:05:29"/>
    <s v="Elemento"/>
    <s v="Resoluciones-Oficios/DN00/Lists/ResolucionesOficios"/>
    <x v="1"/>
    <n v="0"/>
    <n v="0.75380787037283881"/>
  </r>
  <r>
    <s v="220"/>
    <x v="5"/>
    <d v="2010-02-10T00:00:00"/>
    <x v="16"/>
    <s v="2010"/>
    <d v="2010-02-10T13:43:14"/>
    <s v="Elemento"/>
    <s v="Resoluciones-Oficios/DN00/Lists/ResolucionesOficios"/>
    <x v="1"/>
    <n v="0"/>
    <n v="0.5716898148166365"/>
  </r>
  <r>
    <s v="219"/>
    <x v="5"/>
    <d v="2010-02-10T00:00:00"/>
    <x v="16"/>
    <s v="2010"/>
    <d v="2010-02-10T13:41:06"/>
    <s v="Elemento"/>
    <s v="Resoluciones-Oficios/DN00/Lists/ResolucionesOficios"/>
    <x v="1"/>
    <n v="0"/>
    <n v="0.570208333330811"/>
  </r>
  <r>
    <s v="218"/>
    <x v="5"/>
    <d v="2010-02-10T00:00:00"/>
    <x v="16"/>
    <s v="2010"/>
    <d v="2010-02-10T13:26:04"/>
    <s v="Elemento"/>
    <s v="Resoluciones-Oficios/DN00/Lists/ResolucionesOficios"/>
    <x v="1"/>
    <n v="0"/>
    <n v="0.55976851852028631"/>
  </r>
  <r>
    <s v="217"/>
    <x v="5"/>
    <d v="2010-02-10T00:00:00"/>
    <x v="16"/>
    <s v="2010"/>
    <d v="2010-02-10T13:24:07"/>
    <s v="Elemento"/>
    <s v="Resoluciones-Oficios/DN00/Lists/ResolucionesOficios"/>
    <x v="1"/>
    <n v="0"/>
    <n v="0.55841435184993315"/>
  </r>
  <r>
    <s v="578"/>
    <x v="0"/>
    <d v="2010-02-10T00:00:00"/>
    <x v="16"/>
    <s v="2010"/>
    <d v="2010-02-10T13:22:24"/>
    <s v="Elemento"/>
    <s v="Resoluciones-Oficios/DN00/Lists/ResolucionesOficios"/>
    <x v="1"/>
    <n v="0"/>
    <n v="0.55722222222539131"/>
  </r>
  <r>
    <s v="577"/>
    <x v="0"/>
    <d v="2010-02-10T00:00:00"/>
    <x v="16"/>
    <s v="2010"/>
    <d v="2010-02-10T13:20:37"/>
    <s v="Elemento"/>
    <s v="Resoluciones-Oficios/DN00/Lists/ResolucionesOficios"/>
    <x v="1"/>
    <n v="0"/>
    <n v="0.55598379629373085"/>
  </r>
  <r>
    <s v="576"/>
    <x v="0"/>
    <d v="2010-02-10T00:00:00"/>
    <x v="16"/>
    <s v="2010"/>
    <d v="2010-02-10T13:18:32"/>
    <s v="Elemento"/>
    <s v="Resoluciones-Oficios/DN00/Lists/ResolucionesOficios"/>
    <x v="1"/>
    <n v="0"/>
    <n v="0.55453703703824431"/>
  </r>
  <r>
    <s v="575"/>
    <x v="0"/>
    <d v="2010-02-08T00:00:00"/>
    <x v="16"/>
    <s v="2010"/>
    <d v="2010-02-09T13:49:40"/>
    <s v="Elemento"/>
    <s v="Resoluciones-Oficios/DN00/Lists/ResolucionesOficios"/>
    <x v="1"/>
    <n v="0"/>
    <n v="1.5761574074058444"/>
  </r>
  <r>
    <s v="574"/>
    <x v="0"/>
    <d v="2010-02-08T00:00:00"/>
    <x v="16"/>
    <s v="2010"/>
    <d v="2010-02-09T13:48:10"/>
    <s v="Elemento"/>
    <s v="Resoluciones-Oficios/DN00/Lists/ResolucionesOficios"/>
    <x v="1"/>
    <n v="0"/>
    <n v="1.5751157407430583"/>
  </r>
  <r>
    <s v="573"/>
    <x v="0"/>
    <d v="2010-02-08T00:00:00"/>
    <x v="16"/>
    <s v="2010"/>
    <d v="2010-02-09T13:46:41"/>
    <s v="Elemento"/>
    <s v="Resoluciones-Oficios/DN00/Lists/ResolucionesOficios"/>
    <x v="1"/>
    <n v="0"/>
    <n v="1.5740856481497758"/>
  </r>
  <r>
    <s v="572"/>
    <x v="0"/>
    <d v="2010-02-08T00:00:00"/>
    <x v="16"/>
    <s v="2010"/>
    <d v="2010-02-09T13:45:34"/>
    <s v="Elemento"/>
    <s v="Resoluciones-Oficios/DN00/Lists/ResolucionesOficios"/>
    <x v="1"/>
    <n v="0"/>
    <n v="1.573310185187438"/>
  </r>
  <r>
    <s v="571"/>
    <x v="0"/>
    <d v="2010-02-08T00:00:00"/>
    <x v="16"/>
    <s v="2010"/>
    <d v="2010-02-09T13:44:37"/>
    <s v="Elemento"/>
    <s v="Resoluciones-Oficios/DN00/Lists/ResolucionesOficios"/>
    <x v="1"/>
    <n v="0"/>
    <n v="1.572650462963793"/>
  </r>
  <r>
    <s v="570"/>
    <x v="0"/>
    <d v="2010-02-08T00:00:00"/>
    <x v="16"/>
    <s v="2010"/>
    <d v="2010-02-09T13:43:30"/>
    <s v="Elemento"/>
    <s v="Resoluciones-Oficios/DN00/Lists/ResolucionesOficios"/>
    <x v="1"/>
    <n v="0"/>
    <n v="1.5718750000014552"/>
  </r>
  <r>
    <s v="569"/>
    <x v="0"/>
    <d v="2010-02-08T00:00:00"/>
    <x v="16"/>
    <s v="2010"/>
    <d v="2010-02-09T13:42:25"/>
    <s v="Elemento"/>
    <s v="Resoluciones-Oficios/DN00/Lists/ResolucionesOficios"/>
    <x v="1"/>
    <n v="0"/>
    <n v="1.5711226851854008"/>
  </r>
  <r>
    <s v="568"/>
    <x v="0"/>
    <d v="2010-02-08T00:00:00"/>
    <x v="16"/>
    <s v="2010"/>
    <d v="2010-02-09T13:41:17"/>
    <s v="Elemento"/>
    <s v="Resoluciones-Oficios/DN00/Lists/ResolucionesOficios"/>
    <x v="1"/>
    <n v="0"/>
    <n v="1.5703356481462833"/>
  </r>
  <r>
    <s v="567"/>
    <x v="0"/>
    <d v="2010-02-08T00:00:00"/>
    <x v="16"/>
    <s v="2010"/>
    <d v="2010-02-09T13:39:14"/>
    <s v="Elemento"/>
    <s v="Resoluciones-Oficios/DN00/Lists/ResolucionesOficios"/>
    <x v="1"/>
    <n v="0"/>
    <n v="1.5689120370370802"/>
  </r>
  <r>
    <s v="566"/>
    <x v="0"/>
    <d v="2010-02-08T00:00:00"/>
    <x v="16"/>
    <s v="2010"/>
    <d v="2010-02-09T13:38:17"/>
    <s v="Elemento"/>
    <s v="Resoluciones-Oficios/DN00/Lists/ResolucionesOficios"/>
    <x v="1"/>
    <n v="0"/>
    <n v="1.5682523148134351"/>
  </r>
  <r>
    <s v="565"/>
    <x v="0"/>
    <d v="2010-02-08T00:00:00"/>
    <x v="16"/>
    <s v="2010"/>
    <d v="2010-02-09T13:37:09"/>
    <s v="Elemento"/>
    <s v="Resoluciones-Oficios/DN00/Lists/ResolucionesOficios"/>
    <x v="1"/>
    <n v="0"/>
    <n v="1.5674652777743177"/>
  </r>
  <r>
    <s v="564"/>
    <x v="0"/>
    <d v="2010-02-08T00:00:00"/>
    <x v="16"/>
    <s v="2010"/>
    <d v="2010-02-09T13:36:09"/>
    <s v="Elemento"/>
    <s v="Resoluciones-Oficios/DN00/Lists/ResolucionesOficios"/>
    <x v="1"/>
    <n v="0"/>
    <n v="1.5667708333348855"/>
  </r>
  <r>
    <s v="563"/>
    <x v="0"/>
    <d v="2010-02-08T00:00:00"/>
    <x v="16"/>
    <s v="2010"/>
    <d v="2010-02-09T13:35:09"/>
    <s v="Elemento"/>
    <s v="Resoluciones-Oficios/DN00/Lists/ResolucionesOficios"/>
    <x v="1"/>
    <n v="0"/>
    <n v="1.5660763888881775"/>
  </r>
  <r>
    <s v="562"/>
    <x v="0"/>
    <d v="2010-02-08T00:00:00"/>
    <x v="16"/>
    <s v="2010"/>
    <d v="2010-02-09T13:33:36"/>
    <s v="Elemento"/>
    <s v="Resoluciones-Oficios/DN00/Lists/ResolucionesOficios"/>
    <x v="1"/>
    <n v="0"/>
    <n v="1.5650000000023283"/>
  </r>
  <r>
    <s v="561"/>
    <x v="0"/>
    <d v="2010-02-08T00:00:00"/>
    <x v="16"/>
    <s v="2010"/>
    <d v="2010-02-09T13:32:26"/>
    <s v="Elemento"/>
    <s v="Resoluciones-Oficios/DN00/Lists/ResolucionesOficios"/>
    <x v="1"/>
    <n v="0"/>
    <n v="1.5641898148169275"/>
  </r>
  <r>
    <s v="560"/>
    <x v="0"/>
    <d v="2010-02-08T00:00:00"/>
    <x v="16"/>
    <s v="2010"/>
    <d v="2010-02-09T13:31:30"/>
    <s v="Elemento"/>
    <s v="Resoluciones-Oficios/DN00/Lists/ResolucionesOficios"/>
    <x v="1"/>
    <n v="0"/>
    <n v="1.5635416666700621"/>
  </r>
  <r>
    <s v="559"/>
    <x v="0"/>
    <d v="2010-02-08T00:00:00"/>
    <x v="16"/>
    <s v="2010"/>
    <d v="2010-02-09T13:30:07"/>
    <s v="Elemento"/>
    <s v="Resoluciones-Oficios/DN00/Lists/ResolucionesOficios"/>
    <x v="1"/>
    <n v="0"/>
    <n v="1.5625810185156297"/>
  </r>
  <r>
    <s v="558"/>
    <x v="0"/>
    <d v="2010-02-08T00:00:00"/>
    <x v="16"/>
    <s v="2010"/>
    <d v="2010-02-09T13:28:31"/>
    <s v="Elemento"/>
    <s v="Resoluciones-Oficios/DN00/Lists/ResolucionesOficios"/>
    <x v="1"/>
    <n v="0"/>
    <n v="1.5614699074067175"/>
  </r>
  <r>
    <s v="557"/>
    <x v="0"/>
    <d v="2010-02-08T00:00:00"/>
    <x v="16"/>
    <s v="2010"/>
    <d v="2010-02-09T13:27:01"/>
    <s v="Elemento"/>
    <s v="Resoluciones-Oficios/DN00/Lists/ResolucionesOficios"/>
    <x v="1"/>
    <n v="0"/>
    <n v="1.5604282407439314"/>
  </r>
  <r>
    <s v="556"/>
    <x v="0"/>
    <d v="2010-02-08T00:00:00"/>
    <x v="16"/>
    <s v="2010"/>
    <d v="2010-02-09T13:25:12"/>
    <s v="Elemento"/>
    <s v="Resoluciones-Oficios/DN00/Lists/ResolucionesOficios"/>
    <x v="1"/>
    <n v="0"/>
    <n v="1.5591666666659876"/>
  </r>
  <r>
    <s v="555"/>
    <x v="0"/>
    <d v="2010-02-08T00:00:00"/>
    <x v="16"/>
    <s v="2010"/>
    <d v="2010-02-09T13:22:49"/>
    <s v="Elemento"/>
    <s v="Resoluciones-Oficios/DN00/Lists/ResolucionesOficios"/>
    <x v="1"/>
    <n v="0"/>
    <n v="1.557511574072123"/>
  </r>
  <r>
    <s v="554"/>
    <x v="0"/>
    <d v="2010-02-05T00:00:00"/>
    <x v="16"/>
    <s v="2010"/>
    <d v="2010-02-09T13:21:08"/>
    <s v="Elemento"/>
    <s v="Resoluciones-Oficios/DN00/Lists/ResolucionesOficios"/>
    <x v="1"/>
    <n v="0"/>
    <n v="4.5563425925938645"/>
  </r>
  <r>
    <s v="57"/>
    <x v="6"/>
    <d v="2010-02-09T00:00:00"/>
    <x v="16"/>
    <s v="2010"/>
    <d v="2010-02-09T12:59:03"/>
    <s v="Elemento"/>
    <s v="Resoluciones-Oficios/DN00/Lists/ResolucionesOficios"/>
    <x v="1"/>
    <n v="0"/>
    <n v="0.54100694444787223"/>
  </r>
  <r>
    <s v="56"/>
    <x v="6"/>
    <d v="2010-02-08T00:00:00"/>
    <x v="16"/>
    <s v="2010"/>
    <d v="2010-02-09T12:58:31"/>
    <s v="Elemento"/>
    <s v="Resoluciones-Oficios/DN00/Lists/ResolucionesOficios"/>
    <x v="1"/>
    <n v="0"/>
    <n v="1.5406365740709589"/>
  </r>
  <r>
    <s v="55"/>
    <x v="6"/>
    <d v="2010-02-08T00:00:00"/>
    <x v="16"/>
    <s v="2010"/>
    <d v="2010-02-09T12:57:51"/>
    <s v="Elemento"/>
    <s v="Resoluciones-Oficios/DN00/Lists/ResolucionesOficios"/>
    <x v="1"/>
    <n v="0"/>
    <n v="1.5401736111089122"/>
  </r>
  <r>
    <s v="54"/>
    <x v="6"/>
    <d v="2010-02-08T00:00:00"/>
    <x v="16"/>
    <s v="2010"/>
    <d v="2010-02-09T12:57:09"/>
    <s v="Elemento"/>
    <s v="Resoluciones-Oficios/DN00/Lists/ResolucionesOficios"/>
    <x v="1"/>
    <n v="0"/>
    <n v="1.5396875000005821"/>
  </r>
  <r>
    <s v="53"/>
    <x v="6"/>
    <d v="2010-02-05T00:00:00"/>
    <x v="16"/>
    <s v="2010"/>
    <d v="2010-02-09T12:56:27"/>
    <s v="Elemento"/>
    <s v="Resoluciones-Oficios/DN00/Lists/ResolucionesOficios"/>
    <x v="1"/>
    <n v="0"/>
    <n v="4.539201388892252"/>
  </r>
  <r>
    <s v="52"/>
    <x v="6"/>
    <d v="2010-02-05T00:00:00"/>
    <x v="16"/>
    <s v="2010"/>
    <d v="2010-02-09T12:55:30"/>
    <s v="Elemento"/>
    <s v="Resoluciones-Oficios/DN00/Lists/ResolucionesOficios"/>
    <x v="1"/>
    <n v="0"/>
    <n v="4.5385416666686069"/>
  </r>
  <r>
    <s v="51"/>
    <x v="6"/>
    <d v="2010-02-05T00:00:00"/>
    <x v="16"/>
    <s v="2010"/>
    <d v="2010-02-09T12:54:38"/>
    <s v="Elemento"/>
    <s v="Resoluciones-Oficios/DN00/Lists/ResolucionesOficios"/>
    <x v="1"/>
    <n v="0"/>
    <n v="4.5379398148143082"/>
  </r>
  <r>
    <s v="50"/>
    <x v="6"/>
    <d v="2010-02-05T00:00:00"/>
    <x v="16"/>
    <s v="2010"/>
    <d v="2010-02-09T12:53:56"/>
    <s v="Elemento"/>
    <s v="Resoluciones-Oficios/DN00/Lists/ResolucionesOficios"/>
    <x v="1"/>
    <n v="0"/>
    <n v="4.5374537037059781"/>
  </r>
  <r>
    <s v="49"/>
    <x v="6"/>
    <d v="2010-02-05T00:00:00"/>
    <x v="16"/>
    <s v="2010"/>
    <d v="2010-02-09T12:53:17"/>
    <s v="Elemento"/>
    <s v="Resoluciones-Oficios/DN00/Lists/ResolucionesOficios"/>
    <x v="1"/>
    <n v="0"/>
    <n v="4.5370023148134351"/>
  </r>
  <r>
    <s v="48"/>
    <x v="6"/>
    <d v="2010-02-05T00:00:00"/>
    <x v="16"/>
    <s v="2010"/>
    <d v="2010-02-09T12:51:10"/>
    <s v="Elemento"/>
    <s v="Resoluciones-Oficios/DN00/Lists/ResolucionesOficios"/>
    <x v="1"/>
    <n v="0"/>
    <n v="4.5355324074043892"/>
  </r>
  <r>
    <s v="47"/>
    <x v="6"/>
    <d v="2010-02-05T00:00:00"/>
    <x v="16"/>
    <s v="2010"/>
    <d v="2010-02-09T12:50:40"/>
    <s v="Elemento"/>
    <s v="Resoluciones-Oficios/DN00/Lists/ResolucionesOficios"/>
    <x v="1"/>
    <n v="0"/>
    <n v="4.5351851851883112"/>
  </r>
  <r>
    <s v="46"/>
    <x v="6"/>
    <d v="2010-02-05T00:00:00"/>
    <x v="16"/>
    <s v="2010"/>
    <d v="2010-02-09T12:50:06"/>
    <s v="Elemento"/>
    <s v="Resoluciones-Oficios/DN00/Lists/ResolucionesOficios"/>
    <x v="1"/>
    <n v="0"/>
    <n v="4.5347916666651145"/>
  </r>
  <r>
    <s v="45"/>
    <x v="6"/>
    <d v="2010-02-05T00:00:00"/>
    <x v="16"/>
    <s v="2010"/>
    <d v="2010-02-09T12:48:07"/>
    <s v="Elemento"/>
    <s v="Resoluciones-Oficios/DN00/Lists/ResolucionesOficios"/>
    <x v="1"/>
    <n v="0"/>
    <n v="4.533414351848478"/>
  </r>
  <r>
    <s v="216"/>
    <x v="1"/>
    <d v="2010-02-09T00:00:00"/>
    <x v="16"/>
    <s v="2010"/>
    <d v="2010-02-09T12:25:33"/>
    <s v="Elemento"/>
    <s v="Resoluciones-Oficios/DN00/Lists/ResolucionesOficios"/>
    <x v="1"/>
    <n v="0"/>
    <n v="0.51774305555591127"/>
  </r>
  <r>
    <s v="215"/>
    <x v="4"/>
    <d v="2010-02-08T00:00:00"/>
    <x v="16"/>
    <s v="2010"/>
    <d v="2010-02-09T12:22:11"/>
    <s v="Elemento"/>
    <s v="Resoluciones-Oficios/DN00/Lists/ResolucionesOficios"/>
    <x v="1"/>
    <n v="0"/>
    <n v="1.5154050925921183"/>
  </r>
  <r>
    <s v="214"/>
    <x v="4"/>
    <d v="2010-02-08T00:00:00"/>
    <x v="16"/>
    <s v="2010"/>
    <d v="2010-02-09T12:21:24"/>
    <s v="Elemento"/>
    <s v="Resoluciones-Oficios/DN00/Lists/ResolucionesOficios"/>
    <x v="1"/>
    <n v="0"/>
    <n v="1.5148611111144419"/>
  </r>
  <r>
    <s v="213"/>
    <x v="1"/>
    <d v="2010-02-08T00:00:00"/>
    <x v="16"/>
    <s v="2010"/>
    <d v="2010-02-09T12:20:12"/>
    <s v="Elemento"/>
    <s v="Resoluciones-Oficios/DN00/Lists/ResolucionesOficios"/>
    <x v="1"/>
    <n v="0"/>
    <n v="1.5140277777754818"/>
  </r>
  <r>
    <s v="212"/>
    <x v="4"/>
    <d v="2010-02-08T00:00:00"/>
    <x v="16"/>
    <s v="2010"/>
    <d v="2010-02-09T12:16:52"/>
    <s v="Elemento"/>
    <s v="Resoluciones-Oficios/DN00/Lists/ResolucionesOficios"/>
    <x v="1"/>
    <n v="0"/>
    <n v="1.5117129629652482"/>
  </r>
  <r>
    <s v="211"/>
    <x v="4"/>
    <d v="2010-02-08T00:00:00"/>
    <x v="16"/>
    <s v="2010"/>
    <d v="2010-02-09T12:16:27"/>
    <s v="Elemento"/>
    <s v="Resoluciones-Oficios/DN00/Lists/ResolucionesOficios"/>
    <x v="1"/>
    <n v="0"/>
    <n v="1.5114236111112405"/>
  </r>
  <r>
    <s v="210"/>
    <x v="4"/>
    <d v="2010-02-08T00:00:00"/>
    <x v="16"/>
    <s v="2010"/>
    <d v="2010-02-09T12:15:48"/>
    <s v="Elemento"/>
    <s v="Resoluciones-Oficios/DN00/Lists/ResolucionesOficios"/>
    <x v="1"/>
    <n v="0"/>
    <n v="1.5109722222186974"/>
  </r>
  <r>
    <s v="209"/>
    <x v="5"/>
    <d v="2010-02-05T00:00:00"/>
    <x v="16"/>
    <s v="2010"/>
    <d v="2010-02-09T12:14:05"/>
    <s v="Elemento"/>
    <s v="Resoluciones-Oficios/DN00/Lists/ResolucionesOficios"/>
    <x v="1"/>
    <n v="0"/>
    <n v="4.5097800925941556"/>
  </r>
  <r>
    <s v="208"/>
    <x v="1"/>
    <d v="2010-02-05T00:00:00"/>
    <x v="16"/>
    <s v="2010"/>
    <d v="2010-02-09T12:00:53"/>
    <s v="Elemento"/>
    <s v="Resoluciones-Oficios/DN00/Lists/ResolucionesOficios"/>
    <x v="1"/>
    <n v="0"/>
    <n v="4.5006134259238024"/>
  </r>
  <r>
    <s v="207"/>
    <x v="1"/>
    <d v="2010-02-05T00:00:00"/>
    <x v="16"/>
    <s v="2010"/>
    <d v="2010-02-09T11:56:12"/>
    <s v="Elemento"/>
    <s v="Resoluciones-Oficios/DN00/Lists/ResolucionesOficios"/>
    <x v="1"/>
    <n v="0"/>
    <n v="4.4973611111126957"/>
  </r>
  <r>
    <s v="206"/>
    <x v="5"/>
    <d v="2010-02-05T00:00:00"/>
    <x v="16"/>
    <s v="2010"/>
    <d v="2010-02-09T11:53:43"/>
    <s v="Elemento"/>
    <s v="Resoluciones-Oficios/DN00/Lists/ResolucionesOficios"/>
    <x v="1"/>
    <n v="0"/>
    <n v="4.4956365740727051"/>
  </r>
  <r>
    <s v="205"/>
    <x v="4"/>
    <d v="2010-02-05T00:00:00"/>
    <x v="16"/>
    <s v="2010"/>
    <d v="2010-02-09T11:52:02"/>
    <s v="Elemento"/>
    <s v="Resoluciones-Oficios/DN00/Lists/ResolucionesOficios"/>
    <x v="1"/>
    <n v="0"/>
    <n v="4.4944675925944466"/>
  </r>
  <r>
    <s v="204"/>
    <x v="1"/>
    <d v="2010-02-09T00:00:00"/>
    <x v="16"/>
    <s v="2010"/>
    <d v="2010-02-09T11:50:05"/>
    <s v="Elemento"/>
    <s v="Resoluciones-Oficios/DN00/Lists/ResolucionesOficios"/>
    <x v="1"/>
    <n v="0"/>
    <n v="0.49311342592409346"/>
  </r>
  <r>
    <s v="203"/>
    <x v="1"/>
    <d v="2010-02-09T00:00:00"/>
    <x v="16"/>
    <s v="2010"/>
    <d v="2010-02-09T11:49:34"/>
    <s v="Elemento"/>
    <s v="Resoluciones-Oficios/DN00/Lists/ResolucionesOficios"/>
    <x v="1"/>
    <n v="0"/>
    <n v="0.49275462963123573"/>
  </r>
  <r>
    <s v="44"/>
    <x v="6"/>
    <d v="2010-02-05T00:00:00"/>
    <x v="16"/>
    <s v="2010"/>
    <d v="2010-02-08T17:37:26"/>
    <s v="Elemento"/>
    <s v="Resoluciones-Oficios/DN00/Lists/ResolucionesOficios"/>
    <x v="1"/>
    <n v="0"/>
    <n v="3.7343287037001573"/>
  </r>
  <r>
    <s v="43"/>
    <x v="6"/>
    <d v="2010-02-05T00:00:00"/>
    <x v="16"/>
    <s v="2010"/>
    <d v="2010-02-08T17:35:41"/>
    <s v="Elemento"/>
    <s v="Resoluciones-Oficios/DN00/Lists/ResolucionesOficios"/>
    <x v="1"/>
    <n v="0"/>
    <n v="3.7331134259293322"/>
  </r>
  <r>
    <s v="42"/>
    <x v="6"/>
    <d v="2010-02-05T00:00:00"/>
    <x v="16"/>
    <s v="2010"/>
    <d v="2010-02-08T17:34:20"/>
    <s v="Elemento"/>
    <s v="Resoluciones-Oficios/DN00/Lists/ResolucionesOficios"/>
    <x v="1"/>
    <n v="0"/>
    <n v="3.732175925928459"/>
  </r>
  <r>
    <s v="202"/>
    <x v="4"/>
    <d v="2010-02-05T00:00:00"/>
    <x v="16"/>
    <s v="2010"/>
    <d v="2010-02-08T17:22:54"/>
    <s v="Elemento"/>
    <s v="Resoluciones-Oficios/DN00/Lists/ResolucionesOficios"/>
    <x v="1"/>
    <n v="0"/>
    <n v="3.7242361111129867"/>
  </r>
  <r>
    <s v="201"/>
    <x v="4"/>
    <d v="2010-02-05T00:00:00"/>
    <x v="16"/>
    <s v="2010"/>
    <d v="2010-02-08T17:21:04"/>
    <s v="Elemento"/>
    <s v="Resoluciones-Oficios/DN00/Lists/ResolucionesOficios"/>
    <x v="1"/>
    <n v="0"/>
    <n v="3.7229629629655392"/>
  </r>
  <r>
    <s v="200"/>
    <x v="4"/>
    <d v="2010-02-05T00:00:00"/>
    <x v="16"/>
    <s v="2010"/>
    <d v="2010-02-08T17:19:17"/>
    <s v="Elemento"/>
    <s v="Resoluciones-Oficios/DN00/Lists/ResolucionesOficios"/>
    <x v="1"/>
    <n v="0"/>
    <n v="3.7217245370338787"/>
  </r>
  <r>
    <s v="199"/>
    <x v="4"/>
    <d v="2010-02-05T00:00:00"/>
    <x v="16"/>
    <s v="2010"/>
    <d v="2010-02-08T17:17:21"/>
    <s v="Elemento"/>
    <s v="Resoluciones-Oficios/DN00/Lists/ResolucionesOficios"/>
    <x v="1"/>
    <n v="0"/>
    <n v="3.7203819444475812"/>
  </r>
  <r>
    <s v="198"/>
    <x v="4"/>
    <d v="2010-02-05T00:00:00"/>
    <x v="16"/>
    <s v="2010"/>
    <d v="2010-02-08T17:15:56"/>
    <s v="Elemento"/>
    <s v="Resoluciones-Oficios/DN00/Lists/ResolucionesOficios"/>
    <x v="1"/>
    <n v="0"/>
    <n v="3.7193981481468654"/>
  </r>
  <r>
    <s v="197"/>
    <x v="4"/>
    <d v="2010-02-05T00:00:00"/>
    <x v="16"/>
    <s v="2010"/>
    <d v="2010-02-08T17:14:42"/>
    <s v="Elemento"/>
    <s v="Resoluciones-Oficios/DN00/Lists/ResolucionesOficios"/>
    <x v="1"/>
    <n v="0"/>
    <n v="3.718541666668898"/>
  </r>
  <r>
    <s v="196"/>
    <x v="4"/>
    <d v="2010-02-08T00:00:00"/>
    <x v="16"/>
    <s v="2010"/>
    <d v="2010-02-08T17:13:25"/>
    <s v="Elemento"/>
    <s v="Resoluciones-Oficios/DN00/Lists/ResolucionesOficios"/>
    <x v="1"/>
    <n v="0"/>
    <n v="0.71765046296059154"/>
  </r>
  <r>
    <s v="195"/>
    <x v="4"/>
    <d v="2010-02-05T00:00:00"/>
    <x v="16"/>
    <s v="2010"/>
    <d v="2010-02-08T17:11:58"/>
    <s v="Elemento"/>
    <s v="Resoluciones-Oficios/DN00/Lists/ResolucionesOficios"/>
    <x v="1"/>
    <n v="0"/>
    <n v="3.7166435185208684"/>
  </r>
  <r>
    <s v="194"/>
    <x v="4"/>
    <d v="2010-02-05T00:00:00"/>
    <x v="16"/>
    <s v="2010"/>
    <d v="2010-02-08T17:10:26"/>
    <s v="Elemento"/>
    <s v="Resoluciones-Oficios/DN00/Lists/ResolucionesOficios"/>
    <x v="1"/>
    <n v="0"/>
    <n v="3.7155787037045229"/>
  </r>
  <r>
    <s v="553"/>
    <x v="0"/>
    <d v="2010-02-05T00:00:00"/>
    <x v="16"/>
    <s v="2010"/>
    <d v="2010-02-08T17:08:01"/>
    <s v="Elemento"/>
    <s v="Resoluciones-Oficios/DN00/Lists/ResolucionesOficios"/>
    <x v="1"/>
    <n v="0"/>
    <n v="3.713900462964375"/>
  </r>
  <r>
    <s v="552"/>
    <x v="0"/>
    <d v="2010-02-05T00:00:00"/>
    <x v="16"/>
    <s v="2010"/>
    <d v="2010-02-08T17:06:34"/>
    <s v="Elemento"/>
    <s v="Resoluciones-Oficios/DN00/Lists/ResolucionesOficios"/>
    <x v="1"/>
    <n v="0"/>
    <n v="3.7128935185173759"/>
  </r>
  <r>
    <s v="551"/>
    <x v="0"/>
    <d v="2010-02-05T00:00:00"/>
    <x v="16"/>
    <s v="2010"/>
    <d v="2010-02-08T17:04:21"/>
    <s v="Elemento"/>
    <s v="Resoluciones-Oficios/DN00/Lists/ResolucionesOficios"/>
    <x v="1"/>
    <n v="0"/>
    <n v="3.71135416666948"/>
  </r>
  <r>
    <s v="550"/>
    <x v="0"/>
    <d v="2010-02-05T00:00:00"/>
    <x v="16"/>
    <s v="2010"/>
    <d v="2010-02-08T17:00:10"/>
    <s v="Elemento"/>
    <s v="Resoluciones-Oficios/DN00/Lists/ResolucionesOficios"/>
    <x v="1"/>
    <n v="0"/>
    <n v="3.7084490740744513"/>
  </r>
  <r>
    <s v="549"/>
    <x v="0"/>
    <d v="2010-02-05T00:00:00"/>
    <x v="16"/>
    <s v="2010"/>
    <d v="2010-02-08T16:58:08"/>
    <s v="Elemento"/>
    <s v="Resoluciones-Oficios/DN00/Lists/ResolucionesOficios"/>
    <x v="1"/>
    <n v="0"/>
    <n v="3.7070370370347518"/>
  </r>
  <r>
    <s v="548"/>
    <x v="0"/>
    <d v="2010-02-05T00:00:00"/>
    <x v="16"/>
    <s v="2010"/>
    <d v="2010-02-08T16:54:49"/>
    <s v="Elemento"/>
    <s v="Resoluciones-Oficios/DN00/Lists/ResolucionesOficios"/>
    <x v="1"/>
    <n v="0"/>
    <n v="3.7047337962940219"/>
  </r>
  <r>
    <s v="547"/>
    <x v="0"/>
    <d v="2010-02-05T00:00:00"/>
    <x v="16"/>
    <s v="2010"/>
    <d v="2010-02-08T16:48:14"/>
    <s v="Elemento"/>
    <s v="Resoluciones-Oficios/DN00/Lists/ResolucionesOficios"/>
    <x v="1"/>
    <n v="0"/>
    <n v="3.700162037035625"/>
  </r>
  <r>
    <s v="546"/>
    <x v="0"/>
    <d v="2010-02-05T00:00:00"/>
    <x v="16"/>
    <s v="2010"/>
    <d v="2010-02-08T16:44:57"/>
    <s v="Elemento"/>
    <s v="Resoluciones-Oficios/DN00/Lists/ResolucionesOficios"/>
    <x v="1"/>
    <n v="0"/>
    <n v="3.6978819444411783"/>
  </r>
  <r>
    <s v="545"/>
    <x v="0"/>
    <d v="2010-02-05T00:00:00"/>
    <x v="16"/>
    <s v="2010"/>
    <d v="2010-02-08T16:04:19"/>
    <s v="Elemento"/>
    <s v="Resoluciones-Oficios/DN00/Lists/ResolucionesOficios"/>
    <x v="1"/>
    <n v="0"/>
    <n v="3.6696643518516794"/>
  </r>
  <r>
    <s v="544"/>
    <x v="0"/>
    <d v="2010-02-05T00:00:00"/>
    <x v="16"/>
    <s v="2010"/>
    <d v="2010-02-08T16:02:38"/>
    <s v="Elemento"/>
    <s v="Resoluciones-Oficios/DN00/Lists/ResolucionesOficios"/>
    <x v="1"/>
    <n v="0"/>
    <n v="3.6684953703734209"/>
  </r>
  <r>
    <s v="543"/>
    <x v="0"/>
    <d v="2010-02-05T00:00:00"/>
    <x v="16"/>
    <s v="2010"/>
    <d v="2010-02-08T16:00:38"/>
    <s v="Elemento"/>
    <s v="Resoluciones-Oficios/DN00/Lists/ResolucionesOficios"/>
    <x v="1"/>
    <n v="0"/>
    <n v="3.6671064814800047"/>
  </r>
  <r>
    <s v="542"/>
    <x v="0"/>
    <d v="2010-02-05T00:00:00"/>
    <x v="16"/>
    <s v="2010"/>
    <d v="2010-02-08T15:58:12"/>
    <s v="Elemento"/>
    <s v="Resoluciones-Oficios/DN00/Lists/ResolucionesOficios"/>
    <x v="1"/>
    <n v="0"/>
    <n v="3.6654166666630772"/>
  </r>
  <r>
    <s v="541"/>
    <x v="0"/>
    <d v="2010-02-05T00:00:00"/>
    <x v="16"/>
    <s v="2010"/>
    <d v="2010-02-08T15:56:41"/>
    <s v="Elemento"/>
    <s v="Resoluciones-Oficios/DN00/Lists/ResolucionesOficios"/>
    <x v="1"/>
    <n v="0"/>
    <n v="3.6643634259235114"/>
  </r>
  <r>
    <s v="540"/>
    <x v="0"/>
    <d v="2010-02-05T00:00:00"/>
    <x v="16"/>
    <s v="2010"/>
    <d v="2010-02-08T15:55:13"/>
    <s v="Elemento"/>
    <s v="Resoluciones-Oficios/DN00/Lists/ResolucionesOficios"/>
    <x v="1"/>
    <n v="0"/>
    <n v="3.6633449074070086"/>
  </r>
  <r>
    <s v="539"/>
    <x v="0"/>
    <d v="2010-02-05T00:00:00"/>
    <x v="16"/>
    <s v="2010"/>
    <d v="2010-02-08T15:52:51"/>
    <s v="Elemento"/>
    <s v="Resoluciones-Oficios/DN00/Lists/ResolucionesOficios"/>
    <x v="1"/>
    <n v="0"/>
    <n v="3.6617013888899237"/>
  </r>
  <r>
    <s v="193"/>
    <x v="4"/>
    <d v="2010-02-05T00:00:00"/>
    <x v="16"/>
    <s v="2010"/>
    <d v="2010-02-05T17:04:59"/>
    <s v="Elemento"/>
    <s v="Resoluciones-Oficios/DN00/Lists/ResolucionesOficios"/>
    <x v="1"/>
    <n v="0"/>
    <n v="0.71179398147796746"/>
  </r>
  <r>
    <s v="192"/>
    <x v="4"/>
    <d v="2010-02-05T00:00:00"/>
    <x v="16"/>
    <s v="2010"/>
    <d v="2010-02-05T17:03:16"/>
    <s v="Elemento"/>
    <s v="Resoluciones-Oficios/DN00/Lists/ResolucionesOficios"/>
    <x v="1"/>
    <n v="0"/>
    <n v="0.71060185185342561"/>
  </r>
  <r>
    <s v="191"/>
    <x v="5"/>
    <d v="2010-02-05T00:00:00"/>
    <x v="16"/>
    <s v="2010"/>
    <d v="2010-02-05T16:42:03"/>
    <s v="Elemento"/>
    <s v="Resoluciones-Oficios/DN00/Lists/ResolucionesOficios"/>
    <x v="1"/>
    <n v="0"/>
    <n v="0.69586805555445608"/>
  </r>
  <r>
    <s v="190"/>
    <x v="1"/>
    <d v="2010-02-05T00:00:00"/>
    <x v="16"/>
    <s v="2010"/>
    <d v="2010-02-05T16:37:39"/>
    <s v="Elemento"/>
    <s v="Resoluciones-Oficios/DN00/Lists/ResolucionesOficios"/>
    <x v="1"/>
    <n v="0"/>
    <n v="0.69281249999767169"/>
  </r>
  <r>
    <s v="189"/>
    <x v="4"/>
    <d v="2010-02-05T00:00:00"/>
    <x v="16"/>
    <s v="2010"/>
    <d v="2010-02-05T16:35:23"/>
    <s v="Elemento"/>
    <s v="Resoluciones-Oficios/DN00/Lists/ResolucionesOficios"/>
    <x v="1"/>
    <n v="0"/>
    <n v="0.69123842592671281"/>
  </r>
  <r>
    <s v="188"/>
    <x v="4"/>
    <d v="2010-02-05T00:00:00"/>
    <x v="16"/>
    <s v="2010"/>
    <d v="2010-02-05T16:34:40"/>
    <s v="Elemento"/>
    <s v="Resoluciones-Oficios/DN00/Lists/ResolucionesOficios"/>
    <x v="1"/>
    <n v="0"/>
    <n v="0.69074074074160308"/>
  </r>
  <r>
    <s v="187"/>
    <x v="4"/>
    <d v="2010-02-05T00:00:00"/>
    <x v="16"/>
    <s v="2010"/>
    <d v="2010-02-05T16:33:22"/>
    <s v="Elemento"/>
    <s v="Resoluciones-Oficios/DN00/Lists/ResolucionesOficios"/>
    <x v="1"/>
    <n v="0"/>
    <n v="0.68983796296379296"/>
  </r>
  <r>
    <s v="186"/>
    <x v="4"/>
    <d v="2010-02-05T00:00:00"/>
    <x v="16"/>
    <s v="2010"/>
    <d v="2010-02-05T16:32:46"/>
    <s v="Elemento"/>
    <s v="Resoluciones-Oficios/DN00/Lists/ResolucionesOficios"/>
    <x v="1"/>
    <n v="0"/>
    <n v="0.68942129629431292"/>
  </r>
  <r>
    <s v="185"/>
    <x v="4"/>
    <d v="2010-02-05T00:00:00"/>
    <x v="16"/>
    <s v="2010"/>
    <d v="2010-02-05T16:30:58"/>
    <s v="Elemento"/>
    <s v="Resoluciones-Oficios/DN00/Lists/ResolucionesOficios"/>
    <x v="1"/>
    <n v="0"/>
    <n v="0.68817129629314877"/>
  </r>
  <r>
    <s v="184"/>
    <x v="4"/>
    <d v="2010-02-05T00:00:00"/>
    <x v="16"/>
    <s v="2010"/>
    <d v="2010-02-05T16:30:00"/>
    <s v="Elemento"/>
    <s v="Resoluciones-Oficios/DN00/Lists/ResolucionesOficios"/>
    <x v="1"/>
    <n v="0"/>
    <n v="0.6875"/>
  </r>
  <r>
    <s v="183"/>
    <x v="4"/>
    <d v="2010-02-05T00:00:00"/>
    <x v="16"/>
    <s v="2010"/>
    <d v="2010-02-05T16:27:34"/>
    <s v="Elemento"/>
    <s v="Resoluciones-Oficios/DN00/Lists/ResolucionesOficios"/>
    <x v="1"/>
    <n v="0"/>
    <n v="0.68581018518307246"/>
  </r>
  <r>
    <s v="182"/>
    <x v="4"/>
    <d v="2010-02-05T00:00:00"/>
    <x v="16"/>
    <s v="2010"/>
    <d v="2010-02-05T16:26:57"/>
    <s v="Elemento"/>
    <s v="Resoluciones-Oficios/DN00/Lists/ResolucionesOficios"/>
    <x v="1"/>
    <n v="0"/>
    <n v="0.68538194444408873"/>
  </r>
  <r>
    <s v="181"/>
    <x v="4"/>
    <d v="2010-02-05T00:00:00"/>
    <x v="16"/>
    <s v="2010"/>
    <d v="2010-02-05T16:25:21"/>
    <s v="Elemento"/>
    <s v="Resoluciones-Oficios/DN00/Lists/ResolucionesOficios"/>
    <x v="1"/>
    <n v="0"/>
    <n v="0.68427083333517658"/>
  </r>
  <r>
    <s v="180"/>
    <x v="4"/>
    <d v="2010-02-05T00:00:00"/>
    <x v="16"/>
    <s v="2010"/>
    <d v="2010-02-05T16:24:04"/>
    <s v="Elemento"/>
    <s v="Resoluciones-Oficios/DN00/Lists/ResolucionesOficios"/>
    <x v="1"/>
    <n v="0"/>
    <n v="0.68337962962687016"/>
  </r>
  <r>
    <s v="179"/>
    <x v="4"/>
    <d v="2010-02-05T00:00:00"/>
    <x v="16"/>
    <s v="2010"/>
    <d v="2010-02-05T16:23:26"/>
    <s v="Elemento"/>
    <s v="Resoluciones-Oficios/DN00/Lists/ResolucionesOficios"/>
    <x v="1"/>
    <n v="0"/>
    <n v="0.68293981481838273"/>
  </r>
  <r>
    <s v="178"/>
    <x v="4"/>
    <d v="2010-02-05T00:00:00"/>
    <x v="16"/>
    <s v="2010"/>
    <d v="2010-02-05T16:22:52"/>
    <s v="Elemento"/>
    <s v="Resoluciones-Oficios/DN00/Lists/ResolucionesOficios"/>
    <x v="1"/>
    <n v="0"/>
    <n v="0.68254629629518604"/>
  </r>
  <r>
    <s v="177"/>
    <x v="4"/>
    <d v="2010-02-05T00:00:00"/>
    <x v="16"/>
    <s v="2010"/>
    <d v="2010-02-05T16:22:13"/>
    <s v="Elemento"/>
    <s v="Resoluciones-Oficios/DN00/Lists/ResolucionesOficios"/>
    <x v="1"/>
    <n v="0"/>
    <n v="0.68209490740991896"/>
  </r>
  <r>
    <s v="176"/>
    <x v="4"/>
    <d v="2010-02-05T00:00:00"/>
    <x v="16"/>
    <s v="2010"/>
    <d v="2010-02-05T16:21:34"/>
    <s v="Elemento"/>
    <s v="Resoluciones-Oficios/DN00/Lists/ResolucionesOficios"/>
    <x v="1"/>
    <n v="0"/>
    <n v="0.68164351851737592"/>
  </r>
  <r>
    <s v="175"/>
    <x v="4"/>
    <d v="2010-02-05T00:00:00"/>
    <x v="16"/>
    <s v="2010"/>
    <d v="2010-02-05T16:21:00"/>
    <s v="Elemento"/>
    <s v="Resoluciones-Oficios/DN00/Lists/ResolucionesOficios"/>
    <x v="1"/>
    <n v="0"/>
    <n v="0.68125000000145519"/>
  </r>
  <r>
    <s v="174"/>
    <x v="4"/>
    <d v="2010-02-05T00:00:00"/>
    <x v="16"/>
    <s v="2010"/>
    <d v="2010-02-05T16:18:37"/>
    <s v="Elemento"/>
    <s v="Resoluciones-Oficios/DN00/Lists/ResolucionesOficios"/>
    <x v="1"/>
    <n v="0"/>
    <n v="0.67959490740759065"/>
  </r>
  <r>
    <s v="173"/>
    <x v="4"/>
    <d v="2010-02-05T00:00:00"/>
    <x v="16"/>
    <s v="2010"/>
    <d v="2010-02-05T16:18:00"/>
    <s v="Elemento"/>
    <s v="Resoluciones-Oficios/DN00/Lists/ResolucionesOficios"/>
    <x v="1"/>
    <n v="0"/>
    <n v="0.67916666666860692"/>
  </r>
  <r>
    <s v="172"/>
    <x v="4"/>
    <d v="2010-02-05T00:00:00"/>
    <x v="16"/>
    <s v="2010"/>
    <d v="2010-02-05T16:17:25"/>
    <s v="Elemento"/>
    <s v="Resoluciones-Oficios/DN00/Lists/ResolucionesOficios"/>
    <x v="1"/>
    <n v="0"/>
    <n v="0.67876157407590654"/>
  </r>
  <r>
    <s v="171"/>
    <x v="4"/>
    <d v="2010-02-05T00:00:00"/>
    <x v="16"/>
    <s v="2010"/>
    <d v="2010-02-05T16:16:50"/>
    <s v="Elemento"/>
    <s v="Resoluciones-Oficios/DN00/Lists/ResolucionesOficios"/>
    <x v="1"/>
    <n v="0"/>
    <n v="0.67835648148320615"/>
  </r>
  <r>
    <s v="170"/>
    <x v="4"/>
    <d v="2010-02-05T00:00:00"/>
    <x v="16"/>
    <s v="2010"/>
    <d v="2010-02-05T16:16:09"/>
    <s v="Elemento"/>
    <s v="Resoluciones-Oficios/DN00/Lists/ResolucionesOficios"/>
    <x v="1"/>
    <n v="0"/>
    <n v="0.67788194444437977"/>
  </r>
  <r>
    <s v="169"/>
    <x v="4"/>
    <d v="2010-02-05T00:00:00"/>
    <x v="16"/>
    <s v="2010"/>
    <d v="2010-02-05T16:15:27"/>
    <s v="Elemento"/>
    <s v="Resoluciones-Oficios/DN00/Lists/ResolucionesOficios"/>
    <x v="1"/>
    <n v="0"/>
    <n v="0.67739583333604969"/>
  </r>
  <r>
    <s v="168"/>
    <x v="4"/>
    <d v="2010-02-05T00:00:00"/>
    <x v="16"/>
    <s v="2010"/>
    <d v="2010-02-05T16:14:08"/>
    <s v="Elemento"/>
    <s v="Resoluciones-Oficios/DN00/Lists/ResolucionesOficios"/>
    <x v="1"/>
    <n v="0"/>
    <n v="0.67648148148145992"/>
  </r>
  <r>
    <s v="167"/>
    <x v="4"/>
    <d v="2010-02-05T00:00:00"/>
    <x v="16"/>
    <s v="2010"/>
    <d v="2010-02-05T16:13:26"/>
    <s v="Elemento"/>
    <s v="Resoluciones-Oficios/DN00/Lists/ResolucionesOficios"/>
    <x v="1"/>
    <n v="0"/>
    <n v="0.67599537037312984"/>
  </r>
  <r>
    <s v="166"/>
    <x v="4"/>
    <d v="2010-02-05T00:00:00"/>
    <x v="16"/>
    <s v="2010"/>
    <d v="2010-02-05T16:12:50"/>
    <s v="Elemento"/>
    <s v="Resoluciones-Oficios/DN00/Lists/ResolucionesOficios"/>
    <x v="1"/>
    <n v="0"/>
    <n v="0.67557870370364981"/>
  </r>
  <r>
    <s v="165"/>
    <x v="4"/>
    <d v="2010-02-05T00:00:00"/>
    <x v="16"/>
    <s v="2010"/>
    <d v="2010-02-05T16:12:15"/>
    <s v="Elemento"/>
    <s v="Resoluciones-Oficios/DN00/Lists/ResolucionesOficios"/>
    <x v="1"/>
    <n v="0"/>
    <n v="0.67517361111094942"/>
  </r>
  <r>
    <s v="164"/>
    <x v="4"/>
    <d v="2010-02-05T00:00:00"/>
    <x v="16"/>
    <s v="2010"/>
    <d v="2010-02-05T16:11:45"/>
    <s v="Elemento"/>
    <s v="Resoluciones-Oficios/DN00/Lists/ResolucionesOficios"/>
    <x v="1"/>
    <n v="0"/>
    <n v="0.67482638888759539"/>
  </r>
  <r>
    <s v="163"/>
    <x v="4"/>
    <d v="2010-02-05T00:00:00"/>
    <x v="16"/>
    <s v="2010"/>
    <d v="2010-02-05T16:11:11"/>
    <s v="Elemento"/>
    <s v="Resoluciones-Oficios/DN00/Lists/ResolucionesOficios"/>
    <x v="1"/>
    <n v="0"/>
    <n v="0.67443287037167465"/>
  </r>
  <r>
    <s v="162"/>
    <x v="4"/>
    <d v="2010-02-05T00:00:00"/>
    <x v="16"/>
    <s v="2010"/>
    <d v="2010-02-05T16:10:29"/>
    <s v="Elemento"/>
    <s v="Resoluciones-Oficios/DN00/Lists/ResolucionesOficios"/>
    <x v="1"/>
    <n v="0"/>
    <n v="0.67394675925606862"/>
  </r>
  <r>
    <s v="161"/>
    <x v="4"/>
    <d v="2010-02-05T00:00:00"/>
    <x v="16"/>
    <s v="2010"/>
    <d v="2010-02-05T16:09:52"/>
    <s v="Elemento"/>
    <s v="Resoluciones-Oficios/DN00/Lists/ResolucionesOficios"/>
    <x v="1"/>
    <n v="0"/>
    <n v="0.67351851851708489"/>
  </r>
  <r>
    <s v="160"/>
    <x v="4"/>
    <d v="2010-02-05T00:00:00"/>
    <x v="16"/>
    <s v="2010"/>
    <d v="2010-02-05T16:09:11"/>
    <s v="Elemento"/>
    <s v="Resoluciones-Oficios/DN00/Lists/ResolucionesOficios"/>
    <x v="1"/>
    <n v="0"/>
    <n v="0.6730439814782585"/>
  </r>
  <r>
    <s v="159"/>
    <x v="4"/>
    <d v="2010-02-05T00:00:00"/>
    <x v="16"/>
    <s v="2010"/>
    <d v="2010-02-05T16:08:26"/>
    <s v="Elemento"/>
    <s v="Resoluciones-Oficios/DN00/Lists/ResolucionesOficios"/>
    <x v="1"/>
    <n v="0"/>
    <n v="0.67252314814686542"/>
  </r>
  <r>
    <s v="158"/>
    <x v="4"/>
    <d v="2010-02-05T00:00:00"/>
    <x v="16"/>
    <s v="2010"/>
    <d v="2010-02-05T16:07:39"/>
    <s v="Elemento"/>
    <s v="Resoluciones-Oficios/DN00/Lists/ResolucionesOficios"/>
    <x v="1"/>
    <n v="0"/>
    <n v="0.671979166669189"/>
  </r>
  <r>
    <s v="157"/>
    <x v="4"/>
    <d v="2010-02-05T00:00:00"/>
    <x v="16"/>
    <s v="2010"/>
    <d v="2010-02-05T16:07:06"/>
    <s v="Elemento"/>
    <s v="Resoluciones-Oficios/DN00/Lists/ResolucionesOficios"/>
    <x v="1"/>
    <n v="0"/>
    <n v="0.67159722222277196"/>
  </r>
  <r>
    <s v="156"/>
    <x v="4"/>
    <d v="2010-02-05T00:00:00"/>
    <x v="16"/>
    <s v="2010"/>
    <d v="2010-02-05T16:06:26"/>
    <s v="Elemento"/>
    <s v="Resoluciones-Oficios/DN00/Lists/ResolucionesOficios"/>
    <x v="1"/>
    <n v="0"/>
    <n v="0.67113425926072523"/>
  </r>
  <r>
    <s v="155"/>
    <x v="4"/>
    <d v="2010-02-05T00:00:00"/>
    <x v="16"/>
    <s v="2010"/>
    <d v="2010-02-05T16:05:44"/>
    <s v="Elemento"/>
    <s v="Resoluciones-Oficios/DN00/Lists/ResolucionesOficios"/>
    <x v="1"/>
    <n v="0"/>
    <n v="0.67064814814511919"/>
  </r>
  <r>
    <s v="154"/>
    <x v="4"/>
    <d v="2010-02-05T00:00:00"/>
    <x v="16"/>
    <s v="2010"/>
    <d v="2010-02-05T13:32:47"/>
    <s v="Elemento"/>
    <s v="Resoluciones-Oficios/DN00/Lists/ResolucionesOficios"/>
    <x v="1"/>
    <n v="0"/>
    <n v="0.56443287037109258"/>
  </r>
  <r>
    <s v="153"/>
    <x v="4"/>
    <d v="2010-02-05T00:00:00"/>
    <x v="16"/>
    <s v="2010"/>
    <d v="2010-02-05T13:32:12"/>
    <s v="Elemento"/>
    <s v="Resoluciones-Oficios/DN00/Lists/ResolucionesOficios"/>
    <x v="1"/>
    <n v="0"/>
    <n v="0.56402777777839219"/>
  </r>
  <r>
    <s v="152"/>
    <x v="4"/>
    <d v="2010-02-05T00:00:00"/>
    <x v="16"/>
    <s v="2010"/>
    <d v="2010-02-05T13:31:37"/>
    <s v="Elemento"/>
    <s v="Resoluciones-Oficios/DN00/Lists/ResolucionesOficios"/>
    <x v="1"/>
    <n v="0"/>
    <n v="0.56362268518569181"/>
  </r>
  <r>
    <s v="151"/>
    <x v="4"/>
    <d v="2010-02-05T00:00:00"/>
    <x v="16"/>
    <s v="2010"/>
    <d v="2010-02-05T13:31:08"/>
    <s v="Elemento"/>
    <s v="Resoluciones-Oficios/DN00/Lists/ResolucionesOficios"/>
    <x v="1"/>
    <n v="0"/>
    <n v="0.56328703703911742"/>
  </r>
  <r>
    <s v="150"/>
    <x v="4"/>
    <d v="2010-02-05T00:00:00"/>
    <x v="16"/>
    <s v="2010"/>
    <d v="2010-02-05T13:30:33"/>
    <s v="Elemento"/>
    <s v="Resoluciones-Oficios/DN00/Lists/ResolucionesOficios"/>
    <x v="1"/>
    <n v="0"/>
    <n v="0.56288194444641704"/>
  </r>
  <r>
    <s v="149"/>
    <x v="4"/>
    <d v="2010-02-05T00:00:00"/>
    <x v="16"/>
    <s v="2010"/>
    <d v="2010-02-05T13:29:47"/>
    <s v="Elemento"/>
    <s v="Resoluciones-Oficios/DN00/Lists/ResolucionesOficios"/>
    <x v="1"/>
    <n v="0"/>
    <n v="0.56234953703824431"/>
  </r>
  <r>
    <s v="148"/>
    <x v="4"/>
    <d v="2010-02-05T00:00:00"/>
    <x v="16"/>
    <s v="2010"/>
    <d v="2010-02-05T13:29:11"/>
    <s v="Elemento"/>
    <s v="Resoluciones-Oficios/DN00/Lists/ResolucionesOficios"/>
    <x v="1"/>
    <n v="0"/>
    <n v="0.56193287036876427"/>
  </r>
  <r>
    <s v="147"/>
    <x v="4"/>
    <d v="2010-02-05T00:00:00"/>
    <x v="16"/>
    <s v="2010"/>
    <d v="2010-02-05T13:28:10"/>
    <s v="Elemento"/>
    <s v="Resoluciones-Oficios/DN00/Lists/ResolucionesOficios"/>
    <x v="1"/>
    <n v="0"/>
    <n v="0.5612268518525525"/>
  </r>
  <r>
    <s v="146"/>
    <x v="4"/>
    <d v="2010-02-05T00:00:00"/>
    <x v="16"/>
    <s v="2010"/>
    <d v="2010-02-05T13:27:32"/>
    <s v="Elemento"/>
    <s v="Resoluciones-Oficios/DN00/Lists/ResolucionesOficios"/>
    <x v="1"/>
    <n v="0"/>
    <n v="0.56078703703678912"/>
  </r>
  <r>
    <s v="145"/>
    <x v="4"/>
    <d v="2010-02-05T00:00:00"/>
    <x v="16"/>
    <s v="2010"/>
    <d v="2010-02-05T13:26:53"/>
    <s v="Elemento"/>
    <s v="Resoluciones-Oficios/DN00/Lists/ResolucionesOficios"/>
    <x v="1"/>
    <n v="0"/>
    <n v="0.56033564815152204"/>
  </r>
  <r>
    <s v="144"/>
    <x v="4"/>
    <d v="2010-02-05T00:00:00"/>
    <x v="16"/>
    <s v="2010"/>
    <d v="2010-02-05T13:26:22"/>
    <s v="Elemento"/>
    <s v="Resoluciones-Oficios/DN00/Lists/ResolucionesOficios"/>
    <x v="1"/>
    <n v="0"/>
    <n v="0.55997685185138835"/>
  </r>
  <r>
    <s v="143"/>
    <x v="4"/>
    <d v="2010-02-05T00:00:00"/>
    <x v="16"/>
    <s v="2010"/>
    <d v="2010-02-05T13:25:47"/>
    <s v="Elemento"/>
    <s v="Resoluciones-Oficios/DN00/Lists/ResolucionesOficios"/>
    <x v="1"/>
    <n v="0"/>
    <n v="0.55957175925868796"/>
  </r>
  <r>
    <s v="142"/>
    <x v="4"/>
    <d v="2010-02-05T00:00:00"/>
    <x v="16"/>
    <s v="2010"/>
    <d v="2010-02-05T13:25:15"/>
    <s v="Elemento"/>
    <s v="Resoluciones-Oficios/DN00/Lists/ResolucionesOficios"/>
    <x v="1"/>
    <n v="0"/>
    <n v="0.55920138888905058"/>
  </r>
  <r>
    <s v="141"/>
    <x v="4"/>
    <d v="2010-02-05T00:00:00"/>
    <x v="16"/>
    <s v="2010"/>
    <d v="2010-02-05T13:24:40"/>
    <s v="Elemento"/>
    <s v="Resoluciones-Oficios/DN00/Lists/ResolucionesOficios"/>
    <x v="1"/>
    <n v="0"/>
    <n v="0.55879629629635019"/>
  </r>
  <r>
    <s v="140"/>
    <x v="4"/>
    <d v="2010-02-05T00:00:00"/>
    <x v="16"/>
    <s v="2010"/>
    <d v="2010-02-05T13:24:08"/>
    <s v="Elemento"/>
    <s v="Resoluciones-Oficios/DN00/Lists/ResolucionesOficios"/>
    <x v="1"/>
    <n v="0"/>
    <n v="0.55842592592671281"/>
  </r>
  <r>
    <s v="139"/>
    <x v="4"/>
    <d v="2010-02-05T00:00:00"/>
    <x v="16"/>
    <s v="2010"/>
    <d v="2010-02-05T13:23:34"/>
    <s v="Elemento"/>
    <s v="Resoluciones-Oficios/DN00/Lists/ResolucionesOficios"/>
    <x v="1"/>
    <n v="0"/>
    <n v="0.55803240741079208"/>
  </r>
  <r>
    <s v="138"/>
    <x v="4"/>
    <d v="2010-02-05T00:00:00"/>
    <x v="16"/>
    <s v="2010"/>
    <d v="2010-02-05T13:23:00"/>
    <s v="Elemento"/>
    <s v="Resoluciones-Oficios/DN00/Lists/ResolucionesOficios"/>
    <x v="1"/>
    <n v="0"/>
    <n v="0.55763888888759539"/>
  </r>
  <r>
    <s v="137"/>
    <x v="4"/>
    <d v="2010-02-05T00:00:00"/>
    <x v="16"/>
    <s v="2010"/>
    <d v="2010-02-05T13:21:26"/>
    <s v="Elemento"/>
    <s v="Resoluciones-Oficios/DN00/Lists/ResolucionesOficios"/>
    <x v="1"/>
    <n v="0"/>
    <n v="0.55655092592496658"/>
  </r>
  <r>
    <s v="136"/>
    <x v="4"/>
    <d v="2010-02-05T00:00:00"/>
    <x v="16"/>
    <s v="2010"/>
    <d v="2010-02-05T13:20:46"/>
    <s v="Elemento"/>
    <s v="Resoluciones-Oficios/DN00/Lists/ResolucionesOficios"/>
    <x v="1"/>
    <n v="0"/>
    <n v="0.55608796296291985"/>
  </r>
  <r>
    <s v="135"/>
    <x v="4"/>
    <d v="2010-02-05T00:00:00"/>
    <x v="16"/>
    <s v="2010"/>
    <d v="2010-02-05T13:19:12"/>
    <s v="Elemento"/>
    <s v="Resoluciones-Oficios/DN00/Lists/ResolucionesOficios"/>
    <x v="1"/>
    <n v="0"/>
    <n v="0.55500000000029104"/>
  </r>
  <r>
    <s v="134"/>
    <x v="4"/>
    <d v="2010-02-05T00:00:00"/>
    <x v="16"/>
    <s v="2010"/>
    <d v="2010-02-05T13:17:51"/>
    <s v="Elemento"/>
    <s v="Resoluciones-Oficios/DN00/Lists/ResolucionesOficios"/>
    <x v="1"/>
    <n v="0"/>
    <n v="0.55406249999941792"/>
  </r>
  <r>
    <s v="133"/>
    <x v="4"/>
    <d v="2010-02-05T00:00:00"/>
    <x v="16"/>
    <s v="2010"/>
    <d v="2010-02-05T13:17:20"/>
    <s v="Elemento"/>
    <s v="Resoluciones-Oficios/DN00/Lists/ResolucionesOficios"/>
    <x v="1"/>
    <n v="0"/>
    <n v="0.55370370370656019"/>
  </r>
  <r>
    <s v="132"/>
    <x v="4"/>
    <d v="2010-02-05T00:00:00"/>
    <x v="16"/>
    <s v="2010"/>
    <d v="2010-02-05T13:16:45"/>
    <s v="Elemento"/>
    <s v="Resoluciones-Oficios/DN00/Lists/ResolucionesOficios"/>
    <x v="1"/>
    <n v="0"/>
    <n v="0.55329861111385981"/>
  </r>
  <r>
    <s v="131"/>
    <x v="4"/>
    <d v="2010-02-05T00:00:00"/>
    <x v="16"/>
    <s v="2010"/>
    <d v="2010-02-05T13:16:12"/>
    <s v="Elemento"/>
    <s v="Resoluciones-Oficios/DN00/Lists/ResolucionesOficios"/>
    <x v="1"/>
    <n v="0"/>
    <n v="0.55291666666744277"/>
  </r>
  <r>
    <s v="130"/>
    <x v="4"/>
    <d v="2010-02-05T00:00:00"/>
    <x v="16"/>
    <s v="2010"/>
    <d v="2010-02-05T13:15:26"/>
    <s v="Elemento"/>
    <s v="Resoluciones-Oficios/DN00/Lists/ResolucionesOficios"/>
    <x v="1"/>
    <n v="0"/>
    <n v="0.55238425925927004"/>
  </r>
  <r>
    <s v="129"/>
    <x v="4"/>
    <d v="2010-02-05T00:00:00"/>
    <x v="16"/>
    <s v="2010"/>
    <d v="2010-02-05T13:14:56"/>
    <s v="Elemento"/>
    <s v="Resoluciones-Oficios/DN00/Lists/ResolucionesOficios"/>
    <x v="1"/>
    <n v="0"/>
    <n v="0.552037037035916"/>
  </r>
  <r>
    <s v="128"/>
    <x v="4"/>
    <d v="2010-02-05T00:00:00"/>
    <x v="16"/>
    <s v="2010"/>
    <d v="2010-02-05T13:14:22"/>
    <s v="Elemento"/>
    <s v="Resoluciones-Oficios/DN00/Lists/ResolucionesOficios"/>
    <x v="1"/>
    <n v="0"/>
    <n v="0.55164351851999527"/>
  </r>
  <r>
    <s v="127"/>
    <x v="4"/>
    <d v="2010-02-05T00:00:00"/>
    <x v="16"/>
    <s v="2010"/>
    <d v="2010-02-05T13:13:38"/>
    <s v="Elemento"/>
    <s v="Resoluciones-Oficios/DN00/Lists/ResolucionesOficios"/>
    <x v="1"/>
    <n v="0"/>
    <n v="0.55113425925810589"/>
  </r>
  <r>
    <s v="126"/>
    <x v="4"/>
    <d v="2010-02-05T00:00:00"/>
    <x v="16"/>
    <s v="2010"/>
    <d v="2010-02-05T13:11:49"/>
    <s v="Elemento"/>
    <s v="Resoluciones-Oficios/DN00/Lists/ResolucionesOficios"/>
    <x v="1"/>
    <n v="0"/>
    <n v="0.54987268518743804"/>
  </r>
  <r>
    <s v="125"/>
    <x v="4"/>
    <d v="2010-02-05T00:00:00"/>
    <x v="16"/>
    <s v="2010"/>
    <d v="2010-02-05T13:09:41"/>
    <s v="Elemento"/>
    <s v="Resoluciones-Oficios/DN00/Lists/ResolucionesOficios"/>
    <x v="1"/>
    <n v="0"/>
    <n v="0.54839120370161254"/>
  </r>
  <r>
    <s v="124"/>
    <x v="4"/>
    <d v="2010-02-05T00:00:00"/>
    <x v="16"/>
    <s v="2010"/>
    <d v="2010-02-05T13:06:57"/>
    <s v="Elemento"/>
    <s v="Resoluciones-Oficios/DN00/Lists/ResolucionesOficios"/>
    <x v="1"/>
    <n v="0"/>
    <n v="0.54649305555358296"/>
  </r>
  <r>
    <s v="123"/>
    <x v="4"/>
    <d v="2010-02-05T00:00:00"/>
    <x v="16"/>
    <s v="2010"/>
    <d v="2010-02-05T13:06:06"/>
    <s v="Elemento"/>
    <s v="Resoluciones-Oficios/DN00/Lists/ResolucionesOficios"/>
    <x v="1"/>
    <n v="0"/>
    <n v="0.54590277777606389"/>
  </r>
  <r>
    <s v="122"/>
    <x v="4"/>
    <d v="2010-02-05T00:00:00"/>
    <x v="16"/>
    <s v="2010"/>
    <d v="2010-02-05T13:05:27"/>
    <s v="Elemento"/>
    <s v="Resoluciones-Oficios/DN00/Lists/ResolucionesOficios"/>
    <x v="1"/>
    <n v="0"/>
    <n v="0.54545138889079681"/>
  </r>
  <r>
    <s v="121"/>
    <x v="4"/>
    <d v="2010-02-05T00:00:00"/>
    <x v="16"/>
    <s v="2010"/>
    <d v="2010-02-05T13:04:23"/>
    <s v="Elemento"/>
    <s v="Resoluciones-Oficios/DN00/Lists/ResolucionesOficios"/>
    <x v="1"/>
    <n v="0"/>
    <n v="0.54471064815152204"/>
  </r>
  <r>
    <s v="120"/>
    <x v="4"/>
    <d v="2010-02-05T00:00:00"/>
    <x v="16"/>
    <s v="2010"/>
    <d v="2010-02-05T13:03:42"/>
    <s v="Elemento"/>
    <s v="Resoluciones-Oficios/DN00/Lists/ResolucionesOficios"/>
    <x v="1"/>
    <n v="0"/>
    <n v="0.54423611111269565"/>
  </r>
  <r>
    <s v="119"/>
    <x v="4"/>
    <d v="2010-02-05T00:00:00"/>
    <x v="16"/>
    <s v="2010"/>
    <d v="2010-02-05T13:03:04"/>
    <s v="Elemento"/>
    <s v="Resoluciones-Oficios/DN00/Lists/ResolucionesOficios"/>
    <x v="1"/>
    <n v="0"/>
    <n v="0.54379629629693227"/>
  </r>
  <r>
    <s v="118"/>
    <x v="4"/>
    <d v="2010-02-05T00:00:00"/>
    <x v="16"/>
    <s v="2010"/>
    <d v="2010-02-05T13:02:29"/>
    <s v="Elemento"/>
    <s v="Resoluciones-Oficios/DN00/Lists/ResolucionesOficios"/>
    <x v="1"/>
    <n v="0"/>
    <n v="0.54339120370423188"/>
  </r>
  <r>
    <s v="117"/>
    <x v="4"/>
    <d v="2010-02-05T00:00:00"/>
    <x v="16"/>
    <s v="2010"/>
    <d v="2010-02-05T13:01:57"/>
    <s v="Elemento"/>
    <s v="Resoluciones-Oficios/DN00/Lists/ResolucionesOficios"/>
    <x v="1"/>
    <n v="0"/>
    <n v="0.5430208333345945"/>
  </r>
  <r>
    <s v="116"/>
    <x v="4"/>
    <d v="2010-02-05T00:00:00"/>
    <x v="16"/>
    <s v="2010"/>
    <d v="2010-02-05T13:01:12"/>
    <s v="Elemento"/>
    <s v="Resoluciones-Oficios/DN00/Lists/ResolucionesOficios"/>
    <x v="1"/>
    <n v="0"/>
    <n v="0.54250000000320142"/>
  </r>
  <r>
    <s v="115"/>
    <x v="4"/>
    <d v="2010-02-05T00:00:00"/>
    <x v="16"/>
    <s v="2010"/>
    <d v="2010-02-05T13:00:41"/>
    <s v="Elemento"/>
    <s v="Resoluciones-Oficios/DN00/Lists/ResolucionesOficios"/>
    <x v="1"/>
    <n v="0"/>
    <n v="0.54214120370306773"/>
  </r>
  <r>
    <s v="114"/>
    <x v="4"/>
    <d v="2010-02-05T00:00:00"/>
    <x v="16"/>
    <s v="2010"/>
    <d v="2010-02-05T12:59:33"/>
    <s v="Elemento"/>
    <s v="Resoluciones-Oficios/DN00/Lists/ResolucionesOficios"/>
    <x v="1"/>
    <n v="0"/>
    <n v="0.54135416666395031"/>
  </r>
  <r>
    <s v="113"/>
    <x v="4"/>
    <d v="2010-02-05T00:00:00"/>
    <x v="16"/>
    <s v="2010"/>
    <d v="2010-02-05T12:58:51"/>
    <s v="Elemento"/>
    <s v="Resoluciones-Oficios/DN00/Lists/ResolucionesOficios"/>
    <x v="1"/>
    <n v="0"/>
    <n v="0.54086805555562023"/>
  </r>
  <r>
    <s v="112"/>
    <x v="4"/>
    <d v="2010-02-05T00:00:00"/>
    <x v="16"/>
    <s v="2010"/>
    <d v="2010-02-05T12:58:11"/>
    <s v="Elemento"/>
    <s v="Resoluciones-Oficios/DN00/Lists/ResolucionesOficios"/>
    <x v="1"/>
    <n v="0"/>
    <n v="0.5404050925935735"/>
  </r>
  <r>
    <s v="111"/>
    <x v="4"/>
    <d v="2010-02-05T00:00:00"/>
    <x v="16"/>
    <s v="2010"/>
    <d v="2010-02-05T12:57:29"/>
    <s v="Elemento"/>
    <s v="Resoluciones-Oficios/DN00/Lists/ResolucionesOficios"/>
    <x v="1"/>
    <n v="0"/>
    <n v="0.53991898147796746"/>
  </r>
  <r>
    <s v="110"/>
    <x v="4"/>
    <d v="2010-02-05T00:00:00"/>
    <x v="16"/>
    <s v="2010"/>
    <d v="2010-02-05T12:56:52"/>
    <s v="Elemento"/>
    <s v="Resoluciones-Oficios/DN00/Lists/ResolucionesOficios"/>
    <x v="1"/>
    <n v="0"/>
    <n v="0.53949074073898373"/>
  </r>
  <r>
    <s v="109"/>
    <x v="4"/>
    <d v="2010-02-05T00:00:00"/>
    <x v="16"/>
    <s v="2010"/>
    <d v="2010-02-05T12:56:06"/>
    <s v="Elemento"/>
    <s v="Resoluciones-Oficios/DN00/Lists/ResolucionesOficios"/>
    <x v="1"/>
    <n v="0"/>
    <n v="0.538958333330811"/>
  </r>
  <r>
    <s v="108"/>
    <x v="4"/>
    <d v="2010-02-05T00:00:00"/>
    <x v="16"/>
    <s v="2010"/>
    <d v="2010-02-05T12:55:17"/>
    <s v="Elemento"/>
    <s v="Resoluciones-Oficios/DN00/Lists/ResolucionesOficios"/>
    <x v="1"/>
    <n v="0"/>
    <n v="0.53839120370685123"/>
  </r>
  <r>
    <s v="107"/>
    <x v="4"/>
    <d v="2010-02-05T00:00:00"/>
    <x v="16"/>
    <s v="2010"/>
    <d v="2010-02-05T12:53:32"/>
    <s v="Elemento"/>
    <s v="Resoluciones-Oficios/DN00/Lists/ResolucionesOficios"/>
    <x v="1"/>
    <n v="0"/>
    <n v="0.53717592592875008"/>
  </r>
  <r>
    <s v="106"/>
    <x v="4"/>
    <d v="2010-02-05T00:00:00"/>
    <x v="16"/>
    <s v="2010"/>
    <d v="2010-02-05T12:52:59"/>
    <s v="Elemento"/>
    <s v="Resoluciones-Oficios/DN00/Lists/ResolucionesOficios"/>
    <x v="1"/>
    <n v="0"/>
    <n v="0.53679398148233304"/>
  </r>
  <r>
    <s v="105"/>
    <x v="4"/>
    <d v="2010-02-05T00:00:00"/>
    <x v="16"/>
    <s v="2010"/>
    <d v="2010-02-05T12:52:22"/>
    <s v="Elemento"/>
    <s v="Resoluciones-Oficios/DN00/Lists/ResolucionesOficios"/>
    <x v="1"/>
    <n v="0"/>
    <n v="0.53636574074334931"/>
  </r>
  <r>
    <s v="104"/>
    <x v="4"/>
    <d v="2010-02-05T00:00:00"/>
    <x v="16"/>
    <s v="2010"/>
    <d v="2010-02-05T12:51:42"/>
    <s v="Elemento"/>
    <s v="Resoluciones-Oficios/DN00/Lists/ResolucionesOficios"/>
    <x v="1"/>
    <n v="0"/>
    <n v="0.53590277778130258"/>
  </r>
  <r>
    <s v="103"/>
    <x v="4"/>
    <d v="2010-02-05T00:00:00"/>
    <x v="16"/>
    <s v="2010"/>
    <d v="2010-02-05T12:51:06"/>
    <s v="Elemento"/>
    <s v="Resoluciones-Oficios/DN00/Lists/ResolucionesOficios"/>
    <x v="1"/>
    <n v="0"/>
    <n v="0.53548611111182254"/>
  </r>
  <r>
    <s v="102"/>
    <x v="4"/>
    <d v="2010-02-05T00:00:00"/>
    <x v="16"/>
    <s v="2010"/>
    <d v="2010-02-05T12:50:21"/>
    <s v="Elemento"/>
    <s v="Resoluciones-Oficios/DN00/Lists/ResolucionesOficios"/>
    <x v="1"/>
    <n v="0"/>
    <n v="0.53496527778042946"/>
  </r>
  <r>
    <s v="101"/>
    <x v="4"/>
    <d v="2010-02-05T00:00:00"/>
    <x v="16"/>
    <s v="2010"/>
    <d v="2010-02-05T12:49:45"/>
    <s v="Elemento"/>
    <s v="Resoluciones-Oficios/DN00/Lists/ResolucionesOficios"/>
    <x v="1"/>
    <n v="0"/>
    <n v="0.53454861111094942"/>
  </r>
  <r>
    <s v="100"/>
    <x v="4"/>
    <d v="2010-02-05T00:00:00"/>
    <x v="16"/>
    <s v="2010"/>
    <d v="2010-02-05T12:49:09"/>
    <s v="Elemento"/>
    <s v="Resoluciones-Oficios/DN00/Lists/ResolucionesOficios"/>
    <x v="1"/>
    <n v="0"/>
    <n v="0.53413194444146939"/>
  </r>
  <r>
    <s v="99"/>
    <x v="4"/>
    <d v="2010-02-05T00:00:00"/>
    <x v="16"/>
    <s v="2010"/>
    <d v="2010-02-05T12:48:31"/>
    <s v="Elemento"/>
    <s v="Resoluciones-Oficios/DN00/Lists/ResolucionesOficios"/>
    <x v="1"/>
    <n v="0"/>
    <n v="0.53369212963298196"/>
  </r>
  <r>
    <s v="98"/>
    <x v="4"/>
    <d v="2010-02-05T00:00:00"/>
    <x v="16"/>
    <s v="2010"/>
    <d v="2010-02-05T12:47:46"/>
    <s v="Elemento"/>
    <s v="Resoluciones-Oficios/DN00/Lists/ResolucionesOficios"/>
    <x v="1"/>
    <n v="0"/>
    <n v="0.53317129629431292"/>
  </r>
  <r>
    <s v="97"/>
    <x v="4"/>
    <d v="2010-02-05T00:00:00"/>
    <x v="16"/>
    <s v="2010"/>
    <d v="2010-02-05T12:47:12"/>
    <s v="Elemento"/>
    <s v="Resoluciones-Oficios/DN00/Lists/ResolucionesOficios"/>
    <x v="1"/>
    <n v="0"/>
    <n v="0.53277777777839219"/>
  </r>
  <r>
    <s v="96"/>
    <x v="4"/>
    <d v="2010-02-05T00:00:00"/>
    <x v="16"/>
    <s v="2010"/>
    <d v="2010-02-05T12:46:37"/>
    <s v="Elemento"/>
    <s v="Resoluciones-Oficios/DN00/Lists/ResolucionesOficios"/>
    <x v="1"/>
    <n v="0"/>
    <n v="0.53237268518569181"/>
  </r>
  <r>
    <s v="95"/>
    <x v="4"/>
    <d v="2010-02-05T00:00:00"/>
    <x v="16"/>
    <s v="2010"/>
    <d v="2010-02-05T12:46:02"/>
    <s v="Elemento"/>
    <s v="Resoluciones-Oficios/DN00/Lists/ResolucionesOficios"/>
    <x v="1"/>
    <n v="0"/>
    <n v="0.53196759259299142"/>
  </r>
  <r>
    <s v="94"/>
    <x v="4"/>
    <d v="2010-02-05T00:00:00"/>
    <x v="16"/>
    <s v="2010"/>
    <d v="2010-02-05T12:45:27"/>
    <s v="Elemento"/>
    <s v="Resoluciones-Oficios/DN00/Lists/ResolucionesOficios"/>
    <x v="1"/>
    <n v="0"/>
    <n v="0.53156250000029104"/>
  </r>
  <r>
    <s v="93"/>
    <x v="4"/>
    <d v="2010-02-05T00:00:00"/>
    <x v="16"/>
    <s v="2010"/>
    <d v="2010-02-05T12:44:52"/>
    <s v="Elemento"/>
    <s v="Resoluciones-Oficios/DN00/Lists/ResolucionesOficios"/>
    <x v="1"/>
    <n v="0"/>
    <n v="0.53115740740759065"/>
  </r>
  <r>
    <s v="92"/>
    <x v="4"/>
    <d v="2010-02-05T00:00:00"/>
    <x v="16"/>
    <s v="2010"/>
    <d v="2010-02-05T12:44:18"/>
    <s v="Elemento"/>
    <s v="Resoluciones-Oficios/DN00/Lists/ResolucionesOficios"/>
    <x v="1"/>
    <n v="0"/>
    <n v="0.53076388889166992"/>
  </r>
  <r>
    <s v="91"/>
    <x v="4"/>
    <d v="2010-02-05T00:00:00"/>
    <x v="16"/>
    <s v="2010"/>
    <d v="2010-02-05T12:43:44"/>
    <s v="Elemento"/>
    <s v="Resoluciones-Oficios/DN00/Lists/ResolucionesOficios"/>
    <x v="1"/>
    <n v="0"/>
    <n v="0.53037037036847323"/>
  </r>
  <r>
    <s v="90"/>
    <x v="4"/>
    <d v="2010-02-05T00:00:00"/>
    <x v="16"/>
    <s v="2010"/>
    <d v="2010-02-05T12:43:15"/>
    <s v="Elemento"/>
    <s v="Resoluciones-Oficios/DN00/Lists/ResolucionesOficios"/>
    <x v="1"/>
    <n v="0"/>
    <n v="0.53003472222189885"/>
  </r>
  <r>
    <s v="89"/>
    <x v="4"/>
    <d v="2010-02-05T00:00:00"/>
    <x v="16"/>
    <s v="2010"/>
    <d v="2010-02-05T12:42:42"/>
    <s v="Elemento"/>
    <s v="Resoluciones-Oficios/DN00/Lists/ResolucionesOficios"/>
    <x v="1"/>
    <n v="0"/>
    <n v="0.52965277777548181"/>
  </r>
  <r>
    <s v="88"/>
    <x v="4"/>
    <d v="2010-02-05T00:00:00"/>
    <x v="16"/>
    <s v="2010"/>
    <d v="2010-02-05T12:42:06"/>
    <s v="Elemento"/>
    <s v="Resoluciones-Oficios/DN00/Lists/ResolucionesOficios"/>
    <x v="1"/>
    <n v="0"/>
    <n v="0.52923611111327773"/>
  </r>
  <r>
    <s v="87"/>
    <x v="4"/>
    <d v="2010-02-05T00:00:00"/>
    <x v="16"/>
    <s v="2010"/>
    <d v="2010-02-05T12:41:32"/>
    <s v="Elemento"/>
    <s v="Resoluciones-Oficios/DN00/Lists/ResolucionesOficios"/>
    <x v="1"/>
    <n v="0"/>
    <n v="0.52884259259008104"/>
  </r>
  <r>
    <s v="86"/>
    <x v="4"/>
    <d v="2010-02-05T00:00:00"/>
    <x v="16"/>
    <s v="2010"/>
    <d v="2010-02-05T12:40:57"/>
    <s v="Elemento"/>
    <s v="Resoluciones-Oficios/DN00/Lists/ResolucionesOficios"/>
    <x v="1"/>
    <n v="0"/>
    <n v="0.52843749999738066"/>
  </r>
  <r>
    <s v="85"/>
    <x v="4"/>
    <d v="2010-02-05T00:00:00"/>
    <x v="16"/>
    <s v="2010"/>
    <d v="2010-02-05T12:40:23"/>
    <s v="Elemento"/>
    <s v="Resoluciones-Oficios/DN00/Lists/ResolucionesOficios"/>
    <x v="1"/>
    <n v="0"/>
    <n v="0.52804398148145992"/>
  </r>
  <r>
    <s v="84"/>
    <x v="4"/>
    <d v="2010-02-05T00:00:00"/>
    <x v="16"/>
    <s v="2010"/>
    <d v="2010-02-05T12:39:45"/>
    <s v="Elemento"/>
    <s v="Resoluciones-Oficios/DN00/Lists/ResolucionesOficios"/>
    <x v="1"/>
    <n v="0"/>
    <n v="0.52760416666569654"/>
  </r>
  <r>
    <s v="83"/>
    <x v="4"/>
    <d v="2010-02-05T00:00:00"/>
    <x v="16"/>
    <s v="2010"/>
    <d v="2010-02-05T12:39:07"/>
    <s v="Elemento"/>
    <s v="Resoluciones-Oficios/DN00/Lists/ResolucionesOficios"/>
    <x v="1"/>
    <n v="0"/>
    <n v="0.52716435184993315"/>
  </r>
  <r>
    <s v="41"/>
    <x v="6"/>
    <d v="2010-02-04T00:00:00"/>
    <x v="16"/>
    <s v="2010"/>
    <d v="2010-02-04T16:25:55"/>
    <s v="Elemento"/>
    <s v="Resoluciones-Oficios/DN00/Lists/ResolucionesOficios"/>
    <x v="1"/>
    <n v="0"/>
    <n v="0.68466435185109731"/>
  </r>
  <r>
    <s v="40"/>
    <x v="6"/>
    <d v="2010-02-04T00:00:00"/>
    <x v="16"/>
    <s v="2010"/>
    <d v="2010-02-04T16:25:08"/>
    <s v="Elemento"/>
    <s v="Resoluciones-Oficios/DN00/Lists/ResolucionesOficios"/>
    <x v="1"/>
    <n v="0"/>
    <n v="0.68412037037342088"/>
  </r>
  <r>
    <s v="39"/>
    <x v="6"/>
    <d v="2010-02-04T00:00:00"/>
    <x v="16"/>
    <s v="2010"/>
    <d v="2010-02-04T16:23:52"/>
    <s v="Elemento"/>
    <s v="Resoluciones-Oficios/DN00/Lists/ResolucionesOficios"/>
    <x v="1"/>
    <n v="0"/>
    <n v="0.68324074074189411"/>
  </r>
  <r>
    <s v="38"/>
    <x v="6"/>
    <d v="2010-02-04T00:00:00"/>
    <x v="16"/>
    <s v="2010"/>
    <d v="2010-02-04T16:22:40"/>
    <s v="Elemento"/>
    <s v="Resoluciones-Oficios/DN00/Lists/ResolucionesOficios"/>
    <x v="1"/>
    <n v="0"/>
    <n v="0.68240740741021"/>
  </r>
  <r>
    <s v="37"/>
    <x v="6"/>
    <d v="2010-02-04T00:00:00"/>
    <x v="16"/>
    <s v="2010"/>
    <d v="2010-02-04T16:21:39"/>
    <s v="Elemento"/>
    <s v="Resoluciones-Oficios/DN00/Lists/ResolucionesOficios"/>
    <x v="1"/>
    <n v="0"/>
    <n v="0.68170138888672227"/>
  </r>
  <r>
    <s v="36"/>
    <x v="6"/>
    <d v="2010-02-04T00:00:00"/>
    <x v="16"/>
    <s v="2010"/>
    <d v="2010-02-04T16:20:58"/>
    <s v="Elemento"/>
    <s v="Resoluciones-Oficios/DN00/Lists/ResolucionesOficios"/>
    <x v="1"/>
    <n v="0"/>
    <n v="0.68122685185517184"/>
  </r>
  <r>
    <s v="35"/>
    <x v="6"/>
    <d v="2010-02-04T00:00:00"/>
    <x v="16"/>
    <s v="2010"/>
    <d v="2010-02-04T16:20:06"/>
    <s v="Elemento"/>
    <s v="Resoluciones-Oficios/DN00/Lists/ResolucionesOficios"/>
    <x v="1"/>
    <n v="0"/>
    <n v="0.68062500000087311"/>
  </r>
  <r>
    <s v="34"/>
    <x v="6"/>
    <d v="2010-02-04T00:00:00"/>
    <x v="16"/>
    <s v="2010"/>
    <d v="2010-02-04T16:19:25"/>
    <s v="Elemento"/>
    <s v="Resoluciones-Oficios/DN00/Lists/ResolucionesOficios"/>
    <x v="1"/>
    <n v="0"/>
    <n v="0.68015046296204673"/>
  </r>
  <r>
    <s v="33"/>
    <x v="6"/>
    <d v="2010-02-04T00:00:00"/>
    <x v="16"/>
    <s v="2010"/>
    <d v="2010-02-04T16:18:42"/>
    <s v="Elemento"/>
    <s v="Resoluciones-Oficios/DN00/Lists/ResolucionesOficios"/>
    <x v="1"/>
    <n v="0"/>
    <n v="0.679652777776937"/>
  </r>
  <r>
    <s v="32"/>
    <x v="6"/>
    <d v="2010-02-04T00:00:00"/>
    <x v="16"/>
    <s v="2010"/>
    <d v="2010-02-04T16:17:54"/>
    <s v="Elemento"/>
    <s v="Resoluciones-Oficios/DN00/Lists/ResolucionesOficios"/>
    <x v="1"/>
    <n v="0"/>
    <n v="0.67909722222248092"/>
  </r>
  <r>
    <s v="31"/>
    <x v="6"/>
    <d v="2010-02-04T00:00:00"/>
    <x v="16"/>
    <s v="2010"/>
    <d v="2010-02-04T16:17:10"/>
    <s v="Elemento"/>
    <s v="Resoluciones-Oficios/DN00/Lists/ResolucionesOficios"/>
    <x v="1"/>
    <n v="0"/>
    <n v="0.67858796296059154"/>
  </r>
  <r>
    <s v="30"/>
    <x v="6"/>
    <d v="2010-02-04T00:00:00"/>
    <x v="16"/>
    <s v="2010"/>
    <d v="2010-02-04T16:16:19"/>
    <s v="Elemento"/>
    <s v="Resoluciones-Oficios/DN00/Lists/ResolucionesOficios"/>
    <x v="1"/>
    <n v="0"/>
    <n v="0.67799768518307246"/>
  </r>
  <r>
    <s v="29"/>
    <x v="6"/>
    <d v="2010-02-04T00:00:00"/>
    <x v="16"/>
    <s v="2010"/>
    <d v="2010-02-04T16:15:34"/>
    <s v="Elemento"/>
    <s v="Resoluciones-Oficios/DN00/Lists/ResolucionesOficios"/>
    <x v="1"/>
    <n v="0"/>
    <n v="0.67747685185167938"/>
  </r>
  <r>
    <s v="28"/>
    <x v="6"/>
    <d v="2010-02-04T00:00:00"/>
    <x v="16"/>
    <s v="2010"/>
    <d v="2010-02-04T16:14:51"/>
    <s v="Elemento"/>
    <s v="Resoluciones-Oficios/DN00/Lists/ResolucionesOficios"/>
    <x v="1"/>
    <n v="0"/>
    <n v="0.67697916666656965"/>
  </r>
  <r>
    <s v="27"/>
    <x v="6"/>
    <d v="2010-02-04T00:00:00"/>
    <x v="16"/>
    <s v="2010"/>
    <d v="2010-02-04T16:13:55"/>
    <s v="Elemento"/>
    <s v="Resoluciones-Oficios/DN00/Lists/ResolucionesOficios"/>
    <x v="1"/>
    <n v="0"/>
    <n v="0.67633101851970423"/>
  </r>
  <r>
    <s v="26"/>
    <x v="6"/>
    <d v="2010-02-04T00:00:00"/>
    <x v="16"/>
    <s v="2010"/>
    <d v="2010-02-04T16:12:43"/>
    <s v="Elemento"/>
    <s v="Resoluciones-Oficios/DN00/Lists/ResolucionesOficios"/>
    <x v="1"/>
    <n v="0"/>
    <n v="0.67549768518802011"/>
  </r>
  <r>
    <s v="538"/>
    <x v="0"/>
    <d v="2010-02-04T00:00:00"/>
    <x v="16"/>
    <s v="2010"/>
    <d v="2010-02-04T13:05:40"/>
    <s v="Elemento"/>
    <s v="Resoluciones-Oficios/DN00/Lists/ResolucionesOficios"/>
    <x v="1"/>
    <n v="0"/>
    <n v="0.5456018518525525"/>
  </r>
  <r>
    <s v="537"/>
    <x v="0"/>
    <d v="2010-02-04T00:00:00"/>
    <x v="16"/>
    <s v="2010"/>
    <d v="2010-02-04T13:05:15"/>
    <s v="Elemento"/>
    <s v="Resoluciones-Oficios/DN00/Lists/ResolucionesOficios"/>
    <x v="1"/>
    <n v="0"/>
    <n v="0.54531249999854481"/>
  </r>
  <r>
    <s v="536"/>
    <x v="0"/>
    <d v="2010-02-04T00:00:00"/>
    <x v="16"/>
    <s v="2010"/>
    <d v="2010-02-04T13:04:32"/>
    <s v="Elemento"/>
    <s v="Resoluciones-Oficios/DN00/Lists/ResolucionesOficios"/>
    <x v="1"/>
    <n v="0"/>
    <n v="0.54481481481343508"/>
  </r>
  <r>
    <s v="535"/>
    <x v="0"/>
    <d v="2010-02-04T00:00:00"/>
    <x v="16"/>
    <s v="2010"/>
    <d v="2010-02-04T13:03:30"/>
    <s v="Elemento"/>
    <s v="Resoluciones-Oficios/DN00/Lists/ResolucionesOficios"/>
    <x v="1"/>
    <n v="0"/>
    <n v="0.54409722222044365"/>
  </r>
  <r>
    <s v="534"/>
    <x v="0"/>
    <d v="2010-02-04T00:00:00"/>
    <x v="16"/>
    <s v="2010"/>
    <d v="2010-02-04T13:02:26"/>
    <s v="Elemento"/>
    <s v="Resoluciones-Oficios/DN00/Lists/ResolucionesOficios"/>
    <x v="1"/>
    <n v="0"/>
    <n v="0.54335648148116888"/>
  </r>
  <r>
    <s v="533"/>
    <x v="0"/>
    <d v="2010-02-04T00:00:00"/>
    <x v="16"/>
    <s v="2010"/>
    <d v="2010-02-04T13:01:33"/>
    <s v="Elemento"/>
    <s v="Resoluciones-Oficios/DN00/Lists/ResolucionesOficios"/>
    <x v="1"/>
    <n v="0"/>
    <n v="0.54274305555736646"/>
  </r>
  <r>
    <s v="532"/>
    <x v="0"/>
    <d v="2010-02-04T00:00:00"/>
    <x v="16"/>
    <s v="2010"/>
    <d v="2010-02-04T13:00:40"/>
    <s v="Elemento"/>
    <s v="Resoluciones-Oficios/DN00/Lists/ResolucionesOficios"/>
    <x v="1"/>
    <n v="0"/>
    <n v="0.54212962962628808"/>
  </r>
  <r>
    <s v="531"/>
    <x v="0"/>
    <d v="2010-02-04T00:00:00"/>
    <x v="16"/>
    <s v="2010"/>
    <d v="2010-02-04T12:59:19"/>
    <s v="Elemento"/>
    <s v="Resoluciones-Oficios/DN00/Lists/ResolucionesOficios"/>
    <x v="1"/>
    <n v="0"/>
    <n v="0.54119212963269092"/>
  </r>
  <r>
    <s v="530"/>
    <x v="0"/>
    <d v="2010-02-04T00:00:00"/>
    <x v="16"/>
    <s v="2010"/>
    <d v="2010-02-04T12:58:24"/>
    <s v="Elemento"/>
    <s v="Resoluciones-Oficios/DN00/Lists/ResolucionesOficios"/>
    <x v="1"/>
    <n v="0"/>
    <n v="0.54055555555532919"/>
  </r>
  <r>
    <s v="529"/>
    <x v="0"/>
    <d v="2010-02-04T00:00:00"/>
    <x v="16"/>
    <s v="2010"/>
    <d v="2010-02-04T12:57:11"/>
    <s v="Elemento"/>
    <s v="Resoluciones-Oficios/DN00/Lists/ResolucionesOficios"/>
    <x v="1"/>
    <n v="0"/>
    <n v="0.53971064814686542"/>
  </r>
  <r>
    <s v="528"/>
    <x v="0"/>
    <d v="2010-02-04T00:00:00"/>
    <x v="16"/>
    <s v="2010"/>
    <d v="2010-02-04T12:55:17"/>
    <s v="Elemento"/>
    <s v="Resoluciones-Oficios/DN00/Lists/ResolucionesOficios"/>
    <x v="1"/>
    <n v="0"/>
    <n v="0.53839120370685123"/>
  </r>
  <r>
    <s v="527"/>
    <x v="0"/>
    <d v="2010-02-04T00:00:00"/>
    <x v="16"/>
    <s v="2010"/>
    <d v="2010-02-04T12:54:08"/>
    <s v="Elemento"/>
    <s v="Resoluciones-Oficios/DN00/Lists/ResolucionesOficios"/>
    <x v="1"/>
    <n v="0"/>
    <n v="0.53759259259095415"/>
  </r>
  <r>
    <s v="526"/>
    <x v="0"/>
    <d v="2010-02-04T00:00:00"/>
    <x v="16"/>
    <s v="2010"/>
    <d v="2010-02-04T12:52:57"/>
    <s v="Elemento"/>
    <s v="Resoluciones-Oficios/DN00/Lists/ResolucionesOficios"/>
    <x v="1"/>
    <n v="0"/>
    <n v="0.53677083333604969"/>
  </r>
  <r>
    <s v="525"/>
    <x v="0"/>
    <d v="2010-02-04T00:00:00"/>
    <x v="16"/>
    <s v="2010"/>
    <d v="2010-02-04T12:52:12"/>
    <s v="Elemento"/>
    <s v="Resoluciones-Oficios/DN00/Lists/ResolucionesOficios"/>
    <x v="1"/>
    <n v="0"/>
    <n v="0.53624999999738066"/>
  </r>
  <r>
    <s v="524"/>
    <x v="0"/>
    <d v="2010-02-04T00:00:00"/>
    <x v="16"/>
    <s v="2010"/>
    <d v="2010-02-04T12:51:01"/>
    <s v="Elemento"/>
    <s v="Resoluciones-Oficios/DN00/Lists/ResolucionesOficios"/>
    <x v="1"/>
    <n v="0"/>
    <n v="0.53542824074247619"/>
  </r>
  <r>
    <s v="523"/>
    <x v="0"/>
    <d v="2010-02-04T00:00:00"/>
    <x v="16"/>
    <s v="2010"/>
    <d v="2010-02-04T12:50:10"/>
    <s v="Elemento"/>
    <s v="Resoluciones-Oficios/DN00/Lists/ResolucionesOficios"/>
    <x v="1"/>
    <n v="0"/>
    <n v="0.53483796296495711"/>
  </r>
  <r>
    <s v="522"/>
    <x v="0"/>
    <d v="2010-02-04T00:00:00"/>
    <x v="16"/>
    <s v="2010"/>
    <d v="2010-02-04T12:48:53"/>
    <s v="Elemento"/>
    <s v="Resoluciones-Oficios/DN00/Lists/ResolucionesOficios"/>
    <x v="1"/>
    <n v="0"/>
    <n v="0.53394675925665069"/>
  </r>
  <r>
    <s v="521"/>
    <x v="0"/>
    <d v="2010-02-04T00:00:00"/>
    <x v="16"/>
    <s v="2010"/>
    <d v="2010-02-04T12:47:27"/>
    <s v="Elemento"/>
    <s v="Resoluciones-Oficios/DN00/Lists/ResolucionesOficios"/>
    <x v="1"/>
    <n v="0"/>
    <n v="0.53295138888643123"/>
  </r>
  <r>
    <s v="520"/>
    <x v="0"/>
    <d v="2010-02-04T00:00:00"/>
    <x v="16"/>
    <s v="2010"/>
    <d v="2010-02-04T12:46:37"/>
    <s v="Elemento"/>
    <s v="Resoluciones-Oficios/DN00/Lists/ResolucionesOficios"/>
    <x v="1"/>
    <n v="0"/>
    <n v="0.53237268518569181"/>
  </r>
  <r>
    <s v="519"/>
    <x v="0"/>
    <d v="2010-02-04T00:00:00"/>
    <x v="16"/>
    <s v="2010"/>
    <d v="2010-02-04T12:45:12"/>
    <s v="Elemento"/>
    <s v="Resoluciones-Oficios/DN00/Lists/ResolucionesOficios"/>
    <x v="1"/>
    <n v="0"/>
    <n v="0.531388888892252"/>
  </r>
  <r>
    <s v="518"/>
    <x v="0"/>
    <d v="2010-02-04T00:00:00"/>
    <x v="16"/>
    <s v="2010"/>
    <d v="2010-02-04T12:44:02"/>
    <s v="Elemento"/>
    <s v="Resoluciones-Oficios/DN00/Lists/ResolucionesOficios"/>
    <x v="1"/>
    <n v="0"/>
    <n v="0.53057870370685123"/>
  </r>
  <r>
    <s v="517"/>
    <x v="0"/>
    <d v="2010-02-04T00:00:00"/>
    <x v="16"/>
    <s v="2010"/>
    <d v="2010-02-04T12:43:08"/>
    <s v="Elemento"/>
    <s v="Resoluciones-Oficios/DN00/Lists/ResolucionesOficios"/>
    <x v="1"/>
    <n v="0"/>
    <n v="0.52995370370626915"/>
  </r>
  <r>
    <s v="516"/>
    <x v="0"/>
    <d v="2010-02-04T00:00:00"/>
    <x v="16"/>
    <s v="2010"/>
    <d v="2010-02-04T12:42:08"/>
    <s v="Elemento"/>
    <s v="Resoluciones-Oficios/DN00/Lists/ResolucionesOficios"/>
    <x v="1"/>
    <n v="0"/>
    <n v="0.52925925925956108"/>
  </r>
  <r>
    <s v="515"/>
    <x v="0"/>
    <d v="2010-02-04T00:00:00"/>
    <x v="16"/>
    <s v="2010"/>
    <d v="2010-02-04T12:41:05"/>
    <s v="Elemento"/>
    <s v="Resoluciones-Oficios/DN00/Lists/ResolucionesOficios"/>
    <x v="1"/>
    <n v="0"/>
    <n v="0.52853009258979"/>
  </r>
  <r>
    <s v="514"/>
    <x v="0"/>
    <d v="2010-02-04T00:00:00"/>
    <x v="16"/>
    <s v="2010"/>
    <d v="2010-02-04T12:39:40"/>
    <s v="Elemento"/>
    <s v="Resoluciones-Oficios/DN00/Lists/ResolucionesOficios"/>
    <x v="1"/>
    <n v="0"/>
    <n v="0.52754629629635019"/>
  </r>
  <r>
    <s v="513"/>
    <x v="0"/>
    <d v="2010-02-04T00:00:00"/>
    <x v="16"/>
    <s v="2010"/>
    <d v="2010-02-04T12:38:29"/>
    <s v="Elemento"/>
    <s v="Resoluciones-Oficios/DN00/Lists/ResolucionesOficios"/>
    <x v="1"/>
    <n v="0"/>
    <n v="0.52672453703416977"/>
  </r>
  <r>
    <s v="512"/>
    <x v="0"/>
    <d v="2010-02-04T00:00:00"/>
    <x v="16"/>
    <s v="2010"/>
    <d v="2010-02-04T12:37:35"/>
    <s v="Elemento"/>
    <s v="Resoluciones-Oficios/DN00/Lists/ResolucionesOficios"/>
    <x v="1"/>
    <n v="0"/>
    <n v="0.52609953703358769"/>
  </r>
  <r>
    <s v="511"/>
    <x v="0"/>
    <d v="2010-02-04T00:00:00"/>
    <x v="16"/>
    <s v="2010"/>
    <d v="2010-02-04T12:36:30"/>
    <s v="Elemento"/>
    <s v="Resoluciones-Oficios/DN00/Lists/ResolucionesOficios"/>
    <x v="1"/>
    <n v="0"/>
    <n v="0.52534722222480923"/>
  </r>
  <r>
    <s v="510"/>
    <x v="0"/>
    <d v="2010-02-04T00:00:00"/>
    <x v="16"/>
    <s v="2010"/>
    <d v="2010-02-04T12:35:13"/>
    <s v="Elemento"/>
    <s v="Resoluciones-Oficios/DN00/Lists/ResolucionesOficios"/>
    <x v="1"/>
    <n v="0"/>
    <n v="0.52445601851650281"/>
  </r>
  <r>
    <s v="509"/>
    <x v="0"/>
    <d v="2010-02-04T00:00:00"/>
    <x v="16"/>
    <s v="2010"/>
    <d v="2010-02-04T12:33:54"/>
    <s v="Elemento"/>
    <s v="Resoluciones-Oficios/DN00/Lists/ResolucionesOficios"/>
    <x v="1"/>
    <n v="0"/>
    <n v="0.523541666669189"/>
  </r>
  <r>
    <s v="508"/>
    <x v="0"/>
    <d v="2010-02-04T00:00:00"/>
    <x v="16"/>
    <s v="2010"/>
    <d v="2010-02-04T12:33:10"/>
    <s v="Elemento"/>
    <s v="Resoluciones-Oficios/DN00/Lists/ResolucionesOficios"/>
    <x v="1"/>
    <n v="0"/>
    <n v="0.52303240740729962"/>
  </r>
  <r>
    <s v="507"/>
    <x v="0"/>
    <d v="2010-02-04T00:00:00"/>
    <x v="16"/>
    <s v="2010"/>
    <d v="2010-02-04T12:31:50"/>
    <s v="Elemento"/>
    <s v="Resoluciones-Oficios/DN00/Lists/ResolucionesOficios"/>
    <x v="1"/>
    <n v="0"/>
    <n v="0.52210648148320615"/>
  </r>
  <r>
    <s v="506"/>
    <x v="0"/>
    <d v="2010-02-04T00:00:00"/>
    <x v="16"/>
    <s v="2010"/>
    <d v="2010-02-04T12:30:31"/>
    <s v="Elemento"/>
    <s v="Resoluciones-Oficios/DN00/Lists/ResolucionesOficios"/>
    <x v="1"/>
    <n v="0"/>
    <n v="0.52119212962861639"/>
  </r>
  <r>
    <s v="505"/>
    <x v="0"/>
    <d v="2010-02-04T00:00:00"/>
    <x v="16"/>
    <s v="2010"/>
    <d v="2010-02-04T12:29:37"/>
    <s v="Elemento"/>
    <s v="Resoluciones-Oficios/DN00/Lists/ResolucionesOficios"/>
    <x v="1"/>
    <n v="0"/>
    <n v="0.52056712962803431"/>
  </r>
  <r>
    <s v="504"/>
    <x v="0"/>
    <d v="2010-02-04T00:00:00"/>
    <x v="16"/>
    <s v="2010"/>
    <d v="2010-02-04T12:28:33"/>
    <s v="Elemento"/>
    <s v="Resoluciones-Oficios/DN00/Lists/ResolucionesOficios"/>
    <x v="1"/>
    <n v="0"/>
    <n v="0.51982638888875954"/>
  </r>
  <r>
    <s v="503"/>
    <x v="0"/>
    <d v="2010-02-04T00:00:00"/>
    <x v="16"/>
    <s v="2010"/>
    <d v="2010-02-04T12:26:48"/>
    <s v="Elemento"/>
    <s v="Resoluciones-Oficios/DN00/Lists/ResolucionesOficios"/>
    <x v="1"/>
    <n v="0"/>
    <n v="0.51861111111065838"/>
  </r>
  <r>
    <s v="502"/>
    <x v="0"/>
    <d v="2010-02-04T00:00:00"/>
    <x v="16"/>
    <s v="2010"/>
    <d v="2010-02-04T12:24:05"/>
    <s v="Elemento"/>
    <s v="Resoluciones-Oficios/DN00/Lists/ResolucionesOficios"/>
    <x v="1"/>
    <n v="0"/>
    <n v="0.51672453703940846"/>
  </r>
  <r>
    <s v="501"/>
    <x v="0"/>
    <d v="2010-02-04T00:00:00"/>
    <x v="16"/>
    <s v="2010"/>
    <d v="2010-02-04T12:22:21"/>
    <s v="Elemento"/>
    <s v="Resoluciones-Oficios/DN00/Lists/ResolucionesOficios"/>
    <x v="1"/>
    <n v="0"/>
    <n v="0.515520833330811"/>
  </r>
  <r>
    <s v="500"/>
    <x v="0"/>
    <d v="2010-02-04T00:00:00"/>
    <x v="16"/>
    <s v="2010"/>
    <d v="2010-02-04T12:21:24"/>
    <s v="Elemento"/>
    <s v="Resoluciones-Oficios/DN00/Lists/ResolucionesOficios"/>
    <x v="1"/>
    <n v="0"/>
    <n v="0.51486111111444188"/>
  </r>
  <r>
    <s v="499"/>
    <x v="0"/>
    <d v="2010-02-04T00:00:00"/>
    <x v="16"/>
    <s v="2010"/>
    <d v="2010-02-04T12:20:17"/>
    <s v="Elemento"/>
    <s v="Resoluciones-Oficios/DN00/Lists/ResolucionesOficios"/>
    <x v="1"/>
    <n v="0"/>
    <n v="0.51408564814482816"/>
  </r>
  <r>
    <s v="498"/>
    <x v="0"/>
    <d v="2010-02-04T00:00:00"/>
    <x v="16"/>
    <s v="2010"/>
    <d v="2010-02-04T12:19:04"/>
    <s v="Elemento"/>
    <s v="Resoluciones-Oficios/DN00/Lists/ResolucionesOficios"/>
    <x v="1"/>
    <n v="0"/>
    <n v="0.51324074074364034"/>
  </r>
  <r>
    <s v="497"/>
    <x v="0"/>
    <d v="2010-02-04T00:00:00"/>
    <x v="16"/>
    <s v="2010"/>
    <d v="2010-02-04T12:17:51"/>
    <s v="Elemento"/>
    <s v="Resoluciones-Oficios/DN00/Lists/ResolucionesOficios"/>
    <x v="1"/>
    <n v="0"/>
    <n v="0.51239583333517658"/>
  </r>
  <r>
    <s v="496"/>
    <x v="0"/>
    <d v="2010-02-04T00:00:00"/>
    <x v="16"/>
    <s v="2010"/>
    <d v="2010-02-04T12:14:49"/>
    <s v="Elemento"/>
    <s v="Resoluciones-Oficios/DN00/Lists/ResolucionesOficios"/>
    <x v="1"/>
    <n v="0"/>
    <n v="0.510289351848769"/>
  </r>
  <r>
    <s v="495"/>
    <x v="0"/>
    <d v="2010-02-04T00:00:00"/>
    <x v="16"/>
    <s v="2010"/>
    <d v="2010-02-04T12:14:03"/>
    <s v="Elemento"/>
    <s v="Resoluciones-Oficios/DN00/Lists/ResolucionesOficios"/>
    <x v="1"/>
    <n v="0"/>
    <n v="0.50975694444787223"/>
  </r>
  <r>
    <s v="494"/>
    <x v="0"/>
    <d v="2010-02-04T00:00:00"/>
    <x v="16"/>
    <s v="2010"/>
    <d v="2010-02-04T12:13:16"/>
    <s v="Elemento"/>
    <s v="Resoluciones-Oficios/DN00/Lists/ResolucionesOficios"/>
    <x v="1"/>
    <n v="0"/>
    <n v="0.50921296296291985"/>
  </r>
  <r>
    <s v="493"/>
    <x v="0"/>
    <d v="2010-02-04T00:00:00"/>
    <x v="16"/>
    <s v="2010"/>
    <d v="2010-02-04T12:12:28"/>
    <s v="Elemento"/>
    <s v="Resoluciones-Oficios/DN00/Lists/ResolucionesOficios"/>
    <x v="1"/>
    <n v="0"/>
    <n v="0.50865740740846377"/>
  </r>
  <r>
    <s v="492"/>
    <x v="0"/>
    <d v="2010-02-04T00:00:00"/>
    <x v="16"/>
    <s v="2010"/>
    <d v="2010-02-04T12:11:38"/>
    <s v="Elemento"/>
    <s v="Resoluciones-Oficios/DN00/Lists/ResolucionesOficios"/>
    <x v="1"/>
    <n v="0"/>
    <n v="0.50807870370044839"/>
  </r>
  <r>
    <s v="491"/>
    <x v="0"/>
    <d v="2010-02-04T00:00:00"/>
    <x v="16"/>
    <s v="2010"/>
    <d v="2010-02-04T12:10:35"/>
    <s v="Elemento"/>
    <s v="Resoluciones-Oficios/DN00/Lists/ResolucionesOficios"/>
    <x v="1"/>
    <n v="0"/>
    <n v="0.50734953703795327"/>
  </r>
  <r>
    <s v="490"/>
    <x v="0"/>
    <d v="2010-02-04T00:00:00"/>
    <x v="16"/>
    <s v="2010"/>
    <d v="2010-02-04T12:09:58"/>
    <s v="Elemento"/>
    <s v="Resoluciones-Oficios/DN00/Lists/ResolucionesOficios"/>
    <x v="1"/>
    <n v="0"/>
    <n v="0.50692129629896954"/>
  </r>
  <r>
    <s v="489"/>
    <x v="0"/>
    <d v="2010-02-04T00:00:00"/>
    <x v="16"/>
    <s v="2010"/>
    <d v="2010-02-04T12:09:03"/>
    <s v="Elemento"/>
    <s v="Resoluciones-Oficios/DN00/Lists/ResolucionesOficios"/>
    <x v="1"/>
    <n v="0"/>
    <n v="0.50628472222160781"/>
  </r>
  <r>
    <s v="488"/>
    <x v="0"/>
    <d v="2010-02-04T00:00:00"/>
    <x v="16"/>
    <s v="2010"/>
    <d v="2010-02-04T12:08:04"/>
    <s v="Elemento"/>
    <s v="Resoluciones-Oficios/DN00/Lists/ResolucionesOficios"/>
    <x v="1"/>
    <n v="0"/>
    <n v="0.50560185185167938"/>
  </r>
  <r>
    <s v="487"/>
    <x v="0"/>
    <d v="2010-02-04T00:00:00"/>
    <x v="16"/>
    <s v="2010"/>
    <d v="2010-02-04T12:07:20"/>
    <s v="Elemento"/>
    <s v="Resoluciones-Oficios/DN00/Lists/ResolucionesOficios"/>
    <x v="1"/>
    <n v="0"/>
    <n v="0.50509259258979"/>
  </r>
  <r>
    <s v="486"/>
    <x v="0"/>
    <d v="2010-02-04T00:00:00"/>
    <x v="16"/>
    <s v="2010"/>
    <d v="2010-02-04T12:06:43"/>
    <s v="Elemento"/>
    <s v="Resoluciones-Oficios/DN00/Lists/ResolucionesOficios"/>
    <x v="1"/>
    <n v="0"/>
    <n v="0.50466435185080627"/>
  </r>
  <r>
    <s v="485"/>
    <x v="0"/>
    <d v="2010-02-04T00:00:00"/>
    <x v="16"/>
    <s v="2010"/>
    <d v="2010-02-04T12:04:56"/>
    <s v="Elemento"/>
    <s v="Resoluciones-Oficios/DN00/Lists/ResolucionesOficios"/>
    <x v="1"/>
    <n v="0"/>
    <n v="0.50342592592642177"/>
  </r>
  <r>
    <s v="484"/>
    <x v="0"/>
    <d v="2010-02-04T00:00:00"/>
    <x v="16"/>
    <s v="2010"/>
    <d v="2010-02-04T12:04:07"/>
    <s v="Elemento"/>
    <s v="Resoluciones-Oficios/DN00/Lists/ResolucionesOficios"/>
    <x v="1"/>
    <n v="0"/>
    <n v="0.50285879629518604"/>
  </r>
  <r>
    <s v="483"/>
    <x v="0"/>
    <d v="2010-02-04T00:00:00"/>
    <x v="16"/>
    <s v="2010"/>
    <d v="2010-02-04T12:03:04"/>
    <s v="Elemento"/>
    <s v="Resoluciones-Oficios/DN00/Lists/ResolucionesOficios"/>
    <x v="1"/>
    <n v="0"/>
    <n v="0.50212962963269092"/>
  </r>
  <r>
    <s v="482"/>
    <x v="0"/>
    <d v="2010-02-04T00:00:00"/>
    <x v="16"/>
    <s v="2010"/>
    <d v="2010-02-04T12:02:04"/>
    <s v="Elemento"/>
    <s v="Resoluciones-Oficios/DN00/Lists/ResolucionesOficios"/>
    <x v="1"/>
    <n v="0"/>
    <n v="0.50143518518598285"/>
  </r>
  <r>
    <s v="481"/>
    <x v="0"/>
    <d v="2010-02-04T00:00:00"/>
    <x v="16"/>
    <s v="2010"/>
    <d v="2010-02-04T12:01:18"/>
    <s v="Elemento"/>
    <s v="Resoluciones-Oficios/DN00/Lists/ResolucionesOficios"/>
    <x v="1"/>
    <n v="0"/>
    <n v="0.50090277777781012"/>
  </r>
  <r>
    <s v="480"/>
    <x v="0"/>
    <d v="2010-02-04T00:00:00"/>
    <x v="16"/>
    <s v="2010"/>
    <d v="2010-02-04T12:00:35"/>
    <s v="Elemento"/>
    <s v="Resoluciones-Oficios/DN00/Lists/ResolucionesOficios"/>
    <x v="1"/>
    <n v="0"/>
    <n v="0.50040509259270038"/>
  </r>
  <r>
    <s v="479"/>
    <x v="0"/>
    <d v="2010-02-04T00:00:00"/>
    <x v="16"/>
    <s v="2010"/>
    <d v="2010-02-04T11:59:41"/>
    <s v="Elemento"/>
    <s v="Resoluciones-Oficios/DN00/Lists/ResolucionesOficios"/>
    <x v="1"/>
    <n v="0"/>
    <n v="0.49978009259211831"/>
  </r>
  <r>
    <s v="478"/>
    <x v="0"/>
    <d v="2010-02-04T00:00:00"/>
    <x v="16"/>
    <s v="2010"/>
    <d v="2010-02-04T11:58:55"/>
    <s v="Elemento"/>
    <s v="Resoluciones-Oficios/DN00/Lists/ResolucionesOficios"/>
    <x v="1"/>
    <n v="0"/>
    <n v="0.49924768518394558"/>
  </r>
  <r>
    <s v="477"/>
    <x v="0"/>
    <d v="2010-02-04T00:00:00"/>
    <x v="16"/>
    <s v="2010"/>
    <d v="2010-02-04T11:58:13"/>
    <s v="Elemento"/>
    <s v="Resoluciones-Oficios/DN00/Lists/ResolucionesOficios"/>
    <x v="1"/>
    <n v="0"/>
    <n v="0.4987615740756155"/>
  </r>
  <r>
    <s v="476"/>
    <x v="0"/>
    <d v="2010-02-04T00:00:00"/>
    <x v="16"/>
    <s v="2010"/>
    <d v="2010-02-04T11:56:28"/>
    <s v="Elemento"/>
    <s v="Resoluciones-Oficios/DN00/Lists/ResolucionesOficios"/>
    <x v="1"/>
    <n v="0"/>
    <n v="0.49754629629751435"/>
  </r>
  <r>
    <s v="475"/>
    <x v="0"/>
    <d v="2010-02-04T00:00:00"/>
    <x v="16"/>
    <s v="2010"/>
    <d v="2010-02-04T11:55:12"/>
    <s v="Elemento"/>
    <s v="Resoluciones-Oficios/DN00/Lists/ResolucionesOficios"/>
    <x v="1"/>
    <n v="0"/>
    <n v="0.49666666666598758"/>
  </r>
  <r>
    <s v="25"/>
    <x v="6"/>
    <d v="2010-02-03T00:00:00"/>
    <x v="16"/>
    <s v="2010"/>
    <d v="2010-02-03T17:07:40"/>
    <s v="Elemento"/>
    <s v="Resoluciones-Oficios/DN00/Lists/ResolucionesOficios"/>
    <x v="1"/>
    <n v="0"/>
    <n v="0.71365740741021"/>
  </r>
  <r>
    <s v="82"/>
    <x v="5"/>
    <d v="2010-02-03T00:00:00"/>
    <x v="16"/>
    <s v="2010"/>
    <d v="2010-02-03T17:03:14"/>
    <s v="Elemento"/>
    <s v="Resoluciones-Oficios/DN00/Lists/ResolucionesOficios"/>
    <x v="1"/>
    <n v="0"/>
    <n v="0.71057870370714227"/>
  </r>
  <r>
    <s v="474"/>
    <x v="0"/>
    <d v="2010-02-03T00:00:00"/>
    <x v="16"/>
    <s v="2010"/>
    <d v="2010-02-03T16:52:53"/>
    <s v="Elemento"/>
    <s v="Resoluciones-Oficios/DN00/Lists/ResolucionesOficios"/>
    <x v="1"/>
    <n v="0"/>
    <n v="0.70339120370044839"/>
  </r>
  <r>
    <s v="473"/>
    <x v="0"/>
    <d v="2010-02-03T00:00:00"/>
    <x v="16"/>
    <s v="2010"/>
    <d v="2010-02-03T16:51:05"/>
    <s v="Elemento"/>
    <s v="Resoluciones-Oficios/DN00/Lists/ResolucionesOficios"/>
    <x v="1"/>
    <n v="0"/>
    <n v="0.70214120370656019"/>
  </r>
  <r>
    <s v="472"/>
    <x v="0"/>
    <d v="2010-02-03T00:00:00"/>
    <x v="16"/>
    <s v="2010"/>
    <d v="2010-02-03T16:44:36"/>
    <s v="Elemento"/>
    <s v="Resoluciones-Oficios/DN00/Lists/ResolucionesOficios"/>
    <x v="1"/>
    <n v="0"/>
    <n v="0.69763888888701331"/>
  </r>
  <r>
    <s v="471"/>
    <x v="0"/>
    <d v="2010-02-03T00:00:00"/>
    <x v="16"/>
    <s v="2010"/>
    <d v="2010-02-03T16:43:33"/>
    <s v="Elemento"/>
    <s v="Resoluciones-Oficios/DN00/Lists/ResolucionesOficios"/>
    <x v="1"/>
    <n v="0"/>
    <n v="0.69690972222451819"/>
  </r>
  <r>
    <s v="470"/>
    <x v="0"/>
    <d v="2010-02-03T00:00:00"/>
    <x v="16"/>
    <s v="2010"/>
    <d v="2010-02-03T16:42:02"/>
    <s v="Elemento"/>
    <s v="Resoluciones-Oficios/DN00/Lists/ResolucionesOficios"/>
    <x v="1"/>
    <n v="0"/>
    <n v="0.69585648148495238"/>
  </r>
  <r>
    <s v="469"/>
    <x v="0"/>
    <d v="2010-02-03T00:00:00"/>
    <x v="16"/>
    <s v="2010"/>
    <d v="2010-02-03T16:41:09"/>
    <s v="Elemento"/>
    <s v="Resoluciones-Oficios/DN00/Lists/ResolucionesOficios"/>
    <x v="1"/>
    <n v="0"/>
    <n v="0.695243055553874"/>
  </r>
  <r>
    <s v="468"/>
    <x v="0"/>
    <d v="2010-02-03T00:00:00"/>
    <x v="16"/>
    <s v="2010"/>
    <d v="2010-02-03T16:40:00"/>
    <s v="Elemento"/>
    <s v="Resoluciones-Oficios/DN00/Lists/ResolucionesOficios"/>
    <x v="1"/>
    <n v="0"/>
    <n v="0.69444444444525288"/>
  </r>
  <r>
    <s v="467"/>
    <x v="0"/>
    <d v="2010-02-03T00:00:00"/>
    <x v="16"/>
    <s v="2010"/>
    <d v="2010-02-03T16:38:57"/>
    <s v="Elemento"/>
    <s v="Resoluciones-Oficios/DN00/Lists/ResolucionesOficios"/>
    <x v="1"/>
    <n v="0"/>
    <n v="0.69371527777548181"/>
  </r>
  <r>
    <s v="466"/>
    <x v="0"/>
    <d v="2010-02-03T00:00:00"/>
    <x v="16"/>
    <s v="2010"/>
    <d v="2010-02-03T16:38:15"/>
    <s v="Elemento"/>
    <s v="Resoluciones-Oficios/DN00/Lists/ResolucionesOficios"/>
    <x v="1"/>
    <n v="0"/>
    <n v="0.69322916666715173"/>
  </r>
  <r>
    <s v="465"/>
    <x v="0"/>
    <d v="2010-02-03T00:00:00"/>
    <x v="16"/>
    <s v="2010"/>
    <d v="2010-02-03T16:37:24"/>
    <s v="Elemento"/>
    <s v="Resoluciones-Oficios/DN00/Lists/ResolucionesOficios"/>
    <x v="1"/>
    <n v="0"/>
    <n v="0.69263888888963265"/>
  </r>
  <r>
    <s v="464"/>
    <x v="0"/>
    <d v="2010-02-03T00:00:00"/>
    <x v="16"/>
    <s v="2010"/>
    <d v="2010-02-03T16:36:01"/>
    <s v="Elemento"/>
    <s v="Resoluciones-Oficios/DN00/Lists/ResolucionesOficios"/>
    <x v="1"/>
    <n v="0"/>
    <n v="0.69167824074247619"/>
  </r>
  <r>
    <s v="463"/>
    <x v="0"/>
    <d v="2010-02-03T00:00:00"/>
    <x v="16"/>
    <s v="2010"/>
    <d v="2010-02-03T16:35:12"/>
    <s v="Elemento"/>
    <s v="Resoluciones-Oficios/DN00/Lists/ResolucionesOficios"/>
    <x v="1"/>
    <n v="0"/>
    <n v="0.69111111111124046"/>
  </r>
  <r>
    <s v="462"/>
    <x v="0"/>
    <d v="2010-02-03T00:00:00"/>
    <x v="16"/>
    <s v="2010"/>
    <d v="2010-02-03T16:34:01"/>
    <s v="Elemento"/>
    <s v="Resoluciones-Oficios/DN00/Lists/ResolucionesOficios"/>
    <x v="1"/>
    <n v="0"/>
    <n v="0.69028935184906004"/>
  </r>
  <r>
    <s v="461"/>
    <x v="0"/>
    <d v="2010-02-03T00:00:00"/>
    <x v="16"/>
    <s v="2010"/>
    <d v="2010-02-03T16:32:55"/>
    <s v="Elemento"/>
    <s v="Resoluciones-Oficios/DN00/Lists/ResolucionesOficios"/>
    <x v="1"/>
    <n v="0"/>
    <n v="0.68952546296350192"/>
  </r>
  <r>
    <s v="460"/>
    <x v="0"/>
    <d v="2010-02-03T00:00:00"/>
    <x v="16"/>
    <s v="2010"/>
    <d v="2010-02-03T16:32:01"/>
    <s v="Elemento"/>
    <s v="Resoluciones-Oficios/DN00/Lists/ResolucionesOficios"/>
    <x v="1"/>
    <n v="0"/>
    <n v="0.68890046296291985"/>
  </r>
  <r>
    <s v="81"/>
    <x v="4"/>
    <d v="2010-02-03T00:00:00"/>
    <x v="16"/>
    <s v="2010"/>
    <d v="2010-02-03T13:05:42"/>
    <s v="Elemento"/>
    <s v="Resoluciones-Oficios/DN00/Lists/ResolucionesOficios"/>
    <x v="1"/>
    <n v="0"/>
    <n v="0.54562499999883585"/>
  </r>
  <r>
    <s v="24"/>
    <x v="6"/>
    <d v="2010-02-03T00:00:00"/>
    <x v="16"/>
    <s v="2010"/>
    <d v="2010-02-03T12:45:40"/>
    <s v="Elemento"/>
    <s v="Resoluciones-Oficios/DN00/Lists/ResolucionesOficios"/>
    <x v="1"/>
    <n v="0"/>
    <n v="0.53171296296204673"/>
  </r>
  <r>
    <s v="459"/>
    <x v="0"/>
    <d v="2010-02-03T00:00:00"/>
    <x v="16"/>
    <s v="2010"/>
    <d v="2010-02-03T12:39:54"/>
    <s v="Elemento"/>
    <s v="Resoluciones-Oficios/DN00/Lists/ResolucionesOficios"/>
    <x v="1"/>
    <n v="0"/>
    <n v="0.52770833333488554"/>
  </r>
  <r>
    <s v="23"/>
    <x v="6"/>
    <d v="2010-02-03T00:00:00"/>
    <x v="16"/>
    <s v="2010"/>
    <d v="2010-02-03T12:32:30"/>
    <s v="Elemento"/>
    <s v="Resoluciones-Oficios/DN00/Lists/ResolucionesOficios"/>
    <x v="1"/>
    <n v="0"/>
    <n v="0.52256944444525288"/>
  </r>
  <r>
    <s v="458"/>
    <x v="0"/>
    <d v="2010-02-02T00:00:00"/>
    <x v="16"/>
    <s v="2010"/>
    <d v="2010-02-02T17:00:56"/>
    <s v="Elemento"/>
    <s v="Resoluciones-Oficios/DN00/Lists/ResolucionesOficios"/>
    <x v="1"/>
    <n v="0"/>
    <n v="0.70898148148262408"/>
  </r>
  <r>
    <s v="80"/>
    <x v="1"/>
    <d v="2010-02-02T00:00:00"/>
    <x v="16"/>
    <s v="2010"/>
    <d v="2010-02-02T16:15:53"/>
    <s v="Elemento"/>
    <s v="Resoluciones-Oficios/DN00/Lists/ResolucionesOficios"/>
    <x v="1"/>
    <n v="0"/>
    <n v="0.67769675925956108"/>
  </r>
  <r>
    <s v="79"/>
    <x v="1"/>
    <d v="2010-02-02T00:00:00"/>
    <x v="16"/>
    <s v="2010"/>
    <d v="2010-02-02T16:13:52"/>
    <s v="Elemento"/>
    <s v="Resoluciones-Oficios/DN00/Lists/ResolucionesOficios"/>
    <x v="1"/>
    <n v="0"/>
    <n v="0.67629629629664123"/>
  </r>
  <r>
    <s v="457"/>
    <x v="0"/>
    <d v="2010-02-02T00:00:00"/>
    <x v="16"/>
    <s v="2010"/>
    <d v="2010-02-02T15:59:09"/>
    <s v="Elemento"/>
    <s v="Resoluciones-Oficios/DN00/Lists/ResolucionesOficios"/>
    <x v="1"/>
    <n v="0"/>
    <n v="0.66607638888672227"/>
  </r>
  <r>
    <s v="456"/>
    <x v="0"/>
    <d v="2010-02-02T00:00:00"/>
    <x v="16"/>
    <s v="2010"/>
    <d v="2010-02-02T15:52:54"/>
    <s v="Elemento"/>
    <s v="Resoluciones-Oficios/DN00/Lists/ResolucionesOficios"/>
    <x v="1"/>
    <n v="0"/>
    <n v="0.66173611111298669"/>
  </r>
  <r>
    <s v="455"/>
    <x v="0"/>
    <d v="2010-02-02T00:00:00"/>
    <x v="16"/>
    <s v="2010"/>
    <d v="2010-02-02T15:52:05"/>
    <s v="Elemento"/>
    <s v="Resoluciones-Oficios/DN00/Lists/ResolucionesOficios"/>
    <x v="1"/>
    <n v="0"/>
    <n v="0.66116898148175096"/>
  </r>
  <r>
    <s v="454"/>
    <x v="0"/>
    <d v="2010-02-02T00:00:00"/>
    <x v="16"/>
    <s v="2010"/>
    <d v="2010-02-02T15:51:19"/>
    <s v="Elemento"/>
    <s v="Resoluciones-Oficios/DN00/Lists/ResolucionesOficios"/>
    <x v="1"/>
    <n v="0"/>
    <n v="0.66063657407357823"/>
  </r>
  <r>
    <s v="453"/>
    <x v="0"/>
    <d v="2010-02-02T00:00:00"/>
    <x v="16"/>
    <s v="2010"/>
    <d v="2010-02-02T15:50:35"/>
    <s v="Elemento"/>
    <s v="Resoluciones-Oficios/DN00/Lists/ResolucionesOficios"/>
    <x v="1"/>
    <n v="0"/>
    <n v="0.66012731481168885"/>
  </r>
  <r>
    <s v="452"/>
    <x v="0"/>
    <d v="2010-02-02T00:00:00"/>
    <x v="16"/>
    <s v="2010"/>
    <d v="2010-02-02T15:49:46"/>
    <s v="Elemento"/>
    <s v="Resoluciones-Oficios/DN00/Lists/ResolucionesOficios"/>
    <x v="1"/>
    <n v="0"/>
    <n v="0.65956018518772908"/>
  </r>
  <r>
    <s v="451"/>
    <x v="0"/>
    <d v="2010-02-02T00:00:00"/>
    <x v="16"/>
    <s v="2010"/>
    <d v="2010-02-02T15:49:01"/>
    <s v="Elemento"/>
    <s v="Resoluciones-Oficios/DN00/Lists/ResolucionesOficios"/>
    <x v="1"/>
    <n v="0"/>
    <n v="0.65903935184906004"/>
  </r>
  <r>
    <s v="450"/>
    <x v="0"/>
    <d v="2010-02-02T00:00:00"/>
    <x v="16"/>
    <s v="2010"/>
    <d v="2010-02-02T15:48:10"/>
    <s v="Elemento"/>
    <s v="Resoluciones-Oficios/DN00/Lists/ResolucionesOficios"/>
    <x v="1"/>
    <n v="0"/>
    <n v="0.65844907407154096"/>
  </r>
  <r>
    <s v="449"/>
    <x v="0"/>
    <d v="2010-02-02T00:00:00"/>
    <x v="16"/>
    <s v="2010"/>
    <d v="2010-02-02T15:47:14"/>
    <s v="Elemento"/>
    <s v="Resoluciones-Oficios/DN00/Lists/ResolucionesOficios"/>
    <x v="1"/>
    <n v="0"/>
    <n v="0.65780092592467554"/>
  </r>
  <r>
    <s v="448"/>
    <x v="0"/>
    <d v="2010-02-02T00:00:00"/>
    <x v="16"/>
    <s v="2010"/>
    <d v="2010-02-02T15:44:51"/>
    <s v="Elemento"/>
    <s v="Resoluciones-Oficios/DN00/Lists/ResolucionesOficios"/>
    <x v="1"/>
    <n v="0"/>
    <n v="0.656145833330811"/>
  </r>
  <r>
    <s v="447"/>
    <x v="0"/>
    <d v="2010-02-02T00:00:00"/>
    <x v="16"/>
    <s v="2010"/>
    <d v="2010-02-02T15:43:58"/>
    <s v="Elemento"/>
    <s v="Resoluciones-Oficios/DN00/Lists/ResolucionesOficios"/>
    <x v="1"/>
    <n v="0"/>
    <n v="0.65553240740700858"/>
  </r>
  <r>
    <s v="446"/>
    <x v="0"/>
    <d v="2010-02-02T00:00:00"/>
    <x v="16"/>
    <s v="2010"/>
    <d v="2010-02-02T15:42:47"/>
    <s v="Elemento"/>
    <s v="Resoluciones-Oficios/DN00/Lists/ResolucionesOficios"/>
    <x v="1"/>
    <n v="0"/>
    <n v="0.65471064814482816"/>
  </r>
  <r>
    <s v="445"/>
    <x v="0"/>
    <d v="2010-02-02T00:00:00"/>
    <x v="16"/>
    <s v="2010"/>
    <d v="2010-02-02T15:41:44"/>
    <s v="Elemento"/>
    <s v="Resoluciones-Oficios/DN00/Lists/ResolucionesOficios"/>
    <x v="1"/>
    <n v="0"/>
    <n v="0.65398148148233304"/>
  </r>
  <r>
    <s v="444"/>
    <x v="0"/>
    <d v="2010-02-02T00:00:00"/>
    <x v="16"/>
    <s v="2010"/>
    <d v="2010-02-02T15:40:54"/>
    <s v="Elemento"/>
    <s v="Resoluciones-Oficios/DN00/Lists/ResolucionesOficios"/>
    <x v="1"/>
    <n v="0"/>
    <n v="0.65340277777431766"/>
  </r>
  <r>
    <s v="443"/>
    <x v="0"/>
    <d v="2010-02-02T00:00:00"/>
    <x v="16"/>
    <s v="2010"/>
    <d v="2010-02-02T15:40:11"/>
    <s v="Elemento"/>
    <s v="Resoluciones-Oficios/DN00/Lists/ResolucionesOficios"/>
    <x v="1"/>
    <n v="0"/>
    <n v="0.65290509258920792"/>
  </r>
  <r>
    <s v="442"/>
    <x v="0"/>
    <d v="2010-02-02T00:00:00"/>
    <x v="16"/>
    <s v="2010"/>
    <d v="2010-02-02T15:39:33"/>
    <s v="Elemento"/>
    <s v="Resoluciones-Oficios/DN00/Lists/ResolucionesOficios"/>
    <x v="1"/>
    <n v="0"/>
    <n v="0.6524652777807205"/>
  </r>
  <r>
    <s v="441"/>
    <x v="0"/>
    <d v="2010-02-02T00:00:00"/>
    <x v="16"/>
    <s v="2010"/>
    <d v="2010-02-02T15:38:49"/>
    <s v="Elemento"/>
    <s v="Resoluciones-Oficios/DN00/Lists/ResolucionesOficios"/>
    <x v="1"/>
    <n v="0"/>
    <n v="0.65195601851883112"/>
  </r>
  <r>
    <s v="440"/>
    <x v="0"/>
    <d v="2010-02-02T00:00:00"/>
    <x v="16"/>
    <s v="2010"/>
    <d v="2010-02-02T15:38:05"/>
    <s v="Elemento"/>
    <s v="Resoluciones-Oficios/DN00/Lists/ResolucionesOficios"/>
    <x v="1"/>
    <n v="0"/>
    <n v="0.65144675925694173"/>
  </r>
  <r>
    <s v="439"/>
    <x v="0"/>
    <d v="2010-02-02T00:00:00"/>
    <x v="16"/>
    <s v="2010"/>
    <d v="2010-02-02T15:37:21"/>
    <s v="Elemento"/>
    <s v="Resoluciones-Oficios/DN00/Lists/ResolucionesOficios"/>
    <x v="1"/>
    <n v="0"/>
    <n v="0.65093750000232831"/>
  </r>
  <r>
    <s v="438"/>
    <x v="0"/>
    <d v="2010-02-02T00:00:00"/>
    <x v="16"/>
    <s v="2010"/>
    <d v="2010-02-02T15:36:45"/>
    <s v="Elemento"/>
    <s v="Resoluciones-Oficios/DN00/Lists/ResolucionesOficios"/>
    <x v="1"/>
    <n v="0"/>
    <n v="0.65052083333284827"/>
  </r>
  <r>
    <s v="437"/>
    <x v="0"/>
    <d v="2010-02-02T00:00:00"/>
    <x v="16"/>
    <s v="2010"/>
    <d v="2010-02-02T15:36:00"/>
    <s v="Elemento"/>
    <s v="Resoluciones-Oficios/DN00/Lists/ResolucionesOficios"/>
    <x v="1"/>
    <n v="0"/>
    <n v="0.65000000000145519"/>
  </r>
  <r>
    <s v="436"/>
    <x v="0"/>
    <d v="2010-02-02T00:00:00"/>
    <x v="16"/>
    <s v="2010"/>
    <d v="2010-02-02T15:35:18"/>
    <s v="Elemento"/>
    <s v="Resoluciones-Oficios/DN00/Lists/ResolucionesOficios"/>
    <x v="1"/>
    <n v="0"/>
    <n v="0.64951388888584916"/>
  </r>
  <r>
    <s v="435"/>
    <x v="0"/>
    <d v="2010-02-02T00:00:00"/>
    <x v="16"/>
    <s v="2010"/>
    <d v="2010-02-02T15:28:35"/>
    <s v="Elemento"/>
    <s v="Resoluciones-Oficios/DN00/Lists/ResolucionesOficios"/>
    <x v="1"/>
    <n v="0"/>
    <n v="0.64484953703504289"/>
  </r>
  <r>
    <s v="434"/>
    <x v="0"/>
    <d v="2010-02-02T00:00:00"/>
    <x v="16"/>
    <s v="2010"/>
    <d v="2010-02-02T15:27:41"/>
    <s v="Elemento"/>
    <s v="Resoluciones-Oficios/DN00/Lists/ResolucionesOficios"/>
    <x v="1"/>
    <n v="0"/>
    <n v="0.64422453703446081"/>
  </r>
  <r>
    <s v="433"/>
    <x v="0"/>
    <d v="2010-02-02T00:00:00"/>
    <x v="16"/>
    <s v="2010"/>
    <d v="2010-02-02T15:26:48"/>
    <s v="Elemento"/>
    <s v="Resoluciones-Oficios/DN00/Lists/ResolucionesOficios"/>
    <x v="1"/>
    <n v="0"/>
    <n v="0.64361111111065838"/>
  </r>
  <r>
    <s v="432"/>
    <x v="0"/>
    <d v="2010-02-02T00:00:00"/>
    <x v="16"/>
    <s v="2010"/>
    <d v="2010-02-02T15:25:51"/>
    <s v="Elemento"/>
    <s v="Resoluciones-Oficios/DN00/Lists/ResolucionesOficios"/>
    <x v="1"/>
    <n v="0"/>
    <n v="0.64295138888701331"/>
  </r>
  <r>
    <s v="431"/>
    <x v="0"/>
    <d v="2010-02-02T00:00:00"/>
    <x v="16"/>
    <s v="2010"/>
    <d v="2010-02-02T11:55:44"/>
    <s v="Elemento"/>
    <s v="Resoluciones-Oficios/DN00/Lists/ResolucionesOficios"/>
    <x v="1"/>
    <n v="0"/>
    <n v="0.49703703703562496"/>
  </r>
  <r>
    <s v="430"/>
    <x v="0"/>
    <d v="2010-02-02T00:00:00"/>
    <x v="16"/>
    <s v="2010"/>
    <d v="2010-02-02T11:54:17"/>
    <s v="Elemento"/>
    <s v="Resoluciones-Oficios/DN00/Lists/ResolucionesOficios"/>
    <x v="1"/>
    <n v="0"/>
    <n v="0.49603009259590181"/>
  </r>
  <r>
    <s v="429"/>
    <x v="0"/>
    <d v="2010-02-02T00:00:00"/>
    <x v="16"/>
    <s v="2010"/>
    <d v="2010-02-02T11:53:11"/>
    <s v="Elemento"/>
    <s v="Resoluciones-Oficios/DN00/Lists/ResolucionesOficios"/>
    <x v="1"/>
    <n v="0"/>
    <n v="0.49526620370306773"/>
  </r>
  <r>
    <s v="428"/>
    <x v="0"/>
    <d v="2010-02-02T00:00:00"/>
    <x v="16"/>
    <s v="2010"/>
    <d v="2010-02-02T11:51:22"/>
    <s v="Elemento"/>
    <s v="Resoluciones-Oficios/DN00/Lists/ResolucionesOficios"/>
    <x v="1"/>
    <n v="0"/>
    <n v="0.49400462963239988"/>
  </r>
  <r>
    <s v="427"/>
    <x v="0"/>
    <d v="2010-02-02T00:00:00"/>
    <x v="16"/>
    <s v="2010"/>
    <d v="2010-02-02T11:50:20"/>
    <s v="Elemento"/>
    <s v="Resoluciones-Oficios/DN00/Lists/ResolucionesOficios"/>
    <x v="1"/>
    <n v="0"/>
    <n v="0.49328703703940846"/>
  </r>
  <r>
    <s v="426"/>
    <x v="0"/>
    <d v="2010-02-02T00:00:00"/>
    <x v="16"/>
    <s v="2010"/>
    <d v="2010-02-02T11:48:45"/>
    <s v="Elemento"/>
    <s v="Resoluciones-Oficios/DN00/Lists/ResolucionesOficios"/>
    <x v="1"/>
    <n v="0"/>
    <n v="0.4921875"/>
  </r>
  <r>
    <s v="425"/>
    <x v="0"/>
    <d v="2010-02-01T00:00:00"/>
    <x v="16"/>
    <s v="2010"/>
    <d v="2010-02-01T12:12:47"/>
    <s v="Elemento"/>
    <s v="Resoluciones-Oficios/DN00/Lists/ResolucionesOficios"/>
    <x v="1"/>
    <n v="0"/>
    <n v="0.50887731481634546"/>
  </r>
  <r>
    <s v="424"/>
    <x v="0"/>
    <d v="2010-02-01T00:00:00"/>
    <x v="16"/>
    <s v="2010"/>
    <d v="2010-02-01T12:11:04"/>
    <s v="Elemento"/>
    <s v="Resoluciones-Oficios/DN00/Lists/ResolucionesOficios"/>
    <x v="1"/>
    <n v="0"/>
    <n v="0.50768518518452765"/>
  </r>
  <r>
    <s v="423"/>
    <x v="0"/>
    <d v="2010-02-01T00:00:00"/>
    <x v="16"/>
    <s v="2010"/>
    <d v="2010-02-01T12:09:32"/>
    <s v="Elemento"/>
    <s v="Resoluciones-Oficios/DN00/Lists/ResolucionesOficios"/>
    <x v="1"/>
    <n v="0"/>
    <n v="0.50662037036818219"/>
  </r>
  <r>
    <s v="422"/>
    <x v="0"/>
    <d v="2010-02-01T00:00:00"/>
    <x v="16"/>
    <s v="2010"/>
    <d v="2010-02-01T12:07:56"/>
    <s v="Elemento"/>
    <s v="Resoluciones-Oficios/DN00/Lists/ResolucionesOficios"/>
    <x v="1"/>
    <n v="0"/>
    <n v="0.50550925925927004"/>
  </r>
  <r>
    <s v="421"/>
    <x v="0"/>
    <d v="2010-02-01T00:00:00"/>
    <x v="16"/>
    <s v="2010"/>
    <d v="2010-02-01T12:06:15"/>
    <s v="Elemento"/>
    <s v="Resoluciones-Oficios/DN00/Lists/ResolucionesOficios"/>
    <x v="1"/>
    <n v="0"/>
    <n v="0.50434027778101154"/>
  </r>
  <r>
    <s v="420"/>
    <x v="0"/>
    <d v="2010-02-01T00:00:00"/>
    <x v="16"/>
    <s v="2010"/>
    <d v="2010-02-01T12:05:03"/>
    <s v="Elemento"/>
    <s v="Resoluciones-Oficios/DN00/Lists/ResolucionesOficios"/>
    <x v="1"/>
    <n v="0"/>
    <n v="0.50350694444205146"/>
  </r>
  <r>
    <s v="419"/>
    <x v="0"/>
    <d v="2010-02-01T00:00:00"/>
    <x v="16"/>
    <s v="2010"/>
    <d v="2010-02-01T12:03:35"/>
    <s v="Elemento"/>
    <s v="Resoluciones-Oficios/DN00/Lists/ResolucionesOficios"/>
    <x v="1"/>
    <n v="0"/>
    <n v="0.50248842592554865"/>
  </r>
  <r>
    <s v="418"/>
    <x v="0"/>
    <d v="2010-02-01T00:00:00"/>
    <x v="16"/>
    <s v="2010"/>
    <d v="2010-02-01T12:02:41"/>
    <s v="Elemento"/>
    <s v="Resoluciones-Oficios/DN00/Lists/ResolucionesOficios"/>
    <x v="1"/>
    <n v="0"/>
    <n v="0.50186342592496658"/>
  </r>
  <r>
    <s v="417"/>
    <x v="0"/>
    <d v="2010-02-01T00:00:00"/>
    <x v="16"/>
    <s v="2010"/>
    <d v="2010-02-01T12:00:10"/>
    <s v="Elemento"/>
    <s v="Resoluciones-Oficios/DN00/Lists/ResolucionesOficios"/>
    <x v="1"/>
    <n v="0"/>
    <n v="0.50011574073869269"/>
  </r>
  <r>
    <s v="416"/>
    <x v="0"/>
    <d v="2010-02-01T00:00:00"/>
    <x v="16"/>
    <s v="2010"/>
    <d v="2010-02-01T11:58:16"/>
    <s v="Elemento"/>
    <s v="Resoluciones-Oficios/DN00/Lists/ResolucionesOficios"/>
    <x v="1"/>
    <n v="0"/>
    <n v="0.4987962962986785"/>
  </r>
  <r>
    <s v="415"/>
    <x v="0"/>
    <d v="2010-02-01T00:00:00"/>
    <x v="16"/>
    <s v="2010"/>
    <d v="2010-02-01T11:56:49"/>
    <s v="Elemento"/>
    <s v="Resoluciones-Oficios/DN00/Lists/ResolucionesOficios"/>
    <x v="1"/>
    <n v="0"/>
    <n v="0.49778935185167938"/>
  </r>
  <r>
    <s v="414"/>
    <x v="0"/>
    <d v="2010-02-01T00:00:00"/>
    <x v="16"/>
    <s v="2010"/>
    <d v="2010-02-01T11:55:49"/>
    <s v="Elemento"/>
    <s v="Resoluciones-Oficios/DN00/Lists/ResolucionesOficios"/>
    <x v="1"/>
    <n v="0"/>
    <n v="0.49709490740497131"/>
  </r>
  <r>
    <s v="413"/>
    <x v="0"/>
    <d v="2010-02-01T00:00:00"/>
    <x v="16"/>
    <s v="2010"/>
    <d v="2010-02-01T11:54:56"/>
    <s v="Elemento"/>
    <s v="Resoluciones-Oficios/DN00/Lists/ResolucionesOficios"/>
    <x v="1"/>
    <n v="0"/>
    <n v="0.49648148148116888"/>
  </r>
  <r>
    <s v="412"/>
    <x v="0"/>
    <d v="2010-02-01T00:00:00"/>
    <x v="16"/>
    <s v="2010"/>
    <d v="2010-02-01T11:53:48"/>
    <s v="Elemento"/>
    <s v="Resoluciones-Oficios/DN00/Lists/ResolucionesOficios"/>
    <x v="1"/>
    <n v="0"/>
    <n v="0.49569444444205146"/>
  </r>
  <r>
    <s v="411"/>
    <x v="0"/>
    <d v="2010-02-01T00:00:00"/>
    <x v="16"/>
    <s v="2010"/>
    <d v="2010-02-01T11:52:43"/>
    <s v="Elemento"/>
    <s v="Resoluciones-Oficios/DN00/Lists/ResolucionesOficios"/>
    <x v="1"/>
    <n v="0"/>
    <n v="0.49494212962599704"/>
  </r>
  <r>
    <s v="410"/>
    <x v="0"/>
    <d v="2010-02-01T00:00:00"/>
    <x v="16"/>
    <s v="2010"/>
    <d v="2010-02-01T11:51:46"/>
    <s v="Elemento"/>
    <s v="Resoluciones-Oficios/DN00/Lists/ResolucionesOficios"/>
    <x v="1"/>
    <n v="0"/>
    <n v="0.49428240740962792"/>
  </r>
  <r>
    <s v="409"/>
    <x v="0"/>
    <d v="2010-02-01T00:00:00"/>
    <x v="16"/>
    <s v="2010"/>
    <d v="2010-02-01T11:50:42"/>
    <s v="Elemento"/>
    <s v="Resoluciones-Oficios/DN00/Lists/ResolucionesOficios"/>
    <x v="1"/>
    <n v="0"/>
    <n v="0.49354166666307719"/>
  </r>
  <r>
    <s v="408"/>
    <x v="0"/>
    <d v="2010-02-01T00:00:00"/>
    <x v="16"/>
    <s v="2010"/>
    <d v="2010-02-01T11:48:25"/>
    <s v="Elemento"/>
    <s v="Resoluciones-Oficios/DN00/Lists/ResolucionesOficios"/>
    <x v="1"/>
    <n v="0"/>
    <n v="0.49195601851533866"/>
  </r>
  <r>
    <s v="407"/>
    <x v="0"/>
    <d v="2010-02-01T00:00:00"/>
    <x v="16"/>
    <s v="2010"/>
    <d v="2010-02-01T11:47:10"/>
    <s v="Elemento"/>
    <s v="Resoluciones-Oficios/DN00/Lists/ResolucionesOficios"/>
    <x v="1"/>
    <n v="0"/>
    <n v="0.49108796296059154"/>
  </r>
  <r>
    <s v="406"/>
    <x v="0"/>
    <d v="2010-02-01T00:00:00"/>
    <x v="16"/>
    <s v="2010"/>
    <d v="2010-02-01T11:46:22"/>
    <s v="Elemento"/>
    <s v="Resoluciones-Oficios/DN00/Lists/ResolucionesOficios"/>
    <x v="1"/>
    <n v="0"/>
    <n v="0.49053240740613546"/>
  </r>
  <r>
    <s v="405"/>
    <x v="0"/>
    <d v="2010-02-01T00:00:00"/>
    <x v="16"/>
    <s v="2010"/>
    <d v="2010-02-01T11:45:13"/>
    <s v="Elemento"/>
    <s v="Resoluciones-Oficios/DN00/Lists/ResolucionesOficios"/>
    <x v="1"/>
    <n v="0"/>
    <n v="0.48973379629751435"/>
  </r>
  <r>
    <s v="404"/>
    <x v="0"/>
    <d v="2010-02-01T00:00:00"/>
    <x v="16"/>
    <s v="2010"/>
    <d v="2010-02-01T11:43:49"/>
    <s v="Elemento"/>
    <s v="Resoluciones-Oficios/DN00/Lists/ResolucionesOficios"/>
    <x v="1"/>
    <n v="0"/>
    <n v="0.48876157407357823"/>
  </r>
  <r>
    <s v="403"/>
    <x v="0"/>
    <d v="2010-02-01T00:00:00"/>
    <x v="16"/>
    <s v="2010"/>
    <d v="2010-02-01T11:42:38"/>
    <s v="Elemento"/>
    <s v="Resoluciones-Oficios/DN00/Lists/ResolucionesOficios"/>
    <x v="1"/>
    <n v="0"/>
    <n v="0.48793981481139781"/>
  </r>
  <r>
    <s v="402"/>
    <x v="0"/>
    <d v="2010-02-01T00:00:00"/>
    <x v="16"/>
    <s v="2010"/>
    <d v="2010-02-01T11:40:52"/>
    <s v="Elemento"/>
    <s v="Resoluciones-Oficios/DN00/Lists/ResolucionesOficios"/>
    <x v="1"/>
    <n v="0"/>
    <n v="0.48671296296379296"/>
  </r>
  <r>
    <s v="401"/>
    <x v="0"/>
    <d v="2010-02-01T00:00:00"/>
    <x v="16"/>
    <s v="2010"/>
    <d v="2010-02-01T11:39:46"/>
    <s v="Elemento"/>
    <s v="Resoluciones-Oficios/DN00/Lists/ResolucionesOficios"/>
    <x v="1"/>
    <n v="0"/>
    <n v="0.48594907407095889"/>
  </r>
  <r>
    <s v="400"/>
    <x v="0"/>
    <d v="2010-02-01T00:00:00"/>
    <x v="16"/>
    <s v="2010"/>
    <d v="2010-02-01T11:37:47"/>
    <s v="Elemento"/>
    <s v="Resoluciones-Oficios/DN00/Lists/ResolucionesOficios"/>
    <x v="1"/>
    <n v="0"/>
    <n v="0.48457175926159834"/>
  </r>
  <r>
    <s v="399"/>
    <x v="0"/>
    <d v="2010-02-01T00:00:00"/>
    <x v="16"/>
    <s v="2010"/>
    <d v="2010-02-01T11:36:55"/>
    <s v="Elemento"/>
    <s v="Resoluciones-Oficios/DN00/Lists/ResolucionesOficios"/>
    <x v="1"/>
    <n v="0"/>
    <n v="0.48396990740729962"/>
  </r>
  <r>
    <s v="398"/>
    <x v="0"/>
    <d v="2010-02-01T00:00:00"/>
    <x v="16"/>
    <s v="2010"/>
    <d v="2010-02-01T11:36:08"/>
    <s v="Elemento"/>
    <s v="Resoluciones-Oficios/DN00/Lists/ResolucionesOficios"/>
    <x v="1"/>
    <n v="0"/>
    <n v="0.48342592592234723"/>
  </r>
  <r>
    <s v="397"/>
    <x v="0"/>
    <d v="2010-02-01T00:00:00"/>
    <x v="16"/>
    <s v="2010"/>
    <d v="2010-02-01T11:35:22"/>
    <s v="Elemento"/>
    <s v="Resoluciones-Oficios/DN00/Lists/ResolucionesOficios"/>
    <x v="1"/>
    <n v="0"/>
    <n v="0.48289351852145046"/>
  </r>
  <r>
    <s v="396"/>
    <x v="0"/>
    <d v="2010-02-01T00:00:00"/>
    <x v="16"/>
    <s v="2010"/>
    <d v="2010-02-01T11:34:54"/>
    <s v="Elemento"/>
    <s v="Resoluciones-Oficios/DN00/Lists/ResolucionesOficios"/>
    <x v="1"/>
    <n v="0"/>
    <n v="0.48256944444437977"/>
  </r>
  <r>
    <s v="395"/>
    <x v="0"/>
    <d v="2010-02-01T00:00:00"/>
    <x v="16"/>
    <s v="2010"/>
    <d v="2010-02-01T11:32:18"/>
    <s v="Elemento"/>
    <s v="Resoluciones-Oficios/DN00/Lists/ResolucionesOficios"/>
    <x v="1"/>
    <n v="0"/>
    <n v="0.48076388888875954"/>
  </r>
  <r>
    <s v="394"/>
    <x v="0"/>
    <d v="2010-02-01T00:00:00"/>
    <x v="16"/>
    <s v="2010"/>
    <d v="2010-02-01T11:31:18"/>
    <s v="Elemento"/>
    <s v="Resoluciones-Oficios/DN00/Lists/ResolucionesOficios"/>
    <x v="1"/>
    <n v="0"/>
    <n v="0.48006944444205146"/>
  </r>
  <r>
    <s v="393"/>
    <x v="0"/>
    <d v="2010-02-01T00:00:00"/>
    <x v="16"/>
    <s v="2010"/>
    <d v="2010-02-01T11:25:12"/>
    <s v="Elemento"/>
    <s v="Resoluciones-Oficios/DN00/Lists/ResolucionesOficios"/>
    <x v="1"/>
    <n v="0"/>
    <n v="0.47583333333022892"/>
  </r>
  <r>
    <s v="392"/>
    <x v="0"/>
    <d v="2010-02-01T00:00:00"/>
    <x v="16"/>
    <s v="2010"/>
    <d v="2010-02-01T11:23:41"/>
    <s v="Elemento"/>
    <s v="Resoluciones-Oficios/DN00/Lists/ResolucionesOficios"/>
    <x v="1"/>
    <n v="0"/>
    <n v="0.47478009259066312"/>
  </r>
  <r>
    <s v="391"/>
    <x v="0"/>
    <d v="2010-02-01T00:00:00"/>
    <x v="16"/>
    <s v="2010"/>
    <d v="2010-02-01T11:17:34"/>
    <s v="Elemento"/>
    <s v="Resoluciones-Oficios/DN00/Lists/ResolucionesOficios"/>
    <x v="1"/>
    <n v="0"/>
    <n v="0.47053240740933688"/>
  </r>
  <r>
    <s v="390"/>
    <x v="0"/>
    <d v="2010-02-01T00:00:00"/>
    <x v="16"/>
    <s v="2010"/>
    <d v="2010-02-01T11:15:51"/>
    <s v="Elemento"/>
    <s v="Resoluciones-Oficios/DN00/Lists/ResolucionesOficios"/>
    <x v="1"/>
    <n v="0"/>
    <n v="0.46934027777751908"/>
  </r>
  <r>
    <s v="389"/>
    <x v="0"/>
    <d v="2010-02-01T00:00:00"/>
    <x v="16"/>
    <s v="2010"/>
    <d v="2010-02-01T11:14:07"/>
    <s v="Elemento"/>
    <s v="Resoluciones-Oficios/DN00/Lists/ResolucionesOficios"/>
    <x v="1"/>
    <n v="0"/>
    <n v="0.46813657407619758"/>
  </r>
  <r>
    <s v="388"/>
    <x v="0"/>
    <d v="2010-02-01T00:00:00"/>
    <x v="16"/>
    <s v="2010"/>
    <d v="2010-02-01T11:13:17"/>
    <s v="Elemento"/>
    <s v="Resoluciones-Oficios/DN00/Lists/ResolucionesOficios"/>
    <x v="1"/>
    <n v="0"/>
    <n v="0.46755787036818219"/>
  </r>
  <r>
    <s v="387"/>
    <x v="0"/>
    <d v="2010-02-01T00:00:00"/>
    <x v="16"/>
    <s v="2010"/>
    <d v="2010-02-01T11:12:15"/>
    <s v="Elemento"/>
    <s v="Resoluciones-Oficios/DN00/Lists/ResolucionesOficios"/>
    <x v="1"/>
    <n v="0"/>
    <n v="0.46684027777519077"/>
  </r>
  <r>
    <s v="386"/>
    <x v="0"/>
    <d v="2010-02-01T00:00:00"/>
    <x v="16"/>
    <s v="2010"/>
    <d v="2010-02-01T11:10:57"/>
    <s v="Elemento"/>
    <s v="Resoluciones-Oficios/DN00/Lists/ResolucionesOficios"/>
    <x v="1"/>
    <n v="0"/>
    <n v="0.46593749999738066"/>
  </r>
  <r>
    <s v="385"/>
    <x v="0"/>
    <d v="2010-02-01T00:00:00"/>
    <x v="16"/>
    <s v="2010"/>
    <d v="2010-02-01T11:09:54"/>
    <s v="Elemento"/>
    <s v="Resoluciones-Oficios/DN00/Lists/ResolucionesOficios"/>
    <x v="1"/>
    <n v="0"/>
    <n v="0.46520833333488554"/>
  </r>
  <r>
    <s v="384"/>
    <x v="0"/>
    <d v="2010-02-01T00:00:00"/>
    <x v="16"/>
    <s v="2010"/>
    <d v="2010-02-01T11:07:58"/>
    <s v="Elemento"/>
    <s v="Resoluciones-Oficios/DN00/Lists/ResolucionesOficios"/>
    <x v="1"/>
    <n v="0"/>
    <n v="0.46386574074131204"/>
  </r>
  <r>
    <s v="383"/>
    <x v="0"/>
    <d v="2010-02-01T00:00:00"/>
    <x v="16"/>
    <s v="2010"/>
    <d v="2010-02-01T11:05:25"/>
    <s v="Elemento"/>
    <s v="Resoluciones-Oficios/DN00/Lists/ResolucionesOficios"/>
    <x v="1"/>
    <n v="0"/>
    <n v="0.46209490740875481"/>
  </r>
  <r>
    <s v="382"/>
    <x v="0"/>
    <d v="2010-02-01T00:00:00"/>
    <x v="16"/>
    <s v="2010"/>
    <d v="2010-02-01T11:04:01"/>
    <s v="Elemento"/>
    <s v="Resoluciones-Oficios/DN00/Lists/ResolucionesOficios"/>
    <x v="1"/>
    <n v="0"/>
    <n v="0.46112268518481869"/>
  </r>
  <r>
    <s v="381"/>
    <x v="0"/>
    <d v="2010-02-01T00:00:00"/>
    <x v="16"/>
    <s v="2010"/>
    <d v="2010-02-01T11:02:57"/>
    <s v="Elemento"/>
    <s v="Resoluciones-Oficios/DN00/Lists/ResolucionesOficios"/>
    <x v="1"/>
    <n v="0"/>
    <n v="0.46038194444554392"/>
  </r>
  <r>
    <s v="380"/>
    <x v="0"/>
    <d v="2010-02-01T00:00:00"/>
    <x v="16"/>
    <s v="2010"/>
    <d v="2010-02-01T11:01:56"/>
    <s v="Elemento"/>
    <s v="Resoluciones-Oficios/DN00/Lists/ResolucionesOficios"/>
    <x v="1"/>
    <n v="0"/>
    <n v="0.45967592592933215"/>
  </r>
  <r>
    <s v="379"/>
    <x v="0"/>
    <d v="2010-02-01T00:00:00"/>
    <x v="16"/>
    <s v="2010"/>
    <d v="2010-02-01T11:00:26"/>
    <s v="Elemento"/>
    <s v="Resoluciones-Oficios/DN00/Lists/ResolucionesOficios"/>
    <x v="1"/>
    <n v="0"/>
    <n v="0.45863425925927004"/>
  </r>
  <r>
    <s v="378"/>
    <x v="0"/>
    <d v="2010-01-29T00:00:00"/>
    <x v="16"/>
    <s v="2010"/>
    <d v="2010-01-29T17:28:52"/>
    <s v="Elemento"/>
    <s v="Resoluciones-Oficios/DN00/Lists/ResolucionesOficios"/>
    <x v="2"/>
    <n v="0"/>
    <n v="0.72837962963239988"/>
  </r>
  <r>
    <s v="78"/>
    <x v="5"/>
    <d v="2010-01-29T00:00:00"/>
    <x v="16"/>
    <s v="2010"/>
    <d v="2010-01-29T16:10:10"/>
    <s v="Elemento"/>
    <s v="Resoluciones-Oficios/DN00/Lists/ResolucionesOficios"/>
    <x v="2"/>
    <n v="0"/>
    <n v="0.67372685185546288"/>
  </r>
  <r>
    <s v="77"/>
    <x v="5"/>
    <d v="2010-01-29T00:00:00"/>
    <x v="16"/>
    <s v="2010"/>
    <d v="2010-01-29T16:05:06"/>
    <s v="Elemento"/>
    <s v="Resoluciones-Oficios/DN00/Lists/ResolucionesOficios"/>
    <x v="2"/>
    <n v="0"/>
    <n v="0.67020833333663177"/>
  </r>
  <r>
    <s v="76"/>
    <x v="5"/>
    <d v="2010-01-29T00:00:00"/>
    <x v="16"/>
    <s v="2010"/>
    <d v="2010-01-29T16:04:31"/>
    <s v="Elemento"/>
    <s v="Resoluciones-Oficios/DN00/Lists/ResolucionesOficios"/>
    <x v="2"/>
    <n v="0"/>
    <n v="0.66980324074393138"/>
  </r>
  <r>
    <s v="377"/>
    <x v="0"/>
    <d v="2010-01-29T00:00:00"/>
    <x v="16"/>
    <s v="2010"/>
    <d v="2010-01-29T15:56:52"/>
    <s v="Elemento"/>
    <s v="Resoluciones-Oficios/DN00/Lists/ResolucionesOficios"/>
    <x v="2"/>
    <n v="0"/>
    <n v="0.66449074073898373"/>
  </r>
  <r>
    <s v="22"/>
    <x v="6"/>
    <d v="2010-01-29T00:00:00"/>
    <x v="16"/>
    <s v="2010"/>
    <d v="2010-01-29T15:46:48"/>
    <s v="Elemento"/>
    <s v="Resoluciones-Oficios/DN00/Lists/ResolucionesOficios"/>
    <x v="2"/>
    <n v="0"/>
    <n v="0.65750000000116415"/>
  </r>
  <r>
    <s v="21"/>
    <x v="6"/>
    <d v="2010-01-29T00:00:00"/>
    <x v="16"/>
    <s v="2010"/>
    <d v="2010-01-29T15:45:59"/>
    <s v="Elemento"/>
    <s v="Resoluciones-Oficios/DN00/Lists/ResolucionesOficios"/>
    <x v="2"/>
    <n v="0"/>
    <n v="0.65693287036992842"/>
  </r>
  <r>
    <s v="20"/>
    <x v="6"/>
    <d v="2010-01-29T00:00:00"/>
    <x v="16"/>
    <s v="2010"/>
    <d v="2010-01-29T15:44:55"/>
    <s v="Elemento"/>
    <s v="Resoluciones-Oficios/DN00/Lists/ResolucionesOficios"/>
    <x v="2"/>
    <n v="0"/>
    <n v="0.65619212963065365"/>
  </r>
  <r>
    <s v="19"/>
    <x v="6"/>
    <d v="2010-01-29T00:00:00"/>
    <x v="16"/>
    <s v="2010"/>
    <d v="2010-01-29T15:43:53"/>
    <s v="Elemento"/>
    <s v="Resoluciones-Oficios/DN00/Lists/ResolucionesOficios"/>
    <x v="2"/>
    <n v="0"/>
    <n v="0.65547453703766223"/>
  </r>
  <r>
    <s v="18"/>
    <x v="6"/>
    <d v="2010-01-29T00:00:00"/>
    <x v="16"/>
    <s v="2010"/>
    <d v="2010-01-29T15:42:47"/>
    <s v="Elemento"/>
    <s v="Resoluciones-Oficios/DN00/Lists/ResolucionesOficios"/>
    <x v="2"/>
    <n v="0"/>
    <n v="0.65471064814482816"/>
  </r>
  <r>
    <s v="17"/>
    <x v="6"/>
    <d v="2010-01-29T00:00:00"/>
    <x v="16"/>
    <s v="2010"/>
    <d v="2010-01-29T15:41:08"/>
    <s v="Elemento"/>
    <s v="Resoluciones-Oficios/DN00/Lists/ResolucionesOficios"/>
    <x v="2"/>
    <n v="0"/>
    <n v="0.653564814812853"/>
  </r>
  <r>
    <s v="16"/>
    <x v="6"/>
    <d v="2010-01-29T00:00:00"/>
    <x v="16"/>
    <s v="2010"/>
    <d v="2010-01-29T15:40:12"/>
    <s v="Elemento"/>
    <s v="Resoluciones-Oficios/DN00/Lists/ResolucionesOficios"/>
    <x v="2"/>
    <n v="0"/>
    <n v="0.65291666666598758"/>
  </r>
  <r>
    <s v="15"/>
    <x v="6"/>
    <d v="2010-01-29T00:00:00"/>
    <x v="16"/>
    <s v="2010"/>
    <d v="2010-01-29T15:39:16"/>
    <s v="Elemento"/>
    <s v="Resoluciones-Oficios/DN00/Lists/ResolucionesOficios"/>
    <x v="2"/>
    <n v="0"/>
    <n v="0.65226851851912215"/>
  </r>
  <r>
    <s v="376"/>
    <x v="0"/>
    <d v="2010-01-29T00:00:00"/>
    <x v="16"/>
    <s v="2010"/>
    <d v="2010-01-29T13:52:59"/>
    <s v="Elemento"/>
    <s v="Resoluciones-Oficios/DN00/Lists/ResolucionesOficios"/>
    <x v="2"/>
    <n v="0"/>
    <n v="0.57846064814657439"/>
  </r>
  <r>
    <s v="375"/>
    <x v="0"/>
    <d v="2010-01-29T00:00:00"/>
    <x v="16"/>
    <s v="2010"/>
    <d v="2010-01-29T13:51:54"/>
    <s v="Elemento"/>
    <s v="Resoluciones-Oficios/DN00/Lists/ResolucionesOficios"/>
    <x v="2"/>
    <n v="0"/>
    <n v="0.57770833333051996"/>
  </r>
  <r>
    <s v="374"/>
    <x v="0"/>
    <d v="2010-01-29T00:00:00"/>
    <x v="16"/>
    <s v="2010"/>
    <d v="2010-01-29T13:51:09"/>
    <s v="Elemento"/>
    <s v="Resoluciones-Oficios/DN00/Lists/ResolucionesOficios"/>
    <x v="2"/>
    <n v="0"/>
    <n v="0.57718749999912689"/>
  </r>
  <r>
    <s v="373"/>
    <x v="0"/>
    <d v="2010-01-29T00:00:00"/>
    <x v="16"/>
    <s v="2010"/>
    <d v="2010-01-29T13:50:30"/>
    <s v="Elemento"/>
    <s v="Resoluciones-Oficios/DN00/Lists/ResolucionesOficios"/>
    <x v="2"/>
    <n v="0"/>
    <n v="0.57673611111385981"/>
  </r>
  <r>
    <s v="372"/>
    <x v="0"/>
    <d v="2010-01-29T00:00:00"/>
    <x v="16"/>
    <s v="2010"/>
    <d v="2010-01-29T13:48:49"/>
    <s v="Elemento"/>
    <s v="Resoluciones-Oficios/DN00/Lists/ResolucionesOficios"/>
    <x v="2"/>
    <n v="0"/>
    <n v="0.57556712962832535"/>
  </r>
  <r>
    <s v="371"/>
    <x v="0"/>
    <d v="2010-01-29T00:00:00"/>
    <x v="16"/>
    <s v="2010"/>
    <d v="2010-01-29T13:48:07"/>
    <s v="Elemento"/>
    <s v="Resoluciones-Oficios/DN00/Lists/ResolucionesOficios"/>
    <x v="2"/>
    <n v="0"/>
    <n v="0.57508101851999527"/>
  </r>
  <r>
    <s v="370"/>
    <x v="0"/>
    <d v="2010-01-29T00:00:00"/>
    <x v="16"/>
    <s v="2010"/>
    <d v="2010-01-29T13:47:23"/>
    <s v="Elemento"/>
    <s v="Resoluciones-Oficios/DN00/Lists/ResolucionesOficios"/>
    <x v="2"/>
    <n v="0"/>
    <n v="0.57457175925810589"/>
  </r>
  <r>
    <s v="369"/>
    <x v="0"/>
    <d v="2010-01-29T00:00:00"/>
    <x v="16"/>
    <s v="2010"/>
    <d v="2010-01-29T13:46:40"/>
    <s v="Elemento"/>
    <s v="Resoluciones-Oficios/DN00/Lists/ResolucionesOficios"/>
    <x v="2"/>
    <n v="0"/>
    <n v="0.57407407407299615"/>
  </r>
  <r>
    <s v="368"/>
    <x v="0"/>
    <d v="2010-01-29T00:00:00"/>
    <x v="16"/>
    <s v="2010"/>
    <d v="2010-01-29T13:45:57"/>
    <s v="Elemento"/>
    <s v="Resoluciones-Oficios/DN00/Lists/ResolucionesOficios"/>
    <x v="2"/>
    <n v="0"/>
    <n v="0.57357638888788642"/>
  </r>
  <r>
    <s v="367"/>
    <x v="0"/>
    <d v="2010-01-29T00:00:00"/>
    <x v="16"/>
    <s v="2010"/>
    <d v="2010-01-29T13:45:11"/>
    <s v="Elemento"/>
    <s v="Resoluciones-Oficios/DN00/Lists/ResolucionesOficios"/>
    <x v="2"/>
    <n v="0"/>
    <n v="0.57304398147971369"/>
  </r>
  <r>
    <s v="366"/>
    <x v="0"/>
    <d v="2010-01-29T00:00:00"/>
    <x v="16"/>
    <s v="2010"/>
    <d v="2010-01-29T13:44:31"/>
    <s v="Elemento"/>
    <s v="Resoluciones-Oficios/DN00/Lists/ResolucionesOficios"/>
    <x v="2"/>
    <n v="0"/>
    <n v="0.57258101851766696"/>
  </r>
  <r>
    <s v="365"/>
    <x v="0"/>
    <d v="2010-01-29T00:00:00"/>
    <x v="16"/>
    <s v="2010"/>
    <d v="2010-01-29T13:43:44"/>
    <s v="Elemento"/>
    <s v="Resoluciones-Oficios/DN00/Lists/ResolucionesOficios"/>
    <x v="2"/>
    <n v="0"/>
    <n v="0.57203703703999054"/>
  </r>
  <r>
    <s v="364"/>
    <x v="0"/>
    <d v="2010-01-29T00:00:00"/>
    <x v="16"/>
    <s v="2010"/>
    <d v="2010-01-29T13:43:02"/>
    <s v="Elemento"/>
    <s v="Resoluciones-Oficios/DN00/Lists/ResolucionesOficios"/>
    <x v="2"/>
    <n v="0"/>
    <n v="0.5715509259243845"/>
  </r>
  <r>
    <s v="363"/>
    <x v="0"/>
    <d v="2010-01-29T00:00:00"/>
    <x v="16"/>
    <s v="2010"/>
    <d v="2010-01-29T13:41:45"/>
    <s v="Elemento"/>
    <s v="Resoluciones-Oficios/DN00/Lists/ResolucionesOficios"/>
    <x v="2"/>
    <n v="0"/>
    <n v="0.57065972222335404"/>
  </r>
  <r>
    <s v="362"/>
    <x v="0"/>
    <d v="2010-01-29T00:00:00"/>
    <x v="16"/>
    <s v="2010"/>
    <d v="2010-01-29T13:40:55"/>
    <s v="Elemento"/>
    <s v="Resoluciones-Oficios/DN00/Lists/ResolucionesOficios"/>
    <x v="2"/>
    <n v="0"/>
    <n v="0.57008101851533866"/>
  </r>
  <r>
    <s v="361"/>
    <x v="0"/>
    <d v="2010-01-29T00:00:00"/>
    <x v="16"/>
    <s v="2010"/>
    <d v="2010-01-29T13:39:21"/>
    <s v="Elemento"/>
    <s v="Resoluciones-Oficios/DN00/Lists/ResolucionesOficios"/>
    <x v="2"/>
    <n v="0"/>
    <n v="0.56899305555270985"/>
  </r>
  <r>
    <s v="360"/>
    <x v="0"/>
    <d v="2010-01-29T00:00:00"/>
    <x v="16"/>
    <s v="2010"/>
    <d v="2010-01-29T10:51:06"/>
    <s v="Elemento"/>
    <s v="Resoluciones-Oficios/DN00/Lists/ResolucionesOficios"/>
    <x v="2"/>
    <n v="0"/>
    <n v="0.45215277777606389"/>
  </r>
  <r>
    <s v="359"/>
    <x v="0"/>
    <d v="2010-01-29T00:00:00"/>
    <x v="16"/>
    <s v="2010"/>
    <d v="2010-01-29T10:50:17"/>
    <s v="Elemento"/>
    <s v="Resoluciones-Oficios/DN00/Lists/ResolucionesOficios"/>
    <x v="2"/>
    <n v="0"/>
    <n v="0.45158564814482816"/>
  </r>
  <r>
    <s v="75"/>
    <x v="4"/>
    <d v="2010-01-28T00:00:00"/>
    <x v="16"/>
    <s v="2010"/>
    <d v="2010-01-28T17:43:48"/>
    <s v="Elemento"/>
    <s v="Resoluciones-Oficios/DN00/Lists/ResolucionesOficios"/>
    <x v="2"/>
    <n v="0"/>
    <n v="0.73874999999679858"/>
  </r>
  <r>
    <s v="358"/>
    <x v="0"/>
    <d v="2010-01-28T00:00:00"/>
    <x v="16"/>
    <s v="2010"/>
    <d v="2010-01-28T17:19:21"/>
    <s v="Elemento"/>
    <s v="Resoluciones-Oficios/DN00/Lists/ResolucionesOficios"/>
    <x v="2"/>
    <n v="0"/>
    <n v="0.72177083333372138"/>
  </r>
  <r>
    <s v="74"/>
    <x v="1"/>
    <d v="2010-01-28T00:00:00"/>
    <x v="16"/>
    <s v="2010"/>
    <d v="2010-01-28T16:53:36"/>
    <s v="Elemento"/>
    <s v="Resoluciones-Oficios/DN00/Lists/ResolucionesOficios"/>
    <x v="2"/>
    <n v="0"/>
    <n v="0.70388888888555812"/>
  </r>
  <r>
    <s v="73"/>
    <x v="1"/>
    <d v="2010-01-28T00:00:00"/>
    <x v="16"/>
    <s v="2010"/>
    <d v="2010-01-28T16:52:22"/>
    <s v="Elemento"/>
    <s v="Resoluciones-Oficios/DN00/Lists/ResolucionesOficios"/>
    <x v="2"/>
    <n v="0"/>
    <n v="0.70303240740759065"/>
  </r>
  <r>
    <s v="72"/>
    <x v="1"/>
    <d v="2010-01-28T00:00:00"/>
    <x v="16"/>
    <s v="2010"/>
    <d v="2010-01-28T16:50:46"/>
    <s v="Elemento"/>
    <s v="Resoluciones-Oficios/DN00/Lists/ResolucionesOficios"/>
    <x v="2"/>
    <n v="0"/>
    <n v="0.7019212962986785"/>
  </r>
  <r>
    <s v="71"/>
    <x v="1"/>
    <d v="2010-01-28T00:00:00"/>
    <x v="16"/>
    <s v="2010"/>
    <d v="2010-01-28T16:49:40"/>
    <s v="Elemento"/>
    <s v="Resoluciones-Oficios/DN00/Lists/ResolucionesOficios"/>
    <x v="2"/>
    <n v="0"/>
    <n v="0.70115740740584442"/>
  </r>
  <r>
    <s v="70"/>
    <x v="1"/>
    <d v="2010-01-28T00:00:00"/>
    <x v="16"/>
    <s v="2010"/>
    <d v="2010-01-28T16:48:13"/>
    <s v="Elemento"/>
    <s v="Resoluciones-Oficios/DN00/Lists/ResolucionesOficios"/>
    <x v="2"/>
    <n v="0"/>
    <n v="0.70015046296612127"/>
  </r>
  <r>
    <s v="69"/>
    <x v="1"/>
    <d v="2010-01-28T00:00:00"/>
    <x v="16"/>
    <s v="2010"/>
    <d v="2010-01-28T16:47:06"/>
    <s v="Elemento"/>
    <s v="Resoluciones-Oficios/DN00/Lists/ResolucionesOficios"/>
    <x v="2"/>
    <n v="0"/>
    <n v="0.69937499999650754"/>
  </r>
  <r>
    <s v="68"/>
    <x v="1"/>
    <d v="2010-01-28T00:00:00"/>
    <x v="16"/>
    <s v="2010"/>
    <d v="2010-01-28T16:45:59"/>
    <s v="Elemento"/>
    <s v="Resoluciones-Oficios/DN00/Lists/ResolucionesOficios"/>
    <x v="2"/>
    <n v="0"/>
    <n v="0.69859953703416977"/>
  </r>
  <r>
    <s v="67"/>
    <x v="1"/>
    <d v="2010-01-28T00:00:00"/>
    <x v="16"/>
    <s v="2010"/>
    <d v="2010-01-28T16:45:22"/>
    <s v="Elemento"/>
    <s v="Resoluciones-Oficios/DN00/Lists/ResolucionesOficios"/>
    <x v="2"/>
    <n v="0"/>
    <n v="0.69817129629518604"/>
  </r>
  <r>
    <s v="66"/>
    <x v="5"/>
    <d v="2010-01-28T00:00:00"/>
    <x v="16"/>
    <s v="2010"/>
    <d v="2010-01-28T16:09:44"/>
    <s v="Elemento"/>
    <s v="Resoluciones-Oficios/DN00/Lists/ResolucionesOficios"/>
    <x v="2"/>
    <n v="0"/>
    <n v="0.67342592592467554"/>
  </r>
  <r>
    <s v="357"/>
    <x v="0"/>
    <d v="2010-01-28T00:00:00"/>
    <x v="16"/>
    <s v="2010"/>
    <d v="2010-01-28T15:57:46"/>
    <s v="Elemento"/>
    <s v="Resoluciones-Oficios/DN00/Lists/ResolucionesOficios"/>
    <x v="2"/>
    <n v="0"/>
    <n v="0.66511574073956581"/>
  </r>
  <r>
    <s v="65"/>
    <x v="5"/>
    <d v="2010-01-27T00:00:00"/>
    <x v="16"/>
    <s v="2010"/>
    <d v="2010-01-27T18:12:16"/>
    <s v="Elemento"/>
    <s v="Resoluciones-Oficios/DN00/Lists/ResolucionesOficios"/>
    <x v="2"/>
    <n v="0"/>
    <n v="0.75851851851621177"/>
  </r>
  <r>
    <s v="14"/>
    <x v="6"/>
    <d v="2010-01-27T00:00:00"/>
    <x v="16"/>
    <s v="2010"/>
    <d v="2010-01-27T18:10:01"/>
    <s v="Elemento"/>
    <s v="Resoluciones-Oficios/DN00/Lists/ResolucionesOficios"/>
    <x v="2"/>
    <n v="0"/>
    <n v="0.75695601852203254"/>
  </r>
  <r>
    <s v="13"/>
    <x v="6"/>
    <d v="2010-01-27T00:00:00"/>
    <x v="16"/>
    <s v="2010"/>
    <d v="2010-01-27T18:08:36"/>
    <s v="Elemento"/>
    <s v="Resoluciones-Oficios/DN00/Lists/ResolucionesOficios"/>
    <x v="2"/>
    <n v="0"/>
    <n v="0.75597222222131677"/>
  </r>
  <r>
    <s v="12"/>
    <x v="6"/>
    <d v="2010-01-27T00:00:00"/>
    <x v="16"/>
    <s v="2010"/>
    <d v="2010-01-27T18:07:43"/>
    <s v="Elemento"/>
    <s v="Resoluciones-Oficios/DN00/Lists/ResolucionesOficios"/>
    <x v="2"/>
    <n v="0"/>
    <n v="0.75535879629751435"/>
  </r>
  <r>
    <s v="11"/>
    <x v="6"/>
    <d v="2010-01-27T00:00:00"/>
    <x v="16"/>
    <s v="2010"/>
    <d v="2010-01-27T18:05:20"/>
    <s v="Elemento"/>
    <s v="Resoluciones-Oficios/DN00/Lists/ResolucionesOficios"/>
    <x v="2"/>
    <n v="0"/>
    <n v="0.75370370370364981"/>
  </r>
  <r>
    <s v="10"/>
    <x v="6"/>
    <d v="2010-01-27T00:00:00"/>
    <x v="16"/>
    <s v="2010"/>
    <d v="2010-01-27T18:04:24"/>
    <s v="Elemento"/>
    <s v="Resoluciones-Oficios/DN00/Lists/ResolucionesOficios"/>
    <x v="2"/>
    <n v="0"/>
    <n v="0.75305555555678438"/>
  </r>
  <r>
    <s v="9"/>
    <x v="6"/>
    <d v="2010-01-27T00:00:00"/>
    <x v="16"/>
    <s v="2010"/>
    <d v="2010-01-27T18:03:16"/>
    <s v="Elemento"/>
    <s v="Resoluciones-Oficios/DN00/Lists/ResolucionesOficios"/>
    <x v="2"/>
    <n v="0"/>
    <n v="0.75226851851766696"/>
  </r>
  <r>
    <s v="8"/>
    <x v="6"/>
    <d v="2010-01-27T00:00:00"/>
    <x v="16"/>
    <s v="2010"/>
    <d v="2010-01-27T18:02:23"/>
    <s v="Elemento"/>
    <s v="Resoluciones-Oficios/DN00/Lists/ResolucionesOficios"/>
    <x v="2"/>
    <n v="0"/>
    <n v="0.75165509259386454"/>
  </r>
  <r>
    <s v="7"/>
    <x v="6"/>
    <d v="2010-01-27T00:00:00"/>
    <x v="16"/>
    <s v="2010"/>
    <d v="2010-01-27T18:01:25"/>
    <s v="Elemento"/>
    <s v="Resoluciones-Oficios/DN00/Lists/ResolucionesOficios"/>
    <x v="2"/>
    <n v="0"/>
    <n v="0.75098379629343981"/>
  </r>
  <r>
    <s v="356"/>
    <x v="0"/>
    <d v="2010-01-27T00:00:00"/>
    <x v="16"/>
    <s v="2010"/>
    <d v="2010-01-27T17:58:24"/>
    <s v="Elemento"/>
    <s v="Resoluciones-Oficios/DN00/Lists/ResolucionesOficios"/>
    <x v="2"/>
    <n v="0"/>
    <n v="0.74888888889108784"/>
  </r>
  <r>
    <s v="355"/>
    <x v="0"/>
    <d v="2010-01-27T00:00:00"/>
    <x v="16"/>
    <s v="2010"/>
    <d v="2010-01-27T17:57:37"/>
    <s v="Elemento"/>
    <s v="Resoluciones-Oficios/DN00/Lists/ResolucionesOficios"/>
    <x v="2"/>
    <n v="0"/>
    <n v="0.74834490740613546"/>
  </r>
  <r>
    <s v="354"/>
    <x v="0"/>
    <d v="2010-01-27T00:00:00"/>
    <x v="16"/>
    <s v="2010"/>
    <d v="2010-01-27T17:56:54"/>
    <s v="Elemento"/>
    <s v="Resoluciones-Oficios/DN00/Lists/ResolucionesOficios"/>
    <x v="2"/>
    <n v="0"/>
    <n v="0.74784722222102573"/>
  </r>
  <r>
    <s v="353"/>
    <x v="0"/>
    <d v="2010-01-27T00:00:00"/>
    <x v="16"/>
    <s v="2010"/>
    <d v="2010-01-27T17:55:59"/>
    <s v="Elemento"/>
    <s v="Resoluciones-Oficios/DN00/Lists/ResolucionesOficios"/>
    <x v="2"/>
    <n v="0"/>
    <n v="0.74721064815093996"/>
  </r>
  <r>
    <s v="352"/>
    <x v="0"/>
    <d v="2010-01-27T00:00:00"/>
    <x v="16"/>
    <s v="2010"/>
    <d v="2010-01-27T17:55:23"/>
    <s v="Elemento"/>
    <s v="Resoluciones-Oficios/DN00/Lists/ResolucionesOficios"/>
    <x v="2"/>
    <n v="0"/>
    <n v="0.74679398148145992"/>
  </r>
  <r>
    <s v="351"/>
    <x v="0"/>
    <d v="2010-01-27T00:00:00"/>
    <x v="16"/>
    <s v="2010"/>
    <d v="2010-01-27T17:54:21"/>
    <s v="Elemento"/>
    <s v="Resoluciones-Oficios/DN00/Lists/ResolucionesOficios"/>
    <x v="2"/>
    <n v="0"/>
    <n v="0.7460763888884685"/>
  </r>
  <r>
    <s v="350"/>
    <x v="0"/>
    <d v="2010-01-27T00:00:00"/>
    <x v="16"/>
    <s v="2010"/>
    <d v="2010-01-27T17:53:17"/>
    <s v="Elemento"/>
    <s v="Resoluciones-Oficios/DN00/Lists/ResolucionesOficios"/>
    <x v="2"/>
    <n v="0"/>
    <n v="0.74533564814919373"/>
  </r>
  <r>
    <s v="349"/>
    <x v="0"/>
    <d v="2010-01-27T00:00:00"/>
    <x v="16"/>
    <s v="2010"/>
    <d v="2010-01-27T17:52:38"/>
    <s v="Elemento"/>
    <s v="Resoluciones-Oficios/DN00/Lists/ResolucionesOficios"/>
    <x v="2"/>
    <n v="0"/>
    <n v="0.74488425925665069"/>
  </r>
  <r>
    <s v="348"/>
    <x v="0"/>
    <d v="2010-01-27T00:00:00"/>
    <x v="16"/>
    <s v="2010"/>
    <d v="2010-01-27T17:51:39"/>
    <s v="Elemento"/>
    <s v="Resoluciones-Oficios/DN00/Lists/ResolucionesOficios"/>
    <x v="2"/>
    <n v="0"/>
    <n v="0.74420138888672227"/>
  </r>
  <r>
    <s v="347"/>
    <x v="0"/>
    <d v="2010-01-27T00:00:00"/>
    <x v="16"/>
    <s v="2010"/>
    <d v="2010-01-27T17:50:44"/>
    <s v="Elemento"/>
    <s v="Resoluciones-Oficios/DN00/Lists/ResolucionesOficios"/>
    <x v="2"/>
    <n v="0"/>
    <n v="0.7435648148166365"/>
  </r>
  <r>
    <s v="346"/>
    <x v="0"/>
    <d v="2010-01-27T00:00:00"/>
    <x v="16"/>
    <s v="2010"/>
    <d v="2010-01-27T17:49:57"/>
    <s v="Elemento"/>
    <s v="Resoluciones-Oficios/DN00/Lists/ResolucionesOficios"/>
    <x v="2"/>
    <n v="0"/>
    <n v="0.74302083333168412"/>
  </r>
  <r>
    <s v="345"/>
    <x v="0"/>
    <d v="2010-01-27T00:00:00"/>
    <x v="16"/>
    <s v="2010"/>
    <d v="2010-01-27T17:49:12"/>
    <s v="Elemento"/>
    <s v="Resoluciones-Oficios/DN00/Lists/ResolucionesOficios"/>
    <x v="2"/>
    <n v="0"/>
    <n v="0.74250000000029104"/>
  </r>
  <r>
    <s v="344"/>
    <x v="0"/>
    <d v="2010-01-27T00:00:00"/>
    <x v="16"/>
    <s v="2010"/>
    <d v="2010-01-27T17:48:00"/>
    <s v="Elemento"/>
    <s v="Resoluciones-Oficios/DN00/Lists/ResolucionesOficios"/>
    <x v="2"/>
    <n v="0"/>
    <n v="0.74166666666860692"/>
  </r>
  <r>
    <s v="343"/>
    <x v="0"/>
    <d v="2010-01-27T00:00:00"/>
    <x v="16"/>
    <s v="2010"/>
    <d v="2010-01-27T17:46:46"/>
    <s v="Elemento"/>
    <s v="Resoluciones-Oficios/DN00/Lists/ResolucionesOficios"/>
    <x v="2"/>
    <n v="0"/>
    <n v="0.7408101851833635"/>
  </r>
  <r>
    <s v="342"/>
    <x v="0"/>
    <d v="2010-01-27T00:00:00"/>
    <x v="16"/>
    <s v="2010"/>
    <d v="2010-01-27T17:45:34"/>
    <s v="Elemento"/>
    <s v="Resoluciones-Oficios/DN00/Lists/ResolucionesOficios"/>
    <x v="2"/>
    <n v="0"/>
    <n v="0.73997685185167938"/>
  </r>
  <r>
    <s v="341"/>
    <x v="0"/>
    <d v="2010-01-27T00:00:00"/>
    <x v="16"/>
    <s v="2010"/>
    <d v="2010-01-27T17:44:29"/>
    <s v="Elemento"/>
    <s v="Resoluciones-Oficios/DN00/Lists/ResolucionesOficios"/>
    <x v="2"/>
    <n v="0"/>
    <n v="0.73922453703562496"/>
  </r>
  <r>
    <s v="340"/>
    <x v="0"/>
    <d v="2010-01-27T00:00:00"/>
    <x v="16"/>
    <s v="2010"/>
    <d v="2010-01-27T17:43:11"/>
    <s v="Elemento"/>
    <s v="Resoluciones-Oficios/DN00/Lists/ResolucionesOficios"/>
    <x v="2"/>
    <n v="0"/>
    <n v="0.73832175925781485"/>
  </r>
  <r>
    <s v="6"/>
    <x v="6"/>
    <d v="2010-01-27T00:00:00"/>
    <x v="16"/>
    <s v="2010"/>
    <d v="2010-01-27T10:41:54"/>
    <s v="Elemento"/>
    <s v="Resoluciones-Oficios/DN00/Lists/ResolucionesOficios"/>
    <x v="2"/>
    <n v="0"/>
    <n v="0.44576388888526708"/>
  </r>
  <r>
    <s v="339"/>
    <x v="0"/>
    <d v="2010-01-26T00:00:00"/>
    <x v="16"/>
    <s v="2010"/>
    <d v="2010-01-26T17:31:40"/>
    <s v="Elemento"/>
    <s v="Resoluciones-Oficios/DN00/Lists/ResolucionesOficios"/>
    <x v="2"/>
    <n v="0"/>
    <n v="0.73032407407299615"/>
  </r>
  <r>
    <s v="338"/>
    <x v="0"/>
    <d v="2010-01-26T00:00:00"/>
    <x v="16"/>
    <s v="2010"/>
    <d v="2010-01-26T16:26:32"/>
    <s v="Elemento"/>
    <s v="Resoluciones-Oficios/DN00/Lists/ResolucionesOficios"/>
    <x v="2"/>
    <n v="0"/>
    <n v="0.68509259259008104"/>
  </r>
  <r>
    <s v="337"/>
    <x v="0"/>
    <d v="2010-01-26T00:00:00"/>
    <x v="16"/>
    <s v="2010"/>
    <d v="2010-01-26T16:24:58"/>
    <s v="Elemento"/>
    <s v="Resoluciones-Oficios/DN00/Lists/ResolucionesOficios"/>
    <x v="2"/>
    <n v="0"/>
    <n v="0.68400462962745223"/>
  </r>
  <r>
    <s v="336"/>
    <x v="0"/>
    <d v="2010-01-26T00:00:00"/>
    <x v="16"/>
    <s v="2010"/>
    <d v="2010-01-26T16:24:06"/>
    <s v="Elemento"/>
    <s v="Resoluciones-Oficios/DN00/Lists/ResolucionesOficios"/>
    <x v="2"/>
    <n v="0"/>
    <n v="0.68340277778042946"/>
  </r>
  <r>
    <s v="335"/>
    <x v="0"/>
    <d v="2010-01-26T00:00:00"/>
    <x v="16"/>
    <s v="2010"/>
    <d v="2010-01-26T16:22:23"/>
    <s v="Elemento"/>
    <s v="Resoluciones-Oficios/DN00/Lists/ResolucionesOficios"/>
    <x v="2"/>
    <n v="0"/>
    <n v="0.68221064814861165"/>
  </r>
  <r>
    <s v="334"/>
    <x v="0"/>
    <d v="2010-01-26T00:00:00"/>
    <x v="16"/>
    <s v="2010"/>
    <d v="2010-01-26T16:21:02"/>
    <s v="Elemento"/>
    <s v="Resoluciones-Oficios/DN00/Lists/ResolucionesOficios"/>
    <x v="2"/>
    <n v="0"/>
    <n v="0.68127314814773854"/>
  </r>
  <r>
    <s v="333"/>
    <x v="0"/>
    <d v="2010-01-26T00:00:00"/>
    <x v="16"/>
    <s v="2010"/>
    <d v="2010-01-26T16:14:49"/>
    <s v="Elemento"/>
    <s v="Resoluciones-Oficios/DN00/Lists/ResolucionesOficios"/>
    <x v="2"/>
    <n v="0"/>
    <n v="0.67695601852028631"/>
  </r>
  <r>
    <s v="332"/>
    <x v="0"/>
    <d v="2010-01-26T00:00:00"/>
    <x v="16"/>
    <s v="2010"/>
    <d v="2010-01-26T16:13:45"/>
    <s v="Elemento"/>
    <s v="Resoluciones-Oficios/DN00/Lists/ResolucionesOficios"/>
    <x v="2"/>
    <n v="0"/>
    <n v="0.67621527778101154"/>
  </r>
  <r>
    <s v="64"/>
    <x v="5"/>
    <d v="2010-01-25T00:00:00"/>
    <x v="16"/>
    <s v="2010"/>
    <d v="2010-01-26T12:41:54"/>
    <s v="Elemento"/>
    <s v="Resoluciones-Oficios/DN00/Lists/ResolucionesOficios"/>
    <x v="2"/>
    <n v="0"/>
    <n v="1.5290972222210257"/>
  </r>
  <r>
    <s v="63"/>
    <x v="5"/>
    <d v="2010-01-25T00:00:00"/>
    <x v="16"/>
    <s v="2010"/>
    <d v="2010-01-25T12:32:04"/>
    <s v="Elemento"/>
    <s v="Resoluciones-Oficios/DN00/Lists/ResolucionesOficios"/>
    <x v="2"/>
    <n v="0"/>
    <n v="0.5222685185217415"/>
  </r>
  <r>
    <s v="331"/>
    <x v="0"/>
    <d v="2010-01-25T00:00:00"/>
    <x v="16"/>
    <s v="2010"/>
    <d v="2010-01-25T12:13:03"/>
    <s v="Elemento"/>
    <s v="Resoluciones-Oficios/DN00/Lists/ResolucionesOficios"/>
    <x v="2"/>
    <n v="0"/>
    <n v="0.50906250000116415"/>
  </r>
  <r>
    <s v="330"/>
    <x v="0"/>
    <d v="2010-01-25T00:00:00"/>
    <x v="16"/>
    <s v="2010"/>
    <d v="2010-01-25T12:11:36"/>
    <s v="Elemento"/>
    <s v="Resoluciones-Oficios/DN00/Lists/ResolucionesOficios"/>
    <x v="2"/>
    <n v="0"/>
    <n v="0.50805555555416504"/>
  </r>
  <r>
    <s v="329"/>
    <x v="0"/>
    <d v="2010-01-25T00:00:00"/>
    <x v="16"/>
    <s v="2010"/>
    <d v="2010-01-25T12:11:09"/>
    <s v="Elemento"/>
    <s v="Resoluciones-Oficios/DN00/Lists/ResolucionesOficios"/>
    <x v="2"/>
    <n v="0"/>
    <n v="0.507743055553874"/>
  </r>
  <r>
    <s v="328"/>
    <x v="0"/>
    <d v="2010-01-25T00:00:00"/>
    <x v="16"/>
    <s v="2010"/>
    <d v="2010-01-25T12:09:42"/>
    <s v="Elemento"/>
    <s v="Resoluciones-Oficios/DN00/Lists/ResolucionesOficios"/>
    <x v="2"/>
    <n v="0"/>
    <n v="0.50673611111415084"/>
  </r>
  <r>
    <s v="327"/>
    <x v="0"/>
    <d v="2010-01-25T00:00:00"/>
    <x v="16"/>
    <s v="2010"/>
    <d v="2010-01-25T12:08:52"/>
    <s v="Elemento"/>
    <s v="Resoluciones-Oficios/DN00/Lists/ResolucionesOficios"/>
    <x v="2"/>
    <n v="0"/>
    <n v="0.50615740740613546"/>
  </r>
  <r>
    <s v="326"/>
    <x v="0"/>
    <d v="2010-01-25T00:00:00"/>
    <x v="16"/>
    <s v="2010"/>
    <d v="2010-01-25T12:07:19"/>
    <s v="Elemento"/>
    <s v="Resoluciones-Oficios/DN00/Lists/ResolucionesOficios"/>
    <x v="2"/>
    <n v="0"/>
    <n v="0.50508101852028631"/>
  </r>
  <r>
    <s v="325"/>
    <x v="0"/>
    <d v="2010-01-25T00:00:00"/>
    <x v="16"/>
    <s v="2010"/>
    <d v="2010-01-25T12:03:10"/>
    <s v="Elemento"/>
    <s v="Resoluciones-Oficios/DN00/Lists/ResolucionesOficios"/>
    <x v="2"/>
    <n v="0"/>
    <n v="0.50219907407154096"/>
  </r>
  <r>
    <s v="324"/>
    <x v="0"/>
    <d v="2010-01-25T00:00:00"/>
    <x v="16"/>
    <s v="2010"/>
    <d v="2010-01-25T12:00:32"/>
    <s v="Elemento"/>
    <s v="Resoluciones-Oficios/DN00/Lists/ResolucionesOficios"/>
    <x v="2"/>
    <n v="0"/>
    <n v="0.50037037036963739"/>
  </r>
  <r>
    <s v="323"/>
    <x v="0"/>
    <d v="2010-01-25T00:00:00"/>
    <x v="16"/>
    <s v="2010"/>
    <d v="2010-01-25T11:59:29"/>
    <s v="Elemento"/>
    <s v="Resoluciones-Oficios/DN00/Lists/ResolucionesOficios"/>
    <x v="2"/>
    <n v="0"/>
    <n v="0.49964120370714227"/>
  </r>
  <r>
    <s v="322"/>
    <x v="0"/>
    <d v="2010-01-25T00:00:00"/>
    <x v="16"/>
    <s v="2010"/>
    <d v="2010-01-25T11:58:17"/>
    <s v="Elemento"/>
    <s v="Resoluciones-Oficios/DN00/Lists/ResolucionesOficios"/>
    <x v="2"/>
    <n v="0"/>
    <n v="0.49880787036818219"/>
  </r>
  <r>
    <s v="321"/>
    <x v="0"/>
    <d v="2010-01-25T00:00:00"/>
    <x v="16"/>
    <s v="2010"/>
    <d v="2010-01-25T11:56:29"/>
    <s v="Elemento"/>
    <s v="Resoluciones-Oficios/DN00/Lists/ResolucionesOficios"/>
    <x v="2"/>
    <n v="0"/>
    <n v="0.49755787036701804"/>
  </r>
  <r>
    <s v="62"/>
    <x v="1"/>
    <d v="2010-01-22T00:00:00"/>
    <x v="16"/>
    <s v="2010"/>
    <d v="2010-01-22T11:20:25"/>
    <s v="Elemento"/>
    <s v="Resoluciones-Oficios/DN00/Lists/ResolucionesOficios"/>
    <x v="2"/>
    <n v="0"/>
    <n v="0.47251157407299615"/>
  </r>
  <r>
    <s v="61"/>
    <x v="1"/>
    <d v="2010-01-22T00:00:00"/>
    <x v="16"/>
    <s v="2010"/>
    <d v="2010-01-22T11:19:11"/>
    <s v="Elemento"/>
    <s v="Resoluciones-Oficios/DN00/Lists/ResolucionesOficios"/>
    <x v="2"/>
    <n v="0"/>
    <n v="0.47165509259502869"/>
  </r>
  <r>
    <s v="60"/>
    <x v="1"/>
    <d v="2010-01-22T00:00:00"/>
    <x v="16"/>
    <s v="2010"/>
    <d v="2010-01-22T11:18:33"/>
    <s v="Elemento"/>
    <s v="Resoluciones-Oficios/DN00/Lists/ResolucionesOficios"/>
    <x v="2"/>
    <n v="0"/>
    <n v="0.47121527777926531"/>
  </r>
  <r>
    <s v="59"/>
    <x v="1"/>
    <d v="2010-01-22T00:00:00"/>
    <x v="16"/>
    <s v="2010"/>
    <d v="2010-01-22T11:17:51"/>
    <s v="Elemento"/>
    <s v="Resoluciones-Oficios/DN00/Lists/ResolucionesOficios"/>
    <x v="2"/>
    <n v="0"/>
    <n v="0.47072916666365927"/>
  </r>
  <r>
    <s v="58"/>
    <x v="1"/>
    <d v="2010-01-22T00:00:00"/>
    <x v="16"/>
    <s v="2010"/>
    <d v="2010-01-22T11:17:08"/>
    <s v="Elemento"/>
    <s v="Resoluciones-Oficios/DN00/Lists/ResolucionesOficios"/>
    <x v="2"/>
    <n v="0"/>
    <n v="0.47023148147854954"/>
  </r>
  <r>
    <s v="57"/>
    <x v="1"/>
    <d v="2010-01-22T00:00:00"/>
    <x v="16"/>
    <s v="2010"/>
    <d v="2010-01-22T11:16:01"/>
    <s v="Elemento"/>
    <s v="Resoluciones-Oficios/DN00/Lists/ResolucionesOficios"/>
    <x v="2"/>
    <n v="0"/>
    <n v="0.46945601851621177"/>
  </r>
  <r>
    <s v="320"/>
    <x v="0"/>
    <d v="2010-01-22T00:00:00"/>
    <x v="16"/>
    <s v="2010"/>
    <d v="2010-01-22T11:14:17"/>
    <s v="Elemento"/>
    <s v="Resoluciones-Oficios/DN00/Lists/ResolucionesOficios"/>
    <x v="2"/>
    <n v="0"/>
    <n v="0.46825231481489027"/>
  </r>
  <r>
    <s v="319"/>
    <x v="0"/>
    <d v="2010-01-22T00:00:00"/>
    <x v="16"/>
    <s v="2010"/>
    <d v="2010-01-22T11:13:18"/>
    <s v="Elemento"/>
    <s v="Resoluciones-Oficios/DN00/Lists/ResolucionesOficios"/>
    <x v="2"/>
    <n v="0"/>
    <n v="0.46756944444496185"/>
  </r>
  <r>
    <s v="318"/>
    <x v="0"/>
    <d v="2010-01-22T00:00:00"/>
    <x v="16"/>
    <s v="2010"/>
    <d v="2010-01-22T11:12:20"/>
    <s v="Elemento"/>
    <s v="Resoluciones-Oficios/DN00/Lists/ResolucionesOficios"/>
    <x v="2"/>
    <n v="0"/>
    <n v="0.46689814814453712"/>
  </r>
  <r>
    <s v="317"/>
    <x v="0"/>
    <d v="2010-01-22T00:00:00"/>
    <x v="16"/>
    <s v="2010"/>
    <d v="2010-01-22T11:11:29"/>
    <s v="Elemento"/>
    <s v="Resoluciones-Oficios/DN00/Lists/ResolucionesOficios"/>
    <x v="2"/>
    <n v="0"/>
    <n v="0.46630787036701804"/>
  </r>
  <r>
    <s v="316"/>
    <x v="0"/>
    <d v="2010-01-22T00:00:00"/>
    <x v="16"/>
    <s v="2010"/>
    <d v="2010-01-22T11:10:08"/>
    <s v="Elemento"/>
    <s v="Resoluciones-Oficios/DN00/Lists/ResolucionesOficios"/>
    <x v="2"/>
    <n v="0"/>
    <n v="0.46537037037342088"/>
  </r>
  <r>
    <s v="315"/>
    <x v="0"/>
    <d v="2010-01-22T00:00:00"/>
    <x v="16"/>
    <s v="2010"/>
    <d v="2010-01-22T11:09:18"/>
    <s v="Elemento"/>
    <s v="Resoluciones-Oficios/DN00/Lists/ResolucionesOficios"/>
    <x v="2"/>
    <n v="0"/>
    <n v="0.4647916666654055"/>
  </r>
  <r>
    <s v="314"/>
    <x v="0"/>
    <d v="2010-01-22T00:00:00"/>
    <x v="16"/>
    <s v="2010"/>
    <d v="2010-01-22T11:08:23"/>
    <s v="Elemento"/>
    <s v="Resoluciones-Oficios/DN00/Lists/ResolucionesOficios"/>
    <x v="2"/>
    <n v="0"/>
    <n v="0.46415509259531973"/>
  </r>
  <r>
    <s v="313"/>
    <x v="0"/>
    <d v="2010-01-22T00:00:00"/>
    <x v="16"/>
    <s v="2010"/>
    <d v="2010-01-22T11:07:14"/>
    <s v="Elemento"/>
    <s v="Resoluciones-Oficios/DN00/Lists/ResolucionesOficios"/>
    <x v="2"/>
    <n v="0"/>
    <n v="0.46335648147942265"/>
  </r>
  <r>
    <s v="312"/>
    <x v="0"/>
    <d v="2010-01-22T00:00:00"/>
    <x v="16"/>
    <s v="2010"/>
    <d v="2010-01-22T11:06:07"/>
    <s v="Elemento"/>
    <s v="Resoluciones-Oficios/DN00/Lists/ResolucionesOficios"/>
    <x v="2"/>
    <n v="0"/>
    <n v="0.46258101851708489"/>
  </r>
  <r>
    <s v="311"/>
    <x v="0"/>
    <d v="2010-01-22T00:00:00"/>
    <x v="16"/>
    <s v="2010"/>
    <d v="2010-01-22T11:05:06"/>
    <s v="Elemento"/>
    <s v="Resoluciones-Oficios/DN00/Lists/ResolucionesOficios"/>
    <x v="2"/>
    <n v="0"/>
    <n v="0.46187500000087311"/>
  </r>
  <r>
    <s v="310"/>
    <x v="0"/>
    <d v="2010-01-22T00:00:00"/>
    <x v="16"/>
    <s v="2010"/>
    <d v="2010-01-22T11:04:18"/>
    <s v="Elemento"/>
    <s v="Resoluciones-Oficios/DN00/Lists/ResolucionesOficios"/>
    <x v="2"/>
    <n v="0"/>
    <n v="0.46131944444641704"/>
  </r>
  <r>
    <s v="309"/>
    <x v="0"/>
    <d v="2010-01-22T00:00:00"/>
    <x v="16"/>
    <s v="2010"/>
    <d v="2010-01-22T11:03:24"/>
    <s v="Elemento"/>
    <s v="Resoluciones-Oficios/DN00/Lists/ResolucionesOficios"/>
    <x v="2"/>
    <n v="0"/>
    <n v="0.46069444444583496"/>
  </r>
  <r>
    <s v="308"/>
    <x v="0"/>
    <d v="2010-01-22T00:00:00"/>
    <x v="16"/>
    <s v="2010"/>
    <d v="2010-01-22T11:02:19"/>
    <s v="Elemento"/>
    <s v="Resoluciones-Oficios/DN00/Lists/ResolucionesOficios"/>
    <x v="2"/>
    <n v="0"/>
    <n v="0.45994212962978054"/>
  </r>
  <r>
    <s v="307"/>
    <x v="0"/>
    <d v="2010-01-22T00:00:00"/>
    <x v="16"/>
    <s v="2010"/>
    <d v="2010-01-22T11:01:29"/>
    <s v="Elemento"/>
    <s v="Resoluciones-Oficios/DN00/Lists/ResolucionesOficios"/>
    <x v="2"/>
    <n v="0"/>
    <n v="0.45936342592904111"/>
  </r>
  <r>
    <s v="306"/>
    <x v="0"/>
    <d v="2010-01-22T00:00:00"/>
    <x v="16"/>
    <s v="2010"/>
    <d v="2010-01-22T11:00:29"/>
    <s v="Elemento"/>
    <s v="Resoluciones-Oficios/DN00/Lists/ResolucionesOficios"/>
    <x v="2"/>
    <n v="0"/>
    <n v="0.45866898148233304"/>
  </r>
  <r>
    <s v="305"/>
    <x v="0"/>
    <d v="2010-01-22T00:00:00"/>
    <x v="16"/>
    <s v="2010"/>
    <d v="2010-01-22T10:59:21"/>
    <s v="Elemento"/>
    <s v="Resoluciones-Oficios/DN00/Lists/ResolucionesOficios"/>
    <x v="2"/>
    <n v="0"/>
    <n v="0.45788194444321562"/>
  </r>
  <r>
    <s v="304"/>
    <x v="0"/>
    <d v="2010-01-22T00:00:00"/>
    <x v="16"/>
    <s v="2010"/>
    <d v="2010-01-22T10:58:48"/>
    <s v="Elemento"/>
    <s v="Resoluciones-Oficios/DN00/Lists/ResolucionesOficios"/>
    <x v="2"/>
    <n v="0"/>
    <n v="0.45749999999679858"/>
  </r>
  <r>
    <s v="303"/>
    <x v="0"/>
    <d v="2010-01-22T00:00:00"/>
    <x v="16"/>
    <s v="2010"/>
    <d v="2010-01-22T10:57:52"/>
    <s v="Elemento"/>
    <s v="Resoluciones-Oficios/DN00/Lists/ResolucionesOficios"/>
    <x v="2"/>
    <n v="0"/>
    <n v="0.45685185184993315"/>
  </r>
  <r>
    <s v="302"/>
    <x v="0"/>
    <d v="2010-01-22T00:00:00"/>
    <x v="16"/>
    <s v="2010"/>
    <d v="2010-01-22T10:56:53"/>
    <s v="Elemento"/>
    <s v="Resoluciones-Oficios/DN00/Lists/ResolucionesOficios"/>
    <x v="2"/>
    <n v="0"/>
    <n v="0.45616898148000473"/>
  </r>
  <r>
    <s v="301"/>
    <x v="0"/>
    <d v="2010-01-22T00:00:00"/>
    <x v="16"/>
    <s v="2010"/>
    <d v="2010-01-22T10:55:50"/>
    <s v="Elemento"/>
    <s v="Resoluciones-Oficios/DN00/Lists/ResolucionesOficios"/>
    <x v="2"/>
    <n v="0"/>
    <n v="0.45543981481750961"/>
  </r>
  <r>
    <s v="300"/>
    <x v="0"/>
    <d v="2010-01-22T00:00:00"/>
    <x v="16"/>
    <s v="2010"/>
    <d v="2010-01-22T10:54:52"/>
    <s v="Elemento"/>
    <s v="Resoluciones-Oficios/DN00/Lists/ResolucionesOficios"/>
    <x v="2"/>
    <n v="0"/>
    <n v="0.45476851851708489"/>
  </r>
  <r>
    <s v="56"/>
    <x v="1"/>
    <d v="2010-01-20T00:00:00"/>
    <x v="16"/>
    <s v="2010"/>
    <d v="2010-01-21T17:50:32"/>
    <s v="Elemento"/>
    <s v="Resoluciones-Oficios/DN00/Lists/ResolucionesOficios"/>
    <x v="2"/>
    <n v="0"/>
    <n v="1.7434259259243845"/>
  </r>
  <r>
    <s v="55"/>
    <x v="5"/>
    <d v="2010-01-20T00:00:00"/>
    <x v="16"/>
    <s v="2010"/>
    <d v="2010-01-21T16:47:21"/>
    <s v="Elemento"/>
    <s v="Resoluciones-Oficios/DN00/Lists/ResolucionesOficios"/>
    <x v="2"/>
    <n v="0"/>
    <n v="1.6995486111118225"/>
  </r>
  <r>
    <s v="54"/>
    <x v="5"/>
    <d v="2010-01-20T00:00:00"/>
    <x v="16"/>
    <s v="2010"/>
    <d v="2010-01-21T16:45:11"/>
    <s v="Elemento"/>
    <s v="Resoluciones-Oficios/DN00/Lists/ResolucionesOficios"/>
    <x v="2"/>
    <n v="0"/>
    <n v="1.6980439814797137"/>
  </r>
  <r>
    <s v="53"/>
    <x v="5"/>
    <d v="2010-01-20T00:00:00"/>
    <x v="16"/>
    <s v="2010"/>
    <d v="2010-01-21T16:41:31"/>
    <s v="Elemento"/>
    <s v="Resoluciones-Oficios/DN00/Lists/ResolucionesOficios"/>
    <x v="2"/>
    <n v="0"/>
    <n v="1.6954976851848187"/>
  </r>
  <r>
    <s v="52"/>
    <x v="5"/>
    <d v="2010-01-20T00:00:00"/>
    <x v="16"/>
    <s v="2010"/>
    <d v="2010-01-20T17:19:46"/>
    <s v="Elemento"/>
    <s v="Resoluciones-Oficios/DN00/Lists/ResolucionesOficios"/>
    <x v="2"/>
    <n v="0"/>
    <n v="0.72206018518772908"/>
  </r>
  <r>
    <s v="51"/>
    <x v="5"/>
    <d v="2010-01-20T00:00:00"/>
    <x v="16"/>
    <s v="2010"/>
    <d v="2010-01-20T17:18:11"/>
    <s v="Elemento"/>
    <s v="Resoluciones-Oficios/DN00/Lists/ResolucionesOficios"/>
    <x v="2"/>
    <n v="0"/>
    <n v="0.72096064814832062"/>
  </r>
  <r>
    <s v="50"/>
    <x v="5"/>
    <d v="2010-01-20T00:00:00"/>
    <x v="16"/>
    <s v="2010"/>
    <d v="2010-01-20T17:17:25"/>
    <s v="Elemento"/>
    <s v="Resoluciones-Oficios/DN00/Lists/ResolucionesOficios"/>
    <x v="2"/>
    <n v="0"/>
    <n v="0.72042824074014788"/>
  </r>
  <r>
    <s v="299"/>
    <x v="0"/>
    <d v="2010-01-20T00:00:00"/>
    <x v="16"/>
    <s v="2010"/>
    <d v="2010-01-20T16:37:24"/>
    <s v="Elemento"/>
    <s v="Resoluciones-Oficios/DN00/Lists/ResolucionesOficios"/>
    <x v="2"/>
    <n v="0"/>
    <n v="0.69263888888963265"/>
  </r>
  <r>
    <s v="298"/>
    <x v="0"/>
    <d v="2010-01-20T00:00:00"/>
    <x v="16"/>
    <s v="2010"/>
    <d v="2010-01-20T16:36:20"/>
    <s v="Elemento"/>
    <s v="Resoluciones-Oficios/DN00/Lists/ResolucionesOficios"/>
    <x v="2"/>
    <n v="0"/>
    <n v="0.69189814815035788"/>
  </r>
  <r>
    <s v="297"/>
    <x v="0"/>
    <d v="2010-01-20T00:00:00"/>
    <x v="16"/>
    <s v="2010"/>
    <d v="2010-01-20T16:35:30"/>
    <s v="Elemento"/>
    <s v="Resoluciones-Oficios/DN00/Lists/ResolucionesOficios"/>
    <x v="2"/>
    <n v="0"/>
    <n v="0.6913194444423425"/>
  </r>
  <r>
    <s v="296"/>
    <x v="0"/>
    <d v="2010-01-20T00:00:00"/>
    <x v="16"/>
    <s v="2010"/>
    <d v="2010-01-20T16:34:28"/>
    <s v="Elemento"/>
    <s v="Resoluciones-Oficios/DN00/Lists/ResolucionesOficios"/>
    <x v="2"/>
    <n v="0"/>
    <n v="0.69060185184935108"/>
  </r>
  <r>
    <s v="295"/>
    <x v="0"/>
    <d v="2010-01-20T00:00:00"/>
    <x v="16"/>
    <s v="2010"/>
    <d v="2010-01-20T16:33:41"/>
    <s v="Elemento"/>
    <s v="Resoluciones-Oficios/DN00/Lists/ResolucionesOficios"/>
    <x v="2"/>
    <n v="0"/>
    <n v="0.69005787037167465"/>
  </r>
  <r>
    <s v="294"/>
    <x v="0"/>
    <d v="2010-01-20T00:00:00"/>
    <x v="16"/>
    <s v="2010"/>
    <d v="2010-01-20T16:32:37"/>
    <s v="Elemento"/>
    <s v="Resoluciones-Oficios/DN00/Lists/ResolucionesOficios"/>
    <x v="2"/>
    <n v="0"/>
    <n v="0.68931712963239988"/>
  </r>
  <r>
    <s v="293"/>
    <x v="0"/>
    <d v="2010-01-20T00:00:00"/>
    <x v="16"/>
    <s v="2010"/>
    <d v="2010-01-20T16:23:54"/>
    <s v="Elemento"/>
    <s v="Resoluciones-Oficios/DN00/Lists/ResolucionesOficios"/>
    <x v="2"/>
    <n v="0"/>
    <n v="0.68326388888817746"/>
  </r>
  <r>
    <s v="292"/>
    <x v="0"/>
    <d v="2010-01-20T00:00:00"/>
    <x v="16"/>
    <s v="2010"/>
    <d v="2010-01-20T16:21:18"/>
    <s v="Elemento"/>
    <s v="Resoluciones-Oficios/DN00/Lists/ResolucionesOficios"/>
    <x v="2"/>
    <n v="0"/>
    <n v="0.68145833333255723"/>
  </r>
  <r>
    <s v="291"/>
    <x v="0"/>
    <d v="2010-01-20T00:00:00"/>
    <x v="16"/>
    <s v="2010"/>
    <d v="2010-01-20T16:19:49"/>
    <s v="Elemento"/>
    <s v="Resoluciones-Oficios/DN00/Lists/ResolucionesOficios"/>
    <x v="2"/>
    <n v="0"/>
    <n v="0.68042824073927477"/>
  </r>
  <r>
    <s v="290"/>
    <x v="0"/>
    <d v="2010-01-20T00:00:00"/>
    <x v="16"/>
    <s v="2010"/>
    <d v="2010-01-20T16:18:31"/>
    <s v="Elemento"/>
    <s v="Resoluciones-Oficios/DN00/Lists/ResolucionesOficios"/>
    <x v="2"/>
    <n v="0"/>
    <n v="0.67952546296146465"/>
  </r>
  <r>
    <s v="289"/>
    <x v="0"/>
    <d v="2010-01-20T00:00:00"/>
    <x v="16"/>
    <s v="2010"/>
    <d v="2010-01-20T16:15:39"/>
    <s v="Elemento"/>
    <s v="Resoluciones-Oficios/DN00/Lists/ResolucionesOficios"/>
    <x v="2"/>
    <n v="0"/>
    <n v="0.67753472222102573"/>
  </r>
  <r>
    <s v="288"/>
    <x v="0"/>
    <d v="2010-01-20T00:00:00"/>
    <x v="16"/>
    <s v="2010"/>
    <d v="2010-01-20T16:14:58"/>
    <s v="Elemento"/>
    <s v="Resoluciones-Oficios/DN00/Lists/ResolucionesOficios"/>
    <x v="2"/>
    <n v="0"/>
    <n v="0.67706018518219935"/>
  </r>
  <r>
    <s v="287"/>
    <x v="0"/>
    <d v="2010-01-20T00:00:00"/>
    <x v="16"/>
    <s v="2010"/>
    <d v="2010-01-20T16:13:59"/>
    <s v="Elemento"/>
    <s v="Resoluciones-Oficios/DN00/Lists/ResolucionesOficios"/>
    <x v="2"/>
    <n v="0"/>
    <n v="0.67637731481227092"/>
  </r>
  <r>
    <s v="286"/>
    <x v="0"/>
    <d v="2010-01-20T00:00:00"/>
    <x v="16"/>
    <s v="2010"/>
    <d v="2010-01-20T16:12:44"/>
    <s v="Elemento"/>
    <s v="Resoluciones-Oficios/DN00/Lists/ResolucionesOficios"/>
    <x v="2"/>
    <n v="0"/>
    <n v="0.67550925925752381"/>
  </r>
  <r>
    <s v="285"/>
    <x v="0"/>
    <d v="2010-01-20T00:00:00"/>
    <x v="16"/>
    <s v="2010"/>
    <d v="2010-01-20T16:10:13"/>
    <s v="Elemento"/>
    <s v="Resoluciones-Oficios/DN00/Lists/ResolucionesOficios"/>
    <x v="2"/>
    <n v="0"/>
    <n v="0.67376157407124992"/>
  </r>
  <r>
    <s v="284"/>
    <x v="0"/>
    <d v="2010-01-20T00:00:00"/>
    <x v="16"/>
    <s v="2010"/>
    <d v="2010-01-20T16:09:04"/>
    <s v="Elemento"/>
    <s v="Resoluciones-Oficios/DN00/Lists/ResolucionesOficios"/>
    <x v="2"/>
    <n v="0"/>
    <n v="0.67296296296262881"/>
  </r>
  <r>
    <s v="283"/>
    <x v="0"/>
    <d v="2010-01-20T00:00:00"/>
    <x v="16"/>
    <s v="2010"/>
    <d v="2010-01-20T16:08:11"/>
    <s v="Elemento"/>
    <s v="Resoluciones-Oficios/DN00/Lists/ResolucionesOficios"/>
    <x v="2"/>
    <n v="0"/>
    <n v="0.67234953703882638"/>
  </r>
  <r>
    <s v="282"/>
    <x v="0"/>
    <d v="2010-01-20T00:00:00"/>
    <x v="16"/>
    <s v="2010"/>
    <d v="2010-01-20T16:07:23"/>
    <s v="Elemento"/>
    <s v="Resoluciones-Oficios/DN00/Lists/ResolucionesOficios"/>
    <x v="2"/>
    <n v="0"/>
    <n v="0.67179398148437031"/>
  </r>
  <r>
    <s v="281"/>
    <x v="0"/>
    <d v="2010-01-20T00:00:00"/>
    <x v="16"/>
    <s v="2010"/>
    <d v="2010-01-20T16:04:45"/>
    <s v="Elemento"/>
    <s v="Resoluciones-Oficios/DN00/Lists/ResolucionesOficios"/>
    <x v="2"/>
    <n v="0"/>
    <n v="0.66996527777519077"/>
  </r>
  <r>
    <s v="280"/>
    <x v="0"/>
    <d v="2010-01-20T00:00:00"/>
    <x v="16"/>
    <s v="2010"/>
    <d v="2010-01-20T16:03:50"/>
    <s v="Elemento"/>
    <s v="Resoluciones-Oficios/DN00/Lists/ResolucionesOficios"/>
    <x v="2"/>
    <n v="0"/>
    <n v="0.669328703705105"/>
  </r>
  <r>
    <s v="279"/>
    <x v="0"/>
    <d v="2010-01-20T00:00:00"/>
    <x v="16"/>
    <s v="2010"/>
    <d v="2010-01-20T15:58:53"/>
    <s v="Elemento"/>
    <s v="Resoluciones-Oficios/DN00/Lists/ResolucionesOficios"/>
    <x v="2"/>
    <n v="0"/>
    <n v="0.66589120370190358"/>
  </r>
  <r>
    <s v="278"/>
    <x v="0"/>
    <d v="2010-01-20T00:00:00"/>
    <x v="16"/>
    <s v="2010"/>
    <d v="2010-01-20T15:57:54"/>
    <s v="Elemento"/>
    <s v="Resoluciones-Oficios/DN00/Lists/ResolucionesOficios"/>
    <x v="2"/>
    <n v="0"/>
    <n v="0.66520833333197515"/>
  </r>
  <r>
    <s v="277"/>
    <x v="0"/>
    <d v="2010-01-20T00:00:00"/>
    <x v="16"/>
    <s v="2010"/>
    <d v="2010-01-20T15:55:40"/>
    <s v="Elemento"/>
    <s v="Resoluciones-Oficios/DN00/Lists/ResolucionesOficios"/>
    <x v="2"/>
    <n v="0"/>
    <n v="0.66365740740729962"/>
  </r>
  <r>
    <s v="276"/>
    <x v="0"/>
    <d v="2010-01-20T00:00:00"/>
    <x v="16"/>
    <s v="2010"/>
    <d v="2010-01-20T15:54:38"/>
    <s v="Elemento"/>
    <s v="Resoluciones-Oficios/DN00/Lists/ResolucionesOficios"/>
    <x v="2"/>
    <n v="0"/>
    <n v="0.66293981481430819"/>
  </r>
  <r>
    <s v="275"/>
    <x v="0"/>
    <d v="2010-01-20T00:00:00"/>
    <x v="16"/>
    <s v="2010"/>
    <d v="2010-01-20T15:53:38"/>
    <s v="Elemento"/>
    <s v="Resoluciones-Oficios/DN00/Lists/ResolucionesOficios"/>
    <x v="2"/>
    <n v="0"/>
    <n v="0.66224537036760012"/>
  </r>
  <r>
    <s v="274"/>
    <x v="0"/>
    <d v="2010-01-20T00:00:00"/>
    <x v="16"/>
    <s v="2010"/>
    <d v="2010-01-20T15:51:02"/>
    <s v="Elemento"/>
    <s v="Resoluciones-Oficios/DN00/Lists/ResolucionesOficios"/>
    <x v="2"/>
    <n v="0"/>
    <n v="0.66043981481197989"/>
  </r>
  <r>
    <s v="273"/>
    <x v="0"/>
    <d v="2010-01-20T00:00:00"/>
    <x v="16"/>
    <s v="2010"/>
    <d v="2010-01-20T15:49:24"/>
    <s v="Elemento"/>
    <s v="Resoluciones-Oficios/DN00/Lists/ResolucionesOficios"/>
    <x v="2"/>
    <n v="0"/>
    <n v="0.65930555555678438"/>
  </r>
  <r>
    <s v="272"/>
    <x v="0"/>
    <d v="2010-01-20T00:00:00"/>
    <x v="16"/>
    <s v="2010"/>
    <d v="2010-01-20T15:47:41"/>
    <s v="Elemento"/>
    <s v="Resoluciones-Oficios/DN00/Lists/ResolucionesOficios"/>
    <x v="2"/>
    <n v="0"/>
    <n v="0.65811342592496658"/>
  </r>
  <r>
    <s v="271"/>
    <x v="0"/>
    <d v="2010-01-20T00:00:00"/>
    <x v="16"/>
    <s v="2010"/>
    <d v="2010-01-20T15:46:02"/>
    <s v="Elemento"/>
    <s v="Resoluciones-Oficios/DN00/Lists/ResolucionesOficios"/>
    <x v="2"/>
    <n v="0"/>
    <n v="0.65696759259299142"/>
  </r>
  <r>
    <s v="270"/>
    <x v="0"/>
    <d v="2010-01-20T00:00:00"/>
    <x v="16"/>
    <s v="2010"/>
    <d v="2010-01-20T15:45:32"/>
    <s v="Elemento"/>
    <s v="Resoluciones-Oficios/DN00/Lists/ResolucionesOficios"/>
    <x v="2"/>
    <n v="0"/>
    <n v="0.65662037036963739"/>
  </r>
  <r>
    <s v="269"/>
    <x v="0"/>
    <d v="2010-01-20T00:00:00"/>
    <x v="16"/>
    <s v="2010"/>
    <d v="2010-01-20T15:43:00"/>
    <s v="Elemento"/>
    <s v="Resoluciones-Oficios/DN00/Lists/ResolucionesOficios"/>
    <x v="2"/>
    <n v="0"/>
    <n v="0.65486111111385981"/>
  </r>
  <r>
    <s v="268"/>
    <x v="0"/>
    <d v="2010-01-20T00:00:00"/>
    <x v="16"/>
    <s v="2010"/>
    <d v="2010-01-20T15:41:15"/>
    <s v="Elemento"/>
    <s v="Resoluciones-Oficios/DN00/Lists/ResolucionesOficios"/>
    <x v="2"/>
    <n v="0"/>
    <n v="0.65364583333575865"/>
  </r>
  <r>
    <s v="267"/>
    <x v="0"/>
    <d v="2010-01-20T00:00:00"/>
    <x v="16"/>
    <s v="2010"/>
    <d v="2010-01-20T15:39:30"/>
    <s v="Elemento"/>
    <s v="Resoluciones-Oficios/DN00/Lists/ResolucionesOficios"/>
    <x v="2"/>
    <n v="0"/>
    <n v="0.6524305555576575"/>
  </r>
  <r>
    <s v="266"/>
    <x v="0"/>
    <d v="2010-01-20T00:00:00"/>
    <x v="16"/>
    <s v="2010"/>
    <d v="2010-01-20T15:37:56"/>
    <s v="Elemento"/>
    <s v="Resoluciones-Oficios/DN00/Lists/ResolucionesOficios"/>
    <x v="2"/>
    <n v="0"/>
    <n v="0.65134259259502869"/>
  </r>
  <r>
    <s v="265"/>
    <x v="0"/>
    <d v="2010-01-20T00:00:00"/>
    <x v="16"/>
    <s v="2010"/>
    <d v="2010-01-20T15:37:15"/>
    <s v="Elemento"/>
    <s v="Resoluciones-Oficios/DN00/Lists/ResolucionesOficios"/>
    <x v="2"/>
    <n v="0"/>
    <n v="0.65086805555620231"/>
  </r>
  <r>
    <s v="264"/>
    <x v="0"/>
    <d v="2010-01-20T00:00:00"/>
    <x v="16"/>
    <s v="2010"/>
    <d v="2010-01-20T15:36:32"/>
    <s v="Elemento"/>
    <s v="Resoluciones-Oficios/DN00/Lists/ResolucionesOficios"/>
    <x v="2"/>
    <n v="0"/>
    <n v="0.65037037037109258"/>
  </r>
  <r>
    <s v="263"/>
    <x v="0"/>
    <d v="2010-01-20T00:00:00"/>
    <x v="16"/>
    <s v="2010"/>
    <d v="2010-01-20T15:35:37"/>
    <s v="Elemento"/>
    <s v="Resoluciones-Oficios/DN00/Lists/ResolucionesOficios"/>
    <x v="2"/>
    <n v="0"/>
    <n v="0.64973379629373085"/>
  </r>
  <r>
    <s v="262"/>
    <x v="0"/>
    <d v="2010-01-20T00:00:00"/>
    <x v="16"/>
    <s v="2010"/>
    <d v="2010-01-20T15:34:47"/>
    <s v="Elemento"/>
    <s v="Resoluciones-Oficios/DN00/Lists/ResolucionesOficios"/>
    <x v="2"/>
    <n v="0"/>
    <n v="0.64915509259299142"/>
  </r>
  <r>
    <s v="261"/>
    <x v="0"/>
    <d v="2010-01-20T00:00:00"/>
    <x v="16"/>
    <s v="2010"/>
    <d v="2010-01-20T15:32:09"/>
    <s v="Elemento"/>
    <s v="Resoluciones-Oficios/DN00/Lists/ResolucionesOficios"/>
    <x v="2"/>
    <n v="0"/>
    <n v="0.64732638889108784"/>
  </r>
  <r>
    <s v="260"/>
    <x v="0"/>
    <d v="2010-01-20T00:00:00"/>
    <x v="16"/>
    <s v="2010"/>
    <d v="2010-01-20T15:31:29"/>
    <s v="Elemento"/>
    <s v="Resoluciones-Oficios/DN00/Lists/ResolucionesOficios"/>
    <x v="2"/>
    <n v="0"/>
    <n v="0.64686342592904111"/>
  </r>
  <r>
    <s v="259"/>
    <x v="0"/>
    <d v="2010-01-19T00:00:00"/>
    <x v="16"/>
    <s v="2010"/>
    <d v="2010-01-19T17:10:04"/>
    <s v="Elemento"/>
    <s v="Resoluciones-Oficios/DN00/Lists/ResolucionesOficios"/>
    <x v="2"/>
    <n v="0"/>
    <n v="0.71532407407357823"/>
  </r>
  <r>
    <s v="49"/>
    <x v="5"/>
    <d v="2010-01-19T00:00:00"/>
    <x v="16"/>
    <s v="2010"/>
    <d v="2010-01-19T16:55:05"/>
    <s v="Elemento"/>
    <s v="Resoluciones-Oficios/DN00/Lists/ResolucionesOficios"/>
    <x v="2"/>
    <n v="0"/>
    <n v="0.70491898147884058"/>
  </r>
  <r>
    <s v="48"/>
    <x v="1"/>
    <d v="2010-01-19T00:00:00"/>
    <x v="16"/>
    <s v="2010"/>
    <d v="2010-01-19T16:53:46"/>
    <s v="Elemento"/>
    <s v="Resoluciones-Oficios/DN00/Lists/ResolucionesOficios"/>
    <x v="2"/>
    <n v="0"/>
    <n v="0.70400462963152677"/>
  </r>
  <r>
    <s v="47"/>
    <x v="1"/>
    <d v="2010-01-19T00:00:00"/>
    <x v="16"/>
    <s v="2010"/>
    <d v="2010-01-19T16:53:04"/>
    <s v="Elemento"/>
    <s v="Resoluciones-Oficios/DN00/Lists/ResolucionesOficios"/>
    <x v="2"/>
    <n v="0"/>
    <n v="0.70351851851592073"/>
  </r>
  <r>
    <s v="46"/>
    <x v="1"/>
    <d v="2010-01-19T00:00:00"/>
    <x v="16"/>
    <s v="2010"/>
    <d v="2010-01-19T16:52:03"/>
    <s v="Elemento"/>
    <s v="Resoluciones-Oficios/DN00/Lists/ResolucionesOficios"/>
    <x v="2"/>
    <n v="0"/>
    <n v="0.70281249999970896"/>
  </r>
  <r>
    <s v="45"/>
    <x v="1"/>
    <d v="2010-01-19T00:00:00"/>
    <x v="16"/>
    <s v="2010"/>
    <d v="2010-01-19T16:50:38"/>
    <s v="Elemento"/>
    <s v="Resoluciones-Oficios/DN00/Lists/ResolucionesOficios"/>
    <x v="2"/>
    <n v="0"/>
    <n v="0.70182870370626915"/>
  </r>
  <r>
    <s v="44"/>
    <x v="1"/>
    <d v="2010-01-19T00:00:00"/>
    <x v="16"/>
    <s v="2010"/>
    <d v="2010-01-19T16:48:09"/>
    <s v="Elemento"/>
    <s v="Resoluciones-Oficios/DN00/Lists/ResolucionesOficios"/>
    <x v="2"/>
    <n v="0"/>
    <n v="0.70010416666627862"/>
  </r>
  <r>
    <s v="43"/>
    <x v="1"/>
    <d v="2010-01-19T00:00:00"/>
    <x v="16"/>
    <s v="2010"/>
    <d v="2010-01-19T16:47:10"/>
    <s v="Elemento"/>
    <s v="Resoluciones-Oficios/DN00/Lists/ResolucionesOficios"/>
    <x v="2"/>
    <n v="0"/>
    <n v="0.69942129629635019"/>
  </r>
  <r>
    <s v="42"/>
    <x v="1"/>
    <d v="2010-01-19T00:00:00"/>
    <x v="16"/>
    <s v="2010"/>
    <d v="2010-01-19T16:45:46"/>
    <s v="Elemento"/>
    <s v="Resoluciones-Oficios/DN00/Lists/ResolucionesOficios"/>
    <x v="2"/>
    <n v="0"/>
    <n v="0.69844907407241408"/>
  </r>
  <r>
    <s v="41"/>
    <x v="1"/>
    <d v="2010-01-19T00:00:00"/>
    <x v="16"/>
    <s v="2010"/>
    <d v="2010-01-19T16:44:36"/>
    <s v="Elemento"/>
    <s v="Resoluciones-Oficios/DN00/Lists/ResolucionesOficios"/>
    <x v="2"/>
    <n v="0"/>
    <n v="0.69763888888701331"/>
  </r>
  <r>
    <s v="40"/>
    <x v="1"/>
    <d v="2010-01-19T00:00:00"/>
    <x v="16"/>
    <s v="2010"/>
    <d v="2010-01-19T16:43:56"/>
    <s v="Elemento"/>
    <s v="Resoluciones-Oficios/DN00/Lists/ResolucionesOficios"/>
    <x v="2"/>
    <n v="0"/>
    <n v="0.69717592592496658"/>
  </r>
  <r>
    <s v="39"/>
    <x v="1"/>
    <d v="2010-01-19T00:00:00"/>
    <x v="16"/>
    <s v="2010"/>
    <d v="2010-01-19T16:43:15"/>
    <s v="Elemento"/>
    <s v="Resoluciones-Oficios/DN00/Lists/ResolucionesOficios"/>
    <x v="2"/>
    <n v="0"/>
    <n v="0.69670138888614019"/>
  </r>
  <r>
    <s v="258"/>
    <x v="0"/>
    <d v="2010-01-19T00:00:00"/>
    <x v="16"/>
    <s v="2010"/>
    <d v="2010-01-19T15:39:11"/>
    <s v="Elemento"/>
    <s v="Resoluciones-Oficios/DN00/Lists/ResolucionesOficios"/>
    <x v="2"/>
    <n v="0"/>
    <n v="0.65221064814977581"/>
  </r>
  <r>
    <s v="257"/>
    <x v="0"/>
    <d v="2010-01-19T00:00:00"/>
    <x v="16"/>
    <s v="2010"/>
    <d v="2010-01-19T15:38:27"/>
    <s v="Elemento"/>
    <s v="Resoluciones-Oficios/DN00/Lists/ResolucionesOficios"/>
    <x v="2"/>
    <n v="0"/>
    <n v="0.65170138888788642"/>
  </r>
  <r>
    <s v="256"/>
    <x v="0"/>
    <d v="2010-01-19T00:00:00"/>
    <x v="16"/>
    <s v="2010"/>
    <d v="2010-01-19T15:37:33"/>
    <s v="Elemento"/>
    <s v="Resoluciones-Oficios/DN00/Lists/ResolucionesOficios"/>
    <x v="2"/>
    <n v="0"/>
    <n v="0.65107638888730435"/>
  </r>
  <r>
    <s v="255"/>
    <x v="0"/>
    <d v="2010-01-19T00:00:00"/>
    <x v="16"/>
    <s v="2010"/>
    <d v="2010-01-19T15:36:22"/>
    <s v="Elemento"/>
    <s v="Resoluciones-Oficios/DN00/Lists/ResolucionesOficios"/>
    <x v="2"/>
    <n v="0"/>
    <n v="0.65025462963239988"/>
  </r>
  <r>
    <s v="254"/>
    <x v="0"/>
    <d v="2010-01-19T00:00:00"/>
    <x v="16"/>
    <s v="2010"/>
    <d v="2010-01-19T15:35:00"/>
    <s v="Elemento"/>
    <s v="Resoluciones-Oficios/DN00/Lists/ResolucionesOficios"/>
    <x v="2"/>
    <n v="0"/>
    <n v="0.64930555555474712"/>
  </r>
  <r>
    <s v="253"/>
    <x v="0"/>
    <d v="2010-01-19T00:00:00"/>
    <x v="16"/>
    <s v="2010"/>
    <d v="2010-01-19T15:33:47"/>
    <s v="Elemento"/>
    <s v="Resoluciones-Oficios/DN00/Lists/ResolucionesOficios"/>
    <x v="2"/>
    <n v="0"/>
    <n v="0.64846064814628335"/>
  </r>
  <r>
    <s v="252"/>
    <x v="0"/>
    <d v="2010-01-19T00:00:00"/>
    <x v="16"/>
    <s v="2010"/>
    <d v="2010-01-19T15:32:29"/>
    <s v="Elemento"/>
    <s v="Resoluciones-Oficios/DN00/Lists/ResolucionesOficios"/>
    <x v="2"/>
    <n v="0"/>
    <n v="0.64755787036847323"/>
  </r>
  <r>
    <s v="251"/>
    <x v="0"/>
    <d v="2010-01-19T00:00:00"/>
    <x v="16"/>
    <s v="2010"/>
    <d v="2010-01-19T15:30:42"/>
    <s v="Elemento"/>
    <s v="Resoluciones-Oficios/DN00/Lists/ResolucionesOficios"/>
    <x v="2"/>
    <n v="0"/>
    <n v="0.64631944444408873"/>
  </r>
  <r>
    <s v="250"/>
    <x v="0"/>
    <d v="2010-01-19T00:00:00"/>
    <x v="16"/>
    <s v="2010"/>
    <d v="2010-01-19T15:29:37"/>
    <s v="Elemento"/>
    <s v="Resoluciones-Oficios/DN00/Lists/ResolucionesOficios"/>
    <x v="2"/>
    <n v="0"/>
    <n v="0.64556712962803431"/>
  </r>
  <r>
    <s v="249"/>
    <x v="0"/>
    <d v="2010-01-19T00:00:00"/>
    <x v="16"/>
    <s v="2010"/>
    <d v="2010-01-19T13:44:57"/>
    <s v="Elemento"/>
    <s v="Resoluciones-Oficios/DN00/Lists/ResolucionesOficios"/>
    <x v="2"/>
    <n v="0"/>
    <n v="0.57288194444117835"/>
  </r>
  <r>
    <s v="248"/>
    <x v="0"/>
    <d v="2010-01-19T00:00:00"/>
    <x v="16"/>
    <s v="2010"/>
    <d v="2010-01-19T13:43:14"/>
    <s v="Elemento"/>
    <s v="Resoluciones-Oficios/DN00/Lists/ResolucionesOficios"/>
    <x v="2"/>
    <n v="0"/>
    <n v="0.5716898148166365"/>
  </r>
  <r>
    <s v="247"/>
    <x v="0"/>
    <d v="2010-01-19T00:00:00"/>
    <x v="16"/>
    <s v="2010"/>
    <d v="2010-01-19T13:42:10"/>
    <s v="Elemento"/>
    <s v="Resoluciones-Oficios/DN00/Lists/ResolucionesOficios"/>
    <x v="2"/>
    <n v="0"/>
    <n v="0.57094907407736173"/>
  </r>
  <r>
    <s v="246"/>
    <x v="0"/>
    <d v="2010-01-19T00:00:00"/>
    <x v="16"/>
    <s v="2010"/>
    <d v="2010-01-19T13:41:07"/>
    <s v="Elemento"/>
    <s v="Resoluciones-Oficios/DN00/Lists/ResolucionesOficios"/>
    <x v="2"/>
    <n v="0"/>
    <n v="0.57021990740759065"/>
  </r>
  <r>
    <s v="245"/>
    <x v="0"/>
    <d v="2010-01-19T00:00:00"/>
    <x v="16"/>
    <s v="2010"/>
    <d v="2010-01-19T13:39:46"/>
    <s v="Elemento"/>
    <s v="Resoluciones-Oficios/DN00/Lists/ResolucionesOficios"/>
    <x v="2"/>
    <n v="0"/>
    <n v="0.56928240740671754"/>
  </r>
  <r>
    <s v="244"/>
    <x v="0"/>
    <d v="2010-01-19T00:00:00"/>
    <x v="16"/>
    <s v="2010"/>
    <d v="2010-01-19T13:38:49"/>
    <s v="Elemento"/>
    <s v="Resoluciones-Oficios/DN00/Lists/ResolucionesOficios"/>
    <x v="2"/>
    <n v="0"/>
    <n v="0.56862268518307246"/>
  </r>
  <r>
    <s v="243"/>
    <x v="0"/>
    <d v="2010-01-19T00:00:00"/>
    <x v="16"/>
    <s v="2010"/>
    <d v="2010-01-19T13:37:40"/>
    <s v="Elemento"/>
    <s v="Resoluciones-Oficios/DN00/Lists/ResolucionesOficios"/>
    <x v="2"/>
    <n v="0"/>
    <n v="0.56782407407445135"/>
  </r>
  <r>
    <s v="242"/>
    <x v="0"/>
    <d v="2010-01-19T00:00:00"/>
    <x v="16"/>
    <s v="2010"/>
    <d v="2010-01-19T13:36:17"/>
    <s v="Elemento"/>
    <s v="Resoluciones-Oficios/DN00/Lists/ResolucionesOficios"/>
    <x v="2"/>
    <n v="0"/>
    <n v="0.56686342592729488"/>
  </r>
  <r>
    <s v="241"/>
    <x v="0"/>
    <d v="2010-01-19T00:00:00"/>
    <x v="16"/>
    <s v="2010"/>
    <d v="2010-01-19T13:35:27"/>
    <s v="Elemento"/>
    <s v="Resoluciones-Oficios/DN00/Lists/ResolucionesOficios"/>
    <x v="2"/>
    <n v="0"/>
    <n v="0.5662847222192795"/>
  </r>
  <r>
    <s v="240"/>
    <x v="0"/>
    <d v="2010-01-19T00:00:00"/>
    <x v="16"/>
    <s v="2010"/>
    <d v="2010-01-19T13:34:17"/>
    <s v="Elemento"/>
    <s v="Resoluciones-Oficios/DN00/Lists/ResolucionesOficios"/>
    <x v="2"/>
    <n v="0"/>
    <n v="0.56547453703387873"/>
  </r>
  <r>
    <s v="239"/>
    <x v="0"/>
    <d v="2010-01-19T00:00:00"/>
    <x v="16"/>
    <s v="2010"/>
    <d v="2010-01-19T13:33:21"/>
    <s v="Elemento"/>
    <s v="Resoluciones-Oficios/DN00/Lists/ResolucionesOficios"/>
    <x v="2"/>
    <n v="0"/>
    <n v="0.56482638888701331"/>
  </r>
  <r>
    <s v="238"/>
    <x v="0"/>
    <d v="2010-01-19T00:00:00"/>
    <x v="16"/>
    <s v="2010"/>
    <d v="2010-01-19T13:32:24"/>
    <s v="Elemento"/>
    <s v="Resoluciones-Oficios/DN00/Lists/ResolucionesOficios"/>
    <x v="2"/>
    <n v="0"/>
    <n v="0.56416666666336823"/>
  </r>
  <r>
    <s v="237"/>
    <x v="0"/>
    <d v="2010-01-19T00:00:00"/>
    <x v="16"/>
    <s v="2010"/>
    <d v="2010-01-19T13:31:28"/>
    <s v="Elemento"/>
    <s v="Resoluciones-Oficios/DN00/Lists/ResolucionesOficios"/>
    <x v="2"/>
    <n v="0"/>
    <n v="0.56351851851650281"/>
  </r>
  <r>
    <s v="236"/>
    <x v="0"/>
    <d v="2010-01-19T00:00:00"/>
    <x v="16"/>
    <s v="2010"/>
    <d v="2010-01-19T13:30:39"/>
    <s v="Elemento"/>
    <s v="Resoluciones-Oficios/DN00/Lists/ResolucionesOficios"/>
    <x v="2"/>
    <n v="0"/>
    <n v="0.56295138888526708"/>
  </r>
  <r>
    <s v="235"/>
    <x v="0"/>
    <d v="2010-01-19T00:00:00"/>
    <x v="16"/>
    <s v="2010"/>
    <d v="2010-01-19T13:29:55"/>
    <s v="Elemento"/>
    <s v="Resoluciones-Oficios/DN00/Lists/ResolucionesOficios"/>
    <x v="2"/>
    <n v="0"/>
    <n v="0.56244212963065365"/>
  </r>
  <r>
    <s v="234"/>
    <x v="0"/>
    <d v="2010-01-19T00:00:00"/>
    <x v="16"/>
    <s v="2010"/>
    <d v="2010-01-19T13:28:48"/>
    <s v="Elemento"/>
    <s v="Resoluciones-Oficios/DN00/Lists/ResolucionesOficios"/>
    <x v="2"/>
    <n v="0"/>
    <n v="0.56166666666831588"/>
  </r>
  <r>
    <s v="233"/>
    <x v="0"/>
    <d v="2010-01-19T00:00:00"/>
    <x v="16"/>
    <s v="2010"/>
    <d v="2010-01-19T13:27:39"/>
    <s v="Elemento"/>
    <s v="Resoluciones-Oficios/DN00/Lists/ResolucionesOficios"/>
    <x v="2"/>
    <n v="0"/>
    <n v="0.56086805555241881"/>
  </r>
  <r>
    <s v="232"/>
    <x v="0"/>
    <d v="2010-01-19T00:00:00"/>
    <x v="16"/>
    <s v="2010"/>
    <d v="2010-01-19T13:26:41"/>
    <s v="Elemento"/>
    <s v="Resoluciones-Oficios/DN00/Lists/ResolucionesOficios"/>
    <x v="2"/>
    <n v="0"/>
    <n v="0.56019675925927004"/>
  </r>
  <r>
    <s v="231"/>
    <x v="0"/>
    <d v="2010-01-19T00:00:00"/>
    <x v="16"/>
    <s v="2010"/>
    <d v="2010-01-19T13:25:43"/>
    <s v="Elemento"/>
    <s v="Resoluciones-Oficios/DN00/Lists/ResolucionesOficios"/>
    <x v="2"/>
    <n v="0"/>
    <n v="0.55952546296612127"/>
  </r>
  <r>
    <s v="230"/>
    <x v="0"/>
    <d v="2010-01-19T00:00:00"/>
    <x v="16"/>
    <s v="2010"/>
    <d v="2010-01-19T13:24:17"/>
    <s v="Elemento"/>
    <s v="Resoluciones-Oficios/DN00/Lists/ResolucionesOficios"/>
    <x v="2"/>
    <n v="0"/>
    <n v="0.55853009259590181"/>
  </r>
  <r>
    <s v="229"/>
    <x v="0"/>
    <d v="2010-01-19T00:00:00"/>
    <x v="16"/>
    <s v="2010"/>
    <d v="2010-01-19T13:23:31"/>
    <s v="Elemento"/>
    <s v="Resoluciones-Oficios/DN00/Lists/ResolucionesOficios"/>
    <x v="2"/>
    <n v="0"/>
    <n v="0.55799768518772908"/>
  </r>
  <r>
    <s v="228"/>
    <x v="0"/>
    <d v="2010-01-19T00:00:00"/>
    <x v="16"/>
    <s v="2010"/>
    <d v="2010-01-19T13:22:42"/>
    <s v="Elemento"/>
    <s v="Resoluciones-Oficios/DN00/Lists/ResolucionesOficios"/>
    <x v="2"/>
    <n v="0"/>
    <n v="0.55743055555649335"/>
  </r>
  <r>
    <s v="227"/>
    <x v="0"/>
    <d v="2010-01-19T00:00:00"/>
    <x v="16"/>
    <s v="2010"/>
    <d v="2010-01-19T13:21:45"/>
    <s v="Elemento"/>
    <s v="Resoluciones-Oficios/DN00/Lists/ResolucionesOficios"/>
    <x v="2"/>
    <n v="0"/>
    <n v="0.55677083333284827"/>
  </r>
  <r>
    <s v="226"/>
    <x v="0"/>
    <d v="2010-01-19T00:00:00"/>
    <x v="16"/>
    <s v="2010"/>
    <d v="2010-01-19T13:20:22"/>
    <s v="Elemento"/>
    <s v="Resoluciones-Oficios/DN00/Lists/ResolucionesOficios"/>
    <x v="2"/>
    <n v="0"/>
    <n v="0.55581018518569181"/>
  </r>
  <r>
    <s v="225"/>
    <x v="0"/>
    <d v="2010-01-19T00:00:00"/>
    <x v="16"/>
    <s v="2010"/>
    <d v="2010-01-19T13:19:23"/>
    <s v="Elemento"/>
    <s v="Resoluciones-Oficios/DN00/Lists/ResolucionesOficios"/>
    <x v="2"/>
    <n v="0"/>
    <n v="0.55512731481576338"/>
  </r>
  <r>
    <s v="224"/>
    <x v="0"/>
    <d v="2010-01-19T00:00:00"/>
    <x v="16"/>
    <s v="2010"/>
    <d v="2010-01-19T13:18:20"/>
    <s v="Elemento"/>
    <s v="Resoluciones-Oficios/DN00/Lists/ResolucionesOficios"/>
    <x v="2"/>
    <n v="0"/>
    <n v="0.55439814814599231"/>
  </r>
  <r>
    <s v="223"/>
    <x v="0"/>
    <d v="2010-01-19T00:00:00"/>
    <x v="16"/>
    <s v="2010"/>
    <d v="2010-01-19T13:15:37"/>
    <s v="Elemento"/>
    <s v="Resoluciones-Oficios/DN00/Lists/ResolucionesOficios"/>
    <x v="2"/>
    <n v="0"/>
    <n v="0.55251157407474238"/>
  </r>
  <r>
    <s v="222"/>
    <x v="0"/>
    <d v="2010-01-19T00:00:00"/>
    <x v="16"/>
    <s v="2010"/>
    <d v="2010-01-19T13:14:13"/>
    <s v="Elemento"/>
    <s v="Resoluciones-Oficios/DN00/Lists/ResolucionesOficios"/>
    <x v="2"/>
    <n v="0"/>
    <n v="0.55153935185080627"/>
  </r>
  <r>
    <s v="5"/>
    <x v="6"/>
    <d v="2010-01-19T00:00:00"/>
    <x v="16"/>
    <s v="2010"/>
    <d v="2010-01-19T13:11:54"/>
    <s v="Elemento"/>
    <s v="Resoluciones-Oficios/DN00/Lists/ResolucionesOficios"/>
    <x v="2"/>
    <n v="0"/>
    <n v="0.54993055555678438"/>
  </r>
  <r>
    <s v="38"/>
    <x v="5"/>
    <d v="2010-01-18T00:00:00"/>
    <x v="16"/>
    <s v="2010"/>
    <d v="2010-01-18T13:44:33"/>
    <s v="Elemento"/>
    <s v="Resoluciones-Oficios/DN00/Lists/ResolucionesOficios"/>
    <x v="2"/>
    <n v="0"/>
    <n v="0.57260416666395031"/>
  </r>
  <r>
    <s v="37"/>
    <x v="5"/>
    <d v="2010-01-18T00:00:00"/>
    <x v="16"/>
    <s v="2010"/>
    <d v="2010-01-18T13:42:57"/>
    <s v="Elemento"/>
    <s v="Resoluciones-Oficios/DN00/Lists/ResolucionesOficios"/>
    <x v="2"/>
    <n v="0"/>
    <n v="0.57149305555503815"/>
  </r>
  <r>
    <s v="36"/>
    <x v="5"/>
    <d v="2010-01-18T00:00:00"/>
    <x v="16"/>
    <s v="2010"/>
    <d v="2010-01-18T13:41:42"/>
    <s v="Elemento"/>
    <s v="Resoluciones-Oficios/DN00/Lists/ResolucionesOficios"/>
    <x v="2"/>
    <n v="0"/>
    <n v="0.57062500000029104"/>
  </r>
  <r>
    <s v="4"/>
    <x v="6"/>
    <d v="2010-01-18T00:00:00"/>
    <x v="16"/>
    <s v="2010"/>
    <d v="2010-01-18T13:38:36"/>
    <s v="Elemento"/>
    <s v="Resoluciones-Oficios/DN00/Lists/ResolucionesOficios"/>
    <x v="2"/>
    <n v="0"/>
    <n v="0.56847222222131677"/>
  </r>
  <r>
    <s v="3"/>
    <x v="6"/>
    <d v="2010-01-18T00:00:00"/>
    <x v="16"/>
    <s v="2010"/>
    <d v="2010-01-18T13:37:36"/>
    <s v="Elemento"/>
    <s v="Resoluciones-Oficios/DN00/Lists/ResolucionesOficios"/>
    <x v="2"/>
    <n v="0"/>
    <n v="0.56777777777460869"/>
  </r>
  <r>
    <s v="2"/>
    <x v="6"/>
    <d v="2010-01-18T00:00:00"/>
    <x v="16"/>
    <s v="2010"/>
    <d v="2010-01-18T13:36:33"/>
    <s v="Elemento"/>
    <s v="Resoluciones-Oficios/DN00/Lists/ResolucionesOficios"/>
    <x v="2"/>
    <n v="0"/>
    <n v="0.56704861111211358"/>
  </r>
  <r>
    <s v="1"/>
    <x v="6"/>
    <d v="2010-01-18T00:00:00"/>
    <x v="16"/>
    <s v="2010"/>
    <d v="2010-01-18T13:35:16"/>
    <s v="Elemento"/>
    <s v="Resoluciones-Oficios/DN00/Lists/ResolucionesOficios"/>
    <x v="2"/>
    <n v="0"/>
    <n v="0.56615740740380716"/>
  </r>
  <r>
    <s v="221"/>
    <x v="0"/>
    <d v="2010-01-18T00:00:00"/>
    <x v="16"/>
    <s v="2010"/>
    <d v="2010-01-18T13:26:51"/>
    <s v="Elemento"/>
    <s v="Resoluciones-Oficios/DN00/Lists/ResolucionesOficios"/>
    <x v="2"/>
    <n v="0"/>
    <n v="0.56031249999796273"/>
  </r>
  <r>
    <s v="220"/>
    <x v="0"/>
    <d v="2010-01-18T00:00:00"/>
    <x v="16"/>
    <s v="2010"/>
    <d v="2010-01-18T13:25:30"/>
    <s v="Elemento"/>
    <s v="Resoluciones-Oficios/DN00/Lists/ResolucionesOficios"/>
    <x v="2"/>
    <n v="0"/>
    <n v="0.55937499999708962"/>
  </r>
  <r>
    <s v="219"/>
    <x v="0"/>
    <d v="2010-01-18T00:00:00"/>
    <x v="16"/>
    <s v="2010"/>
    <d v="2010-01-18T13:24:33"/>
    <s v="Elemento"/>
    <s v="Resoluciones-Oficios/DN00/Lists/ResolucionesOficios"/>
    <x v="2"/>
    <n v="0"/>
    <n v="0.5587152777807205"/>
  </r>
  <r>
    <s v="218"/>
    <x v="0"/>
    <d v="2010-01-18T00:00:00"/>
    <x v="16"/>
    <s v="2010"/>
    <d v="2010-01-18T13:22:56"/>
    <s v="Elemento"/>
    <s v="Resoluciones-Oficios/DN00/Lists/ResolucionesOficios"/>
    <x v="2"/>
    <n v="0"/>
    <n v="0.55759259259502869"/>
  </r>
  <r>
    <s v="217"/>
    <x v="0"/>
    <d v="2010-01-18T00:00:00"/>
    <x v="16"/>
    <s v="2010"/>
    <d v="2010-01-18T13:19:09"/>
    <s v="Elemento"/>
    <s v="Resoluciones-Oficios/DN00/Lists/ResolucionesOficios"/>
    <x v="2"/>
    <n v="0"/>
    <n v="0.55496527777722804"/>
  </r>
  <r>
    <s v="216"/>
    <x v="0"/>
    <d v="2010-01-18T00:00:00"/>
    <x v="16"/>
    <s v="2010"/>
    <d v="2010-01-18T13:18:43"/>
    <s v="Elemento"/>
    <s v="Resoluciones-Oficios/DN00/Lists/ResolucionesOficios"/>
    <x v="2"/>
    <n v="0"/>
    <n v="0.55466435185371665"/>
  </r>
  <r>
    <s v="215"/>
    <x v="0"/>
    <d v="2010-01-18T00:00:00"/>
    <x v="16"/>
    <s v="2010"/>
    <d v="2010-01-18T13:17:36"/>
    <s v="Elemento"/>
    <s v="Resoluciones-Oficios/DN00/Lists/ResolucionesOficios"/>
    <x v="2"/>
    <n v="0"/>
    <n v="0.55388888889137888"/>
  </r>
  <r>
    <s v="214"/>
    <x v="0"/>
    <d v="2010-01-18T00:00:00"/>
    <x v="16"/>
    <s v="2010"/>
    <d v="2010-01-18T13:15:01"/>
    <s v="Elemento"/>
    <s v="Resoluciones-Oficios/DN00/Lists/ResolucionesOficios"/>
    <x v="2"/>
    <n v="0"/>
    <n v="0.55209490740526235"/>
  </r>
  <r>
    <s v="213"/>
    <x v="0"/>
    <d v="2010-01-18T00:00:00"/>
    <x v="16"/>
    <s v="2010"/>
    <d v="2010-01-18T13:13:33"/>
    <s v="Elemento"/>
    <s v="Resoluciones-Oficios/DN00/Lists/ResolucionesOficios"/>
    <x v="2"/>
    <n v="0"/>
    <n v="0.55107638888875954"/>
  </r>
  <r>
    <s v="212"/>
    <x v="0"/>
    <d v="2010-01-18T00:00:00"/>
    <x v="16"/>
    <s v="2010"/>
    <d v="2010-01-18T13:11:14"/>
    <s v="Elemento"/>
    <s v="Resoluciones-Oficios/DN00/Lists/ResolucionesOficios"/>
    <x v="2"/>
    <n v="0"/>
    <n v="0.54946759259473765"/>
  </r>
  <r>
    <s v="35"/>
    <x v="1"/>
    <d v="2010-01-15T00:00:00"/>
    <x v="16"/>
    <s v="2010"/>
    <d v="2010-01-15T17:23:58"/>
    <s v="Elemento"/>
    <s v="Resoluciones-Oficios/DN00/Lists/ResolucionesOficios"/>
    <x v="2"/>
    <n v="0"/>
    <n v="0.72497685185226146"/>
  </r>
  <r>
    <s v="34"/>
    <x v="1"/>
    <d v="2010-01-15T00:00:00"/>
    <x v="16"/>
    <s v="2010"/>
    <d v="2010-01-15T17:23:21"/>
    <s v="Elemento"/>
    <s v="Resoluciones-Oficios/DN00/Lists/ResolucionesOficios"/>
    <x v="2"/>
    <n v="0"/>
    <n v="0.72454861111327773"/>
  </r>
  <r>
    <s v="33"/>
    <x v="1"/>
    <d v="2010-01-15T00:00:00"/>
    <x v="16"/>
    <s v="2010"/>
    <d v="2010-01-15T17:22:16"/>
    <s v="Elemento"/>
    <s v="Resoluciones-Oficios/DN00/Lists/ResolucionesOficios"/>
    <x v="2"/>
    <n v="0"/>
    <n v="0.72379629629722331"/>
  </r>
  <r>
    <s v="32"/>
    <x v="1"/>
    <d v="2010-01-15T00:00:00"/>
    <x v="16"/>
    <s v="2010"/>
    <d v="2010-01-15T17:21:28"/>
    <s v="Elemento"/>
    <s v="Resoluciones-Oficios/DN00/Lists/ResolucionesOficios"/>
    <x v="2"/>
    <n v="0"/>
    <n v="0.72324074074276723"/>
  </r>
  <r>
    <s v="31"/>
    <x v="1"/>
    <d v="2010-01-15T00:00:00"/>
    <x v="16"/>
    <s v="2010"/>
    <d v="2010-01-15T17:20:37"/>
    <s v="Elemento"/>
    <s v="Resoluciones-Oficios/DN00/Lists/ResolucionesOficios"/>
    <x v="2"/>
    <n v="0"/>
    <n v="0.72265046296524815"/>
  </r>
  <r>
    <s v="30"/>
    <x v="5"/>
    <d v="2010-01-15T00:00:00"/>
    <x v="16"/>
    <s v="2010"/>
    <d v="2010-01-15T17:19:33"/>
    <s v="Elemento"/>
    <s v="Resoluciones-Oficios/DN00/Lists/ResolucionesOficios"/>
    <x v="2"/>
    <n v="0"/>
    <n v="0.72190972221869742"/>
  </r>
  <r>
    <s v="29"/>
    <x v="1"/>
    <d v="2010-01-15T00:00:00"/>
    <x v="16"/>
    <s v="2010"/>
    <d v="2010-01-15T17:18:15"/>
    <s v="Elemento"/>
    <s v="Resoluciones-Oficios/DN00/Lists/ResolucionesOficios"/>
    <x v="2"/>
    <n v="0"/>
    <n v="0.72100694444088731"/>
  </r>
  <r>
    <s v="28"/>
    <x v="1"/>
    <d v="2010-01-15T00:00:00"/>
    <x v="16"/>
    <s v="2010"/>
    <d v="2010-01-15T17:17:08"/>
    <s v="Elemento"/>
    <s v="Resoluciones-Oficios/DN00/Lists/ResolucionesOficios"/>
    <x v="2"/>
    <n v="0"/>
    <n v="0.72023148147854954"/>
  </r>
  <r>
    <s v="27"/>
    <x v="1"/>
    <d v="2010-01-15T00:00:00"/>
    <x v="16"/>
    <s v="2010"/>
    <d v="2010-01-15T17:16:02"/>
    <s v="Elemento"/>
    <s v="Resoluciones-Oficios/DN00/Lists/ResolucionesOficios"/>
    <x v="2"/>
    <n v="0"/>
    <n v="0.71946759259299142"/>
  </r>
  <r>
    <s v="26"/>
    <x v="1"/>
    <d v="2010-01-15T00:00:00"/>
    <x v="16"/>
    <s v="2010"/>
    <d v="2010-01-15T17:15:03"/>
    <s v="Elemento"/>
    <s v="Resoluciones-Oficios/DN00/Lists/ResolucionesOficios"/>
    <x v="2"/>
    <n v="0"/>
    <n v="0.718784722223063"/>
  </r>
  <r>
    <s v="25"/>
    <x v="1"/>
    <d v="2010-01-15T00:00:00"/>
    <x v="16"/>
    <s v="2010"/>
    <d v="2010-01-15T17:13:43"/>
    <s v="Elemento"/>
    <s v="Resoluciones-Oficios/DN00/Lists/ResolucionesOficios"/>
    <x v="2"/>
    <n v="0"/>
    <n v="0.71785879629896954"/>
  </r>
  <r>
    <s v="24"/>
    <x v="5"/>
    <d v="2010-01-15T00:00:00"/>
    <x v="16"/>
    <s v="2010"/>
    <d v="2010-01-15T17:12:27"/>
    <s v="Elemento"/>
    <s v="Resoluciones-Oficios/DN00/Lists/ResolucionesOficios"/>
    <x v="2"/>
    <n v="0"/>
    <n v="0.71697916666744277"/>
  </r>
  <r>
    <s v="211"/>
    <x v="0"/>
    <d v="2010-01-15T00:00:00"/>
    <x v="16"/>
    <s v="2010"/>
    <d v="2010-01-15T17:10:41"/>
    <s v="Elemento"/>
    <s v="Resoluciones-Oficios/DN00/Lists/ResolucionesOficios"/>
    <x v="2"/>
    <n v="0"/>
    <n v="0.71575231481256196"/>
  </r>
  <r>
    <s v="210"/>
    <x v="0"/>
    <d v="2010-01-15T00:00:00"/>
    <x v="16"/>
    <s v="2010"/>
    <d v="2010-01-15T17:09:37"/>
    <s v="Elemento"/>
    <s v="Resoluciones-Oficios/DN00/Lists/ResolucionesOficios"/>
    <x v="2"/>
    <n v="0"/>
    <n v="0.71501157407328719"/>
  </r>
  <r>
    <s v="209"/>
    <x v="0"/>
    <d v="2010-01-15T00:00:00"/>
    <x v="16"/>
    <s v="2010"/>
    <d v="2010-01-15T17:08:49"/>
    <s v="Elemento"/>
    <s v="Resoluciones-Oficios/DN00/Lists/ResolucionesOficios"/>
    <x v="2"/>
    <n v="0"/>
    <n v="0.71445601851883112"/>
  </r>
  <r>
    <s v="208"/>
    <x v="0"/>
    <d v="2010-01-15T00:00:00"/>
    <x v="16"/>
    <s v="2010"/>
    <d v="2010-01-15T17:05:25"/>
    <s v="Elemento"/>
    <s v="Resoluciones-Oficios/DN00/Lists/ResolucionesOficios"/>
    <x v="2"/>
    <n v="0"/>
    <n v="0.71209490740875481"/>
  </r>
  <r>
    <s v="207"/>
    <x v="0"/>
    <d v="2010-01-15T00:00:00"/>
    <x v="16"/>
    <s v="2010"/>
    <d v="2010-01-15T17:01:45"/>
    <s v="Elemento"/>
    <s v="Resoluciones-Oficios/DN00/Lists/ResolucionesOficios"/>
    <x v="2"/>
    <n v="0"/>
    <n v="0.70954861111385981"/>
  </r>
  <r>
    <s v="206"/>
    <x v="0"/>
    <d v="2010-01-15T00:00:00"/>
    <x v="16"/>
    <s v="2010"/>
    <d v="2010-01-15T16:53:05"/>
    <s v="Elemento"/>
    <s v="Resoluciones-Oficios/DN00/Lists/ResolucionesOficios"/>
    <x v="2"/>
    <n v="0"/>
    <n v="0.70353009259270038"/>
  </r>
  <r>
    <s v="205"/>
    <x v="0"/>
    <d v="2010-01-15T00:00:00"/>
    <x v="16"/>
    <s v="2010"/>
    <d v="2010-01-15T16:51:53"/>
    <s v="Elemento"/>
    <s v="Resoluciones-Oficios/DN00/Lists/ResolucionesOficios"/>
    <x v="2"/>
    <n v="0"/>
    <n v="0.70269675926101627"/>
  </r>
  <r>
    <s v="204"/>
    <x v="0"/>
    <d v="2010-01-15T00:00:00"/>
    <x v="16"/>
    <s v="2010"/>
    <d v="2010-01-15T16:51:25"/>
    <s v="Elemento"/>
    <s v="Resoluciones-Oficios/DN00/Lists/ResolucionesOficios"/>
    <x v="2"/>
    <n v="0"/>
    <n v="0.70237268518394558"/>
  </r>
  <r>
    <s v="203"/>
    <x v="0"/>
    <d v="2010-01-15T00:00:00"/>
    <x v="16"/>
    <s v="2010"/>
    <d v="2010-01-15T16:50:06"/>
    <s v="Elemento"/>
    <s v="Resoluciones-Oficios/DN00/Lists/ResolucionesOficios"/>
    <x v="2"/>
    <n v="0"/>
    <n v="0.70145833333663177"/>
  </r>
  <r>
    <s v="202"/>
    <x v="0"/>
    <d v="2010-01-15T00:00:00"/>
    <x v="16"/>
    <s v="2010"/>
    <d v="2010-01-15T16:47:13"/>
    <s v="Elemento"/>
    <s v="Resoluciones-Oficios/DN00/Lists/ResolucionesOficios"/>
    <x v="2"/>
    <n v="0"/>
    <n v="0.69945601851941319"/>
  </r>
  <r>
    <s v="201"/>
    <x v="0"/>
    <d v="2010-01-15T00:00:00"/>
    <x v="16"/>
    <s v="2010"/>
    <d v="2010-01-15T16:46:20"/>
    <s v="Elemento"/>
    <s v="Resoluciones-Oficios/DN00/Lists/ResolucionesOficios"/>
    <x v="2"/>
    <n v="0"/>
    <n v="0.69884259259561077"/>
  </r>
  <r>
    <s v="200"/>
    <x v="0"/>
    <d v="2010-01-15T00:00:00"/>
    <x v="16"/>
    <s v="2010"/>
    <d v="2010-01-15T16:45:24"/>
    <s v="Elemento"/>
    <s v="Resoluciones-Oficios/DN00/Lists/ResolucionesOficios"/>
    <x v="2"/>
    <n v="0"/>
    <n v="0.69819444444146939"/>
  </r>
  <r>
    <s v="199"/>
    <x v="0"/>
    <d v="2010-01-15T00:00:00"/>
    <x v="16"/>
    <s v="2010"/>
    <d v="2010-01-15T16:44:34"/>
    <s v="Elemento"/>
    <s v="Resoluciones-Oficios/DN00/Lists/ResolucionesOficios"/>
    <x v="2"/>
    <n v="0"/>
    <n v="0.69761574074072996"/>
  </r>
  <r>
    <s v="198"/>
    <x v="0"/>
    <d v="2010-01-15T00:00:00"/>
    <x v="16"/>
    <s v="2010"/>
    <d v="2010-01-15T16:43:36"/>
    <s v="Elemento"/>
    <s v="Resoluciones-Oficios/DN00/Lists/ResolucionesOficios"/>
    <x v="2"/>
    <n v="0"/>
    <n v="0.69694444444758119"/>
  </r>
  <r>
    <s v="197"/>
    <x v="0"/>
    <d v="2010-01-15T00:00:00"/>
    <x v="16"/>
    <s v="2010"/>
    <d v="2010-01-15T16:42:41"/>
    <s v="Elemento"/>
    <s v="Resoluciones-Oficios/DN00/Lists/ResolucionesOficios"/>
    <x v="2"/>
    <n v="0"/>
    <n v="0.69630787037021946"/>
  </r>
  <r>
    <s v="196"/>
    <x v="0"/>
    <d v="2010-01-15T00:00:00"/>
    <x v="16"/>
    <s v="2010"/>
    <d v="2010-01-15T16:42:02"/>
    <s v="Elemento"/>
    <s v="Resoluciones-Oficios/DN00/Lists/ResolucionesOficios"/>
    <x v="2"/>
    <n v="0"/>
    <n v="0.69585648148495238"/>
  </r>
  <r>
    <s v="195"/>
    <x v="0"/>
    <d v="2010-01-15T00:00:00"/>
    <x v="16"/>
    <s v="2010"/>
    <d v="2010-01-15T16:40:05"/>
    <s v="Elemento"/>
    <s v="Resoluciones-Oficios/DN00/Lists/ResolucionesOficios"/>
    <x v="2"/>
    <n v="0"/>
    <n v="0.69450231481459923"/>
  </r>
  <r>
    <s v="194"/>
    <x v="0"/>
    <d v="2010-01-15T00:00:00"/>
    <x v="16"/>
    <s v="2010"/>
    <d v="2010-01-15T16:39:12"/>
    <s v="Elemento"/>
    <s v="Resoluciones-Oficios/DN00/Lists/ResolucionesOficios"/>
    <x v="2"/>
    <n v="0"/>
    <n v="0.69388888889079681"/>
  </r>
  <r>
    <s v="193"/>
    <x v="0"/>
    <d v="2010-01-15T00:00:00"/>
    <x v="16"/>
    <s v="2010"/>
    <d v="2010-01-15T16:38:23"/>
    <s v="Elemento"/>
    <s v="Resoluciones-Oficios/DN00/Lists/ResolucionesOficios"/>
    <x v="2"/>
    <n v="0"/>
    <n v="0.69332175925956108"/>
  </r>
  <r>
    <s v="192"/>
    <x v="0"/>
    <d v="2010-01-15T00:00:00"/>
    <x v="16"/>
    <s v="2010"/>
    <d v="2010-01-15T16:37:33"/>
    <s v="Elemento"/>
    <s v="Resoluciones-Oficios/DN00/Lists/ResolucionesOficios"/>
    <x v="2"/>
    <n v="0"/>
    <n v="0.69274305555882165"/>
  </r>
  <r>
    <s v="191"/>
    <x v="0"/>
    <d v="2010-01-15T00:00:00"/>
    <x v="16"/>
    <s v="2010"/>
    <d v="2010-01-15T16:36:41"/>
    <s v="Elemento"/>
    <s v="Resoluciones-Oficios/DN00/Lists/ResolucionesOficios"/>
    <x v="2"/>
    <n v="0"/>
    <n v="0.69214120370452292"/>
  </r>
  <r>
    <s v="190"/>
    <x v="0"/>
    <d v="2010-01-15T00:00:00"/>
    <x v="16"/>
    <s v="2010"/>
    <d v="2010-01-15T16:36:00"/>
    <s v="Elemento"/>
    <s v="Resoluciones-Oficios/DN00/Lists/ResolucionesOficios"/>
    <x v="2"/>
    <n v="0"/>
    <n v="0.69166666666569654"/>
  </r>
  <r>
    <s v="189"/>
    <x v="0"/>
    <d v="2010-01-15T00:00:00"/>
    <x v="16"/>
    <s v="2010"/>
    <d v="2010-01-15T16:35:13"/>
    <s v="Elemento"/>
    <s v="Resoluciones-Oficios/DN00/Lists/ResolucionesOficios"/>
    <x v="2"/>
    <n v="0"/>
    <n v="0.69112268518802011"/>
  </r>
  <r>
    <s v="188"/>
    <x v="0"/>
    <d v="2010-01-15T00:00:00"/>
    <x v="16"/>
    <s v="2010"/>
    <d v="2010-01-15T16:34:35"/>
    <s v="Elemento"/>
    <s v="Resoluciones-Oficios/DN00/Lists/ResolucionesOficios"/>
    <x v="2"/>
    <n v="0"/>
    <n v="0.69068287037225673"/>
  </r>
  <r>
    <s v="187"/>
    <x v="0"/>
    <d v="2010-01-15T00:00:00"/>
    <x v="16"/>
    <s v="2010"/>
    <d v="2010-01-15T16:33:44"/>
    <s v="Elemento"/>
    <s v="Resoluciones-Oficios/DN00/Lists/ResolucionesOficios"/>
    <x v="2"/>
    <n v="0"/>
    <n v="0.69009259259473765"/>
  </r>
  <r>
    <s v="186"/>
    <x v="0"/>
    <d v="2010-01-15T00:00:00"/>
    <x v="16"/>
    <s v="2010"/>
    <d v="2010-01-15T16:32:30"/>
    <s v="Elemento"/>
    <s v="Resoluciones-Oficios/DN00/Lists/ResolucionesOficios"/>
    <x v="2"/>
    <n v="0"/>
    <n v="0.68923611110949423"/>
  </r>
  <r>
    <s v="185"/>
    <x v="0"/>
    <d v="2010-01-15T00:00:00"/>
    <x v="16"/>
    <s v="2010"/>
    <d v="2010-01-15T16:27:55"/>
    <s v="Elemento"/>
    <s v="Resoluciones-Oficios/DN00/Lists/ResolucionesOficios"/>
    <x v="2"/>
    <n v="0"/>
    <n v="0.6860532407372375"/>
  </r>
  <r>
    <s v="184"/>
    <x v="0"/>
    <d v="2010-01-15T00:00:00"/>
    <x v="16"/>
    <s v="2010"/>
    <d v="2010-01-15T16:26:47"/>
    <s v="Elemento"/>
    <s v="Resoluciones-Oficios/DN00/Lists/ResolucionesOficios"/>
    <x v="2"/>
    <n v="0"/>
    <n v="0.68526620370539604"/>
  </r>
  <r>
    <s v="183"/>
    <x v="0"/>
    <d v="2010-01-15T00:00:00"/>
    <x v="16"/>
    <s v="2010"/>
    <d v="2010-01-15T16:24:55"/>
    <s v="Elemento"/>
    <s v="Resoluciones-Oficios/DN00/Lists/ResolucionesOficios"/>
    <x v="2"/>
    <n v="0"/>
    <n v="0.68396990740438923"/>
  </r>
  <r>
    <s v="182"/>
    <x v="0"/>
    <d v="2010-01-15T00:00:00"/>
    <x v="16"/>
    <s v="2010"/>
    <d v="2010-01-15T16:24:03"/>
    <s v="Elemento"/>
    <s v="Resoluciones-Oficios/DN00/Lists/ResolucionesOficios"/>
    <x v="2"/>
    <n v="0"/>
    <n v="0.68336805555736646"/>
  </r>
  <r>
    <s v="181"/>
    <x v="0"/>
    <d v="2010-01-15T00:00:00"/>
    <x v="16"/>
    <s v="2010"/>
    <d v="2010-01-15T16:23:10"/>
    <s v="Elemento"/>
    <s v="Resoluciones-Oficios/DN00/Lists/ResolucionesOficios"/>
    <x v="2"/>
    <n v="0"/>
    <n v="0.68275462962628808"/>
  </r>
  <r>
    <s v="180"/>
    <x v="0"/>
    <d v="2010-01-15T00:00:00"/>
    <x v="16"/>
    <s v="2010"/>
    <d v="2010-01-15T16:21:12"/>
    <s v="Elemento"/>
    <s v="Resoluciones-Oficios/DN00/Lists/ResolucionesOficios"/>
    <x v="2"/>
    <n v="0"/>
    <n v="0.68138888888643123"/>
  </r>
  <r>
    <s v="179"/>
    <x v="0"/>
    <d v="2010-01-15T00:00:00"/>
    <x v="16"/>
    <s v="2010"/>
    <d v="2010-01-15T16:20:25"/>
    <s v="Elemento"/>
    <s v="Resoluciones-Oficios/DN00/Lists/ResolucionesOficios"/>
    <x v="2"/>
    <n v="0"/>
    <n v="0.68084490740875481"/>
  </r>
  <r>
    <s v="178"/>
    <x v="0"/>
    <d v="2010-01-15T00:00:00"/>
    <x v="16"/>
    <s v="2010"/>
    <d v="2010-01-15T16:18:37"/>
    <s v="Elemento"/>
    <s v="Resoluciones-Oficios/DN00/Lists/ResolucionesOficios"/>
    <x v="2"/>
    <n v="0"/>
    <n v="0.67959490740759065"/>
  </r>
  <r>
    <s v="177"/>
    <x v="0"/>
    <d v="2010-01-15T00:00:00"/>
    <x v="16"/>
    <s v="2010"/>
    <d v="2010-01-15T16:17:02"/>
    <s v="Elemento"/>
    <s v="Resoluciones-Oficios/DN00/Lists/ResolucionesOficios"/>
    <x v="2"/>
    <n v="0"/>
    <n v="0.67849537036818219"/>
  </r>
  <r>
    <s v="176"/>
    <x v="0"/>
    <d v="2010-01-15T00:00:00"/>
    <x v="16"/>
    <s v="2010"/>
    <d v="2010-01-15T16:16:06"/>
    <s v="Elemento"/>
    <s v="Resoluciones-Oficios/DN00/Lists/ResolucionesOficios"/>
    <x v="2"/>
    <n v="0"/>
    <n v="0.67784722222131677"/>
  </r>
  <r>
    <s v="175"/>
    <x v="0"/>
    <d v="2010-01-15T00:00:00"/>
    <x v="16"/>
    <s v="2010"/>
    <d v="2010-01-15T16:15:10"/>
    <s v="Elemento"/>
    <s v="Resoluciones-Oficios/DN00/Lists/ResolucionesOficios"/>
    <x v="2"/>
    <n v="0"/>
    <n v="0.67719907407445135"/>
  </r>
  <r>
    <s v="174"/>
    <x v="0"/>
    <d v="2010-01-15T00:00:00"/>
    <x v="16"/>
    <s v="2010"/>
    <d v="2010-01-15T16:13:47"/>
    <s v="Elemento"/>
    <s v="Resoluciones-Oficios/DN00/Lists/ResolucionesOficios"/>
    <x v="2"/>
    <n v="0"/>
    <n v="0.67623842592729488"/>
  </r>
  <r>
    <s v="173"/>
    <x v="0"/>
    <d v="2010-01-15T00:00:00"/>
    <x v="16"/>
    <s v="2010"/>
    <d v="2010-01-15T16:12:27"/>
    <s v="Elemento"/>
    <s v="Resoluciones-Oficios/DN00/Lists/ResolucionesOficios"/>
    <x v="2"/>
    <n v="0"/>
    <n v="0.67531250000320142"/>
  </r>
  <r>
    <s v="172"/>
    <x v="0"/>
    <d v="2010-01-15T00:00:00"/>
    <x v="16"/>
    <s v="2010"/>
    <d v="2010-01-15T16:11:27"/>
    <s v="Elemento"/>
    <s v="Resoluciones-Oficios/DN00/Lists/ResolucionesOficios"/>
    <x v="2"/>
    <n v="0"/>
    <n v="0.67461805555649335"/>
  </r>
  <r>
    <s v="171"/>
    <x v="0"/>
    <d v="2010-01-15T00:00:00"/>
    <x v="16"/>
    <s v="2010"/>
    <d v="2010-01-15T16:10:31"/>
    <s v="Elemento"/>
    <s v="Resoluciones-Oficios/DN00/Lists/ResolucionesOficios"/>
    <x v="2"/>
    <n v="0"/>
    <n v="0.67396990740962792"/>
  </r>
  <r>
    <s v="170"/>
    <x v="0"/>
    <d v="2010-01-15T00:00:00"/>
    <x v="16"/>
    <s v="2010"/>
    <d v="2010-01-15T16:09:16"/>
    <s v="Elemento"/>
    <s v="Resoluciones-Oficios/DN00/Lists/ResolucionesOficios"/>
    <x v="2"/>
    <n v="0"/>
    <n v="0.67310185185488081"/>
  </r>
  <r>
    <s v="169"/>
    <x v="0"/>
    <d v="2010-01-15T00:00:00"/>
    <x v="16"/>
    <s v="2010"/>
    <d v="2010-01-15T16:05:47"/>
    <s v="Elemento"/>
    <s v="Resoluciones-Oficios/DN00/Lists/ResolucionesOficios"/>
    <x v="2"/>
    <n v="0"/>
    <n v="0.67068287036818219"/>
  </r>
  <r>
    <s v="168"/>
    <x v="0"/>
    <d v="2010-01-15T00:00:00"/>
    <x v="16"/>
    <s v="2010"/>
    <d v="2010-01-15T16:04:42"/>
    <s v="Elemento"/>
    <s v="Resoluciones-Oficios/DN00/Lists/ResolucionesOficios"/>
    <x v="2"/>
    <n v="0"/>
    <n v="0.66993055555212777"/>
  </r>
  <r>
    <s v="167"/>
    <x v="0"/>
    <d v="2010-01-15T00:00:00"/>
    <x v="16"/>
    <s v="2010"/>
    <d v="2010-01-15T16:03:55"/>
    <s v="Elemento"/>
    <s v="Resoluciones-Oficios/DN00/Lists/ResolucionesOficios"/>
    <x v="2"/>
    <n v="0"/>
    <n v="0.66938657407445135"/>
  </r>
  <r>
    <s v="166"/>
    <x v="0"/>
    <d v="2010-01-15T00:00:00"/>
    <x v="16"/>
    <s v="2010"/>
    <d v="2010-01-15T16:01:56"/>
    <s v="Elemento"/>
    <s v="Resoluciones-Oficios/DN00/Lists/ResolucionesOficios"/>
    <x v="2"/>
    <n v="0"/>
    <n v="0.66800925925781485"/>
  </r>
  <r>
    <s v="165"/>
    <x v="0"/>
    <d v="2010-01-15T00:00:00"/>
    <x v="16"/>
    <s v="2010"/>
    <d v="2010-01-15T16:01:02"/>
    <s v="Elemento"/>
    <s v="Resoluciones-Oficios/DN00/Lists/ResolucionesOficios"/>
    <x v="2"/>
    <n v="0"/>
    <n v="0.66738425925723277"/>
  </r>
  <r>
    <s v="164"/>
    <x v="0"/>
    <d v="2010-01-15T00:00:00"/>
    <x v="16"/>
    <s v="2010"/>
    <d v="2010-01-15T15:59:47"/>
    <s v="Elemento"/>
    <s v="Resoluciones-Oficios/DN00/Lists/ResolucionesOficios"/>
    <x v="2"/>
    <n v="0"/>
    <n v="0.66651620370248565"/>
  </r>
  <r>
    <s v="163"/>
    <x v="0"/>
    <d v="2010-01-14T00:00:00"/>
    <x v="16"/>
    <s v="2010"/>
    <d v="2010-01-14T17:40:18"/>
    <s v="Elemento"/>
    <s v="Resoluciones-Oficios/DN00/Lists/ResolucionesOficios"/>
    <x v="2"/>
    <n v="0"/>
    <n v="0.73631944444787223"/>
  </r>
  <r>
    <s v="162"/>
    <x v="0"/>
    <d v="2010-01-14T00:00:00"/>
    <x v="16"/>
    <s v="2010"/>
    <d v="2010-01-14T13:51:42"/>
    <s v="Elemento"/>
    <s v="Resoluciones-Oficios/DN00/Lists/ResolucionesOficios"/>
    <x v="2"/>
    <n v="0"/>
    <n v="0.57756944444554392"/>
  </r>
  <r>
    <s v="161"/>
    <x v="0"/>
    <d v="2010-01-14T00:00:00"/>
    <x v="16"/>
    <s v="2010"/>
    <d v="2010-01-14T13:50:24"/>
    <s v="Elemento"/>
    <s v="Resoluciones-Oficios/DN00/Lists/ResolucionesOficios"/>
    <x v="2"/>
    <n v="0"/>
    <n v="0.57666666666773381"/>
  </r>
  <r>
    <s v="160"/>
    <x v="0"/>
    <d v="2010-01-14T00:00:00"/>
    <x v="16"/>
    <s v="2010"/>
    <d v="2010-01-14T13:48:23"/>
    <s v="Elemento"/>
    <s v="Resoluciones-Oficios/DN00/Lists/ResolucionesOficios"/>
    <x v="2"/>
    <n v="0"/>
    <n v="0.57526620370481396"/>
  </r>
  <r>
    <s v="159"/>
    <x v="0"/>
    <d v="2010-01-14T00:00:00"/>
    <x v="16"/>
    <s v="2010"/>
    <d v="2010-01-14T13:45:43"/>
    <s v="Elemento"/>
    <s v="Resoluciones-Oficios/DN00/Lists/ResolucionesOficios"/>
    <x v="2"/>
    <n v="0"/>
    <n v="0.57341435184935108"/>
  </r>
  <r>
    <s v="158"/>
    <x v="0"/>
    <d v="2010-01-14T00:00:00"/>
    <x v="16"/>
    <s v="2010"/>
    <d v="2010-01-14T13:45:11"/>
    <s v="Elemento"/>
    <s v="Resoluciones-Oficios/DN00/Lists/ResolucionesOficios"/>
    <x v="2"/>
    <n v="0"/>
    <n v="0.57304398147971369"/>
  </r>
  <r>
    <s v="157"/>
    <x v="0"/>
    <d v="2010-01-14T00:00:00"/>
    <x v="16"/>
    <s v="2010"/>
    <d v="2010-01-14T13:44:13"/>
    <s v="Elemento"/>
    <s v="Resoluciones-Oficios/DN00/Lists/ResolucionesOficios"/>
    <x v="2"/>
    <n v="0"/>
    <n v="0.57237268518656492"/>
  </r>
  <r>
    <s v="156"/>
    <x v="0"/>
    <d v="2010-01-14T00:00:00"/>
    <x v="16"/>
    <s v="2010"/>
    <d v="2010-01-14T13:42:41"/>
    <s v="Elemento"/>
    <s v="Resoluciones-Oficios/DN00/Lists/ResolucionesOficios"/>
    <x v="2"/>
    <n v="0"/>
    <n v="0.57130787037021946"/>
  </r>
  <r>
    <s v="155"/>
    <x v="0"/>
    <d v="2010-01-14T00:00:00"/>
    <x v="16"/>
    <s v="2010"/>
    <d v="2010-01-14T13:41:24"/>
    <s v="Elemento"/>
    <s v="Resoluciones-Oficios/DN00/Lists/ResolucionesOficios"/>
    <x v="2"/>
    <n v="0"/>
    <n v="0.570416666669189"/>
  </r>
  <r>
    <s v="154"/>
    <x v="0"/>
    <d v="2010-01-14T00:00:00"/>
    <x v="16"/>
    <s v="2010"/>
    <d v="2010-01-14T13:39:09"/>
    <s v="Elemento"/>
    <s v="Resoluciones-Oficios/DN00/Lists/ResolucionesOficios"/>
    <x v="2"/>
    <n v="0"/>
    <n v="0.56885416666773381"/>
  </r>
  <r>
    <s v="153"/>
    <x v="0"/>
    <d v="2010-01-14T00:00:00"/>
    <x v="16"/>
    <s v="2010"/>
    <d v="2010-01-14T13:37:54"/>
    <s v="Elemento"/>
    <s v="Resoluciones-Oficios/DN00/Lists/ResolucionesOficios"/>
    <x v="2"/>
    <n v="0"/>
    <n v="0.56798611111298669"/>
  </r>
  <r>
    <s v="152"/>
    <x v="0"/>
    <d v="2010-01-14T00:00:00"/>
    <x v="16"/>
    <s v="2010"/>
    <d v="2010-01-14T13:36:57"/>
    <s v="Elemento"/>
    <s v="Resoluciones-Oficios/DN00/Lists/ResolucionesOficios"/>
    <x v="2"/>
    <n v="0"/>
    <n v="0.56732638888934162"/>
  </r>
  <r>
    <s v="151"/>
    <x v="0"/>
    <d v="2010-01-14T00:00:00"/>
    <x v="16"/>
    <s v="2010"/>
    <d v="2010-01-14T13:36:02"/>
    <s v="Elemento"/>
    <s v="Resoluciones-Oficios/DN00/Lists/ResolucionesOficios"/>
    <x v="2"/>
    <n v="0"/>
    <n v="0.56668981481197989"/>
  </r>
  <r>
    <s v="150"/>
    <x v="0"/>
    <d v="2010-01-14T00:00:00"/>
    <x v="16"/>
    <s v="2010"/>
    <d v="2010-01-14T13:35:12"/>
    <s v="Elemento"/>
    <s v="Resoluciones-Oficios/DN00/Lists/ResolucionesOficios"/>
    <x v="2"/>
    <n v="0"/>
    <n v="0.56611111111124046"/>
  </r>
  <r>
    <s v="149"/>
    <x v="0"/>
    <d v="2010-01-14T00:00:00"/>
    <x v="16"/>
    <s v="2010"/>
    <d v="2010-01-14T13:34:39"/>
    <s v="Elemento"/>
    <s v="Resoluciones-Oficios/DN00/Lists/ResolucionesOficios"/>
    <x v="2"/>
    <n v="0"/>
    <n v="0.56572916666482342"/>
  </r>
  <r>
    <s v="148"/>
    <x v="0"/>
    <d v="2010-01-14T00:00:00"/>
    <x v="16"/>
    <s v="2010"/>
    <d v="2010-01-14T13:34:05"/>
    <s v="Elemento"/>
    <s v="Resoluciones-Oficios/DN00/Lists/ResolucionesOficios"/>
    <x v="2"/>
    <n v="0"/>
    <n v="0.56533564814890269"/>
  </r>
  <r>
    <s v="147"/>
    <x v="0"/>
    <d v="2010-01-14T00:00:00"/>
    <x v="16"/>
    <s v="2010"/>
    <d v="2010-01-14T13:33:34"/>
    <s v="Elemento"/>
    <s v="Resoluciones-Oficios/DN00/Lists/ResolucionesOficios"/>
    <x v="2"/>
    <n v="0"/>
    <n v="0.564976851848769"/>
  </r>
  <r>
    <s v="146"/>
    <x v="0"/>
    <d v="2010-01-14T00:00:00"/>
    <x v="16"/>
    <s v="2010"/>
    <d v="2010-01-14T13:33:15"/>
    <s v="Elemento"/>
    <s v="Resoluciones-Oficios/DN00/Lists/ResolucionesOficios"/>
    <x v="2"/>
    <n v="0"/>
    <n v="0.56475694444088731"/>
  </r>
  <r>
    <s v="145"/>
    <x v="0"/>
    <d v="2010-01-14T00:00:00"/>
    <x v="16"/>
    <s v="2010"/>
    <d v="2010-01-14T13:32:42"/>
    <s v="Elemento"/>
    <s v="Resoluciones-Oficios/DN00/Lists/ResolucionesOficios"/>
    <x v="2"/>
    <n v="0"/>
    <n v="0.56437500000174623"/>
  </r>
  <r>
    <s v="23"/>
    <x v="5"/>
    <d v="2010-01-13T00:00:00"/>
    <x v="16"/>
    <s v="2010"/>
    <d v="2010-01-14T11:52:11"/>
    <s v="Elemento"/>
    <s v="Resoluciones-Oficios/DN00/Lists/ResolucionesOficios"/>
    <x v="2"/>
    <n v="0"/>
    <n v="1.4945717592563597"/>
  </r>
  <r>
    <s v="22"/>
    <x v="4"/>
    <d v="2010-01-12T00:00:00"/>
    <x v="16"/>
    <s v="2010"/>
    <d v="2010-01-14T11:50:12"/>
    <s v="Elemento"/>
    <s v="Resoluciones-Oficios/DN00/Lists/ResolucionesOficios"/>
    <x v="2"/>
    <n v="0"/>
    <n v="2.4931944444469991"/>
  </r>
  <r>
    <s v="21"/>
    <x v="5"/>
    <d v="2010-01-11T00:00:00"/>
    <x v="16"/>
    <s v="2010"/>
    <d v="2010-01-14T11:48:48"/>
    <s v="Elemento"/>
    <s v="Resoluciones-Oficios/DN00/Lists/ResolucionesOficios"/>
    <x v="2"/>
    <n v="0"/>
    <n v="3.492222222223063"/>
  </r>
  <r>
    <s v="144"/>
    <x v="0"/>
    <d v="2010-01-13T00:00:00"/>
    <x v="16"/>
    <s v="2010"/>
    <d v="2010-01-13T17:11:01"/>
    <s v="Elemento"/>
    <s v="Resoluciones-Oficios/DN00/Lists/ResolucionesOficios"/>
    <x v="2"/>
    <n v="0"/>
    <n v="0.71598379629722331"/>
  </r>
  <r>
    <s v="143"/>
    <x v="0"/>
    <d v="2010-01-13T00:00:00"/>
    <x v="16"/>
    <s v="2010"/>
    <d v="2010-01-13T17:10:26"/>
    <s v="Elemento"/>
    <s v="Resoluciones-Oficios/DN00/Lists/ResolucionesOficios"/>
    <x v="2"/>
    <n v="0"/>
    <n v="0.71557870370452292"/>
  </r>
  <r>
    <s v="142"/>
    <x v="0"/>
    <d v="2010-01-13T00:00:00"/>
    <x v="16"/>
    <s v="2010"/>
    <d v="2010-01-13T17:09:06"/>
    <s v="Elemento"/>
    <s v="Resoluciones-Oficios/DN00/Lists/ResolucionesOficios"/>
    <x v="2"/>
    <n v="0"/>
    <n v="0.71465277778042946"/>
  </r>
  <r>
    <s v="141"/>
    <x v="0"/>
    <d v="2010-01-13T00:00:00"/>
    <x v="16"/>
    <s v="2010"/>
    <d v="2010-01-13T17:07:40"/>
    <s v="Elemento"/>
    <s v="Resoluciones-Oficios/DN00/Lists/ResolucionesOficios"/>
    <x v="2"/>
    <n v="0"/>
    <n v="0.71365740741021"/>
  </r>
  <r>
    <s v="140"/>
    <x v="0"/>
    <d v="2010-01-13T00:00:00"/>
    <x v="16"/>
    <s v="2010"/>
    <d v="2010-01-13T17:06:40"/>
    <s v="Elemento"/>
    <s v="Resoluciones-Oficios/DN00/Lists/ResolucionesOficios"/>
    <x v="2"/>
    <n v="0"/>
    <n v="0.71296296296350192"/>
  </r>
  <r>
    <s v="139"/>
    <x v="0"/>
    <d v="2010-01-13T00:00:00"/>
    <x v="16"/>
    <s v="2010"/>
    <d v="2010-01-13T17:05:40"/>
    <s v="Elemento"/>
    <s v="Resoluciones-Oficios/DN00/Lists/ResolucionesOficios"/>
    <x v="2"/>
    <n v="0"/>
    <n v="0.71226851851679385"/>
  </r>
  <r>
    <s v="138"/>
    <x v="0"/>
    <d v="2010-01-13T00:00:00"/>
    <x v="16"/>
    <s v="2010"/>
    <d v="2010-01-13T17:04:39"/>
    <s v="Elemento"/>
    <s v="Resoluciones-Oficios/DN00/Lists/ResolucionesOficios"/>
    <x v="2"/>
    <n v="0"/>
    <n v="0.71156250000058208"/>
  </r>
  <r>
    <s v="137"/>
    <x v="0"/>
    <d v="2010-01-13T00:00:00"/>
    <x v="16"/>
    <s v="2010"/>
    <d v="2010-01-13T17:02:43"/>
    <s v="Elemento"/>
    <s v="Resoluciones-Oficios/DN00/Lists/ResolucionesOficios"/>
    <x v="2"/>
    <n v="0"/>
    <n v="0.71021990740700858"/>
  </r>
  <r>
    <s v="136"/>
    <x v="0"/>
    <d v="2010-01-13T00:00:00"/>
    <x v="16"/>
    <s v="2010"/>
    <d v="2010-01-13T16:59:14"/>
    <s v="Elemento"/>
    <s v="Resoluciones-Oficios/DN00/Lists/ResolucionesOficios"/>
    <x v="2"/>
    <n v="0"/>
    <n v="0.70780092592758592"/>
  </r>
  <r>
    <s v="135"/>
    <x v="0"/>
    <d v="2010-01-13T00:00:00"/>
    <x v="16"/>
    <s v="2010"/>
    <d v="2010-01-13T16:58:10"/>
    <s v="Elemento"/>
    <s v="Resoluciones-Oficios/DN00/Lists/ResolucionesOficios"/>
    <x v="2"/>
    <n v="0"/>
    <n v="0.70706018518831115"/>
  </r>
  <r>
    <s v="134"/>
    <x v="0"/>
    <d v="2010-01-13T00:00:00"/>
    <x v="16"/>
    <s v="2010"/>
    <d v="2010-01-13T16:57:22"/>
    <s v="Elemento"/>
    <s v="Resoluciones-Oficios/DN00/Lists/ResolucionesOficios"/>
    <x v="2"/>
    <n v="0"/>
    <n v="0.70650462962657912"/>
  </r>
  <r>
    <s v="133"/>
    <x v="0"/>
    <d v="2010-01-13T00:00:00"/>
    <x v="16"/>
    <s v="2010"/>
    <d v="2010-01-13T16:56:36"/>
    <s v="Elemento"/>
    <s v="Resoluciones-Oficios/DN00/Lists/ResolucionesOficios"/>
    <x v="2"/>
    <n v="0"/>
    <n v="0.70597222222568234"/>
  </r>
  <r>
    <s v="132"/>
    <x v="0"/>
    <d v="2010-01-13T00:00:00"/>
    <x v="16"/>
    <s v="2010"/>
    <d v="2010-01-13T16:55:46"/>
    <s v="Elemento"/>
    <s v="Resoluciones-Oficios/DN00/Lists/ResolucionesOficios"/>
    <x v="2"/>
    <n v="0"/>
    <n v="0.70539351851766696"/>
  </r>
  <r>
    <s v="131"/>
    <x v="0"/>
    <d v="2010-01-13T00:00:00"/>
    <x v="16"/>
    <s v="2010"/>
    <d v="2010-01-13T16:55:09"/>
    <s v="Elemento"/>
    <s v="Resoluciones-Oficios/DN00/Lists/ResolucionesOficios"/>
    <x v="2"/>
    <n v="0"/>
    <n v="0.70496527777868323"/>
  </r>
  <r>
    <s v="130"/>
    <x v="0"/>
    <d v="2010-01-13T00:00:00"/>
    <x v="16"/>
    <s v="2010"/>
    <d v="2010-01-13T16:54:04"/>
    <s v="Elemento"/>
    <s v="Resoluciones-Oficios/DN00/Lists/ResolucionesOficios"/>
    <x v="2"/>
    <n v="0"/>
    <n v="0.70421296296262881"/>
  </r>
  <r>
    <s v="129"/>
    <x v="0"/>
    <d v="2010-01-13T00:00:00"/>
    <x v="16"/>
    <s v="2010"/>
    <d v="2010-01-13T16:53:16"/>
    <s v="Elemento"/>
    <s v="Resoluciones-Oficios/DN00/Lists/ResolucionesOficios"/>
    <x v="2"/>
    <n v="0"/>
    <n v="0.70365740740817273"/>
  </r>
  <r>
    <s v="128"/>
    <x v="0"/>
    <d v="2010-01-13T00:00:00"/>
    <x v="16"/>
    <s v="2010"/>
    <d v="2010-01-13T16:51:08"/>
    <s v="Elemento"/>
    <s v="Resoluciones-Oficios/DN00/Lists/ResolucionesOficios"/>
    <x v="2"/>
    <n v="0"/>
    <n v="0.70217592592234723"/>
  </r>
  <r>
    <s v="127"/>
    <x v="0"/>
    <d v="2010-01-13T00:00:00"/>
    <x v="16"/>
    <s v="2010"/>
    <d v="2010-01-13T16:50:22"/>
    <s v="Elemento"/>
    <s v="Resoluciones-Oficios/DN00/Lists/ResolucionesOficios"/>
    <x v="2"/>
    <n v="0"/>
    <n v="0.70164351852145046"/>
  </r>
  <r>
    <s v="126"/>
    <x v="0"/>
    <d v="2010-01-13T00:00:00"/>
    <x v="16"/>
    <s v="2010"/>
    <d v="2010-01-13T16:48:46"/>
    <s v="Elemento"/>
    <s v="Resoluciones-Oficios/DN00/Lists/ResolucionesOficios"/>
    <x v="2"/>
    <n v="0"/>
    <n v="0.70053240740526235"/>
  </r>
  <r>
    <s v="125"/>
    <x v="0"/>
    <d v="2010-01-13T00:00:00"/>
    <x v="16"/>
    <s v="2010"/>
    <d v="2010-01-13T16:48:00"/>
    <s v="Elemento"/>
    <s v="Resoluciones-Oficios/DN00/Lists/ResolucionesOficios"/>
    <x v="2"/>
    <n v="0"/>
    <n v="0.69999999999708962"/>
  </r>
  <r>
    <s v="124"/>
    <x v="0"/>
    <d v="2010-01-13T00:00:00"/>
    <x v="16"/>
    <s v="2010"/>
    <d v="2010-01-13T16:46:50"/>
    <s v="Elemento"/>
    <s v="Resoluciones-Oficios/DN00/Lists/ResolucionesOficios"/>
    <x v="2"/>
    <n v="0"/>
    <n v="0.69918981481168885"/>
  </r>
  <r>
    <s v="123"/>
    <x v="0"/>
    <d v="2010-01-13T00:00:00"/>
    <x v="16"/>
    <s v="2010"/>
    <d v="2010-01-13T16:45:36"/>
    <s v="Elemento"/>
    <s v="Resoluciones-Oficios/DN00/Lists/ResolucionesOficios"/>
    <x v="2"/>
    <n v="0"/>
    <n v="0.69833333333372138"/>
  </r>
  <r>
    <s v="122"/>
    <x v="0"/>
    <d v="2010-01-13T00:00:00"/>
    <x v="16"/>
    <s v="2010"/>
    <d v="2010-01-13T16:44:48"/>
    <s v="Elemento"/>
    <s v="Resoluciones-Oficios/DN00/Lists/ResolucionesOficios"/>
    <x v="2"/>
    <n v="0"/>
    <n v="0.69777777777926531"/>
  </r>
  <r>
    <s v="121"/>
    <x v="0"/>
    <d v="2010-01-13T00:00:00"/>
    <x v="16"/>
    <s v="2010"/>
    <d v="2010-01-13T16:43:34"/>
    <s v="Elemento"/>
    <s v="Resoluciones-Oficios/DN00/Lists/ResolucionesOficios"/>
    <x v="2"/>
    <n v="0"/>
    <n v="0.69692129629402189"/>
  </r>
  <r>
    <s v="120"/>
    <x v="0"/>
    <d v="2010-01-13T00:00:00"/>
    <x v="16"/>
    <s v="2010"/>
    <d v="2010-01-13T16:39:21"/>
    <s v="Elemento"/>
    <s v="Resoluciones-Oficios/DN00/Lists/ResolucionesOficios"/>
    <x v="2"/>
    <n v="0"/>
    <n v="0.69399305555270985"/>
  </r>
  <r>
    <s v="119"/>
    <x v="0"/>
    <d v="2010-01-13T00:00:00"/>
    <x v="16"/>
    <s v="2010"/>
    <d v="2010-01-13T16:38:11"/>
    <s v="Elemento"/>
    <s v="Resoluciones-Oficios/DN00/Lists/ResolucionesOficios"/>
    <x v="2"/>
    <n v="0"/>
    <n v="0.69318287036730908"/>
  </r>
  <r>
    <s v="118"/>
    <x v="0"/>
    <d v="2010-01-13T00:00:00"/>
    <x v="16"/>
    <s v="2010"/>
    <d v="2010-01-13T16:34:39"/>
    <s v="Elemento"/>
    <s v="Resoluciones-Oficios/DN00/Lists/ResolucionesOficios"/>
    <x v="2"/>
    <n v="0"/>
    <n v="0.69072916666482342"/>
  </r>
  <r>
    <s v="117"/>
    <x v="0"/>
    <d v="2010-01-13T00:00:00"/>
    <x v="16"/>
    <s v="2010"/>
    <d v="2010-01-13T16:30:59"/>
    <s v="Elemento"/>
    <s v="Resoluciones-Oficios/DN00/Lists/ResolucionesOficios"/>
    <x v="2"/>
    <n v="0"/>
    <n v="0.68818287036992842"/>
  </r>
  <r>
    <s v="116"/>
    <x v="0"/>
    <d v="2010-01-13T00:00:00"/>
    <x v="16"/>
    <s v="2010"/>
    <d v="2010-01-13T16:29:56"/>
    <s v="Elemento"/>
    <s v="Resoluciones-Oficios/DN00/Lists/ResolucionesOficios"/>
    <x v="2"/>
    <n v="0"/>
    <n v="0.68745370370015735"/>
  </r>
  <r>
    <s v="115"/>
    <x v="0"/>
    <d v="2010-01-13T00:00:00"/>
    <x v="16"/>
    <s v="2010"/>
    <d v="2010-01-13T16:28:05"/>
    <s v="Elemento"/>
    <s v="Resoluciones-Oficios/DN00/Lists/ResolucionesOficios"/>
    <x v="2"/>
    <n v="0"/>
    <n v="0.68616898148320615"/>
  </r>
  <r>
    <s v="114"/>
    <x v="0"/>
    <d v="2010-01-13T00:00:00"/>
    <x v="16"/>
    <s v="2010"/>
    <d v="2010-01-13T16:27:10"/>
    <s v="Elemento"/>
    <s v="Resoluciones-Oficios/DN00/Lists/ResolucionesOficios"/>
    <x v="2"/>
    <n v="0"/>
    <n v="0.68553240740584442"/>
  </r>
  <r>
    <s v="113"/>
    <x v="0"/>
    <d v="2010-01-13T00:00:00"/>
    <x v="16"/>
    <s v="2010"/>
    <d v="2010-01-13T16:26:13"/>
    <s v="Elemento"/>
    <s v="Resoluciones-Oficios/DN00/Lists/ResolucionesOficios"/>
    <x v="2"/>
    <n v="0"/>
    <n v="0.68487268518219935"/>
  </r>
  <r>
    <s v="112"/>
    <x v="0"/>
    <d v="2010-01-13T00:00:00"/>
    <x v="16"/>
    <s v="2010"/>
    <d v="2010-01-13T16:25:00"/>
    <s v="Elemento"/>
    <s v="Resoluciones-Oficios/DN00/Lists/ResolucionesOficios"/>
    <x v="2"/>
    <n v="0"/>
    <n v="0.68402777778101154"/>
  </r>
  <r>
    <s v="111"/>
    <x v="0"/>
    <d v="2010-01-13T00:00:00"/>
    <x v="16"/>
    <s v="2010"/>
    <d v="2010-01-13T16:22:37"/>
    <s v="Elemento"/>
    <s v="Resoluciones-Oficios/DN00/Lists/ResolucionesOficios"/>
    <x v="2"/>
    <n v="0"/>
    <n v="0.682372685187147"/>
  </r>
  <r>
    <s v="110"/>
    <x v="0"/>
    <d v="2010-01-13T00:00:00"/>
    <x v="16"/>
    <s v="2010"/>
    <d v="2010-01-13T16:21:23"/>
    <s v="Elemento"/>
    <s v="Resoluciones-Oficios/DN00/Lists/ResolucionesOficios"/>
    <x v="2"/>
    <n v="0"/>
    <n v="0.68151620370190358"/>
  </r>
  <r>
    <s v="109"/>
    <x v="0"/>
    <d v="2010-01-13T00:00:00"/>
    <x v="16"/>
    <s v="2010"/>
    <d v="2010-01-13T16:20:32"/>
    <s v="Elemento"/>
    <s v="Resoluciones-Oficios/DN00/Lists/ResolucionesOficios"/>
    <x v="2"/>
    <n v="0"/>
    <n v="0.6809259259243845"/>
  </r>
  <r>
    <s v="108"/>
    <x v="0"/>
    <d v="2010-01-13T00:00:00"/>
    <x v="16"/>
    <s v="2010"/>
    <d v="2010-01-13T16:19:23"/>
    <s v="Elemento"/>
    <s v="Resoluciones-Oficios/DN00/Lists/ResolucionesOficios"/>
    <x v="2"/>
    <n v="0"/>
    <n v="0.68012731481576338"/>
  </r>
  <r>
    <s v="107"/>
    <x v="0"/>
    <d v="2010-01-13T00:00:00"/>
    <x v="16"/>
    <s v="2010"/>
    <d v="2010-01-13T16:18:41"/>
    <s v="Elemento"/>
    <s v="Resoluciones-Oficios/DN00/Lists/ResolucionesOficios"/>
    <x v="2"/>
    <n v="0"/>
    <n v="0.67964120370015735"/>
  </r>
  <r>
    <s v="106"/>
    <x v="0"/>
    <d v="2010-01-13T00:00:00"/>
    <x v="16"/>
    <s v="2010"/>
    <d v="2010-01-13T16:18:10"/>
    <s v="Elemento"/>
    <s v="Resoluciones-Oficios/DN00/Lists/ResolucionesOficios"/>
    <x v="2"/>
    <n v="0"/>
    <n v="0.67928240740729962"/>
  </r>
  <r>
    <s v="105"/>
    <x v="0"/>
    <d v="2010-01-13T00:00:00"/>
    <x v="16"/>
    <s v="2010"/>
    <d v="2010-01-13T16:17:06"/>
    <s v="Elemento"/>
    <s v="Resoluciones-Oficios/DN00/Lists/ResolucionesOficios"/>
    <x v="2"/>
    <n v="0"/>
    <n v="0.67854166666802485"/>
  </r>
  <r>
    <s v="104"/>
    <x v="0"/>
    <d v="2010-01-13T00:00:00"/>
    <x v="16"/>
    <s v="2010"/>
    <d v="2010-01-13T16:16:15"/>
    <s v="Elemento"/>
    <s v="Resoluciones-Oficios/DN00/Lists/ResolucionesOficios"/>
    <x v="2"/>
    <n v="0"/>
    <n v="0.67795138889050577"/>
  </r>
  <r>
    <s v="103"/>
    <x v="0"/>
    <d v="2010-01-13T00:00:00"/>
    <x v="16"/>
    <s v="2010"/>
    <d v="2010-01-13T16:14:51"/>
    <s v="Elemento"/>
    <s v="Resoluciones-Oficios/DN00/Lists/ResolucionesOficios"/>
    <x v="2"/>
    <n v="0"/>
    <n v="0.67697916666656965"/>
  </r>
  <r>
    <s v="102"/>
    <x v="0"/>
    <d v="2010-01-13T00:00:00"/>
    <x v="16"/>
    <s v="2010"/>
    <d v="2010-01-13T16:14:01"/>
    <s v="Elemento"/>
    <s v="Resoluciones-Oficios/DN00/Lists/ResolucionesOficios"/>
    <x v="2"/>
    <n v="0"/>
    <n v="0.67640046296583023"/>
  </r>
  <r>
    <s v="101"/>
    <x v="0"/>
    <d v="2010-01-13T00:00:00"/>
    <x v="16"/>
    <s v="2010"/>
    <d v="2010-01-13T16:12:54"/>
    <s v="Elemento"/>
    <s v="Resoluciones-Oficios/DN00/Lists/ResolucionesOficios"/>
    <x v="2"/>
    <n v="0"/>
    <n v="0.67562500000349246"/>
  </r>
  <r>
    <s v="100"/>
    <x v="0"/>
    <d v="2010-01-13T00:00:00"/>
    <x v="16"/>
    <s v="2010"/>
    <d v="2010-01-13T16:08:06"/>
    <s v="Elemento"/>
    <s v="Resoluciones-Oficios/DN00/Lists/ResolucionesOficios"/>
    <x v="2"/>
    <n v="0"/>
    <n v="0.67229166666948004"/>
  </r>
  <r>
    <s v="99"/>
    <x v="0"/>
    <d v="2010-01-13T00:00:00"/>
    <x v="16"/>
    <s v="2010"/>
    <d v="2010-01-13T16:06:59"/>
    <s v="Elemento"/>
    <s v="Resoluciones-Oficios/DN00/Lists/ResolucionesOficios"/>
    <x v="2"/>
    <n v="0"/>
    <n v="0.67151620370714227"/>
  </r>
  <r>
    <s v="98"/>
    <x v="0"/>
    <d v="2010-01-13T00:00:00"/>
    <x v="16"/>
    <s v="2010"/>
    <d v="2010-01-13T16:01:06"/>
    <s v="Elemento"/>
    <s v="Resoluciones-Oficios/DN00/Lists/ResolucionesOficios"/>
    <x v="2"/>
    <n v="0"/>
    <n v="0.66743055555707542"/>
  </r>
  <r>
    <s v="97"/>
    <x v="0"/>
    <d v="2010-01-13T00:00:00"/>
    <x v="16"/>
    <s v="2010"/>
    <d v="2010-01-13T15:59:57"/>
    <s v="Elemento"/>
    <s v="Resoluciones-Oficios/DN00/Lists/ResolucionesOficios"/>
    <x v="2"/>
    <n v="0"/>
    <n v="0.66663194444117835"/>
  </r>
  <r>
    <s v="96"/>
    <x v="0"/>
    <d v="2010-01-13T00:00:00"/>
    <x v="16"/>
    <s v="2010"/>
    <d v="2010-01-13T15:52:50"/>
    <s v="Elemento"/>
    <s v="Resoluciones-Oficios/DN00/Lists/ResolucionesOficios"/>
    <x v="2"/>
    <n v="0"/>
    <n v="0.66168981481314404"/>
  </r>
  <r>
    <s v="95"/>
    <x v="0"/>
    <d v="2010-01-13T00:00:00"/>
    <x v="16"/>
    <s v="2010"/>
    <d v="2010-01-13T15:50:48"/>
    <s v="Elemento"/>
    <s v="Resoluciones-Oficios/DN00/Lists/ResolucionesOficios"/>
    <x v="2"/>
    <n v="0"/>
    <n v="0.6602777777807205"/>
  </r>
  <r>
    <s v="94"/>
    <x v="0"/>
    <d v="2010-01-13T00:00:00"/>
    <x v="16"/>
    <s v="2010"/>
    <d v="2010-01-13T15:49:56"/>
    <s v="Elemento"/>
    <s v="Resoluciones-Oficios/DN00/Lists/ResolucionesOficios"/>
    <x v="2"/>
    <n v="0"/>
    <n v="0.65967592592642177"/>
  </r>
  <r>
    <s v="93"/>
    <x v="0"/>
    <d v="2010-01-13T00:00:00"/>
    <x v="16"/>
    <s v="2010"/>
    <d v="2010-01-13T15:48:28"/>
    <s v="Elemento"/>
    <s v="Resoluciones-Oficios/DN00/Lists/ResolucionesOficios"/>
    <x v="2"/>
    <n v="0"/>
    <n v="0.65865740740991896"/>
  </r>
  <r>
    <s v="92"/>
    <x v="0"/>
    <d v="2010-01-13T00:00:00"/>
    <x v="16"/>
    <s v="2010"/>
    <d v="2010-01-13T15:47:06"/>
    <s v="Elemento"/>
    <s v="Resoluciones-Oficios/DN00/Lists/ResolucionesOficios"/>
    <x v="2"/>
    <n v="0"/>
    <n v="0.65770833333226619"/>
  </r>
  <r>
    <s v="91"/>
    <x v="0"/>
    <d v="2010-01-13T00:00:00"/>
    <x v="16"/>
    <s v="2010"/>
    <d v="2010-01-13T15:46:05"/>
    <s v="Elemento"/>
    <s v="Resoluciones-Oficios/DN00/Lists/ResolucionesOficios"/>
    <x v="2"/>
    <n v="0"/>
    <n v="0.65700231481605442"/>
  </r>
  <r>
    <s v="90"/>
    <x v="0"/>
    <d v="2010-01-13T00:00:00"/>
    <x v="16"/>
    <s v="2010"/>
    <d v="2010-01-13T15:44:38"/>
    <s v="Elemento"/>
    <s v="Resoluciones-Oficios/DN00/Lists/ResolucionesOficios"/>
    <x v="2"/>
    <n v="0"/>
    <n v="0.65599537036905531"/>
  </r>
  <r>
    <s v="89"/>
    <x v="0"/>
    <d v="2010-01-13T00:00:00"/>
    <x v="16"/>
    <s v="2010"/>
    <d v="2010-01-13T15:41:37"/>
    <s v="Elemento"/>
    <s v="Resoluciones-Oficios/DN00/Lists/ResolucionesOficios"/>
    <x v="2"/>
    <n v="0"/>
    <n v="0.65390046295942739"/>
  </r>
  <r>
    <s v="88"/>
    <x v="0"/>
    <d v="2010-01-13T00:00:00"/>
    <x v="16"/>
    <s v="2010"/>
    <d v="2010-01-13T15:40:49"/>
    <s v="Elemento"/>
    <s v="Resoluciones-Oficios/DN00/Lists/ResolucionesOficios"/>
    <x v="2"/>
    <n v="0"/>
    <n v="0.65334490740497131"/>
  </r>
  <r>
    <s v="87"/>
    <x v="0"/>
    <d v="2010-01-13T00:00:00"/>
    <x v="16"/>
    <s v="2010"/>
    <d v="2010-01-13T15:40:00"/>
    <s v="Elemento"/>
    <s v="Resoluciones-Oficios/DN00/Lists/ResolucionesOficios"/>
    <x v="2"/>
    <n v="0"/>
    <n v="0.65277777778101154"/>
  </r>
  <r>
    <s v="86"/>
    <x v="0"/>
    <d v="2010-01-13T00:00:00"/>
    <x v="16"/>
    <s v="2010"/>
    <d v="2010-01-13T15:39:06"/>
    <s v="Elemento"/>
    <s v="Resoluciones-Oficios/DN00/Lists/ResolucionesOficios"/>
    <x v="2"/>
    <n v="0"/>
    <n v="0.65215277778042946"/>
  </r>
  <r>
    <s v="85"/>
    <x v="0"/>
    <d v="2010-01-13T00:00:00"/>
    <x v="16"/>
    <s v="2010"/>
    <d v="2010-01-13T15:38:26"/>
    <s v="Elemento"/>
    <s v="Resoluciones-Oficios/DN00/Lists/ResolucionesOficios"/>
    <x v="2"/>
    <n v="0"/>
    <n v="0.65168981481838273"/>
  </r>
  <r>
    <s v="84"/>
    <x v="0"/>
    <d v="2010-01-13T00:00:00"/>
    <x v="16"/>
    <s v="2010"/>
    <d v="2010-01-13T15:37:02"/>
    <s v="Elemento"/>
    <s v="Resoluciones-Oficios/DN00/Lists/ResolucionesOficios"/>
    <x v="2"/>
    <n v="0"/>
    <n v="0.65071759259444661"/>
  </r>
  <r>
    <s v="83"/>
    <x v="0"/>
    <d v="2010-01-13T00:00:00"/>
    <x v="16"/>
    <s v="2010"/>
    <d v="2010-01-13T15:36:12"/>
    <s v="Elemento"/>
    <s v="Resoluciones-Oficios/DN00/Lists/ResolucionesOficios"/>
    <x v="2"/>
    <n v="0"/>
    <n v="0.65013888888643123"/>
  </r>
  <r>
    <s v="82"/>
    <x v="0"/>
    <d v="2010-01-13T00:00:00"/>
    <x v="16"/>
    <s v="2010"/>
    <d v="2010-01-13T15:34:11"/>
    <s v="Elemento"/>
    <s v="Resoluciones-Oficios/DN00/Lists/ResolucionesOficios"/>
    <x v="2"/>
    <n v="0"/>
    <n v="0.64873842592351139"/>
  </r>
  <r>
    <s v="81"/>
    <x v="0"/>
    <d v="2010-01-13T00:00:00"/>
    <x v="16"/>
    <s v="2010"/>
    <d v="2010-01-13T15:33:19"/>
    <s v="Elemento"/>
    <s v="Resoluciones-Oficios/DN00/Lists/ResolucionesOficios"/>
    <x v="2"/>
    <n v="0"/>
    <n v="0.64813657407648861"/>
  </r>
  <r>
    <s v="80"/>
    <x v="0"/>
    <d v="2010-01-13T00:00:00"/>
    <x v="16"/>
    <s v="2010"/>
    <d v="2010-01-13T15:31:57"/>
    <s v="Elemento"/>
    <s v="Resoluciones-Oficios/DN00/Lists/ResolucionesOficios"/>
    <x v="2"/>
    <n v="0"/>
    <n v="0.64718749999883585"/>
  </r>
  <r>
    <s v="79"/>
    <x v="0"/>
    <d v="2010-01-13T00:00:00"/>
    <x v="16"/>
    <s v="2010"/>
    <d v="2010-01-13T15:29:11"/>
    <s v="Elemento"/>
    <s v="Resoluciones-Oficios/DN00/Lists/ResolucionesOficios"/>
    <x v="2"/>
    <n v="0"/>
    <n v="0.64526620370452292"/>
  </r>
  <r>
    <s v="78"/>
    <x v="0"/>
    <d v="2010-01-13T00:00:00"/>
    <x v="16"/>
    <s v="2010"/>
    <d v="2010-01-13T15:28:11"/>
    <s v="Elemento"/>
    <s v="Resoluciones-Oficios/DN00/Lists/ResolucionesOficios"/>
    <x v="2"/>
    <n v="0"/>
    <n v="0.64457175925781485"/>
  </r>
  <r>
    <s v="77"/>
    <x v="0"/>
    <d v="2010-01-13T00:00:00"/>
    <x v="16"/>
    <s v="2010"/>
    <d v="2010-01-13T15:26:51"/>
    <s v="Elemento"/>
    <s v="Resoluciones-Oficios/DN00/Lists/ResolucionesOficios"/>
    <x v="2"/>
    <n v="0"/>
    <n v="0.64364583333372138"/>
  </r>
  <r>
    <s v="76"/>
    <x v="0"/>
    <d v="2010-01-13T00:00:00"/>
    <x v="16"/>
    <s v="2010"/>
    <d v="2010-01-13T15:25:47"/>
    <s v="Elemento"/>
    <s v="Resoluciones-Oficios/DN00/Lists/ResolucionesOficios"/>
    <x v="2"/>
    <n v="0"/>
    <n v="0.64290509259444661"/>
  </r>
  <r>
    <s v="75"/>
    <x v="0"/>
    <d v="2010-01-13T00:00:00"/>
    <x v="16"/>
    <s v="2010"/>
    <d v="2010-01-13T15:24:49"/>
    <s v="Elemento"/>
    <s v="Resoluciones-Oficios/DN00/Lists/ResolucionesOficios"/>
    <x v="2"/>
    <n v="0"/>
    <n v="0.64223379629402189"/>
  </r>
  <r>
    <s v="74"/>
    <x v="0"/>
    <d v="2010-01-13T00:00:00"/>
    <x v="16"/>
    <s v="2010"/>
    <d v="2010-01-13T15:23:50"/>
    <s v="Elemento"/>
    <s v="Resoluciones-Oficios/DN00/Lists/ResolucionesOficios"/>
    <x v="2"/>
    <n v="0"/>
    <n v="0.64155092592409346"/>
  </r>
  <r>
    <s v="73"/>
    <x v="0"/>
    <d v="2010-01-13T00:00:00"/>
    <x v="16"/>
    <s v="2010"/>
    <d v="2010-01-13T13:53:48"/>
    <s v="Elemento"/>
    <s v="Resoluciones-Oficios/DN00/Lists/ResolucionesOficios"/>
    <x v="2"/>
    <n v="0"/>
    <n v="0.57902777777781012"/>
  </r>
  <r>
    <s v="72"/>
    <x v="0"/>
    <d v="2010-01-13T00:00:00"/>
    <x v="16"/>
    <s v="2010"/>
    <d v="2010-01-13T13:50:36"/>
    <s v="Elemento"/>
    <s v="Resoluciones-Oficios/DN00/Lists/ResolucionesOficios"/>
    <x v="2"/>
    <n v="0"/>
    <n v="0.57680555555270985"/>
  </r>
  <r>
    <s v="71"/>
    <x v="0"/>
    <d v="2010-01-13T00:00:00"/>
    <x v="16"/>
    <s v="2010"/>
    <d v="2010-01-13T13:48:12"/>
    <s v="Elemento"/>
    <s v="Resoluciones-Oficios/DN00/Lists/ResolucionesOficios"/>
    <x v="2"/>
    <n v="0"/>
    <n v="0.57513888888934162"/>
  </r>
  <r>
    <s v="70"/>
    <x v="0"/>
    <d v="2010-01-13T00:00:00"/>
    <x v="16"/>
    <s v="2010"/>
    <d v="2010-01-13T13:47:08"/>
    <s v="Elemento"/>
    <s v="Resoluciones-Oficios/DN00/Lists/ResolucionesOficios"/>
    <x v="2"/>
    <n v="0"/>
    <n v="0.57439814815006685"/>
  </r>
  <r>
    <s v="69"/>
    <x v="0"/>
    <d v="2010-01-13T00:00:00"/>
    <x v="16"/>
    <s v="2010"/>
    <d v="2010-01-13T13:44:54"/>
    <s v="Elemento"/>
    <s v="Resoluciones-Oficios/DN00/Lists/ResolucionesOficios"/>
    <x v="2"/>
    <n v="0"/>
    <n v="0.57284722222539131"/>
  </r>
  <r>
    <s v="68"/>
    <x v="0"/>
    <d v="2010-01-12T00:00:00"/>
    <x v="16"/>
    <s v="2010"/>
    <d v="2010-01-13T13:42:55"/>
    <s v="Elemento"/>
    <s v="Resoluciones-Oficios/DN00/Lists/ResolucionesOficios"/>
    <x v="2"/>
    <n v="0"/>
    <n v="1.5714699074087548"/>
  </r>
  <r>
    <s v="20"/>
    <x v="5"/>
    <d v="2010-01-11T00:00:00"/>
    <x v="16"/>
    <s v="2010"/>
    <d v="2010-01-11T15:20:29"/>
    <s v="Elemento"/>
    <s v="Resoluciones-Oficios/DN00/Lists/ResolucionesOficios"/>
    <x v="2"/>
    <n v="0"/>
    <n v="0.63922453703708015"/>
  </r>
  <r>
    <s v="67"/>
    <x v="0"/>
    <d v="2010-01-08T00:00:00"/>
    <x v="16"/>
    <s v="2010"/>
    <d v="2010-01-08T16:43:08"/>
    <s v="Elemento"/>
    <s v="Resoluciones-Oficios/DN00/Lists/ResolucionesOficios"/>
    <x v="2"/>
    <n v="0"/>
    <n v="0.6966203703705105"/>
  </r>
  <r>
    <s v="66"/>
    <x v="0"/>
    <d v="2010-01-08T00:00:00"/>
    <x v="16"/>
    <s v="2010"/>
    <d v="2010-01-08T16:37:30"/>
    <s v="Elemento"/>
    <s v="Resoluciones-Oficios/DN00/Lists/ResolucionesOficios"/>
    <x v="2"/>
    <n v="0"/>
    <n v="0.69270833333575865"/>
  </r>
  <r>
    <s v="19"/>
    <x v="5"/>
    <d v="2010-01-08T00:00:00"/>
    <x v="16"/>
    <s v="2010"/>
    <d v="2010-01-08T16:34:18"/>
    <s v="Elemento"/>
    <s v="Resoluciones-Oficios/DN00/Lists/ResolucionesOficios"/>
    <x v="2"/>
    <n v="0"/>
    <n v="0.69048611111065838"/>
  </r>
  <r>
    <s v="18"/>
    <x v="5"/>
    <d v="2010-01-08T00:00:00"/>
    <x v="16"/>
    <s v="2010"/>
    <d v="2010-01-08T16:31:02"/>
    <s v="Elemento"/>
    <s v="Resoluciones-Oficios/DN00/Lists/ResolucionesOficios"/>
    <x v="2"/>
    <n v="0"/>
    <n v="0.68821759259299142"/>
  </r>
  <r>
    <s v="17"/>
    <x v="5"/>
    <d v="2010-01-08T00:00:00"/>
    <x v="16"/>
    <s v="2010"/>
    <d v="2010-01-08T16:27:05"/>
    <s v="Elemento"/>
    <s v="Resoluciones-Oficios/DN00/Lists/ResolucionesOficios"/>
    <x v="2"/>
    <n v="0"/>
    <n v="0.68547453703649808"/>
  </r>
  <r>
    <s v="16"/>
    <x v="5"/>
    <d v="2010-01-08T00:00:00"/>
    <x v="16"/>
    <s v="2010"/>
    <d v="2010-01-08T16:19:25"/>
    <s v="Elemento"/>
    <s v="Resoluciones-Oficios/DN00/Lists/ResolucionesOficios"/>
    <x v="2"/>
    <n v="0"/>
    <n v="0.68015046296204673"/>
  </r>
  <r>
    <s v="15"/>
    <x v="4"/>
    <d v="2010-01-08T00:00:00"/>
    <x v="16"/>
    <s v="2010"/>
    <d v="2010-01-08T09:44:55"/>
    <s v="Elemento"/>
    <s v="Resoluciones-Oficios/DN00/Lists/ResolucionesOficios"/>
    <x v="2"/>
    <n v="0"/>
    <n v="0.40619212963065365"/>
  </r>
  <r>
    <s v="14"/>
    <x v="5"/>
    <d v="2010-01-07T00:00:00"/>
    <x v="16"/>
    <s v="2010"/>
    <d v="2010-01-07T16:44:35"/>
    <s v="Elemento"/>
    <s v="Resoluciones-Oficios/DN00/Lists/ResolucionesOficios"/>
    <x v="2"/>
    <n v="0"/>
    <n v="0.69762731481750961"/>
  </r>
  <r>
    <s v="13"/>
    <x v="1"/>
    <d v="2010-01-05T00:00:00"/>
    <x v="16"/>
    <s v="2010"/>
    <d v="2010-01-07T16:42:48"/>
    <s v="Elemento"/>
    <s v="Resoluciones-Oficios/DN00/Lists/ResolucionesOficios"/>
    <x v="2"/>
    <n v="0"/>
    <n v="2.6963888888858492"/>
  </r>
  <r>
    <s v="12"/>
    <x v="1"/>
    <d v="2010-01-05T00:00:00"/>
    <x v="16"/>
    <s v="2010"/>
    <d v="2010-01-07T16:41:34"/>
    <s v="Elemento"/>
    <s v="Resoluciones-Oficios/DN00/Lists/ResolucionesOficios"/>
    <x v="2"/>
    <n v="0"/>
    <n v="2.6955324074078817"/>
  </r>
  <r>
    <s v="11"/>
    <x v="4"/>
    <d v="2010-01-05T00:00:00"/>
    <x v="16"/>
    <s v="2010"/>
    <d v="2010-01-07T16:38:14"/>
    <s v="Elemento"/>
    <s v="Resoluciones-Oficios/DN00/Lists/ResolucionesOficios"/>
    <x v="2"/>
    <n v="0"/>
    <n v="2.6932175925903721"/>
  </r>
  <r>
    <s v="10"/>
    <x v="1"/>
    <d v="2010-01-04T00:00:00"/>
    <x v="16"/>
    <s v="2010"/>
    <d v="2010-01-07T16:36:22"/>
    <s v="Elemento"/>
    <s v="Resoluciones-Oficios/DN00/Lists/ResolucionesOficios"/>
    <x v="2"/>
    <n v="0"/>
    <n v="3.6919212962966412"/>
  </r>
  <r>
    <s v="9"/>
    <x v="1"/>
    <d v="2010-01-04T00:00:00"/>
    <x v="16"/>
    <s v="2010"/>
    <d v="2010-01-07T16:34:58"/>
    <s v="Elemento"/>
    <s v="Resoluciones-Oficios/DN00/Lists/ResolucionesOficios"/>
    <x v="2"/>
    <n v="0"/>
    <n v="3.6909490740727051"/>
  </r>
  <r>
    <s v="8"/>
    <x v="1"/>
    <d v="2010-01-04T00:00:00"/>
    <x v="16"/>
    <s v="2010"/>
    <d v="2010-01-07T16:33:39"/>
    <s v="Elemento"/>
    <s v="Resoluciones-Oficios/DN00/Lists/ResolucionesOficios"/>
    <x v="2"/>
    <n v="0"/>
    <n v="3.6900347222253913"/>
  </r>
  <r>
    <s v="7"/>
    <x v="1"/>
    <d v="2010-01-04T00:00:00"/>
    <x v="16"/>
    <s v="2010"/>
    <d v="2010-01-07T16:31:27"/>
    <s v="Elemento"/>
    <s v="Resoluciones-Oficios/DN00/Lists/ResolucionesOficios"/>
    <x v="2"/>
    <n v="0"/>
    <n v="3.6885069444469991"/>
  </r>
  <r>
    <s v="6"/>
    <x v="1"/>
    <d v="2010-01-04T00:00:00"/>
    <x v="16"/>
    <s v="2010"/>
    <d v="2010-01-07T16:29:43"/>
    <s v="Elemento"/>
    <s v="Resoluciones-Oficios/DN00/Lists/ResolucionesOficios"/>
    <x v="2"/>
    <n v="0"/>
    <n v="3.6873032407384017"/>
  </r>
  <r>
    <s v="5"/>
    <x v="1"/>
    <d v="2010-01-04T00:00:00"/>
    <x v="16"/>
    <s v="2010"/>
    <d v="2010-01-07T16:27:40"/>
    <s v="Elemento"/>
    <s v="Resoluciones-Oficios/DN00/Lists/ResolucionesOficios"/>
    <x v="2"/>
    <n v="0"/>
    <n v="3.6858796296291985"/>
  </r>
  <r>
    <s v="4"/>
    <x v="4"/>
    <d v="2010-01-04T00:00:00"/>
    <x v="16"/>
    <s v="2010"/>
    <d v="2010-01-07T16:25:55"/>
    <s v="Elemento"/>
    <s v="Resoluciones-Oficios/DN00/Lists/ResolucionesOficios"/>
    <x v="2"/>
    <n v="0"/>
    <n v="3.6846643518510973"/>
  </r>
  <r>
    <s v="3"/>
    <x v="4"/>
    <d v="2010-01-04T00:00:00"/>
    <x v="16"/>
    <s v="2010"/>
    <d v="2010-01-07T16:24:08"/>
    <s v="Elemento"/>
    <s v="Resoluciones-Oficios/DN00/Lists/ResolucionesOficios"/>
    <x v="2"/>
    <n v="0"/>
    <n v="3.6834259259267128"/>
  </r>
  <r>
    <s v="2"/>
    <x v="5"/>
    <d v="2010-01-04T00:00:00"/>
    <x v="16"/>
    <s v="2010"/>
    <d v="2010-01-07T16:19:40"/>
    <s v="Elemento"/>
    <s v="Resoluciones-Oficios/DN00/Lists/ResolucionesOficios"/>
    <x v="2"/>
    <n v="0"/>
    <n v="3.6803240740773617"/>
  </r>
  <r>
    <s v="1"/>
    <x v="5"/>
    <d v="2010-01-04T00:00:00"/>
    <x v="16"/>
    <s v="2010"/>
    <d v="2010-01-07T16:16:07"/>
    <s v="Elemento"/>
    <s v="Resoluciones-Oficios/DN00/Lists/ResolucionesOficios"/>
    <x v="2"/>
    <n v="0"/>
    <n v="3.6778587962980964"/>
  </r>
  <r>
    <s v="65"/>
    <x v="0"/>
    <d v="2010-01-07T00:00:00"/>
    <x v="16"/>
    <s v="2010"/>
    <d v="2010-01-07T16:10:26"/>
    <s v="Elemento"/>
    <s v="Resoluciones-Oficios/DN00/Lists/ResolucionesOficios"/>
    <x v="2"/>
    <n v="0"/>
    <n v="0.67391203704028158"/>
  </r>
  <r>
    <s v="64"/>
    <x v="0"/>
    <d v="2010-01-07T00:00:00"/>
    <x v="16"/>
    <s v="2010"/>
    <d v="2010-01-07T16:07:58"/>
    <s v="Elemento"/>
    <s v="Resoluciones-Oficios/DN00/Lists/ResolucionesOficios"/>
    <x v="2"/>
    <n v="0"/>
    <n v="0.67219907407707069"/>
  </r>
  <r>
    <s v="63"/>
    <x v="0"/>
    <d v="2010-01-07T00:00:00"/>
    <x v="16"/>
    <s v="2010"/>
    <d v="2010-01-07T15:54:30"/>
    <s v="Elemento"/>
    <s v="Resoluciones-Oficios/DN00/Lists/ResolucionesOficios"/>
    <x v="2"/>
    <n v="0"/>
    <n v="0.66284722222189885"/>
  </r>
  <r>
    <s v="62"/>
    <x v="0"/>
    <d v="2010-01-07T00:00:00"/>
    <x v="16"/>
    <s v="2010"/>
    <d v="2010-01-07T15:51:29"/>
    <s v="Elemento"/>
    <s v="Resoluciones-Oficios/DN00/Lists/ResolucionesOficios"/>
    <x v="2"/>
    <n v="0"/>
    <n v="0.66075231481227092"/>
  </r>
  <r>
    <s v="61"/>
    <x v="0"/>
    <d v="2010-01-07T00:00:00"/>
    <x v="16"/>
    <s v="2010"/>
    <d v="2010-01-07T15:50:32"/>
    <s v="Elemento"/>
    <s v="Resoluciones-Oficios/DN00/Lists/ResolucionesOficios"/>
    <x v="2"/>
    <n v="0"/>
    <n v="0.66009259259590181"/>
  </r>
  <r>
    <s v="60"/>
    <x v="0"/>
    <d v="2010-01-07T00:00:00"/>
    <x v="16"/>
    <s v="2010"/>
    <d v="2010-01-07T15:49:22"/>
    <s v="Elemento"/>
    <s v="Resoluciones-Oficios/DN00/Lists/ResolucionesOficios"/>
    <x v="2"/>
    <n v="0"/>
    <n v="0.65928240741050104"/>
  </r>
  <r>
    <s v="59"/>
    <x v="0"/>
    <d v="2010-01-07T00:00:00"/>
    <x v="16"/>
    <s v="2010"/>
    <d v="2010-01-07T15:48:07"/>
    <s v="Elemento"/>
    <s v="Resoluciones-Oficios/DN00/Lists/ResolucionesOficios"/>
    <x v="2"/>
    <n v="0"/>
    <n v="0.65841435184847796"/>
  </r>
  <r>
    <s v="58"/>
    <x v="0"/>
    <d v="2010-01-07T00:00:00"/>
    <x v="16"/>
    <s v="2010"/>
    <d v="2010-01-07T15:47:19"/>
    <s v="Elemento"/>
    <s v="Resoluciones-Oficios/DN00/Lists/ResolucionesOficios"/>
    <x v="2"/>
    <n v="0"/>
    <n v="0.65785879629402189"/>
  </r>
  <r>
    <s v="57"/>
    <x v="0"/>
    <d v="2010-01-07T00:00:00"/>
    <x v="16"/>
    <s v="2010"/>
    <d v="2010-01-07T15:46:08"/>
    <s v="Elemento"/>
    <s v="Resoluciones-Oficios/DN00/Lists/ResolucionesOficios"/>
    <x v="2"/>
    <n v="0"/>
    <n v="0.65703703703911742"/>
  </r>
  <r>
    <s v="56"/>
    <x v="0"/>
    <d v="2010-01-05T00:00:00"/>
    <x v="16"/>
    <s v="2010"/>
    <d v="2010-01-07T15:44:47"/>
    <s v="Elemento"/>
    <s v="Resoluciones-Oficios/DN00/Lists/ResolucionesOficios"/>
    <x v="2"/>
    <n v="0"/>
    <n v="2.6560995370382443"/>
  </r>
  <r>
    <s v="55"/>
    <x v="0"/>
    <d v="2010-01-04T00:00:00"/>
    <x v="16"/>
    <s v="2010"/>
    <d v="2010-01-07T15:43:32"/>
    <s v="Elemento"/>
    <s v="Resoluciones-Oficios/DN00/Lists/ResolucionesOficios"/>
    <x v="2"/>
    <n v="0"/>
    <n v="3.6552314814834972"/>
  </r>
  <r>
    <s v="54"/>
    <x v="0"/>
    <d v="2010-01-04T00:00:00"/>
    <x v="16"/>
    <s v="2010"/>
    <d v="2010-01-07T15:41:06"/>
    <s v="Elemento"/>
    <s v="Resoluciones-Oficios/DN00/Lists/ResolucionesOficios"/>
    <x v="2"/>
    <n v="0"/>
    <n v="3.6535416666665697"/>
  </r>
  <r>
    <s v="53"/>
    <x v="0"/>
    <d v="2010-01-04T00:00:00"/>
    <x v="16"/>
    <s v="2010"/>
    <d v="2010-01-07T15:39:22"/>
    <s v="Elemento"/>
    <s v="Resoluciones-Oficios/DN00/Lists/ResolucionesOficios"/>
    <x v="2"/>
    <n v="0"/>
    <n v="3.6523379629652482"/>
  </r>
  <r>
    <s v="52"/>
    <x v="0"/>
    <d v="2010-01-04T00:00:00"/>
    <x v="16"/>
    <s v="2010"/>
    <d v="2010-01-07T15:37:00"/>
    <s v="Elemento"/>
    <s v="Resoluciones-Oficios/DN00/Lists/ResolucionesOficios"/>
    <x v="2"/>
    <n v="0"/>
    <n v="3.6506944444408873"/>
  </r>
  <r>
    <s v="51"/>
    <x v="0"/>
    <d v="2010-01-04T00:00:00"/>
    <x v="16"/>
    <s v="2010"/>
    <d v="2010-01-07T13:42:49"/>
    <s v="Elemento"/>
    <s v="Resoluciones-Oficios/DN00/Lists/ResolucionesOficios"/>
    <x v="2"/>
    <n v="0"/>
    <n v="3.5714004629626288"/>
  </r>
  <r>
    <s v="50"/>
    <x v="0"/>
    <d v="2010-01-04T00:00:00"/>
    <x v="16"/>
    <s v="2010"/>
    <d v="2010-01-07T13:35:05"/>
    <s v="Elemento"/>
    <s v="Resoluciones-Oficios/DN00/Lists/ResolucionesOficios"/>
    <x v="2"/>
    <n v="0"/>
    <n v="3.5660300925956108"/>
  </r>
  <r>
    <s v="49"/>
    <x v="0"/>
    <d v="2010-01-04T00:00:00"/>
    <x v="16"/>
    <s v="2010"/>
    <d v="2010-01-07T13:33:38"/>
    <s v="Elemento"/>
    <s v="Resoluciones-Oficios/DN00/Lists/ResolucionesOficios"/>
    <x v="2"/>
    <n v="0"/>
    <n v="3.5650231481486117"/>
  </r>
  <r>
    <s v="48"/>
    <x v="0"/>
    <d v="2010-01-04T00:00:00"/>
    <x v="16"/>
    <s v="2010"/>
    <d v="2010-01-07T13:32:20"/>
    <s v="Elemento"/>
    <s v="Resoluciones-Oficios/DN00/Lists/ResolucionesOficios"/>
    <x v="2"/>
    <n v="0"/>
    <n v="3.5641203703708015"/>
  </r>
  <r>
    <s v="47"/>
    <x v="0"/>
    <d v="2010-01-04T00:00:00"/>
    <x v="16"/>
    <s v="2010"/>
    <d v="2010-01-07T13:30:06"/>
    <s v="Elemento"/>
    <s v="Resoluciones-Oficios/DN00/Lists/ResolucionesOficios"/>
    <x v="2"/>
    <n v="0"/>
    <n v="3.562569444446126"/>
  </r>
  <r>
    <s v="46"/>
    <x v="0"/>
    <d v="2010-01-04T00:00:00"/>
    <x v="16"/>
    <s v="2010"/>
    <d v="2010-01-07T13:27:32"/>
    <s v="Elemento"/>
    <s v="Resoluciones-Oficios/DN00/Lists/ResolucionesOficios"/>
    <x v="2"/>
    <n v="0"/>
    <n v="3.5607870370367891"/>
  </r>
  <r>
    <s v="45"/>
    <x v="0"/>
    <d v="2010-01-04T00:00:00"/>
    <x v="16"/>
    <s v="2010"/>
    <d v="2010-01-07T13:26:16"/>
    <s v="Elemento"/>
    <s v="Resoluciones-Oficios/DN00/Lists/ResolucionesOficios"/>
    <x v="2"/>
    <n v="0"/>
    <n v="3.5599074074052623"/>
  </r>
  <r>
    <s v="44"/>
    <x v="0"/>
    <d v="2010-01-04T00:00:00"/>
    <x v="16"/>
    <s v="2010"/>
    <d v="2010-01-07T13:18:43"/>
    <s v="Elemento"/>
    <s v="Resoluciones-Oficios/DN00/Lists/ResolucionesOficios"/>
    <x v="2"/>
    <n v="0"/>
    <n v="3.5546643518537167"/>
  </r>
  <r>
    <s v="43"/>
    <x v="0"/>
    <d v="2010-01-04T00:00:00"/>
    <x v="16"/>
    <s v="2010"/>
    <d v="2010-01-07T13:15:58"/>
    <s v="Elemento"/>
    <s v="Resoluciones-Oficios/DN00/Lists/ResolucionesOficios"/>
    <x v="2"/>
    <n v="0"/>
    <n v="3.5527546296289074"/>
  </r>
  <r>
    <s v="42"/>
    <x v="0"/>
    <d v="2010-01-04T00:00:00"/>
    <x v="16"/>
    <s v="2010"/>
    <d v="2010-01-07T13:14:40"/>
    <s v="Elemento"/>
    <s v="Resoluciones-Oficios/DN00/Lists/ResolucionesOficios"/>
    <x v="2"/>
    <n v="0"/>
    <n v="3.5518518518510973"/>
  </r>
  <r>
    <s v="41"/>
    <x v="0"/>
    <d v="2010-01-04T00:00:00"/>
    <x v="16"/>
    <s v="2010"/>
    <d v="2010-01-07T13:13:35"/>
    <s v="Elemento"/>
    <s v="Resoluciones-Oficios/DN00/Lists/ResolucionesOficios"/>
    <x v="2"/>
    <n v="0"/>
    <n v="3.5510995370350429"/>
  </r>
  <r>
    <s v="40"/>
    <x v="0"/>
    <d v="2010-01-04T00:00:00"/>
    <x v="16"/>
    <s v="2010"/>
    <d v="2010-01-07T12:41:24"/>
    <s v="Elemento"/>
    <s v="Resoluciones-Oficios/DN00/Lists/ResolucionesOficios"/>
    <x v="2"/>
    <n v="0"/>
    <n v="3.5287499999976717"/>
  </r>
  <r>
    <s v="39"/>
    <x v="0"/>
    <d v="2010-01-04T00:00:00"/>
    <x v="16"/>
    <s v="2010"/>
    <d v="2010-01-07T12:37:12"/>
    <s v="Elemento"/>
    <s v="Resoluciones-Oficios/DN00/Lists/ResolucionesOficios"/>
    <x v="2"/>
    <n v="0"/>
    <n v="3.5258333333331393"/>
  </r>
  <r>
    <s v="38"/>
    <x v="0"/>
    <d v="2010-01-04T00:00:00"/>
    <x v="16"/>
    <s v="2010"/>
    <d v="2010-01-07T12:35:31"/>
    <s v="Elemento"/>
    <s v="Resoluciones-Oficios/DN00/Lists/ResolucionesOficios"/>
    <x v="2"/>
    <n v="0"/>
    <n v="3.5246643518548808"/>
  </r>
  <r>
    <s v="37"/>
    <x v="0"/>
    <d v="2010-01-04T00:00:00"/>
    <x v="16"/>
    <s v="2010"/>
    <d v="2010-01-07T12:07:36"/>
    <s v="Elemento"/>
    <s v="Resoluciones-Oficios/DN00/Lists/ResolucionesOficios"/>
    <x v="2"/>
    <n v="0"/>
    <n v="3.5052777777746087"/>
  </r>
  <r>
    <s v="36"/>
    <x v="0"/>
    <d v="2010-01-04T00:00:00"/>
    <x v="16"/>
    <s v="2010"/>
    <d v="2010-01-07T12:06:19"/>
    <s v="Elemento"/>
    <s v="Resoluciones-Oficios/DN00/Lists/ResolucionesOficios"/>
    <x v="2"/>
    <n v="0"/>
    <n v="3.5043865740735782"/>
  </r>
  <r>
    <s v="35"/>
    <x v="0"/>
    <d v="2010-01-04T00:00:00"/>
    <x v="16"/>
    <s v="2010"/>
    <d v="2010-01-07T12:05:23"/>
    <s v="Elemento"/>
    <s v="Resoluciones-Oficios/DN00/Lists/ResolucionesOficios"/>
    <x v="2"/>
    <n v="0"/>
    <n v="3.5037384259267128"/>
  </r>
  <r>
    <s v="34"/>
    <x v="0"/>
    <d v="2010-01-04T00:00:00"/>
    <x v="16"/>
    <s v="2010"/>
    <d v="2010-01-07T12:04:21"/>
    <s v="Elemento"/>
    <s v="Resoluciones-Oficios/DN00/Lists/ResolucionesOficios"/>
    <x v="2"/>
    <n v="0"/>
    <n v="3.5030208333337214"/>
  </r>
  <r>
    <s v="33"/>
    <x v="0"/>
    <d v="2010-01-04T00:00:00"/>
    <x v="16"/>
    <s v="2010"/>
    <d v="2010-01-07T12:03:15"/>
    <s v="Elemento"/>
    <s v="Resoluciones-Oficios/DN00/Lists/ResolucionesOficios"/>
    <x v="2"/>
    <n v="0"/>
    <n v="3.5022569444408873"/>
  </r>
  <r>
    <s v="32"/>
    <x v="0"/>
    <d v="2010-01-04T00:00:00"/>
    <x v="16"/>
    <s v="2010"/>
    <d v="2010-01-07T12:02:10"/>
    <s v="Elemento"/>
    <s v="Resoluciones-Oficios/DN00/Lists/ResolucionesOficios"/>
    <x v="2"/>
    <n v="0"/>
    <n v="3.5015046296321088"/>
  </r>
  <r>
    <s v="31"/>
    <x v="0"/>
    <d v="2010-01-04T00:00:00"/>
    <x v="16"/>
    <s v="2010"/>
    <d v="2010-01-07T12:01:13"/>
    <s v="Elemento"/>
    <s v="Resoluciones-Oficios/DN00/Lists/ResolucionesOficios"/>
    <x v="2"/>
    <n v="0"/>
    <n v="3.5008449074084638"/>
  </r>
  <r>
    <s v="30"/>
    <x v="0"/>
    <d v="2010-01-04T00:00:00"/>
    <x v="16"/>
    <s v="2010"/>
    <d v="2010-01-07T12:00:09"/>
    <s v="Elemento"/>
    <s v="Resoluciones-Oficios/DN00/Lists/ResolucionesOficios"/>
    <x v="2"/>
    <n v="0"/>
    <n v="3.500104166669189"/>
  </r>
  <r>
    <s v="29"/>
    <x v="0"/>
    <d v="2010-01-04T00:00:00"/>
    <x v="16"/>
    <s v="2010"/>
    <d v="2010-01-07T11:59:00"/>
    <s v="Elemento"/>
    <s v="Resoluciones-Oficios/DN00/Lists/ResolucionesOficios"/>
    <x v="2"/>
    <n v="0"/>
    <n v="3.4993055555532919"/>
  </r>
  <r>
    <s v="28"/>
    <x v="0"/>
    <d v="2010-01-04T00:00:00"/>
    <x v="16"/>
    <s v="2010"/>
    <d v="2010-01-07T11:58:09"/>
    <s v="Elemento"/>
    <s v="Resoluciones-Oficios/DN00/Lists/ResolucionesOficios"/>
    <x v="2"/>
    <n v="0"/>
    <n v="3.4987152777757728"/>
  </r>
  <r>
    <s v="27"/>
    <x v="0"/>
    <d v="2010-01-04T00:00:00"/>
    <x v="16"/>
    <s v="2010"/>
    <d v="2010-01-07T11:57:09"/>
    <s v="Elemento"/>
    <s v="Resoluciones-Oficios/DN00/Lists/ResolucionesOficios"/>
    <x v="2"/>
    <n v="0"/>
    <n v="3.4980208333363407"/>
  </r>
  <r>
    <s v="26"/>
    <x v="0"/>
    <d v="2010-01-04T00:00:00"/>
    <x v="16"/>
    <s v="2010"/>
    <d v="2010-01-07T11:56:08"/>
    <s v="Elemento"/>
    <s v="Resoluciones-Oficios/DN00/Lists/ResolucionesOficios"/>
    <x v="2"/>
    <n v="0"/>
    <n v="3.497314814812853"/>
  </r>
  <r>
    <s v="25"/>
    <x v="0"/>
    <d v="2010-01-04T00:00:00"/>
    <x v="16"/>
    <s v="2010"/>
    <d v="2010-01-07T11:55:20"/>
    <s v="Elemento"/>
    <s v="Resoluciones-Oficios/DN00/Lists/ResolucionesOficios"/>
    <x v="2"/>
    <n v="0"/>
    <n v="3.4967592592583969"/>
  </r>
  <r>
    <s v="24"/>
    <x v="0"/>
    <d v="2010-01-04T00:00:00"/>
    <x v="16"/>
    <s v="2010"/>
    <d v="2010-01-07T11:52:43"/>
    <s v="Elemento"/>
    <s v="Resoluciones-Oficios/DN00/Lists/ResolucionesOficios"/>
    <x v="2"/>
    <n v="0"/>
    <n v="3.494942129625997"/>
  </r>
  <r>
    <s v="23"/>
    <x v="0"/>
    <d v="2010-01-04T00:00:00"/>
    <x v="16"/>
    <s v="2010"/>
    <d v="2010-01-07T11:51:38"/>
    <s v="Elemento"/>
    <s v="Resoluciones-Oficios/DN00/Lists/ResolucionesOficios"/>
    <x v="2"/>
    <n v="0"/>
    <n v="3.4941898148172186"/>
  </r>
  <r>
    <s v="22"/>
    <x v="0"/>
    <d v="2010-01-04T00:00:00"/>
    <x v="16"/>
    <s v="2010"/>
    <d v="2010-01-07T11:50:26"/>
    <s v="Elemento"/>
    <s v="Resoluciones-Oficios/DN00/Lists/ResolucionesOficios"/>
    <x v="2"/>
    <n v="0"/>
    <n v="3.4933564814782585"/>
  </r>
  <r>
    <s v="21"/>
    <x v="0"/>
    <d v="2010-01-04T00:00:00"/>
    <x v="16"/>
    <s v="2010"/>
    <d v="2010-01-07T11:49:14"/>
    <s v="Elemento"/>
    <s v="Resoluciones-Oficios/DN00/Lists/ResolucionesOficios"/>
    <x v="2"/>
    <n v="0"/>
    <n v="3.4925231481465744"/>
  </r>
  <r>
    <s v="20"/>
    <x v="0"/>
    <d v="2010-01-04T00:00:00"/>
    <x v="16"/>
    <s v="2010"/>
    <d v="2010-01-07T11:48:18"/>
    <s v="Elemento"/>
    <s v="Resoluciones-Oficios/DN00/Lists/ResolucionesOficios"/>
    <x v="2"/>
    <n v="0"/>
    <n v="3.491874999999709"/>
  </r>
  <r>
    <s v="19"/>
    <x v="0"/>
    <d v="2010-01-04T00:00:00"/>
    <x v="16"/>
    <s v="2010"/>
    <d v="2010-01-07T11:47:11"/>
    <s v="Elemento"/>
    <s v="Resoluciones-Oficios/DN00/Lists/ResolucionesOficios"/>
    <x v="2"/>
    <n v="0"/>
    <n v="3.4910995370373712"/>
  </r>
  <r>
    <s v="18"/>
    <x v="0"/>
    <d v="2010-01-04T00:00:00"/>
    <x v="16"/>
    <s v="2010"/>
    <d v="2010-01-07T11:46:05"/>
    <s v="Elemento"/>
    <s v="Resoluciones-Oficios/DN00/Lists/ResolucionesOficios"/>
    <x v="2"/>
    <n v="0"/>
    <n v="3.4903356481445371"/>
  </r>
  <r>
    <s v="17"/>
    <x v="0"/>
    <d v="2010-01-04T00:00:00"/>
    <x v="16"/>
    <s v="2010"/>
    <d v="2010-01-07T11:35:35"/>
    <s v="Elemento"/>
    <s v="Resoluciones-Oficios/DN00/Lists/ResolucionesOficios"/>
    <x v="2"/>
    <n v="0"/>
    <n v="3.4830439814832062"/>
  </r>
  <r>
    <s v="16"/>
    <x v="0"/>
    <d v="2010-01-04T00:00:00"/>
    <x v="16"/>
    <s v="2010"/>
    <d v="2010-01-07T11:33:32"/>
    <s v="Elemento"/>
    <s v="Resoluciones-Oficios/DN00/Lists/ResolucionesOficios"/>
    <x v="2"/>
    <n v="0"/>
    <n v="3.481620370374003"/>
  </r>
  <r>
    <s v="15"/>
    <x v="0"/>
    <d v="2010-01-04T00:00:00"/>
    <x v="16"/>
    <s v="2010"/>
    <d v="2010-01-07T11:32:17"/>
    <s v="Elemento"/>
    <s v="Resoluciones-Oficios/DN00/Lists/ResolucionesOficios"/>
    <x v="2"/>
    <n v="0"/>
    <n v="3.4807523148119799"/>
  </r>
  <r>
    <s v="14"/>
    <x v="0"/>
    <d v="2010-01-04T00:00:00"/>
    <x v="16"/>
    <s v="2010"/>
    <d v="2010-01-07T11:30:33"/>
    <s v="Elemento"/>
    <s v="Resoluciones-Oficios/DN00/Lists/ResolucionesOficios"/>
    <x v="2"/>
    <n v="0"/>
    <n v="3.4795486111106584"/>
  </r>
  <r>
    <s v="13"/>
    <x v="0"/>
    <d v="2010-01-04T00:00:00"/>
    <x v="16"/>
    <s v="2010"/>
    <d v="2010-01-07T11:29:07"/>
    <s v="Elemento"/>
    <s v="Resoluciones-Oficios/DN00/Lists/ResolucionesOficios"/>
    <x v="2"/>
    <n v="0"/>
    <n v="3.4785532407404389"/>
  </r>
  <r>
    <s v="12"/>
    <x v="0"/>
    <d v="2010-01-04T00:00:00"/>
    <x v="16"/>
    <s v="2010"/>
    <d v="2010-01-07T11:26:18"/>
    <s v="Elemento"/>
    <s v="Resoluciones-Oficios/DN00/Lists/ResolucionesOficios"/>
    <x v="2"/>
    <n v="0"/>
    <n v="3.476597222223063"/>
  </r>
  <r>
    <s v="11"/>
    <x v="0"/>
    <d v="2010-01-04T00:00:00"/>
    <x v="16"/>
    <s v="2010"/>
    <d v="2010-01-07T11:24:37"/>
    <s v="Elemento"/>
    <s v="Resoluciones-Oficios/DN00/Lists/ResolucionesOficios"/>
    <x v="2"/>
    <n v="0"/>
    <n v="3.4754282407375285"/>
  </r>
  <r>
    <s v="10"/>
    <x v="0"/>
    <d v="2010-01-04T00:00:00"/>
    <x v="16"/>
    <s v="2010"/>
    <d v="2010-01-07T11:23:10"/>
    <s v="Elemento"/>
    <s v="Resoluciones-Oficios/DN00/Lists/ResolucionesOficios"/>
    <x v="2"/>
    <n v="0"/>
    <n v="3.4744212962978054"/>
  </r>
  <r>
    <s v="9"/>
    <x v="0"/>
    <d v="2010-01-04T00:00:00"/>
    <x v="16"/>
    <s v="2010"/>
    <d v="2010-01-07T11:21:33"/>
    <s v="Elemento"/>
    <s v="Resoluciones-Oficios/DN00/Lists/ResolucionesOficios"/>
    <x v="2"/>
    <n v="0"/>
    <n v="3.4732986111121136"/>
  </r>
  <r>
    <s v="8"/>
    <x v="0"/>
    <d v="2010-01-04T00:00:00"/>
    <x v="16"/>
    <s v="2010"/>
    <d v="2010-01-07T11:16:40"/>
    <s v="Elemento"/>
    <s v="Resoluciones-Oficios/DN00/Lists/ResolucionesOficios"/>
    <x v="2"/>
    <n v="0"/>
    <n v="3.4699074074087548"/>
  </r>
  <r>
    <s v="7"/>
    <x v="0"/>
    <d v="2010-01-04T00:00:00"/>
    <x v="16"/>
    <s v="2010"/>
    <d v="2010-01-07T11:14:56"/>
    <s v="Elemento"/>
    <s v="Resoluciones-Oficios/DN00/Lists/ResolucionesOficios"/>
    <x v="2"/>
    <n v="0"/>
    <n v="3.4687037037001573"/>
  </r>
  <r>
    <s v="6"/>
    <x v="0"/>
    <d v="2010-01-04T00:00:00"/>
    <x v="16"/>
    <s v="2010"/>
    <d v="2010-01-06T18:18:21"/>
    <s v="Elemento"/>
    <s v="Resoluciones-Oficios/DN00/Lists/ResolucionesOficios"/>
    <x v="2"/>
    <n v="0"/>
    <n v="2.7627430555585306"/>
  </r>
  <r>
    <s v="5"/>
    <x v="0"/>
    <d v="2010-01-04T00:00:00"/>
    <x v="16"/>
    <s v="2010"/>
    <d v="2010-01-06T18:17:24"/>
    <s v="Elemento"/>
    <s v="Resoluciones-Oficios/DN00/Lists/ResolucionesOficios"/>
    <x v="2"/>
    <n v="0"/>
    <n v="2.7620833333348855"/>
  </r>
  <r>
    <s v="4"/>
    <x v="0"/>
    <d v="2010-01-04T00:00:00"/>
    <x v="16"/>
    <s v="2010"/>
    <d v="2010-01-06T18:16:20"/>
    <s v="Elemento"/>
    <s v="Resoluciones-Oficios/DN00/Lists/ResolucionesOficios"/>
    <x v="2"/>
    <n v="0"/>
    <n v="2.7613425925956108"/>
  </r>
  <r>
    <s v="3"/>
    <x v="0"/>
    <d v="2010-01-04T00:00:00"/>
    <x v="16"/>
    <s v="2010"/>
    <d v="2010-01-06T18:15:25"/>
    <s v="Elemento"/>
    <s v="Resoluciones-Oficios/DN00/Lists/ResolucionesOficios"/>
    <x v="2"/>
    <n v="0"/>
    <n v="2.760706018518249"/>
  </r>
  <r>
    <s v="2"/>
    <x v="0"/>
    <d v="2010-01-04T00:00:00"/>
    <x v="16"/>
    <s v="2010"/>
    <d v="2010-01-06T18:12:27"/>
    <s v="Elemento"/>
    <s v="Resoluciones-Oficios/DN00/Lists/ResolucionesOficios"/>
    <x v="2"/>
    <n v="0"/>
    <n v="2.7586458333316841"/>
  </r>
  <r>
    <s v="1"/>
    <x v="0"/>
    <d v="2010-01-04T00:00:00"/>
    <x v="16"/>
    <s v="2010"/>
    <d v="2010-01-06T14:34:25"/>
    <s v="Elemento"/>
    <s v="Resoluciones-Oficios/DN00/Lists/ResolucionesOficios"/>
    <x v="2"/>
    <n v="0"/>
    <n v="2.607233796297805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5767">
  <r>
    <x v="0"/>
    <s v="701"/>
    <s v="Memorandum"/>
    <d v="2010-03-01T00:00:00"/>
    <x v="0"/>
    <x v="0"/>
    <s v="Elemento"/>
    <x v="0"/>
  </r>
  <r>
    <x v="0"/>
    <s v="700"/>
    <s v="Memorandum"/>
    <d v="2010-03-03T00:00:00"/>
    <x v="0"/>
    <x v="0"/>
    <s v="Elemento"/>
    <x v="0"/>
  </r>
  <r>
    <x v="0"/>
    <s v="699"/>
    <s v="Memorandum"/>
    <d v="2010-03-03T00:00:00"/>
    <x v="0"/>
    <x v="0"/>
    <s v="Elemento"/>
    <x v="0"/>
  </r>
  <r>
    <x v="0"/>
    <s v="698"/>
    <s v="Memorandum"/>
    <d v="2010-03-03T00:00:00"/>
    <x v="0"/>
    <x v="0"/>
    <s v="Elemento"/>
    <x v="0"/>
  </r>
  <r>
    <x v="0"/>
    <s v="697"/>
    <s v="Memorandum"/>
    <d v="2010-03-03T00:00:00"/>
    <x v="0"/>
    <x v="0"/>
    <s v="Elemento"/>
    <x v="0"/>
  </r>
  <r>
    <x v="0"/>
    <s v="696"/>
    <s v="Memorandum"/>
    <d v="2010-03-03T00:00:00"/>
    <x v="0"/>
    <x v="0"/>
    <s v="Elemento"/>
    <x v="0"/>
  </r>
  <r>
    <x v="0"/>
    <s v="695"/>
    <s v="Memorandum"/>
    <d v="2010-03-02T00:00:00"/>
    <x v="0"/>
    <x v="0"/>
    <s v="Elemento"/>
    <x v="0"/>
  </r>
  <r>
    <x v="0"/>
    <s v="694"/>
    <s v="Memorandum"/>
    <d v="2010-03-03T00:00:00"/>
    <x v="0"/>
    <x v="0"/>
    <s v="Elemento"/>
    <x v="0"/>
  </r>
  <r>
    <x v="0"/>
    <s v="693"/>
    <s v="Memorandum"/>
    <d v="2010-03-03T00:00:00"/>
    <x v="0"/>
    <x v="0"/>
    <s v="Elemento"/>
    <x v="0"/>
  </r>
  <r>
    <x v="0"/>
    <s v="692"/>
    <s v="Memorandum"/>
    <d v="2010-03-03T00:00:00"/>
    <x v="0"/>
    <x v="0"/>
    <s v="Elemento"/>
    <x v="0"/>
  </r>
  <r>
    <x v="0"/>
    <s v="691"/>
    <s v="Oficio Institucional"/>
    <d v="2010-03-02T00:00:00"/>
    <x v="0"/>
    <x v="0"/>
    <s v="Elemento"/>
    <x v="0"/>
  </r>
  <r>
    <x v="0"/>
    <s v="690"/>
    <s v="Carta"/>
    <d v="2010-03-04T00:00:00"/>
    <x v="0"/>
    <x v="0"/>
    <s v="Elemento"/>
    <x v="0"/>
  </r>
  <r>
    <x v="0"/>
    <s v="689"/>
    <s v="Carta"/>
    <d v="2010-03-04T00:00:00"/>
    <x v="0"/>
    <x v="0"/>
    <s v="Elemento"/>
    <x v="0"/>
  </r>
  <r>
    <x v="0"/>
    <s v="688"/>
    <s v="Memorandum"/>
    <d v="2010-03-02T00:00:00"/>
    <x v="1"/>
    <x v="0"/>
    <s v="Elemento"/>
    <x v="0"/>
  </r>
  <r>
    <x v="0"/>
    <s v="687"/>
    <s v="Memorandum"/>
    <d v="2010-03-02T00:00:00"/>
    <x v="1"/>
    <x v="0"/>
    <s v="Elemento"/>
    <x v="0"/>
  </r>
  <r>
    <x v="0"/>
    <s v="686"/>
    <s v="Memorandum"/>
    <d v="2010-03-02T00:00:00"/>
    <x v="1"/>
    <x v="0"/>
    <s v="Elemento"/>
    <x v="0"/>
  </r>
  <r>
    <x v="0"/>
    <s v="685"/>
    <s v="Informe"/>
    <d v="2009-10-19T00:00:00"/>
    <x v="1"/>
    <x v="0"/>
    <s v="Elemento"/>
    <x v="0"/>
  </r>
  <r>
    <x v="0"/>
    <s v="684"/>
    <s v="Informe"/>
    <d v="2010-02-10T00:00:00"/>
    <x v="1"/>
    <x v="0"/>
    <s v="Elemento"/>
    <x v="0"/>
  </r>
  <r>
    <x v="0"/>
    <s v="683"/>
    <s v="Memorandum"/>
    <d v="2010-02-18T00:00:00"/>
    <x v="1"/>
    <x v="0"/>
    <s v="Elemento"/>
    <x v="0"/>
  </r>
  <r>
    <x v="0"/>
    <s v="682"/>
    <s v="Carta"/>
    <d v="2010-02-15T00:00:00"/>
    <x v="1"/>
    <x v="0"/>
    <s v="Elemento"/>
    <x v="0"/>
  </r>
  <r>
    <x v="0"/>
    <s v="681"/>
    <s v="Memorandum"/>
    <d v="2010-03-02T00:00:00"/>
    <x v="1"/>
    <x v="0"/>
    <s v="Elemento"/>
    <x v="0"/>
  </r>
  <r>
    <x v="0"/>
    <s v="680"/>
    <s v="Invitación"/>
    <d v="2010-03-02T00:00:00"/>
    <x v="2"/>
    <x v="0"/>
    <s v="Elemento"/>
    <x v="0"/>
  </r>
  <r>
    <x v="0"/>
    <s v="679"/>
    <s v="Invitación"/>
    <d v="2010-03-03T00:00:00"/>
    <x v="1"/>
    <x v="0"/>
    <s v="Elemento"/>
    <x v="0"/>
  </r>
  <r>
    <x v="0"/>
    <s v="678"/>
    <s v="Invitación"/>
    <d v="2010-03-02T00:00:00"/>
    <x v="2"/>
    <x v="0"/>
    <s v="Elemento"/>
    <x v="0"/>
  </r>
  <r>
    <x v="0"/>
    <s v="677"/>
    <s v="Carta"/>
    <d v="2010-03-01T00:00:00"/>
    <x v="2"/>
    <x v="0"/>
    <s v="Elemento"/>
    <x v="0"/>
  </r>
  <r>
    <x v="0"/>
    <s v="676"/>
    <s v="Carta"/>
    <d v="2010-01-29T00:00:00"/>
    <x v="2"/>
    <x v="0"/>
    <s v="Elemento"/>
    <x v="0"/>
  </r>
  <r>
    <x v="0"/>
    <s v="675"/>
    <s v="Oficio Institucional"/>
    <d v="2010-02-26T00:00:00"/>
    <x v="2"/>
    <x v="0"/>
    <s v="Elemento"/>
    <x v="0"/>
  </r>
  <r>
    <x v="0"/>
    <s v="674"/>
    <s v="Informe"/>
    <d v="2010-03-02T00:00:00"/>
    <x v="2"/>
    <x v="0"/>
    <s v="Elemento"/>
    <x v="0"/>
  </r>
  <r>
    <x v="0"/>
    <s v="673"/>
    <s v="Memorandum"/>
    <d v="2010-02-26T00:00:00"/>
    <x v="2"/>
    <x v="0"/>
    <s v="Elemento"/>
    <x v="0"/>
  </r>
  <r>
    <x v="0"/>
    <s v="672"/>
    <s v="Memorandum"/>
    <d v="2010-02-26T00:00:00"/>
    <x v="2"/>
    <x v="0"/>
    <s v="Elemento"/>
    <x v="0"/>
  </r>
  <r>
    <x v="0"/>
    <s v="671"/>
    <s v="Memorandum"/>
    <d v="2010-02-26T00:00:00"/>
    <x v="2"/>
    <x v="0"/>
    <s v="Elemento"/>
    <x v="0"/>
  </r>
  <r>
    <x v="0"/>
    <s v="670"/>
    <s v="Memorandum"/>
    <d v="2010-02-25T00:00:00"/>
    <x v="2"/>
    <x v="0"/>
    <s v="Elemento"/>
    <x v="0"/>
  </r>
  <r>
    <x v="0"/>
    <s v="669"/>
    <s v="Memorandum"/>
    <d v="2010-02-25T00:00:00"/>
    <x v="2"/>
    <x v="0"/>
    <s v="Elemento"/>
    <x v="0"/>
  </r>
  <r>
    <x v="0"/>
    <s v="668"/>
    <s v="Carta"/>
    <d v="2010-01-29T00:00:00"/>
    <x v="2"/>
    <x v="0"/>
    <s v="Elemento"/>
    <x v="0"/>
  </r>
  <r>
    <x v="0"/>
    <s v="667"/>
    <s v="Memorandum"/>
    <d v="2010-02-26T00:00:00"/>
    <x v="2"/>
    <x v="0"/>
    <s v="Elemento"/>
    <x v="0"/>
  </r>
  <r>
    <x v="0"/>
    <s v="666"/>
    <s v="Oficio Institucional"/>
    <d v="2010-02-25T00:00:00"/>
    <x v="2"/>
    <x v="0"/>
    <s v="Elemento"/>
    <x v="0"/>
  </r>
  <r>
    <x v="0"/>
    <s v="665"/>
    <s v="Memorandum"/>
    <d v="2010-02-26T00:00:00"/>
    <x v="2"/>
    <x v="0"/>
    <s v="Elemento"/>
    <x v="0"/>
  </r>
  <r>
    <x v="0"/>
    <s v="664"/>
    <s v="Memorandum"/>
    <d v="2010-03-01T00:00:00"/>
    <x v="2"/>
    <x v="0"/>
    <s v="Elemento"/>
    <x v="0"/>
  </r>
  <r>
    <x v="0"/>
    <s v="663"/>
    <s v="Memorandum"/>
    <d v="2010-02-26T00:00:00"/>
    <x v="2"/>
    <x v="0"/>
    <s v="Elemento"/>
    <x v="0"/>
  </r>
  <r>
    <x v="0"/>
    <s v="662"/>
    <s v="Oficio Externo"/>
    <d v="2010-02-25T00:00:00"/>
    <x v="3"/>
    <x v="0"/>
    <s v="Elemento"/>
    <x v="1"/>
  </r>
  <r>
    <x v="0"/>
    <s v="661"/>
    <s v="Memorandum"/>
    <d v="2010-02-26T00:00:00"/>
    <x v="3"/>
    <x v="0"/>
    <s v="Elemento"/>
    <x v="1"/>
  </r>
  <r>
    <x v="0"/>
    <s v="660"/>
    <s v="Memorandum"/>
    <d v="2010-02-25T00:00:00"/>
    <x v="3"/>
    <x v="0"/>
    <s v="Elemento"/>
    <x v="1"/>
  </r>
  <r>
    <x v="0"/>
    <s v="659"/>
    <s v="Memorandum"/>
    <d v="2010-02-25T00:00:00"/>
    <x v="3"/>
    <x v="0"/>
    <s v="Elemento"/>
    <x v="1"/>
  </r>
  <r>
    <x v="0"/>
    <s v="658"/>
    <s v="Memorandum"/>
    <d v="2010-02-25T00:00:00"/>
    <x v="3"/>
    <x v="0"/>
    <s v="Elemento"/>
    <x v="1"/>
  </r>
  <r>
    <x v="0"/>
    <s v="657"/>
    <s v="Memorandum"/>
    <d v="2010-02-25T00:00:00"/>
    <x v="3"/>
    <x v="0"/>
    <s v="Elemento"/>
    <x v="1"/>
  </r>
  <r>
    <x v="0"/>
    <s v="656"/>
    <s v="Memorandum"/>
    <d v="2010-02-24T00:00:00"/>
    <x v="3"/>
    <x v="0"/>
    <s v="Elemento"/>
    <x v="1"/>
  </r>
  <r>
    <x v="0"/>
    <s v="655"/>
    <s v="Memorandum"/>
    <d v="2010-02-24T00:00:00"/>
    <x v="3"/>
    <x v="0"/>
    <s v="Elemento"/>
    <x v="1"/>
  </r>
  <r>
    <x v="0"/>
    <s v="654"/>
    <s v="Memorandum"/>
    <d v="2010-02-24T00:00:00"/>
    <x v="3"/>
    <x v="0"/>
    <s v="Elemento"/>
    <x v="1"/>
  </r>
  <r>
    <x v="0"/>
    <s v="653"/>
    <s v="Memorandum"/>
    <d v="2010-02-24T00:00:00"/>
    <x v="3"/>
    <x v="0"/>
    <s v="Elemento"/>
    <x v="1"/>
  </r>
  <r>
    <x v="0"/>
    <s v="652"/>
    <s v="Memorandum"/>
    <d v="2010-02-24T00:00:00"/>
    <x v="3"/>
    <x v="0"/>
    <s v="Elemento"/>
    <x v="1"/>
  </r>
  <r>
    <x v="0"/>
    <s v="651"/>
    <s v="Oficio Externo"/>
    <d v="2010-02-18T00:00:00"/>
    <x v="3"/>
    <x v="0"/>
    <s v="Elemento"/>
    <x v="1"/>
  </r>
  <r>
    <x v="0"/>
    <s v="650"/>
    <s v="Oficio Institucional"/>
    <d v="2010-02-24T00:00:00"/>
    <x v="3"/>
    <x v="0"/>
    <s v="Elemento"/>
    <x v="1"/>
  </r>
  <r>
    <x v="0"/>
    <s v="649"/>
    <s v="Oficio Institucional"/>
    <d v="2010-02-24T00:00:00"/>
    <x v="3"/>
    <x v="0"/>
    <s v="Elemento"/>
    <x v="1"/>
  </r>
  <r>
    <x v="0"/>
    <s v="648"/>
    <s v="Oficio Institucional"/>
    <d v="2010-02-24T00:00:00"/>
    <x v="3"/>
    <x v="0"/>
    <s v="Elemento"/>
    <x v="1"/>
  </r>
  <r>
    <x v="0"/>
    <s v="647"/>
    <s v="Oficio Institucional"/>
    <d v="2010-02-25T00:00:00"/>
    <x v="3"/>
    <x v="0"/>
    <s v="Elemento"/>
    <x v="1"/>
  </r>
  <r>
    <x v="0"/>
    <s v="646"/>
    <s v="Memorandum"/>
    <d v="2010-02-24T00:00:00"/>
    <x v="4"/>
    <x v="0"/>
    <s v="Elemento"/>
    <x v="1"/>
  </r>
  <r>
    <x v="0"/>
    <s v="645"/>
    <s v="Memorandum"/>
    <d v="2010-02-25T00:00:00"/>
    <x v="4"/>
    <x v="0"/>
    <s v="Elemento"/>
    <x v="1"/>
  </r>
  <r>
    <x v="0"/>
    <s v="644"/>
    <s v="Memorandum"/>
    <d v="2010-02-24T00:00:00"/>
    <x v="4"/>
    <x v="0"/>
    <s v="Elemento"/>
    <x v="1"/>
  </r>
  <r>
    <x v="0"/>
    <s v="643"/>
    <s v="Memorandum"/>
    <d v="2010-02-23T00:00:00"/>
    <x v="4"/>
    <x v="0"/>
    <s v="Elemento"/>
    <x v="1"/>
  </r>
  <r>
    <x v="0"/>
    <s v="642"/>
    <s v="Memorandum"/>
    <d v="2010-02-24T00:00:00"/>
    <x v="4"/>
    <x v="0"/>
    <s v="Elemento"/>
    <x v="1"/>
  </r>
  <r>
    <x v="0"/>
    <s v="641"/>
    <s v="Memorandum"/>
    <d v="2010-02-23T00:00:00"/>
    <x v="4"/>
    <x v="0"/>
    <s v="Elemento"/>
    <x v="1"/>
  </r>
  <r>
    <x v="0"/>
    <s v="640"/>
    <s v="Memorandum"/>
    <d v="2010-02-24T00:00:00"/>
    <x v="4"/>
    <x v="0"/>
    <s v="Elemento"/>
    <x v="1"/>
  </r>
  <r>
    <x v="0"/>
    <s v="639"/>
    <s v="Memorandum"/>
    <d v="2010-02-24T00:00:00"/>
    <x v="4"/>
    <x v="0"/>
    <s v="Elemento"/>
    <x v="1"/>
  </r>
  <r>
    <x v="0"/>
    <s v="638"/>
    <s v="Memorandum"/>
    <d v="2010-02-24T00:00:00"/>
    <x v="4"/>
    <x v="0"/>
    <s v="Elemento"/>
    <x v="1"/>
  </r>
  <r>
    <x v="0"/>
    <s v="637"/>
    <s v="Memorandum"/>
    <d v="2010-02-24T00:00:00"/>
    <x v="4"/>
    <x v="0"/>
    <s v="Elemento"/>
    <x v="1"/>
  </r>
  <r>
    <x v="0"/>
    <s v="636"/>
    <s v="Oficio Institucional"/>
    <d v="2010-02-24T00:00:00"/>
    <x v="4"/>
    <x v="0"/>
    <s v="Elemento"/>
    <x v="1"/>
  </r>
  <r>
    <x v="0"/>
    <s v="635"/>
    <s v="Oficio Institucional"/>
    <d v="2010-02-24T00:00:00"/>
    <x v="4"/>
    <x v="0"/>
    <s v="Elemento"/>
    <x v="1"/>
  </r>
  <r>
    <x v="0"/>
    <s v="634"/>
    <s v="Oficio Institucional"/>
    <d v="2010-02-24T00:00:00"/>
    <x v="4"/>
    <x v="0"/>
    <s v="Elemento"/>
    <x v="1"/>
  </r>
  <r>
    <x v="0"/>
    <s v="633"/>
    <s v="Oficio Institucional"/>
    <d v="2010-02-22T00:00:00"/>
    <x v="4"/>
    <x v="0"/>
    <s v="Elemento"/>
    <x v="1"/>
  </r>
  <r>
    <x v="0"/>
    <s v="632"/>
    <s v="Oficio Institucional"/>
    <d v="2010-02-22T00:00:00"/>
    <x v="4"/>
    <x v="0"/>
    <s v="Elemento"/>
    <x v="1"/>
  </r>
  <r>
    <x v="0"/>
    <s v="631"/>
    <s v="Oficio Institucional"/>
    <d v="2010-02-22T00:00:00"/>
    <x v="4"/>
    <x v="0"/>
    <s v="Elemento"/>
    <x v="1"/>
  </r>
  <r>
    <x v="0"/>
    <s v="630"/>
    <s v="Oficio Externo"/>
    <d v="2010-02-19T00:00:00"/>
    <x v="4"/>
    <x v="0"/>
    <s v="Elemento"/>
    <x v="1"/>
  </r>
  <r>
    <x v="0"/>
    <s v="629"/>
    <s v="Oficio Externo"/>
    <d v="2010-02-19T00:00:00"/>
    <x v="5"/>
    <x v="0"/>
    <s v="Elemento"/>
    <x v="1"/>
  </r>
  <r>
    <x v="0"/>
    <s v="628"/>
    <s v="Oficio Institucional"/>
    <d v="2010-02-16T00:00:00"/>
    <x v="5"/>
    <x v="0"/>
    <s v="Elemento"/>
    <x v="1"/>
  </r>
  <r>
    <x v="0"/>
    <s v="627"/>
    <s v="Oficio Externo"/>
    <d v="2010-02-23T00:00:00"/>
    <x v="5"/>
    <x v="0"/>
    <s v="Elemento"/>
    <x v="1"/>
  </r>
  <r>
    <x v="0"/>
    <s v="626"/>
    <s v="Oficio Externo"/>
    <d v="2010-02-23T00:00:00"/>
    <x v="5"/>
    <x v="0"/>
    <s v="Elemento"/>
    <x v="1"/>
  </r>
  <r>
    <x v="0"/>
    <s v="625"/>
    <s v="Oficio Externo"/>
    <d v="2010-02-23T00:00:00"/>
    <x v="5"/>
    <x v="0"/>
    <s v="Elemento"/>
    <x v="1"/>
  </r>
  <r>
    <x v="0"/>
    <s v="624"/>
    <s v="Oficio Institucional"/>
    <d v="2010-02-19T00:00:00"/>
    <x v="5"/>
    <x v="0"/>
    <s v="Elemento"/>
    <x v="1"/>
  </r>
  <r>
    <x v="0"/>
    <s v="623"/>
    <s v="Decreto"/>
    <d v="2009-12-22T00:00:00"/>
    <x v="5"/>
    <x v="0"/>
    <s v="Elemento"/>
    <x v="1"/>
  </r>
  <r>
    <x v="0"/>
    <s v="622"/>
    <s v="Memorandum"/>
    <d v="2010-02-22T00:00:00"/>
    <x v="5"/>
    <x v="0"/>
    <s v="Elemento"/>
    <x v="1"/>
  </r>
  <r>
    <x v="0"/>
    <s v="621"/>
    <s v="Memorandum"/>
    <d v="2010-02-18T00:00:00"/>
    <x v="5"/>
    <x v="0"/>
    <s v="Elemento"/>
    <x v="1"/>
  </r>
  <r>
    <x v="0"/>
    <s v="620"/>
    <s v="Memorandum"/>
    <d v="2010-02-22T00:00:00"/>
    <x v="5"/>
    <x v="0"/>
    <s v="Elemento"/>
    <x v="1"/>
  </r>
  <r>
    <x v="0"/>
    <s v="619"/>
    <s v="Memorandum"/>
    <d v="2010-02-22T00:00:00"/>
    <x v="5"/>
    <x v="0"/>
    <s v="Elemento"/>
    <x v="1"/>
  </r>
  <r>
    <x v="0"/>
    <s v="618"/>
    <s v="Memorandum"/>
    <d v="2010-02-22T00:00:00"/>
    <x v="5"/>
    <x v="0"/>
    <s v="Elemento"/>
    <x v="1"/>
  </r>
  <r>
    <x v="0"/>
    <s v="617"/>
    <s v="Memorandum"/>
    <d v="2010-01-25T00:00:00"/>
    <x v="5"/>
    <x v="0"/>
    <s v="Elemento"/>
    <x v="1"/>
  </r>
  <r>
    <x v="0"/>
    <s v="616"/>
    <s v="Circular"/>
    <d v="2010-02-16T00:00:00"/>
    <x v="6"/>
    <x v="0"/>
    <s v="Elemento"/>
    <x v="1"/>
  </r>
  <r>
    <x v="0"/>
    <s v="615"/>
    <s v="Oficio Institucional"/>
    <d v="2010-02-19T00:00:00"/>
    <x v="6"/>
    <x v="0"/>
    <s v="Elemento"/>
    <x v="1"/>
  </r>
  <r>
    <x v="0"/>
    <s v="614"/>
    <s v="Oficio Institucional"/>
    <d v="2010-02-19T00:00:00"/>
    <x v="6"/>
    <x v="0"/>
    <s v="Elemento"/>
    <x v="1"/>
  </r>
  <r>
    <x v="0"/>
    <s v="613"/>
    <s v="Memorandum"/>
    <d v="2010-02-19T00:00:00"/>
    <x v="6"/>
    <x v="0"/>
    <s v="Elemento"/>
    <x v="1"/>
  </r>
  <r>
    <x v="0"/>
    <s v="612"/>
    <s v="Memorandum"/>
    <d v="2010-02-19T00:00:00"/>
    <x v="6"/>
    <x v="0"/>
    <s v="Elemento"/>
    <x v="1"/>
  </r>
  <r>
    <x v="0"/>
    <s v="611"/>
    <s v="Oficio Externo"/>
    <d v="2010-02-17T00:00:00"/>
    <x v="7"/>
    <x v="0"/>
    <s v="Elemento"/>
    <x v="1"/>
  </r>
  <r>
    <x v="0"/>
    <s v="610"/>
    <s v="Oficio Externo"/>
    <d v="2010-02-17T00:00:00"/>
    <x v="7"/>
    <x v="0"/>
    <s v="Elemento"/>
    <x v="1"/>
  </r>
  <r>
    <x v="0"/>
    <s v="609"/>
    <s v="Oficio Externo"/>
    <d v="2010-02-12T00:00:00"/>
    <x v="7"/>
    <x v="0"/>
    <s v="Elemento"/>
    <x v="1"/>
  </r>
  <r>
    <x v="0"/>
    <s v="608"/>
    <s v="Oficio Externo"/>
    <d v="2010-02-16T00:00:00"/>
    <x v="7"/>
    <x v="0"/>
    <s v="Elemento"/>
    <x v="1"/>
  </r>
  <r>
    <x v="0"/>
    <s v="607"/>
    <s v="Oficio Externo"/>
    <d v="2010-02-17T00:00:00"/>
    <x v="7"/>
    <x v="0"/>
    <s v="Elemento"/>
    <x v="1"/>
  </r>
  <r>
    <x v="0"/>
    <s v="606"/>
    <s v="Oficio Externo"/>
    <d v="2010-02-17T00:00:00"/>
    <x v="7"/>
    <x v="0"/>
    <s v="Elemento"/>
    <x v="1"/>
  </r>
  <r>
    <x v="0"/>
    <s v="605"/>
    <s v="Decreto"/>
    <d v="2009-10-22T00:00:00"/>
    <x v="7"/>
    <x v="0"/>
    <s v="Elemento"/>
    <x v="1"/>
  </r>
  <r>
    <x v="0"/>
    <s v="604"/>
    <s v="Decreto"/>
    <d v="2009-10-22T00:00:00"/>
    <x v="7"/>
    <x v="0"/>
    <s v="Elemento"/>
    <x v="1"/>
  </r>
  <r>
    <x v="0"/>
    <s v="603"/>
    <s v="Decreto"/>
    <d v="2009-10-22T00:00:00"/>
    <x v="7"/>
    <x v="0"/>
    <s v="Elemento"/>
    <x v="1"/>
  </r>
  <r>
    <x v="0"/>
    <s v="602"/>
    <s v="Decreto"/>
    <d v="2009-10-22T00:00:00"/>
    <x v="7"/>
    <x v="0"/>
    <s v="Elemento"/>
    <x v="1"/>
  </r>
  <r>
    <x v="0"/>
    <s v="601"/>
    <s v="Decreto"/>
    <d v="2009-12-03T00:00:00"/>
    <x v="7"/>
    <x v="0"/>
    <s v="Elemento"/>
    <x v="1"/>
  </r>
  <r>
    <x v="0"/>
    <s v="600"/>
    <s v="Decreto"/>
    <d v="2009-12-03T00:00:00"/>
    <x v="7"/>
    <x v="0"/>
    <s v="Elemento"/>
    <x v="1"/>
  </r>
  <r>
    <x v="0"/>
    <s v="599"/>
    <s v="Decreto"/>
    <d v="2009-09-24T00:00:00"/>
    <x v="7"/>
    <x v="0"/>
    <s v="Elemento"/>
    <x v="1"/>
  </r>
  <r>
    <x v="0"/>
    <s v="598"/>
    <s v="Decreto"/>
    <d v="2009-09-24T00:00:00"/>
    <x v="7"/>
    <x v="0"/>
    <s v="Elemento"/>
    <x v="1"/>
  </r>
  <r>
    <x v="0"/>
    <s v="597"/>
    <s v="Oficio Externo"/>
    <d v="2010-02-16T00:00:00"/>
    <x v="7"/>
    <x v="0"/>
    <s v="Elemento"/>
    <x v="1"/>
  </r>
  <r>
    <x v="0"/>
    <s v="596"/>
    <s v="Oficio Externo"/>
    <d v="2010-02-16T00:00:00"/>
    <x v="7"/>
    <x v="0"/>
    <s v="Elemento"/>
    <x v="1"/>
  </r>
  <r>
    <x v="0"/>
    <s v="595"/>
    <s v="Oficio Externo"/>
    <d v="2010-02-16T00:00:00"/>
    <x v="7"/>
    <x v="0"/>
    <s v="Elemento"/>
    <x v="1"/>
  </r>
  <r>
    <x v="0"/>
    <s v="594"/>
    <s v="Oficio Externo"/>
    <d v="2010-02-16T00:00:00"/>
    <x v="7"/>
    <x v="0"/>
    <s v="Elemento"/>
    <x v="1"/>
  </r>
  <r>
    <x v="0"/>
    <s v="593"/>
    <s v="Oficio Externo"/>
    <d v="2010-02-12T00:00:00"/>
    <x v="7"/>
    <x v="0"/>
    <s v="Elemento"/>
    <x v="1"/>
  </r>
  <r>
    <x v="0"/>
    <s v="592"/>
    <s v="Memorandum"/>
    <d v="2010-02-17T00:00:00"/>
    <x v="7"/>
    <x v="0"/>
    <s v="Elemento"/>
    <x v="1"/>
  </r>
  <r>
    <x v="0"/>
    <s v="591"/>
    <s v="Memorandum"/>
    <d v="2010-02-18T00:00:00"/>
    <x v="7"/>
    <x v="0"/>
    <s v="Elemento"/>
    <x v="1"/>
  </r>
  <r>
    <x v="0"/>
    <s v="590"/>
    <s v="Memorandum"/>
    <d v="2010-02-18T00:00:00"/>
    <x v="7"/>
    <x v="0"/>
    <s v="Elemento"/>
    <x v="1"/>
  </r>
  <r>
    <x v="0"/>
    <s v="589"/>
    <s v="Memorandum"/>
    <d v="2010-02-18T00:00:00"/>
    <x v="7"/>
    <x v="0"/>
    <s v="Elemento"/>
    <x v="1"/>
  </r>
  <r>
    <x v="0"/>
    <s v="588"/>
    <s v="Memorandum"/>
    <d v="2010-02-18T00:00:00"/>
    <x v="7"/>
    <x v="0"/>
    <s v="Elemento"/>
    <x v="1"/>
  </r>
  <r>
    <x v="0"/>
    <s v="587"/>
    <s v="Memorandum"/>
    <d v="2010-02-17T00:00:00"/>
    <x v="7"/>
    <x v="0"/>
    <s v="Elemento"/>
    <x v="1"/>
  </r>
  <r>
    <x v="0"/>
    <s v="586"/>
    <s v="Memorandum"/>
    <d v="2010-02-18T00:00:00"/>
    <x v="7"/>
    <x v="0"/>
    <s v="Elemento"/>
    <x v="1"/>
  </r>
  <r>
    <x v="0"/>
    <s v="585"/>
    <s v="Memorandum"/>
    <d v="2010-02-12T00:00:00"/>
    <x v="7"/>
    <x v="0"/>
    <s v="Elemento"/>
    <x v="1"/>
  </r>
  <r>
    <x v="0"/>
    <s v="584"/>
    <s v="Memorandum"/>
    <d v="2010-02-12T00:00:00"/>
    <x v="7"/>
    <x v="0"/>
    <s v="Elemento"/>
    <x v="1"/>
  </r>
  <r>
    <x v="0"/>
    <s v="583"/>
    <s v="Memorandum"/>
    <d v="2010-02-17T00:00:00"/>
    <x v="8"/>
    <x v="0"/>
    <s v="Elemento"/>
    <x v="1"/>
  </r>
  <r>
    <x v="0"/>
    <s v="582"/>
    <s v="Memorandum"/>
    <d v="2010-02-17T00:00:00"/>
    <x v="8"/>
    <x v="0"/>
    <s v="Elemento"/>
    <x v="1"/>
  </r>
  <r>
    <x v="0"/>
    <s v="581"/>
    <s v="Memorandum"/>
    <d v="2010-02-17T00:00:00"/>
    <x v="8"/>
    <x v="0"/>
    <s v="Elemento"/>
    <x v="1"/>
  </r>
  <r>
    <x v="0"/>
    <s v="580"/>
    <s v="Memorandum"/>
    <d v="2010-02-17T00:00:00"/>
    <x v="8"/>
    <x v="0"/>
    <s v="Elemento"/>
    <x v="1"/>
  </r>
  <r>
    <x v="0"/>
    <s v="579"/>
    <s v="Memorandum"/>
    <d v="2010-02-17T00:00:00"/>
    <x v="8"/>
    <x v="0"/>
    <s v="Elemento"/>
    <x v="1"/>
  </r>
  <r>
    <x v="0"/>
    <s v="578"/>
    <s v="Memorandum"/>
    <d v="2010-02-15T00:00:00"/>
    <x v="8"/>
    <x v="0"/>
    <s v="Elemento"/>
    <x v="1"/>
  </r>
  <r>
    <x v="0"/>
    <s v="577"/>
    <s v="Memorandum"/>
    <d v="2010-02-17T00:00:00"/>
    <x v="8"/>
    <x v="0"/>
    <s v="Elemento"/>
    <x v="1"/>
  </r>
  <r>
    <x v="0"/>
    <s v="576"/>
    <s v="Memorandum"/>
    <d v="2010-02-17T00:00:00"/>
    <x v="8"/>
    <x v="0"/>
    <s v="Elemento"/>
    <x v="1"/>
  </r>
  <r>
    <x v="0"/>
    <s v="575"/>
    <s v="Memorandum"/>
    <d v="2010-02-17T00:00:00"/>
    <x v="8"/>
    <x v="0"/>
    <s v="Elemento"/>
    <x v="1"/>
  </r>
  <r>
    <x v="0"/>
    <s v="574"/>
    <s v="Memorandum"/>
    <d v="2010-02-17T00:00:00"/>
    <x v="8"/>
    <x v="0"/>
    <s v="Elemento"/>
    <x v="1"/>
  </r>
  <r>
    <x v="0"/>
    <s v="573"/>
    <s v="Memorandum"/>
    <d v="2010-02-17T00:00:00"/>
    <x v="8"/>
    <x v="0"/>
    <s v="Elemento"/>
    <x v="1"/>
  </r>
  <r>
    <x v="0"/>
    <s v="572"/>
    <s v="Oficio Institucional"/>
    <d v="2010-02-17T00:00:00"/>
    <x v="8"/>
    <x v="0"/>
    <s v="Elemento"/>
    <x v="1"/>
  </r>
  <r>
    <x v="0"/>
    <s v="571"/>
    <s v="Oficio Institucional"/>
    <d v="2010-02-17T00:00:00"/>
    <x v="8"/>
    <x v="0"/>
    <s v="Elemento"/>
    <x v="1"/>
  </r>
  <r>
    <x v="0"/>
    <s v="570"/>
    <s v="Carta"/>
    <d v="2010-02-18T00:00:00"/>
    <x v="8"/>
    <x v="0"/>
    <s v="Elemento"/>
    <x v="1"/>
  </r>
  <r>
    <x v="0"/>
    <s v="569"/>
    <s v="Carta"/>
    <d v="2010-02-17T00:00:00"/>
    <x v="8"/>
    <x v="0"/>
    <s v="Elemento"/>
    <x v="1"/>
  </r>
  <r>
    <x v="0"/>
    <s v="568"/>
    <s v="Oficio Institucional"/>
    <d v="2010-02-15T00:00:00"/>
    <x v="9"/>
    <x v="0"/>
    <s v="Elemento"/>
    <x v="1"/>
  </r>
  <r>
    <x v="0"/>
    <s v="567"/>
    <s v="Oficio Externo"/>
    <d v="2010-02-15T00:00:00"/>
    <x v="9"/>
    <x v="0"/>
    <s v="Elemento"/>
    <x v="1"/>
  </r>
  <r>
    <x v="0"/>
    <s v="566"/>
    <s v="Oficio Externo"/>
    <d v="2010-02-15T00:00:00"/>
    <x v="9"/>
    <x v="0"/>
    <s v="Elemento"/>
    <x v="1"/>
  </r>
  <r>
    <x v="0"/>
    <s v="565"/>
    <s v="Oficio Externo"/>
    <d v="2010-02-11T00:00:00"/>
    <x v="9"/>
    <x v="0"/>
    <s v="Elemento"/>
    <x v="1"/>
  </r>
  <r>
    <x v="0"/>
    <s v="564"/>
    <s v="Oficio Externo"/>
    <d v="2010-02-11T00:00:00"/>
    <x v="9"/>
    <x v="0"/>
    <s v="Elemento"/>
    <x v="1"/>
  </r>
  <r>
    <x v="0"/>
    <s v="563"/>
    <s v="Oficio Externo"/>
    <d v="2010-02-10T00:00:00"/>
    <x v="9"/>
    <x v="0"/>
    <s v="Elemento"/>
    <x v="1"/>
  </r>
  <r>
    <x v="0"/>
    <s v="562"/>
    <s v="Memorandum"/>
    <d v="2010-02-16T00:00:00"/>
    <x v="9"/>
    <x v="0"/>
    <s v="Elemento"/>
    <x v="1"/>
  </r>
  <r>
    <x v="0"/>
    <s v="561"/>
    <s v="Memorandum"/>
    <d v="2010-02-16T00:00:00"/>
    <x v="9"/>
    <x v="0"/>
    <s v="Elemento"/>
    <x v="1"/>
  </r>
  <r>
    <x v="0"/>
    <s v="560"/>
    <s v="Memorandum"/>
    <d v="2010-02-15T00:00:00"/>
    <x v="9"/>
    <x v="0"/>
    <s v="Elemento"/>
    <x v="1"/>
  </r>
  <r>
    <x v="0"/>
    <s v="559"/>
    <s v="Memorandum"/>
    <d v="2010-02-16T00:00:00"/>
    <x v="9"/>
    <x v="0"/>
    <s v="Elemento"/>
    <x v="1"/>
  </r>
  <r>
    <x v="0"/>
    <s v="558"/>
    <s v="Memorandum"/>
    <d v="2010-02-16T00:00:00"/>
    <x v="9"/>
    <x v="0"/>
    <s v="Elemento"/>
    <x v="1"/>
  </r>
  <r>
    <x v="0"/>
    <s v="557"/>
    <s v="Memorandum"/>
    <d v="2010-02-16T00:00:00"/>
    <x v="9"/>
    <x v="0"/>
    <s v="Elemento"/>
    <x v="1"/>
  </r>
  <r>
    <x v="0"/>
    <s v="556"/>
    <s v="Oficio Externo"/>
    <d v="2010-02-09T00:00:00"/>
    <x v="10"/>
    <x v="0"/>
    <s v="Elemento"/>
    <x v="1"/>
  </r>
  <r>
    <x v="0"/>
    <s v="555"/>
    <s v="Oficio Institucional"/>
    <d v="2010-02-12T00:00:00"/>
    <x v="10"/>
    <x v="0"/>
    <s v="Elemento"/>
    <x v="1"/>
  </r>
  <r>
    <x v="0"/>
    <s v="554"/>
    <s v="Oficio Institucional"/>
    <d v="2010-02-11T00:00:00"/>
    <x v="10"/>
    <x v="0"/>
    <s v="Elemento"/>
    <x v="1"/>
  </r>
  <r>
    <x v="0"/>
    <s v="553"/>
    <s v="Memorandum"/>
    <d v="2010-02-12T00:00:00"/>
    <x v="10"/>
    <x v="0"/>
    <s v="Elemento"/>
    <x v="1"/>
  </r>
  <r>
    <x v="0"/>
    <s v="552"/>
    <s v="Memorandum"/>
    <d v="2010-02-15T00:00:00"/>
    <x v="10"/>
    <x v="0"/>
    <s v="Elemento"/>
    <x v="1"/>
  </r>
  <r>
    <x v="0"/>
    <s v="551"/>
    <s v="Memorandum"/>
    <d v="2010-02-15T00:00:00"/>
    <x v="10"/>
    <x v="0"/>
    <s v="Elemento"/>
    <x v="1"/>
  </r>
  <r>
    <x v="0"/>
    <s v="550"/>
    <s v="Oficio Externo"/>
    <d v="2010-02-02T00:00:00"/>
    <x v="11"/>
    <x v="0"/>
    <s v="Elemento"/>
    <x v="1"/>
  </r>
  <r>
    <x v="0"/>
    <s v="549"/>
    <s v="Oficio Externo"/>
    <d v="2010-02-02T00:00:00"/>
    <x v="11"/>
    <x v="0"/>
    <s v="Elemento"/>
    <x v="1"/>
  </r>
  <r>
    <x v="0"/>
    <s v="548"/>
    <s v="Oficio Externo"/>
    <d v="2010-02-08T00:00:00"/>
    <x v="11"/>
    <x v="0"/>
    <s v="Elemento"/>
    <x v="1"/>
  </r>
  <r>
    <x v="0"/>
    <s v="547"/>
    <s v="Oficio Externo"/>
    <d v="2010-02-05T00:00:00"/>
    <x v="11"/>
    <x v="0"/>
    <s v="Elemento"/>
    <x v="1"/>
  </r>
  <r>
    <x v="0"/>
    <s v="546"/>
    <s v="Oficio Institucional"/>
    <d v="2010-02-11T00:00:00"/>
    <x v="11"/>
    <x v="0"/>
    <s v="Elemento"/>
    <x v="1"/>
  </r>
  <r>
    <x v="0"/>
    <s v="545"/>
    <s v="Oficio Institucional"/>
    <d v="2010-02-11T00:00:00"/>
    <x v="11"/>
    <x v="0"/>
    <s v="Elemento"/>
    <x v="1"/>
  </r>
  <r>
    <x v="0"/>
    <s v="544"/>
    <s v="Oficio Institucional"/>
    <d v="2010-02-11T00:00:00"/>
    <x v="11"/>
    <x v="0"/>
    <s v="Elemento"/>
    <x v="1"/>
  </r>
  <r>
    <x v="0"/>
    <s v="543"/>
    <s v="Oficio Institucional"/>
    <d v="2010-02-10T00:00:00"/>
    <x v="11"/>
    <x v="0"/>
    <s v="Elemento"/>
    <x v="1"/>
  </r>
  <r>
    <x v="0"/>
    <s v="542"/>
    <s v="Oficio Institucional"/>
    <d v="2010-02-10T00:00:00"/>
    <x v="11"/>
    <x v="0"/>
    <s v="Elemento"/>
    <x v="1"/>
  </r>
  <r>
    <x v="0"/>
    <s v="541"/>
    <s v="Oficio Externo"/>
    <d v="2010-02-04T00:00:00"/>
    <x v="11"/>
    <x v="0"/>
    <s v="Elemento"/>
    <x v="1"/>
  </r>
  <r>
    <x v="0"/>
    <s v="540"/>
    <s v="Oficio Institucional"/>
    <d v="2010-02-11T00:00:00"/>
    <x v="11"/>
    <x v="0"/>
    <s v="Elemento"/>
    <x v="1"/>
  </r>
  <r>
    <x v="0"/>
    <s v="539"/>
    <s v="Resolución Institucional"/>
    <d v="2010-02-11T00:00:00"/>
    <x v="11"/>
    <x v="0"/>
    <s v="Elemento"/>
    <x v="1"/>
  </r>
  <r>
    <x v="0"/>
    <s v="538"/>
    <s v="Oficio Institucional"/>
    <d v="2010-02-11T00:00:00"/>
    <x v="11"/>
    <x v="0"/>
    <s v="Elemento"/>
    <x v="1"/>
  </r>
  <r>
    <x v="0"/>
    <s v="537"/>
    <s v="Oficio Externo"/>
    <d v="2010-02-09T00:00:00"/>
    <x v="11"/>
    <x v="0"/>
    <s v="Elemento"/>
    <x v="1"/>
  </r>
  <r>
    <x v="0"/>
    <s v="536"/>
    <s v="Oficio Externo"/>
    <d v="2010-02-12T00:00:00"/>
    <x v="11"/>
    <x v="0"/>
    <s v="Elemento"/>
    <x v="1"/>
  </r>
  <r>
    <x v="0"/>
    <s v="535"/>
    <s v="Oficio Externo"/>
    <d v="2010-01-29T00:00:00"/>
    <x v="11"/>
    <x v="0"/>
    <s v="Elemento"/>
    <x v="1"/>
  </r>
  <r>
    <x v="0"/>
    <s v="534"/>
    <s v="Oficio Externo"/>
    <d v="2010-02-10T00:00:00"/>
    <x v="11"/>
    <x v="0"/>
    <s v="Elemento"/>
    <x v="1"/>
  </r>
  <r>
    <x v="0"/>
    <s v="533"/>
    <s v="Oficio Externo"/>
    <d v="2010-02-10T00:00:00"/>
    <x v="11"/>
    <x v="0"/>
    <s v="Elemento"/>
    <x v="1"/>
  </r>
  <r>
    <x v="0"/>
    <s v="532"/>
    <s v="Memorandum"/>
    <d v="2010-02-11T00:00:00"/>
    <x v="11"/>
    <x v="0"/>
    <s v="Elemento"/>
    <x v="1"/>
  </r>
  <r>
    <x v="0"/>
    <s v="531"/>
    <s v="Memorandum"/>
    <d v="2010-02-12T00:00:00"/>
    <x v="11"/>
    <x v="0"/>
    <s v="Elemento"/>
    <x v="1"/>
  </r>
  <r>
    <x v="0"/>
    <s v="530"/>
    <s v="Memorandum"/>
    <d v="2010-02-12T00:00:00"/>
    <x v="11"/>
    <x v="0"/>
    <s v="Elemento"/>
    <x v="1"/>
  </r>
  <r>
    <x v="0"/>
    <s v="529"/>
    <s v="Memorandum"/>
    <d v="2010-02-11T00:00:00"/>
    <x v="11"/>
    <x v="0"/>
    <s v="Elemento"/>
    <x v="1"/>
  </r>
  <r>
    <x v="0"/>
    <s v="528"/>
    <s v="Memorandum"/>
    <d v="2010-02-12T00:00:00"/>
    <x v="11"/>
    <x v="0"/>
    <s v="Elemento"/>
    <x v="1"/>
  </r>
  <r>
    <x v="0"/>
    <s v="527"/>
    <s v="Memorandum"/>
    <d v="2010-02-11T00:00:00"/>
    <x v="11"/>
    <x v="0"/>
    <s v="Elemento"/>
    <x v="1"/>
  </r>
  <r>
    <x v="0"/>
    <s v="526"/>
    <s v="Memorandum"/>
    <d v="2010-02-12T00:00:00"/>
    <x v="11"/>
    <x v="0"/>
    <s v="Elemento"/>
    <x v="1"/>
  </r>
  <r>
    <x v="0"/>
    <s v="525"/>
    <s v="Memorandum"/>
    <d v="2010-02-12T00:00:00"/>
    <x v="11"/>
    <x v="0"/>
    <s v="Elemento"/>
    <x v="1"/>
  </r>
  <r>
    <x v="0"/>
    <s v="524"/>
    <s v="Memorandum"/>
    <d v="2010-02-12T00:00:00"/>
    <x v="11"/>
    <x v="0"/>
    <s v="Elemento"/>
    <x v="1"/>
  </r>
  <r>
    <x v="0"/>
    <s v="523"/>
    <s v="Memorandum"/>
    <d v="2010-02-12T00:00:00"/>
    <x v="11"/>
    <x v="0"/>
    <s v="Elemento"/>
    <x v="1"/>
  </r>
  <r>
    <x v="0"/>
    <s v="522"/>
    <s v="Memorandum"/>
    <d v="2010-02-09T00:00:00"/>
    <x v="11"/>
    <x v="0"/>
    <s v="Elemento"/>
    <x v="1"/>
  </r>
  <r>
    <x v="0"/>
    <s v="521"/>
    <s v="Memorandum"/>
    <d v="2010-02-12T00:00:00"/>
    <x v="11"/>
    <x v="0"/>
    <s v="Elemento"/>
    <x v="1"/>
  </r>
  <r>
    <x v="0"/>
    <s v="520"/>
    <s v="Memorandum"/>
    <d v="2010-02-12T00:00:00"/>
    <x v="11"/>
    <x v="0"/>
    <s v="Elemento"/>
    <x v="1"/>
  </r>
  <r>
    <x v="0"/>
    <s v="519"/>
    <s v="Memorandum"/>
    <d v="2010-02-12T00:00:00"/>
    <x v="11"/>
    <x v="0"/>
    <s v="Elemento"/>
    <x v="1"/>
  </r>
  <r>
    <x v="0"/>
    <s v="518"/>
    <s v="Memorandum"/>
    <d v="2010-02-12T00:00:00"/>
    <x v="11"/>
    <x v="0"/>
    <s v="Elemento"/>
    <x v="1"/>
  </r>
  <r>
    <x v="0"/>
    <s v="517"/>
    <s v="Memorandum"/>
    <d v="2010-02-11T00:00:00"/>
    <x v="11"/>
    <x v="0"/>
    <s v="Elemento"/>
    <x v="1"/>
  </r>
  <r>
    <x v="0"/>
    <s v="516"/>
    <s v="Memorandum"/>
    <d v="2010-02-11T00:00:00"/>
    <x v="11"/>
    <x v="0"/>
    <s v="Elemento"/>
    <x v="1"/>
  </r>
  <r>
    <x v="0"/>
    <s v="515"/>
    <s v="Memorandum"/>
    <d v="2010-02-11T00:00:00"/>
    <x v="11"/>
    <x v="0"/>
    <s v="Elemento"/>
    <x v="1"/>
  </r>
  <r>
    <x v="0"/>
    <s v="514"/>
    <s v="Memorandum"/>
    <d v="2010-02-11T00:00:00"/>
    <x v="11"/>
    <x v="0"/>
    <s v="Elemento"/>
    <x v="1"/>
  </r>
  <r>
    <x v="0"/>
    <s v="513"/>
    <s v="Memorandum"/>
    <d v="2010-02-11T00:00:00"/>
    <x v="11"/>
    <x v="0"/>
    <s v="Elemento"/>
    <x v="1"/>
  </r>
  <r>
    <x v="0"/>
    <s v="512"/>
    <s v="Memorandum"/>
    <d v="2010-02-11T00:00:00"/>
    <x v="11"/>
    <x v="0"/>
    <s v="Elemento"/>
    <x v="1"/>
  </r>
  <r>
    <x v="0"/>
    <s v="511"/>
    <s v="Memorandum"/>
    <d v="2010-02-11T00:00:00"/>
    <x v="11"/>
    <x v="0"/>
    <s v="Elemento"/>
    <x v="1"/>
  </r>
  <r>
    <x v="0"/>
    <s v="510"/>
    <s v="Memorandum"/>
    <d v="2010-02-11T00:00:00"/>
    <x v="11"/>
    <x v="0"/>
    <s v="Elemento"/>
    <x v="1"/>
  </r>
  <r>
    <x v="0"/>
    <s v="509"/>
    <s v="Memorandum"/>
    <d v="2010-02-11T00:00:00"/>
    <x v="11"/>
    <x v="0"/>
    <s v="Elemento"/>
    <x v="1"/>
  </r>
  <r>
    <x v="0"/>
    <s v="508"/>
    <s v="Memorandum"/>
    <d v="2010-02-11T00:00:00"/>
    <x v="11"/>
    <x v="0"/>
    <s v="Elemento"/>
    <x v="1"/>
  </r>
  <r>
    <x v="0"/>
    <s v="507"/>
    <s v="Carta"/>
    <d v="2010-02-05T00:00:00"/>
    <x v="11"/>
    <x v="0"/>
    <s v="Elemento"/>
    <x v="1"/>
  </r>
  <r>
    <x v="0"/>
    <s v="506"/>
    <s v="Carta"/>
    <d v="2010-02-10T00:00:00"/>
    <x v="11"/>
    <x v="0"/>
    <s v="Elemento"/>
    <x v="1"/>
  </r>
  <r>
    <x v="0"/>
    <s v="505"/>
    <s v="Oficio Institucional"/>
    <d v="2010-02-10T00:00:00"/>
    <x v="12"/>
    <x v="0"/>
    <s v="Elemento"/>
    <x v="1"/>
  </r>
  <r>
    <x v="0"/>
    <s v="504"/>
    <s v="Oficio Institucional"/>
    <d v="2010-02-10T00:00:00"/>
    <x v="12"/>
    <x v="0"/>
    <s v="Elemento"/>
    <x v="1"/>
  </r>
  <r>
    <x v="0"/>
    <s v="503"/>
    <s v="Oficio Institucional"/>
    <d v="2010-02-10T00:00:00"/>
    <x v="12"/>
    <x v="0"/>
    <s v="Elemento"/>
    <x v="1"/>
  </r>
  <r>
    <x v="0"/>
    <s v="502"/>
    <s v="Oficio Institucional"/>
    <d v="2010-02-10T00:00:00"/>
    <x v="12"/>
    <x v="0"/>
    <s v="Elemento"/>
    <x v="1"/>
  </r>
  <r>
    <x v="0"/>
    <s v="501"/>
    <s v="Oficio Institucional"/>
    <d v="2010-02-10T00:00:00"/>
    <x v="12"/>
    <x v="0"/>
    <s v="Elemento"/>
    <x v="1"/>
  </r>
  <r>
    <x v="0"/>
    <s v="500"/>
    <s v="Oficio Institucional"/>
    <d v="2010-02-09T00:00:00"/>
    <x v="12"/>
    <x v="0"/>
    <s v="Elemento"/>
    <x v="1"/>
  </r>
  <r>
    <x v="0"/>
    <s v="499"/>
    <s v="Oficio Institucional"/>
    <d v="2010-02-09T00:00:00"/>
    <x v="12"/>
    <x v="0"/>
    <s v="Elemento"/>
    <x v="1"/>
  </r>
  <r>
    <x v="0"/>
    <s v="498"/>
    <s v="Oficio Externo"/>
    <d v="2010-02-04T00:00:00"/>
    <x v="12"/>
    <x v="0"/>
    <s v="Elemento"/>
    <x v="1"/>
  </r>
  <r>
    <x v="0"/>
    <s v="497"/>
    <s v="Oficio Externo"/>
    <d v="2010-02-04T00:00:00"/>
    <x v="12"/>
    <x v="0"/>
    <s v="Elemento"/>
    <x v="1"/>
  </r>
  <r>
    <x v="0"/>
    <s v="496"/>
    <s v="Memorandum"/>
    <d v="2010-02-10T00:00:00"/>
    <x v="12"/>
    <x v="0"/>
    <s v="Elemento"/>
    <x v="1"/>
  </r>
  <r>
    <x v="0"/>
    <s v="495"/>
    <s v="Memorandum"/>
    <d v="2010-02-10T00:00:00"/>
    <x v="12"/>
    <x v="0"/>
    <s v="Elemento"/>
    <x v="1"/>
  </r>
  <r>
    <x v="0"/>
    <s v="494"/>
    <s v="Memorandum"/>
    <d v="2010-02-09T00:00:00"/>
    <x v="12"/>
    <x v="0"/>
    <s v="Elemento"/>
    <x v="1"/>
  </r>
  <r>
    <x v="0"/>
    <s v="493"/>
    <s v="Memorandum"/>
    <d v="2010-02-09T00:00:00"/>
    <x v="12"/>
    <x v="0"/>
    <s v="Elemento"/>
    <x v="1"/>
  </r>
  <r>
    <x v="0"/>
    <s v="492"/>
    <s v="Memorandum"/>
    <d v="2010-02-09T00:00:00"/>
    <x v="12"/>
    <x v="0"/>
    <s v="Elemento"/>
    <x v="1"/>
  </r>
  <r>
    <x v="0"/>
    <s v="491"/>
    <s v="Estado de Pago"/>
    <d v="2010-02-03T00:00:00"/>
    <x v="12"/>
    <x v="0"/>
    <s v="Elemento"/>
    <x v="1"/>
  </r>
  <r>
    <x v="0"/>
    <s v="490"/>
    <s v="Memorandum"/>
    <d v="2010-02-09T00:00:00"/>
    <x v="13"/>
    <x v="0"/>
    <s v="Elemento"/>
    <x v="1"/>
  </r>
  <r>
    <x v="0"/>
    <s v="489"/>
    <s v="Memorandum"/>
    <d v="2010-02-09T00:00:00"/>
    <x v="13"/>
    <x v="0"/>
    <s v="Elemento"/>
    <x v="1"/>
  </r>
  <r>
    <x v="0"/>
    <s v="488"/>
    <s v="Memorandum"/>
    <d v="2010-02-09T00:00:00"/>
    <x v="13"/>
    <x v="0"/>
    <s v="Elemento"/>
    <x v="1"/>
  </r>
  <r>
    <x v="0"/>
    <s v="487"/>
    <s v="Carta"/>
    <d v="2010-02-10T00:00:00"/>
    <x v="13"/>
    <x v="0"/>
    <s v="Elemento"/>
    <x v="1"/>
  </r>
  <r>
    <x v="0"/>
    <s v="486"/>
    <s v="Memorandum"/>
    <d v="2010-02-09T00:00:00"/>
    <x v="13"/>
    <x v="0"/>
    <s v="Elemento"/>
    <x v="1"/>
  </r>
  <r>
    <x v="0"/>
    <s v="485"/>
    <s v="Memorandum"/>
    <d v="2010-02-09T00:00:00"/>
    <x v="13"/>
    <x v="0"/>
    <s v="Elemento"/>
    <x v="1"/>
  </r>
  <r>
    <x v="0"/>
    <s v="484"/>
    <s v="Memorandum"/>
    <d v="2010-02-09T00:00:00"/>
    <x v="13"/>
    <x v="0"/>
    <s v="Elemento"/>
    <x v="1"/>
  </r>
  <r>
    <x v="0"/>
    <s v="483"/>
    <s v="Memorandum"/>
    <d v="2010-02-08T00:00:00"/>
    <x v="13"/>
    <x v="0"/>
    <s v="Elemento"/>
    <x v="1"/>
  </r>
  <r>
    <x v="0"/>
    <s v="482"/>
    <s v="Memorandum"/>
    <d v="2010-02-09T00:00:00"/>
    <x v="13"/>
    <x v="0"/>
    <s v="Elemento"/>
    <x v="1"/>
  </r>
  <r>
    <x v="0"/>
    <s v="481"/>
    <s v="Oficio Institucional"/>
    <d v="2010-02-09T00:00:00"/>
    <x v="13"/>
    <x v="0"/>
    <s v="Elemento"/>
    <x v="1"/>
  </r>
  <r>
    <x v="0"/>
    <s v="480"/>
    <s v="Oficio Institucional"/>
    <d v="2010-02-08T00:00:00"/>
    <x v="13"/>
    <x v="0"/>
    <s v="Elemento"/>
    <x v="1"/>
  </r>
  <r>
    <x v="0"/>
    <s v="479"/>
    <s v="Oficio Externo"/>
    <d v="2010-01-29T00:00:00"/>
    <x v="13"/>
    <x v="0"/>
    <s v="Elemento"/>
    <x v="1"/>
  </r>
  <r>
    <x v="0"/>
    <s v="478"/>
    <s v="Oficio Externo"/>
    <d v="2010-02-08T00:00:00"/>
    <x v="13"/>
    <x v="0"/>
    <s v="Elemento"/>
    <x v="1"/>
  </r>
  <r>
    <x v="0"/>
    <s v="477"/>
    <s v="Carta"/>
    <d v="2010-02-08T00:00:00"/>
    <x v="13"/>
    <x v="0"/>
    <s v="Elemento"/>
    <x v="1"/>
  </r>
  <r>
    <x v="0"/>
    <s v="476"/>
    <s v="Oficio Institucional"/>
    <d v="2010-02-04T00:00:00"/>
    <x v="14"/>
    <x v="0"/>
    <s v="Elemento"/>
    <x v="1"/>
  </r>
  <r>
    <x v="0"/>
    <s v="475"/>
    <s v="Oficio Institucional"/>
    <d v="2010-02-04T00:00:00"/>
    <x v="14"/>
    <x v="0"/>
    <s v="Elemento"/>
    <x v="1"/>
  </r>
  <r>
    <x v="0"/>
    <s v="474"/>
    <s v="Oficio Institucional"/>
    <d v="2010-02-04T00:00:00"/>
    <x v="14"/>
    <x v="0"/>
    <s v="Elemento"/>
    <x v="1"/>
  </r>
  <r>
    <x v="0"/>
    <s v="473"/>
    <s v="Oficio Institucional"/>
    <d v="2010-02-05T00:00:00"/>
    <x v="14"/>
    <x v="0"/>
    <s v="Elemento"/>
    <x v="1"/>
  </r>
  <r>
    <x v="0"/>
    <s v="472"/>
    <s v="Oficio Institucional"/>
    <d v="2010-02-08T00:00:00"/>
    <x v="14"/>
    <x v="0"/>
    <s v="Elemento"/>
    <x v="1"/>
  </r>
  <r>
    <x v="0"/>
    <s v="471"/>
    <s v="Oficio Institucional"/>
    <d v="2010-02-08T00:00:00"/>
    <x v="14"/>
    <x v="0"/>
    <s v="Elemento"/>
    <x v="1"/>
  </r>
  <r>
    <x v="0"/>
    <s v="470"/>
    <s v="Oficio Institucional"/>
    <d v="2010-02-08T00:00:00"/>
    <x v="14"/>
    <x v="0"/>
    <s v="Elemento"/>
    <x v="1"/>
  </r>
  <r>
    <x v="0"/>
    <s v="469"/>
    <s v="Oficio Institucional"/>
    <d v="2010-02-08T00:00:00"/>
    <x v="14"/>
    <x v="0"/>
    <s v="Elemento"/>
    <x v="1"/>
  </r>
  <r>
    <x v="0"/>
    <s v="468"/>
    <s v="Oficio Institucional"/>
    <d v="2010-02-08T00:00:00"/>
    <x v="14"/>
    <x v="0"/>
    <s v="Elemento"/>
    <x v="1"/>
  </r>
  <r>
    <x v="0"/>
    <s v="467"/>
    <s v="Oficio Institucional"/>
    <d v="2010-02-08T00:00:00"/>
    <x v="14"/>
    <x v="0"/>
    <s v="Elemento"/>
    <x v="1"/>
  </r>
  <r>
    <x v="0"/>
    <s v="466"/>
    <s v="Oficio Institucional"/>
    <d v="2010-02-08T00:00:00"/>
    <x v="14"/>
    <x v="0"/>
    <s v="Elemento"/>
    <x v="1"/>
  </r>
  <r>
    <x v="0"/>
    <s v="465"/>
    <s v="Oficio Externo"/>
    <d v="2010-02-01T00:00:00"/>
    <x v="14"/>
    <x v="0"/>
    <s v="Elemento"/>
    <x v="1"/>
  </r>
  <r>
    <x v="0"/>
    <s v="464"/>
    <s v="Oficio Externo"/>
    <d v="2010-01-27T00:00:00"/>
    <x v="14"/>
    <x v="0"/>
    <s v="Elemento"/>
    <x v="1"/>
  </r>
  <r>
    <x v="0"/>
    <s v="463"/>
    <s v="Oficio Externo"/>
    <d v="2010-02-03T00:00:00"/>
    <x v="14"/>
    <x v="0"/>
    <s v="Elemento"/>
    <x v="1"/>
  </r>
  <r>
    <x v="0"/>
    <s v="462"/>
    <s v="Memorandum"/>
    <d v="2010-02-08T00:00:00"/>
    <x v="14"/>
    <x v="0"/>
    <s v="Elemento"/>
    <x v="1"/>
  </r>
  <r>
    <x v="0"/>
    <s v="461"/>
    <s v="Memorandum"/>
    <d v="2010-02-08T00:00:00"/>
    <x v="14"/>
    <x v="0"/>
    <s v="Elemento"/>
    <x v="1"/>
  </r>
  <r>
    <x v="0"/>
    <s v="460"/>
    <s v="Memorandum"/>
    <d v="2010-02-08T00:00:00"/>
    <x v="14"/>
    <x v="0"/>
    <s v="Elemento"/>
    <x v="1"/>
  </r>
  <r>
    <x v="0"/>
    <s v="459"/>
    <s v="Memorandum"/>
    <d v="2010-02-08T00:00:00"/>
    <x v="14"/>
    <x v="0"/>
    <s v="Elemento"/>
    <x v="1"/>
  </r>
  <r>
    <x v="0"/>
    <s v="458"/>
    <s v="Memorandum"/>
    <d v="2010-02-05T00:00:00"/>
    <x v="14"/>
    <x v="0"/>
    <s v="Elemento"/>
    <x v="1"/>
  </r>
  <r>
    <x v="0"/>
    <s v="457"/>
    <s v="Memorandum"/>
    <d v="2010-01-25T00:00:00"/>
    <x v="14"/>
    <x v="0"/>
    <s v="Elemento"/>
    <x v="1"/>
  </r>
  <r>
    <x v="0"/>
    <s v="456"/>
    <s v="Carta"/>
    <d v="2010-02-08T00:00:00"/>
    <x v="14"/>
    <x v="0"/>
    <s v="Elemento"/>
    <x v="1"/>
  </r>
  <r>
    <x v="0"/>
    <s v="455"/>
    <s v="Memorandum"/>
    <d v="2010-02-08T00:00:00"/>
    <x v="15"/>
    <x v="0"/>
    <s v="Elemento"/>
    <x v="1"/>
  </r>
  <r>
    <x v="0"/>
    <s v="454"/>
    <s v="Memorandum"/>
    <d v="2010-02-04T00:00:00"/>
    <x v="15"/>
    <x v="0"/>
    <s v="Elemento"/>
    <x v="1"/>
  </r>
  <r>
    <x v="0"/>
    <s v="453"/>
    <s v="Memorandum"/>
    <d v="2010-02-04T00:00:00"/>
    <x v="15"/>
    <x v="0"/>
    <s v="Elemento"/>
    <x v="1"/>
  </r>
  <r>
    <x v="0"/>
    <s v="452"/>
    <s v="Memorandum"/>
    <d v="2010-02-03T00:00:00"/>
    <x v="15"/>
    <x v="0"/>
    <s v="Elemento"/>
    <x v="1"/>
  </r>
  <r>
    <x v="0"/>
    <s v="451"/>
    <s v="Memorandum"/>
    <d v="2010-02-04T00:00:00"/>
    <x v="15"/>
    <x v="0"/>
    <s v="Elemento"/>
    <x v="1"/>
  </r>
  <r>
    <x v="0"/>
    <s v="450"/>
    <s v="Memorandum"/>
    <d v="2010-02-03T00:00:00"/>
    <x v="15"/>
    <x v="0"/>
    <s v="Elemento"/>
    <x v="1"/>
  </r>
  <r>
    <x v="0"/>
    <s v="449"/>
    <s v="Memorandum"/>
    <d v="2010-02-05T00:00:00"/>
    <x v="15"/>
    <x v="0"/>
    <s v="Elemento"/>
    <x v="1"/>
  </r>
  <r>
    <x v="0"/>
    <s v="448"/>
    <s v="Memorandum"/>
    <d v="2010-02-03T00:00:00"/>
    <x v="15"/>
    <x v="0"/>
    <s v="Elemento"/>
    <x v="1"/>
  </r>
  <r>
    <x v="0"/>
    <s v="447"/>
    <s v="Memorandum"/>
    <d v="2010-02-05T00:00:00"/>
    <x v="15"/>
    <x v="0"/>
    <s v="Elemento"/>
    <x v="1"/>
  </r>
  <r>
    <x v="0"/>
    <s v="446"/>
    <s v="Memorandum"/>
    <d v="2010-02-05T00:00:00"/>
    <x v="15"/>
    <x v="0"/>
    <s v="Elemento"/>
    <x v="1"/>
  </r>
  <r>
    <x v="0"/>
    <s v="445"/>
    <s v="Memorandum"/>
    <d v="2010-02-05T00:00:00"/>
    <x v="15"/>
    <x v="0"/>
    <s v="Elemento"/>
    <x v="1"/>
  </r>
  <r>
    <x v="0"/>
    <s v="444"/>
    <s v="Memorandum"/>
    <d v="2010-02-04T00:00:00"/>
    <x v="15"/>
    <x v="0"/>
    <s v="Elemento"/>
    <x v="1"/>
  </r>
  <r>
    <x v="0"/>
    <s v="443"/>
    <s v="Memorandum"/>
    <d v="2010-02-05T00:00:00"/>
    <x v="15"/>
    <x v="0"/>
    <s v="Elemento"/>
    <x v="1"/>
  </r>
  <r>
    <x v="0"/>
    <s v="442"/>
    <s v="Oficio Institucional"/>
    <d v="2010-02-04T00:00:00"/>
    <x v="15"/>
    <x v="0"/>
    <s v="Elemento"/>
    <x v="1"/>
  </r>
  <r>
    <x v="0"/>
    <s v="441"/>
    <s v="Oficio Externo"/>
    <d v="2010-02-04T00:00:00"/>
    <x v="15"/>
    <x v="0"/>
    <s v="Elemento"/>
    <x v="1"/>
  </r>
  <r>
    <x v="0"/>
    <s v="440"/>
    <s v="Oficio Externo"/>
    <d v="2010-01-29T00:00:00"/>
    <x v="15"/>
    <x v="0"/>
    <s v="Elemento"/>
    <x v="1"/>
  </r>
  <r>
    <x v="0"/>
    <s v="439"/>
    <s v="Oficio Externo"/>
    <d v="2010-01-12T00:00:00"/>
    <x v="15"/>
    <x v="0"/>
    <s v="Elemento"/>
    <x v="1"/>
  </r>
  <r>
    <x v="0"/>
    <s v="438"/>
    <s v="Oficio Externo"/>
    <d v="2010-01-12T00:00:00"/>
    <x v="15"/>
    <x v="0"/>
    <s v="Elemento"/>
    <x v="1"/>
  </r>
  <r>
    <x v="0"/>
    <s v="437"/>
    <s v="Oficio Externo"/>
    <d v="2010-01-29T00:00:00"/>
    <x v="15"/>
    <x v="0"/>
    <s v="Elemento"/>
    <x v="1"/>
  </r>
  <r>
    <x v="0"/>
    <s v="436"/>
    <s v="Oficio Institucional"/>
    <d v="2010-02-03T00:00:00"/>
    <x v="15"/>
    <x v="0"/>
    <s v="Elemento"/>
    <x v="1"/>
  </r>
  <r>
    <x v="0"/>
    <s v="435"/>
    <s v="Oficio Institucional"/>
    <d v="2010-02-04T00:00:00"/>
    <x v="15"/>
    <x v="0"/>
    <s v="Elemento"/>
    <x v="1"/>
  </r>
  <r>
    <x v="0"/>
    <s v="434"/>
    <s v="Oficio Institucional"/>
    <d v="2010-02-05T00:00:00"/>
    <x v="15"/>
    <x v="0"/>
    <s v="Elemento"/>
    <x v="1"/>
  </r>
  <r>
    <x v="0"/>
    <s v="433"/>
    <s v="Oficio Institucional"/>
    <d v="2010-02-05T00:00:00"/>
    <x v="15"/>
    <x v="0"/>
    <s v="Elemento"/>
    <x v="1"/>
  </r>
  <r>
    <x v="0"/>
    <s v="432"/>
    <s v="Oficio Institucional"/>
    <d v="2010-01-20T00:00:00"/>
    <x v="15"/>
    <x v="0"/>
    <s v="Elemento"/>
    <x v="1"/>
  </r>
  <r>
    <x v="0"/>
    <s v="431"/>
    <s v="Oficio Externo"/>
    <d v="2010-01-29T00:00:00"/>
    <x v="16"/>
    <x v="0"/>
    <s v="Elemento"/>
    <x v="1"/>
  </r>
  <r>
    <x v="0"/>
    <s v="430"/>
    <s v="Oficio Externo"/>
    <d v="2010-01-29T00:00:00"/>
    <x v="16"/>
    <x v="0"/>
    <s v="Elemento"/>
    <x v="1"/>
  </r>
  <r>
    <x v="0"/>
    <s v="429"/>
    <s v="Oficio Institucional"/>
    <d v="2010-02-03T00:00:00"/>
    <x v="16"/>
    <x v="0"/>
    <s v="Elemento"/>
    <x v="1"/>
  </r>
  <r>
    <x v="0"/>
    <s v="428"/>
    <s v="Oficio Institucional"/>
    <d v="2010-02-03T00:00:00"/>
    <x v="16"/>
    <x v="0"/>
    <s v="Elemento"/>
    <x v="1"/>
  </r>
  <r>
    <x v="0"/>
    <s v="427"/>
    <s v="Oficio Institucional"/>
    <d v="2010-02-03T00:00:00"/>
    <x v="16"/>
    <x v="0"/>
    <s v="Elemento"/>
    <x v="1"/>
  </r>
  <r>
    <x v="0"/>
    <s v="426"/>
    <s v="Oficio Institucional"/>
    <d v="2010-02-03T00:00:00"/>
    <x v="16"/>
    <x v="0"/>
    <s v="Elemento"/>
    <x v="1"/>
  </r>
  <r>
    <x v="0"/>
    <s v="425"/>
    <s v="Oficio Institucional"/>
    <d v="2010-02-03T00:00:00"/>
    <x v="16"/>
    <x v="0"/>
    <s v="Elemento"/>
    <x v="1"/>
  </r>
  <r>
    <x v="0"/>
    <s v="424"/>
    <s v="Oficio Institucional"/>
    <d v="2010-02-02T00:00:00"/>
    <x v="16"/>
    <x v="0"/>
    <s v="Elemento"/>
    <x v="1"/>
  </r>
  <r>
    <x v="0"/>
    <s v="423"/>
    <s v="Oficio Externo"/>
    <d v="2010-01-27T00:00:00"/>
    <x v="16"/>
    <x v="0"/>
    <s v="Elemento"/>
    <x v="1"/>
  </r>
  <r>
    <x v="0"/>
    <s v="422"/>
    <s v="Oficio Externo"/>
    <d v="2010-02-03T00:00:00"/>
    <x v="16"/>
    <x v="0"/>
    <s v="Elemento"/>
    <x v="1"/>
  </r>
  <r>
    <x v="0"/>
    <s v="421"/>
    <s v="Oficio Institucional"/>
    <d v="2010-02-03T00:00:00"/>
    <x v="16"/>
    <x v="0"/>
    <s v="Elemento"/>
    <x v="1"/>
  </r>
  <r>
    <x v="0"/>
    <s v="420"/>
    <s v="Oficio Institucional"/>
    <d v="2010-02-02T00:00:00"/>
    <x v="16"/>
    <x v="0"/>
    <s v="Elemento"/>
    <x v="1"/>
  </r>
  <r>
    <x v="0"/>
    <s v="419"/>
    <s v="Memorandum"/>
    <d v="2010-02-03T00:00:00"/>
    <x v="16"/>
    <x v="0"/>
    <s v="Elemento"/>
    <x v="1"/>
  </r>
  <r>
    <x v="0"/>
    <s v="418"/>
    <s v="Memorandum"/>
    <d v="2010-02-03T00:00:00"/>
    <x v="16"/>
    <x v="0"/>
    <s v="Elemento"/>
    <x v="1"/>
  </r>
  <r>
    <x v="0"/>
    <s v="417"/>
    <s v="Memorandum"/>
    <d v="2010-02-03T00:00:00"/>
    <x v="16"/>
    <x v="0"/>
    <s v="Elemento"/>
    <x v="1"/>
  </r>
  <r>
    <x v="0"/>
    <s v="416"/>
    <s v="Memorandum"/>
    <d v="2010-02-03T00:00:00"/>
    <x v="16"/>
    <x v="0"/>
    <s v="Elemento"/>
    <x v="1"/>
  </r>
  <r>
    <x v="0"/>
    <s v="415"/>
    <s v="Memorandum"/>
    <d v="2010-02-03T00:00:00"/>
    <x v="16"/>
    <x v="0"/>
    <s v="Elemento"/>
    <x v="1"/>
  </r>
  <r>
    <x v="0"/>
    <s v="414"/>
    <s v="Memorandum"/>
    <d v="2010-02-03T00:00:00"/>
    <x v="16"/>
    <x v="0"/>
    <s v="Elemento"/>
    <x v="1"/>
  </r>
  <r>
    <x v="0"/>
    <s v="413"/>
    <s v="Memorandum"/>
    <d v="2010-02-03T00:00:00"/>
    <x v="16"/>
    <x v="0"/>
    <s v="Elemento"/>
    <x v="1"/>
  </r>
  <r>
    <x v="0"/>
    <s v="412"/>
    <s v="Memorandum"/>
    <d v="2010-02-02T00:00:00"/>
    <x v="16"/>
    <x v="0"/>
    <s v="Elemento"/>
    <x v="1"/>
  </r>
  <r>
    <x v="0"/>
    <s v="411"/>
    <s v="Memorandum"/>
    <d v="2010-02-02T00:00:00"/>
    <x v="16"/>
    <x v="0"/>
    <s v="Elemento"/>
    <x v="1"/>
  </r>
  <r>
    <x v="0"/>
    <s v="410"/>
    <s v="Memorandum"/>
    <d v="2010-02-02T00:00:00"/>
    <x v="16"/>
    <x v="0"/>
    <s v="Elemento"/>
    <x v="1"/>
  </r>
  <r>
    <x v="0"/>
    <s v="409"/>
    <s v="Memorandum"/>
    <d v="2010-02-02T00:00:00"/>
    <x v="16"/>
    <x v="0"/>
    <s v="Elemento"/>
    <x v="1"/>
  </r>
  <r>
    <x v="0"/>
    <s v="408"/>
    <s v="Memorandum"/>
    <d v="2010-02-02T00:00:00"/>
    <x v="16"/>
    <x v="0"/>
    <s v="Elemento"/>
    <x v="1"/>
  </r>
  <r>
    <x v="0"/>
    <s v="407"/>
    <s v="Memorandum"/>
    <d v="2010-02-03T00:00:00"/>
    <x v="16"/>
    <x v="0"/>
    <s v="Elemento"/>
    <x v="1"/>
  </r>
  <r>
    <x v="0"/>
    <s v="406"/>
    <s v="Oficio Externo"/>
    <d v="2010-01-28T00:00:00"/>
    <x v="17"/>
    <x v="0"/>
    <s v="Elemento"/>
    <x v="1"/>
  </r>
  <r>
    <x v="0"/>
    <s v="405"/>
    <s v="Oficio Externo"/>
    <d v="2010-01-29T00:00:00"/>
    <x v="17"/>
    <x v="0"/>
    <s v="Elemento"/>
    <x v="1"/>
  </r>
  <r>
    <x v="0"/>
    <s v="404"/>
    <s v="Oficio Externo"/>
    <d v="2010-01-29T00:00:00"/>
    <x v="17"/>
    <x v="0"/>
    <s v="Elemento"/>
    <x v="1"/>
  </r>
  <r>
    <x v="0"/>
    <s v="403"/>
    <s v="Oficio Externo"/>
    <d v="2010-01-28T00:00:00"/>
    <x v="17"/>
    <x v="0"/>
    <s v="Elemento"/>
    <x v="1"/>
  </r>
  <r>
    <x v="0"/>
    <s v="402"/>
    <s v="Oficio Institucional"/>
    <d v="2010-02-01T00:00:00"/>
    <x v="17"/>
    <x v="0"/>
    <s v="Elemento"/>
    <x v="1"/>
  </r>
  <r>
    <x v="0"/>
    <s v="401"/>
    <s v="Oficio Institucional"/>
    <d v="2010-02-01T00:00:00"/>
    <x v="17"/>
    <x v="0"/>
    <s v="Elemento"/>
    <x v="1"/>
  </r>
  <r>
    <x v="0"/>
    <s v="400"/>
    <s v="Oficio Institucional"/>
    <d v="2010-02-02T00:00:00"/>
    <x v="17"/>
    <x v="0"/>
    <s v="Elemento"/>
    <x v="1"/>
  </r>
  <r>
    <x v="0"/>
    <s v="399"/>
    <s v="Oficio Institucional"/>
    <d v="2010-02-02T00:00:00"/>
    <x v="17"/>
    <x v="0"/>
    <s v="Elemento"/>
    <x v="1"/>
  </r>
  <r>
    <x v="0"/>
    <s v="398"/>
    <s v="Oficio Institucional"/>
    <d v="2010-02-02T00:00:00"/>
    <x v="17"/>
    <x v="0"/>
    <s v="Elemento"/>
    <x v="1"/>
  </r>
  <r>
    <x v="0"/>
    <s v="397"/>
    <s v="Oficio Institucional"/>
    <d v="2010-02-02T00:00:00"/>
    <x v="17"/>
    <x v="0"/>
    <s v="Elemento"/>
    <x v="1"/>
  </r>
  <r>
    <x v="0"/>
    <s v="396"/>
    <s v="Oficio Externo"/>
    <d v="2010-01-27T00:00:00"/>
    <x v="17"/>
    <x v="0"/>
    <s v="Elemento"/>
    <x v="1"/>
  </r>
  <r>
    <x v="0"/>
    <s v="395"/>
    <s v="Oficio Institucional"/>
    <d v="2010-01-29T00:00:00"/>
    <x v="17"/>
    <x v="0"/>
    <s v="Elemento"/>
    <x v="1"/>
  </r>
  <r>
    <x v="0"/>
    <s v="394"/>
    <s v="Oficio Externo"/>
    <d v="2010-01-27T00:00:00"/>
    <x v="17"/>
    <x v="0"/>
    <s v="Elemento"/>
    <x v="1"/>
  </r>
  <r>
    <x v="0"/>
    <s v="393"/>
    <s v="Oficio Institucional"/>
    <d v="2010-01-29T00:00:00"/>
    <x v="17"/>
    <x v="0"/>
    <s v="Elemento"/>
    <x v="1"/>
  </r>
  <r>
    <x v="0"/>
    <s v="392"/>
    <s v="Memorandum"/>
    <d v="2010-02-02T00:00:00"/>
    <x v="17"/>
    <x v="0"/>
    <s v="Elemento"/>
    <x v="1"/>
  </r>
  <r>
    <x v="0"/>
    <s v="391"/>
    <s v="Memorandum"/>
    <d v="2010-02-02T00:00:00"/>
    <x v="17"/>
    <x v="0"/>
    <s v="Elemento"/>
    <x v="1"/>
  </r>
  <r>
    <x v="0"/>
    <s v="390"/>
    <s v="Memorandum"/>
    <d v="2010-02-02T00:00:00"/>
    <x v="17"/>
    <x v="0"/>
    <s v="Elemento"/>
    <x v="1"/>
  </r>
  <r>
    <x v="0"/>
    <s v="389"/>
    <s v="Memorandum"/>
    <d v="2010-02-02T00:00:00"/>
    <x v="17"/>
    <x v="0"/>
    <s v="Elemento"/>
    <x v="1"/>
  </r>
  <r>
    <x v="0"/>
    <s v="388"/>
    <s v="Memorandum"/>
    <d v="2010-02-02T00:00:00"/>
    <x v="17"/>
    <x v="0"/>
    <s v="Elemento"/>
    <x v="1"/>
  </r>
  <r>
    <x v="0"/>
    <s v="387"/>
    <s v="Memorandum"/>
    <d v="2010-02-02T00:00:00"/>
    <x v="17"/>
    <x v="0"/>
    <s v="Elemento"/>
    <x v="1"/>
  </r>
  <r>
    <x v="0"/>
    <s v="386"/>
    <s v="Memorandum"/>
    <d v="2010-02-02T00:00:00"/>
    <x v="17"/>
    <x v="0"/>
    <s v="Elemento"/>
    <x v="1"/>
  </r>
  <r>
    <x v="0"/>
    <s v="385"/>
    <s v="Memorandum"/>
    <d v="2010-02-02T00:00:00"/>
    <x v="17"/>
    <x v="0"/>
    <s v="Elemento"/>
    <x v="1"/>
  </r>
  <r>
    <x v="0"/>
    <s v="384"/>
    <s v="Decreto"/>
    <d v="2009-10-27T00:00:00"/>
    <x v="17"/>
    <x v="0"/>
    <s v="Elemento"/>
    <x v="1"/>
  </r>
  <r>
    <x v="0"/>
    <s v="383"/>
    <s v="Decreto"/>
    <d v="2009-10-27T00:00:00"/>
    <x v="17"/>
    <x v="0"/>
    <s v="Elemento"/>
    <x v="1"/>
  </r>
  <r>
    <x v="0"/>
    <s v="382"/>
    <s v="Decreto"/>
    <d v="2009-11-23T00:00:00"/>
    <x v="17"/>
    <x v="0"/>
    <s v="Elemento"/>
    <x v="1"/>
  </r>
  <r>
    <x v="0"/>
    <s v="381"/>
    <s v="Decreto"/>
    <d v="2009-11-23T00:00:00"/>
    <x v="17"/>
    <x v="0"/>
    <s v="Elemento"/>
    <x v="1"/>
  </r>
  <r>
    <x v="0"/>
    <s v="380"/>
    <s v="Decreto"/>
    <d v="2009-09-29T00:00:00"/>
    <x v="17"/>
    <x v="0"/>
    <s v="Elemento"/>
    <x v="1"/>
  </r>
  <r>
    <x v="0"/>
    <s v="379"/>
    <s v="Decreto"/>
    <d v="2009-09-29T00:00:00"/>
    <x v="17"/>
    <x v="0"/>
    <s v="Elemento"/>
    <x v="1"/>
  </r>
  <r>
    <x v="0"/>
    <s v="378"/>
    <s v="Carta"/>
    <d v="2010-02-01T00:00:00"/>
    <x v="17"/>
    <x v="0"/>
    <s v="Elemento"/>
    <x v="1"/>
  </r>
  <r>
    <x v="0"/>
    <s v="377"/>
    <s v="Memorandum"/>
    <d v="2010-02-01T00:00:00"/>
    <x v="18"/>
    <x v="0"/>
    <s v="Elemento"/>
    <x v="1"/>
  </r>
  <r>
    <x v="0"/>
    <s v="376"/>
    <s v="Memorandum"/>
    <d v="2010-02-01T00:00:00"/>
    <x v="18"/>
    <x v="0"/>
    <s v="Elemento"/>
    <x v="1"/>
  </r>
  <r>
    <x v="0"/>
    <s v="375"/>
    <s v="Memorandum"/>
    <d v="2010-02-01T00:00:00"/>
    <x v="18"/>
    <x v="0"/>
    <s v="Elemento"/>
    <x v="1"/>
  </r>
  <r>
    <x v="0"/>
    <s v="374"/>
    <s v="Memorandum"/>
    <d v="2010-02-01T00:00:00"/>
    <x v="18"/>
    <x v="0"/>
    <s v="Elemento"/>
    <x v="1"/>
  </r>
  <r>
    <x v="0"/>
    <s v="373"/>
    <s v="Memorandum"/>
    <d v="2010-02-01T00:00:00"/>
    <x v="18"/>
    <x v="0"/>
    <s v="Elemento"/>
    <x v="1"/>
  </r>
  <r>
    <x v="0"/>
    <s v="372"/>
    <s v="Memorandum"/>
    <d v="2010-02-01T00:00:00"/>
    <x v="18"/>
    <x v="0"/>
    <s v="Elemento"/>
    <x v="1"/>
  </r>
  <r>
    <x v="0"/>
    <s v="371"/>
    <s v="Memorandum"/>
    <d v="2010-02-01T00:00:00"/>
    <x v="18"/>
    <x v="0"/>
    <s v="Elemento"/>
    <x v="1"/>
  </r>
  <r>
    <x v="0"/>
    <s v="370"/>
    <s v="Memorandum"/>
    <d v="2010-02-01T00:00:00"/>
    <x v="18"/>
    <x v="0"/>
    <s v="Elemento"/>
    <x v="1"/>
  </r>
  <r>
    <x v="0"/>
    <s v="369"/>
    <s v="Memorandum"/>
    <d v="2010-02-01T00:00:00"/>
    <x v="18"/>
    <x v="0"/>
    <s v="Elemento"/>
    <x v="1"/>
  </r>
  <r>
    <x v="0"/>
    <s v="368"/>
    <s v="Memorandum"/>
    <d v="2010-02-01T00:00:00"/>
    <x v="18"/>
    <x v="0"/>
    <s v="Elemento"/>
    <x v="1"/>
  </r>
  <r>
    <x v="0"/>
    <s v="367"/>
    <s v="Oficio Institucional"/>
    <d v="2010-02-01T00:00:00"/>
    <x v="18"/>
    <x v="0"/>
    <s v="Elemento"/>
    <x v="1"/>
  </r>
  <r>
    <x v="0"/>
    <s v="366"/>
    <s v="Oficio Institucional"/>
    <d v="2010-02-01T00:00:00"/>
    <x v="18"/>
    <x v="0"/>
    <s v="Elemento"/>
    <x v="1"/>
  </r>
  <r>
    <x v="0"/>
    <s v="365"/>
    <s v="Oficio Externo"/>
    <d v="2010-01-25T00:00:00"/>
    <x v="18"/>
    <x v="0"/>
    <s v="Elemento"/>
    <x v="1"/>
  </r>
  <r>
    <x v="0"/>
    <s v="364"/>
    <s v="Oficio Externo"/>
    <d v="2010-01-29T00:00:00"/>
    <x v="18"/>
    <x v="0"/>
    <s v="Elemento"/>
    <x v="1"/>
  </r>
  <r>
    <x v="0"/>
    <s v="363"/>
    <s v="Oficio Externo"/>
    <d v="2010-01-25T00:00:00"/>
    <x v="18"/>
    <x v="0"/>
    <s v="Elemento"/>
    <x v="1"/>
  </r>
  <r>
    <x v="0"/>
    <s v="362"/>
    <s v="Oficio Externo"/>
    <d v="2010-02-01T00:00:00"/>
    <x v="18"/>
    <x v="0"/>
    <s v="Elemento"/>
    <x v="1"/>
  </r>
  <r>
    <x v="0"/>
    <s v="361"/>
    <s v="Oficio Externo"/>
    <d v="2010-01-27T00:00:00"/>
    <x v="18"/>
    <x v="0"/>
    <s v="Elemento"/>
    <x v="1"/>
  </r>
  <r>
    <x v="0"/>
    <s v="360"/>
    <s v="Carta"/>
    <d v="2010-02-01T00:00:00"/>
    <x v="18"/>
    <x v="0"/>
    <s v="Elemento"/>
    <x v="1"/>
  </r>
  <r>
    <x v="0"/>
    <s v="359"/>
    <s v="Oficio Institucional"/>
    <d v="2010-01-29T00:00:00"/>
    <x v="19"/>
    <x v="0"/>
    <s v="Elemento"/>
    <x v="1"/>
  </r>
  <r>
    <x v="0"/>
    <s v="358"/>
    <s v="Oficio Institucional"/>
    <d v="2010-01-27T00:00:00"/>
    <x v="19"/>
    <x v="0"/>
    <s v="Elemento"/>
    <x v="1"/>
  </r>
  <r>
    <x v="0"/>
    <s v="357"/>
    <s v="Oficio Institucional"/>
    <d v="2010-01-29T00:00:00"/>
    <x v="19"/>
    <x v="0"/>
    <s v="Elemento"/>
    <x v="1"/>
  </r>
  <r>
    <x v="0"/>
    <s v="356"/>
    <s v="Oficio Institucional"/>
    <d v="2010-01-29T00:00:00"/>
    <x v="19"/>
    <x v="0"/>
    <s v="Elemento"/>
    <x v="1"/>
  </r>
  <r>
    <x v="0"/>
    <s v="355"/>
    <s v="Oficio Institucional"/>
    <d v="2010-01-27T00:00:00"/>
    <x v="19"/>
    <x v="0"/>
    <s v="Elemento"/>
    <x v="1"/>
  </r>
  <r>
    <x v="0"/>
    <s v="354"/>
    <s v="Oficio Institucional"/>
    <d v="2010-01-27T00:00:00"/>
    <x v="19"/>
    <x v="0"/>
    <s v="Elemento"/>
    <x v="1"/>
  </r>
  <r>
    <x v="0"/>
    <s v="353"/>
    <s v="Oficio Institucional"/>
    <d v="2010-01-29T00:00:00"/>
    <x v="19"/>
    <x v="0"/>
    <s v="Elemento"/>
    <x v="1"/>
  </r>
  <r>
    <x v="0"/>
    <s v="352"/>
    <s v="Memorandum"/>
    <d v="2010-01-29T00:00:00"/>
    <x v="19"/>
    <x v="0"/>
    <s v="Elemento"/>
    <x v="1"/>
  </r>
  <r>
    <x v="0"/>
    <s v="351"/>
    <s v="Memorandum"/>
    <d v="2010-01-28T00:00:00"/>
    <x v="19"/>
    <x v="0"/>
    <s v="Elemento"/>
    <x v="1"/>
  </r>
  <r>
    <x v="0"/>
    <s v="350"/>
    <s v="Memorandum"/>
    <d v="2010-01-28T00:00:00"/>
    <x v="19"/>
    <x v="0"/>
    <s v="Elemento"/>
    <x v="1"/>
  </r>
  <r>
    <x v="0"/>
    <s v="349"/>
    <s v="Carta"/>
    <d v="2010-01-22T00:00:00"/>
    <x v="19"/>
    <x v="0"/>
    <s v="Elemento"/>
    <x v="1"/>
  </r>
  <r>
    <x v="0"/>
    <s v="348"/>
    <s v="Memorandum"/>
    <d v="2010-01-29T00:00:00"/>
    <x v="19"/>
    <x v="0"/>
    <s v="Elemento"/>
    <x v="1"/>
  </r>
  <r>
    <x v="0"/>
    <s v="347"/>
    <s v="Memorandum"/>
    <d v="2010-01-29T00:00:00"/>
    <x v="19"/>
    <x v="0"/>
    <s v="Elemento"/>
    <x v="1"/>
  </r>
  <r>
    <x v="0"/>
    <s v="346"/>
    <s v="Memorandum"/>
    <d v="2010-01-29T00:00:00"/>
    <x v="19"/>
    <x v="0"/>
    <s v="Elemento"/>
    <x v="1"/>
  </r>
  <r>
    <x v="0"/>
    <s v="345"/>
    <s v="Memorandum"/>
    <d v="2010-01-29T00:00:00"/>
    <x v="19"/>
    <x v="0"/>
    <s v="Elemento"/>
    <x v="1"/>
  </r>
  <r>
    <x v="0"/>
    <s v="344"/>
    <s v="Memorandum"/>
    <d v="2010-01-29T00:00:00"/>
    <x v="19"/>
    <x v="0"/>
    <s v="Elemento"/>
    <x v="1"/>
  </r>
  <r>
    <x v="0"/>
    <s v="343"/>
    <s v="Oficio Institucional"/>
    <d v="2010-01-28T00:00:00"/>
    <x v="19"/>
    <x v="0"/>
    <s v="Elemento"/>
    <x v="1"/>
  </r>
  <r>
    <x v="0"/>
    <s v="342"/>
    <s v="Oficio Institucional"/>
    <d v="2010-01-29T00:00:00"/>
    <x v="19"/>
    <x v="0"/>
    <s v="Elemento"/>
    <x v="1"/>
  </r>
  <r>
    <x v="0"/>
    <s v="341"/>
    <s v="Oficio Institucional"/>
    <d v="2010-01-28T00:00:00"/>
    <x v="19"/>
    <x v="0"/>
    <s v="Elemento"/>
    <x v="1"/>
  </r>
  <r>
    <x v="0"/>
    <s v="340"/>
    <s v="Oficio Institucional"/>
    <d v="2010-01-27T00:00:00"/>
    <x v="19"/>
    <x v="0"/>
    <s v="Elemento"/>
    <x v="1"/>
  </r>
  <r>
    <x v="0"/>
    <s v="339"/>
    <s v="Oficio Institucional"/>
    <d v="2010-01-27T00:00:00"/>
    <x v="19"/>
    <x v="0"/>
    <s v="Elemento"/>
    <x v="1"/>
  </r>
  <r>
    <x v="0"/>
    <s v="338"/>
    <s v="Oficio Institucional"/>
    <d v="2010-01-27T00:00:00"/>
    <x v="19"/>
    <x v="0"/>
    <s v="Elemento"/>
    <x v="1"/>
  </r>
  <r>
    <x v="0"/>
    <s v="337"/>
    <s v="Carta"/>
    <d v="2010-01-27T00:00:00"/>
    <x v="20"/>
    <x v="0"/>
    <s v="Elemento"/>
    <x v="2"/>
  </r>
  <r>
    <x v="0"/>
    <s v="336"/>
    <s v="Memorandum"/>
    <d v="2010-01-28T00:00:00"/>
    <x v="20"/>
    <x v="0"/>
    <s v="Elemento"/>
    <x v="2"/>
  </r>
  <r>
    <x v="0"/>
    <s v="335"/>
    <s v="Memorandum"/>
    <d v="2010-01-28T00:00:00"/>
    <x v="20"/>
    <x v="0"/>
    <s v="Elemento"/>
    <x v="2"/>
  </r>
  <r>
    <x v="0"/>
    <s v="334"/>
    <s v="Memorandum"/>
    <d v="2010-01-28T00:00:00"/>
    <x v="20"/>
    <x v="0"/>
    <s v="Elemento"/>
    <x v="2"/>
  </r>
  <r>
    <x v="0"/>
    <s v="333"/>
    <s v="Memorandum"/>
    <d v="2010-01-28T00:00:00"/>
    <x v="20"/>
    <x v="0"/>
    <s v="Elemento"/>
    <x v="2"/>
  </r>
  <r>
    <x v="0"/>
    <s v="332"/>
    <s v="Memorandum"/>
    <d v="2010-01-28T00:00:00"/>
    <x v="20"/>
    <x v="0"/>
    <s v="Elemento"/>
    <x v="2"/>
  </r>
  <r>
    <x v="0"/>
    <s v="331"/>
    <s v="Memorandum"/>
    <d v="2010-01-27T00:00:00"/>
    <x v="20"/>
    <x v="0"/>
    <s v="Elemento"/>
    <x v="2"/>
  </r>
  <r>
    <x v="0"/>
    <s v="330"/>
    <s v="Memorandum"/>
    <d v="2010-01-27T00:00:00"/>
    <x v="20"/>
    <x v="0"/>
    <s v="Elemento"/>
    <x v="2"/>
  </r>
  <r>
    <x v="0"/>
    <s v="329"/>
    <s v="Oficio Institucional"/>
    <d v="2010-01-26T00:00:00"/>
    <x v="20"/>
    <x v="0"/>
    <s v="Elemento"/>
    <x v="2"/>
  </r>
  <r>
    <x v="0"/>
    <s v="328"/>
    <s v="Oficio Institucional"/>
    <d v="2010-01-26T00:00:00"/>
    <x v="20"/>
    <x v="0"/>
    <s v="Elemento"/>
    <x v="2"/>
  </r>
  <r>
    <x v="0"/>
    <s v="327"/>
    <s v="Oficio Institucional"/>
    <d v="2010-01-26T00:00:00"/>
    <x v="20"/>
    <x v="0"/>
    <s v="Elemento"/>
    <x v="2"/>
  </r>
  <r>
    <x v="0"/>
    <s v="326"/>
    <s v="Oficio Institucional"/>
    <d v="2010-01-26T00:00:00"/>
    <x v="20"/>
    <x v="0"/>
    <s v="Elemento"/>
    <x v="2"/>
  </r>
  <r>
    <x v="0"/>
    <s v="325"/>
    <s v="Oficio Institucional"/>
    <d v="2010-01-29T00:00:00"/>
    <x v="20"/>
    <x v="0"/>
    <s v="Elemento"/>
    <x v="2"/>
  </r>
  <r>
    <x v="0"/>
    <s v="324"/>
    <s v="Oficio Institucional"/>
    <d v="2010-01-28T00:00:00"/>
    <x v="20"/>
    <x v="0"/>
    <s v="Elemento"/>
    <x v="2"/>
  </r>
  <r>
    <x v="0"/>
    <s v="323"/>
    <s v="Oficio Institucional"/>
    <d v="2010-01-28T00:00:00"/>
    <x v="20"/>
    <x v="0"/>
    <s v="Elemento"/>
    <x v="2"/>
  </r>
  <r>
    <x v="0"/>
    <s v="322"/>
    <s v="Oficio Institucional"/>
    <d v="2010-01-28T00:00:00"/>
    <x v="20"/>
    <x v="0"/>
    <s v="Elemento"/>
    <x v="2"/>
  </r>
  <r>
    <x v="0"/>
    <s v="321"/>
    <s v="Oficio Institucional"/>
    <d v="2010-01-27T00:00:00"/>
    <x v="20"/>
    <x v="0"/>
    <s v="Elemento"/>
    <x v="2"/>
  </r>
  <r>
    <x v="0"/>
    <s v="320"/>
    <s v="Oficio Institucional"/>
    <d v="2010-01-27T00:00:00"/>
    <x v="20"/>
    <x v="0"/>
    <s v="Elemento"/>
    <x v="2"/>
  </r>
  <r>
    <x v="0"/>
    <s v="319"/>
    <s v="Oficio Externo"/>
    <d v="2010-01-25T00:00:00"/>
    <x v="20"/>
    <x v="0"/>
    <s v="Elemento"/>
    <x v="2"/>
  </r>
  <r>
    <x v="0"/>
    <s v="318"/>
    <s v="Oficio Externo"/>
    <d v="2010-01-25T00:00:00"/>
    <x v="20"/>
    <x v="0"/>
    <s v="Elemento"/>
    <x v="2"/>
  </r>
  <r>
    <x v="0"/>
    <s v="317"/>
    <s v="Oficio Institucional"/>
    <d v="2010-01-27T00:00:00"/>
    <x v="21"/>
    <x v="0"/>
    <s v="Elemento"/>
    <x v="2"/>
  </r>
  <r>
    <x v="0"/>
    <s v="316"/>
    <s v="Oficio Institucional"/>
    <d v="2010-01-27T00:00:00"/>
    <x v="21"/>
    <x v="0"/>
    <s v="Elemento"/>
    <x v="2"/>
  </r>
  <r>
    <x v="0"/>
    <s v="315"/>
    <s v="Oficio Institucional"/>
    <d v="2010-01-26T00:00:00"/>
    <x v="21"/>
    <x v="0"/>
    <s v="Elemento"/>
    <x v="2"/>
  </r>
  <r>
    <x v="0"/>
    <s v="314"/>
    <s v="Oficio Institucional"/>
    <d v="2010-01-26T00:00:00"/>
    <x v="21"/>
    <x v="0"/>
    <s v="Elemento"/>
    <x v="2"/>
  </r>
  <r>
    <x v="0"/>
    <s v="313"/>
    <s v="Oficio Institucional"/>
    <d v="2010-01-26T00:00:00"/>
    <x v="21"/>
    <x v="0"/>
    <s v="Elemento"/>
    <x v="2"/>
  </r>
  <r>
    <x v="0"/>
    <s v="312"/>
    <s v="Oficio Institucional"/>
    <d v="2010-01-26T00:00:00"/>
    <x v="21"/>
    <x v="0"/>
    <s v="Elemento"/>
    <x v="2"/>
  </r>
  <r>
    <x v="0"/>
    <s v="311"/>
    <s v="Oficio Institucional"/>
    <d v="2010-01-26T00:00:00"/>
    <x v="21"/>
    <x v="0"/>
    <s v="Elemento"/>
    <x v="2"/>
  </r>
  <r>
    <x v="0"/>
    <s v="310"/>
    <s v="Oficio Externo"/>
    <d v="2010-01-26T00:00:00"/>
    <x v="21"/>
    <x v="0"/>
    <s v="Elemento"/>
    <x v="2"/>
  </r>
  <r>
    <x v="0"/>
    <s v="309"/>
    <s v="Oficio Institucional"/>
    <d v="2010-01-26T00:00:00"/>
    <x v="21"/>
    <x v="0"/>
    <s v="Elemento"/>
    <x v="2"/>
  </r>
  <r>
    <x v="0"/>
    <s v="308"/>
    <s v="Oficio Institucional"/>
    <d v="2010-01-26T00:00:00"/>
    <x v="21"/>
    <x v="0"/>
    <s v="Elemento"/>
    <x v="2"/>
  </r>
  <r>
    <x v="0"/>
    <s v="307"/>
    <s v="Oficio Institucional"/>
    <d v="2010-01-26T00:00:00"/>
    <x v="21"/>
    <x v="0"/>
    <s v="Elemento"/>
    <x v="2"/>
  </r>
  <r>
    <x v="0"/>
    <s v="306"/>
    <s v="Oficio Institucional"/>
    <d v="2010-01-26T00:00:00"/>
    <x v="21"/>
    <x v="0"/>
    <s v="Elemento"/>
    <x v="2"/>
  </r>
  <r>
    <x v="0"/>
    <s v="305"/>
    <s v="Oficio Externo"/>
    <d v="2010-01-20T00:00:00"/>
    <x v="21"/>
    <x v="0"/>
    <s v="Elemento"/>
    <x v="2"/>
  </r>
  <r>
    <x v="0"/>
    <s v="304"/>
    <s v="Oficio Externo"/>
    <d v="2010-01-20T00:00:00"/>
    <x v="21"/>
    <x v="0"/>
    <s v="Elemento"/>
    <x v="2"/>
  </r>
  <r>
    <x v="0"/>
    <s v="303"/>
    <s v="Oficio Externo"/>
    <d v="2010-01-22T00:00:00"/>
    <x v="21"/>
    <x v="0"/>
    <s v="Elemento"/>
    <x v="2"/>
  </r>
  <r>
    <x v="0"/>
    <s v="302"/>
    <s v="Memorandum"/>
    <d v="2010-01-26T00:00:00"/>
    <x v="21"/>
    <x v="0"/>
    <s v="Elemento"/>
    <x v="2"/>
  </r>
  <r>
    <x v="0"/>
    <s v="301"/>
    <s v="Memorandum"/>
    <d v="2010-01-25T00:00:00"/>
    <x v="21"/>
    <x v="0"/>
    <s v="Elemento"/>
    <x v="2"/>
  </r>
  <r>
    <x v="0"/>
    <s v="300"/>
    <s v="Memorandum"/>
    <d v="2010-01-26T00:00:00"/>
    <x v="21"/>
    <x v="0"/>
    <s v="Elemento"/>
    <x v="2"/>
  </r>
  <r>
    <x v="0"/>
    <s v="299"/>
    <s v="Memorandum"/>
    <d v="2010-01-26T00:00:00"/>
    <x v="21"/>
    <x v="0"/>
    <s v="Elemento"/>
    <x v="2"/>
  </r>
  <r>
    <x v="0"/>
    <s v="298"/>
    <s v="Memorandum"/>
    <d v="2010-01-27T00:00:00"/>
    <x v="21"/>
    <x v="0"/>
    <s v="Elemento"/>
    <x v="2"/>
  </r>
  <r>
    <x v="0"/>
    <s v="297"/>
    <s v="Memorandum"/>
    <d v="2010-01-27T00:00:00"/>
    <x v="21"/>
    <x v="0"/>
    <s v="Elemento"/>
    <x v="2"/>
  </r>
  <r>
    <x v="0"/>
    <s v="296"/>
    <s v="Memorandum"/>
    <d v="2010-01-26T00:00:00"/>
    <x v="21"/>
    <x v="0"/>
    <s v="Elemento"/>
    <x v="2"/>
  </r>
  <r>
    <x v="0"/>
    <s v="295"/>
    <s v="Memorandum"/>
    <d v="2010-01-26T00:00:00"/>
    <x v="21"/>
    <x v="0"/>
    <s v="Elemento"/>
    <x v="2"/>
  </r>
  <r>
    <x v="0"/>
    <s v="294"/>
    <s v="Memorandum"/>
    <d v="2010-01-27T00:00:00"/>
    <x v="21"/>
    <x v="0"/>
    <s v="Elemento"/>
    <x v="2"/>
  </r>
  <r>
    <x v="0"/>
    <s v="293"/>
    <s v="Memorandum"/>
    <d v="2010-01-27T00:00:00"/>
    <x v="21"/>
    <x v="0"/>
    <s v="Elemento"/>
    <x v="2"/>
  </r>
  <r>
    <x v="0"/>
    <s v="292"/>
    <s v="Carta"/>
    <d v="2010-01-26T00:00:00"/>
    <x v="22"/>
    <x v="0"/>
    <s v="Elemento"/>
    <x v="2"/>
  </r>
  <r>
    <x v="0"/>
    <s v="291"/>
    <s v="Oficio Externo"/>
    <d v="2010-01-22T00:00:00"/>
    <x v="22"/>
    <x v="0"/>
    <s v="Elemento"/>
    <x v="2"/>
  </r>
  <r>
    <x v="0"/>
    <s v="290"/>
    <s v="Oficio Externo"/>
    <d v="2010-01-22T00:00:00"/>
    <x v="22"/>
    <x v="0"/>
    <s v="Elemento"/>
    <x v="2"/>
  </r>
  <r>
    <x v="0"/>
    <s v="289"/>
    <s v="Resolución Externa"/>
    <d v="2010-01-21T00:00:00"/>
    <x v="22"/>
    <x v="0"/>
    <s v="Elemento"/>
    <x v="2"/>
  </r>
  <r>
    <x v="0"/>
    <s v="288"/>
    <s v="Oficio Externo"/>
    <d v="2010-01-15T00:00:00"/>
    <x v="22"/>
    <x v="0"/>
    <s v="Elemento"/>
    <x v="2"/>
  </r>
  <r>
    <x v="0"/>
    <s v="287"/>
    <s v="Memorandum"/>
    <d v="2010-01-15T00:00:00"/>
    <x v="22"/>
    <x v="0"/>
    <s v="Elemento"/>
    <x v="2"/>
  </r>
  <r>
    <x v="0"/>
    <s v="286"/>
    <s v="Memorandum"/>
    <d v="2010-01-25T00:00:00"/>
    <x v="22"/>
    <x v="0"/>
    <s v="Elemento"/>
    <x v="2"/>
  </r>
  <r>
    <x v="0"/>
    <s v="285"/>
    <s v="Memorandum"/>
    <d v="2010-01-25T00:00:00"/>
    <x v="22"/>
    <x v="0"/>
    <s v="Elemento"/>
    <x v="2"/>
  </r>
  <r>
    <x v="0"/>
    <s v="284"/>
    <s v="Memorandum"/>
    <d v="2010-01-25T00:00:00"/>
    <x v="22"/>
    <x v="0"/>
    <s v="Elemento"/>
    <x v="2"/>
  </r>
  <r>
    <x v="0"/>
    <s v="283"/>
    <s v="Memorandum"/>
    <d v="2010-01-25T00:00:00"/>
    <x v="22"/>
    <x v="0"/>
    <s v="Elemento"/>
    <x v="2"/>
  </r>
  <r>
    <x v="0"/>
    <s v="282"/>
    <s v="Memorandum"/>
    <d v="2010-01-25T00:00:00"/>
    <x v="22"/>
    <x v="0"/>
    <s v="Elemento"/>
    <x v="2"/>
  </r>
  <r>
    <x v="0"/>
    <s v="281"/>
    <s v="Memorandum"/>
    <d v="2010-01-25T00:00:00"/>
    <x v="22"/>
    <x v="0"/>
    <s v="Elemento"/>
    <x v="2"/>
  </r>
  <r>
    <x v="0"/>
    <s v="280"/>
    <s v="Memorandum"/>
    <d v="2010-01-25T00:00:00"/>
    <x v="22"/>
    <x v="0"/>
    <s v="Elemento"/>
    <x v="2"/>
  </r>
  <r>
    <x v="0"/>
    <s v="279"/>
    <s v="Memorandum"/>
    <d v="2010-01-25T00:00:00"/>
    <x v="22"/>
    <x v="0"/>
    <s v="Elemento"/>
    <x v="2"/>
  </r>
  <r>
    <x v="0"/>
    <s v="278"/>
    <s v="Memorandum"/>
    <d v="2010-01-25T00:00:00"/>
    <x v="22"/>
    <x v="0"/>
    <s v="Elemento"/>
    <x v="2"/>
  </r>
  <r>
    <x v="0"/>
    <s v="277"/>
    <s v="Memorandum"/>
    <d v="2010-01-25T00:00:00"/>
    <x v="22"/>
    <x v="0"/>
    <s v="Elemento"/>
    <x v="2"/>
  </r>
  <r>
    <x v="0"/>
    <s v="276"/>
    <s v="Memorandum"/>
    <d v="2010-01-25T00:00:00"/>
    <x v="22"/>
    <x v="0"/>
    <s v="Elemento"/>
    <x v="2"/>
  </r>
  <r>
    <x v="0"/>
    <s v="275"/>
    <s v="Memorandum"/>
    <d v="2010-01-22T00:00:00"/>
    <x v="22"/>
    <x v="0"/>
    <s v="Elemento"/>
    <x v="2"/>
  </r>
  <r>
    <x v="0"/>
    <s v="274"/>
    <s v="Memorandum"/>
    <d v="2010-01-25T00:00:00"/>
    <x v="22"/>
    <x v="0"/>
    <s v="Elemento"/>
    <x v="2"/>
  </r>
  <r>
    <x v="0"/>
    <s v="273"/>
    <s v="Memorandum"/>
    <d v="2010-01-22T00:00:00"/>
    <x v="22"/>
    <x v="0"/>
    <s v="Elemento"/>
    <x v="2"/>
  </r>
  <r>
    <x v="0"/>
    <s v="272"/>
    <s v="Memorandum"/>
    <d v="2010-01-22T00:00:00"/>
    <x v="22"/>
    <x v="0"/>
    <s v="Elemento"/>
    <x v="2"/>
  </r>
  <r>
    <x v="0"/>
    <s v="271"/>
    <s v="Memorandum"/>
    <d v="2010-01-22T00:00:00"/>
    <x v="22"/>
    <x v="0"/>
    <s v="Elemento"/>
    <x v="2"/>
  </r>
  <r>
    <x v="0"/>
    <s v="270"/>
    <s v="Memorandum"/>
    <d v="2010-01-22T00:00:00"/>
    <x v="22"/>
    <x v="0"/>
    <s v="Elemento"/>
    <x v="2"/>
  </r>
  <r>
    <x v="0"/>
    <s v="269"/>
    <s v="Memorandum"/>
    <d v="2010-01-20T00:00:00"/>
    <x v="22"/>
    <x v="0"/>
    <s v="Elemento"/>
    <x v="2"/>
  </r>
  <r>
    <x v="0"/>
    <s v="268"/>
    <s v="Memorandum"/>
    <d v="2010-01-21T00:00:00"/>
    <x v="23"/>
    <x v="0"/>
    <s v="Elemento"/>
    <x v="2"/>
  </r>
  <r>
    <x v="0"/>
    <s v="267"/>
    <s v="Memorandum"/>
    <d v="2010-01-21T00:00:00"/>
    <x v="23"/>
    <x v="0"/>
    <s v="Elemento"/>
    <x v="2"/>
  </r>
  <r>
    <x v="0"/>
    <s v="266"/>
    <s v="Oficio Externo"/>
    <d v="2010-01-15T00:00:00"/>
    <x v="23"/>
    <x v="0"/>
    <s v="Elemento"/>
    <x v="2"/>
  </r>
  <r>
    <x v="0"/>
    <s v="265"/>
    <s v="Memorandum"/>
    <d v="2010-01-21T00:00:00"/>
    <x v="23"/>
    <x v="0"/>
    <s v="Elemento"/>
    <x v="2"/>
  </r>
  <r>
    <x v="0"/>
    <s v="264"/>
    <s v="Memorandum"/>
    <d v="2010-01-21T00:00:00"/>
    <x v="23"/>
    <x v="0"/>
    <s v="Elemento"/>
    <x v="2"/>
  </r>
  <r>
    <x v="0"/>
    <s v="263"/>
    <s v="Memorandum"/>
    <d v="2010-01-21T00:00:00"/>
    <x v="23"/>
    <x v="0"/>
    <s v="Elemento"/>
    <x v="2"/>
  </r>
  <r>
    <x v="0"/>
    <s v="262"/>
    <s v="Memorandum"/>
    <d v="2010-01-21T00:00:00"/>
    <x v="23"/>
    <x v="0"/>
    <s v="Elemento"/>
    <x v="2"/>
  </r>
  <r>
    <x v="0"/>
    <s v="261"/>
    <s v="Memorandum"/>
    <d v="2010-01-21T00:00:00"/>
    <x v="23"/>
    <x v="0"/>
    <s v="Elemento"/>
    <x v="2"/>
  </r>
  <r>
    <x v="0"/>
    <s v="260"/>
    <s v="Oficio Externo"/>
    <d v="2010-01-20T00:00:00"/>
    <x v="23"/>
    <x v="0"/>
    <s v="Elemento"/>
    <x v="2"/>
  </r>
  <r>
    <x v="0"/>
    <s v="259"/>
    <s v="Oficio Institucional"/>
    <d v="2010-01-21T00:00:00"/>
    <x v="23"/>
    <x v="0"/>
    <s v="Elemento"/>
    <x v="2"/>
  </r>
  <r>
    <x v="0"/>
    <s v="258"/>
    <s v="Oficio Externo"/>
    <d v="2010-01-20T00:00:00"/>
    <x v="23"/>
    <x v="0"/>
    <s v="Elemento"/>
    <x v="2"/>
  </r>
  <r>
    <x v="0"/>
    <s v="257"/>
    <s v="Carta"/>
    <d v="2010-01-22T00:00:00"/>
    <x v="23"/>
    <x v="0"/>
    <s v="Elemento"/>
    <x v="2"/>
  </r>
  <r>
    <x v="0"/>
    <s v="256"/>
    <s v="Memorandum"/>
    <d v="2010-01-20T00:00:00"/>
    <x v="24"/>
    <x v="0"/>
    <s v="Elemento"/>
    <x v="2"/>
  </r>
  <r>
    <x v="0"/>
    <s v="255"/>
    <s v="Memorandum"/>
    <d v="2010-01-19T00:00:00"/>
    <x v="24"/>
    <x v="0"/>
    <s v="Elemento"/>
    <x v="2"/>
  </r>
  <r>
    <x v="0"/>
    <s v="254"/>
    <s v="Memorandum"/>
    <d v="2010-01-20T00:00:00"/>
    <x v="24"/>
    <x v="0"/>
    <s v="Elemento"/>
    <x v="2"/>
  </r>
  <r>
    <x v="0"/>
    <s v="253"/>
    <s v="Memorandum"/>
    <d v="2010-01-20T00:00:00"/>
    <x v="24"/>
    <x v="0"/>
    <s v="Elemento"/>
    <x v="2"/>
  </r>
  <r>
    <x v="0"/>
    <s v="252"/>
    <s v="Memorandum"/>
    <d v="2010-01-20T00:00:00"/>
    <x v="24"/>
    <x v="0"/>
    <s v="Elemento"/>
    <x v="2"/>
  </r>
  <r>
    <x v="0"/>
    <s v="251"/>
    <s v="Memorandum"/>
    <d v="2010-01-20T00:00:00"/>
    <x v="24"/>
    <x v="0"/>
    <s v="Elemento"/>
    <x v="2"/>
  </r>
  <r>
    <x v="0"/>
    <s v="250"/>
    <s v="Memorandum"/>
    <d v="2010-01-19T00:00:00"/>
    <x v="24"/>
    <x v="0"/>
    <s v="Elemento"/>
    <x v="2"/>
  </r>
  <r>
    <x v="0"/>
    <s v="249"/>
    <s v="Memorandum"/>
    <d v="2010-01-19T00:00:00"/>
    <x v="24"/>
    <x v="0"/>
    <s v="Elemento"/>
    <x v="2"/>
  </r>
  <r>
    <x v="0"/>
    <s v="248"/>
    <s v="Memorandum"/>
    <d v="2010-01-20T00:00:00"/>
    <x v="24"/>
    <x v="0"/>
    <s v="Elemento"/>
    <x v="2"/>
  </r>
  <r>
    <x v="0"/>
    <s v="247"/>
    <s v="Memorandum"/>
    <d v="2010-01-20T00:00:00"/>
    <x v="24"/>
    <x v="0"/>
    <s v="Elemento"/>
    <x v="2"/>
  </r>
  <r>
    <x v="0"/>
    <s v="246"/>
    <s v="Memorandum"/>
    <d v="2010-01-20T00:00:00"/>
    <x v="24"/>
    <x v="0"/>
    <s v="Elemento"/>
    <x v="2"/>
  </r>
  <r>
    <x v="0"/>
    <s v="245"/>
    <s v="Memorandum"/>
    <d v="2010-01-20T00:00:00"/>
    <x v="24"/>
    <x v="0"/>
    <s v="Elemento"/>
    <x v="2"/>
  </r>
  <r>
    <x v="0"/>
    <s v="244"/>
    <s v="Memorandum"/>
    <d v="2010-01-20T00:00:00"/>
    <x v="24"/>
    <x v="0"/>
    <s v="Elemento"/>
    <x v="2"/>
  </r>
  <r>
    <x v="0"/>
    <s v="243"/>
    <s v="Memorandum"/>
    <d v="2010-01-19T00:00:00"/>
    <x v="24"/>
    <x v="0"/>
    <s v="Elemento"/>
    <x v="2"/>
  </r>
  <r>
    <x v="0"/>
    <s v="242"/>
    <s v="Memorandum"/>
    <d v="2010-01-19T00:00:00"/>
    <x v="24"/>
    <x v="0"/>
    <s v="Elemento"/>
    <x v="2"/>
  </r>
  <r>
    <x v="0"/>
    <s v="241"/>
    <s v="Ficha Postulación"/>
    <d v="2010-01-15T00:00:00"/>
    <x v="25"/>
    <x v="0"/>
    <s v="Elemento"/>
    <x v="2"/>
  </r>
  <r>
    <x v="0"/>
    <s v="240"/>
    <s v="Oficio Externo"/>
    <d v="2009-01-20T00:00:00"/>
    <x v="25"/>
    <x v="0"/>
    <s v="Elemento"/>
    <x v="2"/>
  </r>
  <r>
    <x v="0"/>
    <s v="239"/>
    <s v="Oficio Externo"/>
    <d v="2009-12-30T00:00:00"/>
    <x v="25"/>
    <x v="0"/>
    <s v="Elemento"/>
    <x v="2"/>
  </r>
  <r>
    <x v="0"/>
    <s v="238"/>
    <s v="Oficio Externo"/>
    <d v="2010-01-20T00:00:00"/>
    <x v="25"/>
    <x v="0"/>
    <s v="Elemento"/>
    <x v="2"/>
  </r>
  <r>
    <x v="0"/>
    <s v="237"/>
    <s v="Oficio Externo"/>
    <d v="2010-01-20T00:00:00"/>
    <x v="25"/>
    <x v="0"/>
    <s v="Elemento"/>
    <x v="2"/>
  </r>
  <r>
    <x v="0"/>
    <s v="236"/>
    <s v="Resolución Institucional"/>
    <d v="2010-01-14T00:00:00"/>
    <x v="25"/>
    <x v="0"/>
    <s v="Elemento"/>
    <x v="2"/>
  </r>
  <r>
    <x v="0"/>
    <s v="235"/>
    <s v="Oficio Externo"/>
    <d v="2010-01-14T00:00:00"/>
    <x v="25"/>
    <x v="0"/>
    <s v="Elemento"/>
    <x v="2"/>
  </r>
  <r>
    <x v="0"/>
    <s v="234"/>
    <s v="Memorandum"/>
    <d v="2010-01-19T00:00:00"/>
    <x v="25"/>
    <x v="0"/>
    <s v="Elemento"/>
    <x v="2"/>
  </r>
  <r>
    <x v="0"/>
    <s v="233"/>
    <s v="Memorandum"/>
    <d v="2010-01-19T00:00:00"/>
    <x v="25"/>
    <x v="0"/>
    <s v="Elemento"/>
    <x v="2"/>
  </r>
  <r>
    <x v="0"/>
    <s v="232"/>
    <s v="Memorandum"/>
    <d v="2010-01-19T00:00:00"/>
    <x v="25"/>
    <x v="0"/>
    <s v="Elemento"/>
    <x v="2"/>
  </r>
  <r>
    <x v="0"/>
    <s v="231"/>
    <s v="Memorandum"/>
    <d v="2010-01-19T00:00:00"/>
    <x v="25"/>
    <x v="0"/>
    <s v="Elemento"/>
    <x v="2"/>
  </r>
  <r>
    <x v="0"/>
    <s v="230"/>
    <s v="Memorandum"/>
    <d v="2010-01-19T00:00:00"/>
    <x v="25"/>
    <x v="0"/>
    <s v="Elemento"/>
    <x v="2"/>
  </r>
  <r>
    <x v="0"/>
    <s v="229"/>
    <s v="Memorandum"/>
    <d v="2010-01-19T00:00:00"/>
    <x v="25"/>
    <x v="0"/>
    <s v="Elemento"/>
    <x v="2"/>
  </r>
  <r>
    <x v="0"/>
    <s v="228"/>
    <s v="Memorandum"/>
    <d v="2010-01-19T00:00:00"/>
    <x v="25"/>
    <x v="0"/>
    <s v="Elemento"/>
    <x v="2"/>
  </r>
  <r>
    <x v="0"/>
    <s v="227"/>
    <s v="Memorandum"/>
    <d v="2010-01-19T00:00:00"/>
    <x v="25"/>
    <x v="0"/>
    <s v="Elemento"/>
    <x v="2"/>
  </r>
  <r>
    <x v="0"/>
    <s v="226"/>
    <s v="Memorandum"/>
    <d v="2010-01-19T00:00:00"/>
    <x v="25"/>
    <x v="0"/>
    <s v="Elemento"/>
    <x v="2"/>
  </r>
  <r>
    <x v="0"/>
    <s v="225"/>
    <s v="Memorandum"/>
    <d v="2010-01-19T00:00:00"/>
    <x v="25"/>
    <x v="0"/>
    <s v="Elemento"/>
    <x v="2"/>
  </r>
  <r>
    <x v="0"/>
    <s v="224"/>
    <s v="Solicitud"/>
    <d v="2010-01-18T00:00:00"/>
    <x v="25"/>
    <x v="0"/>
    <s v="Elemento"/>
    <x v="2"/>
  </r>
  <r>
    <x v="0"/>
    <s v="223"/>
    <s v="Solicitud"/>
    <d v="2010-01-20T00:00:00"/>
    <x v="25"/>
    <x v="0"/>
    <s v="Elemento"/>
    <x v="2"/>
  </r>
  <r>
    <x v="0"/>
    <s v="222"/>
    <s v="Carta"/>
    <d v="2010-01-20T00:00:00"/>
    <x v="25"/>
    <x v="0"/>
    <s v="Elemento"/>
    <x v="2"/>
  </r>
  <r>
    <x v="0"/>
    <s v="221"/>
    <s v="Carta"/>
    <d v="2010-01-08T00:00:00"/>
    <x v="25"/>
    <x v="0"/>
    <s v="Elemento"/>
    <x v="2"/>
  </r>
  <r>
    <x v="0"/>
    <s v="220"/>
    <s v="Carta"/>
    <d v="2009-12-21T00:00:00"/>
    <x v="25"/>
    <x v="0"/>
    <s v="Elemento"/>
    <x v="2"/>
  </r>
  <r>
    <x v="0"/>
    <s v="219"/>
    <s v="Carta"/>
    <d v="2010-01-20T00:00:00"/>
    <x v="25"/>
    <x v="0"/>
    <s v="Elemento"/>
    <x v="2"/>
  </r>
  <r>
    <x v="0"/>
    <s v="218"/>
    <s v="Oficio Externo"/>
    <d v="2010-01-15T00:00:00"/>
    <x v="26"/>
    <x v="0"/>
    <s v="Elemento"/>
    <x v="2"/>
  </r>
  <r>
    <x v="0"/>
    <s v="217"/>
    <s v="Oficio Externo"/>
    <d v="2010-01-15T00:00:00"/>
    <x v="26"/>
    <x v="0"/>
    <s v="Elemento"/>
    <x v="2"/>
  </r>
  <r>
    <x v="0"/>
    <s v="216"/>
    <s v="Oficio Externo"/>
    <d v="2010-01-15T00:00:00"/>
    <x v="26"/>
    <x v="0"/>
    <s v="Elemento"/>
    <x v="2"/>
  </r>
  <r>
    <x v="0"/>
    <s v="215"/>
    <s v="Oficio Externo"/>
    <d v="2010-01-15T00:00:00"/>
    <x v="26"/>
    <x v="0"/>
    <s v="Elemento"/>
    <x v="2"/>
  </r>
  <r>
    <x v="0"/>
    <s v="214"/>
    <s v="Oficio Externo"/>
    <d v="2010-01-15T00:00:00"/>
    <x v="26"/>
    <x v="0"/>
    <s v="Elemento"/>
    <x v="2"/>
  </r>
  <r>
    <x v="0"/>
    <s v="213"/>
    <s v="Oficio Externo"/>
    <d v="2010-01-15T00:00:00"/>
    <x v="26"/>
    <x v="0"/>
    <s v="Elemento"/>
    <x v="2"/>
  </r>
  <r>
    <x v="0"/>
    <s v="212"/>
    <s v="Oficio Externo"/>
    <d v="2010-01-15T00:00:00"/>
    <x v="26"/>
    <x v="0"/>
    <s v="Elemento"/>
    <x v="2"/>
  </r>
  <r>
    <x v="0"/>
    <s v="211"/>
    <s v="Oficio Externo"/>
    <d v="2010-01-15T00:00:00"/>
    <x v="26"/>
    <x v="0"/>
    <s v="Elemento"/>
    <x v="2"/>
  </r>
  <r>
    <x v="0"/>
    <s v="210"/>
    <s v="Oficio Externo"/>
    <d v="2010-01-15T00:00:00"/>
    <x v="26"/>
    <x v="0"/>
    <s v="Elemento"/>
    <x v="2"/>
  </r>
  <r>
    <x v="0"/>
    <s v="209"/>
    <s v="Oficio Externo"/>
    <d v="2010-01-13T00:00:00"/>
    <x v="26"/>
    <x v="0"/>
    <s v="Elemento"/>
    <x v="2"/>
  </r>
  <r>
    <x v="0"/>
    <s v="208"/>
    <s v="Oficio Institucional"/>
    <d v="2010-01-18T00:00:00"/>
    <x v="26"/>
    <x v="0"/>
    <s v="Elemento"/>
    <x v="2"/>
  </r>
  <r>
    <x v="0"/>
    <s v="207"/>
    <s v="Memorandum"/>
    <d v="2010-01-18T00:00:00"/>
    <x v="26"/>
    <x v="0"/>
    <s v="Elemento"/>
    <x v="2"/>
  </r>
  <r>
    <x v="0"/>
    <s v="206"/>
    <s v="Memorandum"/>
    <d v="2010-01-18T00:00:00"/>
    <x v="26"/>
    <x v="0"/>
    <s v="Elemento"/>
    <x v="2"/>
  </r>
  <r>
    <x v="0"/>
    <s v="205"/>
    <s v="Memorandum"/>
    <d v="2010-01-18T00:00:00"/>
    <x v="26"/>
    <x v="0"/>
    <s v="Elemento"/>
    <x v="2"/>
  </r>
  <r>
    <x v="0"/>
    <s v="204"/>
    <s v="Memorandum"/>
    <d v="2010-01-18T00:00:00"/>
    <x v="26"/>
    <x v="0"/>
    <s v="Elemento"/>
    <x v="2"/>
  </r>
  <r>
    <x v="0"/>
    <s v="203"/>
    <s v="Memorandum"/>
    <d v="2010-01-18T00:00:00"/>
    <x v="26"/>
    <x v="0"/>
    <s v="Elemento"/>
    <x v="2"/>
  </r>
  <r>
    <x v="0"/>
    <s v="202"/>
    <s v="Memorandum"/>
    <d v="2010-01-18T00:00:00"/>
    <x v="26"/>
    <x v="0"/>
    <s v="Elemento"/>
    <x v="2"/>
  </r>
  <r>
    <x v="0"/>
    <s v="201"/>
    <s v="Memorandum"/>
    <d v="2010-01-15T00:00:00"/>
    <x v="26"/>
    <x v="0"/>
    <s v="Elemento"/>
    <x v="2"/>
  </r>
  <r>
    <x v="0"/>
    <s v="200"/>
    <s v="Memorandum"/>
    <d v="2010-01-15T00:00:00"/>
    <x v="26"/>
    <x v="0"/>
    <s v="Elemento"/>
    <x v="2"/>
  </r>
  <r>
    <x v="0"/>
    <s v="199"/>
    <s v="Memorandum"/>
    <d v="2010-01-15T00:00:00"/>
    <x v="26"/>
    <x v="0"/>
    <s v="Elemento"/>
    <x v="2"/>
  </r>
  <r>
    <x v="0"/>
    <s v="198"/>
    <s v="Memorandum"/>
    <d v="2010-01-18T00:00:00"/>
    <x v="26"/>
    <x v="0"/>
    <s v="Elemento"/>
    <x v="2"/>
  </r>
  <r>
    <x v="0"/>
    <s v="197"/>
    <s v="Memorandum"/>
    <d v="2010-01-18T00:00:00"/>
    <x v="26"/>
    <x v="0"/>
    <s v="Elemento"/>
    <x v="2"/>
  </r>
  <r>
    <x v="0"/>
    <s v="196"/>
    <s v="Carta"/>
    <d v="2010-01-19T00:00:00"/>
    <x v="26"/>
    <x v="0"/>
    <s v="Elemento"/>
    <x v="2"/>
  </r>
  <r>
    <x v="0"/>
    <s v="195"/>
    <s v="Ficha Postulación"/>
    <d v="2010-01-15T00:00:00"/>
    <x v="26"/>
    <x v="0"/>
    <s v="Elemento"/>
    <x v="2"/>
  </r>
  <r>
    <x v="0"/>
    <s v="194"/>
    <s v="Ficha Postulación"/>
    <d v="2010-01-15T00:00:00"/>
    <x v="26"/>
    <x v="0"/>
    <s v="Elemento"/>
    <x v="2"/>
  </r>
  <r>
    <x v="0"/>
    <s v="193"/>
    <s v="Ficha Postulación"/>
    <d v="2010-01-15T00:00:00"/>
    <x v="26"/>
    <x v="0"/>
    <s v="Elemento"/>
    <x v="2"/>
  </r>
  <r>
    <x v="0"/>
    <s v="192"/>
    <s v="Ficha Postulación"/>
    <d v="2010-01-15T00:00:00"/>
    <x v="26"/>
    <x v="0"/>
    <s v="Elemento"/>
    <x v="2"/>
  </r>
  <r>
    <x v="0"/>
    <s v="191"/>
    <s v="Ficha Postulación"/>
    <d v="2010-01-15T00:00:00"/>
    <x v="26"/>
    <x v="0"/>
    <s v="Elemento"/>
    <x v="2"/>
  </r>
  <r>
    <x v="0"/>
    <s v="190"/>
    <s v="Ficha Postulación"/>
    <d v="2010-01-15T00:00:00"/>
    <x v="26"/>
    <x v="0"/>
    <s v="Elemento"/>
    <x v="2"/>
  </r>
  <r>
    <x v="0"/>
    <s v="189"/>
    <s v="Ficha Postulación"/>
    <d v="2010-01-15T00:00:00"/>
    <x v="26"/>
    <x v="0"/>
    <s v="Elemento"/>
    <x v="2"/>
  </r>
  <r>
    <x v="0"/>
    <s v="188"/>
    <s v="Circular"/>
    <d v="2010-01-11T00:00:00"/>
    <x v="27"/>
    <x v="0"/>
    <s v="Elemento"/>
    <x v="2"/>
  </r>
  <r>
    <x v="0"/>
    <s v="187"/>
    <s v="Circular"/>
    <d v="2010-01-11T00:00:00"/>
    <x v="27"/>
    <x v="0"/>
    <s v="Elemento"/>
    <x v="2"/>
  </r>
  <r>
    <x v="0"/>
    <s v="186"/>
    <s v="Oficio Externo"/>
    <d v="2010-01-07T00:00:00"/>
    <x v="27"/>
    <x v="0"/>
    <s v="Elemento"/>
    <x v="2"/>
  </r>
  <r>
    <x v="0"/>
    <s v="185"/>
    <s v="Ficha Postulación"/>
    <d v="2010-01-15T00:00:00"/>
    <x v="27"/>
    <x v="0"/>
    <s v="Elemento"/>
    <x v="2"/>
  </r>
  <r>
    <x v="0"/>
    <s v="184"/>
    <s v="Ficha Postulación"/>
    <d v="2010-01-15T00:00:00"/>
    <x v="27"/>
    <x v="0"/>
    <s v="Elemento"/>
    <x v="2"/>
  </r>
  <r>
    <x v="0"/>
    <s v="183"/>
    <s v="Ficha Postulación"/>
    <d v="2010-01-15T00:00:00"/>
    <x v="27"/>
    <x v="0"/>
    <s v="Elemento"/>
    <x v="2"/>
  </r>
  <r>
    <x v="0"/>
    <s v="182"/>
    <s v="Ficha Postulación"/>
    <d v="2010-01-15T00:00:00"/>
    <x v="27"/>
    <x v="0"/>
    <s v="Elemento"/>
    <x v="2"/>
  </r>
  <r>
    <x v="0"/>
    <s v="181"/>
    <s v="Ficha Postulación"/>
    <d v="2010-01-15T00:00:00"/>
    <x v="27"/>
    <x v="0"/>
    <s v="Elemento"/>
    <x v="2"/>
  </r>
  <r>
    <x v="0"/>
    <s v="180"/>
    <s v="Ficha Postulación"/>
    <d v="2010-01-15T00:00:00"/>
    <x v="27"/>
    <x v="0"/>
    <s v="Elemento"/>
    <x v="2"/>
  </r>
  <r>
    <x v="0"/>
    <s v="179"/>
    <s v="Oficio Institucional"/>
    <d v="2010-01-14T00:00:00"/>
    <x v="27"/>
    <x v="0"/>
    <s v="Elemento"/>
    <x v="2"/>
  </r>
  <r>
    <x v="0"/>
    <s v="178"/>
    <s v="Oficio Institucional"/>
    <d v="2010-01-15T00:00:00"/>
    <x v="27"/>
    <x v="0"/>
    <s v="Elemento"/>
    <x v="2"/>
  </r>
  <r>
    <x v="0"/>
    <s v="177"/>
    <s v="Memorandum"/>
    <d v="2010-01-13T00:00:00"/>
    <x v="27"/>
    <x v="0"/>
    <s v="Elemento"/>
    <x v="2"/>
  </r>
  <r>
    <x v="0"/>
    <s v="176"/>
    <s v="Memorandum"/>
    <d v="2010-01-15T00:00:00"/>
    <x v="27"/>
    <x v="0"/>
    <s v="Elemento"/>
    <x v="2"/>
  </r>
  <r>
    <x v="0"/>
    <s v="175"/>
    <s v="Memorandum"/>
    <d v="2010-01-15T00:00:00"/>
    <x v="27"/>
    <x v="0"/>
    <s v="Elemento"/>
    <x v="2"/>
  </r>
  <r>
    <x v="0"/>
    <s v="174"/>
    <s v="Memorandum"/>
    <d v="2010-01-15T00:00:00"/>
    <x v="27"/>
    <x v="0"/>
    <s v="Elemento"/>
    <x v="2"/>
  </r>
  <r>
    <x v="0"/>
    <s v="173"/>
    <s v="Memorandum"/>
    <d v="2010-01-15T00:00:00"/>
    <x v="27"/>
    <x v="0"/>
    <s v="Elemento"/>
    <x v="2"/>
  </r>
  <r>
    <x v="0"/>
    <s v="172"/>
    <s v="Memorandum"/>
    <d v="2010-01-15T00:00:00"/>
    <x v="27"/>
    <x v="0"/>
    <s v="Elemento"/>
    <x v="2"/>
  </r>
  <r>
    <x v="0"/>
    <s v="171"/>
    <s v="Memorandum"/>
    <d v="2010-01-15T00:00:00"/>
    <x v="27"/>
    <x v="0"/>
    <s v="Elemento"/>
    <x v="2"/>
  </r>
  <r>
    <x v="0"/>
    <s v="170"/>
    <s v="Memorandum"/>
    <d v="2010-01-15T00:00:00"/>
    <x v="27"/>
    <x v="0"/>
    <s v="Elemento"/>
    <x v="2"/>
  </r>
  <r>
    <x v="0"/>
    <s v="169"/>
    <s v="Memorandum"/>
    <d v="2010-01-15T00:00:00"/>
    <x v="27"/>
    <x v="0"/>
    <s v="Elemento"/>
    <x v="2"/>
  </r>
  <r>
    <x v="0"/>
    <s v="168"/>
    <s v="Memorandum"/>
    <d v="2010-01-14T00:00:00"/>
    <x v="27"/>
    <x v="0"/>
    <s v="Elemento"/>
    <x v="2"/>
  </r>
  <r>
    <x v="0"/>
    <s v="167"/>
    <s v="Ficha Postulación"/>
    <d v="2010-01-15T00:00:00"/>
    <x v="28"/>
    <x v="0"/>
    <s v="Elemento"/>
    <x v="2"/>
  </r>
  <r>
    <x v="0"/>
    <s v="166"/>
    <s v="Oficio Institucional"/>
    <d v="2010-01-13T00:00:00"/>
    <x v="28"/>
    <x v="0"/>
    <s v="Elemento"/>
    <x v="2"/>
  </r>
  <r>
    <x v="0"/>
    <s v="165"/>
    <s v="Ficha Postulación"/>
    <d v="2010-01-15T00:00:00"/>
    <x v="28"/>
    <x v="0"/>
    <s v="Elemento"/>
    <x v="2"/>
  </r>
  <r>
    <x v="0"/>
    <s v="164"/>
    <s v="Ficha Postulación"/>
    <d v="2010-01-15T00:00:00"/>
    <x v="28"/>
    <x v="0"/>
    <s v="Elemento"/>
    <x v="2"/>
  </r>
  <r>
    <x v="0"/>
    <s v="163"/>
    <s v="Ficha Postulación"/>
    <d v="2010-01-15T00:00:00"/>
    <x v="28"/>
    <x v="0"/>
    <s v="Elemento"/>
    <x v="2"/>
  </r>
  <r>
    <x v="0"/>
    <s v="162"/>
    <s v="Ficha Postulación"/>
    <d v="2010-01-15T00:00:00"/>
    <x v="28"/>
    <x v="0"/>
    <s v="Elemento"/>
    <x v="2"/>
  </r>
  <r>
    <x v="0"/>
    <s v="161"/>
    <s v="Ficha Postulación"/>
    <d v="2010-01-15T00:00:00"/>
    <x v="28"/>
    <x v="0"/>
    <s v="Elemento"/>
    <x v="2"/>
  </r>
  <r>
    <x v="0"/>
    <s v="160"/>
    <s v="Oficio Externo"/>
    <d v="2010-01-11T00:00:00"/>
    <x v="28"/>
    <x v="0"/>
    <s v="Elemento"/>
    <x v="2"/>
  </r>
  <r>
    <x v="0"/>
    <s v="159"/>
    <s v="Memorandum"/>
    <d v="2010-01-09T00:00:00"/>
    <x v="28"/>
    <x v="0"/>
    <s v="Elemento"/>
    <x v="2"/>
  </r>
  <r>
    <x v="0"/>
    <s v="158"/>
    <s v="Ficha Postulación"/>
    <d v="2010-01-15T00:00:00"/>
    <x v="28"/>
    <x v="0"/>
    <s v="Elemento"/>
    <x v="2"/>
  </r>
  <r>
    <x v="0"/>
    <s v="157"/>
    <s v="Oficio Institucional"/>
    <d v="2010-01-12T00:00:00"/>
    <x v="28"/>
    <x v="0"/>
    <s v="Elemento"/>
    <x v="2"/>
  </r>
  <r>
    <x v="0"/>
    <s v="156"/>
    <s v="Oficio Institucional"/>
    <d v="2010-01-12T00:00:00"/>
    <x v="28"/>
    <x v="0"/>
    <s v="Elemento"/>
    <x v="2"/>
  </r>
  <r>
    <x v="0"/>
    <s v="155"/>
    <s v="Oficio Institucional"/>
    <d v="2010-01-12T00:00:00"/>
    <x v="28"/>
    <x v="0"/>
    <s v="Elemento"/>
    <x v="2"/>
  </r>
  <r>
    <x v="0"/>
    <s v="154"/>
    <s v="Oficio Institucional"/>
    <d v="2010-01-13T00:00:00"/>
    <x v="28"/>
    <x v="0"/>
    <s v="Elemento"/>
    <x v="2"/>
  </r>
  <r>
    <x v="0"/>
    <s v="153"/>
    <s v="Oficio Institucional"/>
    <d v="2010-01-13T00:00:00"/>
    <x v="28"/>
    <x v="0"/>
    <s v="Elemento"/>
    <x v="2"/>
  </r>
  <r>
    <x v="0"/>
    <s v="152"/>
    <s v="Oficio Institucional"/>
    <d v="2010-01-14T00:00:00"/>
    <x v="28"/>
    <x v="0"/>
    <s v="Elemento"/>
    <x v="2"/>
  </r>
  <r>
    <x v="0"/>
    <s v="151"/>
    <s v="Memorandum"/>
    <d v="2010-01-14T00:00:00"/>
    <x v="28"/>
    <x v="0"/>
    <s v="Elemento"/>
    <x v="2"/>
  </r>
  <r>
    <x v="0"/>
    <s v="150"/>
    <s v="Memorandum"/>
    <d v="2010-01-14T00:00:00"/>
    <x v="28"/>
    <x v="0"/>
    <s v="Elemento"/>
    <x v="2"/>
  </r>
  <r>
    <x v="0"/>
    <s v="149"/>
    <s v="Memorandum"/>
    <d v="2010-01-14T00:00:00"/>
    <x v="28"/>
    <x v="0"/>
    <s v="Elemento"/>
    <x v="2"/>
  </r>
  <r>
    <x v="0"/>
    <s v="148"/>
    <s v="Memorandum"/>
    <d v="2010-01-13T00:00:00"/>
    <x v="28"/>
    <x v="0"/>
    <s v="Elemento"/>
    <x v="2"/>
  </r>
  <r>
    <x v="0"/>
    <s v="147"/>
    <s v="Memorandum"/>
    <d v="2010-01-14T00:00:00"/>
    <x v="28"/>
    <x v="0"/>
    <s v="Elemento"/>
    <x v="2"/>
  </r>
  <r>
    <x v="0"/>
    <s v="146"/>
    <s v="Memorandum"/>
    <d v="2010-01-13T00:00:00"/>
    <x v="28"/>
    <x v="0"/>
    <s v="Elemento"/>
    <x v="2"/>
  </r>
  <r>
    <x v="0"/>
    <s v="145"/>
    <s v="Ficha Postulación"/>
    <d v="2010-01-15T00:00:00"/>
    <x v="28"/>
    <x v="0"/>
    <s v="Elemento"/>
    <x v="2"/>
  </r>
  <r>
    <x v="0"/>
    <s v="144"/>
    <s v="Ficha Postulación"/>
    <d v="2010-01-15T00:00:00"/>
    <x v="28"/>
    <x v="0"/>
    <s v="Elemento"/>
    <x v="2"/>
  </r>
  <r>
    <x v="0"/>
    <s v="143"/>
    <s v="Ficha Postulación"/>
    <d v="2010-01-15T00:00:00"/>
    <x v="28"/>
    <x v="0"/>
    <s v="Elemento"/>
    <x v="2"/>
  </r>
  <r>
    <x v="0"/>
    <s v="142"/>
    <s v="Ficha Postulación"/>
    <d v="2010-01-15T00:00:00"/>
    <x v="28"/>
    <x v="0"/>
    <s v="Elemento"/>
    <x v="2"/>
  </r>
  <r>
    <x v="0"/>
    <s v="141"/>
    <s v="Memorandum"/>
    <d v="2010-01-13T00:00:00"/>
    <x v="28"/>
    <x v="0"/>
    <s v="Elemento"/>
    <x v="2"/>
  </r>
  <r>
    <x v="0"/>
    <s v="140"/>
    <s v="Ficha Postulación"/>
    <d v="2010-01-15T00:00:00"/>
    <x v="28"/>
    <x v="0"/>
    <s v="Elemento"/>
    <x v="2"/>
  </r>
  <r>
    <x v="0"/>
    <s v="139"/>
    <s v="Ficha Postulación"/>
    <d v="2010-01-15T00:00:00"/>
    <x v="28"/>
    <x v="0"/>
    <s v="Elemento"/>
    <x v="2"/>
  </r>
  <r>
    <x v="0"/>
    <s v="138"/>
    <s v="Ficha Postulación"/>
    <d v="2010-01-15T00:00:00"/>
    <x v="28"/>
    <x v="0"/>
    <s v="Elemento"/>
    <x v="2"/>
  </r>
  <r>
    <x v="0"/>
    <s v="137"/>
    <s v="Ficha Postulación"/>
    <d v="2010-01-14T00:00:00"/>
    <x v="29"/>
    <x v="0"/>
    <s v="Elemento"/>
    <x v="2"/>
  </r>
  <r>
    <x v="0"/>
    <s v="136"/>
    <s v="Oficio Externo"/>
    <d v="2010-01-14T00:00:00"/>
    <x v="29"/>
    <x v="0"/>
    <s v="Elemento"/>
    <x v="2"/>
  </r>
  <r>
    <x v="0"/>
    <s v="135"/>
    <s v="Oficio Externo"/>
    <d v="2010-01-12T00:00:00"/>
    <x v="29"/>
    <x v="0"/>
    <s v="Elemento"/>
    <x v="2"/>
  </r>
  <r>
    <x v="0"/>
    <s v="134"/>
    <s v="Oficio Externo"/>
    <d v="2010-01-08T00:00:00"/>
    <x v="29"/>
    <x v="0"/>
    <s v="Elemento"/>
    <x v="2"/>
  </r>
  <r>
    <x v="0"/>
    <s v="133"/>
    <s v="Oficio Institucional"/>
    <d v="2010-01-12T00:00:00"/>
    <x v="29"/>
    <x v="0"/>
    <s v="Elemento"/>
    <x v="2"/>
  </r>
  <r>
    <x v="0"/>
    <s v="132"/>
    <s v="Oficio Institucional"/>
    <d v="2010-01-13T00:00:00"/>
    <x v="29"/>
    <x v="0"/>
    <s v="Elemento"/>
    <x v="2"/>
  </r>
  <r>
    <x v="0"/>
    <s v="131"/>
    <s v="Memorandum"/>
    <d v="2010-01-12T00:00:00"/>
    <x v="29"/>
    <x v="0"/>
    <s v="Elemento"/>
    <x v="2"/>
  </r>
  <r>
    <x v="0"/>
    <s v="130"/>
    <s v="Memorandum"/>
    <d v="2010-01-12T00:00:00"/>
    <x v="29"/>
    <x v="0"/>
    <s v="Elemento"/>
    <x v="2"/>
  </r>
  <r>
    <x v="0"/>
    <s v="129"/>
    <s v="Memorandum"/>
    <d v="2010-01-13T00:00:00"/>
    <x v="29"/>
    <x v="0"/>
    <s v="Elemento"/>
    <x v="2"/>
  </r>
  <r>
    <x v="0"/>
    <s v="128"/>
    <s v="Memorandum"/>
    <d v="2010-01-13T00:00:00"/>
    <x v="29"/>
    <x v="0"/>
    <s v="Elemento"/>
    <x v="2"/>
  </r>
  <r>
    <x v="0"/>
    <s v="127"/>
    <s v="Memorandum"/>
    <d v="2010-01-13T00:00:00"/>
    <x v="29"/>
    <x v="0"/>
    <s v="Elemento"/>
    <x v="2"/>
  </r>
  <r>
    <x v="0"/>
    <s v="126"/>
    <s v="Memorandum"/>
    <d v="2010-01-13T00:00:00"/>
    <x v="29"/>
    <x v="0"/>
    <s v="Elemento"/>
    <x v="2"/>
  </r>
  <r>
    <x v="0"/>
    <s v="125"/>
    <s v="Memorandum"/>
    <d v="2010-01-13T00:00:00"/>
    <x v="29"/>
    <x v="0"/>
    <s v="Elemento"/>
    <x v="2"/>
  </r>
  <r>
    <x v="0"/>
    <s v="124"/>
    <s v="Memorandum"/>
    <d v="2010-01-13T00:00:00"/>
    <x v="29"/>
    <x v="0"/>
    <s v="Elemento"/>
    <x v="2"/>
  </r>
  <r>
    <x v="0"/>
    <s v="123"/>
    <s v="Ficha Postulación"/>
    <d v="2010-01-14T00:00:00"/>
    <x v="29"/>
    <x v="0"/>
    <s v="Elemento"/>
    <x v="2"/>
  </r>
  <r>
    <x v="0"/>
    <s v="122"/>
    <s v="Ficha Postulación"/>
    <d v="2010-01-13T00:00:00"/>
    <x v="30"/>
    <x v="0"/>
    <s v="Elemento"/>
    <x v="2"/>
  </r>
  <r>
    <x v="0"/>
    <s v="121"/>
    <s v="Ficha Postulación"/>
    <d v="2010-01-13T00:00:00"/>
    <x v="30"/>
    <x v="0"/>
    <s v="Elemento"/>
    <x v="2"/>
  </r>
  <r>
    <x v="0"/>
    <s v="120"/>
    <s v="Ficha Postulación"/>
    <d v="2010-01-13T00:00:00"/>
    <x v="30"/>
    <x v="0"/>
    <s v="Elemento"/>
    <x v="2"/>
  </r>
  <r>
    <x v="0"/>
    <s v="119"/>
    <s v="Ficha Postulación"/>
    <d v="2010-01-13T00:00:00"/>
    <x v="30"/>
    <x v="0"/>
    <s v="Elemento"/>
    <x v="2"/>
  </r>
  <r>
    <x v="0"/>
    <s v="118"/>
    <s v="Memorandum"/>
    <d v="2010-01-12T00:00:00"/>
    <x v="30"/>
    <x v="0"/>
    <s v="Elemento"/>
    <x v="2"/>
  </r>
  <r>
    <x v="0"/>
    <s v="117"/>
    <s v="Memorandum"/>
    <d v="2010-01-12T00:00:00"/>
    <x v="30"/>
    <x v="0"/>
    <s v="Elemento"/>
    <x v="2"/>
  </r>
  <r>
    <x v="0"/>
    <s v="116"/>
    <s v="Memorandum"/>
    <d v="2010-01-11T00:00:00"/>
    <x v="30"/>
    <x v="0"/>
    <s v="Elemento"/>
    <x v="2"/>
  </r>
  <r>
    <x v="0"/>
    <s v="115"/>
    <s v="Memorandum"/>
    <d v="2010-01-12T00:00:00"/>
    <x v="30"/>
    <x v="0"/>
    <s v="Elemento"/>
    <x v="2"/>
  </r>
  <r>
    <x v="0"/>
    <s v="114"/>
    <s v="Memorandum"/>
    <d v="2010-01-12T00:00:00"/>
    <x v="30"/>
    <x v="0"/>
    <s v="Elemento"/>
    <x v="2"/>
  </r>
  <r>
    <x v="0"/>
    <s v="113"/>
    <s v="Memorandum"/>
    <d v="2010-01-06T00:00:00"/>
    <x v="30"/>
    <x v="0"/>
    <s v="Elemento"/>
    <x v="2"/>
  </r>
  <r>
    <x v="0"/>
    <s v="112"/>
    <s v="Memorandum"/>
    <d v="2010-01-12T00:00:00"/>
    <x v="30"/>
    <x v="0"/>
    <s v="Elemento"/>
    <x v="2"/>
  </r>
  <r>
    <x v="0"/>
    <s v="111"/>
    <s v="Memorandum"/>
    <d v="2010-01-11T00:00:00"/>
    <x v="30"/>
    <x v="0"/>
    <s v="Elemento"/>
    <x v="2"/>
  </r>
  <r>
    <x v="0"/>
    <s v="110"/>
    <s v="Memorandum"/>
    <d v="2010-01-11T00:00:00"/>
    <x v="30"/>
    <x v="0"/>
    <s v="Elemento"/>
    <x v="2"/>
  </r>
  <r>
    <x v="0"/>
    <s v="109"/>
    <s v="Memorandum"/>
    <d v="2010-01-11T00:00:00"/>
    <x v="30"/>
    <x v="0"/>
    <s v="Elemento"/>
    <x v="2"/>
  </r>
  <r>
    <x v="0"/>
    <s v="108"/>
    <s v="Memorandum"/>
    <d v="2010-01-12T00:00:00"/>
    <x v="30"/>
    <x v="0"/>
    <s v="Elemento"/>
    <x v="2"/>
  </r>
  <r>
    <x v="0"/>
    <s v="107"/>
    <s v="Memorandum"/>
    <d v="2010-01-12T00:00:00"/>
    <x v="30"/>
    <x v="0"/>
    <s v="Elemento"/>
    <x v="2"/>
  </r>
  <r>
    <x v="0"/>
    <s v="106"/>
    <s v="Memorandum"/>
    <d v="2010-01-12T00:00:00"/>
    <x v="30"/>
    <x v="0"/>
    <s v="Elemento"/>
    <x v="2"/>
  </r>
  <r>
    <x v="0"/>
    <s v="105"/>
    <s v="Memorandum"/>
    <d v="2010-01-12T00:00:00"/>
    <x v="30"/>
    <x v="0"/>
    <s v="Elemento"/>
    <x v="2"/>
  </r>
  <r>
    <x v="0"/>
    <s v="104"/>
    <s v="Memorandum"/>
    <d v="2010-01-12T00:00:00"/>
    <x v="30"/>
    <x v="0"/>
    <s v="Elemento"/>
    <x v="2"/>
  </r>
  <r>
    <x v="0"/>
    <s v="103"/>
    <s v="Memorandum"/>
    <d v="2010-01-12T00:00:00"/>
    <x v="30"/>
    <x v="0"/>
    <s v="Elemento"/>
    <x v="2"/>
  </r>
  <r>
    <x v="0"/>
    <s v="102"/>
    <s v="Memorandum"/>
    <d v="2010-01-12T00:00:00"/>
    <x v="30"/>
    <x v="0"/>
    <s v="Elemento"/>
    <x v="2"/>
  </r>
  <r>
    <x v="0"/>
    <s v="101"/>
    <s v="Oficio Institucional"/>
    <d v="2010-01-11T00:00:00"/>
    <x v="30"/>
    <x v="0"/>
    <s v="Elemento"/>
    <x v="2"/>
  </r>
  <r>
    <x v="0"/>
    <s v="100"/>
    <s v="Oficio Institucional"/>
    <d v="2010-01-11T00:00:00"/>
    <x v="30"/>
    <x v="0"/>
    <s v="Elemento"/>
    <x v="2"/>
  </r>
  <r>
    <x v="0"/>
    <s v="99"/>
    <s v="Oficio Institucional"/>
    <d v="2010-01-11T00:00:00"/>
    <x v="30"/>
    <x v="0"/>
    <s v="Elemento"/>
    <x v="2"/>
  </r>
  <r>
    <x v="0"/>
    <s v="98"/>
    <s v="Oficio Institucional"/>
    <d v="2010-01-12T00:00:00"/>
    <x v="30"/>
    <x v="0"/>
    <s v="Elemento"/>
    <x v="2"/>
  </r>
  <r>
    <x v="0"/>
    <s v="97"/>
    <s v="Oficio Externo"/>
    <d v="2010-01-08T00:00:00"/>
    <x v="30"/>
    <x v="0"/>
    <s v="Elemento"/>
    <x v="2"/>
  </r>
  <r>
    <x v="0"/>
    <s v="96"/>
    <s v="Oficio Institucional"/>
    <d v="2010-01-12T00:00:00"/>
    <x v="30"/>
    <x v="0"/>
    <s v="Elemento"/>
    <x v="2"/>
  </r>
  <r>
    <x v="0"/>
    <s v="95"/>
    <s v="Carta"/>
    <d v="2010-01-13T00:00:00"/>
    <x v="30"/>
    <x v="0"/>
    <s v="Elemento"/>
    <x v="2"/>
  </r>
  <r>
    <x v="0"/>
    <s v="94"/>
    <s v="Oficio Institucional"/>
    <d v="2010-01-12T00:00:00"/>
    <x v="30"/>
    <x v="0"/>
    <s v="Elemento"/>
    <x v="2"/>
  </r>
  <r>
    <x v="0"/>
    <s v="93"/>
    <s v="Oficio Institucional"/>
    <d v="2010-01-11T00:00:00"/>
    <x v="30"/>
    <x v="0"/>
    <s v="Elemento"/>
    <x v="2"/>
  </r>
  <r>
    <x v="0"/>
    <s v="92"/>
    <s v="Oficio Institucional"/>
    <d v="2010-01-11T00:00:00"/>
    <x v="30"/>
    <x v="0"/>
    <s v="Elemento"/>
    <x v="2"/>
  </r>
  <r>
    <x v="0"/>
    <s v="91"/>
    <s v="Oficio Institucional"/>
    <d v="2010-01-12T00:00:00"/>
    <x v="30"/>
    <x v="0"/>
    <s v="Elemento"/>
    <x v="2"/>
  </r>
  <r>
    <x v="0"/>
    <s v="90"/>
    <s v="Oficio Institucional"/>
    <d v="2010-01-11T00:00:00"/>
    <x v="30"/>
    <x v="0"/>
    <s v="Elemento"/>
    <x v="2"/>
  </r>
  <r>
    <x v="0"/>
    <s v="89"/>
    <s v="Oficio Institucional"/>
    <d v="2010-01-11T00:00:00"/>
    <x v="30"/>
    <x v="0"/>
    <s v="Elemento"/>
    <x v="2"/>
  </r>
  <r>
    <x v="0"/>
    <s v="88"/>
    <s v="Oficio Institucional"/>
    <d v="2010-01-12T00:00:00"/>
    <x v="30"/>
    <x v="0"/>
    <s v="Elemento"/>
    <x v="2"/>
  </r>
  <r>
    <x v="0"/>
    <s v="87"/>
    <s v="Oficio Institucional"/>
    <d v="2010-01-12T00:00:00"/>
    <x v="30"/>
    <x v="0"/>
    <s v="Elemento"/>
    <x v="2"/>
  </r>
  <r>
    <x v="0"/>
    <s v="86"/>
    <s v="Oficio Institucional"/>
    <d v="2010-01-11T00:00:00"/>
    <x v="30"/>
    <x v="0"/>
    <s v="Elemento"/>
    <x v="2"/>
  </r>
  <r>
    <x v="0"/>
    <s v="85"/>
    <s v="Oficio Institucional"/>
    <d v="2010-01-12T00:00:00"/>
    <x v="30"/>
    <x v="0"/>
    <s v="Elemento"/>
    <x v="2"/>
  </r>
  <r>
    <x v="0"/>
    <s v="84"/>
    <s v="Oficio Institucional"/>
    <d v="2010-01-12T00:00:00"/>
    <x v="30"/>
    <x v="0"/>
    <s v="Elemento"/>
    <x v="2"/>
  </r>
  <r>
    <x v="0"/>
    <s v="83"/>
    <s v="Oficio Externo"/>
    <d v="2010-01-05T00:00:00"/>
    <x v="31"/>
    <x v="0"/>
    <s v="Elemento"/>
    <x v="2"/>
  </r>
  <r>
    <x v="0"/>
    <s v="82"/>
    <s v="Oficio Institucional"/>
    <d v="2010-01-08T00:00:00"/>
    <x v="31"/>
    <x v="0"/>
    <s v="Elemento"/>
    <x v="2"/>
  </r>
  <r>
    <x v="0"/>
    <s v="81"/>
    <s v="Oficio Institucional"/>
    <d v="2010-01-08T00:00:00"/>
    <x v="31"/>
    <x v="0"/>
    <s v="Elemento"/>
    <x v="2"/>
  </r>
  <r>
    <x v="0"/>
    <s v="80"/>
    <s v="Oficio Institucional"/>
    <d v="2010-01-08T00:00:00"/>
    <x v="31"/>
    <x v="0"/>
    <s v="Elemento"/>
    <x v="2"/>
  </r>
  <r>
    <x v="0"/>
    <s v="79"/>
    <s v="Oficio Institucional"/>
    <d v="2010-01-11T00:00:00"/>
    <x v="31"/>
    <x v="0"/>
    <s v="Elemento"/>
    <x v="2"/>
  </r>
  <r>
    <x v="0"/>
    <s v="78"/>
    <s v="Oficio Externo"/>
    <d v="2010-01-06T00:00:00"/>
    <x v="31"/>
    <x v="0"/>
    <s v="Elemento"/>
    <x v="2"/>
  </r>
  <r>
    <x v="0"/>
    <s v="77"/>
    <s v="Oficio Institucional"/>
    <d v="2010-01-08T00:00:00"/>
    <x v="31"/>
    <x v="0"/>
    <s v="Elemento"/>
    <x v="2"/>
  </r>
  <r>
    <x v="0"/>
    <s v="76"/>
    <s v="Oficio Institucional"/>
    <d v="2010-01-08T00:00:00"/>
    <x v="31"/>
    <x v="0"/>
    <s v="Elemento"/>
    <x v="2"/>
  </r>
  <r>
    <x v="0"/>
    <s v="75"/>
    <s v="Oficio Institucional"/>
    <d v="2010-01-08T00:00:00"/>
    <x v="31"/>
    <x v="0"/>
    <s v="Elemento"/>
    <x v="2"/>
  </r>
  <r>
    <x v="0"/>
    <s v="74"/>
    <s v="Oficio Institucional"/>
    <d v="2010-01-11T00:00:00"/>
    <x v="31"/>
    <x v="0"/>
    <s v="Elemento"/>
    <x v="2"/>
  </r>
  <r>
    <x v="0"/>
    <s v="73"/>
    <s v="Oficio Institucional"/>
    <d v="2010-01-11T00:00:00"/>
    <x v="31"/>
    <x v="0"/>
    <s v="Elemento"/>
    <x v="2"/>
  </r>
  <r>
    <x v="0"/>
    <s v="72"/>
    <s v="Oficio Institucional"/>
    <d v="2010-01-11T00:00:00"/>
    <x v="31"/>
    <x v="0"/>
    <s v="Elemento"/>
    <x v="2"/>
  </r>
  <r>
    <x v="0"/>
    <s v="71"/>
    <s v="Oficio Institucional"/>
    <d v="2010-01-11T00:00:00"/>
    <x v="31"/>
    <x v="0"/>
    <s v="Elemento"/>
    <x v="2"/>
  </r>
  <r>
    <x v="0"/>
    <s v="70"/>
    <s v="Oficio Institucional"/>
    <d v="2010-01-11T00:00:00"/>
    <x v="31"/>
    <x v="0"/>
    <s v="Elemento"/>
    <x v="2"/>
  </r>
  <r>
    <x v="0"/>
    <s v="69"/>
    <s v="Oficio Institucional"/>
    <d v="2010-01-11T00:00:00"/>
    <x v="31"/>
    <x v="0"/>
    <s v="Elemento"/>
    <x v="2"/>
  </r>
  <r>
    <x v="0"/>
    <s v="68"/>
    <s v="Oficio Institucional"/>
    <d v="2010-01-08T00:00:00"/>
    <x v="31"/>
    <x v="0"/>
    <s v="Elemento"/>
    <x v="2"/>
  </r>
  <r>
    <x v="0"/>
    <s v="67"/>
    <s v="Oficio Externo"/>
    <d v="2010-01-08T00:00:00"/>
    <x v="31"/>
    <x v="0"/>
    <s v="Elemento"/>
    <x v="2"/>
  </r>
  <r>
    <x v="0"/>
    <s v="66"/>
    <s v="Oficio Externo"/>
    <d v="2010-01-05T00:00:00"/>
    <x v="31"/>
    <x v="0"/>
    <s v="Elemento"/>
    <x v="2"/>
  </r>
  <r>
    <x v="0"/>
    <s v="65"/>
    <s v="Memorandum"/>
    <d v="2010-01-11T00:00:00"/>
    <x v="31"/>
    <x v="0"/>
    <s v="Elemento"/>
    <x v="2"/>
  </r>
  <r>
    <x v="0"/>
    <s v="64"/>
    <s v="Memorandum"/>
    <d v="2010-01-11T00:00:00"/>
    <x v="31"/>
    <x v="0"/>
    <s v="Elemento"/>
    <x v="2"/>
  </r>
  <r>
    <x v="0"/>
    <s v="63"/>
    <s v="Memorandum"/>
    <d v="2010-01-11T00:00:00"/>
    <x v="31"/>
    <x v="0"/>
    <s v="Elemento"/>
    <x v="2"/>
  </r>
  <r>
    <x v="0"/>
    <s v="62"/>
    <s v="Memorandum"/>
    <d v="2010-01-11T00:00:00"/>
    <x v="31"/>
    <x v="0"/>
    <s v="Elemento"/>
    <x v="2"/>
  </r>
  <r>
    <x v="0"/>
    <s v="61"/>
    <s v="Memorandum"/>
    <d v="2010-01-11T00:00:00"/>
    <x v="31"/>
    <x v="0"/>
    <s v="Elemento"/>
    <x v="2"/>
  </r>
  <r>
    <x v="0"/>
    <s v="60"/>
    <s v="Memorandum"/>
    <d v="2010-01-11T00:00:00"/>
    <x v="31"/>
    <x v="0"/>
    <s v="Elemento"/>
    <x v="2"/>
  </r>
  <r>
    <x v="0"/>
    <s v="59"/>
    <s v="Memorandum"/>
    <d v="2010-01-11T00:00:00"/>
    <x v="31"/>
    <x v="0"/>
    <s v="Elemento"/>
    <x v="2"/>
  </r>
  <r>
    <x v="0"/>
    <s v="58"/>
    <s v="Memorandum"/>
    <d v="2010-01-11T00:00:00"/>
    <x v="31"/>
    <x v="0"/>
    <s v="Elemento"/>
    <x v="2"/>
  </r>
  <r>
    <x v="0"/>
    <s v="57"/>
    <s v="Oficio Externo"/>
    <d v="2010-01-08T00:00:00"/>
    <x v="31"/>
    <x v="0"/>
    <s v="Elemento"/>
    <x v="2"/>
  </r>
  <r>
    <x v="0"/>
    <s v="56"/>
    <s v="Memorandum"/>
    <d v="2010-01-07T00:00:00"/>
    <x v="32"/>
    <x v="0"/>
    <s v="Elemento"/>
    <x v="2"/>
  </r>
  <r>
    <x v="0"/>
    <s v="55"/>
    <s v="Memorandum"/>
    <d v="2010-01-08T00:00:00"/>
    <x v="32"/>
    <x v="0"/>
    <s v="Elemento"/>
    <x v="2"/>
  </r>
  <r>
    <x v="0"/>
    <s v="54"/>
    <s v="Oficio Institucional"/>
    <d v="2010-01-08T00:00:00"/>
    <x v="32"/>
    <x v="0"/>
    <s v="Elemento"/>
    <x v="2"/>
  </r>
  <r>
    <x v="0"/>
    <s v="53"/>
    <s v="Oficio Institucional"/>
    <d v="2010-01-08T00:00:00"/>
    <x v="32"/>
    <x v="0"/>
    <s v="Elemento"/>
    <x v="2"/>
  </r>
  <r>
    <x v="0"/>
    <s v="52"/>
    <s v="Oficio Institucional"/>
    <d v="2010-01-08T00:00:00"/>
    <x v="32"/>
    <x v="0"/>
    <s v="Elemento"/>
    <x v="2"/>
  </r>
  <r>
    <x v="0"/>
    <s v="51"/>
    <s v="Oficio Institucional"/>
    <d v="2010-01-08T00:00:00"/>
    <x v="32"/>
    <x v="0"/>
    <s v="Elemento"/>
    <x v="2"/>
  </r>
  <r>
    <x v="0"/>
    <s v="50"/>
    <s v="Oficio Institucional"/>
    <d v="2010-01-04T00:00:00"/>
    <x v="32"/>
    <x v="0"/>
    <s v="Elemento"/>
    <x v="2"/>
  </r>
  <r>
    <x v="0"/>
    <s v="49"/>
    <s v="Oficio Institucional"/>
    <d v="2010-01-04T00:00:00"/>
    <x v="32"/>
    <x v="0"/>
    <s v="Elemento"/>
    <x v="2"/>
  </r>
  <r>
    <x v="0"/>
    <s v="48"/>
    <s v="Oficio Institucional"/>
    <d v="2010-01-04T00:00:00"/>
    <x v="32"/>
    <x v="0"/>
    <s v="Elemento"/>
    <x v="2"/>
  </r>
  <r>
    <x v="0"/>
    <s v="47"/>
    <s v="Memorandum"/>
    <d v="2010-01-08T00:00:00"/>
    <x v="32"/>
    <x v="0"/>
    <s v="Elemento"/>
    <x v="2"/>
  </r>
  <r>
    <x v="0"/>
    <s v="46"/>
    <s v="Memorandum"/>
    <d v="2010-01-08T00:00:00"/>
    <x v="32"/>
    <x v="0"/>
    <s v="Elemento"/>
    <x v="2"/>
  </r>
  <r>
    <x v="0"/>
    <s v="45"/>
    <s v="Memorandum"/>
    <d v="2010-01-08T00:00:00"/>
    <x v="32"/>
    <x v="0"/>
    <s v="Elemento"/>
    <x v="2"/>
  </r>
  <r>
    <x v="0"/>
    <s v="44"/>
    <s v="Oficio Institucional"/>
    <d v="2010-01-08T00:00:00"/>
    <x v="32"/>
    <x v="0"/>
    <s v="Elemento"/>
    <x v="2"/>
  </r>
  <r>
    <x v="0"/>
    <s v="43"/>
    <s v="Memorandum"/>
    <d v="2010-01-08T00:00:00"/>
    <x v="32"/>
    <x v="0"/>
    <s v="Elemento"/>
    <x v="2"/>
  </r>
  <r>
    <x v="0"/>
    <s v="42"/>
    <s v="Oficio Institucional"/>
    <d v="2010-01-08T00:00:00"/>
    <x v="32"/>
    <x v="0"/>
    <s v="Elemento"/>
    <x v="2"/>
  </r>
  <r>
    <x v="0"/>
    <s v="41"/>
    <s v="Oficio Institucional"/>
    <d v="2010-01-08T00:00:00"/>
    <x v="32"/>
    <x v="0"/>
    <s v="Elemento"/>
    <x v="2"/>
  </r>
  <r>
    <x v="0"/>
    <s v="40"/>
    <s v="Memorandum"/>
    <d v="2010-01-08T00:00:00"/>
    <x v="32"/>
    <x v="0"/>
    <s v="Elemento"/>
    <x v="2"/>
  </r>
  <r>
    <x v="0"/>
    <s v="39"/>
    <s v="Oficio Institucional"/>
    <d v="2010-01-08T00:00:00"/>
    <x v="32"/>
    <x v="0"/>
    <s v="Elemento"/>
    <x v="2"/>
  </r>
  <r>
    <x v="0"/>
    <s v="38"/>
    <s v="Oficio Institucional"/>
    <d v="2010-01-07T00:00:00"/>
    <x v="33"/>
    <x v="0"/>
    <s v="Elemento"/>
    <x v="2"/>
  </r>
  <r>
    <x v="0"/>
    <s v="37"/>
    <s v="Oficio Institucional"/>
    <d v="2010-01-05T00:00:00"/>
    <x v="33"/>
    <x v="0"/>
    <s v="Elemento"/>
    <x v="2"/>
  </r>
  <r>
    <x v="0"/>
    <s v="36"/>
    <s v="Oficio Institucional"/>
    <d v="2010-01-05T00:00:00"/>
    <x v="33"/>
    <x v="0"/>
    <s v="Elemento"/>
    <x v="2"/>
  </r>
  <r>
    <x v="0"/>
    <s v="35"/>
    <s v="Oficio Institucional"/>
    <d v="2010-01-07T00:00:00"/>
    <x v="33"/>
    <x v="0"/>
    <s v="Elemento"/>
    <x v="2"/>
  </r>
  <r>
    <x v="0"/>
    <s v="34"/>
    <s v="Oficio Institucional"/>
    <d v="2010-01-07T00:00:00"/>
    <x v="33"/>
    <x v="0"/>
    <s v="Elemento"/>
    <x v="2"/>
  </r>
  <r>
    <x v="0"/>
    <s v="33"/>
    <s v="Oficio Institucional"/>
    <d v="2010-01-07T00:00:00"/>
    <x v="33"/>
    <x v="0"/>
    <s v="Elemento"/>
    <x v="2"/>
  </r>
  <r>
    <x v="0"/>
    <s v="32"/>
    <s v="Oficio Institucional"/>
    <d v="2010-01-07T00:00:00"/>
    <x v="33"/>
    <x v="0"/>
    <s v="Elemento"/>
    <x v="2"/>
  </r>
  <r>
    <x v="0"/>
    <s v="31"/>
    <s v="Memorandum"/>
    <d v="2010-01-07T00:00:00"/>
    <x v="33"/>
    <x v="0"/>
    <s v="Elemento"/>
    <x v="2"/>
  </r>
  <r>
    <x v="0"/>
    <s v="30"/>
    <s v="Memorandum"/>
    <d v="2010-01-07T00:00:00"/>
    <x v="33"/>
    <x v="0"/>
    <s v="Elemento"/>
    <x v="2"/>
  </r>
  <r>
    <x v="0"/>
    <s v="29"/>
    <s v="Memorandum"/>
    <d v="2010-01-07T00:00:00"/>
    <x v="33"/>
    <x v="0"/>
    <s v="Elemento"/>
    <x v="2"/>
  </r>
  <r>
    <x v="0"/>
    <s v="28"/>
    <s v="Memorandum"/>
    <d v="2010-01-07T00:00:00"/>
    <x v="33"/>
    <x v="0"/>
    <s v="Elemento"/>
    <x v="2"/>
  </r>
  <r>
    <x v="0"/>
    <s v="27"/>
    <s v="Memorandum"/>
    <d v="2010-01-07T00:00:00"/>
    <x v="33"/>
    <x v="0"/>
    <s v="Elemento"/>
    <x v="2"/>
  </r>
  <r>
    <x v="0"/>
    <s v="26"/>
    <s v="Memorandum"/>
    <d v="2010-01-07T00:00:00"/>
    <x v="33"/>
    <x v="0"/>
    <s v="Elemento"/>
    <x v="2"/>
  </r>
  <r>
    <x v="0"/>
    <s v="25"/>
    <s v="Memorandum"/>
    <d v="2010-01-06T00:00:00"/>
    <x v="33"/>
    <x v="0"/>
    <s v="Elemento"/>
    <x v="2"/>
  </r>
  <r>
    <x v="0"/>
    <s v="24"/>
    <s v="Memorandum"/>
    <d v="2010-01-07T00:00:00"/>
    <x v="33"/>
    <x v="0"/>
    <s v="Elemento"/>
    <x v="2"/>
  </r>
  <r>
    <x v="0"/>
    <s v="23"/>
    <s v="Memorandum"/>
    <d v="2010-01-07T00:00:00"/>
    <x v="33"/>
    <x v="0"/>
    <s v="Elemento"/>
    <x v="2"/>
  </r>
  <r>
    <x v="0"/>
    <s v="22"/>
    <s v="Memorandum"/>
    <d v="2010-01-07T00:00:00"/>
    <x v="33"/>
    <x v="0"/>
    <s v="Elemento"/>
    <x v="2"/>
  </r>
  <r>
    <x v="0"/>
    <s v="21"/>
    <s v="Memorandum"/>
    <d v="2010-01-07T00:00:00"/>
    <x v="33"/>
    <x v="0"/>
    <s v="Elemento"/>
    <x v="2"/>
  </r>
  <r>
    <x v="0"/>
    <s v="20"/>
    <s v="Memorandum"/>
    <d v="2010-01-07T00:00:00"/>
    <x v="33"/>
    <x v="0"/>
    <s v="Elemento"/>
    <x v="2"/>
  </r>
  <r>
    <x v="0"/>
    <s v="19"/>
    <s v="Ficha Postulación"/>
    <d v="2010-01-08T00:00:00"/>
    <x v="33"/>
    <x v="0"/>
    <s v="Elemento"/>
    <x v="2"/>
  </r>
  <r>
    <x v="0"/>
    <s v="18"/>
    <s v="Resolución Externa"/>
    <d v="2009-12-30T00:00:00"/>
    <x v="33"/>
    <x v="0"/>
    <s v="Elemento"/>
    <x v="2"/>
  </r>
  <r>
    <x v="0"/>
    <s v="17"/>
    <s v="Oficio Externo"/>
    <d v="2010-01-06T00:00:00"/>
    <x v="34"/>
    <x v="0"/>
    <s v="Elemento"/>
    <x v="2"/>
  </r>
  <r>
    <x v="0"/>
    <s v="16"/>
    <s v="Oficio Externo"/>
    <d v="2010-01-06T00:00:00"/>
    <x v="34"/>
    <x v="0"/>
    <s v="Elemento"/>
    <x v="2"/>
  </r>
  <r>
    <x v="0"/>
    <s v="15"/>
    <s v="Oficio Externo"/>
    <d v="2010-01-06T00:00:00"/>
    <x v="34"/>
    <x v="0"/>
    <s v="Elemento"/>
    <x v="2"/>
  </r>
  <r>
    <x v="0"/>
    <s v="14"/>
    <s v="Oficio Externo"/>
    <d v="2009-12-30T00:00:00"/>
    <x v="34"/>
    <x v="0"/>
    <s v="Elemento"/>
    <x v="2"/>
  </r>
  <r>
    <x v="0"/>
    <s v="13"/>
    <s v="Oficio Externo"/>
    <d v="2009-12-30T00:00:00"/>
    <x v="34"/>
    <x v="0"/>
    <s v="Elemento"/>
    <x v="2"/>
  </r>
  <r>
    <x v="0"/>
    <s v="12"/>
    <s v="Oficio Institucional"/>
    <d v="2010-01-04T00:00:00"/>
    <x v="34"/>
    <x v="0"/>
    <s v="Elemento"/>
    <x v="2"/>
  </r>
  <r>
    <x v="0"/>
    <s v="11"/>
    <s v="Oficio Institucional"/>
    <d v="2010-01-06T00:00:00"/>
    <x v="34"/>
    <x v="0"/>
    <s v="Elemento"/>
    <x v="2"/>
  </r>
  <r>
    <x v="0"/>
    <s v="10"/>
    <s v="Oficio Institucional"/>
    <d v="2010-01-06T00:00:00"/>
    <x v="34"/>
    <x v="0"/>
    <s v="Elemento"/>
    <x v="2"/>
  </r>
  <r>
    <x v="0"/>
    <s v="9"/>
    <s v="Memorandum"/>
    <d v="2010-01-06T00:00:00"/>
    <x v="34"/>
    <x v="0"/>
    <s v="Elemento"/>
    <x v="2"/>
  </r>
  <r>
    <x v="0"/>
    <s v="8"/>
    <s v="Oficio Institucional"/>
    <d v="2010-01-06T00:00:00"/>
    <x v="34"/>
    <x v="0"/>
    <s v="Elemento"/>
    <x v="2"/>
  </r>
  <r>
    <x v="0"/>
    <s v="7"/>
    <s v="Memorandum"/>
    <d v="2010-01-06T00:00:00"/>
    <x v="34"/>
    <x v="0"/>
    <s v="Elemento"/>
    <x v="2"/>
  </r>
  <r>
    <x v="0"/>
    <s v="6"/>
    <s v="Memorandum"/>
    <d v="2010-01-06T00:00:00"/>
    <x v="34"/>
    <x v="0"/>
    <s v="Elemento"/>
    <x v="2"/>
  </r>
  <r>
    <x v="0"/>
    <s v="5"/>
    <s v="Memorandum"/>
    <d v="2010-01-04T00:00:00"/>
    <x v="34"/>
    <x v="0"/>
    <s v="Elemento"/>
    <x v="2"/>
  </r>
  <r>
    <x v="0"/>
    <s v="4"/>
    <s v="Memorandum"/>
    <d v="2010-01-06T00:00:00"/>
    <x v="34"/>
    <x v="0"/>
    <s v="Elemento"/>
    <x v="2"/>
  </r>
  <r>
    <x v="0"/>
    <s v="3"/>
    <s v="Decreto"/>
    <d v="2009-06-15T00:00:00"/>
    <x v="34"/>
    <x v="0"/>
    <s v="Elemento"/>
    <x v="2"/>
  </r>
  <r>
    <x v="0"/>
    <s v="2"/>
    <s v="Decreto"/>
    <d v="2009-06-15T00:00:00"/>
    <x v="34"/>
    <x v="0"/>
    <s v="Elemento"/>
    <x v="2"/>
  </r>
  <r>
    <x v="0"/>
    <s v="1"/>
    <s v="Carta"/>
    <d v="2010-01-07T00:00:00"/>
    <x v="34"/>
    <x v="0"/>
    <s v="Elemento"/>
    <x v="2"/>
  </r>
  <r>
    <x v="1"/>
    <s v="176"/>
    <s v="Resolución Externa"/>
    <d v="2010-03-03T00:00:00"/>
    <x v="35"/>
    <x v="0"/>
    <s v="Elemento"/>
    <x v="0"/>
  </r>
  <r>
    <x v="1"/>
    <s v="175"/>
    <s v="Informe"/>
    <d v="2010-03-03T00:00:00"/>
    <x v="0"/>
    <x v="0"/>
    <s v="Elemento"/>
    <x v="0"/>
  </r>
  <r>
    <x v="1"/>
    <s v="174"/>
    <s v="Informe"/>
    <d v="2010-03-03T00:00:00"/>
    <x v="0"/>
    <x v="0"/>
    <s v="Elemento"/>
    <x v="0"/>
  </r>
  <r>
    <x v="1"/>
    <s v="173"/>
    <s v="Resolución Externa"/>
    <d v="2010-03-02T00:00:00"/>
    <x v="1"/>
    <x v="0"/>
    <s v="Elemento"/>
    <x v="0"/>
  </r>
  <r>
    <x v="1"/>
    <s v="172"/>
    <s v="Resolución Externa"/>
    <d v="2010-03-02T00:00:00"/>
    <x v="1"/>
    <x v="0"/>
    <s v="Elemento"/>
    <x v="0"/>
  </r>
  <r>
    <x v="1"/>
    <s v="171"/>
    <s v="Resolución Externa"/>
    <d v="2010-03-02T00:00:00"/>
    <x v="1"/>
    <x v="0"/>
    <s v="Elemento"/>
    <x v="0"/>
  </r>
  <r>
    <x v="1"/>
    <s v="170"/>
    <s v="Resolución Externa"/>
    <d v="2010-03-01T00:00:00"/>
    <x v="1"/>
    <x v="0"/>
    <s v="Elemento"/>
    <x v="0"/>
  </r>
  <r>
    <x v="1"/>
    <s v="169"/>
    <s v="Informe"/>
    <d v="2010-03-03T00:00:00"/>
    <x v="1"/>
    <x v="0"/>
    <s v="Elemento"/>
    <x v="0"/>
  </r>
  <r>
    <x v="1"/>
    <s v="168"/>
    <s v="Oficio Externo"/>
    <d v="2010-02-27T00:00:00"/>
    <x v="1"/>
    <x v="0"/>
    <s v="Elemento"/>
    <x v="0"/>
  </r>
  <r>
    <x v="1"/>
    <s v="167"/>
    <s v="Resolución Institucional"/>
    <d v="2010-02-25T00:00:00"/>
    <x v="2"/>
    <x v="0"/>
    <s v="Elemento"/>
    <x v="0"/>
  </r>
  <r>
    <x v="1"/>
    <s v="166"/>
    <s v="Memorandum"/>
    <d v="2010-03-01T00:00:00"/>
    <x v="1"/>
    <x v="0"/>
    <s v="Elemento"/>
    <x v="0"/>
  </r>
  <r>
    <x v="1"/>
    <s v="165"/>
    <s v="Memorandum"/>
    <d v="2010-02-22T00:00:00"/>
    <x v="2"/>
    <x v="0"/>
    <s v="Elemento"/>
    <x v="0"/>
  </r>
  <r>
    <x v="1"/>
    <s v="164"/>
    <s v="Notificación"/>
    <d v="2010-03-02T00:00:00"/>
    <x v="2"/>
    <x v="0"/>
    <s v="Elemento"/>
    <x v="0"/>
  </r>
  <r>
    <x v="1"/>
    <s v="163"/>
    <s v="Notificación"/>
    <d v="2010-03-01T00:00:00"/>
    <x v="2"/>
    <x v="0"/>
    <s v="Elemento"/>
    <x v="0"/>
  </r>
  <r>
    <x v="1"/>
    <s v="162"/>
    <s v="Carta"/>
    <d v="2010-03-01T00:00:00"/>
    <x v="2"/>
    <x v="0"/>
    <s v="Elemento"/>
    <x v="0"/>
  </r>
  <r>
    <x v="1"/>
    <s v="161"/>
    <s v="Resolución Externa"/>
    <d v="2010-02-26T00:00:00"/>
    <x v="2"/>
    <x v="0"/>
    <s v="Elemento"/>
    <x v="0"/>
  </r>
  <r>
    <x v="1"/>
    <s v="160"/>
    <s v="Memorandum"/>
    <d v="2010-03-18T00:00:00"/>
    <x v="2"/>
    <x v="0"/>
    <s v="Elemento"/>
    <x v="0"/>
  </r>
  <r>
    <x v="1"/>
    <s v="159"/>
    <s v="Memorandum"/>
    <d v="2010-03-18T00:00:00"/>
    <x v="2"/>
    <x v="0"/>
    <s v="Elemento"/>
    <x v="0"/>
  </r>
  <r>
    <x v="1"/>
    <s v="158"/>
    <s v="Oficio Externo"/>
    <d v="2010-02-26T00:00:00"/>
    <x v="19"/>
    <x v="0"/>
    <s v="Elemento"/>
    <x v="1"/>
  </r>
  <r>
    <x v="1"/>
    <s v="157"/>
    <s v="Oficio Externo"/>
    <d v="2010-03-01T00:00:00"/>
    <x v="2"/>
    <x v="0"/>
    <s v="Elemento"/>
    <x v="0"/>
  </r>
  <r>
    <x v="1"/>
    <s v="156"/>
    <s v="Carta"/>
    <d v="2010-02-26T00:00:00"/>
    <x v="3"/>
    <x v="0"/>
    <s v="Elemento"/>
    <x v="1"/>
  </r>
  <r>
    <x v="1"/>
    <s v="155"/>
    <s v="Resolución Externa"/>
    <d v="2010-02-23T00:00:00"/>
    <x v="3"/>
    <x v="0"/>
    <s v="Elemento"/>
    <x v="1"/>
  </r>
  <r>
    <x v="1"/>
    <s v="154"/>
    <s v="Memorandum"/>
    <d v="2010-02-26T00:00:00"/>
    <x v="3"/>
    <x v="0"/>
    <s v="Elemento"/>
    <x v="1"/>
  </r>
  <r>
    <x v="1"/>
    <s v="153"/>
    <s v="Invitación"/>
    <d v="2010-02-26T00:00:00"/>
    <x v="3"/>
    <x v="0"/>
    <s v="Elemento"/>
    <x v="1"/>
  </r>
  <r>
    <x v="1"/>
    <s v="152"/>
    <s v="Invitación"/>
    <d v="2010-02-26T00:00:00"/>
    <x v="3"/>
    <x v="0"/>
    <s v="Elemento"/>
    <x v="1"/>
  </r>
  <r>
    <x v="1"/>
    <s v="151"/>
    <s v="Resolución Institucional"/>
    <d v="2010-02-18T00:00:00"/>
    <x v="4"/>
    <x v="0"/>
    <s v="Elemento"/>
    <x v="1"/>
  </r>
  <r>
    <x v="1"/>
    <s v="150"/>
    <s v="Guía de Despacho"/>
    <d v="2010-02-24T00:00:00"/>
    <x v="4"/>
    <x v="0"/>
    <s v="Elemento"/>
    <x v="1"/>
  </r>
  <r>
    <x v="1"/>
    <s v="149"/>
    <s v="Guía de Despacho"/>
    <d v="2010-02-24T00:00:00"/>
    <x v="4"/>
    <x v="0"/>
    <s v="Elemento"/>
    <x v="1"/>
  </r>
  <r>
    <x v="1"/>
    <s v="148"/>
    <s v="Oficio Externo"/>
    <d v="2010-02-17T00:00:00"/>
    <x v="4"/>
    <x v="0"/>
    <s v="Elemento"/>
    <x v="1"/>
  </r>
  <r>
    <x v="1"/>
    <s v="147"/>
    <s v="Resolución Externa"/>
    <d v="2010-02-23T00:00:00"/>
    <x v="4"/>
    <x v="0"/>
    <s v="Elemento"/>
    <x v="1"/>
  </r>
  <r>
    <x v="1"/>
    <s v="146"/>
    <s v="Carta"/>
    <d v="2010-02-25T00:00:00"/>
    <x v="4"/>
    <x v="0"/>
    <s v="Elemento"/>
    <x v="1"/>
  </r>
  <r>
    <x v="1"/>
    <s v="145"/>
    <s v="Carta"/>
    <d v="2010-02-25T00:00:00"/>
    <x v="4"/>
    <x v="0"/>
    <s v="Elemento"/>
    <x v="1"/>
  </r>
  <r>
    <x v="1"/>
    <s v="144"/>
    <s v="Carta"/>
    <d v="2010-02-25T00:00:00"/>
    <x v="4"/>
    <x v="0"/>
    <s v="Elemento"/>
    <x v="1"/>
  </r>
  <r>
    <x v="1"/>
    <s v="143"/>
    <s v="Carta"/>
    <d v="2010-02-25T00:00:00"/>
    <x v="4"/>
    <x v="0"/>
    <s v="Elemento"/>
    <x v="1"/>
  </r>
  <r>
    <x v="1"/>
    <s v="142"/>
    <s v="Oficio Externo"/>
    <d v="2010-02-25T00:00:00"/>
    <x v="4"/>
    <x v="0"/>
    <s v="Elemento"/>
    <x v="1"/>
  </r>
  <r>
    <x v="1"/>
    <s v="141"/>
    <s v="Oficio Externo"/>
    <d v="2010-02-24T00:00:00"/>
    <x v="5"/>
    <x v="0"/>
    <s v="Elemento"/>
    <x v="1"/>
  </r>
  <r>
    <x v="1"/>
    <s v="140"/>
    <s v="Oficio Externo"/>
    <d v="2010-02-24T00:00:00"/>
    <x v="5"/>
    <x v="0"/>
    <s v="Elemento"/>
    <x v="1"/>
  </r>
  <r>
    <x v="1"/>
    <s v="139"/>
    <s v="Guía de Despacho"/>
    <d v="2010-02-19T00:00:00"/>
    <x v="5"/>
    <x v="0"/>
    <s v="Elemento"/>
    <x v="1"/>
  </r>
  <r>
    <x v="1"/>
    <s v="138"/>
    <s v="Memorandum"/>
    <d v="2010-02-23T00:00:00"/>
    <x v="5"/>
    <x v="0"/>
    <s v="Elemento"/>
    <x v="1"/>
  </r>
  <r>
    <x v="1"/>
    <s v="137"/>
    <s v="Carta"/>
    <d v="2010-02-24T00:00:00"/>
    <x v="5"/>
    <x v="0"/>
    <s v="Elemento"/>
    <x v="1"/>
  </r>
  <r>
    <x v="1"/>
    <s v="136"/>
    <s v="Citación"/>
    <d v="2010-02-11T00:00:00"/>
    <x v="36"/>
    <x v="0"/>
    <s v="Elemento"/>
    <x v="1"/>
  </r>
  <r>
    <x v="1"/>
    <s v="135"/>
    <s v="Invitación"/>
    <d v="2010-02-23T00:00:00"/>
    <x v="36"/>
    <x v="0"/>
    <s v="Elemento"/>
    <x v="1"/>
  </r>
  <r>
    <x v="1"/>
    <s v="134"/>
    <s v="Oficio Externo"/>
    <d v="2010-02-23T00:00:00"/>
    <x v="36"/>
    <x v="0"/>
    <s v="Elemento"/>
    <x v="1"/>
  </r>
  <r>
    <x v="1"/>
    <s v="133"/>
    <s v="Oficio Externo"/>
    <d v="2010-02-22T00:00:00"/>
    <x v="36"/>
    <x v="0"/>
    <s v="Elemento"/>
    <x v="1"/>
  </r>
  <r>
    <x v="1"/>
    <s v="132"/>
    <s v="Oficio Externo"/>
    <d v="2010-02-20T00:00:00"/>
    <x v="36"/>
    <x v="0"/>
    <s v="Elemento"/>
    <x v="1"/>
  </r>
  <r>
    <x v="1"/>
    <s v="131"/>
    <s v="Oficio Externo"/>
    <d v="2010-02-23T00:00:00"/>
    <x v="36"/>
    <x v="0"/>
    <s v="Elemento"/>
    <x v="1"/>
  </r>
  <r>
    <x v="1"/>
    <s v="130"/>
    <s v="Licencia o Resolución Médica"/>
    <d v="2010-02-22T00:00:00"/>
    <x v="6"/>
    <x v="0"/>
    <s v="Elemento"/>
    <x v="1"/>
  </r>
  <r>
    <x v="1"/>
    <s v="129"/>
    <s v="Oficio Externo"/>
    <d v="2010-02-17T00:00:00"/>
    <x v="7"/>
    <x v="0"/>
    <s v="Elemento"/>
    <x v="1"/>
  </r>
  <r>
    <x v="1"/>
    <s v="128"/>
    <s v="Oficio Externo"/>
    <d v="2010-02-17T00:00:00"/>
    <x v="7"/>
    <x v="0"/>
    <s v="Elemento"/>
    <x v="1"/>
  </r>
  <r>
    <x v="1"/>
    <s v="127"/>
    <s v="Oficio Externo"/>
    <d v="2010-02-17T00:00:00"/>
    <x v="7"/>
    <x v="0"/>
    <s v="Elemento"/>
    <x v="1"/>
  </r>
  <r>
    <x v="1"/>
    <s v="126"/>
    <s v="Oficio Externo"/>
    <d v="2010-02-19T00:00:00"/>
    <x v="7"/>
    <x v="0"/>
    <s v="Elemento"/>
    <x v="1"/>
  </r>
  <r>
    <x v="1"/>
    <s v="125"/>
    <s v="Oficio Externo"/>
    <d v="2010-02-19T00:00:00"/>
    <x v="7"/>
    <x v="0"/>
    <s v="Elemento"/>
    <x v="1"/>
  </r>
  <r>
    <x v="1"/>
    <s v="124"/>
    <s v="Oficio Externo"/>
    <d v="2010-02-17T00:00:00"/>
    <x v="7"/>
    <x v="0"/>
    <s v="Elemento"/>
    <x v="1"/>
  </r>
  <r>
    <x v="1"/>
    <s v="123"/>
    <s v="Acta"/>
    <d v="2010-01-12T00:00:00"/>
    <x v="8"/>
    <x v="0"/>
    <s v="Elemento"/>
    <x v="1"/>
  </r>
  <r>
    <x v="1"/>
    <s v="122"/>
    <s v="Oficio Externo"/>
    <d v="2010-02-15T00:00:00"/>
    <x v="8"/>
    <x v="0"/>
    <s v="Elemento"/>
    <x v="1"/>
  </r>
  <r>
    <x v="1"/>
    <s v="121"/>
    <s v="Oficio Externo"/>
    <d v="2010-01-29T00:00:00"/>
    <x v="8"/>
    <x v="0"/>
    <s v="Elemento"/>
    <x v="1"/>
  </r>
  <r>
    <x v="1"/>
    <s v="120"/>
    <s v="Carta"/>
    <d v="2010-02-08T00:00:00"/>
    <x v="8"/>
    <x v="0"/>
    <s v="Elemento"/>
    <x v="1"/>
  </r>
  <r>
    <x v="1"/>
    <s v="119"/>
    <s v="Licencia o Resolución Médica"/>
    <d v="2010-02-17T00:00:00"/>
    <x v="9"/>
    <x v="0"/>
    <s v="Elemento"/>
    <x v="1"/>
  </r>
  <r>
    <x v="1"/>
    <s v="118"/>
    <s v="Oficio Externo"/>
    <d v="2010-02-15T00:00:00"/>
    <x v="9"/>
    <x v="0"/>
    <s v="Elemento"/>
    <x v="1"/>
  </r>
  <r>
    <x v="1"/>
    <s v="117"/>
    <s v="Resolución Externa"/>
    <d v="2010-02-12T00:00:00"/>
    <x v="10"/>
    <x v="0"/>
    <s v="Elemento"/>
    <x v="1"/>
  </r>
  <r>
    <x v="1"/>
    <s v="116"/>
    <s v="Resolución Externa"/>
    <d v="2010-02-16T00:00:00"/>
    <x v="10"/>
    <x v="0"/>
    <s v="Elemento"/>
    <x v="1"/>
  </r>
  <r>
    <x v="1"/>
    <s v="115"/>
    <s v="Guía de Despacho"/>
    <d v="2010-02-10T00:00:00"/>
    <x v="11"/>
    <x v="0"/>
    <s v="Elemento"/>
    <x v="1"/>
  </r>
  <r>
    <x v="1"/>
    <s v="114"/>
    <s v="Carta"/>
    <d v="2010-01-29T00:00:00"/>
    <x v="11"/>
    <x v="0"/>
    <s v="Elemento"/>
    <x v="1"/>
  </r>
  <r>
    <x v="1"/>
    <s v="113"/>
    <s v="Carta"/>
    <d v="2010-02-12T00:00:00"/>
    <x v="37"/>
    <x v="0"/>
    <s v="Elemento"/>
    <x v="1"/>
  </r>
  <r>
    <x v="1"/>
    <s v="112"/>
    <s v="Carta"/>
    <d v="2010-02-11T00:00:00"/>
    <x v="12"/>
    <x v="0"/>
    <s v="Elemento"/>
    <x v="1"/>
  </r>
  <r>
    <x v="1"/>
    <s v="111"/>
    <s v="Carta"/>
    <d v="2010-02-11T00:00:00"/>
    <x v="12"/>
    <x v="0"/>
    <s v="Elemento"/>
    <x v="1"/>
  </r>
  <r>
    <x v="1"/>
    <s v="110"/>
    <s v="Carta"/>
    <d v="2010-02-11T00:00:00"/>
    <x v="12"/>
    <x v="0"/>
    <s v="Elemento"/>
    <x v="1"/>
  </r>
  <r>
    <x v="1"/>
    <s v="109"/>
    <s v="Carta"/>
    <d v="2010-02-11T00:00:00"/>
    <x v="12"/>
    <x v="0"/>
    <s v="Elemento"/>
    <x v="1"/>
  </r>
  <r>
    <x v="1"/>
    <s v="108"/>
    <s v="Carta"/>
    <d v="2010-02-11T00:00:00"/>
    <x v="12"/>
    <x v="0"/>
    <s v="Elemento"/>
    <x v="1"/>
  </r>
  <r>
    <x v="1"/>
    <s v="107"/>
    <s v="Oficio Externo"/>
    <d v="2010-02-11T00:00:00"/>
    <x v="12"/>
    <x v="0"/>
    <s v="Elemento"/>
    <x v="1"/>
  </r>
  <r>
    <x v="1"/>
    <s v="106"/>
    <s v="Oficio Institucional"/>
    <d v="2010-02-09T00:00:00"/>
    <x v="12"/>
    <x v="0"/>
    <s v="Elemento"/>
    <x v="1"/>
  </r>
  <r>
    <x v="1"/>
    <s v="105"/>
    <s v="Carta"/>
    <d v="2010-02-11T00:00:00"/>
    <x v="12"/>
    <x v="0"/>
    <s v="Elemento"/>
    <x v="1"/>
  </r>
  <r>
    <x v="1"/>
    <s v="104"/>
    <s v="Carta"/>
    <d v="2010-02-01T00:00:00"/>
    <x v="13"/>
    <x v="0"/>
    <s v="Elemento"/>
    <x v="1"/>
  </r>
  <r>
    <x v="1"/>
    <s v="103"/>
    <s v="Oficio Externo"/>
    <d v="2010-02-09T00:00:00"/>
    <x v="13"/>
    <x v="0"/>
    <s v="Elemento"/>
    <x v="1"/>
  </r>
  <r>
    <x v="1"/>
    <s v="102"/>
    <s v="Resolución Institucional"/>
    <d v="2010-02-05T00:00:00"/>
    <x v="14"/>
    <x v="0"/>
    <s v="Elemento"/>
    <x v="1"/>
  </r>
  <r>
    <x v="1"/>
    <s v="101"/>
    <s v="Oficio Externo"/>
    <d v="2010-02-09T00:00:00"/>
    <x v="14"/>
    <x v="0"/>
    <s v="Elemento"/>
    <x v="1"/>
  </r>
  <r>
    <x v="1"/>
    <s v="100"/>
    <s v="Oficio Externo"/>
    <d v="2010-02-05T00:00:00"/>
    <x v="14"/>
    <x v="0"/>
    <s v="Elemento"/>
    <x v="1"/>
  </r>
  <r>
    <x v="1"/>
    <s v="99"/>
    <s v="Oficio Externo"/>
    <d v="2010-02-06T00:00:00"/>
    <x v="14"/>
    <x v="0"/>
    <s v="Elemento"/>
    <x v="1"/>
  </r>
  <r>
    <x v="1"/>
    <s v="98"/>
    <s v="Carta"/>
    <d v="2010-02-08T00:00:00"/>
    <x v="15"/>
    <x v="0"/>
    <s v="Elemento"/>
    <x v="1"/>
  </r>
  <r>
    <x v="1"/>
    <s v="97"/>
    <s v="Oficio Externo"/>
    <d v="2010-02-05T00:00:00"/>
    <x v="15"/>
    <x v="0"/>
    <s v="Elemento"/>
    <x v="1"/>
  </r>
  <r>
    <x v="1"/>
    <s v="96"/>
    <s v="Oficio Externo"/>
    <d v="2010-02-05T00:00:00"/>
    <x v="15"/>
    <x v="0"/>
    <s v="Elemento"/>
    <x v="1"/>
  </r>
  <r>
    <x v="1"/>
    <s v="95"/>
    <s v="Oficio Externo"/>
    <d v="2010-02-05T00:00:00"/>
    <x v="15"/>
    <x v="0"/>
    <s v="Elemento"/>
    <x v="1"/>
  </r>
  <r>
    <x v="1"/>
    <s v="94"/>
    <s v="Informe"/>
    <d v="2010-02-05T00:00:00"/>
    <x v="38"/>
    <x v="0"/>
    <s v="Elemento"/>
    <x v="1"/>
  </r>
  <r>
    <x v="1"/>
    <s v="93"/>
    <s v="Memorandum"/>
    <d v="2010-02-02T00:00:00"/>
    <x v="38"/>
    <x v="0"/>
    <s v="Elemento"/>
    <x v="1"/>
  </r>
  <r>
    <x v="1"/>
    <s v="92"/>
    <s v="Memorandum"/>
    <d v="2010-02-03T00:00:00"/>
    <x v="38"/>
    <x v="0"/>
    <s v="Elemento"/>
    <x v="1"/>
  </r>
  <r>
    <x v="1"/>
    <s v="91"/>
    <s v="Carta"/>
    <d v="2010-02-04T00:00:00"/>
    <x v="16"/>
    <x v="0"/>
    <s v="Elemento"/>
    <x v="1"/>
  </r>
  <r>
    <x v="1"/>
    <s v="90"/>
    <s v="Informe"/>
    <d v="2010-02-04T00:00:00"/>
    <x v="16"/>
    <x v="0"/>
    <s v="Elemento"/>
    <x v="1"/>
  </r>
  <r>
    <x v="1"/>
    <s v="89"/>
    <s v="Informe"/>
    <d v="2010-01-31T00:00:00"/>
    <x v="16"/>
    <x v="0"/>
    <s v="Elemento"/>
    <x v="1"/>
  </r>
  <r>
    <x v="1"/>
    <s v="88"/>
    <s v="Oficio Externo"/>
    <d v="2010-02-03T00:00:00"/>
    <x v="16"/>
    <x v="0"/>
    <s v="Elemento"/>
    <x v="1"/>
  </r>
  <r>
    <x v="1"/>
    <s v="87"/>
    <s v="Resolución Externa"/>
    <d v="2010-02-03T00:00:00"/>
    <x v="16"/>
    <x v="0"/>
    <s v="Elemento"/>
    <x v="1"/>
  </r>
  <r>
    <x v="1"/>
    <s v="86"/>
    <s v="Oficio Externo"/>
    <d v="2010-01-30T00:00:00"/>
    <x v="16"/>
    <x v="0"/>
    <s v="Elemento"/>
    <x v="1"/>
  </r>
  <r>
    <x v="1"/>
    <s v="85"/>
    <s v="Informe"/>
    <d v="2010-02-03T00:00:00"/>
    <x v="16"/>
    <x v="0"/>
    <s v="Elemento"/>
    <x v="1"/>
  </r>
  <r>
    <x v="1"/>
    <s v="84"/>
    <s v="Informe"/>
    <d v="2010-02-03T00:00:00"/>
    <x v="16"/>
    <x v="0"/>
    <s v="Elemento"/>
    <x v="1"/>
  </r>
  <r>
    <x v="1"/>
    <s v="83"/>
    <s v="Oficio Externo"/>
    <d v="2010-02-02T00:00:00"/>
    <x v="17"/>
    <x v="0"/>
    <s v="Elemento"/>
    <x v="1"/>
  </r>
  <r>
    <x v="1"/>
    <s v="82"/>
    <s v="Informe"/>
    <d v="2010-02-03T00:00:00"/>
    <x v="17"/>
    <x v="0"/>
    <s v="Elemento"/>
    <x v="1"/>
  </r>
  <r>
    <x v="1"/>
    <s v="81"/>
    <s v="Guía de Despacho"/>
    <d v="2010-02-02T00:00:00"/>
    <x v="17"/>
    <x v="0"/>
    <s v="Elemento"/>
    <x v="1"/>
  </r>
  <r>
    <x v="1"/>
    <s v="80"/>
    <s v="Carta"/>
    <d v="2010-02-03T00:00:00"/>
    <x v="17"/>
    <x v="0"/>
    <s v="Elemento"/>
    <x v="1"/>
  </r>
  <r>
    <x v="1"/>
    <s v="79"/>
    <s v="Oficio Externo"/>
    <d v="2010-02-02T00:00:00"/>
    <x v="17"/>
    <x v="0"/>
    <s v="Elemento"/>
    <x v="1"/>
  </r>
  <r>
    <x v="1"/>
    <s v="78"/>
    <s v="Informe"/>
    <d v="2010-02-03T00:00:00"/>
    <x v="17"/>
    <x v="0"/>
    <s v="Elemento"/>
    <x v="1"/>
  </r>
  <r>
    <x v="1"/>
    <s v="77"/>
    <s v="Informe"/>
    <d v="2010-02-03T00:00:00"/>
    <x v="17"/>
    <x v="0"/>
    <s v="Elemento"/>
    <x v="1"/>
  </r>
  <r>
    <x v="1"/>
    <s v="76"/>
    <s v="Carta"/>
    <d v="2010-02-02T00:00:00"/>
    <x v="17"/>
    <x v="0"/>
    <s v="Elemento"/>
    <x v="1"/>
  </r>
  <r>
    <x v="1"/>
    <s v="75"/>
    <s v="Oficio Externo"/>
    <d v="2010-01-29T00:00:00"/>
    <x v="17"/>
    <x v="0"/>
    <s v="Elemento"/>
    <x v="1"/>
  </r>
  <r>
    <x v="1"/>
    <s v="74"/>
    <s v="Resolución Externa"/>
    <d v="2010-02-01T00:00:00"/>
    <x v="17"/>
    <x v="0"/>
    <s v="Elemento"/>
    <x v="1"/>
  </r>
  <r>
    <x v="1"/>
    <s v="73"/>
    <s v="Informe"/>
    <d v="2010-02-01T00:00:00"/>
    <x v="19"/>
    <x v="0"/>
    <s v="Elemento"/>
    <x v="1"/>
  </r>
  <r>
    <x v="1"/>
    <s v="72"/>
    <s v="Informe"/>
    <d v="2010-02-01T00:00:00"/>
    <x v="19"/>
    <x v="0"/>
    <s v="Elemento"/>
    <x v="1"/>
  </r>
  <r>
    <x v="1"/>
    <s v="71"/>
    <s v="Informe"/>
    <d v="2010-02-01T00:00:00"/>
    <x v="19"/>
    <x v="0"/>
    <s v="Elemento"/>
    <x v="1"/>
  </r>
  <r>
    <x v="1"/>
    <s v="70"/>
    <s v="Resolución Institucional"/>
    <d v="2010-01-29T00:00:00"/>
    <x v="19"/>
    <x v="0"/>
    <s v="Elemento"/>
    <x v="1"/>
  </r>
  <r>
    <x v="1"/>
    <s v="69"/>
    <s v="Oficio Institucional"/>
    <d v="2010-01-29T00:00:00"/>
    <x v="19"/>
    <x v="0"/>
    <s v="Elemento"/>
    <x v="1"/>
  </r>
  <r>
    <x v="1"/>
    <s v="68"/>
    <s v="Resolución Institucional"/>
    <d v="2010-01-27T00:00:00"/>
    <x v="19"/>
    <x v="0"/>
    <s v="Elemento"/>
    <x v="1"/>
  </r>
  <r>
    <x v="1"/>
    <s v="67"/>
    <s v="Resolución Institucional"/>
    <d v="2010-01-27T00:00:00"/>
    <x v="19"/>
    <x v="0"/>
    <s v="Elemento"/>
    <x v="1"/>
  </r>
  <r>
    <x v="1"/>
    <s v="66"/>
    <s v="Resolución Institucional"/>
    <d v="2010-01-27T00:00:00"/>
    <x v="19"/>
    <x v="0"/>
    <s v="Elemento"/>
    <x v="1"/>
  </r>
  <r>
    <x v="1"/>
    <s v="65"/>
    <s v="Resolución Institucional"/>
    <d v="2010-01-27T00:00:00"/>
    <x v="19"/>
    <x v="0"/>
    <s v="Elemento"/>
    <x v="1"/>
  </r>
  <r>
    <x v="1"/>
    <s v="64"/>
    <s v="Licencia o Resolución Médica"/>
    <d v="2010-02-01T00:00:00"/>
    <x v="19"/>
    <x v="0"/>
    <s v="Elemento"/>
    <x v="1"/>
  </r>
  <r>
    <x v="1"/>
    <s v="63"/>
    <s v="Tarjeta"/>
    <d v="2010-01-29T00:00:00"/>
    <x v="20"/>
    <x v="0"/>
    <s v="Elemento"/>
    <x v="2"/>
  </r>
  <r>
    <x v="1"/>
    <s v="62"/>
    <s v="Memorandum"/>
    <d v="2010-01-26T00:00:00"/>
    <x v="20"/>
    <x v="0"/>
    <s v="Elemento"/>
    <x v="2"/>
  </r>
  <r>
    <x v="1"/>
    <s v="61"/>
    <s v="Memorandum"/>
    <d v="2010-01-29T00:00:00"/>
    <x v="20"/>
    <x v="0"/>
    <s v="Elemento"/>
    <x v="2"/>
  </r>
  <r>
    <x v="1"/>
    <s v="60"/>
    <s v="Oficio Externo"/>
    <d v="2010-01-28T00:00:00"/>
    <x v="20"/>
    <x v="0"/>
    <s v="Elemento"/>
    <x v="2"/>
  </r>
  <r>
    <x v="1"/>
    <s v="59"/>
    <s v="Oficio Externo"/>
    <d v="2010-01-28T00:00:00"/>
    <x v="20"/>
    <x v="0"/>
    <s v="Elemento"/>
    <x v="2"/>
  </r>
  <r>
    <x v="1"/>
    <s v="58"/>
    <s v="Citación"/>
    <d v="2010-01-20T00:00:00"/>
    <x v="21"/>
    <x v="0"/>
    <s v="Elemento"/>
    <x v="2"/>
  </r>
  <r>
    <x v="1"/>
    <s v="57"/>
    <s v="Citación"/>
    <d v="2010-01-27T00:00:00"/>
    <x v="21"/>
    <x v="0"/>
    <s v="Elemento"/>
    <x v="2"/>
  </r>
  <r>
    <x v="1"/>
    <s v="56"/>
    <s v="Resolución Externa"/>
    <d v="2010-01-27T00:00:00"/>
    <x v="21"/>
    <x v="0"/>
    <s v="Elemento"/>
    <x v="2"/>
  </r>
  <r>
    <x v="1"/>
    <s v="55"/>
    <s v="Memorandum"/>
    <d v="2010-01-28T00:00:00"/>
    <x v="21"/>
    <x v="0"/>
    <s v="Elemento"/>
    <x v="2"/>
  </r>
  <r>
    <x v="1"/>
    <s v="54"/>
    <s v="Liquidación de Pago"/>
    <d v="2010-01-27T00:00:00"/>
    <x v="21"/>
    <x v="0"/>
    <s v="Elemento"/>
    <x v="2"/>
  </r>
  <r>
    <x v="1"/>
    <s v="53"/>
    <s v="Oficio Externo"/>
    <d v="2009-12-03T00:00:00"/>
    <x v="21"/>
    <x v="0"/>
    <s v="Elemento"/>
    <x v="2"/>
  </r>
  <r>
    <x v="1"/>
    <s v="52"/>
    <s v="Carta"/>
    <d v="2010-01-25T00:00:00"/>
    <x v="22"/>
    <x v="0"/>
    <s v="Elemento"/>
    <x v="2"/>
  </r>
  <r>
    <x v="1"/>
    <s v="51"/>
    <s v="Memorandum"/>
    <d v="2010-01-25T00:00:00"/>
    <x v="22"/>
    <x v="0"/>
    <s v="Elemento"/>
    <x v="2"/>
  </r>
  <r>
    <x v="1"/>
    <s v="50"/>
    <s v="Carta"/>
    <d v="2010-01-25T00:00:00"/>
    <x v="39"/>
    <x v="0"/>
    <s v="Elemento"/>
    <x v="2"/>
  </r>
  <r>
    <x v="1"/>
    <s v="49"/>
    <s v="Licencia o Resolución Médica"/>
    <d v="2010-01-22T00:00:00"/>
    <x v="39"/>
    <x v="0"/>
    <s v="Elemento"/>
    <x v="2"/>
  </r>
  <r>
    <x v="1"/>
    <s v="48"/>
    <s v="Carta"/>
    <d v="2010-01-08T00:00:00"/>
    <x v="23"/>
    <x v="0"/>
    <s v="Elemento"/>
    <x v="2"/>
  </r>
  <r>
    <x v="1"/>
    <s v="47"/>
    <s v="Oficio Externo"/>
    <d v="2010-01-13T00:00:00"/>
    <x v="23"/>
    <x v="0"/>
    <s v="Elemento"/>
    <x v="2"/>
  </r>
  <r>
    <x v="1"/>
    <s v="46"/>
    <s v="Carta"/>
    <d v="2010-01-20T00:00:00"/>
    <x v="23"/>
    <x v="0"/>
    <s v="Elemento"/>
    <x v="2"/>
  </r>
  <r>
    <x v="1"/>
    <s v="45"/>
    <s v="Oficio Externo"/>
    <d v="2010-01-20T00:00:00"/>
    <x v="23"/>
    <x v="0"/>
    <s v="Elemento"/>
    <x v="2"/>
  </r>
  <r>
    <x v="1"/>
    <s v="44"/>
    <s v="Oficio Externo"/>
    <d v="2010-01-20T00:00:00"/>
    <x v="23"/>
    <x v="0"/>
    <s v="Elemento"/>
    <x v="2"/>
  </r>
  <r>
    <x v="1"/>
    <s v="43"/>
    <s v="Oficio Externo"/>
    <d v="2010-01-19T00:00:00"/>
    <x v="23"/>
    <x v="0"/>
    <s v="Elemento"/>
    <x v="2"/>
  </r>
  <r>
    <x v="1"/>
    <s v="42"/>
    <s v="Oficio Externo"/>
    <d v="2010-01-20T00:00:00"/>
    <x v="25"/>
    <x v="0"/>
    <s v="Elemento"/>
    <x v="2"/>
  </r>
  <r>
    <x v="1"/>
    <s v="41"/>
    <s v="Oficio Externo"/>
    <d v="2010-01-15T00:00:00"/>
    <x v="25"/>
    <x v="0"/>
    <s v="Elemento"/>
    <x v="2"/>
  </r>
  <r>
    <x v="1"/>
    <s v="40"/>
    <s v="Oficio Externo"/>
    <d v="2010-01-16T00:00:00"/>
    <x v="25"/>
    <x v="0"/>
    <s v="Elemento"/>
    <x v="2"/>
  </r>
  <r>
    <x v="1"/>
    <s v="39"/>
    <s v="Oficio Externo"/>
    <d v="2010-01-16T00:00:00"/>
    <x v="25"/>
    <x v="0"/>
    <s v="Elemento"/>
    <x v="2"/>
  </r>
  <r>
    <x v="1"/>
    <s v="38"/>
    <s v="Oficio Externo"/>
    <d v="2010-01-15T00:00:00"/>
    <x v="26"/>
    <x v="0"/>
    <s v="Elemento"/>
    <x v="2"/>
  </r>
  <r>
    <x v="1"/>
    <s v="37"/>
    <s v="Oficio Externo"/>
    <d v="2010-01-18T00:00:00"/>
    <x v="26"/>
    <x v="0"/>
    <s v="Elemento"/>
    <x v="2"/>
  </r>
  <r>
    <x v="1"/>
    <s v="36"/>
    <s v="Resolución Externa"/>
    <d v="2010-01-18T00:00:00"/>
    <x v="26"/>
    <x v="0"/>
    <s v="Elemento"/>
    <x v="2"/>
  </r>
  <r>
    <x v="1"/>
    <s v="35"/>
    <s v="Resolución Externa"/>
    <d v="2010-01-12T00:00:00"/>
    <x v="26"/>
    <x v="0"/>
    <s v="Elemento"/>
    <x v="2"/>
  </r>
  <r>
    <x v="1"/>
    <s v="34"/>
    <s v="Carta"/>
    <d v="2010-01-16T00:00:00"/>
    <x v="26"/>
    <x v="0"/>
    <s v="Elemento"/>
    <x v="2"/>
  </r>
  <r>
    <x v="1"/>
    <s v="33"/>
    <s v="Licencia o Resolución Médica"/>
    <d v="2010-01-15T00:00:00"/>
    <x v="27"/>
    <x v="0"/>
    <s v="Elemento"/>
    <x v="2"/>
  </r>
  <r>
    <x v="1"/>
    <s v="32"/>
    <s v="Oficio Externo"/>
    <d v="2010-01-18T00:00:00"/>
    <x v="27"/>
    <x v="0"/>
    <s v="Elemento"/>
    <x v="2"/>
  </r>
  <r>
    <x v="1"/>
    <s v="31"/>
    <s v="Licencia o Resolución Médica"/>
    <d v="2010-01-12T00:00:00"/>
    <x v="27"/>
    <x v="0"/>
    <s v="Elemento"/>
    <x v="2"/>
  </r>
  <r>
    <x v="1"/>
    <s v="30"/>
    <s v="Oficio Externo"/>
    <d v="2010-01-15T00:00:00"/>
    <x v="28"/>
    <x v="0"/>
    <s v="Elemento"/>
    <x v="2"/>
  </r>
  <r>
    <x v="1"/>
    <s v="29"/>
    <s v="Oficio Externo"/>
    <d v="2010-01-15T00:00:00"/>
    <x v="28"/>
    <x v="0"/>
    <s v="Elemento"/>
    <x v="2"/>
  </r>
  <r>
    <x v="1"/>
    <s v="28"/>
    <s v="Carta"/>
    <d v="2010-01-04T00:00:00"/>
    <x v="29"/>
    <x v="0"/>
    <s v="Elemento"/>
    <x v="2"/>
  </r>
  <r>
    <x v="1"/>
    <s v="27"/>
    <s v="Nota de Crédito"/>
    <d v="2010-01-11T00:00:00"/>
    <x v="29"/>
    <x v="0"/>
    <s v="Elemento"/>
    <x v="2"/>
  </r>
  <r>
    <x v="1"/>
    <s v="26"/>
    <s v="Guía de Despacho"/>
    <d v="2010-01-12T00:00:00"/>
    <x v="29"/>
    <x v="0"/>
    <s v="Elemento"/>
    <x v="2"/>
  </r>
  <r>
    <x v="1"/>
    <s v="25"/>
    <s v="Oficio Externo"/>
    <d v="2010-01-09T00:00:00"/>
    <x v="30"/>
    <x v="0"/>
    <s v="Elemento"/>
    <x v="2"/>
  </r>
  <r>
    <x v="1"/>
    <s v="24"/>
    <s v="Carta"/>
    <d v="2010-01-05T00:00:00"/>
    <x v="30"/>
    <x v="0"/>
    <s v="Elemento"/>
    <x v="2"/>
  </r>
  <r>
    <x v="1"/>
    <s v="23"/>
    <s v="Memorandum"/>
    <d v="2010-01-11T00:00:00"/>
    <x v="30"/>
    <x v="0"/>
    <s v="Elemento"/>
    <x v="2"/>
  </r>
  <r>
    <x v="1"/>
    <s v="22"/>
    <s v="Memorandum"/>
    <d v="2010-01-08T00:00:00"/>
    <x v="30"/>
    <x v="0"/>
    <s v="Elemento"/>
    <x v="2"/>
  </r>
  <r>
    <x v="1"/>
    <s v="21"/>
    <s v="Oficio Externo"/>
    <d v="2010-01-12T00:00:00"/>
    <x v="31"/>
    <x v="0"/>
    <s v="Elemento"/>
    <x v="2"/>
  </r>
  <r>
    <x v="1"/>
    <s v="20"/>
    <s v="Resolución Institucional"/>
    <d v="2010-01-11T00:00:00"/>
    <x v="31"/>
    <x v="0"/>
    <s v="Elemento"/>
    <x v="2"/>
  </r>
  <r>
    <x v="1"/>
    <s v="19"/>
    <s v="Oficio Externo"/>
    <d v="2009-12-18T00:00:00"/>
    <x v="31"/>
    <x v="0"/>
    <s v="Elemento"/>
    <x v="2"/>
  </r>
  <r>
    <x v="1"/>
    <s v="18"/>
    <s v="Oficio Externo"/>
    <d v="2010-01-17T00:00:00"/>
    <x v="31"/>
    <x v="0"/>
    <s v="Elemento"/>
    <x v="2"/>
  </r>
  <r>
    <x v="1"/>
    <s v="17"/>
    <s v="Oficio Externo"/>
    <d v="2010-01-11T00:00:00"/>
    <x v="31"/>
    <x v="0"/>
    <s v="Elemento"/>
    <x v="2"/>
  </r>
  <r>
    <x v="1"/>
    <s v="16"/>
    <s v="Oficio Externo"/>
    <d v="2010-01-11T00:00:00"/>
    <x v="32"/>
    <x v="0"/>
    <s v="Elemento"/>
    <x v="2"/>
  </r>
  <r>
    <x v="1"/>
    <s v="15"/>
    <s v="Licencia o Resolución Médica"/>
    <d v="2010-01-08T00:00:00"/>
    <x v="33"/>
    <x v="0"/>
    <s v="Elemento"/>
    <x v="2"/>
  </r>
  <r>
    <x v="1"/>
    <s v="14"/>
    <s v="Oficio Institucional"/>
    <d v="2010-01-07T00:00:00"/>
    <x v="33"/>
    <x v="0"/>
    <s v="Elemento"/>
    <x v="2"/>
  </r>
  <r>
    <x v="1"/>
    <s v="13"/>
    <s v="Oficio Institucional"/>
    <d v="2010-01-04T00:00:00"/>
    <x v="33"/>
    <x v="0"/>
    <s v="Elemento"/>
    <x v="2"/>
  </r>
  <r>
    <x v="1"/>
    <s v="12"/>
    <s v="Oficio Institucional"/>
    <d v="2010-01-04T00:00:00"/>
    <x v="33"/>
    <x v="0"/>
    <s v="Elemento"/>
    <x v="2"/>
  </r>
  <r>
    <x v="1"/>
    <s v="11"/>
    <s v="Resolución Institucional"/>
    <d v="2010-01-04T00:00:00"/>
    <x v="33"/>
    <x v="0"/>
    <s v="Elemento"/>
    <x v="2"/>
  </r>
  <r>
    <x v="1"/>
    <s v="10"/>
    <s v="Resolución Institucional"/>
    <d v="2010-01-04T00:00:00"/>
    <x v="33"/>
    <x v="0"/>
    <s v="Elemento"/>
    <x v="2"/>
  </r>
  <r>
    <x v="1"/>
    <s v="9"/>
    <s v="Memorandum"/>
    <d v="2010-01-06T00:00:00"/>
    <x v="33"/>
    <x v="0"/>
    <s v="Elemento"/>
    <x v="2"/>
  </r>
  <r>
    <x v="1"/>
    <s v="8"/>
    <s v="Oficio Externo"/>
    <d v="2009-12-30T00:00:00"/>
    <x v="40"/>
    <x v="0"/>
    <s v="Elemento"/>
    <x v="2"/>
  </r>
  <r>
    <x v="1"/>
    <s v="7"/>
    <s v="Guía de Despacho"/>
    <d v="2010-01-05T00:00:00"/>
    <x v="41"/>
    <x v="0"/>
    <s v="Elemento"/>
    <x v="2"/>
  </r>
  <r>
    <x v="1"/>
    <s v="6"/>
    <s v="Carta"/>
    <d v="2010-01-05T00:00:00"/>
    <x v="41"/>
    <x v="0"/>
    <s v="Elemento"/>
    <x v="2"/>
  </r>
  <r>
    <x v="1"/>
    <s v="5"/>
    <s v="Carta"/>
    <d v="2010-01-05T00:00:00"/>
    <x v="41"/>
    <x v="0"/>
    <s v="Elemento"/>
    <x v="2"/>
  </r>
  <r>
    <x v="1"/>
    <s v="4"/>
    <s v="Oficio Externo"/>
    <d v="2009-12-21T00:00:00"/>
    <x v="41"/>
    <x v="0"/>
    <s v="Elemento"/>
    <x v="2"/>
  </r>
  <r>
    <x v="1"/>
    <s v="3"/>
    <s v="Oficio Externo"/>
    <d v="2009-12-21T00:00:00"/>
    <x v="41"/>
    <x v="0"/>
    <s v="Elemento"/>
    <x v="2"/>
  </r>
  <r>
    <x v="1"/>
    <s v="2"/>
    <s v="Oficio Externo"/>
    <d v="2010-01-04T00:00:00"/>
    <x v="41"/>
    <x v="0"/>
    <s v="Elemento"/>
    <x v="2"/>
  </r>
  <r>
    <x v="1"/>
    <s v="1"/>
    <s v="Oficio Externo"/>
    <d v="2009-12-28T00:00:00"/>
    <x v="41"/>
    <x v="0"/>
    <s v="Elemento"/>
    <x v="2"/>
  </r>
  <r>
    <x v="2"/>
    <s v="452"/>
    <s v="Memorandum"/>
    <d v="2010-03-03T00:00:00"/>
    <x v="0"/>
    <x v="0"/>
    <s v="Elemento"/>
    <x v="0"/>
  </r>
  <r>
    <x v="2"/>
    <s v="451"/>
    <s v="Oficio Externo"/>
    <d v="2010-03-02T00:00:00"/>
    <x v="0"/>
    <x v="0"/>
    <s v="Elemento"/>
    <x v="0"/>
  </r>
  <r>
    <x v="2"/>
    <s v="450"/>
    <s v="Oficio Externo"/>
    <d v="2010-03-02T00:00:00"/>
    <x v="0"/>
    <x v="0"/>
    <s v="Elemento"/>
    <x v="0"/>
  </r>
  <r>
    <x v="2"/>
    <s v="449"/>
    <s v="Oficio Externo"/>
    <d v="2010-03-02T00:00:00"/>
    <x v="0"/>
    <x v="0"/>
    <s v="Elemento"/>
    <x v="0"/>
  </r>
  <r>
    <x v="2"/>
    <s v="448"/>
    <s v="Oficio Externo"/>
    <d v="2010-03-02T00:00:00"/>
    <x v="0"/>
    <x v="0"/>
    <s v="Elemento"/>
    <x v="0"/>
  </r>
  <r>
    <x v="2"/>
    <s v="447"/>
    <s v="Memorandum"/>
    <d v="2010-03-02T00:00:00"/>
    <x v="1"/>
    <x v="0"/>
    <s v="Elemento"/>
    <x v="0"/>
  </r>
  <r>
    <x v="2"/>
    <s v="446"/>
    <s v="Resolución Institucional"/>
    <d v="2010-03-03T00:00:00"/>
    <x v="1"/>
    <x v="0"/>
    <s v="Elemento"/>
    <x v="0"/>
  </r>
  <r>
    <x v="2"/>
    <s v="445"/>
    <s v="Citación"/>
    <d v="2010-03-02T00:00:00"/>
    <x v="2"/>
    <x v="0"/>
    <s v="Elemento"/>
    <x v="0"/>
  </r>
  <r>
    <x v="2"/>
    <s v="444"/>
    <s v="Citación"/>
    <d v="2010-03-02T00:00:00"/>
    <x v="2"/>
    <x v="0"/>
    <s v="Elemento"/>
    <x v="0"/>
  </r>
  <r>
    <x v="2"/>
    <s v="443"/>
    <s v="Citación"/>
    <d v="2010-03-02T00:00:00"/>
    <x v="2"/>
    <x v="0"/>
    <s v="Elemento"/>
    <x v="0"/>
  </r>
  <r>
    <x v="2"/>
    <s v="442"/>
    <s v="Citación"/>
    <d v="2010-03-02T00:00:00"/>
    <x v="2"/>
    <x v="0"/>
    <s v="Elemento"/>
    <x v="0"/>
  </r>
  <r>
    <x v="2"/>
    <s v="441"/>
    <s v="Citación"/>
    <d v="2010-03-02T00:00:00"/>
    <x v="2"/>
    <x v="0"/>
    <s v="Elemento"/>
    <x v="0"/>
  </r>
  <r>
    <x v="2"/>
    <s v="440"/>
    <s v="Citación"/>
    <d v="2010-03-02T00:00:00"/>
    <x v="2"/>
    <x v="0"/>
    <s v="Elemento"/>
    <x v="0"/>
  </r>
  <r>
    <x v="2"/>
    <s v="439"/>
    <s v="Citación"/>
    <d v="2010-03-02T00:00:00"/>
    <x v="2"/>
    <x v="0"/>
    <s v="Elemento"/>
    <x v="0"/>
  </r>
  <r>
    <x v="2"/>
    <s v="438"/>
    <s v="Carta"/>
    <d v="2010-03-01T00:00:00"/>
    <x v="42"/>
    <x v="0"/>
    <s v="Elemento"/>
    <x v="0"/>
  </r>
  <r>
    <x v="2"/>
    <s v="437"/>
    <s v="Oficio Externo"/>
    <d v="2010-02-26T00:00:00"/>
    <x v="42"/>
    <x v="0"/>
    <s v="Elemento"/>
    <x v="0"/>
  </r>
  <r>
    <x v="2"/>
    <s v="436"/>
    <s v="Oficio Externo"/>
    <d v="2010-02-25T00:00:00"/>
    <x v="42"/>
    <x v="0"/>
    <s v="Elemento"/>
    <x v="0"/>
  </r>
  <r>
    <x v="2"/>
    <s v="435"/>
    <s v="Oficio Externo"/>
    <d v="2010-03-26T00:00:00"/>
    <x v="42"/>
    <x v="0"/>
    <s v="Elemento"/>
    <x v="0"/>
  </r>
  <r>
    <x v="2"/>
    <s v="434"/>
    <s v="Oficio Externo"/>
    <d v="2010-02-05T00:00:00"/>
    <x v="42"/>
    <x v="0"/>
    <s v="Elemento"/>
    <x v="0"/>
  </r>
  <r>
    <x v="2"/>
    <s v="433"/>
    <s v="Informe"/>
    <d v="2010-01-19T00:00:00"/>
    <x v="3"/>
    <x v="0"/>
    <s v="Elemento"/>
    <x v="1"/>
  </r>
  <r>
    <x v="2"/>
    <s v="432"/>
    <s v="Informe"/>
    <d v="2010-02-12T00:00:00"/>
    <x v="3"/>
    <x v="0"/>
    <s v="Elemento"/>
    <x v="1"/>
  </r>
  <r>
    <x v="2"/>
    <s v="431"/>
    <s v="Informe"/>
    <d v="2010-02-08T00:00:00"/>
    <x v="3"/>
    <x v="0"/>
    <s v="Elemento"/>
    <x v="1"/>
  </r>
  <r>
    <x v="2"/>
    <s v="430"/>
    <s v="Informe"/>
    <d v="2010-02-11T00:00:00"/>
    <x v="3"/>
    <x v="0"/>
    <s v="Elemento"/>
    <x v="1"/>
  </r>
  <r>
    <x v="2"/>
    <s v="429"/>
    <s v="Informe"/>
    <d v="2010-01-12T00:00:00"/>
    <x v="3"/>
    <x v="0"/>
    <s v="Elemento"/>
    <x v="1"/>
  </r>
  <r>
    <x v="2"/>
    <s v="428"/>
    <s v="Informe"/>
    <d v="2010-01-15T00:00:00"/>
    <x v="3"/>
    <x v="0"/>
    <s v="Elemento"/>
    <x v="1"/>
  </r>
  <r>
    <x v="2"/>
    <s v="427"/>
    <s v="Informe"/>
    <d v="2010-01-15T00:00:00"/>
    <x v="3"/>
    <x v="0"/>
    <s v="Elemento"/>
    <x v="1"/>
  </r>
  <r>
    <x v="2"/>
    <s v="426"/>
    <s v="Memorandum"/>
    <d v="2010-02-25T00:00:00"/>
    <x v="3"/>
    <x v="0"/>
    <s v="Elemento"/>
    <x v="1"/>
  </r>
  <r>
    <x v="2"/>
    <s v="425"/>
    <s v="Formulario"/>
    <d v="2010-02-03T00:00:00"/>
    <x v="3"/>
    <x v="0"/>
    <s v="Elemento"/>
    <x v="1"/>
  </r>
  <r>
    <x v="2"/>
    <s v="424"/>
    <s v="Invitación"/>
    <d v="2010-02-26T00:00:00"/>
    <x v="3"/>
    <x v="0"/>
    <s v="Elemento"/>
    <x v="1"/>
  </r>
  <r>
    <x v="2"/>
    <s v="423"/>
    <s v="Memorandum"/>
    <d v="2010-02-23T00:00:00"/>
    <x v="3"/>
    <x v="0"/>
    <s v="Elemento"/>
    <x v="1"/>
  </r>
  <r>
    <x v="2"/>
    <s v="422"/>
    <s v="Oficio Externo"/>
    <d v="2010-02-23T00:00:00"/>
    <x v="3"/>
    <x v="0"/>
    <s v="Elemento"/>
    <x v="1"/>
  </r>
  <r>
    <x v="2"/>
    <s v="421"/>
    <s v="Memorandum"/>
    <d v="2010-02-24T00:00:00"/>
    <x v="3"/>
    <x v="0"/>
    <s v="Elemento"/>
    <x v="1"/>
  </r>
  <r>
    <x v="2"/>
    <s v="420"/>
    <s v="Resolución Institucional"/>
    <d v="2010-02-25T00:00:00"/>
    <x v="4"/>
    <x v="0"/>
    <s v="Elemento"/>
    <x v="1"/>
  </r>
  <r>
    <x v="2"/>
    <s v="419"/>
    <s v="Revistas/Libros"/>
    <d v="2010-02-25T00:00:00"/>
    <x v="4"/>
    <x v="0"/>
    <s v="Elemento"/>
    <x v="1"/>
  </r>
  <r>
    <x v="2"/>
    <s v="418"/>
    <s v="Caja/Paquete/Bulto"/>
    <d v="2010-02-25T00:00:00"/>
    <x v="4"/>
    <x v="0"/>
    <s v="Elemento"/>
    <x v="1"/>
  </r>
  <r>
    <x v="2"/>
    <s v="417"/>
    <s v="Revistas/Libros"/>
    <d v="2010-02-25T00:00:00"/>
    <x v="4"/>
    <x v="0"/>
    <s v="Elemento"/>
    <x v="1"/>
  </r>
  <r>
    <x v="2"/>
    <s v="416"/>
    <s v="Memorandum"/>
    <d v="2010-02-24T00:00:00"/>
    <x v="4"/>
    <x v="0"/>
    <s v="Elemento"/>
    <x v="1"/>
  </r>
  <r>
    <x v="2"/>
    <s v="415"/>
    <s v="Oficio Externo"/>
    <d v="2010-02-24T00:00:00"/>
    <x v="4"/>
    <x v="0"/>
    <s v="Elemento"/>
    <x v="1"/>
  </r>
  <r>
    <x v="2"/>
    <s v="414"/>
    <s v="Citación"/>
    <d v="2010-02-25T00:00:00"/>
    <x v="4"/>
    <x v="0"/>
    <s v="Elemento"/>
    <x v="1"/>
  </r>
  <r>
    <x v="2"/>
    <s v="413"/>
    <s v="Citación"/>
    <d v="2010-02-25T00:00:00"/>
    <x v="4"/>
    <x v="0"/>
    <s v="Elemento"/>
    <x v="1"/>
  </r>
  <r>
    <x v="2"/>
    <s v="412"/>
    <s v="Citación"/>
    <d v="2010-02-25T00:00:00"/>
    <x v="4"/>
    <x v="0"/>
    <s v="Elemento"/>
    <x v="1"/>
  </r>
  <r>
    <x v="2"/>
    <s v="411"/>
    <s v="Memorandum"/>
    <d v="2010-02-22T00:00:00"/>
    <x v="4"/>
    <x v="0"/>
    <s v="Elemento"/>
    <x v="1"/>
  </r>
  <r>
    <x v="2"/>
    <s v="410"/>
    <s v="Informe"/>
    <d v="2010-02-18T00:00:00"/>
    <x v="5"/>
    <x v="0"/>
    <s v="Elemento"/>
    <x v="1"/>
  </r>
  <r>
    <x v="2"/>
    <s v="409"/>
    <s v="Informe"/>
    <d v="2010-02-18T00:00:00"/>
    <x v="5"/>
    <x v="0"/>
    <s v="Elemento"/>
    <x v="1"/>
  </r>
  <r>
    <x v="2"/>
    <s v="408"/>
    <s v="Oficio Externo"/>
    <d v="2010-02-22T00:00:00"/>
    <x v="5"/>
    <x v="0"/>
    <s v="Elemento"/>
    <x v="1"/>
  </r>
  <r>
    <x v="2"/>
    <s v="407"/>
    <s v="Oficio Externo"/>
    <d v="2010-02-22T00:00:00"/>
    <x v="5"/>
    <x v="0"/>
    <s v="Elemento"/>
    <x v="1"/>
  </r>
  <r>
    <x v="2"/>
    <s v="406"/>
    <s v="Oficio Externo"/>
    <d v="2010-02-22T00:00:00"/>
    <x v="5"/>
    <x v="0"/>
    <s v="Elemento"/>
    <x v="1"/>
  </r>
  <r>
    <x v="2"/>
    <s v="405"/>
    <s v="Memorandum"/>
    <d v="2010-02-18T00:00:00"/>
    <x v="5"/>
    <x v="0"/>
    <s v="Elemento"/>
    <x v="1"/>
  </r>
  <r>
    <x v="2"/>
    <s v="404"/>
    <s v="Memorandum"/>
    <d v="2010-02-18T00:00:00"/>
    <x v="5"/>
    <x v="0"/>
    <s v="Elemento"/>
    <x v="1"/>
  </r>
  <r>
    <x v="2"/>
    <s v="403"/>
    <s v="Revistas/Libros"/>
    <d v="2010-02-24T00:00:00"/>
    <x v="5"/>
    <x v="0"/>
    <s v="Elemento"/>
    <x v="1"/>
  </r>
  <r>
    <x v="2"/>
    <s v="402"/>
    <s v="Memorandum"/>
    <d v="2010-02-23T00:00:00"/>
    <x v="5"/>
    <x v="0"/>
    <s v="Elemento"/>
    <x v="1"/>
  </r>
  <r>
    <x v="2"/>
    <s v="401"/>
    <s v="Oficio Externo"/>
    <d v="2010-02-12T00:00:00"/>
    <x v="5"/>
    <x v="0"/>
    <s v="Elemento"/>
    <x v="1"/>
  </r>
  <r>
    <x v="2"/>
    <s v="400"/>
    <s v="Oficio Externo"/>
    <d v="2010-02-20T00:00:00"/>
    <x v="36"/>
    <x v="0"/>
    <s v="Elemento"/>
    <x v="1"/>
  </r>
  <r>
    <x v="2"/>
    <s v="399"/>
    <s v="Memorandum"/>
    <d v="2010-02-22T00:00:00"/>
    <x v="36"/>
    <x v="0"/>
    <s v="Elemento"/>
    <x v="1"/>
  </r>
  <r>
    <x v="2"/>
    <s v="398"/>
    <s v="Oficio Externo"/>
    <d v="2010-02-22T00:00:00"/>
    <x v="36"/>
    <x v="0"/>
    <s v="Elemento"/>
    <x v="1"/>
  </r>
  <r>
    <x v="2"/>
    <s v="397"/>
    <s v="Oficio Externo"/>
    <d v="2010-02-22T00:00:00"/>
    <x v="36"/>
    <x v="0"/>
    <s v="Elemento"/>
    <x v="1"/>
  </r>
  <r>
    <x v="2"/>
    <s v="396"/>
    <s v="Oficio Externo"/>
    <d v="2010-02-20T00:00:00"/>
    <x v="36"/>
    <x v="0"/>
    <s v="Elemento"/>
    <x v="1"/>
  </r>
  <r>
    <x v="2"/>
    <s v="395"/>
    <s v="Oficio Externo"/>
    <d v="2010-02-20T00:00:00"/>
    <x v="36"/>
    <x v="0"/>
    <s v="Elemento"/>
    <x v="1"/>
  </r>
  <r>
    <x v="2"/>
    <s v="394"/>
    <s v="Oficio Externo"/>
    <d v="2010-02-20T00:00:00"/>
    <x v="36"/>
    <x v="0"/>
    <s v="Elemento"/>
    <x v="1"/>
  </r>
  <r>
    <x v="2"/>
    <s v="393"/>
    <s v="Oficio Externo"/>
    <d v="2010-02-20T00:00:00"/>
    <x v="36"/>
    <x v="0"/>
    <s v="Elemento"/>
    <x v="1"/>
  </r>
  <r>
    <x v="2"/>
    <s v="392"/>
    <s v="Resolución Institucional"/>
    <d v="2010-02-23T00:00:00"/>
    <x v="36"/>
    <x v="0"/>
    <s v="Elemento"/>
    <x v="1"/>
  </r>
  <r>
    <x v="2"/>
    <s v="391"/>
    <s v="Formulario"/>
    <d v="2010-02-22T00:00:00"/>
    <x v="36"/>
    <x v="0"/>
    <s v="Elemento"/>
    <x v="1"/>
  </r>
  <r>
    <x v="2"/>
    <s v="390"/>
    <s v="Memorandum"/>
    <d v="2010-02-22T00:00:00"/>
    <x v="36"/>
    <x v="0"/>
    <s v="Elemento"/>
    <x v="1"/>
  </r>
  <r>
    <x v="2"/>
    <s v="389"/>
    <s v="Oficio Externo"/>
    <d v="2010-02-22T00:00:00"/>
    <x v="36"/>
    <x v="0"/>
    <s v="Elemento"/>
    <x v="1"/>
  </r>
  <r>
    <x v="2"/>
    <s v="388"/>
    <s v="Oficio Externo"/>
    <d v="2010-02-22T00:00:00"/>
    <x v="36"/>
    <x v="0"/>
    <s v="Elemento"/>
    <x v="1"/>
  </r>
  <r>
    <x v="2"/>
    <s v="387"/>
    <s v="Oficio Externo"/>
    <d v="2010-02-20T00:00:00"/>
    <x v="36"/>
    <x v="0"/>
    <s v="Elemento"/>
    <x v="1"/>
  </r>
  <r>
    <x v="2"/>
    <s v="386"/>
    <s v="Resolución Institucional"/>
    <d v="2010-02-22T00:00:00"/>
    <x v="6"/>
    <x v="0"/>
    <s v="Elemento"/>
    <x v="1"/>
  </r>
  <r>
    <x v="2"/>
    <s v="385"/>
    <s v="Citación"/>
    <d v="2010-02-22T00:00:00"/>
    <x v="6"/>
    <x v="0"/>
    <s v="Elemento"/>
    <x v="1"/>
  </r>
  <r>
    <x v="2"/>
    <s v="384"/>
    <s v="Citación"/>
    <d v="2010-02-22T00:00:00"/>
    <x v="6"/>
    <x v="0"/>
    <s v="Elemento"/>
    <x v="1"/>
  </r>
  <r>
    <x v="2"/>
    <s v="383"/>
    <s v="Formulario"/>
    <d v="2010-02-22T00:00:00"/>
    <x v="6"/>
    <x v="0"/>
    <s v="Elemento"/>
    <x v="1"/>
  </r>
  <r>
    <x v="2"/>
    <s v="382"/>
    <s v="Oficio Externo"/>
    <d v="2010-02-22T00:00:00"/>
    <x v="6"/>
    <x v="0"/>
    <s v="Elemento"/>
    <x v="1"/>
  </r>
  <r>
    <x v="2"/>
    <s v="381"/>
    <s v="Formulario"/>
    <d v="2010-02-16T00:00:00"/>
    <x v="6"/>
    <x v="0"/>
    <s v="Elemento"/>
    <x v="1"/>
  </r>
  <r>
    <x v="2"/>
    <s v="380"/>
    <s v="Memorandum"/>
    <d v="2010-02-17T00:00:00"/>
    <x v="6"/>
    <x v="0"/>
    <s v="Elemento"/>
    <x v="1"/>
  </r>
  <r>
    <x v="2"/>
    <s v="379"/>
    <s v="Solicitud"/>
    <d v="2010-02-22T00:00:00"/>
    <x v="6"/>
    <x v="0"/>
    <s v="Elemento"/>
    <x v="1"/>
  </r>
  <r>
    <x v="2"/>
    <s v="378"/>
    <s v="Solicitud"/>
    <d v="2010-02-18T00:00:00"/>
    <x v="7"/>
    <x v="0"/>
    <s v="Elemento"/>
    <x v="1"/>
  </r>
  <r>
    <x v="2"/>
    <s v="377"/>
    <s v="Invitación"/>
    <d v="2010-02-19T00:00:00"/>
    <x v="7"/>
    <x v="0"/>
    <s v="Elemento"/>
    <x v="1"/>
  </r>
  <r>
    <x v="2"/>
    <s v="376"/>
    <s v="Oficio Externo"/>
    <d v="2010-02-09T00:00:00"/>
    <x v="7"/>
    <x v="0"/>
    <s v="Elemento"/>
    <x v="1"/>
  </r>
  <r>
    <x v="2"/>
    <s v="375"/>
    <s v="Memorandum"/>
    <d v="2010-02-16T00:00:00"/>
    <x v="7"/>
    <x v="0"/>
    <s v="Elemento"/>
    <x v="1"/>
  </r>
  <r>
    <x v="2"/>
    <s v="374"/>
    <s v="Solicitud"/>
    <d v="2010-02-16T00:00:00"/>
    <x v="7"/>
    <x v="0"/>
    <s v="Elemento"/>
    <x v="1"/>
  </r>
  <r>
    <x v="2"/>
    <s v="373"/>
    <s v="Oficio Externo"/>
    <d v="2010-02-17T00:00:00"/>
    <x v="7"/>
    <x v="0"/>
    <s v="Elemento"/>
    <x v="1"/>
  </r>
  <r>
    <x v="2"/>
    <s v="372"/>
    <s v="Oficio Externo"/>
    <d v="2010-02-17T00:00:00"/>
    <x v="7"/>
    <x v="0"/>
    <s v="Elemento"/>
    <x v="1"/>
  </r>
  <r>
    <x v="2"/>
    <s v="371"/>
    <s v="Formulario"/>
    <d v="2010-02-11T00:00:00"/>
    <x v="7"/>
    <x v="0"/>
    <s v="Elemento"/>
    <x v="1"/>
  </r>
  <r>
    <x v="2"/>
    <s v="370"/>
    <s v="Oficio Externo"/>
    <d v="2010-02-18T00:00:00"/>
    <x v="8"/>
    <x v="0"/>
    <s v="Elemento"/>
    <x v="1"/>
  </r>
  <r>
    <x v="2"/>
    <s v="369"/>
    <s v="Solicitud"/>
    <d v="2010-02-13T00:00:00"/>
    <x v="8"/>
    <x v="0"/>
    <s v="Elemento"/>
    <x v="1"/>
  </r>
  <r>
    <x v="2"/>
    <s v="368"/>
    <s v="Solicitud"/>
    <d v="2010-02-13T00:00:00"/>
    <x v="8"/>
    <x v="0"/>
    <s v="Elemento"/>
    <x v="1"/>
  </r>
  <r>
    <x v="2"/>
    <s v="367"/>
    <s v="Oficio Externo"/>
    <d v="2010-02-17T00:00:00"/>
    <x v="8"/>
    <x v="0"/>
    <s v="Elemento"/>
    <x v="1"/>
  </r>
  <r>
    <x v="2"/>
    <s v="366"/>
    <s v="Oficio Externo"/>
    <d v="2010-02-17T00:00:00"/>
    <x v="8"/>
    <x v="0"/>
    <s v="Elemento"/>
    <x v="1"/>
  </r>
  <r>
    <x v="2"/>
    <s v="365"/>
    <s v="Oficio Externo"/>
    <d v="2010-02-16T00:00:00"/>
    <x v="8"/>
    <x v="0"/>
    <s v="Elemento"/>
    <x v="1"/>
  </r>
  <r>
    <x v="2"/>
    <s v="364"/>
    <s v="Oficio Externo"/>
    <d v="2010-02-16T00:00:00"/>
    <x v="8"/>
    <x v="0"/>
    <s v="Elemento"/>
    <x v="1"/>
  </r>
  <r>
    <x v="2"/>
    <s v="363"/>
    <s v="Formulario"/>
    <d v="2010-02-18T00:00:00"/>
    <x v="8"/>
    <x v="0"/>
    <s v="Elemento"/>
    <x v="1"/>
  </r>
  <r>
    <x v="2"/>
    <s v="362"/>
    <s v="Oficio Externo"/>
    <d v="2010-02-16T00:00:00"/>
    <x v="8"/>
    <x v="0"/>
    <s v="Elemento"/>
    <x v="1"/>
  </r>
  <r>
    <x v="2"/>
    <s v="361"/>
    <s v="Oficio Externo"/>
    <d v="2010-02-17T00:00:00"/>
    <x v="8"/>
    <x v="0"/>
    <s v="Elemento"/>
    <x v="1"/>
  </r>
  <r>
    <x v="2"/>
    <s v="360"/>
    <s v="Invitación"/>
    <d v="2010-02-18T00:00:00"/>
    <x v="8"/>
    <x v="0"/>
    <s v="Elemento"/>
    <x v="1"/>
  </r>
  <r>
    <x v="2"/>
    <s v="359"/>
    <s v="Notificación"/>
    <d v="2010-02-18T00:00:00"/>
    <x v="8"/>
    <x v="0"/>
    <s v="Elemento"/>
    <x v="1"/>
  </r>
  <r>
    <x v="2"/>
    <s v="358"/>
    <s v="Notificación"/>
    <d v="2010-02-18T00:00:00"/>
    <x v="8"/>
    <x v="0"/>
    <s v="Elemento"/>
    <x v="1"/>
  </r>
  <r>
    <x v="2"/>
    <s v="357"/>
    <s v="Notificación"/>
    <d v="2010-02-18T00:00:00"/>
    <x v="8"/>
    <x v="0"/>
    <s v="Elemento"/>
    <x v="1"/>
  </r>
  <r>
    <x v="2"/>
    <s v="356"/>
    <s v="Notificación"/>
    <d v="2010-02-18T00:00:00"/>
    <x v="8"/>
    <x v="0"/>
    <s v="Elemento"/>
    <x v="1"/>
  </r>
  <r>
    <x v="2"/>
    <s v="355"/>
    <s v="Notificación"/>
    <d v="2010-02-18T00:00:00"/>
    <x v="8"/>
    <x v="0"/>
    <s v="Elemento"/>
    <x v="1"/>
  </r>
  <r>
    <x v="2"/>
    <s v="354"/>
    <s v="Guía de Despacho"/>
    <d v="2010-02-16T00:00:00"/>
    <x v="9"/>
    <x v="0"/>
    <s v="Elemento"/>
    <x v="1"/>
  </r>
  <r>
    <x v="2"/>
    <s v="353"/>
    <s v="Oficio Externo"/>
    <d v="2010-02-11T00:00:00"/>
    <x v="9"/>
    <x v="0"/>
    <s v="Elemento"/>
    <x v="1"/>
  </r>
  <r>
    <x v="2"/>
    <s v="352"/>
    <s v="Memorandum"/>
    <d v="2010-02-16T00:00:00"/>
    <x v="9"/>
    <x v="0"/>
    <s v="Elemento"/>
    <x v="1"/>
  </r>
  <r>
    <x v="2"/>
    <s v="351"/>
    <s v="Oficio Externo"/>
    <d v="2010-02-13T00:00:00"/>
    <x v="9"/>
    <x v="0"/>
    <s v="Elemento"/>
    <x v="1"/>
  </r>
  <r>
    <x v="2"/>
    <s v="350"/>
    <s v="Revistas/Libros"/>
    <d v="2010-02-17T00:00:00"/>
    <x v="9"/>
    <x v="0"/>
    <s v="Elemento"/>
    <x v="1"/>
  </r>
  <r>
    <x v="2"/>
    <s v="349"/>
    <s v="Oficio Externo"/>
    <d v="2010-02-16T00:00:00"/>
    <x v="9"/>
    <x v="0"/>
    <s v="Elemento"/>
    <x v="1"/>
  </r>
  <r>
    <x v="2"/>
    <s v="348"/>
    <s v="Oficio Externo"/>
    <d v="2010-02-15T00:00:00"/>
    <x v="9"/>
    <x v="0"/>
    <s v="Elemento"/>
    <x v="1"/>
  </r>
  <r>
    <x v="2"/>
    <s v="347"/>
    <s v="Oficio Externo"/>
    <d v="2010-02-15T00:00:00"/>
    <x v="10"/>
    <x v="0"/>
    <s v="Elemento"/>
    <x v="1"/>
  </r>
  <r>
    <x v="2"/>
    <s v="346"/>
    <s v="Certificado"/>
    <d v="2010-02-16T00:00:00"/>
    <x v="10"/>
    <x v="0"/>
    <s v="Elemento"/>
    <x v="1"/>
  </r>
  <r>
    <x v="2"/>
    <s v="345"/>
    <s v="Oficio Externo"/>
    <d v="2010-02-16T00:00:00"/>
    <x v="10"/>
    <x v="0"/>
    <s v="Elemento"/>
    <x v="1"/>
  </r>
  <r>
    <x v="2"/>
    <s v="344"/>
    <s v="Oficio Externo"/>
    <d v="2010-02-11T00:00:00"/>
    <x v="10"/>
    <x v="0"/>
    <s v="Elemento"/>
    <x v="1"/>
  </r>
  <r>
    <x v="2"/>
    <s v="343"/>
    <s v="Oficio Externo"/>
    <d v="2010-02-15T00:00:00"/>
    <x v="10"/>
    <x v="0"/>
    <s v="Elemento"/>
    <x v="1"/>
  </r>
  <r>
    <x v="2"/>
    <s v="342"/>
    <s v="Oficio Externo"/>
    <d v="2010-02-12T00:00:00"/>
    <x v="10"/>
    <x v="0"/>
    <s v="Elemento"/>
    <x v="1"/>
  </r>
  <r>
    <x v="2"/>
    <s v="341"/>
    <s v="Oficio Externo"/>
    <d v="2010-02-15T00:00:00"/>
    <x v="10"/>
    <x v="0"/>
    <s v="Elemento"/>
    <x v="1"/>
  </r>
  <r>
    <x v="2"/>
    <s v="340"/>
    <s v="Oficio Externo"/>
    <d v="2010-02-12T00:00:00"/>
    <x v="10"/>
    <x v="0"/>
    <s v="Elemento"/>
    <x v="1"/>
  </r>
  <r>
    <x v="2"/>
    <s v="339"/>
    <s v="Oficio Externo"/>
    <d v="2010-02-15T00:00:00"/>
    <x v="10"/>
    <x v="0"/>
    <s v="Elemento"/>
    <x v="1"/>
  </r>
  <r>
    <x v="2"/>
    <s v="338"/>
    <s v="Oficio Externo"/>
    <d v="2010-02-13T00:00:00"/>
    <x v="10"/>
    <x v="0"/>
    <s v="Elemento"/>
    <x v="1"/>
  </r>
  <r>
    <x v="2"/>
    <s v="337"/>
    <s v="Nota Interna"/>
    <d v="2010-02-12T00:00:00"/>
    <x v="11"/>
    <x v="0"/>
    <s v="Elemento"/>
    <x v="1"/>
  </r>
  <r>
    <x v="2"/>
    <s v="336"/>
    <s v="Oficio Externo"/>
    <d v="2010-02-06T00:00:00"/>
    <x v="11"/>
    <x v="0"/>
    <s v="Elemento"/>
    <x v="1"/>
  </r>
  <r>
    <x v="2"/>
    <s v="335"/>
    <s v="Oficio Externo"/>
    <d v="2010-02-11T00:00:00"/>
    <x v="11"/>
    <x v="0"/>
    <s v="Elemento"/>
    <x v="1"/>
  </r>
  <r>
    <x v="2"/>
    <s v="334"/>
    <s v="Oficio Externo"/>
    <d v="2010-02-11T00:00:00"/>
    <x v="11"/>
    <x v="0"/>
    <s v="Elemento"/>
    <x v="1"/>
  </r>
  <r>
    <x v="2"/>
    <s v="333"/>
    <s v="Oficio Externo"/>
    <d v="2010-02-10T00:00:00"/>
    <x v="11"/>
    <x v="0"/>
    <s v="Elemento"/>
    <x v="1"/>
  </r>
  <r>
    <x v="2"/>
    <s v="332"/>
    <s v="Oficio Externo"/>
    <d v="2010-02-10T00:00:00"/>
    <x v="11"/>
    <x v="0"/>
    <s v="Elemento"/>
    <x v="1"/>
  </r>
  <r>
    <x v="2"/>
    <s v="331"/>
    <s v="Oficio Externo"/>
    <d v="2010-02-12T00:00:00"/>
    <x v="11"/>
    <x v="0"/>
    <s v="Elemento"/>
    <x v="1"/>
  </r>
  <r>
    <x v="2"/>
    <s v="330"/>
    <s v="Oficio Externo"/>
    <d v="2010-02-12T00:00:00"/>
    <x v="37"/>
    <x v="0"/>
    <s v="Elemento"/>
    <x v="1"/>
  </r>
  <r>
    <x v="2"/>
    <s v="329"/>
    <s v="Oficio Externo"/>
    <d v="2010-02-12T00:00:00"/>
    <x v="37"/>
    <x v="0"/>
    <s v="Elemento"/>
    <x v="1"/>
  </r>
  <r>
    <x v="2"/>
    <s v="328"/>
    <s v="Oficio Externo"/>
    <d v="2010-02-08T00:00:00"/>
    <x v="37"/>
    <x v="0"/>
    <s v="Elemento"/>
    <x v="1"/>
  </r>
  <r>
    <x v="2"/>
    <s v="327"/>
    <s v="Memorandum"/>
    <d v="2010-02-11T00:00:00"/>
    <x v="37"/>
    <x v="0"/>
    <s v="Elemento"/>
    <x v="1"/>
  </r>
  <r>
    <x v="2"/>
    <s v="326"/>
    <s v="Oficio Externo"/>
    <d v="2010-02-12T00:00:00"/>
    <x v="37"/>
    <x v="0"/>
    <s v="Elemento"/>
    <x v="1"/>
  </r>
  <r>
    <x v="2"/>
    <s v="325"/>
    <s v="Memorandum"/>
    <d v="2010-01-19T00:00:00"/>
    <x v="37"/>
    <x v="0"/>
    <s v="Elemento"/>
    <x v="1"/>
  </r>
  <r>
    <x v="2"/>
    <s v="324"/>
    <s v="Oficio Externo"/>
    <d v="2010-02-10T00:00:00"/>
    <x v="37"/>
    <x v="0"/>
    <s v="Elemento"/>
    <x v="1"/>
  </r>
  <r>
    <x v="2"/>
    <s v="323"/>
    <s v="Oficio Externo"/>
    <d v="2010-02-10T00:00:00"/>
    <x v="37"/>
    <x v="0"/>
    <s v="Elemento"/>
    <x v="1"/>
  </r>
  <r>
    <x v="2"/>
    <s v="322"/>
    <s v="Oficio Externo"/>
    <d v="2010-02-10T00:00:00"/>
    <x v="37"/>
    <x v="0"/>
    <s v="Elemento"/>
    <x v="1"/>
  </r>
  <r>
    <x v="2"/>
    <s v="321"/>
    <s v="Resolución Institucional"/>
    <d v="2010-02-10T00:00:00"/>
    <x v="12"/>
    <x v="0"/>
    <s v="Elemento"/>
    <x v="1"/>
  </r>
  <r>
    <x v="2"/>
    <s v="320"/>
    <s v="Oficio Externo"/>
    <d v="2010-02-08T00:00:00"/>
    <x v="12"/>
    <x v="0"/>
    <s v="Elemento"/>
    <x v="1"/>
  </r>
  <r>
    <x v="2"/>
    <s v="319"/>
    <s v="Resolución Externa"/>
    <d v="2010-02-08T00:00:00"/>
    <x v="12"/>
    <x v="0"/>
    <s v="Elemento"/>
    <x v="1"/>
  </r>
  <r>
    <x v="2"/>
    <s v="318"/>
    <s v="Oficio Externo"/>
    <d v="2010-02-08T00:00:00"/>
    <x v="12"/>
    <x v="0"/>
    <s v="Elemento"/>
    <x v="1"/>
  </r>
  <r>
    <x v="2"/>
    <s v="317"/>
    <s v="Oficio Externo"/>
    <d v="2010-02-08T00:00:00"/>
    <x v="12"/>
    <x v="0"/>
    <s v="Elemento"/>
    <x v="1"/>
  </r>
  <r>
    <x v="2"/>
    <s v="316"/>
    <s v="Oficio Externo"/>
    <d v="2010-02-08T00:00:00"/>
    <x v="12"/>
    <x v="0"/>
    <s v="Elemento"/>
    <x v="1"/>
  </r>
  <r>
    <x v="2"/>
    <s v="315"/>
    <s v="Oficio Externo"/>
    <d v="2010-02-08T00:00:00"/>
    <x v="12"/>
    <x v="0"/>
    <s v="Elemento"/>
    <x v="1"/>
  </r>
  <r>
    <x v="2"/>
    <s v="314"/>
    <s v="Oficio Externo"/>
    <d v="2010-02-08T00:00:00"/>
    <x v="12"/>
    <x v="0"/>
    <s v="Elemento"/>
    <x v="1"/>
  </r>
  <r>
    <x v="2"/>
    <s v="313"/>
    <s v="Oficio Externo"/>
    <d v="2010-02-08T00:00:00"/>
    <x v="12"/>
    <x v="0"/>
    <s v="Elemento"/>
    <x v="1"/>
  </r>
  <r>
    <x v="2"/>
    <s v="312"/>
    <s v="Oficio Externo"/>
    <d v="2010-02-08T00:00:00"/>
    <x v="12"/>
    <x v="0"/>
    <s v="Elemento"/>
    <x v="1"/>
  </r>
  <r>
    <x v="2"/>
    <s v="311"/>
    <s v="Oficio Externo"/>
    <d v="2010-02-08T00:00:00"/>
    <x v="12"/>
    <x v="0"/>
    <s v="Elemento"/>
    <x v="1"/>
  </r>
  <r>
    <x v="2"/>
    <s v="310"/>
    <s v="Oficio Externo"/>
    <d v="2010-02-08T00:00:00"/>
    <x v="12"/>
    <x v="0"/>
    <s v="Elemento"/>
    <x v="1"/>
  </r>
  <r>
    <x v="2"/>
    <s v="309"/>
    <s v="Memorandum"/>
    <d v="2010-02-10T00:00:00"/>
    <x v="12"/>
    <x v="0"/>
    <s v="Elemento"/>
    <x v="1"/>
  </r>
  <r>
    <x v="2"/>
    <s v="308"/>
    <s v="Memorandum"/>
    <d v="2010-02-10T00:00:00"/>
    <x v="12"/>
    <x v="0"/>
    <s v="Elemento"/>
    <x v="1"/>
  </r>
  <r>
    <x v="2"/>
    <s v="307"/>
    <s v="Oficio Externo"/>
    <d v="2010-02-09T00:00:00"/>
    <x v="12"/>
    <x v="0"/>
    <s v="Elemento"/>
    <x v="1"/>
  </r>
  <r>
    <x v="2"/>
    <s v="306"/>
    <s v="Oficio Institucional"/>
    <d v="2010-02-10T00:00:00"/>
    <x v="12"/>
    <x v="0"/>
    <s v="Elemento"/>
    <x v="1"/>
  </r>
  <r>
    <x v="2"/>
    <s v="305"/>
    <s v="Carta"/>
    <d v="2010-01-15T00:00:00"/>
    <x v="13"/>
    <x v="0"/>
    <s v="Elemento"/>
    <x v="1"/>
  </r>
  <r>
    <x v="2"/>
    <s v="304"/>
    <s v="Carta"/>
    <d v="2010-01-15T00:00:00"/>
    <x v="13"/>
    <x v="0"/>
    <s v="Elemento"/>
    <x v="1"/>
  </r>
  <r>
    <x v="2"/>
    <s v="303"/>
    <s v="Oficio Externo"/>
    <d v="2010-02-09T00:00:00"/>
    <x v="13"/>
    <x v="0"/>
    <s v="Elemento"/>
    <x v="1"/>
  </r>
  <r>
    <x v="2"/>
    <s v="302"/>
    <s v="Notificación"/>
    <d v="2010-02-10T00:00:00"/>
    <x v="13"/>
    <x v="0"/>
    <s v="Elemento"/>
    <x v="1"/>
  </r>
  <r>
    <x v="2"/>
    <s v="301"/>
    <s v="Citación"/>
    <d v="2010-02-10T00:00:00"/>
    <x v="13"/>
    <x v="0"/>
    <s v="Elemento"/>
    <x v="1"/>
  </r>
  <r>
    <x v="2"/>
    <s v="300"/>
    <s v="Oficio Externo"/>
    <d v="2010-02-10T00:00:00"/>
    <x v="13"/>
    <x v="0"/>
    <s v="Elemento"/>
    <x v="1"/>
  </r>
  <r>
    <x v="2"/>
    <s v="299"/>
    <s v="Notificación"/>
    <d v="2010-02-10T00:00:00"/>
    <x v="13"/>
    <x v="0"/>
    <s v="Elemento"/>
    <x v="1"/>
  </r>
  <r>
    <x v="2"/>
    <s v="298"/>
    <s v="Formulario"/>
    <d v="2010-01-26T00:00:00"/>
    <x v="13"/>
    <x v="0"/>
    <s v="Elemento"/>
    <x v="1"/>
  </r>
  <r>
    <x v="2"/>
    <s v="297"/>
    <s v="Oficio Externo"/>
    <d v="2010-02-09T00:00:00"/>
    <x v="13"/>
    <x v="0"/>
    <s v="Elemento"/>
    <x v="1"/>
  </r>
  <r>
    <x v="2"/>
    <s v="296"/>
    <s v="Documento Personal Imputado"/>
    <d v="2010-02-08T00:00:00"/>
    <x v="13"/>
    <x v="0"/>
    <s v="Elemento"/>
    <x v="1"/>
  </r>
  <r>
    <x v="2"/>
    <s v="295"/>
    <s v="Oficio Externo"/>
    <d v="2010-02-09T00:00:00"/>
    <x v="14"/>
    <x v="0"/>
    <s v="Elemento"/>
    <x v="1"/>
  </r>
  <r>
    <x v="2"/>
    <s v="294"/>
    <s v="Memorandum"/>
    <d v="2010-02-08T00:00:00"/>
    <x v="14"/>
    <x v="0"/>
    <s v="Elemento"/>
    <x v="1"/>
  </r>
  <r>
    <x v="2"/>
    <s v="293"/>
    <s v="Oficio Externo"/>
    <d v="2010-02-05T00:00:00"/>
    <x v="14"/>
    <x v="0"/>
    <s v="Elemento"/>
    <x v="1"/>
  </r>
  <r>
    <x v="2"/>
    <s v="292"/>
    <s v="Oficio Externo"/>
    <d v="2010-02-05T00:00:00"/>
    <x v="14"/>
    <x v="0"/>
    <s v="Elemento"/>
    <x v="1"/>
  </r>
  <r>
    <x v="2"/>
    <s v="291"/>
    <s v="Caja/Paquete/Bulto"/>
    <d v="2010-02-09T00:00:00"/>
    <x v="14"/>
    <x v="0"/>
    <s v="Elemento"/>
    <x v="1"/>
  </r>
  <r>
    <x v="2"/>
    <s v="290"/>
    <s v="Caja/Paquete/Bulto"/>
    <d v="2010-02-09T00:00:00"/>
    <x v="14"/>
    <x v="0"/>
    <s v="Elemento"/>
    <x v="1"/>
  </r>
  <r>
    <x v="2"/>
    <s v="289"/>
    <s v="Carta"/>
    <d v="2010-02-08T00:00:00"/>
    <x v="15"/>
    <x v="0"/>
    <s v="Elemento"/>
    <x v="1"/>
  </r>
  <r>
    <x v="2"/>
    <s v="288"/>
    <s v="Certificado"/>
    <d v="2010-02-04T00:00:00"/>
    <x v="15"/>
    <x v="0"/>
    <s v="Elemento"/>
    <x v="1"/>
  </r>
  <r>
    <x v="2"/>
    <s v="287"/>
    <s v="Oficio Externo"/>
    <d v="2010-02-05T00:00:00"/>
    <x v="15"/>
    <x v="0"/>
    <s v="Elemento"/>
    <x v="1"/>
  </r>
  <r>
    <x v="2"/>
    <s v="286"/>
    <s v="Oficio Externo"/>
    <d v="2010-02-05T00:00:00"/>
    <x v="15"/>
    <x v="0"/>
    <s v="Elemento"/>
    <x v="1"/>
  </r>
  <r>
    <x v="2"/>
    <s v="285"/>
    <s v="Oficio Externo"/>
    <d v="2010-02-05T00:00:00"/>
    <x v="15"/>
    <x v="0"/>
    <s v="Elemento"/>
    <x v="1"/>
  </r>
  <r>
    <x v="2"/>
    <s v="284"/>
    <s v="Oficio Externo"/>
    <d v="2010-02-05T00:00:00"/>
    <x v="15"/>
    <x v="0"/>
    <s v="Elemento"/>
    <x v="1"/>
  </r>
  <r>
    <x v="2"/>
    <s v="283"/>
    <s v="Oficio Externo"/>
    <d v="2010-02-05T00:00:00"/>
    <x v="15"/>
    <x v="0"/>
    <s v="Elemento"/>
    <x v="1"/>
  </r>
  <r>
    <x v="2"/>
    <s v="282"/>
    <s v="Oficio Externo"/>
    <d v="2010-02-05T00:00:00"/>
    <x v="15"/>
    <x v="0"/>
    <s v="Elemento"/>
    <x v="1"/>
  </r>
  <r>
    <x v="2"/>
    <s v="281"/>
    <s v="Oficio Externo"/>
    <d v="2010-02-08T00:00:00"/>
    <x v="15"/>
    <x v="0"/>
    <s v="Elemento"/>
    <x v="1"/>
  </r>
  <r>
    <x v="2"/>
    <s v="280"/>
    <s v="Oficio Externo"/>
    <d v="2009-12-31T00:00:00"/>
    <x v="38"/>
    <x v="0"/>
    <s v="Elemento"/>
    <x v="1"/>
  </r>
  <r>
    <x v="2"/>
    <s v="279"/>
    <s v="Memorandum"/>
    <d v="2010-02-03T00:00:00"/>
    <x v="38"/>
    <x v="0"/>
    <s v="Elemento"/>
    <x v="1"/>
  </r>
  <r>
    <x v="2"/>
    <s v="278"/>
    <s v="Memorandum"/>
    <d v="2010-02-02T00:00:00"/>
    <x v="38"/>
    <x v="0"/>
    <s v="Elemento"/>
    <x v="1"/>
  </r>
  <r>
    <x v="2"/>
    <s v="277"/>
    <s v="Memorandum"/>
    <d v="2010-02-03T00:00:00"/>
    <x v="38"/>
    <x v="0"/>
    <s v="Elemento"/>
    <x v="1"/>
  </r>
  <r>
    <x v="2"/>
    <s v="276"/>
    <s v="Memorandum"/>
    <d v="2010-02-04T00:00:00"/>
    <x v="38"/>
    <x v="0"/>
    <s v="Elemento"/>
    <x v="1"/>
  </r>
  <r>
    <x v="2"/>
    <s v="275"/>
    <s v="Memorandum"/>
    <d v="2010-02-04T00:00:00"/>
    <x v="38"/>
    <x v="0"/>
    <s v="Elemento"/>
    <x v="1"/>
  </r>
  <r>
    <x v="2"/>
    <s v="274"/>
    <s v="Memorandum"/>
    <d v="2010-02-04T00:00:00"/>
    <x v="38"/>
    <x v="0"/>
    <s v="Elemento"/>
    <x v="1"/>
  </r>
  <r>
    <x v="2"/>
    <s v="273"/>
    <s v="Memorandum"/>
    <d v="2010-02-04T00:00:00"/>
    <x v="38"/>
    <x v="0"/>
    <s v="Elemento"/>
    <x v="1"/>
  </r>
  <r>
    <x v="2"/>
    <s v="272"/>
    <s v="Solicitud"/>
    <d v="2010-02-05T00:00:00"/>
    <x v="38"/>
    <x v="0"/>
    <s v="Elemento"/>
    <x v="1"/>
  </r>
  <r>
    <x v="2"/>
    <s v="271"/>
    <s v="Oficio Externo"/>
    <d v="2010-02-03T00:00:00"/>
    <x v="38"/>
    <x v="0"/>
    <s v="Elemento"/>
    <x v="1"/>
  </r>
  <r>
    <x v="2"/>
    <s v="270"/>
    <s v="Oficio Externo"/>
    <d v="2010-02-03T00:00:00"/>
    <x v="38"/>
    <x v="0"/>
    <s v="Elemento"/>
    <x v="1"/>
  </r>
  <r>
    <x v="2"/>
    <s v="269"/>
    <s v="Memorandum"/>
    <d v="2010-02-05T00:00:00"/>
    <x v="38"/>
    <x v="0"/>
    <s v="Elemento"/>
    <x v="1"/>
  </r>
  <r>
    <x v="2"/>
    <s v="268"/>
    <s v="Certificado"/>
    <d v="2010-02-02T00:00:00"/>
    <x v="16"/>
    <x v="0"/>
    <s v="Elemento"/>
    <x v="1"/>
  </r>
  <r>
    <x v="2"/>
    <s v="267"/>
    <s v="Oficio Externo"/>
    <d v="2010-02-03T00:00:00"/>
    <x v="16"/>
    <x v="0"/>
    <s v="Elemento"/>
    <x v="1"/>
  </r>
  <r>
    <x v="2"/>
    <s v="266"/>
    <s v="Memorandum"/>
    <d v="2010-02-03T00:00:00"/>
    <x v="16"/>
    <x v="0"/>
    <s v="Elemento"/>
    <x v="1"/>
  </r>
  <r>
    <x v="2"/>
    <s v="265"/>
    <s v="Oficio Externo"/>
    <d v="2010-02-04T00:00:00"/>
    <x v="16"/>
    <x v="0"/>
    <s v="Elemento"/>
    <x v="1"/>
  </r>
  <r>
    <x v="2"/>
    <s v="264"/>
    <s v="Oficio Externo"/>
    <d v="2010-02-04T00:00:00"/>
    <x v="16"/>
    <x v="0"/>
    <s v="Elemento"/>
    <x v="1"/>
  </r>
  <r>
    <x v="2"/>
    <s v="263"/>
    <s v="Oficio Externo"/>
    <d v="2010-01-29T00:00:00"/>
    <x v="16"/>
    <x v="0"/>
    <s v="Elemento"/>
    <x v="1"/>
  </r>
  <r>
    <x v="2"/>
    <s v="262"/>
    <s v="Oficio Externo"/>
    <d v="2010-02-03T00:00:00"/>
    <x v="16"/>
    <x v="0"/>
    <s v="Elemento"/>
    <x v="1"/>
  </r>
  <r>
    <x v="2"/>
    <s v="261"/>
    <s v="Oficio Externo"/>
    <d v="2010-02-03T00:00:00"/>
    <x v="16"/>
    <x v="0"/>
    <s v="Elemento"/>
    <x v="1"/>
  </r>
  <r>
    <x v="2"/>
    <s v="260"/>
    <s v="Oficio Externo"/>
    <d v="2010-02-01T00:00:00"/>
    <x v="16"/>
    <x v="0"/>
    <s v="Elemento"/>
    <x v="1"/>
  </r>
  <r>
    <x v="2"/>
    <s v="259"/>
    <s v="Memorandum"/>
    <d v="2010-02-03T00:00:00"/>
    <x v="16"/>
    <x v="0"/>
    <s v="Elemento"/>
    <x v="1"/>
  </r>
  <r>
    <x v="2"/>
    <s v="258"/>
    <s v="Memorandum"/>
    <d v="2010-02-01T00:00:00"/>
    <x v="16"/>
    <x v="0"/>
    <s v="Elemento"/>
    <x v="1"/>
  </r>
  <r>
    <x v="2"/>
    <s v="257"/>
    <s v="Memorandum"/>
    <d v="2010-02-04T00:00:00"/>
    <x v="16"/>
    <x v="0"/>
    <s v="Elemento"/>
    <x v="1"/>
  </r>
  <r>
    <x v="2"/>
    <s v="256"/>
    <s v="Solicitud"/>
    <d v="2010-02-01T00:00:00"/>
    <x v="17"/>
    <x v="0"/>
    <s v="Elemento"/>
    <x v="1"/>
  </r>
  <r>
    <x v="2"/>
    <s v="255"/>
    <s v="Memorandum"/>
    <d v="2010-02-02T00:00:00"/>
    <x v="17"/>
    <x v="0"/>
    <s v="Elemento"/>
    <x v="1"/>
  </r>
  <r>
    <x v="2"/>
    <s v="254"/>
    <s v="Oficio Externo"/>
    <d v="2010-01-30T00:00:00"/>
    <x v="17"/>
    <x v="0"/>
    <s v="Elemento"/>
    <x v="1"/>
  </r>
  <r>
    <x v="2"/>
    <s v="253"/>
    <s v="Oficio Externo"/>
    <d v="2010-01-30T00:00:00"/>
    <x v="17"/>
    <x v="0"/>
    <s v="Elemento"/>
    <x v="1"/>
  </r>
  <r>
    <x v="2"/>
    <s v="252"/>
    <s v="Sobre Personal/Confidencial/Reservado"/>
    <d v="2010-02-03T00:00:00"/>
    <x v="17"/>
    <x v="0"/>
    <s v="Elemento"/>
    <x v="1"/>
  </r>
  <r>
    <x v="2"/>
    <s v="251"/>
    <s v="Memorandum"/>
    <d v="2010-02-02T00:00:00"/>
    <x v="17"/>
    <x v="0"/>
    <s v="Elemento"/>
    <x v="1"/>
  </r>
  <r>
    <x v="2"/>
    <s v="250"/>
    <s v="Memorandum"/>
    <d v="2010-02-02T00:00:00"/>
    <x v="17"/>
    <x v="0"/>
    <s v="Elemento"/>
    <x v="1"/>
  </r>
  <r>
    <x v="2"/>
    <s v="249"/>
    <s v="Solicitud"/>
    <d v="2010-01-31T00:00:00"/>
    <x v="18"/>
    <x v="0"/>
    <s v="Elemento"/>
    <x v="1"/>
  </r>
  <r>
    <x v="2"/>
    <s v="248"/>
    <s v="Notificación"/>
    <d v="2010-01-26T00:00:00"/>
    <x v="18"/>
    <x v="0"/>
    <s v="Elemento"/>
    <x v="1"/>
  </r>
  <r>
    <x v="2"/>
    <s v="247"/>
    <s v="Oficio Externo"/>
    <d v="2010-01-28T00:00:00"/>
    <x v="18"/>
    <x v="0"/>
    <s v="Elemento"/>
    <x v="1"/>
  </r>
  <r>
    <x v="2"/>
    <s v="246"/>
    <s v="Oficio Externo"/>
    <d v="2010-02-01T00:00:00"/>
    <x v="18"/>
    <x v="0"/>
    <s v="Elemento"/>
    <x v="1"/>
  </r>
  <r>
    <x v="2"/>
    <s v="245"/>
    <s v="Oficio Externo"/>
    <d v="2010-01-26T00:00:00"/>
    <x v="19"/>
    <x v="0"/>
    <s v="Elemento"/>
    <x v="1"/>
  </r>
  <r>
    <x v="2"/>
    <s v="244"/>
    <s v="Oficio Externo"/>
    <d v="2010-01-29T00:00:00"/>
    <x v="19"/>
    <x v="0"/>
    <s v="Elemento"/>
    <x v="1"/>
  </r>
  <r>
    <x v="2"/>
    <s v="243"/>
    <s v="Oficio Externo"/>
    <d v="2010-01-30T00:00:00"/>
    <x v="19"/>
    <x v="0"/>
    <s v="Elemento"/>
    <x v="1"/>
  </r>
  <r>
    <x v="2"/>
    <s v="242"/>
    <s v="Memorandum"/>
    <d v="2010-01-29T00:00:00"/>
    <x v="19"/>
    <x v="0"/>
    <s v="Elemento"/>
    <x v="1"/>
  </r>
  <r>
    <x v="2"/>
    <s v="241"/>
    <s v="Memorandum"/>
    <d v="2010-01-29T00:00:00"/>
    <x v="19"/>
    <x v="0"/>
    <s v="Elemento"/>
    <x v="1"/>
  </r>
  <r>
    <x v="2"/>
    <s v="240"/>
    <s v="Memorandum"/>
    <d v="2010-01-29T00:00:00"/>
    <x v="19"/>
    <x v="0"/>
    <s v="Elemento"/>
    <x v="1"/>
  </r>
  <r>
    <x v="2"/>
    <s v="239"/>
    <s v="Memorandum"/>
    <d v="2010-01-29T00:00:00"/>
    <x v="19"/>
    <x v="0"/>
    <s v="Elemento"/>
    <x v="1"/>
  </r>
  <r>
    <x v="2"/>
    <s v="238"/>
    <s v="Memorandum"/>
    <d v="2010-01-29T00:00:00"/>
    <x v="19"/>
    <x v="0"/>
    <s v="Elemento"/>
    <x v="1"/>
  </r>
  <r>
    <x v="2"/>
    <s v="237"/>
    <s v="Memorandum"/>
    <d v="2010-01-29T00:00:00"/>
    <x v="19"/>
    <x v="0"/>
    <s v="Elemento"/>
    <x v="1"/>
  </r>
  <r>
    <x v="2"/>
    <s v="236"/>
    <s v="Memorandum"/>
    <d v="2010-01-29T00:00:00"/>
    <x v="19"/>
    <x v="0"/>
    <s v="Elemento"/>
    <x v="1"/>
  </r>
  <r>
    <x v="2"/>
    <s v="235"/>
    <s v="Oficio Externo"/>
    <d v="2009-12-01T00:00:00"/>
    <x v="19"/>
    <x v="0"/>
    <s v="Elemento"/>
    <x v="1"/>
  </r>
  <r>
    <x v="2"/>
    <s v="234"/>
    <s v="Sobre Personal/Confidencial/Reservado"/>
    <d v="2010-02-01T00:00:00"/>
    <x v="19"/>
    <x v="0"/>
    <s v="Elemento"/>
    <x v="1"/>
  </r>
  <r>
    <x v="2"/>
    <s v="233"/>
    <s v="Oficio Institucional"/>
    <d v="2010-01-29T00:00:00"/>
    <x v="19"/>
    <x v="0"/>
    <s v="Elemento"/>
    <x v="1"/>
  </r>
  <r>
    <x v="2"/>
    <s v="232"/>
    <s v="Oficio Institucional"/>
    <d v="2010-01-29T00:00:00"/>
    <x v="19"/>
    <x v="0"/>
    <s v="Elemento"/>
    <x v="1"/>
  </r>
  <r>
    <x v="2"/>
    <s v="231"/>
    <s v="Resolución Externa"/>
    <d v="2010-01-29T00:00:00"/>
    <x v="19"/>
    <x v="0"/>
    <s v="Elemento"/>
    <x v="1"/>
  </r>
  <r>
    <x v="2"/>
    <s v="230"/>
    <s v="Memorandum"/>
    <d v="2010-01-29T00:00:00"/>
    <x v="19"/>
    <x v="0"/>
    <s v="Elemento"/>
    <x v="1"/>
  </r>
  <r>
    <x v="2"/>
    <s v="229"/>
    <s v="Informe"/>
    <d v="2010-02-01T00:00:00"/>
    <x v="19"/>
    <x v="0"/>
    <s v="Elemento"/>
    <x v="1"/>
  </r>
  <r>
    <x v="2"/>
    <s v="228"/>
    <s v="Solicitud"/>
    <d v="2010-01-23T00:00:00"/>
    <x v="20"/>
    <x v="0"/>
    <s v="Elemento"/>
    <x v="2"/>
  </r>
  <r>
    <x v="2"/>
    <s v="227"/>
    <s v="Solicitud"/>
    <d v="2010-01-29T00:00:00"/>
    <x v="20"/>
    <x v="0"/>
    <s v="Elemento"/>
    <x v="2"/>
  </r>
  <r>
    <x v="2"/>
    <s v="226"/>
    <s v="Solicitud"/>
    <d v="2010-01-24T00:00:00"/>
    <x v="20"/>
    <x v="0"/>
    <s v="Elemento"/>
    <x v="2"/>
  </r>
  <r>
    <x v="2"/>
    <s v="225"/>
    <s v="Oficio Externo"/>
    <d v="2010-01-25T00:00:00"/>
    <x v="20"/>
    <x v="0"/>
    <s v="Elemento"/>
    <x v="2"/>
  </r>
  <r>
    <x v="2"/>
    <s v="224"/>
    <s v="Memorandum"/>
    <d v="2010-01-28T00:00:00"/>
    <x v="20"/>
    <x v="0"/>
    <s v="Elemento"/>
    <x v="2"/>
  </r>
  <r>
    <x v="2"/>
    <s v="223"/>
    <s v="Memorandum"/>
    <d v="2010-01-26T00:00:00"/>
    <x v="20"/>
    <x v="0"/>
    <s v="Elemento"/>
    <x v="2"/>
  </r>
  <r>
    <x v="2"/>
    <s v="222"/>
    <s v="Carta"/>
    <d v="2010-01-25T00:00:00"/>
    <x v="20"/>
    <x v="0"/>
    <s v="Elemento"/>
    <x v="2"/>
  </r>
  <r>
    <x v="2"/>
    <s v="221"/>
    <s v="Memorandum"/>
    <d v="2010-01-28T00:00:00"/>
    <x v="20"/>
    <x v="0"/>
    <s v="Elemento"/>
    <x v="2"/>
  </r>
  <r>
    <x v="2"/>
    <s v="220"/>
    <s v="Memorandum"/>
    <d v="2010-01-27T00:00:00"/>
    <x v="20"/>
    <x v="0"/>
    <s v="Elemento"/>
    <x v="2"/>
  </r>
  <r>
    <x v="2"/>
    <s v="219"/>
    <s v="Oficio Externo"/>
    <d v="2010-01-28T00:00:00"/>
    <x v="20"/>
    <x v="0"/>
    <s v="Elemento"/>
    <x v="2"/>
  </r>
  <r>
    <x v="2"/>
    <s v="218"/>
    <s v="Oficio Externo"/>
    <d v="2010-01-28T00:00:00"/>
    <x v="20"/>
    <x v="0"/>
    <s v="Elemento"/>
    <x v="2"/>
  </r>
  <r>
    <x v="2"/>
    <s v="217"/>
    <s v="Oficio Externo"/>
    <d v="2010-01-28T00:00:00"/>
    <x v="20"/>
    <x v="0"/>
    <s v="Elemento"/>
    <x v="2"/>
  </r>
  <r>
    <x v="2"/>
    <s v="216"/>
    <s v="Oficio Externo"/>
    <d v="2010-01-28T00:00:00"/>
    <x v="20"/>
    <x v="0"/>
    <s v="Elemento"/>
    <x v="2"/>
  </r>
  <r>
    <x v="2"/>
    <s v="215"/>
    <s v="Oficio Externo"/>
    <d v="2010-01-28T00:00:00"/>
    <x v="20"/>
    <x v="0"/>
    <s v="Elemento"/>
    <x v="2"/>
  </r>
  <r>
    <x v="2"/>
    <s v="214"/>
    <s v="Oficio Externo"/>
    <d v="2010-01-28T00:00:00"/>
    <x v="20"/>
    <x v="0"/>
    <s v="Elemento"/>
    <x v="2"/>
  </r>
  <r>
    <x v="2"/>
    <s v="213"/>
    <s v="Oficio Externo"/>
    <d v="2010-01-28T00:00:00"/>
    <x v="20"/>
    <x v="0"/>
    <s v="Elemento"/>
    <x v="2"/>
  </r>
  <r>
    <x v="2"/>
    <s v="212"/>
    <s v="Oficio Externo"/>
    <d v="2010-01-26T00:00:00"/>
    <x v="20"/>
    <x v="0"/>
    <s v="Elemento"/>
    <x v="2"/>
  </r>
  <r>
    <x v="2"/>
    <s v="211"/>
    <s v="Memorandum"/>
    <d v="2010-01-21T00:00:00"/>
    <x v="20"/>
    <x v="0"/>
    <s v="Elemento"/>
    <x v="2"/>
  </r>
  <r>
    <x v="2"/>
    <s v="210"/>
    <s v="Memorandum"/>
    <d v="2010-01-27T00:00:00"/>
    <x v="20"/>
    <x v="0"/>
    <s v="Elemento"/>
    <x v="2"/>
  </r>
  <r>
    <x v="2"/>
    <s v="209"/>
    <s v="Sobre Personal/Confidencial/Reservado"/>
    <d v="2010-01-29T00:00:00"/>
    <x v="20"/>
    <x v="0"/>
    <s v="Elemento"/>
    <x v="2"/>
  </r>
  <r>
    <x v="2"/>
    <s v="208"/>
    <s v="Solicitud"/>
    <d v="2010-01-28T00:00:00"/>
    <x v="20"/>
    <x v="0"/>
    <s v="Elemento"/>
    <x v="2"/>
  </r>
  <r>
    <x v="2"/>
    <s v="207"/>
    <s v="Solicitud"/>
    <d v="2010-01-27T00:00:00"/>
    <x v="20"/>
    <x v="0"/>
    <s v="Elemento"/>
    <x v="2"/>
  </r>
  <r>
    <x v="2"/>
    <s v="206"/>
    <s v="Oficio Externo"/>
    <d v="2010-01-26T00:00:00"/>
    <x v="20"/>
    <x v="0"/>
    <s v="Elemento"/>
    <x v="2"/>
  </r>
  <r>
    <x v="2"/>
    <s v="205"/>
    <s v="Resolución Institucional"/>
    <d v="2010-01-27T00:00:00"/>
    <x v="20"/>
    <x v="0"/>
    <s v="Elemento"/>
    <x v="2"/>
  </r>
  <r>
    <x v="2"/>
    <s v="204"/>
    <s v="Resolución Institucional"/>
    <d v="2010-01-27T00:00:00"/>
    <x v="20"/>
    <x v="0"/>
    <s v="Elemento"/>
    <x v="2"/>
  </r>
  <r>
    <x v="2"/>
    <s v="203"/>
    <s v="Resolución Institucional"/>
    <d v="2010-01-27T00:00:00"/>
    <x v="20"/>
    <x v="0"/>
    <s v="Elemento"/>
    <x v="2"/>
  </r>
  <r>
    <x v="2"/>
    <s v="202"/>
    <s v="Resolución Institucional"/>
    <d v="2010-01-29T00:00:00"/>
    <x v="20"/>
    <x v="0"/>
    <s v="Elemento"/>
    <x v="2"/>
  </r>
  <r>
    <x v="2"/>
    <s v="201"/>
    <s v="Memorandum"/>
    <d v="2010-01-25T00:00:00"/>
    <x v="20"/>
    <x v="0"/>
    <s v="Elemento"/>
    <x v="2"/>
  </r>
  <r>
    <x v="2"/>
    <s v="200"/>
    <s v="Informe"/>
    <d v="2010-01-29T00:00:00"/>
    <x v="20"/>
    <x v="0"/>
    <s v="Elemento"/>
    <x v="2"/>
  </r>
  <r>
    <x v="2"/>
    <s v="199"/>
    <s v="Sobre Personal/Confidencial/Reservado"/>
    <d v="2010-01-28T00:00:00"/>
    <x v="21"/>
    <x v="0"/>
    <s v="Elemento"/>
    <x v="2"/>
  </r>
  <r>
    <x v="2"/>
    <s v="198"/>
    <s v="Memorandum"/>
    <d v="2010-01-25T00:00:00"/>
    <x v="21"/>
    <x v="0"/>
    <s v="Elemento"/>
    <x v="2"/>
  </r>
  <r>
    <x v="2"/>
    <s v="197"/>
    <s v="Memorandum"/>
    <d v="2010-01-28T00:00:00"/>
    <x v="21"/>
    <x v="0"/>
    <s v="Elemento"/>
    <x v="2"/>
  </r>
  <r>
    <x v="2"/>
    <s v="196"/>
    <s v="Memorandum"/>
    <d v="2010-01-27T00:00:00"/>
    <x v="21"/>
    <x v="0"/>
    <s v="Elemento"/>
    <x v="2"/>
  </r>
  <r>
    <x v="2"/>
    <s v="195"/>
    <s v="Memorandum"/>
    <d v="2010-01-27T00:00:00"/>
    <x v="21"/>
    <x v="0"/>
    <s v="Elemento"/>
    <x v="2"/>
  </r>
  <r>
    <x v="2"/>
    <s v="194"/>
    <s v="Memorandum"/>
    <d v="2010-01-25T00:00:00"/>
    <x v="21"/>
    <x v="0"/>
    <s v="Elemento"/>
    <x v="2"/>
  </r>
  <r>
    <x v="2"/>
    <s v="193"/>
    <s v="Resolución Externa"/>
    <d v="2010-01-27T00:00:00"/>
    <x v="21"/>
    <x v="0"/>
    <s v="Elemento"/>
    <x v="2"/>
  </r>
  <r>
    <x v="2"/>
    <s v="192"/>
    <s v="Oficio Externo"/>
    <d v="2010-01-25T00:00:00"/>
    <x v="21"/>
    <x v="0"/>
    <s v="Elemento"/>
    <x v="2"/>
  </r>
  <r>
    <x v="2"/>
    <s v="191"/>
    <s v="Oficio Institucional"/>
    <d v="2010-01-27T00:00:00"/>
    <x v="43"/>
    <x v="0"/>
    <s v="Elemento"/>
    <x v="2"/>
  </r>
  <r>
    <x v="2"/>
    <s v="190"/>
    <s v="Oficio Institucional"/>
    <d v="2010-01-26T00:00:00"/>
    <x v="43"/>
    <x v="0"/>
    <s v="Elemento"/>
    <x v="2"/>
  </r>
  <r>
    <x v="2"/>
    <s v="189"/>
    <s v="Notificación"/>
    <d v="2010-01-27T00:00:00"/>
    <x v="43"/>
    <x v="0"/>
    <s v="Elemento"/>
    <x v="2"/>
  </r>
  <r>
    <x v="2"/>
    <s v="188"/>
    <s v="Solicitud"/>
    <d v="2010-01-27T00:00:00"/>
    <x v="43"/>
    <x v="0"/>
    <s v="Elemento"/>
    <x v="2"/>
  </r>
  <r>
    <x v="2"/>
    <s v="187"/>
    <s v="Formulario"/>
    <d v="2010-01-27T00:00:00"/>
    <x v="43"/>
    <x v="0"/>
    <s v="Elemento"/>
    <x v="2"/>
  </r>
  <r>
    <x v="2"/>
    <s v="186"/>
    <s v="Notificación"/>
    <d v="2010-01-27T00:00:00"/>
    <x v="43"/>
    <x v="0"/>
    <s v="Elemento"/>
    <x v="2"/>
  </r>
  <r>
    <x v="2"/>
    <s v="185"/>
    <s v="Resolución Institucional"/>
    <d v="2010-01-04T00:00:00"/>
    <x v="43"/>
    <x v="0"/>
    <s v="Elemento"/>
    <x v="2"/>
  </r>
  <r>
    <x v="2"/>
    <s v="184"/>
    <s v="Memorandum"/>
    <d v="2010-01-25T00:00:00"/>
    <x v="22"/>
    <x v="0"/>
    <s v="Elemento"/>
    <x v="2"/>
  </r>
  <r>
    <x v="2"/>
    <s v="183"/>
    <s v="Oficio Externo"/>
    <d v="2010-01-20T00:00:00"/>
    <x v="22"/>
    <x v="0"/>
    <s v="Elemento"/>
    <x v="2"/>
  </r>
  <r>
    <x v="2"/>
    <s v="182"/>
    <s v="Carta"/>
    <d v="2010-01-25T00:00:00"/>
    <x v="22"/>
    <x v="0"/>
    <s v="Elemento"/>
    <x v="2"/>
  </r>
  <r>
    <x v="2"/>
    <s v="181"/>
    <s v="Invitación"/>
    <d v="2010-01-26T00:00:00"/>
    <x v="22"/>
    <x v="0"/>
    <s v="Elemento"/>
    <x v="2"/>
  </r>
  <r>
    <x v="2"/>
    <s v="180"/>
    <s v="Solicitud"/>
    <d v="2010-01-22T00:00:00"/>
    <x v="22"/>
    <x v="0"/>
    <s v="Elemento"/>
    <x v="2"/>
  </r>
  <r>
    <x v="2"/>
    <s v="179"/>
    <s v="Oficio Externo"/>
    <d v="2010-01-22T00:00:00"/>
    <x v="22"/>
    <x v="0"/>
    <s v="Elemento"/>
    <x v="2"/>
  </r>
  <r>
    <x v="2"/>
    <s v="178"/>
    <s v="Resolución Institucional"/>
    <d v="2010-01-25T00:00:00"/>
    <x v="39"/>
    <x v="0"/>
    <s v="Elemento"/>
    <x v="2"/>
  </r>
  <r>
    <x v="2"/>
    <s v="177"/>
    <s v="Formulario"/>
    <d v="2010-01-25T00:00:00"/>
    <x v="39"/>
    <x v="0"/>
    <s v="Elemento"/>
    <x v="2"/>
  </r>
  <r>
    <x v="2"/>
    <s v="176"/>
    <s v="Nota de Crédito"/>
    <d v="2010-01-19T00:00:00"/>
    <x v="39"/>
    <x v="0"/>
    <s v="Elemento"/>
    <x v="2"/>
  </r>
  <r>
    <x v="2"/>
    <s v="175"/>
    <s v="Revistas/Libros"/>
    <d v="2010-01-25T00:00:00"/>
    <x v="39"/>
    <x v="0"/>
    <s v="Elemento"/>
    <x v="2"/>
  </r>
  <r>
    <x v="2"/>
    <s v="174"/>
    <s v="Oficio Externo"/>
    <d v="2010-01-18T00:00:00"/>
    <x v="39"/>
    <x v="0"/>
    <s v="Elemento"/>
    <x v="2"/>
  </r>
  <r>
    <x v="2"/>
    <s v="173"/>
    <s v="Oficio Externo"/>
    <d v="2010-01-14T00:00:00"/>
    <x v="39"/>
    <x v="0"/>
    <s v="Elemento"/>
    <x v="2"/>
  </r>
  <r>
    <x v="2"/>
    <s v="172"/>
    <s v="Oficio Externo"/>
    <d v="2010-01-20T00:00:00"/>
    <x v="23"/>
    <x v="0"/>
    <s v="Elemento"/>
    <x v="2"/>
  </r>
  <r>
    <x v="2"/>
    <s v="171"/>
    <s v="Solicitud"/>
    <d v="2010-01-18T00:00:00"/>
    <x v="23"/>
    <x v="0"/>
    <s v="Elemento"/>
    <x v="2"/>
  </r>
  <r>
    <x v="2"/>
    <s v="170"/>
    <s v="Oficio Externo"/>
    <d v="2010-01-22T00:00:00"/>
    <x v="23"/>
    <x v="0"/>
    <s v="Elemento"/>
    <x v="2"/>
  </r>
  <r>
    <x v="2"/>
    <s v="169"/>
    <s v="Licencia o Resolución Médica"/>
    <d v="2010-01-22T00:00:00"/>
    <x v="23"/>
    <x v="0"/>
    <s v="Elemento"/>
    <x v="2"/>
  </r>
  <r>
    <x v="2"/>
    <s v="168"/>
    <s v="Carta"/>
    <d v="2010-01-22T00:00:00"/>
    <x v="23"/>
    <x v="0"/>
    <s v="Elemento"/>
    <x v="2"/>
  </r>
  <r>
    <x v="2"/>
    <s v="167"/>
    <s v="Memorandum"/>
    <d v="2010-01-21T00:00:00"/>
    <x v="23"/>
    <x v="0"/>
    <s v="Elemento"/>
    <x v="2"/>
  </r>
  <r>
    <x v="2"/>
    <s v="166"/>
    <s v="Oficio Institucional"/>
    <d v="2010-01-20T00:00:00"/>
    <x v="23"/>
    <x v="0"/>
    <s v="Elemento"/>
    <x v="2"/>
  </r>
  <r>
    <x v="2"/>
    <s v="165"/>
    <s v="Oficio Externo"/>
    <d v="2010-01-20T00:00:00"/>
    <x v="23"/>
    <x v="0"/>
    <s v="Elemento"/>
    <x v="2"/>
  </r>
  <r>
    <x v="2"/>
    <s v="164"/>
    <s v="Oficio Externo"/>
    <d v="2010-01-20T00:00:00"/>
    <x v="23"/>
    <x v="0"/>
    <s v="Elemento"/>
    <x v="2"/>
  </r>
  <r>
    <x v="2"/>
    <s v="163"/>
    <s v="Citación"/>
    <d v="2010-01-22T00:00:00"/>
    <x v="23"/>
    <x v="0"/>
    <s v="Elemento"/>
    <x v="2"/>
  </r>
  <r>
    <x v="2"/>
    <s v="162"/>
    <s v="Memorandum"/>
    <d v="2010-01-20T00:00:00"/>
    <x v="23"/>
    <x v="0"/>
    <s v="Elemento"/>
    <x v="2"/>
  </r>
  <r>
    <x v="2"/>
    <s v="161"/>
    <s v="Oficio Externo"/>
    <d v="2010-01-21T00:00:00"/>
    <x v="23"/>
    <x v="0"/>
    <s v="Elemento"/>
    <x v="2"/>
  </r>
  <r>
    <x v="2"/>
    <s v="160"/>
    <s v="Formulario"/>
    <d v="2010-01-21T00:00:00"/>
    <x v="24"/>
    <x v="0"/>
    <s v="Elemento"/>
    <x v="2"/>
  </r>
  <r>
    <x v="2"/>
    <s v="159"/>
    <s v="Memorandum"/>
    <d v="2010-01-21T00:00:00"/>
    <x v="24"/>
    <x v="0"/>
    <s v="Elemento"/>
    <x v="2"/>
  </r>
  <r>
    <x v="2"/>
    <s v="158"/>
    <s v="Licencia o Resolución Médica"/>
    <d v="2010-01-21T00:00:00"/>
    <x v="24"/>
    <x v="0"/>
    <s v="Elemento"/>
    <x v="2"/>
  </r>
  <r>
    <x v="2"/>
    <s v="157"/>
    <s v="Carta"/>
    <d v="2010-01-21T00:00:00"/>
    <x v="24"/>
    <x v="0"/>
    <s v="Elemento"/>
    <x v="2"/>
  </r>
  <r>
    <x v="2"/>
    <s v="156"/>
    <s v="Carta"/>
    <d v="2010-01-21T00:00:00"/>
    <x v="24"/>
    <x v="0"/>
    <s v="Elemento"/>
    <x v="2"/>
  </r>
  <r>
    <x v="2"/>
    <s v="155"/>
    <s v="Guía de Despacho"/>
    <d v="2010-01-20T00:00:00"/>
    <x v="24"/>
    <x v="0"/>
    <s v="Elemento"/>
    <x v="2"/>
  </r>
  <r>
    <x v="2"/>
    <s v="154"/>
    <s v="Citación"/>
    <d v="2010-01-21T00:00:00"/>
    <x v="24"/>
    <x v="0"/>
    <s v="Elemento"/>
    <x v="2"/>
  </r>
  <r>
    <x v="2"/>
    <s v="153"/>
    <s v="Formulario"/>
    <d v="2010-01-20T00:00:00"/>
    <x v="24"/>
    <x v="0"/>
    <s v="Elemento"/>
    <x v="2"/>
  </r>
  <r>
    <x v="2"/>
    <s v="152"/>
    <s v="Licencia o Resolución Médica"/>
    <d v="2010-01-14T00:00:00"/>
    <x v="24"/>
    <x v="0"/>
    <s v="Elemento"/>
    <x v="2"/>
  </r>
  <r>
    <x v="2"/>
    <s v="151"/>
    <s v="Certificado"/>
    <d v="2010-01-20T00:00:00"/>
    <x v="25"/>
    <x v="0"/>
    <s v="Elemento"/>
    <x v="2"/>
  </r>
  <r>
    <x v="2"/>
    <s v="150"/>
    <s v="Invitación"/>
    <d v="2010-01-20T00:00:00"/>
    <x v="25"/>
    <x v="0"/>
    <s v="Elemento"/>
    <x v="2"/>
  </r>
  <r>
    <x v="2"/>
    <s v="149"/>
    <s v="Carta"/>
    <d v="2010-01-20T00:00:00"/>
    <x v="25"/>
    <x v="0"/>
    <s v="Elemento"/>
    <x v="2"/>
  </r>
  <r>
    <x v="2"/>
    <s v="148"/>
    <s v="Memorandum"/>
    <d v="2010-01-19T00:00:00"/>
    <x v="25"/>
    <x v="0"/>
    <s v="Elemento"/>
    <x v="2"/>
  </r>
  <r>
    <x v="2"/>
    <s v="147"/>
    <s v="Memorandum"/>
    <d v="2010-01-19T00:00:00"/>
    <x v="25"/>
    <x v="0"/>
    <s v="Elemento"/>
    <x v="2"/>
  </r>
  <r>
    <x v="2"/>
    <s v="146"/>
    <s v="Memorandum"/>
    <d v="2010-01-19T00:00:00"/>
    <x v="25"/>
    <x v="0"/>
    <s v="Elemento"/>
    <x v="2"/>
  </r>
  <r>
    <x v="2"/>
    <s v="145"/>
    <s v="Memorandum"/>
    <d v="2010-01-18T00:00:00"/>
    <x v="25"/>
    <x v="0"/>
    <s v="Elemento"/>
    <x v="2"/>
  </r>
  <r>
    <x v="2"/>
    <s v="144"/>
    <s v="Oficio Externo"/>
    <d v="2010-01-15T00:00:00"/>
    <x v="25"/>
    <x v="0"/>
    <s v="Elemento"/>
    <x v="2"/>
  </r>
  <r>
    <x v="2"/>
    <s v="143"/>
    <s v="Memorandum"/>
    <d v="2010-01-19T00:00:00"/>
    <x v="25"/>
    <x v="0"/>
    <s v="Elemento"/>
    <x v="2"/>
  </r>
  <r>
    <x v="2"/>
    <s v="142"/>
    <s v="Guía de Despacho"/>
    <d v="2010-01-19T00:00:00"/>
    <x v="25"/>
    <x v="0"/>
    <s v="Elemento"/>
    <x v="2"/>
  </r>
  <r>
    <x v="2"/>
    <s v="141"/>
    <s v="Resolución Institucional"/>
    <d v="2010-01-18T00:00:00"/>
    <x v="25"/>
    <x v="0"/>
    <s v="Elemento"/>
    <x v="2"/>
  </r>
  <r>
    <x v="2"/>
    <s v="140"/>
    <s v="Oficio Externo"/>
    <d v="2010-01-15T00:00:00"/>
    <x v="25"/>
    <x v="0"/>
    <s v="Elemento"/>
    <x v="2"/>
  </r>
  <r>
    <x v="2"/>
    <s v="139"/>
    <s v="Revistas/Libros"/>
    <d v="2010-01-19T00:00:00"/>
    <x v="26"/>
    <x v="0"/>
    <s v="Elemento"/>
    <x v="2"/>
  </r>
  <r>
    <x v="2"/>
    <s v="138"/>
    <s v="Revistas/Libros"/>
    <d v="2010-01-19T00:00:00"/>
    <x v="26"/>
    <x v="0"/>
    <s v="Elemento"/>
    <x v="2"/>
  </r>
  <r>
    <x v="2"/>
    <s v="137"/>
    <s v="Revistas/Libros"/>
    <d v="2010-01-19T00:00:00"/>
    <x v="26"/>
    <x v="0"/>
    <s v="Elemento"/>
    <x v="2"/>
  </r>
  <r>
    <x v="2"/>
    <s v="136"/>
    <s v="Revistas/Libros"/>
    <d v="2010-01-19T00:00:00"/>
    <x v="26"/>
    <x v="0"/>
    <s v="Elemento"/>
    <x v="2"/>
  </r>
  <r>
    <x v="2"/>
    <s v="135"/>
    <s v="Revistas/Libros"/>
    <d v="2010-01-19T00:00:00"/>
    <x v="26"/>
    <x v="0"/>
    <s v="Elemento"/>
    <x v="2"/>
  </r>
  <r>
    <x v="2"/>
    <s v="134"/>
    <s v="Sobre Personal/Confidencial/Reservado"/>
    <d v="2010-01-19T00:00:00"/>
    <x v="26"/>
    <x v="0"/>
    <s v="Elemento"/>
    <x v="2"/>
  </r>
  <r>
    <x v="2"/>
    <s v="133"/>
    <s v="Citación"/>
    <d v="2010-01-19T00:00:00"/>
    <x v="26"/>
    <x v="0"/>
    <s v="Elemento"/>
    <x v="2"/>
  </r>
  <r>
    <x v="2"/>
    <s v="132"/>
    <s v="Citación"/>
    <d v="2010-01-19T00:00:00"/>
    <x v="26"/>
    <x v="0"/>
    <s v="Elemento"/>
    <x v="2"/>
  </r>
  <r>
    <x v="2"/>
    <s v="131"/>
    <s v="Oficio Externo"/>
    <d v="2010-01-09T00:00:00"/>
    <x v="26"/>
    <x v="0"/>
    <s v="Elemento"/>
    <x v="2"/>
  </r>
  <r>
    <x v="2"/>
    <s v="130"/>
    <s v="Oficio Externo"/>
    <d v="2010-01-09T00:00:00"/>
    <x v="26"/>
    <x v="0"/>
    <s v="Elemento"/>
    <x v="2"/>
  </r>
  <r>
    <x v="2"/>
    <s v="129"/>
    <s v="Oficio Externo"/>
    <d v="2010-01-09T00:00:00"/>
    <x v="26"/>
    <x v="0"/>
    <s v="Elemento"/>
    <x v="2"/>
  </r>
  <r>
    <x v="2"/>
    <s v="128"/>
    <s v="Oficio Externo"/>
    <d v="2010-01-16T00:00:00"/>
    <x v="26"/>
    <x v="0"/>
    <s v="Elemento"/>
    <x v="2"/>
  </r>
  <r>
    <x v="2"/>
    <s v="127"/>
    <s v="Invitación"/>
    <d v="2010-01-19T00:00:00"/>
    <x v="26"/>
    <x v="0"/>
    <s v="Elemento"/>
    <x v="2"/>
  </r>
  <r>
    <x v="2"/>
    <s v="126"/>
    <s v="Memorandum"/>
    <d v="2010-01-15T00:00:00"/>
    <x v="27"/>
    <x v="0"/>
    <s v="Elemento"/>
    <x v="2"/>
  </r>
  <r>
    <x v="2"/>
    <s v="125"/>
    <s v="Carta"/>
    <d v="2010-01-18T00:00:00"/>
    <x v="27"/>
    <x v="0"/>
    <s v="Elemento"/>
    <x v="2"/>
  </r>
  <r>
    <x v="2"/>
    <s v="124"/>
    <s v="Sobre Personal/Confidencial/Reservado"/>
    <d v="2010-01-18T00:00:00"/>
    <x v="27"/>
    <x v="0"/>
    <s v="Elemento"/>
    <x v="2"/>
  </r>
  <r>
    <x v="2"/>
    <s v="123"/>
    <s v="Sobre Personal/Confidencial/Reservado"/>
    <d v="2010-01-18T00:00:00"/>
    <x v="27"/>
    <x v="0"/>
    <s v="Elemento"/>
    <x v="2"/>
  </r>
  <r>
    <x v="2"/>
    <s v="122"/>
    <s v="Solicitud"/>
    <d v="2010-01-18T00:00:00"/>
    <x v="27"/>
    <x v="0"/>
    <s v="Elemento"/>
    <x v="2"/>
  </r>
  <r>
    <x v="2"/>
    <s v="121"/>
    <s v="Solicitud"/>
    <d v="2010-01-18T00:00:00"/>
    <x v="27"/>
    <x v="0"/>
    <s v="Elemento"/>
    <x v="2"/>
  </r>
  <r>
    <x v="2"/>
    <s v="120"/>
    <s v="Memorandum"/>
    <d v="2010-01-18T00:00:00"/>
    <x v="27"/>
    <x v="0"/>
    <s v="Elemento"/>
    <x v="2"/>
  </r>
  <r>
    <x v="2"/>
    <s v="119"/>
    <s v="Oficio Externo"/>
    <d v="2010-01-13T00:00:00"/>
    <x v="27"/>
    <x v="0"/>
    <s v="Elemento"/>
    <x v="2"/>
  </r>
  <r>
    <x v="2"/>
    <s v="118"/>
    <s v="Oficio Externo"/>
    <d v="2010-01-13T00:00:00"/>
    <x v="27"/>
    <x v="0"/>
    <s v="Elemento"/>
    <x v="2"/>
  </r>
  <r>
    <x v="2"/>
    <s v="117"/>
    <s v="Oficio Externo"/>
    <d v="2010-01-14T00:00:00"/>
    <x v="27"/>
    <x v="0"/>
    <s v="Elemento"/>
    <x v="2"/>
  </r>
  <r>
    <x v="2"/>
    <s v="116"/>
    <s v="Licencia o Resolución Médica"/>
    <d v="2010-01-14T00:00:00"/>
    <x v="27"/>
    <x v="0"/>
    <s v="Elemento"/>
    <x v="2"/>
  </r>
  <r>
    <x v="2"/>
    <s v="115"/>
    <s v="Oficio Externo"/>
    <d v="2010-01-11T00:00:00"/>
    <x v="28"/>
    <x v="0"/>
    <s v="Elemento"/>
    <x v="2"/>
  </r>
  <r>
    <x v="2"/>
    <s v="114"/>
    <s v="Formulario"/>
    <d v="2010-01-15T00:00:00"/>
    <x v="28"/>
    <x v="0"/>
    <s v="Elemento"/>
    <x v="2"/>
  </r>
  <r>
    <x v="2"/>
    <s v="113"/>
    <s v="Licencia o Resolución Médica"/>
    <d v="2010-01-15T00:00:00"/>
    <x v="28"/>
    <x v="0"/>
    <s v="Elemento"/>
    <x v="2"/>
  </r>
  <r>
    <x v="2"/>
    <s v="112"/>
    <s v="Oficio Institucional"/>
    <d v="2010-01-13T00:00:00"/>
    <x v="28"/>
    <x v="0"/>
    <s v="Elemento"/>
    <x v="2"/>
  </r>
  <r>
    <x v="2"/>
    <s v="111"/>
    <s v="Sobre Personal/Confidencial/Reservado"/>
    <d v="2010-01-15T00:00:00"/>
    <x v="28"/>
    <x v="0"/>
    <s v="Elemento"/>
    <x v="2"/>
  </r>
  <r>
    <x v="2"/>
    <s v="110"/>
    <s v="Invitación"/>
    <d v="2010-01-15T00:00:00"/>
    <x v="28"/>
    <x v="0"/>
    <s v="Elemento"/>
    <x v="2"/>
  </r>
  <r>
    <x v="2"/>
    <s v="109"/>
    <s v="Oficio Externo"/>
    <d v="2010-01-11T00:00:00"/>
    <x v="28"/>
    <x v="0"/>
    <s v="Elemento"/>
    <x v="2"/>
  </r>
  <r>
    <x v="2"/>
    <s v="108"/>
    <s v="Oficio Externo"/>
    <d v="2010-01-13T00:00:00"/>
    <x v="28"/>
    <x v="0"/>
    <s v="Elemento"/>
    <x v="2"/>
  </r>
  <r>
    <x v="2"/>
    <s v="107"/>
    <s v="Oficio Externo"/>
    <d v="2010-01-13T00:00:00"/>
    <x v="28"/>
    <x v="0"/>
    <s v="Elemento"/>
    <x v="2"/>
  </r>
  <r>
    <x v="2"/>
    <s v="106"/>
    <s v="Oficio Externo"/>
    <d v="2010-01-13T00:00:00"/>
    <x v="28"/>
    <x v="0"/>
    <s v="Elemento"/>
    <x v="2"/>
  </r>
  <r>
    <x v="2"/>
    <s v="105"/>
    <s v="Resolución Institucional"/>
    <d v="2009-12-29T00:00:00"/>
    <x v="29"/>
    <x v="0"/>
    <s v="Elemento"/>
    <x v="2"/>
  </r>
  <r>
    <x v="2"/>
    <s v="104"/>
    <s v="Memorandum"/>
    <d v="2010-01-13T00:00:00"/>
    <x v="29"/>
    <x v="0"/>
    <s v="Elemento"/>
    <x v="2"/>
  </r>
  <r>
    <x v="2"/>
    <s v="103"/>
    <s v="Memorandum"/>
    <d v="2010-01-13T00:00:00"/>
    <x v="29"/>
    <x v="0"/>
    <s v="Elemento"/>
    <x v="2"/>
  </r>
  <r>
    <x v="2"/>
    <s v="102"/>
    <s v="Oficio Externo"/>
    <d v="2010-01-12T00:00:00"/>
    <x v="29"/>
    <x v="0"/>
    <s v="Elemento"/>
    <x v="2"/>
  </r>
  <r>
    <x v="2"/>
    <s v="101"/>
    <s v="Oficio Externo"/>
    <d v="2010-01-11T00:00:00"/>
    <x v="29"/>
    <x v="0"/>
    <s v="Elemento"/>
    <x v="2"/>
  </r>
  <r>
    <x v="2"/>
    <s v="100"/>
    <s v="Oficio Externo"/>
    <d v="2010-01-11T00:00:00"/>
    <x v="29"/>
    <x v="0"/>
    <s v="Elemento"/>
    <x v="2"/>
  </r>
  <r>
    <x v="2"/>
    <s v="99"/>
    <s v="Oficio Externo"/>
    <d v="2010-01-11T00:00:00"/>
    <x v="29"/>
    <x v="0"/>
    <s v="Elemento"/>
    <x v="2"/>
  </r>
  <r>
    <x v="2"/>
    <s v="98"/>
    <s v="Oficio Externo"/>
    <d v="2010-01-11T00:00:00"/>
    <x v="29"/>
    <x v="0"/>
    <s v="Elemento"/>
    <x v="2"/>
  </r>
  <r>
    <x v="2"/>
    <s v="97"/>
    <s v="Oficio Externo"/>
    <d v="2010-01-11T00:00:00"/>
    <x v="29"/>
    <x v="0"/>
    <s v="Elemento"/>
    <x v="2"/>
  </r>
  <r>
    <x v="2"/>
    <s v="96"/>
    <s v="Oficio Externo"/>
    <d v="2010-01-11T00:00:00"/>
    <x v="29"/>
    <x v="0"/>
    <s v="Elemento"/>
    <x v="2"/>
  </r>
  <r>
    <x v="2"/>
    <s v="95"/>
    <s v="Oficio Externo"/>
    <d v="2010-01-11T00:00:00"/>
    <x v="29"/>
    <x v="0"/>
    <s v="Elemento"/>
    <x v="2"/>
  </r>
  <r>
    <x v="2"/>
    <s v="94"/>
    <s v="Oficio Externo"/>
    <d v="2010-01-11T00:00:00"/>
    <x v="29"/>
    <x v="0"/>
    <s v="Elemento"/>
    <x v="2"/>
  </r>
  <r>
    <x v="2"/>
    <s v="93"/>
    <s v="Oficio Externo"/>
    <d v="2010-01-13T00:00:00"/>
    <x v="29"/>
    <x v="0"/>
    <s v="Elemento"/>
    <x v="2"/>
  </r>
  <r>
    <x v="2"/>
    <s v="92"/>
    <s v="Oficio Externo"/>
    <d v="2010-01-11T00:00:00"/>
    <x v="29"/>
    <x v="0"/>
    <s v="Elemento"/>
    <x v="2"/>
  </r>
  <r>
    <x v="2"/>
    <s v="91"/>
    <s v="Oficio Externo"/>
    <d v="2010-01-11T00:00:00"/>
    <x v="29"/>
    <x v="0"/>
    <s v="Elemento"/>
    <x v="2"/>
  </r>
  <r>
    <x v="2"/>
    <s v="90"/>
    <s v="Oficio Externo"/>
    <d v="2010-01-11T00:00:00"/>
    <x v="29"/>
    <x v="0"/>
    <s v="Elemento"/>
    <x v="2"/>
  </r>
  <r>
    <x v="2"/>
    <s v="89"/>
    <s v="Oficio Externo"/>
    <d v="2010-01-08T00:00:00"/>
    <x v="29"/>
    <x v="0"/>
    <s v="Elemento"/>
    <x v="2"/>
  </r>
  <r>
    <x v="2"/>
    <s v="88"/>
    <s v="Oficio Externo"/>
    <d v="2010-01-08T00:00:00"/>
    <x v="29"/>
    <x v="0"/>
    <s v="Elemento"/>
    <x v="2"/>
  </r>
  <r>
    <x v="2"/>
    <s v="87"/>
    <s v="Memorandum"/>
    <d v="2010-01-11T00:00:00"/>
    <x v="29"/>
    <x v="0"/>
    <s v="Elemento"/>
    <x v="2"/>
  </r>
  <r>
    <x v="2"/>
    <s v="86"/>
    <s v="Resolución Institucional"/>
    <d v="2010-01-13T00:00:00"/>
    <x v="29"/>
    <x v="0"/>
    <s v="Elemento"/>
    <x v="2"/>
  </r>
  <r>
    <x v="2"/>
    <s v="85"/>
    <s v="Oficio Externo"/>
    <d v="2010-01-11T00:00:00"/>
    <x v="29"/>
    <x v="0"/>
    <s v="Elemento"/>
    <x v="2"/>
  </r>
  <r>
    <x v="2"/>
    <s v="84"/>
    <s v="Memorandum"/>
    <d v="2010-01-11T00:00:00"/>
    <x v="30"/>
    <x v="0"/>
    <s v="Elemento"/>
    <x v="2"/>
  </r>
  <r>
    <x v="2"/>
    <s v="83"/>
    <s v="Memorandum"/>
    <d v="2010-01-11T00:00:00"/>
    <x v="30"/>
    <x v="0"/>
    <s v="Elemento"/>
    <x v="2"/>
  </r>
  <r>
    <x v="2"/>
    <s v="82"/>
    <s v="Memorandum"/>
    <d v="2010-01-11T00:00:00"/>
    <x v="30"/>
    <x v="0"/>
    <s v="Elemento"/>
    <x v="2"/>
  </r>
  <r>
    <x v="2"/>
    <s v="81"/>
    <s v="Memorandum"/>
    <d v="2010-01-11T00:00:00"/>
    <x v="30"/>
    <x v="0"/>
    <s v="Elemento"/>
    <x v="2"/>
  </r>
  <r>
    <x v="2"/>
    <s v="80"/>
    <s v="Sobre Personal/Confidencial/Reservado"/>
    <d v="2010-01-13T00:00:00"/>
    <x v="30"/>
    <x v="0"/>
    <s v="Elemento"/>
    <x v="2"/>
  </r>
  <r>
    <x v="2"/>
    <s v="79"/>
    <s v="Carta"/>
    <d v="2010-01-05T00:00:00"/>
    <x v="30"/>
    <x v="0"/>
    <s v="Elemento"/>
    <x v="2"/>
  </r>
  <r>
    <x v="2"/>
    <s v="78"/>
    <s v="Oficio Externo"/>
    <d v="2010-01-09T00:00:00"/>
    <x v="30"/>
    <x v="0"/>
    <s v="Elemento"/>
    <x v="2"/>
  </r>
  <r>
    <x v="2"/>
    <s v="77"/>
    <s v="Memorandum"/>
    <d v="2010-01-08T00:00:00"/>
    <x v="30"/>
    <x v="0"/>
    <s v="Elemento"/>
    <x v="2"/>
  </r>
  <r>
    <x v="2"/>
    <s v="76"/>
    <s v="Sobre Personal/Confidencial/Reservado"/>
    <d v="2010-01-11T00:00:00"/>
    <x v="31"/>
    <x v="0"/>
    <s v="Elemento"/>
    <x v="2"/>
  </r>
  <r>
    <x v="2"/>
    <s v="75"/>
    <s v="Carta"/>
    <d v="2010-01-12T00:00:00"/>
    <x v="31"/>
    <x v="0"/>
    <s v="Elemento"/>
    <x v="2"/>
  </r>
  <r>
    <x v="2"/>
    <s v="74"/>
    <s v="Memorandum"/>
    <d v="2010-01-11T00:00:00"/>
    <x v="31"/>
    <x v="0"/>
    <s v="Elemento"/>
    <x v="2"/>
  </r>
  <r>
    <x v="2"/>
    <s v="73"/>
    <s v="Oficio Externo"/>
    <d v="2010-01-08T00:00:00"/>
    <x v="31"/>
    <x v="0"/>
    <s v="Elemento"/>
    <x v="2"/>
  </r>
  <r>
    <x v="2"/>
    <s v="72"/>
    <s v="Memorandum"/>
    <d v="2010-01-11T00:00:00"/>
    <x v="31"/>
    <x v="0"/>
    <s v="Elemento"/>
    <x v="2"/>
  </r>
  <r>
    <x v="2"/>
    <s v="71"/>
    <s v="Formulario"/>
    <d v="2010-01-12T00:00:00"/>
    <x v="31"/>
    <x v="0"/>
    <s v="Elemento"/>
    <x v="2"/>
  </r>
  <r>
    <x v="2"/>
    <s v="70"/>
    <s v="Oficio Institucional"/>
    <d v="2010-01-11T00:00:00"/>
    <x v="32"/>
    <x v="0"/>
    <s v="Elemento"/>
    <x v="2"/>
  </r>
  <r>
    <x v="2"/>
    <s v="69"/>
    <s v="Licencia o Resolución Médica"/>
    <d v="2010-01-08T00:00:00"/>
    <x v="32"/>
    <x v="0"/>
    <s v="Elemento"/>
    <x v="2"/>
  </r>
  <r>
    <x v="2"/>
    <s v="68"/>
    <s v="Oficio Externo"/>
    <d v="2010-01-08T00:00:00"/>
    <x v="32"/>
    <x v="0"/>
    <s v="Elemento"/>
    <x v="2"/>
  </r>
  <r>
    <x v="2"/>
    <s v="67"/>
    <s v="Oficio Externo"/>
    <d v="2010-01-08T00:00:00"/>
    <x v="32"/>
    <x v="0"/>
    <s v="Elemento"/>
    <x v="2"/>
  </r>
  <r>
    <x v="2"/>
    <s v="66"/>
    <s v="Oficio Externo"/>
    <d v="2010-01-08T00:00:00"/>
    <x v="32"/>
    <x v="0"/>
    <s v="Elemento"/>
    <x v="2"/>
  </r>
  <r>
    <x v="2"/>
    <s v="65"/>
    <s v="Oficio Externo"/>
    <d v="2010-01-11T00:00:00"/>
    <x v="32"/>
    <x v="0"/>
    <s v="Elemento"/>
    <x v="2"/>
  </r>
  <r>
    <x v="2"/>
    <s v="64"/>
    <s v="Formulario"/>
    <d v="2010-01-11T00:00:00"/>
    <x v="32"/>
    <x v="0"/>
    <s v="Elemento"/>
    <x v="2"/>
  </r>
  <r>
    <x v="2"/>
    <s v="63"/>
    <s v="Carta"/>
    <d v="2010-01-11T00:00:00"/>
    <x v="32"/>
    <x v="0"/>
    <s v="Elemento"/>
    <x v="2"/>
  </r>
  <r>
    <x v="2"/>
    <s v="62"/>
    <s v="Memorandum"/>
    <d v="2010-01-07T00:00:00"/>
    <x v="32"/>
    <x v="0"/>
    <s v="Elemento"/>
    <x v="2"/>
  </r>
  <r>
    <x v="2"/>
    <s v="61"/>
    <s v="Memorandum"/>
    <d v="2010-01-07T00:00:00"/>
    <x v="32"/>
    <x v="0"/>
    <s v="Elemento"/>
    <x v="2"/>
  </r>
  <r>
    <x v="2"/>
    <s v="60"/>
    <s v="Memorandum"/>
    <d v="2010-01-07T00:00:00"/>
    <x v="33"/>
    <x v="0"/>
    <s v="Elemento"/>
    <x v="2"/>
  </r>
  <r>
    <x v="2"/>
    <s v="59"/>
    <s v="Oficio Externo"/>
    <d v="2010-01-05T00:00:00"/>
    <x v="33"/>
    <x v="0"/>
    <s v="Elemento"/>
    <x v="2"/>
  </r>
  <r>
    <x v="2"/>
    <s v="58"/>
    <s v="Invitación"/>
    <d v="2010-01-08T00:00:00"/>
    <x v="33"/>
    <x v="0"/>
    <s v="Elemento"/>
    <x v="2"/>
  </r>
  <r>
    <x v="2"/>
    <s v="57"/>
    <s v="Oficio Institucional"/>
    <d v="2010-01-07T00:00:00"/>
    <x v="33"/>
    <x v="0"/>
    <s v="Elemento"/>
    <x v="2"/>
  </r>
  <r>
    <x v="2"/>
    <s v="56"/>
    <s v="Formulario"/>
    <d v="2010-01-07T00:00:00"/>
    <x v="34"/>
    <x v="0"/>
    <s v="Elemento"/>
    <x v="2"/>
  </r>
  <r>
    <x v="2"/>
    <s v="55"/>
    <s v="Oficio Externo"/>
    <d v="2010-01-07T00:00:00"/>
    <x v="34"/>
    <x v="0"/>
    <s v="Elemento"/>
    <x v="2"/>
  </r>
  <r>
    <x v="2"/>
    <s v="54"/>
    <s v="Documento Personal Imputado"/>
    <d v="2010-01-07T00:00:00"/>
    <x v="34"/>
    <x v="0"/>
    <s v="Elemento"/>
    <x v="2"/>
  </r>
  <r>
    <x v="2"/>
    <s v="53"/>
    <s v="Memorandum"/>
    <d v="2010-01-07T00:00:00"/>
    <x v="34"/>
    <x v="0"/>
    <s v="Elemento"/>
    <x v="2"/>
  </r>
  <r>
    <x v="2"/>
    <s v="52"/>
    <s v="Memorandum"/>
    <d v="2010-01-04T00:00:00"/>
    <x v="34"/>
    <x v="0"/>
    <s v="Elemento"/>
    <x v="2"/>
  </r>
  <r>
    <x v="2"/>
    <s v="51"/>
    <s v="Memorandum"/>
    <d v="2010-01-04T00:00:00"/>
    <x v="34"/>
    <x v="0"/>
    <s v="Elemento"/>
    <x v="2"/>
  </r>
  <r>
    <x v="2"/>
    <s v="50"/>
    <s v="Memorandum"/>
    <d v="2010-01-04T00:00:00"/>
    <x v="34"/>
    <x v="0"/>
    <s v="Elemento"/>
    <x v="2"/>
  </r>
  <r>
    <x v="2"/>
    <s v="49"/>
    <s v="Citación"/>
    <d v="2010-01-05T00:00:00"/>
    <x v="34"/>
    <x v="0"/>
    <s v="Elemento"/>
    <x v="2"/>
  </r>
  <r>
    <x v="2"/>
    <s v="48"/>
    <s v="Citación"/>
    <d v="2010-01-07T00:00:00"/>
    <x v="34"/>
    <x v="0"/>
    <s v="Elemento"/>
    <x v="2"/>
  </r>
  <r>
    <x v="2"/>
    <s v="47"/>
    <s v="Citación"/>
    <d v="2010-01-07T00:00:00"/>
    <x v="34"/>
    <x v="0"/>
    <s v="Elemento"/>
    <x v="2"/>
  </r>
  <r>
    <x v="2"/>
    <s v="46"/>
    <s v="Citación"/>
    <d v="2010-01-07T00:00:00"/>
    <x v="34"/>
    <x v="0"/>
    <s v="Elemento"/>
    <x v="2"/>
  </r>
  <r>
    <x v="2"/>
    <s v="45"/>
    <s v="Citación"/>
    <d v="2010-01-07T00:00:00"/>
    <x v="34"/>
    <x v="0"/>
    <s v="Elemento"/>
    <x v="2"/>
  </r>
  <r>
    <x v="2"/>
    <s v="44"/>
    <s v="Oficio Externo"/>
    <d v="2010-01-06T00:00:00"/>
    <x v="34"/>
    <x v="0"/>
    <s v="Elemento"/>
    <x v="2"/>
  </r>
  <r>
    <x v="2"/>
    <s v="43"/>
    <s v="Oficio Externo"/>
    <d v="2010-01-02T00:00:00"/>
    <x v="40"/>
    <x v="0"/>
    <s v="Elemento"/>
    <x v="2"/>
  </r>
  <r>
    <x v="2"/>
    <s v="42"/>
    <s v="Oficio Externo"/>
    <d v="2010-01-02T00:00:00"/>
    <x v="40"/>
    <x v="0"/>
    <s v="Elemento"/>
    <x v="2"/>
  </r>
  <r>
    <x v="2"/>
    <s v="41"/>
    <s v="Revistas/Libros"/>
    <d v="2009-12-31T00:00:00"/>
    <x v="40"/>
    <x v="0"/>
    <s v="Elemento"/>
    <x v="2"/>
  </r>
  <r>
    <x v="2"/>
    <s v="40"/>
    <s v="Citación"/>
    <d v="2010-01-06T00:00:00"/>
    <x v="40"/>
    <x v="0"/>
    <s v="Elemento"/>
    <x v="2"/>
  </r>
  <r>
    <x v="2"/>
    <s v="39"/>
    <s v="Citación"/>
    <d v="2010-01-06T00:00:00"/>
    <x v="40"/>
    <x v="0"/>
    <s v="Elemento"/>
    <x v="2"/>
  </r>
  <r>
    <x v="2"/>
    <s v="38"/>
    <s v="Citación"/>
    <d v="2010-01-06T00:00:00"/>
    <x v="40"/>
    <x v="0"/>
    <s v="Elemento"/>
    <x v="2"/>
  </r>
  <r>
    <x v="2"/>
    <s v="37"/>
    <s v="Oficio Institucional"/>
    <d v="2010-01-04T00:00:00"/>
    <x v="40"/>
    <x v="0"/>
    <s v="Elemento"/>
    <x v="2"/>
  </r>
  <r>
    <x v="2"/>
    <s v="36"/>
    <s v="Resolución Externa"/>
    <d v="2010-01-05T00:00:00"/>
    <x v="40"/>
    <x v="0"/>
    <s v="Elemento"/>
    <x v="2"/>
  </r>
  <r>
    <x v="2"/>
    <s v="35"/>
    <s v="Resolución Externa"/>
    <d v="2010-01-05T00:00:00"/>
    <x v="40"/>
    <x v="0"/>
    <s v="Elemento"/>
    <x v="2"/>
  </r>
  <r>
    <x v="2"/>
    <s v="34"/>
    <s v="Documento Personal Imputado"/>
    <d v="2010-01-06T00:00:00"/>
    <x v="40"/>
    <x v="0"/>
    <s v="Elemento"/>
    <x v="2"/>
  </r>
  <r>
    <x v="2"/>
    <s v="33"/>
    <s v="Oficio Institucional"/>
    <d v="2010-01-04T00:00:00"/>
    <x v="40"/>
    <x v="0"/>
    <s v="Elemento"/>
    <x v="2"/>
  </r>
  <r>
    <x v="2"/>
    <s v="32"/>
    <s v="Formulario"/>
    <d v="2010-01-05T00:00:00"/>
    <x v="40"/>
    <x v="0"/>
    <s v="Elemento"/>
    <x v="2"/>
  </r>
  <r>
    <x v="2"/>
    <s v="31"/>
    <s v="Memorandum"/>
    <d v="2010-01-05T00:00:00"/>
    <x v="40"/>
    <x v="0"/>
    <s v="Elemento"/>
    <x v="2"/>
  </r>
  <r>
    <x v="2"/>
    <s v="30"/>
    <s v="Memorandum"/>
    <d v="2010-01-05T00:00:00"/>
    <x v="40"/>
    <x v="0"/>
    <s v="Elemento"/>
    <x v="2"/>
  </r>
  <r>
    <x v="2"/>
    <s v="29"/>
    <s v="Memorandum"/>
    <d v="2010-01-04T00:00:00"/>
    <x v="40"/>
    <x v="0"/>
    <s v="Elemento"/>
    <x v="2"/>
  </r>
  <r>
    <x v="2"/>
    <s v="28"/>
    <s v="Resolución Institucional"/>
    <d v="2010-01-04T00:00:00"/>
    <x v="40"/>
    <x v="0"/>
    <s v="Elemento"/>
    <x v="2"/>
  </r>
  <r>
    <x v="2"/>
    <s v="27"/>
    <s v="Resolución Institucional"/>
    <d v="2010-01-04T00:00:00"/>
    <x v="41"/>
    <x v="0"/>
    <s v="Elemento"/>
    <x v="2"/>
  </r>
  <r>
    <x v="2"/>
    <s v="26"/>
    <s v="Oficio Institucional"/>
    <d v="2010-01-04T00:00:00"/>
    <x v="41"/>
    <x v="0"/>
    <s v="Elemento"/>
    <x v="2"/>
  </r>
  <r>
    <x v="2"/>
    <s v="25"/>
    <s v="Documento Personal Imputado"/>
    <d v="2010-01-05T00:00:00"/>
    <x v="41"/>
    <x v="0"/>
    <s v="Elemento"/>
    <x v="2"/>
  </r>
  <r>
    <x v="2"/>
    <s v="24"/>
    <s v="Invitación"/>
    <d v="2010-01-05T00:00:00"/>
    <x v="41"/>
    <x v="0"/>
    <s v="Elemento"/>
    <x v="2"/>
  </r>
  <r>
    <x v="2"/>
    <s v="23"/>
    <s v="Invitación"/>
    <d v="2010-01-05T00:00:00"/>
    <x v="41"/>
    <x v="0"/>
    <s v="Elemento"/>
    <x v="2"/>
  </r>
  <r>
    <x v="2"/>
    <s v="22"/>
    <s v="Invitación"/>
    <d v="2010-01-05T00:00:00"/>
    <x v="41"/>
    <x v="0"/>
    <s v="Elemento"/>
    <x v="2"/>
  </r>
  <r>
    <x v="2"/>
    <s v="21"/>
    <s v="Invitación"/>
    <d v="2010-01-05T00:00:00"/>
    <x v="41"/>
    <x v="0"/>
    <s v="Elemento"/>
    <x v="2"/>
  </r>
  <r>
    <x v="2"/>
    <s v="20"/>
    <s v="Invitación"/>
    <d v="2010-01-05T00:00:00"/>
    <x v="41"/>
    <x v="0"/>
    <s v="Elemento"/>
    <x v="2"/>
  </r>
  <r>
    <x v="2"/>
    <s v="19"/>
    <s v="Invitación"/>
    <d v="2010-01-05T00:00:00"/>
    <x v="41"/>
    <x v="0"/>
    <s v="Elemento"/>
    <x v="2"/>
  </r>
  <r>
    <x v="2"/>
    <s v="18"/>
    <s v="Invitación"/>
    <d v="2010-01-05T00:00:00"/>
    <x v="41"/>
    <x v="0"/>
    <s v="Elemento"/>
    <x v="2"/>
  </r>
  <r>
    <x v="2"/>
    <s v="17"/>
    <s v="Invitación"/>
    <d v="2010-01-05T00:00:00"/>
    <x v="41"/>
    <x v="0"/>
    <s v="Elemento"/>
    <x v="2"/>
  </r>
  <r>
    <x v="2"/>
    <s v="16"/>
    <s v="Invitación"/>
    <d v="2010-01-05T00:00:00"/>
    <x v="41"/>
    <x v="0"/>
    <s v="Elemento"/>
    <x v="2"/>
  </r>
  <r>
    <x v="2"/>
    <s v="15"/>
    <s v="Informe"/>
    <d v="2010-01-05T00:00:00"/>
    <x v="41"/>
    <x v="0"/>
    <s v="Elemento"/>
    <x v="2"/>
  </r>
  <r>
    <x v="2"/>
    <s v="14"/>
    <s v="Informe"/>
    <d v="2010-01-05T00:00:00"/>
    <x v="41"/>
    <x v="0"/>
    <s v="Elemento"/>
    <x v="2"/>
  </r>
  <r>
    <x v="2"/>
    <s v="13"/>
    <s v="Licencia o Resolución Médica"/>
    <d v="2010-01-04T00:00:00"/>
    <x v="41"/>
    <x v="0"/>
    <s v="Elemento"/>
    <x v="2"/>
  </r>
  <r>
    <x v="2"/>
    <s v="12"/>
    <s v="Oficio Externo"/>
    <d v="2009-12-30T00:00:00"/>
    <x v="44"/>
    <x v="0"/>
    <s v="Elemento"/>
    <x v="2"/>
  </r>
  <r>
    <x v="2"/>
    <s v="11"/>
    <s v="Oficio Externo"/>
    <d v="2009-12-30T00:00:00"/>
    <x v="44"/>
    <x v="0"/>
    <s v="Elemento"/>
    <x v="2"/>
  </r>
  <r>
    <x v="2"/>
    <s v="10"/>
    <s v="Solicitud"/>
    <d v="2009-12-31T00:00:00"/>
    <x v="44"/>
    <x v="0"/>
    <s v="Elemento"/>
    <x v="2"/>
  </r>
  <r>
    <x v="2"/>
    <s v="9"/>
    <s v="Citación"/>
    <d v="2010-01-04T00:00:00"/>
    <x v="44"/>
    <x v="0"/>
    <s v="Elemento"/>
    <x v="2"/>
  </r>
  <r>
    <x v="2"/>
    <s v="8"/>
    <s v="Citación"/>
    <d v="2010-01-04T00:00:00"/>
    <x v="44"/>
    <x v="0"/>
    <s v="Elemento"/>
    <x v="2"/>
  </r>
  <r>
    <x v="2"/>
    <s v="7"/>
    <s v="Oficio Externo"/>
    <d v="2009-12-30T00:00:00"/>
    <x v="44"/>
    <x v="0"/>
    <s v="Elemento"/>
    <x v="2"/>
  </r>
  <r>
    <x v="2"/>
    <s v="6"/>
    <s v="Resolución Institucional"/>
    <d v="2009-12-30T00:00:00"/>
    <x v="44"/>
    <x v="0"/>
    <s v="Elemento"/>
    <x v="2"/>
  </r>
  <r>
    <x v="2"/>
    <s v="5"/>
    <s v="Resolución Institucional"/>
    <d v="2009-12-30T00:00:00"/>
    <x v="44"/>
    <x v="0"/>
    <s v="Elemento"/>
    <x v="2"/>
  </r>
  <r>
    <x v="2"/>
    <s v="4"/>
    <s v="Resolución Institucional"/>
    <d v="2009-12-30T00:00:00"/>
    <x v="44"/>
    <x v="0"/>
    <s v="Elemento"/>
    <x v="2"/>
  </r>
  <r>
    <x v="2"/>
    <s v="3"/>
    <s v="Resolución Institucional"/>
    <d v="2009-12-30T00:00:00"/>
    <x v="44"/>
    <x v="0"/>
    <s v="Elemento"/>
    <x v="2"/>
  </r>
  <r>
    <x v="2"/>
    <s v="2"/>
    <s v="Resolución Institucional"/>
    <d v="2009-12-30T00:00:00"/>
    <x v="44"/>
    <x v="0"/>
    <s v="Elemento"/>
    <x v="2"/>
  </r>
  <r>
    <x v="2"/>
    <s v="1"/>
    <s v="Tarjeta"/>
    <d v="2010-01-04T00:00:00"/>
    <x v="44"/>
    <x v="0"/>
    <s v="Elemento"/>
    <x v="2"/>
  </r>
  <r>
    <x v="3"/>
    <s v="67"/>
    <s v="Informe"/>
    <d v="2010-03-03T00:00:00"/>
    <x v="0"/>
    <x v="0"/>
    <s v="Elemento"/>
    <x v="0"/>
  </r>
  <r>
    <x v="3"/>
    <s v="66"/>
    <s v="Carta"/>
    <d v="2010-03-04T00:00:00"/>
    <x v="0"/>
    <x v="0"/>
    <s v="Elemento"/>
    <x v="0"/>
  </r>
  <r>
    <x v="3"/>
    <s v="65"/>
    <s v="Oficio Externo"/>
    <d v="2010-03-03T00:00:00"/>
    <x v="1"/>
    <x v="0"/>
    <s v="Elemento"/>
    <x v="0"/>
  </r>
  <r>
    <x v="3"/>
    <s v="64"/>
    <s v="Informe"/>
    <d v="2010-03-02T00:00:00"/>
    <x v="2"/>
    <x v="0"/>
    <s v="Elemento"/>
    <x v="0"/>
  </r>
  <r>
    <x v="3"/>
    <s v="63"/>
    <s v="Carta"/>
    <d v="2010-03-02T00:00:00"/>
    <x v="2"/>
    <x v="0"/>
    <s v="Elemento"/>
    <x v="0"/>
  </r>
  <r>
    <x v="3"/>
    <s v="62"/>
    <s v="Informe"/>
    <d v="2010-02-26T00:00:00"/>
    <x v="3"/>
    <x v="0"/>
    <s v="Elemento"/>
    <x v="1"/>
  </r>
  <r>
    <x v="3"/>
    <s v="61"/>
    <s v="Informe"/>
    <d v="2010-02-26T00:00:00"/>
    <x v="3"/>
    <x v="0"/>
    <s v="Elemento"/>
    <x v="1"/>
  </r>
  <r>
    <x v="3"/>
    <s v="60"/>
    <s v="Informe"/>
    <d v="2010-02-26T00:00:00"/>
    <x v="3"/>
    <x v="0"/>
    <s v="Elemento"/>
    <x v="1"/>
  </r>
  <r>
    <x v="3"/>
    <s v="59"/>
    <s v="Informe"/>
    <d v="2010-02-25T00:00:00"/>
    <x v="4"/>
    <x v="0"/>
    <s v="Elemento"/>
    <x v="1"/>
  </r>
  <r>
    <x v="3"/>
    <s v="58"/>
    <s v="Informe"/>
    <d v="2010-02-25T00:00:00"/>
    <x v="4"/>
    <x v="0"/>
    <s v="Elemento"/>
    <x v="1"/>
  </r>
  <r>
    <x v="3"/>
    <s v="57"/>
    <s v="Memorandum"/>
    <d v="2010-02-23T00:00:00"/>
    <x v="5"/>
    <x v="0"/>
    <s v="Elemento"/>
    <x v="1"/>
  </r>
  <r>
    <x v="3"/>
    <s v="56"/>
    <s v="Carta"/>
    <d v="2010-02-22T00:00:00"/>
    <x v="6"/>
    <x v="0"/>
    <s v="Elemento"/>
    <x v="1"/>
  </r>
  <r>
    <x v="3"/>
    <s v="55"/>
    <s v="Carta"/>
    <d v="2010-02-22T00:00:00"/>
    <x v="6"/>
    <x v="0"/>
    <s v="Elemento"/>
    <x v="1"/>
  </r>
  <r>
    <x v="3"/>
    <s v="54"/>
    <s v="Oficio Externo"/>
    <d v="2010-02-19T00:00:00"/>
    <x v="6"/>
    <x v="0"/>
    <s v="Elemento"/>
    <x v="1"/>
  </r>
  <r>
    <x v="3"/>
    <s v="53"/>
    <s v="Carta"/>
    <d v="2010-02-18T00:00:00"/>
    <x v="8"/>
    <x v="0"/>
    <s v="Elemento"/>
    <x v="1"/>
  </r>
  <r>
    <x v="3"/>
    <s v="52"/>
    <s v="Carta"/>
    <d v="2010-02-18T00:00:00"/>
    <x v="8"/>
    <x v="0"/>
    <s v="Elemento"/>
    <x v="1"/>
  </r>
  <r>
    <x v="3"/>
    <s v="51"/>
    <s v="Oficio Externo"/>
    <d v="2010-02-12T00:00:00"/>
    <x v="8"/>
    <x v="0"/>
    <s v="Elemento"/>
    <x v="1"/>
  </r>
  <r>
    <x v="3"/>
    <s v="50"/>
    <s v="Oficio Externo"/>
    <d v="2010-02-15T00:00:00"/>
    <x v="8"/>
    <x v="0"/>
    <s v="Elemento"/>
    <x v="1"/>
  </r>
  <r>
    <x v="3"/>
    <s v="49"/>
    <s v="Oficio Externo"/>
    <d v="2010-02-15T00:00:00"/>
    <x v="8"/>
    <x v="0"/>
    <s v="Elemento"/>
    <x v="1"/>
  </r>
  <r>
    <x v="3"/>
    <s v="48"/>
    <s v="Oficio Externo"/>
    <d v="2010-02-15T00:00:00"/>
    <x v="8"/>
    <x v="0"/>
    <s v="Elemento"/>
    <x v="1"/>
  </r>
  <r>
    <x v="3"/>
    <s v="47"/>
    <s v="Memorandum"/>
    <d v="2010-02-16T00:00:00"/>
    <x v="10"/>
    <x v="0"/>
    <s v="Elemento"/>
    <x v="1"/>
  </r>
  <r>
    <x v="3"/>
    <s v="46"/>
    <s v="Memorandum"/>
    <d v="2010-02-12T00:00:00"/>
    <x v="37"/>
    <x v="0"/>
    <s v="Elemento"/>
    <x v="1"/>
  </r>
  <r>
    <x v="3"/>
    <s v="45"/>
    <s v="Memorandum"/>
    <d v="2010-02-12T00:00:00"/>
    <x v="37"/>
    <x v="0"/>
    <s v="Elemento"/>
    <x v="1"/>
  </r>
  <r>
    <x v="3"/>
    <s v="44"/>
    <s v="Memorandum"/>
    <d v="2010-02-11T00:00:00"/>
    <x v="12"/>
    <x v="0"/>
    <s v="Elemento"/>
    <x v="1"/>
  </r>
  <r>
    <x v="3"/>
    <s v="43"/>
    <s v="Informe"/>
    <d v="2010-02-16T00:00:00"/>
    <x v="10"/>
    <x v="0"/>
    <s v="Elemento"/>
    <x v="1"/>
  </r>
  <r>
    <x v="3"/>
    <s v="42"/>
    <s v="Liquidación de Pago"/>
    <d v="2010-02-15T00:00:00"/>
    <x v="10"/>
    <x v="0"/>
    <s v="Elemento"/>
    <x v="1"/>
  </r>
  <r>
    <x v="3"/>
    <s v="41"/>
    <s v="Memorandum"/>
    <d v="2010-02-05T00:00:00"/>
    <x v="10"/>
    <x v="0"/>
    <s v="Elemento"/>
    <x v="1"/>
  </r>
  <r>
    <x v="3"/>
    <s v="40"/>
    <s v="Carta"/>
    <d v="2010-02-11T00:00:00"/>
    <x v="12"/>
    <x v="0"/>
    <s v="Elemento"/>
    <x v="1"/>
  </r>
  <r>
    <x v="3"/>
    <s v="39"/>
    <s v="Carta"/>
    <d v="2010-02-11T00:00:00"/>
    <x v="12"/>
    <x v="0"/>
    <s v="Elemento"/>
    <x v="1"/>
  </r>
  <r>
    <x v="3"/>
    <s v="38"/>
    <s v="Carta"/>
    <d v="2010-02-09T00:00:00"/>
    <x v="14"/>
    <x v="0"/>
    <s v="Elemento"/>
    <x v="1"/>
  </r>
  <r>
    <x v="3"/>
    <s v="37"/>
    <s v="Memorandum"/>
    <d v="2010-02-05T00:00:00"/>
    <x v="15"/>
    <x v="0"/>
    <s v="Elemento"/>
    <x v="1"/>
  </r>
  <r>
    <x v="3"/>
    <s v="36"/>
    <s v="Informe"/>
    <d v="2010-02-08T00:00:00"/>
    <x v="15"/>
    <x v="0"/>
    <s v="Elemento"/>
    <x v="1"/>
  </r>
  <r>
    <x v="3"/>
    <s v="35"/>
    <s v="Informe"/>
    <d v="2010-02-08T00:00:00"/>
    <x v="15"/>
    <x v="0"/>
    <s v="Elemento"/>
    <x v="1"/>
  </r>
  <r>
    <x v="3"/>
    <s v="34"/>
    <s v="Informe"/>
    <d v="2010-02-08T00:00:00"/>
    <x v="15"/>
    <x v="0"/>
    <s v="Elemento"/>
    <x v="1"/>
  </r>
  <r>
    <x v="3"/>
    <s v="33"/>
    <s v="Informe"/>
    <d v="2010-02-08T00:00:00"/>
    <x v="15"/>
    <x v="0"/>
    <s v="Elemento"/>
    <x v="1"/>
  </r>
  <r>
    <x v="3"/>
    <s v="32"/>
    <s v="Informe"/>
    <d v="2010-02-08T00:00:00"/>
    <x v="15"/>
    <x v="0"/>
    <s v="Elemento"/>
    <x v="1"/>
  </r>
  <r>
    <x v="3"/>
    <s v="31"/>
    <s v="Carta"/>
    <d v="2010-01-07T00:00:00"/>
    <x v="38"/>
    <x v="0"/>
    <s v="Elemento"/>
    <x v="1"/>
  </r>
  <r>
    <x v="3"/>
    <s v="30"/>
    <s v="Memorandum"/>
    <d v="2010-02-03T00:00:00"/>
    <x v="38"/>
    <x v="0"/>
    <s v="Elemento"/>
    <x v="1"/>
  </r>
  <r>
    <x v="3"/>
    <s v="29"/>
    <s v="Memorandum"/>
    <d v="2010-02-02T00:00:00"/>
    <x v="38"/>
    <x v="0"/>
    <s v="Elemento"/>
    <x v="1"/>
  </r>
  <r>
    <x v="3"/>
    <s v="28"/>
    <s v="Certificado"/>
    <d v="2010-02-03T00:00:00"/>
    <x v="38"/>
    <x v="0"/>
    <s v="Elemento"/>
    <x v="1"/>
  </r>
  <r>
    <x v="3"/>
    <s v="27"/>
    <s v="Oficio Externo"/>
    <d v="2010-02-05T00:00:00"/>
    <x v="38"/>
    <x v="0"/>
    <s v="Elemento"/>
    <x v="1"/>
  </r>
  <r>
    <x v="3"/>
    <s v="26"/>
    <s v="Memorandum"/>
    <d v="2010-01-28T00:00:00"/>
    <x v="19"/>
    <x v="0"/>
    <s v="Elemento"/>
    <x v="1"/>
  </r>
  <r>
    <x v="3"/>
    <s v="25"/>
    <s v="Memorandum"/>
    <d v="2010-01-27T00:00:00"/>
    <x v="20"/>
    <x v="0"/>
    <s v="Elemento"/>
    <x v="2"/>
  </r>
  <r>
    <x v="3"/>
    <s v="24"/>
    <s v="Memorandum"/>
    <d v="2010-01-26T00:00:00"/>
    <x v="20"/>
    <x v="0"/>
    <s v="Elemento"/>
    <x v="2"/>
  </r>
  <r>
    <x v="3"/>
    <s v="23"/>
    <s v="Memorandum"/>
    <d v="2010-01-21T00:00:00"/>
    <x v="20"/>
    <x v="0"/>
    <s v="Elemento"/>
    <x v="2"/>
  </r>
  <r>
    <x v="3"/>
    <s v="22"/>
    <s v="Carta"/>
    <d v="2010-01-08T00:00:00"/>
    <x v="20"/>
    <x v="0"/>
    <s v="Elemento"/>
    <x v="2"/>
  </r>
  <r>
    <x v="3"/>
    <s v="21"/>
    <s v="Memorandum"/>
    <d v="2010-01-28T00:00:00"/>
    <x v="21"/>
    <x v="0"/>
    <s v="Elemento"/>
    <x v="2"/>
  </r>
  <r>
    <x v="3"/>
    <s v="20"/>
    <s v="Informe"/>
    <d v="2010-01-25T00:00:00"/>
    <x v="39"/>
    <x v="0"/>
    <s v="Elemento"/>
    <x v="2"/>
  </r>
  <r>
    <x v="3"/>
    <s v="19"/>
    <s v="Carta"/>
    <d v="2010-01-25T00:00:00"/>
    <x v="39"/>
    <x v="0"/>
    <s v="Elemento"/>
    <x v="2"/>
  </r>
  <r>
    <x v="3"/>
    <s v="18"/>
    <s v="Carta"/>
    <d v="2010-01-25T00:00:00"/>
    <x v="39"/>
    <x v="0"/>
    <s v="Elemento"/>
    <x v="2"/>
  </r>
  <r>
    <x v="3"/>
    <s v="17"/>
    <s v="Oficio Institucional"/>
    <d v="2010-01-20T00:00:00"/>
    <x v="23"/>
    <x v="0"/>
    <s v="Elemento"/>
    <x v="2"/>
  </r>
  <r>
    <x v="3"/>
    <s v="16"/>
    <s v="Memorandum"/>
    <d v="2010-01-21T00:00:00"/>
    <x v="23"/>
    <x v="0"/>
    <s v="Elemento"/>
    <x v="2"/>
  </r>
  <r>
    <x v="3"/>
    <s v="15"/>
    <s v="Oficio Externo"/>
    <d v="2010-01-21T00:00:00"/>
    <x v="23"/>
    <x v="0"/>
    <s v="Elemento"/>
    <x v="2"/>
  </r>
  <r>
    <x v="3"/>
    <s v="14"/>
    <s v="Oficio Externo"/>
    <d v="2010-01-21T00:00:00"/>
    <x v="23"/>
    <x v="0"/>
    <s v="Elemento"/>
    <x v="2"/>
  </r>
  <r>
    <x v="3"/>
    <s v="13"/>
    <s v="Oficio Externo"/>
    <d v="2010-01-15T00:00:00"/>
    <x v="25"/>
    <x v="0"/>
    <s v="Elemento"/>
    <x v="2"/>
  </r>
  <r>
    <x v="3"/>
    <s v="12"/>
    <s v="Carta"/>
    <d v="2010-01-13T00:00:00"/>
    <x v="30"/>
    <x v="0"/>
    <s v="Elemento"/>
    <x v="2"/>
  </r>
  <r>
    <x v="3"/>
    <s v="11"/>
    <s v="Carta"/>
    <d v="2010-01-13T00:00:00"/>
    <x v="30"/>
    <x v="0"/>
    <s v="Elemento"/>
    <x v="2"/>
  </r>
  <r>
    <x v="3"/>
    <s v="10"/>
    <s v="Carta"/>
    <d v="2010-01-12T00:00:00"/>
    <x v="30"/>
    <x v="0"/>
    <s v="Elemento"/>
    <x v="2"/>
  </r>
  <r>
    <x v="3"/>
    <s v="9"/>
    <s v="Carta"/>
    <d v="2010-01-11T00:00:00"/>
    <x v="30"/>
    <x v="0"/>
    <s v="Elemento"/>
    <x v="2"/>
  </r>
  <r>
    <x v="3"/>
    <s v="8"/>
    <s v="Memorandum"/>
    <d v="2010-01-11T00:00:00"/>
    <x v="30"/>
    <x v="0"/>
    <s v="Elemento"/>
    <x v="2"/>
  </r>
  <r>
    <x v="3"/>
    <s v="7"/>
    <s v="Memorandum"/>
    <d v="2010-01-11T00:00:00"/>
    <x v="30"/>
    <x v="0"/>
    <s v="Elemento"/>
    <x v="2"/>
  </r>
  <r>
    <x v="3"/>
    <s v="6"/>
    <s v="Carta"/>
    <d v="2010-01-05T00:00:00"/>
    <x v="30"/>
    <x v="0"/>
    <s v="Elemento"/>
    <x v="2"/>
  </r>
  <r>
    <x v="3"/>
    <s v="5"/>
    <s v="Oficio Externo"/>
    <d v="2010-01-12T00:00:00"/>
    <x v="30"/>
    <x v="0"/>
    <s v="Elemento"/>
    <x v="2"/>
  </r>
  <r>
    <x v="3"/>
    <s v="4"/>
    <s v="Oficio Externo"/>
    <d v="2009-12-29T00:00:00"/>
    <x v="31"/>
    <x v="0"/>
    <s v="Elemento"/>
    <x v="2"/>
  </r>
  <r>
    <x v="3"/>
    <s v="3"/>
    <s v="Carta"/>
    <d v="2009-12-31T00:00:00"/>
    <x v="31"/>
    <x v="0"/>
    <s v="Elemento"/>
    <x v="2"/>
  </r>
  <r>
    <x v="3"/>
    <s v="2"/>
    <s v="Oficio Externo"/>
    <d v="2009-12-05T00:00:00"/>
    <x v="34"/>
    <x v="0"/>
    <s v="Elemento"/>
    <x v="2"/>
  </r>
  <r>
    <x v="3"/>
    <s v="1"/>
    <s v="Oficio Externo"/>
    <d v="2010-01-06T00:00:00"/>
    <x v="40"/>
    <x v="0"/>
    <s v="Elemento"/>
    <x v="2"/>
  </r>
  <r>
    <x v="4"/>
    <s v="298"/>
    <s v="Memorandum"/>
    <d v="2010-03-04T00:00:00"/>
    <x v="35"/>
    <x v="0"/>
    <s v="Elemento"/>
    <x v="0"/>
  </r>
  <r>
    <x v="4"/>
    <s v="297"/>
    <s v="Memorandum"/>
    <d v="2010-03-04T00:00:00"/>
    <x v="35"/>
    <x v="0"/>
    <s v="Elemento"/>
    <x v="0"/>
  </r>
  <r>
    <x v="4"/>
    <s v="296"/>
    <s v="Oficio Externo"/>
    <d v="2010-03-03T00:00:00"/>
    <x v="0"/>
    <x v="0"/>
    <s v="Elemento"/>
    <x v="0"/>
  </r>
  <r>
    <x v="4"/>
    <s v="295"/>
    <s v="Oficio Externo"/>
    <d v="2010-03-02T00:00:00"/>
    <x v="0"/>
    <x v="0"/>
    <s v="Elemento"/>
    <x v="0"/>
  </r>
  <r>
    <x v="4"/>
    <s v="294"/>
    <s v="Licencia o Resolución Médica"/>
    <d v="2010-03-03T00:00:00"/>
    <x v="0"/>
    <x v="0"/>
    <s v="Elemento"/>
    <x v="0"/>
  </r>
  <r>
    <x v="4"/>
    <s v="293"/>
    <s v="Oficio Externo"/>
    <d v="2010-03-03T00:00:00"/>
    <x v="1"/>
    <x v="0"/>
    <s v="Elemento"/>
    <x v="0"/>
  </r>
  <r>
    <x v="4"/>
    <s v="292"/>
    <s v="Oficio Externo"/>
    <d v="2010-03-03T00:00:00"/>
    <x v="1"/>
    <x v="0"/>
    <s v="Elemento"/>
    <x v="0"/>
  </r>
  <r>
    <x v="4"/>
    <s v="291"/>
    <s v="Oficio Externo"/>
    <d v="2010-03-02T00:00:00"/>
    <x v="1"/>
    <x v="0"/>
    <s v="Elemento"/>
    <x v="0"/>
  </r>
  <r>
    <x v="4"/>
    <s v="290"/>
    <s v="Oficio Externo"/>
    <d v="2010-01-29T00:00:00"/>
    <x v="1"/>
    <x v="0"/>
    <s v="Elemento"/>
    <x v="0"/>
  </r>
  <r>
    <x v="4"/>
    <s v="289"/>
    <s v="Oficio Externo"/>
    <d v="2010-03-01T00:00:00"/>
    <x v="1"/>
    <x v="0"/>
    <s v="Elemento"/>
    <x v="0"/>
  </r>
  <r>
    <x v="4"/>
    <s v="288"/>
    <s v="Oficio Externo"/>
    <d v="2010-03-01T00:00:00"/>
    <x v="1"/>
    <x v="0"/>
    <s v="Elemento"/>
    <x v="0"/>
  </r>
  <r>
    <x v="4"/>
    <s v="287"/>
    <s v="Memorandum"/>
    <d v="2010-03-02T00:00:00"/>
    <x v="1"/>
    <x v="0"/>
    <s v="Elemento"/>
    <x v="0"/>
  </r>
  <r>
    <x v="4"/>
    <s v="286"/>
    <s v="Memorandum"/>
    <d v="2010-03-03T00:00:00"/>
    <x v="2"/>
    <x v="0"/>
    <s v="Elemento"/>
    <x v="0"/>
  </r>
  <r>
    <x v="4"/>
    <s v="285"/>
    <s v="Decreto"/>
    <d v="2010-03-02T00:00:00"/>
    <x v="2"/>
    <x v="0"/>
    <s v="Elemento"/>
    <x v="0"/>
  </r>
  <r>
    <x v="4"/>
    <s v="284"/>
    <s v="Oficio Externo"/>
    <d v="2010-03-01T00:00:00"/>
    <x v="2"/>
    <x v="0"/>
    <s v="Elemento"/>
    <x v="0"/>
  </r>
  <r>
    <x v="4"/>
    <s v="283"/>
    <s v="Informe"/>
    <d v="2010-02-26T00:00:00"/>
    <x v="2"/>
    <x v="0"/>
    <s v="Elemento"/>
    <x v="0"/>
  </r>
  <r>
    <x v="4"/>
    <s v="282"/>
    <s v="Oficio Institucional"/>
    <d v="2010-02-26T00:00:00"/>
    <x v="2"/>
    <x v="0"/>
    <s v="Elemento"/>
    <x v="0"/>
  </r>
  <r>
    <x v="4"/>
    <s v="281"/>
    <s v="Memorandum"/>
    <d v="2010-03-01T00:00:00"/>
    <x v="2"/>
    <x v="0"/>
    <s v="Elemento"/>
    <x v="0"/>
  </r>
  <r>
    <x v="4"/>
    <s v="280"/>
    <s v="Oficio Externo"/>
    <d v="2010-03-01T00:00:00"/>
    <x v="42"/>
    <x v="0"/>
    <s v="Elemento"/>
    <x v="0"/>
  </r>
  <r>
    <x v="4"/>
    <s v="279"/>
    <s v="Informe"/>
    <d v="2010-02-26T00:00:00"/>
    <x v="42"/>
    <x v="0"/>
    <s v="Elemento"/>
    <x v="0"/>
  </r>
  <r>
    <x v="4"/>
    <s v="278"/>
    <s v="Oficio Externo"/>
    <d v="2010-02-26T00:00:00"/>
    <x v="42"/>
    <x v="0"/>
    <s v="Elemento"/>
    <x v="0"/>
  </r>
  <r>
    <x v="4"/>
    <s v="277"/>
    <s v="Resolución Externa"/>
    <d v="2010-02-25T00:00:00"/>
    <x v="42"/>
    <x v="0"/>
    <s v="Elemento"/>
    <x v="0"/>
  </r>
  <r>
    <x v="4"/>
    <s v="276"/>
    <s v="Oficio Externo"/>
    <d v="2010-02-24T00:00:00"/>
    <x v="42"/>
    <x v="0"/>
    <s v="Elemento"/>
    <x v="0"/>
  </r>
  <r>
    <x v="4"/>
    <s v="275"/>
    <s v="Memorandum"/>
    <d v="2010-02-25T00:00:00"/>
    <x v="42"/>
    <x v="0"/>
    <s v="Elemento"/>
    <x v="0"/>
  </r>
  <r>
    <x v="4"/>
    <s v="274"/>
    <s v="Decreto"/>
    <d v="2010-02-25T00:00:00"/>
    <x v="3"/>
    <x v="0"/>
    <s v="Elemento"/>
    <x v="1"/>
  </r>
  <r>
    <x v="4"/>
    <s v="273"/>
    <s v="Memorandum"/>
    <d v="2010-02-26T00:00:00"/>
    <x v="3"/>
    <x v="0"/>
    <s v="Elemento"/>
    <x v="1"/>
  </r>
  <r>
    <x v="4"/>
    <s v="272"/>
    <s v="Memorandum"/>
    <d v="2010-01-28T00:00:00"/>
    <x v="3"/>
    <x v="0"/>
    <s v="Elemento"/>
    <x v="1"/>
  </r>
  <r>
    <x v="4"/>
    <s v="271"/>
    <s v="Carta"/>
    <d v="2010-02-25T00:00:00"/>
    <x v="3"/>
    <x v="0"/>
    <s v="Elemento"/>
    <x v="1"/>
  </r>
  <r>
    <x v="4"/>
    <s v="270"/>
    <s v="Oficio Institucional"/>
    <d v="2010-02-25T00:00:00"/>
    <x v="4"/>
    <x v="0"/>
    <s v="Elemento"/>
    <x v="1"/>
  </r>
  <r>
    <x v="4"/>
    <s v="269"/>
    <s v="Carta"/>
    <d v="2010-02-24T00:00:00"/>
    <x v="4"/>
    <x v="0"/>
    <s v="Elemento"/>
    <x v="1"/>
  </r>
  <r>
    <x v="4"/>
    <s v="268"/>
    <s v="Oficio Externo"/>
    <d v="2010-02-12T00:00:00"/>
    <x v="4"/>
    <x v="0"/>
    <s v="Elemento"/>
    <x v="1"/>
  </r>
  <r>
    <x v="4"/>
    <s v="267"/>
    <s v="Memorandum"/>
    <d v="2010-02-24T00:00:00"/>
    <x v="4"/>
    <x v="0"/>
    <s v="Elemento"/>
    <x v="1"/>
  </r>
  <r>
    <x v="4"/>
    <s v="266"/>
    <s v="Oficio Externo"/>
    <d v="2010-02-25T00:00:00"/>
    <x v="4"/>
    <x v="0"/>
    <s v="Elemento"/>
    <x v="1"/>
  </r>
  <r>
    <x v="4"/>
    <s v="265"/>
    <s v="Informe"/>
    <d v="2010-02-23T00:00:00"/>
    <x v="4"/>
    <x v="0"/>
    <s v="Elemento"/>
    <x v="1"/>
  </r>
  <r>
    <x v="4"/>
    <s v="264"/>
    <s v="Informe"/>
    <d v="2010-02-24T00:00:00"/>
    <x v="5"/>
    <x v="0"/>
    <s v="Elemento"/>
    <x v="1"/>
  </r>
  <r>
    <x v="4"/>
    <s v="263"/>
    <s v="Oficio Externo"/>
    <d v="2010-02-22T00:00:00"/>
    <x v="5"/>
    <x v="0"/>
    <s v="Elemento"/>
    <x v="1"/>
  </r>
  <r>
    <x v="4"/>
    <s v="262"/>
    <s v="Carta"/>
    <d v="2010-02-22T00:00:00"/>
    <x v="5"/>
    <x v="0"/>
    <s v="Elemento"/>
    <x v="1"/>
  </r>
  <r>
    <x v="4"/>
    <s v="261"/>
    <s v="Licencia o Resolución Médica"/>
    <d v="2010-02-18T00:00:00"/>
    <x v="5"/>
    <x v="0"/>
    <s v="Elemento"/>
    <x v="1"/>
  </r>
  <r>
    <x v="4"/>
    <s v="260"/>
    <s v="Oficio Externo"/>
    <d v="2010-02-19T00:00:00"/>
    <x v="5"/>
    <x v="0"/>
    <s v="Elemento"/>
    <x v="1"/>
  </r>
  <r>
    <x v="4"/>
    <s v="259"/>
    <s v="Oficio Externo"/>
    <d v="2010-02-22T00:00:00"/>
    <x v="5"/>
    <x v="0"/>
    <s v="Elemento"/>
    <x v="1"/>
  </r>
  <r>
    <x v="4"/>
    <s v="258"/>
    <s v="Oficio Externo"/>
    <d v="2010-02-23T00:00:00"/>
    <x v="5"/>
    <x v="0"/>
    <s v="Elemento"/>
    <x v="1"/>
  </r>
  <r>
    <x v="4"/>
    <s v="257"/>
    <s v="Oficio Externo"/>
    <d v="2010-02-23T00:00:00"/>
    <x v="5"/>
    <x v="0"/>
    <s v="Elemento"/>
    <x v="1"/>
  </r>
  <r>
    <x v="4"/>
    <s v="256"/>
    <s v="Memorandum"/>
    <d v="2010-02-23T00:00:00"/>
    <x v="5"/>
    <x v="0"/>
    <s v="Elemento"/>
    <x v="1"/>
  </r>
  <r>
    <x v="4"/>
    <s v="255"/>
    <s v="Licencia o Resolución Médica"/>
    <d v="2010-02-23T00:00:00"/>
    <x v="36"/>
    <x v="0"/>
    <s v="Elemento"/>
    <x v="1"/>
  </r>
  <r>
    <x v="4"/>
    <s v="254"/>
    <s v="Oficio Externo"/>
    <d v="2010-02-19T00:00:00"/>
    <x v="36"/>
    <x v="0"/>
    <s v="Elemento"/>
    <x v="1"/>
  </r>
  <r>
    <x v="4"/>
    <s v="253"/>
    <s v="Licencia o Resolución Médica"/>
    <d v="2010-02-22T00:00:00"/>
    <x v="36"/>
    <x v="0"/>
    <s v="Elemento"/>
    <x v="1"/>
  </r>
  <r>
    <x v="4"/>
    <s v="252"/>
    <s v="Memorandum"/>
    <d v="2010-02-22T00:00:00"/>
    <x v="36"/>
    <x v="0"/>
    <s v="Elemento"/>
    <x v="1"/>
  </r>
  <r>
    <x v="4"/>
    <s v="251"/>
    <s v="Oficio Externo"/>
    <d v="2010-02-22T00:00:00"/>
    <x v="36"/>
    <x v="0"/>
    <s v="Elemento"/>
    <x v="1"/>
  </r>
  <r>
    <x v="4"/>
    <s v="250"/>
    <s v="Oficio Externo"/>
    <d v="2010-02-22T00:00:00"/>
    <x v="36"/>
    <x v="0"/>
    <s v="Elemento"/>
    <x v="1"/>
  </r>
  <r>
    <x v="4"/>
    <s v="249"/>
    <s v="Oficio Externo"/>
    <d v="2010-02-22T00:00:00"/>
    <x v="36"/>
    <x v="0"/>
    <s v="Elemento"/>
    <x v="1"/>
  </r>
  <r>
    <x v="4"/>
    <s v="248"/>
    <s v="Informe"/>
    <d v="2010-02-20T00:00:00"/>
    <x v="6"/>
    <x v="0"/>
    <s v="Elemento"/>
    <x v="1"/>
  </r>
  <r>
    <x v="4"/>
    <s v="247"/>
    <s v="Informe"/>
    <d v="2010-02-20T00:00:00"/>
    <x v="6"/>
    <x v="0"/>
    <s v="Elemento"/>
    <x v="1"/>
  </r>
  <r>
    <x v="4"/>
    <s v="246"/>
    <s v="Notificación"/>
    <d v="2010-02-18T00:00:00"/>
    <x v="6"/>
    <x v="0"/>
    <s v="Elemento"/>
    <x v="1"/>
  </r>
  <r>
    <x v="4"/>
    <s v="245"/>
    <s v="Oficio Externo"/>
    <d v="2010-02-19T00:00:00"/>
    <x v="6"/>
    <x v="0"/>
    <s v="Elemento"/>
    <x v="1"/>
  </r>
  <r>
    <x v="4"/>
    <s v="244"/>
    <s v="Memorandum"/>
    <d v="2010-02-19T00:00:00"/>
    <x v="6"/>
    <x v="0"/>
    <s v="Elemento"/>
    <x v="1"/>
  </r>
  <r>
    <x v="4"/>
    <s v="243"/>
    <s v="Oficio Externo"/>
    <d v="2010-02-18T00:00:00"/>
    <x v="7"/>
    <x v="0"/>
    <s v="Elemento"/>
    <x v="1"/>
  </r>
  <r>
    <x v="4"/>
    <s v="242"/>
    <s v="Oficio Externo"/>
    <d v="2010-02-18T00:00:00"/>
    <x v="7"/>
    <x v="0"/>
    <s v="Elemento"/>
    <x v="1"/>
  </r>
  <r>
    <x v="4"/>
    <s v="241"/>
    <s v="Formulario"/>
    <d v="2010-02-19T00:00:00"/>
    <x v="7"/>
    <x v="0"/>
    <s v="Elemento"/>
    <x v="1"/>
  </r>
  <r>
    <x v="4"/>
    <s v="240"/>
    <s v="Oficio Externo"/>
    <d v="2010-02-18T00:00:00"/>
    <x v="7"/>
    <x v="0"/>
    <s v="Elemento"/>
    <x v="1"/>
  </r>
  <r>
    <x v="4"/>
    <s v="239"/>
    <s v="Informe"/>
    <d v="2010-02-19T00:00:00"/>
    <x v="7"/>
    <x v="0"/>
    <s v="Elemento"/>
    <x v="1"/>
  </r>
  <r>
    <x v="4"/>
    <s v="238"/>
    <s v="Carta"/>
    <d v="2010-02-19T00:00:00"/>
    <x v="7"/>
    <x v="0"/>
    <s v="Elemento"/>
    <x v="1"/>
  </r>
  <r>
    <x v="4"/>
    <s v="237"/>
    <s v="Oficio Externo"/>
    <d v="2010-02-19T00:00:00"/>
    <x v="7"/>
    <x v="0"/>
    <s v="Elemento"/>
    <x v="1"/>
  </r>
  <r>
    <x v="4"/>
    <s v="236"/>
    <s v="Carta"/>
    <d v="2010-02-19T00:00:00"/>
    <x v="7"/>
    <x v="0"/>
    <s v="Elemento"/>
    <x v="1"/>
  </r>
  <r>
    <x v="4"/>
    <s v="235"/>
    <s v="Oficio Externo"/>
    <d v="2010-02-18T00:00:00"/>
    <x v="7"/>
    <x v="0"/>
    <s v="Elemento"/>
    <x v="1"/>
  </r>
  <r>
    <x v="4"/>
    <s v="234"/>
    <s v="Oficio Externo"/>
    <d v="2010-02-16T00:00:00"/>
    <x v="7"/>
    <x v="0"/>
    <s v="Elemento"/>
    <x v="1"/>
  </r>
  <r>
    <x v="4"/>
    <s v="233"/>
    <s v="Memorandum"/>
    <d v="2010-02-18T00:00:00"/>
    <x v="7"/>
    <x v="0"/>
    <s v="Elemento"/>
    <x v="1"/>
  </r>
  <r>
    <x v="4"/>
    <s v="232"/>
    <s v="Memorandum"/>
    <d v="2010-02-18T00:00:00"/>
    <x v="7"/>
    <x v="0"/>
    <s v="Elemento"/>
    <x v="1"/>
  </r>
  <r>
    <x v="4"/>
    <s v="231"/>
    <s v="Carta"/>
    <d v="2010-01-18T00:00:00"/>
    <x v="7"/>
    <x v="0"/>
    <s v="Elemento"/>
    <x v="1"/>
  </r>
  <r>
    <x v="4"/>
    <s v="230"/>
    <s v="Oficio Externo"/>
    <d v="2009-11-18T00:00:00"/>
    <x v="8"/>
    <x v="0"/>
    <s v="Elemento"/>
    <x v="1"/>
  </r>
  <r>
    <x v="4"/>
    <s v="229"/>
    <s v="Oficio Externo"/>
    <d v="2010-02-18T00:00:00"/>
    <x v="8"/>
    <x v="0"/>
    <s v="Elemento"/>
    <x v="1"/>
  </r>
  <r>
    <x v="4"/>
    <s v="228"/>
    <s v="Memorandum"/>
    <d v="2010-02-16T00:00:00"/>
    <x v="8"/>
    <x v="0"/>
    <s v="Elemento"/>
    <x v="1"/>
  </r>
  <r>
    <x v="4"/>
    <s v="227"/>
    <s v="Oficio Externo"/>
    <d v="2010-02-17T00:00:00"/>
    <x v="8"/>
    <x v="0"/>
    <s v="Elemento"/>
    <x v="1"/>
  </r>
  <r>
    <x v="4"/>
    <s v="226"/>
    <s v="Memorandum"/>
    <d v="2010-02-17T00:00:00"/>
    <x v="8"/>
    <x v="0"/>
    <s v="Elemento"/>
    <x v="1"/>
  </r>
  <r>
    <x v="4"/>
    <s v="225"/>
    <s v="Informe"/>
    <d v="2010-02-18T00:00:00"/>
    <x v="8"/>
    <x v="0"/>
    <s v="Elemento"/>
    <x v="1"/>
  </r>
  <r>
    <x v="4"/>
    <s v="224"/>
    <s v="Informe"/>
    <d v="2010-02-18T00:00:00"/>
    <x v="8"/>
    <x v="0"/>
    <s v="Elemento"/>
    <x v="1"/>
  </r>
  <r>
    <x v="4"/>
    <s v="223"/>
    <s v="Oficio Externo"/>
    <d v="2010-02-17T00:00:00"/>
    <x v="9"/>
    <x v="0"/>
    <s v="Elemento"/>
    <x v="1"/>
  </r>
  <r>
    <x v="4"/>
    <s v="222"/>
    <s v="Oficio Externo"/>
    <d v="2010-02-17T00:00:00"/>
    <x v="9"/>
    <x v="0"/>
    <s v="Elemento"/>
    <x v="1"/>
  </r>
  <r>
    <x v="4"/>
    <s v="221"/>
    <s v="Memorandum"/>
    <d v="2010-02-16T00:00:00"/>
    <x v="9"/>
    <x v="0"/>
    <s v="Elemento"/>
    <x v="1"/>
  </r>
  <r>
    <x v="4"/>
    <s v="220"/>
    <s v="Memorandum"/>
    <d v="2010-02-16T00:00:00"/>
    <x v="9"/>
    <x v="0"/>
    <s v="Elemento"/>
    <x v="1"/>
  </r>
  <r>
    <x v="4"/>
    <s v="219"/>
    <s v="Memorandum"/>
    <d v="2010-02-16T00:00:00"/>
    <x v="9"/>
    <x v="0"/>
    <s v="Elemento"/>
    <x v="1"/>
  </r>
  <r>
    <x v="4"/>
    <s v="218"/>
    <s v="Oficio Externo"/>
    <d v="2010-02-15T00:00:00"/>
    <x v="10"/>
    <x v="0"/>
    <s v="Elemento"/>
    <x v="1"/>
  </r>
  <r>
    <x v="4"/>
    <s v="217"/>
    <s v="Oficio Externo"/>
    <d v="2010-02-15T00:00:00"/>
    <x v="10"/>
    <x v="0"/>
    <s v="Elemento"/>
    <x v="1"/>
  </r>
  <r>
    <x v="4"/>
    <s v="216"/>
    <s v="Carta"/>
    <d v="2010-02-16T00:00:00"/>
    <x v="10"/>
    <x v="0"/>
    <s v="Elemento"/>
    <x v="1"/>
  </r>
  <r>
    <x v="4"/>
    <s v="215"/>
    <s v="Memorandum"/>
    <d v="2010-02-16T00:00:00"/>
    <x v="10"/>
    <x v="0"/>
    <s v="Elemento"/>
    <x v="1"/>
  </r>
  <r>
    <x v="4"/>
    <s v="214"/>
    <s v="Carta"/>
    <d v="2010-02-08T00:00:00"/>
    <x v="10"/>
    <x v="0"/>
    <s v="Elemento"/>
    <x v="1"/>
  </r>
  <r>
    <x v="4"/>
    <s v="213"/>
    <s v="Memorandum"/>
    <d v="2010-02-15T00:00:00"/>
    <x v="10"/>
    <x v="0"/>
    <s v="Elemento"/>
    <x v="1"/>
  </r>
  <r>
    <x v="4"/>
    <s v="212"/>
    <s v="Memorandum"/>
    <d v="2010-02-12T00:00:00"/>
    <x v="10"/>
    <x v="0"/>
    <s v="Elemento"/>
    <x v="1"/>
  </r>
  <r>
    <x v="4"/>
    <s v="211"/>
    <s v="Oficio Externo"/>
    <d v="2010-02-15T00:00:00"/>
    <x v="11"/>
    <x v="0"/>
    <s v="Elemento"/>
    <x v="1"/>
  </r>
  <r>
    <x v="4"/>
    <s v="210"/>
    <s v="Decreto"/>
    <d v="2010-02-15T00:00:00"/>
    <x v="11"/>
    <x v="0"/>
    <s v="Elemento"/>
    <x v="1"/>
  </r>
  <r>
    <x v="4"/>
    <s v="209"/>
    <s v="Memorandum"/>
    <d v="2010-02-11T00:00:00"/>
    <x v="11"/>
    <x v="0"/>
    <s v="Elemento"/>
    <x v="1"/>
  </r>
  <r>
    <x v="4"/>
    <s v="208"/>
    <s v="Memorandum"/>
    <d v="2010-02-12T00:00:00"/>
    <x v="11"/>
    <x v="0"/>
    <s v="Elemento"/>
    <x v="1"/>
  </r>
  <r>
    <x v="4"/>
    <s v="207"/>
    <s v="Carta"/>
    <d v="2010-02-10T00:00:00"/>
    <x v="37"/>
    <x v="0"/>
    <s v="Elemento"/>
    <x v="1"/>
  </r>
  <r>
    <x v="4"/>
    <s v="206"/>
    <s v="Carta"/>
    <d v="2010-02-10T00:00:00"/>
    <x v="37"/>
    <x v="0"/>
    <s v="Elemento"/>
    <x v="1"/>
  </r>
  <r>
    <x v="4"/>
    <s v="205"/>
    <s v="Carta"/>
    <d v="2010-02-08T00:00:00"/>
    <x v="37"/>
    <x v="0"/>
    <s v="Elemento"/>
    <x v="1"/>
  </r>
  <r>
    <x v="4"/>
    <s v="204"/>
    <s v="Oficio Externo"/>
    <d v="2010-02-08T00:00:00"/>
    <x v="37"/>
    <x v="0"/>
    <s v="Elemento"/>
    <x v="1"/>
  </r>
  <r>
    <x v="4"/>
    <s v="203"/>
    <s v="Carta"/>
    <d v="2010-02-10T00:00:00"/>
    <x v="37"/>
    <x v="0"/>
    <s v="Elemento"/>
    <x v="1"/>
  </r>
  <r>
    <x v="4"/>
    <s v="202"/>
    <s v="Memorandum"/>
    <d v="2010-02-11T00:00:00"/>
    <x v="37"/>
    <x v="0"/>
    <s v="Elemento"/>
    <x v="1"/>
  </r>
  <r>
    <x v="4"/>
    <s v="201"/>
    <s v="Memorandum"/>
    <d v="2010-02-11T00:00:00"/>
    <x v="37"/>
    <x v="0"/>
    <s v="Elemento"/>
    <x v="1"/>
  </r>
  <r>
    <x v="4"/>
    <s v="200"/>
    <s v="Licencia o Resolución Médica"/>
    <d v="2010-02-11T00:00:00"/>
    <x v="37"/>
    <x v="0"/>
    <s v="Elemento"/>
    <x v="1"/>
  </r>
  <r>
    <x v="4"/>
    <s v="199"/>
    <s v="Oficio Externo"/>
    <d v="2010-02-09T00:00:00"/>
    <x v="12"/>
    <x v="0"/>
    <s v="Elemento"/>
    <x v="1"/>
  </r>
  <r>
    <x v="4"/>
    <s v="198"/>
    <s v="Memorandum"/>
    <d v="2010-02-11T00:00:00"/>
    <x v="12"/>
    <x v="0"/>
    <s v="Elemento"/>
    <x v="1"/>
  </r>
  <r>
    <x v="4"/>
    <s v="197"/>
    <s v="Oficio Externo"/>
    <d v="2010-02-08T00:00:00"/>
    <x v="12"/>
    <x v="0"/>
    <s v="Elemento"/>
    <x v="1"/>
  </r>
  <r>
    <x v="4"/>
    <s v="196"/>
    <s v="Oficio Externo"/>
    <d v="2010-02-08T00:00:00"/>
    <x v="12"/>
    <x v="0"/>
    <s v="Elemento"/>
    <x v="1"/>
  </r>
  <r>
    <x v="4"/>
    <s v="195"/>
    <s v="Oficio Institucional"/>
    <d v="2010-02-10T00:00:00"/>
    <x v="12"/>
    <x v="0"/>
    <s v="Elemento"/>
    <x v="1"/>
  </r>
  <r>
    <x v="4"/>
    <s v="194"/>
    <s v="Memorandum"/>
    <d v="2010-02-10T00:00:00"/>
    <x v="12"/>
    <x v="0"/>
    <s v="Elemento"/>
    <x v="1"/>
  </r>
  <r>
    <x v="4"/>
    <s v="193"/>
    <s v="Memorandum"/>
    <d v="2010-02-10T00:00:00"/>
    <x v="12"/>
    <x v="0"/>
    <s v="Elemento"/>
    <x v="1"/>
  </r>
  <r>
    <x v="4"/>
    <s v="192"/>
    <s v="Oficio Externo"/>
    <d v="2010-02-09T00:00:00"/>
    <x v="12"/>
    <x v="0"/>
    <s v="Elemento"/>
    <x v="1"/>
  </r>
  <r>
    <x v="4"/>
    <s v="191"/>
    <s v="Licencia o Resolución Médica"/>
    <d v="2010-02-09T00:00:00"/>
    <x v="12"/>
    <x v="0"/>
    <s v="Elemento"/>
    <x v="1"/>
  </r>
  <r>
    <x v="4"/>
    <s v="190"/>
    <s v="Oficio Externo"/>
    <d v="2010-02-10T00:00:00"/>
    <x v="12"/>
    <x v="0"/>
    <s v="Elemento"/>
    <x v="1"/>
  </r>
  <r>
    <x v="4"/>
    <s v="189"/>
    <s v="Oficio Externo"/>
    <d v="2010-02-02T00:00:00"/>
    <x v="13"/>
    <x v="0"/>
    <s v="Elemento"/>
    <x v="1"/>
  </r>
  <r>
    <x v="4"/>
    <s v="188"/>
    <s v="Carta"/>
    <d v="2010-02-08T00:00:00"/>
    <x v="13"/>
    <x v="0"/>
    <s v="Elemento"/>
    <x v="1"/>
  </r>
  <r>
    <x v="4"/>
    <s v="187"/>
    <s v="Oficio Externo"/>
    <d v="2010-02-03T00:00:00"/>
    <x v="13"/>
    <x v="0"/>
    <s v="Elemento"/>
    <x v="1"/>
  </r>
  <r>
    <x v="4"/>
    <s v="186"/>
    <s v="Memorandum"/>
    <d v="2010-02-08T00:00:00"/>
    <x v="14"/>
    <x v="0"/>
    <s v="Elemento"/>
    <x v="1"/>
  </r>
  <r>
    <x v="4"/>
    <s v="185"/>
    <s v="Memorandum"/>
    <d v="2010-02-08T00:00:00"/>
    <x v="14"/>
    <x v="0"/>
    <s v="Elemento"/>
    <x v="1"/>
  </r>
  <r>
    <x v="4"/>
    <s v="184"/>
    <s v="Memorandum"/>
    <d v="2010-02-08T00:00:00"/>
    <x v="14"/>
    <x v="0"/>
    <s v="Elemento"/>
    <x v="1"/>
  </r>
  <r>
    <x v="4"/>
    <s v="183"/>
    <s v="Memorandum"/>
    <d v="2010-02-08T00:00:00"/>
    <x v="14"/>
    <x v="0"/>
    <s v="Elemento"/>
    <x v="1"/>
  </r>
  <r>
    <x v="4"/>
    <s v="182"/>
    <s v="Oficio Externo"/>
    <d v="2010-02-08T00:00:00"/>
    <x v="14"/>
    <x v="0"/>
    <s v="Elemento"/>
    <x v="1"/>
  </r>
  <r>
    <x v="4"/>
    <s v="181"/>
    <s v="Licencia o Resolución Médica"/>
    <d v="2010-02-02T00:00:00"/>
    <x v="14"/>
    <x v="0"/>
    <s v="Elemento"/>
    <x v="1"/>
  </r>
  <r>
    <x v="4"/>
    <s v="180"/>
    <s v="Memorandum"/>
    <d v="2010-02-08T00:00:00"/>
    <x v="15"/>
    <x v="0"/>
    <s v="Elemento"/>
    <x v="1"/>
  </r>
  <r>
    <x v="4"/>
    <s v="179"/>
    <s v="Oficio Externo"/>
    <d v="2010-02-08T00:00:00"/>
    <x v="15"/>
    <x v="0"/>
    <s v="Elemento"/>
    <x v="1"/>
  </r>
  <r>
    <x v="4"/>
    <s v="178"/>
    <s v="Nota de Crédito"/>
    <d v="2010-02-05T00:00:00"/>
    <x v="15"/>
    <x v="0"/>
    <s v="Elemento"/>
    <x v="1"/>
  </r>
  <r>
    <x v="4"/>
    <s v="177"/>
    <s v="Nota de Crédito"/>
    <d v="2010-02-05T00:00:00"/>
    <x v="15"/>
    <x v="0"/>
    <s v="Elemento"/>
    <x v="1"/>
  </r>
  <r>
    <x v="4"/>
    <s v="176"/>
    <s v="Memorandum"/>
    <d v="2010-02-05T00:00:00"/>
    <x v="38"/>
    <x v="0"/>
    <s v="Elemento"/>
    <x v="1"/>
  </r>
  <r>
    <x v="4"/>
    <s v="175"/>
    <s v="Oficio Externo"/>
    <d v="2010-02-05T00:00:00"/>
    <x v="38"/>
    <x v="0"/>
    <s v="Elemento"/>
    <x v="1"/>
  </r>
  <r>
    <x v="4"/>
    <s v="174"/>
    <s v="Oficio Externo"/>
    <d v="2010-02-01T00:00:00"/>
    <x v="38"/>
    <x v="0"/>
    <s v="Elemento"/>
    <x v="1"/>
  </r>
  <r>
    <x v="4"/>
    <s v="173"/>
    <s v="Oficio Externo"/>
    <d v="2010-02-03T00:00:00"/>
    <x v="38"/>
    <x v="0"/>
    <s v="Elemento"/>
    <x v="1"/>
  </r>
  <r>
    <x v="4"/>
    <s v="172"/>
    <s v="Memorandum"/>
    <d v="2010-02-03T00:00:00"/>
    <x v="38"/>
    <x v="0"/>
    <s v="Elemento"/>
    <x v="1"/>
  </r>
  <r>
    <x v="4"/>
    <s v="171"/>
    <s v="Memorandum"/>
    <d v="2010-02-02T00:00:00"/>
    <x v="38"/>
    <x v="0"/>
    <s v="Elemento"/>
    <x v="1"/>
  </r>
  <r>
    <x v="4"/>
    <s v="170"/>
    <s v="Informe"/>
    <d v="2010-02-02T00:00:00"/>
    <x v="16"/>
    <x v="0"/>
    <s v="Elemento"/>
    <x v="1"/>
  </r>
  <r>
    <x v="4"/>
    <s v="169"/>
    <s v="Informe"/>
    <d v="2010-02-01T00:00:00"/>
    <x v="16"/>
    <x v="0"/>
    <s v="Elemento"/>
    <x v="1"/>
  </r>
  <r>
    <x v="4"/>
    <s v="168"/>
    <s v="Informe"/>
    <d v="2010-02-02T00:00:00"/>
    <x v="16"/>
    <x v="0"/>
    <s v="Elemento"/>
    <x v="1"/>
  </r>
  <r>
    <x v="4"/>
    <s v="167"/>
    <s v="Informe"/>
    <d v="2010-02-03T00:00:00"/>
    <x v="16"/>
    <x v="0"/>
    <s v="Elemento"/>
    <x v="1"/>
  </r>
  <r>
    <x v="4"/>
    <s v="166"/>
    <s v="Informe"/>
    <d v="2010-02-03T00:00:00"/>
    <x v="16"/>
    <x v="0"/>
    <s v="Elemento"/>
    <x v="1"/>
  </r>
  <r>
    <x v="4"/>
    <s v="165"/>
    <s v="Oficio Externo"/>
    <d v="2010-01-29T00:00:00"/>
    <x v="16"/>
    <x v="0"/>
    <s v="Elemento"/>
    <x v="1"/>
  </r>
  <r>
    <x v="4"/>
    <s v="164"/>
    <s v="Oficio Externo"/>
    <d v="2010-02-02T00:00:00"/>
    <x v="16"/>
    <x v="0"/>
    <s v="Elemento"/>
    <x v="1"/>
  </r>
  <r>
    <x v="4"/>
    <s v="163"/>
    <s v="Oficio Externo"/>
    <d v="2010-02-03T00:00:00"/>
    <x v="16"/>
    <x v="0"/>
    <s v="Elemento"/>
    <x v="1"/>
  </r>
  <r>
    <x v="4"/>
    <s v="162"/>
    <s v="Oficio Externo"/>
    <d v="2010-02-03T00:00:00"/>
    <x v="16"/>
    <x v="0"/>
    <s v="Elemento"/>
    <x v="1"/>
  </r>
  <r>
    <x v="4"/>
    <s v="161"/>
    <s v="Guía de Despacho"/>
    <d v="2010-02-01T00:00:00"/>
    <x v="17"/>
    <x v="0"/>
    <s v="Elemento"/>
    <x v="1"/>
  </r>
  <r>
    <x v="4"/>
    <s v="160"/>
    <s v="Guía de Despacho"/>
    <d v="2010-02-01T00:00:00"/>
    <x v="17"/>
    <x v="0"/>
    <s v="Elemento"/>
    <x v="1"/>
  </r>
  <r>
    <x v="4"/>
    <s v="159"/>
    <s v="Carta"/>
    <d v="2010-02-03T00:00:00"/>
    <x v="17"/>
    <x v="0"/>
    <s v="Elemento"/>
    <x v="1"/>
  </r>
  <r>
    <x v="4"/>
    <s v="158"/>
    <s v="Memorandum"/>
    <d v="2010-02-02T00:00:00"/>
    <x v="17"/>
    <x v="0"/>
    <s v="Elemento"/>
    <x v="1"/>
  </r>
  <r>
    <x v="4"/>
    <s v="157"/>
    <s v="Oficio Externo"/>
    <d v="2010-01-29T00:00:00"/>
    <x v="17"/>
    <x v="0"/>
    <s v="Elemento"/>
    <x v="1"/>
  </r>
  <r>
    <x v="4"/>
    <s v="156"/>
    <s v="Memorandum"/>
    <d v="2010-02-02T00:00:00"/>
    <x v="18"/>
    <x v="0"/>
    <s v="Elemento"/>
    <x v="1"/>
  </r>
  <r>
    <x v="4"/>
    <s v="155"/>
    <s v="Memorandum"/>
    <d v="2010-02-01T00:00:00"/>
    <x v="18"/>
    <x v="0"/>
    <s v="Elemento"/>
    <x v="1"/>
  </r>
  <r>
    <x v="4"/>
    <s v="154"/>
    <s v="Memorandum"/>
    <d v="2010-02-01T00:00:00"/>
    <x v="18"/>
    <x v="0"/>
    <s v="Elemento"/>
    <x v="1"/>
  </r>
  <r>
    <x v="4"/>
    <s v="153"/>
    <s v="Carta"/>
    <d v="2010-01-20T00:00:00"/>
    <x v="18"/>
    <x v="0"/>
    <s v="Elemento"/>
    <x v="1"/>
  </r>
  <r>
    <x v="4"/>
    <s v="152"/>
    <s v="Carta"/>
    <d v="2010-02-02T00:00:00"/>
    <x v="18"/>
    <x v="0"/>
    <s v="Elemento"/>
    <x v="1"/>
  </r>
  <r>
    <x v="4"/>
    <s v="151"/>
    <s v="Oficio Externo"/>
    <d v="2010-01-28T00:00:00"/>
    <x v="18"/>
    <x v="0"/>
    <s v="Elemento"/>
    <x v="1"/>
  </r>
  <r>
    <x v="4"/>
    <s v="150"/>
    <s v="Oficio Externo"/>
    <d v="2010-01-19T00:00:00"/>
    <x v="18"/>
    <x v="0"/>
    <s v="Elemento"/>
    <x v="1"/>
  </r>
  <r>
    <x v="4"/>
    <s v="149"/>
    <s v="Memorandum"/>
    <d v="2010-02-28T00:00:00"/>
    <x v="18"/>
    <x v="0"/>
    <s v="Elemento"/>
    <x v="1"/>
  </r>
  <r>
    <x v="4"/>
    <s v="148"/>
    <s v="Memorandum"/>
    <d v="2010-01-29T00:00:00"/>
    <x v="18"/>
    <x v="0"/>
    <s v="Elemento"/>
    <x v="1"/>
  </r>
  <r>
    <x v="4"/>
    <s v="147"/>
    <s v="Memorandum"/>
    <d v="2010-01-28T00:00:00"/>
    <x v="18"/>
    <x v="0"/>
    <s v="Elemento"/>
    <x v="1"/>
  </r>
  <r>
    <x v="4"/>
    <s v="146"/>
    <s v="Memorandum"/>
    <d v="2010-01-27T00:00:00"/>
    <x v="18"/>
    <x v="0"/>
    <s v="Elemento"/>
    <x v="1"/>
  </r>
  <r>
    <x v="4"/>
    <s v="145"/>
    <s v="Memorandum"/>
    <d v="2010-01-26T00:00:00"/>
    <x v="18"/>
    <x v="0"/>
    <s v="Elemento"/>
    <x v="1"/>
  </r>
  <r>
    <x v="4"/>
    <s v="144"/>
    <s v="Oficio Externo"/>
    <d v="2010-01-26T00:00:00"/>
    <x v="18"/>
    <x v="0"/>
    <s v="Elemento"/>
    <x v="1"/>
  </r>
  <r>
    <x v="4"/>
    <s v="143"/>
    <s v="Memorandum"/>
    <d v="2010-01-25T00:00:00"/>
    <x v="18"/>
    <x v="0"/>
    <s v="Elemento"/>
    <x v="1"/>
  </r>
  <r>
    <x v="4"/>
    <s v="142"/>
    <s v="Memorandum"/>
    <d v="2010-01-27T00:00:00"/>
    <x v="18"/>
    <x v="0"/>
    <s v="Elemento"/>
    <x v="1"/>
  </r>
  <r>
    <x v="4"/>
    <s v="141"/>
    <s v="Informe"/>
    <d v="2010-01-28T00:00:00"/>
    <x v="18"/>
    <x v="0"/>
    <s v="Elemento"/>
    <x v="1"/>
  </r>
  <r>
    <x v="4"/>
    <s v="140"/>
    <s v="Memorandum"/>
    <d v="2010-01-27T00:00:00"/>
    <x v="18"/>
    <x v="0"/>
    <s v="Elemento"/>
    <x v="1"/>
  </r>
  <r>
    <x v="4"/>
    <s v="139"/>
    <s v="Oficio Externo"/>
    <d v="2010-02-01T00:00:00"/>
    <x v="18"/>
    <x v="0"/>
    <s v="Elemento"/>
    <x v="1"/>
  </r>
  <r>
    <x v="4"/>
    <s v="138"/>
    <s v="Informe"/>
    <d v="2010-02-01T00:00:00"/>
    <x v="18"/>
    <x v="0"/>
    <s v="Elemento"/>
    <x v="1"/>
  </r>
  <r>
    <x v="4"/>
    <s v="137"/>
    <s v="Memorandum"/>
    <d v="2010-01-21T00:00:00"/>
    <x v="18"/>
    <x v="0"/>
    <s v="Elemento"/>
    <x v="1"/>
  </r>
  <r>
    <x v="4"/>
    <s v="136"/>
    <s v="Oficio Institucional"/>
    <d v="2010-01-29T00:00:00"/>
    <x v="18"/>
    <x v="0"/>
    <s v="Elemento"/>
    <x v="1"/>
  </r>
  <r>
    <x v="4"/>
    <s v="135"/>
    <s v="Oficio Externo"/>
    <d v="2010-01-28T00:00:00"/>
    <x v="21"/>
    <x v="0"/>
    <s v="Elemento"/>
    <x v="2"/>
  </r>
  <r>
    <x v="4"/>
    <s v="134"/>
    <s v="Oficio Externo"/>
    <d v="2010-01-28T00:00:00"/>
    <x v="21"/>
    <x v="0"/>
    <s v="Elemento"/>
    <x v="2"/>
  </r>
  <r>
    <x v="4"/>
    <s v="133"/>
    <s v="Memorandum"/>
    <d v="2010-01-28T00:00:00"/>
    <x v="21"/>
    <x v="0"/>
    <s v="Elemento"/>
    <x v="2"/>
  </r>
  <r>
    <x v="4"/>
    <s v="132"/>
    <s v="Oficio Externo"/>
    <d v="2010-01-28T00:00:00"/>
    <x v="21"/>
    <x v="0"/>
    <s v="Elemento"/>
    <x v="2"/>
  </r>
  <r>
    <x v="4"/>
    <s v="131"/>
    <s v="Oficio Externo"/>
    <d v="2010-01-25T00:00:00"/>
    <x v="21"/>
    <x v="0"/>
    <s v="Elemento"/>
    <x v="2"/>
  </r>
  <r>
    <x v="4"/>
    <s v="130"/>
    <s v="Carta"/>
    <d v="2010-01-28T00:00:00"/>
    <x v="21"/>
    <x v="0"/>
    <s v="Elemento"/>
    <x v="2"/>
  </r>
  <r>
    <x v="4"/>
    <s v="129"/>
    <s v="Oficio Externo"/>
    <d v="2010-01-23T00:00:00"/>
    <x v="43"/>
    <x v="0"/>
    <s v="Elemento"/>
    <x v="2"/>
  </r>
  <r>
    <x v="4"/>
    <s v="128"/>
    <s v="Carta"/>
    <d v="2010-01-27T00:00:00"/>
    <x v="43"/>
    <x v="0"/>
    <s v="Elemento"/>
    <x v="2"/>
  </r>
  <r>
    <x v="4"/>
    <s v="127"/>
    <s v="Memorandum"/>
    <d v="2010-01-26T00:00:00"/>
    <x v="43"/>
    <x v="0"/>
    <s v="Elemento"/>
    <x v="2"/>
  </r>
  <r>
    <x v="4"/>
    <s v="126"/>
    <s v="Informe"/>
    <d v="2010-01-26T00:00:00"/>
    <x v="43"/>
    <x v="0"/>
    <s v="Elemento"/>
    <x v="2"/>
  </r>
  <r>
    <x v="4"/>
    <s v="125"/>
    <s v="Licencia o Resolución Médica"/>
    <d v="2010-01-26T00:00:00"/>
    <x v="43"/>
    <x v="0"/>
    <s v="Elemento"/>
    <x v="2"/>
  </r>
  <r>
    <x v="4"/>
    <s v="124"/>
    <s v="Memorandum"/>
    <d v="2010-01-26T00:00:00"/>
    <x v="43"/>
    <x v="0"/>
    <s v="Elemento"/>
    <x v="2"/>
  </r>
  <r>
    <x v="4"/>
    <s v="123"/>
    <s v="Oficio Externo"/>
    <d v="2010-01-23T00:00:00"/>
    <x v="43"/>
    <x v="0"/>
    <s v="Elemento"/>
    <x v="2"/>
  </r>
  <r>
    <x v="4"/>
    <s v="122"/>
    <s v="Oficio Externo"/>
    <d v="2010-01-21T00:00:00"/>
    <x v="43"/>
    <x v="0"/>
    <s v="Elemento"/>
    <x v="2"/>
  </r>
  <r>
    <x v="4"/>
    <s v="121"/>
    <s v="Decreto"/>
    <d v="2010-01-25T00:00:00"/>
    <x v="43"/>
    <x v="0"/>
    <s v="Elemento"/>
    <x v="2"/>
  </r>
  <r>
    <x v="4"/>
    <s v="120"/>
    <s v="Oficio Externo"/>
    <d v="2010-01-22T00:00:00"/>
    <x v="43"/>
    <x v="0"/>
    <s v="Elemento"/>
    <x v="2"/>
  </r>
  <r>
    <x v="4"/>
    <s v="119"/>
    <s v="Oficio Externo"/>
    <d v="2010-01-22T00:00:00"/>
    <x v="43"/>
    <x v="0"/>
    <s v="Elemento"/>
    <x v="2"/>
  </r>
  <r>
    <x v="4"/>
    <s v="118"/>
    <s v="Carta"/>
    <d v="2010-01-26T00:00:00"/>
    <x v="22"/>
    <x v="0"/>
    <s v="Elemento"/>
    <x v="2"/>
  </r>
  <r>
    <x v="4"/>
    <s v="117"/>
    <s v="Carta"/>
    <d v="2010-01-25T00:00:00"/>
    <x v="22"/>
    <x v="0"/>
    <s v="Elemento"/>
    <x v="2"/>
  </r>
  <r>
    <x v="4"/>
    <s v="116"/>
    <s v="Memorandum"/>
    <d v="2010-01-25T00:00:00"/>
    <x v="22"/>
    <x v="0"/>
    <s v="Elemento"/>
    <x v="2"/>
  </r>
  <r>
    <x v="4"/>
    <s v="115"/>
    <s v="Memorandum"/>
    <d v="2010-01-25T00:00:00"/>
    <x v="22"/>
    <x v="0"/>
    <s v="Elemento"/>
    <x v="2"/>
  </r>
  <r>
    <x v="4"/>
    <s v="114"/>
    <s v="Memorandum"/>
    <d v="2010-01-25T00:00:00"/>
    <x v="22"/>
    <x v="0"/>
    <s v="Elemento"/>
    <x v="2"/>
  </r>
  <r>
    <x v="4"/>
    <s v="113"/>
    <s v="Memorandum"/>
    <d v="2010-01-25T00:00:00"/>
    <x v="22"/>
    <x v="0"/>
    <s v="Elemento"/>
    <x v="2"/>
  </r>
  <r>
    <x v="4"/>
    <s v="112"/>
    <s v="Nota de Crédito"/>
    <d v="2010-01-22T00:00:00"/>
    <x v="39"/>
    <x v="0"/>
    <s v="Elemento"/>
    <x v="2"/>
  </r>
  <r>
    <x v="4"/>
    <s v="111"/>
    <s v="Liquidación de Pago"/>
    <d v="2010-01-25T00:00:00"/>
    <x v="39"/>
    <x v="0"/>
    <s v="Elemento"/>
    <x v="2"/>
  </r>
  <r>
    <x v="4"/>
    <s v="110"/>
    <s v="Nota de Crédito"/>
    <d v="2010-01-20T00:00:00"/>
    <x v="39"/>
    <x v="0"/>
    <s v="Elemento"/>
    <x v="2"/>
  </r>
  <r>
    <x v="4"/>
    <s v="109"/>
    <s v="Carta"/>
    <d v="2010-01-12T00:00:00"/>
    <x v="39"/>
    <x v="0"/>
    <s v="Elemento"/>
    <x v="2"/>
  </r>
  <r>
    <x v="4"/>
    <s v="108"/>
    <s v="Memorandum"/>
    <d v="2010-01-21T00:00:00"/>
    <x v="39"/>
    <x v="0"/>
    <s v="Elemento"/>
    <x v="2"/>
  </r>
  <r>
    <x v="4"/>
    <s v="107"/>
    <s v="Memorandum"/>
    <d v="2010-01-22T00:00:00"/>
    <x v="39"/>
    <x v="0"/>
    <s v="Elemento"/>
    <x v="2"/>
  </r>
  <r>
    <x v="4"/>
    <s v="106"/>
    <s v="Memorandum"/>
    <d v="2010-01-22T00:00:00"/>
    <x v="39"/>
    <x v="0"/>
    <s v="Elemento"/>
    <x v="2"/>
  </r>
  <r>
    <x v="4"/>
    <s v="105"/>
    <s v="Memorandum"/>
    <d v="2010-01-22T00:00:00"/>
    <x v="39"/>
    <x v="0"/>
    <s v="Elemento"/>
    <x v="2"/>
  </r>
  <r>
    <x v="4"/>
    <s v="104"/>
    <s v="Oficio Externo"/>
    <d v="2010-01-18T00:00:00"/>
    <x v="23"/>
    <x v="0"/>
    <s v="Elemento"/>
    <x v="2"/>
  </r>
  <r>
    <x v="4"/>
    <s v="103"/>
    <s v="Oficio Externo"/>
    <d v="2010-01-21T00:00:00"/>
    <x v="23"/>
    <x v="0"/>
    <s v="Elemento"/>
    <x v="2"/>
  </r>
  <r>
    <x v="4"/>
    <s v="102"/>
    <s v="Oficio Externo"/>
    <d v="2010-01-19T00:00:00"/>
    <x v="23"/>
    <x v="0"/>
    <s v="Elemento"/>
    <x v="2"/>
  </r>
  <r>
    <x v="4"/>
    <s v="101"/>
    <s v="Oficio Externo"/>
    <d v="2010-01-19T00:00:00"/>
    <x v="23"/>
    <x v="0"/>
    <s v="Elemento"/>
    <x v="2"/>
  </r>
  <r>
    <x v="4"/>
    <s v="100"/>
    <s v="Oficio Externo"/>
    <d v="2010-01-14T00:00:00"/>
    <x v="23"/>
    <x v="0"/>
    <s v="Elemento"/>
    <x v="2"/>
  </r>
  <r>
    <x v="4"/>
    <s v="99"/>
    <s v="Oficio Externo"/>
    <d v="2010-01-14T00:00:00"/>
    <x v="23"/>
    <x v="0"/>
    <s v="Elemento"/>
    <x v="2"/>
  </r>
  <r>
    <x v="4"/>
    <s v="98"/>
    <s v="Resolución Externa"/>
    <d v="2010-01-13T00:00:00"/>
    <x v="23"/>
    <x v="0"/>
    <s v="Elemento"/>
    <x v="2"/>
  </r>
  <r>
    <x v="4"/>
    <s v="97"/>
    <s v="Memorandum"/>
    <d v="2010-01-21T00:00:00"/>
    <x v="23"/>
    <x v="0"/>
    <s v="Elemento"/>
    <x v="2"/>
  </r>
  <r>
    <x v="4"/>
    <s v="96"/>
    <s v="Oficio Externo"/>
    <d v="2010-01-21T00:00:00"/>
    <x v="23"/>
    <x v="0"/>
    <s v="Elemento"/>
    <x v="2"/>
  </r>
  <r>
    <x v="4"/>
    <s v="95"/>
    <s v="Memorandum"/>
    <d v="2010-01-21T00:00:00"/>
    <x v="23"/>
    <x v="0"/>
    <s v="Elemento"/>
    <x v="2"/>
  </r>
  <r>
    <x v="4"/>
    <s v="94"/>
    <s v="Memorandum"/>
    <d v="2010-01-21T00:00:00"/>
    <x v="23"/>
    <x v="0"/>
    <s v="Elemento"/>
    <x v="2"/>
  </r>
  <r>
    <x v="4"/>
    <s v="93"/>
    <s v="Oficio Institucional"/>
    <d v="2010-01-20T00:00:00"/>
    <x v="23"/>
    <x v="0"/>
    <s v="Elemento"/>
    <x v="2"/>
  </r>
  <r>
    <x v="4"/>
    <s v="92"/>
    <s v="Oficio Externo"/>
    <d v="2010-01-19T00:00:00"/>
    <x v="24"/>
    <x v="0"/>
    <s v="Elemento"/>
    <x v="2"/>
  </r>
  <r>
    <x v="4"/>
    <s v="91"/>
    <s v="Oficio Externo"/>
    <d v="2010-01-20T00:00:00"/>
    <x v="24"/>
    <x v="0"/>
    <s v="Elemento"/>
    <x v="2"/>
  </r>
  <r>
    <x v="4"/>
    <s v="90"/>
    <s v="Memorandum"/>
    <d v="2010-01-21T00:00:00"/>
    <x v="24"/>
    <x v="0"/>
    <s v="Elemento"/>
    <x v="2"/>
  </r>
  <r>
    <x v="4"/>
    <s v="89"/>
    <s v="Memorandum"/>
    <d v="2010-01-20T00:00:00"/>
    <x v="24"/>
    <x v="0"/>
    <s v="Elemento"/>
    <x v="2"/>
  </r>
  <r>
    <x v="4"/>
    <s v="88"/>
    <s v="Oficio Externo"/>
    <d v="2010-01-20T00:00:00"/>
    <x v="24"/>
    <x v="0"/>
    <s v="Elemento"/>
    <x v="2"/>
  </r>
  <r>
    <x v="4"/>
    <s v="87"/>
    <s v="Decreto"/>
    <d v="2010-01-18T00:00:00"/>
    <x v="25"/>
    <x v="0"/>
    <s v="Elemento"/>
    <x v="2"/>
  </r>
  <r>
    <x v="4"/>
    <s v="86"/>
    <s v="Oficio Externo"/>
    <d v="2010-01-19T00:00:00"/>
    <x v="25"/>
    <x v="0"/>
    <s v="Elemento"/>
    <x v="2"/>
  </r>
  <r>
    <x v="4"/>
    <s v="85"/>
    <s v="Oficio Externo"/>
    <d v="2010-01-20T00:00:00"/>
    <x v="25"/>
    <x v="0"/>
    <s v="Elemento"/>
    <x v="2"/>
  </r>
  <r>
    <x v="4"/>
    <s v="84"/>
    <s v="Memorandum"/>
    <d v="2010-01-19T00:00:00"/>
    <x v="25"/>
    <x v="0"/>
    <s v="Elemento"/>
    <x v="2"/>
  </r>
  <r>
    <x v="4"/>
    <s v="83"/>
    <s v="Oficio Institucional"/>
    <d v="2010-01-19T00:00:00"/>
    <x v="25"/>
    <x v="0"/>
    <s v="Elemento"/>
    <x v="2"/>
  </r>
  <r>
    <x v="4"/>
    <s v="82"/>
    <s v="Licencia o Resolución Médica"/>
    <d v="2010-01-19T00:00:00"/>
    <x v="25"/>
    <x v="0"/>
    <s v="Elemento"/>
    <x v="2"/>
  </r>
  <r>
    <x v="4"/>
    <s v="81"/>
    <s v="Oficio Externo"/>
    <d v="2010-01-19T00:00:00"/>
    <x v="26"/>
    <x v="0"/>
    <s v="Elemento"/>
    <x v="2"/>
  </r>
  <r>
    <x v="4"/>
    <s v="80"/>
    <s v="Oficio Externo"/>
    <d v="2010-01-19T00:00:00"/>
    <x v="26"/>
    <x v="0"/>
    <s v="Elemento"/>
    <x v="2"/>
  </r>
  <r>
    <x v="4"/>
    <s v="79"/>
    <s v="Oficio Externo"/>
    <d v="2010-01-19T00:00:00"/>
    <x v="26"/>
    <x v="0"/>
    <s v="Elemento"/>
    <x v="2"/>
  </r>
  <r>
    <x v="4"/>
    <s v="78"/>
    <s v="Memorandum"/>
    <d v="2010-01-18T00:00:00"/>
    <x v="26"/>
    <x v="0"/>
    <s v="Elemento"/>
    <x v="2"/>
  </r>
  <r>
    <x v="4"/>
    <s v="77"/>
    <s v="Memorandum"/>
    <d v="2010-01-18T00:00:00"/>
    <x v="26"/>
    <x v="0"/>
    <s v="Elemento"/>
    <x v="2"/>
  </r>
  <r>
    <x v="4"/>
    <s v="76"/>
    <s v="Memorandum"/>
    <d v="2010-01-18T00:00:00"/>
    <x v="26"/>
    <x v="0"/>
    <s v="Elemento"/>
    <x v="2"/>
  </r>
  <r>
    <x v="4"/>
    <s v="75"/>
    <s v="Oficio Externo"/>
    <d v="2010-01-16T00:00:00"/>
    <x v="27"/>
    <x v="0"/>
    <s v="Elemento"/>
    <x v="2"/>
  </r>
  <r>
    <x v="4"/>
    <s v="74"/>
    <s v="Carta"/>
    <d v="2010-01-14T00:00:00"/>
    <x v="27"/>
    <x v="0"/>
    <s v="Elemento"/>
    <x v="2"/>
  </r>
  <r>
    <x v="4"/>
    <s v="73"/>
    <s v="Memorandum"/>
    <d v="2010-01-15T00:00:00"/>
    <x v="27"/>
    <x v="0"/>
    <s v="Elemento"/>
    <x v="2"/>
  </r>
  <r>
    <x v="4"/>
    <s v="72"/>
    <s v="Carta"/>
    <d v="2010-01-12T00:00:00"/>
    <x v="27"/>
    <x v="0"/>
    <s v="Elemento"/>
    <x v="2"/>
  </r>
  <r>
    <x v="4"/>
    <s v="71"/>
    <s v="Memorandum"/>
    <d v="2010-01-18T00:00:00"/>
    <x v="27"/>
    <x v="0"/>
    <s v="Elemento"/>
    <x v="2"/>
  </r>
  <r>
    <x v="4"/>
    <s v="70"/>
    <s v="Oficio Externo"/>
    <d v="2010-01-18T00:00:00"/>
    <x v="27"/>
    <x v="0"/>
    <s v="Elemento"/>
    <x v="2"/>
  </r>
  <r>
    <x v="4"/>
    <s v="69"/>
    <s v="Oficio Externo"/>
    <d v="2010-01-18T00:00:00"/>
    <x v="27"/>
    <x v="0"/>
    <s v="Elemento"/>
    <x v="2"/>
  </r>
  <r>
    <x v="4"/>
    <s v="68"/>
    <s v="Memorandum"/>
    <d v="2010-01-15T00:00:00"/>
    <x v="27"/>
    <x v="0"/>
    <s v="Elemento"/>
    <x v="2"/>
  </r>
  <r>
    <x v="4"/>
    <s v="67"/>
    <s v="Carta"/>
    <d v="2010-01-15T00:00:00"/>
    <x v="28"/>
    <x v="0"/>
    <s v="Elemento"/>
    <x v="2"/>
  </r>
  <r>
    <x v="4"/>
    <s v="66"/>
    <s v="Carta"/>
    <d v="2010-01-15T00:00:00"/>
    <x v="28"/>
    <x v="0"/>
    <s v="Elemento"/>
    <x v="2"/>
  </r>
  <r>
    <x v="4"/>
    <s v="65"/>
    <s v="Oficio Externo"/>
    <d v="2010-01-13T00:00:00"/>
    <x v="28"/>
    <x v="0"/>
    <s v="Elemento"/>
    <x v="2"/>
  </r>
  <r>
    <x v="4"/>
    <s v="64"/>
    <s v="Memorandum"/>
    <d v="2010-01-14T00:00:00"/>
    <x v="28"/>
    <x v="0"/>
    <s v="Elemento"/>
    <x v="2"/>
  </r>
  <r>
    <x v="4"/>
    <s v="63"/>
    <s v="Memorandum"/>
    <d v="2010-01-13T00:00:00"/>
    <x v="28"/>
    <x v="0"/>
    <s v="Elemento"/>
    <x v="2"/>
  </r>
  <r>
    <x v="4"/>
    <s v="62"/>
    <s v="Oficio Institucional"/>
    <d v="2010-01-15T00:00:00"/>
    <x v="28"/>
    <x v="0"/>
    <s v="Elemento"/>
    <x v="2"/>
  </r>
  <r>
    <x v="4"/>
    <s v="61"/>
    <s v="Oficio Externo"/>
    <d v="2010-01-08T00:00:00"/>
    <x v="28"/>
    <x v="0"/>
    <s v="Elemento"/>
    <x v="2"/>
  </r>
  <r>
    <x v="4"/>
    <s v="60"/>
    <s v="Oficio Externo"/>
    <d v="2010-01-12T00:00:00"/>
    <x v="28"/>
    <x v="0"/>
    <s v="Elemento"/>
    <x v="2"/>
  </r>
  <r>
    <x v="4"/>
    <s v="59"/>
    <s v="Guía de Despacho"/>
    <d v="2010-01-13T00:00:00"/>
    <x v="28"/>
    <x v="0"/>
    <s v="Elemento"/>
    <x v="2"/>
  </r>
  <r>
    <x v="4"/>
    <s v="58"/>
    <s v="Carta"/>
    <d v="2010-01-15T00:00:00"/>
    <x v="28"/>
    <x v="0"/>
    <s v="Elemento"/>
    <x v="2"/>
  </r>
  <r>
    <x v="4"/>
    <s v="57"/>
    <s v="Oficio Externo"/>
    <d v="2010-01-10T00:00:00"/>
    <x v="29"/>
    <x v="0"/>
    <s v="Elemento"/>
    <x v="2"/>
  </r>
  <r>
    <x v="4"/>
    <s v="56"/>
    <s v="Memorandum"/>
    <d v="2010-01-11T00:00:00"/>
    <x v="29"/>
    <x v="0"/>
    <s v="Elemento"/>
    <x v="2"/>
  </r>
  <r>
    <x v="4"/>
    <s v="55"/>
    <s v="Oficio Externo"/>
    <d v="2010-01-12T00:00:00"/>
    <x v="29"/>
    <x v="0"/>
    <s v="Elemento"/>
    <x v="2"/>
  </r>
  <r>
    <x v="4"/>
    <s v="54"/>
    <s v="Memorandum"/>
    <d v="2010-01-13T00:00:00"/>
    <x v="29"/>
    <x v="0"/>
    <s v="Elemento"/>
    <x v="2"/>
  </r>
  <r>
    <x v="4"/>
    <s v="53"/>
    <s v="Memorandum"/>
    <d v="2010-01-13T00:00:00"/>
    <x v="29"/>
    <x v="0"/>
    <s v="Elemento"/>
    <x v="2"/>
  </r>
  <r>
    <x v="4"/>
    <s v="52"/>
    <s v="Memorandum"/>
    <d v="2010-01-13T00:00:00"/>
    <x v="29"/>
    <x v="0"/>
    <s v="Elemento"/>
    <x v="2"/>
  </r>
  <r>
    <x v="4"/>
    <s v="51"/>
    <s v="Memorandum"/>
    <d v="2010-01-13T00:00:00"/>
    <x v="29"/>
    <x v="0"/>
    <s v="Elemento"/>
    <x v="2"/>
  </r>
  <r>
    <x v="4"/>
    <s v="50"/>
    <s v="Carta"/>
    <d v="2010-01-05T00:00:00"/>
    <x v="30"/>
    <x v="0"/>
    <s v="Elemento"/>
    <x v="2"/>
  </r>
  <r>
    <x v="4"/>
    <s v="49"/>
    <s v="Memorandum"/>
    <d v="2010-01-13T00:00:00"/>
    <x v="30"/>
    <x v="0"/>
    <s v="Elemento"/>
    <x v="2"/>
  </r>
  <r>
    <x v="4"/>
    <s v="48"/>
    <s v="Memorandum"/>
    <d v="2010-01-12T00:00:00"/>
    <x v="30"/>
    <x v="0"/>
    <s v="Elemento"/>
    <x v="2"/>
  </r>
  <r>
    <x v="4"/>
    <s v="47"/>
    <s v="Memorandum"/>
    <d v="2010-01-11T00:00:00"/>
    <x v="30"/>
    <x v="0"/>
    <s v="Elemento"/>
    <x v="2"/>
  </r>
  <r>
    <x v="4"/>
    <s v="46"/>
    <s v="Memorandum"/>
    <d v="2010-01-11T00:00:00"/>
    <x v="30"/>
    <x v="0"/>
    <s v="Elemento"/>
    <x v="2"/>
  </r>
  <r>
    <x v="4"/>
    <s v="45"/>
    <s v="Oficio Institucional"/>
    <d v="2010-01-07T00:00:00"/>
    <x v="30"/>
    <x v="0"/>
    <s v="Elemento"/>
    <x v="2"/>
  </r>
  <r>
    <x v="4"/>
    <s v="44"/>
    <s v="Oficio Institucional"/>
    <d v="2010-01-04T00:00:00"/>
    <x v="30"/>
    <x v="0"/>
    <s v="Elemento"/>
    <x v="2"/>
  </r>
  <r>
    <x v="4"/>
    <s v="43"/>
    <s v="Oficio Institucional"/>
    <d v="2010-01-04T00:00:00"/>
    <x v="30"/>
    <x v="0"/>
    <s v="Elemento"/>
    <x v="2"/>
  </r>
  <r>
    <x v="4"/>
    <s v="42"/>
    <s v="Memorandum"/>
    <d v="2010-01-08T00:00:00"/>
    <x v="30"/>
    <x v="0"/>
    <s v="Elemento"/>
    <x v="2"/>
  </r>
  <r>
    <x v="4"/>
    <s v="41"/>
    <s v="Oficio Externo"/>
    <d v="2010-01-12T00:00:00"/>
    <x v="31"/>
    <x v="0"/>
    <s v="Elemento"/>
    <x v="2"/>
  </r>
  <r>
    <x v="4"/>
    <s v="40"/>
    <s v="Oficio Externo"/>
    <d v="2010-01-12T00:00:00"/>
    <x v="31"/>
    <x v="0"/>
    <s v="Elemento"/>
    <x v="2"/>
  </r>
  <r>
    <x v="4"/>
    <s v="39"/>
    <s v="Oficio Externo"/>
    <d v="2010-01-12T00:00:00"/>
    <x v="31"/>
    <x v="0"/>
    <s v="Elemento"/>
    <x v="2"/>
  </r>
  <r>
    <x v="4"/>
    <s v="38"/>
    <s v="Licencia o Resolución Médica"/>
    <d v="2010-01-11T00:00:00"/>
    <x v="31"/>
    <x v="0"/>
    <s v="Elemento"/>
    <x v="2"/>
  </r>
  <r>
    <x v="4"/>
    <s v="37"/>
    <s v="Memorandum"/>
    <d v="2010-01-11T00:00:00"/>
    <x v="31"/>
    <x v="0"/>
    <s v="Elemento"/>
    <x v="2"/>
  </r>
  <r>
    <x v="4"/>
    <s v="36"/>
    <s v="Memorandum"/>
    <d v="2010-01-11T00:00:00"/>
    <x v="31"/>
    <x v="0"/>
    <s v="Elemento"/>
    <x v="2"/>
  </r>
  <r>
    <x v="4"/>
    <s v="35"/>
    <s v="Oficio Externo"/>
    <d v="2010-01-09T00:00:00"/>
    <x v="31"/>
    <x v="0"/>
    <s v="Elemento"/>
    <x v="2"/>
  </r>
  <r>
    <x v="4"/>
    <s v="34"/>
    <s v="Oficio Externo"/>
    <d v="2010-01-09T00:00:00"/>
    <x v="31"/>
    <x v="0"/>
    <s v="Elemento"/>
    <x v="2"/>
  </r>
  <r>
    <x v="4"/>
    <s v="33"/>
    <s v="Oficio Externo"/>
    <d v="2010-01-08T00:00:00"/>
    <x v="31"/>
    <x v="0"/>
    <s v="Elemento"/>
    <x v="2"/>
  </r>
  <r>
    <x v="4"/>
    <s v="32"/>
    <s v="Oficio Externo"/>
    <d v="2009-12-26T00:00:00"/>
    <x v="31"/>
    <x v="0"/>
    <s v="Elemento"/>
    <x v="2"/>
  </r>
  <r>
    <x v="4"/>
    <s v="31"/>
    <s v="Resolución Externa"/>
    <d v="2009-12-30T00:00:00"/>
    <x v="31"/>
    <x v="0"/>
    <s v="Elemento"/>
    <x v="2"/>
  </r>
  <r>
    <x v="4"/>
    <s v="30"/>
    <s v="Carta"/>
    <d v="2010-01-04T00:00:00"/>
    <x v="32"/>
    <x v="0"/>
    <s v="Elemento"/>
    <x v="2"/>
  </r>
  <r>
    <x v="4"/>
    <s v="29"/>
    <s v="Oficio Externo"/>
    <d v="2010-01-11T00:00:00"/>
    <x v="32"/>
    <x v="0"/>
    <s v="Elemento"/>
    <x v="2"/>
  </r>
  <r>
    <x v="4"/>
    <s v="28"/>
    <s v="Memorandum"/>
    <d v="2010-01-08T00:00:00"/>
    <x v="32"/>
    <x v="0"/>
    <s v="Elemento"/>
    <x v="2"/>
  </r>
  <r>
    <x v="4"/>
    <s v="27"/>
    <s v="Oficio Externo"/>
    <d v="2010-01-08T00:00:00"/>
    <x v="32"/>
    <x v="0"/>
    <s v="Elemento"/>
    <x v="2"/>
  </r>
  <r>
    <x v="4"/>
    <s v="26"/>
    <s v="Oficio Externo"/>
    <d v="2010-01-08T00:00:00"/>
    <x v="32"/>
    <x v="0"/>
    <s v="Elemento"/>
    <x v="2"/>
  </r>
  <r>
    <x v="4"/>
    <s v="25"/>
    <s v="Oficio Externo"/>
    <d v="2009-12-31T00:00:00"/>
    <x v="33"/>
    <x v="0"/>
    <s v="Elemento"/>
    <x v="2"/>
  </r>
  <r>
    <x v="4"/>
    <s v="24"/>
    <s v="Memorandum"/>
    <d v="2010-01-07T00:00:00"/>
    <x v="33"/>
    <x v="0"/>
    <s v="Elemento"/>
    <x v="2"/>
  </r>
  <r>
    <x v="4"/>
    <s v="23"/>
    <s v="Memorandum"/>
    <d v="2010-01-07T00:00:00"/>
    <x v="33"/>
    <x v="0"/>
    <s v="Elemento"/>
    <x v="2"/>
  </r>
  <r>
    <x v="4"/>
    <s v="22"/>
    <s v="Licencia o Resolución Médica"/>
    <d v="2010-01-07T00:00:00"/>
    <x v="34"/>
    <x v="0"/>
    <s v="Elemento"/>
    <x v="2"/>
  </r>
  <r>
    <x v="4"/>
    <s v="21"/>
    <s v="Oficio Externo"/>
    <d v="2010-01-07T00:00:00"/>
    <x v="34"/>
    <x v="0"/>
    <s v="Elemento"/>
    <x v="2"/>
  </r>
  <r>
    <x v="4"/>
    <s v="20"/>
    <s v="Oficio Externo"/>
    <d v="2010-01-06T00:00:00"/>
    <x v="34"/>
    <x v="0"/>
    <s v="Elemento"/>
    <x v="2"/>
  </r>
  <r>
    <x v="4"/>
    <s v="19"/>
    <s v="Memorandum"/>
    <d v="2010-01-04T00:00:00"/>
    <x v="34"/>
    <x v="0"/>
    <s v="Elemento"/>
    <x v="2"/>
  </r>
  <r>
    <x v="4"/>
    <s v="18"/>
    <s v="Memorandum"/>
    <d v="2010-01-06T00:00:00"/>
    <x v="34"/>
    <x v="0"/>
    <s v="Elemento"/>
    <x v="2"/>
  </r>
  <r>
    <x v="4"/>
    <s v="17"/>
    <s v="Memorandum"/>
    <d v="2010-01-06T00:00:00"/>
    <x v="34"/>
    <x v="0"/>
    <s v="Elemento"/>
    <x v="2"/>
  </r>
  <r>
    <x v="4"/>
    <s v="16"/>
    <s v="Oficio Externo"/>
    <d v="2009-12-30T00:00:00"/>
    <x v="34"/>
    <x v="0"/>
    <s v="Elemento"/>
    <x v="2"/>
  </r>
  <r>
    <x v="4"/>
    <s v="15"/>
    <s v="Memorandum"/>
    <d v="2009-12-06T00:00:00"/>
    <x v="40"/>
    <x v="0"/>
    <s v="Elemento"/>
    <x v="2"/>
  </r>
  <r>
    <x v="4"/>
    <s v="14"/>
    <s v="Oficio Externo"/>
    <d v="2010-01-06T00:00:00"/>
    <x v="40"/>
    <x v="0"/>
    <s v="Elemento"/>
    <x v="2"/>
  </r>
  <r>
    <x v="4"/>
    <s v="13"/>
    <s v="Oficio Externo"/>
    <d v="2009-12-29T00:00:00"/>
    <x v="40"/>
    <x v="0"/>
    <s v="Elemento"/>
    <x v="2"/>
  </r>
  <r>
    <x v="4"/>
    <s v="12"/>
    <s v="Oficio Externo"/>
    <d v="2009-12-30T00:00:00"/>
    <x v="40"/>
    <x v="0"/>
    <s v="Elemento"/>
    <x v="2"/>
  </r>
  <r>
    <x v="4"/>
    <s v="11"/>
    <s v="Memorandum"/>
    <d v="2010-01-05T00:00:00"/>
    <x v="40"/>
    <x v="0"/>
    <s v="Elemento"/>
    <x v="2"/>
  </r>
  <r>
    <x v="4"/>
    <s v="10"/>
    <s v="Memorandum"/>
    <d v="2010-01-05T00:00:00"/>
    <x v="40"/>
    <x v="0"/>
    <s v="Elemento"/>
    <x v="2"/>
  </r>
  <r>
    <x v="4"/>
    <s v="9"/>
    <s v="Oficio Externo"/>
    <d v="2010-01-05T00:00:00"/>
    <x v="41"/>
    <x v="0"/>
    <s v="Elemento"/>
    <x v="2"/>
  </r>
  <r>
    <x v="4"/>
    <s v="8"/>
    <s v="Carta"/>
    <d v="2010-01-05T00:00:00"/>
    <x v="41"/>
    <x v="0"/>
    <s v="Elemento"/>
    <x v="2"/>
  </r>
  <r>
    <x v="4"/>
    <s v="7"/>
    <s v="Carta"/>
    <d v="2010-01-01T00:00:00"/>
    <x v="41"/>
    <x v="0"/>
    <s v="Elemento"/>
    <x v="2"/>
  </r>
  <r>
    <x v="4"/>
    <s v="6"/>
    <s v="Oficio Externo"/>
    <d v="2010-01-02T00:00:00"/>
    <x v="41"/>
    <x v="0"/>
    <s v="Elemento"/>
    <x v="2"/>
  </r>
  <r>
    <x v="4"/>
    <s v="5"/>
    <s v="Oficio Externo"/>
    <d v="2009-12-22T00:00:00"/>
    <x v="41"/>
    <x v="0"/>
    <s v="Elemento"/>
    <x v="2"/>
  </r>
  <r>
    <x v="4"/>
    <s v="4"/>
    <s v="Oficio Externo"/>
    <d v="2010-01-04T00:00:00"/>
    <x v="41"/>
    <x v="0"/>
    <s v="Elemento"/>
    <x v="2"/>
  </r>
  <r>
    <x v="4"/>
    <s v="3"/>
    <s v="Memorandum"/>
    <d v="2010-01-04T00:00:00"/>
    <x v="41"/>
    <x v="0"/>
    <s v="Elemento"/>
    <x v="2"/>
  </r>
  <r>
    <x v="4"/>
    <s v="2"/>
    <s v="Oficio Externo"/>
    <d v="2009-12-31T00:00:00"/>
    <x v="41"/>
    <x v="0"/>
    <s v="Elemento"/>
    <x v="2"/>
  </r>
  <r>
    <x v="4"/>
    <s v="1"/>
    <s v="Memorandum"/>
    <d v="2010-01-04T00:00:00"/>
    <x v="41"/>
    <x v="0"/>
    <s v="Elemento"/>
    <x v="2"/>
  </r>
  <r>
    <x v="5"/>
    <s v="574"/>
    <s v="Oficio Externo"/>
    <d v="2010-03-01T00:00:00"/>
    <x v="35"/>
    <x v="0"/>
    <s v="Elemento"/>
    <x v="0"/>
  </r>
  <r>
    <x v="5"/>
    <s v="573"/>
    <s v="Formulario"/>
    <d v="2010-03-05T00:00:00"/>
    <x v="35"/>
    <x v="0"/>
    <s v="Elemento"/>
    <x v="0"/>
  </r>
  <r>
    <x v="5"/>
    <s v="572"/>
    <s v="Memorandum"/>
    <d v="2010-03-04T00:00:00"/>
    <x v="35"/>
    <x v="0"/>
    <s v="Elemento"/>
    <x v="0"/>
  </r>
  <r>
    <x v="5"/>
    <s v="571"/>
    <s v="Memorandum"/>
    <d v="2010-03-04T00:00:00"/>
    <x v="35"/>
    <x v="0"/>
    <s v="Elemento"/>
    <x v="0"/>
  </r>
  <r>
    <x v="5"/>
    <s v="570"/>
    <s v="Memorandum"/>
    <d v="2010-03-04T00:00:00"/>
    <x v="35"/>
    <x v="0"/>
    <s v="Elemento"/>
    <x v="0"/>
  </r>
  <r>
    <x v="5"/>
    <s v="569"/>
    <s v="Informe"/>
    <d v="2010-03-05T00:00:00"/>
    <x v="35"/>
    <x v="0"/>
    <s v="Elemento"/>
    <x v="0"/>
  </r>
  <r>
    <x v="5"/>
    <s v="568"/>
    <s v="Informe"/>
    <d v="2010-03-05T00:00:00"/>
    <x v="35"/>
    <x v="0"/>
    <s v="Elemento"/>
    <x v="0"/>
  </r>
  <r>
    <x v="5"/>
    <s v="567"/>
    <s v="Informe"/>
    <d v="2010-03-05T00:00:00"/>
    <x v="35"/>
    <x v="0"/>
    <s v="Elemento"/>
    <x v="0"/>
  </r>
  <r>
    <x v="5"/>
    <s v="566"/>
    <s v="Informe"/>
    <d v="2010-03-05T00:00:00"/>
    <x v="35"/>
    <x v="0"/>
    <s v="Elemento"/>
    <x v="0"/>
  </r>
  <r>
    <x v="5"/>
    <s v="565"/>
    <s v="Informe"/>
    <d v="2010-03-05T00:00:00"/>
    <x v="35"/>
    <x v="0"/>
    <s v="Elemento"/>
    <x v="0"/>
  </r>
  <r>
    <x v="5"/>
    <s v="564"/>
    <s v="Sobre Personal/Confidencial/Reservado"/>
    <d v="2010-03-05T00:00:00"/>
    <x v="35"/>
    <x v="0"/>
    <s v="Elemento"/>
    <x v="0"/>
  </r>
  <r>
    <x v="5"/>
    <s v="563"/>
    <s v="Certificado"/>
    <d v="2010-03-04T00:00:00"/>
    <x v="0"/>
    <x v="0"/>
    <s v="Elemento"/>
    <x v="0"/>
  </r>
  <r>
    <x v="5"/>
    <s v="562"/>
    <s v="Informe"/>
    <d v="2010-03-04T00:00:00"/>
    <x v="0"/>
    <x v="0"/>
    <s v="Elemento"/>
    <x v="0"/>
  </r>
  <r>
    <x v="5"/>
    <s v="561"/>
    <s v="Informe"/>
    <d v="2010-03-04T00:00:00"/>
    <x v="0"/>
    <x v="0"/>
    <s v="Elemento"/>
    <x v="0"/>
  </r>
  <r>
    <x v="5"/>
    <s v="560"/>
    <s v="Informe"/>
    <d v="2010-03-04T00:00:00"/>
    <x v="0"/>
    <x v="0"/>
    <s v="Elemento"/>
    <x v="0"/>
  </r>
  <r>
    <x v="5"/>
    <s v="559"/>
    <s v="Memorandum"/>
    <d v="2010-03-03T00:00:00"/>
    <x v="0"/>
    <x v="0"/>
    <s v="Elemento"/>
    <x v="0"/>
  </r>
  <r>
    <x v="5"/>
    <s v="558"/>
    <s v="Certificado"/>
    <d v="2010-03-04T00:00:00"/>
    <x v="0"/>
    <x v="0"/>
    <s v="Elemento"/>
    <x v="0"/>
  </r>
  <r>
    <x v="5"/>
    <s v="557"/>
    <s v="Solicitud"/>
    <d v="2010-03-04T00:00:00"/>
    <x v="0"/>
    <x v="0"/>
    <s v="Elemento"/>
    <x v="0"/>
  </r>
  <r>
    <x v="5"/>
    <s v="556"/>
    <s v="Informe"/>
    <d v="2010-03-04T00:00:00"/>
    <x v="0"/>
    <x v="0"/>
    <s v="Elemento"/>
    <x v="0"/>
  </r>
  <r>
    <x v="5"/>
    <s v="555"/>
    <s v="Informe"/>
    <d v="2010-03-04T00:00:00"/>
    <x v="0"/>
    <x v="0"/>
    <s v="Elemento"/>
    <x v="0"/>
  </r>
  <r>
    <x v="5"/>
    <s v="554"/>
    <s v="Certificado"/>
    <d v="2010-03-03T00:00:00"/>
    <x v="1"/>
    <x v="0"/>
    <s v="Elemento"/>
    <x v="0"/>
  </r>
  <r>
    <x v="5"/>
    <s v="553"/>
    <s v="Certificado"/>
    <d v="2010-03-03T00:00:00"/>
    <x v="1"/>
    <x v="0"/>
    <s v="Elemento"/>
    <x v="0"/>
  </r>
  <r>
    <x v="5"/>
    <s v="552"/>
    <s v="Certificado"/>
    <d v="2010-03-03T00:00:00"/>
    <x v="1"/>
    <x v="0"/>
    <s v="Elemento"/>
    <x v="0"/>
  </r>
  <r>
    <x v="5"/>
    <s v="551"/>
    <s v="Memorandum"/>
    <d v="2010-03-02T00:00:00"/>
    <x v="1"/>
    <x v="0"/>
    <s v="Elemento"/>
    <x v="0"/>
  </r>
  <r>
    <x v="5"/>
    <s v="550"/>
    <s v="Memorandum"/>
    <d v="2010-03-02T00:00:00"/>
    <x v="1"/>
    <x v="0"/>
    <s v="Elemento"/>
    <x v="0"/>
  </r>
  <r>
    <x v="5"/>
    <s v="549"/>
    <s v="Certificado"/>
    <d v="2010-03-03T00:00:00"/>
    <x v="1"/>
    <x v="0"/>
    <s v="Elemento"/>
    <x v="0"/>
  </r>
  <r>
    <x v="5"/>
    <s v="548"/>
    <s v="Estado de Pago"/>
    <d v="2010-03-02T00:00:00"/>
    <x v="2"/>
    <x v="0"/>
    <s v="Elemento"/>
    <x v="0"/>
  </r>
  <r>
    <x v="5"/>
    <s v="547"/>
    <s v="Certificado"/>
    <d v="2010-03-02T00:00:00"/>
    <x v="2"/>
    <x v="0"/>
    <s v="Elemento"/>
    <x v="0"/>
  </r>
  <r>
    <x v="5"/>
    <s v="546"/>
    <s v="Informe"/>
    <d v="2010-03-02T00:00:00"/>
    <x v="2"/>
    <x v="0"/>
    <s v="Elemento"/>
    <x v="0"/>
  </r>
  <r>
    <x v="5"/>
    <s v="545"/>
    <s v="Formulario"/>
    <d v="2010-03-01T00:00:00"/>
    <x v="2"/>
    <x v="0"/>
    <s v="Elemento"/>
    <x v="0"/>
  </r>
  <r>
    <x v="5"/>
    <s v="544"/>
    <s v="Informe"/>
    <d v="2010-03-02T00:00:00"/>
    <x v="2"/>
    <x v="0"/>
    <s v="Elemento"/>
    <x v="0"/>
  </r>
  <r>
    <x v="5"/>
    <s v="543"/>
    <s v="Informe"/>
    <d v="2010-03-02T00:00:00"/>
    <x v="2"/>
    <x v="0"/>
    <s v="Elemento"/>
    <x v="0"/>
  </r>
  <r>
    <x v="5"/>
    <s v="542"/>
    <s v="Certificado"/>
    <d v="2010-03-02T00:00:00"/>
    <x v="2"/>
    <x v="0"/>
    <s v="Elemento"/>
    <x v="0"/>
  </r>
  <r>
    <x v="5"/>
    <s v="541"/>
    <s v="Solicitud"/>
    <d v="2010-03-02T00:00:00"/>
    <x v="2"/>
    <x v="0"/>
    <s v="Elemento"/>
    <x v="0"/>
  </r>
  <r>
    <x v="5"/>
    <s v="540"/>
    <s v="Guía de Despacho"/>
    <d v="2010-03-01T00:00:00"/>
    <x v="2"/>
    <x v="0"/>
    <s v="Elemento"/>
    <x v="0"/>
  </r>
  <r>
    <x v="5"/>
    <s v="539"/>
    <s v="Solicitud"/>
    <d v="2010-03-01T00:00:00"/>
    <x v="42"/>
    <x v="0"/>
    <s v="Elemento"/>
    <x v="0"/>
  </r>
  <r>
    <x v="5"/>
    <s v="538"/>
    <s v="Carta"/>
    <d v="2010-02-26T00:00:00"/>
    <x v="42"/>
    <x v="0"/>
    <s v="Elemento"/>
    <x v="0"/>
  </r>
  <r>
    <x v="5"/>
    <s v="537"/>
    <s v="Formulario"/>
    <d v="2010-03-26T00:00:00"/>
    <x v="42"/>
    <x v="0"/>
    <s v="Elemento"/>
    <x v="0"/>
  </r>
  <r>
    <x v="5"/>
    <s v="536"/>
    <s v="Solicitud"/>
    <d v="2010-03-01T00:00:00"/>
    <x v="42"/>
    <x v="0"/>
    <s v="Elemento"/>
    <x v="0"/>
  </r>
  <r>
    <x v="5"/>
    <s v="535"/>
    <s v="Informe"/>
    <d v="2010-03-01T00:00:00"/>
    <x v="42"/>
    <x v="0"/>
    <s v="Elemento"/>
    <x v="0"/>
  </r>
  <r>
    <x v="5"/>
    <s v="534"/>
    <s v="Informe"/>
    <d v="2010-02-26T00:00:00"/>
    <x v="3"/>
    <x v="0"/>
    <s v="Elemento"/>
    <x v="1"/>
  </r>
  <r>
    <x v="5"/>
    <s v="533"/>
    <s v="Sobre Personal/Confidencial/Reservado"/>
    <d v="2010-01-20T00:00:00"/>
    <x v="3"/>
    <x v="0"/>
    <s v="Elemento"/>
    <x v="1"/>
  </r>
  <r>
    <x v="5"/>
    <s v="532"/>
    <s v="Estado de Pago"/>
    <d v="2010-02-23T00:00:00"/>
    <x v="3"/>
    <x v="0"/>
    <s v="Elemento"/>
    <x v="1"/>
  </r>
  <r>
    <x v="5"/>
    <s v="531"/>
    <s v="Informe"/>
    <d v="2010-02-26T00:00:00"/>
    <x v="3"/>
    <x v="0"/>
    <s v="Elemento"/>
    <x v="1"/>
  </r>
  <r>
    <x v="5"/>
    <s v="530"/>
    <s v="Informe"/>
    <d v="2010-02-26T00:00:00"/>
    <x v="3"/>
    <x v="0"/>
    <s v="Elemento"/>
    <x v="1"/>
  </r>
  <r>
    <x v="5"/>
    <s v="529"/>
    <s v="Resolución Externa"/>
    <d v="2010-02-23T00:00:00"/>
    <x v="3"/>
    <x v="0"/>
    <s v="Elemento"/>
    <x v="1"/>
  </r>
  <r>
    <x v="5"/>
    <s v="528"/>
    <s v="Formulario"/>
    <d v="2010-02-26T00:00:00"/>
    <x v="3"/>
    <x v="0"/>
    <s v="Elemento"/>
    <x v="1"/>
  </r>
  <r>
    <x v="5"/>
    <s v="527"/>
    <s v="Invitación"/>
    <d v="2010-02-26T00:00:00"/>
    <x v="3"/>
    <x v="0"/>
    <s v="Elemento"/>
    <x v="1"/>
  </r>
  <r>
    <x v="5"/>
    <s v="526"/>
    <s v="Formulario"/>
    <d v="2010-02-25T00:00:00"/>
    <x v="3"/>
    <x v="0"/>
    <s v="Elemento"/>
    <x v="1"/>
  </r>
  <r>
    <x v="5"/>
    <s v="525"/>
    <s v="Informe"/>
    <d v="2010-02-26T00:00:00"/>
    <x v="3"/>
    <x v="0"/>
    <s v="Elemento"/>
    <x v="1"/>
  </r>
  <r>
    <x v="5"/>
    <s v="524"/>
    <s v="Informe"/>
    <d v="2010-02-26T00:00:00"/>
    <x v="3"/>
    <x v="0"/>
    <s v="Elemento"/>
    <x v="1"/>
  </r>
  <r>
    <x v="5"/>
    <s v="523"/>
    <s v="Informe"/>
    <d v="2010-02-26T00:00:00"/>
    <x v="3"/>
    <x v="0"/>
    <s v="Elemento"/>
    <x v="1"/>
  </r>
  <r>
    <x v="5"/>
    <s v="522"/>
    <s v="Invitación"/>
    <d v="2010-02-26T00:00:00"/>
    <x v="3"/>
    <x v="0"/>
    <s v="Elemento"/>
    <x v="1"/>
  </r>
  <r>
    <x v="5"/>
    <s v="521"/>
    <s v="Resolución Institucional"/>
    <d v="2010-02-25T00:00:00"/>
    <x v="3"/>
    <x v="0"/>
    <s v="Elemento"/>
    <x v="1"/>
  </r>
  <r>
    <x v="5"/>
    <s v="520"/>
    <s v="Oficio Institucional"/>
    <d v="2010-02-25T00:00:00"/>
    <x v="3"/>
    <x v="0"/>
    <s v="Elemento"/>
    <x v="1"/>
  </r>
  <r>
    <x v="5"/>
    <s v="519"/>
    <s v="Guía de Despacho"/>
    <d v="2010-02-26T00:00:00"/>
    <x v="3"/>
    <x v="0"/>
    <s v="Elemento"/>
    <x v="1"/>
  </r>
  <r>
    <x v="5"/>
    <s v="518"/>
    <s v="Informe"/>
    <d v="2010-02-25T00:00:00"/>
    <x v="4"/>
    <x v="0"/>
    <s v="Elemento"/>
    <x v="1"/>
  </r>
  <r>
    <x v="5"/>
    <s v="517"/>
    <s v="Estado de Pago"/>
    <d v="2010-02-24T00:00:00"/>
    <x v="4"/>
    <x v="0"/>
    <s v="Elemento"/>
    <x v="1"/>
  </r>
  <r>
    <x v="5"/>
    <s v="516"/>
    <s v="Oficio Externo"/>
    <d v="2010-02-24T00:00:00"/>
    <x v="4"/>
    <x v="0"/>
    <s v="Elemento"/>
    <x v="1"/>
  </r>
  <r>
    <x v="5"/>
    <s v="515"/>
    <s v="Estado de Pago"/>
    <d v="2010-02-25T00:00:00"/>
    <x v="4"/>
    <x v="0"/>
    <s v="Elemento"/>
    <x v="1"/>
  </r>
  <r>
    <x v="5"/>
    <s v="514"/>
    <s v="Estado de Pago"/>
    <d v="2010-02-25T00:00:00"/>
    <x v="4"/>
    <x v="0"/>
    <s v="Elemento"/>
    <x v="1"/>
  </r>
  <r>
    <x v="5"/>
    <s v="513"/>
    <s v="Estado de Pago"/>
    <d v="2010-02-25T00:00:00"/>
    <x v="4"/>
    <x v="0"/>
    <s v="Elemento"/>
    <x v="1"/>
  </r>
  <r>
    <x v="5"/>
    <s v="512"/>
    <s v="Memorandum"/>
    <d v="2010-02-24T00:00:00"/>
    <x v="4"/>
    <x v="0"/>
    <s v="Elemento"/>
    <x v="1"/>
  </r>
  <r>
    <x v="5"/>
    <s v="511"/>
    <s v="Carpeta de Causa"/>
    <d v="2010-02-24T00:00:00"/>
    <x v="4"/>
    <x v="0"/>
    <s v="Elemento"/>
    <x v="1"/>
  </r>
  <r>
    <x v="5"/>
    <s v="510"/>
    <s v="Carta"/>
    <d v="2010-02-24T00:00:00"/>
    <x v="4"/>
    <x v="0"/>
    <s v="Elemento"/>
    <x v="1"/>
  </r>
  <r>
    <x v="5"/>
    <s v="509"/>
    <s v="Estado de Pago"/>
    <d v="2010-02-25T00:00:00"/>
    <x v="4"/>
    <x v="0"/>
    <s v="Elemento"/>
    <x v="1"/>
  </r>
  <r>
    <x v="5"/>
    <s v="508"/>
    <s v="Sobre Personal/Confidencial/Reservado"/>
    <d v="2010-02-25T00:00:00"/>
    <x v="4"/>
    <x v="0"/>
    <s v="Elemento"/>
    <x v="1"/>
  </r>
  <r>
    <x v="5"/>
    <s v="507"/>
    <s v="Estado de Pago"/>
    <d v="2010-02-25T00:00:00"/>
    <x v="4"/>
    <x v="0"/>
    <s v="Elemento"/>
    <x v="1"/>
  </r>
  <r>
    <x v="5"/>
    <s v="506"/>
    <s v="Memorandum"/>
    <d v="2010-02-24T00:00:00"/>
    <x v="4"/>
    <x v="0"/>
    <s v="Elemento"/>
    <x v="1"/>
  </r>
  <r>
    <x v="5"/>
    <s v="505"/>
    <s v="Estado de Pago"/>
    <d v="2010-02-25T00:00:00"/>
    <x v="4"/>
    <x v="0"/>
    <s v="Elemento"/>
    <x v="1"/>
  </r>
  <r>
    <x v="5"/>
    <s v="504"/>
    <s v="Memorandum"/>
    <d v="2010-02-18T00:00:00"/>
    <x v="4"/>
    <x v="0"/>
    <s v="Elemento"/>
    <x v="1"/>
  </r>
  <r>
    <x v="5"/>
    <s v="503"/>
    <s v="Informe"/>
    <d v="2010-02-25T00:00:00"/>
    <x v="4"/>
    <x v="0"/>
    <s v="Elemento"/>
    <x v="1"/>
  </r>
  <r>
    <x v="5"/>
    <s v="502"/>
    <s v="Informe"/>
    <d v="2010-02-24T00:00:00"/>
    <x v="4"/>
    <x v="0"/>
    <s v="Elemento"/>
    <x v="1"/>
  </r>
  <r>
    <x v="5"/>
    <s v="501"/>
    <s v="Informe"/>
    <d v="2010-02-25T00:00:00"/>
    <x v="4"/>
    <x v="0"/>
    <s v="Elemento"/>
    <x v="1"/>
  </r>
  <r>
    <x v="5"/>
    <s v="500"/>
    <s v="Carta"/>
    <d v="2010-02-24T00:00:00"/>
    <x v="4"/>
    <x v="0"/>
    <s v="Elemento"/>
    <x v="1"/>
  </r>
  <r>
    <x v="5"/>
    <s v="499"/>
    <s v="Informe"/>
    <d v="2010-02-25T00:00:00"/>
    <x v="4"/>
    <x v="0"/>
    <s v="Elemento"/>
    <x v="1"/>
  </r>
  <r>
    <x v="5"/>
    <s v="498"/>
    <s v="Carta"/>
    <d v="2010-02-24T00:00:00"/>
    <x v="4"/>
    <x v="0"/>
    <s v="Elemento"/>
    <x v="1"/>
  </r>
  <r>
    <x v="5"/>
    <s v="497"/>
    <s v="Sobre Personal/Confidencial/Reservado"/>
    <d v="2010-02-24T00:00:00"/>
    <x v="4"/>
    <x v="0"/>
    <s v="Elemento"/>
    <x v="1"/>
  </r>
  <r>
    <x v="5"/>
    <s v="496"/>
    <s v="Solicitud"/>
    <d v="2010-02-24T00:00:00"/>
    <x v="5"/>
    <x v="0"/>
    <s v="Elemento"/>
    <x v="1"/>
  </r>
  <r>
    <x v="5"/>
    <s v="495"/>
    <s v="Estado de Pago"/>
    <d v="2010-02-24T00:00:00"/>
    <x v="5"/>
    <x v="0"/>
    <s v="Elemento"/>
    <x v="1"/>
  </r>
  <r>
    <x v="5"/>
    <s v="494"/>
    <s v="Liquidación de Pago"/>
    <d v="2010-02-24T00:00:00"/>
    <x v="5"/>
    <x v="0"/>
    <s v="Elemento"/>
    <x v="1"/>
  </r>
  <r>
    <x v="5"/>
    <s v="493"/>
    <s v="Liquidación de Pago"/>
    <d v="2010-02-24T00:00:00"/>
    <x v="5"/>
    <x v="0"/>
    <s v="Elemento"/>
    <x v="1"/>
  </r>
  <r>
    <x v="5"/>
    <s v="492"/>
    <s v="Memorandum"/>
    <d v="2010-02-23T00:00:00"/>
    <x v="5"/>
    <x v="0"/>
    <s v="Elemento"/>
    <x v="1"/>
  </r>
  <r>
    <x v="5"/>
    <s v="491"/>
    <s v="Informe"/>
    <d v="2010-02-24T00:00:00"/>
    <x v="5"/>
    <x v="0"/>
    <s v="Elemento"/>
    <x v="1"/>
  </r>
  <r>
    <x v="5"/>
    <s v="490"/>
    <s v="Informe"/>
    <d v="2010-02-24T00:00:00"/>
    <x v="5"/>
    <x v="0"/>
    <s v="Elemento"/>
    <x v="1"/>
  </r>
  <r>
    <x v="5"/>
    <s v="489"/>
    <s v="Informe"/>
    <d v="2010-02-24T00:00:00"/>
    <x v="5"/>
    <x v="0"/>
    <s v="Elemento"/>
    <x v="1"/>
  </r>
  <r>
    <x v="5"/>
    <s v="488"/>
    <s v="Informe"/>
    <d v="2010-02-24T00:00:00"/>
    <x v="5"/>
    <x v="0"/>
    <s v="Elemento"/>
    <x v="1"/>
  </r>
  <r>
    <x v="5"/>
    <s v="487"/>
    <s v="Informe"/>
    <d v="2010-02-24T00:00:00"/>
    <x v="5"/>
    <x v="0"/>
    <s v="Elemento"/>
    <x v="1"/>
  </r>
  <r>
    <x v="5"/>
    <s v="486"/>
    <s v="Informe"/>
    <d v="2010-02-24T00:00:00"/>
    <x v="5"/>
    <x v="0"/>
    <s v="Elemento"/>
    <x v="1"/>
  </r>
  <r>
    <x v="5"/>
    <s v="485"/>
    <s v="Informe"/>
    <d v="2010-02-24T00:00:00"/>
    <x v="5"/>
    <x v="0"/>
    <s v="Elemento"/>
    <x v="1"/>
  </r>
  <r>
    <x v="5"/>
    <s v="484"/>
    <s v="Informe"/>
    <d v="2010-02-24T00:00:00"/>
    <x v="5"/>
    <x v="0"/>
    <s v="Elemento"/>
    <x v="1"/>
  </r>
  <r>
    <x v="5"/>
    <s v="483"/>
    <s v="Informe"/>
    <d v="2010-02-24T00:00:00"/>
    <x v="5"/>
    <x v="0"/>
    <s v="Elemento"/>
    <x v="1"/>
  </r>
  <r>
    <x v="5"/>
    <s v="482"/>
    <s v="Informe"/>
    <d v="2010-02-24T00:00:00"/>
    <x v="5"/>
    <x v="0"/>
    <s v="Elemento"/>
    <x v="1"/>
  </r>
  <r>
    <x v="5"/>
    <s v="481"/>
    <s v="Memorandum"/>
    <d v="2010-02-23T00:00:00"/>
    <x v="5"/>
    <x v="0"/>
    <s v="Elemento"/>
    <x v="1"/>
  </r>
  <r>
    <x v="5"/>
    <s v="480"/>
    <s v="Memorandum"/>
    <d v="2010-02-23T00:00:00"/>
    <x v="5"/>
    <x v="0"/>
    <s v="Elemento"/>
    <x v="1"/>
  </r>
  <r>
    <x v="5"/>
    <s v="479"/>
    <s v="Memorandum"/>
    <d v="2010-02-23T00:00:00"/>
    <x v="5"/>
    <x v="0"/>
    <s v="Elemento"/>
    <x v="1"/>
  </r>
  <r>
    <x v="5"/>
    <s v="478"/>
    <s v="Licencia o Resolución Médica"/>
    <d v="2010-02-21T00:00:00"/>
    <x v="5"/>
    <x v="0"/>
    <s v="Elemento"/>
    <x v="1"/>
  </r>
  <r>
    <x v="5"/>
    <s v="477"/>
    <s v="Memorandum"/>
    <d v="2010-02-23T00:00:00"/>
    <x v="36"/>
    <x v="0"/>
    <s v="Elemento"/>
    <x v="1"/>
  </r>
  <r>
    <x v="5"/>
    <s v="476"/>
    <s v="Resolución Externa"/>
    <d v="2010-02-23T00:00:00"/>
    <x v="36"/>
    <x v="0"/>
    <s v="Elemento"/>
    <x v="1"/>
  </r>
  <r>
    <x v="5"/>
    <s v="475"/>
    <s v="Informe"/>
    <d v="2010-02-23T00:00:00"/>
    <x v="36"/>
    <x v="0"/>
    <s v="Elemento"/>
    <x v="1"/>
  </r>
  <r>
    <x v="5"/>
    <s v="474"/>
    <s v="Informe"/>
    <d v="2010-02-23T00:00:00"/>
    <x v="36"/>
    <x v="0"/>
    <s v="Elemento"/>
    <x v="1"/>
  </r>
  <r>
    <x v="5"/>
    <s v="473"/>
    <s v="Resolución Institucional"/>
    <d v="2010-02-23T00:00:00"/>
    <x v="36"/>
    <x v="0"/>
    <s v="Elemento"/>
    <x v="1"/>
  </r>
  <r>
    <x v="5"/>
    <s v="472"/>
    <s v="Informe"/>
    <d v="2010-02-23T00:00:00"/>
    <x v="36"/>
    <x v="0"/>
    <s v="Elemento"/>
    <x v="1"/>
  </r>
  <r>
    <x v="5"/>
    <s v="471"/>
    <s v="Sobre Personal/Confidencial/Reservado"/>
    <d v="2010-02-23T00:00:00"/>
    <x v="36"/>
    <x v="0"/>
    <s v="Elemento"/>
    <x v="1"/>
  </r>
  <r>
    <x v="5"/>
    <s v="470"/>
    <s v="Solicitud"/>
    <d v="2010-02-23T00:00:00"/>
    <x v="36"/>
    <x v="0"/>
    <s v="Elemento"/>
    <x v="1"/>
  </r>
  <r>
    <x v="5"/>
    <s v="469"/>
    <s v="Sobre Personal/Confidencial/Reservado"/>
    <d v="2010-02-22T00:00:00"/>
    <x v="36"/>
    <x v="0"/>
    <s v="Elemento"/>
    <x v="1"/>
  </r>
  <r>
    <x v="5"/>
    <s v="468"/>
    <s v="Resolución Externa"/>
    <d v="2010-02-09T00:00:00"/>
    <x v="36"/>
    <x v="0"/>
    <s v="Elemento"/>
    <x v="1"/>
  </r>
  <r>
    <x v="5"/>
    <s v="467"/>
    <s v="Oficio Externo"/>
    <d v="2010-02-18T00:00:00"/>
    <x v="36"/>
    <x v="0"/>
    <s v="Elemento"/>
    <x v="1"/>
  </r>
  <r>
    <x v="5"/>
    <s v="466"/>
    <s v="Memorandum"/>
    <d v="2010-02-22T00:00:00"/>
    <x v="36"/>
    <x v="0"/>
    <s v="Elemento"/>
    <x v="1"/>
  </r>
  <r>
    <x v="5"/>
    <s v="465"/>
    <s v="Estado de Pago"/>
    <d v="2010-02-22T00:00:00"/>
    <x v="6"/>
    <x v="0"/>
    <s v="Elemento"/>
    <x v="1"/>
  </r>
  <r>
    <x v="5"/>
    <s v="464"/>
    <s v="Memorandum"/>
    <d v="2010-02-19T00:00:00"/>
    <x v="6"/>
    <x v="0"/>
    <s v="Elemento"/>
    <x v="1"/>
  </r>
  <r>
    <x v="5"/>
    <s v="463"/>
    <s v="Solicitud"/>
    <d v="2010-02-19T00:00:00"/>
    <x v="6"/>
    <x v="0"/>
    <s v="Elemento"/>
    <x v="1"/>
  </r>
  <r>
    <x v="5"/>
    <s v="462"/>
    <s v="Informe"/>
    <d v="2010-02-19T00:00:00"/>
    <x v="7"/>
    <x v="0"/>
    <s v="Elemento"/>
    <x v="1"/>
  </r>
  <r>
    <x v="5"/>
    <s v="461"/>
    <s v="Carta"/>
    <d v="2010-02-12T00:00:00"/>
    <x v="7"/>
    <x v="0"/>
    <s v="Elemento"/>
    <x v="1"/>
  </r>
  <r>
    <x v="5"/>
    <s v="460"/>
    <s v="Solicitud"/>
    <d v="2010-02-19T00:00:00"/>
    <x v="7"/>
    <x v="0"/>
    <s v="Elemento"/>
    <x v="1"/>
  </r>
  <r>
    <x v="5"/>
    <s v="459"/>
    <s v="Memorandum"/>
    <d v="2010-02-18T00:00:00"/>
    <x v="7"/>
    <x v="0"/>
    <s v="Elemento"/>
    <x v="1"/>
  </r>
  <r>
    <x v="5"/>
    <s v="458"/>
    <s v="Memorandum"/>
    <d v="2010-02-18T00:00:00"/>
    <x v="7"/>
    <x v="0"/>
    <s v="Elemento"/>
    <x v="1"/>
  </r>
  <r>
    <x v="5"/>
    <s v="457"/>
    <s v="Solicitud"/>
    <d v="2010-02-18T00:00:00"/>
    <x v="7"/>
    <x v="0"/>
    <s v="Elemento"/>
    <x v="1"/>
  </r>
  <r>
    <x v="5"/>
    <s v="456"/>
    <s v="Carpeta de Causa"/>
    <d v="2010-02-18T00:00:00"/>
    <x v="7"/>
    <x v="0"/>
    <s v="Elemento"/>
    <x v="1"/>
  </r>
  <r>
    <x v="5"/>
    <s v="455"/>
    <s v="Carta"/>
    <d v="2010-02-18T00:00:00"/>
    <x v="7"/>
    <x v="0"/>
    <s v="Elemento"/>
    <x v="1"/>
  </r>
  <r>
    <x v="5"/>
    <s v="454"/>
    <s v="Solicitud"/>
    <d v="2010-02-18T00:00:00"/>
    <x v="8"/>
    <x v="0"/>
    <s v="Elemento"/>
    <x v="1"/>
  </r>
  <r>
    <x v="5"/>
    <s v="453"/>
    <s v="Sobre Personal/Confidencial/Reservado"/>
    <d v="2010-02-18T00:00:00"/>
    <x v="8"/>
    <x v="0"/>
    <s v="Elemento"/>
    <x v="1"/>
  </r>
  <r>
    <x v="5"/>
    <s v="452"/>
    <s v="Solicitud"/>
    <d v="2010-02-18T00:00:00"/>
    <x v="8"/>
    <x v="0"/>
    <s v="Elemento"/>
    <x v="1"/>
  </r>
  <r>
    <x v="5"/>
    <s v="451"/>
    <s v="Memorandum"/>
    <d v="2010-02-17T00:00:00"/>
    <x v="8"/>
    <x v="0"/>
    <s v="Elemento"/>
    <x v="1"/>
  </r>
  <r>
    <x v="5"/>
    <s v="450"/>
    <s v="Memorandum"/>
    <d v="2010-02-17T00:00:00"/>
    <x v="8"/>
    <x v="0"/>
    <s v="Elemento"/>
    <x v="1"/>
  </r>
  <r>
    <x v="5"/>
    <s v="449"/>
    <s v="Memorandum"/>
    <d v="2010-02-17T00:00:00"/>
    <x v="8"/>
    <x v="0"/>
    <s v="Elemento"/>
    <x v="1"/>
  </r>
  <r>
    <x v="5"/>
    <s v="448"/>
    <s v="Nota Interna"/>
    <d v="2010-02-17T00:00:00"/>
    <x v="8"/>
    <x v="0"/>
    <s v="Elemento"/>
    <x v="1"/>
  </r>
  <r>
    <x v="5"/>
    <s v="447"/>
    <s v="Memorandum"/>
    <d v="2010-02-17T00:00:00"/>
    <x v="8"/>
    <x v="0"/>
    <s v="Elemento"/>
    <x v="1"/>
  </r>
  <r>
    <x v="5"/>
    <s v="446"/>
    <s v="Carpeta de Causa"/>
    <d v="2010-02-18T00:00:00"/>
    <x v="8"/>
    <x v="0"/>
    <s v="Elemento"/>
    <x v="1"/>
  </r>
  <r>
    <x v="5"/>
    <s v="445"/>
    <s v="Carta"/>
    <d v="2010-02-17T00:00:00"/>
    <x v="9"/>
    <x v="0"/>
    <s v="Elemento"/>
    <x v="1"/>
  </r>
  <r>
    <x v="5"/>
    <s v="444"/>
    <s v="Solicitud"/>
    <d v="2010-02-17T00:00:00"/>
    <x v="9"/>
    <x v="0"/>
    <s v="Elemento"/>
    <x v="1"/>
  </r>
  <r>
    <x v="5"/>
    <s v="443"/>
    <s v="Informe"/>
    <d v="2010-02-17T00:00:00"/>
    <x v="9"/>
    <x v="0"/>
    <s v="Elemento"/>
    <x v="1"/>
  </r>
  <r>
    <x v="5"/>
    <s v="442"/>
    <s v="Informe"/>
    <d v="2010-02-17T00:00:00"/>
    <x v="9"/>
    <x v="0"/>
    <s v="Elemento"/>
    <x v="1"/>
  </r>
  <r>
    <x v="5"/>
    <s v="441"/>
    <s v="Informe"/>
    <d v="2010-02-17T00:00:00"/>
    <x v="9"/>
    <x v="0"/>
    <s v="Elemento"/>
    <x v="1"/>
  </r>
  <r>
    <x v="5"/>
    <s v="440"/>
    <s v="Memorandum"/>
    <d v="2010-02-16T00:00:00"/>
    <x v="9"/>
    <x v="0"/>
    <s v="Elemento"/>
    <x v="1"/>
  </r>
  <r>
    <x v="5"/>
    <s v="439"/>
    <s v="Memorandum"/>
    <d v="2010-02-11T00:00:00"/>
    <x v="9"/>
    <x v="0"/>
    <s v="Elemento"/>
    <x v="1"/>
  </r>
  <r>
    <x v="5"/>
    <s v="438"/>
    <s v="Memorandum"/>
    <d v="2010-02-11T00:00:00"/>
    <x v="9"/>
    <x v="0"/>
    <s v="Elemento"/>
    <x v="1"/>
  </r>
  <r>
    <x v="5"/>
    <s v="437"/>
    <s v="Memorandum"/>
    <d v="2010-02-11T00:00:00"/>
    <x v="9"/>
    <x v="0"/>
    <s v="Elemento"/>
    <x v="1"/>
  </r>
  <r>
    <x v="5"/>
    <s v="436"/>
    <s v="Sobre Personal/Confidencial/Reservado"/>
    <d v="2010-02-17T00:00:00"/>
    <x v="9"/>
    <x v="0"/>
    <s v="Elemento"/>
    <x v="1"/>
  </r>
  <r>
    <x v="5"/>
    <s v="435"/>
    <s v="Solicitud"/>
    <d v="2010-02-16T00:00:00"/>
    <x v="10"/>
    <x v="0"/>
    <s v="Elemento"/>
    <x v="1"/>
  </r>
  <r>
    <x v="5"/>
    <s v="434"/>
    <s v="Informe"/>
    <d v="2010-02-16T00:00:00"/>
    <x v="10"/>
    <x v="0"/>
    <s v="Elemento"/>
    <x v="1"/>
  </r>
  <r>
    <x v="5"/>
    <s v="433"/>
    <s v="Estado de Pago"/>
    <d v="2010-02-16T00:00:00"/>
    <x v="10"/>
    <x v="0"/>
    <s v="Elemento"/>
    <x v="1"/>
  </r>
  <r>
    <x v="5"/>
    <s v="432"/>
    <s v="Liquidación de Pago"/>
    <d v="2010-02-16T00:00:00"/>
    <x v="10"/>
    <x v="0"/>
    <s v="Elemento"/>
    <x v="1"/>
  </r>
  <r>
    <x v="5"/>
    <s v="431"/>
    <s v="Liquidación de Pago"/>
    <d v="2010-02-16T00:00:00"/>
    <x v="10"/>
    <x v="0"/>
    <s v="Elemento"/>
    <x v="1"/>
  </r>
  <r>
    <x v="5"/>
    <s v="430"/>
    <s v="Informe"/>
    <d v="2010-02-16T00:00:00"/>
    <x v="10"/>
    <x v="0"/>
    <s v="Elemento"/>
    <x v="1"/>
  </r>
  <r>
    <x v="5"/>
    <s v="429"/>
    <s v="Informe"/>
    <d v="2010-02-16T00:00:00"/>
    <x v="10"/>
    <x v="0"/>
    <s v="Elemento"/>
    <x v="1"/>
  </r>
  <r>
    <x v="5"/>
    <s v="428"/>
    <s v="Informe"/>
    <d v="2010-02-16T00:00:00"/>
    <x v="10"/>
    <x v="0"/>
    <s v="Elemento"/>
    <x v="1"/>
  </r>
  <r>
    <x v="5"/>
    <s v="427"/>
    <s v="Informe"/>
    <d v="2010-02-16T00:00:00"/>
    <x v="10"/>
    <x v="0"/>
    <s v="Elemento"/>
    <x v="1"/>
  </r>
  <r>
    <x v="5"/>
    <s v="426"/>
    <s v="Informe"/>
    <d v="2010-02-16T00:00:00"/>
    <x v="10"/>
    <x v="0"/>
    <s v="Elemento"/>
    <x v="1"/>
  </r>
  <r>
    <x v="5"/>
    <s v="425"/>
    <s v="Liquidación de Pago"/>
    <d v="2010-02-16T00:00:00"/>
    <x v="10"/>
    <x v="0"/>
    <s v="Elemento"/>
    <x v="1"/>
  </r>
  <r>
    <x v="5"/>
    <s v="424"/>
    <s v="Liquidación de Pago"/>
    <d v="2010-02-16T00:00:00"/>
    <x v="10"/>
    <x v="0"/>
    <s v="Elemento"/>
    <x v="1"/>
  </r>
  <r>
    <x v="5"/>
    <s v="423"/>
    <s v="Solicitud"/>
    <d v="2010-02-16T00:00:00"/>
    <x v="10"/>
    <x v="0"/>
    <s v="Elemento"/>
    <x v="1"/>
  </r>
  <r>
    <x v="5"/>
    <s v="422"/>
    <s v="Memorandum"/>
    <d v="2010-02-15T00:00:00"/>
    <x v="10"/>
    <x v="0"/>
    <s v="Elemento"/>
    <x v="1"/>
  </r>
  <r>
    <x v="5"/>
    <s v="421"/>
    <s v="Memorandum"/>
    <d v="2010-02-15T00:00:00"/>
    <x v="10"/>
    <x v="0"/>
    <s v="Elemento"/>
    <x v="1"/>
  </r>
  <r>
    <x v="5"/>
    <s v="420"/>
    <s v="Carta"/>
    <d v="2010-02-15T00:00:00"/>
    <x v="11"/>
    <x v="0"/>
    <s v="Elemento"/>
    <x v="1"/>
  </r>
  <r>
    <x v="5"/>
    <s v="419"/>
    <s v="Liquidación de Pago"/>
    <d v="2010-02-15T00:00:00"/>
    <x v="11"/>
    <x v="0"/>
    <s v="Elemento"/>
    <x v="1"/>
  </r>
  <r>
    <x v="5"/>
    <s v="418"/>
    <s v="Formulario"/>
    <d v="2010-02-15T00:00:00"/>
    <x v="11"/>
    <x v="0"/>
    <s v="Elemento"/>
    <x v="1"/>
  </r>
  <r>
    <x v="5"/>
    <s v="417"/>
    <s v="Informe"/>
    <d v="2010-02-15T00:00:00"/>
    <x v="11"/>
    <x v="0"/>
    <s v="Elemento"/>
    <x v="1"/>
  </r>
  <r>
    <x v="5"/>
    <s v="416"/>
    <s v="Informe"/>
    <d v="2010-02-15T00:00:00"/>
    <x v="11"/>
    <x v="0"/>
    <s v="Elemento"/>
    <x v="1"/>
  </r>
  <r>
    <x v="5"/>
    <s v="415"/>
    <s v="Informe"/>
    <d v="2010-02-15T00:00:00"/>
    <x v="11"/>
    <x v="0"/>
    <s v="Elemento"/>
    <x v="1"/>
  </r>
  <r>
    <x v="5"/>
    <s v="414"/>
    <s v="Notificación"/>
    <d v="2010-02-08T00:00:00"/>
    <x v="11"/>
    <x v="0"/>
    <s v="Elemento"/>
    <x v="1"/>
  </r>
  <r>
    <x v="5"/>
    <s v="413"/>
    <s v="Sobre Personal/Confidencial/Reservado"/>
    <d v="2010-02-15T00:00:00"/>
    <x v="11"/>
    <x v="0"/>
    <s v="Elemento"/>
    <x v="1"/>
  </r>
  <r>
    <x v="5"/>
    <s v="412"/>
    <s v="Informe"/>
    <d v="2010-02-15T00:00:00"/>
    <x v="11"/>
    <x v="0"/>
    <s v="Elemento"/>
    <x v="1"/>
  </r>
  <r>
    <x v="5"/>
    <s v="411"/>
    <s v="Informe"/>
    <d v="2010-02-15T00:00:00"/>
    <x v="11"/>
    <x v="0"/>
    <s v="Elemento"/>
    <x v="1"/>
  </r>
  <r>
    <x v="5"/>
    <s v="410"/>
    <s v="Informe"/>
    <d v="2010-02-15T00:00:00"/>
    <x v="11"/>
    <x v="0"/>
    <s v="Elemento"/>
    <x v="1"/>
  </r>
  <r>
    <x v="5"/>
    <s v="409"/>
    <s v="Sobre Personal/Confidencial/Reservado"/>
    <d v="2010-02-15T00:00:00"/>
    <x v="11"/>
    <x v="0"/>
    <s v="Elemento"/>
    <x v="1"/>
  </r>
  <r>
    <x v="5"/>
    <s v="408"/>
    <s v="Memorandum"/>
    <d v="2010-02-12T00:00:00"/>
    <x v="11"/>
    <x v="0"/>
    <s v="Elemento"/>
    <x v="1"/>
  </r>
  <r>
    <x v="5"/>
    <s v="407"/>
    <s v="Memorandum"/>
    <d v="2010-02-11T00:00:00"/>
    <x v="11"/>
    <x v="0"/>
    <s v="Elemento"/>
    <x v="1"/>
  </r>
  <r>
    <x v="5"/>
    <s v="406"/>
    <s v="Memorandum"/>
    <d v="2010-02-08T00:00:00"/>
    <x v="11"/>
    <x v="0"/>
    <s v="Elemento"/>
    <x v="1"/>
  </r>
  <r>
    <x v="5"/>
    <s v="405"/>
    <s v="Memorandum"/>
    <d v="2010-02-12T00:00:00"/>
    <x v="11"/>
    <x v="0"/>
    <s v="Elemento"/>
    <x v="1"/>
  </r>
  <r>
    <x v="5"/>
    <s v="404"/>
    <s v="Memorandum"/>
    <d v="2010-02-12T00:00:00"/>
    <x v="11"/>
    <x v="0"/>
    <s v="Elemento"/>
    <x v="1"/>
  </r>
  <r>
    <x v="5"/>
    <s v="403"/>
    <s v="Sobre Personal/Confidencial/Reservado"/>
    <d v="2010-02-15T00:00:00"/>
    <x v="11"/>
    <x v="0"/>
    <s v="Elemento"/>
    <x v="1"/>
  </r>
  <r>
    <x v="5"/>
    <s v="402"/>
    <s v="Solicitud"/>
    <d v="2010-02-12T00:00:00"/>
    <x v="37"/>
    <x v="0"/>
    <s v="Elemento"/>
    <x v="1"/>
  </r>
  <r>
    <x v="5"/>
    <s v="401"/>
    <s v="Informe"/>
    <d v="2010-02-12T00:00:00"/>
    <x v="37"/>
    <x v="0"/>
    <s v="Elemento"/>
    <x v="1"/>
  </r>
  <r>
    <x v="5"/>
    <s v="400"/>
    <s v="Liquidación de Pago"/>
    <d v="2010-02-12T00:00:00"/>
    <x v="37"/>
    <x v="0"/>
    <s v="Elemento"/>
    <x v="1"/>
  </r>
  <r>
    <x v="5"/>
    <s v="399"/>
    <s v="Liquidación de Pago"/>
    <d v="2010-02-12T00:00:00"/>
    <x v="37"/>
    <x v="0"/>
    <s v="Elemento"/>
    <x v="1"/>
  </r>
  <r>
    <x v="5"/>
    <s v="398"/>
    <s v="Carta"/>
    <d v="2010-02-12T00:00:00"/>
    <x v="37"/>
    <x v="0"/>
    <s v="Elemento"/>
    <x v="1"/>
  </r>
  <r>
    <x v="5"/>
    <s v="397"/>
    <s v="Carta"/>
    <d v="2010-02-12T00:00:00"/>
    <x v="37"/>
    <x v="0"/>
    <s v="Elemento"/>
    <x v="1"/>
  </r>
  <r>
    <x v="5"/>
    <s v="396"/>
    <s v="Oficio Externo"/>
    <d v="2010-02-09T00:00:00"/>
    <x v="37"/>
    <x v="0"/>
    <s v="Elemento"/>
    <x v="1"/>
  </r>
  <r>
    <x v="5"/>
    <s v="395"/>
    <s v="Informe"/>
    <d v="2010-02-12T00:00:00"/>
    <x v="37"/>
    <x v="0"/>
    <s v="Elemento"/>
    <x v="1"/>
  </r>
  <r>
    <x v="5"/>
    <s v="394"/>
    <s v="Memorandum"/>
    <d v="2010-02-11T00:00:00"/>
    <x v="37"/>
    <x v="0"/>
    <s v="Elemento"/>
    <x v="1"/>
  </r>
  <r>
    <x v="5"/>
    <s v="393"/>
    <s v="Informe"/>
    <d v="2010-02-12T00:00:00"/>
    <x v="37"/>
    <x v="0"/>
    <s v="Elemento"/>
    <x v="1"/>
  </r>
  <r>
    <x v="5"/>
    <s v="392"/>
    <s v="Informe"/>
    <d v="2010-02-12T00:00:00"/>
    <x v="37"/>
    <x v="0"/>
    <s v="Elemento"/>
    <x v="1"/>
  </r>
  <r>
    <x v="5"/>
    <s v="391"/>
    <s v="Informe"/>
    <d v="2010-02-12T00:00:00"/>
    <x v="37"/>
    <x v="0"/>
    <s v="Elemento"/>
    <x v="1"/>
  </r>
  <r>
    <x v="5"/>
    <s v="390"/>
    <s v="Memorandum"/>
    <d v="2010-02-11T00:00:00"/>
    <x v="37"/>
    <x v="0"/>
    <s v="Elemento"/>
    <x v="1"/>
  </r>
  <r>
    <x v="5"/>
    <s v="389"/>
    <s v="Memorandum"/>
    <d v="2010-02-11T00:00:00"/>
    <x v="37"/>
    <x v="0"/>
    <s v="Elemento"/>
    <x v="1"/>
  </r>
  <r>
    <x v="5"/>
    <s v="388"/>
    <s v="Informe"/>
    <d v="2010-02-12T00:00:00"/>
    <x v="37"/>
    <x v="0"/>
    <s v="Elemento"/>
    <x v="1"/>
  </r>
  <r>
    <x v="5"/>
    <s v="387"/>
    <s v="Resolución Institucional"/>
    <d v="2010-02-10T00:00:00"/>
    <x v="12"/>
    <x v="0"/>
    <s v="Elemento"/>
    <x v="1"/>
  </r>
  <r>
    <x v="5"/>
    <s v="386"/>
    <s v="Solicitud"/>
    <d v="2010-02-11T00:00:00"/>
    <x v="12"/>
    <x v="0"/>
    <s v="Elemento"/>
    <x v="1"/>
  </r>
  <r>
    <x v="5"/>
    <s v="385"/>
    <s v="Resolución Externa"/>
    <d v="2010-02-04T00:00:00"/>
    <x v="12"/>
    <x v="0"/>
    <s v="Elemento"/>
    <x v="1"/>
  </r>
  <r>
    <x v="5"/>
    <s v="384"/>
    <s v="Resolución Externa"/>
    <d v="2010-02-01T00:00:00"/>
    <x v="12"/>
    <x v="0"/>
    <s v="Elemento"/>
    <x v="1"/>
  </r>
  <r>
    <x v="5"/>
    <s v="383"/>
    <s v="Resolución Externa"/>
    <d v="2010-01-30T00:00:00"/>
    <x v="12"/>
    <x v="0"/>
    <s v="Elemento"/>
    <x v="1"/>
  </r>
  <r>
    <x v="5"/>
    <s v="382"/>
    <s v="Oficio Externo"/>
    <d v="2010-02-01T00:00:00"/>
    <x v="12"/>
    <x v="0"/>
    <s v="Elemento"/>
    <x v="1"/>
  </r>
  <r>
    <x v="5"/>
    <s v="381"/>
    <s v="Oficio Externo"/>
    <d v="2010-02-10T00:00:00"/>
    <x v="12"/>
    <x v="0"/>
    <s v="Elemento"/>
    <x v="1"/>
  </r>
  <r>
    <x v="5"/>
    <s v="380"/>
    <s v="Formulario"/>
    <d v="2010-02-11T00:00:00"/>
    <x v="12"/>
    <x v="0"/>
    <s v="Elemento"/>
    <x v="1"/>
  </r>
  <r>
    <x v="5"/>
    <s v="379"/>
    <s v="Informe"/>
    <d v="2010-02-11T00:00:00"/>
    <x v="12"/>
    <x v="0"/>
    <s v="Elemento"/>
    <x v="1"/>
  </r>
  <r>
    <x v="5"/>
    <s v="378"/>
    <s v="Informe"/>
    <d v="2010-02-11T00:00:00"/>
    <x v="12"/>
    <x v="0"/>
    <s v="Elemento"/>
    <x v="1"/>
  </r>
  <r>
    <x v="5"/>
    <s v="377"/>
    <s v="Informe"/>
    <d v="2010-02-11T00:00:00"/>
    <x v="12"/>
    <x v="0"/>
    <s v="Elemento"/>
    <x v="1"/>
  </r>
  <r>
    <x v="5"/>
    <s v="376"/>
    <s v="Informe"/>
    <d v="2010-02-11T00:00:00"/>
    <x v="12"/>
    <x v="0"/>
    <s v="Elemento"/>
    <x v="1"/>
  </r>
  <r>
    <x v="5"/>
    <s v="375"/>
    <s v="Carpeta de Causa"/>
    <d v="2010-02-11T00:00:00"/>
    <x v="12"/>
    <x v="0"/>
    <s v="Elemento"/>
    <x v="1"/>
  </r>
  <r>
    <x v="5"/>
    <s v="374"/>
    <s v="Oficio Institucional"/>
    <d v="2010-02-11T00:00:00"/>
    <x v="12"/>
    <x v="0"/>
    <s v="Elemento"/>
    <x v="1"/>
  </r>
  <r>
    <x v="5"/>
    <s v="373"/>
    <s v="Oficio Institucional"/>
    <d v="2010-02-11T00:00:00"/>
    <x v="12"/>
    <x v="0"/>
    <s v="Elemento"/>
    <x v="1"/>
  </r>
  <r>
    <x v="5"/>
    <s v="372"/>
    <s v="Sobre Personal/Confidencial/Reservado"/>
    <d v="2010-02-11T00:00:00"/>
    <x v="12"/>
    <x v="0"/>
    <s v="Elemento"/>
    <x v="1"/>
  </r>
  <r>
    <x v="5"/>
    <s v="371"/>
    <s v="Informe"/>
    <d v="2010-02-11T00:00:00"/>
    <x v="12"/>
    <x v="0"/>
    <s v="Elemento"/>
    <x v="1"/>
  </r>
  <r>
    <x v="5"/>
    <s v="370"/>
    <s v="Informe"/>
    <d v="2010-02-11T00:00:00"/>
    <x v="12"/>
    <x v="0"/>
    <s v="Elemento"/>
    <x v="1"/>
  </r>
  <r>
    <x v="5"/>
    <s v="369"/>
    <s v="Oficio Institucional"/>
    <d v="2010-02-10T00:00:00"/>
    <x v="13"/>
    <x v="0"/>
    <s v="Elemento"/>
    <x v="1"/>
  </r>
  <r>
    <x v="5"/>
    <s v="368"/>
    <s v="Solicitud"/>
    <d v="2010-02-10T00:00:00"/>
    <x v="13"/>
    <x v="0"/>
    <s v="Elemento"/>
    <x v="1"/>
  </r>
  <r>
    <x v="5"/>
    <s v="367"/>
    <s v="Carta"/>
    <d v="2010-02-10T00:00:00"/>
    <x v="13"/>
    <x v="0"/>
    <s v="Elemento"/>
    <x v="1"/>
  </r>
  <r>
    <x v="5"/>
    <s v="366"/>
    <s v="Informe"/>
    <d v="2010-02-10T00:00:00"/>
    <x v="13"/>
    <x v="0"/>
    <s v="Elemento"/>
    <x v="1"/>
  </r>
  <r>
    <x v="5"/>
    <s v="365"/>
    <s v="Informe"/>
    <d v="2010-02-10T00:00:00"/>
    <x v="13"/>
    <x v="0"/>
    <s v="Elemento"/>
    <x v="1"/>
  </r>
  <r>
    <x v="5"/>
    <s v="364"/>
    <s v="Formulario"/>
    <d v="2010-02-10T00:00:00"/>
    <x v="13"/>
    <x v="0"/>
    <s v="Elemento"/>
    <x v="1"/>
  </r>
  <r>
    <x v="5"/>
    <s v="363"/>
    <s v="Oficio Institucional"/>
    <d v="2010-02-10T00:00:00"/>
    <x v="13"/>
    <x v="0"/>
    <s v="Elemento"/>
    <x v="1"/>
  </r>
  <r>
    <x v="5"/>
    <s v="362"/>
    <s v="Liquidación de Pago"/>
    <d v="2010-02-10T00:00:00"/>
    <x v="13"/>
    <x v="0"/>
    <s v="Elemento"/>
    <x v="1"/>
  </r>
  <r>
    <x v="5"/>
    <s v="361"/>
    <s v="Memorandum"/>
    <d v="2010-02-09T00:00:00"/>
    <x v="13"/>
    <x v="0"/>
    <s v="Elemento"/>
    <x v="1"/>
  </r>
  <r>
    <x v="5"/>
    <s v="360"/>
    <s v="Nota de Crédito"/>
    <d v="2010-02-09T00:00:00"/>
    <x v="13"/>
    <x v="0"/>
    <s v="Elemento"/>
    <x v="1"/>
  </r>
  <r>
    <x v="5"/>
    <s v="359"/>
    <s v="Memorandum"/>
    <d v="2010-02-09T00:00:00"/>
    <x v="13"/>
    <x v="0"/>
    <s v="Elemento"/>
    <x v="1"/>
  </r>
  <r>
    <x v="5"/>
    <s v="358"/>
    <s v="Informe"/>
    <d v="2010-02-10T00:00:00"/>
    <x v="13"/>
    <x v="0"/>
    <s v="Elemento"/>
    <x v="1"/>
  </r>
  <r>
    <x v="5"/>
    <s v="357"/>
    <s v="Guía de Despacho"/>
    <d v="2010-02-08T00:00:00"/>
    <x v="13"/>
    <x v="0"/>
    <s v="Elemento"/>
    <x v="1"/>
  </r>
  <r>
    <x v="5"/>
    <s v="356"/>
    <s v="Solicitud"/>
    <d v="2010-02-09T00:00:00"/>
    <x v="14"/>
    <x v="0"/>
    <s v="Elemento"/>
    <x v="1"/>
  </r>
  <r>
    <x v="5"/>
    <s v="355"/>
    <s v="Liquidación de Pago"/>
    <d v="2010-02-09T00:00:00"/>
    <x v="14"/>
    <x v="0"/>
    <s v="Elemento"/>
    <x v="1"/>
  </r>
  <r>
    <x v="5"/>
    <s v="354"/>
    <s v="Guía de Despacho"/>
    <d v="2010-02-08T00:00:00"/>
    <x v="14"/>
    <x v="0"/>
    <s v="Elemento"/>
    <x v="1"/>
  </r>
  <r>
    <x v="5"/>
    <s v="353"/>
    <s v="Liquidación de Pago"/>
    <d v="2010-02-09T00:00:00"/>
    <x v="14"/>
    <x v="0"/>
    <s v="Elemento"/>
    <x v="1"/>
  </r>
  <r>
    <x v="5"/>
    <s v="352"/>
    <s v="Resolución Institucional"/>
    <d v="2010-02-05T00:00:00"/>
    <x v="14"/>
    <x v="0"/>
    <s v="Elemento"/>
    <x v="1"/>
  </r>
  <r>
    <x v="5"/>
    <s v="351"/>
    <s v="Carta"/>
    <d v="2010-02-09T00:00:00"/>
    <x v="14"/>
    <x v="0"/>
    <s v="Elemento"/>
    <x v="1"/>
  </r>
  <r>
    <x v="5"/>
    <s v="350"/>
    <s v="Carpeta de Causa"/>
    <d v="2010-02-09T00:00:00"/>
    <x v="14"/>
    <x v="0"/>
    <s v="Elemento"/>
    <x v="1"/>
  </r>
  <r>
    <x v="5"/>
    <s v="349"/>
    <s v="Informe"/>
    <d v="2010-02-04T00:00:00"/>
    <x v="14"/>
    <x v="0"/>
    <s v="Elemento"/>
    <x v="1"/>
  </r>
  <r>
    <x v="5"/>
    <s v="348"/>
    <s v="Carpeta de Causa"/>
    <d v="2010-02-08T00:00:00"/>
    <x v="14"/>
    <x v="0"/>
    <s v="Elemento"/>
    <x v="1"/>
  </r>
  <r>
    <x v="5"/>
    <s v="347"/>
    <s v="Memorandum"/>
    <d v="2010-02-04T00:00:00"/>
    <x v="14"/>
    <x v="0"/>
    <s v="Elemento"/>
    <x v="1"/>
  </r>
  <r>
    <x v="5"/>
    <s v="346"/>
    <s v="Memorandum"/>
    <d v="2010-02-08T00:00:00"/>
    <x v="14"/>
    <x v="0"/>
    <s v="Elemento"/>
    <x v="1"/>
  </r>
  <r>
    <x v="5"/>
    <s v="345"/>
    <s v="Informe"/>
    <d v="2010-02-08T00:00:00"/>
    <x v="15"/>
    <x v="0"/>
    <s v="Elemento"/>
    <x v="1"/>
  </r>
  <r>
    <x v="5"/>
    <s v="344"/>
    <s v="Liquidación de Pago"/>
    <d v="2010-02-08T00:00:00"/>
    <x v="15"/>
    <x v="0"/>
    <s v="Elemento"/>
    <x v="1"/>
  </r>
  <r>
    <x v="5"/>
    <s v="343"/>
    <s v="Solicitud"/>
    <d v="2010-02-08T00:00:00"/>
    <x v="15"/>
    <x v="0"/>
    <s v="Elemento"/>
    <x v="1"/>
  </r>
  <r>
    <x v="5"/>
    <s v="342"/>
    <s v="Guía de Despacho"/>
    <d v="2010-02-05T00:00:00"/>
    <x v="15"/>
    <x v="0"/>
    <s v="Elemento"/>
    <x v="1"/>
  </r>
  <r>
    <x v="5"/>
    <s v="341"/>
    <s v="Caja/Paquete/Bulto"/>
    <d v="2010-02-08T00:00:00"/>
    <x v="15"/>
    <x v="0"/>
    <s v="Elemento"/>
    <x v="1"/>
  </r>
  <r>
    <x v="5"/>
    <s v="340"/>
    <s v="Solicitud"/>
    <d v="2010-02-08T00:00:00"/>
    <x v="15"/>
    <x v="0"/>
    <s v="Elemento"/>
    <x v="1"/>
  </r>
  <r>
    <x v="5"/>
    <s v="339"/>
    <s v="Carta"/>
    <d v="2010-02-01T00:00:00"/>
    <x v="15"/>
    <x v="0"/>
    <s v="Elemento"/>
    <x v="1"/>
  </r>
  <r>
    <x v="5"/>
    <s v="338"/>
    <s v="Carpeta de Causa"/>
    <d v="2010-02-05T00:00:00"/>
    <x v="15"/>
    <x v="0"/>
    <s v="Elemento"/>
    <x v="1"/>
  </r>
  <r>
    <x v="5"/>
    <s v="337"/>
    <s v="Estado de Pago"/>
    <d v="2010-02-08T00:00:00"/>
    <x v="15"/>
    <x v="0"/>
    <s v="Elemento"/>
    <x v="1"/>
  </r>
  <r>
    <x v="5"/>
    <s v="336"/>
    <s v="Memorandum"/>
    <d v="2010-02-05T00:00:00"/>
    <x v="15"/>
    <x v="0"/>
    <s v="Elemento"/>
    <x v="1"/>
  </r>
  <r>
    <x v="5"/>
    <s v="335"/>
    <s v="Nota de Crédito"/>
    <d v="2010-01-29T00:00:00"/>
    <x v="15"/>
    <x v="0"/>
    <s v="Elemento"/>
    <x v="1"/>
  </r>
  <r>
    <x v="5"/>
    <s v="334"/>
    <s v="Certificado"/>
    <d v="2010-02-08T00:00:00"/>
    <x v="15"/>
    <x v="0"/>
    <s v="Elemento"/>
    <x v="1"/>
  </r>
  <r>
    <x v="5"/>
    <s v="333"/>
    <s v="Certificado"/>
    <d v="2010-02-08T00:00:00"/>
    <x v="15"/>
    <x v="0"/>
    <s v="Elemento"/>
    <x v="1"/>
  </r>
  <r>
    <x v="5"/>
    <s v="332"/>
    <s v="Estado de Pago"/>
    <d v="2010-02-08T00:00:00"/>
    <x v="15"/>
    <x v="0"/>
    <s v="Elemento"/>
    <x v="1"/>
  </r>
  <r>
    <x v="5"/>
    <s v="331"/>
    <s v="Notificación"/>
    <d v="2010-02-08T00:00:00"/>
    <x v="15"/>
    <x v="0"/>
    <s v="Elemento"/>
    <x v="1"/>
  </r>
  <r>
    <x v="5"/>
    <s v="330"/>
    <s v="Memorandum"/>
    <d v="2010-02-05T00:00:00"/>
    <x v="15"/>
    <x v="0"/>
    <s v="Elemento"/>
    <x v="1"/>
  </r>
  <r>
    <x v="5"/>
    <s v="329"/>
    <s v="Memorandum"/>
    <d v="2010-02-05T00:00:00"/>
    <x v="15"/>
    <x v="0"/>
    <s v="Elemento"/>
    <x v="1"/>
  </r>
  <r>
    <x v="5"/>
    <s v="328"/>
    <s v="Memorandum"/>
    <d v="2010-02-05T00:00:00"/>
    <x v="15"/>
    <x v="0"/>
    <s v="Elemento"/>
    <x v="1"/>
  </r>
  <r>
    <x v="5"/>
    <s v="327"/>
    <s v="Carta"/>
    <d v="2010-02-05T00:00:00"/>
    <x v="15"/>
    <x v="0"/>
    <s v="Elemento"/>
    <x v="1"/>
  </r>
  <r>
    <x v="5"/>
    <s v="326"/>
    <s v="Carta"/>
    <d v="2010-02-05T00:00:00"/>
    <x v="15"/>
    <x v="0"/>
    <s v="Elemento"/>
    <x v="1"/>
  </r>
  <r>
    <x v="5"/>
    <s v="325"/>
    <s v="Carta"/>
    <d v="2010-02-05T00:00:00"/>
    <x v="15"/>
    <x v="0"/>
    <s v="Elemento"/>
    <x v="1"/>
  </r>
  <r>
    <x v="5"/>
    <s v="324"/>
    <s v="Sobre Personal/Confidencial/Reservado"/>
    <d v="2010-02-08T00:00:00"/>
    <x v="15"/>
    <x v="0"/>
    <s v="Elemento"/>
    <x v="1"/>
  </r>
  <r>
    <x v="5"/>
    <s v="323"/>
    <s v="Informe"/>
    <d v="2010-02-05T00:00:00"/>
    <x v="38"/>
    <x v="0"/>
    <s v="Elemento"/>
    <x v="1"/>
  </r>
  <r>
    <x v="5"/>
    <s v="322"/>
    <s v="Formulario"/>
    <d v="2010-02-05T00:00:00"/>
    <x v="38"/>
    <x v="0"/>
    <s v="Elemento"/>
    <x v="1"/>
  </r>
  <r>
    <x v="5"/>
    <s v="321"/>
    <s v="Formulario"/>
    <d v="2010-02-05T00:00:00"/>
    <x v="38"/>
    <x v="0"/>
    <s v="Elemento"/>
    <x v="1"/>
  </r>
  <r>
    <x v="5"/>
    <s v="320"/>
    <s v="Guía de Despacho"/>
    <d v="2010-02-05T00:00:00"/>
    <x v="38"/>
    <x v="0"/>
    <s v="Elemento"/>
    <x v="1"/>
  </r>
  <r>
    <x v="5"/>
    <s v="319"/>
    <s v="Formulario"/>
    <d v="2010-02-05T00:00:00"/>
    <x v="38"/>
    <x v="0"/>
    <s v="Elemento"/>
    <x v="1"/>
  </r>
  <r>
    <x v="5"/>
    <s v="318"/>
    <s v="Formulario"/>
    <d v="2010-02-05T00:00:00"/>
    <x v="38"/>
    <x v="0"/>
    <s v="Elemento"/>
    <x v="1"/>
  </r>
  <r>
    <x v="5"/>
    <s v="317"/>
    <s v="Resolución Institucional"/>
    <d v="2010-02-01T00:00:00"/>
    <x v="38"/>
    <x v="0"/>
    <s v="Elemento"/>
    <x v="1"/>
  </r>
  <r>
    <x v="5"/>
    <s v="316"/>
    <s v="Carta"/>
    <d v="2010-02-05T00:00:00"/>
    <x v="38"/>
    <x v="0"/>
    <s v="Elemento"/>
    <x v="1"/>
  </r>
  <r>
    <x v="5"/>
    <s v="315"/>
    <s v="Tarjeta"/>
    <d v="2010-02-05T00:00:00"/>
    <x v="38"/>
    <x v="0"/>
    <s v="Elemento"/>
    <x v="1"/>
  </r>
  <r>
    <x v="5"/>
    <s v="314"/>
    <s v="Decreto"/>
    <d v="2010-02-03T00:00:00"/>
    <x v="38"/>
    <x v="0"/>
    <s v="Elemento"/>
    <x v="1"/>
  </r>
  <r>
    <x v="5"/>
    <s v="313"/>
    <s v="Informe"/>
    <d v="2010-02-05T00:00:00"/>
    <x v="38"/>
    <x v="0"/>
    <s v="Elemento"/>
    <x v="1"/>
  </r>
  <r>
    <x v="5"/>
    <s v="312"/>
    <s v="Memorandum"/>
    <d v="2010-02-05T00:00:00"/>
    <x v="38"/>
    <x v="0"/>
    <s v="Elemento"/>
    <x v="1"/>
  </r>
  <r>
    <x v="5"/>
    <s v="311"/>
    <s v="Informe"/>
    <d v="2010-02-05T00:00:00"/>
    <x v="38"/>
    <x v="0"/>
    <s v="Elemento"/>
    <x v="1"/>
  </r>
  <r>
    <x v="5"/>
    <s v="310"/>
    <s v="Memorandum"/>
    <d v="2010-02-02T00:00:00"/>
    <x v="38"/>
    <x v="0"/>
    <s v="Elemento"/>
    <x v="1"/>
  </r>
  <r>
    <x v="5"/>
    <s v="309"/>
    <s v="Memorandum"/>
    <d v="2010-02-04T00:00:00"/>
    <x v="38"/>
    <x v="0"/>
    <s v="Elemento"/>
    <x v="1"/>
  </r>
  <r>
    <x v="5"/>
    <s v="308"/>
    <s v="Memorandum"/>
    <d v="2010-02-03T00:00:00"/>
    <x v="38"/>
    <x v="0"/>
    <s v="Elemento"/>
    <x v="1"/>
  </r>
  <r>
    <x v="5"/>
    <s v="307"/>
    <s v="Solicitud"/>
    <d v="2010-02-05T00:00:00"/>
    <x v="38"/>
    <x v="0"/>
    <s v="Elemento"/>
    <x v="1"/>
  </r>
  <r>
    <x v="5"/>
    <s v="306"/>
    <s v="Memorandum"/>
    <d v="2010-02-04T00:00:00"/>
    <x v="38"/>
    <x v="0"/>
    <s v="Elemento"/>
    <x v="1"/>
  </r>
  <r>
    <x v="5"/>
    <s v="305"/>
    <s v="Memorandum"/>
    <d v="2010-02-04T00:00:00"/>
    <x v="38"/>
    <x v="0"/>
    <s v="Elemento"/>
    <x v="1"/>
  </r>
  <r>
    <x v="5"/>
    <s v="304"/>
    <s v="Informe"/>
    <d v="2010-02-04T00:00:00"/>
    <x v="16"/>
    <x v="0"/>
    <s v="Elemento"/>
    <x v="1"/>
  </r>
  <r>
    <x v="5"/>
    <s v="303"/>
    <s v="Decreto"/>
    <d v="2010-02-02T00:00:00"/>
    <x v="16"/>
    <x v="0"/>
    <s v="Elemento"/>
    <x v="1"/>
  </r>
  <r>
    <x v="5"/>
    <s v="302"/>
    <s v="Sobre Personal/Confidencial/Reservado"/>
    <d v="2010-02-04T00:00:00"/>
    <x v="16"/>
    <x v="0"/>
    <s v="Elemento"/>
    <x v="1"/>
  </r>
  <r>
    <x v="5"/>
    <s v="301"/>
    <s v="Sobre Personal/Confidencial/Reservado"/>
    <d v="2010-02-04T00:00:00"/>
    <x v="16"/>
    <x v="0"/>
    <s v="Elemento"/>
    <x v="1"/>
  </r>
  <r>
    <x v="5"/>
    <s v="300"/>
    <s v="Sobre Personal/Confidencial/Reservado"/>
    <d v="2010-02-04T00:00:00"/>
    <x v="16"/>
    <x v="0"/>
    <s v="Elemento"/>
    <x v="1"/>
  </r>
  <r>
    <x v="5"/>
    <s v="299"/>
    <s v="Oficio Externo"/>
    <d v="2010-02-04T00:00:00"/>
    <x v="16"/>
    <x v="0"/>
    <s v="Elemento"/>
    <x v="1"/>
  </r>
  <r>
    <x v="5"/>
    <s v="298"/>
    <s v="Informe"/>
    <d v="2010-02-04T00:00:00"/>
    <x v="16"/>
    <x v="0"/>
    <s v="Elemento"/>
    <x v="1"/>
  </r>
  <r>
    <x v="5"/>
    <s v="297"/>
    <s v="Informe"/>
    <d v="2010-02-04T00:00:00"/>
    <x v="16"/>
    <x v="0"/>
    <s v="Elemento"/>
    <x v="1"/>
  </r>
  <r>
    <x v="5"/>
    <s v="296"/>
    <s v="Resolución Institucional"/>
    <d v="2010-02-04T00:00:00"/>
    <x v="16"/>
    <x v="0"/>
    <s v="Elemento"/>
    <x v="1"/>
  </r>
  <r>
    <x v="5"/>
    <s v="295"/>
    <s v="Resolución Institucional"/>
    <d v="2010-02-04T00:00:00"/>
    <x v="16"/>
    <x v="0"/>
    <s v="Elemento"/>
    <x v="1"/>
  </r>
  <r>
    <x v="5"/>
    <s v="294"/>
    <s v="Resolución Institucional"/>
    <d v="2010-02-04T00:00:00"/>
    <x v="16"/>
    <x v="0"/>
    <s v="Elemento"/>
    <x v="1"/>
  </r>
  <r>
    <x v="5"/>
    <s v="293"/>
    <s v="Resolución Institucional"/>
    <d v="2010-02-04T00:00:00"/>
    <x v="16"/>
    <x v="0"/>
    <s v="Elemento"/>
    <x v="1"/>
  </r>
  <r>
    <x v="5"/>
    <s v="292"/>
    <s v="Resolución Institucional"/>
    <d v="2010-02-04T00:00:00"/>
    <x v="16"/>
    <x v="0"/>
    <s v="Elemento"/>
    <x v="1"/>
  </r>
  <r>
    <x v="5"/>
    <s v="291"/>
    <s v="Resolución Institucional"/>
    <d v="2010-02-04T00:00:00"/>
    <x v="16"/>
    <x v="0"/>
    <s v="Elemento"/>
    <x v="1"/>
  </r>
  <r>
    <x v="5"/>
    <s v="290"/>
    <s v="Resolución Institucional"/>
    <d v="2010-02-04T00:00:00"/>
    <x v="16"/>
    <x v="0"/>
    <s v="Elemento"/>
    <x v="1"/>
  </r>
  <r>
    <x v="5"/>
    <s v="289"/>
    <s v="Resolución Institucional"/>
    <d v="2010-02-04T00:00:00"/>
    <x v="16"/>
    <x v="0"/>
    <s v="Elemento"/>
    <x v="1"/>
  </r>
  <r>
    <x v="5"/>
    <s v="288"/>
    <s v="Caja/Paquete/Bulto"/>
    <d v="2010-02-04T00:00:00"/>
    <x v="16"/>
    <x v="0"/>
    <s v="Elemento"/>
    <x v="1"/>
  </r>
  <r>
    <x v="5"/>
    <s v="287"/>
    <s v="Informe"/>
    <d v="2010-02-04T00:00:00"/>
    <x v="16"/>
    <x v="0"/>
    <s v="Elemento"/>
    <x v="1"/>
  </r>
  <r>
    <x v="5"/>
    <s v="286"/>
    <s v="Carpeta de Causa"/>
    <d v="2010-02-03T00:00:00"/>
    <x v="16"/>
    <x v="0"/>
    <s v="Elemento"/>
    <x v="1"/>
  </r>
  <r>
    <x v="5"/>
    <s v="285"/>
    <s v="Carpeta de Causa"/>
    <d v="2010-02-03T00:00:00"/>
    <x v="16"/>
    <x v="0"/>
    <s v="Elemento"/>
    <x v="1"/>
  </r>
  <r>
    <x v="5"/>
    <s v="284"/>
    <s v="Memorandum"/>
    <d v="2010-02-03T00:00:00"/>
    <x v="16"/>
    <x v="0"/>
    <s v="Elemento"/>
    <x v="1"/>
  </r>
  <r>
    <x v="5"/>
    <s v="283"/>
    <s v="Resolución Institucional"/>
    <d v="2010-02-03T00:00:00"/>
    <x v="16"/>
    <x v="0"/>
    <s v="Elemento"/>
    <x v="1"/>
  </r>
  <r>
    <x v="5"/>
    <s v="282"/>
    <s v="Resolución Institucional"/>
    <d v="2010-02-03T00:00:00"/>
    <x v="16"/>
    <x v="0"/>
    <s v="Elemento"/>
    <x v="1"/>
  </r>
  <r>
    <x v="5"/>
    <s v="281"/>
    <s v="Solicitud"/>
    <d v="2010-02-04T00:00:00"/>
    <x v="16"/>
    <x v="0"/>
    <s v="Elemento"/>
    <x v="1"/>
  </r>
  <r>
    <x v="5"/>
    <s v="280"/>
    <s v="Memorandum"/>
    <d v="2010-02-03T00:00:00"/>
    <x v="16"/>
    <x v="0"/>
    <s v="Elemento"/>
    <x v="1"/>
  </r>
  <r>
    <x v="5"/>
    <s v="279"/>
    <s v="Memorandum"/>
    <d v="2010-02-03T00:00:00"/>
    <x v="16"/>
    <x v="0"/>
    <s v="Elemento"/>
    <x v="1"/>
  </r>
  <r>
    <x v="5"/>
    <s v="278"/>
    <s v="Memorandum"/>
    <d v="2010-02-03T00:00:00"/>
    <x v="16"/>
    <x v="0"/>
    <s v="Elemento"/>
    <x v="1"/>
  </r>
  <r>
    <x v="5"/>
    <s v="277"/>
    <s v="Informe"/>
    <d v="2010-02-04T00:00:00"/>
    <x v="16"/>
    <x v="0"/>
    <s v="Elemento"/>
    <x v="1"/>
  </r>
  <r>
    <x v="5"/>
    <s v="276"/>
    <s v="Informe"/>
    <d v="2010-02-03T00:00:00"/>
    <x v="16"/>
    <x v="0"/>
    <s v="Elemento"/>
    <x v="1"/>
  </r>
  <r>
    <x v="5"/>
    <s v="275"/>
    <s v="Carta"/>
    <d v="2010-01-29T00:00:00"/>
    <x v="17"/>
    <x v="0"/>
    <s v="Elemento"/>
    <x v="1"/>
  </r>
  <r>
    <x v="5"/>
    <s v="274"/>
    <s v="Carta"/>
    <d v="2010-02-03T00:00:00"/>
    <x v="17"/>
    <x v="0"/>
    <s v="Elemento"/>
    <x v="1"/>
  </r>
  <r>
    <x v="5"/>
    <s v="273"/>
    <s v="Formulario"/>
    <d v="2010-02-03T00:00:00"/>
    <x v="17"/>
    <x v="0"/>
    <s v="Elemento"/>
    <x v="1"/>
  </r>
  <r>
    <x v="5"/>
    <s v="272"/>
    <s v="Liquidación de Pago"/>
    <d v="2010-02-03T00:00:00"/>
    <x v="17"/>
    <x v="0"/>
    <s v="Elemento"/>
    <x v="1"/>
  </r>
  <r>
    <x v="5"/>
    <s v="271"/>
    <s v="Sobre Personal/Confidencial/Reservado"/>
    <d v="2010-02-02T00:00:00"/>
    <x v="17"/>
    <x v="0"/>
    <s v="Elemento"/>
    <x v="1"/>
  </r>
  <r>
    <x v="5"/>
    <s v="270"/>
    <s v="Sobre Personal/Confidencial/Reservado"/>
    <d v="2010-02-03T00:00:00"/>
    <x v="17"/>
    <x v="0"/>
    <s v="Elemento"/>
    <x v="1"/>
  </r>
  <r>
    <x v="5"/>
    <s v="269"/>
    <s v="Oficio Externo"/>
    <d v="2010-01-27T00:00:00"/>
    <x v="17"/>
    <x v="0"/>
    <s v="Elemento"/>
    <x v="1"/>
  </r>
  <r>
    <x v="5"/>
    <s v="268"/>
    <s v="Resolución Externa"/>
    <d v="2010-02-03T00:00:00"/>
    <x v="17"/>
    <x v="0"/>
    <s v="Elemento"/>
    <x v="1"/>
  </r>
  <r>
    <x v="5"/>
    <s v="267"/>
    <s v="Certificado"/>
    <d v="2010-02-03T00:00:00"/>
    <x v="17"/>
    <x v="0"/>
    <s v="Elemento"/>
    <x v="1"/>
  </r>
  <r>
    <x v="5"/>
    <s v="266"/>
    <s v="Certificado"/>
    <d v="2010-02-03T00:00:00"/>
    <x v="17"/>
    <x v="0"/>
    <s v="Elemento"/>
    <x v="1"/>
  </r>
  <r>
    <x v="5"/>
    <s v="265"/>
    <s v="Solicitud"/>
    <d v="2010-02-03T00:00:00"/>
    <x v="17"/>
    <x v="0"/>
    <s v="Elemento"/>
    <x v="1"/>
  </r>
  <r>
    <x v="5"/>
    <s v="264"/>
    <s v="Carta"/>
    <d v="2010-02-01T00:00:00"/>
    <x v="17"/>
    <x v="0"/>
    <s v="Elemento"/>
    <x v="1"/>
  </r>
  <r>
    <x v="5"/>
    <s v="263"/>
    <s v="Solicitud"/>
    <d v="2010-02-03T00:00:00"/>
    <x v="17"/>
    <x v="0"/>
    <s v="Elemento"/>
    <x v="1"/>
  </r>
  <r>
    <x v="5"/>
    <s v="262"/>
    <s v="Memorandum"/>
    <d v="2010-02-02T00:00:00"/>
    <x v="17"/>
    <x v="0"/>
    <s v="Elemento"/>
    <x v="1"/>
  </r>
  <r>
    <x v="5"/>
    <s v="261"/>
    <s v="Memorandum"/>
    <d v="2010-02-02T00:00:00"/>
    <x v="17"/>
    <x v="0"/>
    <s v="Elemento"/>
    <x v="1"/>
  </r>
  <r>
    <x v="5"/>
    <s v="260"/>
    <s v="Licencia o Resolución Médica"/>
    <d v="2010-02-01T00:00:00"/>
    <x v="18"/>
    <x v="0"/>
    <s v="Elemento"/>
    <x v="1"/>
  </r>
  <r>
    <x v="5"/>
    <s v="259"/>
    <s v="Carpeta de Causa"/>
    <d v="2010-02-02T00:00:00"/>
    <x v="17"/>
    <x v="0"/>
    <s v="Elemento"/>
    <x v="1"/>
  </r>
  <r>
    <x v="5"/>
    <s v="258"/>
    <s v="Memorandum"/>
    <d v="2010-01-27T00:00:00"/>
    <x v="17"/>
    <x v="0"/>
    <s v="Elemento"/>
    <x v="1"/>
  </r>
  <r>
    <x v="5"/>
    <s v="257"/>
    <s v="Memorandum"/>
    <d v="2010-02-01T00:00:00"/>
    <x v="17"/>
    <x v="0"/>
    <s v="Elemento"/>
    <x v="1"/>
  </r>
  <r>
    <x v="5"/>
    <s v="256"/>
    <s v="Resolución Institucional"/>
    <d v="2010-02-02T00:00:00"/>
    <x v="18"/>
    <x v="0"/>
    <s v="Elemento"/>
    <x v="1"/>
  </r>
  <r>
    <x v="5"/>
    <s v="255"/>
    <s v="Memorandum"/>
    <d v="2010-02-01T00:00:00"/>
    <x v="18"/>
    <x v="0"/>
    <s v="Elemento"/>
    <x v="1"/>
  </r>
  <r>
    <x v="5"/>
    <s v="254"/>
    <s v="Memorandum"/>
    <d v="2010-02-01T00:00:00"/>
    <x v="18"/>
    <x v="0"/>
    <s v="Elemento"/>
    <x v="1"/>
  </r>
  <r>
    <x v="5"/>
    <s v="253"/>
    <s v="Guía de Despacho"/>
    <d v="2010-01-28T00:00:00"/>
    <x v="18"/>
    <x v="0"/>
    <s v="Elemento"/>
    <x v="1"/>
  </r>
  <r>
    <x v="5"/>
    <s v="252"/>
    <s v="Sobre Personal/Confidencial/Reservado"/>
    <d v="2010-02-02T00:00:00"/>
    <x v="18"/>
    <x v="0"/>
    <s v="Elemento"/>
    <x v="1"/>
  </r>
  <r>
    <x v="5"/>
    <s v="251"/>
    <s v="Carpeta de Causa"/>
    <d v="2010-02-02T00:00:00"/>
    <x v="18"/>
    <x v="0"/>
    <s v="Elemento"/>
    <x v="1"/>
  </r>
  <r>
    <x v="5"/>
    <s v="250"/>
    <s v="Informe"/>
    <d v="2010-02-01T00:00:00"/>
    <x v="18"/>
    <x v="0"/>
    <s v="Elemento"/>
    <x v="1"/>
  </r>
  <r>
    <x v="5"/>
    <s v="249"/>
    <s v="Informe"/>
    <d v="2010-02-01T00:00:00"/>
    <x v="19"/>
    <x v="0"/>
    <s v="Elemento"/>
    <x v="1"/>
  </r>
  <r>
    <x v="5"/>
    <s v="248"/>
    <s v="Memorandum"/>
    <d v="2010-02-01T00:00:00"/>
    <x v="19"/>
    <x v="0"/>
    <s v="Elemento"/>
    <x v="1"/>
  </r>
  <r>
    <x v="5"/>
    <s v="247"/>
    <s v="Liquidación de Pago"/>
    <d v="2010-02-01T00:00:00"/>
    <x v="19"/>
    <x v="0"/>
    <s v="Elemento"/>
    <x v="1"/>
  </r>
  <r>
    <x v="5"/>
    <s v="246"/>
    <s v="Liquidación de Pago"/>
    <d v="2010-02-01T00:00:00"/>
    <x v="19"/>
    <x v="0"/>
    <s v="Elemento"/>
    <x v="1"/>
  </r>
  <r>
    <x v="5"/>
    <s v="245"/>
    <s v="Solicitud"/>
    <d v="2010-02-01T00:00:00"/>
    <x v="19"/>
    <x v="0"/>
    <s v="Elemento"/>
    <x v="1"/>
  </r>
  <r>
    <x v="5"/>
    <s v="244"/>
    <s v="Sobre Personal/Confidencial/Reservado"/>
    <d v="2010-02-01T00:00:00"/>
    <x v="19"/>
    <x v="0"/>
    <s v="Elemento"/>
    <x v="1"/>
  </r>
  <r>
    <x v="5"/>
    <s v="243"/>
    <s v="Carta"/>
    <d v="2010-01-28T00:00:00"/>
    <x v="19"/>
    <x v="0"/>
    <s v="Elemento"/>
    <x v="1"/>
  </r>
  <r>
    <x v="5"/>
    <s v="242"/>
    <s v="Certificado"/>
    <d v="2010-02-01T00:00:00"/>
    <x v="19"/>
    <x v="0"/>
    <s v="Elemento"/>
    <x v="1"/>
  </r>
  <r>
    <x v="5"/>
    <s v="241"/>
    <s v="Resolución Institucional"/>
    <d v="2010-01-29T00:00:00"/>
    <x v="19"/>
    <x v="0"/>
    <s v="Elemento"/>
    <x v="1"/>
  </r>
  <r>
    <x v="5"/>
    <s v="240"/>
    <s v="Oficio Institucional"/>
    <d v="2010-01-29T00:00:00"/>
    <x v="19"/>
    <x v="0"/>
    <s v="Elemento"/>
    <x v="1"/>
  </r>
  <r>
    <x v="5"/>
    <s v="239"/>
    <s v="Carta"/>
    <d v="2010-01-21T00:00:00"/>
    <x v="19"/>
    <x v="0"/>
    <s v="Elemento"/>
    <x v="1"/>
  </r>
  <r>
    <x v="5"/>
    <s v="238"/>
    <s v="Solicitud"/>
    <d v="2010-01-29T00:00:00"/>
    <x v="20"/>
    <x v="0"/>
    <s v="Elemento"/>
    <x v="2"/>
  </r>
  <r>
    <x v="5"/>
    <s v="237"/>
    <s v="Certificado"/>
    <d v="2010-01-29T00:00:00"/>
    <x v="20"/>
    <x v="0"/>
    <s v="Elemento"/>
    <x v="2"/>
  </r>
  <r>
    <x v="5"/>
    <s v="236"/>
    <s v="Estado de Pago"/>
    <d v="2010-01-29T00:00:00"/>
    <x v="20"/>
    <x v="0"/>
    <s v="Elemento"/>
    <x v="2"/>
  </r>
  <r>
    <x v="5"/>
    <s v="235"/>
    <s v="Carta"/>
    <d v="2010-01-25T00:00:00"/>
    <x v="20"/>
    <x v="0"/>
    <s v="Elemento"/>
    <x v="2"/>
  </r>
  <r>
    <x v="5"/>
    <s v="234"/>
    <s v="Oficio Externo"/>
    <d v="2010-01-26T00:00:00"/>
    <x v="20"/>
    <x v="0"/>
    <s v="Elemento"/>
    <x v="2"/>
  </r>
  <r>
    <x v="5"/>
    <s v="233"/>
    <s v="Oficio Externo"/>
    <d v="2010-01-26T00:00:00"/>
    <x v="20"/>
    <x v="0"/>
    <s v="Elemento"/>
    <x v="2"/>
  </r>
  <r>
    <x v="5"/>
    <s v="232"/>
    <s v="Oficio Externo"/>
    <d v="2010-01-27T00:00:00"/>
    <x v="20"/>
    <x v="0"/>
    <s v="Elemento"/>
    <x v="2"/>
  </r>
  <r>
    <x v="5"/>
    <s v="231"/>
    <s v="Solicitud"/>
    <d v="2010-01-21T00:00:00"/>
    <x v="20"/>
    <x v="0"/>
    <s v="Elemento"/>
    <x v="2"/>
  </r>
  <r>
    <x v="5"/>
    <s v="230"/>
    <s v="Estado de Pago"/>
    <d v="2010-01-29T00:00:00"/>
    <x v="20"/>
    <x v="0"/>
    <s v="Elemento"/>
    <x v="2"/>
  </r>
  <r>
    <x v="5"/>
    <s v="229"/>
    <s v="Memorandum"/>
    <d v="2010-01-27T00:00:00"/>
    <x v="20"/>
    <x v="0"/>
    <s v="Elemento"/>
    <x v="2"/>
  </r>
  <r>
    <x v="5"/>
    <s v="228"/>
    <s v="Memorandum"/>
    <d v="2010-01-26T00:00:00"/>
    <x v="20"/>
    <x v="0"/>
    <s v="Elemento"/>
    <x v="2"/>
  </r>
  <r>
    <x v="5"/>
    <s v="227"/>
    <s v="Informe"/>
    <d v="2010-01-29T00:00:00"/>
    <x v="20"/>
    <x v="0"/>
    <s v="Elemento"/>
    <x v="2"/>
  </r>
  <r>
    <x v="5"/>
    <s v="226"/>
    <s v="Memorandum"/>
    <d v="2010-01-28T00:00:00"/>
    <x v="20"/>
    <x v="0"/>
    <s v="Elemento"/>
    <x v="2"/>
  </r>
  <r>
    <x v="5"/>
    <s v="225"/>
    <s v="Sobre Personal/Confidencial/Reservado"/>
    <d v="2010-01-29T00:00:00"/>
    <x v="20"/>
    <x v="0"/>
    <s v="Elemento"/>
    <x v="2"/>
  </r>
  <r>
    <x v="5"/>
    <s v="224"/>
    <s v="Estado de Pago"/>
    <d v="2010-01-29T00:00:00"/>
    <x v="20"/>
    <x v="0"/>
    <s v="Elemento"/>
    <x v="2"/>
  </r>
  <r>
    <x v="5"/>
    <s v="223"/>
    <s v="Estado de Pago"/>
    <d v="2010-01-29T00:00:00"/>
    <x v="20"/>
    <x v="0"/>
    <s v="Elemento"/>
    <x v="2"/>
  </r>
  <r>
    <x v="5"/>
    <s v="222"/>
    <s v="Estado de Pago"/>
    <d v="2010-01-29T00:00:00"/>
    <x v="20"/>
    <x v="0"/>
    <s v="Elemento"/>
    <x v="2"/>
  </r>
  <r>
    <x v="5"/>
    <s v="221"/>
    <s v="Estado de Pago"/>
    <d v="2010-01-29T00:00:00"/>
    <x v="20"/>
    <x v="0"/>
    <s v="Elemento"/>
    <x v="2"/>
  </r>
  <r>
    <x v="5"/>
    <s v="220"/>
    <s v="Guía de Despacho"/>
    <d v="2010-01-12T00:00:00"/>
    <x v="20"/>
    <x v="0"/>
    <s v="Elemento"/>
    <x v="2"/>
  </r>
  <r>
    <x v="5"/>
    <s v="219"/>
    <s v="Memorandum"/>
    <d v="2010-01-28T00:00:00"/>
    <x v="20"/>
    <x v="0"/>
    <s v="Elemento"/>
    <x v="2"/>
  </r>
  <r>
    <x v="5"/>
    <s v="218"/>
    <s v="Sobre Personal/Confidencial/Reservado"/>
    <d v="2010-01-29T00:00:00"/>
    <x v="20"/>
    <x v="0"/>
    <s v="Elemento"/>
    <x v="2"/>
  </r>
  <r>
    <x v="5"/>
    <s v="217"/>
    <s v="Carta"/>
    <d v="2010-01-29T00:00:00"/>
    <x v="20"/>
    <x v="0"/>
    <s v="Elemento"/>
    <x v="2"/>
  </r>
  <r>
    <x v="5"/>
    <s v="216"/>
    <s v="Memorandum"/>
    <d v="2010-01-21T00:00:00"/>
    <x v="20"/>
    <x v="0"/>
    <s v="Elemento"/>
    <x v="2"/>
  </r>
  <r>
    <x v="5"/>
    <s v="215"/>
    <s v="Sobre Personal/Confidencial/Reservado"/>
    <d v="2010-01-27T00:00:00"/>
    <x v="21"/>
    <x v="0"/>
    <s v="Elemento"/>
    <x v="2"/>
  </r>
  <r>
    <x v="5"/>
    <s v="214"/>
    <s v="Licencia o Resolución Médica"/>
    <d v="2010-01-27T00:00:00"/>
    <x v="21"/>
    <x v="0"/>
    <s v="Elemento"/>
    <x v="2"/>
  </r>
  <r>
    <x v="5"/>
    <s v="213"/>
    <s v="Resolución Externa"/>
    <d v="2010-01-26T00:00:00"/>
    <x v="21"/>
    <x v="0"/>
    <s v="Elemento"/>
    <x v="2"/>
  </r>
  <r>
    <x v="5"/>
    <s v="212"/>
    <s v="Oficio Institucional"/>
    <d v="2010-01-27T00:00:00"/>
    <x v="21"/>
    <x v="0"/>
    <s v="Elemento"/>
    <x v="2"/>
  </r>
  <r>
    <x v="5"/>
    <s v="211"/>
    <s v="Carta"/>
    <d v="2010-01-18T00:00:00"/>
    <x v="21"/>
    <x v="0"/>
    <s v="Elemento"/>
    <x v="2"/>
  </r>
  <r>
    <x v="5"/>
    <s v="210"/>
    <s v="Sobre Personal/Confidencial/Reservado"/>
    <d v="2010-01-28T00:00:00"/>
    <x v="21"/>
    <x v="0"/>
    <s v="Elemento"/>
    <x v="2"/>
  </r>
  <r>
    <x v="5"/>
    <s v="209"/>
    <s v="Resolución Externa"/>
    <d v="2010-01-27T00:00:00"/>
    <x v="21"/>
    <x v="0"/>
    <s v="Elemento"/>
    <x v="2"/>
  </r>
  <r>
    <x v="5"/>
    <s v="208"/>
    <s v="Carpeta de Causa"/>
    <d v="2010-01-27T00:00:00"/>
    <x v="21"/>
    <x v="0"/>
    <s v="Elemento"/>
    <x v="2"/>
  </r>
  <r>
    <x v="5"/>
    <s v="207"/>
    <s v="Guía de Despacho"/>
    <d v="2010-01-12T00:00:00"/>
    <x v="21"/>
    <x v="0"/>
    <s v="Elemento"/>
    <x v="2"/>
  </r>
  <r>
    <x v="5"/>
    <s v="206"/>
    <s v="Carta"/>
    <d v="2010-01-27T00:00:00"/>
    <x v="21"/>
    <x v="0"/>
    <s v="Elemento"/>
    <x v="2"/>
  </r>
  <r>
    <x v="5"/>
    <s v="205"/>
    <s v="Memorandum"/>
    <d v="2010-01-25T00:00:00"/>
    <x v="21"/>
    <x v="0"/>
    <s v="Elemento"/>
    <x v="2"/>
  </r>
  <r>
    <x v="5"/>
    <s v="204"/>
    <s v="Solicitud"/>
    <d v="2010-01-28T00:00:00"/>
    <x v="21"/>
    <x v="0"/>
    <s v="Elemento"/>
    <x v="2"/>
  </r>
  <r>
    <x v="5"/>
    <s v="203"/>
    <s v="Informe"/>
    <d v="2010-01-28T00:00:00"/>
    <x v="21"/>
    <x v="0"/>
    <s v="Elemento"/>
    <x v="2"/>
  </r>
  <r>
    <x v="5"/>
    <s v="202"/>
    <s v="Informe"/>
    <d v="2010-01-28T00:00:00"/>
    <x v="21"/>
    <x v="0"/>
    <s v="Elemento"/>
    <x v="2"/>
  </r>
  <r>
    <x v="5"/>
    <s v="201"/>
    <s v="Oficio Externo"/>
    <d v="2010-01-27T00:00:00"/>
    <x v="21"/>
    <x v="0"/>
    <s v="Elemento"/>
    <x v="2"/>
  </r>
  <r>
    <x v="5"/>
    <s v="200"/>
    <s v="Sobre Personal/Confidencial/Reservado"/>
    <d v="2010-01-28T00:00:00"/>
    <x v="21"/>
    <x v="0"/>
    <s v="Elemento"/>
    <x v="2"/>
  </r>
  <r>
    <x v="5"/>
    <s v="199"/>
    <s v="Memorandum"/>
    <d v="2010-01-26T00:00:00"/>
    <x v="43"/>
    <x v="0"/>
    <s v="Elemento"/>
    <x v="2"/>
  </r>
  <r>
    <x v="5"/>
    <s v="198"/>
    <s v="Memorandum"/>
    <d v="2010-01-26T00:00:00"/>
    <x v="43"/>
    <x v="0"/>
    <s v="Elemento"/>
    <x v="2"/>
  </r>
  <r>
    <x v="5"/>
    <s v="197"/>
    <s v="Estado de Pago"/>
    <d v="2010-01-26T00:00:00"/>
    <x v="22"/>
    <x v="0"/>
    <s v="Elemento"/>
    <x v="2"/>
  </r>
  <r>
    <x v="5"/>
    <s v="196"/>
    <s v="Estado de Pago"/>
    <d v="2010-01-26T00:00:00"/>
    <x v="22"/>
    <x v="0"/>
    <s v="Elemento"/>
    <x v="2"/>
  </r>
  <r>
    <x v="5"/>
    <s v="195"/>
    <s v="Carpeta de Causa"/>
    <d v="2010-01-25T00:00:00"/>
    <x v="22"/>
    <x v="0"/>
    <s v="Elemento"/>
    <x v="2"/>
  </r>
  <r>
    <x v="5"/>
    <s v="194"/>
    <s v="Sobre Personal/Confidencial/Reservado"/>
    <d v="2010-01-26T00:00:00"/>
    <x v="22"/>
    <x v="0"/>
    <s v="Elemento"/>
    <x v="2"/>
  </r>
  <r>
    <x v="5"/>
    <s v="193"/>
    <s v="Sobre Personal/Confidencial/Reservado"/>
    <d v="2010-01-26T00:00:00"/>
    <x v="22"/>
    <x v="0"/>
    <s v="Elemento"/>
    <x v="2"/>
  </r>
  <r>
    <x v="5"/>
    <s v="192"/>
    <s v="Sobre Personal/Confidencial/Reservado"/>
    <d v="2010-01-26T00:00:00"/>
    <x v="22"/>
    <x v="0"/>
    <s v="Elemento"/>
    <x v="2"/>
  </r>
  <r>
    <x v="5"/>
    <s v="191"/>
    <s v="Informe"/>
    <d v="2010-01-26T00:00:00"/>
    <x v="22"/>
    <x v="0"/>
    <s v="Elemento"/>
    <x v="2"/>
  </r>
  <r>
    <x v="5"/>
    <s v="190"/>
    <s v="Informe"/>
    <d v="2010-01-26T00:00:00"/>
    <x v="22"/>
    <x v="0"/>
    <s v="Elemento"/>
    <x v="2"/>
  </r>
  <r>
    <x v="5"/>
    <s v="189"/>
    <s v="Memorandum"/>
    <d v="2010-01-25T00:00:00"/>
    <x v="22"/>
    <x v="0"/>
    <s v="Elemento"/>
    <x v="2"/>
  </r>
  <r>
    <x v="5"/>
    <s v="188"/>
    <s v="Revistas/Libros"/>
    <d v="2010-01-25T00:00:00"/>
    <x v="22"/>
    <x v="0"/>
    <s v="Elemento"/>
    <x v="2"/>
  </r>
  <r>
    <x v="5"/>
    <s v="187"/>
    <s v="Solicitud"/>
    <d v="2010-01-26T00:00:00"/>
    <x v="22"/>
    <x v="0"/>
    <s v="Elemento"/>
    <x v="2"/>
  </r>
  <r>
    <x v="5"/>
    <s v="186"/>
    <s v="Carta"/>
    <d v="2010-01-25T00:00:00"/>
    <x v="22"/>
    <x v="0"/>
    <s v="Elemento"/>
    <x v="2"/>
  </r>
  <r>
    <x v="5"/>
    <s v="185"/>
    <s v="Memorandum"/>
    <d v="2010-01-25T00:00:00"/>
    <x v="22"/>
    <x v="0"/>
    <s v="Elemento"/>
    <x v="2"/>
  </r>
  <r>
    <x v="5"/>
    <s v="184"/>
    <s v="Licencia o Resolución Médica"/>
    <d v="2010-01-22T00:00:00"/>
    <x v="39"/>
    <x v="0"/>
    <s v="Elemento"/>
    <x v="2"/>
  </r>
  <r>
    <x v="5"/>
    <s v="183"/>
    <s v="Informe"/>
    <d v="2010-01-25T00:00:00"/>
    <x v="39"/>
    <x v="0"/>
    <s v="Elemento"/>
    <x v="2"/>
  </r>
  <r>
    <x v="5"/>
    <s v="182"/>
    <s v="Informe"/>
    <d v="2010-01-25T00:00:00"/>
    <x v="39"/>
    <x v="0"/>
    <s v="Elemento"/>
    <x v="2"/>
  </r>
  <r>
    <x v="5"/>
    <s v="181"/>
    <s v="Revistas/Libros"/>
    <d v="2010-01-25T00:00:00"/>
    <x v="39"/>
    <x v="0"/>
    <s v="Elemento"/>
    <x v="2"/>
  </r>
  <r>
    <x v="5"/>
    <s v="180"/>
    <s v="Oficio Externo"/>
    <d v="2010-01-19T00:00:00"/>
    <x v="39"/>
    <x v="0"/>
    <s v="Elemento"/>
    <x v="2"/>
  </r>
  <r>
    <x v="5"/>
    <s v="179"/>
    <s v="Revistas/Libros"/>
    <d v="2010-01-22T00:00:00"/>
    <x v="39"/>
    <x v="0"/>
    <s v="Elemento"/>
    <x v="2"/>
  </r>
  <r>
    <x v="5"/>
    <s v="178"/>
    <s v="Carta"/>
    <d v="2010-01-25T00:00:00"/>
    <x v="39"/>
    <x v="0"/>
    <s v="Elemento"/>
    <x v="2"/>
  </r>
  <r>
    <x v="5"/>
    <s v="177"/>
    <s v="Informe"/>
    <d v="2010-01-22T00:00:00"/>
    <x v="39"/>
    <x v="0"/>
    <s v="Elemento"/>
    <x v="2"/>
  </r>
  <r>
    <x v="5"/>
    <s v="176"/>
    <s v="Estado de Pago"/>
    <d v="2010-01-25T00:00:00"/>
    <x v="39"/>
    <x v="0"/>
    <s v="Elemento"/>
    <x v="2"/>
  </r>
  <r>
    <x v="5"/>
    <s v="175"/>
    <s v="Solicitud"/>
    <d v="2010-01-25T00:00:00"/>
    <x v="39"/>
    <x v="0"/>
    <s v="Elemento"/>
    <x v="2"/>
  </r>
  <r>
    <x v="5"/>
    <s v="174"/>
    <s v="Formulario"/>
    <d v="2010-01-25T00:00:00"/>
    <x v="39"/>
    <x v="0"/>
    <s v="Elemento"/>
    <x v="2"/>
  </r>
  <r>
    <x v="5"/>
    <s v="173"/>
    <s v="Memorandum"/>
    <d v="2010-01-22T00:00:00"/>
    <x v="39"/>
    <x v="0"/>
    <s v="Elemento"/>
    <x v="2"/>
  </r>
  <r>
    <x v="5"/>
    <s v="172"/>
    <s v="Memorandum"/>
    <d v="2010-01-19T00:00:00"/>
    <x v="39"/>
    <x v="0"/>
    <s v="Elemento"/>
    <x v="2"/>
  </r>
  <r>
    <x v="5"/>
    <s v="171"/>
    <s v="Oficio Externo"/>
    <d v="2010-01-22T00:00:00"/>
    <x v="23"/>
    <x v="0"/>
    <s v="Elemento"/>
    <x v="2"/>
  </r>
  <r>
    <x v="5"/>
    <s v="170"/>
    <s v="Informe"/>
    <d v="2010-01-22T00:00:00"/>
    <x v="23"/>
    <x v="0"/>
    <s v="Elemento"/>
    <x v="2"/>
  </r>
  <r>
    <x v="5"/>
    <s v="169"/>
    <s v="Oficio Externo"/>
    <d v="2010-01-21T00:00:00"/>
    <x v="23"/>
    <x v="0"/>
    <s v="Elemento"/>
    <x v="2"/>
  </r>
  <r>
    <x v="5"/>
    <s v="168"/>
    <s v="Liquidación de Pago"/>
    <d v="2010-01-22T00:00:00"/>
    <x v="23"/>
    <x v="0"/>
    <s v="Elemento"/>
    <x v="2"/>
  </r>
  <r>
    <x v="5"/>
    <s v="167"/>
    <s v="Liquidación de Pago"/>
    <d v="2010-01-22T00:00:00"/>
    <x v="23"/>
    <x v="0"/>
    <s v="Elemento"/>
    <x v="2"/>
  </r>
  <r>
    <x v="5"/>
    <s v="166"/>
    <s v="Solicitud"/>
    <d v="2010-01-22T00:00:00"/>
    <x v="23"/>
    <x v="0"/>
    <s v="Elemento"/>
    <x v="2"/>
  </r>
  <r>
    <x v="5"/>
    <s v="165"/>
    <s v="Informe"/>
    <d v="2010-01-22T00:00:00"/>
    <x v="23"/>
    <x v="0"/>
    <s v="Elemento"/>
    <x v="2"/>
  </r>
  <r>
    <x v="5"/>
    <s v="164"/>
    <s v="Memorandum"/>
    <d v="2010-01-21T00:00:00"/>
    <x v="23"/>
    <x v="0"/>
    <s v="Elemento"/>
    <x v="2"/>
  </r>
  <r>
    <x v="5"/>
    <s v="163"/>
    <s v="Sobre Personal/Confidencial/Reservado"/>
    <d v="2010-01-22T00:00:00"/>
    <x v="23"/>
    <x v="0"/>
    <s v="Elemento"/>
    <x v="2"/>
  </r>
  <r>
    <x v="5"/>
    <s v="162"/>
    <s v="Memorandum"/>
    <d v="2010-01-21T00:00:00"/>
    <x v="23"/>
    <x v="0"/>
    <s v="Elemento"/>
    <x v="2"/>
  </r>
  <r>
    <x v="5"/>
    <s v="161"/>
    <s v="Memorandum"/>
    <d v="2010-01-21T00:00:00"/>
    <x v="23"/>
    <x v="0"/>
    <s v="Elemento"/>
    <x v="2"/>
  </r>
  <r>
    <x v="5"/>
    <s v="160"/>
    <s v="Solicitud"/>
    <d v="2010-01-22T00:00:00"/>
    <x v="23"/>
    <x v="0"/>
    <s v="Elemento"/>
    <x v="2"/>
  </r>
  <r>
    <x v="5"/>
    <s v="159"/>
    <s v="Memorandum"/>
    <d v="2010-01-22T00:00:00"/>
    <x v="23"/>
    <x v="0"/>
    <s v="Elemento"/>
    <x v="2"/>
  </r>
  <r>
    <x v="5"/>
    <s v="158"/>
    <s v="Oficio Institucional"/>
    <d v="2010-01-20T00:00:00"/>
    <x v="23"/>
    <x v="0"/>
    <s v="Elemento"/>
    <x v="2"/>
  </r>
  <r>
    <x v="5"/>
    <s v="157"/>
    <s v="Oficio Externo"/>
    <d v="2010-01-13T00:00:00"/>
    <x v="24"/>
    <x v="0"/>
    <s v="Elemento"/>
    <x v="2"/>
  </r>
  <r>
    <x v="5"/>
    <s v="156"/>
    <s v="Resolución Externa"/>
    <d v="2010-01-10T00:00:00"/>
    <x v="24"/>
    <x v="0"/>
    <s v="Elemento"/>
    <x v="2"/>
  </r>
  <r>
    <x v="5"/>
    <s v="155"/>
    <s v="Sobre Personal/Confidencial/Reservado"/>
    <d v="2010-01-20T00:00:00"/>
    <x v="24"/>
    <x v="0"/>
    <s v="Elemento"/>
    <x v="2"/>
  </r>
  <r>
    <x v="5"/>
    <s v="154"/>
    <s v="Solicitud"/>
    <d v="2010-01-21T00:00:00"/>
    <x v="24"/>
    <x v="0"/>
    <s v="Elemento"/>
    <x v="2"/>
  </r>
  <r>
    <x v="5"/>
    <s v="153"/>
    <s v="Memorandum"/>
    <d v="2010-01-20T00:00:00"/>
    <x v="24"/>
    <x v="0"/>
    <s v="Elemento"/>
    <x v="2"/>
  </r>
  <r>
    <x v="5"/>
    <s v="152"/>
    <s v="Guía de Despacho"/>
    <d v="2010-01-12T00:00:00"/>
    <x v="25"/>
    <x v="0"/>
    <s v="Elemento"/>
    <x v="2"/>
  </r>
  <r>
    <x v="5"/>
    <s v="151"/>
    <s v="Oficio Institucional"/>
    <d v="2010-01-20T00:00:00"/>
    <x v="24"/>
    <x v="0"/>
    <s v="Elemento"/>
    <x v="2"/>
  </r>
  <r>
    <x v="5"/>
    <s v="150"/>
    <s v="Carta"/>
    <d v="2010-01-20T00:00:00"/>
    <x v="25"/>
    <x v="0"/>
    <s v="Elemento"/>
    <x v="2"/>
  </r>
  <r>
    <x v="5"/>
    <s v="149"/>
    <s v="Solicitud"/>
    <d v="2010-01-20T00:00:00"/>
    <x v="25"/>
    <x v="0"/>
    <s v="Elemento"/>
    <x v="2"/>
  </r>
  <r>
    <x v="5"/>
    <s v="148"/>
    <s v="Carta"/>
    <d v="2010-01-20T00:00:00"/>
    <x v="25"/>
    <x v="0"/>
    <s v="Elemento"/>
    <x v="2"/>
  </r>
  <r>
    <x v="5"/>
    <s v="147"/>
    <s v="Oficio Externo"/>
    <d v="2010-01-08T00:00:00"/>
    <x v="25"/>
    <x v="0"/>
    <s v="Elemento"/>
    <x v="2"/>
  </r>
  <r>
    <x v="5"/>
    <s v="146"/>
    <s v="Solicitud"/>
    <d v="2010-01-20T00:00:00"/>
    <x v="25"/>
    <x v="0"/>
    <s v="Elemento"/>
    <x v="2"/>
  </r>
  <r>
    <x v="5"/>
    <s v="145"/>
    <s v="Memorandum"/>
    <d v="2010-01-19T00:00:00"/>
    <x v="25"/>
    <x v="0"/>
    <s v="Elemento"/>
    <x v="2"/>
  </r>
  <r>
    <x v="5"/>
    <s v="144"/>
    <s v="Carta"/>
    <d v="2010-01-12T00:00:00"/>
    <x v="25"/>
    <x v="0"/>
    <s v="Elemento"/>
    <x v="2"/>
  </r>
  <r>
    <x v="5"/>
    <s v="143"/>
    <s v="Sobre Personal/Confidencial/Reservado"/>
    <d v="2010-01-21T00:00:00"/>
    <x v="25"/>
    <x v="0"/>
    <s v="Elemento"/>
    <x v="2"/>
  </r>
  <r>
    <x v="5"/>
    <s v="142"/>
    <s v="Licencia o Resolución Médica"/>
    <d v="2010-01-19T00:00:00"/>
    <x v="26"/>
    <x v="0"/>
    <s v="Elemento"/>
    <x v="2"/>
  </r>
  <r>
    <x v="5"/>
    <s v="141"/>
    <s v="Licencia o Resolución Médica"/>
    <d v="2010-01-19T00:00:00"/>
    <x v="26"/>
    <x v="0"/>
    <s v="Elemento"/>
    <x v="2"/>
  </r>
  <r>
    <x v="5"/>
    <s v="140"/>
    <s v="Memorandum"/>
    <d v="2010-01-18T00:00:00"/>
    <x v="26"/>
    <x v="0"/>
    <s v="Elemento"/>
    <x v="2"/>
  </r>
  <r>
    <x v="5"/>
    <s v="139"/>
    <s v="Estado de Pago"/>
    <d v="2010-01-19T00:00:00"/>
    <x v="26"/>
    <x v="0"/>
    <s v="Elemento"/>
    <x v="2"/>
  </r>
  <r>
    <x v="5"/>
    <s v="138"/>
    <s v="Estado de Pago"/>
    <d v="2010-01-19T00:00:00"/>
    <x v="26"/>
    <x v="0"/>
    <s v="Elemento"/>
    <x v="2"/>
  </r>
  <r>
    <x v="5"/>
    <s v="137"/>
    <s v="Liquidación de Pago"/>
    <d v="2010-01-19T00:00:00"/>
    <x v="26"/>
    <x v="0"/>
    <s v="Elemento"/>
    <x v="2"/>
  </r>
  <r>
    <x v="5"/>
    <s v="136"/>
    <s v="Liquidación de Pago"/>
    <d v="2010-01-19T00:00:00"/>
    <x v="26"/>
    <x v="0"/>
    <s v="Elemento"/>
    <x v="2"/>
  </r>
  <r>
    <x v="5"/>
    <s v="135"/>
    <s v="Notificación"/>
    <d v="2010-01-18T00:00:00"/>
    <x v="26"/>
    <x v="0"/>
    <s v="Elemento"/>
    <x v="2"/>
  </r>
  <r>
    <x v="5"/>
    <s v="134"/>
    <s v="Memorandum"/>
    <d v="2010-01-18T00:00:00"/>
    <x v="26"/>
    <x v="0"/>
    <s v="Elemento"/>
    <x v="2"/>
  </r>
  <r>
    <x v="5"/>
    <s v="133"/>
    <s v="Memorandum"/>
    <d v="2010-01-19T00:00:00"/>
    <x v="26"/>
    <x v="0"/>
    <s v="Elemento"/>
    <x v="2"/>
  </r>
  <r>
    <x v="5"/>
    <s v="132"/>
    <s v="Memorandum"/>
    <d v="2010-01-19T00:00:00"/>
    <x v="26"/>
    <x v="0"/>
    <s v="Elemento"/>
    <x v="2"/>
  </r>
  <r>
    <x v="5"/>
    <s v="131"/>
    <s v="Carta"/>
    <d v="2010-01-18T00:00:00"/>
    <x v="27"/>
    <x v="0"/>
    <s v="Elemento"/>
    <x v="2"/>
  </r>
  <r>
    <x v="5"/>
    <s v="130"/>
    <s v="Carta"/>
    <d v="2010-01-12T00:00:00"/>
    <x v="27"/>
    <x v="0"/>
    <s v="Elemento"/>
    <x v="2"/>
  </r>
  <r>
    <x v="5"/>
    <s v="129"/>
    <s v="Carta"/>
    <d v="2010-01-12T00:00:00"/>
    <x v="27"/>
    <x v="0"/>
    <s v="Elemento"/>
    <x v="2"/>
  </r>
  <r>
    <x v="5"/>
    <s v="128"/>
    <s v="Sobre Personal/Confidencial/Reservado"/>
    <d v="2010-01-18T00:00:00"/>
    <x v="27"/>
    <x v="0"/>
    <s v="Elemento"/>
    <x v="2"/>
  </r>
  <r>
    <x v="5"/>
    <s v="127"/>
    <s v="Oficio Externo"/>
    <d v="2010-01-07T00:00:00"/>
    <x v="27"/>
    <x v="0"/>
    <s v="Elemento"/>
    <x v="2"/>
  </r>
  <r>
    <x v="5"/>
    <s v="126"/>
    <s v="Solicitud"/>
    <d v="2010-01-18T00:00:00"/>
    <x v="27"/>
    <x v="0"/>
    <s v="Elemento"/>
    <x v="2"/>
  </r>
  <r>
    <x v="5"/>
    <s v="125"/>
    <s v="Solicitud"/>
    <d v="2009-11-25T00:00:00"/>
    <x v="27"/>
    <x v="0"/>
    <s v="Elemento"/>
    <x v="2"/>
  </r>
  <r>
    <x v="5"/>
    <s v="124"/>
    <s v="Certificado"/>
    <d v="2010-01-18T00:00:00"/>
    <x v="27"/>
    <x v="0"/>
    <s v="Elemento"/>
    <x v="2"/>
  </r>
  <r>
    <x v="5"/>
    <s v="123"/>
    <s v="Carta"/>
    <d v="2010-01-15T00:00:00"/>
    <x v="28"/>
    <x v="0"/>
    <s v="Elemento"/>
    <x v="2"/>
  </r>
  <r>
    <x v="5"/>
    <s v="122"/>
    <s v="Sobre Personal/Confidencial/Reservado"/>
    <d v="2010-01-14T00:00:00"/>
    <x v="28"/>
    <x v="0"/>
    <s v="Elemento"/>
    <x v="2"/>
  </r>
  <r>
    <x v="5"/>
    <s v="121"/>
    <s v="Resolución Externa"/>
    <d v="2010-01-15T00:00:00"/>
    <x v="28"/>
    <x v="0"/>
    <s v="Elemento"/>
    <x v="2"/>
  </r>
  <r>
    <x v="5"/>
    <s v="120"/>
    <s v="Guía de Despacho"/>
    <d v="2010-01-12T00:00:00"/>
    <x v="28"/>
    <x v="0"/>
    <s v="Elemento"/>
    <x v="2"/>
  </r>
  <r>
    <x v="5"/>
    <s v="119"/>
    <s v="Solicitud"/>
    <d v="2010-01-13T00:00:00"/>
    <x v="28"/>
    <x v="0"/>
    <s v="Elemento"/>
    <x v="2"/>
  </r>
  <r>
    <x v="5"/>
    <s v="118"/>
    <s v="Solicitud"/>
    <d v="2010-01-13T00:00:00"/>
    <x v="28"/>
    <x v="0"/>
    <s v="Elemento"/>
    <x v="2"/>
  </r>
  <r>
    <x v="5"/>
    <s v="117"/>
    <s v="Carta"/>
    <d v="2010-01-15T00:00:00"/>
    <x v="28"/>
    <x v="0"/>
    <s v="Elemento"/>
    <x v="2"/>
  </r>
  <r>
    <x v="5"/>
    <s v="116"/>
    <s v="Memorandum"/>
    <d v="2010-01-14T00:00:00"/>
    <x v="28"/>
    <x v="0"/>
    <s v="Elemento"/>
    <x v="2"/>
  </r>
  <r>
    <x v="5"/>
    <s v="115"/>
    <s v="Memorandum"/>
    <d v="2010-01-14T00:00:00"/>
    <x v="28"/>
    <x v="0"/>
    <s v="Elemento"/>
    <x v="2"/>
  </r>
  <r>
    <x v="5"/>
    <s v="114"/>
    <s v="Memorandum"/>
    <d v="2010-01-14T00:00:00"/>
    <x v="28"/>
    <x v="0"/>
    <s v="Elemento"/>
    <x v="2"/>
  </r>
  <r>
    <x v="5"/>
    <s v="113"/>
    <s v="Memorandum"/>
    <d v="2010-01-14T00:00:00"/>
    <x v="28"/>
    <x v="0"/>
    <s v="Elemento"/>
    <x v="2"/>
  </r>
  <r>
    <x v="5"/>
    <s v="112"/>
    <s v="Memorandum"/>
    <d v="2010-01-14T00:00:00"/>
    <x v="28"/>
    <x v="0"/>
    <s v="Elemento"/>
    <x v="2"/>
  </r>
  <r>
    <x v="5"/>
    <s v="111"/>
    <s v="Solicitud"/>
    <d v="2010-01-15T00:00:00"/>
    <x v="28"/>
    <x v="0"/>
    <s v="Elemento"/>
    <x v="2"/>
  </r>
  <r>
    <x v="5"/>
    <s v="110"/>
    <s v="Liquidación de Pago"/>
    <d v="2010-01-15T00:00:00"/>
    <x v="28"/>
    <x v="0"/>
    <s v="Elemento"/>
    <x v="2"/>
  </r>
  <r>
    <x v="5"/>
    <s v="109"/>
    <s v="Informe"/>
    <d v="2010-01-13T00:00:00"/>
    <x v="28"/>
    <x v="0"/>
    <s v="Elemento"/>
    <x v="2"/>
  </r>
  <r>
    <x v="5"/>
    <s v="108"/>
    <s v="Oficio Institucional"/>
    <d v="2010-01-11T00:00:00"/>
    <x v="28"/>
    <x v="0"/>
    <s v="Elemento"/>
    <x v="2"/>
  </r>
  <r>
    <x v="5"/>
    <s v="107"/>
    <s v="Liquidación de Pago"/>
    <d v="2010-01-14T00:00:00"/>
    <x v="29"/>
    <x v="0"/>
    <s v="Elemento"/>
    <x v="2"/>
  </r>
  <r>
    <x v="5"/>
    <s v="106"/>
    <s v="Memorandum"/>
    <d v="2010-01-11T00:00:00"/>
    <x v="29"/>
    <x v="0"/>
    <s v="Elemento"/>
    <x v="2"/>
  </r>
  <r>
    <x v="5"/>
    <s v="105"/>
    <s v="Guía de Despacho"/>
    <d v="2010-01-12T00:00:00"/>
    <x v="29"/>
    <x v="0"/>
    <s v="Elemento"/>
    <x v="2"/>
  </r>
  <r>
    <x v="5"/>
    <s v="104"/>
    <s v="Guía de Despacho"/>
    <d v="2010-01-12T00:00:00"/>
    <x v="29"/>
    <x v="0"/>
    <s v="Elemento"/>
    <x v="2"/>
  </r>
  <r>
    <x v="5"/>
    <s v="103"/>
    <s v="Guía de Despacho"/>
    <d v="2010-01-12T00:00:00"/>
    <x v="29"/>
    <x v="0"/>
    <s v="Elemento"/>
    <x v="2"/>
  </r>
  <r>
    <x v="5"/>
    <s v="102"/>
    <s v="Carta"/>
    <d v="2010-01-13T00:00:00"/>
    <x v="29"/>
    <x v="0"/>
    <s v="Elemento"/>
    <x v="2"/>
  </r>
  <r>
    <x v="5"/>
    <s v="101"/>
    <s v="Liquidación de Pago"/>
    <d v="2010-01-01T00:00:00"/>
    <x v="29"/>
    <x v="0"/>
    <s v="Elemento"/>
    <x v="2"/>
  </r>
  <r>
    <x v="5"/>
    <s v="100"/>
    <s v="Carpeta de Causa"/>
    <d v="2010-01-14T00:00:00"/>
    <x v="29"/>
    <x v="0"/>
    <s v="Elemento"/>
    <x v="2"/>
  </r>
  <r>
    <x v="5"/>
    <s v="99"/>
    <s v="Memorandum"/>
    <d v="2010-01-13T00:00:00"/>
    <x v="29"/>
    <x v="0"/>
    <s v="Elemento"/>
    <x v="2"/>
  </r>
  <r>
    <x v="5"/>
    <s v="98"/>
    <s v="Solicitud"/>
    <d v="2010-01-11T00:00:00"/>
    <x v="29"/>
    <x v="0"/>
    <s v="Elemento"/>
    <x v="2"/>
  </r>
  <r>
    <x v="5"/>
    <s v="97"/>
    <s v="Memorandum"/>
    <d v="2010-01-13T00:00:00"/>
    <x v="29"/>
    <x v="0"/>
    <s v="Elemento"/>
    <x v="2"/>
  </r>
  <r>
    <x v="5"/>
    <s v="96"/>
    <s v="Memorandum"/>
    <d v="2010-01-13T00:00:00"/>
    <x v="29"/>
    <x v="0"/>
    <s v="Elemento"/>
    <x v="2"/>
  </r>
  <r>
    <x v="5"/>
    <s v="95"/>
    <s v="Memorandum"/>
    <d v="2010-01-13T00:00:00"/>
    <x v="29"/>
    <x v="0"/>
    <s v="Elemento"/>
    <x v="2"/>
  </r>
  <r>
    <x v="5"/>
    <s v="94"/>
    <s v="Carta"/>
    <d v="2010-01-14T00:00:00"/>
    <x v="29"/>
    <x v="0"/>
    <s v="Elemento"/>
    <x v="2"/>
  </r>
  <r>
    <x v="5"/>
    <s v="93"/>
    <s v="Estado de Pago"/>
    <d v="2010-01-13T00:00:00"/>
    <x v="30"/>
    <x v="0"/>
    <s v="Elemento"/>
    <x v="2"/>
  </r>
  <r>
    <x v="5"/>
    <s v="92"/>
    <s v="Solicitud"/>
    <d v="2010-01-12T00:00:00"/>
    <x v="30"/>
    <x v="0"/>
    <s v="Elemento"/>
    <x v="2"/>
  </r>
  <r>
    <x v="5"/>
    <s v="91"/>
    <s v="Oficio Externo"/>
    <d v="2010-01-08T00:00:00"/>
    <x v="30"/>
    <x v="0"/>
    <s v="Elemento"/>
    <x v="2"/>
  </r>
  <r>
    <x v="5"/>
    <s v="90"/>
    <s v="Resolución Externa"/>
    <d v="2010-01-06T00:00:00"/>
    <x v="30"/>
    <x v="0"/>
    <s v="Elemento"/>
    <x v="2"/>
  </r>
  <r>
    <x v="5"/>
    <s v="89"/>
    <s v="Oficio Institucional"/>
    <d v="2010-01-08T00:00:00"/>
    <x v="30"/>
    <x v="0"/>
    <s v="Elemento"/>
    <x v="2"/>
  </r>
  <r>
    <x v="5"/>
    <s v="88"/>
    <s v="Oficio Externo"/>
    <d v="2010-01-06T00:00:00"/>
    <x v="30"/>
    <x v="0"/>
    <s v="Elemento"/>
    <x v="2"/>
  </r>
  <r>
    <x v="5"/>
    <s v="87"/>
    <s v="Oficio Externo"/>
    <d v="2010-01-05T00:00:00"/>
    <x v="30"/>
    <x v="0"/>
    <s v="Elemento"/>
    <x v="2"/>
  </r>
  <r>
    <x v="5"/>
    <s v="86"/>
    <s v="Carta"/>
    <d v="2010-01-13T00:00:00"/>
    <x v="30"/>
    <x v="0"/>
    <s v="Elemento"/>
    <x v="2"/>
  </r>
  <r>
    <x v="5"/>
    <s v="85"/>
    <s v="Carta"/>
    <d v="2010-01-13T00:00:00"/>
    <x v="30"/>
    <x v="0"/>
    <s v="Elemento"/>
    <x v="2"/>
  </r>
  <r>
    <x v="5"/>
    <s v="84"/>
    <s v="Sobre Personal/Confidencial/Reservado"/>
    <d v="2010-01-12T00:00:00"/>
    <x v="30"/>
    <x v="0"/>
    <s v="Elemento"/>
    <x v="2"/>
  </r>
  <r>
    <x v="5"/>
    <s v="83"/>
    <s v="Solicitud"/>
    <d v="2010-01-12T00:00:00"/>
    <x v="30"/>
    <x v="0"/>
    <s v="Elemento"/>
    <x v="2"/>
  </r>
  <r>
    <x v="5"/>
    <s v="82"/>
    <s v="Memorandum"/>
    <d v="2010-01-08T00:00:00"/>
    <x v="30"/>
    <x v="0"/>
    <s v="Elemento"/>
    <x v="2"/>
  </r>
  <r>
    <x v="5"/>
    <s v="81"/>
    <s v="Solicitud"/>
    <d v="2010-01-13T00:00:00"/>
    <x v="30"/>
    <x v="0"/>
    <s v="Elemento"/>
    <x v="2"/>
  </r>
  <r>
    <x v="5"/>
    <s v="80"/>
    <s v="Certificado"/>
    <d v="2010-01-13T00:00:00"/>
    <x v="30"/>
    <x v="0"/>
    <s v="Elemento"/>
    <x v="2"/>
  </r>
  <r>
    <x v="5"/>
    <s v="79"/>
    <s v="Solicitud"/>
    <d v="2010-01-12T00:00:00"/>
    <x v="30"/>
    <x v="0"/>
    <s v="Elemento"/>
    <x v="2"/>
  </r>
  <r>
    <x v="5"/>
    <s v="78"/>
    <s v="Memorandum"/>
    <d v="2010-01-12T00:00:00"/>
    <x v="30"/>
    <x v="0"/>
    <s v="Elemento"/>
    <x v="2"/>
  </r>
  <r>
    <x v="5"/>
    <s v="77"/>
    <s v="Certificado"/>
    <d v="2010-01-13T00:00:00"/>
    <x v="30"/>
    <x v="0"/>
    <s v="Elemento"/>
    <x v="2"/>
  </r>
  <r>
    <x v="5"/>
    <s v="76"/>
    <s v="Liquidación de Pago"/>
    <d v="2010-01-13T00:00:00"/>
    <x v="30"/>
    <x v="0"/>
    <s v="Elemento"/>
    <x v="2"/>
  </r>
  <r>
    <x v="5"/>
    <s v="75"/>
    <s v="Memorandum"/>
    <d v="2010-01-11T00:00:00"/>
    <x v="30"/>
    <x v="0"/>
    <s v="Elemento"/>
    <x v="2"/>
  </r>
  <r>
    <x v="5"/>
    <s v="74"/>
    <s v="Carta"/>
    <d v="2010-01-05T00:00:00"/>
    <x v="30"/>
    <x v="0"/>
    <s v="Elemento"/>
    <x v="2"/>
  </r>
  <r>
    <x v="5"/>
    <s v="73"/>
    <s v="Liquidación de Pago"/>
    <d v="2010-01-12T00:00:00"/>
    <x v="31"/>
    <x v="0"/>
    <s v="Elemento"/>
    <x v="2"/>
  </r>
  <r>
    <x v="5"/>
    <s v="72"/>
    <s v="Liquidación de Pago"/>
    <d v="2010-01-12T00:00:00"/>
    <x v="31"/>
    <x v="0"/>
    <s v="Elemento"/>
    <x v="2"/>
  </r>
  <r>
    <x v="5"/>
    <s v="71"/>
    <s v="Memorandum"/>
    <d v="2010-01-11T00:00:00"/>
    <x v="31"/>
    <x v="0"/>
    <s v="Elemento"/>
    <x v="2"/>
  </r>
  <r>
    <x v="5"/>
    <s v="70"/>
    <s v="Solicitud"/>
    <d v="2010-01-12T00:00:00"/>
    <x v="31"/>
    <x v="0"/>
    <s v="Elemento"/>
    <x v="2"/>
  </r>
  <r>
    <x v="5"/>
    <s v="69"/>
    <s v="Guía de Despacho"/>
    <d v="2010-01-11T00:00:00"/>
    <x v="31"/>
    <x v="0"/>
    <s v="Elemento"/>
    <x v="2"/>
  </r>
  <r>
    <x v="5"/>
    <s v="68"/>
    <s v="Estado de Pago"/>
    <d v="2010-01-12T00:00:00"/>
    <x v="31"/>
    <x v="0"/>
    <s v="Elemento"/>
    <x v="2"/>
  </r>
  <r>
    <x v="5"/>
    <s v="67"/>
    <s v="Memorandum"/>
    <d v="2010-01-11T00:00:00"/>
    <x v="31"/>
    <x v="0"/>
    <s v="Elemento"/>
    <x v="2"/>
  </r>
  <r>
    <x v="5"/>
    <s v="66"/>
    <s v="Memorandum"/>
    <d v="2010-01-11T00:00:00"/>
    <x v="31"/>
    <x v="0"/>
    <s v="Elemento"/>
    <x v="2"/>
  </r>
  <r>
    <x v="5"/>
    <s v="65"/>
    <s v="Memorandum"/>
    <d v="2010-01-11T00:00:00"/>
    <x v="31"/>
    <x v="0"/>
    <s v="Elemento"/>
    <x v="2"/>
  </r>
  <r>
    <x v="5"/>
    <s v="64"/>
    <s v="Sobre Personal/Confidencial/Reservado"/>
    <d v="2010-01-11T00:00:00"/>
    <x v="31"/>
    <x v="0"/>
    <s v="Elemento"/>
    <x v="2"/>
  </r>
  <r>
    <x v="5"/>
    <s v="63"/>
    <s v="Sobre Personal/Confidencial/Reservado"/>
    <d v="2010-01-11T00:00:00"/>
    <x v="31"/>
    <x v="0"/>
    <s v="Elemento"/>
    <x v="2"/>
  </r>
  <r>
    <x v="5"/>
    <s v="62"/>
    <s v="Oficio Institucional"/>
    <d v="2010-01-11T00:00:00"/>
    <x v="31"/>
    <x v="0"/>
    <s v="Elemento"/>
    <x v="2"/>
  </r>
  <r>
    <x v="5"/>
    <s v="61"/>
    <s v="Oficio Externo"/>
    <d v="2010-01-06T00:00:00"/>
    <x v="32"/>
    <x v="0"/>
    <s v="Elemento"/>
    <x v="2"/>
  </r>
  <r>
    <x v="5"/>
    <s v="60"/>
    <s v="Acta"/>
    <d v="2010-01-11T00:00:00"/>
    <x v="31"/>
    <x v="0"/>
    <s v="Elemento"/>
    <x v="2"/>
  </r>
  <r>
    <x v="5"/>
    <s v="59"/>
    <s v="Certificado"/>
    <d v="2010-01-11T00:00:00"/>
    <x v="32"/>
    <x v="0"/>
    <s v="Elemento"/>
    <x v="2"/>
  </r>
  <r>
    <x v="5"/>
    <s v="58"/>
    <s v="Certificado"/>
    <d v="2010-01-11T00:00:00"/>
    <x v="32"/>
    <x v="0"/>
    <s v="Elemento"/>
    <x v="2"/>
  </r>
  <r>
    <x v="5"/>
    <s v="57"/>
    <s v="Sobre Personal/Confidencial/Reservado"/>
    <d v="2010-01-11T00:00:00"/>
    <x v="32"/>
    <x v="0"/>
    <s v="Elemento"/>
    <x v="2"/>
  </r>
  <r>
    <x v="5"/>
    <s v="56"/>
    <s v="Sobre Personal/Confidencial/Reservado"/>
    <d v="2010-01-11T00:00:00"/>
    <x v="32"/>
    <x v="0"/>
    <s v="Elemento"/>
    <x v="2"/>
  </r>
  <r>
    <x v="5"/>
    <s v="55"/>
    <s v="Solicitud"/>
    <d v="2010-01-08T00:00:00"/>
    <x v="32"/>
    <x v="0"/>
    <s v="Elemento"/>
    <x v="2"/>
  </r>
  <r>
    <x v="5"/>
    <s v="54"/>
    <s v="Memorandum"/>
    <d v="2010-01-08T00:00:00"/>
    <x v="32"/>
    <x v="0"/>
    <s v="Elemento"/>
    <x v="2"/>
  </r>
  <r>
    <x v="5"/>
    <s v="53"/>
    <s v="Guía de Despacho"/>
    <d v="2010-01-07T00:00:00"/>
    <x v="32"/>
    <x v="0"/>
    <s v="Elemento"/>
    <x v="2"/>
  </r>
  <r>
    <x v="5"/>
    <s v="52"/>
    <s v="Solicitud"/>
    <d v="2010-01-11T00:00:00"/>
    <x v="32"/>
    <x v="0"/>
    <s v="Elemento"/>
    <x v="2"/>
  </r>
  <r>
    <x v="5"/>
    <s v="51"/>
    <s v="Memorandum"/>
    <d v="2010-01-08T00:00:00"/>
    <x v="32"/>
    <x v="0"/>
    <s v="Elemento"/>
    <x v="2"/>
  </r>
  <r>
    <x v="5"/>
    <s v="50"/>
    <s v="Oficio Externo"/>
    <d v="2010-12-30T00:00:00"/>
    <x v="32"/>
    <x v="0"/>
    <s v="Elemento"/>
    <x v="2"/>
  </r>
  <r>
    <x v="5"/>
    <s v="49"/>
    <s v="Carta"/>
    <d v="2010-12-24T00:00:00"/>
    <x v="32"/>
    <x v="0"/>
    <s v="Elemento"/>
    <x v="2"/>
  </r>
  <r>
    <x v="5"/>
    <s v="48"/>
    <s v="Liquidación de Pago"/>
    <d v="2010-01-08T00:00:00"/>
    <x v="33"/>
    <x v="0"/>
    <s v="Elemento"/>
    <x v="2"/>
  </r>
  <r>
    <x v="5"/>
    <s v="47"/>
    <s v="Resolución Externa"/>
    <d v="2010-01-08T00:00:00"/>
    <x v="33"/>
    <x v="0"/>
    <s v="Elemento"/>
    <x v="2"/>
  </r>
  <r>
    <x v="5"/>
    <s v="46"/>
    <s v="Sobre Personal/Confidencial/Reservado"/>
    <d v="2010-01-08T00:00:00"/>
    <x v="33"/>
    <x v="0"/>
    <s v="Elemento"/>
    <x v="2"/>
  </r>
  <r>
    <x v="5"/>
    <s v="45"/>
    <s v="Memorandum"/>
    <d v="2010-01-07T00:00:00"/>
    <x v="33"/>
    <x v="0"/>
    <s v="Elemento"/>
    <x v="2"/>
  </r>
  <r>
    <x v="5"/>
    <s v="44"/>
    <s v="Memorandum"/>
    <d v="2010-01-07T00:00:00"/>
    <x v="33"/>
    <x v="0"/>
    <s v="Elemento"/>
    <x v="2"/>
  </r>
  <r>
    <x v="5"/>
    <s v="43"/>
    <s v="Memorandum"/>
    <d v="2010-01-07T00:00:00"/>
    <x v="33"/>
    <x v="0"/>
    <s v="Elemento"/>
    <x v="2"/>
  </r>
  <r>
    <x v="5"/>
    <s v="42"/>
    <s v="Memorandum"/>
    <d v="2010-01-06T00:00:00"/>
    <x v="33"/>
    <x v="0"/>
    <s v="Elemento"/>
    <x v="2"/>
  </r>
  <r>
    <x v="5"/>
    <s v="41"/>
    <s v="Memorandum"/>
    <d v="2010-01-07T00:00:00"/>
    <x v="33"/>
    <x v="0"/>
    <s v="Elemento"/>
    <x v="2"/>
  </r>
  <r>
    <x v="5"/>
    <s v="40"/>
    <s v="Solicitud"/>
    <d v="2010-01-07T00:00:00"/>
    <x v="34"/>
    <x v="0"/>
    <s v="Elemento"/>
    <x v="2"/>
  </r>
  <r>
    <x v="5"/>
    <s v="39"/>
    <s v="Solicitud"/>
    <d v="2010-01-07T00:00:00"/>
    <x v="34"/>
    <x v="0"/>
    <s v="Elemento"/>
    <x v="2"/>
  </r>
  <r>
    <x v="5"/>
    <s v="38"/>
    <s v="Oficio Institucional"/>
    <d v="2010-01-07T00:00:00"/>
    <x v="34"/>
    <x v="0"/>
    <s v="Elemento"/>
    <x v="2"/>
  </r>
  <r>
    <x v="5"/>
    <s v="37"/>
    <s v="Licencia o Resolución Médica"/>
    <d v="2010-01-07T00:00:00"/>
    <x v="34"/>
    <x v="0"/>
    <s v="Elemento"/>
    <x v="2"/>
  </r>
  <r>
    <x v="5"/>
    <s v="36"/>
    <s v="Certificado"/>
    <d v="2010-01-07T00:00:00"/>
    <x v="34"/>
    <x v="0"/>
    <s v="Elemento"/>
    <x v="2"/>
  </r>
  <r>
    <x v="5"/>
    <s v="35"/>
    <s v="Estado de Pago"/>
    <d v="2010-01-07T00:00:00"/>
    <x v="34"/>
    <x v="0"/>
    <s v="Elemento"/>
    <x v="2"/>
  </r>
  <r>
    <x v="5"/>
    <s v="34"/>
    <s v="Solicitud"/>
    <d v="2010-01-07T00:00:00"/>
    <x v="34"/>
    <x v="0"/>
    <s v="Elemento"/>
    <x v="2"/>
  </r>
  <r>
    <x v="5"/>
    <s v="33"/>
    <s v="Licencia o Resolución Médica"/>
    <d v="2010-01-04T00:00:00"/>
    <x v="40"/>
    <x v="0"/>
    <s v="Elemento"/>
    <x v="2"/>
  </r>
  <r>
    <x v="5"/>
    <s v="32"/>
    <s v="Certificado"/>
    <d v="2009-12-29T00:00:00"/>
    <x v="34"/>
    <x v="0"/>
    <s v="Elemento"/>
    <x v="2"/>
  </r>
  <r>
    <x v="5"/>
    <s v="31"/>
    <s v="Resolución Externa"/>
    <d v="2010-12-21T00:00:00"/>
    <x v="34"/>
    <x v="0"/>
    <s v="Elemento"/>
    <x v="2"/>
  </r>
  <r>
    <x v="5"/>
    <s v="30"/>
    <s v="Informe"/>
    <d v="2010-12-30T00:00:00"/>
    <x v="34"/>
    <x v="0"/>
    <s v="Elemento"/>
    <x v="2"/>
  </r>
  <r>
    <x v="5"/>
    <s v="29"/>
    <s v="Carta"/>
    <d v="2010-01-06T00:00:00"/>
    <x v="40"/>
    <x v="0"/>
    <s v="Elemento"/>
    <x v="2"/>
  </r>
  <r>
    <x v="5"/>
    <s v="28"/>
    <s v="Memorandum"/>
    <d v="2010-12-30T00:00:00"/>
    <x v="34"/>
    <x v="0"/>
    <s v="Elemento"/>
    <x v="2"/>
  </r>
  <r>
    <x v="5"/>
    <s v="27"/>
    <s v="Sobre Personal/Confidencial/Reservado"/>
    <d v="2010-01-07T00:00:00"/>
    <x v="34"/>
    <x v="0"/>
    <s v="Elemento"/>
    <x v="2"/>
  </r>
  <r>
    <x v="5"/>
    <s v="26"/>
    <s v="Solicitud"/>
    <d v="2010-01-07T00:00:00"/>
    <x v="34"/>
    <x v="0"/>
    <s v="Elemento"/>
    <x v="2"/>
  </r>
  <r>
    <x v="5"/>
    <s v="25"/>
    <s v="Solicitud"/>
    <d v="2010-12-30T00:00:00"/>
    <x v="40"/>
    <x v="0"/>
    <s v="Elemento"/>
    <x v="2"/>
  </r>
  <r>
    <x v="5"/>
    <s v="24"/>
    <s v="Oficio Externo"/>
    <d v="2010-01-04T00:00:00"/>
    <x v="40"/>
    <x v="0"/>
    <s v="Elemento"/>
    <x v="2"/>
  </r>
  <r>
    <x v="5"/>
    <s v="23"/>
    <s v="Oficio Institucional"/>
    <d v="2010-01-04T00:00:00"/>
    <x v="40"/>
    <x v="0"/>
    <s v="Elemento"/>
    <x v="2"/>
  </r>
  <r>
    <x v="5"/>
    <s v="22"/>
    <s v="Solicitud"/>
    <d v="2010-01-06T00:00:00"/>
    <x v="40"/>
    <x v="0"/>
    <s v="Elemento"/>
    <x v="2"/>
  </r>
  <r>
    <x v="5"/>
    <s v="21"/>
    <s v="Resolución Institucional"/>
    <d v="2010-01-04T00:00:00"/>
    <x v="40"/>
    <x v="0"/>
    <s v="Elemento"/>
    <x v="2"/>
  </r>
  <r>
    <x v="5"/>
    <s v="20"/>
    <s v="Oficio Institucional"/>
    <d v="2010-01-04T00:00:00"/>
    <x v="40"/>
    <x v="0"/>
    <s v="Elemento"/>
    <x v="2"/>
  </r>
  <r>
    <x v="5"/>
    <s v="19"/>
    <s v="Memorandum"/>
    <d v="2010-01-05T00:00:00"/>
    <x v="40"/>
    <x v="0"/>
    <s v="Elemento"/>
    <x v="2"/>
  </r>
  <r>
    <x v="5"/>
    <s v="18"/>
    <s v="Memorandum"/>
    <d v="2010-01-05T00:00:00"/>
    <x v="40"/>
    <x v="0"/>
    <s v="Elemento"/>
    <x v="2"/>
  </r>
  <r>
    <x v="5"/>
    <s v="17"/>
    <s v="Acta"/>
    <d v="2010-01-05T00:00:00"/>
    <x v="40"/>
    <x v="0"/>
    <s v="Elemento"/>
    <x v="2"/>
  </r>
  <r>
    <x v="5"/>
    <s v="16"/>
    <s v="Solicitud"/>
    <d v="2010-01-05T00:00:00"/>
    <x v="41"/>
    <x v="0"/>
    <s v="Elemento"/>
    <x v="2"/>
  </r>
  <r>
    <x v="5"/>
    <s v="15"/>
    <s v="Solicitud"/>
    <d v="2010-01-05T00:00:00"/>
    <x v="41"/>
    <x v="0"/>
    <s v="Elemento"/>
    <x v="2"/>
  </r>
  <r>
    <x v="5"/>
    <s v="14"/>
    <s v="Solicitud"/>
    <d v="2010-01-04T00:00:00"/>
    <x v="41"/>
    <x v="0"/>
    <s v="Elemento"/>
    <x v="2"/>
  </r>
  <r>
    <x v="5"/>
    <s v="13"/>
    <s v="Solicitud"/>
    <d v="2010-01-04T00:00:00"/>
    <x v="41"/>
    <x v="0"/>
    <s v="Elemento"/>
    <x v="2"/>
  </r>
  <r>
    <x v="5"/>
    <s v="12"/>
    <s v="Formulario"/>
    <d v="2010-01-05T00:00:00"/>
    <x v="41"/>
    <x v="0"/>
    <s v="Elemento"/>
    <x v="2"/>
  </r>
  <r>
    <x v="5"/>
    <s v="11"/>
    <s v="Certificado"/>
    <d v="2010-01-05T00:00:00"/>
    <x v="41"/>
    <x v="0"/>
    <s v="Elemento"/>
    <x v="2"/>
  </r>
  <r>
    <x v="5"/>
    <s v="10"/>
    <s v="Memorandum"/>
    <d v="2009-12-30T00:00:00"/>
    <x v="41"/>
    <x v="0"/>
    <s v="Elemento"/>
    <x v="2"/>
  </r>
  <r>
    <x v="5"/>
    <s v="9"/>
    <s v="Formulario"/>
    <d v="2010-01-04T00:00:00"/>
    <x v="41"/>
    <x v="0"/>
    <s v="Elemento"/>
    <x v="2"/>
  </r>
  <r>
    <x v="5"/>
    <s v="8"/>
    <s v="Memorandum"/>
    <d v="2009-12-31T00:00:00"/>
    <x v="44"/>
    <x v="0"/>
    <s v="Elemento"/>
    <x v="2"/>
  </r>
  <r>
    <x v="5"/>
    <s v="7"/>
    <s v="Memorandum"/>
    <d v="2009-12-30T00:00:00"/>
    <x v="44"/>
    <x v="0"/>
    <s v="Elemento"/>
    <x v="2"/>
  </r>
  <r>
    <x v="5"/>
    <s v="6"/>
    <s v="Oficio Externo"/>
    <d v="2009-12-30T00:00:00"/>
    <x v="44"/>
    <x v="0"/>
    <s v="Elemento"/>
    <x v="2"/>
  </r>
  <r>
    <x v="5"/>
    <s v="5"/>
    <s v="Liquidación de Pago"/>
    <d v="2010-01-04T00:00:00"/>
    <x v="44"/>
    <x v="0"/>
    <s v="Elemento"/>
    <x v="2"/>
  </r>
  <r>
    <x v="5"/>
    <s v="4"/>
    <s v="Liquidación de Pago"/>
    <d v="2010-01-04T00:00:00"/>
    <x v="44"/>
    <x v="0"/>
    <s v="Elemento"/>
    <x v="2"/>
  </r>
  <r>
    <x v="5"/>
    <s v="3"/>
    <s v="Resolución Institucional"/>
    <d v="2009-12-30T00:00:00"/>
    <x v="44"/>
    <x v="0"/>
    <s v="Elemento"/>
    <x v="2"/>
  </r>
  <r>
    <x v="5"/>
    <s v="2"/>
    <s v="Resolución Institucional"/>
    <d v="2009-12-30T00:00:00"/>
    <x v="44"/>
    <x v="0"/>
    <s v="Elemento"/>
    <x v="2"/>
  </r>
  <r>
    <x v="5"/>
    <s v="1"/>
    <s v="Resolución Institucional"/>
    <d v="2009-12-30T00:00:00"/>
    <x v="44"/>
    <x v="0"/>
    <s v="Elemento"/>
    <x v="2"/>
  </r>
  <r>
    <x v="6"/>
    <s v="208"/>
    <s v="Informe"/>
    <d v="2010-03-03T00:00:00"/>
    <x v="1"/>
    <x v="0"/>
    <s v="Elemento"/>
    <x v="0"/>
  </r>
  <r>
    <x v="6"/>
    <s v="207"/>
    <s v="Memorandum"/>
    <d v="2010-03-03T00:00:00"/>
    <x v="1"/>
    <x v="0"/>
    <s v="Elemento"/>
    <x v="0"/>
  </r>
  <r>
    <x v="6"/>
    <s v="206"/>
    <s v="Solicitud"/>
    <d v="2010-03-03T00:00:00"/>
    <x v="1"/>
    <x v="0"/>
    <s v="Elemento"/>
    <x v="0"/>
  </r>
  <r>
    <x v="6"/>
    <s v="205"/>
    <s v="Oficio Institucional"/>
    <d v="2010-03-03T00:00:00"/>
    <x v="1"/>
    <x v="0"/>
    <s v="Elemento"/>
    <x v="0"/>
  </r>
  <r>
    <x v="6"/>
    <s v="204"/>
    <s v="Carta"/>
    <d v="2010-03-03T00:00:00"/>
    <x v="1"/>
    <x v="0"/>
    <s v="Elemento"/>
    <x v="0"/>
  </r>
  <r>
    <x v="6"/>
    <s v="203"/>
    <s v="Memorandum"/>
    <d v="2010-03-03T00:00:00"/>
    <x v="1"/>
    <x v="0"/>
    <s v="Elemento"/>
    <x v="0"/>
  </r>
  <r>
    <x v="6"/>
    <s v="202"/>
    <s v="Solicitud"/>
    <d v="2010-03-03T00:00:00"/>
    <x v="1"/>
    <x v="0"/>
    <s v="Elemento"/>
    <x v="0"/>
  </r>
  <r>
    <x v="6"/>
    <s v="201"/>
    <s v="Informe"/>
    <d v="2010-03-03T00:00:00"/>
    <x v="1"/>
    <x v="0"/>
    <s v="Elemento"/>
    <x v="0"/>
  </r>
  <r>
    <x v="6"/>
    <s v="200"/>
    <s v="Memorandum"/>
    <d v="2010-03-03T00:00:00"/>
    <x v="1"/>
    <x v="0"/>
    <s v="Elemento"/>
    <x v="0"/>
  </r>
  <r>
    <x v="6"/>
    <s v="199"/>
    <s v="Memorandum"/>
    <d v="2010-03-03T00:00:00"/>
    <x v="1"/>
    <x v="0"/>
    <s v="Elemento"/>
    <x v="0"/>
  </r>
  <r>
    <x v="6"/>
    <s v="198"/>
    <s v="Oficio Institucional"/>
    <d v="2010-03-03T00:00:00"/>
    <x v="1"/>
    <x v="0"/>
    <s v="Elemento"/>
    <x v="0"/>
  </r>
  <r>
    <x v="6"/>
    <s v="197"/>
    <s v="Certificado"/>
    <d v="2010-03-03T00:00:00"/>
    <x v="1"/>
    <x v="0"/>
    <s v="Elemento"/>
    <x v="0"/>
  </r>
  <r>
    <x v="6"/>
    <s v="196"/>
    <s v="Memorandum"/>
    <d v="2010-03-03T00:00:00"/>
    <x v="1"/>
    <x v="0"/>
    <s v="Elemento"/>
    <x v="0"/>
  </r>
  <r>
    <x v="6"/>
    <s v="195"/>
    <s v="Memorandum"/>
    <d v="2010-02-25T00:00:00"/>
    <x v="3"/>
    <x v="0"/>
    <s v="Elemento"/>
    <x v="1"/>
  </r>
  <r>
    <x v="6"/>
    <s v="194"/>
    <s v="Oficio Externo"/>
    <d v="2010-02-22T00:00:00"/>
    <x v="4"/>
    <x v="0"/>
    <s v="Elemento"/>
    <x v="1"/>
  </r>
  <r>
    <x v="6"/>
    <s v="193"/>
    <s v="Memorandum"/>
    <d v="2010-02-24T00:00:00"/>
    <x v="4"/>
    <x v="0"/>
    <s v="Elemento"/>
    <x v="1"/>
  </r>
  <r>
    <x v="6"/>
    <s v="192"/>
    <s v="Resolución Externa"/>
    <d v="2010-02-17T00:00:00"/>
    <x v="4"/>
    <x v="0"/>
    <s v="Elemento"/>
    <x v="1"/>
  </r>
  <r>
    <x v="6"/>
    <s v="191"/>
    <s v="Carta"/>
    <d v="2010-02-25T00:00:00"/>
    <x v="4"/>
    <x v="0"/>
    <s v="Elemento"/>
    <x v="1"/>
  </r>
  <r>
    <x v="6"/>
    <s v="190"/>
    <s v="Memorandum"/>
    <d v="2010-02-22T00:00:00"/>
    <x v="5"/>
    <x v="0"/>
    <s v="Elemento"/>
    <x v="1"/>
  </r>
  <r>
    <x v="6"/>
    <s v="189"/>
    <s v="Solicitud"/>
    <d v="2010-02-17T00:00:00"/>
    <x v="5"/>
    <x v="0"/>
    <s v="Elemento"/>
    <x v="1"/>
  </r>
  <r>
    <x v="6"/>
    <s v="188"/>
    <s v="Memorandum"/>
    <d v="2010-02-23T00:00:00"/>
    <x v="5"/>
    <x v="0"/>
    <s v="Elemento"/>
    <x v="1"/>
  </r>
  <r>
    <x v="6"/>
    <s v="187"/>
    <s v="Oficio Externo"/>
    <d v="2010-02-23T00:00:00"/>
    <x v="5"/>
    <x v="0"/>
    <s v="Elemento"/>
    <x v="1"/>
  </r>
  <r>
    <x v="6"/>
    <s v="186"/>
    <s v="Oficio Externo"/>
    <d v="2010-02-22T00:00:00"/>
    <x v="6"/>
    <x v="0"/>
    <s v="Elemento"/>
    <x v="1"/>
  </r>
  <r>
    <x v="6"/>
    <s v="185"/>
    <s v="Memorandum"/>
    <d v="2010-02-22T00:00:00"/>
    <x v="6"/>
    <x v="0"/>
    <s v="Elemento"/>
    <x v="1"/>
  </r>
  <r>
    <x v="6"/>
    <s v="184"/>
    <s v="Oficio Externo"/>
    <d v="2010-02-22T00:00:00"/>
    <x v="6"/>
    <x v="0"/>
    <s v="Elemento"/>
    <x v="1"/>
  </r>
  <r>
    <x v="6"/>
    <s v="183"/>
    <s v="Oficio Externo"/>
    <d v="2010-02-22T00:00:00"/>
    <x v="6"/>
    <x v="0"/>
    <s v="Elemento"/>
    <x v="1"/>
  </r>
  <r>
    <x v="6"/>
    <s v="182"/>
    <s v="Memorandum"/>
    <d v="2010-02-22T00:00:00"/>
    <x v="6"/>
    <x v="0"/>
    <s v="Elemento"/>
    <x v="1"/>
  </r>
  <r>
    <x v="6"/>
    <s v="181"/>
    <s v="Memorandum"/>
    <d v="2010-02-22T00:00:00"/>
    <x v="6"/>
    <x v="0"/>
    <s v="Elemento"/>
    <x v="1"/>
  </r>
  <r>
    <x v="6"/>
    <s v="180"/>
    <s v="Memorandum"/>
    <d v="2010-02-22T00:00:00"/>
    <x v="6"/>
    <x v="0"/>
    <s v="Elemento"/>
    <x v="1"/>
  </r>
  <r>
    <x v="6"/>
    <s v="179"/>
    <s v="Resolución Externa"/>
    <d v="2010-02-17T00:00:00"/>
    <x v="9"/>
    <x v="0"/>
    <s v="Elemento"/>
    <x v="1"/>
  </r>
  <r>
    <x v="6"/>
    <s v="178"/>
    <s v="Memorandum"/>
    <d v="2010-02-17T00:00:00"/>
    <x v="9"/>
    <x v="0"/>
    <s v="Elemento"/>
    <x v="1"/>
  </r>
  <r>
    <x v="6"/>
    <s v="177"/>
    <s v="Oficio Externo"/>
    <d v="2010-02-17T00:00:00"/>
    <x v="9"/>
    <x v="0"/>
    <s v="Elemento"/>
    <x v="1"/>
  </r>
  <r>
    <x v="6"/>
    <s v="176"/>
    <s v="Memorandum"/>
    <d v="2010-02-15T00:00:00"/>
    <x v="11"/>
    <x v="0"/>
    <s v="Elemento"/>
    <x v="1"/>
  </r>
  <r>
    <x v="6"/>
    <s v="175"/>
    <s v="Memorandum"/>
    <d v="2010-02-15T00:00:00"/>
    <x v="11"/>
    <x v="0"/>
    <s v="Elemento"/>
    <x v="1"/>
  </r>
  <r>
    <x v="6"/>
    <s v="174"/>
    <s v="Oficio Externo"/>
    <d v="2010-02-15T00:00:00"/>
    <x v="11"/>
    <x v="0"/>
    <s v="Elemento"/>
    <x v="1"/>
  </r>
  <r>
    <x v="6"/>
    <s v="173"/>
    <s v="Formulario"/>
    <d v="2010-02-15T00:00:00"/>
    <x v="11"/>
    <x v="0"/>
    <s v="Elemento"/>
    <x v="1"/>
  </r>
  <r>
    <x v="6"/>
    <s v="172"/>
    <s v="Memorandum"/>
    <d v="2010-02-15T00:00:00"/>
    <x v="11"/>
    <x v="0"/>
    <s v="Elemento"/>
    <x v="1"/>
  </r>
  <r>
    <x v="6"/>
    <s v="171"/>
    <s v="Memorandum"/>
    <d v="2010-02-09T00:00:00"/>
    <x v="14"/>
    <x v="0"/>
    <s v="Elemento"/>
    <x v="1"/>
  </r>
  <r>
    <x v="6"/>
    <s v="170"/>
    <s v="Memorandum"/>
    <d v="2010-02-09T00:00:00"/>
    <x v="14"/>
    <x v="0"/>
    <s v="Elemento"/>
    <x v="1"/>
  </r>
  <r>
    <x v="6"/>
    <s v="169"/>
    <s v="Solicitud"/>
    <d v="2010-02-09T00:00:00"/>
    <x v="14"/>
    <x v="0"/>
    <s v="Elemento"/>
    <x v="1"/>
  </r>
  <r>
    <x v="6"/>
    <s v="168"/>
    <s v="Oficio Externo"/>
    <d v="2010-02-09T00:00:00"/>
    <x v="14"/>
    <x v="0"/>
    <s v="Elemento"/>
    <x v="1"/>
  </r>
  <r>
    <x v="6"/>
    <s v="167"/>
    <s v="Solicitud"/>
    <d v="2010-02-05T00:00:00"/>
    <x v="38"/>
    <x v="0"/>
    <s v="Elemento"/>
    <x v="1"/>
  </r>
  <r>
    <x v="6"/>
    <s v="166"/>
    <s v="Memorandum"/>
    <d v="2010-02-05T00:00:00"/>
    <x v="38"/>
    <x v="0"/>
    <s v="Elemento"/>
    <x v="1"/>
  </r>
  <r>
    <x v="6"/>
    <s v="165"/>
    <s v="Certificado"/>
    <d v="2010-02-05T00:00:00"/>
    <x v="38"/>
    <x v="0"/>
    <s v="Elemento"/>
    <x v="1"/>
  </r>
  <r>
    <x v="6"/>
    <s v="164"/>
    <s v="Revistas/Libros"/>
    <d v="2010-02-05T00:00:00"/>
    <x v="38"/>
    <x v="0"/>
    <s v="Elemento"/>
    <x v="1"/>
  </r>
  <r>
    <x v="6"/>
    <s v="163"/>
    <s v="Solicitud"/>
    <d v="2010-02-05T00:00:00"/>
    <x v="38"/>
    <x v="0"/>
    <s v="Elemento"/>
    <x v="1"/>
  </r>
  <r>
    <x v="6"/>
    <s v="162"/>
    <s v="Memorandum"/>
    <d v="2010-02-05T00:00:00"/>
    <x v="38"/>
    <x v="0"/>
    <s v="Elemento"/>
    <x v="1"/>
  </r>
  <r>
    <x v="6"/>
    <s v="161"/>
    <s v="Memorandum"/>
    <d v="2010-02-05T00:00:00"/>
    <x v="38"/>
    <x v="0"/>
    <s v="Elemento"/>
    <x v="1"/>
  </r>
  <r>
    <x v="6"/>
    <s v="160"/>
    <s v="Informe"/>
    <d v="2010-02-05T00:00:00"/>
    <x v="38"/>
    <x v="0"/>
    <s v="Elemento"/>
    <x v="1"/>
  </r>
  <r>
    <x v="6"/>
    <s v="159"/>
    <s v="Solicitud"/>
    <d v="2010-02-04T00:00:00"/>
    <x v="16"/>
    <x v="0"/>
    <s v="Elemento"/>
    <x v="1"/>
  </r>
  <r>
    <x v="6"/>
    <s v="158"/>
    <s v="Solicitud"/>
    <d v="2010-02-04T00:00:00"/>
    <x v="16"/>
    <x v="0"/>
    <s v="Elemento"/>
    <x v="1"/>
  </r>
  <r>
    <x v="6"/>
    <s v="157"/>
    <s v="Solicitud"/>
    <d v="2010-02-04T00:00:00"/>
    <x v="16"/>
    <x v="0"/>
    <s v="Elemento"/>
    <x v="1"/>
  </r>
  <r>
    <x v="6"/>
    <s v="156"/>
    <s v="Solicitud"/>
    <d v="2010-02-04T00:00:00"/>
    <x v="16"/>
    <x v="0"/>
    <s v="Elemento"/>
    <x v="1"/>
  </r>
  <r>
    <x v="6"/>
    <s v="155"/>
    <s v="Guía de Despacho"/>
    <d v="2010-02-04T00:00:00"/>
    <x v="16"/>
    <x v="0"/>
    <s v="Elemento"/>
    <x v="1"/>
  </r>
  <r>
    <x v="6"/>
    <s v="154"/>
    <s v="Resolución Externa"/>
    <d v="2010-02-04T00:00:00"/>
    <x v="16"/>
    <x v="0"/>
    <s v="Elemento"/>
    <x v="1"/>
  </r>
  <r>
    <x v="6"/>
    <s v="153"/>
    <s v="Oficio Externo"/>
    <d v="2010-02-04T00:00:00"/>
    <x v="16"/>
    <x v="0"/>
    <s v="Elemento"/>
    <x v="1"/>
  </r>
  <r>
    <x v="6"/>
    <s v="152"/>
    <s v="Memorandum"/>
    <d v="2010-02-04T00:00:00"/>
    <x v="16"/>
    <x v="0"/>
    <s v="Elemento"/>
    <x v="1"/>
  </r>
  <r>
    <x v="6"/>
    <s v="151"/>
    <s v="Guía de Despacho"/>
    <d v="2010-02-04T00:00:00"/>
    <x v="16"/>
    <x v="0"/>
    <s v="Elemento"/>
    <x v="1"/>
  </r>
  <r>
    <x v="6"/>
    <s v="150"/>
    <s v="Solicitud"/>
    <d v="2010-02-04T00:00:00"/>
    <x v="16"/>
    <x v="0"/>
    <s v="Elemento"/>
    <x v="1"/>
  </r>
  <r>
    <x v="6"/>
    <s v="149"/>
    <s v="Memorandum"/>
    <d v="2010-02-04T00:00:00"/>
    <x v="16"/>
    <x v="0"/>
    <s v="Elemento"/>
    <x v="1"/>
  </r>
  <r>
    <x v="6"/>
    <s v="148"/>
    <s v="Carta"/>
    <d v="2010-02-04T00:00:00"/>
    <x v="16"/>
    <x v="0"/>
    <s v="Elemento"/>
    <x v="1"/>
  </r>
  <r>
    <x v="6"/>
    <s v="147"/>
    <s v="Informe"/>
    <d v="2010-02-04T00:00:00"/>
    <x v="16"/>
    <x v="0"/>
    <s v="Elemento"/>
    <x v="1"/>
  </r>
  <r>
    <x v="6"/>
    <s v="146"/>
    <s v="Certificado"/>
    <d v="2010-02-03T00:00:00"/>
    <x v="17"/>
    <x v="0"/>
    <s v="Elemento"/>
    <x v="1"/>
  </r>
  <r>
    <x v="6"/>
    <s v="145"/>
    <s v="Solicitud"/>
    <d v="2010-02-03T00:00:00"/>
    <x v="17"/>
    <x v="0"/>
    <s v="Elemento"/>
    <x v="1"/>
  </r>
  <r>
    <x v="6"/>
    <s v="144"/>
    <s v="Oficio Externo"/>
    <d v="2010-02-03T00:00:00"/>
    <x v="17"/>
    <x v="0"/>
    <s v="Elemento"/>
    <x v="1"/>
  </r>
  <r>
    <x v="6"/>
    <s v="143"/>
    <s v="Solicitud"/>
    <d v="2010-02-03T00:00:00"/>
    <x v="17"/>
    <x v="0"/>
    <s v="Elemento"/>
    <x v="1"/>
  </r>
  <r>
    <x v="6"/>
    <s v="142"/>
    <s v="Memorandum"/>
    <d v="2010-02-03T00:00:00"/>
    <x v="17"/>
    <x v="0"/>
    <s v="Elemento"/>
    <x v="1"/>
  </r>
  <r>
    <x v="6"/>
    <s v="141"/>
    <s v="Memorandum"/>
    <d v="2010-02-03T00:00:00"/>
    <x v="17"/>
    <x v="0"/>
    <s v="Elemento"/>
    <x v="1"/>
  </r>
  <r>
    <x v="6"/>
    <s v="140"/>
    <s v="Memorandum"/>
    <d v="2010-02-03T00:00:00"/>
    <x v="17"/>
    <x v="0"/>
    <s v="Elemento"/>
    <x v="1"/>
  </r>
  <r>
    <x v="6"/>
    <s v="139"/>
    <s v="Memorandum"/>
    <d v="2010-02-03T00:00:00"/>
    <x v="17"/>
    <x v="0"/>
    <s v="Elemento"/>
    <x v="1"/>
  </r>
  <r>
    <x v="6"/>
    <s v="138"/>
    <s v="Resolución Externa"/>
    <d v="2010-02-03T00:00:00"/>
    <x v="17"/>
    <x v="0"/>
    <s v="Elemento"/>
    <x v="1"/>
  </r>
  <r>
    <x v="6"/>
    <s v="137"/>
    <s v="Memorandum"/>
    <d v="2010-02-02T00:00:00"/>
    <x v="18"/>
    <x v="0"/>
    <s v="Elemento"/>
    <x v="1"/>
  </r>
  <r>
    <x v="6"/>
    <s v="136"/>
    <s v="Informe"/>
    <d v="2010-02-02T00:00:00"/>
    <x v="18"/>
    <x v="0"/>
    <s v="Elemento"/>
    <x v="1"/>
  </r>
  <r>
    <x v="6"/>
    <s v="135"/>
    <s v="Solicitud"/>
    <d v="2010-02-02T00:00:00"/>
    <x v="18"/>
    <x v="0"/>
    <s v="Elemento"/>
    <x v="1"/>
  </r>
  <r>
    <x v="6"/>
    <s v="134"/>
    <s v="Memorandum"/>
    <d v="2010-02-02T00:00:00"/>
    <x v="18"/>
    <x v="0"/>
    <s v="Elemento"/>
    <x v="1"/>
  </r>
  <r>
    <x v="6"/>
    <s v="133"/>
    <s v="Memorandum"/>
    <d v="2010-02-02T00:00:00"/>
    <x v="18"/>
    <x v="0"/>
    <s v="Elemento"/>
    <x v="1"/>
  </r>
  <r>
    <x v="6"/>
    <s v="132"/>
    <s v="Memorandum"/>
    <d v="2010-02-02T00:00:00"/>
    <x v="18"/>
    <x v="0"/>
    <s v="Elemento"/>
    <x v="1"/>
  </r>
  <r>
    <x v="6"/>
    <s v="131"/>
    <s v="Memorandum"/>
    <d v="2010-02-02T00:00:00"/>
    <x v="18"/>
    <x v="0"/>
    <s v="Elemento"/>
    <x v="1"/>
  </r>
  <r>
    <x v="6"/>
    <s v="130"/>
    <s v="Memorandum"/>
    <d v="2010-02-02T00:00:00"/>
    <x v="18"/>
    <x v="0"/>
    <s v="Elemento"/>
    <x v="1"/>
  </r>
  <r>
    <x v="6"/>
    <s v="129"/>
    <s v="Solicitud"/>
    <d v="2010-02-02T00:00:00"/>
    <x v="18"/>
    <x v="0"/>
    <s v="Elemento"/>
    <x v="1"/>
  </r>
  <r>
    <x v="6"/>
    <s v="128"/>
    <s v="Solicitud"/>
    <d v="2010-02-02T00:00:00"/>
    <x v="18"/>
    <x v="0"/>
    <s v="Elemento"/>
    <x v="1"/>
  </r>
  <r>
    <x v="6"/>
    <s v="127"/>
    <s v="Solicitud"/>
    <d v="2010-02-02T00:00:00"/>
    <x v="18"/>
    <x v="0"/>
    <s v="Elemento"/>
    <x v="1"/>
  </r>
  <r>
    <x v="6"/>
    <s v="126"/>
    <s v="Memorandum"/>
    <d v="2010-02-02T00:00:00"/>
    <x v="18"/>
    <x v="0"/>
    <s v="Elemento"/>
    <x v="1"/>
  </r>
  <r>
    <x v="6"/>
    <s v="125"/>
    <s v="Memorandum"/>
    <d v="2010-02-02T00:00:00"/>
    <x v="18"/>
    <x v="0"/>
    <s v="Elemento"/>
    <x v="1"/>
  </r>
  <r>
    <x v="6"/>
    <s v="124"/>
    <s v="Memorandum"/>
    <d v="2010-02-01T00:00:00"/>
    <x v="19"/>
    <x v="0"/>
    <s v="Elemento"/>
    <x v="1"/>
  </r>
  <r>
    <x v="6"/>
    <s v="123"/>
    <s v="Memorandum"/>
    <d v="2010-02-01T00:00:00"/>
    <x v="19"/>
    <x v="0"/>
    <s v="Elemento"/>
    <x v="1"/>
  </r>
  <r>
    <x v="6"/>
    <s v="122"/>
    <s v="Memorandum"/>
    <d v="2010-02-01T00:00:00"/>
    <x v="19"/>
    <x v="0"/>
    <s v="Elemento"/>
    <x v="1"/>
  </r>
  <r>
    <x v="6"/>
    <s v="121"/>
    <s v="Solicitud"/>
    <d v="2010-02-01T00:00:00"/>
    <x v="19"/>
    <x v="0"/>
    <s v="Elemento"/>
    <x v="1"/>
  </r>
  <r>
    <x v="6"/>
    <s v="120"/>
    <s v="Solicitud"/>
    <d v="2010-02-01T00:00:00"/>
    <x v="19"/>
    <x v="0"/>
    <s v="Elemento"/>
    <x v="1"/>
  </r>
  <r>
    <x v="6"/>
    <s v="119"/>
    <s v="Memorandum"/>
    <d v="2010-02-01T00:00:00"/>
    <x v="19"/>
    <x v="0"/>
    <s v="Elemento"/>
    <x v="1"/>
  </r>
  <r>
    <x v="6"/>
    <s v="118"/>
    <s v="Memorandum"/>
    <d v="2010-02-01T00:00:00"/>
    <x v="19"/>
    <x v="0"/>
    <s v="Elemento"/>
    <x v="1"/>
  </r>
  <r>
    <x v="6"/>
    <s v="117"/>
    <s v="Memorandum"/>
    <d v="2010-02-01T00:00:00"/>
    <x v="19"/>
    <x v="0"/>
    <s v="Elemento"/>
    <x v="1"/>
  </r>
  <r>
    <x v="6"/>
    <s v="116"/>
    <s v="Memorandum"/>
    <d v="2010-02-01T00:00:00"/>
    <x v="19"/>
    <x v="0"/>
    <s v="Elemento"/>
    <x v="1"/>
  </r>
  <r>
    <x v="6"/>
    <s v="115"/>
    <s v="Caja/Paquete/Bulto"/>
    <d v="2010-02-01T00:00:00"/>
    <x v="19"/>
    <x v="0"/>
    <s v="Elemento"/>
    <x v="1"/>
  </r>
  <r>
    <x v="6"/>
    <s v="114"/>
    <s v="Solicitud"/>
    <d v="2010-01-29T00:00:00"/>
    <x v="20"/>
    <x v="0"/>
    <s v="Elemento"/>
    <x v="2"/>
  </r>
  <r>
    <x v="6"/>
    <s v="113"/>
    <s v="Oficio Externo"/>
    <d v="2010-01-29T00:00:00"/>
    <x v="20"/>
    <x v="0"/>
    <s v="Elemento"/>
    <x v="2"/>
  </r>
  <r>
    <x v="6"/>
    <s v="112"/>
    <s v="Oficio Externo"/>
    <d v="2010-01-29T00:00:00"/>
    <x v="20"/>
    <x v="0"/>
    <s v="Elemento"/>
    <x v="2"/>
  </r>
  <r>
    <x v="6"/>
    <s v="111"/>
    <s v="Oficio Externo"/>
    <d v="2010-01-29T00:00:00"/>
    <x v="20"/>
    <x v="0"/>
    <s v="Elemento"/>
    <x v="2"/>
  </r>
  <r>
    <x v="6"/>
    <s v="110"/>
    <s v="Oficio Externo"/>
    <d v="2010-01-29T00:00:00"/>
    <x v="20"/>
    <x v="0"/>
    <s v="Elemento"/>
    <x v="2"/>
  </r>
  <r>
    <x v="6"/>
    <s v="109"/>
    <s v="Memorandum"/>
    <d v="2010-01-29T00:00:00"/>
    <x v="20"/>
    <x v="0"/>
    <s v="Elemento"/>
    <x v="2"/>
  </r>
  <r>
    <x v="6"/>
    <s v="108"/>
    <s v="Invitación"/>
    <d v="2010-01-29T00:00:00"/>
    <x v="20"/>
    <x v="0"/>
    <s v="Elemento"/>
    <x v="2"/>
  </r>
  <r>
    <x v="6"/>
    <s v="107"/>
    <s v="Formulario"/>
    <d v="2010-01-29T00:00:00"/>
    <x v="20"/>
    <x v="0"/>
    <s v="Elemento"/>
    <x v="2"/>
  </r>
  <r>
    <x v="6"/>
    <s v="106"/>
    <s v="Memorandum"/>
    <d v="2010-01-29T00:00:00"/>
    <x v="20"/>
    <x v="0"/>
    <s v="Elemento"/>
    <x v="2"/>
  </r>
  <r>
    <x v="6"/>
    <s v="105"/>
    <s v="Solicitud"/>
    <d v="2010-01-29T00:00:00"/>
    <x v="20"/>
    <x v="0"/>
    <s v="Elemento"/>
    <x v="2"/>
  </r>
  <r>
    <x v="6"/>
    <s v="104"/>
    <s v="Memorandum"/>
    <d v="2010-01-29T00:00:00"/>
    <x v="20"/>
    <x v="0"/>
    <s v="Elemento"/>
    <x v="2"/>
  </r>
  <r>
    <x v="6"/>
    <s v="103"/>
    <s v="Sobre Personal/Confidencial/Reservado"/>
    <d v="2010-01-28T00:00:00"/>
    <x v="21"/>
    <x v="0"/>
    <s v="Elemento"/>
    <x v="2"/>
  </r>
  <r>
    <x v="6"/>
    <s v="102"/>
    <s v="Memorandum"/>
    <d v="2010-01-28T00:00:00"/>
    <x v="21"/>
    <x v="0"/>
    <s v="Elemento"/>
    <x v="2"/>
  </r>
  <r>
    <x v="6"/>
    <s v="101"/>
    <s v="Memorandum"/>
    <d v="2010-01-28T00:00:00"/>
    <x v="21"/>
    <x v="0"/>
    <s v="Elemento"/>
    <x v="2"/>
  </r>
  <r>
    <x v="6"/>
    <s v="100"/>
    <s v="Memorandum"/>
    <d v="2010-01-28T00:00:00"/>
    <x v="21"/>
    <x v="0"/>
    <s v="Elemento"/>
    <x v="2"/>
  </r>
  <r>
    <x v="6"/>
    <s v="99"/>
    <s v="Resolución Institucional"/>
    <d v="2010-01-28T00:00:00"/>
    <x v="21"/>
    <x v="0"/>
    <s v="Elemento"/>
    <x v="2"/>
  </r>
  <r>
    <x v="6"/>
    <s v="98"/>
    <s v="Guía de Despacho"/>
    <d v="2010-01-27T00:00:00"/>
    <x v="43"/>
    <x v="0"/>
    <s v="Elemento"/>
    <x v="2"/>
  </r>
  <r>
    <x v="6"/>
    <s v="97"/>
    <s v="Memorandum"/>
    <d v="2010-01-27T00:00:00"/>
    <x v="43"/>
    <x v="0"/>
    <s v="Elemento"/>
    <x v="2"/>
  </r>
  <r>
    <x v="6"/>
    <s v="96"/>
    <s v="Informe"/>
    <d v="2010-01-27T00:00:00"/>
    <x v="43"/>
    <x v="0"/>
    <s v="Elemento"/>
    <x v="2"/>
  </r>
  <r>
    <x v="6"/>
    <s v="95"/>
    <s v="Memorandum"/>
    <d v="2010-01-27T00:00:00"/>
    <x v="43"/>
    <x v="0"/>
    <s v="Elemento"/>
    <x v="2"/>
  </r>
  <r>
    <x v="6"/>
    <s v="94"/>
    <s v="Solicitud"/>
    <d v="2010-01-27T00:00:00"/>
    <x v="43"/>
    <x v="0"/>
    <s v="Elemento"/>
    <x v="2"/>
  </r>
  <r>
    <x v="6"/>
    <s v="93"/>
    <s v="Solicitud"/>
    <d v="2010-01-26T00:00:00"/>
    <x v="22"/>
    <x v="0"/>
    <s v="Elemento"/>
    <x v="2"/>
  </r>
  <r>
    <x v="6"/>
    <s v="92"/>
    <s v="Solicitud"/>
    <d v="2010-01-26T00:00:00"/>
    <x v="22"/>
    <x v="0"/>
    <s v="Elemento"/>
    <x v="2"/>
  </r>
  <r>
    <x v="6"/>
    <s v="91"/>
    <s v="Solicitud"/>
    <d v="2010-01-26T00:00:00"/>
    <x v="22"/>
    <x v="0"/>
    <s v="Elemento"/>
    <x v="2"/>
  </r>
  <r>
    <x v="6"/>
    <s v="90"/>
    <s v="Oficio Externo"/>
    <d v="2010-01-26T00:00:00"/>
    <x v="22"/>
    <x v="0"/>
    <s v="Elemento"/>
    <x v="2"/>
  </r>
  <r>
    <x v="6"/>
    <s v="89"/>
    <s v="Carta"/>
    <d v="2010-01-26T00:00:00"/>
    <x v="22"/>
    <x v="0"/>
    <s v="Elemento"/>
    <x v="2"/>
  </r>
  <r>
    <x v="6"/>
    <s v="88"/>
    <s v="Memorandum"/>
    <d v="2010-01-26T00:00:00"/>
    <x v="22"/>
    <x v="0"/>
    <s v="Elemento"/>
    <x v="2"/>
  </r>
  <r>
    <x v="6"/>
    <s v="87"/>
    <s v="Formulario"/>
    <d v="2010-01-26T00:00:00"/>
    <x v="22"/>
    <x v="0"/>
    <s v="Elemento"/>
    <x v="2"/>
  </r>
  <r>
    <x v="6"/>
    <s v="86"/>
    <s v="Certificado"/>
    <d v="2010-01-26T00:00:00"/>
    <x v="22"/>
    <x v="0"/>
    <s v="Elemento"/>
    <x v="2"/>
  </r>
  <r>
    <x v="6"/>
    <s v="85"/>
    <s v="Solicitud"/>
    <d v="2010-01-26T00:00:00"/>
    <x v="22"/>
    <x v="0"/>
    <s v="Elemento"/>
    <x v="2"/>
  </r>
  <r>
    <x v="6"/>
    <s v="84"/>
    <s v="Solicitud"/>
    <d v="2010-01-25T00:00:00"/>
    <x v="39"/>
    <x v="0"/>
    <s v="Elemento"/>
    <x v="2"/>
  </r>
  <r>
    <x v="6"/>
    <s v="83"/>
    <s v="Solicitud"/>
    <d v="2010-01-25T00:00:00"/>
    <x v="39"/>
    <x v="0"/>
    <s v="Elemento"/>
    <x v="2"/>
  </r>
  <r>
    <x v="6"/>
    <s v="82"/>
    <s v="Certificado"/>
    <d v="2010-01-25T00:00:00"/>
    <x v="39"/>
    <x v="0"/>
    <s v="Elemento"/>
    <x v="2"/>
  </r>
  <r>
    <x v="6"/>
    <s v="81"/>
    <s v="Solicitud"/>
    <d v="2010-01-25T00:00:00"/>
    <x v="39"/>
    <x v="0"/>
    <s v="Elemento"/>
    <x v="2"/>
  </r>
  <r>
    <x v="6"/>
    <s v="80"/>
    <s v="Memorandum"/>
    <d v="2010-01-25T00:00:00"/>
    <x v="39"/>
    <x v="0"/>
    <s v="Elemento"/>
    <x v="2"/>
  </r>
  <r>
    <x v="6"/>
    <s v="79"/>
    <s v="Carta"/>
    <d v="2010-01-25T00:00:00"/>
    <x v="39"/>
    <x v="0"/>
    <s v="Elemento"/>
    <x v="2"/>
  </r>
  <r>
    <x v="6"/>
    <s v="78"/>
    <s v="Sobre Personal/Confidencial/Reservado"/>
    <d v="2010-01-25T00:00:00"/>
    <x v="39"/>
    <x v="0"/>
    <s v="Elemento"/>
    <x v="2"/>
  </r>
  <r>
    <x v="6"/>
    <s v="77"/>
    <s v="Caja/Paquete/Bulto"/>
    <d v="2010-01-25T00:00:00"/>
    <x v="39"/>
    <x v="0"/>
    <s v="Elemento"/>
    <x v="2"/>
  </r>
  <r>
    <x v="6"/>
    <s v="76"/>
    <s v="Caja/Paquete/Bulto"/>
    <d v="2010-01-25T00:00:00"/>
    <x v="39"/>
    <x v="0"/>
    <s v="Elemento"/>
    <x v="2"/>
  </r>
  <r>
    <x v="6"/>
    <s v="75"/>
    <s v="Oficio Externo"/>
    <d v="2010-01-22T00:00:00"/>
    <x v="23"/>
    <x v="0"/>
    <s v="Elemento"/>
    <x v="2"/>
  </r>
  <r>
    <x v="6"/>
    <s v="74"/>
    <s v="Oficio Institucional"/>
    <d v="2010-01-22T00:00:00"/>
    <x v="23"/>
    <x v="0"/>
    <s v="Elemento"/>
    <x v="2"/>
  </r>
  <r>
    <x v="6"/>
    <s v="73"/>
    <s v="Memorandum"/>
    <d v="2010-01-22T00:00:00"/>
    <x v="23"/>
    <x v="0"/>
    <s v="Elemento"/>
    <x v="2"/>
  </r>
  <r>
    <x v="6"/>
    <s v="72"/>
    <s v="Memorandum"/>
    <d v="2010-01-22T00:00:00"/>
    <x v="23"/>
    <x v="0"/>
    <s v="Elemento"/>
    <x v="2"/>
  </r>
  <r>
    <x v="6"/>
    <s v="71"/>
    <s v="Memorandum"/>
    <d v="2010-01-22T00:00:00"/>
    <x v="23"/>
    <x v="0"/>
    <s v="Elemento"/>
    <x v="2"/>
  </r>
  <r>
    <x v="6"/>
    <s v="70"/>
    <s v="Oficio Institucional"/>
    <d v="2010-01-22T00:00:00"/>
    <x v="23"/>
    <x v="0"/>
    <s v="Elemento"/>
    <x v="2"/>
  </r>
  <r>
    <x v="6"/>
    <s v="69"/>
    <s v="Carta"/>
    <d v="2010-01-22T00:00:00"/>
    <x v="23"/>
    <x v="0"/>
    <s v="Elemento"/>
    <x v="2"/>
  </r>
  <r>
    <x v="6"/>
    <s v="68"/>
    <s v="Formulario"/>
    <d v="2010-01-21T00:00:00"/>
    <x v="24"/>
    <x v="0"/>
    <s v="Elemento"/>
    <x v="2"/>
  </r>
  <r>
    <x v="6"/>
    <s v="67"/>
    <s v="Memorandum"/>
    <d v="2010-01-21T00:00:00"/>
    <x v="24"/>
    <x v="0"/>
    <s v="Elemento"/>
    <x v="2"/>
  </r>
  <r>
    <x v="6"/>
    <s v="66"/>
    <s v="Memorandum"/>
    <d v="2010-01-21T00:00:00"/>
    <x v="24"/>
    <x v="0"/>
    <s v="Elemento"/>
    <x v="2"/>
  </r>
  <r>
    <x v="6"/>
    <s v="65"/>
    <s v="Solicitud"/>
    <d v="2010-01-21T00:00:00"/>
    <x v="24"/>
    <x v="0"/>
    <s v="Elemento"/>
    <x v="2"/>
  </r>
  <r>
    <x v="6"/>
    <s v="64"/>
    <s v="Memorandum"/>
    <d v="2010-01-21T00:00:00"/>
    <x v="24"/>
    <x v="0"/>
    <s v="Elemento"/>
    <x v="2"/>
  </r>
  <r>
    <x v="6"/>
    <s v="63"/>
    <s v="Certificado"/>
    <d v="2010-01-21T00:00:00"/>
    <x v="24"/>
    <x v="0"/>
    <s v="Elemento"/>
    <x v="2"/>
  </r>
  <r>
    <x v="6"/>
    <s v="62"/>
    <s v="Guía de Despacho"/>
    <d v="2010-01-20T00:00:00"/>
    <x v="25"/>
    <x v="0"/>
    <s v="Elemento"/>
    <x v="2"/>
  </r>
  <r>
    <x v="6"/>
    <s v="61"/>
    <s v="Memorandum"/>
    <d v="2010-01-20T00:00:00"/>
    <x v="25"/>
    <x v="0"/>
    <s v="Elemento"/>
    <x v="2"/>
  </r>
  <r>
    <x v="6"/>
    <s v="60"/>
    <s v="Memorandum"/>
    <d v="2010-01-20T00:00:00"/>
    <x v="25"/>
    <x v="0"/>
    <s v="Elemento"/>
    <x v="2"/>
  </r>
  <r>
    <x v="6"/>
    <s v="59"/>
    <s v="Solicitud"/>
    <d v="2010-01-20T00:00:00"/>
    <x v="25"/>
    <x v="0"/>
    <s v="Elemento"/>
    <x v="2"/>
  </r>
  <r>
    <x v="6"/>
    <s v="58"/>
    <s v="Solicitud"/>
    <d v="2010-01-19T00:00:00"/>
    <x v="26"/>
    <x v="0"/>
    <s v="Elemento"/>
    <x v="2"/>
  </r>
  <r>
    <x v="6"/>
    <s v="57"/>
    <s v="Carta"/>
    <d v="2010-01-19T00:00:00"/>
    <x v="26"/>
    <x v="0"/>
    <s v="Elemento"/>
    <x v="2"/>
  </r>
  <r>
    <x v="6"/>
    <s v="56"/>
    <s v="Memorandum"/>
    <d v="2010-01-19T00:00:00"/>
    <x v="26"/>
    <x v="0"/>
    <s v="Elemento"/>
    <x v="2"/>
  </r>
  <r>
    <x v="6"/>
    <s v="55"/>
    <s v="Memorandum"/>
    <d v="2010-01-19T00:00:00"/>
    <x v="26"/>
    <x v="0"/>
    <s v="Elemento"/>
    <x v="2"/>
  </r>
  <r>
    <x v="6"/>
    <s v="54"/>
    <s v="Memorandum"/>
    <d v="2010-01-19T00:00:00"/>
    <x v="26"/>
    <x v="0"/>
    <s v="Elemento"/>
    <x v="2"/>
  </r>
  <r>
    <x v="6"/>
    <s v="53"/>
    <s v="Memorandum"/>
    <d v="2010-01-18T00:00:00"/>
    <x v="27"/>
    <x v="0"/>
    <s v="Elemento"/>
    <x v="2"/>
  </r>
  <r>
    <x v="6"/>
    <s v="52"/>
    <s v="Solicitud"/>
    <d v="2010-01-18T00:00:00"/>
    <x v="27"/>
    <x v="0"/>
    <s v="Elemento"/>
    <x v="2"/>
  </r>
  <r>
    <x v="6"/>
    <s v="51"/>
    <s v="Certificado"/>
    <d v="2010-01-18T00:00:00"/>
    <x v="27"/>
    <x v="0"/>
    <s v="Elemento"/>
    <x v="2"/>
  </r>
  <r>
    <x v="6"/>
    <s v="50"/>
    <s v="Oficio Externo"/>
    <d v="2010-01-18T00:00:00"/>
    <x v="27"/>
    <x v="0"/>
    <s v="Elemento"/>
    <x v="2"/>
  </r>
  <r>
    <x v="6"/>
    <s v="49"/>
    <s v="Informe"/>
    <d v="2010-01-18T00:00:00"/>
    <x v="27"/>
    <x v="0"/>
    <s v="Elemento"/>
    <x v="2"/>
  </r>
  <r>
    <x v="6"/>
    <s v="48"/>
    <s v="Informe"/>
    <d v="2010-01-18T00:00:00"/>
    <x v="27"/>
    <x v="0"/>
    <s v="Elemento"/>
    <x v="2"/>
  </r>
  <r>
    <x v="6"/>
    <s v="47"/>
    <s v="Oficio Externo"/>
    <d v="2010-01-13T00:00:00"/>
    <x v="28"/>
    <x v="0"/>
    <s v="Elemento"/>
    <x v="2"/>
  </r>
  <r>
    <x v="6"/>
    <s v="46"/>
    <s v="Acta"/>
    <d v="2010-01-03T00:00:00"/>
    <x v="28"/>
    <x v="0"/>
    <s v="Elemento"/>
    <x v="2"/>
  </r>
  <r>
    <x v="6"/>
    <s v="45"/>
    <s v="Oficio Externo"/>
    <d v="2010-01-14T00:00:00"/>
    <x v="28"/>
    <x v="0"/>
    <s v="Elemento"/>
    <x v="2"/>
  </r>
  <r>
    <x v="6"/>
    <s v="44"/>
    <s v="Oficio Externo"/>
    <d v="2010-12-23T00:00:00"/>
    <x v="28"/>
    <x v="0"/>
    <s v="Elemento"/>
    <x v="2"/>
  </r>
  <r>
    <x v="6"/>
    <s v="43"/>
    <s v="Oficio Externo"/>
    <d v="2009-09-15T00:00:00"/>
    <x v="28"/>
    <x v="0"/>
    <s v="Elemento"/>
    <x v="2"/>
  </r>
  <r>
    <x v="6"/>
    <s v="42"/>
    <s v="Oficio Externo"/>
    <d v="2010-01-13T00:00:00"/>
    <x v="29"/>
    <x v="0"/>
    <s v="Elemento"/>
    <x v="2"/>
  </r>
  <r>
    <x v="6"/>
    <s v="41"/>
    <s v="Oficio Externo"/>
    <d v="2010-01-05T00:00:00"/>
    <x v="29"/>
    <x v="0"/>
    <s v="Elemento"/>
    <x v="2"/>
  </r>
  <r>
    <x v="6"/>
    <s v="40"/>
    <s v="Formulario"/>
    <d v="2010-01-14T00:00:00"/>
    <x v="29"/>
    <x v="0"/>
    <s v="Elemento"/>
    <x v="2"/>
  </r>
  <r>
    <x v="6"/>
    <s v="39"/>
    <s v="Certificado"/>
    <d v="2010-01-14T00:00:00"/>
    <x v="29"/>
    <x v="0"/>
    <s v="Elemento"/>
    <x v="2"/>
  </r>
  <r>
    <x v="6"/>
    <s v="38"/>
    <s v="Memorandum"/>
    <d v="2010-01-11T00:00:00"/>
    <x v="29"/>
    <x v="0"/>
    <s v="Elemento"/>
    <x v="2"/>
  </r>
  <r>
    <x v="6"/>
    <s v="37"/>
    <s v="Memorandum"/>
    <d v="2010-01-11T00:00:00"/>
    <x v="29"/>
    <x v="0"/>
    <s v="Elemento"/>
    <x v="2"/>
  </r>
  <r>
    <x v="6"/>
    <s v="36"/>
    <s v="Formulario"/>
    <d v="2010-01-08T00:00:00"/>
    <x v="30"/>
    <x v="0"/>
    <s v="Elemento"/>
    <x v="2"/>
  </r>
  <r>
    <x v="6"/>
    <s v="35"/>
    <s v="Memorandum"/>
    <d v="2010-01-11T00:00:00"/>
    <x v="30"/>
    <x v="0"/>
    <s v="Elemento"/>
    <x v="2"/>
  </r>
  <r>
    <x v="6"/>
    <s v="34"/>
    <s v="Oficio Externo"/>
    <d v="2010-01-08T00:00:00"/>
    <x v="30"/>
    <x v="0"/>
    <s v="Elemento"/>
    <x v="2"/>
  </r>
  <r>
    <x v="6"/>
    <s v="33"/>
    <s v="Oficio Externo"/>
    <d v="2010-01-08T00:00:00"/>
    <x v="30"/>
    <x v="0"/>
    <s v="Elemento"/>
    <x v="2"/>
  </r>
  <r>
    <x v="6"/>
    <s v="32"/>
    <s v="Resolución Externa"/>
    <d v="2010-01-08T00:00:00"/>
    <x v="30"/>
    <x v="0"/>
    <s v="Elemento"/>
    <x v="2"/>
  </r>
  <r>
    <x v="6"/>
    <s v="31"/>
    <s v="Oficio Externo"/>
    <d v="2010-12-23T00:00:00"/>
    <x v="30"/>
    <x v="0"/>
    <s v="Elemento"/>
    <x v="2"/>
  </r>
  <r>
    <x v="6"/>
    <s v="30"/>
    <s v="Oficio Externo"/>
    <d v="2010-12-22T00:00:00"/>
    <x v="30"/>
    <x v="0"/>
    <s v="Elemento"/>
    <x v="2"/>
  </r>
  <r>
    <x v="6"/>
    <s v="29"/>
    <s v="Oficio Externo"/>
    <d v="2010-01-08T00:00:00"/>
    <x v="30"/>
    <x v="0"/>
    <s v="Elemento"/>
    <x v="2"/>
  </r>
  <r>
    <x v="6"/>
    <s v="28"/>
    <s v="Oficio Externo"/>
    <d v="2010-01-08T00:00:00"/>
    <x v="30"/>
    <x v="0"/>
    <s v="Elemento"/>
    <x v="2"/>
  </r>
  <r>
    <x v="6"/>
    <s v="27"/>
    <s v="Oficio Externo"/>
    <d v="2010-01-08T00:00:00"/>
    <x v="30"/>
    <x v="0"/>
    <s v="Elemento"/>
    <x v="2"/>
  </r>
  <r>
    <x v="6"/>
    <s v="26"/>
    <s v="Oficio Externo"/>
    <d v="2010-01-07T00:00:00"/>
    <x v="31"/>
    <x v="0"/>
    <s v="Elemento"/>
    <x v="2"/>
  </r>
  <r>
    <x v="6"/>
    <s v="25"/>
    <s v="Oficio Externo"/>
    <d v="2010-01-05T00:00:00"/>
    <x v="32"/>
    <x v="0"/>
    <s v="Elemento"/>
    <x v="2"/>
  </r>
  <r>
    <x v="6"/>
    <s v="24"/>
    <s v="Carta"/>
    <d v="2010-01-08T00:00:00"/>
    <x v="33"/>
    <x v="0"/>
    <s v="Elemento"/>
    <x v="2"/>
  </r>
  <r>
    <x v="6"/>
    <s v="23"/>
    <s v="Carta"/>
    <d v="2010-01-08T00:00:00"/>
    <x v="33"/>
    <x v="0"/>
    <s v="Elemento"/>
    <x v="2"/>
  </r>
  <r>
    <x v="6"/>
    <s v="22"/>
    <s v="Caja/Paquete/Bulto"/>
    <d v="2010-01-08T00:00:00"/>
    <x v="33"/>
    <x v="0"/>
    <s v="Elemento"/>
    <x v="2"/>
  </r>
  <r>
    <x v="6"/>
    <s v="21"/>
    <s v="Oficio Externo"/>
    <d v="2010-01-08T00:00:00"/>
    <x v="33"/>
    <x v="0"/>
    <s v="Elemento"/>
    <x v="2"/>
  </r>
  <r>
    <x v="6"/>
    <s v="20"/>
    <s v="Oficio Externo"/>
    <d v="2010-01-08T00:00:00"/>
    <x v="33"/>
    <x v="0"/>
    <s v="Elemento"/>
    <x v="2"/>
  </r>
  <r>
    <x v="6"/>
    <s v="19"/>
    <s v="Informe"/>
    <d v="2010-01-08T00:00:00"/>
    <x v="33"/>
    <x v="0"/>
    <s v="Elemento"/>
    <x v="2"/>
  </r>
  <r>
    <x v="6"/>
    <s v="18"/>
    <s v="Sobre Personal/Confidencial/Reservado"/>
    <d v="2010-01-08T00:00:00"/>
    <x v="33"/>
    <x v="0"/>
    <s v="Elemento"/>
    <x v="2"/>
  </r>
  <r>
    <x v="6"/>
    <s v="17"/>
    <s v="Informe"/>
    <d v="2010-01-07T00:00:00"/>
    <x v="34"/>
    <x v="0"/>
    <s v="Elemento"/>
    <x v="2"/>
  </r>
  <r>
    <x v="6"/>
    <s v="16"/>
    <s v="Memorandum"/>
    <d v="2010-01-07T00:00:00"/>
    <x v="34"/>
    <x v="0"/>
    <s v="Elemento"/>
    <x v="2"/>
  </r>
  <r>
    <x v="6"/>
    <s v="15"/>
    <s v="Memorandum"/>
    <d v="2010-01-07T00:00:00"/>
    <x v="34"/>
    <x v="0"/>
    <s v="Elemento"/>
    <x v="2"/>
  </r>
  <r>
    <x v="6"/>
    <s v="14"/>
    <s v="Memorandum"/>
    <d v="2010-01-07T00:00:00"/>
    <x v="34"/>
    <x v="0"/>
    <s v="Elemento"/>
    <x v="2"/>
  </r>
  <r>
    <x v="6"/>
    <s v="13"/>
    <s v="Documento Personal Imputado"/>
    <d v="2010-01-07T00:00:00"/>
    <x v="34"/>
    <x v="0"/>
    <s v="Elemento"/>
    <x v="2"/>
  </r>
  <r>
    <x v="6"/>
    <s v="12"/>
    <s v="Tarjeta"/>
    <d v="2010-01-06T00:00:00"/>
    <x v="40"/>
    <x v="0"/>
    <s v="Elemento"/>
    <x v="2"/>
  </r>
  <r>
    <x v="6"/>
    <s v="11"/>
    <s v="Memorandum"/>
    <d v="2010-01-06T00:00:00"/>
    <x v="40"/>
    <x v="0"/>
    <s v="Elemento"/>
    <x v="2"/>
  </r>
  <r>
    <x v="6"/>
    <s v="10"/>
    <s v="Oficio Externo"/>
    <d v="2010-01-06T00:00:00"/>
    <x v="40"/>
    <x v="0"/>
    <s v="Elemento"/>
    <x v="2"/>
  </r>
  <r>
    <x v="6"/>
    <s v="9"/>
    <s v="Carta"/>
    <d v="2010-01-06T00:00:00"/>
    <x v="40"/>
    <x v="0"/>
    <s v="Elemento"/>
    <x v="2"/>
  </r>
  <r>
    <x v="6"/>
    <s v="8"/>
    <s v="Memorandum"/>
    <d v="2010-01-06T00:00:00"/>
    <x v="40"/>
    <x v="0"/>
    <s v="Elemento"/>
    <x v="2"/>
  </r>
  <r>
    <x v="6"/>
    <s v="7"/>
    <s v="Citación"/>
    <d v="2010-01-06T00:00:00"/>
    <x v="40"/>
    <x v="0"/>
    <s v="Elemento"/>
    <x v="2"/>
  </r>
  <r>
    <x v="6"/>
    <s v="6"/>
    <s v="Memorandum"/>
    <d v="2010-01-06T00:00:00"/>
    <x v="40"/>
    <x v="0"/>
    <s v="Elemento"/>
    <x v="2"/>
  </r>
  <r>
    <x v="6"/>
    <s v="5"/>
    <s v="Memorandum"/>
    <d v="2010-01-06T00:00:00"/>
    <x v="40"/>
    <x v="0"/>
    <s v="Elemento"/>
    <x v="2"/>
  </r>
  <r>
    <x v="6"/>
    <s v="4"/>
    <s v="Memorandum"/>
    <d v="2010-01-06T00:00:00"/>
    <x v="40"/>
    <x v="0"/>
    <s v="Elemento"/>
    <x v="2"/>
  </r>
  <r>
    <x v="6"/>
    <s v="3"/>
    <s v="Informe"/>
    <d v="2010-01-05T00:00:00"/>
    <x v="41"/>
    <x v="0"/>
    <s v="Elemento"/>
    <x v="2"/>
  </r>
  <r>
    <x v="6"/>
    <s v="2"/>
    <s v="Oficio Externo"/>
    <d v="2010-01-05T00:00:00"/>
    <x v="41"/>
    <x v="0"/>
    <s v="Elemento"/>
    <x v="2"/>
  </r>
  <r>
    <x v="6"/>
    <s v="1"/>
    <s v="Oficio Externo"/>
    <d v="2010-01-05T00:00:00"/>
    <x v="41"/>
    <x v="0"/>
    <s v="Elemento"/>
    <x v="2"/>
  </r>
  <r>
    <x v="7"/>
    <s v="290"/>
    <s v="Oficio Externo"/>
    <d v="2010-02-26T00:00:00"/>
    <x v="3"/>
    <x v="0"/>
    <s v="Elemento"/>
    <x v="1"/>
  </r>
  <r>
    <x v="7"/>
    <s v="289"/>
    <s v="Oficio Externo"/>
    <d v="2010-02-25T00:00:00"/>
    <x v="3"/>
    <x v="0"/>
    <s v="Elemento"/>
    <x v="1"/>
  </r>
  <r>
    <x v="7"/>
    <s v="288"/>
    <s v="Memorandum"/>
    <d v="2010-02-24T00:00:00"/>
    <x v="3"/>
    <x v="0"/>
    <s v="Elemento"/>
    <x v="1"/>
  </r>
  <r>
    <x v="7"/>
    <s v="287"/>
    <s v="Memorandum"/>
    <d v="2010-02-25T00:00:00"/>
    <x v="3"/>
    <x v="0"/>
    <s v="Elemento"/>
    <x v="1"/>
  </r>
  <r>
    <x v="7"/>
    <s v="286"/>
    <s v="Resolución Institucional"/>
    <d v="2010-02-25T00:00:00"/>
    <x v="4"/>
    <x v="0"/>
    <s v="Elemento"/>
    <x v="1"/>
  </r>
  <r>
    <x v="7"/>
    <s v="285"/>
    <s v="Memorandum"/>
    <d v="2010-02-25T00:00:00"/>
    <x v="4"/>
    <x v="0"/>
    <s v="Elemento"/>
    <x v="1"/>
  </r>
  <r>
    <x v="7"/>
    <s v="284"/>
    <s v="Guía de Despacho"/>
    <d v="2010-02-23T00:00:00"/>
    <x v="4"/>
    <x v="0"/>
    <s v="Elemento"/>
    <x v="1"/>
  </r>
  <r>
    <x v="7"/>
    <s v="283"/>
    <s v="Oficio Externo"/>
    <d v="2010-02-24T00:00:00"/>
    <x v="4"/>
    <x v="0"/>
    <s v="Elemento"/>
    <x v="1"/>
  </r>
  <r>
    <x v="7"/>
    <s v="282"/>
    <s v="Carta"/>
    <d v="2010-02-25T00:00:00"/>
    <x v="4"/>
    <x v="0"/>
    <s v="Elemento"/>
    <x v="1"/>
  </r>
  <r>
    <x v="7"/>
    <s v="281"/>
    <s v="Informe"/>
    <d v="2010-02-24T00:00:00"/>
    <x v="5"/>
    <x v="0"/>
    <s v="Elemento"/>
    <x v="1"/>
  </r>
  <r>
    <x v="7"/>
    <s v="280"/>
    <s v="Liquidación de Pago"/>
    <d v="2010-02-24T00:00:00"/>
    <x v="5"/>
    <x v="0"/>
    <s v="Elemento"/>
    <x v="1"/>
  </r>
  <r>
    <x v="7"/>
    <s v="279"/>
    <s v="Oficio Externo"/>
    <d v="2010-02-10T00:00:00"/>
    <x v="5"/>
    <x v="0"/>
    <s v="Elemento"/>
    <x v="1"/>
  </r>
  <r>
    <x v="7"/>
    <s v="278"/>
    <s v="Oficio Externo"/>
    <d v="2010-02-24T00:00:00"/>
    <x v="5"/>
    <x v="0"/>
    <s v="Elemento"/>
    <x v="1"/>
  </r>
  <r>
    <x v="7"/>
    <s v="277"/>
    <s v="Oficio Externo"/>
    <d v="2010-02-22T00:00:00"/>
    <x v="5"/>
    <x v="0"/>
    <s v="Elemento"/>
    <x v="1"/>
  </r>
  <r>
    <x v="7"/>
    <s v="276"/>
    <s v="Carta"/>
    <d v="2010-02-24T00:00:00"/>
    <x v="5"/>
    <x v="0"/>
    <s v="Elemento"/>
    <x v="1"/>
  </r>
  <r>
    <x v="7"/>
    <s v="275"/>
    <s v="Oficio Externo"/>
    <d v="2010-02-24T00:00:00"/>
    <x v="5"/>
    <x v="0"/>
    <s v="Elemento"/>
    <x v="1"/>
  </r>
  <r>
    <x v="7"/>
    <s v="274"/>
    <s v="Oficio Externo"/>
    <d v="2010-02-24T00:00:00"/>
    <x v="5"/>
    <x v="0"/>
    <s v="Elemento"/>
    <x v="1"/>
  </r>
  <r>
    <x v="7"/>
    <s v="273"/>
    <s v="Oficio Externo"/>
    <d v="2010-02-23T00:00:00"/>
    <x v="5"/>
    <x v="0"/>
    <s v="Elemento"/>
    <x v="1"/>
  </r>
  <r>
    <x v="7"/>
    <s v="272"/>
    <s v="Informe"/>
    <d v="2010-02-23T00:00:00"/>
    <x v="5"/>
    <x v="0"/>
    <s v="Elemento"/>
    <x v="1"/>
  </r>
  <r>
    <x v="7"/>
    <s v="271"/>
    <s v="Oficio Externo"/>
    <d v="2010-02-23T00:00:00"/>
    <x v="5"/>
    <x v="0"/>
    <s v="Elemento"/>
    <x v="1"/>
  </r>
  <r>
    <x v="7"/>
    <s v="270"/>
    <s v="Oficio Externo"/>
    <d v="2010-02-24T00:00:00"/>
    <x v="5"/>
    <x v="0"/>
    <s v="Elemento"/>
    <x v="1"/>
  </r>
  <r>
    <x v="7"/>
    <s v="269"/>
    <s v="Memorandum"/>
    <d v="2010-02-23T00:00:00"/>
    <x v="5"/>
    <x v="0"/>
    <s v="Elemento"/>
    <x v="1"/>
  </r>
  <r>
    <x v="7"/>
    <s v="268"/>
    <s v="Memorandum"/>
    <d v="2010-02-23T00:00:00"/>
    <x v="5"/>
    <x v="0"/>
    <s v="Elemento"/>
    <x v="1"/>
  </r>
  <r>
    <x v="7"/>
    <s v="267"/>
    <s v="Memorandum"/>
    <d v="2010-02-23T00:00:00"/>
    <x v="5"/>
    <x v="0"/>
    <s v="Elemento"/>
    <x v="1"/>
  </r>
  <r>
    <x v="7"/>
    <s v="266"/>
    <s v="Memorandum"/>
    <d v="2010-02-23T00:00:00"/>
    <x v="5"/>
    <x v="0"/>
    <s v="Elemento"/>
    <x v="1"/>
  </r>
  <r>
    <x v="7"/>
    <s v="265"/>
    <s v="Memorandum"/>
    <d v="2010-02-23T00:00:00"/>
    <x v="5"/>
    <x v="0"/>
    <s v="Elemento"/>
    <x v="1"/>
  </r>
  <r>
    <x v="7"/>
    <s v="264"/>
    <s v="Sobre Personal/Confidencial/Reservado"/>
    <d v="2010-02-23T00:00:00"/>
    <x v="5"/>
    <x v="0"/>
    <s v="Elemento"/>
    <x v="1"/>
  </r>
  <r>
    <x v="7"/>
    <s v="263"/>
    <s v="Oficio Externo"/>
    <d v="2010-02-23T00:00:00"/>
    <x v="5"/>
    <x v="0"/>
    <s v="Elemento"/>
    <x v="1"/>
  </r>
  <r>
    <x v="7"/>
    <s v="262"/>
    <s v="Oficio Externo"/>
    <d v="2010-02-23T00:00:00"/>
    <x v="5"/>
    <x v="0"/>
    <s v="Elemento"/>
    <x v="1"/>
  </r>
  <r>
    <x v="7"/>
    <s v="261"/>
    <s v="Informe"/>
    <d v="2010-02-24T00:00:00"/>
    <x v="5"/>
    <x v="0"/>
    <s v="Elemento"/>
    <x v="1"/>
  </r>
  <r>
    <x v="7"/>
    <s v="260"/>
    <s v="Resolución Institucional"/>
    <d v="2010-02-23T00:00:00"/>
    <x v="36"/>
    <x v="0"/>
    <s v="Elemento"/>
    <x v="1"/>
  </r>
  <r>
    <x v="7"/>
    <s v="259"/>
    <s v="Oficio Externo"/>
    <d v="2010-02-23T00:00:00"/>
    <x v="36"/>
    <x v="0"/>
    <s v="Elemento"/>
    <x v="1"/>
  </r>
  <r>
    <x v="7"/>
    <s v="258"/>
    <s v="Invitación"/>
    <d v="2010-02-23T00:00:00"/>
    <x v="36"/>
    <x v="0"/>
    <s v="Elemento"/>
    <x v="1"/>
  </r>
  <r>
    <x v="7"/>
    <s v="257"/>
    <s v="Oficio Externo"/>
    <d v="2010-02-22T00:00:00"/>
    <x v="36"/>
    <x v="0"/>
    <s v="Elemento"/>
    <x v="1"/>
  </r>
  <r>
    <x v="7"/>
    <s v="256"/>
    <s v="Memorandum"/>
    <d v="2010-02-23T00:00:00"/>
    <x v="36"/>
    <x v="0"/>
    <s v="Elemento"/>
    <x v="1"/>
  </r>
  <r>
    <x v="7"/>
    <s v="255"/>
    <s v="Memorandum"/>
    <d v="2010-02-23T00:00:00"/>
    <x v="36"/>
    <x v="0"/>
    <s v="Elemento"/>
    <x v="1"/>
  </r>
  <r>
    <x v="7"/>
    <s v="254"/>
    <s v="Informe"/>
    <d v="2010-02-22T00:00:00"/>
    <x v="6"/>
    <x v="0"/>
    <s v="Elemento"/>
    <x v="1"/>
  </r>
  <r>
    <x v="7"/>
    <s v="253"/>
    <s v="Oficio Externo"/>
    <d v="2010-02-15T00:00:00"/>
    <x v="6"/>
    <x v="0"/>
    <s v="Elemento"/>
    <x v="1"/>
  </r>
  <r>
    <x v="7"/>
    <s v="252"/>
    <s v="Invitación"/>
    <d v="2010-01-22T00:00:00"/>
    <x v="6"/>
    <x v="0"/>
    <s v="Elemento"/>
    <x v="1"/>
  </r>
  <r>
    <x v="7"/>
    <s v="251"/>
    <s v="Carta"/>
    <d v="2010-02-22T00:00:00"/>
    <x v="6"/>
    <x v="0"/>
    <s v="Elemento"/>
    <x v="1"/>
  </r>
  <r>
    <x v="7"/>
    <s v="250"/>
    <s v="Oficio Externo"/>
    <d v="2010-02-22T00:00:00"/>
    <x v="6"/>
    <x v="0"/>
    <s v="Elemento"/>
    <x v="1"/>
  </r>
  <r>
    <x v="7"/>
    <s v="249"/>
    <s v="Oficio Externo"/>
    <d v="2010-02-22T00:00:00"/>
    <x v="6"/>
    <x v="0"/>
    <s v="Elemento"/>
    <x v="1"/>
  </r>
  <r>
    <x v="7"/>
    <s v="248"/>
    <s v="Solicitud"/>
    <d v="2010-02-18T00:00:00"/>
    <x v="6"/>
    <x v="0"/>
    <s v="Elemento"/>
    <x v="1"/>
  </r>
  <r>
    <x v="7"/>
    <s v="247"/>
    <s v="Informe"/>
    <d v="2010-02-19T00:00:00"/>
    <x v="7"/>
    <x v="0"/>
    <s v="Elemento"/>
    <x v="1"/>
  </r>
  <r>
    <x v="7"/>
    <s v="246"/>
    <s v="Licencia o Resolución Médica"/>
    <d v="2010-02-17T00:00:00"/>
    <x v="7"/>
    <x v="0"/>
    <s v="Elemento"/>
    <x v="1"/>
  </r>
  <r>
    <x v="7"/>
    <s v="245"/>
    <s v="Solicitud"/>
    <d v="2010-02-18T00:00:00"/>
    <x v="7"/>
    <x v="0"/>
    <s v="Elemento"/>
    <x v="1"/>
  </r>
  <r>
    <x v="7"/>
    <s v="244"/>
    <s v="Oficio Externo"/>
    <d v="2010-02-18T00:00:00"/>
    <x v="7"/>
    <x v="0"/>
    <s v="Elemento"/>
    <x v="1"/>
  </r>
  <r>
    <x v="7"/>
    <s v="243"/>
    <s v="Oficio Externo"/>
    <d v="2010-02-18T00:00:00"/>
    <x v="7"/>
    <x v="0"/>
    <s v="Elemento"/>
    <x v="1"/>
  </r>
  <r>
    <x v="7"/>
    <s v="242"/>
    <s v="Oficio Externo"/>
    <d v="2010-02-18T00:00:00"/>
    <x v="7"/>
    <x v="0"/>
    <s v="Elemento"/>
    <x v="1"/>
  </r>
  <r>
    <x v="7"/>
    <s v="241"/>
    <s v="Oficio Externo"/>
    <d v="2010-02-12T00:00:00"/>
    <x v="7"/>
    <x v="0"/>
    <s v="Elemento"/>
    <x v="1"/>
  </r>
  <r>
    <x v="7"/>
    <s v="240"/>
    <s v="Carta"/>
    <d v="2010-02-17T00:00:00"/>
    <x v="8"/>
    <x v="0"/>
    <s v="Elemento"/>
    <x v="1"/>
  </r>
  <r>
    <x v="7"/>
    <s v="239"/>
    <s v="Carpeta de Causa"/>
    <d v="2010-02-18T00:00:00"/>
    <x v="8"/>
    <x v="0"/>
    <s v="Elemento"/>
    <x v="1"/>
  </r>
  <r>
    <x v="7"/>
    <s v="238"/>
    <s v="Informe"/>
    <d v="2010-02-18T00:00:00"/>
    <x v="8"/>
    <x v="0"/>
    <s v="Elemento"/>
    <x v="1"/>
  </r>
  <r>
    <x v="7"/>
    <s v="237"/>
    <s v="Informe"/>
    <d v="2010-02-18T00:00:00"/>
    <x v="8"/>
    <x v="0"/>
    <s v="Elemento"/>
    <x v="1"/>
  </r>
  <r>
    <x v="7"/>
    <s v="236"/>
    <s v="Oficio Externo"/>
    <d v="2010-02-17T00:00:00"/>
    <x v="8"/>
    <x v="0"/>
    <s v="Elemento"/>
    <x v="1"/>
  </r>
  <r>
    <x v="7"/>
    <s v="235"/>
    <s v="Acta"/>
    <d v="2010-02-18T00:00:00"/>
    <x v="8"/>
    <x v="0"/>
    <s v="Elemento"/>
    <x v="1"/>
  </r>
  <r>
    <x v="7"/>
    <s v="234"/>
    <s v="Informe"/>
    <d v="2010-02-18T00:00:00"/>
    <x v="8"/>
    <x v="0"/>
    <s v="Elemento"/>
    <x v="1"/>
  </r>
  <r>
    <x v="7"/>
    <s v="233"/>
    <s v="Oficio Externo"/>
    <d v="2010-02-17T00:00:00"/>
    <x v="9"/>
    <x v="0"/>
    <s v="Elemento"/>
    <x v="1"/>
  </r>
  <r>
    <x v="7"/>
    <s v="232"/>
    <s v="Oficio Institucional"/>
    <d v="2010-02-17T00:00:00"/>
    <x v="9"/>
    <x v="0"/>
    <s v="Elemento"/>
    <x v="1"/>
  </r>
  <r>
    <x v="7"/>
    <s v="231"/>
    <s v="Oficio Externo"/>
    <d v="2010-02-17T00:00:00"/>
    <x v="9"/>
    <x v="0"/>
    <s v="Elemento"/>
    <x v="1"/>
  </r>
  <r>
    <x v="7"/>
    <s v="230"/>
    <s v="Memorandum"/>
    <d v="2010-02-16T00:00:00"/>
    <x v="9"/>
    <x v="0"/>
    <s v="Elemento"/>
    <x v="1"/>
  </r>
  <r>
    <x v="7"/>
    <s v="229"/>
    <s v="Oficio Externo"/>
    <d v="2010-02-16T00:00:00"/>
    <x v="10"/>
    <x v="0"/>
    <s v="Elemento"/>
    <x v="1"/>
  </r>
  <r>
    <x v="7"/>
    <s v="228"/>
    <s v="Oficio Externo"/>
    <d v="2010-02-16T00:00:00"/>
    <x v="10"/>
    <x v="0"/>
    <s v="Elemento"/>
    <x v="1"/>
  </r>
  <r>
    <x v="7"/>
    <s v="227"/>
    <s v="Oficio Externo"/>
    <d v="2010-02-15T00:00:00"/>
    <x v="11"/>
    <x v="0"/>
    <s v="Elemento"/>
    <x v="1"/>
  </r>
  <r>
    <x v="7"/>
    <s v="226"/>
    <s v="Oficio Externo"/>
    <d v="2010-02-15T00:00:00"/>
    <x v="11"/>
    <x v="0"/>
    <s v="Elemento"/>
    <x v="1"/>
  </r>
  <r>
    <x v="7"/>
    <s v="225"/>
    <s v="Guía Correos"/>
    <d v="2010-02-09T00:00:00"/>
    <x v="11"/>
    <x v="0"/>
    <s v="Elemento"/>
    <x v="1"/>
  </r>
  <r>
    <x v="7"/>
    <s v="224"/>
    <s v="Informe"/>
    <d v="2010-02-15T00:00:00"/>
    <x v="11"/>
    <x v="0"/>
    <s v="Elemento"/>
    <x v="1"/>
  </r>
  <r>
    <x v="7"/>
    <s v="223"/>
    <s v="Memorandum"/>
    <d v="2010-02-12T00:00:00"/>
    <x v="11"/>
    <x v="0"/>
    <s v="Elemento"/>
    <x v="1"/>
  </r>
  <r>
    <x v="7"/>
    <s v="222"/>
    <s v="Memorandum"/>
    <d v="2010-02-12T00:00:00"/>
    <x v="11"/>
    <x v="0"/>
    <s v="Elemento"/>
    <x v="1"/>
  </r>
  <r>
    <x v="7"/>
    <s v="221"/>
    <s v="Memorandum"/>
    <d v="2010-02-11T00:00:00"/>
    <x v="11"/>
    <x v="0"/>
    <s v="Elemento"/>
    <x v="1"/>
  </r>
  <r>
    <x v="7"/>
    <s v="220"/>
    <s v="Licencia o Resolución Médica"/>
    <d v="2010-02-14T00:00:00"/>
    <x v="11"/>
    <x v="0"/>
    <s v="Elemento"/>
    <x v="1"/>
  </r>
  <r>
    <x v="7"/>
    <s v="219"/>
    <s v="Oficio Externo"/>
    <d v="2010-02-12T00:00:00"/>
    <x v="37"/>
    <x v="0"/>
    <s v="Elemento"/>
    <x v="1"/>
  </r>
  <r>
    <x v="7"/>
    <s v="218"/>
    <s v="Memorandum"/>
    <d v="2010-02-10T00:00:00"/>
    <x v="12"/>
    <x v="0"/>
    <s v="Elemento"/>
    <x v="1"/>
  </r>
  <r>
    <x v="7"/>
    <s v="217"/>
    <s v="Oficio Institucional"/>
    <d v="2010-02-11T00:00:00"/>
    <x v="12"/>
    <x v="0"/>
    <s v="Elemento"/>
    <x v="1"/>
  </r>
  <r>
    <x v="7"/>
    <s v="216"/>
    <s v="Memorandum"/>
    <d v="2010-02-10T00:00:00"/>
    <x v="12"/>
    <x v="0"/>
    <s v="Elemento"/>
    <x v="1"/>
  </r>
  <r>
    <x v="7"/>
    <s v="215"/>
    <s v="Memorandum"/>
    <d v="2010-02-10T00:00:00"/>
    <x v="12"/>
    <x v="0"/>
    <s v="Elemento"/>
    <x v="1"/>
  </r>
  <r>
    <x v="7"/>
    <s v="214"/>
    <s v="Resolución Institucional"/>
    <d v="2010-02-03T00:00:00"/>
    <x v="13"/>
    <x v="0"/>
    <s v="Elemento"/>
    <x v="1"/>
  </r>
  <r>
    <x v="7"/>
    <s v="213"/>
    <s v="Oficio Institucional"/>
    <d v="2010-02-10T00:00:00"/>
    <x v="13"/>
    <x v="0"/>
    <s v="Elemento"/>
    <x v="1"/>
  </r>
  <r>
    <x v="7"/>
    <s v="212"/>
    <s v="Liquidación de Pago"/>
    <d v="2010-02-08T00:00:00"/>
    <x v="15"/>
    <x v="0"/>
    <s v="Elemento"/>
    <x v="1"/>
  </r>
  <r>
    <x v="7"/>
    <s v="211"/>
    <s v="Memorandum"/>
    <d v="2010-02-08T00:00:00"/>
    <x v="13"/>
    <x v="0"/>
    <s v="Elemento"/>
    <x v="1"/>
  </r>
  <r>
    <x v="7"/>
    <s v="210"/>
    <s v="Memorandum"/>
    <d v="2010-02-08T00:00:00"/>
    <x v="13"/>
    <x v="0"/>
    <s v="Elemento"/>
    <x v="1"/>
  </r>
  <r>
    <x v="7"/>
    <s v="209"/>
    <s v="Oficio Externo"/>
    <d v="2010-02-09T00:00:00"/>
    <x v="13"/>
    <x v="0"/>
    <s v="Elemento"/>
    <x v="1"/>
  </r>
  <r>
    <x v="7"/>
    <s v="208"/>
    <s v="Oficio Externo"/>
    <d v="2010-02-09T00:00:00"/>
    <x v="13"/>
    <x v="0"/>
    <s v="Elemento"/>
    <x v="1"/>
  </r>
  <r>
    <x v="7"/>
    <s v="207"/>
    <s v="Informe"/>
    <d v="2010-02-09T00:00:00"/>
    <x v="14"/>
    <x v="0"/>
    <s v="Elemento"/>
    <x v="1"/>
  </r>
  <r>
    <x v="7"/>
    <s v="206"/>
    <s v="Oficio Externo"/>
    <d v="2010-02-08T00:00:00"/>
    <x v="14"/>
    <x v="0"/>
    <s v="Elemento"/>
    <x v="1"/>
  </r>
  <r>
    <x v="7"/>
    <s v="205"/>
    <s v="Oficio Externo"/>
    <d v="2010-02-09T00:00:00"/>
    <x v="14"/>
    <x v="0"/>
    <s v="Elemento"/>
    <x v="1"/>
  </r>
  <r>
    <x v="7"/>
    <s v="204"/>
    <s v="Oficio Externo"/>
    <d v="2010-02-25T00:00:00"/>
    <x v="14"/>
    <x v="0"/>
    <s v="Elemento"/>
    <x v="1"/>
  </r>
  <r>
    <x v="7"/>
    <s v="203"/>
    <s v="Oficio Externo"/>
    <d v="2010-02-06T00:00:00"/>
    <x v="14"/>
    <x v="0"/>
    <s v="Elemento"/>
    <x v="1"/>
  </r>
  <r>
    <x v="7"/>
    <s v="202"/>
    <s v="Oficio Externo"/>
    <d v="2010-02-05T00:00:00"/>
    <x v="15"/>
    <x v="0"/>
    <s v="Elemento"/>
    <x v="1"/>
  </r>
  <r>
    <x v="7"/>
    <s v="201"/>
    <s v="Memorandum"/>
    <d v="2010-02-04T00:00:00"/>
    <x v="15"/>
    <x v="0"/>
    <s v="Elemento"/>
    <x v="1"/>
  </r>
  <r>
    <x v="7"/>
    <s v="200"/>
    <s v="Memorandum"/>
    <d v="2010-02-04T00:00:00"/>
    <x v="15"/>
    <x v="0"/>
    <s v="Elemento"/>
    <x v="1"/>
  </r>
  <r>
    <x v="7"/>
    <s v="199"/>
    <s v="Memorandum"/>
    <d v="2010-01-26T00:00:00"/>
    <x v="15"/>
    <x v="0"/>
    <s v="Elemento"/>
    <x v="1"/>
  </r>
  <r>
    <x v="7"/>
    <s v="198"/>
    <s v="Oficio Externo"/>
    <d v="2010-02-04T00:00:00"/>
    <x v="15"/>
    <x v="0"/>
    <s v="Elemento"/>
    <x v="1"/>
  </r>
  <r>
    <x v="7"/>
    <s v="197"/>
    <s v="Solicitud"/>
    <d v="2010-02-03T00:00:00"/>
    <x v="15"/>
    <x v="0"/>
    <s v="Elemento"/>
    <x v="1"/>
  </r>
  <r>
    <x v="7"/>
    <s v="196"/>
    <s v="Nota Interna"/>
    <d v="2010-02-08T00:00:00"/>
    <x v="15"/>
    <x v="0"/>
    <s v="Elemento"/>
    <x v="1"/>
  </r>
  <r>
    <x v="7"/>
    <s v="195"/>
    <s v="Solicitud"/>
    <d v="2010-01-29T00:00:00"/>
    <x v="15"/>
    <x v="0"/>
    <s v="Elemento"/>
    <x v="1"/>
  </r>
  <r>
    <x v="7"/>
    <s v="194"/>
    <s v="Oficio Externo"/>
    <d v="2010-02-05T00:00:00"/>
    <x v="38"/>
    <x v="0"/>
    <s v="Elemento"/>
    <x v="1"/>
  </r>
  <r>
    <x v="7"/>
    <s v="193"/>
    <s v="Memorandum"/>
    <d v="2010-01-29T00:00:00"/>
    <x v="45"/>
    <x v="0"/>
    <s v="Elemento"/>
    <x v="1"/>
  </r>
  <r>
    <x v="7"/>
    <s v="192"/>
    <s v="Memorandum"/>
    <d v="2010-02-02T00:00:00"/>
    <x v="38"/>
    <x v="0"/>
    <s v="Elemento"/>
    <x v="1"/>
  </r>
  <r>
    <x v="7"/>
    <s v="191"/>
    <s v="Memorandum"/>
    <d v="2010-01-28T00:00:00"/>
    <x v="38"/>
    <x v="0"/>
    <s v="Elemento"/>
    <x v="1"/>
  </r>
  <r>
    <x v="7"/>
    <s v="190"/>
    <s v="Memorandum"/>
    <d v="2010-02-02T00:00:00"/>
    <x v="38"/>
    <x v="0"/>
    <s v="Elemento"/>
    <x v="1"/>
  </r>
  <r>
    <x v="7"/>
    <s v="189"/>
    <s v="Memorandum"/>
    <d v="2010-01-27T00:00:00"/>
    <x v="45"/>
    <x v="0"/>
    <s v="Elemento"/>
    <x v="1"/>
  </r>
  <r>
    <x v="7"/>
    <s v="188"/>
    <s v="Memorandum"/>
    <d v="2010-01-25T00:00:00"/>
    <x v="38"/>
    <x v="0"/>
    <s v="Elemento"/>
    <x v="1"/>
  </r>
  <r>
    <x v="7"/>
    <s v="187"/>
    <s v="Memorandum"/>
    <d v="2010-01-26T00:00:00"/>
    <x v="38"/>
    <x v="0"/>
    <s v="Elemento"/>
    <x v="1"/>
  </r>
  <r>
    <x v="7"/>
    <s v="186"/>
    <s v="Memorandum"/>
    <d v="2010-01-07T00:00:00"/>
    <x v="38"/>
    <x v="0"/>
    <s v="Elemento"/>
    <x v="1"/>
  </r>
  <r>
    <x v="7"/>
    <s v="185"/>
    <s v="Memorandum"/>
    <d v="2010-02-02T00:00:00"/>
    <x v="38"/>
    <x v="0"/>
    <s v="Elemento"/>
    <x v="1"/>
  </r>
  <r>
    <x v="7"/>
    <s v="184"/>
    <s v="Memorandum"/>
    <d v="2010-01-25T00:00:00"/>
    <x v="38"/>
    <x v="0"/>
    <s v="Elemento"/>
    <x v="1"/>
  </r>
  <r>
    <x v="7"/>
    <s v="183"/>
    <s v="Memorandum"/>
    <d v="2010-01-26T00:00:00"/>
    <x v="38"/>
    <x v="0"/>
    <s v="Elemento"/>
    <x v="1"/>
  </r>
  <r>
    <x v="7"/>
    <s v="182"/>
    <s v="Memorandum"/>
    <d v="2010-01-27T00:00:00"/>
    <x v="16"/>
    <x v="0"/>
    <s v="Elemento"/>
    <x v="1"/>
  </r>
  <r>
    <x v="7"/>
    <s v="181"/>
    <s v="Memorandum"/>
    <d v="2010-01-28T00:00:00"/>
    <x v="16"/>
    <x v="0"/>
    <s v="Elemento"/>
    <x v="1"/>
  </r>
  <r>
    <x v="7"/>
    <s v="180"/>
    <s v="Sobre Personal/Confidencial/Reservado"/>
    <d v="2010-02-04T00:00:00"/>
    <x v="16"/>
    <x v="0"/>
    <s v="Elemento"/>
    <x v="1"/>
  </r>
  <r>
    <x v="7"/>
    <s v="179"/>
    <s v="Certificado"/>
    <d v="2010-01-06T00:00:00"/>
    <x v="16"/>
    <x v="0"/>
    <s v="Elemento"/>
    <x v="1"/>
  </r>
  <r>
    <x v="7"/>
    <s v="178"/>
    <s v="Memorandum"/>
    <d v="2010-01-21T00:00:00"/>
    <x v="16"/>
    <x v="0"/>
    <s v="Elemento"/>
    <x v="1"/>
  </r>
  <r>
    <x v="7"/>
    <s v="177"/>
    <s v="Caja/Paquete/Bulto"/>
    <d v="2010-02-04T00:00:00"/>
    <x v="16"/>
    <x v="0"/>
    <s v="Elemento"/>
    <x v="1"/>
  </r>
  <r>
    <x v="7"/>
    <s v="176"/>
    <s v="Carta"/>
    <d v="2010-02-04T00:00:00"/>
    <x v="16"/>
    <x v="0"/>
    <s v="Elemento"/>
    <x v="1"/>
  </r>
  <r>
    <x v="7"/>
    <s v="175"/>
    <s v="Oficio Externo"/>
    <d v="2010-02-04T00:00:00"/>
    <x v="16"/>
    <x v="0"/>
    <s v="Elemento"/>
    <x v="1"/>
  </r>
  <r>
    <x v="7"/>
    <s v="174"/>
    <s v="Oficio Externo"/>
    <d v="2010-01-28T00:00:00"/>
    <x v="16"/>
    <x v="0"/>
    <s v="Elemento"/>
    <x v="1"/>
  </r>
  <r>
    <x v="7"/>
    <s v="173"/>
    <s v="Informe"/>
    <d v="2010-02-04T00:00:00"/>
    <x v="16"/>
    <x v="0"/>
    <s v="Elemento"/>
    <x v="1"/>
  </r>
  <r>
    <x v="7"/>
    <s v="172"/>
    <s v="Oficio Externo"/>
    <d v="2010-02-03T00:00:00"/>
    <x v="16"/>
    <x v="0"/>
    <s v="Elemento"/>
    <x v="1"/>
  </r>
  <r>
    <x v="7"/>
    <s v="171"/>
    <s v="Oficio Externo"/>
    <d v="2010-01-15T00:00:00"/>
    <x v="16"/>
    <x v="0"/>
    <s v="Elemento"/>
    <x v="1"/>
  </r>
  <r>
    <x v="7"/>
    <s v="170"/>
    <s v="Oficio Externo"/>
    <d v="2010-01-29T00:00:00"/>
    <x v="16"/>
    <x v="0"/>
    <s v="Elemento"/>
    <x v="1"/>
  </r>
  <r>
    <x v="7"/>
    <s v="169"/>
    <s v="Oficio Externo"/>
    <d v="2010-01-29T00:00:00"/>
    <x v="16"/>
    <x v="0"/>
    <s v="Elemento"/>
    <x v="1"/>
  </r>
  <r>
    <x v="7"/>
    <s v="168"/>
    <s v="Oficio Externo"/>
    <d v="2010-01-29T00:00:00"/>
    <x v="16"/>
    <x v="0"/>
    <s v="Elemento"/>
    <x v="1"/>
  </r>
  <r>
    <x v="7"/>
    <s v="167"/>
    <s v="Oficio Externo"/>
    <d v="2010-01-29T00:00:00"/>
    <x v="16"/>
    <x v="0"/>
    <s v="Elemento"/>
    <x v="1"/>
  </r>
  <r>
    <x v="7"/>
    <s v="166"/>
    <s v="Oficio Externo"/>
    <d v="2010-01-28T00:00:00"/>
    <x v="16"/>
    <x v="0"/>
    <s v="Elemento"/>
    <x v="1"/>
  </r>
  <r>
    <x v="7"/>
    <s v="165"/>
    <s v="Oficio Externo"/>
    <d v="2010-01-28T00:00:00"/>
    <x v="16"/>
    <x v="0"/>
    <s v="Elemento"/>
    <x v="1"/>
  </r>
  <r>
    <x v="7"/>
    <s v="164"/>
    <s v="Oficio Externo"/>
    <d v="2010-01-28T00:00:00"/>
    <x v="16"/>
    <x v="0"/>
    <s v="Elemento"/>
    <x v="1"/>
  </r>
  <r>
    <x v="7"/>
    <s v="163"/>
    <s v="Sobre Personal/Confidencial/Reservado"/>
    <d v="2010-02-04T00:00:00"/>
    <x v="16"/>
    <x v="0"/>
    <s v="Elemento"/>
    <x v="1"/>
  </r>
  <r>
    <x v="7"/>
    <s v="162"/>
    <s v="Memorandum"/>
    <d v="2010-01-28T00:00:00"/>
    <x v="16"/>
    <x v="0"/>
    <s v="Elemento"/>
    <x v="1"/>
  </r>
  <r>
    <x v="7"/>
    <s v="161"/>
    <s v="Memorandum"/>
    <d v="2010-02-02T00:00:00"/>
    <x v="16"/>
    <x v="0"/>
    <s v="Elemento"/>
    <x v="1"/>
  </r>
  <r>
    <x v="7"/>
    <s v="160"/>
    <s v="Memorandum"/>
    <d v="2010-01-27T00:00:00"/>
    <x v="17"/>
    <x v="0"/>
    <s v="Elemento"/>
    <x v="1"/>
  </r>
  <r>
    <x v="7"/>
    <s v="159"/>
    <s v="Memorandum"/>
    <d v="2010-01-28T00:00:00"/>
    <x v="17"/>
    <x v="0"/>
    <s v="Elemento"/>
    <x v="1"/>
  </r>
  <r>
    <x v="7"/>
    <s v="158"/>
    <s v="Memorandum"/>
    <d v="2010-01-29T00:00:00"/>
    <x v="17"/>
    <x v="0"/>
    <s v="Elemento"/>
    <x v="1"/>
  </r>
  <r>
    <x v="7"/>
    <s v="157"/>
    <s v="Correo Electrónico"/>
    <d v="2010-02-03T00:00:00"/>
    <x v="17"/>
    <x v="0"/>
    <s v="Elemento"/>
    <x v="1"/>
  </r>
  <r>
    <x v="7"/>
    <s v="156"/>
    <s v="Oficio Externo"/>
    <d v="2010-02-01T00:00:00"/>
    <x v="17"/>
    <x v="0"/>
    <s v="Elemento"/>
    <x v="1"/>
  </r>
  <r>
    <x v="7"/>
    <s v="155"/>
    <s v="Oficio Externo"/>
    <d v="2010-02-01T00:00:00"/>
    <x v="17"/>
    <x v="0"/>
    <s v="Elemento"/>
    <x v="1"/>
  </r>
  <r>
    <x v="7"/>
    <s v="154"/>
    <s v="Oficio Externo"/>
    <d v="2010-02-01T00:00:00"/>
    <x v="17"/>
    <x v="0"/>
    <s v="Elemento"/>
    <x v="1"/>
  </r>
  <r>
    <x v="7"/>
    <s v="153"/>
    <s v="Oficio Externo"/>
    <d v="2010-01-23T00:00:00"/>
    <x v="17"/>
    <x v="0"/>
    <s v="Elemento"/>
    <x v="1"/>
  </r>
  <r>
    <x v="7"/>
    <s v="152"/>
    <s v="Oficio Externo"/>
    <d v="2010-01-14T00:00:00"/>
    <x v="17"/>
    <x v="0"/>
    <s v="Elemento"/>
    <x v="1"/>
  </r>
  <r>
    <x v="7"/>
    <s v="151"/>
    <s v="Oficio Externo"/>
    <d v="2010-01-25T00:00:00"/>
    <x v="22"/>
    <x v="0"/>
    <s v="Elemento"/>
    <x v="2"/>
  </r>
  <r>
    <x v="7"/>
    <s v="150"/>
    <s v="Informe"/>
    <d v="2010-01-21T00:00:00"/>
    <x v="22"/>
    <x v="0"/>
    <s v="Elemento"/>
    <x v="2"/>
  </r>
  <r>
    <x v="7"/>
    <s v="149"/>
    <s v="Acta"/>
    <d v="2010-01-18T00:00:00"/>
    <x v="39"/>
    <x v="0"/>
    <s v="Elemento"/>
    <x v="2"/>
  </r>
  <r>
    <x v="7"/>
    <s v="148"/>
    <s v="Oficio Externo"/>
    <d v="2010-01-20T00:00:00"/>
    <x v="39"/>
    <x v="0"/>
    <s v="Elemento"/>
    <x v="2"/>
  </r>
  <r>
    <x v="7"/>
    <s v="147"/>
    <s v="Informe"/>
    <d v="2010-01-25T00:00:00"/>
    <x v="39"/>
    <x v="0"/>
    <s v="Elemento"/>
    <x v="2"/>
  </r>
  <r>
    <x v="7"/>
    <s v="146"/>
    <s v="Memorandum"/>
    <d v="2010-01-22T00:00:00"/>
    <x v="39"/>
    <x v="0"/>
    <s v="Elemento"/>
    <x v="2"/>
  </r>
  <r>
    <x v="7"/>
    <s v="145"/>
    <s v="Memorandum"/>
    <d v="2010-01-22T00:00:00"/>
    <x v="39"/>
    <x v="0"/>
    <s v="Elemento"/>
    <x v="2"/>
  </r>
  <r>
    <x v="7"/>
    <s v="144"/>
    <s v="Memorandum"/>
    <d v="2010-01-22T00:00:00"/>
    <x v="39"/>
    <x v="0"/>
    <s v="Elemento"/>
    <x v="2"/>
  </r>
  <r>
    <x v="7"/>
    <s v="143"/>
    <s v="Oficio Externo"/>
    <d v="2010-01-22T00:00:00"/>
    <x v="39"/>
    <x v="0"/>
    <s v="Elemento"/>
    <x v="2"/>
  </r>
  <r>
    <x v="7"/>
    <s v="142"/>
    <s v="Carta"/>
    <d v="2010-01-18T00:00:00"/>
    <x v="39"/>
    <x v="0"/>
    <s v="Elemento"/>
    <x v="2"/>
  </r>
  <r>
    <x v="7"/>
    <s v="141"/>
    <s v="Oficio Externo"/>
    <d v="2010-01-19T00:00:00"/>
    <x v="39"/>
    <x v="0"/>
    <s v="Elemento"/>
    <x v="2"/>
  </r>
  <r>
    <x v="7"/>
    <s v="140"/>
    <s v="Memorandum"/>
    <d v="2010-01-22T00:00:00"/>
    <x v="23"/>
    <x v="0"/>
    <s v="Elemento"/>
    <x v="2"/>
  </r>
  <r>
    <x v="7"/>
    <s v="139"/>
    <s v="Memorandum"/>
    <d v="2010-01-22T00:00:00"/>
    <x v="23"/>
    <x v="0"/>
    <s v="Elemento"/>
    <x v="2"/>
  </r>
  <r>
    <x v="7"/>
    <s v="138"/>
    <s v="Memorandum"/>
    <d v="2010-01-22T00:00:00"/>
    <x v="23"/>
    <x v="0"/>
    <s v="Elemento"/>
    <x v="2"/>
  </r>
  <r>
    <x v="7"/>
    <s v="137"/>
    <s v="Solicitud"/>
    <d v="2010-01-22T00:00:00"/>
    <x v="23"/>
    <x v="0"/>
    <s v="Elemento"/>
    <x v="2"/>
  </r>
  <r>
    <x v="7"/>
    <s v="136"/>
    <s v="Carpeta de Causa"/>
    <d v="2010-01-22T00:00:00"/>
    <x v="23"/>
    <x v="0"/>
    <s v="Elemento"/>
    <x v="2"/>
  </r>
  <r>
    <x v="7"/>
    <s v="135"/>
    <s v="Carpeta de Causa"/>
    <d v="2010-01-22T00:00:00"/>
    <x v="23"/>
    <x v="0"/>
    <s v="Elemento"/>
    <x v="2"/>
  </r>
  <r>
    <x v="7"/>
    <s v="134"/>
    <s v="Carpeta de Causa"/>
    <d v="2010-01-22T00:00:00"/>
    <x v="23"/>
    <x v="0"/>
    <s v="Elemento"/>
    <x v="2"/>
  </r>
  <r>
    <x v="7"/>
    <s v="133"/>
    <s v="Carpeta de Causa"/>
    <d v="2010-01-22T00:00:00"/>
    <x v="23"/>
    <x v="0"/>
    <s v="Elemento"/>
    <x v="2"/>
  </r>
  <r>
    <x v="7"/>
    <s v="132"/>
    <s v="Oficio Externo"/>
    <d v="2010-01-20T00:00:00"/>
    <x v="23"/>
    <x v="0"/>
    <s v="Elemento"/>
    <x v="2"/>
  </r>
  <r>
    <x v="7"/>
    <s v="131"/>
    <s v="Carta"/>
    <d v="2010-01-21T00:00:00"/>
    <x v="23"/>
    <x v="0"/>
    <s v="Elemento"/>
    <x v="2"/>
  </r>
  <r>
    <x v="7"/>
    <s v="130"/>
    <s v="Informe"/>
    <d v="2009-12-07T00:00:00"/>
    <x v="24"/>
    <x v="0"/>
    <s v="Elemento"/>
    <x v="2"/>
  </r>
  <r>
    <x v="7"/>
    <s v="129"/>
    <s v="Memorandum"/>
    <d v="2010-01-19T00:00:00"/>
    <x v="24"/>
    <x v="0"/>
    <s v="Elemento"/>
    <x v="2"/>
  </r>
  <r>
    <x v="7"/>
    <s v="128"/>
    <s v="Oficio Externo"/>
    <d v="2010-01-20T00:00:00"/>
    <x v="24"/>
    <x v="0"/>
    <s v="Elemento"/>
    <x v="2"/>
  </r>
  <r>
    <x v="7"/>
    <s v="127"/>
    <s v="Oficio Externo"/>
    <d v="2010-01-20T00:00:00"/>
    <x v="24"/>
    <x v="0"/>
    <s v="Elemento"/>
    <x v="2"/>
  </r>
  <r>
    <x v="7"/>
    <s v="126"/>
    <s v="Oficio Institucional"/>
    <d v="2010-01-19T00:00:00"/>
    <x v="24"/>
    <x v="0"/>
    <s v="Elemento"/>
    <x v="2"/>
  </r>
  <r>
    <x v="7"/>
    <s v="125"/>
    <s v="Oficio Externo"/>
    <d v="2010-01-15T00:00:00"/>
    <x v="24"/>
    <x v="0"/>
    <s v="Elemento"/>
    <x v="2"/>
  </r>
  <r>
    <x v="7"/>
    <s v="124"/>
    <s v="Memorandum"/>
    <d v="2010-01-18T00:00:00"/>
    <x v="24"/>
    <x v="0"/>
    <s v="Elemento"/>
    <x v="2"/>
  </r>
  <r>
    <x v="7"/>
    <s v="123"/>
    <s v="Memorandum"/>
    <d v="2010-01-19T00:00:00"/>
    <x v="24"/>
    <x v="0"/>
    <s v="Elemento"/>
    <x v="2"/>
  </r>
  <r>
    <x v="7"/>
    <s v="122"/>
    <s v="Oficio Externo"/>
    <d v="2010-01-19T00:00:00"/>
    <x v="24"/>
    <x v="0"/>
    <s v="Elemento"/>
    <x v="2"/>
  </r>
  <r>
    <x v="7"/>
    <s v="121"/>
    <s v="Memorandum"/>
    <d v="2010-01-19T00:00:00"/>
    <x v="25"/>
    <x v="0"/>
    <s v="Elemento"/>
    <x v="2"/>
  </r>
  <r>
    <x v="7"/>
    <s v="120"/>
    <s v="Informe"/>
    <d v="2010-01-20T00:00:00"/>
    <x v="25"/>
    <x v="0"/>
    <s v="Elemento"/>
    <x v="2"/>
  </r>
  <r>
    <x v="7"/>
    <s v="119"/>
    <s v="Informe"/>
    <d v="2010-01-20T00:00:00"/>
    <x v="25"/>
    <x v="0"/>
    <s v="Elemento"/>
    <x v="2"/>
  </r>
  <r>
    <x v="7"/>
    <s v="118"/>
    <s v="Oficio Externo"/>
    <d v="2010-01-20T00:00:00"/>
    <x v="25"/>
    <x v="0"/>
    <s v="Elemento"/>
    <x v="2"/>
  </r>
  <r>
    <x v="7"/>
    <s v="117"/>
    <s v="Carta"/>
    <d v="2010-01-20T00:00:00"/>
    <x v="25"/>
    <x v="0"/>
    <s v="Elemento"/>
    <x v="2"/>
  </r>
  <r>
    <x v="7"/>
    <s v="116"/>
    <s v="Memorandum"/>
    <d v="2010-01-19T00:00:00"/>
    <x v="25"/>
    <x v="0"/>
    <s v="Elemento"/>
    <x v="2"/>
  </r>
  <r>
    <x v="7"/>
    <s v="115"/>
    <s v="Liquidación de Pago"/>
    <d v="2010-01-19T00:00:00"/>
    <x v="25"/>
    <x v="0"/>
    <s v="Elemento"/>
    <x v="2"/>
  </r>
  <r>
    <x v="7"/>
    <s v="114"/>
    <s v="Liquidación de Pago"/>
    <d v="2010-01-19T00:00:00"/>
    <x v="25"/>
    <x v="0"/>
    <s v="Elemento"/>
    <x v="2"/>
  </r>
  <r>
    <x v="7"/>
    <s v="113"/>
    <s v="Carta"/>
    <d v="2010-01-19T00:00:00"/>
    <x v="25"/>
    <x v="0"/>
    <s v="Elemento"/>
    <x v="2"/>
  </r>
  <r>
    <x v="7"/>
    <s v="112"/>
    <s v="Oficio Externo"/>
    <d v="2010-01-17T00:00:00"/>
    <x v="26"/>
    <x v="0"/>
    <s v="Elemento"/>
    <x v="2"/>
  </r>
  <r>
    <x v="7"/>
    <s v="111"/>
    <s v="Memorandum"/>
    <d v="2010-01-18T00:00:00"/>
    <x v="26"/>
    <x v="0"/>
    <s v="Elemento"/>
    <x v="2"/>
  </r>
  <r>
    <x v="7"/>
    <s v="110"/>
    <s v="Oficio Externo"/>
    <d v="2010-01-18T00:00:00"/>
    <x v="26"/>
    <x v="0"/>
    <s v="Elemento"/>
    <x v="2"/>
  </r>
  <r>
    <x v="7"/>
    <s v="109"/>
    <s v="Memorandum"/>
    <d v="2010-01-18T00:00:00"/>
    <x v="26"/>
    <x v="0"/>
    <s v="Elemento"/>
    <x v="2"/>
  </r>
  <r>
    <x v="7"/>
    <s v="108"/>
    <s v="Memorandum"/>
    <d v="2010-01-18T00:00:00"/>
    <x v="26"/>
    <x v="0"/>
    <s v="Elemento"/>
    <x v="2"/>
  </r>
  <r>
    <x v="7"/>
    <s v="107"/>
    <s v="Memorandum"/>
    <d v="2010-01-18T00:00:00"/>
    <x v="26"/>
    <x v="0"/>
    <s v="Elemento"/>
    <x v="2"/>
  </r>
  <r>
    <x v="7"/>
    <s v="106"/>
    <s v="Memorandum"/>
    <d v="2010-01-18T00:00:00"/>
    <x v="26"/>
    <x v="0"/>
    <s v="Elemento"/>
    <x v="2"/>
  </r>
  <r>
    <x v="7"/>
    <s v="105"/>
    <s v="Carta"/>
    <d v="2010-01-08T00:00:00"/>
    <x v="26"/>
    <x v="0"/>
    <s v="Elemento"/>
    <x v="2"/>
  </r>
  <r>
    <x v="7"/>
    <s v="104"/>
    <s v="Oficio Externo"/>
    <d v="2010-01-14T00:00:00"/>
    <x v="26"/>
    <x v="0"/>
    <s v="Elemento"/>
    <x v="2"/>
  </r>
  <r>
    <x v="7"/>
    <s v="103"/>
    <s v="Oficio Externo"/>
    <d v="2010-01-12T00:00:00"/>
    <x v="26"/>
    <x v="0"/>
    <s v="Elemento"/>
    <x v="2"/>
  </r>
  <r>
    <x v="7"/>
    <s v="102"/>
    <s v="Oficio Externo"/>
    <d v="2009-12-31T00:00:00"/>
    <x v="26"/>
    <x v="0"/>
    <s v="Elemento"/>
    <x v="2"/>
  </r>
  <r>
    <x v="7"/>
    <s v="101"/>
    <s v="Memorandum"/>
    <d v="2010-01-18T00:00:00"/>
    <x v="26"/>
    <x v="0"/>
    <s v="Elemento"/>
    <x v="2"/>
  </r>
  <r>
    <x v="7"/>
    <s v="100"/>
    <s v="Oficio Externo"/>
    <d v="2010-01-15T00:00:00"/>
    <x v="26"/>
    <x v="0"/>
    <s v="Elemento"/>
    <x v="2"/>
  </r>
  <r>
    <x v="7"/>
    <s v="99"/>
    <s v="Oficio Externo"/>
    <d v="2010-01-15T00:00:00"/>
    <x v="26"/>
    <x v="0"/>
    <s v="Elemento"/>
    <x v="2"/>
  </r>
  <r>
    <x v="7"/>
    <s v="98"/>
    <s v="Oficio Externo"/>
    <d v="2010-01-15T00:00:00"/>
    <x v="26"/>
    <x v="0"/>
    <s v="Elemento"/>
    <x v="2"/>
  </r>
  <r>
    <x v="7"/>
    <s v="97"/>
    <s v="Guía Correos"/>
    <d v="2010-01-18T00:00:00"/>
    <x v="27"/>
    <x v="0"/>
    <s v="Elemento"/>
    <x v="2"/>
  </r>
  <r>
    <x v="7"/>
    <s v="96"/>
    <s v="Memorandum"/>
    <d v="2010-01-15T00:00:00"/>
    <x v="27"/>
    <x v="0"/>
    <s v="Elemento"/>
    <x v="2"/>
  </r>
  <r>
    <x v="7"/>
    <s v="95"/>
    <s v="Memorandum"/>
    <d v="2010-01-15T00:00:00"/>
    <x v="27"/>
    <x v="0"/>
    <s v="Elemento"/>
    <x v="2"/>
  </r>
  <r>
    <x v="7"/>
    <s v="94"/>
    <s v="Oficio Externo"/>
    <d v="2010-01-18T00:00:00"/>
    <x v="27"/>
    <x v="0"/>
    <s v="Elemento"/>
    <x v="2"/>
  </r>
  <r>
    <x v="7"/>
    <s v="93"/>
    <s v="Oficio Externo"/>
    <d v="2010-01-15T00:00:00"/>
    <x v="28"/>
    <x v="0"/>
    <s v="Elemento"/>
    <x v="2"/>
  </r>
  <r>
    <x v="7"/>
    <s v="92"/>
    <s v="Oficio Externo"/>
    <d v="2010-01-15T00:00:00"/>
    <x v="28"/>
    <x v="0"/>
    <s v="Elemento"/>
    <x v="2"/>
  </r>
  <r>
    <x v="7"/>
    <s v="91"/>
    <s v="Oficio Externo"/>
    <d v="2010-01-14T00:00:00"/>
    <x v="28"/>
    <x v="0"/>
    <s v="Elemento"/>
    <x v="2"/>
  </r>
  <r>
    <x v="7"/>
    <s v="90"/>
    <s v="Resolución Institucional"/>
    <d v="2010-01-15T00:00:00"/>
    <x v="28"/>
    <x v="0"/>
    <s v="Elemento"/>
    <x v="2"/>
  </r>
  <r>
    <x v="7"/>
    <s v="89"/>
    <s v="Oficio Institucional"/>
    <d v="2010-01-15T00:00:00"/>
    <x v="28"/>
    <x v="0"/>
    <s v="Elemento"/>
    <x v="2"/>
  </r>
  <r>
    <x v="7"/>
    <s v="88"/>
    <s v="Resolución Institucional"/>
    <d v="2010-01-15T00:00:00"/>
    <x v="28"/>
    <x v="0"/>
    <s v="Elemento"/>
    <x v="2"/>
  </r>
  <r>
    <x v="7"/>
    <s v="87"/>
    <s v="Memorandum"/>
    <d v="2010-01-14T00:00:00"/>
    <x v="28"/>
    <x v="0"/>
    <s v="Elemento"/>
    <x v="2"/>
  </r>
  <r>
    <x v="7"/>
    <s v="86"/>
    <s v="Caja/Paquete/Bulto"/>
    <d v="2010-01-14T00:00:00"/>
    <x v="28"/>
    <x v="0"/>
    <s v="Elemento"/>
    <x v="2"/>
  </r>
  <r>
    <x v="7"/>
    <s v="85"/>
    <s v="Carta"/>
    <d v="2010-01-15T00:00:00"/>
    <x v="28"/>
    <x v="0"/>
    <s v="Elemento"/>
    <x v="2"/>
  </r>
  <r>
    <x v="7"/>
    <s v="84"/>
    <s v="Oficio Externo"/>
    <d v="2010-01-10T00:00:00"/>
    <x v="29"/>
    <x v="0"/>
    <s v="Elemento"/>
    <x v="2"/>
  </r>
  <r>
    <x v="7"/>
    <s v="83"/>
    <s v="Oficio Externo"/>
    <d v="2010-01-13T00:00:00"/>
    <x v="29"/>
    <x v="0"/>
    <s v="Elemento"/>
    <x v="2"/>
  </r>
  <r>
    <x v="7"/>
    <s v="82"/>
    <s v="Memorandum"/>
    <d v="2010-01-11T00:00:00"/>
    <x v="29"/>
    <x v="0"/>
    <s v="Elemento"/>
    <x v="2"/>
  </r>
  <r>
    <x v="7"/>
    <s v="81"/>
    <s v="Solicitud"/>
    <d v="2010-01-13T00:00:00"/>
    <x v="29"/>
    <x v="0"/>
    <s v="Elemento"/>
    <x v="2"/>
  </r>
  <r>
    <x v="7"/>
    <s v="80"/>
    <s v="Memorandum"/>
    <d v="2010-01-13T00:00:00"/>
    <x v="29"/>
    <x v="0"/>
    <s v="Elemento"/>
    <x v="2"/>
  </r>
  <r>
    <x v="7"/>
    <s v="79"/>
    <s v="Informe"/>
    <d v="2010-01-13T00:00:00"/>
    <x v="30"/>
    <x v="0"/>
    <s v="Elemento"/>
    <x v="2"/>
  </r>
  <r>
    <x v="7"/>
    <s v="78"/>
    <s v="Formulario"/>
    <d v="2010-01-13T00:00:00"/>
    <x v="30"/>
    <x v="0"/>
    <s v="Elemento"/>
    <x v="2"/>
  </r>
  <r>
    <x v="7"/>
    <s v="77"/>
    <s v="Oficio Externo"/>
    <d v="2010-01-11T00:00:00"/>
    <x v="30"/>
    <x v="0"/>
    <s v="Elemento"/>
    <x v="2"/>
  </r>
  <r>
    <x v="7"/>
    <s v="76"/>
    <s v="Oficio Institucional"/>
    <d v="2010-01-11T00:00:00"/>
    <x v="30"/>
    <x v="0"/>
    <s v="Elemento"/>
    <x v="2"/>
  </r>
  <r>
    <x v="7"/>
    <s v="75"/>
    <s v="Certificado"/>
    <d v="2010-01-05T00:00:00"/>
    <x v="30"/>
    <x v="0"/>
    <s v="Elemento"/>
    <x v="2"/>
  </r>
  <r>
    <x v="7"/>
    <s v="74"/>
    <s v="Memorandum"/>
    <d v="2010-01-12T00:00:00"/>
    <x v="30"/>
    <x v="0"/>
    <s v="Elemento"/>
    <x v="2"/>
  </r>
  <r>
    <x v="7"/>
    <s v="73"/>
    <s v="Memorandum"/>
    <d v="2010-01-08T00:00:00"/>
    <x v="30"/>
    <x v="0"/>
    <s v="Elemento"/>
    <x v="2"/>
  </r>
  <r>
    <x v="7"/>
    <s v="72"/>
    <s v="Oficio Externo"/>
    <d v="2010-01-12T00:00:00"/>
    <x v="31"/>
    <x v="0"/>
    <s v="Elemento"/>
    <x v="2"/>
  </r>
  <r>
    <x v="7"/>
    <s v="71"/>
    <s v="Oficio Externo"/>
    <d v="2010-01-11T00:00:00"/>
    <x v="31"/>
    <x v="0"/>
    <s v="Elemento"/>
    <x v="2"/>
  </r>
  <r>
    <x v="7"/>
    <s v="70"/>
    <s v="Oficio Externo"/>
    <d v="2010-01-11T00:00:00"/>
    <x v="31"/>
    <x v="0"/>
    <s v="Elemento"/>
    <x v="2"/>
  </r>
  <r>
    <x v="7"/>
    <s v="69"/>
    <s v="Oficio Externo"/>
    <d v="2010-01-11T00:00:00"/>
    <x v="31"/>
    <x v="0"/>
    <s v="Elemento"/>
    <x v="2"/>
  </r>
  <r>
    <x v="7"/>
    <s v="68"/>
    <s v="Memorandum"/>
    <d v="2010-01-11T00:00:00"/>
    <x v="31"/>
    <x v="0"/>
    <s v="Elemento"/>
    <x v="2"/>
  </r>
  <r>
    <x v="7"/>
    <s v="67"/>
    <s v="Oficio Externo"/>
    <d v="2010-01-11T00:00:00"/>
    <x v="31"/>
    <x v="0"/>
    <s v="Elemento"/>
    <x v="2"/>
  </r>
  <r>
    <x v="7"/>
    <s v="66"/>
    <s v="Oficio Externo"/>
    <d v="2010-01-11T00:00:00"/>
    <x v="31"/>
    <x v="0"/>
    <s v="Elemento"/>
    <x v="2"/>
  </r>
  <r>
    <x v="7"/>
    <s v="65"/>
    <s v="Oficio Externo"/>
    <d v="2010-01-11T00:00:00"/>
    <x v="31"/>
    <x v="0"/>
    <s v="Elemento"/>
    <x v="2"/>
  </r>
  <r>
    <x v="7"/>
    <s v="64"/>
    <s v="Informe"/>
    <d v="2010-01-11T00:00:00"/>
    <x v="32"/>
    <x v="0"/>
    <s v="Elemento"/>
    <x v="2"/>
  </r>
  <r>
    <x v="7"/>
    <s v="63"/>
    <s v="Oficio Externo"/>
    <d v="2009-12-28T00:00:00"/>
    <x v="32"/>
    <x v="0"/>
    <s v="Elemento"/>
    <x v="2"/>
  </r>
  <r>
    <x v="7"/>
    <s v="62"/>
    <s v="Oficio Externo"/>
    <d v="2009-12-31T00:00:00"/>
    <x v="32"/>
    <x v="0"/>
    <s v="Elemento"/>
    <x v="2"/>
  </r>
  <r>
    <x v="7"/>
    <s v="61"/>
    <s v="Oficio Externo"/>
    <d v="2010-01-11T00:00:00"/>
    <x v="32"/>
    <x v="0"/>
    <s v="Elemento"/>
    <x v="2"/>
  </r>
  <r>
    <x v="7"/>
    <s v="60"/>
    <s v="Oficio Institucional"/>
    <d v="2010-01-11T00:00:00"/>
    <x v="32"/>
    <x v="0"/>
    <s v="Elemento"/>
    <x v="2"/>
  </r>
  <r>
    <x v="7"/>
    <s v="59"/>
    <s v="Solicitud"/>
    <d v="2010-01-11T00:00:00"/>
    <x v="32"/>
    <x v="0"/>
    <s v="Elemento"/>
    <x v="2"/>
  </r>
  <r>
    <x v="7"/>
    <s v="58"/>
    <s v="Oficio Externo"/>
    <d v="2010-01-06T00:00:00"/>
    <x v="32"/>
    <x v="0"/>
    <s v="Elemento"/>
    <x v="2"/>
  </r>
  <r>
    <x v="7"/>
    <s v="57"/>
    <s v="Oficio Externo"/>
    <d v="2010-01-02T00:00:00"/>
    <x v="32"/>
    <x v="0"/>
    <s v="Elemento"/>
    <x v="2"/>
  </r>
  <r>
    <x v="7"/>
    <s v="56"/>
    <s v="Oficio Externo"/>
    <d v="2010-01-05T00:00:00"/>
    <x v="32"/>
    <x v="0"/>
    <s v="Elemento"/>
    <x v="2"/>
  </r>
  <r>
    <x v="7"/>
    <s v="55"/>
    <s v="Liquidación de Pago"/>
    <d v="2010-01-11T00:00:00"/>
    <x v="32"/>
    <x v="0"/>
    <s v="Elemento"/>
    <x v="2"/>
  </r>
  <r>
    <x v="7"/>
    <s v="54"/>
    <s v="Liquidación de Pago"/>
    <d v="2010-01-08T00:00:00"/>
    <x v="33"/>
    <x v="0"/>
    <s v="Elemento"/>
    <x v="2"/>
  </r>
  <r>
    <x v="7"/>
    <s v="53"/>
    <s v="Oficio Externo"/>
    <d v="2009-12-28T00:00:00"/>
    <x v="33"/>
    <x v="0"/>
    <s v="Elemento"/>
    <x v="2"/>
  </r>
  <r>
    <x v="7"/>
    <s v="52"/>
    <s v="Oficio Externo"/>
    <d v="2010-01-08T00:00:00"/>
    <x v="33"/>
    <x v="0"/>
    <s v="Elemento"/>
    <x v="2"/>
  </r>
  <r>
    <x v="7"/>
    <s v="51"/>
    <s v="Oficio Externo"/>
    <d v="2010-01-08T00:00:00"/>
    <x v="33"/>
    <x v="0"/>
    <s v="Elemento"/>
    <x v="2"/>
  </r>
  <r>
    <x v="7"/>
    <s v="50"/>
    <s v="Liquidación de Pago"/>
    <d v="2010-01-08T00:00:00"/>
    <x v="33"/>
    <x v="0"/>
    <s v="Elemento"/>
    <x v="2"/>
  </r>
  <r>
    <x v="7"/>
    <s v="49"/>
    <s v="Liquidación de Pago"/>
    <d v="2010-01-08T00:00:00"/>
    <x v="33"/>
    <x v="0"/>
    <s v="Elemento"/>
    <x v="2"/>
  </r>
  <r>
    <x v="7"/>
    <s v="48"/>
    <s v="Formulario"/>
    <d v="2010-01-08T00:00:00"/>
    <x v="33"/>
    <x v="0"/>
    <s v="Elemento"/>
    <x v="2"/>
  </r>
  <r>
    <x v="7"/>
    <s v="47"/>
    <s v="Carta"/>
    <d v="2010-01-08T00:00:00"/>
    <x v="33"/>
    <x v="0"/>
    <s v="Elemento"/>
    <x v="2"/>
  </r>
  <r>
    <x v="7"/>
    <s v="46"/>
    <s v="Oficio Externo"/>
    <d v="2010-01-05T00:00:00"/>
    <x v="33"/>
    <x v="0"/>
    <s v="Elemento"/>
    <x v="2"/>
  </r>
  <r>
    <x v="7"/>
    <s v="45"/>
    <s v="Informe"/>
    <d v="2010-01-08T00:00:00"/>
    <x v="33"/>
    <x v="0"/>
    <s v="Elemento"/>
    <x v="2"/>
  </r>
  <r>
    <x v="7"/>
    <s v="44"/>
    <s v="Oficio Externo"/>
    <d v="2010-01-06T00:00:00"/>
    <x v="33"/>
    <x v="0"/>
    <s v="Elemento"/>
    <x v="2"/>
  </r>
  <r>
    <x v="7"/>
    <s v="43"/>
    <s v="Solicitud"/>
    <d v="2010-01-06T00:00:00"/>
    <x v="33"/>
    <x v="0"/>
    <s v="Elemento"/>
    <x v="2"/>
  </r>
  <r>
    <x v="7"/>
    <s v="42"/>
    <s v="Oficio Externo"/>
    <d v="2010-01-07T00:00:00"/>
    <x v="33"/>
    <x v="0"/>
    <s v="Elemento"/>
    <x v="2"/>
  </r>
  <r>
    <x v="7"/>
    <s v="41"/>
    <s v="Memorandum"/>
    <d v="2010-01-07T00:00:00"/>
    <x v="33"/>
    <x v="0"/>
    <s v="Elemento"/>
    <x v="2"/>
  </r>
  <r>
    <x v="7"/>
    <s v="40"/>
    <s v="Memorandum"/>
    <d v="2010-01-07T00:00:00"/>
    <x v="33"/>
    <x v="0"/>
    <s v="Elemento"/>
    <x v="2"/>
  </r>
  <r>
    <x v="7"/>
    <s v="39"/>
    <s v="Memorandum"/>
    <d v="2010-01-04T00:00:00"/>
    <x v="33"/>
    <x v="0"/>
    <s v="Elemento"/>
    <x v="2"/>
  </r>
  <r>
    <x v="7"/>
    <s v="38"/>
    <s v="Formulario"/>
    <d v="2010-01-08T00:00:00"/>
    <x v="33"/>
    <x v="0"/>
    <s v="Elemento"/>
    <x v="2"/>
  </r>
  <r>
    <x v="7"/>
    <s v="37"/>
    <s v="Formulario"/>
    <d v="2010-01-07T00:00:00"/>
    <x v="34"/>
    <x v="0"/>
    <s v="Elemento"/>
    <x v="2"/>
  </r>
  <r>
    <x v="7"/>
    <s v="36"/>
    <s v="Formulario"/>
    <d v="2010-01-07T00:00:00"/>
    <x v="34"/>
    <x v="0"/>
    <s v="Elemento"/>
    <x v="2"/>
  </r>
  <r>
    <x v="7"/>
    <s v="35"/>
    <s v="Carta"/>
    <d v="2009-12-23T00:00:00"/>
    <x v="34"/>
    <x v="0"/>
    <s v="Elemento"/>
    <x v="2"/>
  </r>
  <r>
    <x v="7"/>
    <s v="34"/>
    <s v="Memorandum"/>
    <d v="2010-01-06T00:00:00"/>
    <x v="34"/>
    <x v="0"/>
    <s v="Elemento"/>
    <x v="2"/>
  </r>
  <r>
    <x v="7"/>
    <s v="33"/>
    <s v="Certificado"/>
    <d v="2010-01-06T00:00:00"/>
    <x v="34"/>
    <x v="0"/>
    <s v="Elemento"/>
    <x v="2"/>
  </r>
  <r>
    <x v="7"/>
    <s v="32"/>
    <s v="Memorandum"/>
    <d v="2010-01-06T00:00:00"/>
    <x v="34"/>
    <x v="0"/>
    <s v="Elemento"/>
    <x v="2"/>
  </r>
  <r>
    <x v="7"/>
    <s v="31"/>
    <s v="Memorandum"/>
    <d v="2010-01-06T00:00:00"/>
    <x v="34"/>
    <x v="0"/>
    <s v="Elemento"/>
    <x v="2"/>
  </r>
  <r>
    <x v="7"/>
    <s v="30"/>
    <s v="Nota de Crédito"/>
    <d v="2009-12-30T00:00:00"/>
    <x v="34"/>
    <x v="0"/>
    <s v="Elemento"/>
    <x v="2"/>
  </r>
  <r>
    <x v="7"/>
    <s v="29"/>
    <s v="Oficio Externo"/>
    <d v="2010-01-06T00:00:00"/>
    <x v="40"/>
    <x v="0"/>
    <s v="Elemento"/>
    <x v="2"/>
  </r>
  <r>
    <x v="7"/>
    <s v="28"/>
    <s v="Oficio Externo"/>
    <d v="2010-01-06T00:00:00"/>
    <x v="40"/>
    <x v="0"/>
    <s v="Elemento"/>
    <x v="2"/>
  </r>
  <r>
    <x v="7"/>
    <s v="27"/>
    <s v="Oficio Externo"/>
    <d v="2010-01-06T00:00:00"/>
    <x v="40"/>
    <x v="0"/>
    <s v="Elemento"/>
    <x v="2"/>
  </r>
  <r>
    <x v="7"/>
    <s v="26"/>
    <s v="Oficio Externo"/>
    <d v="2010-01-06T00:00:00"/>
    <x v="40"/>
    <x v="0"/>
    <s v="Elemento"/>
    <x v="2"/>
  </r>
  <r>
    <x v="7"/>
    <s v="25"/>
    <s v="Oficio Externo"/>
    <d v="2009-12-29T00:00:00"/>
    <x v="40"/>
    <x v="0"/>
    <s v="Elemento"/>
    <x v="2"/>
  </r>
  <r>
    <x v="7"/>
    <s v="24"/>
    <s v="Oficio Externo"/>
    <d v="2009-12-29T00:00:00"/>
    <x v="40"/>
    <x v="0"/>
    <s v="Elemento"/>
    <x v="2"/>
  </r>
  <r>
    <x v="7"/>
    <s v="23"/>
    <s v="Oficio Externo"/>
    <d v="2010-01-04T00:00:00"/>
    <x v="40"/>
    <x v="0"/>
    <s v="Elemento"/>
    <x v="2"/>
  </r>
  <r>
    <x v="7"/>
    <s v="22"/>
    <s v="Memorandum"/>
    <d v="2010-01-05T00:00:00"/>
    <x v="40"/>
    <x v="0"/>
    <s v="Elemento"/>
    <x v="2"/>
  </r>
  <r>
    <x v="7"/>
    <s v="21"/>
    <s v="Memorandum"/>
    <d v="2010-01-05T00:00:00"/>
    <x v="40"/>
    <x v="0"/>
    <s v="Elemento"/>
    <x v="2"/>
  </r>
  <r>
    <x v="7"/>
    <s v="20"/>
    <s v="Oficio Externo"/>
    <d v="2010-01-05T00:00:00"/>
    <x v="40"/>
    <x v="0"/>
    <s v="Elemento"/>
    <x v="2"/>
  </r>
  <r>
    <x v="7"/>
    <s v="19"/>
    <s v="Memorandum"/>
    <d v="2010-01-05T00:00:00"/>
    <x v="40"/>
    <x v="0"/>
    <s v="Elemento"/>
    <x v="2"/>
  </r>
  <r>
    <x v="7"/>
    <s v="18"/>
    <s v="Oficio Externo"/>
    <d v="2010-01-04T00:00:00"/>
    <x v="40"/>
    <x v="0"/>
    <s v="Elemento"/>
    <x v="2"/>
  </r>
  <r>
    <x v="7"/>
    <s v="17"/>
    <s v="Liquidación de Pago"/>
    <d v="2010-01-05T00:00:00"/>
    <x v="41"/>
    <x v="0"/>
    <s v="Elemento"/>
    <x v="2"/>
  </r>
  <r>
    <x v="7"/>
    <s v="16"/>
    <s v="Liquidación de Pago"/>
    <d v="2010-01-05T00:00:00"/>
    <x v="41"/>
    <x v="0"/>
    <s v="Elemento"/>
    <x v="2"/>
  </r>
  <r>
    <x v="7"/>
    <s v="15"/>
    <s v="Liquidación de Pago"/>
    <d v="2010-01-05T00:00:00"/>
    <x v="41"/>
    <x v="0"/>
    <s v="Elemento"/>
    <x v="2"/>
  </r>
  <r>
    <x v="7"/>
    <s v="14"/>
    <s v="Oficio Externo"/>
    <d v="2010-01-05T00:00:00"/>
    <x v="41"/>
    <x v="0"/>
    <s v="Elemento"/>
    <x v="2"/>
  </r>
  <r>
    <x v="7"/>
    <s v="13"/>
    <s v="Oficio Institucional"/>
    <d v="2010-01-04T00:00:00"/>
    <x v="41"/>
    <x v="0"/>
    <s v="Elemento"/>
    <x v="2"/>
  </r>
  <r>
    <x v="7"/>
    <s v="12"/>
    <s v="Resolución Institucional"/>
    <d v="2010-01-04T00:00:00"/>
    <x v="41"/>
    <x v="0"/>
    <s v="Elemento"/>
    <x v="2"/>
  </r>
  <r>
    <x v="7"/>
    <s v="11"/>
    <s v="Memorandum"/>
    <d v="2010-01-04T00:00:00"/>
    <x v="41"/>
    <x v="0"/>
    <s v="Elemento"/>
    <x v="2"/>
  </r>
  <r>
    <x v="7"/>
    <s v="10"/>
    <s v="Liquidación de Pago"/>
    <d v="2010-01-04T00:00:00"/>
    <x v="44"/>
    <x v="0"/>
    <s v="Elemento"/>
    <x v="2"/>
  </r>
  <r>
    <x v="7"/>
    <s v="9"/>
    <s v="Oficio Externo"/>
    <d v="2010-01-04T00:00:00"/>
    <x v="44"/>
    <x v="0"/>
    <s v="Elemento"/>
    <x v="2"/>
  </r>
  <r>
    <x v="7"/>
    <s v="8"/>
    <s v="Oficio Externo"/>
    <d v="2010-01-04T00:00:00"/>
    <x v="44"/>
    <x v="0"/>
    <s v="Elemento"/>
    <x v="2"/>
  </r>
  <r>
    <x v="7"/>
    <s v="7"/>
    <s v="Solicitud"/>
    <d v="2009-12-31T00:00:00"/>
    <x v="44"/>
    <x v="0"/>
    <s v="Elemento"/>
    <x v="2"/>
  </r>
  <r>
    <x v="7"/>
    <s v="6"/>
    <s v="Memorandum"/>
    <d v="2009-12-31T00:00:00"/>
    <x v="44"/>
    <x v="0"/>
    <s v="Elemento"/>
    <x v="2"/>
  </r>
  <r>
    <x v="7"/>
    <s v="5"/>
    <s v="Memorandum"/>
    <d v="2009-12-31T00:00:00"/>
    <x v="44"/>
    <x v="0"/>
    <s v="Elemento"/>
    <x v="2"/>
  </r>
  <r>
    <x v="7"/>
    <s v="4"/>
    <s v="Oficio Externo"/>
    <d v="2010-01-04T00:00:00"/>
    <x v="44"/>
    <x v="0"/>
    <s v="Elemento"/>
    <x v="2"/>
  </r>
  <r>
    <x v="7"/>
    <s v="3"/>
    <s v="Memorandum"/>
    <d v="2009-12-31T00:00:00"/>
    <x v="44"/>
    <x v="0"/>
    <s v="Elemento"/>
    <x v="2"/>
  </r>
  <r>
    <x v="7"/>
    <s v="2"/>
    <s v="Oficio Externo"/>
    <d v="2009-12-28T00:00:00"/>
    <x v="44"/>
    <x v="0"/>
    <s v="Elemento"/>
    <x v="2"/>
  </r>
  <r>
    <x v="7"/>
    <s v="1"/>
    <s v="Solicitud"/>
    <d v="2010-01-05T00:00:00"/>
    <x v="41"/>
    <x v="0"/>
    <s v="Elemento"/>
    <x v="2"/>
  </r>
  <r>
    <x v="8"/>
    <s v="451"/>
    <s v="Oficio Externo"/>
    <d v="2010-02-26T00:00:00"/>
    <x v="3"/>
    <x v="0"/>
    <s v="Elemento"/>
    <x v="1"/>
  </r>
  <r>
    <x v="8"/>
    <s v="450"/>
    <s v="Memorandum"/>
    <d v="2010-02-24T00:00:00"/>
    <x v="3"/>
    <x v="0"/>
    <s v="Elemento"/>
    <x v="1"/>
  </r>
  <r>
    <x v="8"/>
    <s v="449"/>
    <s v="Memorandum"/>
    <d v="2010-02-25T00:00:00"/>
    <x v="3"/>
    <x v="0"/>
    <s v="Elemento"/>
    <x v="1"/>
  </r>
  <r>
    <x v="8"/>
    <s v="448"/>
    <s v="Memorandum"/>
    <d v="2010-02-25T00:00:00"/>
    <x v="3"/>
    <x v="0"/>
    <s v="Elemento"/>
    <x v="1"/>
  </r>
  <r>
    <x v="8"/>
    <s v="447"/>
    <s v="Memorandum"/>
    <d v="2010-02-25T00:00:00"/>
    <x v="3"/>
    <x v="0"/>
    <s v="Elemento"/>
    <x v="1"/>
  </r>
  <r>
    <x v="8"/>
    <s v="446"/>
    <s v="Resolución Externa"/>
    <d v="2010-02-25T00:00:00"/>
    <x v="3"/>
    <x v="0"/>
    <s v="Elemento"/>
    <x v="1"/>
  </r>
  <r>
    <x v="8"/>
    <s v="445"/>
    <s v="Resolución Externa"/>
    <d v="2010-02-25T00:00:00"/>
    <x v="3"/>
    <x v="0"/>
    <s v="Elemento"/>
    <x v="1"/>
  </r>
  <r>
    <x v="8"/>
    <s v="444"/>
    <s v="Liquidación de Pago"/>
    <d v="2010-02-25T00:00:00"/>
    <x v="4"/>
    <x v="0"/>
    <s v="Elemento"/>
    <x v="1"/>
  </r>
  <r>
    <x v="8"/>
    <s v="443"/>
    <s v="Memorandum"/>
    <d v="2010-02-25T00:00:00"/>
    <x v="4"/>
    <x v="0"/>
    <s v="Elemento"/>
    <x v="1"/>
  </r>
  <r>
    <x v="8"/>
    <s v="442"/>
    <s v="Memorandum"/>
    <d v="2010-02-24T00:00:00"/>
    <x v="4"/>
    <x v="0"/>
    <s v="Elemento"/>
    <x v="1"/>
  </r>
  <r>
    <x v="8"/>
    <s v="441"/>
    <s v="Carta"/>
    <d v="2010-02-25T00:00:00"/>
    <x v="4"/>
    <x v="0"/>
    <s v="Elemento"/>
    <x v="1"/>
  </r>
  <r>
    <x v="8"/>
    <s v="440"/>
    <s v="Carta"/>
    <d v="2010-02-25T00:00:00"/>
    <x v="4"/>
    <x v="0"/>
    <s v="Elemento"/>
    <x v="1"/>
  </r>
  <r>
    <x v="8"/>
    <s v="439"/>
    <s v="Oficio Externo"/>
    <d v="2010-02-23T00:00:00"/>
    <x v="4"/>
    <x v="0"/>
    <s v="Elemento"/>
    <x v="1"/>
  </r>
  <r>
    <x v="8"/>
    <s v="438"/>
    <s v="Carta"/>
    <d v="2010-02-25T00:00:00"/>
    <x v="4"/>
    <x v="0"/>
    <s v="Elemento"/>
    <x v="1"/>
  </r>
  <r>
    <x v="8"/>
    <s v="437"/>
    <s v="Carta"/>
    <d v="2010-02-25T00:00:00"/>
    <x v="4"/>
    <x v="0"/>
    <s v="Elemento"/>
    <x v="1"/>
  </r>
  <r>
    <x v="8"/>
    <s v="436"/>
    <s v="Oficio Externo"/>
    <d v="2010-02-24T00:00:00"/>
    <x v="4"/>
    <x v="0"/>
    <s v="Elemento"/>
    <x v="1"/>
  </r>
  <r>
    <x v="8"/>
    <s v="435"/>
    <s v="Oficio Externo"/>
    <d v="2010-02-23T00:00:00"/>
    <x v="5"/>
    <x v="0"/>
    <s v="Elemento"/>
    <x v="1"/>
  </r>
  <r>
    <x v="8"/>
    <s v="434"/>
    <s v="Carta"/>
    <d v="2010-02-24T00:00:00"/>
    <x v="5"/>
    <x v="0"/>
    <s v="Elemento"/>
    <x v="1"/>
  </r>
  <r>
    <x v="8"/>
    <s v="433"/>
    <s v="Memorandum"/>
    <d v="2010-02-23T00:00:00"/>
    <x v="5"/>
    <x v="0"/>
    <s v="Elemento"/>
    <x v="1"/>
  </r>
  <r>
    <x v="8"/>
    <s v="432"/>
    <s v="Invitación"/>
    <d v="2010-02-24T00:00:00"/>
    <x v="5"/>
    <x v="0"/>
    <s v="Elemento"/>
    <x v="1"/>
  </r>
  <r>
    <x v="8"/>
    <s v="431"/>
    <s v="Memorandum"/>
    <d v="2010-02-23T00:00:00"/>
    <x v="5"/>
    <x v="0"/>
    <s v="Elemento"/>
    <x v="1"/>
  </r>
  <r>
    <x v="8"/>
    <s v="430"/>
    <s v="Liquidación de Pago"/>
    <d v="2010-02-24T00:00:00"/>
    <x v="5"/>
    <x v="0"/>
    <s v="Elemento"/>
    <x v="1"/>
  </r>
  <r>
    <x v="8"/>
    <s v="429"/>
    <s v="Memorandum"/>
    <d v="2010-02-22T00:00:00"/>
    <x v="5"/>
    <x v="0"/>
    <s v="Elemento"/>
    <x v="1"/>
  </r>
  <r>
    <x v="8"/>
    <s v="428"/>
    <s v="Oficio Externo"/>
    <d v="2010-02-23T00:00:00"/>
    <x v="5"/>
    <x v="0"/>
    <s v="Elemento"/>
    <x v="1"/>
  </r>
  <r>
    <x v="8"/>
    <s v="427"/>
    <s v="Resolución Institucional"/>
    <d v="2010-02-23T00:00:00"/>
    <x v="36"/>
    <x v="0"/>
    <s v="Elemento"/>
    <x v="1"/>
  </r>
  <r>
    <x v="8"/>
    <s v="426"/>
    <s v="Oficio Externo"/>
    <d v="2010-02-20T00:00:00"/>
    <x v="36"/>
    <x v="0"/>
    <s v="Elemento"/>
    <x v="1"/>
  </r>
  <r>
    <x v="8"/>
    <s v="425"/>
    <s v="Oficio Externo"/>
    <d v="2010-02-23T00:00:00"/>
    <x v="36"/>
    <x v="0"/>
    <s v="Elemento"/>
    <x v="1"/>
  </r>
  <r>
    <x v="8"/>
    <s v="424"/>
    <s v="Memorandum"/>
    <d v="2010-02-22T00:00:00"/>
    <x v="36"/>
    <x v="0"/>
    <s v="Elemento"/>
    <x v="1"/>
  </r>
  <r>
    <x v="8"/>
    <s v="423"/>
    <s v="Memorandum"/>
    <d v="2010-02-22T00:00:00"/>
    <x v="36"/>
    <x v="0"/>
    <s v="Elemento"/>
    <x v="1"/>
  </r>
  <r>
    <x v="8"/>
    <s v="422"/>
    <s v="Memorandum"/>
    <d v="2010-02-22T00:00:00"/>
    <x v="36"/>
    <x v="0"/>
    <s v="Elemento"/>
    <x v="1"/>
  </r>
  <r>
    <x v="8"/>
    <s v="421"/>
    <s v="Memorandum"/>
    <d v="2010-02-22T00:00:00"/>
    <x v="36"/>
    <x v="0"/>
    <s v="Elemento"/>
    <x v="1"/>
  </r>
  <r>
    <x v="8"/>
    <s v="420"/>
    <s v="Memorandum"/>
    <d v="2010-02-22T00:00:00"/>
    <x v="36"/>
    <x v="0"/>
    <s v="Elemento"/>
    <x v="1"/>
  </r>
  <r>
    <x v="8"/>
    <s v="419"/>
    <s v="Memorandum"/>
    <d v="2010-02-22T00:00:00"/>
    <x v="36"/>
    <x v="0"/>
    <s v="Elemento"/>
    <x v="1"/>
  </r>
  <r>
    <x v="8"/>
    <s v="418"/>
    <s v="Carta"/>
    <d v="2010-02-22T00:00:00"/>
    <x v="6"/>
    <x v="0"/>
    <s v="Elemento"/>
    <x v="1"/>
  </r>
  <r>
    <x v="8"/>
    <s v="417"/>
    <s v="Carta"/>
    <d v="2010-02-22T00:00:00"/>
    <x v="6"/>
    <x v="0"/>
    <s v="Elemento"/>
    <x v="1"/>
  </r>
  <r>
    <x v="8"/>
    <s v="416"/>
    <s v="Memorandum"/>
    <d v="2010-02-22T00:00:00"/>
    <x v="6"/>
    <x v="0"/>
    <s v="Elemento"/>
    <x v="1"/>
  </r>
  <r>
    <x v="8"/>
    <s v="415"/>
    <s v="Memorandum"/>
    <d v="2010-02-19T00:00:00"/>
    <x v="6"/>
    <x v="0"/>
    <s v="Elemento"/>
    <x v="1"/>
  </r>
  <r>
    <x v="8"/>
    <s v="414"/>
    <s v="Oficio Externo"/>
    <d v="2010-02-15T00:00:00"/>
    <x v="6"/>
    <x v="0"/>
    <s v="Elemento"/>
    <x v="1"/>
  </r>
  <r>
    <x v="8"/>
    <s v="413"/>
    <s v="Oficio Externo"/>
    <d v="2010-02-15T00:00:00"/>
    <x v="6"/>
    <x v="0"/>
    <s v="Elemento"/>
    <x v="1"/>
  </r>
  <r>
    <x v="8"/>
    <s v="412"/>
    <s v="Carta"/>
    <d v="2010-02-12T00:00:00"/>
    <x v="6"/>
    <x v="0"/>
    <s v="Elemento"/>
    <x v="1"/>
  </r>
  <r>
    <x v="8"/>
    <s v="411"/>
    <s v="Carta"/>
    <d v="2010-02-18T00:00:00"/>
    <x v="7"/>
    <x v="0"/>
    <s v="Elemento"/>
    <x v="1"/>
  </r>
  <r>
    <x v="8"/>
    <s v="410"/>
    <s v="Memorandum"/>
    <d v="2010-02-18T00:00:00"/>
    <x v="7"/>
    <x v="0"/>
    <s v="Elemento"/>
    <x v="1"/>
  </r>
  <r>
    <x v="8"/>
    <s v="409"/>
    <s v="Memorandum"/>
    <d v="2010-02-18T00:00:00"/>
    <x v="7"/>
    <x v="0"/>
    <s v="Elemento"/>
    <x v="1"/>
  </r>
  <r>
    <x v="8"/>
    <s v="408"/>
    <s v="Memorandum"/>
    <d v="2010-02-18T00:00:00"/>
    <x v="7"/>
    <x v="0"/>
    <s v="Elemento"/>
    <x v="1"/>
  </r>
  <r>
    <x v="8"/>
    <s v="407"/>
    <s v="Oficio Externo"/>
    <d v="2010-02-17T00:00:00"/>
    <x v="7"/>
    <x v="0"/>
    <s v="Elemento"/>
    <x v="1"/>
  </r>
  <r>
    <x v="8"/>
    <s v="406"/>
    <s v="Liquidación de Pago"/>
    <d v="2010-02-18T00:00:00"/>
    <x v="8"/>
    <x v="0"/>
    <s v="Elemento"/>
    <x v="1"/>
  </r>
  <r>
    <x v="8"/>
    <s v="405"/>
    <s v="Liquidación de Pago"/>
    <d v="2010-02-18T00:00:00"/>
    <x v="8"/>
    <x v="0"/>
    <s v="Elemento"/>
    <x v="1"/>
  </r>
  <r>
    <x v="8"/>
    <s v="404"/>
    <s v="Memorandum"/>
    <d v="2010-02-17T00:00:00"/>
    <x v="8"/>
    <x v="0"/>
    <s v="Elemento"/>
    <x v="1"/>
  </r>
  <r>
    <x v="8"/>
    <s v="403"/>
    <s v="Memorandum"/>
    <d v="2010-02-17T00:00:00"/>
    <x v="8"/>
    <x v="0"/>
    <s v="Elemento"/>
    <x v="1"/>
  </r>
  <r>
    <x v="8"/>
    <s v="402"/>
    <s v="Oficio Externo"/>
    <d v="2010-02-15T00:00:00"/>
    <x v="8"/>
    <x v="0"/>
    <s v="Elemento"/>
    <x v="1"/>
  </r>
  <r>
    <x v="8"/>
    <s v="401"/>
    <s v="Carta"/>
    <d v="2010-02-18T00:00:00"/>
    <x v="8"/>
    <x v="0"/>
    <s v="Elemento"/>
    <x v="1"/>
  </r>
  <r>
    <x v="8"/>
    <s v="400"/>
    <s v="Oficio Externo"/>
    <d v="2010-02-17T00:00:00"/>
    <x v="8"/>
    <x v="0"/>
    <s v="Elemento"/>
    <x v="1"/>
  </r>
  <r>
    <x v="8"/>
    <s v="399"/>
    <s v="Oficio Externo"/>
    <d v="2010-02-17T00:00:00"/>
    <x v="9"/>
    <x v="0"/>
    <s v="Elemento"/>
    <x v="1"/>
  </r>
  <r>
    <x v="8"/>
    <s v="398"/>
    <s v="Carta"/>
    <d v="2010-02-17T00:00:00"/>
    <x v="9"/>
    <x v="0"/>
    <s v="Elemento"/>
    <x v="1"/>
  </r>
  <r>
    <x v="8"/>
    <s v="397"/>
    <s v="Carta"/>
    <d v="2010-02-17T00:00:00"/>
    <x v="9"/>
    <x v="0"/>
    <s v="Elemento"/>
    <x v="1"/>
  </r>
  <r>
    <x v="8"/>
    <s v="396"/>
    <s v="Memorandum"/>
    <d v="2010-02-16T00:00:00"/>
    <x v="9"/>
    <x v="0"/>
    <s v="Elemento"/>
    <x v="1"/>
  </r>
  <r>
    <x v="8"/>
    <s v="395"/>
    <s v="Memorandum"/>
    <d v="2010-02-16T00:00:00"/>
    <x v="9"/>
    <x v="0"/>
    <s v="Elemento"/>
    <x v="1"/>
  </r>
  <r>
    <x v="8"/>
    <s v="394"/>
    <s v="Memorandum"/>
    <d v="2010-02-15T00:00:00"/>
    <x v="9"/>
    <x v="0"/>
    <s v="Elemento"/>
    <x v="1"/>
  </r>
  <r>
    <x v="8"/>
    <s v="393"/>
    <s v="Memorandum"/>
    <d v="2010-02-15T00:00:00"/>
    <x v="9"/>
    <x v="0"/>
    <s v="Elemento"/>
    <x v="1"/>
  </r>
  <r>
    <x v="8"/>
    <s v="392"/>
    <s v="Oficio Externo"/>
    <d v="2010-02-09T00:00:00"/>
    <x v="10"/>
    <x v="0"/>
    <s v="Elemento"/>
    <x v="1"/>
  </r>
  <r>
    <x v="8"/>
    <s v="391"/>
    <s v="Oficio Externo"/>
    <d v="2010-02-12T00:00:00"/>
    <x v="10"/>
    <x v="0"/>
    <s v="Elemento"/>
    <x v="1"/>
  </r>
  <r>
    <x v="8"/>
    <s v="390"/>
    <s v="Oficio Externo"/>
    <d v="2010-02-09T00:00:00"/>
    <x v="10"/>
    <x v="0"/>
    <s v="Elemento"/>
    <x v="1"/>
  </r>
  <r>
    <x v="8"/>
    <s v="389"/>
    <s v="Oficio Externo"/>
    <d v="2010-02-13T00:00:00"/>
    <x v="10"/>
    <x v="0"/>
    <s v="Elemento"/>
    <x v="1"/>
  </r>
  <r>
    <x v="8"/>
    <s v="388"/>
    <s v="Oficio Externo"/>
    <d v="2010-02-12T00:00:00"/>
    <x v="10"/>
    <x v="0"/>
    <s v="Elemento"/>
    <x v="1"/>
  </r>
  <r>
    <x v="8"/>
    <s v="387"/>
    <s v="Carta"/>
    <d v="2010-02-11T00:00:00"/>
    <x v="10"/>
    <x v="0"/>
    <s v="Elemento"/>
    <x v="1"/>
  </r>
  <r>
    <x v="8"/>
    <s v="386"/>
    <s v="Oficio Externo"/>
    <d v="2010-02-16T00:00:00"/>
    <x v="10"/>
    <x v="0"/>
    <s v="Elemento"/>
    <x v="1"/>
  </r>
  <r>
    <x v="8"/>
    <s v="385"/>
    <s v="Oficio Externo"/>
    <d v="2010-02-16T00:00:00"/>
    <x v="10"/>
    <x v="0"/>
    <s v="Elemento"/>
    <x v="1"/>
  </r>
  <r>
    <x v="8"/>
    <s v="384"/>
    <s v="Oficio Externo"/>
    <d v="2010-02-15T00:00:00"/>
    <x v="10"/>
    <x v="0"/>
    <s v="Elemento"/>
    <x v="1"/>
  </r>
  <r>
    <x v="8"/>
    <s v="383"/>
    <s v="Memorandum"/>
    <d v="2010-02-15T00:00:00"/>
    <x v="11"/>
    <x v="0"/>
    <s v="Elemento"/>
    <x v="1"/>
  </r>
  <r>
    <x v="8"/>
    <s v="382"/>
    <s v="Resolución Externa"/>
    <d v="2010-01-25T00:00:00"/>
    <x v="11"/>
    <x v="0"/>
    <s v="Elemento"/>
    <x v="1"/>
  </r>
  <r>
    <x v="8"/>
    <s v="381"/>
    <s v="Oficio Externo"/>
    <d v="2010-02-15T00:00:00"/>
    <x v="11"/>
    <x v="0"/>
    <s v="Elemento"/>
    <x v="1"/>
  </r>
  <r>
    <x v="8"/>
    <s v="380"/>
    <s v="Oficio Externo"/>
    <d v="2010-02-11T00:00:00"/>
    <x v="11"/>
    <x v="0"/>
    <s v="Elemento"/>
    <x v="1"/>
  </r>
  <r>
    <x v="8"/>
    <s v="379"/>
    <s v="Guía de Despacho"/>
    <d v="2010-02-15T00:00:00"/>
    <x v="11"/>
    <x v="0"/>
    <s v="Elemento"/>
    <x v="1"/>
  </r>
  <r>
    <x v="8"/>
    <s v="378"/>
    <s v="Carta"/>
    <d v="2010-02-15T00:00:00"/>
    <x v="11"/>
    <x v="0"/>
    <s v="Elemento"/>
    <x v="1"/>
  </r>
  <r>
    <x v="8"/>
    <s v="377"/>
    <s v="Memorandum"/>
    <d v="2010-02-15T00:00:00"/>
    <x v="11"/>
    <x v="0"/>
    <s v="Elemento"/>
    <x v="1"/>
  </r>
  <r>
    <x v="8"/>
    <s v="376"/>
    <s v="Carta"/>
    <d v="2010-02-12T00:00:00"/>
    <x v="11"/>
    <x v="0"/>
    <s v="Elemento"/>
    <x v="1"/>
  </r>
  <r>
    <x v="8"/>
    <s v="375"/>
    <s v="Oficio Institucional"/>
    <d v="2010-02-12T00:00:00"/>
    <x v="11"/>
    <x v="0"/>
    <s v="Elemento"/>
    <x v="1"/>
  </r>
  <r>
    <x v="8"/>
    <s v="374"/>
    <s v="Memorandum"/>
    <d v="2010-02-12T00:00:00"/>
    <x v="11"/>
    <x v="0"/>
    <s v="Elemento"/>
    <x v="1"/>
  </r>
  <r>
    <x v="8"/>
    <s v="373"/>
    <s v="Memorandum"/>
    <d v="2010-02-11T00:00:00"/>
    <x v="11"/>
    <x v="0"/>
    <s v="Elemento"/>
    <x v="1"/>
  </r>
  <r>
    <x v="8"/>
    <s v="372"/>
    <s v="Memorandum"/>
    <d v="2010-02-10T00:00:00"/>
    <x v="11"/>
    <x v="0"/>
    <s v="Elemento"/>
    <x v="1"/>
  </r>
  <r>
    <x v="8"/>
    <s v="371"/>
    <s v="Oficio Externo"/>
    <d v="2010-02-12T00:00:00"/>
    <x v="11"/>
    <x v="0"/>
    <s v="Elemento"/>
    <x v="1"/>
  </r>
  <r>
    <x v="8"/>
    <s v="370"/>
    <s v="Carta"/>
    <d v="2010-01-28T00:00:00"/>
    <x v="11"/>
    <x v="0"/>
    <s v="Elemento"/>
    <x v="1"/>
  </r>
  <r>
    <x v="8"/>
    <s v="369"/>
    <s v="Memorandum"/>
    <d v="2010-02-11T00:00:00"/>
    <x v="37"/>
    <x v="0"/>
    <s v="Elemento"/>
    <x v="1"/>
  </r>
  <r>
    <x v="8"/>
    <s v="368"/>
    <s v="Oficio Institucional"/>
    <d v="2010-02-12T00:00:00"/>
    <x v="37"/>
    <x v="0"/>
    <s v="Elemento"/>
    <x v="1"/>
  </r>
  <r>
    <x v="8"/>
    <s v="367"/>
    <s v="Oficio Institucional"/>
    <d v="2010-02-12T00:00:00"/>
    <x v="37"/>
    <x v="0"/>
    <s v="Elemento"/>
    <x v="1"/>
  </r>
  <r>
    <x v="8"/>
    <s v="366"/>
    <s v="Memorandum"/>
    <d v="2010-02-12T00:00:00"/>
    <x v="37"/>
    <x v="0"/>
    <s v="Elemento"/>
    <x v="1"/>
  </r>
  <r>
    <x v="8"/>
    <s v="365"/>
    <s v="Liquidación de Pago"/>
    <d v="2010-02-12T00:00:00"/>
    <x v="37"/>
    <x v="0"/>
    <s v="Elemento"/>
    <x v="1"/>
  </r>
  <r>
    <x v="8"/>
    <s v="364"/>
    <s v="Liquidación de Pago"/>
    <d v="2010-02-12T00:00:00"/>
    <x v="37"/>
    <x v="0"/>
    <s v="Elemento"/>
    <x v="1"/>
  </r>
  <r>
    <x v="8"/>
    <s v="363"/>
    <s v="Oficio Externo"/>
    <d v="2010-02-11T00:00:00"/>
    <x v="37"/>
    <x v="0"/>
    <s v="Elemento"/>
    <x v="1"/>
  </r>
  <r>
    <x v="8"/>
    <s v="362"/>
    <s v="Oficio Externo"/>
    <d v="2010-02-04T00:00:00"/>
    <x v="37"/>
    <x v="0"/>
    <s v="Elemento"/>
    <x v="1"/>
  </r>
  <r>
    <x v="8"/>
    <s v="361"/>
    <s v="Carta"/>
    <d v="2010-02-05T00:00:00"/>
    <x v="37"/>
    <x v="0"/>
    <s v="Elemento"/>
    <x v="1"/>
  </r>
  <r>
    <x v="8"/>
    <s v="360"/>
    <s v="Carta"/>
    <d v="2010-02-05T00:00:00"/>
    <x v="37"/>
    <x v="0"/>
    <s v="Elemento"/>
    <x v="1"/>
  </r>
  <r>
    <x v="8"/>
    <s v="359"/>
    <s v="Resolución Institucional"/>
    <d v="2010-02-11T00:00:00"/>
    <x v="12"/>
    <x v="0"/>
    <s v="Elemento"/>
    <x v="1"/>
  </r>
  <r>
    <x v="8"/>
    <s v="358"/>
    <s v="Memorandum"/>
    <d v="2010-02-11T00:00:00"/>
    <x v="12"/>
    <x v="0"/>
    <s v="Elemento"/>
    <x v="1"/>
  </r>
  <r>
    <x v="8"/>
    <s v="357"/>
    <s v="Memorandum"/>
    <d v="2010-02-11T00:00:00"/>
    <x v="12"/>
    <x v="0"/>
    <s v="Elemento"/>
    <x v="1"/>
  </r>
  <r>
    <x v="8"/>
    <s v="356"/>
    <s v="Carta"/>
    <d v="2010-02-10T00:00:00"/>
    <x v="12"/>
    <x v="0"/>
    <s v="Elemento"/>
    <x v="1"/>
  </r>
  <r>
    <x v="8"/>
    <s v="355"/>
    <s v="Oficio Externo"/>
    <d v="2010-02-05T00:00:00"/>
    <x v="12"/>
    <x v="0"/>
    <s v="Elemento"/>
    <x v="1"/>
  </r>
  <r>
    <x v="8"/>
    <s v="354"/>
    <s v="Carta"/>
    <d v="2010-02-11T00:00:00"/>
    <x v="12"/>
    <x v="0"/>
    <s v="Elemento"/>
    <x v="1"/>
  </r>
  <r>
    <x v="8"/>
    <s v="353"/>
    <s v="Oficio Externo"/>
    <d v="2010-02-11T00:00:00"/>
    <x v="12"/>
    <x v="0"/>
    <s v="Elemento"/>
    <x v="1"/>
  </r>
  <r>
    <x v="8"/>
    <s v="352"/>
    <s v="Oficio Externo"/>
    <d v="2010-02-11T00:00:00"/>
    <x v="12"/>
    <x v="0"/>
    <s v="Elemento"/>
    <x v="1"/>
  </r>
  <r>
    <x v="8"/>
    <s v="351"/>
    <s v="Memorandum"/>
    <d v="2010-02-10T00:00:00"/>
    <x v="12"/>
    <x v="0"/>
    <s v="Elemento"/>
    <x v="1"/>
  </r>
  <r>
    <x v="8"/>
    <s v="350"/>
    <s v="Memorandum"/>
    <d v="2010-02-08T00:00:00"/>
    <x v="12"/>
    <x v="0"/>
    <s v="Elemento"/>
    <x v="1"/>
  </r>
  <r>
    <x v="8"/>
    <s v="349"/>
    <s v="Memorandum"/>
    <d v="2010-02-08T00:00:00"/>
    <x v="12"/>
    <x v="0"/>
    <s v="Elemento"/>
    <x v="1"/>
  </r>
  <r>
    <x v="8"/>
    <s v="348"/>
    <s v="Memorandum"/>
    <d v="2010-02-08T00:00:00"/>
    <x v="12"/>
    <x v="0"/>
    <s v="Elemento"/>
    <x v="1"/>
  </r>
  <r>
    <x v="8"/>
    <s v="347"/>
    <s v="Carta"/>
    <d v="2010-02-09T00:00:00"/>
    <x v="12"/>
    <x v="0"/>
    <s v="Elemento"/>
    <x v="1"/>
  </r>
  <r>
    <x v="8"/>
    <s v="346"/>
    <s v="Memorandum"/>
    <d v="2010-02-10T00:00:00"/>
    <x v="12"/>
    <x v="0"/>
    <s v="Elemento"/>
    <x v="1"/>
  </r>
  <r>
    <x v="8"/>
    <s v="345"/>
    <s v="Oficio Externo"/>
    <d v="2010-02-10T00:00:00"/>
    <x v="12"/>
    <x v="0"/>
    <s v="Elemento"/>
    <x v="1"/>
  </r>
  <r>
    <x v="8"/>
    <s v="344"/>
    <s v="Resolución Institucional"/>
    <d v="2010-02-10T00:00:00"/>
    <x v="12"/>
    <x v="0"/>
    <s v="Elemento"/>
    <x v="1"/>
  </r>
  <r>
    <x v="8"/>
    <s v="343"/>
    <s v="Oficio Institucional"/>
    <d v="2010-02-10T00:00:00"/>
    <x v="12"/>
    <x v="0"/>
    <s v="Elemento"/>
    <x v="1"/>
  </r>
  <r>
    <x v="8"/>
    <s v="342"/>
    <s v="Resolución Institucional"/>
    <d v="2010-02-10T00:00:00"/>
    <x v="12"/>
    <x v="0"/>
    <s v="Elemento"/>
    <x v="1"/>
  </r>
  <r>
    <x v="8"/>
    <s v="341"/>
    <s v="Oficio Externo"/>
    <d v="2010-02-10T00:00:00"/>
    <x v="12"/>
    <x v="0"/>
    <s v="Elemento"/>
    <x v="1"/>
  </r>
  <r>
    <x v="8"/>
    <s v="340"/>
    <s v="Carta"/>
    <d v="2010-02-10T00:00:00"/>
    <x v="13"/>
    <x v="0"/>
    <s v="Elemento"/>
    <x v="1"/>
  </r>
  <r>
    <x v="8"/>
    <s v="339"/>
    <s v="Carta"/>
    <d v="2010-02-10T00:00:00"/>
    <x v="13"/>
    <x v="0"/>
    <s v="Elemento"/>
    <x v="1"/>
  </r>
  <r>
    <x v="8"/>
    <s v="338"/>
    <s v="Carta"/>
    <d v="2010-02-10T00:00:00"/>
    <x v="13"/>
    <x v="0"/>
    <s v="Elemento"/>
    <x v="1"/>
  </r>
  <r>
    <x v="8"/>
    <s v="337"/>
    <s v="Oficio Externo"/>
    <d v="2010-02-10T00:00:00"/>
    <x v="13"/>
    <x v="0"/>
    <s v="Elemento"/>
    <x v="1"/>
  </r>
  <r>
    <x v="8"/>
    <s v="336"/>
    <s v="Carta"/>
    <d v="2010-02-10T00:00:00"/>
    <x v="14"/>
    <x v="0"/>
    <s v="Elemento"/>
    <x v="1"/>
  </r>
  <r>
    <x v="8"/>
    <s v="335"/>
    <s v="Carta"/>
    <d v="2010-02-09T00:00:00"/>
    <x v="13"/>
    <x v="0"/>
    <s v="Elemento"/>
    <x v="1"/>
  </r>
  <r>
    <x v="8"/>
    <s v="334"/>
    <s v="Memorandum"/>
    <d v="2010-02-09T00:00:00"/>
    <x v="13"/>
    <x v="0"/>
    <s v="Elemento"/>
    <x v="1"/>
  </r>
  <r>
    <x v="8"/>
    <s v="333"/>
    <s v="Carta"/>
    <d v="2010-02-05T00:00:00"/>
    <x v="13"/>
    <x v="0"/>
    <s v="Elemento"/>
    <x v="1"/>
  </r>
  <r>
    <x v="8"/>
    <s v="332"/>
    <s v="Oficio Externo"/>
    <d v="2010-02-10T00:00:00"/>
    <x v="13"/>
    <x v="0"/>
    <s v="Elemento"/>
    <x v="1"/>
  </r>
  <r>
    <x v="8"/>
    <s v="331"/>
    <s v="Oficio Externo"/>
    <d v="2010-02-09T00:00:00"/>
    <x v="13"/>
    <x v="0"/>
    <s v="Elemento"/>
    <x v="1"/>
  </r>
  <r>
    <x v="8"/>
    <s v="330"/>
    <s v="Carta"/>
    <d v="2010-02-09T00:00:00"/>
    <x v="14"/>
    <x v="0"/>
    <s v="Elemento"/>
    <x v="1"/>
  </r>
  <r>
    <x v="8"/>
    <s v="329"/>
    <s v="Oficio Externo"/>
    <d v="2010-02-08T00:00:00"/>
    <x v="14"/>
    <x v="0"/>
    <s v="Elemento"/>
    <x v="1"/>
  </r>
  <r>
    <x v="8"/>
    <s v="328"/>
    <s v="Carta"/>
    <d v="2010-02-09T00:00:00"/>
    <x v="14"/>
    <x v="0"/>
    <s v="Elemento"/>
    <x v="1"/>
  </r>
  <r>
    <x v="8"/>
    <s v="327"/>
    <s v="Oficio Externo"/>
    <d v="2010-02-06T00:00:00"/>
    <x v="14"/>
    <x v="0"/>
    <s v="Elemento"/>
    <x v="1"/>
  </r>
  <r>
    <x v="8"/>
    <s v="326"/>
    <s v="Resolución Institucional"/>
    <d v="2010-02-05T00:00:00"/>
    <x v="14"/>
    <x v="0"/>
    <s v="Elemento"/>
    <x v="1"/>
  </r>
  <r>
    <x v="8"/>
    <s v="325"/>
    <s v="Oficio Externo"/>
    <d v="2010-02-08T00:00:00"/>
    <x v="14"/>
    <x v="0"/>
    <s v="Elemento"/>
    <x v="1"/>
  </r>
  <r>
    <x v="8"/>
    <s v="324"/>
    <s v="Carta"/>
    <d v="2010-02-09T00:00:00"/>
    <x v="14"/>
    <x v="0"/>
    <s v="Elemento"/>
    <x v="1"/>
  </r>
  <r>
    <x v="8"/>
    <s v="323"/>
    <s v="Resolución Institucional"/>
    <d v="2010-02-05T00:00:00"/>
    <x v="14"/>
    <x v="0"/>
    <s v="Elemento"/>
    <x v="1"/>
  </r>
  <r>
    <x v="8"/>
    <s v="322"/>
    <s v="Resolución Externa"/>
    <d v="2010-02-05T00:00:00"/>
    <x v="14"/>
    <x v="0"/>
    <s v="Elemento"/>
    <x v="1"/>
  </r>
  <r>
    <x v="8"/>
    <s v="321"/>
    <s v="Resolución Externa"/>
    <d v="2010-02-05T00:00:00"/>
    <x v="14"/>
    <x v="0"/>
    <s v="Elemento"/>
    <x v="1"/>
  </r>
  <r>
    <x v="8"/>
    <s v="320"/>
    <s v="Oficio Externo"/>
    <d v="2010-02-02T00:00:00"/>
    <x v="14"/>
    <x v="0"/>
    <s v="Elemento"/>
    <x v="1"/>
  </r>
  <r>
    <x v="8"/>
    <s v="319"/>
    <s v="Oficio Externo"/>
    <d v="2010-02-05T00:00:00"/>
    <x v="15"/>
    <x v="0"/>
    <s v="Elemento"/>
    <x v="1"/>
  </r>
  <r>
    <x v="8"/>
    <s v="318"/>
    <s v="Oficio Externo"/>
    <d v="2010-02-04T00:00:00"/>
    <x v="15"/>
    <x v="0"/>
    <s v="Elemento"/>
    <x v="1"/>
  </r>
  <r>
    <x v="8"/>
    <s v="317"/>
    <s v="Oficio Externo"/>
    <d v="2010-02-04T00:00:00"/>
    <x v="15"/>
    <x v="0"/>
    <s v="Elemento"/>
    <x v="1"/>
  </r>
  <r>
    <x v="8"/>
    <s v="316"/>
    <s v="Memorandum"/>
    <d v="2010-02-05T00:00:00"/>
    <x v="15"/>
    <x v="0"/>
    <s v="Elemento"/>
    <x v="1"/>
  </r>
  <r>
    <x v="8"/>
    <s v="315"/>
    <s v="Memorandum"/>
    <d v="2010-02-05T00:00:00"/>
    <x v="15"/>
    <x v="0"/>
    <s v="Elemento"/>
    <x v="1"/>
  </r>
  <r>
    <x v="8"/>
    <s v="314"/>
    <s v="Memorandum"/>
    <d v="2010-02-05T00:00:00"/>
    <x v="15"/>
    <x v="0"/>
    <s v="Elemento"/>
    <x v="1"/>
  </r>
  <r>
    <x v="8"/>
    <s v="313"/>
    <s v="Notificación"/>
    <d v="2010-02-03T00:00:00"/>
    <x v="15"/>
    <x v="0"/>
    <s v="Elemento"/>
    <x v="1"/>
  </r>
  <r>
    <x v="8"/>
    <s v="312"/>
    <s v="Memorandum"/>
    <d v="2010-02-05T00:00:00"/>
    <x v="15"/>
    <x v="0"/>
    <s v="Elemento"/>
    <x v="1"/>
  </r>
  <r>
    <x v="8"/>
    <s v="311"/>
    <s v="Oficio Externo"/>
    <d v="2010-02-05T00:00:00"/>
    <x v="15"/>
    <x v="0"/>
    <s v="Elemento"/>
    <x v="1"/>
  </r>
  <r>
    <x v="8"/>
    <s v="310"/>
    <s v="Oficio Externo"/>
    <d v="2010-02-01T00:00:00"/>
    <x v="15"/>
    <x v="0"/>
    <s v="Elemento"/>
    <x v="1"/>
  </r>
  <r>
    <x v="8"/>
    <s v="309"/>
    <s v="Oficio Externo"/>
    <d v="2010-01-12T00:00:00"/>
    <x v="15"/>
    <x v="0"/>
    <s v="Elemento"/>
    <x v="1"/>
  </r>
  <r>
    <x v="8"/>
    <s v="308"/>
    <s v="Oficio Externo"/>
    <d v="2010-02-05T00:00:00"/>
    <x v="38"/>
    <x v="0"/>
    <s v="Elemento"/>
    <x v="1"/>
  </r>
  <r>
    <x v="8"/>
    <s v="307"/>
    <s v="Carta"/>
    <d v="2010-02-05T00:00:00"/>
    <x v="38"/>
    <x v="0"/>
    <s v="Elemento"/>
    <x v="1"/>
  </r>
  <r>
    <x v="8"/>
    <s v="306"/>
    <s v="Carta"/>
    <d v="2010-02-05T00:00:00"/>
    <x v="38"/>
    <x v="0"/>
    <s v="Elemento"/>
    <x v="1"/>
  </r>
  <r>
    <x v="8"/>
    <s v="305"/>
    <s v="Oficio Externo"/>
    <d v="2010-02-04T00:00:00"/>
    <x v="38"/>
    <x v="0"/>
    <s v="Elemento"/>
    <x v="1"/>
  </r>
  <r>
    <x v="8"/>
    <s v="304"/>
    <s v="Memorandum"/>
    <d v="2010-02-04T00:00:00"/>
    <x v="38"/>
    <x v="0"/>
    <s v="Elemento"/>
    <x v="1"/>
  </r>
  <r>
    <x v="8"/>
    <s v="303"/>
    <s v="Memorandum"/>
    <d v="2010-02-04T00:00:00"/>
    <x v="38"/>
    <x v="0"/>
    <s v="Elemento"/>
    <x v="1"/>
  </r>
  <r>
    <x v="8"/>
    <s v="302"/>
    <s v="Memorandum"/>
    <d v="2010-02-04T00:00:00"/>
    <x v="38"/>
    <x v="0"/>
    <s v="Elemento"/>
    <x v="1"/>
  </r>
  <r>
    <x v="8"/>
    <s v="301"/>
    <s v="Memorandum"/>
    <d v="2010-02-02T00:00:00"/>
    <x v="38"/>
    <x v="0"/>
    <s v="Elemento"/>
    <x v="1"/>
  </r>
  <r>
    <x v="8"/>
    <s v="300"/>
    <s v="Memorandum"/>
    <d v="2010-02-03T00:00:00"/>
    <x v="38"/>
    <x v="0"/>
    <s v="Elemento"/>
    <x v="1"/>
  </r>
  <r>
    <x v="8"/>
    <s v="299"/>
    <s v="Memorandum"/>
    <d v="2010-02-04T00:00:00"/>
    <x v="38"/>
    <x v="0"/>
    <s v="Elemento"/>
    <x v="1"/>
  </r>
  <r>
    <x v="8"/>
    <s v="298"/>
    <s v="Memorandum"/>
    <d v="2010-02-04T00:00:00"/>
    <x v="38"/>
    <x v="0"/>
    <s v="Elemento"/>
    <x v="1"/>
  </r>
  <r>
    <x v="8"/>
    <s v="297"/>
    <s v="Memorandum"/>
    <d v="2010-02-04T00:00:00"/>
    <x v="38"/>
    <x v="0"/>
    <s v="Elemento"/>
    <x v="1"/>
  </r>
  <r>
    <x v="8"/>
    <s v="296"/>
    <s v="Memorandum"/>
    <d v="2010-02-04T00:00:00"/>
    <x v="38"/>
    <x v="0"/>
    <s v="Elemento"/>
    <x v="1"/>
  </r>
  <r>
    <x v="8"/>
    <s v="295"/>
    <s v="Oficio Externo"/>
    <d v="2010-02-03T00:00:00"/>
    <x v="38"/>
    <x v="0"/>
    <s v="Elemento"/>
    <x v="1"/>
  </r>
  <r>
    <x v="8"/>
    <s v="294"/>
    <s v="Oficio Externo"/>
    <d v="2010-02-05T00:00:00"/>
    <x v="38"/>
    <x v="0"/>
    <s v="Elemento"/>
    <x v="1"/>
  </r>
  <r>
    <x v="8"/>
    <s v="293"/>
    <s v="Oficio Externo"/>
    <d v="2010-02-05T00:00:00"/>
    <x v="38"/>
    <x v="0"/>
    <s v="Elemento"/>
    <x v="1"/>
  </r>
  <r>
    <x v="8"/>
    <s v="292"/>
    <s v="Oficio Externo"/>
    <d v="2010-01-27T00:00:00"/>
    <x v="38"/>
    <x v="0"/>
    <s v="Elemento"/>
    <x v="1"/>
  </r>
  <r>
    <x v="8"/>
    <s v="291"/>
    <s v="Oficio Externo"/>
    <d v="2010-01-27T00:00:00"/>
    <x v="38"/>
    <x v="0"/>
    <s v="Elemento"/>
    <x v="1"/>
  </r>
  <r>
    <x v="8"/>
    <s v="290"/>
    <s v="Resolución Institucional"/>
    <d v="2010-02-04T00:00:00"/>
    <x v="16"/>
    <x v="0"/>
    <s v="Elemento"/>
    <x v="1"/>
  </r>
  <r>
    <x v="8"/>
    <s v="289"/>
    <s v="Resolución Institucional"/>
    <d v="2010-02-04T00:00:00"/>
    <x v="16"/>
    <x v="0"/>
    <s v="Elemento"/>
    <x v="1"/>
  </r>
  <r>
    <x v="8"/>
    <s v="288"/>
    <s v="Oficio Externo"/>
    <d v="2010-02-04T00:00:00"/>
    <x v="16"/>
    <x v="0"/>
    <s v="Elemento"/>
    <x v="1"/>
  </r>
  <r>
    <x v="8"/>
    <s v="287"/>
    <s v="Carta"/>
    <d v="2010-02-04T00:00:00"/>
    <x v="16"/>
    <x v="0"/>
    <s v="Elemento"/>
    <x v="1"/>
  </r>
  <r>
    <x v="8"/>
    <s v="286"/>
    <s v="Oficio Institucional"/>
    <d v="2010-02-03T00:00:00"/>
    <x v="16"/>
    <x v="0"/>
    <s v="Elemento"/>
    <x v="1"/>
  </r>
  <r>
    <x v="8"/>
    <s v="285"/>
    <s v="Oficio Externo"/>
    <d v="2010-02-01T00:00:00"/>
    <x v="16"/>
    <x v="0"/>
    <s v="Elemento"/>
    <x v="1"/>
  </r>
  <r>
    <x v="8"/>
    <s v="284"/>
    <s v="Carta"/>
    <d v="2010-02-04T00:00:00"/>
    <x v="16"/>
    <x v="0"/>
    <s v="Elemento"/>
    <x v="1"/>
  </r>
  <r>
    <x v="8"/>
    <s v="283"/>
    <s v="Oficio Externo"/>
    <d v="2010-02-02T00:00:00"/>
    <x v="16"/>
    <x v="0"/>
    <s v="Elemento"/>
    <x v="1"/>
  </r>
  <r>
    <x v="8"/>
    <s v="282"/>
    <s v="Oficio Externo"/>
    <d v="2010-02-02T00:00:00"/>
    <x v="16"/>
    <x v="0"/>
    <s v="Elemento"/>
    <x v="1"/>
  </r>
  <r>
    <x v="8"/>
    <s v="281"/>
    <s v="Oficio Externo"/>
    <d v="2010-02-04T00:00:00"/>
    <x v="16"/>
    <x v="0"/>
    <s v="Elemento"/>
    <x v="1"/>
  </r>
  <r>
    <x v="8"/>
    <s v="280"/>
    <s v="Oficio Externo"/>
    <d v="2010-02-04T00:00:00"/>
    <x v="16"/>
    <x v="0"/>
    <s v="Elemento"/>
    <x v="1"/>
  </r>
  <r>
    <x v="8"/>
    <s v="279"/>
    <s v="Resolución Institucional"/>
    <d v="2010-02-04T00:00:00"/>
    <x v="16"/>
    <x v="0"/>
    <s v="Elemento"/>
    <x v="1"/>
  </r>
  <r>
    <x v="8"/>
    <s v="278"/>
    <s v="Oficio Institucional"/>
    <d v="2010-02-04T00:00:00"/>
    <x v="16"/>
    <x v="0"/>
    <s v="Elemento"/>
    <x v="1"/>
  </r>
  <r>
    <x v="8"/>
    <s v="277"/>
    <s v="Oficio Institucional"/>
    <d v="2010-02-04T00:00:00"/>
    <x v="16"/>
    <x v="0"/>
    <s v="Elemento"/>
    <x v="1"/>
  </r>
  <r>
    <x v="8"/>
    <s v="276"/>
    <s v="Resolución Institucional"/>
    <d v="2010-02-04T00:00:00"/>
    <x v="16"/>
    <x v="0"/>
    <s v="Elemento"/>
    <x v="1"/>
  </r>
  <r>
    <x v="8"/>
    <s v="275"/>
    <s v="Resolución Institucional"/>
    <d v="2010-02-04T00:00:00"/>
    <x v="16"/>
    <x v="0"/>
    <s v="Elemento"/>
    <x v="1"/>
  </r>
  <r>
    <x v="8"/>
    <s v="274"/>
    <s v="Oficio Externo"/>
    <d v="2010-02-02T00:00:00"/>
    <x v="16"/>
    <x v="0"/>
    <s v="Elemento"/>
    <x v="1"/>
  </r>
  <r>
    <x v="8"/>
    <s v="273"/>
    <s v="Memorandum"/>
    <d v="2010-02-03T00:00:00"/>
    <x v="16"/>
    <x v="0"/>
    <s v="Elemento"/>
    <x v="1"/>
  </r>
  <r>
    <x v="8"/>
    <s v="272"/>
    <s v="Memorandum"/>
    <d v="2010-02-03T00:00:00"/>
    <x v="16"/>
    <x v="0"/>
    <s v="Elemento"/>
    <x v="1"/>
  </r>
  <r>
    <x v="8"/>
    <s v="271"/>
    <s v="Carta"/>
    <d v="2010-02-04T00:00:00"/>
    <x v="16"/>
    <x v="0"/>
    <s v="Elemento"/>
    <x v="1"/>
  </r>
  <r>
    <x v="8"/>
    <s v="270"/>
    <s v="Memorandum"/>
    <d v="2010-02-03T00:00:00"/>
    <x v="16"/>
    <x v="0"/>
    <s v="Elemento"/>
    <x v="1"/>
  </r>
  <r>
    <x v="8"/>
    <s v="269"/>
    <s v="Oficio Institucional"/>
    <d v="2010-02-02T00:00:00"/>
    <x v="16"/>
    <x v="0"/>
    <s v="Elemento"/>
    <x v="1"/>
  </r>
  <r>
    <x v="8"/>
    <s v="268"/>
    <s v="Oficio Institucional"/>
    <d v="2010-02-02T00:00:00"/>
    <x v="16"/>
    <x v="0"/>
    <s v="Elemento"/>
    <x v="1"/>
  </r>
  <r>
    <x v="8"/>
    <s v="267"/>
    <s v="Oficio Externo"/>
    <d v="2010-02-03T00:00:00"/>
    <x v="17"/>
    <x v="0"/>
    <s v="Elemento"/>
    <x v="1"/>
  </r>
  <r>
    <x v="8"/>
    <s v="266"/>
    <s v="Oficio Externo"/>
    <d v="2010-02-03T00:00:00"/>
    <x v="17"/>
    <x v="0"/>
    <s v="Elemento"/>
    <x v="1"/>
  </r>
  <r>
    <x v="8"/>
    <s v="265"/>
    <s v="Memorandum"/>
    <d v="2010-02-02T00:00:00"/>
    <x v="17"/>
    <x v="0"/>
    <s v="Elemento"/>
    <x v="1"/>
  </r>
  <r>
    <x v="8"/>
    <s v="264"/>
    <s v="Memorandum"/>
    <d v="2010-02-02T00:00:00"/>
    <x v="17"/>
    <x v="0"/>
    <s v="Elemento"/>
    <x v="1"/>
  </r>
  <r>
    <x v="8"/>
    <s v="263"/>
    <s v="Carta"/>
    <d v="2010-02-03T00:00:00"/>
    <x v="17"/>
    <x v="0"/>
    <s v="Elemento"/>
    <x v="1"/>
  </r>
  <r>
    <x v="8"/>
    <s v="262"/>
    <s v="Memorandum"/>
    <d v="2010-02-02T00:00:00"/>
    <x v="17"/>
    <x v="0"/>
    <s v="Elemento"/>
    <x v="1"/>
  </r>
  <r>
    <x v="8"/>
    <s v="261"/>
    <s v="Oficio Externo"/>
    <d v="2010-01-20T00:00:00"/>
    <x v="18"/>
    <x v="0"/>
    <s v="Elemento"/>
    <x v="1"/>
  </r>
  <r>
    <x v="8"/>
    <s v="260"/>
    <s v="Memorandum"/>
    <d v="2010-01-21T00:00:00"/>
    <x v="18"/>
    <x v="0"/>
    <s v="Elemento"/>
    <x v="1"/>
  </r>
  <r>
    <x v="8"/>
    <s v="259"/>
    <s v="Guía de Despacho"/>
    <d v="2010-02-01T00:00:00"/>
    <x v="18"/>
    <x v="0"/>
    <s v="Elemento"/>
    <x v="1"/>
  </r>
  <r>
    <x v="8"/>
    <s v="258"/>
    <s v="Guía de Despacho"/>
    <d v="2010-02-01T00:00:00"/>
    <x v="18"/>
    <x v="0"/>
    <s v="Elemento"/>
    <x v="1"/>
  </r>
  <r>
    <x v="8"/>
    <s v="257"/>
    <s v="Resolución Institucional"/>
    <d v="2010-02-02T00:00:00"/>
    <x v="18"/>
    <x v="0"/>
    <s v="Elemento"/>
    <x v="1"/>
  </r>
  <r>
    <x v="8"/>
    <s v="256"/>
    <s v="Resolución Institucional"/>
    <d v="2010-02-02T00:00:00"/>
    <x v="18"/>
    <x v="0"/>
    <s v="Elemento"/>
    <x v="1"/>
  </r>
  <r>
    <x v="8"/>
    <s v="255"/>
    <s v="Oficio Externo"/>
    <d v="2010-01-27T00:00:00"/>
    <x v="18"/>
    <x v="0"/>
    <s v="Elemento"/>
    <x v="1"/>
  </r>
  <r>
    <x v="8"/>
    <s v="254"/>
    <s v="Oficio Externo"/>
    <d v="2010-01-30T00:00:00"/>
    <x v="18"/>
    <x v="0"/>
    <s v="Elemento"/>
    <x v="1"/>
  </r>
  <r>
    <x v="8"/>
    <s v="253"/>
    <s v="Memorandum"/>
    <d v="2010-01-29T00:00:00"/>
    <x v="18"/>
    <x v="0"/>
    <s v="Elemento"/>
    <x v="1"/>
  </r>
  <r>
    <x v="8"/>
    <s v="252"/>
    <s v="Oficio Institucional"/>
    <d v="2010-02-01T00:00:00"/>
    <x v="18"/>
    <x v="0"/>
    <s v="Elemento"/>
    <x v="1"/>
  </r>
  <r>
    <x v="8"/>
    <s v="251"/>
    <s v="Oficio Institucional"/>
    <d v="2010-02-01T00:00:00"/>
    <x v="18"/>
    <x v="0"/>
    <s v="Elemento"/>
    <x v="1"/>
  </r>
  <r>
    <x v="8"/>
    <s v="250"/>
    <s v="Memorandum"/>
    <d v="2010-02-01T00:00:00"/>
    <x v="18"/>
    <x v="0"/>
    <s v="Elemento"/>
    <x v="1"/>
  </r>
  <r>
    <x v="8"/>
    <s v="249"/>
    <s v="Memorandum"/>
    <d v="2010-02-01T00:00:00"/>
    <x v="18"/>
    <x v="0"/>
    <s v="Elemento"/>
    <x v="1"/>
  </r>
  <r>
    <x v="8"/>
    <s v="248"/>
    <s v="Memorandum"/>
    <d v="2010-01-29T00:00:00"/>
    <x v="18"/>
    <x v="0"/>
    <s v="Elemento"/>
    <x v="1"/>
  </r>
  <r>
    <x v="8"/>
    <s v="247"/>
    <s v="Memorandum"/>
    <d v="2010-02-01T00:00:00"/>
    <x v="18"/>
    <x v="0"/>
    <s v="Elemento"/>
    <x v="1"/>
  </r>
  <r>
    <x v="8"/>
    <s v="246"/>
    <s v="Carta"/>
    <d v="2010-02-02T00:00:00"/>
    <x v="18"/>
    <x v="0"/>
    <s v="Elemento"/>
    <x v="1"/>
  </r>
  <r>
    <x v="8"/>
    <s v="245"/>
    <s v="Carta"/>
    <d v="2010-02-02T00:00:00"/>
    <x v="18"/>
    <x v="0"/>
    <s v="Elemento"/>
    <x v="1"/>
  </r>
  <r>
    <x v="8"/>
    <s v="244"/>
    <s v="Oficio Externo"/>
    <d v="2010-02-01T00:00:00"/>
    <x v="18"/>
    <x v="0"/>
    <s v="Elemento"/>
    <x v="1"/>
  </r>
  <r>
    <x v="8"/>
    <s v="243"/>
    <s v="Carta"/>
    <d v="2010-01-25T00:00:00"/>
    <x v="19"/>
    <x v="0"/>
    <s v="Elemento"/>
    <x v="1"/>
  </r>
  <r>
    <x v="8"/>
    <s v="242"/>
    <s v="Carta"/>
    <d v="2010-01-25T00:00:00"/>
    <x v="19"/>
    <x v="0"/>
    <s v="Elemento"/>
    <x v="1"/>
  </r>
  <r>
    <x v="8"/>
    <s v="241"/>
    <s v="Resolución Institucional"/>
    <d v="2010-01-29T00:00:00"/>
    <x v="19"/>
    <x v="0"/>
    <s v="Elemento"/>
    <x v="1"/>
  </r>
  <r>
    <x v="8"/>
    <s v="240"/>
    <s v="Oficio Institucional"/>
    <d v="2010-01-29T00:00:00"/>
    <x v="19"/>
    <x v="0"/>
    <s v="Elemento"/>
    <x v="1"/>
  </r>
  <r>
    <x v="8"/>
    <s v="239"/>
    <s v="Resolución Institucional"/>
    <d v="2010-01-29T00:00:00"/>
    <x v="20"/>
    <x v="0"/>
    <s v="Elemento"/>
    <x v="2"/>
  </r>
  <r>
    <x v="8"/>
    <s v="238"/>
    <s v="Resolución Institucional"/>
    <d v="2010-01-29T00:00:00"/>
    <x v="20"/>
    <x v="0"/>
    <s v="Elemento"/>
    <x v="2"/>
  </r>
  <r>
    <x v="8"/>
    <s v="237"/>
    <s v="Oficio Externo"/>
    <d v="2010-01-28T00:00:00"/>
    <x v="20"/>
    <x v="0"/>
    <s v="Elemento"/>
    <x v="2"/>
  </r>
  <r>
    <x v="8"/>
    <s v="236"/>
    <s v="Oficio Externo"/>
    <d v="2010-01-28T00:00:00"/>
    <x v="20"/>
    <x v="0"/>
    <s v="Elemento"/>
    <x v="2"/>
  </r>
  <r>
    <x v="8"/>
    <s v="235"/>
    <s v="Memorandum"/>
    <d v="2010-01-29T00:00:00"/>
    <x v="20"/>
    <x v="0"/>
    <s v="Elemento"/>
    <x v="2"/>
  </r>
  <r>
    <x v="8"/>
    <s v="234"/>
    <s v="Memorandum"/>
    <d v="2010-01-29T00:00:00"/>
    <x v="20"/>
    <x v="0"/>
    <s v="Elemento"/>
    <x v="2"/>
  </r>
  <r>
    <x v="8"/>
    <s v="233"/>
    <s v="Memorandum"/>
    <d v="2010-01-29T00:00:00"/>
    <x v="20"/>
    <x v="0"/>
    <s v="Elemento"/>
    <x v="2"/>
  </r>
  <r>
    <x v="8"/>
    <s v="232"/>
    <s v="Oficio Externo"/>
    <d v="2010-01-29T00:00:00"/>
    <x v="20"/>
    <x v="0"/>
    <s v="Elemento"/>
    <x v="2"/>
  </r>
  <r>
    <x v="8"/>
    <s v="231"/>
    <s v="Oficio Externo"/>
    <d v="2010-01-29T00:00:00"/>
    <x v="20"/>
    <x v="0"/>
    <s v="Elemento"/>
    <x v="2"/>
  </r>
  <r>
    <x v="8"/>
    <s v="230"/>
    <s v="Carta"/>
    <d v="2010-01-29T00:00:00"/>
    <x v="20"/>
    <x v="0"/>
    <s v="Elemento"/>
    <x v="2"/>
  </r>
  <r>
    <x v="8"/>
    <s v="229"/>
    <s v="Liquidación de Pago"/>
    <d v="2010-01-29T00:00:00"/>
    <x v="20"/>
    <x v="0"/>
    <s v="Elemento"/>
    <x v="2"/>
  </r>
  <r>
    <x v="8"/>
    <s v="228"/>
    <s v="Memorandum"/>
    <d v="2010-01-29T00:00:00"/>
    <x v="20"/>
    <x v="0"/>
    <s v="Elemento"/>
    <x v="2"/>
  </r>
  <r>
    <x v="8"/>
    <s v="227"/>
    <s v="Oficio Externo"/>
    <d v="2010-01-29T00:00:00"/>
    <x v="20"/>
    <x v="0"/>
    <s v="Elemento"/>
    <x v="2"/>
  </r>
  <r>
    <x v="8"/>
    <s v="226"/>
    <s v="Invitación"/>
    <d v="2010-01-29T00:00:00"/>
    <x v="20"/>
    <x v="0"/>
    <s v="Elemento"/>
    <x v="2"/>
  </r>
  <r>
    <x v="8"/>
    <s v="225"/>
    <s v="Memorandum"/>
    <d v="2010-01-26T00:00:00"/>
    <x v="20"/>
    <x v="0"/>
    <s v="Elemento"/>
    <x v="2"/>
  </r>
  <r>
    <x v="8"/>
    <s v="224"/>
    <s v="Memorandum"/>
    <d v="2010-01-27T00:00:00"/>
    <x v="20"/>
    <x v="0"/>
    <s v="Elemento"/>
    <x v="2"/>
  </r>
  <r>
    <x v="8"/>
    <s v="223"/>
    <s v="Memorandum"/>
    <d v="2010-01-27T00:00:00"/>
    <x v="20"/>
    <x v="0"/>
    <s v="Elemento"/>
    <x v="2"/>
  </r>
  <r>
    <x v="8"/>
    <s v="222"/>
    <s v="Memorandum"/>
    <d v="2010-01-28T00:00:00"/>
    <x v="20"/>
    <x v="0"/>
    <s v="Elemento"/>
    <x v="2"/>
  </r>
  <r>
    <x v="8"/>
    <s v="221"/>
    <s v="Memorandum"/>
    <d v="2010-01-28T00:00:00"/>
    <x v="20"/>
    <x v="0"/>
    <s v="Elemento"/>
    <x v="2"/>
  </r>
  <r>
    <x v="8"/>
    <s v="220"/>
    <s v="Oficio Externo"/>
    <d v="2010-01-25T00:00:00"/>
    <x v="20"/>
    <x v="0"/>
    <s v="Elemento"/>
    <x v="2"/>
  </r>
  <r>
    <x v="8"/>
    <s v="219"/>
    <s v="Oficio Externo"/>
    <d v="2010-01-25T00:00:00"/>
    <x v="20"/>
    <x v="0"/>
    <s v="Elemento"/>
    <x v="2"/>
  </r>
  <r>
    <x v="8"/>
    <s v="218"/>
    <s v="Resolución Institucional"/>
    <d v="2010-01-27T00:00:00"/>
    <x v="20"/>
    <x v="0"/>
    <s v="Elemento"/>
    <x v="2"/>
  </r>
  <r>
    <x v="8"/>
    <s v="217"/>
    <s v="Carta"/>
    <d v="2010-01-29T00:00:00"/>
    <x v="20"/>
    <x v="0"/>
    <s v="Elemento"/>
    <x v="2"/>
  </r>
  <r>
    <x v="8"/>
    <s v="216"/>
    <s v="Oficio Externo"/>
    <d v="2010-01-25T00:00:00"/>
    <x v="21"/>
    <x v="0"/>
    <s v="Elemento"/>
    <x v="2"/>
  </r>
  <r>
    <x v="8"/>
    <s v="215"/>
    <s v="Oficio Externo"/>
    <d v="2010-01-26T00:00:00"/>
    <x v="21"/>
    <x v="0"/>
    <s v="Elemento"/>
    <x v="2"/>
  </r>
  <r>
    <x v="8"/>
    <s v="214"/>
    <s v="Oficio Externo"/>
    <d v="2010-01-27T00:00:00"/>
    <x v="21"/>
    <x v="0"/>
    <s v="Elemento"/>
    <x v="2"/>
  </r>
  <r>
    <x v="8"/>
    <s v="213"/>
    <s v="Oficio Externo"/>
    <d v="2010-01-28T00:00:00"/>
    <x v="21"/>
    <x v="0"/>
    <s v="Elemento"/>
    <x v="2"/>
  </r>
  <r>
    <x v="8"/>
    <s v="212"/>
    <s v="Carta"/>
    <d v="2010-01-28T00:00:00"/>
    <x v="21"/>
    <x v="0"/>
    <s v="Elemento"/>
    <x v="2"/>
  </r>
  <r>
    <x v="8"/>
    <s v="211"/>
    <s v="Carta"/>
    <d v="2010-01-26T00:00:00"/>
    <x v="21"/>
    <x v="0"/>
    <s v="Elemento"/>
    <x v="2"/>
  </r>
  <r>
    <x v="8"/>
    <s v="210"/>
    <s v="Memorandum"/>
    <d v="2010-01-25T00:00:00"/>
    <x v="21"/>
    <x v="0"/>
    <s v="Elemento"/>
    <x v="2"/>
  </r>
  <r>
    <x v="8"/>
    <s v="209"/>
    <s v="Resolución Institucional"/>
    <d v="2010-01-27T00:00:00"/>
    <x v="21"/>
    <x v="0"/>
    <s v="Elemento"/>
    <x v="2"/>
  </r>
  <r>
    <x v="8"/>
    <s v="208"/>
    <s v="Resolución Externa"/>
    <d v="2010-01-08T00:00:00"/>
    <x v="21"/>
    <x v="0"/>
    <s v="Elemento"/>
    <x v="2"/>
  </r>
  <r>
    <x v="8"/>
    <s v="207"/>
    <s v="Oficio Institucional"/>
    <d v="2010-01-27T00:00:00"/>
    <x v="21"/>
    <x v="0"/>
    <s v="Elemento"/>
    <x v="2"/>
  </r>
  <r>
    <x v="8"/>
    <s v="206"/>
    <s v="Carta"/>
    <d v="2010-01-27T00:00:00"/>
    <x v="21"/>
    <x v="0"/>
    <s v="Elemento"/>
    <x v="2"/>
  </r>
  <r>
    <x v="8"/>
    <s v="205"/>
    <s v="Carta"/>
    <d v="2010-01-27T00:00:00"/>
    <x v="43"/>
    <x v="0"/>
    <s v="Elemento"/>
    <x v="2"/>
  </r>
  <r>
    <x v="8"/>
    <s v="204"/>
    <s v="Carta"/>
    <d v="2010-01-27T00:00:00"/>
    <x v="43"/>
    <x v="0"/>
    <s v="Elemento"/>
    <x v="2"/>
  </r>
  <r>
    <x v="8"/>
    <s v="203"/>
    <s v="Carta"/>
    <d v="2010-01-27T00:00:00"/>
    <x v="43"/>
    <x v="0"/>
    <s v="Elemento"/>
    <x v="2"/>
  </r>
  <r>
    <x v="8"/>
    <s v="202"/>
    <s v="Carta"/>
    <d v="2010-01-27T00:00:00"/>
    <x v="43"/>
    <x v="0"/>
    <s v="Elemento"/>
    <x v="2"/>
  </r>
  <r>
    <x v="8"/>
    <s v="201"/>
    <s v="Oficio Externo"/>
    <d v="2010-01-27T00:00:00"/>
    <x v="43"/>
    <x v="0"/>
    <s v="Elemento"/>
    <x v="2"/>
  </r>
  <r>
    <x v="8"/>
    <s v="200"/>
    <s v="Memorandum"/>
    <d v="2010-01-25T00:00:00"/>
    <x v="22"/>
    <x v="0"/>
    <s v="Elemento"/>
    <x v="2"/>
  </r>
  <r>
    <x v="8"/>
    <s v="199"/>
    <s v="Memorandum"/>
    <d v="2010-01-25T00:00:00"/>
    <x v="22"/>
    <x v="0"/>
    <s v="Elemento"/>
    <x v="2"/>
  </r>
  <r>
    <x v="8"/>
    <s v="198"/>
    <s v="Memorandum"/>
    <d v="2010-01-25T00:00:00"/>
    <x v="22"/>
    <x v="0"/>
    <s v="Elemento"/>
    <x v="2"/>
  </r>
  <r>
    <x v="8"/>
    <s v="197"/>
    <s v="Notificación"/>
    <d v="2010-01-19T00:00:00"/>
    <x v="22"/>
    <x v="0"/>
    <s v="Elemento"/>
    <x v="2"/>
  </r>
  <r>
    <x v="8"/>
    <s v="196"/>
    <s v="Memorandum"/>
    <d v="2010-01-25T00:00:00"/>
    <x v="22"/>
    <x v="0"/>
    <s v="Elemento"/>
    <x v="2"/>
  </r>
  <r>
    <x v="8"/>
    <s v="195"/>
    <s v="Oficio Externo"/>
    <d v="2010-01-23T00:00:00"/>
    <x v="22"/>
    <x v="0"/>
    <s v="Elemento"/>
    <x v="2"/>
  </r>
  <r>
    <x v="8"/>
    <s v="194"/>
    <s v="Oficio Institucional"/>
    <d v="2010-01-25T00:00:00"/>
    <x v="22"/>
    <x v="0"/>
    <s v="Elemento"/>
    <x v="2"/>
  </r>
  <r>
    <x v="8"/>
    <s v="193"/>
    <s v="Carta"/>
    <d v="2010-01-25T00:00:00"/>
    <x v="22"/>
    <x v="0"/>
    <s v="Elemento"/>
    <x v="2"/>
  </r>
  <r>
    <x v="8"/>
    <s v="192"/>
    <s v="Memorandum"/>
    <d v="2010-01-25T00:00:00"/>
    <x v="22"/>
    <x v="0"/>
    <s v="Elemento"/>
    <x v="2"/>
  </r>
  <r>
    <x v="8"/>
    <s v="191"/>
    <s v="Resolución Institucional"/>
    <d v="2010-01-22T00:00:00"/>
    <x v="39"/>
    <x v="0"/>
    <s v="Elemento"/>
    <x v="2"/>
  </r>
  <r>
    <x v="8"/>
    <s v="190"/>
    <s v="Carta"/>
    <d v="2010-01-25T00:00:00"/>
    <x v="39"/>
    <x v="0"/>
    <s v="Elemento"/>
    <x v="2"/>
  </r>
  <r>
    <x v="8"/>
    <s v="189"/>
    <s v="Carta"/>
    <d v="2010-01-22T00:00:00"/>
    <x v="39"/>
    <x v="0"/>
    <s v="Elemento"/>
    <x v="2"/>
  </r>
  <r>
    <x v="8"/>
    <s v="188"/>
    <s v="Oficio Externo"/>
    <d v="2010-01-15T00:00:00"/>
    <x v="39"/>
    <x v="0"/>
    <s v="Elemento"/>
    <x v="2"/>
  </r>
  <r>
    <x v="8"/>
    <s v="187"/>
    <s v="Memorandum"/>
    <d v="2010-01-22T00:00:00"/>
    <x v="39"/>
    <x v="0"/>
    <s v="Elemento"/>
    <x v="2"/>
  </r>
  <r>
    <x v="8"/>
    <s v="186"/>
    <s v="Memorandum"/>
    <d v="2010-01-22T00:00:00"/>
    <x v="39"/>
    <x v="0"/>
    <s v="Elemento"/>
    <x v="2"/>
  </r>
  <r>
    <x v="8"/>
    <s v="185"/>
    <s v="Carta"/>
    <d v="2010-01-20T00:00:00"/>
    <x v="39"/>
    <x v="0"/>
    <s v="Elemento"/>
    <x v="2"/>
  </r>
  <r>
    <x v="8"/>
    <s v="184"/>
    <s v="Memorandum"/>
    <d v="2010-01-22T00:00:00"/>
    <x v="39"/>
    <x v="0"/>
    <s v="Elemento"/>
    <x v="2"/>
  </r>
  <r>
    <x v="8"/>
    <s v="183"/>
    <s v="Oficio Externo"/>
    <d v="2010-01-22T00:00:00"/>
    <x v="23"/>
    <x v="0"/>
    <s v="Elemento"/>
    <x v="2"/>
  </r>
  <r>
    <x v="8"/>
    <s v="182"/>
    <s v="Resolución Institucional"/>
    <d v="2010-01-18T00:00:00"/>
    <x v="23"/>
    <x v="0"/>
    <s v="Elemento"/>
    <x v="2"/>
  </r>
  <r>
    <x v="8"/>
    <s v="181"/>
    <s v="Oficio Externo"/>
    <d v="2010-01-18T00:00:00"/>
    <x v="23"/>
    <x v="0"/>
    <s v="Elemento"/>
    <x v="2"/>
  </r>
  <r>
    <x v="8"/>
    <s v="180"/>
    <s v="Oficio Externo"/>
    <d v="2010-01-18T00:00:00"/>
    <x v="23"/>
    <x v="0"/>
    <s v="Elemento"/>
    <x v="2"/>
  </r>
  <r>
    <x v="8"/>
    <s v="179"/>
    <s v="Memorandum"/>
    <d v="2010-01-21T00:00:00"/>
    <x v="23"/>
    <x v="0"/>
    <s v="Elemento"/>
    <x v="2"/>
  </r>
  <r>
    <x v="8"/>
    <s v="178"/>
    <s v="Carta"/>
    <d v="2010-01-19T00:00:00"/>
    <x v="23"/>
    <x v="0"/>
    <s v="Elemento"/>
    <x v="2"/>
  </r>
  <r>
    <x v="8"/>
    <s v="177"/>
    <s v="Memorandum"/>
    <d v="2010-01-21T00:00:00"/>
    <x v="23"/>
    <x v="0"/>
    <s v="Elemento"/>
    <x v="2"/>
  </r>
  <r>
    <x v="8"/>
    <s v="176"/>
    <s v="Memorandum"/>
    <d v="2010-01-21T00:00:00"/>
    <x v="23"/>
    <x v="0"/>
    <s v="Elemento"/>
    <x v="2"/>
  </r>
  <r>
    <x v="8"/>
    <s v="175"/>
    <s v="Oficio Institucional"/>
    <d v="2010-01-21T00:00:00"/>
    <x v="23"/>
    <x v="0"/>
    <s v="Elemento"/>
    <x v="2"/>
  </r>
  <r>
    <x v="8"/>
    <s v="174"/>
    <s v="Oficio Institucional"/>
    <d v="2010-01-21T00:00:00"/>
    <x v="23"/>
    <x v="0"/>
    <s v="Elemento"/>
    <x v="2"/>
  </r>
  <r>
    <x v="8"/>
    <s v="173"/>
    <s v="Oficio Institucional"/>
    <d v="2010-01-20T00:00:00"/>
    <x v="23"/>
    <x v="0"/>
    <s v="Elemento"/>
    <x v="2"/>
  </r>
  <r>
    <x v="8"/>
    <s v="172"/>
    <s v="Notificación"/>
    <d v="2010-01-19T00:00:00"/>
    <x v="23"/>
    <x v="0"/>
    <s v="Elemento"/>
    <x v="2"/>
  </r>
  <r>
    <x v="8"/>
    <s v="171"/>
    <s v="Oficio Externo"/>
    <d v="2010-01-21T00:00:00"/>
    <x v="23"/>
    <x v="0"/>
    <s v="Elemento"/>
    <x v="2"/>
  </r>
  <r>
    <x v="8"/>
    <s v="170"/>
    <s v="Oficio Externo"/>
    <d v="2010-01-21T00:00:00"/>
    <x v="23"/>
    <x v="0"/>
    <s v="Elemento"/>
    <x v="2"/>
  </r>
  <r>
    <x v="8"/>
    <s v="169"/>
    <s v="Oficio Externo"/>
    <d v="2010-01-18T00:00:00"/>
    <x v="24"/>
    <x v="0"/>
    <s v="Elemento"/>
    <x v="2"/>
  </r>
  <r>
    <x v="8"/>
    <s v="168"/>
    <s v="Oficio Externo"/>
    <d v="2010-01-18T00:00:00"/>
    <x v="24"/>
    <x v="0"/>
    <s v="Elemento"/>
    <x v="2"/>
  </r>
  <r>
    <x v="8"/>
    <s v="167"/>
    <s v="Oficio Externo"/>
    <d v="2010-01-20T00:00:00"/>
    <x v="24"/>
    <x v="0"/>
    <s v="Elemento"/>
    <x v="2"/>
  </r>
  <r>
    <x v="8"/>
    <s v="166"/>
    <s v="Carta"/>
    <d v="2010-01-08T00:00:00"/>
    <x v="24"/>
    <x v="0"/>
    <s v="Elemento"/>
    <x v="2"/>
  </r>
  <r>
    <x v="8"/>
    <s v="165"/>
    <s v="Memorandum"/>
    <d v="2010-01-20T00:00:00"/>
    <x v="24"/>
    <x v="0"/>
    <s v="Elemento"/>
    <x v="2"/>
  </r>
  <r>
    <x v="8"/>
    <s v="164"/>
    <s v="Oficio Externo"/>
    <d v="2010-01-20T00:00:00"/>
    <x v="24"/>
    <x v="0"/>
    <s v="Elemento"/>
    <x v="2"/>
  </r>
  <r>
    <x v="8"/>
    <s v="163"/>
    <s v="Liquidación de Pago"/>
    <d v="2010-01-20T00:00:00"/>
    <x v="25"/>
    <x v="0"/>
    <s v="Elemento"/>
    <x v="2"/>
  </r>
  <r>
    <x v="8"/>
    <s v="162"/>
    <s v="Liquidación de Pago"/>
    <d v="2010-01-20T00:00:00"/>
    <x v="25"/>
    <x v="0"/>
    <s v="Elemento"/>
    <x v="2"/>
  </r>
  <r>
    <x v="8"/>
    <s v="161"/>
    <s v="Liquidación de Pago"/>
    <d v="2010-01-20T00:00:00"/>
    <x v="25"/>
    <x v="0"/>
    <s v="Elemento"/>
    <x v="2"/>
  </r>
  <r>
    <x v="8"/>
    <s v="160"/>
    <s v="Invitación"/>
    <d v="2010-01-20T00:00:00"/>
    <x v="25"/>
    <x v="0"/>
    <s v="Elemento"/>
    <x v="2"/>
  </r>
  <r>
    <x v="8"/>
    <s v="159"/>
    <s v="Carta"/>
    <d v="2010-01-12T00:00:00"/>
    <x v="25"/>
    <x v="0"/>
    <s v="Elemento"/>
    <x v="2"/>
  </r>
  <r>
    <x v="8"/>
    <s v="158"/>
    <s v="Oficio Externo"/>
    <d v="2010-01-20T00:00:00"/>
    <x v="25"/>
    <x v="0"/>
    <s v="Elemento"/>
    <x v="2"/>
  </r>
  <r>
    <x v="8"/>
    <s v="157"/>
    <s v="Resolución Institucional"/>
    <d v="2010-01-18T00:00:00"/>
    <x v="25"/>
    <x v="0"/>
    <s v="Elemento"/>
    <x v="2"/>
  </r>
  <r>
    <x v="8"/>
    <s v="156"/>
    <s v="Carta"/>
    <d v="2010-01-20T00:00:00"/>
    <x v="25"/>
    <x v="0"/>
    <s v="Elemento"/>
    <x v="2"/>
  </r>
  <r>
    <x v="8"/>
    <s v="155"/>
    <s v="Carta"/>
    <d v="2010-01-20T00:00:00"/>
    <x v="25"/>
    <x v="0"/>
    <s v="Elemento"/>
    <x v="2"/>
  </r>
  <r>
    <x v="8"/>
    <s v="154"/>
    <s v="Carta"/>
    <d v="2010-01-20T00:00:00"/>
    <x v="25"/>
    <x v="0"/>
    <s v="Elemento"/>
    <x v="2"/>
  </r>
  <r>
    <x v="8"/>
    <s v="153"/>
    <s v="Resolución Institucional"/>
    <d v="2010-01-19T00:00:00"/>
    <x v="25"/>
    <x v="0"/>
    <s v="Elemento"/>
    <x v="2"/>
  </r>
  <r>
    <x v="8"/>
    <s v="152"/>
    <s v="Oficio Externo"/>
    <d v="2010-01-18T00:00:00"/>
    <x v="26"/>
    <x v="0"/>
    <s v="Elemento"/>
    <x v="2"/>
  </r>
  <r>
    <x v="8"/>
    <s v="151"/>
    <s v="Oficio Externo"/>
    <d v="2010-01-16T00:00:00"/>
    <x v="26"/>
    <x v="0"/>
    <s v="Elemento"/>
    <x v="2"/>
  </r>
  <r>
    <x v="8"/>
    <s v="150"/>
    <s v="Oficio Externo"/>
    <d v="2010-01-19T00:00:00"/>
    <x v="26"/>
    <x v="0"/>
    <s v="Elemento"/>
    <x v="2"/>
  </r>
  <r>
    <x v="8"/>
    <s v="149"/>
    <s v="Invitación"/>
    <d v="2010-01-19T00:00:00"/>
    <x v="26"/>
    <x v="0"/>
    <s v="Elemento"/>
    <x v="2"/>
  </r>
  <r>
    <x v="8"/>
    <s v="148"/>
    <s v="Memorandum"/>
    <d v="2010-01-18T00:00:00"/>
    <x v="26"/>
    <x v="0"/>
    <s v="Elemento"/>
    <x v="2"/>
  </r>
  <r>
    <x v="8"/>
    <s v="147"/>
    <s v="Carta"/>
    <d v="2010-01-19T00:00:00"/>
    <x v="26"/>
    <x v="0"/>
    <s v="Elemento"/>
    <x v="2"/>
  </r>
  <r>
    <x v="8"/>
    <s v="146"/>
    <s v="Carta"/>
    <d v="2010-01-08T00:00:00"/>
    <x v="26"/>
    <x v="0"/>
    <s v="Elemento"/>
    <x v="2"/>
  </r>
  <r>
    <x v="8"/>
    <s v="145"/>
    <s v="Oficio Externo"/>
    <d v="2010-01-14T00:00:00"/>
    <x v="26"/>
    <x v="0"/>
    <s v="Elemento"/>
    <x v="2"/>
  </r>
  <r>
    <x v="8"/>
    <s v="144"/>
    <s v="Oficio Externo"/>
    <d v="2010-01-11T00:00:00"/>
    <x v="26"/>
    <x v="0"/>
    <s v="Elemento"/>
    <x v="2"/>
  </r>
  <r>
    <x v="8"/>
    <s v="143"/>
    <s v="Oficio Externo"/>
    <d v="2010-01-19T00:00:00"/>
    <x v="26"/>
    <x v="0"/>
    <s v="Elemento"/>
    <x v="2"/>
  </r>
  <r>
    <x v="8"/>
    <s v="142"/>
    <s v="Oficio Externo"/>
    <d v="2010-01-19T00:00:00"/>
    <x v="26"/>
    <x v="0"/>
    <s v="Elemento"/>
    <x v="2"/>
  </r>
  <r>
    <x v="8"/>
    <s v="141"/>
    <s v="Oficio Externo"/>
    <d v="2010-01-18T00:00:00"/>
    <x v="26"/>
    <x v="0"/>
    <s v="Elemento"/>
    <x v="2"/>
  </r>
  <r>
    <x v="8"/>
    <s v="140"/>
    <s v="Memorandum"/>
    <d v="2010-01-18T00:00:00"/>
    <x v="27"/>
    <x v="0"/>
    <s v="Elemento"/>
    <x v="2"/>
  </r>
  <r>
    <x v="8"/>
    <s v="139"/>
    <s v="Carta"/>
    <d v="2010-01-18T00:00:00"/>
    <x v="27"/>
    <x v="0"/>
    <s v="Elemento"/>
    <x v="2"/>
  </r>
  <r>
    <x v="8"/>
    <s v="138"/>
    <s v="Memorandum"/>
    <d v="2010-01-18T00:00:00"/>
    <x v="27"/>
    <x v="0"/>
    <s v="Elemento"/>
    <x v="2"/>
  </r>
  <r>
    <x v="8"/>
    <s v="137"/>
    <s v="Liquidación de Pago"/>
    <d v="2010-01-18T00:00:00"/>
    <x v="27"/>
    <x v="0"/>
    <s v="Elemento"/>
    <x v="2"/>
  </r>
  <r>
    <x v="8"/>
    <s v="136"/>
    <s v="Oficio Institucional"/>
    <d v="2010-01-15T00:00:00"/>
    <x v="27"/>
    <x v="0"/>
    <s v="Elemento"/>
    <x v="2"/>
  </r>
  <r>
    <x v="8"/>
    <s v="135"/>
    <s v="Memorandum"/>
    <d v="2010-01-15T00:00:00"/>
    <x v="27"/>
    <x v="0"/>
    <s v="Elemento"/>
    <x v="2"/>
  </r>
  <r>
    <x v="8"/>
    <s v="134"/>
    <s v="Memorandum"/>
    <d v="2010-01-15T00:00:00"/>
    <x v="27"/>
    <x v="0"/>
    <s v="Elemento"/>
    <x v="2"/>
  </r>
  <r>
    <x v="8"/>
    <s v="133"/>
    <s v="Memorandum"/>
    <d v="2010-01-15T00:00:00"/>
    <x v="27"/>
    <x v="0"/>
    <s v="Elemento"/>
    <x v="2"/>
  </r>
  <r>
    <x v="8"/>
    <s v="132"/>
    <s v="Memorandum"/>
    <d v="2010-01-15T00:00:00"/>
    <x v="27"/>
    <x v="0"/>
    <s v="Elemento"/>
    <x v="2"/>
  </r>
  <r>
    <x v="8"/>
    <s v="131"/>
    <s v="Memorandum"/>
    <d v="2010-01-15T00:00:00"/>
    <x v="27"/>
    <x v="0"/>
    <s v="Elemento"/>
    <x v="2"/>
  </r>
  <r>
    <x v="8"/>
    <s v="130"/>
    <s v="Memorandum"/>
    <d v="2010-01-14T00:00:00"/>
    <x v="27"/>
    <x v="0"/>
    <s v="Elemento"/>
    <x v="2"/>
  </r>
  <r>
    <x v="8"/>
    <s v="129"/>
    <s v="Oficio Institucional"/>
    <d v="2010-01-15T00:00:00"/>
    <x v="27"/>
    <x v="0"/>
    <s v="Elemento"/>
    <x v="2"/>
  </r>
  <r>
    <x v="8"/>
    <s v="128"/>
    <s v="Carta"/>
    <d v="2010-01-15T00:00:00"/>
    <x v="27"/>
    <x v="0"/>
    <s v="Elemento"/>
    <x v="2"/>
  </r>
  <r>
    <x v="8"/>
    <s v="127"/>
    <s v="Memorandum"/>
    <d v="2010-01-15T00:00:00"/>
    <x v="27"/>
    <x v="0"/>
    <s v="Elemento"/>
    <x v="2"/>
  </r>
  <r>
    <x v="8"/>
    <s v="126"/>
    <s v="Oficio Externo"/>
    <d v="2010-01-15T00:00:00"/>
    <x v="28"/>
    <x v="0"/>
    <s v="Elemento"/>
    <x v="2"/>
  </r>
  <r>
    <x v="8"/>
    <s v="125"/>
    <s v="Liquidación de Pago"/>
    <d v="2010-01-15T00:00:00"/>
    <x v="28"/>
    <x v="0"/>
    <s v="Elemento"/>
    <x v="2"/>
  </r>
  <r>
    <x v="8"/>
    <s v="124"/>
    <s v="Oficio Externo"/>
    <d v="2010-01-11T00:00:00"/>
    <x v="28"/>
    <x v="0"/>
    <s v="Elemento"/>
    <x v="2"/>
  </r>
  <r>
    <x v="8"/>
    <s v="123"/>
    <s v="Oficio Externo"/>
    <d v="2010-01-15T00:00:00"/>
    <x v="28"/>
    <x v="0"/>
    <s v="Elemento"/>
    <x v="2"/>
  </r>
  <r>
    <x v="8"/>
    <s v="122"/>
    <s v="Carta"/>
    <d v="2010-01-15T00:00:00"/>
    <x v="28"/>
    <x v="0"/>
    <s v="Elemento"/>
    <x v="2"/>
  </r>
  <r>
    <x v="8"/>
    <s v="121"/>
    <s v="Oficio Externo"/>
    <d v="2010-01-14T00:00:00"/>
    <x v="28"/>
    <x v="0"/>
    <s v="Elemento"/>
    <x v="2"/>
  </r>
  <r>
    <x v="8"/>
    <s v="120"/>
    <s v="Memorandum"/>
    <d v="2010-01-14T00:00:00"/>
    <x v="28"/>
    <x v="0"/>
    <s v="Elemento"/>
    <x v="2"/>
  </r>
  <r>
    <x v="8"/>
    <s v="119"/>
    <s v="Carta"/>
    <d v="2010-01-12T00:00:00"/>
    <x v="28"/>
    <x v="0"/>
    <s v="Elemento"/>
    <x v="2"/>
  </r>
  <r>
    <x v="8"/>
    <s v="118"/>
    <s v="Notificación"/>
    <d v="2010-01-14T00:00:00"/>
    <x v="28"/>
    <x v="0"/>
    <s v="Elemento"/>
    <x v="2"/>
  </r>
  <r>
    <x v="8"/>
    <s v="117"/>
    <s v="Memorandum"/>
    <d v="2010-01-15T00:00:00"/>
    <x v="28"/>
    <x v="0"/>
    <s v="Elemento"/>
    <x v="2"/>
  </r>
  <r>
    <x v="8"/>
    <s v="116"/>
    <s v="Carta"/>
    <d v="2010-01-14T00:00:00"/>
    <x v="28"/>
    <x v="0"/>
    <s v="Elemento"/>
    <x v="2"/>
  </r>
  <r>
    <x v="8"/>
    <s v="115"/>
    <s v="Liquidación de Pago"/>
    <d v="2010-01-15T00:00:00"/>
    <x v="28"/>
    <x v="0"/>
    <s v="Elemento"/>
    <x v="2"/>
  </r>
  <r>
    <x v="8"/>
    <s v="114"/>
    <s v="Oficio Externo"/>
    <d v="2010-01-13T00:00:00"/>
    <x v="29"/>
    <x v="0"/>
    <s v="Elemento"/>
    <x v="2"/>
  </r>
  <r>
    <x v="8"/>
    <s v="113"/>
    <s v="Oficio Externo"/>
    <d v="2010-01-08T00:00:00"/>
    <x v="29"/>
    <x v="0"/>
    <s v="Elemento"/>
    <x v="2"/>
  </r>
  <r>
    <x v="8"/>
    <s v="112"/>
    <s v="Carta"/>
    <d v="2010-01-07T00:00:00"/>
    <x v="29"/>
    <x v="0"/>
    <s v="Elemento"/>
    <x v="2"/>
  </r>
  <r>
    <x v="8"/>
    <s v="111"/>
    <s v="Oficio Institucional"/>
    <d v="2010-01-11T00:00:00"/>
    <x v="29"/>
    <x v="0"/>
    <s v="Elemento"/>
    <x v="2"/>
  </r>
  <r>
    <x v="8"/>
    <s v="110"/>
    <s v="Oficio Externo"/>
    <d v="2010-01-11T00:00:00"/>
    <x v="29"/>
    <x v="0"/>
    <s v="Elemento"/>
    <x v="2"/>
  </r>
  <r>
    <x v="8"/>
    <s v="109"/>
    <s v="Carta"/>
    <d v="2010-01-13T00:00:00"/>
    <x v="29"/>
    <x v="0"/>
    <s v="Elemento"/>
    <x v="2"/>
  </r>
  <r>
    <x v="8"/>
    <s v="108"/>
    <s v="Memorandum"/>
    <d v="2010-01-11T00:00:00"/>
    <x v="29"/>
    <x v="0"/>
    <s v="Elemento"/>
    <x v="2"/>
  </r>
  <r>
    <x v="8"/>
    <s v="107"/>
    <s v="Memorandum"/>
    <d v="2010-01-13T00:00:00"/>
    <x v="29"/>
    <x v="0"/>
    <s v="Elemento"/>
    <x v="2"/>
  </r>
  <r>
    <x v="8"/>
    <s v="106"/>
    <s v="Memorandum"/>
    <d v="2010-01-13T00:00:00"/>
    <x v="29"/>
    <x v="0"/>
    <s v="Elemento"/>
    <x v="2"/>
  </r>
  <r>
    <x v="8"/>
    <s v="105"/>
    <s v="Memorandum"/>
    <d v="2010-01-13T00:00:00"/>
    <x v="29"/>
    <x v="0"/>
    <s v="Elemento"/>
    <x v="2"/>
  </r>
  <r>
    <x v="8"/>
    <s v="104"/>
    <s v="Memorandum"/>
    <d v="2010-01-13T00:00:00"/>
    <x v="29"/>
    <x v="0"/>
    <s v="Elemento"/>
    <x v="2"/>
  </r>
  <r>
    <x v="8"/>
    <s v="103"/>
    <s v="Memorandum"/>
    <d v="2010-01-13T00:00:00"/>
    <x v="29"/>
    <x v="0"/>
    <s v="Elemento"/>
    <x v="2"/>
  </r>
  <r>
    <x v="8"/>
    <s v="102"/>
    <s v="Oficio Externo"/>
    <d v="2010-01-13T00:00:00"/>
    <x v="30"/>
    <x v="0"/>
    <s v="Elemento"/>
    <x v="2"/>
  </r>
  <r>
    <x v="8"/>
    <s v="101"/>
    <s v="Oficio Externo"/>
    <d v="2010-01-11T00:00:00"/>
    <x v="30"/>
    <x v="0"/>
    <s v="Elemento"/>
    <x v="2"/>
  </r>
  <r>
    <x v="8"/>
    <s v="100"/>
    <s v="Memorandum"/>
    <d v="2010-01-08T00:00:00"/>
    <x v="30"/>
    <x v="0"/>
    <s v="Elemento"/>
    <x v="2"/>
  </r>
  <r>
    <x v="8"/>
    <s v="99"/>
    <s v="Memorandum"/>
    <d v="2010-01-11T00:00:00"/>
    <x v="30"/>
    <x v="0"/>
    <s v="Elemento"/>
    <x v="2"/>
  </r>
  <r>
    <x v="8"/>
    <s v="98"/>
    <s v="Oficio Externo"/>
    <d v="2010-01-12T00:00:00"/>
    <x v="30"/>
    <x v="0"/>
    <s v="Elemento"/>
    <x v="2"/>
  </r>
  <r>
    <x v="8"/>
    <s v="97"/>
    <s v="Memorandum"/>
    <d v="2010-01-11T00:00:00"/>
    <x v="30"/>
    <x v="0"/>
    <s v="Elemento"/>
    <x v="2"/>
  </r>
  <r>
    <x v="8"/>
    <s v="96"/>
    <s v="Memorandum"/>
    <d v="2010-01-12T00:00:00"/>
    <x v="30"/>
    <x v="0"/>
    <s v="Elemento"/>
    <x v="2"/>
  </r>
  <r>
    <x v="8"/>
    <s v="95"/>
    <s v="Memorandum"/>
    <d v="2010-01-12T00:00:00"/>
    <x v="30"/>
    <x v="0"/>
    <s v="Elemento"/>
    <x v="2"/>
  </r>
  <r>
    <x v="8"/>
    <s v="94"/>
    <s v="Carta"/>
    <d v="2010-01-05T00:00:00"/>
    <x v="30"/>
    <x v="0"/>
    <s v="Elemento"/>
    <x v="2"/>
  </r>
  <r>
    <x v="8"/>
    <s v="93"/>
    <s v="Liquidación de Pago"/>
    <d v="2010-01-13T00:00:00"/>
    <x v="30"/>
    <x v="0"/>
    <s v="Elemento"/>
    <x v="2"/>
  </r>
  <r>
    <x v="8"/>
    <s v="92"/>
    <s v="Liquidación de Pago"/>
    <d v="2010-01-13T00:00:00"/>
    <x v="30"/>
    <x v="0"/>
    <s v="Elemento"/>
    <x v="2"/>
  </r>
  <r>
    <x v="8"/>
    <s v="91"/>
    <s v="Carta"/>
    <d v="2009-12-31T00:00:00"/>
    <x v="31"/>
    <x v="0"/>
    <s v="Elemento"/>
    <x v="2"/>
  </r>
  <r>
    <x v="8"/>
    <s v="90"/>
    <s v="Oficio Externo"/>
    <d v="2010-01-12T00:00:00"/>
    <x v="31"/>
    <x v="0"/>
    <s v="Elemento"/>
    <x v="2"/>
  </r>
  <r>
    <x v="8"/>
    <s v="89"/>
    <s v="Notificación"/>
    <d v="2010-01-08T00:00:00"/>
    <x v="31"/>
    <x v="0"/>
    <s v="Elemento"/>
    <x v="2"/>
  </r>
  <r>
    <x v="8"/>
    <s v="88"/>
    <s v="Oficio Externo"/>
    <d v="2010-01-09T00:00:00"/>
    <x v="31"/>
    <x v="0"/>
    <s v="Elemento"/>
    <x v="2"/>
  </r>
  <r>
    <x v="8"/>
    <s v="87"/>
    <s v="Carta"/>
    <d v="2010-01-12T00:00:00"/>
    <x v="31"/>
    <x v="0"/>
    <s v="Elemento"/>
    <x v="2"/>
  </r>
  <r>
    <x v="8"/>
    <s v="86"/>
    <s v="Oficio Externo"/>
    <d v="2010-01-12T00:00:00"/>
    <x v="31"/>
    <x v="0"/>
    <s v="Elemento"/>
    <x v="2"/>
  </r>
  <r>
    <x v="8"/>
    <s v="85"/>
    <s v="Oficio Externo"/>
    <d v="2009-09-30T00:00:00"/>
    <x v="31"/>
    <x v="0"/>
    <s v="Elemento"/>
    <x v="2"/>
  </r>
  <r>
    <x v="8"/>
    <s v="84"/>
    <s v="Oficio Externo"/>
    <d v="2009-12-14T00:00:00"/>
    <x v="31"/>
    <x v="0"/>
    <s v="Elemento"/>
    <x v="2"/>
  </r>
  <r>
    <x v="8"/>
    <s v="83"/>
    <s v="Oficio Institucional"/>
    <d v="2010-01-11T00:00:00"/>
    <x v="31"/>
    <x v="0"/>
    <s v="Elemento"/>
    <x v="2"/>
  </r>
  <r>
    <x v="8"/>
    <s v="82"/>
    <s v="Carta"/>
    <d v="2010-01-06T00:00:00"/>
    <x v="31"/>
    <x v="0"/>
    <s v="Elemento"/>
    <x v="2"/>
  </r>
  <r>
    <x v="8"/>
    <s v="81"/>
    <s v="Oficio Externo"/>
    <d v="2009-12-29T00:00:00"/>
    <x v="31"/>
    <x v="0"/>
    <s v="Elemento"/>
    <x v="2"/>
  </r>
  <r>
    <x v="8"/>
    <s v="80"/>
    <s v="Memorandum"/>
    <d v="2010-01-11T00:00:00"/>
    <x v="31"/>
    <x v="0"/>
    <s v="Elemento"/>
    <x v="2"/>
  </r>
  <r>
    <x v="8"/>
    <s v="79"/>
    <s v="Oficio Externo"/>
    <d v="2010-01-07T00:00:00"/>
    <x v="31"/>
    <x v="0"/>
    <s v="Elemento"/>
    <x v="2"/>
  </r>
  <r>
    <x v="8"/>
    <s v="78"/>
    <s v="Guía de Despacho"/>
    <d v="2010-01-11T00:00:00"/>
    <x v="32"/>
    <x v="0"/>
    <s v="Elemento"/>
    <x v="2"/>
  </r>
  <r>
    <x v="8"/>
    <s v="77"/>
    <s v="Guía de Despacho"/>
    <d v="2010-01-11T00:00:00"/>
    <x v="32"/>
    <x v="0"/>
    <s v="Elemento"/>
    <x v="2"/>
  </r>
  <r>
    <x v="8"/>
    <s v="76"/>
    <s v="Carta"/>
    <d v="2010-01-11T00:00:00"/>
    <x v="32"/>
    <x v="0"/>
    <s v="Elemento"/>
    <x v="2"/>
  </r>
  <r>
    <x v="8"/>
    <s v="75"/>
    <s v="Oficio Externo"/>
    <d v="2010-01-07T00:00:00"/>
    <x v="32"/>
    <x v="0"/>
    <s v="Elemento"/>
    <x v="2"/>
  </r>
  <r>
    <x v="8"/>
    <s v="74"/>
    <s v="Oficio Externo"/>
    <d v="2010-01-07T00:00:00"/>
    <x v="32"/>
    <x v="0"/>
    <s v="Elemento"/>
    <x v="2"/>
  </r>
  <r>
    <x v="8"/>
    <s v="73"/>
    <s v="Memorandum"/>
    <d v="2010-01-08T00:00:00"/>
    <x v="32"/>
    <x v="0"/>
    <s v="Elemento"/>
    <x v="2"/>
  </r>
  <r>
    <x v="8"/>
    <s v="72"/>
    <s v="Memorandum"/>
    <d v="2010-01-08T00:00:00"/>
    <x v="32"/>
    <x v="0"/>
    <s v="Elemento"/>
    <x v="2"/>
  </r>
  <r>
    <x v="8"/>
    <s v="71"/>
    <s v="Memorandum"/>
    <d v="2010-01-08T00:00:00"/>
    <x v="32"/>
    <x v="0"/>
    <s v="Elemento"/>
    <x v="2"/>
  </r>
  <r>
    <x v="8"/>
    <s v="70"/>
    <s v="Memorandum"/>
    <d v="2010-01-08T00:00:00"/>
    <x v="32"/>
    <x v="0"/>
    <s v="Elemento"/>
    <x v="2"/>
  </r>
  <r>
    <x v="8"/>
    <s v="69"/>
    <s v="Memorandum"/>
    <d v="2010-01-08T00:00:00"/>
    <x v="32"/>
    <x v="0"/>
    <s v="Elemento"/>
    <x v="2"/>
  </r>
  <r>
    <x v="8"/>
    <s v="68"/>
    <s v="Oficio Externo"/>
    <d v="2010-01-08T00:00:00"/>
    <x v="32"/>
    <x v="0"/>
    <s v="Elemento"/>
    <x v="2"/>
  </r>
  <r>
    <x v="8"/>
    <s v="67"/>
    <s v="Oficio Externo"/>
    <d v="2010-01-08T00:00:00"/>
    <x v="32"/>
    <x v="0"/>
    <s v="Elemento"/>
    <x v="2"/>
  </r>
  <r>
    <x v="8"/>
    <s v="66"/>
    <s v="Memorandum"/>
    <d v="2010-01-08T00:00:00"/>
    <x v="32"/>
    <x v="0"/>
    <s v="Elemento"/>
    <x v="2"/>
  </r>
  <r>
    <x v="8"/>
    <s v="65"/>
    <s v="Oficio Externo"/>
    <d v="2010-01-06T00:00:00"/>
    <x v="33"/>
    <x v="0"/>
    <s v="Elemento"/>
    <x v="2"/>
  </r>
  <r>
    <x v="8"/>
    <s v="64"/>
    <s v="Carta"/>
    <d v="2010-01-08T00:00:00"/>
    <x v="33"/>
    <x v="0"/>
    <s v="Elemento"/>
    <x v="2"/>
  </r>
  <r>
    <x v="8"/>
    <s v="63"/>
    <s v="Carta"/>
    <d v="2010-01-08T00:00:00"/>
    <x v="33"/>
    <x v="0"/>
    <s v="Elemento"/>
    <x v="2"/>
  </r>
  <r>
    <x v="8"/>
    <s v="62"/>
    <s v="Carta"/>
    <d v="2010-01-08T00:00:00"/>
    <x v="33"/>
    <x v="0"/>
    <s v="Elemento"/>
    <x v="2"/>
  </r>
  <r>
    <x v="8"/>
    <s v="61"/>
    <s v="Memorandum"/>
    <d v="2010-01-08T00:00:00"/>
    <x v="33"/>
    <x v="0"/>
    <s v="Elemento"/>
    <x v="2"/>
  </r>
  <r>
    <x v="8"/>
    <s v="60"/>
    <s v="Oficio Externo"/>
    <d v="2010-01-08T00:00:00"/>
    <x v="33"/>
    <x v="0"/>
    <s v="Elemento"/>
    <x v="2"/>
  </r>
  <r>
    <x v="8"/>
    <s v="59"/>
    <s v="Oficio Externo"/>
    <d v="2010-01-06T00:00:00"/>
    <x v="33"/>
    <x v="0"/>
    <s v="Elemento"/>
    <x v="2"/>
  </r>
  <r>
    <x v="8"/>
    <s v="58"/>
    <s v="Oficio Externo"/>
    <d v="2010-01-02T00:00:00"/>
    <x v="33"/>
    <x v="0"/>
    <s v="Elemento"/>
    <x v="2"/>
  </r>
  <r>
    <x v="8"/>
    <s v="57"/>
    <s v="Oficio Externo"/>
    <d v="2010-01-05T00:00:00"/>
    <x v="33"/>
    <x v="0"/>
    <s v="Elemento"/>
    <x v="2"/>
  </r>
  <r>
    <x v="8"/>
    <s v="56"/>
    <s v="Notificación"/>
    <d v="2009-12-31T00:00:00"/>
    <x v="33"/>
    <x v="0"/>
    <s v="Elemento"/>
    <x v="2"/>
  </r>
  <r>
    <x v="8"/>
    <s v="55"/>
    <s v="Memorandum"/>
    <d v="2010-01-05T00:00:00"/>
    <x v="33"/>
    <x v="0"/>
    <s v="Elemento"/>
    <x v="2"/>
  </r>
  <r>
    <x v="8"/>
    <s v="54"/>
    <s v="Oficio Externo"/>
    <d v="2010-01-05T00:00:00"/>
    <x v="33"/>
    <x v="0"/>
    <s v="Elemento"/>
    <x v="2"/>
  </r>
  <r>
    <x v="8"/>
    <s v="53"/>
    <s v="Carta"/>
    <d v="2009-12-21T00:00:00"/>
    <x v="33"/>
    <x v="0"/>
    <s v="Elemento"/>
    <x v="2"/>
  </r>
  <r>
    <x v="8"/>
    <s v="52"/>
    <s v="Carta"/>
    <d v="2009-12-29T00:00:00"/>
    <x v="33"/>
    <x v="0"/>
    <s v="Elemento"/>
    <x v="2"/>
  </r>
  <r>
    <x v="8"/>
    <s v="51"/>
    <s v="Memorandum"/>
    <d v="2010-01-07T00:00:00"/>
    <x v="33"/>
    <x v="0"/>
    <s v="Elemento"/>
    <x v="2"/>
  </r>
  <r>
    <x v="8"/>
    <s v="50"/>
    <s v="Oficio Institucional"/>
    <d v="2010-01-07T00:00:00"/>
    <x v="34"/>
    <x v="0"/>
    <s v="Elemento"/>
    <x v="2"/>
  </r>
  <r>
    <x v="8"/>
    <s v="49"/>
    <s v="Carta"/>
    <d v="2010-01-07T00:00:00"/>
    <x v="34"/>
    <x v="0"/>
    <s v="Elemento"/>
    <x v="2"/>
  </r>
  <r>
    <x v="8"/>
    <s v="48"/>
    <s v="Carta"/>
    <d v="2010-01-07T00:00:00"/>
    <x v="34"/>
    <x v="0"/>
    <s v="Elemento"/>
    <x v="2"/>
  </r>
  <r>
    <x v="8"/>
    <s v="47"/>
    <s v="Liquidación de Pago"/>
    <d v="2010-01-07T00:00:00"/>
    <x v="34"/>
    <x v="0"/>
    <s v="Elemento"/>
    <x v="2"/>
  </r>
  <r>
    <x v="8"/>
    <s v="46"/>
    <s v="Memorandum"/>
    <d v="2010-01-06T00:00:00"/>
    <x v="40"/>
    <x v="0"/>
    <s v="Elemento"/>
    <x v="2"/>
  </r>
  <r>
    <x v="8"/>
    <s v="45"/>
    <s v="Oficio Externo"/>
    <d v="2010-01-06T00:00:00"/>
    <x v="40"/>
    <x v="0"/>
    <s v="Elemento"/>
    <x v="2"/>
  </r>
  <r>
    <x v="8"/>
    <s v="44"/>
    <s v="Oficio Institucional"/>
    <d v="2010-01-04T00:00:00"/>
    <x v="40"/>
    <x v="0"/>
    <s v="Elemento"/>
    <x v="2"/>
  </r>
  <r>
    <x v="8"/>
    <s v="43"/>
    <s v="Oficio Externo"/>
    <d v="2010-01-04T00:00:00"/>
    <x v="40"/>
    <x v="0"/>
    <s v="Elemento"/>
    <x v="2"/>
  </r>
  <r>
    <x v="8"/>
    <s v="42"/>
    <s v="Oficio Externo"/>
    <d v="2010-01-04T00:00:00"/>
    <x v="40"/>
    <x v="0"/>
    <s v="Elemento"/>
    <x v="2"/>
  </r>
  <r>
    <x v="8"/>
    <s v="41"/>
    <s v="Oficio Externo"/>
    <d v="2010-01-04T00:00:00"/>
    <x v="40"/>
    <x v="0"/>
    <s v="Elemento"/>
    <x v="2"/>
  </r>
  <r>
    <x v="8"/>
    <s v="40"/>
    <s v="Oficio Externo"/>
    <d v="2010-01-04T00:00:00"/>
    <x v="40"/>
    <x v="0"/>
    <s v="Elemento"/>
    <x v="2"/>
  </r>
  <r>
    <x v="8"/>
    <s v="39"/>
    <s v="Oficio Externo"/>
    <d v="2010-01-04T00:00:00"/>
    <x v="40"/>
    <x v="0"/>
    <s v="Elemento"/>
    <x v="2"/>
  </r>
  <r>
    <x v="8"/>
    <s v="38"/>
    <s v="Carta"/>
    <d v="2009-12-16T00:00:00"/>
    <x v="40"/>
    <x v="0"/>
    <s v="Elemento"/>
    <x v="2"/>
  </r>
  <r>
    <x v="8"/>
    <s v="37"/>
    <s v="Carta"/>
    <d v="2009-12-30T00:00:00"/>
    <x v="40"/>
    <x v="0"/>
    <s v="Elemento"/>
    <x v="2"/>
  </r>
  <r>
    <x v="8"/>
    <s v="36"/>
    <s v="Memorandum"/>
    <d v="2010-01-04T00:00:00"/>
    <x v="40"/>
    <x v="0"/>
    <s v="Elemento"/>
    <x v="2"/>
  </r>
  <r>
    <x v="8"/>
    <s v="35"/>
    <s v="Memorandum"/>
    <d v="2010-01-05T00:00:00"/>
    <x v="40"/>
    <x v="0"/>
    <s v="Elemento"/>
    <x v="2"/>
  </r>
  <r>
    <x v="8"/>
    <s v="34"/>
    <s v="Memorandum"/>
    <d v="2010-01-05T00:00:00"/>
    <x v="40"/>
    <x v="0"/>
    <s v="Elemento"/>
    <x v="2"/>
  </r>
  <r>
    <x v="8"/>
    <s v="33"/>
    <s v="Memorandum"/>
    <d v="2010-01-05T00:00:00"/>
    <x v="40"/>
    <x v="0"/>
    <s v="Elemento"/>
    <x v="2"/>
  </r>
  <r>
    <x v="8"/>
    <s v="32"/>
    <s v="Liquidación de Pago"/>
    <d v="2010-01-06T00:00:00"/>
    <x v="40"/>
    <x v="0"/>
    <s v="Elemento"/>
    <x v="2"/>
  </r>
  <r>
    <x v="8"/>
    <s v="31"/>
    <s v="Oficio Externo"/>
    <d v="2010-01-05T00:00:00"/>
    <x v="40"/>
    <x v="0"/>
    <s v="Elemento"/>
    <x v="2"/>
  </r>
  <r>
    <x v="8"/>
    <s v="30"/>
    <s v="Oficio Externo"/>
    <d v="2010-01-04T00:00:00"/>
    <x v="41"/>
    <x v="0"/>
    <s v="Elemento"/>
    <x v="2"/>
  </r>
  <r>
    <x v="8"/>
    <s v="29"/>
    <s v="Oficio Institucional"/>
    <d v="2010-01-04T00:00:00"/>
    <x v="41"/>
    <x v="0"/>
    <s v="Elemento"/>
    <x v="2"/>
  </r>
  <r>
    <x v="8"/>
    <s v="28"/>
    <s v="Resolución Institucional"/>
    <d v="2010-01-04T00:00:00"/>
    <x v="41"/>
    <x v="0"/>
    <s v="Elemento"/>
    <x v="2"/>
  </r>
  <r>
    <x v="8"/>
    <s v="27"/>
    <s v="Memorandum"/>
    <d v="2010-01-04T00:00:00"/>
    <x v="41"/>
    <x v="0"/>
    <s v="Elemento"/>
    <x v="2"/>
  </r>
  <r>
    <x v="8"/>
    <s v="26"/>
    <s v="Memorandum"/>
    <d v="2010-01-04T00:00:00"/>
    <x v="41"/>
    <x v="0"/>
    <s v="Elemento"/>
    <x v="2"/>
  </r>
  <r>
    <x v="8"/>
    <s v="25"/>
    <s v="Oficio Institucional"/>
    <d v="2009-12-31T00:00:00"/>
    <x v="41"/>
    <x v="0"/>
    <s v="Elemento"/>
    <x v="2"/>
  </r>
  <r>
    <x v="8"/>
    <s v="24"/>
    <s v="Oficio Institucional"/>
    <d v="2010-01-04T00:00:00"/>
    <x v="41"/>
    <x v="0"/>
    <s v="Elemento"/>
    <x v="2"/>
  </r>
  <r>
    <x v="8"/>
    <s v="23"/>
    <s v="Resolución Institucional"/>
    <d v="2009-12-30T00:00:00"/>
    <x v="41"/>
    <x v="0"/>
    <s v="Elemento"/>
    <x v="2"/>
  </r>
  <r>
    <x v="8"/>
    <s v="22"/>
    <s v="Resolución Externa"/>
    <d v="2009-12-30T00:00:00"/>
    <x v="41"/>
    <x v="0"/>
    <s v="Elemento"/>
    <x v="2"/>
  </r>
  <r>
    <x v="8"/>
    <s v="21"/>
    <s v="Resolución Institucional"/>
    <d v="2009-12-30T00:00:00"/>
    <x v="41"/>
    <x v="0"/>
    <s v="Elemento"/>
    <x v="2"/>
  </r>
  <r>
    <x v="8"/>
    <s v="20"/>
    <s v="Resolución Institucional"/>
    <d v="2009-12-30T00:00:00"/>
    <x v="41"/>
    <x v="0"/>
    <s v="Elemento"/>
    <x v="2"/>
  </r>
  <r>
    <x v="8"/>
    <s v="19"/>
    <s v="Resolución Institucional"/>
    <d v="2009-12-30T00:00:00"/>
    <x v="41"/>
    <x v="0"/>
    <s v="Elemento"/>
    <x v="2"/>
  </r>
  <r>
    <x v="8"/>
    <s v="18"/>
    <s v="Oficio Externo"/>
    <d v="2009-12-29T00:00:00"/>
    <x v="41"/>
    <x v="0"/>
    <s v="Elemento"/>
    <x v="2"/>
  </r>
  <r>
    <x v="8"/>
    <s v="17"/>
    <s v="Oficio Externo"/>
    <d v="2009-12-29T00:00:00"/>
    <x v="41"/>
    <x v="0"/>
    <s v="Elemento"/>
    <x v="2"/>
  </r>
  <r>
    <x v="8"/>
    <s v="16"/>
    <s v="Oficio Externo"/>
    <d v="2009-12-30T00:00:00"/>
    <x v="41"/>
    <x v="0"/>
    <s v="Elemento"/>
    <x v="2"/>
  </r>
  <r>
    <x v="8"/>
    <s v="15"/>
    <s v="Oficio Externo"/>
    <d v="2010-01-02T00:00:00"/>
    <x v="41"/>
    <x v="0"/>
    <s v="Elemento"/>
    <x v="2"/>
  </r>
  <r>
    <x v="8"/>
    <s v="14"/>
    <s v="Oficio Externo"/>
    <d v="2009-12-22T00:00:00"/>
    <x v="41"/>
    <x v="0"/>
    <s v="Elemento"/>
    <x v="2"/>
  </r>
  <r>
    <x v="8"/>
    <s v="13"/>
    <s v="Oficio Externo"/>
    <d v="2009-12-28T00:00:00"/>
    <x v="41"/>
    <x v="0"/>
    <s v="Elemento"/>
    <x v="2"/>
  </r>
  <r>
    <x v="8"/>
    <s v="12"/>
    <s v="Resolución Externa"/>
    <d v="2009-12-30T00:00:00"/>
    <x v="41"/>
    <x v="0"/>
    <s v="Elemento"/>
    <x v="2"/>
  </r>
  <r>
    <x v="8"/>
    <s v="11"/>
    <s v="Memorandum"/>
    <d v="2009-12-29T00:00:00"/>
    <x v="41"/>
    <x v="0"/>
    <s v="Elemento"/>
    <x v="2"/>
  </r>
  <r>
    <x v="8"/>
    <s v="10"/>
    <s v="Oficio Externo"/>
    <d v="2009-12-31T00:00:00"/>
    <x v="41"/>
    <x v="0"/>
    <s v="Elemento"/>
    <x v="2"/>
  </r>
  <r>
    <x v="8"/>
    <s v="9"/>
    <s v="Oficio Externo"/>
    <d v="2009-12-31T00:00:00"/>
    <x v="41"/>
    <x v="0"/>
    <s v="Elemento"/>
    <x v="2"/>
  </r>
  <r>
    <x v="8"/>
    <s v="8"/>
    <s v="Carta"/>
    <d v="2009-12-24T00:00:00"/>
    <x v="41"/>
    <x v="0"/>
    <s v="Elemento"/>
    <x v="2"/>
  </r>
  <r>
    <x v="8"/>
    <s v="7"/>
    <s v="Memorandum"/>
    <d v="2009-12-30T00:00:00"/>
    <x v="41"/>
    <x v="0"/>
    <s v="Elemento"/>
    <x v="2"/>
  </r>
  <r>
    <x v="8"/>
    <s v="6"/>
    <s v="Memorandum"/>
    <d v="2009-12-30T00:00:00"/>
    <x v="41"/>
    <x v="0"/>
    <s v="Elemento"/>
    <x v="2"/>
  </r>
  <r>
    <x v="8"/>
    <s v="5"/>
    <s v="Memorandum"/>
    <d v="2009-12-30T00:00:00"/>
    <x v="41"/>
    <x v="0"/>
    <s v="Elemento"/>
    <x v="2"/>
  </r>
  <r>
    <x v="8"/>
    <s v="4"/>
    <s v="Memorandum"/>
    <d v="2009-12-29T00:00:00"/>
    <x v="41"/>
    <x v="0"/>
    <s v="Elemento"/>
    <x v="2"/>
  </r>
  <r>
    <x v="8"/>
    <s v="3"/>
    <s v="Memorandum"/>
    <d v="2010-01-05T00:00:00"/>
    <x v="41"/>
    <x v="0"/>
    <s v="Elemento"/>
    <x v="2"/>
  </r>
  <r>
    <x v="8"/>
    <s v="2"/>
    <s v="Carta"/>
    <d v="2010-01-05T00:00:00"/>
    <x v="41"/>
    <x v="0"/>
    <s v="Elemento"/>
    <x v="2"/>
  </r>
  <r>
    <x v="8"/>
    <s v="1"/>
    <s v="Oficio Externo"/>
    <d v="2009-12-31T00:00:00"/>
    <x v="41"/>
    <x v="0"/>
    <s v="Elemento"/>
    <x v="2"/>
  </r>
  <r>
    <x v="9"/>
    <s v="384"/>
    <s v="Oficio Externo"/>
    <d v="2010-03-03T00:00:00"/>
    <x v="35"/>
    <x v="0"/>
    <s v="Elemento"/>
    <x v="0"/>
  </r>
  <r>
    <x v="9"/>
    <s v="383"/>
    <s v="Oficio Externo"/>
    <d v="2010-03-03T00:00:00"/>
    <x v="35"/>
    <x v="0"/>
    <s v="Elemento"/>
    <x v="0"/>
  </r>
  <r>
    <x v="9"/>
    <s v="382"/>
    <s v="Oficio Externo"/>
    <d v="2010-02-25T00:00:00"/>
    <x v="35"/>
    <x v="0"/>
    <s v="Elemento"/>
    <x v="0"/>
  </r>
  <r>
    <x v="9"/>
    <s v="381"/>
    <s v="Oficio Externo"/>
    <d v="2010-03-01T00:00:00"/>
    <x v="35"/>
    <x v="0"/>
    <s v="Elemento"/>
    <x v="0"/>
  </r>
  <r>
    <x v="9"/>
    <s v="380"/>
    <s v="Oficio Externo"/>
    <d v="2010-03-01T00:00:00"/>
    <x v="35"/>
    <x v="0"/>
    <s v="Elemento"/>
    <x v="0"/>
  </r>
  <r>
    <x v="9"/>
    <s v="379"/>
    <s v="Oficio Externo"/>
    <d v="2010-03-01T00:00:00"/>
    <x v="35"/>
    <x v="0"/>
    <s v="Elemento"/>
    <x v="0"/>
  </r>
  <r>
    <x v="9"/>
    <s v="378"/>
    <s v="Licencia o Resolución Médica"/>
    <d v="2010-03-03T00:00:00"/>
    <x v="35"/>
    <x v="0"/>
    <s v="Elemento"/>
    <x v="0"/>
  </r>
  <r>
    <x v="9"/>
    <s v="377"/>
    <s v="Oficio Externo"/>
    <d v="2010-02-24T00:00:00"/>
    <x v="0"/>
    <x v="0"/>
    <s v="Elemento"/>
    <x v="0"/>
  </r>
  <r>
    <x v="9"/>
    <s v="376"/>
    <s v="Oficio Externo"/>
    <d v="2010-02-23T00:00:00"/>
    <x v="0"/>
    <x v="0"/>
    <s v="Elemento"/>
    <x v="0"/>
  </r>
  <r>
    <x v="9"/>
    <s v="375"/>
    <s v="Oficio Externo"/>
    <d v="2010-03-03T00:00:00"/>
    <x v="0"/>
    <x v="0"/>
    <s v="Elemento"/>
    <x v="0"/>
  </r>
  <r>
    <x v="9"/>
    <s v="374"/>
    <s v="Oficio Externo"/>
    <d v="2010-03-03T00:00:00"/>
    <x v="0"/>
    <x v="0"/>
    <s v="Elemento"/>
    <x v="0"/>
  </r>
  <r>
    <x v="9"/>
    <s v="373"/>
    <s v="Oficio Externo"/>
    <d v="2010-03-01T00:00:00"/>
    <x v="0"/>
    <x v="0"/>
    <s v="Elemento"/>
    <x v="0"/>
  </r>
  <r>
    <x v="9"/>
    <s v="372"/>
    <s v="Oficio Externo"/>
    <d v="2010-03-02T00:00:00"/>
    <x v="0"/>
    <x v="0"/>
    <s v="Elemento"/>
    <x v="0"/>
  </r>
  <r>
    <x v="9"/>
    <s v="371"/>
    <s v="Oficio Externo"/>
    <d v="2010-03-03T00:00:00"/>
    <x v="0"/>
    <x v="0"/>
    <s v="Elemento"/>
    <x v="0"/>
  </r>
  <r>
    <x v="9"/>
    <s v="370"/>
    <s v="Oficio Externo"/>
    <d v="2010-03-03T00:00:00"/>
    <x v="0"/>
    <x v="0"/>
    <s v="Elemento"/>
    <x v="0"/>
  </r>
  <r>
    <x v="9"/>
    <s v="369"/>
    <s v="Oficio Externo"/>
    <d v="2010-03-03T00:00:00"/>
    <x v="0"/>
    <x v="0"/>
    <s v="Elemento"/>
    <x v="0"/>
  </r>
  <r>
    <x v="9"/>
    <s v="368"/>
    <s v="Oficio Externo"/>
    <d v="2010-03-03T00:00:00"/>
    <x v="0"/>
    <x v="0"/>
    <s v="Elemento"/>
    <x v="0"/>
  </r>
  <r>
    <x v="9"/>
    <s v="367"/>
    <s v="Oficio Externo"/>
    <d v="2010-02-09T00:00:00"/>
    <x v="0"/>
    <x v="0"/>
    <s v="Elemento"/>
    <x v="0"/>
  </r>
  <r>
    <x v="9"/>
    <s v="366"/>
    <s v="Memorandum"/>
    <d v="2010-03-03T00:00:00"/>
    <x v="0"/>
    <x v="0"/>
    <s v="Elemento"/>
    <x v="0"/>
  </r>
  <r>
    <x v="9"/>
    <s v="365"/>
    <s v="Licencia o Resolución Médica"/>
    <d v="2010-03-02T00:00:00"/>
    <x v="1"/>
    <x v="0"/>
    <s v="Elemento"/>
    <x v="0"/>
  </r>
  <r>
    <x v="9"/>
    <s v="364"/>
    <s v="Notificación"/>
    <d v="2010-03-03T00:00:00"/>
    <x v="1"/>
    <x v="0"/>
    <s v="Elemento"/>
    <x v="0"/>
  </r>
  <r>
    <x v="9"/>
    <s v="363"/>
    <s v="Licencia o Resolución Médica"/>
    <d v="2010-03-02T00:00:00"/>
    <x v="1"/>
    <x v="0"/>
    <s v="Elemento"/>
    <x v="0"/>
  </r>
  <r>
    <x v="9"/>
    <s v="362"/>
    <s v="Oficio Externo"/>
    <d v="2010-03-02T00:00:00"/>
    <x v="1"/>
    <x v="0"/>
    <s v="Elemento"/>
    <x v="0"/>
  </r>
  <r>
    <x v="9"/>
    <s v="361"/>
    <s v="Oficio Externo"/>
    <d v="2010-03-02T00:00:00"/>
    <x v="2"/>
    <x v="0"/>
    <s v="Elemento"/>
    <x v="0"/>
  </r>
  <r>
    <x v="9"/>
    <s v="360"/>
    <s v="Oficio Externo"/>
    <d v="2010-02-26T00:00:00"/>
    <x v="2"/>
    <x v="0"/>
    <s v="Elemento"/>
    <x v="0"/>
  </r>
  <r>
    <x v="9"/>
    <s v="359"/>
    <s v="Oficio Externo"/>
    <d v="2010-03-01T00:00:00"/>
    <x v="2"/>
    <x v="0"/>
    <s v="Elemento"/>
    <x v="0"/>
  </r>
  <r>
    <x v="9"/>
    <s v="358"/>
    <s v="Oficio Externo"/>
    <d v="2010-03-01T00:00:00"/>
    <x v="2"/>
    <x v="0"/>
    <s v="Elemento"/>
    <x v="0"/>
  </r>
  <r>
    <x v="9"/>
    <s v="357"/>
    <s v="Oficio Externo"/>
    <d v="2010-02-26T00:00:00"/>
    <x v="42"/>
    <x v="0"/>
    <s v="Elemento"/>
    <x v="0"/>
  </r>
  <r>
    <x v="9"/>
    <s v="356"/>
    <s v="Oficio Externo"/>
    <d v="2010-02-22T00:00:00"/>
    <x v="42"/>
    <x v="0"/>
    <s v="Elemento"/>
    <x v="0"/>
  </r>
  <r>
    <x v="9"/>
    <s v="355"/>
    <s v="Memorandum"/>
    <d v="2010-02-25T00:00:00"/>
    <x v="42"/>
    <x v="0"/>
    <s v="Elemento"/>
    <x v="0"/>
  </r>
  <r>
    <x v="9"/>
    <s v="354"/>
    <s v="Memorandum"/>
    <d v="2010-02-26T00:00:00"/>
    <x v="42"/>
    <x v="0"/>
    <s v="Elemento"/>
    <x v="0"/>
  </r>
  <r>
    <x v="9"/>
    <s v="353"/>
    <s v="Memorandum"/>
    <d v="2010-02-25T00:00:00"/>
    <x v="3"/>
    <x v="0"/>
    <s v="Elemento"/>
    <x v="1"/>
  </r>
  <r>
    <x v="9"/>
    <s v="352"/>
    <s v="Memorandum"/>
    <d v="2010-02-25T00:00:00"/>
    <x v="3"/>
    <x v="0"/>
    <s v="Elemento"/>
    <x v="1"/>
  </r>
  <r>
    <x v="9"/>
    <s v="351"/>
    <s v="Memorandum"/>
    <d v="2010-02-25T00:00:00"/>
    <x v="3"/>
    <x v="0"/>
    <s v="Elemento"/>
    <x v="1"/>
  </r>
  <r>
    <x v="9"/>
    <s v="350"/>
    <s v="Oficio Externo"/>
    <d v="2010-02-25T00:00:00"/>
    <x v="3"/>
    <x v="0"/>
    <s v="Elemento"/>
    <x v="1"/>
  </r>
  <r>
    <x v="9"/>
    <s v="349"/>
    <s v="Resolución Institucional"/>
    <d v="2010-02-25T00:00:00"/>
    <x v="3"/>
    <x v="0"/>
    <s v="Elemento"/>
    <x v="1"/>
  </r>
  <r>
    <x v="9"/>
    <s v="348"/>
    <s v="Carta"/>
    <d v="2010-02-25T00:00:00"/>
    <x v="3"/>
    <x v="0"/>
    <s v="Elemento"/>
    <x v="1"/>
  </r>
  <r>
    <x v="9"/>
    <s v="347"/>
    <s v="Oficio Externo"/>
    <d v="2010-02-24T00:00:00"/>
    <x v="4"/>
    <x v="0"/>
    <s v="Elemento"/>
    <x v="1"/>
  </r>
  <r>
    <x v="9"/>
    <s v="346"/>
    <s v="Memorandum"/>
    <d v="2010-02-24T00:00:00"/>
    <x v="4"/>
    <x v="0"/>
    <s v="Elemento"/>
    <x v="1"/>
  </r>
  <r>
    <x v="9"/>
    <s v="345"/>
    <s v="Oficio Externo"/>
    <d v="2010-02-22T00:00:00"/>
    <x v="4"/>
    <x v="0"/>
    <s v="Elemento"/>
    <x v="1"/>
  </r>
  <r>
    <x v="9"/>
    <s v="344"/>
    <s v="Oficio Externo"/>
    <d v="2010-02-22T00:00:00"/>
    <x v="4"/>
    <x v="0"/>
    <s v="Elemento"/>
    <x v="1"/>
  </r>
  <r>
    <x v="9"/>
    <s v="343"/>
    <s v="Carta"/>
    <d v="2010-02-24T00:00:00"/>
    <x v="4"/>
    <x v="0"/>
    <s v="Elemento"/>
    <x v="1"/>
  </r>
  <r>
    <x v="9"/>
    <s v="342"/>
    <s v="Memorandum"/>
    <d v="2010-02-23T00:00:00"/>
    <x v="5"/>
    <x v="0"/>
    <s v="Elemento"/>
    <x v="1"/>
  </r>
  <r>
    <x v="9"/>
    <s v="341"/>
    <s v="Memorandum"/>
    <d v="2010-02-22T00:00:00"/>
    <x v="5"/>
    <x v="0"/>
    <s v="Elemento"/>
    <x v="1"/>
  </r>
  <r>
    <x v="9"/>
    <s v="340"/>
    <s v="Memorandum"/>
    <d v="2010-02-22T00:00:00"/>
    <x v="5"/>
    <x v="0"/>
    <s v="Elemento"/>
    <x v="1"/>
  </r>
  <r>
    <x v="9"/>
    <s v="339"/>
    <s v="Oficio Externo"/>
    <d v="2010-02-19T00:00:00"/>
    <x v="5"/>
    <x v="0"/>
    <s v="Elemento"/>
    <x v="1"/>
  </r>
  <r>
    <x v="9"/>
    <s v="338"/>
    <s v="Oficio Externo"/>
    <d v="2010-02-19T00:00:00"/>
    <x v="5"/>
    <x v="0"/>
    <s v="Elemento"/>
    <x v="1"/>
  </r>
  <r>
    <x v="9"/>
    <s v="337"/>
    <s v="Oficio Externo"/>
    <d v="2010-02-18T00:00:00"/>
    <x v="5"/>
    <x v="0"/>
    <s v="Elemento"/>
    <x v="1"/>
  </r>
  <r>
    <x v="9"/>
    <s v="336"/>
    <s v="Oficio Externo"/>
    <d v="2010-02-22T00:00:00"/>
    <x v="5"/>
    <x v="0"/>
    <s v="Elemento"/>
    <x v="1"/>
  </r>
  <r>
    <x v="9"/>
    <s v="335"/>
    <s v="Memorandum"/>
    <d v="2010-02-23T00:00:00"/>
    <x v="5"/>
    <x v="0"/>
    <s v="Elemento"/>
    <x v="1"/>
  </r>
  <r>
    <x v="9"/>
    <s v="334"/>
    <s v="Memorandum"/>
    <d v="2010-02-23T00:00:00"/>
    <x v="5"/>
    <x v="0"/>
    <s v="Elemento"/>
    <x v="1"/>
  </r>
  <r>
    <x v="9"/>
    <s v="333"/>
    <s v="Licencia o Resolución Médica"/>
    <d v="2010-02-23T00:00:00"/>
    <x v="5"/>
    <x v="0"/>
    <s v="Elemento"/>
    <x v="1"/>
  </r>
  <r>
    <x v="9"/>
    <s v="332"/>
    <s v="Oficio Externo"/>
    <d v="2010-02-19T00:00:00"/>
    <x v="5"/>
    <x v="0"/>
    <s v="Elemento"/>
    <x v="1"/>
  </r>
  <r>
    <x v="9"/>
    <s v="331"/>
    <s v="Memorandum"/>
    <d v="2010-02-23T00:00:00"/>
    <x v="5"/>
    <x v="0"/>
    <s v="Elemento"/>
    <x v="1"/>
  </r>
  <r>
    <x v="9"/>
    <s v="330"/>
    <s v="Memorandum"/>
    <d v="2010-02-23T00:00:00"/>
    <x v="5"/>
    <x v="0"/>
    <s v="Elemento"/>
    <x v="1"/>
  </r>
  <r>
    <x v="9"/>
    <s v="329"/>
    <s v="Memorandum"/>
    <d v="2010-02-23T00:00:00"/>
    <x v="5"/>
    <x v="0"/>
    <s v="Elemento"/>
    <x v="1"/>
  </r>
  <r>
    <x v="9"/>
    <s v="328"/>
    <s v="Carta"/>
    <d v="2010-02-17T00:00:00"/>
    <x v="5"/>
    <x v="0"/>
    <s v="Elemento"/>
    <x v="1"/>
  </r>
  <r>
    <x v="9"/>
    <s v="327"/>
    <s v="Resolución Institucional"/>
    <d v="2010-02-23T00:00:00"/>
    <x v="36"/>
    <x v="0"/>
    <s v="Elemento"/>
    <x v="1"/>
  </r>
  <r>
    <x v="9"/>
    <s v="326"/>
    <s v="Oficio Externo"/>
    <d v="2010-02-22T00:00:00"/>
    <x v="36"/>
    <x v="0"/>
    <s v="Elemento"/>
    <x v="1"/>
  </r>
  <r>
    <x v="9"/>
    <s v="325"/>
    <s v="Oficio Externo"/>
    <d v="2010-02-22T00:00:00"/>
    <x v="36"/>
    <x v="0"/>
    <s v="Elemento"/>
    <x v="1"/>
  </r>
  <r>
    <x v="9"/>
    <s v="324"/>
    <s v="Oficio Externo"/>
    <d v="2010-02-17T00:00:00"/>
    <x v="36"/>
    <x v="0"/>
    <s v="Elemento"/>
    <x v="1"/>
  </r>
  <r>
    <x v="9"/>
    <s v="323"/>
    <s v="Oficio Externo"/>
    <d v="2010-02-18T00:00:00"/>
    <x v="36"/>
    <x v="0"/>
    <s v="Elemento"/>
    <x v="1"/>
  </r>
  <r>
    <x v="9"/>
    <s v="322"/>
    <s v="Oficio Externo"/>
    <d v="2010-02-22T00:00:00"/>
    <x v="6"/>
    <x v="0"/>
    <s v="Elemento"/>
    <x v="1"/>
  </r>
  <r>
    <x v="9"/>
    <s v="321"/>
    <s v="Oficio Externo"/>
    <d v="2010-02-22T00:00:00"/>
    <x v="6"/>
    <x v="0"/>
    <s v="Elemento"/>
    <x v="1"/>
  </r>
  <r>
    <x v="9"/>
    <s v="320"/>
    <s v="Oficio Externo"/>
    <d v="2010-02-22T00:00:00"/>
    <x v="6"/>
    <x v="0"/>
    <s v="Elemento"/>
    <x v="1"/>
  </r>
  <r>
    <x v="9"/>
    <s v="319"/>
    <s v="Oficio Externo"/>
    <d v="2010-02-19T00:00:00"/>
    <x v="6"/>
    <x v="0"/>
    <s v="Elemento"/>
    <x v="1"/>
  </r>
  <r>
    <x v="9"/>
    <s v="318"/>
    <s v="Oficio Externo"/>
    <d v="2010-02-17T00:00:00"/>
    <x v="6"/>
    <x v="0"/>
    <s v="Elemento"/>
    <x v="1"/>
  </r>
  <r>
    <x v="9"/>
    <s v="317"/>
    <s v="Memorandum"/>
    <d v="2010-02-19T00:00:00"/>
    <x v="6"/>
    <x v="0"/>
    <s v="Elemento"/>
    <x v="1"/>
  </r>
  <r>
    <x v="9"/>
    <s v="316"/>
    <s v="Oficio Externo"/>
    <d v="2010-02-18T00:00:00"/>
    <x v="6"/>
    <x v="0"/>
    <s v="Elemento"/>
    <x v="1"/>
  </r>
  <r>
    <x v="9"/>
    <s v="315"/>
    <s v="Memorandum"/>
    <d v="2010-02-19T00:00:00"/>
    <x v="6"/>
    <x v="0"/>
    <s v="Elemento"/>
    <x v="1"/>
  </r>
  <r>
    <x v="9"/>
    <s v="314"/>
    <s v="Carta"/>
    <d v="2010-02-12T00:00:00"/>
    <x v="6"/>
    <x v="0"/>
    <s v="Elemento"/>
    <x v="1"/>
  </r>
  <r>
    <x v="9"/>
    <s v="313"/>
    <s v="Certificado"/>
    <d v="2009-12-31T00:00:00"/>
    <x v="6"/>
    <x v="0"/>
    <s v="Elemento"/>
    <x v="1"/>
  </r>
  <r>
    <x v="9"/>
    <s v="312"/>
    <s v="Memorandum"/>
    <d v="2010-02-18T00:00:00"/>
    <x v="7"/>
    <x v="0"/>
    <s v="Elemento"/>
    <x v="1"/>
  </r>
  <r>
    <x v="9"/>
    <s v="311"/>
    <s v="Memorandum"/>
    <d v="2010-02-18T00:00:00"/>
    <x v="7"/>
    <x v="0"/>
    <s v="Elemento"/>
    <x v="1"/>
  </r>
  <r>
    <x v="9"/>
    <s v="310"/>
    <s v="Memorandum"/>
    <d v="2010-02-18T00:00:00"/>
    <x v="7"/>
    <x v="0"/>
    <s v="Elemento"/>
    <x v="1"/>
  </r>
  <r>
    <x v="9"/>
    <s v="309"/>
    <s v="Memorandum"/>
    <d v="2010-02-18T00:00:00"/>
    <x v="7"/>
    <x v="0"/>
    <s v="Elemento"/>
    <x v="1"/>
  </r>
  <r>
    <x v="9"/>
    <s v="308"/>
    <s v="Memorandum"/>
    <d v="2010-02-18T00:00:00"/>
    <x v="7"/>
    <x v="0"/>
    <s v="Elemento"/>
    <x v="1"/>
  </r>
  <r>
    <x v="9"/>
    <s v="307"/>
    <s v="Memorandum"/>
    <d v="2010-02-19T00:00:00"/>
    <x v="7"/>
    <x v="0"/>
    <s v="Elemento"/>
    <x v="1"/>
  </r>
  <r>
    <x v="9"/>
    <s v="306"/>
    <s v="Carta"/>
    <d v="2010-02-05T00:00:00"/>
    <x v="7"/>
    <x v="0"/>
    <s v="Elemento"/>
    <x v="1"/>
  </r>
  <r>
    <x v="9"/>
    <s v="305"/>
    <s v="Memorandum"/>
    <d v="2010-02-17T00:00:00"/>
    <x v="8"/>
    <x v="0"/>
    <s v="Elemento"/>
    <x v="1"/>
  </r>
  <r>
    <x v="9"/>
    <s v="304"/>
    <s v="Memorandum"/>
    <d v="2010-02-17T00:00:00"/>
    <x v="8"/>
    <x v="0"/>
    <s v="Elemento"/>
    <x v="1"/>
  </r>
  <r>
    <x v="9"/>
    <s v="303"/>
    <s v="Memorandum"/>
    <d v="2010-02-17T00:00:00"/>
    <x v="8"/>
    <x v="0"/>
    <s v="Elemento"/>
    <x v="1"/>
  </r>
  <r>
    <x v="9"/>
    <s v="302"/>
    <s v="Oficio Externo"/>
    <d v="2010-02-18T00:00:00"/>
    <x v="8"/>
    <x v="0"/>
    <s v="Elemento"/>
    <x v="1"/>
  </r>
  <r>
    <x v="9"/>
    <s v="301"/>
    <s v="Oficio Externo"/>
    <d v="2010-02-18T00:00:00"/>
    <x v="8"/>
    <x v="0"/>
    <s v="Elemento"/>
    <x v="1"/>
  </r>
  <r>
    <x v="9"/>
    <s v="300"/>
    <s v="Oficio Externo"/>
    <d v="2010-02-16T00:00:00"/>
    <x v="8"/>
    <x v="0"/>
    <s v="Elemento"/>
    <x v="1"/>
  </r>
  <r>
    <x v="9"/>
    <s v="299"/>
    <s v="Oficio Externo"/>
    <d v="2010-02-08T00:00:00"/>
    <x v="8"/>
    <x v="0"/>
    <s v="Elemento"/>
    <x v="1"/>
  </r>
  <r>
    <x v="9"/>
    <s v="298"/>
    <s v="Oficio Externo"/>
    <d v="2010-02-17T00:00:00"/>
    <x v="8"/>
    <x v="0"/>
    <s v="Elemento"/>
    <x v="1"/>
  </r>
  <r>
    <x v="9"/>
    <s v="297"/>
    <s v="Memorandum"/>
    <d v="2010-02-17T00:00:00"/>
    <x v="8"/>
    <x v="0"/>
    <s v="Elemento"/>
    <x v="1"/>
  </r>
  <r>
    <x v="9"/>
    <s v="296"/>
    <s v="Memorandum"/>
    <d v="2010-02-17T00:00:00"/>
    <x v="8"/>
    <x v="0"/>
    <s v="Elemento"/>
    <x v="1"/>
  </r>
  <r>
    <x v="9"/>
    <s v="295"/>
    <s v="Carta"/>
    <d v="2010-02-10T00:00:00"/>
    <x v="8"/>
    <x v="0"/>
    <s v="Elemento"/>
    <x v="1"/>
  </r>
  <r>
    <x v="9"/>
    <s v="294"/>
    <s v="Memorandum"/>
    <d v="2010-02-16T00:00:00"/>
    <x v="8"/>
    <x v="0"/>
    <s v="Elemento"/>
    <x v="1"/>
  </r>
  <r>
    <x v="9"/>
    <s v="293"/>
    <s v="Oficio Institucional"/>
    <d v="2010-02-17T00:00:00"/>
    <x v="8"/>
    <x v="0"/>
    <s v="Elemento"/>
    <x v="1"/>
  </r>
  <r>
    <x v="9"/>
    <s v="292"/>
    <s v="Oficio Externo"/>
    <d v="2010-02-16T00:00:00"/>
    <x v="9"/>
    <x v="0"/>
    <s v="Elemento"/>
    <x v="1"/>
  </r>
  <r>
    <x v="9"/>
    <s v="291"/>
    <s v="Memorandum"/>
    <d v="2010-02-16T00:00:00"/>
    <x v="9"/>
    <x v="0"/>
    <s v="Elemento"/>
    <x v="1"/>
  </r>
  <r>
    <x v="9"/>
    <s v="290"/>
    <s v="Memorandum"/>
    <d v="2010-02-16T00:00:00"/>
    <x v="9"/>
    <x v="0"/>
    <s v="Elemento"/>
    <x v="1"/>
  </r>
  <r>
    <x v="9"/>
    <s v="289"/>
    <s v="Memorandum"/>
    <d v="2010-02-16T00:00:00"/>
    <x v="9"/>
    <x v="0"/>
    <s v="Elemento"/>
    <x v="1"/>
  </r>
  <r>
    <x v="9"/>
    <s v="288"/>
    <s v="Memorandum"/>
    <d v="2010-02-16T00:00:00"/>
    <x v="9"/>
    <x v="0"/>
    <s v="Elemento"/>
    <x v="1"/>
  </r>
  <r>
    <x v="9"/>
    <s v="287"/>
    <s v="Oficio Externo"/>
    <d v="2010-02-16T00:00:00"/>
    <x v="9"/>
    <x v="0"/>
    <s v="Elemento"/>
    <x v="1"/>
  </r>
  <r>
    <x v="9"/>
    <s v="286"/>
    <s v="Oficio Externo"/>
    <d v="2010-02-16T00:00:00"/>
    <x v="9"/>
    <x v="0"/>
    <s v="Elemento"/>
    <x v="1"/>
  </r>
  <r>
    <x v="9"/>
    <s v="285"/>
    <s v="Oficio Externo"/>
    <d v="2010-02-09T00:00:00"/>
    <x v="9"/>
    <x v="0"/>
    <s v="Elemento"/>
    <x v="1"/>
  </r>
  <r>
    <x v="9"/>
    <s v="284"/>
    <s v="Oficio Externo"/>
    <d v="2010-02-08T00:00:00"/>
    <x v="9"/>
    <x v="0"/>
    <s v="Elemento"/>
    <x v="1"/>
  </r>
  <r>
    <x v="9"/>
    <s v="283"/>
    <s v="Oficio Externo"/>
    <d v="2010-02-08T00:00:00"/>
    <x v="9"/>
    <x v="0"/>
    <s v="Elemento"/>
    <x v="1"/>
  </r>
  <r>
    <x v="9"/>
    <s v="282"/>
    <s v="Memorandum"/>
    <d v="2010-02-15T00:00:00"/>
    <x v="9"/>
    <x v="0"/>
    <s v="Elemento"/>
    <x v="1"/>
  </r>
  <r>
    <x v="9"/>
    <s v="281"/>
    <s v="Carta"/>
    <d v="2010-02-01T00:00:00"/>
    <x v="9"/>
    <x v="0"/>
    <s v="Elemento"/>
    <x v="1"/>
  </r>
  <r>
    <x v="9"/>
    <s v="280"/>
    <s v="Carta"/>
    <d v="2010-02-01T00:00:00"/>
    <x v="9"/>
    <x v="0"/>
    <s v="Elemento"/>
    <x v="1"/>
  </r>
  <r>
    <x v="9"/>
    <s v="279"/>
    <s v="Carta"/>
    <d v="2010-02-01T00:00:00"/>
    <x v="9"/>
    <x v="0"/>
    <s v="Elemento"/>
    <x v="1"/>
  </r>
  <r>
    <x v="9"/>
    <s v="278"/>
    <s v="Memorandum"/>
    <d v="2010-02-16T00:00:00"/>
    <x v="9"/>
    <x v="0"/>
    <s v="Elemento"/>
    <x v="1"/>
  </r>
  <r>
    <x v="9"/>
    <s v="277"/>
    <s v="Memorandum"/>
    <d v="2010-02-16T00:00:00"/>
    <x v="9"/>
    <x v="0"/>
    <s v="Elemento"/>
    <x v="1"/>
  </r>
  <r>
    <x v="9"/>
    <s v="276"/>
    <s v="Carta"/>
    <d v="2010-02-16T00:00:00"/>
    <x v="10"/>
    <x v="0"/>
    <s v="Elemento"/>
    <x v="1"/>
  </r>
  <r>
    <x v="9"/>
    <s v="275"/>
    <s v="Carta"/>
    <d v="2010-02-16T00:00:00"/>
    <x v="10"/>
    <x v="0"/>
    <s v="Elemento"/>
    <x v="1"/>
  </r>
  <r>
    <x v="9"/>
    <s v="274"/>
    <s v="Licencia o Resolución Médica"/>
    <d v="2010-02-15T00:00:00"/>
    <x v="10"/>
    <x v="0"/>
    <s v="Elemento"/>
    <x v="1"/>
  </r>
  <r>
    <x v="9"/>
    <s v="273"/>
    <s v="Resolución Institucional"/>
    <d v="2010-02-12T00:00:00"/>
    <x v="10"/>
    <x v="0"/>
    <s v="Elemento"/>
    <x v="1"/>
  </r>
  <r>
    <x v="9"/>
    <s v="272"/>
    <s v="Oficio Externo"/>
    <d v="2010-02-12T00:00:00"/>
    <x v="10"/>
    <x v="0"/>
    <s v="Elemento"/>
    <x v="1"/>
  </r>
  <r>
    <x v="9"/>
    <s v="271"/>
    <s v="Oficio Externo"/>
    <d v="2010-02-12T00:00:00"/>
    <x v="10"/>
    <x v="0"/>
    <s v="Elemento"/>
    <x v="1"/>
  </r>
  <r>
    <x v="9"/>
    <s v="270"/>
    <s v="Oficio Externo"/>
    <d v="2010-02-12T00:00:00"/>
    <x v="10"/>
    <x v="0"/>
    <s v="Elemento"/>
    <x v="1"/>
  </r>
  <r>
    <x v="9"/>
    <s v="269"/>
    <s v="Oficio Externo"/>
    <d v="2010-02-11T00:00:00"/>
    <x v="10"/>
    <x v="0"/>
    <s v="Elemento"/>
    <x v="1"/>
  </r>
  <r>
    <x v="9"/>
    <s v="268"/>
    <s v="Oficio Externo"/>
    <d v="2010-02-12T00:00:00"/>
    <x v="10"/>
    <x v="0"/>
    <s v="Elemento"/>
    <x v="1"/>
  </r>
  <r>
    <x v="9"/>
    <s v="267"/>
    <s v="Oficio Externo"/>
    <d v="2010-02-15T00:00:00"/>
    <x v="10"/>
    <x v="0"/>
    <s v="Elemento"/>
    <x v="1"/>
  </r>
  <r>
    <x v="9"/>
    <s v="266"/>
    <s v="Oficio Externo"/>
    <d v="2010-02-10T00:00:00"/>
    <x v="10"/>
    <x v="0"/>
    <s v="Elemento"/>
    <x v="1"/>
  </r>
  <r>
    <x v="9"/>
    <s v="265"/>
    <s v="Oficio Externo"/>
    <d v="2010-02-11T00:00:00"/>
    <x v="10"/>
    <x v="0"/>
    <s v="Elemento"/>
    <x v="1"/>
  </r>
  <r>
    <x v="9"/>
    <s v="264"/>
    <s v="Oficio Externo"/>
    <d v="2010-02-11T00:00:00"/>
    <x v="10"/>
    <x v="0"/>
    <s v="Elemento"/>
    <x v="1"/>
  </r>
  <r>
    <x v="9"/>
    <s v="263"/>
    <s v="Oficio Externo"/>
    <d v="2010-02-09T00:00:00"/>
    <x v="10"/>
    <x v="0"/>
    <s v="Elemento"/>
    <x v="1"/>
  </r>
  <r>
    <x v="9"/>
    <s v="262"/>
    <s v="Oficio Externo"/>
    <d v="2010-02-09T00:00:00"/>
    <x v="10"/>
    <x v="0"/>
    <s v="Elemento"/>
    <x v="1"/>
  </r>
  <r>
    <x v="9"/>
    <s v="261"/>
    <s v="Memorandum"/>
    <d v="2010-02-12T00:00:00"/>
    <x v="11"/>
    <x v="0"/>
    <s v="Elemento"/>
    <x v="1"/>
  </r>
  <r>
    <x v="9"/>
    <s v="260"/>
    <s v="Oficio Externo"/>
    <d v="2010-02-09T00:00:00"/>
    <x v="11"/>
    <x v="0"/>
    <s v="Elemento"/>
    <x v="1"/>
  </r>
  <r>
    <x v="9"/>
    <s v="259"/>
    <s v="Carta"/>
    <d v="2010-02-10T00:00:00"/>
    <x v="11"/>
    <x v="0"/>
    <s v="Elemento"/>
    <x v="1"/>
  </r>
  <r>
    <x v="9"/>
    <s v="258"/>
    <s v="Memorandum"/>
    <d v="2010-02-11T00:00:00"/>
    <x v="37"/>
    <x v="0"/>
    <s v="Elemento"/>
    <x v="1"/>
  </r>
  <r>
    <x v="9"/>
    <s v="257"/>
    <s v="Memorandum"/>
    <d v="2010-02-11T00:00:00"/>
    <x v="37"/>
    <x v="0"/>
    <s v="Elemento"/>
    <x v="1"/>
  </r>
  <r>
    <x v="9"/>
    <s v="256"/>
    <s v="Licencia o Resolución Médica"/>
    <d v="2010-02-04T00:00:00"/>
    <x v="37"/>
    <x v="0"/>
    <s v="Elemento"/>
    <x v="1"/>
  </r>
  <r>
    <x v="9"/>
    <s v="255"/>
    <s v="Oficio Externo"/>
    <d v="2010-02-02T00:00:00"/>
    <x v="37"/>
    <x v="0"/>
    <s v="Elemento"/>
    <x v="1"/>
  </r>
  <r>
    <x v="9"/>
    <s v="254"/>
    <s v="Oficio Externo"/>
    <d v="2010-02-10T00:00:00"/>
    <x v="37"/>
    <x v="0"/>
    <s v="Elemento"/>
    <x v="1"/>
  </r>
  <r>
    <x v="9"/>
    <s v="253"/>
    <s v="Oficio Externo"/>
    <d v="2010-02-08T00:00:00"/>
    <x v="12"/>
    <x v="0"/>
    <s v="Elemento"/>
    <x v="1"/>
  </r>
  <r>
    <x v="9"/>
    <s v="252"/>
    <s v="Oficio Externo"/>
    <d v="2010-02-08T00:00:00"/>
    <x v="12"/>
    <x v="0"/>
    <s v="Elemento"/>
    <x v="1"/>
  </r>
  <r>
    <x v="9"/>
    <s v="251"/>
    <s v="Memorandum"/>
    <d v="2010-02-10T00:00:00"/>
    <x v="12"/>
    <x v="0"/>
    <s v="Elemento"/>
    <x v="1"/>
  </r>
  <r>
    <x v="9"/>
    <s v="250"/>
    <s v="Memorandum"/>
    <d v="2010-02-10T00:00:00"/>
    <x v="12"/>
    <x v="0"/>
    <s v="Elemento"/>
    <x v="1"/>
  </r>
  <r>
    <x v="9"/>
    <s v="249"/>
    <s v="Oficio Institucional"/>
    <d v="2010-02-10T00:00:00"/>
    <x v="12"/>
    <x v="0"/>
    <s v="Elemento"/>
    <x v="1"/>
  </r>
  <r>
    <x v="9"/>
    <s v="248"/>
    <s v="Oficio Externo"/>
    <d v="2010-02-09T00:00:00"/>
    <x v="13"/>
    <x v="0"/>
    <s v="Elemento"/>
    <x v="1"/>
  </r>
  <r>
    <x v="9"/>
    <s v="247"/>
    <s v="Oficio Externo"/>
    <d v="2010-02-10T00:00:00"/>
    <x v="13"/>
    <x v="0"/>
    <s v="Elemento"/>
    <x v="1"/>
  </r>
  <r>
    <x v="9"/>
    <s v="246"/>
    <s v="Oficio Externo"/>
    <d v="2010-02-10T00:00:00"/>
    <x v="13"/>
    <x v="0"/>
    <s v="Elemento"/>
    <x v="1"/>
  </r>
  <r>
    <x v="9"/>
    <s v="245"/>
    <s v="Memorandum"/>
    <d v="2010-02-09T00:00:00"/>
    <x v="13"/>
    <x v="0"/>
    <s v="Elemento"/>
    <x v="1"/>
  </r>
  <r>
    <x v="9"/>
    <s v="244"/>
    <s v="Memorandum"/>
    <d v="2010-02-09T00:00:00"/>
    <x v="13"/>
    <x v="0"/>
    <s v="Elemento"/>
    <x v="1"/>
  </r>
  <r>
    <x v="9"/>
    <s v="243"/>
    <s v="Oficio Externo"/>
    <d v="2010-02-01T00:00:00"/>
    <x v="13"/>
    <x v="0"/>
    <s v="Elemento"/>
    <x v="1"/>
  </r>
  <r>
    <x v="9"/>
    <s v="242"/>
    <s v="Oficio Externo"/>
    <d v="2010-02-05T00:00:00"/>
    <x v="13"/>
    <x v="0"/>
    <s v="Elemento"/>
    <x v="1"/>
  </r>
  <r>
    <x v="9"/>
    <s v="241"/>
    <s v="Oficio Externo"/>
    <d v="2010-02-09T00:00:00"/>
    <x v="13"/>
    <x v="0"/>
    <s v="Elemento"/>
    <x v="1"/>
  </r>
  <r>
    <x v="9"/>
    <s v="240"/>
    <s v="Oficio Externo"/>
    <d v="2010-02-04T00:00:00"/>
    <x v="13"/>
    <x v="0"/>
    <s v="Elemento"/>
    <x v="1"/>
  </r>
  <r>
    <x v="9"/>
    <s v="239"/>
    <s v="Resolución Institucional"/>
    <d v="2010-02-08T00:00:00"/>
    <x v="13"/>
    <x v="0"/>
    <s v="Elemento"/>
    <x v="1"/>
  </r>
  <r>
    <x v="9"/>
    <s v="238"/>
    <s v="Memorandum"/>
    <d v="2010-02-09T00:00:00"/>
    <x v="13"/>
    <x v="0"/>
    <s v="Elemento"/>
    <x v="1"/>
  </r>
  <r>
    <x v="9"/>
    <s v="237"/>
    <s v="Memorandum"/>
    <d v="2010-02-09T00:00:00"/>
    <x v="13"/>
    <x v="0"/>
    <s v="Elemento"/>
    <x v="1"/>
  </r>
  <r>
    <x v="9"/>
    <s v="236"/>
    <s v="Memorandum"/>
    <d v="2010-02-09T00:00:00"/>
    <x v="13"/>
    <x v="0"/>
    <s v="Elemento"/>
    <x v="1"/>
  </r>
  <r>
    <x v="9"/>
    <s v="235"/>
    <s v="Memorandum"/>
    <d v="2010-02-09T00:00:00"/>
    <x v="13"/>
    <x v="0"/>
    <s v="Elemento"/>
    <x v="1"/>
  </r>
  <r>
    <x v="9"/>
    <s v="234"/>
    <s v="Resolución Institucional"/>
    <d v="2010-02-08T00:00:00"/>
    <x v="14"/>
    <x v="0"/>
    <s v="Elemento"/>
    <x v="1"/>
  </r>
  <r>
    <x v="9"/>
    <s v="233"/>
    <s v="Oficio Externo"/>
    <d v="2010-02-08T00:00:00"/>
    <x v="14"/>
    <x v="0"/>
    <s v="Elemento"/>
    <x v="1"/>
  </r>
  <r>
    <x v="9"/>
    <s v="232"/>
    <s v="Oficio Externo"/>
    <d v="2010-02-08T00:00:00"/>
    <x v="14"/>
    <x v="0"/>
    <s v="Elemento"/>
    <x v="1"/>
  </r>
  <r>
    <x v="9"/>
    <s v="231"/>
    <s v="Memorandum"/>
    <d v="2010-02-08T00:00:00"/>
    <x v="14"/>
    <x v="0"/>
    <s v="Elemento"/>
    <x v="1"/>
  </r>
  <r>
    <x v="9"/>
    <s v="230"/>
    <s v="Memorandum"/>
    <d v="2010-02-08T00:00:00"/>
    <x v="14"/>
    <x v="0"/>
    <s v="Elemento"/>
    <x v="1"/>
  </r>
  <r>
    <x v="9"/>
    <s v="229"/>
    <s v="Carta"/>
    <d v="2010-02-08T00:00:00"/>
    <x v="14"/>
    <x v="0"/>
    <s v="Elemento"/>
    <x v="1"/>
  </r>
  <r>
    <x v="9"/>
    <s v="228"/>
    <s v="Memorandum"/>
    <d v="2010-02-05T00:00:00"/>
    <x v="15"/>
    <x v="0"/>
    <s v="Elemento"/>
    <x v="1"/>
  </r>
  <r>
    <x v="9"/>
    <s v="227"/>
    <s v="Oficio Externo"/>
    <d v="2010-02-04T00:00:00"/>
    <x v="15"/>
    <x v="0"/>
    <s v="Elemento"/>
    <x v="1"/>
  </r>
  <r>
    <x v="9"/>
    <s v="226"/>
    <s v="Oficio Externo"/>
    <d v="2010-02-03T00:00:00"/>
    <x v="15"/>
    <x v="0"/>
    <s v="Elemento"/>
    <x v="1"/>
  </r>
  <r>
    <x v="9"/>
    <s v="225"/>
    <s v="Oficio Externo"/>
    <d v="2010-02-05T00:00:00"/>
    <x v="15"/>
    <x v="0"/>
    <s v="Elemento"/>
    <x v="1"/>
  </r>
  <r>
    <x v="9"/>
    <s v="224"/>
    <s v="Memorandum"/>
    <d v="2010-02-04T00:00:00"/>
    <x v="15"/>
    <x v="0"/>
    <s v="Elemento"/>
    <x v="1"/>
  </r>
  <r>
    <x v="9"/>
    <s v="223"/>
    <s v="Memorandum"/>
    <d v="2010-02-05T00:00:00"/>
    <x v="15"/>
    <x v="0"/>
    <s v="Elemento"/>
    <x v="1"/>
  </r>
  <r>
    <x v="9"/>
    <s v="222"/>
    <s v="Oficio Externo"/>
    <d v="2010-02-02T00:00:00"/>
    <x v="15"/>
    <x v="0"/>
    <s v="Elemento"/>
    <x v="1"/>
  </r>
  <r>
    <x v="9"/>
    <s v="221"/>
    <s v="Oficio Externo"/>
    <d v="2010-02-05T00:00:00"/>
    <x v="15"/>
    <x v="0"/>
    <s v="Elemento"/>
    <x v="1"/>
  </r>
  <r>
    <x v="9"/>
    <s v="220"/>
    <s v="Memorandum"/>
    <d v="2010-02-05T00:00:00"/>
    <x v="15"/>
    <x v="0"/>
    <s v="Elemento"/>
    <x v="1"/>
  </r>
  <r>
    <x v="9"/>
    <s v="219"/>
    <s v="Oficio Externo"/>
    <d v="2010-02-04T00:00:00"/>
    <x v="15"/>
    <x v="0"/>
    <s v="Elemento"/>
    <x v="1"/>
  </r>
  <r>
    <x v="9"/>
    <s v="218"/>
    <s v="Memorandum"/>
    <d v="2010-02-04T00:00:00"/>
    <x v="38"/>
    <x v="0"/>
    <s v="Elemento"/>
    <x v="1"/>
  </r>
  <r>
    <x v="9"/>
    <s v="217"/>
    <s v="Memorandum"/>
    <d v="2010-02-05T00:00:00"/>
    <x v="38"/>
    <x v="0"/>
    <s v="Elemento"/>
    <x v="1"/>
  </r>
  <r>
    <x v="9"/>
    <s v="216"/>
    <s v="Memorandum"/>
    <d v="2010-02-04T00:00:00"/>
    <x v="38"/>
    <x v="0"/>
    <s v="Elemento"/>
    <x v="1"/>
  </r>
  <r>
    <x v="9"/>
    <s v="215"/>
    <s v="Memorandum"/>
    <d v="2010-02-05T00:00:00"/>
    <x v="38"/>
    <x v="0"/>
    <s v="Elemento"/>
    <x v="1"/>
  </r>
  <r>
    <x v="9"/>
    <s v="214"/>
    <s v="Oficio Externo"/>
    <d v="2010-02-02T00:00:00"/>
    <x v="38"/>
    <x v="0"/>
    <s v="Elemento"/>
    <x v="1"/>
  </r>
  <r>
    <x v="9"/>
    <s v="213"/>
    <s v="Oficio Externo"/>
    <d v="2010-02-02T00:00:00"/>
    <x v="38"/>
    <x v="0"/>
    <s v="Elemento"/>
    <x v="1"/>
  </r>
  <r>
    <x v="9"/>
    <s v="212"/>
    <s v="Oficio Externo"/>
    <d v="2010-02-02T00:00:00"/>
    <x v="38"/>
    <x v="0"/>
    <s v="Elemento"/>
    <x v="1"/>
  </r>
  <r>
    <x v="9"/>
    <s v="211"/>
    <s v="Oficio Externo"/>
    <d v="2010-02-04T00:00:00"/>
    <x v="38"/>
    <x v="0"/>
    <s v="Elemento"/>
    <x v="1"/>
  </r>
  <r>
    <x v="9"/>
    <s v="210"/>
    <s v="Oficio Externo"/>
    <d v="2010-02-03T00:00:00"/>
    <x v="38"/>
    <x v="0"/>
    <s v="Elemento"/>
    <x v="1"/>
  </r>
  <r>
    <x v="9"/>
    <s v="209"/>
    <s v="Memorandum"/>
    <d v="2010-02-02T00:00:00"/>
    <x v="38"/>
    <x v="0"/>
    <s v="Elemento"/>
    <x v="1"/>
  </r>
  <r>
    <x v="9"/>
    <s v="208"/>
    <s v="Memorandum"/>
    <d v="2010-02-03T00:00:00"/>
    <x v="38"/>
    <x v="0"/>
    <s v="Elemento"/>
    <x v="1"/>
  </r>
  <r>
    <x v="9"/>
    <s v="207"/>
    <s v="Memorandum"/>
    <d v="2010-02-04T00:00:00"/>
    <x v="38"/>
    <x v="0"/>
    <s v="Elemento"/>
    <x v="1"/>
  </r>
  <r>
    <x v="9"/>
    <s v="206"/>
    <s v="Memorandum"/>
    <d v="2010-02-04T00:00:00"/>
    <x v="38"/>
    <x v="0"/>
    <s v="Elemento"/>
    <x v="1"/>
  </r>
  <r>
    <x v="9"/>
    <s v="205"/>
    <s v="Memorandum"/>
    <d v="2010-02-04T00:00:00"/>
    <x v="38"/>
    <x v="0"/>
    <s v="Elemento"/>
    <x v="1"/>
  </r>
  <r>
    <x v="9"/>
    <s v="204"/>
    <s v="Memorandum"/>
    <d v="2010-02-02T00:00:00"/>
    <x v="38"/>
    <x v="0"/>
    <s v="Elemento"/>
    <x v="1"/>
  </r>
  <r>
    <x v="9"/>
    <s v="203"/>
    <s v="Memorandum"/>
    <d v="2010-02-03T00:00:00"/>
    <x v="38"/>
    <x v="0"/>
    <s v="Elemento"/>
    <x v="1"/>
  </r>
  <r>
    <x v="9"/>
    <s v="202"/>
    <s v="Memorandum"/>
    <d v="2010-02-02T00:00:00"/>
    <x v="38"/>
    <x v="0"/>
    <s v="Elemento"/>
    <x v="1"/>
  </r>
  <r>
    <x v="9"/>
    <s v="201"/>
    <s v="Oficio Externo"/>
    <d v="2010-02-04T00:00:00"/>
    <x v="38"/>
    <x v="0"/>
    <s v="Elemento"/>
    <x v="1"/>
  </r>
  <r>
    <x v="9"/>
    <s v="200"/>
    <s v="Notificación"/>
    <d v="2010-02-04T00:00:00"/>
    <x v="16"/>
    <x v="0"/>
    <s v="Elemento"/>
    <x v="1"/>
  </r>
  <r>
    <x v="9"/>
    <s v="199"/>
    <s v="Resolución Institucional"/>
    <d v="2010-02-03T00:00:00"/>
    <x v="16"/>
    <x v="0"/>
    <s v="Elemento"/>
    <x v="1"/>
  </r>
  <r>
    <x v="9"/>
    <s v="198"/>
    <s v="Carta"/>
    <d v="2009-08-07T00:00:00"/>
    <x v="16"/>
    <x v="0"/>
    <s v="Elemento"/>
    <x v="1"/>
  </r>
  <r>
    <x v="9"/>
    <s v="197"/>
    <s v="Oficio Externo"/>
    <d v="2010-02-04T00:00:00"/>
    <x v="16"/>
    <x v="0"/>
    <s v="Elemento"/>
    <x v="1"/>
  </r>
  <r>
    <x v="9"/>
    <s v="196"/>
    <s v="Oficio Externo"/>
    <d v="2010-02-01T00:00:00"/>
    <x v="16"/>
    <x v="0"/>
    <s v="Elemento"/>
    <x v="1"/>
  </r>
  <r>
    <x v="9"/>
    <s v="195"/>
    <s v="Oficio Externo"/>
    <d v="2010-02-01T00:00:00"/>
    <x v="16"/>
    <x v="0"/>
    <s v="Elemento"/>
    <x v="1"/>
  </r>
  <r>
    <x v="9"/>
    <s v="194"/>
    <s v="Oficio Externo"/>
    <d v="2010-02-03T00:00:00"/>
    <x v="16"/>
    <x v="0"/>
    <s v="Elemento"/>
    <x v="1"/>
  </r>
  <r>
    <x v="9"/>
    <s v="193"/>
    <s v="Carta"/>
    <d v="2010-02-02T00:00:00"/>
    <x v="16"/>
    <x v="0"/>
    <s v="Elemento"/>
    <x v="1"/>
  </r>
  <r>
    <x v="9"/>
    <s v="192"/>
    <s v="Resolución Institucional"/>
    <d v="2010-02-02T00:00:00"/>
    <x v="17"/>
    <x v="0"/>
    <s v="Elemento"/>
    <x v="1"/>
  </r>
  <r>
    <x v="9"/>
    <s v="191"/>
    <s v="Oficio Externo"/>
    <d v="2010-02-02T00:00:00"/>
    <x v="17"/>
    <x v="0"/>
    <s v="Elemento"/>
    <x v="1"/>
  </r>
  <r>
    <x v="9"/>
    <s v="190"/>
    <s v="Oficio Externo"/>
    <d v="2010-02-02T00:00:00"/>
    <x v="17"/>
    <x v="0"/>
    <s v="Elemento"/>
    <x v="1"/>
  </r>
  <r>
    <x v="9"/>
    <s v="189"/>
    <s v="Oficio Externo"/>
    <d v="2010-02-02T00:00:00"/>
    <x v="17"/>
    <x v="0"/>
    <s v="Elemento"/>
    <x v="1"/>
  </r>
  <r>
    <x v="9"/>
    <s v="188"/>
    <s v="Oficio Externo"/>
    <d v="2010-02-02T00:00:00"/>
    <x v="17"/>
    <x v="0"/>
    <s v="Elemento"/>
    <x v="1"/>
  </r>
  <r>
    <x v="9"/>
    <s v="187"/>
    <s v="Oficio Externo"/>
    <d v="2010-02-02T00:00:00"/>
    <x v="17"/>
    <x v="0"/>
    <s v="Elemento"/>
    <x v="1"/>
  </r>
  <r>
    <x v="9"/>
    <s v="186"/>
    <s v="Oficio Externo"/>
    <d v="2010-02-02T00:00:00"/>
    <x v="17"/>
    <x v="0"/>
    <s v="Elemento"/>
    <x v="1"/>
  </r>
  <r>
    <x v="9"/>
    <s v="185"/>
    <s v="Oficio Externo"/>
    <d v="2010-02-02T00:00:00"/>
    <x v="17"/>
    <x v="0"/>
    <s v="Elemento"/>
    <x v="1"/>
  </r>
  <r>
    <x v="9"/>
    <s v="184"/>
    <s v="Oficio Externo"/>
    <d v="2010-01-29T00:00:00"/>
    <x v="17"/>
    <x v="0"/>
    <s v="Elemento"/>
    <x v="1"/>
  </r>
  <r>
    <x v="9"/>
    <s v="183"/>
    <s v="Memorandum"/>
    <d v="2010-02-02T00:00:00"/>
    <x v="17"/>
    <x v="0"/>
    <s v="Elemento"/>
    <x v="1"/>
  </r>
  <r>
    <x v="9"/>
    <s v="182"/>
    <s v="Oficio Externo"/>
    <d v="2010-01-27T00:00:00"/>
    <x v="17"/>
    <x v="0"/>
    <s v="Elemento"/>
    <x v="1"/>
  </r>
  <r>
    <x v="9"/>
    <s v="181"/>
    <s v="Memorandum"/>
    <d v="2010-02-02T00:00:00"/>
    <x v="17"/>
    <x v="0"/>
    <s v="Elemento"/>
    <x v="1"/>
  </r>
  <r>
    <x v="9"/>
    <s v="180"/>
    <s v="Memorandum"/>
    <d v="2010-01-27T00:00:00"/>
    <x v="17"/>
    <x v="0"/>
    <s v="Elemento"/>
    <x v="1"/>
  </r>
  <r>
    <x v="9"/>
    <s v="179"/>
    <s v="Oficio Externo"/>
    <d v="2010-02-01T00:00:00"/>
    <x v="18"/>
    <x v="0"/>
    <s v="Elemento"/>
    <x v="1"/>
  </r>
  <r>
    <x v="9"/>
    <s v="178"/>
    <s v="Oficio Externo"/>
    <d v="2010-02-01T00:00:00"/>
    <x v="18"/>
    <x v="0"/>
    <s v="Elemento"/>
    <x v="1"/>
  </r>
  <r>
    <x v="9"/>
    <s v="177"/>
    <s v="Oficio Externo"/>
    <d v="2010-01-25T00:00:00"/>
    <x v="18"/>
    <x v="0"/>
    <s v="Elemento"/>
    <x v="1"/>
  </r>
  <r>
    <x v="9"/>
    <s v="176"/>
    <s v="Memorandum"/>
    <d v="2010-02-01T00:00:00"/>
    <x v="18"/>
    <x v="0"/>
    <s v="Elemento"/>
    <x v="1"/>
  </r>
  <r>
    <x v="9"/>
    <s v="175"/>
    <s v="Carta"/>
    <d v="2010-01-28T00:00:00"/>
    <x v="18"/>
    <x v="0"/>
    <s v="Elemento"/>
    <x v="1"/>
  </r>
  <r>
    <x v="9"/>
    <s v="174"/>
    <s v="Oficio Externo"/>
    <d v="2010-02-01T00:00:00"/>
    <x v="19"/>
    <x v="0"/>
    <s v="Elemento"/>
    <x v="1"/>
  </r>
  <r>
    <x v="9"/>
    <s v="173"/>
    <s v="Oficio Externo"/>
    <d v="2010-02-01T00:00:00"/>
    <x v="19"/>
    <x v="0"/>
    <s v="Elemento"/>
    <x v="1"/>
  </r>
  <r>
    <x v="9"/>
    <s v="172"/>
    <s v="Memorandum"/>
    <d v="2010-02-01T00:00:00"/>
    <x v="19"/>
    <x v="0"/>
    <s v="Elemento"/>
    <x v="1"/>
  </r>
  <r>
    <x v="9"/>
    <s v="171"/>
    <s v="Oficio Externo"/>
    <d v="2010-01-27T00:00:00"/>
    <x v="19"/>
    <x v="0"/>
    <s v="Elemento"/>
    <x v="1"/>
  </r>
  <r>
    <x v="9"/>
    <s v="170"/>
    <s v="Carta"/>
    <d v="2010-01-25T00:00:00"/>
    <x v="19"/>
    <x v="0"/>
    <s v="Elemento"/>
    <x v="1"/>
  </r>
  <r>
    <x v="9"/>
    <s v="169"/>
    <s v="Oficio Externo"/>
    <d v="2010-01-28T00:00:00"/>
    <x v="19"/>
    <x v="0"/>
    <s v="Elemento"/>
    <x v="1"/>
  </r>
  <r>
    <x v="9"/>
    <s v="168"/>
    <s v="Oficio Externo"/>
    <d v="2010-01-26T00:00:00"/>
    <x v="19"/>
    <x v="0"/>
    <s v="Elemento"/>
    <x v="1"/>
  </r>
  <r>
    <x v="9"/>
    <s v="167"/>
    <s v="Oficio Institucional"/>
    <d v="2010-01-29T00:00:00"/>
    <x v="19"/>
    <x v="0"/>
    <s v="Elemento"/>
    <x v="1"/>
  </r>
  <r>
    <x v="9"/>
    <s v="166"/>
    <s v="Resolución Institucional"/>
    <d v="2010-01-29T00:00:00"/>
    <x v="19"/>
    <x v="0"/>
    <s v="Elemento"/>
    <x v="1"/>
  </r>
  <r>
    <x v="9"/>
    <s v="165"/>
    <s v="Memorandum"/>
    <d v="2010-01-29T00:00:00"/>
    <x v="19"/>
    <x v="0"/>
    <s v="Elemento"/>
    <x v="1"/>
  </r>
  <r>
    <x v="9"/>
    <s v="164"/>
    <s v="Memorandum"/>
    <d v="2010-01-28T00:00:00"/>
    <x v="19"/>
    <x v="0"/>
    <s v="Elemento"/>
    <x v="1"/>
  </r>
  <r>
    <x v="9"/>
    <s v="163"/>
    <s v="Licencia o Resolución Médica"/>
    <d v="2010-01-28T00:00:00"/>
    <x v="19"/>
    <x v="0"/>
    <s v="Elemento"/>
    <x v="1"/>
  </r>
  <r>
    <x v="9"/>
    <s v="162"/>
    <s v="Resolución Institucional"/>
    <d v="2010-01-27T00:00:00"/>
    <x v="20"/>
    <x v="0"/>
    <s v="Elemento"/>
    <x v="2"/>
  </r>
  <r>
    <x v="9"/>
    <s v="161"/>
    <s v="Oficio Externo"/>
    <d v="2010-01-28T00:00:00"/>
    <x v="20"/>
    <x v="0"/>
    <s v="Elemento"/>
    <x v="2"/>
  </r>
  <r>
    <x v="9"/>
    <s v="160"/>
    <s v="Memorandum"/>
    <d v="2010-01-28T00:00:00"/>
    <x v="20"/>
    <x v="0"/>
    <s v="Elemento"/>
    <x v="2"/>
  </r>
  <r>
    <x v="9"/>
    <s v="159"/>
    <s v="Carta"/>
    <d v="2010-01-22T00:00:00"/>
    <x v="20"/>
    <x v="0"/>
    <s v="Elemento"/>
    <x v="2"/>
  </r>
  <r>
    <x v="9"/>
    <s v="158"/>
    <s v="Memorandum"/>
    <d v="2010-01-28T00:00:00"/>
    <x v="20"/>
    <x v="0"/>
    <s v="Elemento"/>
    <x v="2"/>
  </r>
  <r>
    <x v="9"/>
    <s v="157"/>
    <s v="Memorandum"/>
    <d v="2010-01-28T00:00:00"/>
    <x v="20"/>
    <x v="0"/>
    <s v="Elemento"/>
    <x v="2"/>
  </r>
  <r>
    <x v="9"/>
    <s v="156"/>
    <s v="Memorandum"/>
    <d v="2010-01-27T00:00:00"/>
    <x v="20"/>
    <x v="0"/>
    <s v="Elemento"/>
    <x v="2"/>
  </r>
  <r>
    <x v="9"/>
    <s v="155"/>
    <s v="Memorandum"/>
    <d v="2010-01-28T00:00:00"/>
    <x v="20"/>
    <x v="0"/>
    <s v="Elemento"/>
    <x v="2"/>
  </r>
  <r>
    <x v="9"/>
    <s v="154"/>
    <s v="Memorandum"/>
    <d v="2010-01-26T00:00:00"/>
    <x v="20"/>
    <x v="0"/>
    <s v="Elemento"/>
    <x v="2"/>
  </r>
  <r>
    <x v="9"/>
    <s v="153"/>
    <s v="Memorandum"/>
    <d v="2010-01-28T00:00:00"/>
    <x v="20"/>
    <x v="0"/>
    <s v="Elemento"/>
    <x v="2"/>
  </r>
  <r>
    <x v="9"/>
    <s v="152"/>
    <s v="Memorandum"/>
    <d v="2010-01-21T00:00:00"/>
    <x v="20"/>
    <x v="0"/>
    <s v="Elemento"/>
    <x v="2"/>
  </r>
  <r>
    <x v="9"/>
    <s v="151"/>
    <s v="Memorandum"/>
    <d v="2010-01-27T00:00:00"/>
    <x v="21"/>
    <x v="0"/>
    <s v="Elemento"/>
    <x v="2"/>
  </r>
  <r>
    <x v="9"/>
    <s v="150"/>
    <s v="Memorandum"/>
    <d v="2010-01-27T00:00:00"/>
    <x v="21"/>
    <x v="0"/>
    <s v="Elemento"/>
    <x v="2"/>
  </r>
  <r>
    <x v="9"/>
    <s v="149"/>
    <s v="Resolución Institucional"/>
    <d v="2010-01-27T00:00:00"/>
    <x v="21"/>
    <x v="0"/>
    <s v="Elemento"/>
    <x v="2"/>
  </r>
  <r>
    <x v="9"/>
    <s v="148"/>
    <s v="Memorandum"/>
    <d v="2010-01-25T00:00:00"/>
    <x v="21"/>
    <x v="0"/>
    <s v="Elemento"/>
    <x v="2"/>
  </r>
  <r>
    <x v="9"/>
    <s v="147"/>
    <s v="Memorandum"/>
    <d v="2010-01-17T00:00:00"/>
    <x v="21"/>
    <x v="0"/>
    <s v="Elemento"/>
    <x v="2"/>
  </r>
  <r>
    <x v="9"/>
    <s v="146"/>
    <s v="Oficio Externo"/>
    <d v="2010-01-26T00:00:00"/>
    <x v="43"/>
    <x v="0"/>
    <s v="Elemento"/>
    <x v="2"/>
  </r>
  <r>
    <x v="9"/>
    <s v="145"/>
    <s v="Memorandum"/>
    <d v="2010-01-26T00:00:00"/>
    <x v="43"/>
    <x v="0"/>
    <s v="Elemento"/>
    <x v="2"/>
  </r>
  <r>
    <x v="9"/>
    <s v="144"/>
    <s v="Oficio Externo"/>
    <d v="2010-01-20T00:00:00"/>
    <x v="43"/>
    <x v="0"/>
    <s v="Elemento"/>
    <x v="2"/>
  </r>
  <r>
    <x v="9"/>
    <s v="143"/>
    <s v="Oficio Externo"/>
    <d v="2010-01-25T00:00:00"/>
    <x v="43"/>
    <x v="0"/>
    <s v="Elemento"/>
    <x v="2"/>
  </r>
  <r>
    <x v="9"/>
    <s v="142"/>
    <s v="Oficio Externo"/>
    <d v="2010-01-18T00:00:00"/>
    <x v="43"/>
    <x v="0"/>
    <s v="Elemento"/>
    <x v="2"/>
  </r>
  <r>
    <x v="9"/>
    <s v="141"/>
    <s v="Memorandum"/>
    <d v="2010-01-25T00:00:00"/>
    <x v="43"/>
    <x v="0"/>
    <s v="Elemento"/>
    <x v="2"/>
  </r>
  <r>
    <x v="9"/>
    <s v="140"/>
    <s v="Oficio Externo"/>
    <d v="2010-01-25T00:00:00"/>
    <x v="43"/>
    <x v="0"/>
    <s v="Elemento"/>
    <x v="2"/>
  </r>
  <r>
    <x v="9"/>
    <s v="139"/>
    <s v="Carta"/>
    <d v="2010-01-13T00:00:00"/>
    <x v="43"/>
    <x v="0"/>
    <s v="Elemento"/>
    <x v="2"/>
  </r>
  <r>
    <x v="9"/>
    <s v="138"/>
    <s v="Oficio Externo"/>
    <d v="2010-01-26T00:00:00"/>
    <x v="22"/>
    <x v="0"/>
    <s v="Elemento"/>
    <x v="2"/>
  </r>
  <r>
    <x v="9"/>
    <s v="137"/>
    <s v="Oficio Externo"/>
    <d v="2010-01-26T00:00:00"/>
    <x v="22"/>
    <x v="0"/>
    <s v="Elemento"/>
    <x v="2"/>
  </r>
  <r>
    <x v="9"/>
    <s v="136"/>
    <s v="Oficio Externo"/>
    <d v="2010-01-26T00:00:00"/>
    <x v="22"/>
    <x v="0"/>
    <s v="Elemento"/>
    <x v="2"/>
  </r>
  <r>
    <x v="9"/>
    <s v="135"/>
    <s v="Oficio Externo"/>
    <d v="2010-01-26T00:00:00"/>
    <x v="22"/>
    <x v="0"/>
    <s v="Elemento"/>
    <x v="2"/>
  </r>
  <r>
    <x v="9"/>
    <s v="134"/>
    <s v="Licencia o Resolución Médica"/>
    <d v="2010-01-25T00:00:00"/>
    <x v="22"/>
    <x v="0"/>
    <s v="Elemento"/>
    <x v="2"/>
  </r>
  <r>
    <x v="9"/>
    <s v="133"/>
    <s v="Oficio Externo"/>
    <d v="2010-01-22T00:00:00"/>
    <x v="22"/>
    <x v="0"/>
    <s v="Elemento"/>
    <x v="2"/>
  </r>
  <r>
    <x v="9"/>
    <s v="132"/>
    <s v="Oficio Externo"/>
    <d v="2010-01-21T00:00:00"/>
    <x v="22"/>
    <x v="0"/>
    <s v="Elemento"/>
    <x v="2"/>
  </r>
  <r>
    <x v="9"/>
    <s v="131"/>
    <s v="Memorandum"/>
    <d v="2010-01-25T00:00:00"/>
    <x v="22"/>
    <x v="0"/>
    <s v="Elemento"/>
    <x v="2"/>
  </r>
  <r>
    <x v="9"/>
    <s v="130"/>
    <s v="Memorandum"/>
    <d v="2010-01-25T00:00:00"/>
    <x v="22"/>
    <x v="0"/>
    <s v="Elemento"/>
    <x v="2"/>
  </r>
  <r>
    <x v="9"/>
    <s v="129"/>
    <s v="Memorandum"/>
    <d v="2010-01-25T00:00:00"/>
    <x v="22"/>
    <x v="0"/>
    <s v="Elemento"/>
    <x v="2"/>
  </r>
  <r>
    <x v="9"/>
    <s v="128"/>
    <s v="Carta"/>
    <d v="2010-01-25T00:00:00"/>
    <x v="22"/>
    <x v="0"/>
    <s v="Elemento"/>
    <x v="2"/>
  </r>
  <r>
    <x v="9"/>
    <s v="127"/>
    <s v="Carta"/>
    <d v="2010-01-25T00:00:00"/>
    <x v="39"/>
    <x v="0"/>
    <s v="Elemento"/>
    <x v="2"/>
  </r>
  <r>
    <x v="9"/>
    <s v="126"/>
    <s v="Memorandum"/>
    <d v="2010-01-22T00:00:00"/>
    <x v="39"/>
    <x v="0"/>
    <s v="Elemento"/>
    <x v="2"/>
  </r>
  <r>
    <x v="9"/>
    <s v="125"/>
    <s v="Memorandum"/>
    <d v="2010-01-22T00:00:00"/>
    <x v="39"/>
    <x v="0"/>
    <s v="Elemento"/>
    <x v="2"/>
  </r>
  <r>
    <x v="9"/>
    <s v="124"/>
    <s v="Carta"/>
    <d v="2010-01-07T00:00:00"/>
    <x v="39"/>
    <x v="0"/>
    <s v="Elemento"/>
    <x v="2"/>
  </r>
  <r>
    <x v="9"/>
    <s v="123"/>
    <s v="Oficio Externo"/>
    <d v="2010-01-08T00:00:00"/>
    <x v="39"/>
    <x v="0"/>
    <s v="Elemento"/>
    <x v="2"/>
  </r>
  <r>
    <x v="9"/>
    <s v="122"/>
    <s v="Oficio Externo"/>
    <d v="2010-01-13T00:00:00"/>
    <x v="39"/>
    <x v="0"/>
    <s v="Elemento"/>
    <x v="2"/>
  </r>
  <r>
    <x v="9"/>
    <s v="121"/>
    <s v="Carta"/>
    <d v="2010-01-12T00:00:00"/>
    <x v="39"/>
    <x v="0"/>
    <s v="Elemento"/>
    <x v="2"/>
  </r>
  <r>
    <x v="9"/>
    <s v="120"/>
    <s v="Carta"/>
    <d v="2010-01-22T00:00:00"/>
    <x v="23"/>
    <x v="0"/>
    <s v="Elemento"/>
    <x v="2"/>
  </r>
  <r>
    <x v="9"/>
    <s v="119"/>
    <s v="Oficio Institucional"/>
    <d v="2010-01-20T00:00:00"/>
    <x v="23"/>
    <x v="0"/>
    <s v="Elemento"/>
    <x v="2"/>
  </r>
  <r>
    <x v="9"/>
    <s v="118"/>
    <s v="Memorandum"/>
    <d v="2010-01-21T00:00:00"/>
    <x v="23"/>
    <x v="0"/>
    <s v="Elemento"/>
    <x v="2"/>
  </r>
  <r>
    <x v="9"/>
    <s v="117"/>
    <s v="Oficio Externo"/>
    <d v="2010-01-19T00:00:00"/>
    <x v="23"/>
    <x v="0"/>
    <s v="Elemento"/>
    <x v="2"/>
  </r>
  <r>
    <x v="9"/>
    <s v="116"/>
    <s v="Oficio Externo"/>
    <d v="2010-01-18T00:00:00"/>
    <x v="23"/>
    <x v="0"/>
    <s v="Elemento"/>
    <x v="2"/>
  </r>
  <r>
    <x v="9"/>
    <s v="115"/>
    <s v="Oficio Externo"/>
    <d v="2010-01-21T00:00:00"/>
    <x v="23"/>
    <x v="0"/>
    <s v="Elemento"/>
    <x v="2"/>
  </r>
  <r>
    <x v="9"/>
    <s v="114"/>
    <s v="Oficio Externo"/>
    <d v="2010-01-19T00:00:00"/>
    <x v="23"/>
    <x v="0"/>
    <s v="Elemento"/>
    <x v="2"/>
  </r>
  <r>
    <x v="9"/>
    <s v="113"/>
    <s v="Oficio Externo"/>
    <d v="2010-01-18T00:00:00"/>
    <x v="23"/>
    <x v="0"/>
    <s v="Elemento"/>
    <x v="2"/>
  </r>
  <r>
    <x v="9"/>
    <s v="112"/>
    <s v="Carta"/>
    <d v="2010-01-08T00:00:00"/>
    <x v="23"/>
    <x v="0"/>
    <s v="Elemento"/>
    <x v="2"/>
  </r>
  <r>
    <x v="9"/>
    <s v="111"/>
    <s v="Carta"/>
    <d v="2010-01-18T00:00:00"/>
    <x v="23"/>
    <x v="0"/>
    <s v="Elemento"/>
    <x v="2"/>
  </r>
  <r>
    <x v="9"/>
    <s v="110"/>
    <s v="Memorandum"/>
    <d v="2010-01-21T00:00:00"/>
    <x v="23"/>
    <x v="0"/>
    <s v="Elemento"/>
    <x v="2"/>
  </r>
  <r>
    <x v="9"/>
    <s v="109"/>
    <s v="Carta"/>
    <d v="2010-01-20T00:00:00"/>
    <x v="24"/>
    <x v="0"/>
    <s v="Elemento"/>
    <x v="2"/>
  </r>
  <r>
    <x v="9"/>
    <s v="108"/>
    <s v="Memorandum"/>
    <d v="2010-01-21T00:00:00"/>
    <x v="24"/>
    <x v="0"/>
    <s v="Elemento"/>
    <x v="2"/>
  </r>
  <r>
    <x v="9"/>
    <s v="107"/>
    <s v="Oficio Externo"/>
    <d v="2010-01-18T00:00:00"/>
    <x v="24"/>
    <x v="0"/>
    <s v="Elemento"/>
    <x v="2"/>
  </r>
  <r>
    <x v="9"/>
    <s v="106"/>
    <s v="Memorandum"/>
    <d v="2010-01-20T00:00:00"/>
    <x v="24"/>
    <x v="0"/>
    <s v="Elemento"/>
    <x v="2"/>
  </r>
  <r>
    <x v="9"/>
    <s v="105"/>
    <s v="Oficio Externo"/>
    <d v="2010-01-18T00:00:00"/>
    <x v="24"/>
    <x v="0"/>
    <s v="Elemento"/>
    <x v="2"/>
  </r>
  <r>
    <x v="9"/>
    <s v="104"/>
    <s v="Memorandum"/>
    <d v="2010-01-18T00:00:00"/>
    <x v="24"/>
    <x v="0"/>
    <s v="Elemento"/>
    <x v="2"/>
  </r>
  <r>
    <x v="9"/>
    <s v="103"/>
    <s v="Memorandum"/>
    <d v="2010-01-20T00:00:00"/>
    <x v="24"/>
    <x v="0"/>
    <s v="Elemento"/>
    <x v="2"/>
  </r>
  <r>
    <x v="9"/>
    <s v="102"/>
    <s v="Oficio Externo"/>
    <d v="2010-01-19T00:00:00"/>
    <x v="24"/>
    <x v="0"/>
    <s v="Elemento"/>
    <x v="2"/>
  </r>
  <r>
    <x v="9"/>
    <s v="101"/>
    <s v="Carta"/>
    <d v="2010-01-20T00:00:00"/>
    <x v="25"/>
    <x v="0"/>
    <s v="Elemento"/>
    <x v="2"/>
  </r>
  <r>
    <x v="9"/>
    <s v="100"/>
    <s v="Carta"/>
    <d v="2010-01-19T00:00:00"/>
    <x v="25"/>
    <x v="0"/>
    <s v="Elemento"/>
    <x v="2"/>
  </r>
  <r>
    <x v="9"/>
    <s v="99"/>
    <s v="Carta"/>
    <d v="2010-01-19T00:00:00"/>
    <x v="25"/>
    <x v="0"/>
    <s v="Elemento"/>
    <x v="2"/>
  </r>
  <r>
    <x v="9"/>
    <s v="98"/>
    <s v="Carta"/>
    <d v="2010-01-19T00:00:00"/>
    <x v="25"/>
    <x v="0"/>
    <s v="Elemento"/>
    <x v="2"/>
  </r>
  <r>
    <x v="9"/>
    <s v="97"/>
    <s v="Oficio Externo"/>
    <d v="2010-01-19T00:00:00"/>
    <x v="25"/>
    <x v="0"/>
    <s v="Elemento"/>
    <x v="2"/>
  </r>
  <r>
    <x v="9"/>
    <s v="96"/>
    <s v="Memorandum"/>
    <d v="2010-01-18T00:00:00"/>
    <x v="25"/>
    <x v="0"/>
    <s v="Elemento"/>
    <x v="2"/>
  </r>
  <r>
    <x v="9"/>
    <s v="95"/>
    <s v="Nota de Crédito"/>
    <d v="2010-01-14T00:00:00"/>
    <x v="25"/>
    <x v="0"/>
    <s v="Elemento"/>
    <x v="2"/>
  </r>
  <r>
    <x v="9"/>
    <s v="94"/>
    <s v="Oficio Externo"/>
    <d v="2010-01-13T00:00:00"/>
    <x v="26"/>
    <x v="0"/>
    <s v="Elemento"/>
    <x v="2"/>
  </r>
  <r>
    <x v="9"/>
    <s v="93"/>
    <s v="Memorandum"/>
    <d v="2010-01-18T00:00:00"/>
    <x v="26"/>
    <x v="0"/>
    <s v="Elemento"/>
    <x v="2"/>
  </r>
  <r>
    <x v="9"/>
    <s v="92"/>
    <s v="Oficio Externo"/>
    <d v="2010-01-14T00:00:00"/>
    <x v="26"/>
    <x v="0"/>
    <s v="Elemento"/>
    <x v="2"/>
  </r>
  <r>
    <x v="9"/>
    <s v="91"/>
    <s v="Memorandum"/>
    <d v="2010-01-18T00:00:00"/>
    <x v="26"/>
    <x v="0"/>
    <s v="Elemento"/>
    <x v="2"/>
  </r>
  <r>
    <x v="9"/>
    <s v="90"/>
    <s v="Memorandum"/>
    <d v="2010-01-18T00:00:00"/>
    <x v="26"/>
    <x v="0"/>
    <s v="Elemento"/>
    <x v="2"/>
  </r>
  <r>
    <x v="9"/>
    <s v="89"/>
    <s v="Memorandum"/>
    <d v="2010-01-15T00:00:00"/>
    <x v="26"/>
    <x v="0"/>
    <s v="Elemento"/>
    <x v="2"/>
  </r>
  <r>
    <x v="9"/>
    <s v="88"/>
    <s v="Certificado"/>
    <d v="2010-01-18T00:00:00"/>
    <x v="26"/>
    <x v="0"/>
    <s v="Elemento"/>
    <x v="2"/>
  </r>
  <r>
    <x v="9"/>
    <s v="87"/>
    <s v="Memorandum"/>
    <d v="2010-01-18T00:00:00"/>
    <x v="26"/>
    <x v="0"/>
    <s v="Elemento"/>
    <x v="2"/>
  </r>
  <r>
    <x v="9"/>
    <s v="86"/>
    <s v="Oficio Externo"/>
    <d v="2010-01-11T00:00:00"/>
    <x v="27"/>
    <x v="0"/>
    <s v="Elemento"/>
    <x v="2"/>
  </r>
  <r>
    <x v="9"/>
    <s v="85"/>
    <s v="Oficio Externo"/>
    <d v="2010-01-13T00:00:00"/>
    <x v="27"/>
    <x v="0"/>
    <s v="Elemento"/>
    <x v="2"/>
  </r>
  <r>
    <x v="9"/>
    <s v="84"/>
    <s v="Memorandum"/>
    <d v="2010-01-15T00:00:00"/>
    <x v="27"/>
    <x v="0"/>
    <s v="Elemento"/>
    <x v="2"/>
  </r>
  <r>
    <x v="9"/>
    <s v="83"/>
    <s v="Licencia o Resolución Médica"/>
    <d v="2010-01-11T00:00:00"/>
    <x v="28"/>
    <x v="0"/>
    <s v="Elemento"/>
    <x v="2"/>
  </r>
  <r>
    <x v="9"/>
    <s v="82"/>
    <s v="Oficio Externo"/>
    <d v="2010-01-04T00:00:00"/>
    <x v="28"/>
    <x v="0"/>
    <s v="Elemento"/>
    <x v="2"/>
  </r>
  <r>
    <x v="9"/>
    <s v="81"/>
    <s v="Memorandum"/>
    <d v="2010-01-14T00:00:00"/>
    <x v="28"/>
    <x v="0"/>
    <s v="Elemento"/>
    <x v="2"/>
  </r>
  <r>
    <x v="9"/>
    <s v="80"/>
    <s v="Oficio Externo"/>
    <d v="2010-01-14T00:00:00"/>
    <x v="28"/>
    <x v="0"/>
    <s v="Elemento"/>
    <x v="2"/>
  </r>
  <r>
    <x v="9"/>
    <s v="79"/>
    <s v="Oficio Externo"/>
    <d v="2010-01-14T00:00:00"/>
    <x v="28"/>
    <x v="0"/>
    <s v="Elemento"/>
    <x v="2"/>
  </r>
  <r>
    <x v="9"/>
    <s v="78"/>
    <s v="Oficio Externo"/>
    <d v="2010-01-14T00:00:00"/>
    <x v="28"/>
    <x v="0"/>
    <s v="Elemento"/>
    <x v="2"/>
  </r>
  <r>
    <x v="9"/>
    <s v="77"/>
    <s v="Memorandum"/>
    <d v="2010-01-13T00:00:00"/>
    <x v="29"/>
    <x v="0"/>
    <s v="Elemento"/>
    <x v="2"/>
  </r>
  <r>
    <x v="9"/>
    <s v="76"/>
    <s v="Oficio Externo"/>
    <d v="2010-01-08T00:00:00"/>
    <x v="29"/>
    <x v="0"/>
    <s v="Elemento"/>
    <x v="2"/>
  </r>
  <r>
    <x v="9"/>
    <s v="75"/>
    <s v="Memorandum"/>
    <d v="2010-01-11T00:00:00"/>
    <x v="29"/>
    <x v="0"/>
    <s v="Elemento"/>
    <x v="2"/>
  </r>
  <r>
    <x v="9"/>
    <s v="74"/>
    <s v="Memorandum"/>
    <d v="2010-01-13T00:00:00"/>
    <x v="29"/>
    <x v="0"/>
    <s v="Elemento"/>
    <x v="2"/>
  </r>
  <r>
    <x v="9"/>
    <s v="73"/>
    <s v="Carta"/>
    <d v="2010-01-11T00:00:00"/>
    <x v="29"/>
    <x v="0"/>
    <s v="Elemento"/>
    <x v="2"/>
  </r>
  <r>
    <x v="9"/>
    <s v="72"/>
    <s v="Oficio Externo"/>
    <d v="2010-01-13T00:00:00"/>
    <x v="29"/>
    <x v="0"/>
    <s v="Elemento"/>
    <x v="2"/>
  </r>
  <r>
    <x v="9"/>
    <s v="71"/>
    <s v="Memorandum"/>
    <d v="2010-01-11T00:00:00"/>
    <x v="30"/>
    <x v="0"/>
    <s v="Elemento"/>
    <x v="2"/>
  </r>
  <r>
    <x v="9"/>
    <s v="70"/>
    <s v="Memorandum"/>
    <d v="2010-01-12T00:00:00"/>
    <x v="30"/>
    <x v="0"/>
    <s v="Elemento"/>
    <x v="2"/>
  </r>
  <r>
    <x v="9"/>
    <s v="69"/>
    <s v="Oficio Externo"/>
    <d v="2010-01-08T00:00:00"/>
    <x v="30"/>
    <x v="0"/>
    <s v="Elemento"/>
    <x v="2"/>
  </r>
  <r>
    <x v="9"/>
    <s v="68"/>
    <s v="Oficio Externo"/>
    <d v="2010-01-11T00:00:00"/>
    <x v="30"/>
    <x v="0"/>
    <s v="Elemento"/>
    <x v="2"/>
  </r>
  <r>
    <x v="9"/>
    <s v="67"/>
    <s v="Oficio Externo"/>
    <d v="2010-01-08T00:00:00"/>
    <x v="30"/>
    <x v="0"/>
    <s v="Elemento"/>
    <x v="2"/>
  </r>
  <r>
    <x v="9"/>
    <s v="66"/>
    <s v="Memorandum"/>
    <d v="2010-01-12T00:00:00"/>
    <x v="30"/>
    <x v="0"/>
    <s v="Elemento"/>
    <x v="2"/>
  </r>
  <r>
    <x v="9"/>
    <s v="65"/>
    <s v="Acta"/>
    <d v="2010-01-05T00:00:00"/>
    <x v="30"/>
    <x v="0"/>
    <s v="Elemento"/>
    <x v="2"/>
  </r>
  <r>
    <x v="9"/>
    <s v="64"/>
    <s v="Oficio Externo"/>
    <d v="2010-01-07T00:00:00"/>
    <x v="30"/>
    <x v="0"/>
    <s v="Elemento"/>
    <x v="2"/>
  </r>
  <r>
    <x v="9"/>
    <s v="63"/>
    <s v="Memorandum"/>
    <d v="2010-01-12T00:00:00"/>
    <x v="30"/>
    <x v="0"/>
    <s v="Elemento"/>
    <x v="2"/>
  </r>
  <r>
    <x v="9"/>
    <s v="62"/>
    <s v="Memorandum"/>
    <d v="2010-01-08T00:00:00"/>
    <x v="30"/>
    <x v="0"/>
    <s v="Elemento"/>
    <x v="2"/>
  </r>
  <r>
    <x v="9"/>
    <s v="61"/>
    <s v="Oficio Externo"/>
    <d v="2010-01-05T00:00:00"/>
    <x v="30"/>
    <x v="0"/>
    <s v="Elemento"/>
    <x v="2"/>
  </r>
  <r>
    <x v="9"/>
    <s v="60"/>
    <s v="Carta"/>
    <d v="2010-01-13T00:00:00"/>
    <x v="41"/>
    <x v="0"/>
    <s v="Elemento"/>
    <x v="2"/>
  </r>
  <r>
    <x v="9"/>
    <s v="59"/>
    <s v="Oficio Externo"/>
    <d v="2010-01-06T00:00:00"/>
    <x v="31"/>
    <x v="0"/>
    <s v="Elemento"/>
    <x v="2"/>
  </r>
  <r>
    <x v="9"/>
    <s v="58"/>
    <s v="Oficio Externo"/>
    <d v="2010-01-04T00:00:00"/>
    <x v="31"/>
    <x v="0"/>
    <s v="Elemento"/>
    <x v="2"/>
  </r>
  <r>
    <x v="9"/>
    <s v="57"/>
    <s v="Memorandum"/>
    <d v="2010-01-11T00:00:00"/>
    <x v="31"/>
    <x v="0"/>
    <s v="Elemento"/>
    <x v="2"/>
  </r>
  <r>
    <x v="9"/>
    <s v="56"/>
    <s v="Memorandum"/>
    <d v="2010-01-11T00:00:00"/>
    <x v="31"/>
    <x v="0"/>
    <s v="Elemento"/>
    <x v="2"/>
  </r>
  <r>
    <x v="9"/>
    <s v="55"/>
    <s v="Memorandum"/>
    <d v="2010-01-07T00:00:00"/>
    <x v="31"/>
    <x v="0"/>
    <s v="Elemento"/>
    <x v="2"/>
  </r>
  <r>
    <x v="9"/>
    <s v="54"/>
    <s v="Memorandum"/>
    <d v="2010-01-11T00:00:00"/>
    <x v="31"/>
    <x v="0"/>
    <s v="Elemento"/>
    <x v="2"/>
  </r>
  <r>
    <x v="9"/>
    <s v="53"/>
    <s v="Oficio Institucional"/>
    <d v="2010-01-11T00:00:00"/>
    <x v="31"/>
    <x v="0"/>
    <s v="Elemento"/>
    <x v="2"/>
  </r>
  <r>
    <x v="9"/>
    <s v="52"/>
    <s v="Oficio Externo"/>
    <d v="2010-01-05T00:00:00"/>
    <x v="32"/>
    <x v="0"/>
    <s v="Elemento"/>
    <x v="2"/>
  </r>
  <r>
    <x v="9"/>
    <s v="51"/>
    <s v="Oficio Externo"/>
    <d v="2010-01-07T00:00:00"/>
    <x v="32"/>
    <x v="0"/>
    <s v="Elemento"/>
    <x v="2"/>
  </r>
  <r>
    <x v="9"/>
    <s v="50"/>
    <s v="Oficio Externo"/>
    <d v="2010-01-06T00:00:00"/>
    <x v="32"/>
    <x v="0"/>
    <s v="Elemento"/>
    <x v="2"/>
  </r>
  <r>
    <x v="9"/>
    <s v="49"/>
    <s v="Oficio Externo"/>
    <d v="2010-01-05T00:00:00"/>
    <x v="32"/>
    <x v="0"/>
    <s v="Elemento"/>
    <x v="2"/>
  </r>
  <r>
    <x v="9"/>
    <s v="48"/>
    <s v="Oficio Externo"/>
    <d v="2010-01-08T00:00:00"/>
    <x v="32"/>
    <x v="0"/>
    <s v="Elemento"/>
    <x v="2"/>
  </r>
  <r>
    <x v="9"/>
    <s v="47"/>
    <s v="Oficio Externo"/>
    <d v="2010-01-08T00:00:00"/>
    <x v="32"/>
    <x v="0"/>
    <s v="Elemento"/>
    <x v="2"/>
  </r>
  <r>
    <x v="9"/>
    <s v="46"/>
    <s v="Oficio Externo"/>
    <d v="2009-12-31T00:00:00"/>
    <x v="32"/>
    <x v="0"/>
    <s v="Elemento"/>
    <x v="2"/>
  </r>
  <r>
    <x v="9"/>
    <s v="45"/>
    <s v="Memorandum"/>
    <d v="2010-01-08T00:00:00"/>
    <x v="32"/>
    <x v="0"/>
    <s v="Elemento"/>
    <x v="2"/>
  </r>
  <r>
    <x v="9"/>
    <s v="44"/>
    <s v="Memorandum"/>
    <d v="2010-01-07T00:00:00"/>
    <x v="32"/>
    <x v="0"/>
    <s v="Elemento"/>
    <x v="2"/>
  </r>
  <r>
    <x v="9"/>
    <s v="43"/>
    <s v="Memorandum"/>
    <d v="2010-01-07T00:00:00"/>
    <x v="32"/>
    <x v="0"/>
    <s v="Elemento"/>
    <x v="2"/>
  </r>
  <r>
    <x v="9"/>
    <s v="42"/>
    <s v="Oficio Externo"/>
    <d v="2010-01-07T00:00:00"/>
    <x v="33"/>
    <x v="0"/>
    <s v="Elemento"/>
    <x v="2"/>
  </r>
  <r>
    <x v="9"/>
    <s v="41"/>
    <s v="Oficio Externo"/>
    <d v="2010-01-07T00:00:00"/>
    <x v="33"/>
    <x v="0"/>
    <s v="Elemento"/>
    <x v="2"/>
  </r>
  <r>
    <x v="9"/>
    <s v="40"/>
    <s v="Memorandum"/>
    <d v="2010-01-06T00:00:00"/>
    <x v="33"/>
    <x v="0"/>
    <s v="Elemento"/>
    <x v="2"/>
  </r>
  <r>
    <x v="9"/>
    <s v="39"/>
    <s v="Oficio Externo"/>
    <d v="2010-01-07T00:00:00"/>
    <x v="33"/>
    <x v="0"/>
    <s v="Elemento"/>
    <x v="2"/>
  </r>
  <r>
    <x v="9"/>
    <s v="38"/>
    <s v="Oficio Externo"/>
    <d v="2010-01-07T00:00:00"/>
    <x v="33"/>
    <x v="0"/>
    <s v="Elemento"/>
    <x v="2"/>
  </r>
  <r>
    <x v="9"/>
    <s v="37"/>
    <s v="Oficio Externo"/>
    <d v="2010-01-05T00:00:00"/>
    <x v="33"/>
    <x v="0"/>
    <s v="Elemento"/>
    <x v="2"/>
  </r>
  <r>
    <x v="9"/>
    <s v="36"/>
    <s v="Oficio Externo"/>
    <d v="2010-01-04T00:00:00"/>
    <x v="33"/>
    <x v="0"/>
    <s v="Elemento"/>
    <x v="2"/>
  </r>
  <r>
    <x v="9"/>
    <s v="35"/>
    <s v="Oficio Externo"/>
    <d v="2010-01-05T00:00:00"/>
    <x v="33"/>
    <x v="0"/>
    <s v="Elemento"/>
    <x v="2"/>
  </r>
  <r>
    <x v="9"/>
    <s v="34"/>
    <s v="Licencia o Resolución Médica"/>
    <d v="2010-01-07T00:00:00"/>
    <x v="33"/>
    <x v="0"/>
    <s v="Elemento"/>
    <x v="2"/>
  </r>
  <r>
    <x v="9"/>
    <s v="33"/>
    <s v="Oficio Externo"/>
    <d v="2010-01-06T00:00:00"/>
    <x v="34"/>
    <x v="0"/>
    <s v="Elemento"/>
    <x v="2"/>
  </r>
  <r>
    <x v="9"/>
    <s v="32"/>
    <s v="Oficio Externo"/>
    <d v="2010-01-06T00:00:00"/>
    <x v="34"/>
    <x v="0"/>
    <s v="Elemento"/>
    <x v="2"/>
  </r>
  <r>
    <x v="9"/>
    <s v="31"/>
    <s v="Licencia o Resolución Médica"/>
    <d v="2010-01-06T00:00:00"/>
    <x v="34"/>
    <x v="0"/>
    <s v="Elemento"/>
    <x v="2"/>
  </r>
  <r>
    <x v="9"/>
    <s v="30"/>
    <s v="Oficio Institucional"/>
    <d v="2010-01-07T00:00:00"/>
    <x v="34"/>
    <x v="0"/>
    <s v="Elemento"/>
    <x v="2"/>
  </r>
  <r>
    <x v="9"/>
    <s v="29"/>
    <s v="Oficio Externo"/>
    <d v="2010-01-06T00:00:00"/>
    <x v="34"/>
    <x v="0"/>
    <s v="Elemento"/>
    <x v="2"/>
  </r>
  <r>
    <x v="9"/>
    <s v="28"/>
    <s v="Memorandum"/>
    <d v="2010-01-05T00:00:00"/>
    <x v="34"/>
    <x v="0"/>
    <s v="Elemento"/>
    <x v="2"/>
  </r>
  <r>
    <x v="9"/>
    <s v="27"/>
    <s v="Memorandum"/>
    <d v="2010-01-06T00:00:00"/>
    <x v="34"/>
    <x v="0"/>
    <s v="Elemento"/>
    <x v="2"/>
  </r>
  <r>
    <x v="9"/>
    <s v="26"/>
    <s v="Oficio Externo"/>
    <d v="2010-01-05T00:00:00"/>
    <x v="34"/>
    <x v="0"/>
    <s v="Elemento"/>
    <x v="2"/>
  </r>
  <r>
    <x v="9"/>
    <s v="25"/>
    <s v="Oficio Externo"/>
    <d v="2010-01-05T00:00:00"/>
    <x v="34"/>
    <x v="0"/>
    <s v="Elemento"/>
    <x v="2"/>
  </r>
  <r>
    <x v="9"/>
    <s v="24"/>
    <s v="Oficio Externo"/>
    <d v="2010-01-05T00:00:00"/>
    <x v="34"/>
    <x v="0"/>
    <s v="Elemento"/>
    <x v="2"/>
  </r>
  <r>
    <x v="9"/>
    <s v="23"/>
    <s v="Oficio Externo"/>
    <d v="2010-01-04T00:00:00"/>
    <x v="34"/>
    <x v="0"/>
    <s v="Elemento"/>
    <x v="2"/>
  </r>
  <r>
    <x v="9"/>
    <s v="22"/>
    <s v="Oficio Externo"/>
    <d v="2010-01-04T00:00:00"/>
    <x v="34"/>
    <x v="0"/>
    <s v="Elemento"/>
    <x v="2"/>
  </r>
  <r>
    <x v="9"/>
    <s v="21"/>
    <s v="Oficio Externo"/>
    <d v="2010-01-04T00:00:00"/>
    <x v="34"/>
    <x v="0"/>
    <s v="Elemento"/>
    <x v="2"/>
  </r>
  <r>
    <x v="9"/>
    <s v="20"/>
    <s v="Oficio Externo"/>
    <d v="2010-01-04T00:00:00"/>
    <x v="34"/>
    <x v="0"/>
    <s v="Elemento"/>
    <x v="2"/>
  </r>
  <r>
    <x v="9"/>
    <s v="19"/>
    <s v="Oficio Externo"/>
    <d v="2009-12-29T00:00:00"/>
    <x v="34"/>
    <x v="0"/>
    <s v="Elemento"/>
    <x v="2"/>
  </r>
  <r>
    <x v="9"/>
    <s v="18"/>
    <s v="Carta"/>
    <d v="2009-12-30T00:00:00"/>
    <x v="34"/>
    <x v="0"/>
    <s v="Elemento"/>
    <x v="2"/>
  </r>
  <r>
    <x v="9"/>
    <s v="17"/>
    <s v="Oficio Externo"/>
    <d v="2009-12-28T00:00:00"/>
    <x v="34"/>
    <x v="0"/>
    <s v="Elemento"/>
    <x v="2"/>
  </r>
  <r>
    <x v="9"/>
    <s v="16"/>
    <s v="Oficio Externo"/>
    <d v="2010-01-04T00:00:00"/>
    <x v="34"/>
    <x v="0"/>
    <s v="Elemento"/>
    <x v="2"/>
  </r>
  <r>
    <x v="9"/>
    <s v="15"/>
    <s v="Oficio Externo"/>
    <d v="2010-01-04T00:00:00"/>
    <x v="34"/>
    <x v="0"/>
    <s v="Elemento"/>
    <x v="2"/>
  </r>
  <r>
    <x v="9"/>
    <s v="14"/>
    <s v="Oficio Externo"/>
    <d v="2010-01-06T00:00:00"/>
    <x v="34"/>
    <x v="0"/>
    <s v="Elemento"/>
    <x v="2"/>
  </r>
  <r>
    <x v="9"/>
    <s v="13"/>
    <s v="Oficio Externo"/>
    <d v="2010-01-06T00:00:00"/>
    <x v="34"/>
    <x v="0"/>
    <s v="Elemento"/>
    <x v="2"/>
  </r>
  <r>
    <x v="9"/>
    <s v="12"/>
    <s v="Memorandum"/>
    <d v="2010-01-05T00:00:00"/>
    <x v="40"/>
    <x v="0"/>
    <s v="Elemento"/>
    <x v="2"/>
  </r>
  <r>
    <x v="9"/>
    <s v="11"/>
    <s v="Memorandum"/>
    <d v="2010-01-04T00:00:00"/>
    <x v="40"/>
    <x v="0"/>
    <s v="Elemento"/>
    <x v="2"/>
  </r>
  <r>
    <x v="9"/>
    <s v="10"/>
    <s v="Memorandum"/>
    <d v="2010-01-05T00:00:00"/>
    <x v="40"/>
    <x v="0"/>
    <s v="Elemento"/>
    <x v="2"/>
  </r>
  <r>
    <x v="9"/>
    <s v="9"/>
    <s v="Carta"/>
    <d v="2010-01-05T00:00:00"/>
    <x v="40"/>
    <x v="0"/>
    <s v="Elemento"/>
    <x v="2"/>
  </r>
  <r>
    <x v="9"/>
    <s v="8"/>
    <s v="Carta"/>
    <d v="2009-11-24T00:00:00"/>
    <x v="40"/>
    <x v="0"/>
    <s v="Elemento"/>
    <x v="2"/>
  </r>
  <r>
    <x v="9"/>
    <s v="7"/>
    <s v="Resolución Institucional"/>
    <d v="2009-12-30T00:00:00"/>
    <x v="40"/>
    <x v="0"/>
    <s v="Elemento"/>
    <x v="2"/>
  </r>
  <r>
    <x v="9"/>
    <s v="6"/>
    <s v="Resolución Institucional"/>
    <d v="2010-01-04T00:00:00"/>
    <x v="40"/>
    <x v="0"/>
    <s v="Elemento"/>
    <x v="2"/>
  </r>
  <r>
    <x v="9"/>
    <s v="5"/>
    <s v="Oficio Institucional"/>
    <d v="2010-01-04T00:00:00"/>
    <x v="40"/>
    <x v="0"/>
    <s v="Elemento"/>
    <x v="2"/>
  </r>
  <r>
    <x v="9"/>
    <s v="4"/>
    <s v="Oficio Externo"/>
    <d v="2010-01-04T00:00:00"/>
    <x v="40"/>
    <x v="0"/>
    <s v="Elemento"/>
    <x v="2"/>
  </r>
  <r>
    <x v="9"/>
    <s v="3"/>
    <s v="Memorandum"/>
    <d v="2010-01-05T00:00:00"/>
    <x v="40"/>
    <x v="0"/>
    <s v="Elemento"/>
    <x v="2"/>
  </r>
  <r>
    <x v="9"/>
    <s v="2"/>
    <s v="Oficio Externo"/>
    <d v="2009-12-30T00:00:00"/>
    <x v="40"/>
    <x v="0"/>
    <s v="Elemento"/>
    <x v="2"/>
  </r>
  <r>
    <x v="9"/>
    <s v="1"/>
    <s v="Oficio Externo"/>
    <d v="2010-01-04T00:00:00"/>
    <x v="40"/>
    <x v="0"/>
    <s v="Elemento"/>
    <x v="2"/>
  </r>
  <r>
    <x v="10"/>
    <s v="301"/>
    <s v="Memorandum"/>
    <d v="2010-03-03T00:00:00"/>
    <x v="0"/>
    <x v="0"/>
    <s v="Elemento"/>
    <x v="0"/>
  </r>
  <r>
    <x v="10"/>
    <s v="300"/>
    <s v="Oficio Externo"/>
    <d v="2010-02-27T00:00:00"/>
    <x v="0"/>
    <x v="0"/>
    <s v="Elemento"/>
    <x v="0"/>
  </r>
  <r>
    <x v="10"/>
    <s v="299"/>
    <s v="Memorandum"/>
    <d v="2010-03-01T00:00:00"/>
    <x v="0"/>
    <x v="0"/>
    <s v="Elemento"/>
    <x v="0"/>
  </r>
  <r>
    <x v="10"/>
    <s v="298"/>
    <s v="Memorandum"/>
    <d v="2010-03-01T00:00:00"/>
    <x v="0"/>
    <x v="0"/>
    <s v="Elemento"/>
    <x v="0"/>
  </r>
  <r>
    <x v="10"/>
    <s v="297"/>
    <s v="Memorandum"/>
    <d v="2010-03-01T00:00:00"/>
    <x v="0"/>
    <x v="0"/>
    <s v="Elemento"/>
    <x v="0"/>
  </r>
  <r>
    <x v="10"/>
    <s v="296"/>
    <s v="Carta"/>
    <d v="2010-02-24T00:00:00"/>
    <x v="1"/>
    <x v="0"/>
    <s v="Elemento"/>
    <x v="0"/>
  </r>
  <r>
    <x v="10"/>
    <s v="295"/>
    <s v="Oficio Externo"/>
    <d v="2010-03-01T00:00:00"/>
    <x v="1"/>
    <x v="0"/>
    <s v="Elemento"/>
    <x v="0"/>
  </r>
  <r>
    <x v="10"/>
    <s v="294"/>
    <s v="Estado de Pago"/>
    <d v="2010-03-02T00:00:00"/>
    <x v="1"/>
    <x v="0"/>
    <s v="Elemento"/>
    <x v="0"/>
  </r>
  <r>
    <x v="10"/>
    <s v="293"/>
    <s v="Carta"/>
    <d v="2010-03-03T00:00:00"/>
    <x v="1"/>
    <x v="0"/>
    <s v="Elemento"/>
    <x v="0"/>
  </r>
  <r>
    <x v="10"/>
    <s v="292"/>
    <s v="Informe"/>
    <d v="2010-03-02T00:00:00"/>
    <x v="1"/>
    <x v="0"/>
    <s v="Elemento"/>
    <x v="0"/>
  </r>
  <r>
    <x v="10"/>
    <s v="291"/>
    <s v="Estado de Pago"/>
    <d v="2010-02-25T00:00:00"/>
    <x v="42"/>
    <x v="0"/>
    <s v="Elemento"/>
    <x v="0"/>
  </r>
  <r>
    <x v="10"/>
    <s v="290"/>
    <s v="Certificado"/>
    <d v="2010-03-01T00:00:00"/>
    <x v="42"/>
    <x v="0"/>
    <s v="Elemento"/>
    <x v="0"/>
  </r>
  <r>
    <x v="10"/>
    <s v="289"/>
    <s v="Carta"/>
    <d v="2010-02-26T00:00:00"/>
    <x v="42"/>
    <x v="0"/>
    <s v="Elemento"/>
    <x v="0"/>
  </r>
  <r>
    <x v="10"/>
    <s v="288"/>
    <s v="Informe"/>
    <d v="2010-02-26T00:00:00"/>
    <x v="42"/>
    <x v="0"/>
    <s v="Elemento"/>
    <x v="0"/>
  </r>
  <r>
    <x v="10"/>
    <s v="287"/>
    <s v="Informe"/>
    <d v="2010-02-26T00:00:00"/>
    <x v="42"/>
    <x v="0"/>
    <s v="Elemento"/>
    <x v="0"/>
  </r>
  <r>
    <x v="10"/>
    <s v="286"/>
    <s v="Informe"/>
    <d v="2010-02-27T00:00:00"/>
    <x v="42"/>
    <x v="0"/>
    <s v="Elemento"/>
    <x v="0"/>
  </r>
  <r>
    <x v="10"/>
    <s v="285"/>
    <s v="Memorandum"/>
    <d v="2010-02-25T00:00:00"/>
    <x v="3"/>
    <x v="0"/>
    <s v="Elemento"/>
    <x v="1"/>
  </r>
  <r>
    <x v="10"/>
    <s v="284"/>
    <s v="Memorandum"/>
    <d v="2010-02-25T00:00:00"/>
    <x v="3"/>
    <x v="0"/>
    <s v="Elemento"/>
    <x v="1"/>
  </r>
  <r>
    <x v="10"/>
    <s v="283"/>
    <s v="Memorandum"/>
    <d v="2010-02-25T00:00:00"/>
    <x v="3"/>
    <x v="0"/>
    <s v="Elemento"/>
    <x v="1"/>
  </r>
  <r>
    <x v="10"/>
    <s v="282"/>
    <s v="Memorandum"/>
    <d v="2010-02-25T00:00:00"/>
    <x v="3"/>
    <x v="0"/>
    <s v="Elemento"/>
    <x v="1"/>
  </r>
  <r>
    <x v="10"/>
    <s v="281"/>
    <s v="Carta"/>
    <d v="2010-02-25T00:00:00"/>
    <x v="4"/>
    <x v="0"/>
    <s v="Elemento"/>
    <x v="1"/>
  </r>
  <r>
    <x v="10"/>
    <s v="280"/>
    <s v="Memorandum"/>
    <d v="2010-02-24T00:00:00"/>
    <x v="4"/>
    <x v="0"/>
    <s v="Elemento"/>
    <x v="1"/>
  </r>
  <r>
    <x v="10"/>
    <s v="279"/>
    <s v="Carta"/>
    <d v="2010-02-25T00:00:00"/>
    <x v="4"/>
    <x v="0"/>
    <s v="Elemento"/>
    <x v="1"/>
  </r>
  <r>
    <x v="10"/>
    <s v="278"/>
    <s v="Oficio Externo"/>
    <d v="2010-02-23T00:00:00"/>
    <x v="4"/>
    <x v="0"/>
    <s v="Elemento"/>
    <x v="1"/>
  </r>
  <r>
    <x v="10"/>
    <s v="277"/>
    <s v="Oficio Externo"/>
    <d v="2010-02-23T00:00:00"/>
    <x v="4"/>
    <x v="0"/>
    <s v="Elemento"/>
    <x v="1"/>
  </r>
  <r>
    <x v="10"/>
    <s v="276"/>
    <s v="Revistas/Libros"/>
    <d v="2010-02-24T00:00:00"/>
    <x v="5"/>
    <x v="0"/>
    <s v="Elemento"/>
    <x v="1"/>
  </r>
  <r>
    <x v="10"/>
    <s v="275"/>
    <s v="Sobre Personal/Confidencial/Reservado"/>
    <d v="2010-02-24T00:00:00"/>
    <x v="5"/>
    <x v="0"/>
    <s v="Elemento"/>
    <x v="1"/>
  </r>
  <r>
    <x v="10"/>
    <s v="274"/>
    <s v="Memorandum"/>
    <d v="2010-02-23T00:00:00"/>
    <x v="5"/>
    <x v="0"/>
    <s v="Elemento"/>
    <x v="1"/>
  </r>
  <r>
    <x v="10"/>
    <s v="273"/>
    <s v="Carta"/>
    <d v="2010-02-22T00:00:00"/>
    <x v="5"/>
    <x v="0"/>
    <s v="Elemento"/>
    <x v="1"/>
  </r>
  <r>
    <x v="10"/>
    <s v="272"/>
    <s v="Memorandum"/>
    <d v="2010-02-22T00:00:00"/>
    <x v="36"/>
    <x v="0"/>
    <s v="Elemento"/>
    <x v="1"/>
  </r>
  <r>
    <x v="10"/>
    <s v="271"/>
    <s v="Oficio Externo"/>
    <d v="2010-02-19T00:00:00"/>
    <x v="36"/>
    <x v="0"/>
    <s v="Elemento"/>
    <x v="1"/>
  </r>
  <r>
    <x v="10"/>
    <s v="270"/>
    <s v="Oficio Externo"/>
    <d v="2010-02-18T00:00:00"/>
    <x v="36"/>
    <x v="0"/>
    <s v="Elemento"/>
    <x v="1"/>
  </r>
  <r>
    <x v="10"/>
    <s v="269"/>
    <s v="Informe"/>
    <d v="2010-02-23T00:00:00"/>
    <x v="36"/>
    <x v="0"/>
    <s v="Elemento"/>
    <x v="1"/>
  </r>
  <r>
    <x v="10"/>
    <s v="268"/>
    <s v="Certificado"/>
    <d v="2010-02-22T00:00:00"/>
    <x v="6"/>
    <x v="0"/>
    <s v="Elemento"/>
    <x v="1"/>
  </r>
  <r>
    <x v="10"/>
    <s v="267"/>
    <s v="Oficio Externo"/>
    <d v="2010-02-16T00:00:00"/>
    <x v="6"/>
    <x v="0"/>
    <s v="Elemento"/>
    <x v="1"/>
  </r>
  <r>
    <x v="10"/>
    <s v="266"/>
    <s v="Tarjeta"/>
    <d v="2010-02-22T00:00:00"/>
    <x v="6"/>
    <x v="0"/>
    <s v="Elemento"/>
    <x v="1"/>
  </r>
  <r>
    <x v="10"/>
    <s v="265"/>
    <s v="Oficio Externo"/>
    <d v="2010-02-18T00:00:00"/>
    <x v="6"/>
    <x v="0"/>
    <s v="Elemento"/>
    <x v="1"/>
  </r>
  <r>
    <x v="10"/>
    <s v="264"/>
    <s v="Carta"/>
    <d v="2010-02-19T00:00:00"/>
    <x v="6"/>
    <x v="0"/>
    <s v="Elemento"/>
    <x v="1"/>
  </r>
  <r>
    <x v="10"/>
    <s v="263"/>
    <s v="Memorandum"/>
    <d v="2010-02-19T00:00:00"/>
    <x v="6"/>
    <x v="0"/>
    <s v="Elemento"/>
    <x v="1"/>
  </r>
  <r>
    <x v="10"/>
    <s v="262"/>
    <s v="Memorandum"/>
    <d v="2010-02-19T00:00:00"/>
    <x v="6"/>
    <x v="0"/>
    <s v="Elemento"/>
    <x v="1"/>
  </r>
  <r>
    <x v="10"/>
    <s v="261"/>
    <s v="Carta"/>
    <d v="2010-02-19T00:00:00"/>
    <x v="6"/>
    <x v="0"/>
    <s v="Elemento"/>
    <x v="1"/>
  </r>
  <r>
    <x v="10"/>
    <s v="260"/>
    <s v="Carta"/>
    <d v="2010-02-19T00:00:00"/>
    <x v="6"/>
    <x v="0"/>
    <s v="Elemento"/>
    <x v="1"/>
  </r>
  <r>
    <x v="10"/>
    <s v="259"/>
    <s v="Certificado"/>
    <d v="2010-02-19T00:00:00"/>
    <x v="7"/>
    <x v="0"/>
    <s v="Elemento"/>
    <x v="1"/>
  </r>
  <r>
    <x v="10"/>
    <s v="258"/>
    <s v="Memorandum"/>
    <d v="2010-02-18T00:00:00"/>
    <x v="7"/>
    <x v="0"/>
    <s v="Elemento"/>
    <x v="1"/>
  </r>
  <r>
    <x v="10"/>
    <s v="257"/>
    <s v="Certificado"/>
    <d v="2010-02-19T00:00:00"/>
    <x v="7"/>
    <x v="0"/>
    <s v="Elemento"/>
    <x v="1"/>
  </r>
  <r>
    <x v="10"/>
    <s v="256"/>
    <s v="Informe"/>
    <d v="2010-02-18T00:00:00"/>
    <x v="7"/>
    <x v="0"/>
    <s v="Elemento"/>
    <x v="1"/>
  </r>
  <r>
    <x v="10"/>
    <s v="255"/>
    <s v="Carta"/>
    <d v="2010-02-18T00:00:00"/>
    <x v="8"/>
    <x v="0"/>
    <s v="Elemento"/>
    <x v="1"/>
  </r>
  <r>
    <x v="10"/>
    <s v="254"/>
    <s v="Certificado"/>
    <d v="2010-02-18T00:00:00"/>
    <x v="8"/>
    <x v="0"/>
    <s v="Elemento"/>
    <x v="1"/>
  </r>
  <r>
    <x v="10"/>
    <s v="253"/>
    <s v="Memorandum"/>
    <d v="2010-02-17T00:00:00"/>
    <x v="8"/>
    <x v="0"/>
    <s v="Elemento"/>
    <x v="1"/>
  </r>
  <r>
    <x v="10"/>
    <s v="252"/>
    <s v="Memorandum"/>
    <d v="2010-02-17T00:00:00"/>
    <x v="8"/>
    <x v="0"/>
    <s v="Elemento"/>
    <x v="1"/>
  </r>
  <r>
    <x v="10"/>
    <s v="251"/>
    <s v="Oficio Externo"/>
    <d v="2010-02-17T00:00:00"/>
    <x v="8"/>
    <x v="0"/>
    <s v="Elemento"/>
    <x v="1"/>
  </r>
  <r>
    <x v="10"/>
    <s v="250"/>
    <s v="Oficio Externo"/>
    <d v="2010-02-15T00:00:00"/>
    <x v="9"/>
    <x v="0"/>
    <s v="Elemento"/>
    <x v="1"/>
  </r>
  <r>
    <x v="10"/>
    <s v="249"/>
    <s v="Oficio Externo"/>
    <d v="2010-02-12T00:00:00"/>
    <x v="9"/>
    <x v="0"/>
    <s v="Elemento"/>
    <x v="1"/>
  </r>
  <r>
    <x v="10"/>
    <s v="248"/>
    <s v="Oficio Externo"/>
    <d v="2010-02-12T00:00:00"/>
    <x v="9"/>
    <x v="0"/>
    <s v="Elemento"/>
    <x v="1"/>
  </r>
  <r>
    <x v="10"/>
    <s v="247"/>
    <s v="Memorandum"/>
    <d v="2010-02-16T00:00:00"/>
    <x v="9"/>
    <x v="0"/>
    <s v="Elemento"/>
    <x v="1"/>
  </r>
  <r>
    <x v="10"/>
    <s v="246"/>
    <s v="Memorandum"/>
    <d v="2010-02-16T00:00:00"/>
    <x v="9"/>
    <x v="0"/>
    <s v="Elemento"/>
    <x v="1"/>
  </r>
  <r>
    <x v="10"/>
    <s v="245"/>
    <s v="Memorandum"/>
    <d v="2010-02-16T00:00:00"/>
    <x v="9"/>
    <x v="0"/>
    <s v="Elemento"/>
    <x v="1"/>
  </r>
  <r>
    <x v="10"/>
    <s v="244"/>
    <s v="Carta"/>
    <d v="2010-02-17T00:00:00"/>
    <x v="9"/>
    <x v="0"/>
    <s v="Elemento"/>
    <x v="1"/>
  </r>
  <r>
    <x v="10"/>
    <s v="243"/>
    <s v="Memorandum"/>
    <d v="2010-02-16T00:00:00"/>
    <x v="9"/>
    <x v="0"/>
    <s v="Elemento"/>
    <x v="1"/>
  </r>
  <r>
    <x v="10"/>
    <s v="242"/>
    <s v="Oficio Externo"/>
    <d v="2010-02-12T00:00:00"/>
    <x v="9"/>
    <x v="0"/>
    <s v="Elemento"/>
    <x v="1"/>
  </r>
  <r>
    <x v="10"/>
    <s v="241"/>
    <s v="Oficio Institucional"/>
    <d v="2010-02-10T00:00:00"/>
    <x v="9"/>
    <x v="0"/>
    <s v="Elemento"/>
    <x v="1"/>
  </r>
  <r>
    <x v="10"/>
    <s v="240"/>
    <s v="Oficio Institucional"/>
    <d v="2010-02-10T00:00:00"/>
    <x v="9"/>
    <x v="0"/>
    <s v="Elemento"/>
    <x v="1"/>
  </r>
  <r>
    <x v="10"/>
    <s v="239"/>
    <s v="Oficio Externo"/>
    <d v="2010-02-11T00:00:00"/>
    <x v="9"/>
    <x v="0"/>
    <s v="Elemento"/>
    <x v="1"/>
  </r>
  <r>
    <x v="10"/>
    <s v="238"/>
    <s v="Sobre Personal/Confidencial/Reservado"/>
    <d v="2010-02-17T00:00:00"/>
    <x v="9"/>
    <x v="0"/>
    <s v="Elemento"/>
    <x v="1"/>
  </r>
  <r>
    <x v="10"/>
    <s v="237"/>
    <s v="Memorandum"/>
    <d v="2010-02-15T00:00:00"/>
    <x v="9"/>
    <x v="0"/>
    <s v="Elemento"/>
    <x v="1"/>
  </r>
  <r>
    <x v="10"/>
    <s v="236"/>
    <s v="Formulario"/>
    <d v="2010-02-17T00:00:00"/>
    <x v="9"/>
    <x v="0"/>
    <s v="Elemento"/>
    <x v="1"/>
  </r>
  <r>
    <x v="10"/>
    <s v="235"/>
    <s v="Resolución Institucional"/>
    <d v="2010-02-16T00:00:00"/>
    <x v="10"/>
    <x v="0"/>
    <s v="Elemento"/>
    <x v="1"/>
  </r>
  <r>
    <x v="10"/>
    <s v="234"/>
    <s v="Liquidación de Pago"/>
    <d v="2010-02-16T00:00:00"/>
    <x v="10"/>
    <x v="0"/>
    <s v="Elemento"/>
    <x v="1"/>
  </r>
  <r>
    <x v="10"/>
    <s v="233"/>
    <s v="Memorandum"/>
    <d v="2010-02-02T00:00:00"/>
    <x v="10"/>
    <x v="0"/>
    <s v="Elemento"/>
    <x v="1"/>
  </r>
  <r>
    <x v="10"/>
    <s v="232"/>
    <s v="Sobre Personal/Confidencial/Reservado"/>
    <d v="2010-02-16T00:00:00"/>
    <x v="10"/>
    <x v="0"/>
    <s v="Elemento"/>
    <x v="1"/>
  </r>
  <r>
    <x v="10"/>
    <s v="231"/>
    <s v="Carta"/>
    <d v="2010-02-11T00:00:00"/>
    <x v="10"/>
    <x v="0"/>
    <s v="Elemento"/>
    <x v="1"/>
  </r>
  <r>
    <x v="10"/>
    <s v="230"/>
    <s v="Certificado"/>
    <d v="2010-02-15T00:00:00"/>
    <x v="11"/>
    <x v="0"/>
    <s v="Elemento"/>
    <x v="1"/>
  </r>
  <r>
    <x v="10"/>
    <s v="229"/>
    <s v="Oficio Externo"/>
    <d v="2010-02-12T00:00:00"/>
    <x v="11"/>
    <x v="0"/>
    <s v="Elemento"/>
    <x v="1"/>
  </r>
  <r>
    <x v="10"/>
    <s v="228"/>
    <s v="Formulario"/>
    <d v="2010-02-15T00:00:00"/>
    <x v="11"/>
    <x v="0"/>
    <s v="Elemento"/>
    <x v="1"/>
  </r>
  <r>
    <x v="10"/>
    <s v="227"/>
    <s v="Informe"/>
    <d v="2010-02-12T00:00:00"/>
    <x v="37"/>
    <x v="0"/>
    <s v="Elemento"/>
    <x v="1"/>
  </r>
  <r>
    <x v="10"/>
    <s v="226"/>
    <s v="Oficio Externo"/>
    <d v="2010-02-11T00:00:00"/>
    <x v="37"/>
    <x v="0"/>
    <s v="Elemento"/>
    <x v="1"/>
  </r>
  <r>
    <x v="10"/>
    <s v="225"/>
    <s v="Liquidación de Pago"/>
    <d v="2010-02-06T00:00:00"/>
    <x v="12"/>
    <x v="0"/>
    <s v="Elemento"/>
    <x v="1"/>
  </r>
  <r>
    <x v="10"/>
    <s v="224"/>
    <s v="Carta"/>
    <d v="2010-02-08T00:00:00"/>
    <x v="12"/>
    <x v="0"/>
    <s v="Elemento"/>
    <x v="1"/>
  </r>
  <r>
    <x v="10"/>
    <s v="223"/>
    <s v="Oficio Externo"/>
    <d v="2010-02-10T00:00:00"/>
    <x v="12"/>
    <x v="0"/>
    <s v="Elemento"/>
    <x v="1"/>
  </r>
  <r>
    <x v="10"/>
    <s v="222"/>
    <s v="Oficio Externo"/>
    <d v="2010-02-08T00:00:00"/>
    <x v="12"/>
    <x v="0"/>
    <s v="Elemento"/>
    <x v="1"/>
  </r>
  <r>
    <x v="10"/>
    <s v="221"/>
    <s v="Oficio Externo"/>
    <d v="2010-02-09T00:00:00"/>
    <x v="12"/>
    <x v="0"/>
    <s v="Elemento"/>
    <x v="1"/>
  </r>
  <r>
    <x v="10"/>
    <s v="220"/>
    <s v="Oficio Externo"/>
    <d v="2010-02-05T00:00:00"/>
    <x v="12"/>
    <x v="0"/>
    <s v="Elemento"/>
    <x v="1"/>
  </r>
  <r>
    <x v="10"/>
    <s v="219"/>
    <s v="Oficio Externo"/>
    <d v="2010-02-04T00:00:00"/>
    <x v="12"/>
    <x v="0"/>
    <s v="Elemento"/>
    <x v="1"/>
  </r>
  <r>
    <x v="10"/>
    <s v="218"/>
    <s v="Sobre Personal/Confidencial/Reservado"/>
    <d v="2010-02-10T00:00:00"/>
    <x v="13"/>
    <x v="0"/>
    <s v="Elemento"/>
    <x v="1"/>
  </r>
  <r>
    <x v="10"/>
    <s v="217"/>
    <s v="Sobre Personal/Confidencial/Reservado"/>
    <d v="2010-02-10T00:00:00"/>
    <x v="13"/>
    <x v="0"/>
    <s v="Elemento"/>
    <x v="1"/>
  </r>
  <r>
    <x v="10"/>
    <s v="216"/>
    <s v="Carta"/>
    <d v="2010-02-08T00:00:00"/>
    <x v="13"/>
    <x v="0"/>
    <s v="Elemento"/>
    <x v="1"/>
  </r>
  <r>
    <x v="10"/>
    <s v="215"/>
    <s v="Formulario"/>
    <d v="2010-02-09T00:00:00"/>
    <x v="14"/>
    <x v="0"/>
    <s v="Elemento"/>
    <x v="1"/>
  </r>
  <r>
    <x v="10"/>
    <s v="214"/>
    <s v="Carta"/>
    <d v="2010-02-08T00:00:00"/>
    <x v="14"/>
    <x v="0"/>
    <s v="Elemento"/>
    <x v="1"/>
  </r>
  <r>
    <x v="10"/>
    <s v="213"/>
    <s v="Oficio Externo"/>
    <d v="2010-02-08T00:00:00"/>
    <x v="14"/>
    <x v="0"/>
    <s v="Elemento"/>
    <x v="1"/>
  </r>
  <r>
    <x v="10"/>
    <s v="212"/>
    <s v="Oficio Externo"/>
    <d v="2010-02-08T00:00:00"/>
    <x v="14"/>
    <x v="0"/>
    <s v="Elemento"/>
    <x v="1"/>
  </r>
  <r>
    <x v="10"/>
    <s v="211"/>
    <s v="Liquidación de Pago"/>
    <d v="2010-01-29T00:00:00"/>
    <x v="14"/>
    <x v="0"/>
    <s v="Elemento"/>
    <x v="1"/>
  </r>
  <r>
    <x v="10"/>
    <s v="210"/>
    <s v="Memorandum"/>
    <d v="2010-02-08T00:00:00"/>
    <x v="14"/>
    <x v="0"/>
    <s v="Elemento"/>
    <x v="1"/>
  </r>
  <r>
    <x v="10"/>
    <s v="209"/>
    <s v="Memorandum"/>
    <d v="2010-02-09T00:00:00"/>
    <x v="14"/>
    <x v="0"/>
    <s v="Elemento"/>
    <x v="1"/>
  </r>
  <r>
    <x v="10"/>
    <s v="208"/>
    <s v="Carta"/>
    <d v="2010-02-08T00:00:00"/>
    <x v="15"/>
    <x v="0"/>
    <s v="Elemento"/>
    <x v="1"/>
  </r>
  <r>
    <x v="10"/>
    <s v="207"/>
    <s v="Carta"/>
    <d v="2010-02-08T00:00:00"/>
    <x v="15"/>
    <x v="0"/>
    <s v="Elemento"/>
    <x v="1"/>
  </r>
  <r>
    <x v="10"/>
    <s v="206"/>
    <s v="Carta"/>
    <d v="2010-02-08T00:00:00"/>
    <x v="15"/>
    <x v="0"/>
    <s v="Elemento"/>
    <x v="1"/>
  </r>
  <r>
    <x v="10"/>
    <s v="205"/>
    <s v="Carta"/>
    <d v="2010-02-08T00:00:00"/>
    <x v="15"/>
    <x v="0"/>
    <s v="Elemento"/>
    <x v="1"/>
  </r>
  <r>
    <x v="10"/>
    <s v="204"/>
    <s v="Carta"/>
    <d v="2010-02-08T00:00:00"/>
    <x v="15"/>
    <x v="0"/>
    <s v="Elemento"/>
    <x v="1"/>
  </r>
  <r>
    <x v="10"/>
    <s v="203"/>
    <s v="Carta"/>
    <d v="2010-02-08T00:00:00"/>
    <x v="15"/>
    <x v="0"/>
    <s v="Elemento"/>
    <x v="1"/>
  </r>
  <r>
    <x v="10"/>
    <s v="202"/>
    <s v="Oficio Externo"/>
    <d v="2010-01-29T00:00:00"/>
    <x v="15"/>
    <x v="0"/>
    <s v="Elemento"/>
    <x v="1"/>
  </r>
  <r>
    <x v="10"/>
    <s v="201"/>
    <s v="Oficio Externo"/>
    <d v="2010-01-29T00:00:00"/>
    <x v="15"/>
    <x v="0"/>
    <s v="Elemento"/>
    <x v="1"/>
  </r>
  <r>
    <x v="10"/>
    <s v="200"/>
    <s v="Memorandum"/>
    <d v="2010-02-05T00:00:00"/>
    <x v="15"/>
    <x v="0"/>
    <s v="Elemento"/>
    <x v="1"/>
  </r>
  <r>
    <x v="10"/>
    <s v="199"/>
    <s v="Memorandum"/>
    <d v="2010-01-29T00:00:00"/>
    <x v="15"/>
    <x v="0"/>
    <s v="Elemento"/>
    <x v="1"/>
  </r>
  <r>
    <x v="10"/>
    <s v="198"/>
    <s v="Memorandum"/>
    <d v="2010-02-03T00:00:00"/>
    <x v="15"/>
    <x v="0"/>
    <s v="Elemento"/>
    <x v="1"/>
  </r>
  <r>
    <x v="10"/>
    <s v="197"/>
    <s v="Memorandum"/>
    <d v="2010-02-05T00:00:00"/>
    <x v="15"/>
    <x v="0"/>
    <s v="Elemento"/>
    <x v="1"/>
  </r>
  <r>
    <x v="10"/>
    <s v="196"/>
    <s v="Carta"/>
    <d v="2010-02-04T00:00:00"/>
    <x v="38"/>
    <x v="0"/>
    <s v="Elemento"/>
    <x v="1"/>
  </r>
  <r>
    <x v="10"/>
    <s v="195"/>
    <s v="Carta"/>
    <d v="2010-02-04T00:00:00"/>
    <x v="38"/>
    <x v="0"/>
    <s v="Elemento"/>
    <x v="1"/>
  </r>
  <r>
    <x v="10"/>
    <s v="194"/>
    <s v="Oficio Externo"/>
    <d v="2010-02-02T00:00:00"/>
    <x v="38"/>
    <x v="0"/>
    <s v="Elemento"/>
    <x v="1"/>
  </r>
  <r>
    <x v="10"/>
    <s v="193"/>
    <s v="Informe"/>
    <d v="2010-02-05T00:00:00"/>
    <x v="38"/>
    <x v="0"/>
    <s v="Elemento"/>
    <x v="1"/>
  </r>
  <r>
    <x v="10"/>
    <s v="192"/>
    <s v="Memorandum"/>
    <d v="2010-02-03T00:00:00"/>
    <x v="38"/>
    <x v="0"/>
    <s v="Elemento"/>
    <x v="1"/>
  </r>
  <r>
    <x v="10"/>
    <s v="191"/>
    <s v="Memorandum"/>
    <d v="2010-02-02T00:00:00"/>
    <x v="38"/>
    <x v="0"/>
    <s v="Elemento"/>
    <x v="1"/>
  </r>
  <r>
    <x v="10"/>
    <s v="190"/>
    <s v="Memorandum"/>
    <d v="2010-02-04T00:00:00"/>
    <x v="38"/>
    <x v="0"/>
    <s v="Elemento"/>
    <x v="1"/>
  </r>
  <r>
    <x v="10"/>
    <s v="189"/>
    <s v="Memorandum"/>
    <d v="2010-02-04T00:00:00"/>
    <x v="38"/>
    <x v="0"/>
    <s v="Elemento"/>
    <x v="1"/>
  </r>
  <r>
    <x v="10"/>
    <s v="188"/>
    <s v="Memorandum"/>
    <d v="2010-02-04T00:00:00"/>
    <x v="38"/>
    <x v="0"/>
    <s v="Elemento"/>
    <x v="1"/>
  </r>
  <r>
    <x v="10"/>
    <s v="187"/>
    <s v="Acta"/>
    <d v="2010-02-04T00:00:00"/>
    <x v="16"/>
    <x v="0"/>
    <s v="Elemento"/>
    <x v="1"/>
  </r>
  <r>
    <x v="10"/>
    <s v="186"/>
    <s v="Oficio Externo"/>
    <d v="2010-02-02T00:00:00"/>
    <x v="16"/>
    <x v="0"/>
    <s v="Elemento"/>
    <x v="1"/>
  </r>
  <r>
    <x v="10"/>
    <s v="185"/>
    <s v="Oficio Externo"/>
    <d v="2010-02-01T00:00:00"/>
    <x v="16"/>
    <x v="0"/>
    <s v="Elemento"/>
    <x v="1"/>
  </r>
  <r>
    <x v="10"/>
    <s v="184"/>
    <s v="Memorandum"/>
    <d v="2010-02-04T00:00:00"/>
    <x v="16"/>
    <x v="0"/>
    <s v="Elemento"/>
    <x v="1"/>
  </r>
  <r>
    <x v="10"/>
    <s v="183"/>
    <s v="Memorandum"/>
    <d v="2010-01-29T00:00:00"/>
    <x v="16"/>
    <x v="0"/>
    <s v="Elemento"/>
    <x v="1"/>
  </r>
  <r>
    <x v="10"/>
    <s v="182"/>
    <s v="Carta"/>
    <d v="2010-02-04T00:00:00"/>
    <x v="16"/>
    <x v="0"/>
    <s v="Elemento"/>
    <x v="1"/>
  </r>
  <r>
    <x v="10"/>
    <s v="181"/>
    <s v="Guía de Despacho"/>
    <d v="2010-02-03T00:00:00"/>
    <x v="16"/>
    <x v="0"/>
    <s v="Elemento"/>
    <x v="1"/>
  </r>
  <r>
    <x v="10"/>
    <s v="180"/>
    <s v="Memorandum"/>
    <d v="2010-02-02T00:00:00"/>
    <x v="16"/>
    <x v="0"/>
    <s v="Elemento"/>
    <x v="1"/>
  </r>
  <r>
    <x v="10"/>
    <s v="179"/>
    <s v="Nota de Crédito"/>
    <d v="2010-01-30T00:00:00"/>
    <x v="16"/>
    <x v="0"/>
    <s v="Elemento"/>
    <x v="1"/>
  </r>
  <r>
    <x v="10"/>
    <s v="178"/>
    <s v="Sobre Personal/Confidencial/Reservado"/>
    <d v="2010-02-03T00:00:00"/>
    <x v="17"/>
    <x v="0"/>
    <s v="Elemento"/>
    <x v="1"/>
  </r>
  <r>
    <x v="10"/>
    <s v="177"/>
    <s v="Informe"/>
    <d v="2010-02-03T00:00:00"/>
    <x v="17"/>
    <x v="0"/>
    <s v="Elemento"/>
    <x v="1"/>
  </r>
  <r>
    <x v="10"/>
    <s v="176"/>
    <s v="Carta"/>
    <d v="2010-01-28T00:00:00"/>
    <x v="17"/>
    <x v="0"/>
    <s v="Elemento"/>
    <x v="1"/>
  </r>
  <r>
    <x v="10"/>
    <s v="175"/>
    <s v="Carta"/>
    <d v="2010-01-28T00:00:00"/>
    <x v="17"/>
    <x v="0"/>
    <s v="Elemento"/>
    <x v="1"/>
  </r>
  <r>
    <x v="10"/>
    <s v="174"/>
    <s v="Carta"/>
    <d v="2010-01-27T00:00:00"/>
    <x v="17"/>
    <x v="0"/>
    <s v="Elemento"/>
    <x v="1"/>
  </r>
  <r>
    <x v="10"/>
    <s v="173"/>
    <s v="Carta"/>
    <d v="2010-01-25T00:00:00"/>
    <x v="17"/>
    <x v="0"/>
    <s v="Elemento"/>
    <x v="1"/>
  </r>
  <r>
    <x v="10"/>
    <s v="172"/>
    <s v="Carta"/>
    <d v="2010-01-20T00:00:00"/>
    <x v="17"/>
    <x v="0"/>
    <s v="Elemento"/>
    <x v="1"/>
  </r>
  <r>
    <x v="10"/>
    <s v="171"/>
    <s v="Guía de Despacho"/>
    <d v="2010-02-02T00:00:00"/>
    <x v="17"/>
    <x v="0"/>
    <s v="Elemento"/>
    <x v="1"/>
  </r>
  <r>
    <x v="10"/>
    <s v="170"/>
    <s v="Oficio Externo"/>
    <d v="2010-02-01T00:00:00"/>
    <x v="17"/>
    <x v="0"/>
    <s v="Elemento"/>
    <x v="1"/>
  </r>
  <r>
    <x v="10"/>
    <s v="169"/>
    <s v="Oficio Externo"/>
    <d v="2010-02-02T00:00:00"/>
    <x v="17"/>
    <x v="0"/>
    <s v="Elemento"/>
    <x v="1"/>
  </r>
  <r>
    <x v="10"/>
    <s v="168"/>
    <s v="Carta"/>
    <d v="2010-01-22T00:00:00"/>
    <x v="17"/>
    <x v="0"/>
    <s v="Elemento"/>
    <x v="1"/>
  </r>
  <r>
    <x v="10"/>
    <s v="167"/>
    <s v="Liquidación de Pago"/>
    <d v="2010-02-01T00:00:00"/>
    <x v="18"/>
    <x v="0"/>
    <s v="Elemento"/>
    <x v="1"/>
  </r>
  <r>
    <x v="10"/>
    <s v="166"/>
    <s v="Acta"/>
    <d v="2010-01-29T00:00:00"/>
    <x v="18"/>
    <x v="0"/>
    <s v="Elemento"/>
    <x v="1"/>
  </r>
  <r>
    <x v="10"/>
    <s v="165"/>
    <s v="Memorandum"/>
    <d v="2010-02-02T00:00:00"/>
    <x v="18"/>
    <x v="0"/>
    <s v="Elemento"/>
    <x v="1"/>
  </r>
  <r>
    <x v="10"/>
    <s v="164"/>
    <s v="Liquidación de Pago"/>
    <d v="2010-02-01T00:00:00"/>
    <x v="19"/>
    <x v="0"/>
    <s v="Elemento"/>
    <x v="1"/>
  </r>
  <r>
    <x v="10"/>
    <s v="163"/>
    <s v="Oficio Externo"/>
    <d v="2010-01-27T00:00:00"/>
    <x v="19"/>
    <x v="0"/>
    <s v="Elemento"/>
    <x v="1"/>
  </r>
  <r>
    <x v="10"/>
    <s v="162"/>
    <s v="Oficio Externo"/>
    <d v="2010-01-27T00:00:00"/>
    <x v="19"/>
    <x v="0"/>
    <s v="Elemento"/>
    <x v="1"/>
  </r>
  <r>
    <x v="10"/>
    <s v="161"/>
    <s v="Oficio Externo"/>
    <d v="2010-01-27T00:00:00"/>
    <x v="19"/>
    <x v="0"/>
    <s v="Elemento"/>
    <x v="1"/>
  </r>
  <r>
    <x v="10"/>
    <s v="160"/>
    <s v="Oficio Externo"/>
    <d v="2010-01-27T00:00:00"/>
    <x v="19"/>
    <x v="0"/>
    <s v="Elemento"/>
    <x v="1"/>
  </r>
  <r>
    <x v="10"/>
    <s v="159"/>
    <s v="Memorandum"/>
    <d v="2010-01-29T00:00:00"/>
    <x v="19"/>
    <x v="0"/>
    <s v="Elemento"/>
    <x v="1"/>
  </r>
  <r>
    <x v="10"/>
    <s v="158"/>
    <s v="Carta"/>
    <d v="2010-01-28T00:00:00"/>
    <x v="19"/>
    <x v="0"/>
    <s v="Elemento"/>
    <x v="1"/>
  </r>
  <r>
    <x v="10"/>
    <s v="157"/>
    <s v="Liquidación de Pago"/>
    <d v="2010-01-29T00:00:00"/>
    <x v="19"/>
    <x v="0"/>
    <s v="Elemento"/>
    <x v="1"/>
  </r>
  <r>
    <x v="10"/>
    <s v="156"/>
    <s v="Carta"/>
    <d v="2010-02-01T00:00:00"/>
    <x v="19"/>
    <x v="0"/>
    <s v="Elemento"/>
    <x v="1"/>
  </r>
  <r>
    <x v="10"/>
    <s v="155"/>
    <s v="Memorandum"/>
    <d v="2010-01-28T00:00:00"/>
    <x v="20"/>
    <x v="0"/>
    <s v="Elemento"/>
    <x v="2"/>
  </r>
  <r>
    <x v="10"/>
    <s v="154"/>
    <s v="Oficio Externo"/>
    <d v="2010-01-28T00:00:00"/>
    <x v="20"/>
    <x v="0"/>
    <s v="Elemento"/>
    <x v="2"/>
  </r>
  <r>
    <x v="10"/>
    <s v="153"/>
    <s v="Oficio Externo"/>
    <d v="2010-01-28T00:00:00"/>
    <x v="20"/>
    <x v="0"/>
    <s v="Elemento"/>
    <x v="2"/>
  </r>
  <r>
    <x v="10"/>
    <s v="152"/>
    <s v="Oficio Externo"/>
    <d v="2010-01-28T00:00:00"/>
    <x v="20"/>
    <x v="0"/>
    <s v="Elemento"/>
    <x v="2"/>
  </r>
  <r>
    <x v="10"/>
    <s v="151"/>
    <s v="Memorandum"/>
    <d v="2010-01-26T00:00:00"/>
    <x v="20"/>
    <x v="0"/>
    <s v="Elemento"/>
    <x v="2"/>
  </r>
  <r>
    <x v="10"/>
    <s v="150"/>
    <s v="Memorandum"/>
    <d v="2010-01-27T00:00:00"/>
    <x v="20"/>
    <x v="0"/>
    <s v="Elemento"/>
    <x v="2"/>
  </r>
  <r>
    <x v="10"/>
    <s v="149"/>
    <s v="Memorandum"/>
    <d v="2010-01-26T00:00:00"/>
    <x v="20"/>
    <x v="0"/>
    <s v="Elemento"/>
    <x v="2"/>
  </r>
  <r>
    <x v="10"/>
    <s v="148"/>
    <s v="Oficio Externo"/>
    <d v="2010-01-27T00:00:00"/>
    <x v="20"/>
    <x v="0"/>
    <s v="Elemento"/>
    <x v="2"/>
  </r>
  <r>
    <x v="10"/>
    <s v="147"/>
    <s v="Memorandum"/>
    <d v="2010-01-21T00:00:00"/>
    <x v="20"/>
    <x v="0"/>
    <s v="Elemento"/>
    <x v="2"/>
  </r>
  <r>
    <x v="10"/>
    <s v="146"/>
    <s v="Oficio Externo"/>
    <d v="2010-01-25T00:00:00"/>
    <x v="21"/>
    <x v="0"/>
    <s v="Elemento"/>
    <x v="2"/>
  </r>
  <r>
    <x v="10"/>
    <s v="145"/>
    <s v="Oficio Externo"/>
    <d v="2010-01-21T00:00:00"/>
    <x v="21"/>
    <x v="0"/>
    <s v="Elemento"/>
    <x v="2"/>
  </r>
  <r>
    <x v="10"/>
    <s v="144"/>
    <s v="Oficio Externo"/>
    <d v="2010-01-21T00:00:00"/>
    <x v="21"/>
    <x v="0"/>
    <s v="Elemento"/>
    <x v="2"/>
  </r>
  <r>
    <x v="10"/>
    <s v="143"/>
    <s v="Oficio Externo"/>
    <d v="2010-01-21T00:00:00"/>
    <x v="21"/>
    <x v="0"/>
    <s v="Elemento"/>
    <x v="2"/>
  </r>
  <r>
    <x v="10"/>
    <s v="142"/>
    <s v="Oficio Externo"/>
    <d v="2010-01-21T00:00:00"/>
    <x v="21"/>
    <x v="0"/>
    <s v="Elemento"/>
    <x v="2"/>
  </r>
  <r>
    <x v="10"/>
    <s v="141"/>
    <s v="Memorandum"/>
    <d v="2010-01-26T00:00:00"/>
    <x v="43"/>
    <x v="0"/>
    <s v="Elemento"/>
    <x v="2"/>
  </r>
  <r>
    <x v="10"/>
    <s v="140"/>
    <s v="Certificado"/>
    <d v="2010-01-27T00:00:00"/>
    <x v="43"/>
    <x v="0"/>
    <s v="Elemento"/>
    <x v="2"/>
  </r>
  <r>
    <x v="10"/>
    <s v="139"/>
    <s v="Memorandum"/>
    <d v="2010-01-25T00:00:00"/>
    <x v="43"/>
    <x v="0"/>
    <s v="Elemento"/>
    <x v="2"/>
  </r>
  <r>
    <x v="10"/>
    <s v="138"/>
    <s v="Sobre Personal/Confidencial/Reservado"/>
    <d v="2010-01-27T00:00:00"/>
    <x v="43"/>
    <x v="0"/>
    <s v="Elemento"/>
    <x v="2"/>
  </r>
  <r>
    <x v="10"/>
    <s v="137"/>
    <s v="Sobre Personal/Confidencial/Reservado"/>
    <d v="2010-01-27T00:00:00"/>
    <x v="43"/>
    <x v="0"/>
    <s v="Elemento"/>
    <x v="2"/>
  </r>
  <r>
    <x v="10"/>
    <s v="136"/>
    <s v="Oficio Externo"/>
    <d v="2010-01-25T00:00:00"/>
    <x v="43"/>
    <x v="0"/>
    <s v="Elemento"/>
    <x v="2"/>
  </r>
  <r>
    <x v="10"/>
    <s v="135"/>
    <s v="Oficio Externo"/>
    <d v="2010-01-26T00:00:00"/>
    <x v="43"/>
    <x v="0"/>
    <s v="Elemento"/>
    <x v="2"/>
  </r>
  <r>
    <x v="10"/>
    <s v="134"/>
    <s v="Oficio Externo"/>
    <d v="2010-01-25T00:00:00"/>
    <x v="43"/>
    <x v="0"/>
    <s v="Elemento"/>
    <x v="2"/>
  </r>
  <r>
    <x v="10"/>
    <s v="133"/>
    <s v="Oficio Externo"/>
    <d v="2010-01-22T00:00:00"/>
    <x v="43"/>
    <x v="0"/>
    <s v="Elemento"/>
    <x v="2"/>
  </r>
  <r>
    <x v="10"/>
    <s v="132"/>
    <s v="Memorandum"/>
    <d v="2010-01-22T00:00:00"/>
    <x v="22"/>
    <x v="0"/>
    <s v="Elemento"/>
    <x v="2"/>
  </r>
  <r>
    <x v="10"/>
    <s v="131"/>
    <s v="Carta"/>
    <d v="2010-01-25T00:00:00"/>
    <x v="22"/>
    <x v="0"/>
    <s v="Elemento"/>
    <x v="2"/>
  </r>
  <r>
    <x v="10"/>
    <s v="130"/>
    <s v="Memorandum"/>
    <d v="2010-01-25T00:00:00"/>
    <x v="22"/>
    <x v="0"/>
    <s v="Elemento"/>
    <x v="2"/>
  </r>
  <r>
    <x v="10"/>
    <s v="129"/>
    <s v="Memorandum"/>
    <d v="2010-01-25T00:00:00"/>
    <x v="22"/>
    <x v="0"/>
    <s v="Elemento"/>
    <x v="2"/>
  </r>
  <r>
    <x v="10"/>
    <s v="128"/>
    <s v="Estado de Pago"/>
    <d v="2010-01-25T00:00:00"/>
    <x v="22"/>
    <x v="0"/>
    <s v="Elemento"/>
    <x v="2"/>
  </r>
  <r>
    <x v="10"/>
    <s v="127"/>
    <s v="Memorandum"/>
    <d v="2010-01-25T00:00:00"/>
    <x v="22"/>
    <x v="0"/>
    <s v="Elemento"/>
    <x v="2"/>
  </r>
  <r>
    <x v="10"/>
    <s v="126"/>
    <s v="Oficio Externo"/>
    <d v="2010-01-21T00:00:00"/>
    <x v="39"/>
    <x v="0"/>
    <s v="Elemento"/>
    <x v="2"/>
  </r>
  <r>
    <x v="10"/>
    <s v="125"/>
    <s v="Carta"/>
    <d v="2010-01-12T00:00:00"/>
    <x v="39"/>
    <x v="0"/>
    <s v="Elemento"/>
    <x v="2"/>
  </r>
  <r>
    <x v="10"/>
    <s v="124"/>
    <s v="Nota de Crédito"/>
    <d v="2010-01-20T00:00:00"/>
    <x v="39"/>
    <x v="0"/>
    <s v="Elemento"/>
    <x v="2"/>
  </r>
  <r>
    <x v="10"/>
    <s v="123"/>
    <s v="Oficio Externo"/>
    <d v="2010-01-23T00:00:00"/>
    <x v="39"/>
    <x v="0"/>
    <s v="Elemento"/>
    <x v="2"/>
  </r>
  <r>
    <x v="10"/>
    <s v="122"/>
    <s v="Oficio Institucional"/>
    <d v="2010-01-20T00:00:00"/>
    <x v="23"/>
    <x v="0"/>
    <s v="Elemento"/>
    <x v="2"/>
  </r>
  <r>
    <x v="10"/>
    <s v="121"/>
    <s v="Memorandum"/>
    <d v="2010-01-21T00:00:00"/>
    <x v="23"/>
    <x v="0"/>
    <s v="Elemento"/>
    <x v="2"/>
  </r>
  <r>
    <x v="10"/>
    <s v="120"/>
    <s v="Carta"/>
    <d v="2010-01-20T00:00:00"/>
    <x v="23"/>
    <x v="0"/>
    <s v="Elemento"/>
    <x v="2"/>
  </r>
  <r>
    <x v="10"/>
    <s v="119"/>
    <s v="Carta"/>
    <d v="2010-01-21T00:00:00"/>
    <x v="23"/>
    <x v="0"/>
    <s v="Elemento"/>
    <x v="2"/>
  </r>
  <r>
    <x v="10"/>
    <s v="118"/>
    <s v="Sobre Personal/Confidencial/Reservado"/>
    <d v="2010-01-21T00:00:00"/>
    <x v="24"/>
    <x v="0"/>
    <s v="Elemento"/>
    <x v="2"/>
  </r>
  <r>
    <x v="10"/>
    <s v="117"/>
    <s v="Oficio Externo"/>
    <d v="2010-01-19T00:00:00"/>
    <x v="24"/>
    <x v="0"/>
    <s v="Elemento"/>
    <x v="2"/>
  </r>
  <r>
    <x v="10"/>
    <s v="116"/>
    <s v="Oficio Externo"/>
    <d v="2010-01-19T00:00:00"/>
    <x v="24"/>
    <x v="0"/>
    <s v="Elemento"/>
    <x v="2"/>
  </r>
  <r>
    <x v="10"/>
    <s v="115"/>
    <s v="Oficio Externo"/>
    <d v="2010-01-19T00:00:00"/>
    <x v="24"/>
    <x v="0"/>
    <s v="Elemento"/>
    <x v="2"/>
  </r>
  <r>
    <x v="10"/>
    <s v="114"/>
    <s v="Oficio Externo"/>
    <d v="2010-01-18T00:00:00"/>
    <x v="24"/>
    <x v="0"/>
    <s v="Elemento"/>
    <x v="2"/>
  </r>
  <r>
    <x v="10"/>
    <s v="113"/>
    <s v="Memorandum"/>
    <d v="2010-01-20T00:00:00"/>
    <x v="24"/>
    <x v="0"/>
    <s v="Elemento"/>
    <x v="2"/>
  </r>
  <r>
    <x v="10"/>
    <s v="112"/>
    <s v="Memorandum"/>
    <d v="2010-01-20T00:00:00"/>
    <x v="24"/>
    <x v="0"/>
    <s v="Elemento"/>
    <x v="2"/>
  </r>
  <r>
    <x v="10"/>
    <s v="111"/>
    <s v="Carta"/>
    <d v="2010-01-20T00:00:00"/>
    <x v="24"/>
    <x v="0"/>
    <s v="Elemento"/>
    <x v="2"/>
  </r>
  <r>
    <x v="10"/>
    <s v="110"/>
    <s v="Oficio Externo"/>
    <d v="2010-01-14T00:00:00"/>
    <x v="25"/>
    <x v="0"/>
    <s v="Elemento"/>
    <x v="2"/>
  </r>
  <r>
    <x v="10"/>
    <s v="109"/>
    <s v="Oficio Externo"/>
    <d v="2010-01-13T00:00:00"/>
    <x v="25"/>
    <x v="0"/>
    <s v="Elemento"/>
    <x v="2"/>
  </r>
  <r>
    <x v="10"/>
    <s v="108"/>
    <s v="Certificado"/>
    <d v="2010-01-11T00:00:00"/>
    <x v="25"/>
    <x v="0"/>
    <s v="Elemento"/>
    <x v="2"/>
  </r>
  <r>
    <x v="10"/>
    <s v="107"/>
    <s v="Carta"/>
    <d v="2010-01-19T00:00:00"/>
    <x v="25"/>
    <x v="0"/>
    <s v="Elemento"/>
    <x v="2"/>
  </r>
  <r>
    <x v="10"/>
    <s v="106"/>
    <s v="Carta"/>
    <d v="2010-01-19T00:00:00"/>
    <x v="25"/>
    <x v="0"/>
    <s v="Elemento"/>
    <x v="2"/>
  </r>
  <r>
    <x v="10"/>
    <s v="105"/>
    <s v="Memorandum"/>
    <d v="2010-01-19T00:00:00"/>
    <x v="25"/>
    <x v="0"/>
    <s v="Elemento"/>
    <x v="2"/>
  </r>
  <r>
    <x v="10"/>
    <s v="104"/>
    <s v="Memorandum"/>
    <d v="2010-01-19T00:00:00"/>
    <x v="25"/>
    <x v="0"/>
    <s v="Elemento"/>
    <x v="2"/>
  </r>
  <r>
    <x v="10"/>
    <s v="103"/>
    <s v="Memorandum"/>
    <d v="2010-01-19T00:00:00"/>
    <x v="25"/>
    <x v="0"/>
    <s v="Elemento"/>
    <x v="2"/>
  </r>
  <r>
    <x v="10"/>
    <s v="102"/>
    <s v="Memorandum"/>
    <d v="2010-01-19T00:00:00"/>
    <x v="25"/>
    <x v="0"/>
    <s v="Elemento"/>
    <x v="2"/>
  </r>
  <r>
    <x v="10"/>
    <s v="101"/>
    <s v="Oficio Externo"/>
    <d v="2010-01-19T00:00:00"/>
    <x v="25"/>
    <x v="0"/>
    <s v="Elemento"/>
    <x v="2"/>
  </r>
  <r>
    <x v="10"/>
    <s v="100"/>
    <s v="Oficio Externo"/>
    <d v="2010-01-19T00:00:00"/>
    <x v="25"/>
    <x v="0"/>
    <s v="Elemento"/>
    <x v="2"/>
  </r>
  <r>
    <x v="10"/>
    <s v="99"/>
    <s v="Oficio Externo"/>
    <d v="2010-01-18T00:00:00"/>
    <x v="25"/>
    <x v="0"/>
    <s v="Elemento"/>
    <x v="2"/>
  </r>
  <r>
    <x v="10"/>
    <s v="98"/>
    <s v="Carta"/>
    <d v="2010-01-19T00:00:00"/>
    <x v="26"/>
    <x v="0"/>
    <s v="Elemento"/>
    <x v="2"/>
  </r>
  <r>
    <x v="10"/>
    <s v="97"/>
    <s v="Carta"/>
    <d v="2010-01-19T00:00:00"/>
    <x v="26"/>
    <x v="0"/>
    <s v="Elemento"/>
    <x v="2"/>
  </r>
  <r>
    <x v="10"/>
    <s v="96"/>
    <s v="Revistas/Libros"/>
    <d v="2010-01-19T00:00:00"/>
    <x v="26"/>
    <x v="0"/>
    <s v="Elemento"/>
    <x v="2"/>
  </r>
  <r>
    <x v="10"/>
    <s v="95"/>
    <s v="Oficio Externo"/>
    <d v="2010-01-19T00:00:00"/>
    <x v="26"/>
    <x v="0"/>
    <s v="Elemento"/>
    <x v="2"/>
  </r>
  <r>
    <x v="10"/>
    <s v="94"/>
    <s v="Memorandum"/>
    <d v="2010-01-15T00:00:00"/>
    <x v="26"/>
    <x v="0"/>
    <s v="Elemento"/>
    <x v="2"/>
  </r>
  <r>
    <x v="10"/>
    <s v="93"/>
    <s v="Memorandum"/>
    <d v="2010-01-18T00:00:00"/>
    <x v="26"/>
    <x v="0"/>
    <s v="Elemento"/>
    <x v="2"/>
  </r>
  <r>
    <x v="10"/>
    <s v="92"/>
    <s v="Memorandum"/>
    <d v="2010-01-18T00:00:00"/>
    <x v="26"/>
    <x v="0"/>
    <s v="Elemento"/>
    <x v="2"/>
  </r>
  <r>
    <x v="10"/>
    <s v="91"/>
    <s v="Carta"/>
    <d v="2010-01-05T00:00:00"/>
    <x v="26"/>
    <x v="0"/>
    <s v="Elemento"/>
    <x v="2"/>
  </r>
  <r>
    <x v="10"/>
    <s v="90"/>
    <s v="Formulario"/>
    <d v="2010-01-18T00:00:00"/>
    <x v="27"/>
    <x v="0"/>
    <s v="Elemento"/>
    <x v="2"/>
  </r>
  <r>
    <x v="10"/>
    <s v="89"/>
    <s v="Memorandum"/>
    <d v="2010-01-15T00:00:00"/>
    <x v="27"/>
    <x v="0"/>
    <s v="Elemento"/>
    <x v="2"/>
  </r>
  <r>
    <x v="10"/>
    <s v="88"/>
    <s v="Memorandum"/>
    <d v="2010-01-15T00:00:00"/>
    <x v="27"/>
    <x v="0"/>
    <s v="Elemento"/>
    <x v="2"/>
  </r>
  <r>
    <x v="10"/>
    <s v="87"/>
    <s v="Oficio Externo"/>
    <d v="2010-01-15T00:00:00"/>
    <x v="27"/>
    <x v="0"/>
    <s v="Elemento"/>
    <x v="2"/>
  </r>
  <r>
    <x v="10"/>
    <s v="86"/>
    <s v="Memorandum"/>
    <d v="2010-01-15T00:00:00"/>
    <x v="27"/>
    <x v="0"/>
    <s v="Elemento"/>
    <x v="2"/>
  </r>
  <r>
    <x v="10"/>
    <s v="85"/>
    <s v="Oficio Externo"/>
    <d v="2010-01-15T00:00:00"/>
    <x v="27"/>
    <x v="0"/>
    <s v="Elemento"/>
    <x v="2"/>
  </r>
  <r>
    <x v="10"/>
    <s v="84"/>
    <s v="Memorandum"/>
    <d v="2010-01-15T00:00:00"/>
    <x v="27"/>
    <x v="0"/>
    <s v="Elemento"/>
    <x v="2"/>
  </r>
  <r>
    <x v="10"/>
    <s v="83"/>
    <s v="Memorandum"/>
    <d v="2010-01-15T00:00:00"/>
    <x v="27"/>
    <x v="0"/>
    <s v="Elemento"/>
    <x v="2"/>
  </r>
  <r>
    <x v="10"/>
    <s v="82"/>
    <s v="Memorandum"/>
    <d v="2010-01-14T00:00:00"/>
    <x v="28"/>
    <x v="0"/>
    <s v="Elemento"/>
    <x v="2"/>
  </r>
  <r>
    <x v="10"/>
    <s v="81"/>
    <s v="Memorandum"/>
    <d v="2010-01-14T00:00:00"/>
    <x v="28"/>
    <x v="0"/>
    <s v="Elemento"/>
    <x v="2"/>
  </r>
  <r>
    <x v="10"/>
    <s v="80"/>
    <s v="Carta"/>
    <d v="2010-01-15T00:00:00"/>
    <x v="28"/>
    <x v="0"/>
    <s v="Elemento"/>
    <x v="2"/>
  </r>
  <r>
    <x v="10"/>
    <s v="79"/>
    <s v="Oficio Externo"/>
    <d v="2010-01-13T00:00:00"/>
    <x v="28"/>
    <x v="0"/>
    <s v="Elemento"/>
    <x v="2"/>
  </r>
  <r>
    <x v="10"/>
    <s v="78"/>
    <s v="Oficio Externo"/>
    <d v="2010-01-13T00:00:00"/>
    <x v="28"/>
    <x v="0"/>
    <s v="Elemento"/>
    <x v="2"/>
  </r>
  <r>
    <x v="10"/>
    <s v="77"/>
    <s v="Oficio Externo"/>
    <d v="2010-01-13T00:00:00"/>
    <x v="28"/>
    <x v="0"/>
    <s v="Elemento"/>
    <x v="2"/>
  </r>
  <r>
    <x v="10"/>
    <s v="76"/>
    <s v="Oficio Externo"/>
    <d v="2010-01-13T00:00:00"/>
    <x v="28"/>
    <x v="0"/>
    <s v="Elemento"/>
    <x v="2"/>
  </r>
  <r>
    <x v="10"/>
    <s v="75"/>
    <s v="Oficio Externo"/>
    <d v="2010-01-09T00:00:00"/>
    <x v="28"/>
    <x v="0"/>
    <s v="Elemento"/>
    <x v="2"/>
  </r>
  <r>
    <x v="10"/>
    <s v="74"/>
    <s v="Carta"/>
    <d v="2010-01-12T00:00:00"/>
    <x v="29"/>
    <x v="0"/>
    <s v="Elemento"/>
    <x v="2"/>
  </r>
  <r>
    <x v="10"/>
    <s v="73"/>
    <s v="Memorandum"/>
    <d v="2010-01-12T00:00:00"/>
    <x v="29"/>
    <x v="0"/>
    <s v="Elemento"/>
    <x v="2"/>
  </r>
  <r>
    <x v="10"/>
    <s v="72"/>
    <s v="Invitación"/>
    <d v="2010-01-14T00:00:00"/>
    <x v="29"/>
    <x v="0"/>
    <s v="Elemento"/>
    <x v="2"/>
  </r>
  <r>
    <x v="10"/>
    <s v="71"/>
    <s v="Memorandum"/>
    <d v="2010-01-11T00:00:00"/>
    <x v="29"/>
    <x v="0"/>
    <s v="Elemento"/>
    <x v="2"/>
  </r>
  <r>
    <x v="10"/>
    <s v="70"/>
    <s v="Oficio Externo"/>
    <d v="2010-01-13T00:00:00"/>
    <x v="29"/>
    <x v="0"/>
    <s v="Elemento"/>
    <x v="2"/>
  </r>
  <r>
    <x v="10"/>
    <s v="69"/>
    <s v="Memorandum"/>
    <d v="2010-01-12T00:00:00"/>
    <x v="29"/>
    <x v="0"/>
    <s v="Elemento"/>
    <x v="2"/>
  </r>
  <r>
    <x v="10"/>
    <s v="68"/>
    <s v="Memorandum"/>
    <d v="2010-01-13T00:00:00"/>
    <x v="29"/>
    <x v="0"/>
    <s v="Elemento"/>
    <x v="2"/>
  </r>
  <r>
    <x v="10"/>
    <s v="67"/>
    <s v="Memorandum"/>
    <d v="2010-01-13T00:00:00"/>
    <x v="29"/>
    <x v="0"/>
    <s v="Elemento"/>
    <x v="2"/>
  </r>
  <r>
    <x v="10"/>
    <s v="66"/>
    <s v="Formulario"/>
    <d v="2010-01-13T00:00:00"/>
    <x v="30"/>
    <x v="0"/>
    <s v="Elemento"/>
    <x v="2"/>
  </r>
  <r>
    <x v="10"/>
    <s v="65"/>
    <s v="Oficio Externo"/>
    <d v="2010-01-11T00:00:00"/>
    <x v="30"/>
    <x v="0"/>
    <s v="Elemento"/>
    <x v="2"/>
  </r>
  <r>
    <x v="10"/>
    <s v="64"/>
    <s v="Oficio Externo"/>
    <d v="2010-01-11T00:00:00"/>
    <x v="30"/>
    <x v="0"/>
    <s v="Elemento"/>
    <x v="2"/>
  </r>
  <r>
    <x v="10"/>
    <s v="63"/>
    <s v="Oficio Externo"/>
    <d v="2010-01-08T00:00:00"/>
    <x v="30"/>
    <x v="0"/>
    <s v="Elemento"/>
    <x v="2"/>
  </r>
  <r>
    <x v="10"/>
    <s v="62"/>
    <s v="Oficio Externo"/>
    <d v="2010-01-08T00:00:00"/>
    <x v="30"/>
    <x v="0"/>
    <s v="Elemento"/>
    <x v="2"/>
  </r>
  <r>
    <x v="10"/>
    <s v="61"/>
    <s v="Oficio Externo"/>
    <d v="2010-01-07T00:00:00"/>
    <x v="30"/>
    <x v="0"/>
    <s v="Elemento"/>
    <x v="2"/>
  </r>
  <r>
    <x v="10"/>
    <s v="60"/>
    <s v="Certificado"/>
    <d v="2010-01-13T00:00:00"/>
    <x v="30"/>
    <x v="0"/>
    <s v="Elemento"/>
    <x v="2"/>
  </r>
  <r>
    <x v="10"/>
    <s v="59"/>
    <s v="Formulario"/>
    <d v="2010-01-13T00:00:00"/>
    <x v="30"/>
    <x v="0"/>
    <s v="Elemento"/>
    <x v="2"/>
  </r>
  <r>
    <x v="10"/>
    <s v="58"/>
    <s v="Guía de Despacho"/>
    <d v="2010-01-11T00:00:00"/>
    <x v="30"/>
    <x v="0"/>
    <s v="Elemento"/>
    <x v="2"/>
  </r>
  <r>
    <x v="10"/>
    <s v="57"/>
    <s v="Carta"/>
    <d v="2010-01-13T00:00:00"/>
    <x v="30"/>
    <x v="0"/>
    <s v="Elemento"/>
    <x v="2"/>
  </r>
  <r>
    <x v="10"/>
    <s v="56"/>
    <s v="Carta"/>
    <d v="2010-01-05T00:00:00"/>
    <x v="30"/>
    <x v="0"/>
    <s v="Elemento"/>
    <x v="2"/>
  </r>
  <r>
    <x v="10"/>
    <s v="55"/>
    <s v="Memorandum"/>
    <d v="2010-01-11T00:00:00"/>
    <x v="30"/>
    <x v="0"/>
    <s v="Elemento"/>
    <x v="2"/>
  </r>
  <r>
    <x v="10"/>
    <s v="54"/>
    <s v="Oficio Externo"/>
    <d v="2010-01-11T00:00:00"/>
    <x v="30"/>
    <x v="0"/>
    <s v="Elemento"/>
    <x v="2"/>
  </r>
  <r>
    <x v="10"/>
    <s v="53"/>
    <s v="Informe"/>
    <d v="2010-01-08T00:00:00"/>
    <x v="31"/>
    <x v="0"/>
    <s v="Elemento"/>
    <x v="2"/>
  </r>
  <r>
    <x v="10"/>
    <s v="52"/>
    <s v="Oficio Externo"/>
    <d v="2010-01-06T00:00:00"/>
    <x v="31"/>
    <x v="0"/>
    <s v="Elemento"/>
    <x v="2"/>
  </r>
  <r>
    <x v="10"/>
    <s v="51"/>
    <s v="Revistas/Libros"/>
    <d v="2010-01-12T00:00:00"/>
    <x v="31"/>
    <x v="0"/>
    <s v="Elemento"/>
    <x v="2"/>
  </r>
  <r>
    <x v="10"/>
    <s v="50"/>
    <s v="Memorandum"/>
    <d v="2010-01-11T00:00:00"/>
    <x v="31"/>
    <x v="0"/>
    <s v="Elemento"/>
    <x v="2"/>
  </r>
  <r>
    <x v="10"/>
    <s v="49"/>
    <s v="Memorandum"/>
    <d v="2010-01-11T00:00:00"/>
    <x v="31"/>
    <x v="0"/>
    <s v="Elemento"/>
    <x v="2"/>
  </r>
  <r>
    <x v="10"/>
    <s v="48"/>
    <s v="Memorandum"/>
    <d v="2010-01-11T00:00:00"/>
    <x v="31"/>
    <x v="0"/>
    <s v="Elemento"/>
    <x v="2"/>
  </r>
  <r>
    <x v="10"/>
    <s v="47"/>
    <s v="Memorandum"/>
    <d v="2010-01-11T00:00:00"/>
    <x v="31"/>
    <x v="0"/>
    <s v="Elemento"/>
    <x v="2"/>
  </r>
  <r>
    <x v="10"/>
    <s v="46"/>
    <s v="Memorandum"/>
    <d v="2010-01-11T00:00:00"/>
    <x v="31"/>
    <x v="0"/>
    <s v="Elemento"/>
    <x v="2"/>
  </r>
  <r>
    <x v="10"/>
    <s v="45"/>
    <s v="Oficio Externo"/>
    <d v="2010-01-06T00:00:00"/>
    <x v="32"/>
    <x v="0"/>
    <s v="Elemento"/>
    <x v="2"/>
  </r>
  <r>
    <x v="10"/>
    <s v="44"/>
    <s v="Liquidación de Pago"/>
    <d v="2010-01-08T00:00:00"/>
    <x v="32"/>
    <x v="0"/>
    <s v="Elemento"/>
    <x v="2"/>
  </r>
  <r>
    <x v="10"/>
    <s v="43"/>
    <s v="Liquidación de Pago"/>
    <d v="2010-01-11T00:00:00"/>
    <x v="32"/>
    <x v="0"/>
    <s v="Elemento"/>
    <x v="2"/>
  </r>
  <r>
    <x v="10"/>
    <s v="42"/>
    <s v="Liquidación de Pago"/>
    <d v="2010-01-08T00:00:00"/>
    <x v="32"/>
    <x v="0"/>
    <s v="Elemento"/>
    <x v="2"/>
  </r>
  <r>
    <x v="10"/>
    <s v="41"/>
    <s v="Carta"/>
    <d v="2010-01-05T00:00:00"/>
    <x v="32"/>
    <x v="0"/>
    <s v="Elemento"/>
    <x v="2"/>
  </r>
  <r>
    <x v="10"/>
    <s v="40"/>
    <s v="Carta"/>
    <d v="2010-01-08T00:00:00"/>
    <x v="32"/>
    <x v="0"/>
    <s v="Elemento"/>
    <x v="2"/>
  </r>
  <r>
    <x v="10"/>
    <s v="39"/>
    <s v="Carta"/>
    <d v="2010-01-08T00:00:00"/>
    <x v="32"/>
    <x v="0"/>
    <s v="Elemento"/>
    <x v="2"/>
  </r>
  <r>
    <x v="10"/>
    <s v="38"/>
    <s v="Carta"/>
    <d v="2010-01-08T00:00:00"/>
    <x v="32"/>
    <x v="0"/>
    <s v="Elemento"/>
    <x v="2"/>
  </r>
  <r>
    <x v="10"/>
    <s v="37"/>
    <s v="Carta"/>
    <d v="2009-12-31T00:00:00"/>
    <x v="32"/>
    <x v="0"/>
    <s v="Elemento"/>
    <x v="2"/>
  </r>
  <r>
    <x v="10"/>
    <s v="36"/>
    <s v="Carta"/>
    <d v="2010-01-11T00:00:00"/>
    <x v="32"/>
    <x v="0"/>
    <s v="Elemento"/>
    <x v="2"/>
  </r>
  <r>
    <x v="10"/>
    <s v="35"/>
    <s v="Carta"/>
    <d v="2010-01-11T00:00:00"/>
    <x v="32"/>
    <x v="0"/>
    <s v="Elemento"/>
    <x v="2"/>
  </r>
  <r>
    <x v="10"/>
    <s v="34"/>
    <s v="Carta"/>
    <d v="2009-12-31T00:00:00"/>
    <x v="32"/>
    <x v="0"/>
    <s v="Elemento"/>
    <x v="2"/>
  </r>
  <r>
    <x v="10"/>
    <s v="33"/>
    <s v="Carta"/>
    <d v="2009-12-22T00:00:00"/>
    <x v="32"/>
    <x v="0"/>
    <s v="Elemento"/>
    <x v="2"/>
  </r>
  <r>
    <x v="10"/>
    <s v="32"/>
    <s v="Guía de Despacho"/>
    <d v="2010-01-07T00:00:00"/>
    <x v="32"/>
    <x v="0"/>
    <s v="Elemento"/>
    <x v="2"/>
  </r>
  <r>
    <x v="10"/>
    <s v="31"/>
    <s v="Invitación"/>
    <d v="2010-01-08T00:00:00"/>
    <x v="33"/>
    <x v="0"/>
    <s v="Elemento"/>
    <x v="2"/>
  </r>
  <r>
    <x v="10"/>
    <s v="30"/>
    <s v="Formulario"/>
    <d v="2009-11-10T00:00:00"/>
    <x v="33"/>
    <x v="0"/>
    <s v="Elemento"/>
    <x v="2"/>
  </r>
  <r>
    <x v="10"/>
    <s v="29"/>
    <s v="Carta"/>
    <d v="2009-12-29T00:00:00"/>
    <x v="34"/>
    <x v="0"/>
    <s v="Elemento"/>
    <x v="2"/>
  </r>
  <r>
    <x v="10"/>
    <s v="28"/>
    <s v="Memorandum"/>
    <d v="2010-01-04T00:00:00"/>
    <x v="34"/>
    <x v="0"/>
    <s v="Elemento"/>
    <x v="2"/>
  </r>
  <r>
    <x v="10"/>
    <s v="27"/>
    <s v="Carta"/>
    <d v="2009-12-14T00:00:00"/>
    <x v="34"/>
    <x v="0"/>
    <s v="Elemento"/>
    <x v="2"/>
  </r>
  <r>
    <x v="10"/>
    <s v="26"/>
    <s v="Oficio Externo"/>
    <d v="2010-01-04T00:00:00"/>
    <x v="34"/>
    <x v="0"/>
    <s v="Elemento"/>
    <x v="2"/>
  </r>
  <r>
    <x v="10"/>
    <s v="25"/>
    <s v="Acta"/>
    <d v="2010-01-04T00:00:00"/>
    <x v="34"/>
    <x v="0"/>
    <s v="Elemento"/>
    <x v="2"/>
  </r>
  <r>
    <x v="10"/>
    <s v="24"/>
    <s v="Oficio Externo"/>
    <d v="2010-01-05T00:00:00"/>
    <x v="34"/>
    <x v="0"/>
    <s v="Elemento"/>
    <x v="2"/>
  </r>
  <r>
    <x v="10"/>
    <s v="23"/>
    <s v="Informe"/>
    <d v="2009-12-30T00:00:00"/>
    <x v="40"/>
    <x v="0"/>
    <s v="Elemento"/>
    <x v="2"/>
  </r>
  <r>
    <x v="10"/>
    <s v="22"/>
    <s v="Licencia o Resolución Médica"/>
    <d v="2010-01-06T00:00:00"/>
    <x v="40"/>
    <x v="0"/>
    <s v="Elemento"/>
    <x v="2"/>
  </r>
  <r>
    <x v="10"/>
    <s v="21"/>
    <s v="Oficio Externo"/>
    <d v="2009-12-29T00:00:00"/>
    <x v="40"/>
    <x v="0"/>
    <s v="Elemento"/>
    <x v="2"/>
  </r>
  <r>
    <x v="10"/>
    <s v="20"/>
    <s v="Oficio Externo"/>
    <d v="2009-12-29T00:00:00"/>
    <x v="40"/>
    <x v="0"/>
    <s v="Elemento"/>
    <x v="2"/>
  </r>
  <r>
    <x v="10"/>
    <s v="19"/>
    <s v="Oficio Externo"/>
    <d v="2009-12-24T00:00:00"/>
    <x v="40"/>
    <x v="0"/>
    <s v="Elemento"/>
    <x v="2"/>
  </r>
  <r>
    <x v="10"/>
    <s v="18"/>
    <s v="Oficio Externo"/>
    <d v="2009-12-24T00:00:00"/>
    <x v="40"/>
    <x v="0"/>
    <s v="Elemento"/>
    <x v="2"/>
  </r>
  <r>
    <x v="10"/>
    <s v="17"/>
    <s v="Oficio Externo"/>
    <d v="2009-12-23T00:00:00"/>
    <x v="40"/>
    <x v="0"/>
    <s v="Elemento"/>
    <x v="2"/>
  </r>
  <r>
    <x v="10"/>
    <s v="16"/>
    <s v="Oficio Externo"/>
    <d v="2009-12-23T00:00:00"/>
    <x v="40"/>
    <x v="0"/>
    <s v="Elemento"/>
    <x v="2"/>
  </r>
  <r>
    <x v="10"/>
    <s v="15"/>
    <s v="Oficio Externo"/>
    <d v="2009-12-23T00:00:00"/>
    <x v="40"/>
    <x v="0"/>
    <s v="Elemento"/>
    <x v="2"/>
  </r>
  <r>
    <x v="10"/>
    <s v="14"/>
    <s v="Oficio Externo"/>
    <d v="2009-12-23T00:00:00"/>
    <x v="40"/>
    <x v="0"/>
    <s v="Elemento"/>
    <x v="2"/>
  </r>
  <r>
    <x v="10"/>
    <s v="13"/>
    <s v="Oficio Externo"/>
    <d v="2009-12-18T00:00:00"/>
    <x v="40"/>
    <x v="0"/>
    <s v="Elemento"/>
    <x v="2"/>
  </r>
  <r>
    <x v="10"/>
    <s v="12"/>
    <s v="Oficio Externo"/>
    <d v="2009-12-21T00:00:00"/>
    <x v="40"/>
    <x v="0"/>
    <s v="Elemento"/>
    <x v="2"/>
  </r>
  <r>
    <x v="10"/>
    <s v="11"/>
    <s v="Oficio Externo"/>
    <d v="2009-12-21T00:00:00"/>
    <x v="40"/>
    <x v="0"/>
    <s v="Elemento"/>
    <x v="2"/>
  </r>
  <r>
    <x v="10"/>
    <s v="10"/>
    <s v="Oficio Externo"/>
    <d v="2009-12-21T00:00:00"/>
    <x v="40"/>
    <x v="0"/>
    <s v="Elemento"/>
    <x v="2"/>
  </r>
  <r>
    <x v="10"/>
    <s v="9"/>
    <s v="Memorandum"/>
    <d v="2010-01-05T00:00:00"/>
    <x v="41"/>
    <x v="0"/>
    <s v="Elemento"/>
    <x v="2"/>
  </r>
  <r>
    <x v="10"/>
    <s v="8"/>
    <s v="Carta"/>
    <d v="2010-01-02T00:00:00"/>
    <x v="41"/>
    <x v="0"/>
    <s v="Elemento"/>
    <x v="2"/>
  </r>
  <r>
    <x v="10"/>
    <s v="7"/>
    <s v="Memorandum"/>
    <d v="2010-01-04T00:00:00"/>
    <x v="41"/>
    <x v="0"/>
    <s v="Elemento"/>
    <x v="2"/>
  </r>
  <r>
    <x v="10"/>
    <s v="6"/>
    <s v="Memorandum"/>
    <d v="2010-01-04T00:00:00"/>
    <x v="41"/>
    <x v="0"/>
    <s v="Elemento"/>
    <x v="2"/>
  </r>
  <r>
    <x v="10"/>
    <s v="5"/>
    <s v="Memorandum"/>
    <d v="2010-01-04T00:00:00"/>
    <x v="41"/>
    <x v="0"/>
    <s v="Elemento"/>
    <x v="2"/>
  </r>
  <r>
    <x v="10"/>
    <s v="4"/>
    <s v="Oficio Externo"/>
    <d v="2010-01-04T00:00:00"/>
    <x v="41"/>
    <x v="0"/>
    <s v="Elemento"/>
    <x v="2"/>
  </r>
  <r>
    <x v="10"/>
    <s v="3"/>
    <s v="Carta"/>
    <d v="2009-11-27T00:00:00"/>
    <x v="41"/>
    <x v="0"/>
    <s v="Elemento"/>
    <x v="2"/>
  </r>
  <r>
    <x v="10"/>
    <s v="2"/>
    <s v="Acta"/>
    <d v="2009-12-30T00:00:00"/>
    <x v="41"/>
    <x v="0"/>
    <s v="Elemento"/>
    <x v="2"/>
  </r>
  <r>
    <x v="10"/>
    <s v="1"/>
    <s v="Memorandum"/>
    <d v="2010-01-29T00:00:00"/>
    <x v="41"/>
    <x v="0"/>
    <s v="Elemento"/>
    <x v="2"/>
  </r>
  <r>
    <x v="11"/>
    <s v="131"/>
    <s v="Memorandum"/>
    <d v="2010-03-02T00:00:00"/>
    <x v="0"/>
    <x v="0"/>
    <s v="Elemento"/>
    <x v="0"/>
  </r>
  <r>
    <x v="11"/>
    <s v="130"/>
    <s v="Nota Interna"/>
    <d v="2010-03-03T00:00:00"/>
    <x v="0"/>
    <x v="0"/>
    <s v="Elemento"/>
    <x v="0"/>
  </r>
  <r>
    <x v="11"/>
    <s v="129"/>
    <s v="Oficio Externo"/>
    <d v="2010-03-01T00:00:00"/>
    <x v="2"/>
    <x v="0"/>
    <s v="Elemento"/>
    <x v="0"/>
  </r>
  <r>
    <x v="11"/>
    <s v="128"/>
    <s v="Memorandum"/>
    <d v="2010-02-25T00:00:00"/>
    <x v="3"/>
    <x v="0"/>
    <s v="Elemento"/>
    <x v="1"/>
  </r>
  <r>
    <x v="11"/>
    <s v="127"/>
    <s v="Memorandum"/>
    <d v="2010-02-24T00:00:00"/>
    <x v="3"/>
    <x v="0"/>
    <s v="Elemento"/>
    <x v="1"/>
  </r>
  <r>
    <x v="11"/>
    <s v="126"/>
    <s v="Licencia o Resolución Médica"/>
    <d v="2010-02-19T00:00:00"/>
    <x v="3"/>
    <x v="0"/>
    <s v="Elemento"/>
    <x v="1"/>
  </r>
  <r>
    <x v="11"/>
    <s v="125"/>
    <s v="Memorandum"/>
    <d v="2010-02-23T00:00:00"/>
    <x v="3"/>
    <x v="0"/>
    <s v="Elemento"/>
    <x v="1"/>
  </r>
  <r>
    <x v="11"/>
    <s v="124"/>
    <s v="Memorandum"/>
    <d v="2010-02-23T00:00:00"/>
    <x v="3"/>
    <x v="0"/>
    <s v="Elemento"/>
    <x v="1"/>
  </r>
  <r>
    <x v="11"/>
    <s v="123"/>
    <s v="Resolución Institucional"/>
    <d v="2010-02-25T00:00:00"/>
    <x v="4"/>
    <x v="0"/>
    <s v="Elemento"/>
    <x v="1"/>
  </r>
  <r>
    <x v="11"/>
    <s v="122"/>
    <s v="Carta"/>
    <d v="2010-02-25T00:00:00"/>
    <x v="4"/>
    <x v="0"/>
    <s v="Elemento"/>
    <x v="1"/>
  </r>
  <r>
    <x v="11"/>
    <s v="121"/>
    <s v="Oficio Externo"/>
    <d v="2010-02-23T00:00:00"/>
    <x v="4"/>
    <x v="0"/>
    <s v="Elemento"/>
    <x v="1"/>
  </r>
  <r>
    <x v="11"/>
    <s v="120"/>
    <s v="Memorandum"/>
    <d v="2010-02-23T00:00:00"/>
    <x v="5"/>
    <x v="0"/>
    <s v="Elemento"/>
    <x v="1"/>
  </r>
  <r>
    <x v="11"/>
    <s v="119"/>
    <s v="Resolución Institucional"/>
    <d v="2010-02-23T00:00:00"/>
    <x v="36"/>
    <x v="0"/>
    <s v="Elemento"/>
    <x v="1"/>
  </r>
  <r>
    <x v="11"/>
    <s v="118"/>
    <s v="Memorandum"/>
    <d v="2010-02-17T00:00:00"/>
    <x v="6"/>
    <x v="0"/>
    <s v="Elemento"/>
    <x v="1"/>
  </r>
  <r>
    <x v="11"/>
    <s v="117"/>
    <s v="Memorandum"/>
    <d v="2010-02-17T00:00:00"/>
    <x v="7"/>
    <x v="0"/>
    <s v="Elemento"/>
    <x v="1"/>
  </r>
  <r>
    <x v="11"/>
    <s v="116"/>
    <s v="Memorandum"/>
    <d v="2010-02-17T00:00:00"/>
    <x v="7"/>
    <x v="0"/>
    <s v="Elemento"/>
    <x v="1"/>
  </r>
  <r>
    <x v="11"/>
    <s v="115"/>
    <s v="Memorandum"/>
    <d v="2010-02-17T00:00:00"/>
    <x v="7"/>
    <x v="0"/>
    <s v="Elemento"/>
    <x v="1"/>
  </r>
  <r>
    <x v="11"/>
    <s v="114"/>
    <s v="Memorandum"/>
    <d v="2010-02-17T00:00:00"/>
    <x v="7"/>
    <x v="0"/>
    <s v="Elemento"/>
    <x v="1"/>
  </r>
  <r>
    <x v="11"/>
    <s v="113"/>
    <s v="Oficio Externo"/>
    <d v="2010-02-03T00:00:00"/>
    <x v="7"/>
    <x v="0"/>
    <s v="Elemento"/>
    <x v="1"/>
  </r>
  <r>
    <x v="11"/>
    <s v="112"/>
    <s v="Oficio Externo"/>
    <d v="2010-02-03T00:00:00"/>
    <x v="7"/>
    <x v="0"/>
    <s v="Elemento"/>
    <x v="1"/>
  </r>
  <r>
    <x v="11"/>
    <s v="111"/>
    <s v="Memorandum"/>
    <d v="2010-02-15T00:00:00"/>
    <x v="8"/>
    <x v="0"/>
    <s v="Elemento"/>
    <x v="1"/>
  </r>
  <r>
    <x v="11"/>
    <s v="110"/>
    <s v="Memorandum"/>
    <d v="2010-02-16T00:00:00"/>
    <x v="9"/>
    <x v="0"/>
    <s v="Elemento"/>
    <x v="1"/>
  </r>
  <r>
    <x v="11"/>
    <s v="109"/>
    <s v="Memorandum"/>
    <d v="2010-02-16T00:00:00"/>
    <x v="9"/>
    <x v="0"/>
    <s v="Elemento"/>
    <x v="1"/>
  </r>
  <r>
    <x v="11"/>
    <s v="108"/>
    <s v="Memorandum"/>
    <d v="2010-02-16T00:00:00"/>
    <x v="9"/>
    <x v="0"/>
    <s v="Elemento"/>
    <x v="1"/>
  </r>
  <r>
    <x v="11"/>
    <s v="107"/>
    <s v="Licencia o Resolución Médica"/>
    <d v="2010-02-12T00:00:00"/>
    <x v="10"/>
    <x v="0"/>
    <s v="Elemento"/>
    <x v="1"/>
  </r>
  <r>
    <x v="11"/>
    <s v="106"/>
    <s v="Carta"/>
    <d v="2010-02-11T00:00:00"/>
    <x v="12"/>
    <x v="0"/>
    <s v="Elemento"/>
    <x v="1"/>
  </r>
  <r>
    <x v="11"/>
    <s v="105"/>
    <s v="Resolución Institucional"/>
    <d v="2010-02-10T00:00:00"/>
    <x v="12"/>
    <x v="0"/>
    <s v="Elemento"/>
    <x v="1"/>
  </r>
  <r>
    <x v="11"/>
    <s v="104"/>
    <s v="Certificado"/>
    <d v="2010-02-11T00:00:00"/>
    <x v="12"/>
    <x v="0"/>
    <s v="Elemento"/>
    <x v="1"/>
  </r>
  <r>
    <x v="11"/>
    <s v="103"/>
    <s v="Oficio Institucional"/>
    <d v="2010-02-10T00:00:00"/>
    <x v="12"/>
    <x v="0"/>
    <s v="Elemento"/>
    <x v="1"/>
  </r>
  <r>
    <x v="11"/>
    <s v="102"/>
    <s v="Nota Interna"/>
    <d v="2010-02-08T00:00:00"/>
    <x v="13"/>
    <x v="0"/>
    <s v="Elemento"/>
    <x v="1"/>
  </r>
  <r>
    <x v="11"/>
    <s v="101"/>
    <s v="Oficio Externo"/>
    <d v="2010-02-02T00:00:00"/>
    <x v="13"/>
    <x v="0"/>
    <s v="Elemento"/>
    <x v="1"/>
  </r>
  <r>
    <x v="11"/>
    <s v="100"/>
    <s v="Resolución Institucional"/>
    <d v="2010-02-05T00:00:00"/>
    <x v="14"/>
    <x v="0"/>
    <s v="Elemento"/>
    <x v="1"/>
  </r>
  <r>
    <x v="11"/>
    <s v="99"/>
    <s v="Oficio Externo"/>
    <d v="2010-02-27T00:00:00"/>
    <x v="15"/>
    <x v="0"/>
    <s v="Elemento"/>
    <x v="1"/>
  </r>
  <r>
    <x v="11"/>
    <s v="98"/>
    <s v="Memorandum"/>
    <d v="2010-02-04T00:00:00"/>
    <x v="15"/>
    <x v="0"/>
    <s v="Elemento"/>
    <x v="1"/>
  </r>
  <r>
    <x v="11"/>
    <s v="97"/>
    <s v="Memorandum"/>
    <d v="2010-02-04T00:00:00"/>
    <x v="15"/>
    <x v="0"/>
    <s v="Elemento"/>
    <x v="1"/>
  </r>
  <r>
    <x v="11"/>
    <s v="96"/>
    <s v="Memorandum"/>
    <d v="2010-02-03T00:00:00"/>
    <x v="15"/>
    <x v="0"/>
    <s v="Elemento"/>
    <x v="1"/>
  </r>
  <r>
    <x v="11"/>
    <s v="95"/>
    <s v="Memorandum"/>
    <d v="2010-02-03T00:00:00"/>
    <x v="15"/>
    <x v="0"/>
    <s v="Elemento"/>
    <x v="1"/>
  </r>
  <r>
    <x v="11"/>
    <s v="94"/>
    <s v="Memorandum"/>
    <d v="2010-02-03T00:00:00"/>
    <x v="15"/>
    <x v="0"/>
    <s v="Elemento"/>
    <x v="1"/>
  </r>
  <r>
    <x v="11"/>
    <s v="93"/>
    <s v="Memorandum"/>
    <d v="2010-02-03T00:00:00"/>
    <x v="15"/>
    <x v="0"/>
    <s v="Elemento"/>
    <x v="1"/>
  </r>
  <r>
    <x v="11"/>
    <s v="92"/>
    <s v="Memorandum"/>
    <d v="2010-02-03T00:00:00"/>
    <x v="15"/>
    <x v="0"/>
    <s v="Elemento"/>
    <x v="1"/>
  </r>
  <r>
    <x v="11"/>
    <s v="91"/>
    <s v="Memorandum"/>
    <d v="2010-02-03T00:00:00"/>
    <x v="15"/>
    <x v="0"/>
    <s v="Elemento"/>
    <x v="1"/>
  </r>
  <r>
    <x v="11"/>
    <s v="90"/>
    <s v="Memorandum"/>
    <d v="2010-02-03T00:00:00"/>
    <x v="15"/>
    <x v="0"/>
    <s v="Elemento"/>
    <x v="1"/>
  </r>
  <r>
    <x v="11"/>
    <s v="89"/>
    <s v="Nota Interna"/>
    <d v="2010-02-02T00:00:00"/>
    <x v="15"/>
    <x v="0"/>
    <s v="Elemento"/>
    <x v="1"/>
  </r>
  <r>
    <x v="11"/>
    <s v="88"/>
    <s v="Nota Interna"/>
    <d v="2010-02-02T00:00:00"/>
    <x v="15"/>
    <x v="0"/>
    <s v="Elemento"/>
    <x v="1"/>
  </r>
  <r>
    <x v="11"/>
    <s v="87"/>
    <s v="Nota Interna"/>
    <d v="2010-02-02T00:00:00"/>
    <x v="15"/>
    <x v="0"/>
    <s v="Elemento"/>
    <x v="1"/>
  </r>
  <r>
    <x v="11"/>
    <s v="86"/>
    <s v="Nota Interna"/>
    <d v="2010-02-02T00:00:00"/>
    <x v="15"/>
    <x v="0"/>
    <s v="Elemento"/>
    <x v="1"/>
  </r>
  <r>
    <x v="11"/>
    <s v="85"/>
    <s v="Oficio Externo"/>
    <d v="2010-02-05T00:00:00"/>
    <x v="15"/>
    <x v="0"/>
    <s v="Elemento"/>
    <x v="1"/>
  </r>
  <r>
    <x v="11"/>
    <s v="84"/>
    <s v="Memorandum"/>
    <d v="2010-02-05T00:00:00"/>
    <x v="38"/>
    <x v="0"/>
    <s v="Elemento"/>
    <x v="1"/>
  </r>
  <r>
    <x v="11"/>
    <s v="83"/>
    <s v="Memorandum"/>
    <d v="2010-02-05T00:00:00"/>
    <x v="38"/>
    <x v="0"/>
    <s v="Elemento"/>
    <x v="1"/>
  </r>
  <r>
    <x v="11"/>
    <s v="82"/>
    <s v="Oficio Externo"/>
    <d v="2010-02-01T00:00:00"/>
    <x v="16"/>
    <x v="0"/>
    <s v="Elemento"/>
    <x v="1"/>
  </r>
  <r>
    <x v="11"/>
    <s v="81"/>
    <s v="Memorandum"/>
    <d v="2010-02-03T00:00:00"/>
    <x v="16"/>
    <x v="0"/>
    <s v="Elemento"/>
    <x v="1"/>
  </r>
  <r>
    <x v="11"/>
    <s v="80"/>
    <s v="Memorandum"/>
    <d v="2010-02-03T00:00:00"/>
    <x v="16"/>
    <x v="0"/>
    <s v="Elemento"/>
    <x v="1"/>
  </r>
  <r>
    <x v="11"/>
    <s v="79"/>
    <s v="Memorandum"/>
    <d v="2010-02-03T00:00:00"/>
    <x v="16"/>
    <x v="0"/>
    <s v="Elemento"/>
    <x v="1"/>
  </r>
  <r>
    <x v="11"/>
    <s v="78"/>
    <s v="Memorandum"/>
    <d v="2010-02-03T00:00:00"/>
    <x v="16"/>
    <x v="0"/>
    <s v="Elemento"/>
    <x v="1"/>
  </r>
  <r>
    <x v="11"/>
    <s v="77"/>
    <s v="Carta"/>
    <d v="2010-02-02T00:00:00"/>
    <x v="18"/>
    <x v="0"/>
    <s v="Elemento"/>
    <x v="1"/>
  </r>
  <r>
    <x v="11"/>
    <s v="76"/>
    <s v="Oficio Institucional"/>
    <d v="2010-02-01T00:00:00"/>
    <x v="19"/>
    <x v="0"/>
    <s v="Elemento"/>
    <x v="1"/>
  </r>
  <r>
    <x v="11"/>
    <s v="75"/>
    <s v="Resolución Externa"/>
    <d v="2010-02-01T00:00:00"/>
    <x v="19"/>
    <x v="0"/>
    <s v="Elemento"/>
    <x v="1"/>
  </r>
  <r>
    <x v="11"/>
    <s v="74"/>
    <s v="Memorandum"/>
    <d v="2010-02-01T00:00:00"/>
    <x v="19"/>
    <x v="0"/>
    <s v="Elemento"/>
    <x v="1"/>
  </r>
  <r>
    <x v="11"/>
    <s v="73"/>
    <s v="Nota Interna"/>
    <d v="2010-01-28T00:00:00"/>
    <x v="19"/>
    <x v="0"/>
    <s v="Elemento"/>
    <x v="1"/>
  </r>
  <r>
    <x v="11"/>
    <s v="72"/>
    <s v="Memorandum"/>
    <d v="2010-01-27T00:00:00"/>
    <x v="19"/>
    <x v="0"/>
    <s v="Elemento"/>
    <x v="1"/>
  </r>
  <r>
    <x v="11"/>
    <s v="71"/>
    <s v="Memorandum"/>
    <d v="2010-01-21T00:00:00"/>
    <x v="19"/>
    <x v="0"/>
    <s v="Elemento"/>
    <x v="1"/>
  </r>
  <r>
    <x v="11"/>
    <s v="70"/>
    <s v="Memorandum"/>
    <d v="2010-01-27T00:00:00"/>
    <x v="19"/>
    <x v="0"/>
    <s v="Elemento"/>
    <x v="1"/>
  </r>
  <r>
    <x v="11"/>
    <s v="69"/>
    <s v="Memorandum"/>
    <d v="2010-01-26T00:00:00"/>
    <x v="19"/>
    <x v="0"/>
    <s v="Elemento"/>
    <x v="1"/>
  </r>
  <r>
    <x v="11"/>
    <s v="68"/>
    <s v="Licencia o Resolución Médica"/>
    <d v="2010-01-25T00:00:00"/>
    <x v="20"/>
    <x v="0"/>
    <s v="Elemento"/>
    <x v="2"/>
  </r>
  <r>
    <x v="11"/>
    <s v="67"/>
    <s v="Oficio Externo"/>
    <d v="2010-01-28T00:00:00"/>
    <x v="20"/>
    <x v="0"/>
    <s v="Elemento"/>
    <x v="2"/>
  </r>
  <r>
    <x v="11"/>
    <s v="66"/>
    <s v="Resolución Institucional"/>
    <d v="2010-01-27T00:00:00"/>
    <x v="21"/>
    <x v="0"/>
    <s v="Elemento"/>
    <x v="2"/>
  </r>
  <r>
    <x v="11"/>
    <s v="65"/>
    <s v="Resolución Institucional"/>
    <d v="2010-01-27T00:00:00"/>
    <x v="21"/>
    <x v="0"/>
    <s v="Elemento"/>
    <x v="2"/>
  </r>
  <r>
    <x v="11"/>
    <s v="64"/>
    <s v="Memorandum"/>
    <d v="2010-01-25T00:00:00"/>
    <x v="43"/>
    <x v="0"/>
    <s v="Elemento"/>
    <x v="2"/>
  </r>
  <r>
    <x v="11"/>
    <s v="63"/>
    <s v="Carta"/>
    <d v="2010-01-03T00:00:00"/>
    <x v="43"/>
    <x v="0"/>
    <s v="Elemento"/>
    <x v="2"/>
  </r>
  <r>
    <x v="11"/>
    <s v="62"/>
    <s v="Oficio Externo"/>
    <d v="2010-01-26T00:00:00"/>
    <x v="43"/>
    <x v="0"/>
    <s v="Elemento"/>
    <x v="2"/>
  </r>
  <r>
    <x v="11"/>
    <s v="61"/>
    <s v="Memorandum"/>
    <d v="2010-01-25T00:00:00"/>
    <x v="43"/>
    <x v="0"/>
    <s v="Elemento"/>
    <x v="2"/>
  </r>
  <r>
    <x v="11"/>
    <s v="60"/>
    <s v="Carta"/>
    <d v="2010-01-25T00:00:00"/>
    <x v="43"/>
    <x v="0"/>
    <s v="Elemento"/>
    <x v="2"/>
  </r>
  <r>
    <x v="11"/>
    <s v="59"/>
    <s v="Memorandum"/>
    <d v="2010-01-22T00:00:00"/>
    <x v="43"/>
    <x v="0"/>
    <s v="Elemento"/>
    <x v="2"/>
  </r>
  <r>
    <x v="11"/>
    <s v="58"/>
    <s v="Carta"/>
    <d v="2010-01-25T00:00:00"/>
    <x v="22"/>
    <x v="0"/>
    <s v="Elemento"/>
    <x v="2"/>
  </r>
  <r>
    <x v="11"/>
    <s v="57"/>
    <s v="Formulario"/>
    <d v="2010-01-22T00:00:00"/>
    <x v="39"/>
    <x v="0"/>
    <s v="Elemento"/>
    <x v="2"/>
  </r>
  <r>
    <x v="11"/>
    <s v="56"/>
    <s v="Oficio Externo"/>
    <d v="2010-01-25T00:00:00"/>
    <x v="39"/>
    <x v="0"/>
    <s v="Elemento"/>
    <x v="2"/>
  </r>
  <r>
    <x v="11"/>
    <s v="55"/>
    <s v="Oficio Externo"/>
    <d v="2010-01-19T00:00:00"/>
    <x v="39"/>
    <x v="0"/>
    <s v="Elemento"/>
    <x v="2"/>
  </r>
  <r>
    <x v="11"/>
    <s v="54"/>
    <s v="Carta"/>
    <d v="2010-01-12T00:00:00"/>
    <x v="39"/>
    <x v="0"/>
    <s v="Elemento"/>
    <x v="2"/>
  </r>
  <r>
    <x v="11"/>
    <s v="53"/>
    <s v="Memorandum"/>
    <d v="2010-01-20T00:00:00"/>
    <x v="39"/>
    <x v="0"/>
    <s v="Elemento"/>
    <x v="2"/>
  </r>
  <r>
    <x v="11"/>
    <s v="52"/>
    <s v="Carta"/>
    <d v="2010-01-22T00:00:00"/>
    <x v="39"/>
    <x v="0"/>
    <s v="Elemento"/>
    <x v="2"/>
  </r>
  <r>
    <x v="11"/>
    <s v="51"/>
    <s v="Oficio Institucional"/>
    <d v="2010-01-20T00:00:00"/>
    <x v="39"/>
    <x v="0"/>
    <s v="Elemento"/>
    <x v="2"/>
  </r>
  <r>
    <x v="11"/>
    <s v="50"/>
    <s v="Carta"/>
    <d v="2010-01-10T00:00:00"/>
    <x v="24"/>
    <x v="0"/>
    <s v="Elemento"/>
    <x v="2"/>
  </r>
  <r>
    <x v="11"/>
    <s v="49"/>
    <s v="Licencia o Resolución Médica"/>
    <d v="2010-01-19T00:00:00"/>
    <x v="25"/>
    <x v="0"/>
    <s v="Elemento"/>
    <x v="2"/>
  </r>
  <r>
    <x v="11"/>
    <s v="48"/>
    <s v="Memorandum"/>
    <d v="2010-01-18T00:00:00"/>
    <x v="27"/>
    <x v="0"/>
    <s v="Elemento"/>
    <x v="2"/>
  </r>
  <r>
    <x v="11"/>
    <s v="47"/>
    <s v="Memorandum"/>
    <d v="2010-01-15T00:00:00"/>
    <x v="27"/>
    <x v="0"/>
    <s v="Elemento"/>
    <x v="2"/>
  </r>
  <r>
    <x v="11"/>
    <s v="46"/>
    <s v="Oficio Externo"/>
    <d v="2010-01-15T00:00:00"/>
    <x v="27"/>
    <x v="0"/>
    <s v="Elemento"/>
    <x v="2"/>
  </r>
  <r>
    <x v="11"/>
    <s v="45"/>
    <s v="Licencia o Resolución Médica"/>
    <d v="2010-01-14T00:00:00"/>
    <x v="27"/>
    <x v="0"/>
    <s v="Elemento"/>
    <x v="2"/>
  </r>
  <r>
    <x v="11"/>
    <s v="44"/>
    <s v="Carta"/>
    <d v="2010-01-15T00:00:00"/>
    <x v="28"/>
    <x v="0"/>
    <s v="Elemento"/>
    <x v="2"/>
  </r>
  <r>
    <x v="11"/>
    <s v="43"/>
    <s v="Memorandum"/>
    <d v="2010-01-11T00:00:00"/>
    <x v="29"/>
    <x v="0"/>
    <s v="Elemento"/>
    <x v="2"/>
  </r>
  <r>
    <x v="11"/>
    <s v="42"/>
    <s v="Memorandum"/>
    <d v="2010-01-11T00:00:00"/>
    <x v="29"/>
    <x v="0"/>
    <s v="Elemento"/>
    <x v="2"/>
  </r>
  <r>
    <x v="11"/>
    <s v="41"/>
    <s v="Memorandum"/>
    <d v="2010-01-11T00:00:00"/>
    <x v="29"/>
    <x v="0"/>
    <s v="Elemento"/>
    <x v="2"/>
  </r>
  <r>
    <x v="11"/>
    <s v="40"/>
    <s v="Memorandum"/>
    <d v="2010-01-11T00:00:00"/>
    <x v="29"/>
    <x v="0"/>
    <s v="Elemento"/>
    <x v="2"/>
  </r>
  <r>
    <x v="11"/>
    <s v="39"/>
    <s v="Oficio Institucional"/>
    <d v="2010-01-11T00:00:00"/>
    <x v="29"/>
    <x v="0"/>
    <s v="Elemento"/>
    <x v="2"/>
  </r>
  <r>
    <x v="11"/>
    <s v="38"/>
    <s v="Carta"/>
    <d v="2010-01-05T00:00:00"/>
    <x v="30"/>
    <x v="0"/>
    <s v="Elemento"/>
    <x v="2"/>
  </r>
  <r>
    <x v="11"/>
    <s v="37"/>
    <s v="Memorandum"/>
    <d v="2010-01-11T00:00:00"/>
    <x v="30"/>
    <x v="0"/>
    <s v="Elemento"/>
    <x v="2"/>
  </r>
  <r>
    <x v="11"/>
    <s v="36"/>
    <s v="Memorandum"/>
    <d v="2010-01-11T00:00:00"/>
    <x v="30"/>
    <x v="0"/>
    <s v="Elemento"/>
    <x v="2"/>
  </r>
  <r>
    <x v="11"/>
    <s v="35"/>
    <s v="Memorandum"/>
    <d v="2010-01-08T00:00:00"/>
    <x v="30"/>
    <x v="0"/>
    <s v="Elemento"/>
    <x v="2"/>
  </r>
  <r>
    <x v="11"/>
    <s v="34"/>
    <s v="Memorandum"/>
    <d v="2010-01-08T00:00:00"/>
    <x v="30"/>
    <x v="0"/>
    <s v="Elemento"/>
    <x v="2"/>
  </r>
  <r>
    <x v="11"/>
    <s v="33"/>
    <s v="Memorandum"/>
    <d v="2010-01-08T00:00:00"/>
    <x v="30"/>
    <x v="0"/>
    <s v="Elemento"/>
    <x v="2"/>
  </r>
  <r>
    <x v="11"/>
    <s v="32"/>
    <s v="Memorandum"/>
    <d v="2010-01-08T00:00:00"/>
    <x v="30"/>
    <x v="0"/>
    <s v="Elemento"/>
    <x v="2"/>
  </r>
  <r>
    <x v="11"/>
    <s v="31"/>
    <s v="Memorandum"/>
    <d v="2010-01-08T00:00:00"/>
    <x v="30"/>
    <x v="0"/>
    <s v="Elemento"/>
    <x v="2"/>
  </r>
  <r>
    <x v="11"/>
    <s v="30"/>
    <s v="Certificado"/>
    <d v="2010-01-11T00:00:00"/>
    <x v="30"/>
    <x v="0"/>
    <s v="Elemento"/>
    <x v="2"/>
  </r>
  <r>
    <x v="11"/>
    <s v="29"/>
    <s v="Memorandum"/>
    <d v="2010-01-11T00:00:00"/>
    <x v="30"/>
    <x v="0"/>
    <s v="Elemento"/>
    <x v="2"/>
  </r>
  <r>
    <x v="11"/>
    <s v="28"/>
    <s v="Oficio Externo"/>
    <d v="2010-01-11T00:00:00"/>
    <x v="30"/>
    <x v="0"/>
    <s v="Elemento"/>
    <x v="2"/>
  </r>
  <r>
    <x v="11"/>
    <s v="27"/>
    <s v="Memorandum"/>
    <d v="2010-01-08T00:00:00"/>
    <x v="30"/>
    <x v="0"/>
    <s v="Elemento"/>
    <x v="2"/>
  </r>
  <r>
    <x v="11"/>
    <s v="26"/>
    <s v="Oficio Institucional"/>
    <d v="2010-01-11T00:00:00"/>
    <x v="31"/>
    <x v="0"/>
    <s v="Elemento"/>
    <x v="2"/>
  </r>
  <r>
    <x v="11"/>
    <s v="25"/>
    <s v="Oficio Externo"/>
    <d v="2010-01-11T00:00:00"/>
    <x v="32"/>
    <x v="0"/>
    <s v="Elemento"/>
    <x v="2"/>
  </r>
  <r>
    <x v="11"/>
    <s v="24"/>
    <s v="Memorandum"/>
    <d v="2010-01-07T00:00:00"/>
    <x v="32"/>
    <x v="0"/>
    <s v="Elemento"/>
    <x v="2"/>
  </r>
  <r>
    <x v="11"/>
    <s v="23"/>
    <s v="Oficio Externo"/>
    <d v="2010-01-07T00:00:00"/>
    <x v="33"/>
    <x v="0"/>
    <s v="Elemento"/>
    <x v="2"/>
  </r>
  <r>
    <x v="11"/>
    <s v="22"/>
    <s v="Formulario"/>
    <d v="2010-01-08T00:00:00"/>
    <x v="33"/>
    <x v="0"/>
    <s v="Elemento"/>
    <x v="2"/>
  </r>
  <r>
    <x v="11"/>
    <s v="21"/>
    <s v="Memorandum"/>
    <d v="2010-01-06T00:00:00"/>
    <x v="34"/>
    <x v="0"/>
    <s v="Elemento"/>
    <x v="2"/>
  </r>
  <r>
    <x v="11"/>
    <s v="20"/>
    <s v="Memorandum"/>
    <d v="2010-01-06T00:00:00"/>
    <x v="34"/>
    <x v="0"/>
    <s v="Elemento"/>
    <x v="2"/>
  </r>
  <r>
    <x v="11"/>
    <s v="19"/>
    <s v="Memorandum"/>
    <d v="2010-01-06T00:00:00"/>
    <x v="34"/>
    <x v="0"/>
    <s v="Elemento"/>
    <x v="2"/>
  </r>
  <r>
    <x v="11"/>
    <s v="18"/>
    <s v="Oficio Institucional"/>
    <d v="2010-01-07T00:00:00"/>
    <x v="34"/>
    <x v="0"/>
    <s v="Elemento"/>
    <x v="2"/>
  </r>
  <r>
    <x v="11"/>
    <s v="17"/>
    <s v="Memorandum"/>
    <d v="2010-01-05T00:00:00"/>
    <x v="34"/>
    <x v="0"/>
    <s v="Elemento"/>
    <x v="2"/>
  </r>
  <r>
    <x v="11"/>
    <s v="16"/>
    <s v="Memorandum"/>
    <d v="2010-01-05T00:00:00"/>
    <x v="34"/>
    <x v="0"/>
    <s v="Elemento"/>
    <x v="2"/>
  </r>
  <r>
    <x v="11"/>
    <s v="15"/>
    <s v="Memorandum"/>
    <d v="2010-01-05T00:00:00"/>
    <x v="34"/>
    <x v="0"/>
    <s v="Elemento"/>
    <x v="2"/>
  </r>
  <r>
    <x v="11"/>
    <s v="14"/>
    <s v="Memorandum"/>
    <d v="2010-01-05T00:00:00"/>
    <x v="34"/>
    <x v="0"/>
    <s v="Elemento"/>
    <x v="2"/>
  </r>
  <r>
    <x v="11"/>
    <s v="13"/>
    <s v="Memorandum"/>
    <d v="2010-01-05T00:00:00"/>
    <x v="34"/>
    <x v="0"/>
    <s v="Elemento"/>
    <x v="2"/>
  </r>
  <r>
    <x v="11"/>
    <s v="12"/>
    <s v="Memorandum"/>
    <d v="2010-01-05T00:00:00"/>
    <x v="34"/>
    <x v="0"/>
    <s v="Elemento"/>
    <x v="2"/>
  </r>
  <r>
    <x v="11"/>
    <s v="11"/>
    <s v="Memorandum"/>
    <d v="2010-01-04T00:00:00"/>
    <x v="34"/>
    <x v="0"/>
    <s v="Elemento"/>
    <x v="2"/>
  </r>
  <r>
    <x v="11"/>
    <s v="10"/>
    <s v="Oficio Institucional"/>
    <d v="2010-01-04T00:00:00"/>
    <x v="40"/>
    <x v="0"/>
    <s v="Elemento"/>
    <x v="2"/>
  </r>
  <r>
    <x v="11"/>
    <s v="9"/>
    <s v="Memorandum"/>
    <d v="2009-12-29T00:00:00"/>
    <x v="41"/>
    <x v="0"/>
    <s v="Elemento"/>
    <x v="2"/>
  </r>
  <r>
    <x v="11"/>
    <s v="8"/>
    <s v="Memorandum"/>
    <d v="2009-12-29T00:00:00"/>
    <x v="41"/>
    <x v="0"/>
    <s v="Elemento"/>
    <x v="2"/>
  </r>
  <r>
    <x v="11"/>
    <s v="7"/>
    <s v="Oficio Externo"/>
    <d v="2009-12-28T00:00:00"/>
    <x v="41"/>
    <x v="0"/>
    <s v="Elemento"/>
    <x v="2"/>
  </r>
  <r>
    <x v="11"/>
    <s v="6"/>
    <s v="Oficio Externo"/>
    <d v="2009-12-28T00:00:00"/>
    <x v="41"/>
    <x v="0"/>
    <s v="Elemento"/>
    <x v="2"/>
  </r>
  <r>
    <x v="11"/>
    <s v="5"/>
    <s v="Oficio Externo"/>
    <d v="2010-01-05T00:00:00"/>
    <x v="41"/>
    <x v="0"/>
    <s v="Elemento"/>
    <x v="2"/>
  </r>
  <r>
    <x v="11"/>
    <s v="4"/>
    <s v="Resolución Institucional"/>
    <d v="2010-01-04T00:00:00"/>
    <x v="41"/>
    <x v="0"/>
    <s v="Elemento"/>
    <x v="2"/>
  </r>
  <r>
    <x v="11"/>
    <s v="3"/>
    <s v="Certificado"/>
    <d v="2010-01-04T00:00:00"/>
    <x v="41"/>
    <x v="0"/>
    <s v="Elemento"/>
    <x v="2"/>
  </r>
  <r>
    <x v="11"/>
    <s v="2"/>
    <s v="Certificado"/>
    <d v="2010-01-04T00:00:00"/>
    <x v="41"/>
    <x v="0"/>
    <s v="Elemento"/>
    <x v="2"/>
  </r>
  <r>
    <x v="11"/>
    <s v="1"/>
    <s v="Oficio Institucional"/>
    <d v="2010-01-04T00:00:00"/>
    <x v="41"/>
    <x v="0"/>
    <s v="Elemento"/>
    <x v="2"/>
  </r>
  <r>
    <x v="12"/>
    <s v="203"/>
    <s v="Oficio Externo"/>
    <d v="2010-03-05T00:00:00"/>
    <x v="35"/>
    <x v="0"/>
    <s v="Elemento"/>
    <x v="0"/>
  </r>
  <r>
    <x v="12"/>
    <s v="202"/>
    <s v="Memorandum"/>
    <d v="2010-03-04T00:00:00"/>
    <x v="35"/>
    <x v="0"/>
    <s v="Elemento"/>
    <x v="0"/>
  </r>
  <r>
    <x v="12"/>
    <s v="201"/>
    <s v="Memorandum"/>
    <d v="2010-03-04T00:00:00"/>
    <x v="35"/>
    <x v="0"/>
    <s v="Elemento"/>
    <x v="0"/>
  </r>
  <r>
    <x v="12"/>
    <s v="200"/>
    <s v="Memorandum"/>
    <d v="2010-03-04T00:00:00"/>
    <x v="35"/>
    <x v="0"/>
    <s v="Elemento"/>
    <x v="0"/>
  </r>
  <r>
    <x v="12"/>
    <s v="199"/>
    <s v="Oficio Externo"/>
    <d v="2010-02-26T00:00:00"/>
    <x v="0"/>
    <x v="0"/>
    <s v="Elemento"/>
    <x v="0"/>
  </r>
  <r>
    <x v="12"/>
    <s v="198"/>
    <s v="Oficio Externo"/>
    <d v="2010-02-26T00:00:00"/>
    <x v="1"/>
    <x v="0"/>
    <s v="Elemento"/>
    <x v="0"/>
  </r>
  <r>
    <x v="12"/>
    <s v="197"/>
    <s v="Carta"/>
    <d v="2010-03-02T00:00:00"/>
    <x v="2"/>
    <x v="0"/>
    <s v="Elemento"/>
    <x v="0"/>
  </r>
  <r>
    <x v="12"/>
    <s v="196"/>
    <s v="Memorandum"/>
    <d v="2010-03-01T00:00:00"/>
    <x v="2"/>
    <x v="0"/>
    <s v="Elemento"/>
    <x v="0"/>
  </r>
  <r>
    <x v="12"/>
    <s v="195"/>
    <s v="Memorandum"/>
    <d v="2010-03-01T00:00:00"/>
    <x v="2"/>
    <x v="0"/>
    <s v="Elemento"/>
    <x v="0"/>
  </r>
  <r>
    <x v="12"/>
    <s v="194"/>
    <s v="Memorandum"/>
    <d v="2010-03-01T00:00:00"/>
    <x v="2"/>
    <x v="0"/>
    <s v="Elemento"/>
    <x v="0"/>
  </r>
  <r>
    <x v="12"/>
    <s v="193"/>
    <s v="Memorandum"/>
    <d v="2010-02-26T00:00:00"/>
    <x v="2"/>
    <x v="0"/>
    <s v="Elemento"/>
    <x v="0"/>
  </r>
  <r>
    <x v="12"/>
    <s v="192"/>
    <s v="Memorandum"/>
    <d v="2010-03-26T00:00:00"/>
    <x v="2"/>
    <x v="0"/>
    <s v="Elemento"/>
    <x v="0"/>
  </r>
  <r>
    <x v="12"/>
    <s v="191"/>
    <s v="Memorandum"/>
    <d v="2010-02-26T00:00:00"/>
    <x v="2"/>
    <x v="0"/>
    <s v="Elemento"/>
    <x v="0"/>
  </r>
  <r>
    <x v="12"/>
    <s v="190"/>
    <s v="Licencia o Resolución Médica"/>
    <d v="2010-03-01T00:00:00"/>
    <x v="42"/>
    <x v="0"/>
    <s v="Elemento"/>
    <x v="0"/>
  </r>
  <r>
    <x v="12"/>
    <s v="189"/>
    <s v="Resolución Externa"/>
    <d v="2010-03-26T00:00:00"/>
    <x v="42"/>
    <x v="0"/>
    <s v="Elemento"/>
    <x v="0"/>
  </r>
  <r>
    <x v="12"/>
    <s v="188"/>
    <s v="Memorandum"/>
    <d v="2010-02-25T00:00:00"/>
    <x v="42"/>
    <x v="0"/>
    <s v="Elemento"/>
    <x v="0"/>
  </r>
  <r>
    <x v="12"/>
    <s v="187"/>
    <s v="Certificado"/>
    <d v="2010-02-26T00:00:00"/>
    <x v="3"/>
    <x v="0"/>
    <s v="Elemento"/>
    <x v="1"/>
  </r>
  <r>
    <x v="12"/>
    <s v="186"/>
    <s v="Certificado"/>
    <d v="2010-02-26T00:00:00"/>
    <x v="3"/>
    <x v="0"/>
    <s v="Elemento"/>
    <x v="1"/>
  </r>
  <r>
    <x v="12"/>
    <s v="185"/>
    <s v="Certificado"/>
    <d v="2010-02-26T00:00:00"/>
    <x v="3"/>
    <x v="0"/>
    <s v="Elemento"/>
    <x v="1"/>
  </r>
  <r>
    <x v="12"/>
    <s v="184"/>
    <s v="Certificado"/>
    <d v="2010-02-26T00:00:00"/>
    <x v="3"/>
    <x v="0"/>
    <s v="Elemento"/>
    <x v="1"/>
  </r>
  <r>
    <x v="12"/>
    <s v="183"/>
    <s v="Carta"/>
    <d v="2010-02-26T00:00:00"/>
    <x v="3"/>
    <x v="0"/>
    <s v="Elemento"/>
    <x v="1"/>
  </r>
  <r>
    <x v="12"/>
    <s v="182"/>
    <s v="Carta"/>
    <d v="2010-02-26T00:00:00"/>
    <x v="3"/>
    <x v="0"/>
    <s v="Elemento"/>
    <x v="1"/>
  </r>
  <r>
    <x v="12"/>
    <s v="181"/>
    <s v="Licencia o Resolución Médica"/>
    <d v="2010-02-26T00:00:00"/>
    <x v="3"/>
    <x v="0"/>
    <s v="Elemento"/>
    <x v="1"/>
  </r>
  <r>
    <x v="12"/>
    <s v="180"/>
    <s v="Licencia o Resolución Médica"/>
    <d v="2010-02-26T00:00:00"/>
    <x v="3"/>
    <x v="0"/>
    <s v="Elemento"/>
    <x v="1"/>
  </r>
  <r>
    <x v="12"/>
    <s v="179"/>
    <s v="Certificado"/>
    <d v="2010-02-25T00:00:00"/>
    <x v="4"/>
    <x v="0"/>
    <s v="Elemento"/>
    <x v="1"/>
  </r>
  <r>
    <x v="12"/>
    <s v="178"/>
    <s v="Memorandum"/>
    <d v="2010-02-24T00:00:00"/>
    <x v="4"/>
    <x v="0"/>
    <s v="Elemento"/>
    <x v="1"/>
  </r>
  <r>
    <x v="12"/>
    <s v="177"/>
    <s v="Memorandum"/>
    <d v="2010-02-03T00:00:00"/>
    <x v="4"/>
    <x v="0"/>
    <s v="Elemento"/>
    <x v="1"/>
  </r>
  <r>
    <x v="12"/>
    <s v="176"/>
    <s v="Resolución Externa"/>
    <d v="2010-02-24T00:00:00"/>
    <x v="4"/>
    <x v="0"/>
    <s v="Elemento"/>
    <x v="1"/>
  </r>
  <r>
    <x v="12"/>
    <s v="175"/>
    <s v="Resolución Externa"/>
    <d v="2010-02-24T00:00:00"/>
    <x v="4"/>
    <x v="0"/>
    <s v="Elemento"/>
    <x v="1"/>
  </r>
  <r>
    <x v="12"/>
    <s v="174"/>
    <s v="Liquidación de Pago"/>
    <d v="2010-02-25T00:00:00"/>
    <x v="4"/>
    <x v="0"/>
    <s v="Elemento"/>
    <x v="1"/>
  </r>
  <r>
    <x v="12"/>
    <s v="173"/>
    <s v="Memorandum"/>
    <d v="2010-02-23T00:00:00"/>
    <x v="4"/>
    <x v="0"/>
    <s v="Elemento"/>
    <x v="1"/>
  </r>
  <r>
    <x v="12"/>
    <s v="172"/>
    <s v="Certificado"/>
    <d v="2010-02-23T00:00:00"/>
    <x v="5"/>
    <x v="0"/>
    <s v="Elemento"/>
    <x v="1"/>
  </r>
  <r>
    <x v="12"/>
    <s v="171"/>
    <s v="Oficio Externo"/>
    <d v="2010-02-24T00:00:00"/>
    <x v="5"/>
    <x v="0"/>
    <s v="Elemento"/>
    <x v="1"/>
  </r>
  <r>
    <x v="12"/>
    <s v="170"/>
    <s v="Oficio Externo"/>
    <d v="2010-02-23T00:00:00"/>
    <x v="5"/>
    <x v="0"/>
    <s v="Elemento"/>
    <x v="1"/>
  </r>
  <r>
    <x v="12"/>
    <s v="169"/>
    <s v="Oficio Externo"/>
    <d v="2010-02-23T00:00:00"/>
    <x v="5"/>
    <x v="0"/>
    <s v="Elemento"/>
    <x v="1"/>
  </r>
  <r>
    <x v="12"/>
    <s v="168"/>
    <s v="Resolución Externa"/>
    <d v="2010-02-23T00:00:00"/>
    <x v="36"/>
    <x v="0"/>
    <s v="Elemento"/>
    <x v="1"/>
  </r>
  <r>
    <x v="12"/>
    <s v="167"/>
    <s v="Resolución Institucional"/>
    <d v="2010-02-23T00:00:00"/>
    <x v="36"/>
    <x v="0"/>
    <s v="Elemento"/>
    <x v="1"/>
  </r>
  <r>
    <x v="12"/>
    <s v="166"/>
    <s v="Memorandum"/>
    <d v="2010-02-23T00:00:00"/>
    <x v="36"/>
    <x v="0"/>
    <s v="Elemento"/>
    <x v="1"/>
  </r>
  <r>
    <x v="12"/>
    <s v="165"/>
    <s v="Memorandum"/>
    <d v="2010-02-22T00:00:00"/>
    <x v="6"/>
    <x v="0"/>
    <s v="Elemento"/>
    <x v="1"/>
  </r>
  <r>
    <x v="12"/>
    <s v="164"/>
    <s v="Resolución Externa"/>
    <d v="2010-02-19T00:00:00"/>
    <x v="6"/>
    <x v="0"/>
    <s v="Elemento"/>
    <x v="1"/>
  </r>
  <r>
    <x v="12"/>
    <s v="163"/>
    <s v="Resolución Externa"/>
    <d v="2010-02-19T00:00:00"/>
    <x v="6"/>
    <x v="0"/>
    <s v="Elemento"/>
    <x v="1"/>
  </r>
  <r>
    <x v="12"/>
    <s v="162"/>
    <s v="Memorandum"/>
    <d v="2010-02-18T00:00:00"/>
    <x v="6"/>
    <x v="0"/>
    <s v="Elemento"/>
    <x v="1"/>
  </r>
  <r>
    <x v="12"/>
    <s v="161"/>
    <s v="Oficio Externo"/>
    <d v="2010-02-19T00:00:00"/>
    <x v="7"/>
    <x v="0"/>
    <s v="Elemento"/>
    <x v="1"/>
  </r>
  <r>
    <x v="12"/>
    <s v="160"/>
    <s v="Resolución Externa"/>
    <d v="2010-02-18T00:00:00"/>
    <x v="7"/>
    <x v="0"/>
    <s v="Elemento"/>
    <x v="1"/>
  </r>
  <r>
    <x v="12"/>
    <s v="159"/>
    <s v="Resolución Externa"/>
    <d v="2010-02-18T00:00:00"/>
    <x v="7"/>
    <x v="0"/>
    <s v="Elemento"/>
    <x v="1"/>
  </r>
  <r>
    <x v="12"/>
    <s v="158"/>
    <s v="Resolución Externa"/>
    <d v="2010-02-17T00:00:00"/>
    <x v="8"/>
    <x v="0"/>
    <s v="Elemento"/>
    <x v="1"/>
  </r>
  <r>
    <x v="12"/>
    <s v="157"/>
    <s v="Oficio Externo"/>
    <d v="2010-02-18T00:00:00"/>
    <x v="8"/>
    <x v="0"/>
    <s v="Elemento"/>
    <x v="1"/>
  </r>
  <r>
    <x v="12"/>
    <s v="156"/>
    <s v="Resolución Externa"/>
    <d v="2010-02-12T00:00:00"/>
    <x v="9"/>
    <x v="0"/>
    <s v="Elemento"/>
    <x v="1"/>
  </r>
  <r>
    <x v="12"/>
    <s v="155"/>
    <s v="Oficio Externo"/>
    <d v="2010-02-15T00:00:00"/>
    <x v="9"/>
    <x v="0"/>
    <s v="Elemento"/>
    <x v="1"/>
  </r>
  <r>
    <x v="12"/>
    <s v="154"/>
    <s v="Resolución Externa"/>
    <d v="2010-02-15T00:00:00"/>
    <x v="9"/>
    <x v="0"/>
    <s v="Elemento"/>
    <x v="1"/>
  </r>
  <r>
    <x v="12"/>
    <s v="153"/>
    <s v="Resolución Externa"/>
    <d v="2010-02-12T00:00:00"/>
    <x v="9"/>
    <x v="0"/>
    <s v="Elemento"/>
    <x v="1"/>
  </r>
  <r>
    <x v="12"/>
    <s v="152"/>
    <s v="Certificado"/>
    <d v="2010-02-17T00:00:00"/>
    <x v="9"/>
    <x v="0"/>
    <s v="Elemento"/>
    <x v="1"/>
  </r>
  <r>
    <x v="12"/>
    <s v="151"/>
    <s v="Oficio Externo"/>
    <d v="2010-02-15T00:00:00"/>
    <x v="10"/>
    <x v="0"/>
    <s v="Elemento"/>
    <x v="1"/>
  </r>
  <r>
    <x v="12"/>
    <s v="150"/>
    <s v="Carta"/>
    <d v="2010-02-15T00:00:00"/>
    <x v="10"/>
    <x v="0"/>
    <s v="Elemento"/>
    <x v="1"/>
  </r>
  <r>
    <x v="12"/>
    <s v="149"/>
    <s v="Memorandum"/>
    <d v="2010-02-10T00:00:00"/>
    <x v="11"/>
    <x v="0"/>
    <s v="Elemento"/>
    <x v="1"/>
  </r>
  <r>
    <x v="12"/>
    <s v="148"/>
    <s v="Carta"/>
    <d v="2010-02-10T00:00:00"/>
    <x v="11"/>
    <x v="0"/>
    <s v="Elemento"/>
    <x v="1"/>
  </r>
  <r>
    <x v="12"/>
    <s v="147"/>
    <s v="Certificado"/>
    <d v="2009-12-30T00:00:00"/>
    <x v="11"/>
    <x v="0"/>
    <s v="Elemento"/>
    <x v="1"/>
  </r>
  <r>
    <x v="12"/>
    <s v="146"/>
    <s v="Certificado"/>
    <d v="2010-01-26T00:00:00"/>
    <x v="11"/>
    <x v="0"/>
    <s v="Elemento"/>
    <x v="1"/>
  </r>
  <r>
    <x v="12"/>
    <s v="145"/>
    <s v="Certificado"/>
    <d v="2009-12-30T00:00:00"/>
    <x v="11"/>
    <x v="0"/>
    <s v="Elemento"/>
    <x v="1"/>
  </r>
  <r>
    <x v="12"/>
    <s v="144"/>
    <s v="Licencia o Resolución Médica"/>
    <d v="2010-02-15T00:00:00"/>
    <x v="11"/>
    <x v="0"/>
    <s v="Elemento"/>
    <x v="1"/>
  </r>
  <r>
    <x v="12"/>
    <s v="143"/>
    <s v="Oficio Externo"/>
    <d v="2010-02-15T00:00:00"/>
    <x v="11"/>
    <x v="0"/>
    <s v="Elemento"/>
    <x v="1"/>
  </r>
  <r>
    <x v="12"/>
    <s v="142"/>
    <s v="Resolución Externa"/>
    <d v="2010-02-15T00:00:00"/>
    <x v="11"/>
    <x v="0"/>
    <s v="Elemento"/>
    <x v="1"/>
  </r>
  <r>
    <x v="12"/>
    <s v="141"/>
    <s v="Carta"/>
    <d v="2010-02-14T00:00:00"/>
    <x v="11"/>
    <x v="0"/>
    <s v="Elemento"/>
    <x v="1"/>
  </r>
  <r>
    <x v="12"/>
    <s v="140"/>
    <s v="Carta"/>
    <d v="2010-02-11T00:00:00"/>
    <x v="11"/>
    <x v="0"/>
    <s v="Elemento"/>
    <x v="1"/>
  </r>
  <r>
    <x v="12"/>
    <s v="139"/>
    <s v="Memorandum"/>
    <d v="2010-02-12T00:00:00"/>
    <x v="11"/>
    <x v="0"/>
    <s v="Elemento"/>
    <x v="1"/>
  </r>
  <r>
    <x v="12"/>
    <s v="138"/>
    <s v="Certificado"/>
    <d v="2010-02-12T00:00:00"/>
    <x v="11"/>
    <x v="0"/>
    <s v="Elemento"/>
    <x v="1"/>
  </r>
  <r>
    <x v="12"/>
    <s v="137"/>
    <s v="Liquidación de Pago"/>
    <d v="2010-02-12T00:00:00"/>
    <x v="37"/>
    <x v="0"/>
    <s v="Elemento"/>
    <x v="1"/>
  </r>
  <r>
    <x v="12"/>
    <s v="136"/>
    <s v="Certificado"/>
    <d v="2010-02-11T00:00:00"/>
    <x v="12"/>
    <x v="0"/>
    <s v="Elemento"/>
    <x v="1"/>
  </r>
  <r>
    <x v="12"/>
    <s v="135"/>
    <s v="Resolución Institucional"/>
    <d v="2010-02-10T00:00:00"/>
    <x v="12"/>
    <x v="0"/>
    <s v="Elemento"/>
    <x v="1"/>
  </r>
  <r>
    <x v="12"/>
    <s v="134"/>
    <s v="Oficio Externo"/>
    <d v="2010-02-10T00:00:00"/>
    <x v="12"/>
    <x v="0"/>
    <s v="Elemento"/>
    <x v="1"/>
  </r>
  <r>
    <x v="12"/>
    <s v="133"/>
    <s v="Memorandum"/>
    <d v="2010-02-10T00:00:00"/>
    <x v="12"/>
    <x v="0"/>
    <s v="Elemento"/>
    <x v="1"/>
  </r>
  <r>
    <x v="12"/>
    <s v="132"/>
    <s v="Memorandum"/>
    <d v="2010-02-10T00:00:00"/>
    <x v="12"/>
    <x v="0"/>
    <s v="Elemento"/>
    <x v="1"/>
  </r>
  <r>
    <x v="12"/>
    <s v="131"/>
    <s v="Memorandum"/>
    <d v="2010-02-09T00:00:00"/>
    <x v="12"/>
    <x v="0"/>
    <s v="Elemento"/>
    <x v="1"/>
  </r>
  <r>
    <x v="12"/>
    <s v="130"/>
    <s v="Oficio Institucional"/>
    <d v="2010-02-10T00:00:00"/>
    <x v="12"/>
    <x v="0"/>
    <s v="Elemento"/>
    <x v="1"/>
  </r>
  <r>
    <x v="12"/>
    <s v="129"/>
    <s v="Carta"/>
    <d v="2010-02-08T00:00:00"/>
    <x v="13"/>
    <x v="0"/>
    <s v="Elemento"/>
    <x v="1"/>
  </r>
  <r>
    <x v="12"/>
    <s v="128"/>
    <s v="Certificado"/>
    <d v="2010-02-10T00:00:00"/>
    <x v="13"/>
    <x v="0"/>
    <s v="Elemento"/>
    <x v="1"/>
  </r>
  <r>
    <x v="12"/>
    <s v="127"/>
    <s v="Oficio Externo"/>
    <d v="2010-02-02T00:00:00"/>
    <x v="13"/>
    <x v="0"/>
    <s v="Elemento"/>
    <x v="1"/>
  </r>
  <r>
    <x v="12"/>
    <s v="126"/>
    <s v="Oficio Externo"/>
    <d v="2010-02-10T00:00:00"/>
    <x v="13"/>
    <x v="0"/>
    <s v="Elemento"/>
    <x v="1"/>
  </r>
  <r>
    <x v="12"/>
    <s v="125"/>
    <s v="Certificado"/>
    <d v="2010-02-09T00:00:00"/>
    <x v="13"/>
    <x v="0"/>
    <s v="Elemento"/>
    <x v="1"/>
  </r>
  <r>
    <x v="12"/>
    <s v="124"/>
    <s v="Certificado"/>
    <d v="2010-02-09T00:00:00"/>
    <x v="13"/>
    <x v="0"/>
    <s v="Elemento"/>
    <x v="1"/>
  </r>
  <r>
    <x v="12"/>
    <s v="123"/>
    <s v="Oficio Externo"/>
    <d v="2010-02-08T00:00:00"/>
    <x v="14"/>
    <x v="0"/>
    <s v="Elemento"/>
    <x v="1"/>
  </r>
  <r>
    <x v="12"/>
    <s v="122"/>
    <s v="Memorandum"/>
    <d v="2010-02-08T00:00:00"/>
    <x v="15"/>
    <x v="0"/>
    <s v="Elemento"/>
    <x v="1"/>
  </r>
  <r>
    <x v="12"/>
    <s v="121"/>
    <s v="Oficio Externo"/>
    <d v="2010-02-05T00:00:00"/>
    <x v="15"/>
    <x v="0"/>
    <s v="Elemento"/>
    <x v="1"/>
  </r>
  <r>
    <x v="12"/>
    <s v="120"/>
    <s v="Oficio Externo"/>
    <d v="2010-02-08T00:00:00"/>
    <x v="15"/>
    <x v="0"/>
    <s v="Elemento"/>
    <x v="1"/>
  </r>
  <r>
    <x v="12"/>
    <s v="119"/>
    <s v="Oficio Externo"/>
    <d v="2010-02-08T00:00:00"/>
    <x v="15"/>
    <x v="0"/>
    <s v="Elemento"/>
    <x v="1"/>
  </r>
  <r>
    <x v="12"/>
    <s v="118"/>
    <s v="Carta"/>
    <d v="2010-02-05T00:00:00"/>
    <x v="15"/>
    <x v="0"/>
    <s v="Elemento"/>
    <x v="1"/>
  </r>
  <r>
    <x v="12"/>
    <s v="117"/>
    <s v="Carta"/>
    <d v="2010-02-04T00:00:00"/>
    <x v="15"/>
    <x v="0"/>
    <s v="Elemento"/>
    <x v="1"/>
  </r>
  <r>
    <x v="12"/>
    <s v="116"/>
    <s v="Licencia o Resolución Médica"/>
    <d v="2010-02-08T00:00:00"/>
    <x v="15"/>
    <x v="0"/>
    <s v="Elemento"/>
    <x v="1"/>
  </r>
  <r>
    <x v="12"/>
    <s v="115"/>
    <s v="Certificado"/>
    <d v="2010-02-05T00:00:00"/>
    <x v="38"/>
    <x v="0"/>
    <s v="Elemento"/>
    <x v="1"/>
  </r>
  <r>
    <x v="12"/>
    <s v="114"/>
    <s v="Certificado"/>
    <d v="2010-02-03T00:00:00"/>
    <x v="38"/>
    <x v="0"/>
    <s v="Elemento"/>
    <x v="1"/>
  </r>
  <r>
    <x v="12"/>
    <s v="113"/>
    <s v="Memorandum"/>
    <d v="2010-02-05T00:00:00"/>
    <x v="38"/>
    <x v="0"/>
    <s v="Elemento"/>
    <x v="1"/>
  </r>
  <r>
    <x v="12"/>
    <s v="112"/>
    <s v="Certificado"/>
    <d v="2009-12-29T00:00:00"/>
    <x v="38"/>
    <x v="0"/>
    <s v="Elemento"/>
    <x v="1"/>
  </r>
  <r>
    <x v="12"/>
    <s v="111"/>
    <s v="Memorandum"/>
    <d v="2010-02-03T00:00:00"/>
    <x v="38"/>
    <x v="0"/>
    <s v="Elemento"/>
    <x v="1"/>
  </r>
  <r>
    <x v="12"/>
    <s v="110"/>
    <s v="Memorandum"/>
    <d v="2010-02-02T00:00:00"/>
    <x v="38"/>
    <x v="0"/>
    <s v="Elemento"/>
    <x v="1"/>
  </r>
  <r>
    <x v="12"/>
    <s v="109"/>
    <s v="Memorandum"/>
    <d v="2010-02-01T00:00:00"/>
    <x v="16"/>
    <x v="0"/>
    <s v="Elemento"/>
    <x v="1"/>
  </r>
  <r>
    <x v="12"/>
    <s v="108"/>
    <s v="Memorandum"/>
    <d v="2010-01-28T00:00:00"/>
    <x v="16"/>
    <x v="0"/>
    <s v="Elemento"/>
    <x v="1"/>
  </r>
  <r>
    <x v="12"/>
    <s v="107"/>
    <s v="Oficio Externo"/>
    <d v="2010-02-01T00:00:00"/>
    <x v="16"/>
    <x v="0"/>
    <s v="Elemento"/>
    <x v="1"/>
  </r>
  <r>
    <x v="12"/>
    <s v="106"/>
    <s v="Resolución Externa"/>
    <d v="2010-02-04T00:00:00"/>
    <x v="16"/>
    <x v="0"/>
    <s v="Elemento"/>
    <x v="1"/>
  </r>
  <r>
    <x v="12"/>
    <s v="105"/>
    <s v="Oficio Externo"/>
    <d v="2010-02-03T00:00:00"/>
    <x v="17"/>
    <x v="0"/>
    <s v="Elemento"/>
    <x v="1"/>
  </r>
  <r>
    <x v="12"/>
    <s v="104"/>
    <s v="Oficio Externo"/>
    <d v="2010-02-01T00:00:00"/>
    <x v="17"/>
    <x v="0"/>
    <s v="Elemento"/>
    <x v="1"/>
  </r>
  <r>
    <x v="12"/>
    <s v="103"/>
    <s v="Oficio Externo"/>
    <d v="2010-02-03T00:00:00"/>
    <x v="17"/>
    <x v="0"/>
    <s v="Elemento"/>
    <x v="1"/>
  </r>
  <r>
    <x v="12"/>
    <s v="102"/>
    <s v="Memorandum"/>
    <d v="2010-01-29T00:00:00"/>
    <x v="17"/>
    <x v="0"/>
    <s v="Elemento"/>
    <x v="1"/>
  </r>
  <r>
    <x v="12"/>
    <s v="101"/>
    <s v="Memorandum"/>
    <d v="2010-02-02T00:00:00"/>
    <x v="17"/>
    <x v="0"/>
    <s v="Elemento"/>
    <x v="1"/>
  </r>
  <r>
    <x v="12"/>
    <s v="100"/>
    <s v="Oficio Externo"/>
    <d v="2010-02-03T00:00:00"/>
    <x v="17"/>
    <x v="0"/>
    <s v="Elemento"/>
    <x v="1"/>
  </r>
  <r>
    <x v="12"/>
    <s v="99"/>
    <s v="Resolución Externa"/>
    <d v="2010-02-01T00:00:00"/>
    <x v="18"/>
    <x v="0"/>
    <s v="Elemento"/>
    <x v="1"/>
  </r>
  <r>
    <x v="12"/>
    <s v="98"/>
    <s v="Resolución Externa"/>
    <d v="2010-01-29T00:00:00"/>
    <x v="18"/>
    <x v="0"/>
    <s v="Elemento"/>
    <x v="1"/>
  </r>
  <r>
    <x v="12"/>
    <s v="97"/>
    <s v="Certificado"/>
    <d v="2010-02-01T00:00:00"/>
    <x v="18"/>
    <x v="0"/>
    <s v="Elemento"/>
    <x v="1"/>
  </r>
  <r>
    <x v="12"/>
    <s v="96"/>
    <s v="Certificado"/>
    <d v="2010-02-01T00:00:00"/>
    <x v="18"/>
    <x v="0"/>
    <s v="Elemento"/>
    <x v="1"/>
  </r>
  <r>
    <x v="12"/>
    <s v="95"/>
    <s v="Memorandum"/>
    <d v="2010-01-29T00:00:00"/>
    <x v="18"/>
    <x v="0"/>
    <s v="Elemento"/>
    <x v="1"/>
  </r>
  <r>
    <x v="12"/>
    <s v="94"/>
    <s v="Resolución Externa"/>
    <d v="2010-01-29T00:00:00"/>
    <x v="18"/>
    <x v="0"/>
    <s v="Elemento"/>
    <x v="1"/>
  </r>
  <r>
    <x v="12"/>
    <s v="93"/>
    <s v="Carta"/>
    <d v="2010-02-01T00:00:00"/>
    <x v="18"/>
    <x v="0"/>
    <s v="Elemento"/>
    <x v="1"/>
  </r>
  <r>
    <x v="12"/>
    <s v="92"/>
    <s v="Oficio Institucional"/>
    <d v="2010-02-01T00:00:00"/>
    <x v="19"/>
    <x v="0"/>
    <s v="Elemento"/>
    <x v="1"/>
  </r>
  <r>
    <x v="12"/>
    <s v="91"/>
    <s v="Resolución Institucional"/>
    <d v="2010-01-29T00:00:00"/>
    <x v="19"/>
    <x v="0"/>
    <s v="Elemento"/>
    <x v="1"/>
  </r>
  <r>
    <x v="12"/>
    <s v="90"/>
    <s v="Memorandum"/>
    <d v="2010-01-28T00:00:00"/>
    <x v="20"/>
    <x v="0"/>
    <s v="Elemento"/>
    <x v="2"/>
  </r>
  <r>
    <x v="12"/>
    <s v="89"/>
    <s v="Oficio Externo"/>
    <d v="2010-01-28T00:00:00"/>
    <x v="20"/>
    <x v="0"/>
    <s v="Elemento"/>
    <x v="2"/>
  </r>
  <r>
    <x v="12"/>
    <s v="88"/>
    <s v="Resolución Externa"/>
    <d v="2010-01-28T00:00:00"/>
    <x v="20"/>
    <x v="0"/>
    <s v="Elemento"/>
    <x v="2"/>
  </r>
  <r>
    <x v="12"/>
    <s v="87"/>
    <s v="Memorandum"/>
    <d v="2010-01-28T00:00:00"/>
    <x v="20"/>
    <x v="0"/>
    <s v="Elemento"/>
    <x v="2"/>
  </r>
  <r>
    <x v="12"/>
    <s v="86"/>
    <s v="Memorandum"/>
    <d v="2010-01-28T00:00:00"/>
    <x v="20"/>
    <x v="0"/>
    <s v="Elemento"/>
    <x v="2"/>
  </r>
  <r>
    <x v="12"/>
    <s v="85"/>
    <s v="Memorandum"/>
    <d v="2010-01-27T00:00:00"/>
    <x v="20"/>
    <x v="0"/>
    <s v="Elemento"/>
    <x v="2"/>
  </r>
  <r>
    <x v="12"/>
    <s v="84"/>
    <s v="Memorandum"/>
    <d v="2010-01-28T00:00:00"/>
    <x v="20"/>
    <x v="0"/>
    <s v="Elemento"/>
    <x v="2"/>
  </r>
  <r>
    <x v="12"/>
    <s v="83"/>
    <s v="Memorandum"/>
    <d v="2010-01-21T00:00:00"/>
    <x v="20"/>
    <x v="0"/>
    <s v="Elemento"/>
    <x v="2"/>
  </r>
  <r>
    <x v="12"/>
    <s v="82"/>
    <s v="Liquidación de Pago"/>
    <d v="2010-01-29T00:00:00"/>
    <x v="20"/>
    <x v="0"/>
    <s v="Elemento"/>
    <x v="2"/>
  </r>
  <r>
    <x v="12"/>
    <s v="81"/>
    <s v="Memorandum"/>
    <d v="2010-01-26T00:00:00"/>
    <x v="20"/>
    <x v="0"/>
    <s v="Elemento"/>
    <x v="2"/>
  </r>
  <r>
    <x v="12"/>
    <s v="80"/>
    <s v="Oficio Institucional"/>
    <d v="2010-01-28T00:00:00"/>
    <x v="20"/>
    <x v="0"/>
    <s v="Elemento"/>
    <x v="2"/>
  </r>
  <r>
    <x v="12"/>
    <s v="79"/>
    <s v="Resolución Institucional"/>
    <d v="2010-01-27T00:00:00"/>
    <x v="21"/>
    <x v="0"/>
    <s v="Elemento"/>
    <x v="2"/>
  </r>
  <r>
    <x v="12"/>
    <s v="78"/>
    <s v="Resolución Institucional"/>
    <d v="2010-01-27T00:00:00"/>
    <x v="43"/>
    <x v="0"/>
    <s v="Elemento"/>
    <x v="2"/>
  </r>
  <r>
    <x v="12"/>
    <s v="77"/>
    <s v="Memorandum"/>
    <d v="2010-01-22T00:00:00"/>
    <x v="43"/>
    <x v="0"/>
    <s v="Elemento"/>
    <x v="2"/>
  </r>
  <r>
    <x v="12"/>
    <s v="76"/>
    <s v="Memorandum"/>
    <d v="2010-01-25T00:00:00"/>
    <x v="43"/>
    <x v="0"/>
    <s v="Elemento"/>
    <x v="2"/>
  </r>
  <r>
    <x v="12"/>
    <s v="75"/>
    <s v="Certificado"/>
    <d v="2010-01-25T00:00:00"/>
    <x v="22"/>
    <x v="0"/>
    <s v="Elemento"/>
    <x v="2"/>
  </r>
  <r>
    <x v="12"/>
    <s v="74"/>
    <s v="Certificado"/>
    <d v="2010-01-25T00:00:00"/>
    <x v="22"/>
    <x v="0"/>
    <s v="Elemento"/>
    <x v="2"/>
  </r>
  <r>
    <x v="12"/>
    <s v="73"/>
    <s v="Certificado"/>
    <d v="2010-01-25T00:00:00"/>
    <x v="22"/>
    <x v="0"/>
    <s v="Elemento"/>
    <x v="2"/>
  </r>
  <r>
    <x v="12"/>
    <s v="72"/>
    <s v="Memorandum"/>
    <d v="2010-01-25T00:00:00"/>
    <x v="22"/>
    <x v="0"/>
    <s v="Elemento"/>
    <x v="2"/>
  </r>
  <r>
    <x v="12"/>
    <s v="71"/>
    <s v="Carta"/>
    <d v="2010-01-25T00:00:00"/>
    <x v="22"/>
    <x v="0"/>
    <s v="Elemento"/>
    <x v="2"/>
  </r>
  <r>
    <x v="12"/>
    <s v="70"/>
    <s v="Memorandum"/>
    <d v="2010-01-25T00:00:00"/>
    <x v="22"/>
    <x v="0"/>
    <s v="Elemento"/>
    <x v="2"/>
  </r>
  <r>
    <x v="12"/>
    <s v="69"/>
    <s v="Oficio Institucional"/>
    <d v="2010-01-20T00:00:00"/>
    <x v="22"/>
    <x v="0"/>
    <s v="Elemento"/>
    <x v="2"/>
  </r>
  <r>
    <x v="12"/>
    <s v="68"/>
    <s v="Oficio Externo"/>
    <d v="2010-01-22T00:00:00"/>
    <x v="22"/>
    <x v="0"/>
    <s v="Elemento"/>
    <x v="2"/>
  </r>
  <r>
    <x v="12"/>
    <s v="67"/>
    <s v="Certificado"/>
    <d v="2010-01-25T00:00:00"/>
    <x v="22"/>
    <x v="0"/>
    <s v="Elemento"/>
    <x v="2"/>
  </r>
  <r>
    <x v="12"/>
    <s v="66"/>
    <s v="Certificado"/>
    <d v="2010-01-26T00:00:00"/>
    <x v="22"/>
    <x v="0"/>
    <s v="Elemento"/>
    <x v="2"/>
  </r>
  <r>
    <x v="12"/>
    <s v="65"/>
    <s v="Memorandum"/>
    <d v="2010-01-15T00:00:00"/>
    <x v="22"/>
    <x v="0"/>
    <s v="Elemento"/>
    <x v="2"/>
  </r>
  <r>
    <x v="12"/>
    <s v="64"/>
    <s v="Licencia o Resolución Médica"/>
    <d v="2010-01-21T00:00:00"/>
    <x v="24"/>
    <x v="0"/>
    <s v="Elemento"/>
    <x v="2"/>
  </r>
  <r>
    <x v="12"/>
    <s v="63"/>
    <s v="Solicitud"/>
    <d v="2010-01-18T00:00:00"/>
    <x v="26"/>
    <x v="0"/>
    <s v="Elemento"/>
    <x v="2"/>
  </r>
  <r>
    <x v="12"/>
    <s v="62"/>
    <s v="Certificado"/>
    <d v="2010-01-18T00:00:00"/>
    <x v="26"/>
    <x v="0"/>
    <s v="Elemento"/>
    <x v="2"/>
  </r>
  <r>
    <x v="12"/>
    <s v="61"/>
    <s v="Certificado"/>
    <d v="2010-01-16T00:00:00"/>
    <x v="26"/>
    <x v="0"/>
    <s v="Elemento"/>
    <x v="2"/>
  </r>
  <r>
    <x v="12"/>
    <s v="60"/>
    <s v="Resolución Externa"/>
    <d v="2010-01-19T00:00:00"/>
    <x v="27"/>
    <x v="0"/>
    <s v="Elemento"/>
    <x v="2"/>
  </r>
  <r>
    <x v="12"/>
    <s v="59"/>
    <s v="Estado de Pago"/>
    <d v="2010-01-18T00:00:00"/>
    <x v="27"/>
    <x v="0"/>
    <s v="Elemento"/>
    <x v="2"/>
  </r>
  <r>
    <x v="12"/>
    <s v="58"/>
    <s v="Memorandum"/>
    <d v="2010-01-18T00:00:00"/>
    <x v="27"/>
    <x v="0"/>
    <s v="Elemento"/>
    <x v="2"/>
  </r>
  <r>
    <x v="12"/>
    <s v="57"/>
    <s v="Memorandum"/>
    <d v="2010-01-15T00:00:00"/>
    <x v="27"/>
    <x v="0"/>
    <s v="Elemento"/>
    <x v="2"/>
  </r>
  <r>
    <x v="12"/>
    <s v="56"/>
    <s v="Certificado"/>
    <d v="2010-01-15T00:00:00"/>
    <x v="27"/>
    <x v="0"/>
    <s v="Elemento"/>
    <x v="2"/>
  </r>
  <r>
    <x v="12"/>
    <s v="55"/>
    <s v="Certificado"/>
    <d v="2010-01-15T00:00:00"/>
    <x v="27"/>
    <x v="0"/>
    <s v="Elemento"/>
    <x v="2"/>
  </r>
  <r>
    <x v="12"/>
    <s v="54"/>
    <s v="Memorandum"/>
    <d v="2010-01-15T00:00:00"/>
    <x v="27"/>
    <x v="0"/>
    <s v="Elemento"/>
    <x v="2"/>
  </r>
  <r>
    <x v="12"/>
    <s v="53"/>
    <s v="Certificado"/>
    <d v="2010-01-15T00:00:00"/>
    <x v="28"/>
    <x v="0"/>
    <s v="Elemento"/>
    <x v="2"/>
  </r>
  <r>
    <x v="12"/>
    <s v="52"/>
    <s v="Oficio Externo"/>
    <d v="2010-01-14T00:00:00"/>
    <x v="28"/>
    <x v="0"/>
    <s v="Elemento"/>
    <x v="2"/>
  </r>
  <r>
    <x v="12"/>
    <s v="51"/>
    <s v="Liquidación de Pago"/>
    <d v="2010-01-15T00:00:00"/>
    <x v="28"/>
    <x v="0"/>
    <s v="Elemento"/>
    <x v="2"/>
  </r>
  <r>
    <x v="12"/>
    <s v="50"/>
    <s v="Carta"/>
    <d v="2009-11-19T00:00:00"/>
    <x v="28"/>
    <x v="0"/>
    <s v="Elemento"/>
    <x v="2"/>
  </r>
  <r>
    <x v="12"/>
    <s v="49"/>
    <s v="Oficio Institucional"/>
    <d v="2010-01-11T00:00:00"/>
    <x v="28"/>
    <x v="0"/>
    <s v="Elemento"/>
    <x v="2"/>
  </r>
  <r>
    <x v="12"/>
    <s v="48"/>
    <s v="Resolución Institucional"/>
    <d v="2010-01-13T00:00:00"/>
    <x v="29"/>
    <x v="0"/>
    <s v="Elemento"/>
    <x v="2"/>
  </r>
  <r>
    <x v="12"/>
    <s v="47"/>
    <s v="Carta"/>
    <d v="2010-01-14T00:00:00"/>
    <x v="41"/>
    <x v="0"/>
    <s v="Elemento"/>
    <x v="2"/>
  </r>
  <r>
    <x v="12"/>
    <s v="46"/>
    <s v="Memorandum"/>
    <d v="2010-01-08T00:00:00"/>
    <x v="30"/>
    <x v="0"/>
    <s v="Elemento"/>
    <x v="2"/>
  </r>
  <r>
    <x v="12"/>
    <s v="45"/>
    <s v="Memorandum"/>
    <d v="2010-01-08T00:00:00"/>
    <x v="30"/>
    <x v="0"/>
    <s v="Elemento"/>
    <x v="2"/>
  </r>
  <r>
    <x v="12"/>
    <s v="44"/>
    <s v="Oficio Institucional"/>
    <d v="2010-01-11T00:00:00"/>
    <x v="30"/>
    <x v="0"/>
    <s v="Elemento"/>
    <x v="2"/>
  </r>
  <r>
    <x v="12"/>
    <s v="43"/>
    <s v="Certificado"/>
    <d v="2010-01-11T00:00:00"/>
    <x v="30"/>
    <x v="0"/>
    <s v="Elemento"/>
    <x v="2"/>
  </r>
  <r>
    <x v="12"/>
    <s v="42"/>
    <s v="Memorandum"/>
    <d v="2010-01-08T00:00:00"/>
    <x v="30"/>
    <x v="0"/>
    <s v="Elemento"/>
    <x v="2"/>
  </r>
  <r>
    <x v="12"/>
    <s v="41"/>
    <s v="Resolución Institucional"/>
    <d v="2009-12-17T00:00:00"/>
    <x v="30"/>
    <x v="0"/>
    <s v="Elemento"/>
    <x v="2"/>
  </r>
  <r>
    <x v="12"/>
    <s v="40"/>
    <s v="Resolución Institucional"/>
    <d v="2009-12-17T00:00:00"/>
    <x v="30"/>
    <x v="0"/>
    <s v="Elemento"/>
    <x v="2"/>
  </r>
  <r>
    <x v="12"/>
    <s v="39"/>
    <s v="Resolución Institucional"/>
    <d v="2009-12-17T00:00:00"/>
    <x v="30"/>
    <x v="0"/>
    <s v="Elemento"/>
    <x v="2"/>
  </r>
  <r>
    <x v="12"/>
    <s v="38"/>
    <s v="Resolución Institucional"/>
    <d v="2009-12-17T00:00:00"/>
    <x v="30"/>
    <x v="0"/>
    <s v="Elemento"/>
    <x v="2"/>
  </r>
  <r>
    <x v="12"/>
    <s v="37"/>
    <s v="Resolución Institucional"/>
    <d v="2009-12-14T00:00:00"/>
    <x v="30"/>
    <x v="0"/>
    <s v="Elemento"/>
    <x v="2"/>
  </r>
  <r>
    <x v="12"/>
    <s v="36"/>
    <s v="Resolución Institucional"/>
    <d v="2009-12-14T00:00:00"/>
    <x v="30"/>
    <x v="0"/>
    <s v="Elemento"/>
    <x v="2"/>
  </r>
  <r>
    <x v="12"/>
    <s v="35"/>
    <s v="Resolución Institucional"/>
    <d v="2009-12-14T00:00:00"/>
    <x v="30"/>
    <x v="0"/>
    <s v="Elemento"/>
    <x v="2"/>
  </r>
  <r>
    <x v="12"/>
    <s v="34"/>
    <s v="Resolución Institucional"/>
    <d v="2009-12-14T00:00:00"/>
    <x v="30"/>
    <x v="0"/>
    <s v="Elemento"/>
    <x v="2"/>
  </r>
  <r>
    <x v="12"/>
    <s v="33"/>
    <s v="Carta"/>
    <d v="2010-01-13T00:00:00"/>
    <x v="30"/>
    <x v="0"/>
    <s v="Elemento"/>
    <x v="2"/>
  </r>
  <r>
    <x v="12"/>
    <s v="32"/>
    <s v="Memorandum"/>
    <d v="2010-01-11T00:00:00"/>
    <x v="30"/>
    <x v="0"/>
    <s v="Elemento"/>
    <x v="2"/>
  </r>
  <r>
    <x v="12"/>
    <s v="31"/>
    <s v="Oficio Externo"/>
    <d v="2010-01-08T00:00:00"/>
    <x v="33"/>
    <x v="0"/>
    <s v="Elemento"/>
    <x v="2"/>
  </r>
  <r>
    <x v="12"/>
    <s v="30"/>
    <s v="Oficio Institucional"/>
    <d v="2010-01-07T00:00:00"/>
    <x v="34"/>
    <x v="0"/>
    <s v="Elemento"/>
    <x v="2"/>
  </r>
  <r>
    <x v="12"/>
    <s v="29"/>
    <s v="Oficio Externo"/>
    <d v="2010-01-05T00:00:00"/>
    <x v="34"/>
    <x v="0"/>
    <s v="Elemento"/>
    <x v="2"/>
  </r>
  <r>
    <x v="12"/>
    <s v="28"/>
    <s v="Informe"/>
    <d v="2010-01-06T00:00:00"/>
    <x v="40"/>
    <x v="0"/>
    <s v="Elemento"/>
    <x v="2"/>
  </r>
  <r>
    <x v="12"/>
    <s v="27"/>
    <s v="Certificado"/>
    <d v="2009-11-30T00:00:00"/>
    <x v="40"/>
    <x v="0"/>
    <s v="Elemento"/>
    <x v="2"/>
  </r>
  <r>
    <x v="12"/>
    <s v="26"/>
    <s v="Certificado"/>
    <d v="2009-12-10T00:00:00"/>
    <x v="40"/>
    <x v="0"/>
    <s v="Elemento"/>
    <x v="2"/>
  </r>
  <r>
    <x v="12"/>
    <s v="25"/>
    <s v="Certificado"/>
    <d v="2009-11-30T00:00:00"/>
    <x v="40"/>
    <x v="0"/>
    <s v="Elemento"/>
    <x v="2"/>
  </r>
  <r>
    <x v="12"/>
    <s v="24"/>
    <s v="Certificado"/>
    <d v="2009-11-30T00:00:00"/>
    <x v="40"/>
    <x v="0"/>
    <s v="Elemento"/>
    <x v="2"/>
  </r>
  <r>
    <x v="12"/>
    <s v="23"/>
    <s v="Memorandum"/>
    <d v="2009-12-31T00:00:00"/>
    <x v="40"/>
    <x v="0"/>
    <s v="Elemento"/>
    <x v="2"/>
  </r>
  <r>
    <x v="12"/>
    <s v="22"/>
    <s v="Memorandum"/>
    <d v="2009-12-31T00:00:00"/>
    <x v="40"/>
    <x v="0"/>
    <s v="Elemento"/>
    <x v="2"/>
  </r>
  <r>
    <x v="12"/>
    <s v="21"/>
    <s v="Resolución Institucional"/>
    <d v="2009-12-07T00:00:00"/>
    <x v="40"/>
    <x v="0"/>
    <s v="Elemento"/>
    <x v="2"/>
  </r>
  <r>
    <x v="12"/>
    <s v="20"/>
    <s v="Oficio Externo"/>
    <d v="2010-01-05T00:00:00"/>
    <x v="40"/>
    <x v="0"/>
    <s v="Elemento"/>
    <x v="2"/>
  </r>
  <r>
    <x v="12"/>
    <s v="19"/>
    <s v="Oficio Externo"/>
    <d v="2009-12-31T00:00:00"/>
    <x v="40"/>
    <x v="0"/>
    <s v="Elemento"/>
    <x v="2"/>
  </r>
  <r>
    <x v="12"/>
    <s v="18"/>
    <s v="Oficio Institucional"/>
    <d v="2010-01-04T00:00:00"/>
    <x v="40"/>
    <x v="0"/>
    <s v="Elemento"/>
    <x v="2"/>
  </r>
  <r>
    <x v="12"/>
    <s v="17"/>
    <s v="Oficio Institucional"/>
    <d v="2010-01-04T00:00:00"/>
    <x v="40"/>
    <x v="0"/>
    <s v="Elemento"/>
    <x v="2"/>
  </r>
  <r>
    <x v="12"/>
    <s v="16"/>
    <s v="Resolución Institucional"/>
    <d v="2010-01-04T00:00:00"/>
    <x v="40"/>
    <x v="0"/>
    <s v="Elemento"/>
    <x v="2"/>
  </r>
  <r>
    <x v="12"/>
    <s v="15"/>
    <s v="Resolución Externa"/>
    <d v="2010-01-04T00:00:00"/>
    <x v="40"/>
    <x v="0"/>
    <s v="Elemento"/>
    <x v="2"/>
  </r>
  <r>
    <x v="12"/>
    <s v="14"/>
    <s v="Resolución Externa"/>
    <d v="2010-01-01T00:00:00"/>
    <x v="40"/>
    <x v="0"/>
    <s v="Elemento"/>
    <x v="2"/>
  </r>
  <r>
    <x v="12"/>
    <s v="13"/>
    <s v="Licencia o Resolución Médica"/>
    <d v="2010-01-04T00:00:00"/>
    <x v="40"/>
    <x v="0"/>
    <s v="Elemento"/>
    <x v="2"/>
  </r>
  <r>
    <x v="12"/>
    <s v="12"/>
    <s v="Resolución Institucional"/>
    <d v="2009-12-30T00:00:00"/>
    <x v="44"/>
    <x v="0"/>
    <s v="Elemento"/>
    <x v="2"/>
  </r>
  <r>
    <x v="12"/>
    <s v="11"/>
    <s v="Resolución Institucional"/>
    <d v="2009-12-30T00:00:00"/>
    <x v="44"/>
    <x v="0"/>
    <s v="Elemento"/>
    <x v="2"/>
  </r>
  <r>
    <x v="12"/>
    <s v="10"/>
    <s v="Resolución Institucional"/>
    <d v="2009-12-30T00:00:00"/>
    <x v="44"/>
    <x v="0"/>
    <s v="Elemento"/>
    <x v="2"/>
  </r>
  <r>
    <x v="12"/>
    <s v="9"/>
    <s v="Resolución Institucional"/>
    <d v="2009-12-30T00:00:00"/>
    <x v="44"/>
    <x v="0"/>
    <s v="Elemento"/>
    <x v="2"/>
  </r>
  <r>
    <x v="12"/>
    <s v="8"/>
    <s v="Resolución Institucional"/>
    <d v="2009-12-30T00:00:00"/>
    <x v="44"/>
    <x v="0"/>
    <s v="Elemento"/>
    <x v="2"/>
  </r>
  <r>
    <x v="12"/>
    <s v="7"/>
    <s v="Memorandum"/>
    <d v="2009-12-30T00:00:00"/>
    <x v="44"/>
    <x v="0"/>
    <s v="Elemento"/>
    <x v="2"/>
  </r>
  <r>
    <x v="12"/>
    <s v="6"/>
    <s v="Memorandum"/>
    <d v="2010-01-06T00:00:00"/>
    <x v="40"/>
    <x v="0"/>
    <s v="Elemento"/>
    <x v="2"/>
  </r>
  <r>
    <x v="12"/>
    <s v="5"/>
    <s v="Memorandum"/>
    <d v="2009-12-31T00:00:00"/>
    <x v="44"/>
    <x v="0"/>
    <s v="Elemento"/>
    <x v="2"/>
  </r>
  <r>
    <x v="12"/>
    <s v="4"/>
    <s v="Memorandum"/>
    <d v="2009-12-29T00:00:00"/>
    <x v="44"/>
    <x v="0"/>
    <s v="Elemento"/>
    <x v="2"/>
  </r>
  <r>
    <x v="12"/>
    <s v="3"/>
    <s v="Resolución Externa"/>
    <d v="2009-12-30T00:00:00"/>
    <x v="44"/>
    <x v="0"/>
    <s v="Elemento"/>
    <x v="2"/>
  </r>
  <r>
    <x v="12"/>
    <s v="2"/>
    <s v="Resolución Externa"/>
    <d v="2009-12-29T00:00:00"/>
    <x v="44"/>
    <x v="0"/>
    <s v="Elemento"/>
    <x v="2"/>
  </r>
  <r>
    <x v="12"/>
    <s v="1"/>
    <s v="Resolución Externa"/>
    <d v="2009-12-28T00:00:00"/>
    <x v="44"/>
    <x v="0"/>
    <s v="Elemento"/>
    <x v="2"/>
  </r>
  <r>
    <x v="13"/>
    <s v="159"/>
    <s v="Resolución Institucional"/>
    <d v="2010-02-26T00:00:00"/>
    <x v="1"/>
    <x v="0"/>
    <s v="Elemento"/>
    <x v="0"/>
  </r>
  <r>
    <x v="13"/>
    <s v="158"/>
    <s v="Resolución Institucional"/>
    <d v="2010-02-26T00:00:00"/>
    <x v="1"/>
    <x v="0"/>
    <s v="Elemento"/>
    <x v="0"/>
  </r>
  <r>
    <x v="13"/>
    <s v="157"/>
    <s v="Carta"/>
    <d v="2010-03-23T00:00:00"/>
    <x v="1"/>
    <x v="0"/>
    <s v="Elemento"/>
    <x v="0"/>
  </r>
  <r>
    <x v="13"/>
    <s v="156"/>
    <s v="Memorandum"/>
    <d v="2010-03-02T00:00:00"/>
    <x v="1"/>
    <x v="0"/>
    <s v="Elemento"/>
    <x v="0"/>
  </r>
  <r>
    <x v="13"/>
    <s v="155"/>
    <s v="Memorandum"/>
    <d v="2010-03-02T00:00:00"/>
    <x v="1"/>
    <x v="0"/>
    <s v="Elemento"/>
    <x v="0"/>
  </r>
  <r>
    <x v="13"/>
    <s v="154"/>
    <s v="Informe"/>
    <d v="2010-03-02T00:00:00"/>
    <x v="1"/>
    <x v="0"/>
    <s v="Elemento"/>
    <x v="0"/>
  </r>
  <r>
    <x v="13"/>
    <s v="153"/>
    <s v="Informe"/>
    <d v="2010-03-02T00:00:00"/>
    <x v="1"/>
    <x v="0"/>
    <s v="Elemento"/>
    <x v="0"/>
  </r>
  <r>
    <x v="13"/>
    <s v="152"/>
    <s v="Oficio Externo"/>
    <d v="2010-03-01T00:00:00"/>
    <x v="1"/>
    <x v="0"/>
    <s v="Elemento"/>
    <x v="0"/>
  </r>
  <r>
    <x v="13"/>
    <s v="151"/>
    <s v="Informe"/>
    <d v="2010-02-22T00:00:00"/>
    <x v="42"/>
    <x v="0"/>
    <s v="Elemento"/>
    <x v="0"/>
  </r>
  <r>
    <x v="13"/>
    <s v="150"/>
    <s v="Oficio Externo"/>
    <d v="2010-01-25T00:00:00"/>
    <x v="42"/>
    <x v="0"/>
    <s v="Elemento"/>
    <x v="0"/>
  </r>
  <r>
    <x v="13"/>
    <s v="149"/>
    <s v="Oficio Externo"/>
    <d v="2010-02-24T00:00:00"/>
    <x v="42"/>
    <x v="0"/>
    <s v="Elemento"/>
    <x v="0"/>
  </r>
  <r>
    <x v="13"/>
    <s v="148"/>
    <s v="Oficio Externo"/>
    <d v="2010-02-26T00:00:00"/>
    <x v="42"/>
    <x v="0"/>
    <s v="Elemento"/>
    <x v="0"/>
  </r>
  <r>
    <x v="13"/>
    <s v="147"/>
    <s v="Memorandum"/>
    <d v="2010-02-26T00:00:00"/>
    <x v="3"/>
    <x v="0"/>
    <s v="Elemento"/>
    <x v="1"/>
  </r>
  <r>
    <x v="13"/>
    <s v="146"/>
    <s v="Carta"/>
    <d v="2010-02-25T00:00:00"/>
    <x v="4"/>
    <x v="0"/>
    <s v="Elemento"/>
    <x v="1"/>
  </r>
  <r>
    <x v="13"/>
    <s v="145"/>
    <s v="Carta"/>
    <d v="2010-02-25T00:00:00"/>
    <x v="4"/>
    <x v="0"/>
    <s v="Elemento"/>
    <x v="1"/>
  </r>
  <r>
    <x v="13"/>
    <s v="144"/>
    <s v="Licencia o Resolución Médica"/>
    <d v="2010-02-24T00:00:00"/>
    <x v="4"/>
    <x v="0"/>
    <s v="Elemento"/>
    <x v="1"/>
  </r>
  <r>
    <x v="13"/>
    <s v="143"/>
    <s v="Oficio Externo"/>
    <d v="2010-02-25T00:00:00"/>
    <x v="4"/>
    <x v="0"/>
    <s v="Elemento"/>
    <x v="1"/>
  </r>
  <r>
    <x v="13"/>
    <s v="142"/>
    <s v="Oficio Externo"/>
    <d v="2010-02-25T00:00:00"/>
    <x v="4"/>
    <x v="0"/>
    <s v="Elemento"/>
    <x v="1"/>
  </r>
  <r>
    <x v="13"/>
    <s v="141"/>
    <s v="Resolución Institucional"/>
    <d v="2010-02-25T00:00:00"/>
    <x v="4"/>
    <x v="0"/>
    <s v="Elemento"/>
    <x v="1"/>
  </r>
  <r>
    <x v="13"/>
    <s v="140"/>
    <s v="Memorandum"/>
    <d v="2010-02-24T00:00:00"/>
    <x v="5"/>
    <x v="0"/>
    <s v="Elemento"/>
    <x v="1"/>
  </r>
  <r>
    <x v="13"/>
    <s v="139"/>
    <s v="Certificado"/>
    <d v="2010-02-23T00:00:00"/>
    <x v="36"/>
    <x v="0"/>
    <s v="Elemento"/>
    <x v="1"/>
  </r>
  <r>
    <x v="13"/>
    <s v="138"/>
    <s v="Certificado"/>
    <d v="2010-02-23T00:00:00"/>
    <x v="36"/>
    <x v="0"/>
    <s v="Elemento"/>
    <x v="1"/>
  </r>
  <r>
    <x v="13"/>
    <s v="137"/>
    <s v="Certificado"/>
    <d v="2010-02-23T00:00:00"/>
    <x v="36"/>
    <x v="0"/>
    <s v="Elemento"/>
    <x v="1"/>
  </r>
  <r>
    <x v="13"/>
    <s v="136"/>
    <s v="Certificado"/>
    <d v="2010-02-23T00:00:00"/>
    <x v="36"/>
    <x v="0"/>
    <s v="Elemento"/>
    <x v="1"/>
  </r>
  <r>
    <x v="13"/>
    <s v="135"/>
    <s v="Carta"/>
    <d v="2010-02-05T00:00:00"/>
    <x v="36"/>
    <x v="0"/>
    <s v="Elemento"/>
    <x v="1"/>
  </r>
  <r>
    <x v="13"/>
    <s v="134"/>
    <s v="Carta"/>
    <d v="2010-02-22T00:00:00"/>
    <x v="36"/>
    <x v="0"/>
    <s v="Elemento"/>
    <x v="1"/>
  </r>
  <r>
    <x v="13"/>
    <s v="133"/>
    <s v="Memorandum"/>
    <d v="2010-02-23T00:00:00"/>
    <x v="36"/>
    <x v="0"/>
    <s v="Elemento"/>
    <x v="1"/>
  </r>
  <r>
    <x v="13"/>
    <s v="132"/>
    <s v="Memorandum"/>
    <d v="2010-02-23T00:00:00"/>
    <x v="36"/>
    <x v="0"/>
    <s v="Elemento"/>
    <x v="1"/>
  </r>
  <r>
    <x v="13"/>
    <s v="131"/>
    <s v="Memorandum"/>
    <d v="2010-02-23T00:00:00"/>
    <x v="36"/>
    <x v="0"/>
    <s v="Elemento"/>
    <x v="1"/>
  </r>
  <r>
    <x v="13"/>
    <s v="130"/>
    <s v="Resolución Externa"/>
    <d v="2010-02-23T00:00:00"/>
    <x v="36"/>
    <x v="0"/>
    <s v="Elemento"/>
    <x v="1"/>
  </r>
  <r>
    <x v="13"/>
    <s v="129"/>
    <s v="Memorandum"/>
    <d v="2010-02-22T00:00:00"/>
    <x v="6"/>
    <x v="0"/>
    <s v="Elemento"/>
    <x v="1"/>
  </r>
  <r>
    <x v="13"/>
    <s v="128"/>
    <s v="Oficio Externo"/>
    <d v="2010-02-22T00:00:00"/>
    <x v="6"/>
    <x v="0"/>
    <s v="Elemento"/>
    <x v="1"/>
  </r>
  <r>
    <x v="13"/>
    <s v="127"/>
    <s v="Oficio Externo"/>
    <d v="2010-02-22T00:00:00"/>
    <x v="6"/>
    <x v="0"/>
    <s v="Elemento"/>
    <x v="1"/>
  </r>
  <r>
    <x v="13"/>
    <s v="126"/>
    <s v="Nota de Crédito"/>
    <d v="2010-02-08T00:00:00"/>
    <x v="10"/>
    <x v="0"/>
    <s v="Elemento"/>
    <x v="1"/>
  </r>
  <r>
    <x v="13"/>
    <s v="125"/>
    <s v="Oficio Externo"/>
    <d v="2010-02-15T00:00:00"/>
    <x v="10"/>
    <x v="0"/>
    <s v="Elemento"/>
    <x v="1"/>
  </r>
  <r>
    <x v="13"/>
    <s v="124"/>
    <s v="Oficio Externo"/>
    <d v="2010-02-04T00:00:00"/>
    <x v="12"/>
    <x v="0"/>
    <s v="Elemento"/>
    <x v="1"/>
  </r>
  <r>
    <x v="13"/>
    <s v="123"/>
    <s v="Oficio Externo"/>
    <d v="2010-02-11T00:00:00"/>
    <x v="37"/>
    <x v="0"/>
    <s v="Elemento"/>
    <x v="1"/>
  </r>
  <r>
    <x v="13"/>
    <s v="122"/>
    <s v="Nota de Crédito"/>
    <d v="2010-02-08T00:00:00"/>
    <x v="37"/>
    <x v="0"/>
    <s v="Elemento"/>
    <x v="1"/>
  </r>
  <r>
    <x v="13"/>
    <s v="121"/>
    <s v="Nota de Crédito"/>
    <d v="2010-02-05T00:00:00"/>
    <x v="37"/>
    <x v="0"/>
    <s v="Elemento"/>
    <x v="1"/>
  </r>
  <r>
    <x v="13"/>
    <s v="120"/>
    <s v="Nota de Crédito"/>
    <d v="2010-02-05T00:00:00"/>
    <x v="37"/>
    <x v="0"/>
    <s v="Elemento"/>
    <x v="1"/>
  </r>
  <r>
    <x v="13"/>
    <s v="119"/>
    <s v="Nota de Crédito"/>
    <d v="2010-02-05T00:00:00"/>
    <x v="37"/>
    <x v="0"/>
    <s v="Elemento"/>
    <x v="1"/>
  </r>
  <r>
    <x v="13"/>
    <s v="118"/>
    <s v="Oficio Externo"/>
    <d v="2010-02-11T00:00:00"/>
    <x v="12"/>
    <x v="0"/>
    <s v="Elemento"/>
    <x v="1"/>
  </r>
  <r>
    <x v="13"/>
    <s v="117"/>
    <s v="Certificado"/>
    <d v="2010-02-04T00:00:00"/>
    <x v="12"/>
    <x v="0"/>
    <s v="Elemento"/>
    <x v="1"/>
  </r>
  <r>
    <x v="13"/>
    <s v="116"/>
    <s v="Carta"/>
    <d v="2010-02-02T00:00:00"/>
    <x v="12"/>
    <x v="0"/>
    <s v="Elemento"/>
    <x v="1"/>
  </r>
  <r>
    <x v="13"/>
    <s v="115"/>
    <s v="Carta"/>
    <d v="2010-02-02T00:00:00"/>
    <x v="12"/>
    <x v="0"/>
    <s v="Elemento"/>
    <x v="1"/>
  </r>
  <r>
    <x v="13"/>
    <s v="114"/>
    <s v="Oficio Institucional"/>
    <d v="2010-02-10T00:00:00"/>
    <x v="12"/>
    <x v="0"/>
    <s v="Elemento"/>
    <x v="1"/>
  </r>
  <r>
    <x v="13"/>
    <s v="113"/>
    <s v="Oficio Externo"/>
    <d v="2010-02-09T00:00:00"/>
    <x v="13"/>
    <x v="0"/>
    <s v="Elemento"/>
    <x v="1"/>
  </r>
  <r>
    <x v="13"/>
    <s v="112"/>
    <s v="Memorandum"/>
    <d v="2010-02-08T00:00:00"/>
    <x v="15"/>
    <x v="0"/>
    <s v="Elemento"/>
    <x v="1"/>
  </r>
  <r>
    <x v="13"/>
    <s v="111"/>
    <s v="Certificado"/>
    <d v="2010-02-08T00:00:00"/>
    <x v="15"/>
    <x v="0"/>
    <s v="Elemento"/>
    <x v="1"/>
  </r>
  <r>
    <x v="13"/>
    <s v="110"/>
    <s v="Informe"/>
    <d v="2010-02-08T00:00:00"/>
    <x v="15"/>
    <x v="0"/>
    <s v="Elemento"/>
    <x v="1"/>
  </r>
  <r>
    <x v="13"/>
    <s v="109"/>
    <s v="Informe"/>
    <d v="2010-02-08T00:00:00"/>
    <x v="15"/>
    <x v="0"/>
    <s v="Elemento"/>
    <x v="1"/>
  </r>
  <r>
    <x v="13"/>
    <s v="108"/>
    <s v="Informe"/>
    <d v="2010-02-08T00:00:00"/>
    <x v="15"/>
    <x v="0"/>
    <s v="Elemento"/>
    <x v="1"/>
  </r>
  <r>
    <x v="13"/>
    <s v="107"/>
    <s v="Informe"/>
    <d v="2010-02-08T00:00:00"/>
    <x v="15"/>
    <x v="0"/>
    <s v="Elemento"/>
    <x v="1"/>
  </r>
  <r>
    <x v="13"/>
    <s v="106"/>
    <s v="Oficio Externo"/>
    <d v="2010-02-08T00:00:00"/>
    <x v="15"/>
    <x v="0"/>
    <s v="Elemento"/>
    <x v="1"/>
  </r>
  <r>
    <x v="13"/>
    <s v="105"/>
    <s v="Nota de Crédito"/>
    <d v="2010-01-30T00:00:00"/>
    <x v="15"/>
    <x v="0"/>
    <s v="Elemento"/>
    <x v="1"/>
  </r>
  <r>
    <x v="13"/>
    <s v="104"/>
    <s v="Guía de Despacho"/>
    <d v="2010-02-05T00:00:00"/>
    <x v="15"/>
    <x v="0"/>
    <s v="Elemento"/>
    <x v="1"/>
  </r>
  <r>
    <x v="13"/>
    <s v="103"/>
    <s v="Oficio Externo"/>
    <d v="2010-01-29T00:00:00"/>
    <x v="15"/>
    <x v="0"/>
    <s v="Elemento"/>
    <x v="1"/>
  </r>
  <r>
    <x v="13"/>
    <s v="102"/>
    <s v="Guía de Despacho"/>
    <d v="2010-02-04T00:00:00"/>
    <x v="15"/>
    <x v="0"/>
    <s v="Elemento"/>
    <x v="1"/>
  </r>
  <r>
    <x v="13"/>
    <s v="101"/>
    <s v="Memorandum"/>
    <d v="2010-02-03T00:00:00"/>
    <x v="15"/>
    <x v="0"/>
    <s v="Elemento"/>
    <x v="1"/>
  </r>
  <r>
    <x v="13"/>
    <s v="100"/>
    <s v="Memorandum"/>
    <d v="2010-02-02T00:00:00"/>
    <x v="15"/>
    <x v="0"/>
    <s v="Elemento"/>
    <x v="1"/>
  </r>
  <r>
    <x v="13"/>
    <s v="99"/>
    <s v="Carta"/>
    <d v="2010-01-05T00:00:00"/>
    <x v="15"/>
    <x v="0"/>
    <s v="Elemento"/>
    <x v="1"/>
  </r>
  <r>
    <x v="13"/>
    <s v="98"/>
    <s v="Memorandum"/>
    <d v="2010-02-04T00:00:00"/>
    <x v="15"/>
    <x v="0"/>
    <s v="Elemento"/>
    <x v="1"/>
  </r>
  <r>
    <x v="13"/>
    <s v="97"/>
    <s v="Memorandum"/>
    <d v="2010-02-04T00:00:00"/>
    <x v="15"/>
    <x v="0"/>
    <s v="Elemento"/>
    <x v="1"/>
  </r>
  <r>
    <x v="13"/>
    <s v="96"/>
    <s v="Oficio Externo"/>
    <d v="2010-02-01T00:00:00"/>
    <x v="16"/>
    <x v="0"/>
    <s v="Elemento"/>
    <x v="1"/>
  </r>
  <r>
    <x v="13"/>
    <s v="95"/>
    <s v="Oficio Externo"/>
    <d v="2010-01-29T00:00:00"/>
    <x v="17"/>
    <x v="0"/>
    <s v="Elemento"/>
    <x v="1"/>
  </r>
  <r>
    <x v="13"/>
    <s v="94"/>
    <s v="Informe"/>
    <d v="2010-02-03T00:00:00"/>
    <x v="17"/>
    <x v="0"/>
    <s v="Elemento"/>
    <x v="1"/>
  </r>
  <r>
    <x v="13"/>
    <s v="93"/>
    <s v="Resolución Institucional"/>
    <d v="2010-02-02T00:00:00"/>
    <x v="18"/>
    <x v="0"/>
    <s v="Elemento"/>
    <x v="1"/>
  </r>
  <r>
    <x v="13"/>
    <s v="92"/>
    <s v="Resolución Institucional"/>
    <d v="2010-01-25T00:00:00"/>
    <x v="18"/>
    <x v="0"/>
    <s v="Elemento"/>
    <x v="1"/>
  </r>
  <r>
    <x v="13"/>
    <s v="91"/>
    <s v="Carta"/>
    <d v="2010-01-28T00:00:00"/>
    <x v="18"/>
    <x v="0"/>
    <s v="Elemento"/>
    <x v="1"/>
  </r>
  <r>
    <x v="13"/>
    <s v="90"/>
    <s v="Memorandum"/>
    <d v="2010-02-01T00:00:00"/>
    <x v="18"/>
    <x v="0"/>
    <s v="Elemento"/>
    <x v="1"/>
  </r>
  <r>
    <x v="13"/>
    <s v="89"/>
    <s v="Memorandum"/>
    <d v="2010-02-01T00:00:00"/>
    <x v="18"/>
    <x v="0"/>
    <s v="Elemento"/>
    <x v="1"/>
  </r>
  <r>
    <x v="13"/>
    <s v="88"/>
    <s v="Resolución Institucional"/>
    <d v="2010-01-29T00:00:00"/>
    <x v="19"/>
    <x v="0"/>
    <s v="Elemento"/>
    <x v="1"/>
  </r>
  <r>
    <x v="13"/>
    <s v="87"/>
    <s v="Oficio Institucional"/>
    <d v="2010-01-29T00:00:00"/>
    <x v="19"/>
    <x v="0"/>
    <s v="Elemento"/>
    <x v="1"/>
  </r>
  <r>
    <x v="13"/>
    <s v="86"/>
    <s v="Carta"/>
    <d v="2010-01-25T00:00:00"/>
    <x v="20"/>
    <x v="0"/>
    <s v="Elemento"/>
    <x v="2"/>
  </r>
  <r>
    <x v="13"/>
    <s v="85"/>
    <s v="Memorandum"/>
    <d v="2010-01-27T00:00:00"/>
    <x v="20"/>
    <x v="0"/>
    <s v="Elemento"/>
    <x v="2"/>
  </r>
  <r>
    <x v="13"/>
    <s v="84"/>
    <s v="Memorandum"/>
    <d v="2010-01-26T00:00:00"/>
    <x v="20"/>
    <x v="0"/>
    <s v="Elemento"/>
    <x v="2"/>
  </r>
  <r>
    <x v="13"/>
    <s v="83"/>
    <s v="Memorandum"/>
    <d v="2010-01-21T00:00:00"/>
    <x v="20"/>
    <x v="0"/>
    <s v="Elemento"/>
    <x v="2"/>
  </r>
  <r>
    <x v="13"/>
    <s v="82"/>
    <s v="Oficio Institucional"/>
    <d v="2010-01-28T00:00:00"/>
    <x v="20"/>
    <x v="0"/>
    <s v="Elemento"/>
    <x v="2"/>
  </r>
  <r>
    <x v="13"/>
    <s v="81"/>
    <s v="Carta"/>
    <d v="2010-01-29T00:00:00"/>
    <x v="20"/>
    <x v="0"/>
    <s v="Elemento"/>
    <x v="2"/>
  </r>
  <r>
    <x v="13"/>
    <s v="80"/>
    <s v="Certificado"/>
    <d v="2010-01-28T00:00:00"/>
    <x v="21"/>
    <x v="0"/>
    <s v="Elemento"/>
    <x v="2"/>
  </r>
  <r>
    <x v="13"/>
    <s v="79"/>
    <s v="Oficio Externo"/>
    <d v="2010-01-21T00:00:00"/>
    <x v="21"/>
    <x v="0"/>
    <s v="Elemento"/>
    <x v="2"/>
  </r>
  <r>
    <x v="13"/>
    <s v="78"/>
    <s v="Memorandum"/>
    <d v="2010-01-25T00:00:00"/>
    <x v="21"/>
    <x v="0"/>
    <s v="Elemento"/>
    <x v="2"/>
  </r>
  <r>
    <x v="13"/>
    <s v="77"/>
    <s v="Memorandum"/>
    <d v="2010-01-27T00:00:00"/>
    <x v="21"/>
    <x v="0"/>
    <s v="Elemento"/>
    <x v="2"/>
  </r>
  <r>
    <x v="13"/>
    <s v="76"/>
    <s v="Resolución Institucional"/>
    <d v="2010-01-27T00:00:00"/>
    <x v="21"/>
    <x v="0"/>
    <s v="Elemento"/>
    <x v="2"/>
  </r>
  <r>
    <x v="13"/>
    <s v="75"/>
    <s v="Oficio Externo"/>
    <d v="2010-01-22T00:00:00"/>
    <x v="43"/>
    <x v="0"/>
    <s v="Elemento"/>
    <x v="2"/>
  </r>
  <r>
    <x v="13"/>
    <s v="74"/>
    <s v="Oficio Externo"/>
    <d v="2010-01-26T00:00:00"/>
    <x v="43"/>
    <x v="0"/>
    <s v="Elemento"/>
    <x v="2"/>
  </r>
  <r>
    <x v="13"/>
    <s v="73"/>
    <s v="Formulario"/>
    <d v="2010-01-27T00:00:00"/>
    <x v="43"/>
    <x v="0"/>
    <s v="Elemento"/>
    <x v="2"/>
  </r>
  <r>
    <x v="13"/>
    <s v="72"/>
    <s v="Certificado"/>
    <d v="2010-01-27T00:00:00"/>
    <x v="43"/>
    <x v="0"/>
    <s v="Elemento"/>
    <x v="2"/>
  </r>
  <r>
    <x v="13"/>
    <s v="71"/>
    <s v="Carta"/>
    <d v="2010-01-08T00:00:00"/>
    <x v="43"/>
    <x v="0"/>
    <s v="Elemento"/>
    <x v="2"/>
  </r>
  <r>
    <x v="13"/>
    <s v="70"/>
    <s v="Memorandum"/>
    <d v="2010-01-27T00:00:00"/>
    <x v="43"/>
    <x v="0"/>
    <s v="Elemento"/>
    <x v="2"/>
  </r>
  <r>
    <x v="13"/>
    <s v="69"/>
    <s v="Memorandum"/>
    <d v="2010-01-27T00:00:00"/>
    <x v="43"/>
    <x v="0"/>
    <s v="Elemento"/>
    <x v="2"/>
  </r>
  <r>
    <x v="13"/>
    <s v="68"/>
    <s v="Oficio Externo"/>
    <d v="2010-01-26T00:00:00"/>
    <x v="43"/>
    <x v="0"/>
    <s v="Elemento"/>
    <x v="2"/>
  </r>
  <r>
    <x v="13"/>
    <s v="67"/>
    <s v="Memorandum"/>
    <d v="2010-01-25T00:00:00"/>
    <x v="43"/>
    <x v="0"/>
    <s v="Elemento"/>
    <x v="2"/>
  </r>
  <r>
    <x v="13"/>
    <s v="66"/>
    <s v="Memorandum"/>
    <d v="2010-01-25T00:00:00"/>
    <x v="43"/>
    <x v="0"/>
    <s v="Elemento"/>
    <x v="2"/>
  </r>
  <r>
    <x v="13"/>
    <s v="65"/>
    <s v="Oficio Institucional"/>
    <d v="2010-01-25T00:00:00"/>
    <x v="22"/>
    <x v="0"/>
    <s v="Elemento"/>
    <x v="2"/>
  </r>
  <r>
    <x v="13"/>
    <s v="64"/>
    <s v="Oficio Externo"/>
    <d v="2010-01-25T00:00:00"/>
    <x v="22"/>
    <x v="0"/>
    <s v="Elemento"/>
    <x v="2"/>
  </r>
  <r>
    <x v="13"/>
    <s v="63"/>
    <s v="Memorandum"/>
    <d v="2010-01-25T00:00:00"/>
    <x v="22"/>
    <x v="0"/>
    <s v="Elemento"/>
    <x v="2"/>
  </r>
  <r>
    <x v="13"/>
    <s v="62"/>
    <s v="Oficio Externo"/>
    <d v="2010-01-12T00:00:00"/>
    <x v="39"/>
    <x v="0"/>
    <s v="Elemento"/>
    <x v="2"/>
  </r>
  <r>
    <x v="13"/>
    <s v="61"/>
    <s v="Carta"/>
    <d v="2010-01-12T00:00:00"/>
    <x v="39"/>
    <x v="0"/>
    <s v="Elemento"/>
    <x v="2"/>
  </r>
  <r>
    <x v="13"/>
    <s v="60"/>
    <s v="Oficio Institucional"/>
    <d v="2010-01-20T00:00:00"/>
    <x v="23"/>
    <x v="0"/>
    <s v="Elemento"/>
    <x v="2"/>
  </r>
  <r>
    <x v="13"/>
    <s v="59"/>
    <s v="Invitación"/>
    <d v="2010-01-22T00:00:00"/>
    <x v="23"/>
    <x v="0"/>
    <s v="Elemento"/>
    <x v="2"/>
  </r>
  <r>
    <x v="13"/>
    <s v="58"/>
    <s v="Guía de Despacho"/>
    <d v="2010-01-15T00:00:00"/>
    <x v="23"/>
    <x v="0"/>
    <s v="Elemento"/>
    <x v="2"/>
  </r>
  <r>
    <x v="13"/>
    <s v="57"/>
    <s v="Oficio Institucional"/>
    <d v="2010-01-20T00:00:00"/>
    <x v="23"/>
    <x v="0"/>
    <s v="Elemento"/>
    <x v="2"/>
  </r>
  <r>
    <x v="13"/>
    <s v="56"/>
    <s v="Informe"/>
    <d v="2010-01-22T00:00:00"/>
    <x v="23"/>
    <x v="0"/>
    <s v="Elemento"/>
    <x v="2"/>
  </r>
  <r>
    <x v="13"/>
    <s v="55"/>
    <s v="Informe"/>
    <d v="2009-12-16T00:00:00"/>
    <x v="24"/>
    <x v="0"/>
    <s v="Elemento"/>
    <x v="2"/>
  </r>
  <r>
    <x v="13"/>
    <s v="54"/>
    <s v="Oficio Externo"/>
    <d v="2010-01-19T00:00:00"/>
    <x v="24"/>
    <x v="0"/>
    <s v="Elemento"/>
    <x v="2"/>
  </r>
  <r>
    <x v="13"/>
    <s v="53"/>
    <s v="Liquidación de Pago"/>
    <d v="2010-01-20T00:00:00"/>
    <x v="24"/>
    <x v="0"/>
    <s v="Elemento"/>
    <x v="2"/>
  </r>
  <r>
    <x v="13"/>
    <s v="52"/>
    <s v="Memorandum"/>
    <d v="2010-01-20T00:00:00"/>
    <x v="24"/>
    <x v="0"/>
    <s v="Elemento"/>
    <x v="2"/>
  </r>
  <r>
    <x v="13"/>
    <s v="51"/>
    <s v="Nota de Crédito"/>
    <d v="2010-01-30T00:00:00"/>
    <x v="23"/>
    <x v="0"/>
    <s v="Elemento"/>
    <x v="2"/>
  </r>
  <r>
    <x v="13"/>
    <s v="50"/>
    <s v="Carta"/>
    <d v="2010-01-19T00:00:00"/>
    <x v="25"/>
    <x v="0"/>
    <s v="Elemento"/>
    <x v="2"/>
  </r>
  <r>
    <x v="13"/>
    <s v="49"/>
    <s v="Oficio Externo"/>
    <d v="2010-01-19T00:00:00"/>
    <x v="25"/>
    <x v="0"/>
    <s v="Elemento"/>
    <x v="2"/>
  </r>
  <r>
    <x v="13"/>
    <s v="48"/>
    <s v="Oficio Externo"/>
    <d v="2010-01-15T00:00:00"/>
    <x v="25"/>
    <x v="0"/>
    <s v="Elemento"/>
    <x v="2"/>
  </r>
  <r>
    <x v="13"/>
    <s v="47"/>
    <s v="Informe"/>
    <d v="2009-12-31T00:00:00"/>
    <x v="25"/>
    <x v="0"/>
    <s v="Elemento"/>
    <x v="2"/>
  </r>
  <r>
    <x v="13"/>
    <s v="46"/>
    <s v="Informe"/>
    <d v="2009-12-31T00:00:00"/>
    <x v="25"/>
    <x v="0"/>
    <s v="Elemento"/>
    <x v="2"/>
  </r>
  <r>
    <x v="13"/>
    <s v="45"/>
    <s v="Carta"/>
    <d v="2010-01-19T00:00:00"/>
    <x v="25"/>
    <x v="0"/>
    <s v="Elemento"/>
    <x v="2"/>
  </r>
  <r>
    <x v="13"/>
    <s v="44"/>
    <s v="Oficio Externo"/>
    <d v="2010-01-19T00:00:00"/>
    <x v="25"/>
    <x v="0"/>
    <s v="Elemento"/>
    <x v="2"/>
  </r>
  <r>
    <x v="13"/>
    <s v="43"/>
    <s v="Carta"/>
    <d v="2010-01-19T00:00:00"/>
    <x v="25"/>
    <x v="0"/>
    <s v="Elemento"/>
    <x v="2"/>
  </r>
  <r>
    <x v="13"/>
    <s v="42"/>
    <s v="Carta"/>
    <d v="2010-01-19T00:00:00"/>
    <x v="25"/>
    <x v="0"/>
    <s v="Elemento"/>
    <x v="2"/>
  </r>
  <r>
    <x v="13"/>
    <m/>
    <s v="Carta"/>
    <d v="2010-01-19T00:00:00"/>
    <x v="25"/>
    <x v="0"/>
    <s v="Elemento"/>
    <x v="2"/>
  </r>
  <r>
    <x v="13"/>
    <s v="40"/>
    <s v="Licencia o Resolución Médica"/>
    <d v="2010-01-19T00:00:00"/>
    <x v="26"/>
    <x v="0"/>
    <s v="Elemento"/>
    <x v="2"/>
  </r>
  <r>
    <x v="13"/>
    <s v="39"/>
    <s v="Informe"/>
    <d v="2010-01-18T00:00:00"/>
    <x v="26"/>
    <x v="0"/>
    <s v="Elemento"/>
    <x v="2"/>
  </r>
  <r>
    <x v="13"/>
    <s v="38"/>
    <s v="Informe"/>
    <d v="2010-01-18T00:00:00"/>
    <x v="26"/>
    <x v="0"/>
    <s v="Elemento"/>
    <x v="2"/>
  </r>
  <r>
    <x v="13"/>
    <s v="37"/>
    <s v="Invitación"/>
    <d v="2010-01-18T00:00:00"/>
    <x v="27"/>
    <x v="0"/>
    <s v="Elemento"/>
    <x v="2"/>
  </r>
  <r>
    <x v="13"/>
    <s v="36"/>
    <s v="Memorandum"/>
    <d v="2010-01-18T00:00:00"/>
    <x v="27"/>
    <x v="0"/>
    <s v="Elemento"/>
    <x v="2"/>
  </r>
  <r>
    <x v="13"/>
    <s v="35"/>
    <s v="Memorandum"/>
    <d v="2010-01-15T00:00:00"/>
    <x v="27"/>
    <x v="0"/>
    <s v="Elemento"/>
    <x v="2"/>
  </r>
  <r>
    <x v="13"/>
    <s v="34"/>
    <s v="Estado de Pago"/>
    <d v="2010-01-15T00:00:00"/>
    <x v="28"/>
    <x v="0"/>
    <s v="Elemento"/>
    <x v="2"/>
  </r>
  <r>
    <x v="13"/>
    <s v="33"/>
    <s v="Oficio Externo"/>
    <d v="2010-01-15T00:00:00"/>
    <x v="28"/>
    <x v="0"/>
    <s v="Elemento"/>
    <x v="2"/>
  </r>
  <r>
    <x v="13"/>
    <s v="32"/>
    <s v="Notificación"/>
    <d v="2010-01-14T00:00:00"/>
    <x v="29"/>
    <x v="0"/>
    <s v="Elemento"/>
    <x v="2"/>
  </r>
  <r>
    <x v="13"/>
    <s v="31"/>
    <s v="Liquidación de Pago"/>
    <d v="2010-01-14T00:00:00"/>
    <x v="29"/>
    <x v="0"/>
    <s v="Elemento"/>
    <x v="2"/>
  </r>
  <r>
    <x v="13"/>
    <s v="30"/>
    <s v="Oficio Externo"/>
    <d v="2010-01-14T00:00:00"/>
    <x v="29"/>
    <x v="0"/>
    <s v="Elemento"/>
    <x v="2"/>
  </r>
  <r>
    <x v="13"/>
    <s v="29"/>
    <s v="Oficio Externo"/>
    <d v="2010-01-12T00:00:00"/>
    <x v="29"/>
    <x v="0"/>
    <s v="Elemento"/>
    <x v="2"/>
  </r>
  <r>
    <x v="13"/>
    <s v="28"/>
    <s v="Oficio Externo"/>
    <d v="2010-01-12T00:00:00"/>
    <x v="29"/>
    <x v="0"/>
    <s v="Elemento"/>
    <x v="2"/>
  </r>
  <r>
    <x v="13"/>
    <s v="27"/>
    <s v="Carta"/>
    <d v="2010-01-15T00:00:00"/>
    <x v="28"/>
    <x v="0"/>
    <s v="Elemento"/>
    <x v="2"/>
  </r>
  <r>
    <x v="13"/>
    <s v="26"/>
    <s v="Memorandum"/>
    <d v="2010-01-11T00:00:00"/>
    <x v="29"/>
    <x v="0"/>
    <s v="Elemento"/>
    <x v="2"/>
  </r>
  <r>
    <x v="13"/>
    <s v="25"/>
    <s v="Informe"/>
    <d v="2010-01-13T00:00:00"/>
    <x v="29"/>
    <x v="0"/>
    <s v="Elemento"/>
    <x v="2"/>
  </r>
  <r>
    <x v="13"/>
    <s v="24"/>
    <s v="Oficio Externo"/>
    <d v="2010-01-12T00:00:00"/>
    <x v="30"/>
    <x v="0"/>
    <s v="Elemento"/>
    <x v="2"/>
  </r>
  <r>
    <x v="13"/>
    <s v="23"/>
    <s v="Memorandum"/>
    <d v="2010-01-11T00:00:00"/>
    <x v="30"/>
    <x v="0"/>
    <s v="Elemento"/>
    <x v="2"/>
  </r>
  <r>
    <x v="13"/>
    <s v="22"/>
    <s v="Informe"/>
    <d v="2010-01-13T00:00:00"/>
    <x v="30"/>
    <x v="0"/>
    <s v="Elemento"/>
    <x v="2"/>
  </r>
  <r>
    <x v="13"/>
    <s v="21"/>
    <s v="Guía de Despacho"/>
    <d v="2010-01-12T00:00:00"/>
    <x v="30"/>
    <x v="0"/>
    <s v="Elemento"/>
    <x v="2"/>
  </r>
  <r>
    <x v="13"/>
    <s v="20"/>
    <s v="Oficio Institucional"/>
    <d v="2010-01-11T00:00:00"/>
    <x v="32"/>
    <x v="0"/>
    <s v="Elemento"/>
    <x v="2"/>
  </r>
  <r>
    <x v="13"/>
    <s v="19"/>
    <s v="Memorandum"/>
    <d v="2010-01-13T00:00:00"/>
    <x v="30"/>
    <x v="0"/>
    <s v="Elemento"/>
    <x v="2"/>
  </r>
  <r>
    <x v="13"/>
    <s v="18"/>
    <s v="Oficio Externo"/>
    <d v="2010-01-08T00:00:00"/>
    <x v="31"/>
    <x v="0"/>
    <s v="Elemento"/>
    <x v="2"/>
  </r>
  <r>
    <x v="13"/>
    <s v="17"/>
    <s v="Guía de Despacho"/>
    <d v="2009-12-31T00:00:00"/>
    <x v="31"/>
    <x v="0"/>
    <s v="Elemento"/>
    <x v="2"/>
  </r>
  <r>
    <x v="13"/>
    <s v="16"/>
    <s v="Informe"/>
    <d v="2010-01-12T00:00:00"/>
    <x v="31"/>
    <x v="0"/>
    <s v="Elemento"/>
    <x v="2"/>
  </r>
  <r>
    <x v="13"/>
    <s v="15"/>
    <s v="Informe"/>
    <d v="2010-01-12T00:00:00"/>
    <x v="31"/>
    <x v="0"/>
    <s v="Elemento"/>
    <x v="2"/>
  </r>
  <r>
    <x v="13"/>
    <s v="14"/>
    <s v="Informe"/>
    <d v="2010-01-08T00:00:00"/>
    <x v="33"/>
    <x v="0"/>
    <s v="Elemento"/>
    <x v="2"/>
  </r>
  <r>
    <x v="13"/>
    <s v="13"/>
    <s v="Nota de Crédito"/>
    <d v="2009-12-30T00:00:00"/>
    <x v="40"/>
    <x v="0"/>
    <s v="Elemento"/>
    <x v="2"/>
  </r>
  <r>
    <x v="13"/>
    <s v="12"/>
    <s v="Oficio Institucional"/>
    <d v="2010-01-04T00:00:00"/>
    <x v="40"/>
    <x v="0"/>
    <s v="Elemento"/>
    <x v="2"/>
  </r>
  <r>
    <x v="13"/>
    <s v="11"/>
    <s v="Memorandum"/>
    <d v="2010-01-06T00:00:00"/>
    <x v="40"/>
    <x v="0"/>
    <s v="Elemento"/>
    <x v="2"/>
  </r>
  <r>
    <x v="13"/>
    <s v="10"/>
    <s v="Carta"/>
    <d v="2010-01-06T00:00:00"/>
    <x v="40"/>
    <x v="0"/>
    <s v="Elemento"/>
    <x v="2"/>
  </r>
  <r>
    <x v="13"/>
    <s v="9"/>
    <s v="Licencia o Resolución Médica"/>
    <d v="2010-01-05T00:00:00"/>
    <x v="41"/>
    <x v="0"/>
    <s v="Elemento"/>
    <x v="2"/>
  </r>
  <r>
    <x v="13"/>
    <s v="8"/>
    <s v="Resolución Institucional"/>
    <d v="2009-12-30T00:00:00"/>
    <x v="41"/>
    <x v="0"/>
    <s v="Elemento"/>
    <x v="2"/>
  </r>
  <r>
    <x v="13"/>
    <s v="7"/>
    <s v="Guía de Despacho"/>
    <d v="2009-12-21T00:00:00"/>
    <x v="41"/>
    <x v="0"/>
    <s v="Elemento"/>
    <x v="2"/>
  </r>
  <r>
    <x v="13"/>
    <s v="6"/>
    <s v="Oficio Institucional"/>
    <d v="2010-01-04T00:00:00"/>
    <x v="41"/>
    <x v="0"/>
    <s v="Elemento"/>
    <x v="2"/>
  </r>
  <r>
    <x v="13"/>
    <s v="5"/>
    <s v="Informe"/>
    <d v="2009-12-22T00:00:00"/>
    <x v="41"/>
    <x v="0"/>
    <s v="Elemento"/>
    <x v="2"/>
  </r>
  <r>
    <x v="13"/>
    <s v="4"/>
    <s v="Oficio Externo"/>
    <d v="2010-01-04T00:00:00"/>
    <x v="41"/>
    <x v="0"/>
    <s v="Elemento"/>
    <x v="2"/>
  </r>
  <r>
    <x v="13"/>
    <s v="3"/>
    <s v="Resolución Institucional"/>
    <d v="2010-01-04T00:00:00"/>
    <x v="41"/>
    <x v="0"/>
    <s v="Elemento"/>
    <x v="2"/>
  </r>
  <r>
    <x v="13"/>
    <s v="2"/>
    <s v="Informe"/>
    <d v="2010-01-04T00:00:00"/>
    <x v="44"/>
    <x v="0"/>
    <s v="Elemento"/>
    <x v="2"/>
  </r>
  <r>
    <x v="13"/>
    <s v="1"/>
    <s v="Carta"/>
    <d v="2010-01-04T00:00:00"/>
    <x v="44"/>
    <x v="0"/>
    <s v="Elemento"/>
    <x v="2"/>
  </r>
  <r>
    <x v="14"/>
    <s v="225"/>
    <s v="Licencia o Resolución Médica"/>
    <d v="2010-03-04T00:00:00"/>
    <x v="0"/>
    <x v="0"/>
    <s v="Elemento"/>
    <x v="0"/>
  </r>
  <r>
    <x v="14"/>
    <s v="224"/>
    <s v="Invitación"/>
    <d v="2010-03-04T00:00:00"/>
    <x v="0"/>
    <x v="0"/>
    <s v="Elemento"/>
    <x v="0"/>
  </r>
  <r>
    <x v="14"/>
    <s v="223"/>
    <s v="Aviso de Cobranza"/>
    <d v="2010-03-04T00:00:00"/>
    <x v="0"/>
    <x v="0"/>
    <s v="Elemento"/>
    <x v="0"/>
  </r>
  <r>
    <x v="14"/>
    <s v="222"/>
    <s v="Oficio Externo"/>
    <d v="2010-03-01T00:00:00"/>
    <x v="0"/>
    <x v="0"/>
    <s v="Elemento"/>
    <x v="0"/>
  </r>
  <r>
    <x v="14"/>
    <s v="221"/>
    <s v="Oficio Externo"/>
    <d v="2010-03-02T00:00:00"/>
    <x v="1"/>
    <x v="0"/>
    <s v="Elemento"/>
    <x v="0"/>
  </r>
  <r>
    <x v="14"/>
    <s v="220"/>
    <s v="Notificación"/>
    <d v="2010-02-16T00:00:00"/>
    <x v="1"/>
    <x v="0"/>
    <s v="Elemento"/>
    <x v="0"/>
  </r>
  <r>
    <x v="14"/>
    <s v="219"/>
    <s v="Notificación"/>
    <d v="2010-02-10T00:00:00"/>
    <x v="1"/>
    <x v="0"/>
    <s v="Elemento"/>
    <x v="0"/>
  </r>
  <r>
    <x v="14"/>
    <s v="218"/>
    <s v="Informe"/>
    <d v="2010-03-02T00:00:00"/>
    <x v="2"/>
    <x v="0"/>
    <s v="Elemento"/>
    <x v="0"/>
  </r>
  <r>
    <x v="14"/>
    <s v="217"/>
    <s v="Memorandum"/>
    <d v="2010-03-02T00:00:00"/>
    <x v="2"/>
    <x v="0"/>
    <s v="Elemento"/>
    <x v="0"/>
  </r>
  <r>
    <x v="14"/>
    <s v="216"/>
    <s v="Invitación"/>
    <d v="2010-02-01T00:00:00"/>
    <x v="2"/>
    <x v="0"/>
    <s v="Elemento"/>
    <x v="0"/>
  </r>
  <r>
    <x v="14"/>
    <s v="215"/>
    <s v="Oficio Externo"/>
    <d v="2010-02-26T00:00:00"/>
    <x v="42"/>
    <x v="0"/>
    <s v="Elemento"/>
    <x v="0"/>
  </r>
  <r>
    <x v="14"/>
    <s v="214"/>
    <s v="Memorandum"/>
    <d v="2010-02-26T00:00:00"/>
    <x v="3"/>
    <x v="0"/>
    <s v="Elemento"/>
    <x v="1"/>
  </r>
  <r>
    <x v="14"/>
    <s v="213"/>
    <s v="Oficio Externo"/>
    <d v="2010-02-23T00:00:00"/>
    <x v="3"/>
    <x v="0"/>
    <s v="Elemento"/>
    <x v="1"/>
  </r>
  <r>
    <x v="14"/>
    <s v="212"/>
    <s v="Oficio Externo"/>
    <d v="2010-02-25T00:00:00"/>
    <x v="3"/>
    <x v="0"/>
    <s v="Elemento"/>
    <x v="1"/>
  </r>
  <r>
    <x v="14"/>
    <s v="211"/>
    <s v="Oficio Externo"/>
    <d v="2010-02-25T00:00:00"/>
    <x v="4"/>
    <x v="0"/>
    <s v="Elemento"/>
    <x v="1"/>
  </r>
  <r>
    <x v="14"/>
    <s v="210"/>
    <s v="Guía Correos"/>
    <d v="2010-02-23T00:00:00"/>
    <x v="4"/>
    <x v="0"/>
    <s v="Elemento"/>
    <x v="1"/>
  </r>
  <r>
    <x v="14"/>
    <s v="209"/>
    <s v="Revistas/Libros"/>
    <d v="2010-02-23T00:00:00"/>
    <x v="4"/>
    <x v="0"/>
    <s v="Elemento"/>
    <x v="1"/>
  </r>
  <r>
    <x v="14"/>
    <s v="208"/>
    <s v="Notificación"/>
    <d v="2010-02-02T00:00:00"/>
    <x v="4"/>
    <x v="0"/>
    <s v="Elemento"/>
    <x v="1"/>
  </r>
  <r>
    <x v="14"/>
    <s v="207"/>
    <s v="Notificación"/>
    <d v="2010-02-10T00:00:00"/>
    <x v="4"/>
    <x v="0"/>
    <s v="Elemento"/>
    <x v="1"/>
  </r>
  <r>
    <x v="14"/>
    <s v="206"/>
    <s v="Certificado"/>
    <d v="2010-02-24T00:00:00"/>
    <x v="5"/>
    <x v="0"/>
    <s v="Elemento"/>
    <x v="1"/>
  </r>
  <r>
    <x v="14"/>
    <s v="205"/>
    <s v="Circular"/>
    <d v="2010-02-24T00:00:00"/>
    <x v="5"/>
    <x v="0"/>
    <s v="Elemento"/>
    <x v="1"/>
  </r>
  <r>
    <x v="14"/>
    <s v="204"/>
    <s v="Memorandum"/>
    <d v="2010-02-23T00:00:00"/>
    <x v="5"/>
    <x v="0"/>
    <s v="Elemento"/>
    <x v="1"/>
  </r>
  <r>
    <x v="14"/>
    <s v="203"/>
    <s v="Invitación"/>
    <d v="2010-02-24T00:00:00"/>
    <x v="5"/>
    <x v="0"/>
    <s v="Elemento"/>
    <x v="1"/>
  </r>
  <r>
    <x v="14"/>
    <s v="202"/>
    <s v="Oficio Externo"/>
    <d v="2010-02-22T00:00:00"/>
    <x v="36"/>
    <x v="0"/>
    <s v="Elemento"/>
    <x v="1"/>
  </r>
  <r>
    <x v="14"/>
    <s v="201"/>
    <s v="Memorandum"/>
    <d v="2010-02-22T00:00:00"/>
    <x v="36"/>
    <x v="0"/>
    <s v="Elemento"/>
    <x v="1"/>
  </r>
  <r>
    <x v="14"/>
    <s v="200"/>
    <s v="Oficio Externo"/>
    <d v="2010-02-22T00:00:00"/>
    <x v="36"/>
    <x v="0"/>
    <s v="Elemento"/>
    <x v="1"/>
  </r>
  <r>
    <x v="14"/>
    <s v="199"/>
    <s v="Oficio Externo"/>
    <d v="2010-02-19T00:00:00"/>
    <x v="36"/>
    <x v="0"/>
    <s v="Elemento"/>
    <x v="1"/>
  </r>
  <r>
    <x v="14"/>
    <s v="198"/>
    <s v="Invitación"/>
    <d v="2010-02-22T00:00:00"/>
    <x v="6"/>
    <x v="0"/>
    <s v="Elemento"/>
    <x v="1"/>
  </r>
  <r>
    <x v="14"/>
    <s v="197"/>
    <s v="Oficio Externo"/>
    <d v="2010-02-22T00:00:00"/>
    <x v="6"/>
    <x v="0"/>
    <s v="Elemento"/>
    <x v="1"/>
  </r>
  <r>
    <x v="14"/>
    <s v="196"/>
    <s v="Oficio Externo"/>
    <d v="2010-02-22T00:00:00"/>
    <x v="6"/>
    <x v="0"/>
    <s v="Elemento"/>
    <x v="1"/>
  </r>
  <r>
    <x v="14"/>
    <s v="195"/>
    <s v="Informe"/>
    <d v="2010-02-22T00:00:00"/>
    <x v="6"/>
    <x v="0"/>
    <s v="Elemento"/>
    <x v="1"/>
  </r>
  <r>
    <x v="14"/>
    <s v="194"/>
    <s v="Circular"/>
    <d v="2010-02-20T00:00:00"/>
    <x v="6"/>
    <x v="0"/>
    <s v="Elemento"/>
    <x v="1"/>
  </r>
  <r>
    <x v="14"/>
    <s v="193"/>
    <s v="Oficio Externo"/>
    <d v="2010-02-19T00:00:00"/>
    <x v="6"/>
    <x v="0"/>
    <s v="Elemento"/>
    <x v="1"/>
  </r>
  <r>
    <x v="14"/>
    <s v="192"/>
    <s v="Oficio Externo"/>
    <d v="2010-02-17T00:00:00"/>
    <x v="6"/>
    <x v="0"/>
    <s v="Elemento"/>
    <x v="1"/>
  </r>
  <r>
    <x v="14"/>
    <s v="191"/>
    <s v="Oficio Externo"/>
    <d v="2010-02-19T00:00:00"/>
    <x v="6"/>
    <x v="0"/>
    <s v="Elemento"/>
    <x v="1"/>
  </r>
  <r>
    <x v="14"/>
    <s v="190"/>
    <s v="Memorandum"/>
    <d v="2010-02-17T00:00:00"/>
    <x v="6"/>
    <x v="0"/>
    <s v="Elemento"/>
    <x v="1"/>
  </r>
  <r>
    <x v="14"/>
    <s v="189"/>
    <s v="Caja/Paquete/Bulto"/>
    <d v="2010-02-18T00:00:00"/>
    <x v="6"/>
    <x v="0"/>
    <s v="Elemento"/>
    <x v="1"/>
  </r>
  <r>
    <x v="14"/>
    <s v="188"/>
    <s v="Informe"/>
    <d v="2010-02-19T00:00:00"/>
    <x v="7"/>
    <x v="0"/>
    <s v="Elemento"/>
    <x v="1"/>
  </r>
  <r>
    <x v="14"/>
    <s v="187"/>
    <s v="Sobre Personal/Confidencial/Reservado"/>
    <d v="2010-02-18T00:00:00"/>
    <x v="7"/>
    <x v="0"/>
    <s v="Elemento"/>
    <x v="1"/>
  </r>
  <r>
    <x v="14"/>
    <s v="186"/>
    <s v="Invitación"/>
    <d v="2010-02-19T00:00:00"/>
    <x v="7"/>
    <x v="0"/>
    <s v="Elemento"/>
    <x v="1"/>
  </r>
  <r>
    <x v="14"/>
    <s v="185"/>
    <s v="Invitación"/>
    <d v="2010-02-19T00:00:00"/>
    <x v="7"/>
    <x v="0"/>
    <s v="Elemento"/>
    <x v="1"/>
  </r>
  <r>
    <x v="14"/>
    <s v="184"/>
    <s v="Oficio Externo"/>
    <d v="2010-02-18T00:00:00"/>
    <x v="8"/>
    <x v="0"/>
    <s v="Elemento"/>
    <x v="1"/>
  </r>
  <r>
    <x v="14"/>
    <s v="183"/>
    <s v="Informe"/>
    <d v="2010-02-18T00:00:00"/>
    <x v="8"/>
    <x v="0"/>
    <s v="Elemento"/>
    <x v="1"/>
  </r>
  <r>
    <x v="14"/>
    <s v="182"/>
    <s v="Notificación"/>
    <d v="2010-02-15T00:00:00"/>
    <x v="8"/>
    <x v="0"/>
    <s v="Elemento"/>
    <x v="1"/>
  </r>
  <r>
    <x v="14"/>
    <s v="181"/>
    <s v="Oficio Institucional"/>
    <d v="2010-02-16T00:00:00"/>
    <x v="8"/>
    <x v="0"/>
    <s v="Elemento"/>
    <x v="1"/>
  </r>
  <r>
    <x v="14"/>
    <s v="180"/>
    <s v="Invitación"/>
    <d v="2010-02-17T00:00:00"/>
    <x v="9"/>
    <x v="0"/>
    <s v="Elemento"/>
    <x v="1"/>
  </r>
  <r>
    <x v="14"/>
    <s v="179"/>
    <s v="Carta"/>
    <d v="2010-02-17T00:00:00"/>
    <x v="9"/>
    <x v="0"/>
    <s v="Elemento"/>
    <x v="1"/>
  </r>
  <r>
    <x v="14"/>
    <s v="178"/>
    <s v="Oficio Externo"/>
    <d v="2010-02-15T00:00:00"/>
    <x v="9"/>
    <x v="0"/>
    <s v="Elemento"/>
    <x v="1"/>
  </r>
  <r>
    <x v="14"/>
    <s v="177"/>
    <s v="Oficio Externo"/>
    <d v="2010-02-12T00:00:00"/>
    <x v="9"/>
    <x v="0"/>
    <s v="Elemento"/>
    <x v="1"/>
  </r>
  <r>
    <x v="14"/>
    <s v="176"/>
    <s v="Oficio Externo"/>
    <d v="2010-02-16T00:00:00"/>
    <x v="9"/>
    <x v="0"/>
    <s v="Elemento"/>
    <x v="1"/>
  </r>
  <r>
    <x v="14"/>
    <s v="175"/>
    <s v="Informe"/>
    <d v="2010-02-15T00:00:00"/>
    <x v="10"/>
    <x v="0"/>
    <s v="Elemento"/>
    <x v="1"/>
  </r>
  <r>
    <x v="14"/>
    <s v="174"/>
    <s v="Oficio Externo"/>
    <d v="2010-02-12T00:00:00"/>
    <x v="10"/>
    <x v="0"/>
    <s v="Elemento"/>
    <x v="1"/>
  </r>
  <r>
    <x v="14"/>
    <s v="173"/>
    <s v="Oficio Externo"/>
    <d v="2010-02-15T00:00:00"/>
    <x v="10"/>
    <x v="0"/>
    <s v="Elemento"/>
    <x v="1"/>
  </r>
  <r>
    <x v="14"/>
    <s v="172"/>
    <s v="Carpeta de Causa"/>
    <d v="2010-02-16T00:00:00"/>
    <x v="10"/>
    <x v="0"/>
    <s v="Elemento"/>
    <x v="1"/>
  </r>
  <r>
    <x v="14"/>
    <s v="171"/>
    <s v="Carpeta de Causa"/>
    <d v="2010-02-15T00:00:00"/>
    <x v="10"/>
    <x v="0"/>
    <s v="Elemento"/>
    <x v="1"/>
  </r>
  <r>
    <x v="14"/>
    <s v="170"/>
    <s v="Oficio Externo"/>
    <d v="2010-02-16T00:00:00"/>
    <x v="10"/>
    <x v="0"/>
    <s v="Elemento"/>
    <x v="1"/>
  </r>
  <r>
    <x v="14"/>
    <s v="169"/>
    <s v="Oficio Externo"/>
    <d v="2010-02-15T00:00:00"/>
    <x v="10"/>
    <x v="0"/>
    <s v="Elemento"/>
    <x v="1"/>
  </r>
  <r>
    <x v="14"/>
    <s v="168"/>
    <s v="Invitación"/>
    <d v="2010-02-15T00:00:00"/>
    <x v="11"/>
    <x v="0"/>
    <s v="Elemento"/>
    <x v="1"/>
  </r>
  <r>
    <x v="14"/>
    <s v="167"/>
    <s v="Oficio Externo"/>
    <d v="2010-02-12T00:00:00"/>
    <x v="11"/>
    <x v="0"/>
    <s v="Elemento"/>
    <x v="1"/>
  </r>
  <r>
    <x v="14"/>
    <s v="166"/>
    <s v="Carpeta de Causa"/>
    <d v="2010-02-15T00:00:00"/>
    <x v="11"/>
    <x v="0"/>
    <s v="Elemento"/>
    <x v="1"/>
  </r>
  <r>
    <x v="14"/>
    <s v="165"/>
    <s v="Carpeta de Causa"/>
    <d v="2010-02-15T00:00:00"/>
    <x v="11"/>
    <x v="0"/>
    <s v="Elemento"/>
    <x v="1"/>
  </r>
  <r>
    <x v="14"/>
    <s v="164"/>
    <s v="Informe"/>
    <d v="2010-02-12T00:00:00"/>
    <x v="37"/>
    <x v="0"/>
    <s v="Elemento"/>
    <x v="1"/>
  </r>
  <r>
    <x v="14"/>
    <s v="163"/>
    <s v="Oficio Externo"/>
    <d v="2010-02-11T00:00:00"/>
    <x v="37"/>
    <x v="0"/>
    <s v="Elemento"/>
    <x v="1"/>
  </r>
  <r>
    <x v="14"/>
    <s v="162"/>
    <s v="Oficio Externo"/>
    <d v="2010-02-08T00:00:00"/>
    <x v="37"/>
    <x v="0"/>
    <s v="Elemento"/>
    <x v="1"/>
  </r>
  <r>
    <x v="14"/>
    <s v="161"/>
    <s v="Oficio Externo"/>
    <d v="2010-02-08T00:00:00"/>
    <x v="37"/>
    <x v="0"/>
    <s v="Elemento"/>
    <x v="1"/>
  </r>
  <r>
    <x v="14"/>
    <s v="160"/>
    <s v="Oficio Externo"/>
    <d v="2010-02-09T00:00:00"/>
    <x v="12"/>
    <x v="0"/>
    <s v="Elemento"/>
    <x v="1"/>
  </r>
  <r>
    <x v="14"/>
    <s v="159"/>
    <s v="Oficio Externo"/>
    <d v="2010-02-11T00:00:00"/>
    <x v="12"/>
    <x v="0"/>
    <s v="Elemento"/>
    <x v="1"/>
  </r>
  <r>
    <x v="14"/>
    <s v="158"/>
    <s v="Caja/Paquete/Bulto"/>
    <d v="2010-02-10T00:00:00"/>
    <x v="13"/>
    <x v="0"/>
    <s v="Elemento"/>
    <x v="1"/>
  </r>
  <r>
    <x v="14"/>
    <s v="157"/>
    <s v="Oficio Externo"/>
    <d v="2010-02-10T00:00:00"/>
    <x v="13"/>
    <x v="0"/>
    <s v="Elemento"/>
    <x v="1"/>
  </r>
  <r>
    <x v="14"/>
    <s v="156"/>
    <s v="Oficio Externo"/>
    <d v="2010-02-10T00:00:00"/>
    <x v="13"/>
    <x v="0"/>
    <s v="Elemento"/>
    <x v="1"/>
  </r>
  <r>
    <x v="14"/>
    <s v="155"/>
    <s v="Informe"/>
    <d v="2010-02-09T00:00:00"/>
    <x v="14"/>
    <x v="0"/>
    <s v="Elemento"/>
    <x v="1"/>
  </r>
  <r>
    <x v="14"/>
    <s v="154"/>
    <s v="Oficio Externo"/>
    <d v="2010-02-05T00:00:00"/>
    <x v="14"/>
    <x v="0"/>
    <s v="Elemento"/>
    <x v="1"/>
  </r>
  <r>
    <x v="14"/>
    <s v="153"/>
    <s v="Informe"/>
    <d v="2010-02-09T00:00:00"/>
    <x v="14"/>
    <x v="0"/>
    <s v="Elemento"/>
    <x v="1"/>
  </r>
  <r>
    <x v="14"/>
    <s v="152"/>
    <s v="Oficio Externo"/>
    <d v="2010-02-03T00:00:00"/>
    <x v="15"/>
    <x v="0"/>
    <s v="Elemento"/>
    <x v="1"/>
  </r>
  <r>
    <x v="14"/>
    <s v="151"/>
    <s v="Oficio Externo"/>
    <d v="2010-02-05T00:00:00"/>
    <x v="15"/>
    <x v="0"/>
    <s v="Elemento"/>
    <x v="1"/>
  </r>
  <r>
    <x v="14"/>
    <s v="150"/>
    <s v="Oficio Externo"/>
    <d v="2010-02-05T00:00:00"/>
    <x v="15"/>
    <x v="0"/>
    <s v="Elemento"/>
    <x v="1"/>
  </r>
  <r>
    <x v="14"/>
    <s v="149"/>
    <s v="Oficio Externo"/>
    <d v="2010-02-08T00:00:00"/>
    <x v="15"/>
    <x v="0"/>
    <s v="Elemento"/>
    <x v="1"/>
  </r>
  <r>
    <x v="14"/>
    <s v="148"/>
    <s v="Oficio Externo"/>
    <d v="2010-02-05T00:00:00"/>
    <x v="15"/>
    <x v="0"/>
    <s v="Elemento"/>
    <x v="1"/>
  </r>
  <r>
    <x v="14"/>
    <s v="147"/>
    <s v="Oficio Externo"/>
    <d v="2010-02-05T00:00:00"/>
    <x v="15"/>
    <x v="0"/>
    <s v="Elemento"/>
    <x v="1"/>
  </r>
  <r>
    <x v="14"/>
    <s v="146"/>
    <s v="Memorandum"/>
    <d v="2010-02-05T00:00:00"/>
    <x v="15"/>
    <x v="0"/>
    <s v="Elemento"/>
    <x v="1"/>
  </r>
  <r>
    <x v="14"/>
    <s v="145"/>
    <s v="Informe"/>
    <d v="2010-02-05T00:00:00"/>
    <x v="38"/>
    <x v="0"/>
    <s v="Elemento"/>
    <x v="1"/>
  </r>
  <r>
    <x v="14"/>
    <s v="144"/>
    <s v="Memorandum"/>
    <d v="2010-02-03T00:00:00"/>
    <x v="38"/>
    <x v="0"/>
    <s v="Elemento"/>
    <x v="1"/>
  </r>
  <r>
    <x v="14"/>
    <s v="143"/>
    <s v="Memorandum"/>
    <d v="2010-02-05T00:00:00"/>
    <x v="38"/>
    <x v="0"/>
    <s v="Elemento"/>
    <x v="1"/>
  </r>
  <r>
    <x v="14"/>
    <s v="142"/>
    <s v="Oficio Externo"/>
    <d v="2010-02-05T00:00:00"/>
    <x v="38"/>
    <x v="0"/>
    <s v="Elemento"/>
    <x v="1"/>
  </r>
  <r>
    <x v="14"/>
    <s v="141"/>
    <s v="Memorandum"/>
    <d v="2010-02-05T00:00:00"/>
    <x v="38"/>
    <x v="0"/>
    <s v="Elemento"/>
    <x v="1"/>
  </r>
  <r>
    <x v="14"/>
    <s v="140"/>
    <s v="Carta"/>
    <d v="2010-02-05T00:00:00"/>
    <x v="38"/>
    <x v="0"/>
    <s v="Elemento"/>
    <x v="1"/>
  </r>
  <r>
    <x v="14"/>
    <s v="139"/>
    <s v="Memorandum"/>
    <d v="2010-02-02T00:00:00"/>
    <x v="38"/>
    <x v="0"/>
    <s v="Elemento"/>
    <x v="1"/>
  </r>
  <r>
    <x v="14"/>
    <s v="138"/>
    <s v="Citación"/>
    <d v="2010-02-03T00:00:00"/>
    <x v="17"/>
    <x v="0"/>
    <s v="Elemento"/>
    <x v="1"/>
  </r>
  <r>
    <x v="14"/>
    <s v="137"/>
    <s v="Citación"/>
    <d v="2010-02-03T00:00:00"/>
    <x v="17"/>
    <x v="0"/>
    <s v="Elemento"/>
    <x v="1"/>
  </r>
  <r>
    <x v="14"/>
    <s v="136"/>
    <s v="Tarjeta"/>
    <d v="2010-02-03T00:00:00"/>
    <x v="17"/>
    <x v="0"/>
    <s v="Elemento"/>
    <x v="1"/>
  </r>
  <r>
    <x v="14"/>
    <s v="135"/>
    <s v="Oficio Externo"/>
    <d v="2010-01-29T00:00:00"/>
    <x v="18"/>
    <x v="0"/>
    <s v="Elemento"/>
    <x v="1"/>
  </r>
  <r>
    <x v="14"/>
    <s v="134"/>
    <s v="Oficio Externo"/>
    <d v="2010-02-01T00:00:00"/>
    <x v="18"/>
    <x v="0"/>
    <s v="Elemento"/>
    <x v="1"/>
  </r>
  <r>
    <x v="14"/>
    <s v="133"/>
    <s v="Oficio Externo"/>
    <d v="2010-01-26T00:00:00"/>
    <x v="18"/>
    <x v="0"/>
    <s v="Elemento"/>
    <x v="1"/>
  </r>
  <r>
    <x v="14"/>
    <s v="132"/>
    <s v="Oficio Externo"/>
    <d v="2010-01-29T00:00:00"/>
    <x v="18"/>
    <x v="0"/>
    <s v="Elemento"/>
    <x v="1"/>
  </r>
  <r>
    <x v="14"/>
    <s v="131"/>
    <s v="Tarjeta"/>
    <d v="2010-02-01T00:00:00"/>
    <x v="19"/>
    <x v="0"/>
    <s v="Elemento"/>
    <x v="1"/>
  </r>
  <r>
    <x v="14"/>
    <s v="130"/>
    <s v="Tarjeta"/>
    <d v="2010-02-01T00:00:00"/>
    <x v="19"/>
    <x v="0"/>
    <s v="Elemento"/>
    <x v="1"/>
  </r>
  <r>
    <x v="14"/>
    <s v="129"/>
    <s v="Oficio Externo"/>
    <d v="2010-01-29T00:00:00"/>
    <x v="19"/>
    <x v="0"/>
    <s v="Elemento"/>
    <x v="1"/>
  </r>
  <r>
    <x v="14"/>
    <s v="128"/>
    <s v="Informe"/>
    <d v="2010-01-29T00:00:00"/>
    <x v="19"/>
    <x v="0"/>
    <s v="Elemento"/>
    <x v="1"/>
  </r>
  <r>
    <x v="14"/>
    <s v="127"/>
    <s v="Carta"/>
    <d v="2010-01-25T00:00:00"/>
    <x v="20"/>
    <x v="0"/>
    <s v="Elemento"/>
    <x v="2"/>
  </r>
  <r>
    <x v="14"/>
    <s v="126"/>
    <s v="Memorandum"/>
    <d v="2010-01-26T00:00:00"/>
    <x v="20"/>
    <x v="0"/>
    <s v="Elemento"/>
    <x v="2"/>
  </r>
  <r>
    <x v="14"/>
    <s v="125"/>
    <s v="Memorandum"/>
    <d v="2010-01-27T00:00:00"/>
    <x v="20"/>
    <x v="0"/>
    <s v="Elemento"/>
    <x v="2"/>
  </r>
  <r>
    <x v="14"/>
    <s v="124"/>
    <s v="Informe"/>
    <d v="2010-01-28T00:00:00"/>
    <x v="20"/>
    <x v="0"/>
    <s v="Elemento"/>
    <x v="2"/>
  </r>
  <r>
    <x v="14"/>
    <s v="123"/>
    <s v="Memorandum"/>
    <d v="2010-01-29T00:00:00"/>
    <x v="20"/>
    <x v="0"/>
    <s v="Elemento"/>
    <x v="2"/>
  </r>
  <r>
    <x v="14"/>
    <s v="122"/>
    <s v="Memorandum"/>
    <d v="2010-01-21T00:00:00"/>
    <x v="20"/>
    <x v="0"/>
    <s v="Elemento"/>
    <x v="2"/>
  </r>
  <r>
    <x v="14"/>
    <s v="121"/>
    <s v="Informe"/>
    <d v="2010-01-29T00:00:00"/>
    <x v="20"/>
    <x v="0"/>
    <s v="Elemento"/>
    <x v="2"/>
  </r>
  <r>
    <x v="14"/>
    <s v="120"/>
    <s v="Invitación"/>
    <d v="2010-01-28T00:00:00"/>
    <x v="21"/>
    <x v="0"/>
    <s v="Elemento"/>
    <x v="2"/>
  </r>
  <r>
    <x v="14"/>
    <s v="119"/>
    <s v="Carta"/>
    <d v="2010-01-28T00:00:00"/>
    <x v="21"/>
    <x v="0"/>
    <s v="Elemento"/>
    <x v="2"/>
  </r>
  <r>
    <x v="14"/>
    <s v="118"/>
    <s v="Memorandum"/>
    <d v="2010-01-25T00:00:00"/>
    <x v="21"/>
    <x v="0"/>
    <s v="Elemento"/>
    <x v="2"/>
  </r>
  <r>
    <x v="14"/>
    <s v="117"/>
    <s v="Oficio Externo"/>
    <d v="2010-01-28T00:00:00"/>
    <x v="21"/>
    <x v="0"/>
    <s v="Elemento"/>
    <x v="2"/>
  </r>
  <r>
    <x v="14"/>
    <s v="116"/>
    <s v="Oficio Externo"/>
    <d v="2010-01-25T00:00:00"/>
    <x v="21"/>
    <x v="0"/>
    <s v="Elemento"/>
    <x v="2"/>
  </r>
  <r>
    <x v="14"/>
    <s v="115"/>
    <s v="Oficio Externo"/>
    <d v="2010-01-26T00:00:00"/>
    <x v="21"/>
    <x v="0"/>
    <s v="Elemento"/>
    <x v="2"/>
  </r>
  <r>
    <x v="14"/>
    <s v="114"/>
    <s v="Oficio Externo"/>
    <d v="2010-01-21T00:00:00"/>
    <x v="21"/>
    <x v="0"/>
    <s v="Elemento"/>
    <x v="2"/>
  </r>
  <r>
    <x v="14"/>
    <s v="113"/>
    <s v="Notificación"/>
    <d v="2009-12-23T00:00:00"/>
    <x v="21"/>
    <x v="0"/>
    <s v="Elemento"/>
    <x v="2"/>
  </r>
  <r>
    <x v="14"/>
    <s v="112"/>
    <s v="Oficio Externo"/>
    <d v="2010-01-25T00:00:00"/>
    <x v="43"/>
    <x v="0"/>
    <s v="Elemento"/>
    <x v="2"/>
  </r>
  <r>
    <x v="14"/>
    <s v="111"/>
    <s v="Oficio Externo"/>
    <d v="2010-01-25T00:00:00"/>
    <x v="43"/>
    <x v="0"/>
    <s v="Elemento"/>
    <x v="2"/>
  </r>
  <r>
    <x v="14"/>
    <s v="110"/>
    <s v="Memorandum"/>
    <d v="2010-01-25T00:00:00"/>
    <x v="43"/>
    <x v="0"/>
    <s v="Elemento"/>
    <x v="2"/>
  </r>
  <r>
    <x v="14"/>
    <s v="109"/>
    <s v="Carta"/>
    <d v="2010-01-27T00:00:00"/>
    <x v="43"/>
    <x v="0"/>
    <s v="Elemento"/>
    <x v="2"/>
  </r>
  <r>
    <x v="14"/>
    <s v="108"/>
    <s v="Oficio Externo"/>
    <d v="2010-01-22T00:00:00"/>
    <x v="43"/>
    <x v="0"/>
    <s v="Elemento"/>
    <x v="2"/>
  </r>
  <r>
    <x v="14"/>
    <s v="107"/>
    <s v="Memorandum"/>
    <d v="2010-01-04T00:00:00"/>
    <x v="43"/>
    <x v="0"/>
    <s v="Elemento"/>
    <x v="2"/>
  </r>
  <r>
    <x v="14"/>
    <s v="106"/>
    <s v="Informe"/>
    <d v="2010-01-25T00:00:00"/>
    <x v="43"/>
    <x v="0"/>
    <s v="Elemento"/>
    <x v="2"/>
  </r>
  <r>
    <x v="14"/>
    <s v="105"/>
    <s v="Carta"/>
    <d v="2010-01-26T00:00:00"/>
    <x v="22"/>
    <x v="0"/>
    <s v="Elemento"/>
    <x v="2"/>
  </r>
  <r>
    <x v="14"/>
    <s v="104"/>
    <s v="Carta"/>
    <d v="2010-01-26T00:00:00"/>
    <x v="22"/>
    <x v="0"/>
    <s v="Elemento"/>
    <x v="2"/>
  </r>
  <r>
    <x v="14"/>
    <s v="103"/>
    <s v="Carta"/>
    <d v="2010-01-26T00:00:00"/>
    <x v="22"/>
    <x v="0"/>
    <s v="Elemento"/>
    <x v="2"/>
  </r>
  <r>
    <x v="14"/>
    <s v="102"/>
    <s v="Memorandum"/>
    <d v="2010-01-25T00:00:00"/>
    <x v="22"/>
    <x v="0"/>
    <s v="Elemento"/>
    <x v="2"/>
  </r>
  <r>
    <x v="14"/>
    <s v="101"/>
    <s v="Carta"/>
    <d v="2010-01-25T00:00:00"/>
    <x v="22"/>
    <x v="0"/>
    <s v="Elemento"/>
    <x v="2"/>
  </r>
  <r>
    <x v="14"/>
    <s v="100"/>
    <s v="Oficio Externo"/>
    <d v="2010-01-21T00:00:00"/>
    <x v="22"/>
    <x v="0"/>
    <s v="Elemento"/>
    <x v="2"/>
  </r>
  <r>
    <x v="14"/>
    <s v="99"/>
    <s v="Oficio Externo"/>
    <d v="2010-01-22T00:00:00"/>
    <x v="22"/>
    <x v="0"/>
    <s v="Elemento"/>
    <x v="2"/>
  </r>
  <r>
    <x v="14"/>
    <s v="98"/>
    <s v="Oficio Externo"/>
    <d v="2010-01-25T00:00:00"/>
    <x v="22"/>
    <x v="0"/>
    <s v="Elemento"/>
    <x v="2"/>
  </r>
  <r>
    <x v="14"/>
    <s v="97"/>
    <s v="Memorandum"/>
    <d v="2010-01-21T00:00:00"/>
    <x v="22"/>
    <x v="0"/>
    <s v="Elemento"/>
    <x v="2"/>
  </r>
  <r>
    <x v="14"/>
    <s v="96"/>
    <s v="Tarjeta"/>
    <d v="2010-01-26T00:00:00"/>
    <x v="22"/>
    <x v="0"/>
    <s v="Elemento"/>
    <x v="2"/>
  </r>
  <r>
    <x v="14"/>
    <s v="95"/>
    <s v="Oficio Externo"/>
    <d v="2010-01-25T00:00:00"/>
    <x v="22"/>
    <x v="0"/>
    <s v="Elemento"/>
    <x v="2"/>
  </r>
  <r>
    <x v="14"/>
    <s v="94"/>
    <s v="Oficio Institucional"/>
    <d v="2010-01-21T00:00:00"/>
    <x v="39"/>
    <x v="0"/>
    <s v="Elemento"/>
    <x v="2"/>
  </r>
  <r>
    <x v="14"/>
    <s v="93"/>
    <s v="Carta"/>
    <d v="2010-01-12T00:00:00"/>
    <x v="39"/>
    <x v="0"/>
    <s v="Elemento"/>
    <x v="2"/>
  </r>
  <r>
    <x v="14"/>
    <s v="92"/>
    <s v="Informe"/>
    <d v="2010-01-22T00:00:00"/>
    <x v="23"/>
    <x v="0"/>
    <s v="Elemento"/>
    <x v="2"/>
  </r>
  <r>
    <x v="14"/>
    <s v="91"/>
    <s v="Oficio Externo"/>
    <d v="2010-01-20T00:00:00"/>
    <x v="23"/>
    <x v="0"/>
    <s v="Elemento"/>
    <x v="2"/>
  </r>
  <r>
    <x v="14"/>
    <s v="90"/>
    <s v="Oficio Institucional"/>
    <d v="2010-01-20T00:00:00"/>
    <x v="23"/>
    <x v="0"/>
    <s v="Elemento"/>
    <x v="2"/>
  </r>
  <r>
    <x v="14"/>
    <s v="89"/>
    <s v="Memorandum"/>
    <d v="2010-01-22T00:00:00"/>
    <x v="23"/>
    <x v="0"/>
    <s v="Elemento"/>
    <x v="2"/>
  </r>
  <r>
    <x v="14"/>
    <s v="88"/>
    <s v="Carta"/>
    <d v="2010-01-22T00:00:00"/>
    <x v="23"/>
    <x v="0"/>
    <s v="Elemento"/>
    <x v="2"/>
  </r>
  <r>
    <x v="14"/>
    <s v="87"/>
    <s v="Oficio Externo"/>
    <d v="2010-01-20T00:00:00"/>
    <x v="23"/>
    <x v="0"/>
    <s v="Elemento"/>
    <x v="2"/>
  </r>
  <r>
    <x v="14"/>
    <s v="86"/>
    <s v="Oficio Externo"/>
    <d v="2010-01-18T00:00:00"/>
    <x v="23"/>
    <x v="0"/>
    <s v="Elemento"/>
    <x v="2"/>
  </r>
  <r>
    <x v="14"/>
    <s v="85"/>
    <s v="Oficio Externo"/>
    <d v="2010-01-20T00:00:00"/>
    <x v="23"/>
    <x v="0"/>
    <s v="Elemento"/>
    <x v="2"/>
  </r>
  <r>
    <x v="14"/>
    <s v="84"/>
    <s v="Oficio Externo"/>
    <d v="2010-01-20T00:00:00"/>
    <x v="23"/>
    <x v="0"/>
    <s v="Elemento"/>
    <x v="2"/>
  </r>
  <r>
    <x v="14"/>
    <s v="83"/>
    <s v="Guía de Despacho"/>
    <d v="2010-01-14T00:00:00"/>
    <x v="24"/>
    <x v="0"/>
    <s v="Elemento"/>
    <x v="2"/>
  </r>
  <r>
    <x v="14"/>
    <s v="82"/>
    <s v="Oficio Externo"/>
    <d v="2010-01-21T00:00:00"/>
    <x v="24"/>
    <x v="0"/>
    <s v="Elemento"/>
    <x v="2"/>
  </r>
  <r>
    <x v="14"/>
    <s v="81"/>
    <s v="Notificación"/>
    <d v="2010-01-07T00:00:00"/>
    <x v="24"/>
    <x v="0"/>
    <s v="Elemento"/>
    <x v="2"/>
  </r>
  <r>
    <x v="14"/>
    <s v="80"/>
    <s v="Oficio Externo"/>
    <d v="2010-01-20T00:00:00"/>
    <x v="24"/>
    <x v="0"/>
    <s v="Elemento"/>
    <x v="2"/>
  </r>
  <r>
    <x v="14"/>
    <s v="79"/>
    <s v="Notificación"/>
    <d v="2010-01-15T00:00:00"/>
    <x v="24"/>
    <x v="0"/>
    <s v="Elemento"/>
    <x v="2"/>
  </r>
  <r>
    <x v="14"/>
    <s v="78"/>
    <s v="Oficio Externo"/>
    <d v="2010-01-12T00:00:00"/>
    <x v="24"/>
    <x v="0"/>
    <s v="Elemento"/>
    <x v="2"/>
  </r>
  <r>
    <x v="14"/>
    <s v="77"/>
    <s v="Oficio Externo"/>
    <d v="2010-01-11T00:00:00"/>
    <x v="24"/>
    <x v="0"/>
    <s v="Elemento"/>
    <x v="2"/>
  </r>
  <r>
    <x v="14"/>
    <s v="76"/>
    <s v="Memorandum"/>
    <d v="2010-01-18T00:00:00"/>
    <x v="24"/>
    <x v="0"/>
    <s v="Elemento"/>
    <x v="2"/>
  </r>
  <r>
    <x v="14"/>
    <s v="75"/>
    <s v="Oficio Externo"/>
    <d v="2010-01-19T00:00:00"/>
    <x v="24"/>
    <x v="0"/>
    <s v="Elemento"/>
    <x v="2"/>
  </r>
  <r>
    <x v="14"/>
    <s v="74"/>
    <s v="Oficio Externo"/>
    <d v="2010-01-19T00:00:00"/>
    <x v="24"/>
    <x v="0"/>
    <s v="Elemento"/>
    <x v="2"/>
  </r>
  <r>
    <x v="14"/>
    <s v="73"/>
    <s v="Oficio Externo"/>
    <d v="2010-01-20T00:00:00"/>
    <x v="24"/>
    <x v="0"/>
    <s v="Elemento"/>
    <x v="2"/>
  </r>
  <r>
    <x v="14"/>
    <s v="72"/>
    <s v="Sobre Personal/Confidencial/Reservado"/>
    <d v="2010-01-20T00:00:00"/>
    <x v="25"/>
    <x v="0"/>
    <s v="Elemento"/>
    <x v="2"/>
  </r>
  <r>
    <x v="14"/>
    <s v="71"/>
    <s v="Carta"/>
    <d v="2010-01-19T00:00:00"/>
    <x v="25"/>
    <x v="0"/>
    <s v="Elemento"/>
    <x v="2"/>
  </r>
  <r>
    <x v="14"/>
    <s v="70"/>
    <s v="Oficio Externo"/>
    <d v="2010-01-20T00:00:00"/>
    <x v="25"/>
    <x v="0"/>
    <s v="Elemento"/>
    <x v="2"/>
  </r>
  <r>
    <x v="14"/>
    <s v="69"/>
    <s v="Oficio Externo"/>
    <d v="2010-01-19T00:00:00"/>
    <x v="25"/>
    <x v="0"/>
    <s v="Elemento"/>
    <x v="2"/>
  </r>
  <r>
    <x v="14"/>
    <s v="68"/>
    <s v="Oficio Externo"/>
    <d v="2010-01-19T00:00:00"/>
    <x v="25"/>
    <x v="0"/>
    <s v="Elemento"/>
    <x v="2"/>
  </r>
  <r>
    <x v="14"/>
    <s v="67"/>
    <s v="Invitación"/>
    <d v="2010-01-20T00:00:00"/>
    <x v="25"/>
    <x v="0"/>
    <s v="Elemento"/>
    <x v="2"/>
  </r>
  <r>
    <x v="14"/>
    <s v="66"/>
    <s v="Invitación"/>
    <d v="2010-01-20T00:00:00"/>
    <x v="25"/>
    <x v="0"/>
    <s v="Elemento"/>
    <x v="2"/>
  </r>
  <r>
    <x v="14"/>
    <s v="65"/>
    <s v="Oficio Externo"/>
    <d v="2010-01-20T00:00:00"/>
    <x v="25"/>
    <x v="0"/>
    <s v="Elemento"/>
    <x v="2"/>
  </r>
  <r>
    <x v="14"/>
    <s v="64"/>
    <s v="Oficio Externo"/>
    <d v="2010-01-18T00:00:00"/>
    <x v="26"/>
    <x v="0"/>
    <s v="Elemento"/>
    <x v="2"/>
  </r>
  <r>
    <x v="14"/>
    <s v="63"/>
    <s v="Carta"/>
    <d v="2010-01-19T00:00:00"/>
    <x v="26"/>
    <x v="0"/>
    <s v="Elemento"/>
    <x v="2"/>
  </r>
  <r>
    <x v="14"/>
    <s v="62"/>
    <s v="Oficio Externo"/>
    <d v="2010-01-18T00:00:00"/>
    <x v="26"/>
    <x v="0"/>
    <s v="Elemento"/>
    <x v="2"/>
  </r>
  <r>
    <x v="14"/>
    <s v="61"/>
    <s v="Oficio Externo"/>
    <d v="2010-01-18T00:00:00"/>
    <x v="26"/>
    <x v="0"/>
    <s v="Elemento"/>
    <x v="2"/>
  </r>
  <r>
    <x v="14"/>
    <s v="60"/>
    <s v="Carta"/>
    <d v="2010-01-18T00:00:00"/>
    <x v="26"/>
    <x v="0"/>
    <s v="Elemento"/>
    <x v="2"/>
  </r>
  <r>
    <x v="14"/>
    <s v="59"/>
    <s v="Memorandum"/>
    <d v="2010-01-14T00:00:00"/>
    <x v="27"/>
    <x v="0"/>
    <s v="Elemento"/>
    <x v="2"/>
  </r>
  <r>
    <x v="14"/>
    <s v="58"/>
    <s v="Carta"/>
    <d v="2010-01-12T00:00:00"/>
    <x v="27"/>
    <x v="0"/>
    <s v="Elemento"/>
    <x v="2"/>
  </r>
  <r>
    <x v="14"/>
    <s v="57"/>
    <s v="Carta"/>
    <d v="2010-01-12T00:00:00"/>
    <x v="27"/>
    <x v="0"/>
    <s v="Elemento"/>
    <x v="2"/>
  </r>
  <r>
    <x v="14"/>
    <s v="56"/>
    <s v="Carta"/>
    <d v="2010-01-12T00:00:00"/>
    <x v="27"/>
    <x v="0"/>
    <s v="Elemento"/>
    <x v="2"/>
  </r>
  <r>
    <x v="14"/>
    <s v="55"/>
    <s v="Carta"/>
    <d v="2010-01-11T00:00:00"/>
    <x v="27"/>
    <x v="0"/>
    <s v="Elemento"/>
    <x v="2"/>
  </r>
  <r>
    <x v="14"/>
    <s v="54"/>
    <s v="Carta"/>
    <d v="2010-01-11T00:00:00"/>
    <x v="27"/>
    <x v="0"/>
    <s v="Elemento"/>
    <x v="2"/>
  </r>
  <r>
    <x v="14"/>
    <s v="53"/>
    <s v="Carta"/>
    <d v="2010-01-18T00:00:00"/>
    <x v="27"/>
    <x v="0"/>
    <s v="Elemento"/>
    <x v="2"/>
  </r>
  <r>
    <x v="14"/>
    <s v="52"/>
    <s v="Oficio Externo"/>
    <d v="2010-01-15T00:00:00"/>
    <x v="27"/>
    <x v="0"/>
    <s v="Elemento"/>
    <x v="2"/>
  </r>
  <r>
    <x v="14"/>
    <s v="51"/>
    <s v="Oficio Externo"/>
    <d v="2010-01-15T00:00:00"/>
    <x v="27"/>
    <x v="0"/>
    <s v="Elemento"/>
    <x v="2"/>
  </r>
  <r>
    <x v="14"/>
    <s v="50"/>
    <s v="Informe"/>
    <d v="2009-12-24T00:00:00"/>
    <x v="27"/>
    <x v="0"/>
    <s v="Elemento"/>
    <x v="2"/>
  </r>
  <r>
    <x v="14"/>
    <s v="49"/>
    <s v="Informe"/>
    <d v="2009-12-28T00:00:00"/>
    <x v="27"/>
    <x v="0"/>
    <s v="Elemento"/>
    <x v="2"/>
  </r>
  <r>
    <x v="14"/>
    <s v="48"/>
    <s v="Carta"/>
    <d v="2010-01-18T00:00:00"/>
    <x v="27"/>
    <x v="0"/>
    <s v="Elemento"/>
    <x v="2"/>
  </r>
  <r>
    <x v="14"/>
    <s v="47"/>
    <s v="Carta"/>
    <d v="2009-12-17T00:00:00"/>
    <x v="27"/>
    <x v="0"/>
    <s v="Elemento"/>
    <x v="2"/>
  </r>
  <r>
    <x v="14"/>
    <s v="46"/>
    <s v="Oficio Externo"/>
    <d v="2010-01-15T00:00:00"/>
    <x v="27"/>
    <x v="0"/>
    <s v="Elemento"/>
    <x v="2"/>
  </r>
  <r>
    <x v="14"/>
    <s v="45"/>
    <s v="Memorandum"/>
    <d v="2010-01-11T00:00:00"/>
    <x v="28"/>
    <x v="0"/>
    <s v="Elemento"/>
    <x v="2"/>
  </r>
  <r>
    <x v="14"/>
    <s v="44"/>
    <s v="Carta"/>
    <d v="2010-01-14T00:00:00"/>
    <x v="29"/>
    <x v="0"/>
    <s v="Elemento"/>
    <x v="2"/>
  </r>
  <r>
    <x v="14"/>
    <s v="43"/>
    <s v="Guía de Despacho"/>
    <d v="2010-01-14T00:00:00"/>
    <x v="29"/>
    <x v="0"/>
    <s v="Elemento"/>
    <x v="2"/>
  </r>
  <r>
    <x v="14"/>
    <s v="42"/>
    <s v="Guía de Despacho"/>
    <d v="2010-01-14T00:00:00"/>
    <x v="29"/>
    <x v="0"/>
    <s v="Elemento"/>
    <x v="2"/>
  </r>
  <r>
    <x v="14"/>
    <s v="41"/>
    <s v="Sobre Personal/Confidencial/Reservado"/>
    <d v="2010-01-14T00:00:00"/>
    <x v="29"/>
    <x v="0"/>
    <s v="Elemento"/>
    <x v="2"/>
  </r>
  <r>
    <x v="14"/>
    <s v="40"/>
    <s v="Notificación"/>
    <d v="2010-01-14T00:00:00"/>
    <x v="29"/>
    <x v="0"/>
    <s v="Elemento"/>
    <x v="2"/>
  </r>
  <r>
    <x v="14"/>
    <s v="39"/>
    <s v="Oficio Externo"/>
    <d v="2010-01-12T00:00:00"/>
    <x v="29"/>
    <x v="0"/>
    <s v="Elemento"/>
    <x v="2"/>
  </r>
  <r>
    <x v="14"/>
    <s v="38"/>
    <s v="Oficio Externo"/>
    <d v="2010-01-12T00:00:00"/>
    <x v="29"/>
    <x v="0"/>
    <s v="Elemento"/>
    <x v="2"/>
  </r>
  <r>
    <x v="14"/>
    <s v="37"/>
    <s v="Carta"/>
    <d v="2010-01-05T00:00:00"/>
    <x v="29"/>
    <x v="0"/>
    <s v="Elemento"/>
    <x v="2"/>
  </r>
  <r>
    <x v="14"/>
    <s v="36"/>
    <s v="Oficio Externo"/>
    <d v="2010-01-13T00:00:00"/>
    <x v="29"/>
    <x v="0"/>
    <s v="Elemento"/>
    <x v="2"/>
  </r>
  <r>
    <x v="14"/>
    <s v="35"/>
    <s v="Memorandum"/>
    <d v="2010-01-11T00:00:00"/>
    <x v="29"/>
    <x v="0"/>
    <s v="Elemento"/>
    <x v="2"/>
  </r>
  <r>
    <x v="14"/>
    <s v="34"/>
    <s v="Licencia o Resolución Médica"/>
    <d v="2010-01-11T00:00:00"/>
    <x v="30"/>
    <x v="0"/>
    <s v="Elemento"/>
    <x v="2"/>
  </r>
  <r>
    <x v="14"/>
    <s v="33"/>
    <s v="Invitación"/>
    <d v="2010-01-12T00:00:00"/>
    <x v="31"/>
    <x v="0"/>
    <s v="Elemento"/>
    <x v="2"/>
  </r>
  <r>
    <x v="14"/>
    <s v="32"/>
    <s v="Notificación"/>
    <d v="2009-12-23T00:00:00"/>
    <x v="31"/>
    <x v="0"/>
    <s v="Elemento"/>
    <x v="2"/>
  </r>
  <r>
    <x v="14"/>
    <s v="31"/>
    <s v="Notificación"/>
    <d v="2010-01-10T00:00:00"/>
    <x v="31"/>
    <x v="0"/>
    <s v="Elemento"/>
    <x v="2"/>
  </r>
  <r>
    <x v="14"/>
    <s v="30"/>
    <s v="Oficio Externo"/>
    <d v="2010-01-10T00:00:00"/>
    <x v="31"/>
    <x v="0"/>
    <s v="Elemento"/>
    <x v="2"/>
  </r>
  <r>
    <x v="14"/>
    <s v="29"/>
    <s v="Oficio Externo"/>
    <d v="2010-01-11T00:00:00"/>
    <x v="31"/>
    <x v="0"/>
    <s v="Elemento"/>
    <x v="2"/>
  </r>
  <r>
    <x v="14"/>
    <s v="28"/>
    <s v="Oficio Externo"/>
    <d v="2010-01-11T00:00:00"/>
    <x v="31"/>
    <x v="0"/>
    <s v="Elemento"/>
    <x v="2"/>
  </r>
  <r>
    <x v="14"/>
    <s v="27"/>
    <s v="Carta"/>
    <d v="2010-01-12T00:00:00"/>
    <x v="31"/>
    <x v="0"/>
    <s v="Elemento"/>
    <x v="2"/>
  </r>
  <r>
    <x v="14"/>
    <s v="26"/>
    <s v="Oficio Externo"/>
    <d v="2010-01-08T00:00:00"/>
    <x v="31"/>
    <x v="0"/>
    <s v="Elemento"/>
    <x v="2"/>
  </r>
  <r>
    <x v="14"/>
    <s v="25"/>
    <s v="Informe"/>
    <d v="2010-01-11T00:00:00"/>
    <x v="32"/>
    <x v="0"/>
    <s v="Elemento"/>
    <x v="2"/>
  </r>
  <r>
    <x v="14"/>
    <s v="24"/>
    <s v="Oficio Externo"/>
    <d v="2010-01-08T00:00:00"/>
    <x v="32"/>
    <x v="0"/>
    <s v="Elemento"/>
    <x v="2"/>
  </r>
  <r>
    <x v="14"/>
    <s v="23"/>
    <s v="Oficio Externo"/>
    <d v="2010-01-08T00:00:00"/>
    <x v="32"/>
    <x v="0"/>
    <s v="Elemento"/>
    <x v="2"/>
  </r>
  <r>
    <x v="14"/>
    <s v="22"/>
    <s v="Carta"/>
    <d v="2010-01-08T00:00:00"/>
    <x v="32"/>
    <x v="0"/>
    <s v="Elemento"/>
    <x v="2"/>
  </r>
  <r>
    <x v="14"/>
    <s v="21"/>
    <s v="Oficio Externo"/>
    <d v="2010-01-08T00:00:00"/>
    <x v="32"/>
    <x v="0"/>
    <s v="Elemento"/>
    <x v="2"/>
  </r>
  <r>
    <x v="14"/>
    <s v="20"/>
    <s v="Oficio Externo"/>
    <d v="2010-01-08T00:00:00"/>
    <x v="32"/>
    <x v="0"/>
    <s v="Elemento"/>
    <x v="2"/>
  </r>
  <r>
    <x v="14"/>
    <s v="19"/>
    <s v="Informe"/>
    <d v="2010-01-08T00:00:00"/>
    <x v="33"/>
    <x v="0"/>
    <s v="Elemento"/>
    <x v="2"/>
  </r>
  <r>
    <x v="14"/>
    <s v="18"/>
    <s v="Caja/Paquete/Bulto"/>
    <d v="2010-01-08T00:00:00"/>
    <x v="33"/>
    <x v="0"/>
    <s v="Elemento"/>
    <x v="2"/>
  </r>
  <r>
    <x v="14"/>
    <s v="17"/>
    <s v="Oficio Externo"/>
    <d v="2010-01-07T00:00:00"/>
    <x v="33"/>
    <x v="0"/>
    <s v="Elemento"/>
    <x v="2"/>
  </r>
  <r>
    <x v="14"/>
    <s v="16"/>
    <s v="Oficio Externo"/>
    <d v="2010-01-07T00:00:00"/>
    <x v="33"/>
    <x v="0"/>
    <s v="Elemento"/>
    <x v="2"/>
  </r>
  <r>
    <x v="14"/>
    <s v="15"/>
    <s v="Sobre Personal/Confidencial/Reservado"/>
    <d v="2010-01-08T00:00:00"/>
    <x v="33"/>
    <x v="0"/>
    <s v="Elemento"/>
    <x v="2"/>
  </r>
  <r>
    <x v="14"/>
    <s v="14"/>
    <s v="Oficio Externo"/>
    <d v="2010-01-07T00:00:00"/>
    <x v="34"/>
    <x v="0"/>
    <s v="Elemento"/>
    <x v="2"/>
  </r>
  <r>
    <x v="14"/>
    <s v="13"/>
    <s v="Revistas/Libros"/>
    <d v="2010-01-07T00:00:00"/>
    <x v="34"/>
    <x v="0"/>
    <s v="Elemento"/>
    <x v="2"/>
  </r>
  <r>
    <x v="14"/>
    <s v="12"/>
    <s v="Oficio Externo"/>
    <d v="2010-01-05T00:00:00"/>
    <x v="34"/>
    <x v="0"/>
    <s v="Elemento"/>
    <x v="2"/>
  </r>
  <r>
    <x v="14"/>
    <s v="11"/>
    <s v="Oficio Externo"/>
    <d v="2009-12-30T00:00:00"/>
    <x v="34"/>
    <x v="0"/>
    <s v="Elemento"/>
    <x v="2"/>
  </r>
  <r>
    <x v="14"/>
    <s v="10"/>
    <s v="Carta"/>
    <d v="2010-01-05T00:00:00"/>
    <x v="40"/>
    <x v="0"/>
    <s v="Elemento"/>
    <x v="2"/>
  </r>
  <r>
    <x v="14"/>
    <s v="9"/>
    <s v="Notificación"/>
    <d v="2010-01-04T00:00:00"/>
    <x v="40"/>
    <x v="0"/>
    <s v="Elemento"/>
    <x v="2"/>
  </r>
  <r>
    <x v="14"/>
    <s v="8"/>
    <s v="Oficio Externo"/>
    <d v="2010-01-04T00:00:00"/>
    <x v="40"/>
    <x v="0"/>
    <s v="Elemento"/>
    <x v="2"/>
  </r>
  <r>
    <x v="14"/>
    <s v="7"/>
    <s v="Oficio Externo"/>
    <d v="2010-01-04T00:00:00"/>
    <x v="40"/>
    <x v="0"/>
    <s v="Elemento"/>
    <x v="2"/>
  </r>
  <r>
    <x v="14"/>
    <s v="6"/>
    <s v="Memorandum"/>
    <d v="2010-01-05T00:00:00"/>
    <x v="40"/>
    <x v="0"/>
    <s v="Elemento"/>
    <x v="2"/>
  </r>
  <r>
    <x v="14"/>
    <s v="5"/>
    <s v="Oficio Externo"/>
    <d v="2009-12-31T00:00:00"/>
    <x v="41"/>
    <x v="0"/>
    <s v="Elemento"/>
    <x v="2"/>
  </r>
  <r>
    <x v="14"/>
    <s v="4"/>
    <s v="Oficio Externo"/>
    <d v="2009-12-31T00:00:00"/>
    <x v="41"/>
    <x v="0"/>
    <s v="Elemento"/>
    <x v="2"/>
  </r>
  <r>
    <x v="14"/>
    <s v="3"/>
    <s v="Notificación"/>
    <d v="2010-01-05T00:00:00"/>
    <x v="41"/>
    <x v="0"/>
    <s v="Elemento"/>
    <x v="2"/>
  </r>
  <r>
    <x v="14"/>
    <s v="2"/>
    <s v="Carta"/>
    <d v="2010-01-04T00:00:00"/>
    <x v="44"/>
    <x v="0"/>
    <s v="Elemento"/>
    <x v="2"/>
  </r>
  <r>
    <x v="14"/>
    <s v="1"/>
    <s v="Invitación"/>
    <d v="2010-01-04T00:00:00"/>
    <x v="44"/>
    <x v="0"/>
    <s v="Elemento"/>
    <x v="2"/>
  </r>
  <r>
    <x v="15"/>
    <s v="562"/>
    <s v="Oficio Externo"/>
    <d v="2010-03-04T00:00:00"/>
    <x v="0"/>
    <x v="0"/>
    <s v="Elemento"/>
    <x v="0"/>
  </r>
  <r>
    <x v="15"/>
    <s v="561"/>
    <s v="Oficio Externo"/>
    <d v="2010-02-26T00:00:00"/>
    <x v="0"/>
    <x v="0"/>
    <s v="Elemento"/>
    <x v="0"/>
  </r>
  <r>
    <x v="15"/>
    <s v="560"/>
    <s v="Oficio Externo"/>
    <d v="2010-03-01T00:00:00"/>
    <x v="0"/>
    <x v="0"/>
    <s v="Elemento"/>
    <x v="0"/>
  </r>
  <r>
    <x v="15"/>
    <s v="559"/>
    <s v="Oficio Externo"/>
    <d v="2010-03-01T00:00:00"/>
    <x v="0"/>
    <x v="0"/>
    <s v="Elemento"/>
    <x v="0"/>
  </r>
  <r>
    <x v="15"/>
    <s v="558"/>
    <s v="Resolución Institucional"/>
    <d v="2010-02-18T00:00:00"/>
    <x v="1"/>
    <x v="0"/>
    <s v="Elemento"/>
    <x v="0"/>
  </r>
  <r>
    <x v="15"/>
    <s v="557"/>
    <s v="Resolución Institucional"/>
    <d v="2010-02-18T00:00:00"/>
    <x v="1"/>
    <x v="0"/>
    <s v="Elemento"/>
    <x v="0"/>
  </r>
  <r>
    <x v="15"/>
    <s v="556"/>
    <s v="Informe"/>
    <d v="2010-02-24T00:00:00"/>
    <x v="1"/>
    <x v="0"/>
    <s v="Elemento"/>
    <x v="0"/>
  </r>
  <r>
    <x v="15"/>
    <s v="555"/>
    <s v="Carta"/>
    <d v="2010-03-03T00:00:00"/>
    <x v="1"/>
    <x v="0"/>
    <s v="Elemento"/>
    <x v="0"/>
  </r>
  <r>
    <x v="15"/>
    <s v="554"/>
    <s v="Liquidación de Pago"/>
    <d v="2010-03-02T00:00:00"/>
    <x v="1"/>
    <x v="0"/>
    <s v="Elemento"/>
    <x v="0"/>
  </r>
  <r>
    <x v="15"/>
    <s v="553"/>
    <s v="Aviso de Cobranza"/>
    <d v="2010-03-31T00:00:00"/>
    <x v="1"/>
    <x v="0"/>
    <s v="Elemento"/>
    <x v="0"/>
  </r>
  <r>
    <x v="15"/>
    <s v="552"/>
    <s v="Sobre Personal/Confidencial/Reservado"/>
    <d v="2010-03-02T00:00:00"/>
    <x v="2"/>
    <x v="0"/>
    <s v="Elemento"/>
    <x v="0"/>
  </r>
  <r>
    <x v="15"/>
    <s v="551"/>
    <s v="Carta"/>
    <d v="2010-03-02T00:00:00"/>
    <x v="2"/>
    <x v="0"/>
    <s v="Elemento"/>
    <x v="0"/>
  </r>
  <r>
    <x v="15"/>
    <s v="550"/>
    <s v="Oficio Externo"/>
    <d v="2010-03-02T00:00:00"/>
    <x v="3"/>
    <x v="0"/>
    <s v="Elemento"/>
    <x v="1"/>
  </r>
  <r>
    <x v="15"/>
    <s v="549"/>
    <s v="Notificación"/>
    <d v="2010-03-02T00:00:00"/>
    <x v="5"/>
    <x v="0"/>
    <s v="Elemento"/>
    <x v="1"/>
  </r>
  <r>
    <x v="15"/>
    <s v="548"/>
    <s v="Memorandum"/>
    <d v="2010-02-25T00:00:00"/>
    <x v="42"/>
    <x v="0"/>
    <s v="Elemento"/>
    <x v="0"/>
  </r>
  <r>
    <x v="15"/>
    <s v="547"/>
    <s v="Formulario"/>
    <d v="2010-02-26T00:00:00"/>
    <x v="42"/>
    <x v="0"/>
    <s v="Elemento"/>
    <x v="0"/>
  </r>
  <r>
    <x v="15"/>
    <s v="546"/>
    <s v="Oficio Externo"/>
    <d v="2010-02-26T00:00:00"/>
    <x v="42"/>
    <x v="0"/>
    <s v="Elemento"/>
    <x v="0"/>
  </r>
  <r>
    <x v="15"/>
    <s v="545"/>
    <s v="Carpeta de Causa"/>
    <d v="2010-02-25T00:00:00"/>
    <x v="3"/>
    <x v="0"/>
    <s v="Elemento"/>
    <x v="1"/>
  </r>
  <r>
    <x v="15"/>
    <s v="544"/>
    <s v="Carta"/>
    <d v="2010-02-24T00:00:00"/>
    <x v="3"/>
    <x v="0"/>
    <s v="Elemento"/>
    <x v="1"/>
  </r>
  <r>
    <x v="15"/>
    <s v="543"/>
    <s v="Memorandum"/>
    <d v="2010-02-24T00:00:00"/>
    <x v="3"/>
    <x v="0"/>
    <s v="Elemento"/>
    <x v="1"/>
  </r>
  <r>
    <x v="15"/>
    <s v="542"/>
    <s v="Invitación"/>
    <d v="2010-02-26T00:00:00"/>
    <x v="3"/>
    <x v="0"/>
    <s v="Elemento"/>
    <x v="1"/>
  </r>
  <r>
    <x v="15"/>
    <s v="541"/>
    <s v="Carta"/>
    <d v="2010-02-25T00:00:00"/>
    <x v="3"/>
    <x v="0"/>
    <s v="Elemento"/>
    <x v="1"/>
  </r>
  <r>
    <x v="15"/>
    <s v="540"/>
    <s v="Oficio Externo"/>
    <d v="2010-02-25T00:00:00"/>
    <x v="3"/>
    <x v="0"/>
    <s v="Elemento"/>
    <x v="1"/>
  </r>
  <r>
    <x v="15"/>
    <s v="539"/>
    <s v="Oficio Externo"/>
    <d v="2010-02-24T00:00:00"/>
    <x v="3"/>
    <x v="0"/>
    <s v="Elemento"/>
    <x v="1"/>
  </r>
  <r>
    <x v="15"/>
    <s v="538"/>
    <s v="Oficio Externo"/>
    <d v="2010-02-24T00:00:00"/>
    <x v="3"/>
    <x v="0"/>
    <s v="Elemento"/>
    <x v="1"/>
  </r>
  <r>
    <x v="15"/>
    <s v="537"/>
    <s v="Oficio Externo"/>
    <d v="2010-02-24T00:00:00"/>
    <x v="3"/>
    <x v="0"/>
    <s v="Elemento"/>
    <x v="1"/>
  </r>
  <r>
    <x v="15"/>
    <s v="536"/>
    <s v="Carta"/>
    <d v="2010-02-26T00:00:00"/>
    <x v="3"/>
    <x v="0"/>
    <s v="Elemento"/>
    <x v="1"/>
  </r>
  <r>
    <x v="15"/>
    <s v="535"/>
    <s v="Oficio Externo"/>
    <d v="2010-02-23T00:00:00"/>
    <x v="3"/>
    <x v="0"/>
    <s v="Elemento"/>
    <x v="1"/>
  </r>
  <r>
    <x v="15"/>
    <s v="534"/>
    <s v="Oficio Externo"/>
    <d v="2010-02-23T00:00:00"/>
    <x v="3"/>
    <x v="0"/>
    <s v="Elemento"/>
    <x v="1"/>
  </r>
  <r>
    <x v="15"/>
    <s v="533"/>
    <s v="Oficio Externo"/>
    <d v="2010-02-26T00:00:00"/>
    <x v="3"/>
    <x v="0"/>
    <s v="Elemento"/>
    <x v="1"/>
  </r>
  <r>
    <x v="15"/>
    <s v="532"/>
    <s v="Oficio Externo"/>
    <d v="2010-02-16T00:00:00"/>
    <x v="3"/>
    <x v="0"/>
    <s v="Elemento"/>
    <x v="1"/>
  </r>
  <r>
    <x v="15"/>
    <s v="531"/>
    <s v="Liquidación de Pago"/>
    <d v="2010-02-25T00:00:00"/>
    <x v="4"/>
    <x v="0"/>
    <s v="Elemento"/>
    <x v="1"/>
  </r>
  <r>
    <x v="15"/>
    <s v="530"/>
    <s v="Estado de Pago"/>
    <d v="2010-02-24T00:00:00"/>
    <x v="4"/>
    <x v="0"/>
    <s v="Elemento"/>
    <x v="1"/>
  </r>
  <r>
    <x v="15"/>
    <s v="529"/>
    <s v="Liquidación de Pago"/>
    <d v="2010-02-24T00:00:00"/>
    <x v="4"/>
    <x v="0"/>
    <s v="Elemento"/>
    <x v="1"/>
  </r>
  <r>
    <x v="15"/>
    <s v="528"/>
    <s v="Liquidación de Pago"/>
    <d v="2010-02-24T00:00:00"/>
    <x v="4"/>
    <x v="0"/>
    <s v="Elemento"/>
    <x v="1"/>
  </r>
  <r>
    <x v="15"/>
    <s v="527"/>
    <s v="Liquidación de Pago"/>
    <d v="2010-02-24T00:00:00"/>
    <x v="4"/>
    <x v="0"/>
    <s v="Elemento"/>
    <x v="1"/>
  </r>
  <r>
    <x v="15"/>
    <s v="526"/>
    <s v="Liquidación de Pago"/>
    <d v="2010-02-24T00:00:00"/>
    <x v="4"/>
    <x v="0"/>
    <s v="Elemento"/>
    <x v="1"/>
  </r>
  <r>
    <x v="15"/>
    <s v="525"/>
    <s v="Liquidación de Pago"/>
    <d v="2010-02-24T00:00:00"/>
    <x v="4"/>
    <x v="0"/>
    <s v="Elemento"/>
    <x v="1"/>
  </r>
  <r>
    <x v="15"/>
    <s v="524"/>
    <s v="Liquidación de Pago"/>
    <d v="2010-02-25T00:00:00"/>
    <x v="4"/>
    <x v="0"/>
    <s v="Elemento"/>
    <x v="1"/>
  </r>
  <r>
    <x v="15"/>
    <s v="523"/>
    <s v="Liquidación de Pago"/>
    <d v="2010-02-24T00:00:00"/>
    <x v="4"/>
    <x v="0"/>
    <s v="Elemento"/>
    <x v="1"/>
  </r>
  <r>
    <x v="15"/>
    <s v="522"/>
    <s v="Liquidación de Pago"/>
    <d v="2010-02-25T00:00:00"/>
    <x v="4"/>
    <x v="0"/>
    <s v="Elemento"/>
    <x v="1"/>
  </r>
  <r>
    <x v="15"/>
    <s v="521"/>
    <s v="Liquidación de Pago"/>
    <d v="2010-02-24T00:00:00"/>
    <x v="4"/>
    <x v="0"/>
    <s v="Elemento"/>
    <x v="1"/>
  </r>
  <r>
    <x v="15"/>
    <s v="520"/>
    <s v="Liquidación de Pago"/>
    <d v="2010-02-24T00:00:00"/>
    <x v="4"/>
    <x v="0"/>
    <s v="Elemento"/>
    <x v="1"/>
  </r>
  <r>
    <x v="15"/>
    <s v="519"/>
    <s v="Revistas/Libros"/>
    <d v="2010-02-25T00:00:00"/>
    <x v="4"/>
    <x v="0"/>
    <s v="Elemento"/>
    <x v="1"/>
  </r>
  <r>
    <x v="15"/>
    <s v="518"/>
    <s v="Revistas/Libros"/>
    <d v="2010-02-25T00:00:00"/>
    <x v="4"/>
    <x v="0"/>
    <s v="Elemento"/>
    <x v="1"/>
  </r>
  <r>
    <x v="15"/>
    <s v="517"/>
    <s v="Revistas/Libros"/>
    <d v="2010-02-25T00:00:00"/>
    <x v="4"/>
    <x v="0"/>
    <s v="Elemento"/>
    <x v="1"/>
  </r>
  <r>
    <x v="15"/>
    <s v="516"/>
    <s v="Revistas/Libros"/>
    <d v="2010-02-25T00:00:00"/>
    <x v="4"/>
    <x v="0"/>
    <s v="Elemento"/>
    <x v="1"/>
  </r>
  <r>
    <x v="15"/>
    <s v="515"/>
    <s v="Revistas/Libros"/>
    <d v="2010-02-25T00:00:00"/>
    <x v="4"/>
    <x v="0"/>
    <s v="Elemento"/>
    <x v="1"/>
  </r>
  <r>
    <x v="15"/>
    <s v="514"/>
    <s v="Revistas/Libros"/>
    <d v="2010-02-25T00:00:00"/>
    <x v="4"/>
    <x v="0"/>
    <s v="Elemento"/>
    <x v="1"/>
  </r>
  <r>
    <x v="15"/>
    <s v="513"/>
    <s v="Oficio Externo"/>
    <d v="2010-02-18T00:00:00"/>
    <x v="4"/>
    <x v="0"/>
    <s v="Elemento"/>
    <x v="1"/>
  </r>
  <r>
    <x v="15"/>
    <s v="512"/>
    <s v="Oficio Externo"/>
    <d v="2010-02-24T00:00:00"/>
    <x v="4"/>
    <x v="0"/>
    <s v="Elemento"/>
    <x v="1"/>
  </r>
  <r>
    <x v="15"/>
    <s v="511"/>
    <s v="Oficio Externo"/>
    <d v="2010-02-24T00:00:00"/>
    <x v="4"/>
    <x v="0"/>
    <s v="Elemento"/>
    <x v="1"/>
  </r>
  <r>
    <x v="15"/>
    <s v="510"/>
    <s v="Oficio Externo"/>
    <d v="2010-02-23T00:00:00"/>
    <x v="4"/>
    <x v="0"/>
    <s v="Elemento"/>
    <x v="1"/>
  </r>
  <r>
    <x v="15"/>
    <s v="509"/>
    <s v="Oficio Externo"/>
    <d v="2010-02-24T00:00:00"/>
    <x v="4"/>
    <x v="0"/>
    <s v="Elemento"/>
    <x v="1"/>
  </r>
  <r>
    <x v="15"/>
    <s v="508"/>
    <s v="Oficio Externo"/>
    <d v="2010-02-23T00:00:00"/>
    <x v="4"/>
    <x v="0"/>
    <s v="Elemento"/>
    <x v="1"/>
  </r>
  <r>
    <x v="15"/>
    <s v="507"/>
    <s v="Sobre Personal/Confidencial/Reservado"/>
    <d v="2010-02-25T00:00:00"/>
    <x v="4"/>
    <x v="0"/>
    <s v="Elemento"/>
    <x v="1"/>
  </r>
  <r>
    <x v="15"/>
    <s v="506"/>
    <s v="Formulario"/>
    <d v="2010-02-25T00:00:00"/>
    <x v="4"/>
    <x v="0"/>
    <s v="Elemento"/>
    <x v="1"/>
  </r>
  <r>
    <x v="15"/>
    <s v="505"/>
    <s v="Documento Personal Imputado"/>
    <d v="2010-02-25T00:00:00"/>
    <x v="4"/>
    <x v="0"/>
    <s v="Elemento"/>
    <x v="1"/>
  </r>
  <r>
    <x v="15"/>
    <s v="504"/>
    <s v="Documento Personal Imputado"/>
    <d v="2010-02-25T00:00:00"/>
    <x v="4"/>
    <x v="0"/>
    <s v="Elemento"/>
    <x v="1"/>
  </r>
  <r>
    <x v="15"/>
    <s v="503"/>
    <s v="Carta"/>
    <d v="2010-02-25T00:00:00"/>
    <x v="4"/>
    <x v="0"/>
    <s v="Elemento"/>
    <x v="1"/>
  </r>
  <r>
    <x v="15"/>
    <s v="502"/>
    <s v="Oficio Externo"/>
    <d v="2010-02-22T00:00:00"/>
    <x v="4"/>
    <x v="0"/>
    <s v="Elemento"/>
    <x v="1"/>
  </r>
  <r>
    <x v="15"/>
    <s v="501"/>
    <s v="Carta"/>
    <d v="2010-02-22T00:00:00"/>
    <x v="4"/>
    <x v="0"/>
    <s v="Elemento"/>
    <x v="1"/>
  </r>
  <r>
    <x v="15"/>
    <s v="500"/>
    <s v="Estado de Pago"/>
    <d v="2010-02-25T00:00:00"/>
    <x v="4"/>
    <x v="0"/>
    <s v="Elemento"/>
    <x v="1"/>
  </r>
  <r>
    <x v="15"/>
    <s v="499"/>
    <s v="Estado de Pago"/>
    <d v="2010-02-24T00:00:00"/>
    <x v="4"/>
    <x v="0"/>
    <s v="Elemento"/>
    <x v="1"/>
  </r>
  <r>
    <x v="15"/>
    <s v="498"/>
    <s v="Informe"/>
    <d v="2010-02-24T00:00:00"/>
    <x v="5"/>
    <x v="0"/>
    <s v="Elemento"/>
    <x v="1"/>
  </r>
  <r>
    <x v="15"/>
    <s v="497"/>
    <s v="Resolución Externa"/>
    <d v="2010-02-09T00:00:00"/>
    <x v="5"/>
    <x v="0"/>
    <s v="Elemento"/>
    <x v="1"/>
  </r>
  <r>
    <x v="15"/>
    <s v="496"/>
    <s v="Resolución Externa"/>
    <d v="2010-02-16T00:00:00"/>
    <x v="5"/>
    <x v="0"/>
    <s v="Elemento"/>
    <x v="1"/>
  </r>
  <r>
    <x v="15"/>
    <s v="495"/>
    <s v="Resolución Externa"/>
    <d v="2010-02-16T00:00:00"/>
    <x v="5"/>
    <x v="0"/>
    <s v="Elemento"/>
    <x v="1"/>
  </r>
  <r>
    <x v="15"/>
    <s v="494"/>
    <s v="Resolución Externa"/>
    <d v="2010-02-16T00:00:00"/>
    <x v="5"/>
    <x v="0"/>
    <s v="Elemento"/>
    <x v="1"/>
  </r>
  <r>
    <x v="15"/>
    <s v="493"/>
    <s v="Resolución Externa"/>
    <d v="2010-02-12T00:00:00"/>
    <x v="5"/>
    <x v="0"/>
    <s v="Elemento"/>
    <x v="1"/>
  </r>
  <r>
    <x v="15"/>
    <s v="492"/>
    <s v="Carta"/>
    <d v="2010-02-24T00:00:00"/>
    <x v="5"/>
    <x v="0"/>
    <s v="Elemento"/>
    <x v="1"/>
  </r>
  <r>
    <x v="15"/>
    <s v="491"/>
    <s v="Carpeta de Causa"/>
    <d v="2010-02-23T00:00:00"/>
    <x v="5"/>
    <x v="0"/>
    <s v="Elemento"/>
    <x v="1"/>
  </r>
  <r>
    <x v="15"/>
    <s v="490"/>
    <s v="Carpeta de Causa"/>
    <d v="2010-02-23T00:00:00"/>
    <x v="5"/>
    <x v="0"/>
    <s v="Elemento"/>
    <x v="1"/>
  </r>
  <r>
    <x v="15"/>
    <s v="489"/>
    <s v="Oficio Externo"/>
    <d v="2010-01-25T00:00:00"/>
    <x v="5"/>
    <x v="0"/>
    <s v="Elemento"/>
    <x v="1"/>
  </r>
  <r>
    <x v="15"/>
    <s v="488"/>
    <s v="Oficio Externo"/>
    <d v="2010-02-18T00:00:00"/>
    <x v="5"/>
    <x v="0"/>
    <s v="Elemento"/>
    <x v="1"/>
  </r>
  <r>
    <x v="15"/>
    <s v="487"/>
    <s v="Memorandum"/>
    <d v="2010-02-23T00:00:00"/>
    <x v="5"/>
    <x v="0"/>
    <s v="Elemento"/>
    <x v="1"/>
  </r>
  <r>
    <x v="15"/>
    <s v="486"/>
    <s v="Carta"/>
    <d v="2010-02-17T00:00:00"/>
    <x v="5"/>
    <x v="0"/>
    <s v="Elemento"/>
    <x v="1"/>
  </r>
  <r>
    <x v="15"/>
    <s v="485"/>
    <s v="Oficio Externo"/>
    <d v="2010-02-23T00:00:00"/>
    <x v="5"/>
    <x v="0"/>
    <s v="Elemento"/>
    <x v="1"/>
  </r>
  <r>
    <x v="15"/>
    <s v="484"/>
    <s v="Oficio Externo"/>
    <d v="2010-02-24T00:00:00"/>
    <x v="5"/>
    <x v="0"/>
    <s v="Elemento"/>
    <x v="1"/>
  </r>
  <r>
    <x v="15"/>
    <s v="483"/>
    <s v="Oficio Externo"/>
    <d v="2010-02-24T00:00:00"/>
    <x v="5"/>
    <x v="0"/>
    <s v="Elemento"/>
    <x v="1"/>
  </r>
  <r>
    <x v="15"/>
    <s v="482"/>
    <s v="Oficio Externo"/>
    <d v="2010-02-24T00:00:00"/>
    <x v="5"/>
    <x v="0"/>
    <s v="Elemento"/>
    <x v="1"/>
  </r>
  <r>
    <x v="15"/>
    <s v="481"/>
    <s v="Memorandum"/>
    <d v="2010-02-17T00:00:00"/>
    <x v="36"/>
    <x v="0"/>
    <s v="Elemento"/>
    <x v="1"/>
  </r>
  <r>
    <x v="15"/>
    <s v="480"/>
    <s v="Carta"/>
    <d v="2010-02-16T00:00:00"/>
    <x v="36"/>
    <x v="0"/>
    <s v="Elemento"/>
    <x v="1"/>
  </r>
  <r>
    <x v="15"/>
    <s v="479"/>
    <s v="Carta"/>
    <d v="2010-02-22T00:00:00"/>
    <x v="6"/>
    <x v="0"/>
    <s v="Elemento"/>
    <x v="1"/>
  </r>
  <r>
    <x v="15"/>
    <s v="478"/>
    <s v="Carta"/>
    <d v="2010-02-18T00:00:00"/>
    <x v="6"/>
    <x v="0"/>
    <s v="Elemento"/>
    <x v="1"/>
  </r>
  <r>
    <x v="15"/>
    <s v="477"/>
    <s v="Resolución Institucional"/>
    <d v="2010-02-10T00:00:00"/>
    <x v="6"/>
    <x v="0"/>
    <s v="Elemento"/>
    <x v="1"/>
  </r>
  <r>
    <x v="15"/>
    <s v="476"/>
    <s v="Resolución Institucional"/>
    <d v="2010-02-10T00:00:00"/>
    <x v="6"/>
    <x v="0"/>
    <s v="Elemento"/>
    <x v="1"/>
  </r>
  <r>
    <x v="15"/>
    <s v="475"/>
    <s v="Carpeta de Causa"/>
    <d v="2010-02-19T00:00:00"/>
    <x v="6"/>
    <x v="0"/>
    <s v="Elemento"/>
    <x v="1"/>
  </r>
  <r>
    <x v="15"/>
    <s v="474"/>
    <s v="Informe"/>
    <d v="2010-02-20T00:00:00"/>
    <x v="6"/>
    <x v="0"/>
    <s v="Elemento"/>
    <x v="1"/>
  </r>
  <r>
    <x v="15"/>
    <s v="473"/>
    <s v="Oficio Externo"/>
    <d v="2010-02-19T00:00:00"/>
    <x v="6"/>
    <x v="0"/>
    <s v="Elemento"/>
    <x v="1"/>
  </r>
  <r>
    <x v="15"/>
    <s v="472"/>
    <s v="Carpeta de Causa"/>
    <d v="2010-02-19T00:00:00"/>
    <x v="7"/>
    <x v="0"/>
    <s v="Elemento"/>
    <x v="1"/>
  </r>
  <r>
    <x v="15"/>
    <s v="471"/>
    <s v="Carpeta de Causa"/>
    <d v="2010-02-18T00:00:00"/>
    <x v="7"/>
    <x v="0"/>
    <s v="Elemento"/>
    <x v="1"/>
  </r>
  <r>
    <x v="15"/>
    <s v="470"/>
    <s v="Resolución Institucional"/>
    <d v="2010-02-02T00:00:00"/>
    <x v="7"/>
    <x v="0"/>
    <s v="Elemento"/>
    <x v="1"/>
  </r>
  <r>
    <x v="15"/>
    <s v="469"/>
    <s v="Carta"/>
    <d v="2010-02-19T00:00:00"/>
    <x v="7"/>
    <x v="0"/>
    <s v="Elemento"/>
    <x v="1"/>
  </r>
  <r>
    <x v="15"/>
    <s v="468"/>
    <s v="Resolución Externa"/>
    <d v="2010-02-19T00:00:00"/>
    <x v="7"/>
    <x v="0"/>
    <s v="Elemento"/>
    <x v="1"/>
  </r>
  <r>
    <x v="15"/>
    <s v="467"/>
    <s v="Oficio Externo"/>
    <d v="2010-02-18T00:00:00"/>
    <x v="7"/>
    <x v="0"/>
    <s v="Elemento"/>
    <x v="1"/>
  </r>
  <r>
    <x v="15"/>
    <s v="466"/>
    <s v="Oficio Externo"/>
    <d v="2010-02-15T00:00:00"/>
    <x v="7"/>
    <x v="0"/>
    <s v="Elemento"/>
    <x v="1"/>
  </r>
  <r>
    <x v="15"/>
    <s v="465"/>
    <s v="Resolución Institucional"/>
    <d v="2010-02-08T00:00:00"/>
    <x v="8"/>
    <x v="0"/>
    <s v="Elemento"/>
    <x v="1"/>
  </r>
  <r>
    <x v="15"/>
    <s v="464"/>
    <s v="Resolución Institucional"/>
    <d v="2010-02-08T00:00:00"/>
    <x v="8"/>
    <x v="0"/>
    <s v="Elemento"/>
    <x v="1"/>
  </r>
  <r>
    <x v="15"/>
    <s v="463"/>
    <s v="Resolución Institucional"/>
    <d v="2010-02-08T00:00:00"/>
    <x v="8"/>
    <x v="0"/>
    <s v="Elemento"/>
    <x v="1"/>
  </r>
  <r>
    <x v="15"/>
    <s v="462"/>
    <s v="Resolución Institucional"/>
    <d v="2010-02-02T00:00:00"/>
    <x v="8"/>
    <x v="0"/>
    <s v="Elemento"/>
    <x v="1"/>
  </r>
  <r>
    <x v="15"/>
    <s v="461"/>
    <s v="Resolución Institucional"/>
    <d v="2010-02-02T00:00:00"/>
    <x v="8"/>
    <x v="0"/>
    <s v="Elemento"/>
    <x v="1"/>
  </r>
  <r>
    <x v="15"/>
    <s v="460"/>
    <s v="Carpeta de Causa"/>
    <d v="2010-02-17T00:00:00"/>
    <x v="8"/>
    <x v="0"/>
    <s v="Elemento"/>
    <x v="1"/>
  </r>
  <r>
    <x v="15"/>
    <s v="459"/>
    <s v="Carpeta de Causa"/>
    <d v="2010-02-17T00:00:00"/>
    <x v="8"/>
    <x v="0"/>
    <s v="Elemento"/>
    <x v="1"/>
  </r>
  <r>
    <x v="15"/>
    <s v="458"/>
    <s v="Documento Personal Imputado"/>
    <d v="2010-02-18T00:00:00"/>
    <x v="8"/>
    <x v="0"/>
    <s v="Elemento"/>
    <x v="1"/>
  </r>
  <r>
    <x v="15"/>
    <s v="457"/>
    <s v="Liquidación de Pago"/>
    <d v="2010-02-18T00:00:00"/>
    <x v="8"/>
    <x v="0"/>
    <s v="Elemento"/>
    <x v="1"/>
  </r>
  <r>
    <x v="15"/>
    <s v="456"/>
    <s v="Carta"/>
    <d v="2010-02-18T00:00:00"/>
    <x v="8"/>
    <x v="0"/>
    <s v="Elemento"/>
    <x v="1"/>
  </r>
  <r>
    <x v="15"/>
    <s v="455"/>
    <s v="Oficio Externo"/>
    <d v="2010-02-01T00:00:00"/>
    <x v="8"/>
    <x v="0"/>
    <s v="Elemento"/>
    <x v="1"/>
  </r>
  <r>
    <x v="15"/>
    <s v="454"/>
    <s v="Carta"/>
    <d v="2010-02-09T00:00:00"/>
    <x v="8"/>
    <x v="0"/>
    <s v="Elemento"/>
    <x v="1"/>
  </r>
  <r>
    <x v="15"/>
    <s v="453"/>
    <s v="Oficio Externo"/>
    <d v="2010-02-05T00:00:00"/>
    <x v="8"/>
    <x v="0"/>
    <s v="Elemento"/>
    <x v="1"/>
  </r>
  <r>
    <x v="15"/>
    <s v="452"/>
    <s v="Oficio Externo"/>
    <d v="2010-02-09T00:00:00"/>
    <x v="8"/>
    <x v="0"/>
    <s v="Elemento"/>
    <x v="1"/>
  </r>
  <r>
    <x v="15"/>
    <s v="451"/>
    <s v="Oficio Externo"/>
    <d v="2010-02-09T00:00:00"/>
    <x v="8"/>
    <x v="0"/>
    <s v="Elemento"/>
    <x v="1"/>
  </r>
  <r>
    <x v="15"/>
    <s v="450"/>
    <s v="Oficio Externo"/>
    <d v="2010-02-11T00:00:00"/>
    <x v="8"/>
    <x v="0"/>
    <s v="Elemento"/>
    <x v="1"/>
  </r>
  <r>
    <x v="15"/>
    <s v="449"/>
    <s v="Oficio Externo"/>
    <d v="2010-02-11T00:00:00"/>
    <x v="8"/>
    <x v="0"/>
    <s v="Elemento"/>
    <x v="1"/>
  </r>
  <r>
    <x v="15"/>
    <s v="448"/>
    <s v="Carta"/>
    <d v="2010-02-18T00:00:00"/>
    <x v="8"/>
    <x v="0"/>
    <s v="Elemento"/>
    <x v="1"/>
  </r>
  <r>
    <x v="15"/>
    <s v="447"/>
    <s v="Oficio Externo"/>
    <d v="2010-02-18T00:00:00"/>
    <x v="8"/>
    <x v="0"/>
    <s v="Elemento"/>
    <x v="1"/>
  </r>
  <r>
    <x v="15"/>
    <s v="446"/>
    <s v="Oficio Externo"/>
    <d v="2010-02-15T00:00:00"/>
    <x v="8"/>
    <x v="0"/>
    <s v="Elemento"/>
    <x v="1"/>
  </r>
  <r>
    <x v="15"/>
    <s v="445"/>
    <s v="Oficio Externo"/>
    <d v="2010-02-12T00:00:00"/>
    <x v="8"/>
    <x v="0"/>
    <s v="Elemento"/>
    <x v="1"/>
  </r>
  <r>
    <x v="15"/>
    <s v="444"/>
    <s v="Oficio Externo"/>
    <d v="2010-02-18T00:00:00"/>
    <x v="8"/>
    <x v="0"/>
    <s v="Elemento"/>
    <x v="1"/>
  </r>
  <r>
    <x v="15"/>
    <s v="443"/>
    <s v="Oficio Externo"/>
    <d v="2010-02-15T00:00:00"/>
    <x v="8"/>
    <x v="0"/>
    <s v="Elemento"/>
    <x v="1"/>
  </r>
  <r>
    <x v="15"/>
    <s v="442"/>
    <s v="Oficio Externo"/>
    <d v="2010-02-15T00:00:00"/>
    <x v="8"/>
    <x v="0"/>
    <s v="Elemento"/>
    <x v="1"/>
  </r>
  <r>
    <x v="15"/>
    <s v="441"/>
    <s v="Oficio Externo"/>
    <d v="2010-02-16T00:00:00"/>
    <x v="8"/>
    <x v="0"/>
    <s v="Elemento"/>
    <x v="1"/>
  </r>
  <r>
    <x v="15"/>
    <s v="440"/>
    <s v="Carta"/>
    <d v="2010-02-15T00:00:00"/>
    <x v="8"/>
    <x v="0"/>
    <s v="Elemento"/>
    <x v="1"/>
  </r>
  <r>
    <x v="15"/>
    <s v="439"/>
    <s v="Carta"/>
    <d v="2010-02-12T00:00:00"/>
    <x v="9"/>
    <x v="0"/>
    <s v="Elemento"/>
    <x v="1"/>
  </r>
  <r>
    <x v="15"/>
    <s v="438"/>
    <s v="Carta"/>
    <d v="2010-02-17T00:00:00"/>
    <x v="9"/>
    <x v="0"/>
    <s v="Elemento"/>
    <x v="1"/>
  </r>
  <r>
    <x v="15"/>
    <s v="437"/>
    <s v="Carta"/>
    <d v="2010-02-17T00:00:00"/>
    <x v="9"/>
    <x v="0"/>
    <s v="Elemento"/>
    <x v="1"/>
  </r>
  <r>
    <x v="15"/>
    <s v="436"/>
    <s v="Acta"/>
    <d v="2010-02-15T00:00:00"/>
    <x v="9"/>
    <x v="0"/>
    <s v="Elemento"/>
    <x v="1"/>
  </r>
  <r>
    <x v="15"/>
    <s v="435"/>
    <s v="Nota Interna"/>
    <d v="2010-02-15T00:00:00"/>
    <x v="9"/>
    <x v="0"/>
    <s v="Elemento"/>
    <x v="1"/>
  </r>
  <r>
    <x v="15"/>
    <s v="434"/>
    <s v="Carta"/>
    <d v="2010-02-17T00:00:00"/>
    <x v="9"/>
    <x v="0"/>
    <s v="Elemento"/>
    <x v="1"/>
  </r>
  <r>
    <x v="15"/>
    <s v="433"/>
    <s v="Resolución Institucional"/>
    <d v="2010-02-02T00:00:00"/>
    <x v="9"/>
    <x v="0"/>
    <s v="Elemento"/>
    <x v="1"/>
  </r>
  <r>
    <x v="15"/>
    <s v="432"/>
    <s v="Resolución Institucional"/>
    <d v="2010-02-02T00:00:00"/>
    <x v="10"/>
    <x v="0"/>
    <s v="Elemento"/>
    <x v="1"/>
  </r>
  <r>
    <x v="15"/>
    <s v="431"/>
    <s v="Carta"/>
    <d v="2010-02-16T00:00:00"/>
    <x v="10"/>
    <x v="0"/>
    <s v="Elemento"/>
    <x v="1"/>
  </r>
  <r>
    <x v="15"/>
    <s v="430"/>
    <s v="Oficio Externo"/>
    <d v="2010-02-15T00:00:00"/>
    <x v="10"/>
    <x v="0"/>
    <s v="Elemento"/>
    <x v="1"/>
  </r>
  <r>
    <x v="15"/>
    <s v="429"/>
    <s v="Oficio Externo"/>
    <d v="2010-02-15T00:00:00"/>
    <x v="10"/>
    <x v="0"/>
    <s v="Elemento"/>
    <x v="1"/>
  </r>
  <r>
    <x v="15"/>
    <s v="428"/>
    <s v="Carta"/>
    <d v="2010-02-15T00:00:00"/>
    <x v="11"/>
    <x v="0"/>
    <s v="Elemento"/>
    <x v="1"/>
  </r>
  <r>
    <x v="15"/>
    <s v="427"/>
    <s v="Carpeta de Causa"/>
    <d v="2010-02-12T00:00:00"/>
    <x v="11"/>
    <x v="0"/>
    <s v="Elemento"/>
    <x v="1"/>
  </r>
  <r>
    <x v="15"/>
    <s v="426"/>
    <s v="Caja/Paquete/Bulto"/>
    <d v="2010-02-15T00:00:00"/>
    <x v="11"/>
    <x v="0"/>
    <s v="Elemento"/>
    <x v="1"/>
  </r>
  <r>
    <x v="15"/>
    <s v="425"/>
    <s v="Resolución Institucional"/>
    <d v="2010-02-02T00:00:00"/>
    <x v="11"/>
    <x v="0"/>
    <s v="Elemento"/>
    <x v="1"/>
  </r>
  <r>
    <x v="15"/>
    <s v="424"/>
    <s v="Resolución Institucional"/>
    <d v="2010-02-02T00:00:00"/>
    <x v="11"/>
    <x v="0"/>
    <s v="Elemento"/>
    <x v="1"/>
  </r>
  <r>
    <x v="15"/>
    <s v="423"/>
    <s v="Acta"/>
    <d v="2010-02-04T00:00:00"/>
    <x v="11"/>
    <x v="0"/>
    <s v="Elemento"/>
    <x v="1"/>
  </r>
  <r>
    <x v="15"/>
    <s v="422"/>
    <s v="Acta"/>
    <d v="2010-02-02T00:00:00"/>
    <x v="11"/>
    <x v="0"/>
    <s v="Elemento"/>
    <x v="1"/>
  </r>
  <r>
    <x v="15"/>
    <s v="421"/>
    <s v="Acta"/>
    <d v="2010-02-08T00:00:00"/>
    <x v="11"/>
    <x v="0"/>
    <s v="Elemento"/>
    <x v="1"/>
  </r>
  <r>
    <x v="15"/>
    <s v="420"/>
    <s v="Resolución Externa"/>
    <d v="2010-02-03T00:00:00"/>
    <x v="11"/>
    <x v="0"/>
    <s v="Elemento"/>
    <x v="1"/>
  </r>
  <r>
    <x v="15"/>
    <s v="419"/>
    <s v="Oficio Externo"/>
    <d v="2010-02-12T00:00:00"/>
    <x v="11"/>
    <x v="0"/>
    <s v="Elemento"/>
    <x v="1"/>
  </r>
  <r>
    <x v="15"/>
    <s v="418"/>
    <s v="Resolución Institucional"/>
    <d v="2010-02-12T00:00:00"/>
    <x v="37"/>
    <x v="0"/>
    <s v="Elemento"/>
    <x v="1"/>
  </r>
  <r>
    <x v="15"/>
    <s v="417"/>
    <s v="Resolución Institucional"/>
    <d v="2010-02-12T00:00:00"/>
    <x v="37"/>
    <x v="0"/>
    <s v="Elemento"/>
    <x v="1"/>
  </r>
  <r>
    <x v="15"/>
    <s v="416"/>
    <s v="Resolución Institucional"/>
    <d v="2010-02-02T00:00:00"/>
    <x v="37"/>
    <x v="0"/>
    <s v="Elemento"/>
    <x v="1"/>
  </r>
  <r>
    <x v="15"/>
    <s v="415"/>
    <s v="Oficio Externo"/>
    <d v="2010-02-08T00:00:00"/>
    <x v="37"/>
    <x v="0"/>
    <s v="Elemento"/>
    <x v="1"/>
  </r>
  <r>
    <x v="15"/>
    <s v="414"/>
    <s v="Resolución Externa"/>
    <d v="2010-01-27T00:00:00"/>
    <x v="37"/>
    <x v="0"/>
    <s v="Elemento"/>
    <x v="1"/>
  </r>
  <r>
    <x v="15"/>
    <s v="413"/>
    <s v="Resolución Externa"/>
    <d v="2010-02-12T00:00:00"/>
    <x v="37"/>
    <x v="0"/>
    <s v="Elemento"/>
    <x v="1"/>
  </r>
  <r>
    <x v="15"/>
    <s v="412"/>
    <s v="Resolución Externa"/>
    <d v="2010-02-03T00:00:00"/>
    <x v="37"/>
    <x v="0"/>
    <s v="Elemento"/>
    <x v="1"/>
  </r>
  <r>
    <x v="15"/>
    <s v="411"/>
    <s v="Resolución Externa"/>
    <d v="2010-02-08T00:00:00"/>
    <x v="37"/>
    <x v="0"/>
    <s v="Elemento"/>
    <x v="1"/>
  </r>
  <r>
    <x v="15"/>
    <s v="410"/>
    <s v="Resolución Externa"/>
    <d v="2010-02-05T00:00:00"/>
    <x v="37"/>
    <x v="0"/>
    <s v="Elemento"/>
    <x v="1"/>
  </r>
  <r>
    <x v="15"/>
    <s v="409"/>
    <s v="Resolución Externa"/>
    <d v="2010-02-04T00:00:00"/>
    <x v="37"/>
    <x v="0"/>
    <s v="Elemento"/>
    <x v="1"/>
  </r>
  <r>
    <x v="15"/>
    <s v="408"/>
    <s v="Resolución Externa"/>
    <d v="2010-02-04T00:00:00"/>
    <x v="37"/>
    <x v="0"/>
    <s v="Elemento"/>
    <x v="1"/>
  </r>
  <r>
    <x v="15"/>
    <s v="407"/>
    <s v="Resolución Externa"/>
    <d v="2010-02-03T00:00:00"/>
    <x v="37"/>
    <x v="0"/>
    <s v="Elemento"/>
    <x v="1"/>
  </r>
  <r>
    <x v="15"/>
    <s v="406"/>
    <s v="Resolución Externa"/>
    <d v="2010-02-13T00:00:00"/>
    <x v="37"/>
    <x v="0"/>
    <s v="Elemento"/>
    <x v="1"/>
  </r>
  <r>
    <x v="15"/>
    <s v="405"/>
    <s v="Oficio Externo"/>
    <d v="2010-01-29T00:00:00"/>
    <x v="37"/>
    <x v="0"/>
    <s v="Elemento"/>
    <x v="1"/>
  </r>
  <r>
    <x v="15"/>
    <s v="404"/>
    <s v="Guía Correos"/>
    <d v="2010-02-09T00:00:00"/>
    <x v="37"/>
    <x v="0"/>
    <s v="Elemento"/>
    <x v="1"/>
  </r>
  <r>
    <x v="15"/>
    <s v="403"/>
    <s v="Guía Correos"/>
    <d v="2010-02-09T00:00:00"/>
    <x v="37"/>
    <x v="0"/>
    <s v="Elemento"/>
    <x v="1"/>
  </r>
  <r>
    <x v="15"/>
    <s v="402"/>
    <s v="Guía Correos"/>
    <d v="2010-02-09T00:00:00"/>
    <x v="37"/>
    <x v="0"/>
    <s v="Elemento"/>
    <x v="1"/>
  </r>
  <r>
    <x v="15"/>
    <s v="401"/>
    <s v="Guía Correos"/>
    <d v="2010-02-10T00:00:00"/>
    <x v="37"/>
    <x v="0"/>
    <s v="Elemento"/>
    <x v="1"/>
  </r>
  <r>
    <x v="15"/>
    <s v="400"/>
    <s v="Guía Correos"/>
    <d v="2010-02-10T00:00:00"/>
    <x v="37"/>
    <x v="0"/>
    <s v="Elemento"/>
    <x v="1"/>
  </r>
  <r>
    <x v="15"/>
    <s v="399"/>
    <s v="Guía Correos"/>
    <d v="2010-02-10T00:00:00"/>
    <x v="37"/>
    <x v="0"/>
    <s v="Elemento"/>
    <x v="1"/>
  </r>
  <r>
    <x v="15"/>
    <s v="398"/>
    <s v="Liquidación de Pago"/>
    <d v="2010-02-11T00:00:00"/>
    <x v="12"/>
    <x v="0"/>
    <s v="Elemento"/>
    <x v="1"/>
  </r>
  <r>
    <x v="15"/>
    <s v="397"/>
    <s v="Liquidación de Pago"/>
    <d v="2010-02-11T00:00:00"/>
    <x v="12"/>
    <x v="0"/>
    <s v="Elemento"/>
    <x v="1"/>
  </r>
  <r>
    <x v="15"/>
    <s v="396"/>
    <s v="Liquidación de Pago"/>
    <d v="2010-02-11T00:00:00"/>
    <x v="12"/>
    <x v="0"/>
    <s v="Elemento"/>
    <x v="1"/>
  </r>
  <r>
    <x v="15"/>
    <s v="395"/>
    <s v="Liquidación de Pago"/>
    <d v="2010-02-11T00:00:00"/>
    <x v="12"/>
    <x v="0"/>
    <s v="Elemento"/>
    <x v="1"/>
  </r>
  <r>
    <x v="15"/>
    <s v="394"/>
    <s v="Liquidación de Pago"/>
    <d v="2010-02-11T00:00:00"/>
    <x v="12"/>
    <x v="0"/>
    <s v="Elemento"/>
    <x v="1"/>
  </r>
  <r>
    <x v="15"/>
    <s v="393"/>
    <s v="Liquidación de Pago"/>
    <d v="2010-02-11T00:00:00"/>
    <x v="12"/>
    <x v="0"/>
    <s v="Elemento"/>
    <x v="1"/>
  </r>
  <r>
    <x v="15"/>
    <s v="392"/>
    <s v="Liquidación de Pago"/>
    <d v="2010-02-11T00:00:00"/>
    <x v="12"/>
    <x v="0"/>
    <s v="Elemento"/>
    <x v="1"/>
  </r>
  <r>
    <x v="15"/>
    <s v="391"/>
    <s v="Oficio Externo"/>
    <d v="2010-02-05T00:00:00"/>
    <x v="12"/>
    <x v="0"/>
    <s v="Elemento"/>
    <x v="1"/>
  </r>
  <r>
    <x v="15"/>
    <s v="390"/>
    <s v="Oficio Externo"/>
    <d v="2010-02-10T00:00:00"/>
    <x v="12"/>
    <x v="0"/>
    <s v="Elemento"/>
    <x v="1"/>
  </r>
  <r>
    <x v="15"/>
    <s v="389"/>
    <s v="Memorandum"/>
    <d v="2010-02-09T00:00:00"/>
    <x v="12"/>
    <x v="0"/>
    <s v="Elemento"/>
    <x v="1"/>
  </r>
  <r>
    <x v="15"/>
    <s v="388"/>
    <s v="Oficio Externo"/>
    <d v="2010-02-08T00:00:00"/>
    <x v="12"/>
    <x v="0"/>
    <s v="Elemento"/>
    <x v="1"/>
  </r>
  <r>
    <x v="15"/>
    <s v="387"/>
    <s v="Memorandum"/>
    <d v="2010-02-10T00:00:00"/>
    <x v="12"/>
    <x v="0"/>
    <s v="Elemento"/>
    <x v="1"/>
  </r>
  <r>
    <x v="15"/>
    <s v="386"/>
    <s v="Sobre Personal/Confidencial/Reservado"/>
    <d v="2010-02-11T00:00:00"/>
    <x v="12"/>
    <x v="0"/>
    <s v="Elemento"/>
    <x v="1"/>
  </r>
  <r>
    <x v="15"/>
    <s v="385"/>
    <s v="Memorandum"/>
    <d v="2010-02-09T00:00:00"/>
    <x v="13"/>
    <x v="0"/>
    <s v="Elemento"/>
    <x v="1"/>
  </r>
  <r>
    <x v="15"/>
    <s v="384"/>
    <s v="Memorandum"/>
    <d v="2010-02-09T00:00:00"/>
    <x v="13"/>
    <x v="0"/>
    <s v="Elemento"/>
    <x v="1"/>
  </r>
  <r>
    <x v="15"/>
    <s v="383"/>
    <s v="Oficio Externo"/>
    <d v="2010-02-09T00:00:00"/>
    <x v="13"/>
    <x v="0"/>
    <s v="Elemento"/>
    <x v="1"/>
  </r>
  <r>
    <x v="15"/>
    <s v="382"/>
    <s v="Oficio Externo"/>
    <d v="2010-02-04T00:00:00"/>
    <x v="13"/>
    <x v="0"/>
    <s v="Elemento"/>
    <x v="1"/>
  </r>
  <r>
    <x v="15"/>
    <s v="381"/>
    <s v="Sobre Personal/Confidencial/Reservado"/>
    <d v="2009-12-04T00:00:00"/>
    <x v="13"/>
    <x v="0"/>
    <s v="Elemento"/>
    <x v="1"/>
  </r>
  <r>
    <x v="15"/>
    <s v="380"/>
    <s v="Sobre Personal/Confidencial/Reservado"/>
    <d v="2009-12-04T00:00:00"/>
    <x v="13"/>
    <x v="0"/>
    <s v="Elemento"/>
    <x v="1"/>
  </r>
  <r>
    <x v="15"/>
    <s v="379"/>
    <s v="Sobre Personal/Confidencial/Reservado"/>
    <d v="2009-12-04T00:00:00"/>
    <x v="13"/>
    <x v="0"/>
    <s v="Elemento"/>
    <x v="1"/>
  </r>
  <r>
    <x v="15"/>
    <s v="378"/>
    <s v="Oficio Externo"/>
    <d v="2010-02-04T00:00:00"/>
    <x v="14"/>
    <x v="0"/>
    <s v="Elemento"/>
    <x v="1"/>
  </r>
  <r>
    <x v="15"/>
    <s v="377"/>
    <s v="Oficio Externo"/>
    <d v="2010-02-02T00:00:00"/>
    <x v="14"/>
    <x v="0"/>
    <s v="Elemento"/>
    <x v="1"/>
  </r>
  <r>
    <x v="15"/>
    <s v="376"/>
    <s v="Oficio Externo"/>
    <d v="2010-02-08T00:00:00"/>
    <x v="14"/>
    <x v="0"/>
    <s v="Elemento"/>
    <x v="1"/>
  </r>
  <r>
    <x v="15"/>
    <s v="375"/>
    <s v="Oficio Externo"/>
    <d v="2010-02-02T00:00:00"/>
    <x v="14"/>
    <x v="0"/>
    <s v="Elemento"/>
    <x v="1"/>
  </r>
  <r>
    <x v="15"/>
    <s v="374"/>
    <s v="Oficio Externo"/>
    <d v="2010-01-28T00:00:00"/>
    <x v="14"/>
    <x v="0"/>
    <s v="Elemento"/>
    <x v="1"/>
  </r>
  <r>
    <x v="15"/>
    <s v="373"/>
    <s v="Resolución Externa"/>
    <d v="2010-02-04T00:00:00"/>
    <x v="14"/>
    <x v="0"/>
    <s v="Elemento"/>
    <x v="1"/>
  </r>
  <r>
    <x v="15"/>
    <s v="372"/>
    <s v="Guía Correos"/>
    <d v="2010-02-04T00:00:00"/>
    <x v="14"/>
    <x v="0"/>
    <s v="Elemento"/>
    <x v="1"/>
  </r>
  <r>
    <x v="15"/>
    <s v="371"/>
    <s v="Guía Correos"/>
    <d v="2010-02-04T00:00:00"/>
    <x v="14"/>
    <x v="0"/>
    <s v="Elemento"/>
    <x v="1"/>
  </r>
  <r>
    <x v="15"/>
    <s v="370"/>
    <s v="Guía Correos"/>
    <d v="2010-02-03T00:00:00"/>
    <x v="14"/>
    <x v="0"/>
    <s v="Elemento"/>
    <x v="1"/>
  </r>
  <r>
    <x v="15"/>
    <s v="369"/>
    <s v="Guía Correos"/>
    <d v="2010-02-04T00:00:00"/>
    <x v="14"/>
    <x v="0"/>
    <s v="Elemento"/>
    <x v="1"/>
  </r>
  <r>
    <x v="15"/>
    <s v="368"/>
    <s v="Oficio Externo"/>
    <d v="2010-02-08T00:00:00"/>
    <x v="15"/>
    <x v="0"/>
    <s v="Elemento"/>
    <x v="1"/>
  </r>
  <r>
    <x v="15"/>
    <s v="367"/>
    <s v="Oficio Externo"/>
    <d v="2010-02-08T00:00:00"/>
    <x v="15"/>
    <x v="0"/>
    <s v="Elemento"/>
    <x v="1"/>
  </r>
  <r>
    <x v="15"/>
    <s v="366"/>
    <s v="Sobre Personal/Confidencial/Reservado"/>
    <d v="2010-02-08T00:00:00"/>
    <x v="15"/>
    <x v="0"/>
    <s v="Elemento"/>
    <x v="1"/>
  </r>
  <r>
    <x v="15"/>
    <s v="365"/>
    <s v="Resolución Externa"/>
    <d v="2010-02-08T00:00:00"/>
    <x v="15"/>
    <x v="0"/>
    <s v="Elemento"/>
    <x v="1"/>
  </r>
  <r>
    <x v="15"/>
    <s v="364"/>
    <s v="Sobre Personal/Confidencial/Reservado"/>
    <d v="2010-02-08T00:00:00"/>
    <x v="15"/>
    <x v="0"/>
    <s v="Elemento"/>
    <x v="1"/>
  </r>
  <r>
    <x v="15"/>
    <s v="363"/>
    <s v="Carta"/>
    <d v="2010-02-08T00:00:00"/>
    <x v="15"/>
    <x v="0"/>
    <s v="Elemento"/>
    <x v="1"/>
  </r>
  <r>
    <x v="15"/>
    <s v="362"/>
    <s v="Acta"/>
    <d v="2010-02-08T00:00:00"/>
    <x v="15"/>
    <x v="0"/>
    <s v="Elemento"/>
    <x v="1"/>
  </r>
  <r>
    <x v="15"/>
    <s v="361"/>
    <s v="Sobre Personal/Confidencial/Reservado"/>
    <d v="2010-02-08T00:00:00"/>
    <x v="15"/>
    <x v="0"/>
    <s v="Elemento"/>
    <x v="1"/>
  </r>
  <r>
    <x v="15"/>
    <s v="360"/>
    <s v="Oficio Externo"/>
    <d v="2010-02-08T00:00:00"/>
    <x v="15"/>
    <x v="0"/>
    <s v="Elemento"/>
    <x v="1"/>
  </r>
  <r>
    <x v="15"/>
    <s v="359"/>
    <s v="Carta"/>
    <d v="2010-01-29T00:00:00"/>
    <x v="15"/>
    <x v="0"/>
    <s v="Elemento"/>
    <x v="1"/>
  </r>
  <r>
    <x v="15"/>
    <s v="358"/>
    <s v="Carpeta de Causa"/>
    <d v="2010-02-05T00:00:00"/>
    <x v="38"/>
    <x v="0"/>
    <s v="Elemento"/>
    <x v="1"/>
  </r>
  <r>
    <x v="15"/>
    <s v="357"/>
    <s v="Memorandum"/>
    <d v="2010-02-05T00:00:00"/>
    <x v="38"/>
    <x v="0"/>
    <s v="Elemento"/>
    <x v="1"/>
  </r>
  <r>
    <x v="15"/>
    <s v="356"/>
    <s v="Memorandum"/>
    <d v="2010-02-05T00:00:00"/>
    <x v="38"/>
    <x v="0"/>
    <s v="Elemento"/>
    <x v="1"/>
  </r>
  <r>
    <x v="15"/>
    <s v="355"/>
    <s v="Resolución Externa"/>
    <d v="2010-02-05T00:00:00"/>
    <x v="38"/>
    <x v="0"/>
    <s v="Elemento"/>
    <x v="1"/>
  </r>
  <r>
    <x v="15"/>
    <s v="354"/>
    <s v="Resolución Externa"/>
    <d v="2010-02-05T00:00:00"/>
    <x v="38"/>
    <x v="0"/>
    <s v="Elemento"/>
    <x v="1"/>
  </r>
  <r>
    <x v="15"/>
    <s v="353"/>
    <s v="Guía Correos"/>
    <d v="2010-02-05T00:00:00"/>
    <x v="38"/>
    <x v="0"/>
    <s v="Elemento"/>
    <x v="1"/>
  </r>
  <r>
    <x v="15"/>
    <s v="352"/>
    <s v="Carta"/>
    <d v="2010-02-05T00:00:00"/>
    <x v="38"/>
    <x v="0"/>
    <s v="Elemento"/>
    <x v="1"/>
  </r>
  <r>
    <x v="15"/>
    <s v="351"/>
    <s v="Sobre Personal/Confidencial/Reservado"/>
    <d v="2010-02-05T00:00:00"/>
    <x v="38"/>
    <x v="0"/>
    <s v="Elemento"/>
    <x v="1"/>
  </r>
  <r>
    <x v="15"/>
    <s v="350"/>
    <s v="Oficio Externo"/>
    <d v="2010-02-05T00:00:00"/>
    <x v="38"/>
    <x v="0"/>
    <s v="Elemento"/>
    <x v="1"/>
  </r>
  <r>
    <x v="15"/>
    <s v="349"/>
    <s v="Oficio Externo"/>
    <d v="2010-02-05T00:00:00"/>
    <x v="38"/>
    <x v="0"/>
    <s v="Elemento"/>
    <x v="1"/>
  </r>
  <r>
    <x v="15"/>
    <s v="348"/>
    <s v="Oficio Externo"/>
    <d v="2010-02-05T00:00:00"/>
    <x v="38"/>
    <x v="0"/>
    <s v="Elemento"/>
    <x v="1"/>
  </r>
  <r>
    <x v="15"/>
    <s v="347"/>
    <s v="Oficio Externo"/>
    <d v="2010-02-05T00:00:00"/>
    <x v="38"/>
    <x v="0"/>
    <s v="Elemento"/>
    <x v="1"/>
  </r>
  <r>
    <x v="15"/>
    <s v="346"/>
    <s v="Oficio Externo"/>
    <d v="2010-02-05T00:00:00"/>
    <x v="38"/>
    <x v="0"/>
    <s v="Elemento"/>
    <x v="1"/>
  </r>
  <r>
    <x v="15"/>
    <s v="345"/>
    <s v="Oficio Externo"/>
    <d v="2010-02-05T00:00:00"/>
    <x v="38"/>
    <x v="0"/>
    <s v="Elemento"/>
    <x v="1"/>
  </r>
  <r>
    <x v="15"/>
    <s v="344"/>
    <s v="Oficio Externo"/>
    <d v="2010-02-05T00:00:00"/>
    <x v="38"/>
    <x v="0"/>
    <s v="Elemento"/>
    <x v="1"/>
  </r>
  <r>
    <x v="15"/>
    <s v="343"/>
    <s v="Oficio Externo"/>
    <d v="2010-02-05T00:00:00"/>
    <x v="38"/>
    <x v="0"/>
    <s v="Elemento"/>
    <x v="1"/>
  </r>
  <r>
    <x v="15"/>
    <s v="342"/>
    <s v="Carpeta de Causa"/>
    <d v="2010-02-03T00:00:00"/>
    <x v="16"/>
    <x v="0"/>
    <s v="Elemento"/>
    <x v="1"/>
  </r>
  <r>
    <x v="15"/>
    <s v="341"/>
    <s v="Carta"/>
    <d v="2010-02-03T00:00:00"/>
    <x v="16"/>
    <x v="0"/>
    <s v="Elemento"/>
    <x v="1"/>
  </r>
  <r>
    <x v="15"/>
    <s v="340"/>
    <s v="Oficio Externo"/>
    <d v="2010-02-02T00:00:00"/>
    <x v="16"/>
    <x v="0"/>
    <s v="Elemento"/>
    <x v="1"/>
  </r>
  <r>
    <x v="15"/>
    <s v="339"/>
    <s v="Oficio Externo"/>
    <d v="2010-02-03T00:00:00"/>
    <x v="16"/>
    <x v="0"/>
    <s v="Elemento"/>
    <x v="1"/>
  </r>
  <r>
    <x v="15"/>
    <s v="338"/>
    <s v="Carta"/>
    <d v="2010-02-04T00:00:00"/>
    <x v="16"/>
    <x v="0"/>
    <s v="Elemento"/>
    <x v="1"/>
  </r>
  <r>
    <x v="15"/>
    <s v="337"/>
    <s v="Carta"/>
    <d v="2010-01-29T00:00:00"/>
    <x v="16"/>
    <x v="0"/>
    <s v="Elemento"/>
    <x v="1"/>
  </r>
  <r>
    <x v="15"/>
    <s v="336"/>
    <s v="Oficio Externo"/>
    <d v="2010-02-03T00:00:00"/>
    <x v="16"/>
    <x v="0"/>
    <s v="Elemento"/>
    <x v="1"/>
  </r>
  <r>
    <x v="15"/>
    <s v="335"/>
    <s v="Oficio Externo"/>
    <d v="2010-01-26T00:00:00"/>
    <x v="16"/>
    <x v="0"/>
    <s v="Elemento"/>
    <x v="1"/>
  </r>
  <r>
    <x v="15"/>
    <s v="334"/>
    <s v="Oficio Externo"/>
    <d v="2010-01-26T00:00:00"/>
    <x v="16"/>
    <x v="0"/>
    <s v="Elemento"/>
    <x v="1"/>
  </r>
  <r>
    <x v="15"/>
    <s v="333"/>
    <s v="Oficio Externo"/>
    <d v="2010-01-26T00:00:00"/>
    <x v="16"/>
    <x v="0"/>
    <s v="Elemento"/>
    <x v="1"/>
  </r>
  <r>
    <x v="15"/>
    <s v="332"/>
    <s v="Oficio Externo"/>
    <d v="2010-01-27T00:00:00"/>
    <x v="16"/>
    <x v="0"/>
    <s v="Elemento"/>
    <x v="1"/>
  </r>
  <r>
    <x v="15"/>
    <s v="331"/>
    <s v="Oficio Externo"/>
    <d v="2010-01-27T00:00:00"/>
    <x v="16"/>
    <x v="0"/>
    <s v="Elemento"/>
    <x v="1"/>
  </r>
  <r>
    <x v="15"/>
    <s v="330"/>
    <s v="Oficio Externo"/>
    <d v="2010-01-27T00:00:00"/>
    <x v="16"/>
    <x v="0"/>
    <s v="Elemento"/>
    <x v="1"/>
  </r>
  <r>
    <x v="15"/>
    <s v="329"/>
    <s v="Oficio Externo"/>
    <d v="2010-01-27T00:00:00"/>
    <x v="16"/>
    <x v="0"/>
    <s v="Elemento"/>
    <x v="1"/>
  </r>
  <r>
    <x v="15"/>
    <s v="328"/>
    <s v="Oficio Externo"/>
    <d v="2010-01-26T00:00:00"/>
    <x v="16"/>
    <x v="0"/>
    <s v="Elemento"/>
    <x v="1"/>
  </r>
  <r>
    <x v="15"/>
    <s v="327"/>
    <s v="Oficio Externo"/>
    <d v="2010-01-25T00:00:00"/>
    <x v="16"/>
    <x v="0"/>
    <s v="Elemento"/>
    <x v="1"/>
  </r>
  <r>
    <x v="15"/>
    <s v="326"/>
    <s v="Sobre Personal/Confidencial/Reservado"/>
    <d v="2010-02-03T00:00:00"/>
    <x v="17"/>
    <x v="0"/>
    <s v="Elemento"/>
    <x v="1"/>
  </r>
  <r>
    <x v="15"/>
    <s v="325"/>
    <s v="Sobre Personal/Confidencial/Reservado"/>
    <d v="2010-02-03T00:00:00"/>
    <x v="17"/>
    <x v="0"/>
    <s v="Elemento"/>
    <x v="1"/>
  </r>
  <r>
    <x v="15"/>
    <s v="324"/>
    <s v="Documento Personal Imputado"/>
    <d v="2010-02-03T00:00:00"/>
    <x v="17"/>
    <x v="0"/>
    <s v="Elemento"/>
    <x v="1"/>
  </r>
  <r>
    <x v="15"/>
    <s v="323"/>
    <s v="Oficio Externo"/>
    <d v="2010-02-02T00:00:00"/>
    <x v="17"/>
    <x v="0"/>
    <s v="Elemento"/>
    <x v="1"/>
  </r>
  <r>
    <x v="15"/>
    <s v="322"/>
    <s v="Oficio Externo"/>
    <d v="2010-01-29T00:00:00"/>
    <x v="17"/>
    <x v="0"/>
    <s v="Elemento"/>
    <x v="1"/>
  </r>
  <r>
    <x v="15"/>
    <s v="321"/>
    <s v="Oficio Externo"/>
    <d v="2010-02-03T00:00:00"/>
    <x v="17"/>
    <x v="0"/>
    <s v="Elemento"/>
    <x v="1"/>
  </r>
  <r>
    <x v="15"/>
    <s v="320"/>
    <s v="Oficio Externo"/>
    <d v="2010-02-02T00:00:00"/>
    <x v="18"/>
    <x v="0"/>
    <s v="Elemento"/>
    <x v="1"/>
  </r>
  <r>
    <x v="15"/>
    <s v="319"/>
    <s v="Oficio Externo"/>
    <d v="2010-02-02T00:00:00"/>
    <x v="18"/>
    <x v="0"/>
    <s v="Elemento"/>
    <x v="1"/>
  </r>
  <r>
    <x v="15"/>
    <s v="318"/>
    <s v="Caja/Paquete/Bulto"/>
    <d v="2010-02-02T00:00:00"/>
    <x v="18"/>
    <x v="0"/>
    <s v="Elemento"/>
    <x v="1"/>
  </r>
  <r>
    <x v="15"/>
    <s v="317"/>
    <s v="Documento Personal Imputado"/>
    <d v="2010-02-02T00:00:00"/>
    <x v="18"/>
    <x v="0"/>
    <s v="Elemento"/>
    <x v="1"/>
  </r>
  <r>
    <x v="15"/>
    <s v="316"/>
    <s v="Documento Personal Imputado"/>
    <d v="2010-02-02T00:00:00"/>
    <x v="18"/>
    <x v="0"/>
    <s v="Elemento"/>
    <x v="1"/>
  </r>
  <r>
    <x v="15"/>
    <s v="315"/>
    <s v="Acta"/>
    <d v="2010-02-02T00:00:00"/>
    <x v="18"/>
    <x v="0"/>
    <s v="Elemento"/>
    <x v="1"/>
  </r>
  <r>
    <x v="15"/>
    <s v="314"/>
    <s v="Acta"/>
    <d v="2010-02-02T00:00:00"/>
    <x v="18"/>
    <x v="0"/>
    <s v="Elemento"/>
    <x v="1"/>
  </r>
  <r>
    <x v="15"/>
    <s v="313"/>
    <s v="Carta"/>
    <d v="2010-02-02T00:00:00"/>
    <x v="18"/>
    <x v="0"/>
    <s v="Elemento"/>
    <x v="1"/>
  </r>
  <r>
    <x v="15"/>
    <s v="312"/>
    <s v="Guía Correos"/>
    <d v="2010-02-02T00:00:00"/>
    <x v="18"/>
    <x v="0"/>
    <s v="Elemento"/>
    <x v="1"/>
  </r>
  <r>
    <x v="15"/>
    <s v="311"/>
    <s v="Oficio Externo"/>
    <d v="2010-02-02T00:00:00"/>
    <x v="18"/>
    <x v="0"/>
    <s v="Elemento"/>
    <x v="1"/>
  </r>
  <r>
    <x v="15"/>
    <s v="310"/>
    <s v="Carpeta de Causa"/>
    <d v="2010-02-02T00:00:00"/>
    <x v="18"/>
    <x v="0"/>
    <s v="Elemento"/>
    <x v="1"/>
  </r>
  <r>
    <x v="15"/>
    <s v="309"/>
    <s v="Oficio Externo"/>
    <d v="2010-02-01T00:00:00"/>
    <x v="19"/>
    <x v="0"/>
    <s v="Elemento"/>
    <x v="1"/>
  </r>
  <r>
    <x v="15"/>
    <s v="308"/>
    <s v="Resolución Externa"/>
    <d v="2010-02-01T00:00:00"/>
    <x v="19"/>
    <x v="0"/>
    <s v="Elemento"/>
    <x v="1"/>
  </r>
  <r>
    <x v="15"/>
    <s v="307"/>
    <s v="Resolución Externa"/>
    <d v="2010-02-01T00:00:00"/>
    <x v="19"/>
    <x v="0"/>
    <s v="Elemento"/>
    <x v="1"/>
  </r>
  <r>
    <x v="15"/>
    <s v="306"/>
    <s v="Resolución Externa"/>
    <d v="2010-02-01T00:00:00"/>
    <x v="19"/>
    <x v="0"/>
    <s v="Elemento"/>
    <x v="1"/>
  </r>
  <r>
    <x v="15"/>
    <s v="305"/>
    <s v="Resolución Externa"/>
    <d v="2010-02-01T00:00:00"/>
    <x v="19"/>
    <x v="0"/>
    <s v="Elemento"/>
    <x v="1"/>
  </r>
  <r>
    <x v="15"/>
    <s v="304"/>
    <s v="Resolución Externa"/>
    <d v="2010-02-01T00:00:00"/>
    <x v="19"/>
    <x v="0"/>
    <s v="Elemento"/>
    <x v="1"/>
  </r>
  <r>
    <x v="15"/>
    <s v="303"/>
    <s v="Resolución Externa"/>
    <d v="2010-02-01T00:00:00"/>
    <x v="19"/>
    <x v="0"/>
    <s v="Elemento"/>
    <x v="1"/>
  </r>
  <r>
    <x v="15"/>
    <s v="302"/>
    <s v="Resolución Externa"/>
    <d v="2010-02-01T00:00:00"/>
    <x v="19"/>
    <x v="0"/>
    <s v="Elemento"/>
    <x v="1"/>
  </r>
  <r>
    <x v="15"/>
    <s v="301"/>
    <s v="Resolución Externa"/>
    <d v="2010-02-01T00:00:00"/>
    <x v="19"/>
    <x v="0"/>
    <s v="Elemento"/>
    <x v="1"/>
  </r>
  <r>
    <x v="15"/>
    <s v="300"/>
    <s v="Resolución Externa"/>
    <d v="2010-02-01T00:00:00"/>
    <x v="19"/>
    <x v="0"/>
    <s v="Elemento"/>
    <x v="1"/>
  </r>
  <r>
    <x v="15"/>
    <s v="299"/>
    <s v="Resolución Externa"/>
    <d v="2010-02-01T00:00:00"/>
    <x v="19"/>
    <x v="0"/>
    <s v="Elemento"/>
    <x v="1"/>
  </r>
  <r>
    <x v="15"/>
    <s v="298"/>
    <s v="Guía Correos"/>
    <d v="2010-02-01T00:00:00"/>
    <x v="19"/>
    <x v="0"/>
    <s v="Elemento"/>
    <x v="1"/>
  </r>
  <r>
    <x v="15"/>
    <s v="297"/>
    <s v="Guía Correos"/>
    <d v="2010-02-01T00:00:00"/>
    <x v="19"/>
    <x v="0"/>
    <s v="Elemento"/>
    <x v="1"/>
  </r>
  <r>
    <x v="15"/>
    <s v="296"/>
    <s v="Guía Correos"/>
    <d v="2010-02-01T00:00:00"/>
    <x v="19"/>
    <x v="0"/>
    <s v="Elemento"/>
    <x v="1"/>
  </r>
  <r>
    <x v="15"/>
    <s v="295"/>
    <s v="Guía Correos"/>
    <d v="2010-02-01T00:00:00"/>
    <x v="19"/>
    <x v="0"/>
    <s v="Elemento"/>
    <x v="1"/>
  </r>
  <r>
    <x v="15"/>
    <s v="294"/>
    <s v="Oficio Externo"/>
    <d v="2010-02-01T00:00:00"/>
    <x v="19"/>
    <x v="0"/>
    <s v="Elemento"/>
    <x v="1"/>
  </r>
  <r>
    <x v="15"/>
    <s v="293"/>
    <s v="Sobre Personal/Confidencial/Reservado"/>
    <d v="2010-02-01T00:00:00"/>
    <x v="19"/>
    <x v="0"/>
    <s v="Elemento"/>
    <x v="1"/>
  </r>
  <r>
    <x v="15"/>
    <s v="292"/>
    <s v="Oficio Externo"/>
    <d v="2010-02-01T00:00:00"/>
    <x v="19"/>
    <x v="0"/>
    <s v="Elemento"/>
    <x v="1"/>
  </r>
  <r>
    <x v="15"/>
    <s v="291"/>
    <s v="Memorandum"/>
    <d v="2010-02-01T00:00:00"/>
    <x v="19"/>
    <x v="0"/>
    <s v="Elemento"/>
    <x v="1"/>
  </r>
  <r>
    <x v="15"/>
    <s v="290"/>
    <s v="Carpeta de Causa"/>
    <d v="2010-02-01T00:00:00"/>
    <x v="19"/>
    <x v="0"/>
    <s v="Elemento"/>
    <x v="1"/>
  </r>
  <r>
    <x v="15"/>
    <s v="289"/>
    <s v="Oficio Externo"/>
    <d v="2010-02-01T00:00:00"/>
    <x v="19"/>
    <x v="0"/>
    <s v="Elemento"/>
    <x v="1"/>
  </r>
  <r>
    <x v="15"/>
    <s v="288"/>
    <s v="Informe"/>
    <d v="2010-02-01T00:00:00"/>
    <x v="19"/>
    <x v="0"/>
    <s v="Elemento"/>
    <x v="1"/>
  </r>
  <r>
    <x v="15"/>
    <s v="287"/>
    <s v="Oficio Externo"/>
    <d v="2010-02-01T00:00:00"/>
    <x v="19"/>
    <x v="0"/>
    <s v="Elemento"/>
    <x v="1"/>
  </r>
  <r>
    <x v="15"/>
    <s v="286"/>
    <s v="Carta"/>
    <d v="2010-02-01T00:00:00"/>
    <x v="19"/>
    <x v="0"/>
    <s v="Elemento"/>
    <x v="1"/>
  </r>
  <r>
    <x v="15"/>
    <s v="285"/>
    <s v="Sobre Personal/Confidencial/Reservado"/>
    <d v="2010-02-01T00:00:00"/>
    <x v="19"/>
    <x v="0"/>
    <s v="Elemento"/>
    <x v="1"/>
  </r>
  <r>
    <x v="15"/>
    <s v="284"/>
    <s v="Carta"/>
    <d v="2010-01-28T00:00:00"/>
    <x v="20"/>
    <x v="0"/>
    <s v="Elemento"/>
    <x v="2"/>
  </r>
  <r>
    <x v="15"/>
    <s v="283"/>
    <s v="Carpeta de Causa"/>
    <d v="2010-01-29T00:00:00"/>
    <x v="20"/>
    <x v="0"/>
    <s v="Elemento"/>
    <x v="2"/>
  </r>
  <r>
    <x v="15"/>
    <s v="282"/>
    <s v="Oficio Externo"/>
    <d v="2010-01-29T00:00:00"/>
    <x v="20"/>
    <x v="0"/>
    <s v="Elemento"/>
    <x v="2"/>
  </r>
  <r>
    <x v="15"/>
    <s v="281"/>
    <s v="Oficio Externo"/>
    <d v="2010-01-29T00:00:00"/>
    <x v="20"/>
    <x v="0"/>
    <s v="Elemento"/>
    <x v="2"/>
  </r>
  <r>
    <x v="15"/>
    <s v="280"/>
    <s v="Resolución Institucional"/>
    <d v="2010-01-29T00:00:00"/>
    <x v="20"/>
    <x v="0"/>
    <s v="Elemento"/>
    <x v="2"/>
  </r>
  <r>
    <x v="15"/>
    <s v="279"/>
    <s v="Carta"/>
    <d v="2010-01-29T00:00:00"/>
    <x v="20"/>
    <x v="0"/>
    <s v="Elemento"/>
    <x v="2"/>
  </r>
  <r>
    <x v="15"/>
    <s v="278"/>
    <s v="Memorandum"/>
    <d v="2010-01-29T00:00:00"/>
    <x v="20"/>
    <x v="0"/>
    <s v="Elemento"/>
    <x v="2"/>
  </r>
  <r>
    <x v="15"/>
    <s v="277"/>
    <s v="Memorandum"/>
    <d v="2010-01-29T00:00:00"/>
    <x v="20"/>
    <x v="0"/>
    <s v="Elemento"/>
    <x v="2"/>
  </r>
  <r>
    <x v="15"/>
    <s v="276"/>
    <s v="Memorandum"/>
    <d v="2010-01-27T00:00:00"/>
    <x v="20"/>
    <x v="0"/>
    <s v="Elemento"/>
    <x v="2"/>
  </r>
  <r>
    <x v="15"/>
    <s v="275"/>
    <s v="Oficio Externo"/>
    <d v="2010-01-29T00:00:00"/>
    <x v="20"/>
    <x v="0"/>
    <s v="Elemento"/>
    <x v="2"/>
  </r>
  <r>
    <x v="15"/>
    <s v="274"/>
    <s v="Oficio Externo"/>
    <d v="2010-01-29T00:00:00"/>
    <x v="20"/>
    <x v="0"/>
    <s v="Elemento"/>
    <x v="2"/>
  </r>
  <r>
    <x v="15"/>
    <s v="273"/>
    <s v="Caja/Paquete/Bulto"/>
    <d v="2010-01-29T00:00:00"/>
    <x v="20"/>
    <x v="0"/>
    <s v="Elemento"/>
    <x v="2"/>
  </r>
  <r>
    <x v="15"/>
    <s v="272"/>
    <s v="Liquidación de Pago"/>
    <d v="2010-01-28T00:00:00"/>
    <x v="21"/>
    <x v="0"/>
    <s v="Elemento"/>
    <x v="2"/>
  </r>
  <r>
    <x v="15"/>
    <s v="271"/>
    <s v="Liquidación de Pago"/>
    <d v="2010-01-28T00:00:00"/>
    <x v="21"/>
    <x v="0"/>
    <s v="Elemento"/>
    <x v="2"/>
  </r>
  <r>
    <x v="15"/>
    <s v="270"/>
    <s v="Liquidación de Pago"/>
    <d v="2010-01-28T00:00:00"/>
    <x v="21"/>
    <x v="0"/>
    <s v="Elemento"/>
    <x v="2"/>
  </r>
  <r>
    <x v="15"/>
    <s v="269"/>
    <s v="Liquidación de Pago"/>
    <d v="2010-01-28T00:00:00"/>
    <x v="21"/>
    <x v="0"/>
    <s v="Elemento"/>
    <x v="2"/>
  </r>
  <r>
    <x v="15"/>
    <s v="268"/>
    <s v="Liquidación de Pago"/>
    <d v="2010-01-28T00:00:00"/>
    <x v="21"/>
    <x v="0"/>
    <s v="Elemento"/>
    <x v="2"/>
  </r>
  <r>
    <x v="15"/>
    <s v="267"/>
    <s v="Liquidación de Pago"/>
    <d v="2010-01-28T00:00:00"/>
    <x v="21"/>
    <x v="0"/>
    <s v="Elemento"/>
    <x v="2"/>
  </r>
  <r>
    <x v="15"/>
    <s v="266"/>
    <s v="Liquidación de Pago"/>
    <d v="2010-01-28T00:00:00"/>
    <x v="21"/>
    <x v="0"/>
    <s v="Elemento"/>
    <x v="2"/>
  </r>
  <r>
    <x v="15"/>
    <s v="265"/>
    <s v="Liquidación de Pago"/>
    <d v="2010-01-28T00:00:00"/>
    <x v="21"/>
    <x v="0"/>
    <s v="Elemento"/>
    <x v="2"/>
  </r>
  <r>
    <x v="15"/>
    <s v="264"/>
    <s v="Liquidación de Pago"/>
    <d v="2010-01-28T00:00:00"/>
    <x v="21"/>
    <x v="0"/>
    <s v="Elemento"/>
    <x v="2"/>
  </r>
  <r>
    <x v="15"/>
    <s v="263"/>
    <s v="Memorandum"/>
    <d v="2010-01-25T00:00:00"/>
    <x v="21"/>
    <x v="0"/>
    <s v="Elemento"/>
    <x v="2"/>
  </r>
  <r>
    <x v="15"/>
    <s v="262"/>
    <s v="Carta"/>
    <d v="2010-01-21T00:00:00"/>
    <x v="21"/>
    <x v="0"/>
    <s v="Elemento"/>
    <x v="2"/>
  </r>
  <r>
    <x v="15"/>
    <s v="261"/>
    <s v="Carta"/>
    <d v="2010-01-28T00:00:00"/>
    <x v="21"/>
    <x v="0"/>
    <s v="Elemento"/>
    <x v="2"/>
  </r>
  <r>
    <x v="15"/>
    <s v="260"/>
    <s v="Oficio Externo"/>
    <d v="2010-01-22T00:00:00"/>
    <x v="21"/>
    <x v="0"/>
    <s v="Elemento"/>
    <x v="2"/>
  </r>
  <r>
    <x v="15"/>
    <s v="259"/>
    <s v="Oficio Externo"/>
    <d v="2010-01-27T00:00:00"/>
    <x v="21"/>
    <x v="0"/>
    <s v="Elemento"/>
    <x v="2"/>
  </r>
  <r>
    <x v="15"/>
    <s v="258"/>
    <s v="Oficio Externo"/>
    <d v="2010-01-28T00:00:00"/>
    <x v="21"/>
    <x v="0"/>
    <s v="Elemento"/>
    <x v="2"/>
  </r>
  <r>
    <x v="15"/>
    <s v="257"/>
    <s v="Oficio Externo"/>
    <d v="2010-01-28T00:00:00"/>
    <x v="21"/>
    <x v="0"/>
    <s v="Elemento"/>
    <x v="2"/>
  </r>
  <r>
    <x v="15"/>
    <s v="256"/>
    <s v="Guía Correos"/>
    <d v="2010-01-27T00:00:00"/>
    <x v="21"/>
    <x v="0"/>
    <s v="Elemento"/>
    <x v="2"/>
  </r>
  <r>
    <x v="15"/>
    <s v="255"/>
    <s v="Liquidación de Pago"/>
    <d v="2010-01-28T00:00:00"/>
    <x v="21"/>
    <x v="0"/>
    <s v="Elemento"/>
    <x v="2"/>
  </r>
  <r>
    <x v="15"/>
    <s v="254"/>
    <s v="Oficio Externo"/>
    <d v="2010-01-28T00:00:00"/>
    <x v="21"/>
    <x v="0"/>
    <s v="Elemento"/>
    <x v="2"/>
  </r>
  <r>
    <x v="15"/>
    <s v="253"/>
    <s v="Oficio Externo"/>
    <d v="2010-01-28T00:00:00"/>
    <x v="21"/>
    <x v="0"/>
    <s v="Elemento"/>
    <x v="2"/>
  </r>
  <r>
    <x v="15"/>
    <s v="252"/>
    <s v="Oficio Externo"/>
    <d v="2010-01-28T00:00:00"/>
    <x v="21"/>
    <x v="0"/>
    <s v="Elemento"/>
    <x v="2"/>
  </r>
  <r>
    <x v="15"/>
    <s v="251"/>
    <s v="Oficio Externo"/>
    <d v="2010-01-28T00:00:00"/>
    <x v="21"/>
    <x v="0"/>
    <s v="Elemento"/>
    <x v="2"/>
  </r>
  <r>
    <x v="15"/>
    <s v="250"/>
    <s v="Oficio Externo"/>
    <d v="2009-10-19T00:00:00"/>
    <x v="21"/>
    <x v="0"/>
    <s v="Elemento"/>
    <x v="2"/>
  </r>
  <r>
    <x v="15"/>
    <s v="249"/>
    <s v="Oficio Externo"/>
    <d v="2010-01-06T00:00:00"/>
    <x v="21"/>
    <x v="0"/>
    <s v="Elemento"/>
    <x v="2"/>
  </r>
  <r>
    <x v="15"/>
    <s v="248"/>
    <s v="Oficio Externo"/>
    <d v="2009-09-22T00:00:00"/>
    <x v="21"/>
    <x v="0"/>
    <s v="Elemento"/>
    <x v="2"/>
  </r>
  <r>
    <x v="15"/>
    <s v="247"/>
    <s v="Oficio Externo"/>
    <d v="2009-09-23T00:00:00"/>
    <x v="21"/>
    <x v="0"/>
    <s v="Elemento"/>
    <x v="2"/>
  </r>
  <r>
    <x v="15"/>
    <s v="246"/>
    <s v="Oficio Externo"/>
    <d v="2009-11-30T00:00:00"/>
    <x v="43"/>
    <x v="0"/>
    <s v="Elemento"/>
    <x v="2"/>
  </r>
  <r>
    <x v="15"/>
    <s v="245"/>
    <s v="Sobre Personal/Confidencial/Reservado"/>
    <d v="2010-01-27T00:00:00"/>
    <x v="43"/>
    <x v="0"/>
    <s v="Elemento"/>
    <x v="2"/>
  </r>
  <r>
    <x v="15"/>
    <s v="244"/>
    <s v="Guía Correos"/>
    <d v="2010-01-25T00:00:00"/>
    <x v="43"/>
    <x v="0"/>
    <s v="Elemento"/>
    <x v="2"/>
  </r>
  <r>
    <x v="15"/>
    <s v="243"/>
    <s v="Guía Correos"/>
    <d v="2010-01-25T00:00:00"/>
    <x v="43"/>
    <x v="0"/>
    <s v="Elemento"/>
    <x v="2"/>
  </r>
  <r>
    <x v="15"/>
    <s v="242"/>
    <s v="Guía Correos"/>
    <d v="2010-01-25T00:00:00"/>
    <x v="43"/>
    <x v="0"/>
    <s v="Elemento"/>
    <x v="2"/>
  </r>
  <r>
    <x v="15"/>
    <s v="241"/>
    <s v="Carta"/>
    <d v="2010-01-20T00:00:00"/>
    <x v="43"/>
    <x v="0"/>
    <s v="Elemento"/>
    <x v="2"/>
  </r>
  <r>
    <x v="15"/>
    <s v="240"/>
    <s v="Documento Personal Imputado"/>
    <d v="2010-01-27T00:00:00"/>
    <x v="43"/>
    <x v="0"/>
    <s v="Elemento"/>
    <x v="2"/>
  </r>
  <r>
    <x v="15"/>
    <s v="239"/>
    <s v="Memorandum"/>
    <d v="2010-01-25T00:00:00"/>
    <x v="43"/>
    <x v="0"/>
    <s v="Elemento"/>
    <x v="2"/>
  </r>
  <r>
    <x v="15"/>
    <s v="238"/>
    <s v="Notificación"/>
    <d v="2010-01-27T00:00:00"/>
    <x v="43"/>
    <x v="0"/>
    <s v="Elemento"/>
    <x v="2"/>
  </r>
  <r>
    <x v="15"/>
    <s v="237"/>
    <s v="Carpeta de Causa"/>
    <d v="2010-01-25T00:00:00"/>
    <x v="22"/>
    <x v="0"/>
    <s v="Elemento"/>
    <x v="2"/>
  </r>
  <r>
    <x v="15"/>
    <s v="236"/>
    <s v="Sobre Personal/Confidencial/Reservado"/>
    <d v="2010-01-26T00:00:00"/>
    <x v="22"/>
    <x v="0"/>
    <s v="Elemento"/>
    <x v="2"/>
  </r>
  <r>
    <x v="15"/>
    <s v="235"/>
    <s v="Oficio Externo"/>
    <d v="2010-01-25T00:00:00"/>
    <x v="22"/>
    <x v="0"/>
    <s v="Elemento"/>
    <x v="2"/>
  </r>
  <r>
    <x v="15"/>
    <s v="234"/>
    <s v="Oficio Externo"/>
    <d v="2010-01-26T00:00:00"/>
    <x v="22"/>
    <x v="0"/>
    <s v="Elemento"/>
    <x v="2"/>
  </r>
  <r>
    <x v="15"/>
    <s v="233"/>
    <s v="Oficio Externo"/>
    <d v="2010-01-25T00:00:00"/>
    <x v="22"/>
    <x v="0"/>
    <s v="Elemento"/>
    <x v="2"/>
  </r>
  <r>
    <x v="15"/>
    <s v="232"/>
    <s v="Oficio Externo"/>
    <d v="2010-01-22T00:00:00"/>
    <x v="22"/>
    <x v="0"/>
    <s v="Elemento"/>
    <x v="2"/>
  </r>
  <r>
    <x v="15"/>
    <s v="231"/>
    <s v="Oficio Externo"/>
    <d v="2010-01-21T00:00:00"/>
    <x v="22"/>
    <x v="0"/>
    <s v="Elemento"/>
    <x v="2"/>
  </r>
  <r>
    <x v="15"/>
    <s v="230"/>
    <s v="Oficio Externo"/>
    <d v="2010-01-21T00:00:00"/>
    <x v="22"/>
    <x v="0"/>
    <s v="Elemento"/>
    <x v="2"/>
  </r>
  <r>
    <x v="15"/>
    <s v="229"/>
    <s v="Acta"/>
    <d v="2010-01-20T00:00:00"/>
    <x v="22"/>
    <x v="0"/>
    <s v="Elemento"/>
    <x v="2"/>
  </r>
  <r>
    <x v="15"/>
    <s v="228"/>
    <s v="Acta"/>
    <d v="2010-01-20T00:00:00"/>
    <x v="22"/>
    <x v="0"/>
    <s v="Elemento"/>
    <x v="2"/>
  </r>
  <r>
    <x v="15"/>
    <s v="227"/>
    <s v="Oficio Externo"/>
    <d v="2010-01-25T00:00:00"/>
    <x v="22"/>
    <x v="0"/>
    <s v="Elemento"/>
    <x v="2"/>
  </r>
  <r>
    <x v="15"/>
    <s v="226"/>
    <s v="Oficio Externo"/>
    <d v="2010-01-21T00:00:00"/>
    <x v="22"/>
    <x v="0"/>
    <s v="Elemento"/>
    <x v="2"/>
  </r>
  <r>
    <x v="15"/>
    <s v="225"/>
    <s v="Oficio Externo"/>
    <d v="2010-01-22T00:00:00"/>
    <x v="22"/>
    <x v="0"/>
    <s v="Elemento"/>
    <x v="2"/>
  </r>
  <r>
    <x v="15"/>
    <s v="224"/>
    <s v="Oficio Externo"/>
    <d v="2010-01-26T00:00:00"/>
    <x v="22"/>
    <x v="0"/>
    <s v="Elemento"/>
    <x v="2"/>
  </r>
  <r>
    <x v="15"/>
    <s v="223"/>
    <s v="Oficio Externo"/>
    <d v="2010-01-26T00:00:00"/>
    <x v="22"/>
    <x v="0"/>
    <s v="Elemento"/>
    <x v="2"/>
  </r>
  <r>
    <x v="15"/>
    <s v="222"/>
    <s v="Revistas/Libros"/>
    <d v="2010-01-26T00:00:00"/>
    <x v="22"/>
    <x v="0"/>
    <s v="Elemento"/>
    <x v="2"/>
  </r>
  <r>
    <x v="15"/>
    <s v="221"/>
    <s v="Carta"/>
    <d v="2010-12-11T00:00:00"/>
    <x v="22"/>
    <x v="0"/>
    <s v="Elemento"/>
    <x v="2"/>
  </r>
  <r>
    <x v="15"/>
    <s v="220"/>
    <s v="Estado de Pago"/>
    <d v="2010-01-26T00:00:00"/>
    <x v="22"/>
    <x v="0"/>
    <s v="Elemento"/>
    <x v="2"/>
  </r>
  <r>
    <x v="15"/>
    <s v="219"/>
    <s v="Estado de Pago"/>
    <d v="2010-01-25T00:00:00"/>
    <x v="22"/>
    <x v="0"/>
    <s v="Elemento"/>
    <x v="2"/>
  </r>
  <r>
    <x v="15"/>
    <s v="218"/>
    <s v="Estado de Pago"/>
    <d v="2010-01-25T00:00:00"/>
    <x v="22"/>
    <x v="0"/>
    <s v="Elemento"/>
    <x v="2"/>
  </r>
  <r>
    <x v="15"/>
    <s v="217"/>
    <s v="Estado de Pago"/>
    <d v="2010-01-25T00:00:00"/>
    <x v="22"/>
    <x v="0"/>
    <s v="Elemento"/>
    <x v="2"/>
  </r>
  <r>
    <x v="15"/>
    <s v="216"/>
    <s v="Documento Personal Imputado"/>
    <d v="2010-01-25T00:00:00"/>
    <x v="39"/>
    <x v="0"/>
    <s v="Elemento"/>
    <x v="2"/>
  </r>
  <r>
    <x v="15"/>
    <s v="215"/>
    <s v="Acta"/>
    <d v="2010-01-25T00:00:00"/>
    <x v="39"/>
    <x v="0"/>
    <s v="Elemento"/>
    <x v="2"/>
  </r>
  <r>
    <x v="15"/>
    <s v="214"/>
    <s v="Certificado"/>
    <d v="2010-01-25T00:00:00"/>
    <x v="39"/>
    <x v="0"/>
    <s v="Elemento"/>
    <x v="2"/>
  </r>
  <r>
    <x v="15"/>
    <s v="213"/>
    <s v="Oficio Externo"/>
    <d v="2010-01-21T00:00:00"/>
    <x v="39"/>
    <x v="0"/>
    <s v="Elemento"/>
    <x v="2"/>
  </r>
  <r>
    <x v="15"/>
    <s v="212"/>
    <s v="Oficio Externo"/>
    <d v="2010-01-22T00:00:00"/>
    <x v="39"/>
    <x v="0"/>
    <s v="Elemento"/>
    <x v="2"/>
  </r>
  <r>
    <x v="15"/>
    <s v="211"/>
    <s v="Oficio Externo"/>
    <d v="2010-01-22T00:00:00"/>
    <x v="39"/>
    <x v="0"/>
    <s v="Elemento"/>
    <x v="2"/>
  </r>
  <r>
    <x v="15"/>
    <s v="210"/>
    <s v="Oficio Externo"/>
    <d v="2010-01-22T00:00:00"/>
    <x v="39"/>
    <x v="0"/>
    <s v="Elemento"/>
    <x v="2"/>
  </r>
  <r>
    <x v="15"/>
    <s v="209"/>
    <s v="Carta"/>
    <d v="2010-01-25T00:00:00"/>
    <x v="39"/>
    <x v="0"/>
    <s v="Elemento"/>
    <x v="2"/>
  </r>
  <r>
    <x v="15"/>
    <s v="208"/>
    <s v="Sobre Personal/Confidencial/Reservado"/>
    <d v="2010-01-25T00:00:00"/>
    <x v="39"/>
    <x v="0"/>
    <s v="Elemento"/>
    <x v="2"/>
  </r>
  <r>
    <x v="15"/>
    <s v="207"/>
    <s v="Solicitud"/>
    <d v="2010-01-25T00:00:00"/>
    <x v="39"/>
    <x v="0"/>
    <s v="Elemento"/>
    <x v="2"/>
  </r>
  <r>
    <x v="15"/>
    <s v="206"/>
    <s v="Guía Correos"/>
    <d v="2010-01-21T00:00:00"/>
    <x v="39"/>
    <x v="0"/>
    <s v="Elemento"/>
    <x v="2"/>
  </r>
  <r>
    <x v="15"/>
    <s v="205"/>
    <s v="Notificación"/>
    <d v="2010-01-11T00:00:00"/>
    <x v="23"/>
    <x v="0"/>
    <s v="Elemento"/>
    <x v="2"/>
  </r>
  <r>
    <x v="15"/>
    <s v="204"/>
    <s v="Oficio Externo"/>
    <d v="2010-01-13T00:00:00"/>
    <x v="23"/>
    <x v="0"/>
    <s v="Elemento"/>
    <x v="2"/>
  </r>
  <r>
    <x v="15"/>
    <s v="203"/>
    <s v="Guía Correos"/>
    <d v="2010-01-20T00:00:00"/>
    <x v="23"/>
    <x v="0"/>
    <s v="Elemento"/>
    <x v="2"/>
  </r>
  <r>
    <x v="15"/>
    <s v="202"/>
    <s v="Oficio Externo"/>
    <d v="2010-01-21T00:00:00"/>
    <x v="23"/>
    <x v="0"/>
    <s v="Elemento"/>
    <x v="2"/>
  </r>
  <r>
    <x v="15"/>
    <s v="201"/>
    <s v="Oficio Externo"/>
    <d v="2010-01-21T00:00:00"/>
    <x v="23"/>
    <x v="0"/>
    <s v="Elemento"/>
    <x v="2"/>
  </r>
  <r>
    <x v="15"/>
    <s v="200"/>
    <s v="Oficio Externo"/>
    <d v="2010-01-21T00:00:00"/>
    <x v="23"/>
    <x v="0"/>
    <s v="Elemento"/>
    <x v="2"/>
  </r>
  <r>
    <x v="15"/>
    <s v="199"/>
    <s v="Oficio Externo"/>
    <d v="2010-01-13T00:00:00"/>
    <x v="23"/>
    <x v="0"/>
    <s v="Elemento"/>
    <x v="2"/>
  </r>
  <r>
    <x v="15"/>
    <s v="198"/>
    <s v="Oficio Externo"/>
    <d v="2010-01-21T00:00:00"/>
    <x v="23"/>
    <x v="0"/>
    <s v="Elemento"/>
    <x v="2"/>
  </r>
  <r>
    <x v="15"/>
    <s v="197"/>
    <s v="Oficio Externo"/>
    <d v="2010-01-15T00:00:00"/>
    <x v="23"/>
    <x v="0"/>
    <s v="Elemento"/>
    <x v="2"/>
  </r>
  <r>
    <x v="15"/>
    <s v="196"/>
    <s v="Oficio Externo"/>
    <d v="2010-01-12T00:00:00"/>
    <x v="23"/>
    <x v="0"/>
    <s v="Elemento"/>
    <x v="2"/>
  </r>
  <r>
    <x v="15"/>
    <s v="195"/>
    <s v="Oficio Externo"/>
    <d v="2010-01-12T00:00:00"/>
    <x v="23"/>
    <x v="0"/>
    <s v="Elemento"/>
    <x v="2"/>
  </r>
  <r>
    <x v="15"/>
    <s v="194"/>
    <s v="Oficio Externo"/>
    <d v="2010-01-19T00:00:00"/>
    <x v="23"/>
    <x v="0"/>
    <s v="Elemento"/>
    <x v="2"/>
  </r>
  <r>
    <x v="15"/>
    <s v="193"/>
    <s v="Oficio Externo"/>
    <d v="2010-01-19T00:00:00"/>
    <x v="23"/>
    <x v="0"/>
    <s v="Elemento"/>
    <x v="2"/>
  </r>
  <r>
    <x v="15"/>
    <s v="192"/>
    <s v="Oficio Externo"/>
    <d v="2010-01-14T00:00:00"/>
    <x v="23"/>
    <x v="0"/>
    <s v="Elemento"/>
    <x v="2"/>
  </r>
  <r>
    <x v="15"/>
    <s v="191"/>
    <s v="Oficio Externo"/>
    <d v="2010-01-18T00:00:00"/>
    <x v="23"/>
    <x v="0"/>
    <s v="Elemento"/>
    <x v="2"/>
  </r>
  <r>
    <x v="15"/>
    <s v="190"/>
    <s v="Oficio Externo"/>
    <d v="2010-01-21T00:00:00"/>
    <x v="23"/>
    <x v="0"/>
    <s v="Elemento"/>
    <x v="2"/>
  </r>
  <r>
    <x v="15"/>
    <s v="189"/>
    <s v="Oficio Externo"/>
    <d v="2010-01-18T00:00:00"/>
    <x v="23"/>
    <x v="0"/>
    <s v="Elemento"/>
    <x v="2"/>
  </r>
  <r>
    <x v="15"/>
    <s v="188"/>
    <s v="Oficio Externo"/>
    <d v="2010-01-20T00:00:00"/>
    <x v="23"/>
    <x v="0"/>
    <s v="Elemento"/>
    <x v="2"/>
  </r>
  <r>
    <x v="15"/>
    <s v="187"/>
    <s v="Carta"/>
    <d v="2010-01-21T00:00:00"/>
    <x v="24"/>
    <x v="0"/>
    <s v="Elemento"/>
    <x v="2"/>
  </r>
  <r>
    <x v="15"/>
    <s v="186"/>
    <s v="Carta"/>
    <d v="2010-01-21T00:00:00"/>
    <x v="24"/>
    <x v="0"/>
    <s v="Elemento"/>
    <x v="2"/>
  </r>
  <r>
    <x v="15"/>
    <s v="185"/>
    <s v="Carta"/>
    <d v="2010-01-21T00:00:00"/>
    <x v="24"/>
    <x v="0"/>
    <s v="Elemento"/>
    <x v="2"/>
  </r>
  <r>
    <x v="15"/>
    <s v="184"/>
    <s v="Guía Correos"/>
    <d v="2010-01-19T00:00:00"/>
    <x v="24"/>
    <x v="0"/>
    <s v="Elemento"/>
    <x v="2"/>
  </r>
  <r>
    <x v="15"/>
    <s v="183"/>
    <s v="Guía Correos"/>
    <d v="2010-01-19T00:00:00"/>
    <x v="24"/>
    <x v="0"/>
    <s v="Elemento"/>
    <x v="2"/>
  </r>
  <r>
    <x v="15"/>
    <s v="182"/>
    <s v="Liquidación de Pago"/>
    <d v="2010-01-20T00:00:00"/>
    <x v="24"/>
    <x v="0"/>
    <s v="Elemento"/>
    <x v="2"/>
  </r>
  <r>
    <x v="15"/>
    <s v="181"/>
    <s v="Liquidación de Pago"/>
    <d v="2010-01-21T00:00:00"/>
    <x v="24"/>
    <x v="0"/>
    <s v="Elemento"/>
    <x v="2"/>
  </r>
  <r>
    <x v="15"/>
    <s v="180"/>
    <s v="Liquidación de Pago"/>
    <d v="2010-01-21T00:00:00"/>
    <x v="24"/>
    <x v="0"/>
    <s v="Elemento"/>
    <x v="2"/>
  </r>
  <r>
    <x v="15"/>
    <s v="179"/>
    <s v="Liquidación de Pago"/>
    <d v="2010-01-19T00:00:00"/>
    <x v="24"/>
    <x v="0"/>
    <s v="Elemento"/>
    <x v="2"/>
  </r>
  <r>
    <x v="15"/>
    <s v="178"/>
    <s v="Estado de Pago"/>
    <d v="2010-01-21T00:00:00"/>
    <x v="24"/>
    <x v="0"/>
    <s v="Elemento"/>
    <x v="2"/>
  </r>
  <r>
    <x v="15"/>
    <s v="177"/>
    <s v="Solicitud"/>
    <d v="2010-01-20T00:00:00"/>
    <x v="24"/>
    <x v="0"/>
    <s v="Elemento"/>
    <x v="2"/>
  </r>
  <r>
    <x v="15"/>
    <s v="176"/>
    <s v="Carta"/>
    <d v="2010-01-21T00:00:00"/>
    <x v="24"/>
    <x v="0"/>
    <s v="Elemento"/>
    <x v="2"/>
  </r>
  <r>
    <x v="15"/>
    <s v="175"/>
    <s v="Carta"/>
    <d v="2010-01-20T00:00:00"/>
    <x v="24"/>
    <x v="0"/>
    <s v="Elemento"/>
    <x v="2"/>
  </r>
  <r>
    <x v="15"/>
    <s v="174"/>
    <s v="Carta"/>
    <d v="2010-01-05T00:00:00"/>
    <x v="24"/>
    <x v="0"/>
    <s v="Elemento"/>
    <x v="2"/>
  </r>
  <r>
    <x v="15"/>
    <s v="173"/>
    <s v="Estado de Pago"/>
    <d v="2010-01-20T00:00:00"/>
    <x v="24"/>
    <x v="0"/>
    <s v="Elemento"/>
    <x v="2"/>
  </r>
  <r>
    <x v="15"/>
    <s v="172"/>
    <s v="Estado de Pago"/>
    <d v="2010-01-19T00:00:00"/>
    <x v="25"/>
    <x v="0"/>
    <s v="Elemento"/>
    <x v="2"/>
  </r>
  <r>
    <x v="15"/>
    <s v="171"/>
    <s v="Estado de Pago"/>
    <d v="2010-01-19T00:00:00"/>
    <x v="25"/>
    <x v="0"/>
    <s v="Elemento"/>
    <x v="2"/>
  </r>
  <r>
    <x v="15"/>
    <s v="170"/>
    <s v="Estado de Pago"/>
    <d v="2010-01-19T00:00:00"/>
    <x v="25"/>
    <x v="0"/>
    <s v="Elemento"/>
    <x v="2"/>
  </r>
  <r>
    <x v="15"/>
    <s v="169"/>
    <s v="Estado de Pago"/>
    <d v="2010-01-19T00:00:00"/>
    <x v="25"/>
    <x v="0"/>
    <s v="Elemento"/>
    <x v="2"/>
  </r>
  <r>
    <x v="15"/>
    <s v="168"/>
    <s v="Estado de Pago"/>
    <d v="2010-01-19T00:00:00"/>
    <x v="25"/>
    <x v="0"/>
    <s v="Elemento"/>
    <x v="2"/>
  </r>
  <r>
    <x v="15"/>
    <s v="167"/>
    <s v="Documento Personal Imputado"/>
    <d v="2010-01-20T00:00:00"/>
    <x v="25"/>
    <x v="0"/>
    <s v="Elemento"/>
    <x v="2"/>
  </r>
  <r>
    <x v="15"/>
    <s v="166"/>
    <s v="Documento Personal Imputado"/>
    <d v="2010-01-20T00:00:00"/>
    <x v="25"/>
    <x v="0"/>
    <s v="Elemento"/>
    <x v="2"/>
  </r>
  <r>
    <x v="15"/>
    <s v="165"/>
    <s v="Carpeta de Causa"/>
    <d v="2010-01-20T00:00:00"/>
    <x v="25"/>
    <x v="0"/>
    <s v="Elemento"/>
    <x v="2"/>
  </r>
  <r>
    <x v="15"/>
    <s v="164"/>
    <s v="Notificación"/>
    <d v="2010-01-14T00:00:00"/>
    <x v="25"/>
    <x v="0"/>
    <s v="Elemento"/>
    <x v="2"/>
  </r>
  <r>
    <x v="15"/>
    <s v="163"/>
    <s v="Oficio Externo"/>
    <d v="2010-01-19T00:00:00"/>
    <x v="25"/>
    <x v="0"/>
    <s v="Elemento"/>
    <x v="2"/>
  </r>
  <r>
    <x v="15"/>
    <s v="162"/>
    <s v="Oficio Externo"/>
    <d v="2010-01-18T00:00:00"/>
    <x v="25"/>
    <x v="0"/>
    <s v="Elemento"/>
    <x v="2"/>
  </r>
  <r>
    <x v="15"/>
    <s v="161"/>
    <s v="Carta"/>
    <d v="2010-01-20T00:00:00"/>
    <x v="25"/>
    <x v="0"/>
    <s v="Elemento"/>
    <x v="2"/>
  </r>
  <r>
    <x v="15"/>
    <s v="160"/>
    <s v="Notificación"/>
    <d v="2010-01-18T00:00:00"/>
    <x v="25"/>
    <x v="0"/>
    <s v="Elemento"/>
    <x v="2"/>
  </r>
  <r>
    <x v="15"/>
    <s v="159"/>
    <s v="Guía Correos"/>
    <d v="2010-01-18T00:00:00"/>
    <x v="25"/>
    <x v="0"/>
    <s v="Elemento"/>
    <x v="2"/>
  </r>
  <r>
    <x v="15"/>
    <s v="158"/>
    <s v="Guía Correos"/>
    <d v="2010-01-18T00:00:00"/>
    <x v="25"/>
    <x v="0"/>
    <s v="Elemento"/>
    <x v="2"/>
  </r>
  <r>
    <x v="15"/>
    <s v="157"/>
    <s v="Carta"/>
    <d v="2010-01-19T00:00:00"/>
    <x v="26"/>
    <x v="0"/>
    <s v="Elemento"/>
    <x v="2"/>
  </r>
  <r>
    <x v="15"/>
    <s v="156"/>
    <s v="Invitación"/>
    <d v="2010-01-19T00:00:00"/>
    <x v="26"/>
    <x v="0"/>
    <s v="Elemento"/>
    <x v="2"/>
  </r>
  <r>
    <x v="15"/>
    <s v="155"/>
    <s v="Resolución Externa"/>
    <d v="2010-01-14T00:00:00"/>
    <x v="26"/>
    <x v="0"/>
    <s v="Elemento"/>
    <x v="2"/>
  </r>
  <r>
    <x v="15"/>
    <s v="154"/>
    <s v="Resolución Externa"/>
    <d v="2010-01-19T00:00:00"/>
    <x v="26"/>
    <x v="0"/>
    <s v="Elemento"/>
    <x v="2"/>
  </r>
  <r>
    <x v="15"/>
    <s v="153"/>
    <s v="Resolución Externa"/>
    <d v="2010-01-13T00:00:00"/>
    <x v="26"/>
    <x v="0"/>
    <s v="Elemento"/>
    <x v="2"/>
  </r>
  <r>
    <x v="15"/>
    <s v="152"/>
    <s v="Resolución Externa"/>
    <d v="2010-01-13T00:00:00"/>
    <x v="26"/>
    <x v="0"/>
    <s v="Elemento"/>
    <x v="2"/>
  </r>
  <r>
    <x v="15"/>
    <s v="151"/>
    <s v="Resolución Externa"/>
    <d v="2010-01-12T00:00:00"/>
    <x v="26"/>
    <x v="0"/>
    <s v="Elemento"/>
    <x v="2"/>
  </r>
  <r>
    <x v="15"/>
    <s v="150"/>
    <s v="Resolución Externa"/>
    <d v="2010-01-12T00:00:00"/>
    <x v="26"/>
    <x v="0"/>
    <s v="Elemento"/>
    <x v="2"/>
  </r>
  <r>
    <x v="15"/>
    <s v="149"/>
    <s v="Sobre Personal/Confidencial/Reservado"/>
    <d v="2010-01-19T00:00:00"/>
    <x v="26"/>
    <x v="0"/>
    <s v="Elemento"/>
    <x v="2"/>
  </r>
  <r>
    <x v="15"/>
    <s v="148"/>
    <s v="Oficio Externo"/>
    <d v="2009-08-06T00:00:00"/>
    <x v="26"/>
    <x v="0"/>
    <s v="Elemento"/>
    <x v="2"/>
  </r>
  <r>
    <x v="15"/>
    <s v="147"/>
    <s v="Oficio Externo"/>
    <d v="2010-01-18T00:00:00"/>
    <x v="26"/>
    <x v="0"/>
    <s v="Elemento"/>
    <x v="2"/>
  </r>
  <r>
    <x v="15"/>
    <s v="146"/>
    <s v="Oficio Externo"/>
    <d v="2010-01-18T00:00:00"/>
    <x v="26"/>
    <x v="0"/>
    <s v="Elemento"/>
    <x v="2"/>
  </r>
  <r>
    <x v="15"/>
    <s v="145"/>
    <s v="Oficio Externo"/>
    <d v="2009-01-08T00:00:00"/>
    <x v="26"/>
    <x v="0"/>
    <s v="Elemento"/>
    <x v="2"/>
  </r>
  <r>
    <x v="15"/>
    <s v="144"/>
    <s v="Oficio Externo"/>
    <d v="2010-01-18T00:00:00"/>
    <x v="26"/>
    <x v="0"/>
    <s v="Elemento"/>
    <x v="2"/>
  </r>
  <r>
    <x v="15"/>
    <s v="143"/>
    <s v="Oficio Externo"/>
    <d v="2010-01-18T00:00:00"/>
    <x v="26"/>
    <x v="0"/>
    <s v="Elemento"/>
    <x v="2"/>
  </r>
  <r>
    <x v="15"/>
    <s v="142"/>
    <s v="Oficio Externo"/>
    <d v="2010-01-14T00:00:00"/>
    <x v="26"/>
    <x v="0"/>
    <s v="Elemento"/>
    <x v="2"/>
  </r>
  <r>
    <x v="15"/>
    <s v="141"/>
    <s v="Oficio Externo"/>
    <d v="2010-01-04T00:00:00"/>
    <x v="26"/>
    <x v="0"/>
    <s v="Elemento"/>
    <x v="2"/>
  </r>
  <r>
    <x v="15"/>
    <s v="140"/>
    <s v="Oficio Externo"/>
    <d v="2010-01-13T00:00:00"/>
    <x v="26"/>
    <x v="0"/>
    <s v="Elemento"/>
    <x v="2"/>
  </r>
  <r>
    <x v="15"/>
    <s v="139"/>
    <s v="Oficio Externo"/>
    <d v="2010-01-15T00:00:00"/>
    <x v="26"/>
    <x v="0"/>
    <s v="Elemento"/>
    <x v="2"/>
  </r>
  <r>
    <x v="15"/>
    <s v="138"/>
    <s v="Carta"/>
    <d v="2010-01-19T00:00:00"/>
    <x v="26"/>
    <x v="0"/>
    <s v="Elemento"/>
    <x v="2"/>
  </r>
  <r>
    <x v="15"/>
    <s v="137"/>
    <s v="Solicitud"/>
    <d v="2010-01-19T00:00:00"/>
    <x v="26"/>
    <x v="0"/>
    <s v="Elemento"/>
    <x v="2"/>
  </r>
  <r>
    <x v="15"/>
    <s v="136"/>
    <s v="Memorandum"/>
    <d v="2010-01-14T00:00:00"/>
    <x v="26"/>
    <x v="0"/>
    <s v="Elemento"/>
    <x v="2"/>
  </r>
  <r>
    <x v="15"/>
    <s v="135"/>
    <s v="Guía Correos"/>
    <d v="2010-01-14T00:00:00"/>
    <x v="27"/>
    <x v="0"/>
    <s v="Elemento"/>
    <x v="2"/>
  </r>
  <r>
    <x v="15"/>
    <s v="134"/>
    <s v="Guía Correos"/>
    <d v="2010-01-14T00:00:00"/>
    <x v="27"/>
    <x v="0"/>
    <s v="Elemento"/>
    <x v="2"/>
  </r>
  <r>
    <x v="15"/>
    <s v="133"/>
    <s v="Informe"/>
    <d v="2010-01-18T00:00:00"/>
    <x v="27"/>
    <x v="0"/>
    <s v="Elemento"/>
    <x v="2"/>
  </r>
  <r>
    <x v="15"/>
    <s v="132"/>
    <s v="Oficio Externo"/>
    <d v="2010-01-14T00:00:00"/>
    <x v="27"/>
    <x v="0"/>
    <s v="Elemento"/>
    <x v="2"/>
  </r>
  <r>
    <x v="15"/>
    <s v="131"/>
    <s v="Oficio Externo"/>
    <d v="2010-01-14T00:00:00"/>
    <x v="27"/>
    <x v="0"/>
    <s v="Elemento"/>
    <x v="2"/>
  </r>
  <r>
    <x v="15"/>
    <s v="130"/>
    <s v="Oficio Externo"/>
    <d v="2010-01-15T00:00:00"/>
    <x v="27"/>
    <x v="0"/>
    <s v="Elemento"/>
    <x v="2"/>
  </r>
  <r>
    <x v="15"/>
    <s v="129"/>
    <s v="Oficio Externo"/>
    <d v="2010-01-11T00:00:00"/>
    <x v="27"/>
    <x v="0"/>
    <s v="Elemento"/>
    <x v="2"/>
  </r>
  <r>
    <x v="15"/>
    <s v="128"/>
    <s v="Sobre Personal/Confidencial/Reservado"/>
    <d v="2010-01-15T00:00:00"/>
    <x v="27"/>
    <x v="0"/>
    <s v="Elemento"/>
    <x v="2"/>
  </r>
  <r>
    <x v="15"/>
    <s v="127"/>
    <s v="Sobre Personal/Confidencial/Reservado"/>
    <d v="2010-01-15T00:00:00"/>
    <x v="27"/>
    <x v="0"/>
    <s v="Elemento"/>
    <x v="2"/>
  </r>
  <r>
    <x v="15"/>
    <s v="126"/>
    <s v="Sobre Personal/Confidencial/Reservado"/>
    <d v="2010-01-18T00:00:00"/>
    <x v="27"/>
    <x v="0"/>
    <s v="Elemento"/>
    <x v="2"/>
  </r>
  <r>
    <x v="15"/>
    <s v="125"/>
    <s v="Sobre Personal/Confidencial/Reservado"/>
    <d v="2010-01-15T00:00:00"/>
    <x v="27"/>
    <x v="0"/>
    <s v="Elemento"/>
    <x v="2"/>
  </r>
  <r>
    <x v="15"/>
    <s v="124"/>
    <s v="Sobre Personal/Confidencial/Reservado"/>
    <d v="2010-01-15T00:00:00"/>
    <x v="28"/>
    <x v="0"/>
    <s v="Elemento"/>
    <x v="2"/>
  </r>
  <r>
    <x v="15"/>
    <s v="123"/>
    <s v="Carta"/>
    <d v="2010-01-12T00:00:00"/>
    <x v="28"/>
    <x v="0"/>
    <s v="Elemento"/>
    <x v="2"/>
  </r>
  <r>
    <x v="15"/>
    <s v="122"/>
    <s v="Oficio Externo"/>
    <d v="2010-01-12T00:00:00"/>
    <x v="28"/>
    <x v="0"/>
    <s v="Elemento"/>
    <x v="2"/>
  </r>
  <r>
    <x v="15"/>
    <s v="121"/>
    <s v="Carpeta de Causa"/>
    <d v="2010-01-14T00:00:00"/>
    <x v="28"/>
    <x v="0"/>
    <s v="Elemento"/>
    <x v="2"/>
  </r>
  <r>
    <x v="15"/>
    <s v="120"/>
    <s v="Carpeta de Causa"/>
    <d v="2010-01-14T00:00:00"/>
    <x v="28"/>
    <x v="0"/>
    <s v="Elemento"/>
    <x v="2"/>
  </r>
  <r>
    <x v="15"/>
    <s v="119"/>
    <s v="Carpeta de Causa"/>
    <d v="2010-01-14T00:00:00"/>
    <x v="28"/>
    <x v="0"/>
    <s v="Elemento"/>
    <x v="2"/>
  </r>
  <r>
    <x v="15"/>
    <s v="118"/>
    <s v="Carpeta de Causa"/>
    <d v="2010-01-14T00:00:00"/>
    <x v="28"/>
    <x v="0"/>
    <s v="Elemento"/>
    <x v="2"/>
  </r>
  <r>
    <x v="15"/>
    <s v="117"/>
    <s v="Carta"/>
    <d v="2010-01-14T00:00:00"/>
    <x v="28"/>
    <x v="0"/>
    <s v="Elemento"/>
    <x v="2"/>
  </r>
  <r>
    <x v="15"/>
    <s v="116"/>
    <s v="Sobre Personal/Confidencial/Reservado"/>
    <d v="2010-01-13T00:00:00"/>
    <x v="28"/>
    <x v="0"/>
    <s v="Elemento"/>
    <x v="2"/>
  </r>
  <r>
    <x v="15"/>
    <s v="115"/>
    <s v="Oficio Externo"/>
    <d v="2010-01-14T00:00:00"/>
    <x v="28"/>
    <x v="0"/>
    <s v="Elemento"/>
    <x v="2"/>
  </r>
  <r>
    <x v="15"/>
    <s v="114"/>
    <s v="Oficio Externo"/>
    <d v="2010-01-14T00:00:00"/>
    <x v="28"/>
    <x v="0"/>
    <s v="Elemento"/>
    <x v="2"/>
  </r>
  <r>
    <x v="15"/>
    <s v="113"/>
    <s v="Oficio Externo"/>
    <d v="2010-01-14T00:00:00"/>
    <x v="28"/>
    <x v="0"/>
    <s v="Elemento"/>
    <x v="2"/>
  </r>
  <r>
    <x v="15"/>
    <s v="112"/>
    <s v="Oficio Externo"/>
    <d v="2010-01-14T00:00:00"/>
    <x v="28"/>
    <x v="0"/>
    <s v="Elemento"/>
    <x v="2"/>
  </r>
  <r>
    <x v="15"/>
    <s v="111"/>
    <s v="Notificación"/>
    <d v="2010-01-13T00:00:00"/>
    <x v="28"/>
    <x v="0"/>
    <s v="Elemento"/>
    <x v="2"/>
  </r>
  <r>
    <x v="15"/>
    <s v="110"/>
    <s v="Formulario"/>
    <d v="2010-01-14T00:00:00"/>
    <x v="28"/>
    <x v="0"/>
    <s v="Elemento"/>
    <x v="2"/>
  </r>
  <r>
    <x v="15"/>
    <s v="109"/>
    <s v="Guía Correos"/>
    <d v="2010-01-13T00:00:00"/>
    <x v="28"/>
    <x v="0"/>
    <s v="Elemento"/>
    <x v="2"/>
  </r>
  <r>
    <x v="15"/>
    <s v="108"/>
    <s v="Carta"/>
    <d v="2010-01-12T00:00:00"/>
    <x v="28"/>
    <x v="0"/>
    <s v="Elemento"/>
    <x v="2"/>
  </r>
  <r>
    <x v="15"/>
    <s v="107"/>
    <s v="Caja/Paquete/Bulto"/>
    <d v="2010-01-14T00:00:00"/>
    <x v="29"/>
    <x v="0"/>
    <s v="Elemento"/>
    <x v="2"/>
  </r>
  <r>
    <x v="15"/>
    <s v="106"/>
    <s v="Oficio Externo"/>
    <d v="2010-01-05T00:00:00"/>
    <x v="29"/>
    <x v="0"/>
    <s v="Elemento"/>
    <x v="2"/>
  </r>
  <r>
    <x v="15"/>
    <s v="105"/>
    <s v="Oficio Externo"/>
    <d v="2010-01-05T00:00:00"/>
    <x v="29"/>
    <x v="0"/>
    <s v="Elemento"/>
    <x v="2"/>
  </r>
  <r>
    <x v="15"/>
    <s v="104"/>
    <s v="Oficio Externo"/>
    <d v="2010-01-14T00:00:00"/>
    <x v="29"/>
    <x v="0"/>
    <s v="Elemento"/>
    <x v="2"/>
  </r>
  <r>
    <x v="15"/>
    <s v="103"/>
    <s v="Carta"/>
    <d v="2010-02-13T00:00:00"/>
    <x v="29"/>
    <x v="0"/>
    <s v="Elemento"/>
    <x v="2"/>
  </r>
  <r>
    <x v="15"/>
    <s v="102"/>
    <s v="Oficio Externo"/>
    <d v="2010-01-11T00:00:00"/>
    <x v="29"/>
    <x v="0"/>
    <s v="Elemento"/>
    <x v="2"/>
  </r>
  <r>
    <x v="15"/>
    <s v="101"/>
    <s v="Liquidación de Pago"/>
    <d v="2010-01-14T00:00:00"/>
    <x v="29"/>
    <x v="0"/>
    <s v="Elemento"/>
    <x v="2"/>
  </r>
  <r>
    <x v="15"/>
    <s v="100"/>
    <s v="Carpeta de Causa"/>
    <d v="2010-01-13T00:00:00"/>
    <x v="29"/>
    <x v="0"/>
    <s v="Elemento"/>
    <x v="2"/>
  </r>
  <r>
    <x v="15"/>
    <s v="99"/>
    <s v="Carpeta de Causa"/>
    <d v="2010-01-13T00:00:00"/>
    <x v="29"/>
    <x v="0"/>
    <s v="Elemento"/>
    <x v="2"/>
  </r>
  <r>
    <x v="15"/>
    <s v="98"/>
    <s v="Oficio Externo"/>
    <d v="2010-01-04T00:00:00"/>
    <x v="29"/>
    <x v="0"/>
    <s v="Elemento"/>
    <x v="2"/>
  </r>
  <r>
    <x v="15"/>
    <s v="97"/>
    <s v="Oficio Externo"/>
    <d v="2010-01-04T00:00:00"/>
    <x v="29"/>
    <x v="0"/>
    <s v="Elemento"/>
    <x v="2"/>
  </r>
  <r>
    <x v="15"/>
    <s v="96"/>
    <s v="Oficio Externo"/>
    <d v="2009-12-30T00:00:00"/>
    <x v="29"/>
    <x v="0"/>
    <s v="Elemento"/>
    <x v="2"/>
  </r>
  <r>
    <x v="15"/>
    <s v="95"/>
    <s v="Oficio Externo"/>
    <d v="2010-01-12T00:00:00"/>
    <x v="29"/>
    <x v="0"/>
    <s v="Elemento"/>
    <x v="2"/>
  </r>
  <r>
    <x v="15"/>
    <s v="94"/>
    <s v="Oficio Externo"/>
    <d v="2009-12-28T00:00:00"/>
    <x v="29"/>
    <x v="0"/>
    <s v="Elemento"/>
    <x v="2"/>
  </r>
  <r>
    <x v="15"/>
    <s v="93"/>
    <s v="Oficio Externo"/>
    <d v="2009-12-30T00:00:00"/>
    <x v="29"/>
    <x v="0"/>
    <s v="Elemento"/>
    <x v="2"/>
  </r>
  <r>
    <x v="15"/>
    <s v="92"/>
    <s v="Oficio Externo"/>
    <d v="2010-01-08T00:00:00"/>
    <x v="29"/>
    <x v="0"/>
    <s v="Elemento"/>
    <x v="2"/>
  </r>
  <r>
    <x v="15"/>
    <s v="91"/>
    <s v="Oficio Externo"/>
    <d v="2010-01-08T00:00:00"/>
    <x v="29"/>
    <x v="0"/>
    <s v="Elemento"/>
    <x v="2"/>
  </r>
  <r>
    <x v="15"/>
    <s v="90"/>
    <s v="Memorandum"/>
    <d v="2010-01-04T00:00:00"/>
    <x v="30"/>
    <x v="0"/>
    <s v="Elemento"/>
    <x v="2"/>
  </r>
  <r>
    <x v="15"/>
    <s v="89"/>
    <s v="Documento Personal Imputado"/>
    <d v="2010-01-13T00:00:00"/>
    <x v="30"/>
    <x v="0"/>
    <s v="Elemento"/>
    <x v="2"/>
  </r>
  <r>
    <x v="15"/>
    <s v="88"/>
    <s v="Oficio Externo"/>
    <d v="2010-01-13T00:00:00"/>
    <x v="30"/>
    <x v="0"/>
    <s v="Elemento"/>
    <x v="2"/>
  </r>
  <r>
    <x v="15"/>
    <s v="87"/>
    <s v="Oficio Externo"/>
    <d v="2009-01-08T00:00:00"/>
    <x v="30"/>
    <x v="0"/>
    <s v="Elemento"/>
    <x v="2"/>
  </r>
  <r>
    <x v="15"/>
    <s v="86"/>
    <s v="Carta"/>
    <d v="2010-01-05T00:00:00"/>
    <x v="30"/>
    <x v="0"/>
    <s v="Elemento"/>
    <x v="2"/>
  </r>
  <r>
    <x v="15"/>
    <s v="85"/>
    <s v="Memorandum"/>
    <d v="2010-01-11T00:00:00"/>
    <x v="30"/>
    <x v="0"/>
    <s v="Elemento"/>
    <x v="2"/>
  </r>
  <r>
    <x v="15"/>
    <s v="84"/>
    <s v="Memorandum"/>
    <d v="2010-01-11T00:00:00"/>
    <x v="30"/>
    <x v="0"/>
    <s v="Elemento"/>
    <x v="2"/>
  </r>
  <r>
    <x v="15"/>
    <s v="83"/>
    <s v="Memorandum"/>
    <d v="2010-01-11T00:00:00"/>
    <x v="30"/>
    <x v="0"/>
    <s v="Elemento"/>
    <x v="2"/>
  </r>
  <r>
    <x v="15"/>
    <s v="82"/>
    <s v="Oficio Externo"/>
    <d v="2010-01-11T00:00:00"/>
    <x v="30"/>
    <x v="0"/>
    <s v="Elemento"/>
    <x v="2"/>
  </r>
  <r>
    <x v="15"/>
    <s v="81"/>
    <s v="Oficio Externo"/>
    <d v="2009-01-12T00:00:00"/>
    <x v="30"/>
    <x v="0"/>
    <s v="Elemento"/>
    <x v="2"/>
  </r>
  <r>
    <x v="15"/>
    <s v="80"/>
    <s v="Oficio Externo"/>
    <d v="2010-01-11T00:00:00"/>
    <x v="30"/>
    <x v="0"/>
    <s v="Elemento"/>
    <x v="2"/>
  </r>
  <r>
    <x v="15"/>
    <s v="79"/>
    <s v="Oficio Externo"/>
    <d v="2010-01-11T00:00:00"/>
    <x v="30"/>
    <x v="0"/>
    <s v="Elemento"/>
    <x v="2"/>
  </r>
  <r>
    <x v="15"/>
    <s v="78"/>
    <s v="Oficio Externo"/>
    <d v="2009-01-11T00:00:00"/>
    <x v="30"/>
    <x v="0"/>
    <s v="Elemento"/>
    <x v="2"/>
  </r>
  <r>
    <x v="15"/>
    <s v="77"/>
    <s v="Oficio Externo"/>
    <d v="2010-01-11T00:00:00"/>
    <x v="30"/>
    <x v="0"/>
    <s v="Elemento"/>
    <x v="2"/>
  </r>
  <r>
    <x v="15"/>
    <s v="76"/>
    <s v="Oficio Externo"/>
    <d v="2009-01-12T00:00:00"/>
    <x v="30"/>
    <x v="0"/>
    <s v="Elemento"/>
    <x v="2"/>
  </r>
  <r>
    <x v="15"/>
    <s v="75"/>
    <s v="Oficio Externo"/>
    <d v="2009-01-12T00:00:00"/>
    <x v="30"/>
    <x v="0"/>
    <s v="Elemento"/>
    <x v="2"/>
  </r>
  <r>
    <x v="15"/>
    <s v="74"/>
    <s v="Oficio Externo"/>
    <d v="2009-01-12T00:00:00"/>
    <x v="30"/>
    <x v="0"/>
    <s v="Elemento"/>
    <x v="2"/>
  </r>
  <r>
    <x v="15"/>
    <s v="73"/>
    <s v="Oficio Externo"/>
    <d v="2010-01-11T00:00:00"/>
    <x v="30"/>
    <x v="0"/>
    <s v="Elemento"/>
    <x v="2"/>
  </r>
  <r>
    <x v="15"/>
    <s v="72"/>
    <s v="Oficio Externo"/>
    <d v="2010-01-11T00:00:00"/>
    <x v="30"/>
    <x v="0"/>
    <s v="Elemento"/>
    <x v="2"/>
  </r>
  <r>
    <x v="15"/>
    <s v="71"/>
    <s v="Oficio Externo"/>
    <d v="2010-01-11T00:00:00"/>
    <x v="30"/>
    <x v="0"/>
    <s v="Elemento"/>
    <x v="2"/>
  </r>
  <r>
    <x v="15"/>
    <s v="70"/>
    <s v="Oficio Externo"/>
    <d v="2010-01-11T00:00:00"/>
    <x v="30"/>
    <x v="0"/>
    <s v="Elemento"/>
    <x v="2"/>
  </r>
  <r>
    <x v="15"/>
    <s v="69"/>
    <s v="Sobre Personal/Confidencial/Reservado"/>
    <d v="2010-01-13T00:00:00"/>
    <x v="30"/>
    <x v="0"/>
    <s v="Elemento"/>
    <x v="2"/>
  </r>
  <r>
    <x v="15"/>
    <s v="68"/>
    <s v="Solicitud"/>
    <d v="2010-01-08T00:00:00"/>
    <x v="31"/>
    <x v="0"/>
    <s v="Elemento"/>
    <x v="2"/>
  </r>
  <r>
    <x v="15"/>
    <s v="67"/>
    <s v="Guía Correos"/>
    <d v="2010-01-09T00:00:00"/>
    <x v="31"/>
    <x v="0"/>
    <s v="Elemento"/>
    <x v="2"/>
  </r>
  <r>
    <x v="15"/>
    <s v="66"/>
    <s v="Guía Correos"/>
    <d v="2010-01-09T00:00:00"/>
    <x v="31"/>
    <x v="0"/>
    <s v="Elemento"/>
    <x v="2"/>
  </r>
  <r>
    <x v="15"/>
    <s v="65"/>
    <s v="Oficio Externo"/>
    <d v="2010-01-11T00:00:00"/>
    <x v="31"/>
    <x v="0"/>
    <s v="Elemento"/>
    <x v="2"/>
  </r>
  <r>
    <x v="15"/>
    <s v="64"/>
    <s v="Oficio Externo"/>
    <d v="2010-01-11T00:00:00"/>
    <x v="31"/>
    <x v="0"/>
    <s v="Elemento"/>
    <x v="2"/>
  </r>
  <r>
    <x v="15"/>
    <s v="63"/>
    <s v="Oficio Externo"/>
    <d v="2010-01-11T00:00:00"/>
    <x v="31"/>
    <x v="0"/>
    <s v="Elemento"/>
    <x v="2"/>
  </r>
  <r>
    <x v="15"/>
    <s v="62"/>
    <s v="Oficio Externo"/>
    <d v="2010-01-11T00:00:00"/>
    <x v="31"/>
    <x v="0"/>
    <s v="Elemento"/>
    <x v="2"/>
  </r>
  <r>
    <x v="15"/>
    <s v="61"/>
    <s v="Oficio Externo"/>
    <d v="2010-01-08T00:00:00"/>
    <x v="31"/>
    <x v="0"/>
    <s v="Elemento"/>
    <x v="2"/>
  </r>
  <r>
    <x v="15"/>
    <s v="60"/>
    <s v="Resolución Externa"/>
    <d v="2010-01-05T00:00:00"/>
    <x v="31"/>
    <x v="0"/>
    <s v="Elemento"/>
    <x v="2"/>
  </r>
  <r>
    <x v="15"/>
    <s v="59"/>
    <s v="Carpeta de Causa"/>
    <d v="2010-01-11T00:00:00"/>
    <x v="32"/>
    <x v="0"/>
    <s v="Elemento"/>
    <x v="2"/>
  </r>
  <r>
    <x v="15"/>
    <s v="58"/>
    <s v="Guía Correos"/>
    <d v="2010-01-07T00:00:00"/>
    <x v="32"/>
    <x v="0"/>
    <s v="Elemento"/>
    <x v="2"/>
  </r>
  <r>
    <x v="15"/>
    <s v="57"/>
    <s v="Guía Correos"/>
    <d v="2010-01-09T00:00:00"/>
    <x v="32"/>
    <x v="0"/>
    <s v="Elemento"/>
    <x v="2"/>
  </r>
  <r>
    <x v="15"/>
    <s v="56"/>
    <s v="Resolución Externa"/>
    <d v="2009-12-28T00:00:00"/>
    <x v="32"/>
    <x v="0"/>
    <s v="Elemento"/>
    <x v="2"/>
  </r>
  <r>
    <x v="15"/>
    <s v="55"/>
    <s v="Resolución Externa"/>
    <d v="2009-12-28T00:00:00"/>
    <x v="32"/>
    <x v="0"/>
    <s v="Elemento"/>
    <x v="2"/>
  </r>
  <r>
    <x v="15"/>
    <s v="54"/>
    <s v="Resolución Externa"/>
    <d v="2010-01-04T00:00:00"/>
    <x v="32"/>
    <x v="0"/>
    <s v="Elemento"/>
    <x v="2"/>
  </r>
  <r>
    <x v="15"/>
    <s v="53"/>
    <s v="Carta"/>
    <d v="2010-01-08T00:00:00"/>
    <x v="33"/>
    <x v="0"/>
    <s v="Elemento"/>
    <x v="2"/>
  </r>
  <r>
    <x v="15"/>
    <s v="52"/>
    <s v="Carta"/>
    <d v="2009-12-31T00:00:00"/>
    <x v="33"/>
    <x v="0"/>
    <s v="Elemento"/>
    <x v="2"/>
  </r>
  <r>
    <x v="15"/>
    <s v="51"/>
    <s v="Oficio Externo"/>
    <d v="2009-12-31T00:00:00"/>
    <x v="33"/>
    <x v="0"/>
    <s v="Elemento"/>
    <x v="2"/>
  </r>
  <r>
    <x v="15"/>
    <s v="50"/>
    <s v="Oficio Externo"/>
    <d v="2009-12-31T00:00:00"/>
    <x v="33"/>
    <x v="0"/>
    <s v="Elemento"/>
    <x v="2"/>
  </r>
  <r>
    <x v="15"/>
    <s v="49"/>
    <s v="Oficio Externo"/>
    <d v="2009-12-21T00:00:00"/>
    <x v="33"/>
    <x v="0"/>
    <s v="Elemento"/>
    <x v="2"/>
  </r>
  <r>
    <x v="15"/>
    <s v="48"/>
    <s v="Oficio Externo"/>
    <d v="2010-01-04T00:00:00"/>
    <x v="33"/>
    <x v="0"/>
    <s v="Elemento"/>
    <x v="2"/>
  </r>
  <r>
    <x v="15"/>
    <s v="47"/>
    <s v="Oficio Externo"/>
    <d v="2009-12-16T00:00:00"/>
    <x v="33"/>
    <x v="0"/>
    <s v="Elemento"/>
    <x v="2"/>
  </r>
  <r>
    <x v="15"/>
    <s v="46"/>
    <s v="Oficio Externo"/>
    <d v="2010-01-04T00:00:00"/>
    <x v="33"/>
    <x v="0"/>
    <s v="Elemento"/>
    <x v="2"/>
  </r>
  <r>
    <x v="15"/>
    <s v="45"/>
    <s v="Oficio Externo"/>
    <d v="2010-01-06T00:00:00"/>
    <x v="33"/>
    <x v="0"/>
    <s v="Elemento"/>
    <x v="2"/>
  </r>
  <r>
    <x v="15"/>
    <s v="44"/>
    <s v="Oficio Externo"/>
    <d v="2010-12-22T00:00:00"/>
    <x v="33"/>
    <x v="0"/>
    <s v="Elemento"/>
    <x v="2"/>
  </r>
  <r>
    <x v="15"/>
    <s v="43"/>
    <s v="Notificación"/>
    <d v="2010-01-06T00:00:00"/>
    <x v="33"/>
    <x v="0"/>
    <s v="Elemento"/>
    <x v="2"/>
  </r>
  <r>
    <x v="15"/>
    <s v="42"/>
    <s v="Oficio Externo"/>
    <d v="2010-01-04T00:00:00"/>
    <x v="33"/>
    <x v="0"/>
    <s v="Elemento"/>
    <x v="2"/>
  </r>
  <r>
    <x v="15"/>
    <s v="41"/>
    <s v="Memorandum"/>
    <d v="2010-01-07T00:00:00"/>
    <x v="33"/>
    <x v="0"/>
    <s v="Elemento"/>
    <x v="2"/>
  </r>
  <r>
    <x v="15"/>
    <s v="40"/>
    <s v="Sobre Personal/Confidencial/Reservado"/>
    <d v="2010-01-05T00:00:00"/>
    <x v="34"/>
    <x v="0"/>
    <s v="Elemento"/>
    <x v="2"/>
  </r>
  <r>
    <x v="15"/>
    <s v="39"/>
    <s v="Liquidación de Pago"/>
    <d v="2010-01-07T00:00:00"/>
    <x v="34"/>
    <x v="0"/>
    <s v="Elemento"/>
    <x v="2"/>
  </r>
  <r>
    <x v="15"/>
    <s v="38"/>
    <s v="Liquidación de Pago"/>
    <d v="2010-01-07T00:00:00"/>
    <x v="34"/>
    <x v="0"/>
    <s v="Elemento"/>
    <x v="2"/>
  </r>
  <r>
    <x v="15"/>
    <s v="37"/>
    <s v="Liquidación de Pago"/>
    <d v="2010-12-29T00:00:00"/>
    <x v="34"/>
    <x v="0"/>
    <s v="Elemento"/>
    <x v="2"/>
  </r>
  <r>
    <x v="15"/>
    <s v="36"/>
    <s v="Liquidación de Pago"/>
    <d v="2010-01-07T00:00:00"/>
    <x v="34"/>
    <x v="0"/>
    <s v="Elemento"/>
    <x v="2"/>
  </r>
  <r>
    <x v="15"/>
    <s v="35"/>
    <s v="Liquidación de Pago"/>
    <d v="2010-01-07T00:00:00"/>
    <x v="34"/>
    <x v="0"/>
    <s v="Elemento"/>
    <x v="2"/>
  </r>
  <r>
    <x v="15"/>
    <s v="34"/>
    <s v="Liquidación de Pago"/>
    <d v="2010-01-07T00:00:00"/>
    <x v="34"/>
    <x v="0"/>
    <s v="Elemento"/>
    <x v="2"/>
  </r>
  <r>
    <x v="15"/>
    <s v="33"/>
    <s v="Liquidación de Pago"/>
    <d v="2010-01-07T00:00:00"/>
    <x v="34"/>
    <x v="0"/>
    <s v="Elemento"/>
    <x v="2"/>
  </r>
  <r>
    <x v="15"/>
    <s v="32"/>
    <s v="Liquidación de Pago"/>
    <d v="2010-01-07T00:00:00"/>
    <x v="34"/>
    <x v="0"/>
    <s v="Elemento"/>
    <x v="2"/>
  </r>
  <r>
    <x v="15"/>
    <s v="31"/>
    <s v="Carpeta de Causa"/>
    <d v="2010-01-06T00:00:00"/>
    <x v="34"/>
    <x v="0"/>
    <s v="Elemento"/>
    <x v="2"/>
  </r>
  <r>
    <x v="15"/>
    <s v="30"/>
    <s v="Caja/Paquete/Bulto"/>
    <d v="2010-01-07T00:00:00"/>
    <x v="34"/>
    <x v="0"/>
    <s v="Elemento"/>
    <x v="2"/>
  </r>
  <r>
    <x v="15"/>
    <s v="29"/>
    <s v="Informe"/>
    <d v="2010-01-07T00:00:00"/>
    <x v="34"/>
    <x v="0"/>
    <s v="Elemento"/>
    <x v="2"/>
  </r>
  <r>
    <x v="15"/>
    <s v="28"/>
    <s v="Formulario"/>
    <d v="2010-01-07T00:00:00"/>
    <x v="34"/>
    <x v="0"/>
    <s v="Elemento"/>
    <x v="2"/>
  </r>
  <r>
    <x v="15"/>
    <s v="27"/>
    <s v="Oficio Externo"/>
    <d v="2010-12-28T00:00:00"/>
    <x v="34"/>
    <x v="0"/>
    <s v="Elemento"/>
    <x v="2"/>
  </r>
  <r>
    <x v="15"/>
    <s v="26"/>
    <s v="Estado de Pago"/>
    <d v="2010-01-07T00:00:00"/>
    <x v="34"/>
    <x v="0"/>
    <s v="Elemento"/>
    <x v="2"/>
  </r>
  <r>
    <x v="15"/>
    <s v="25"/>
    <s v="Solicitud"/>
    <d v="2010-01-07T00:00:00"/>
    <x v="34"/>
    <x v="0"/>
    <s v="Elemento"/>
    <x v="2"/>
  </r>
  <r>
    <x v="15"/>
    <s v="24"/>
    <s v="Guía Correos"/>
    <d v="2010-01-06T00:00:00"/>
    <x v="34"/>
    <x v="0"/>
    <s v="Elemento"/>
    <x v="2"/>
  </r>
  <r>
    <x v="15"/>
    <s v="23"/>
    <s v="Carta"/>
    <d v="2010-01-07T00:00:00"/>
    <x v="34"/>
    <x v="0"/>
    <s v="Elemento"/>
    <x v="2"/>
  </r>
  <r>
    <x v="15"/>
    <s v="22"/>
    <s v="Carta"/>
    <d v="2010-01-04T00:00:00"/>
    <x v="40"/>
    <x v="0"/>
    <s v="Elemento"/>
    <x v="2"/>
  </r>
  <r>
    <x v="15"/>
    <s v="21"/>
    <s v="Tarjeta"/>
    <d v="2010-01-06T00:00:00"/>
    <x v="40"/>
    <x v="0"/>
    <s v="Elemento"/>
    <x v="2"/>
  </r>
  <r>
    <x v="15"/>
    <s v="20"/>
    <s v="Resolución Externa"/>
    <d v="2010-11-30T00:00:00"/>
    <x v="40"/>
    <x v="0"/>
    <s v="Elemento"/>
    <x v="2"/>
  </r>
  <r>
    <x v="15"/>
    <s v="19"/>
    <s v="Oficio Externo"/>
    <d v="2010-12-24T00:00:00"/>
    <x v="40"/>
    <x v="0"/>
    <s v="Elemento"/>
    <x v="2"/>
  </r>
  <r>
    <x v="15"/>
    <s v="18"/>
    <s v="Oficio Externo"/>
    <d v="2010-12-30T00:00:00"/>
    <x v="40"/>
    <x v="0"/>
    <s v="Elemento"/>
    <x v="2"/>
  </r>
  <r>
    <x v="15"/>
    <s v="17"/>
    <s v="Oficio Externo"/>
    <d v="2010-01-05T00:00:00"/>
    <x v="40"/>
    <x v="0"/>
    <s v="Elemento"/>
    <x v="2"/>
  </r>
  <r>
    <x v="15"/>
    <s v="16"/>
    <s v="Oficio Externo"/>
    <d v="2010-12-04T00:00:00"/>
    <x v="40"/>
    <x v="0"/>
    <s v="Elemento"/>
    <x v="2"/>
  </r>
  <r>
    <x v="15"/>
    <s v="15"/>
    <s v="Tarjeta"/>
    <d v="2010-01-05T00:00:00"/>
    <x v="41"/>
    <x v="0"/>
    <s v="Elemento"/>
    <x v="2"/>
  </r>
  <r>
    <x v="15"/>
    <s v="14"/>
    <s v="Carta"/>
    <d v="2010-12-28T00:00:00"/>
    <x v="41"/>
    <x v="0"/>
    <s v="Elemento"/>
    <x v="2"/>
  </r>
  <r>
    <x v="15"/>
    <s v="13"/>
    <s v="Oficio Externo"/>
    <d v="2010-01-05T00:00:00"/>
    <x v="41"/>
    <x v="0"/>
    <s v="Elemento"/>
    <x v="2"/>
  </r>
  <r>
    <x v="15"/>
    <s v="12"/>
    <s v="Oficio Externo"/>
    <d v="2010-01-04T00:00:00"/>
    <x v="41"/>
    <x v="0"/>
    <s v="Elemento"/>
    <x v="2"/>
  </r>
  <r>
    <x v="15"/>
    <s v="11"/>
    <s v="Informe"/>
    <d v="2010-01-05T00:00:00"/>
    <x v="41"/>
    <x v="0"/>
    <s v="Elemento"/>
    <x v="2"/>
  </r>
  <r>
    <x v="15"/>
    <s v="10"/>
    <s v="Oficio Externo"/>
    <d v="2010-01-04T00:00:00"/>
    <x v="41"/>
    <x v="0"/>
    <s v="Elemento"/>
    <x v="2"/>
  </r>
  <r>
    <x v="15"/>
    <s v="9"/>
    <s v="Guía Correos"/>
    <d v="2010-12-30T00:00:00"/>
    <x v="44"/>
    <x v="0"/>
    <s v="Elemento"/>
    <x v="2"/>
  </r>
  <r>
    <x v="15"/>
    <s v="8"/>
    <s v="Guía Correos"/>
    <d v="2010-12-30T00:00:00"/>
    <x v="44"/>
    <x v="0"/>
    <s v="Elemento"/>
    <x v="2"/>
  </r>
  <r>
    <x v="15"/>
    <s v="7"/>
    <s v="Guía Correos"/>
    <d v="2010-12-29T00:00:00"/>
    <x v="44"/>
    <x v="0"/>
    <s v="Elemento"/>
    <x v="2"/>
  </r>
  <r>
    <x v="15"/>
    <s v="6"/>
    <s v="Tarjeta"/>
    <d v="2010-01-04T00:00:00"/>
    <x v="44"/>
    <x v="0"/>
    <s v="Elemento"/>
    <x v="2"/>
  </r>
  <r>
    <x v="15"/>
    <s v="5"/>
    <s v="Resolución Externa"/>
    <d v="2010-12-22T00:00:00"/>
    <x v="44"/>
    <x v="0"/>
    <s v="Elemento"/>
    <x v="2"/>
  </r>
  <r>
    <x v="15"/>
    <s v="4"/>
    <s v="Resolución Externa"/>
    <d v="2010-12-14T00:00:00"/>
    <x v="44"/>
    <x v="0"/>
    <s v="Elemento"/>
    <x v="2"/>
  </r>
  <r>
    <x v="15"/>
    <s v="3"/>
    <s v="Resolución Externa"/>
    <d v="2010-12-07T00:00:00"/>
    <x v="44"/>
    <x v="0"/>
    <s v="Elemento"/>
    <x v="2"/>
  </r>
  <r>
    <x v="15"/>
    <s v="2"/>
    <s v="Resolución Externa"/>
    <d v="2010-12-22T00:00:00"/>
    <x v="44"/>
    <x v="0"/>
    <s v="Elemento"/>
    <x v="2"/>
  </r>
  <r>
    <x v="15"/>
    <s v="1"/>
    <s v="Resolución Externa"/>
    <d v="2010-12-22T00:00:00"/>
    <x v="44"/>
    <x v="0"/>
    <s v="Elemento"/>
    <x v="2"/>
  </r>
  <r>
    <x v="16"/>
    <s v="582"/>
    <s v="Oficio Externo"/>
    <d v="2010-03-04T00:00:00"/>
    <x v="0"/>
    <x v="0"/>
    <s v="Elemento"/>
    <x v="0"/>
  </r>
  <r>
    <x v="16"/>
    <s v="581"/>
    <s v="Oficio Externo"/>
    <d v="2010-02-25T00:00:00"/>
    <x v="0"/>
    <x v="0"/>
    <s v="Elemento"/>
    <x v="0"/>
  </r>
  <r>
    <x v="16"/>
    <s v="580"/>
    <s v="Oficio Externo"/>
    <d v="2010-02-24T00:00:00"/>
    <x v="0"/>
    <x v="0"/>
    <s v="Elemento"/>
    <x v="0"/>
  </r>
  <r>
    <x v="16"/>
    <s v="579"/>
    <s v="Oficio Externo"/>
    <d v="2010-02-24T00:00:00"/>
    <x v="0"/>
    <x v="0"/>
    <s v="Elemento"/>
    <x v="0"/>
  </r>
  <r>
    <x v="16"/>
    <s v="578"/>
    <s v="Oficio Externo"/>
    <d v="2010-02-24T00:00:00"/>
    <x v="0"/>
    <x v="0"/>
    <s v="Elemento"/>
    <x v="0"/>
  </r>
  <r>
    <x v="16"/>
    <s v="577"/>
    <s v="Oficio Externo"/>
    <d v="2010-02-19T00:00:00"/>
    <x v="0"/>
    <x v="0"/>
    <s v="Elemento"/>
    <x v="0"/>
  </r>
  <r>
    <x v="16"/>
    <s v="576"/>
    <s v="Oficio Externo"/>
    <d v="2010-02-23T00:00:00"/>
    <x v="0"/>
    <x v="0"/>
    <s v="Elemento"/>
    <x v="0"/>
  </r>
  <r>
    <x v="16"/>
    <s v="575"/>
    <s v="Oficio Externo"/>
    <d v="2010-02-22T00:00:00"/>
    <x v="0"/>
    <x v="0"/>
    <s v="Elemento"/>
    <x v="0"/>
  </r>
  <r>
    <x v="16"/>
    <s v="574"/>
    <s v="Oficio Externo"/>
    <d v="2010-03-04T00:00:00"/>
    <x v="0"/>
    <x v="0"/>
    <s v="Elemento"/>
    <x v="0"/>
  </r>
  <r>
    <x v="16"/>
    <s v="573"/>
    <s v="Oficio Externo"/>
    <d v="2010-03-02T00:00:00"/>
    <x v="0"/>
    <x v="0"/>
    <s v="Elemento"/>
    <x v="0"/>
  </r>
  <r>
    <x v="16"/>
    <s v="572"/>
    <s v="Memorandum"/>
    <d v="2010-03-03T00:00:00"/>
    <x v="0"/>
    <x v="0"/>
    <s v="Elemento"/>
    <x v="0"/>
  </r>
  <r>
    <x v="16"/>
    <s v="571"/>
    <s v="Memorandum"/>
    <d v="2010-03-03T00:00:00"/>
    <x v="0"/>
    <x v="0"/>
    <s v="Elemento"/>
    <x v="0"/>
  </r>
  <r>
    <x v="16"/>
    <s v="570"/>
    <s v="Memorandum"/>
    <d v="2010-03-03T00:00:00"/>
    <x v="0"/>
    <x v="0"/>
    <s v="Elemento"/>
    <x v="0"/>
  </r>
  <r>
    <x v="16"/>
    <s v="569"/>
    <s v="Memorandum"/>
    <d v="2010-03-02T00:00:00"/>
    <x v="0"/>
    <x v="0"/>
    <s v="Elemento"/>
    <x v="0"/>
  </r>
  <r>
    <x v="16"/>
    <s v="568"/>
    <s v="Memorandum"/>
    <d v="2010-03-03T00:00:00"/>
    <x v="0"/>
    <x v="0"/>
    <s v="Elemento"/>
    <x v="0"/>
  </r>
  <r>
    <x v="16"/>
    <s v="567"/>
    <s v="Memorandum"/>
    <d v="2010-03-03T00:00:00"/>
    <x v="0"/>
    <x v="0"/>
    <s v="Elemento"/>
    <x v="0"/>
  </r>
  <r>
    <x v="16"/>
    <s v="566"/>
    <s v="Liquidación de Pago"/>
    <d v="2010-03-04T00:00:00"/>
    <x v="0"/>
    <x v="0"/>
    <s v="Elemento"/>
    <x v="0"/>
  </r>
  <r>
    <x v="16"/>
    <s v="565"/>
    <s v="Liquidación de Pago"/>
    <d v="2010-03-04T00:00:00"/>
    <x v="0"/>
    <x v="0"/>
    <s v="Elemento"/>
    <x v="0"/>
  </r>
  <r>
    <x v="16"/>
    <s v="564"/>
    <s v="Liquidación de Pago"/>
    <d v="2010-03-04T00:00:00"/>
    <x v="0"/>
    <x v="0"/>
    <s v="Elemento"/>
    <x v="0"/>
  </r>
  <r>
    <x v="16"/>
    <s v="563"/>
    <s v="Liquidación de Pago"/>
    <d v="2010-03-04T00:00:00"/>
    <x v="0"/>
    <x v="0"/>
    <s v="Elemento"/>
    <x v="0"/>
  </r>
  <r>
    <x v="16"/>
    <s v="562"/>
    <s v="Liquidación de Pago"/>
    <d v="2010-03-04T00:00:00"/>
    <x v="0"/>
    <x v="0"/>
    <s v="Elemento"/>
    <x v="0"/>
  </r>
  <r>
    <x v="16"/>
    <s v="561"/>
    <s v="Liquidación de Pago"/>
    <d v="2010-03-04T00:00:00"/>
    <x v="0"/>
    <x v="0"/>
    <s v="Elemento"/>
    <x v="0"/>
  </r>
  <r>
    <x v="16"/>
    <s v="560"/>
    <s v="Liquidación de Pago"/>
    <d v="2010-03-04T00:00:00"/>
    <x v="0"/>
    <x v="0"/>
    <s v="Elemento"/>
    <x v="0"/>
  </r>
  <r>
    <x v="16"/>
    <s v="559"/>
    <s v="Liquidación de Pago"/>
    <d v="2010-03-04T00:00:00"/>
    <x v="0"/>
    <x v="0"/>
    <s v="Elemento"/>
    <x v="0"/>
  </r>
  <r>
    <x v="16"/>
    <s v="558"/>
    <s v="Liquidación de Pago"/>
    <d v="2010-03-04T00:00:00"/>
    <x v="0"/>
    <x v="0"/>
    <s v="Elemento"/>
    <x v="0"/>
  </r>
  <r>
    <x v="16"/>
    <s v="557"/>
    <s v="Carta"/>
    <d v="2010-03-01T00:00:00"/>
    <x v="1"/>
    <x v="0"/>
    <s v="Elemento"/>
    <x v="0"/>
  </r>
  <r>
    <x v="16"/>
    <s v="556"/>
    <s v="Licencia o Resolución Médica"/>
    <d v="2010-03-02T00:00:00"/>
    <x v="1"/>
    <x v="0"/>
    <s v="Elemento"/>
    <x v="0"/>
  </r>
  <r>
    <x v="16"/>
    <s v="555"/>
    <s v="Oficio Externo"/>
    <d v="2010-03-02T00:00:00"/>
    <x v="1"/>
    <x v="0"/>
    <s v="Elemento"/>
    <x v="0"/>
  </r>
  <r>
    <x v="16"/>
    <s v="554"/>
    <s v="Memorandum"/>
    <d v="2010-02-26T00:00:00"/>
    <x v="1"/>
    <x v="0"/>
    <s v="Elemento"/>
    <x v="0"/>
  </r>
  <r>
    <x v="16"/>
    <s v="553"/>
    <s v="Memorandum"/>
    <d v="2010-02-25T00:00:00"/>
    <x v="1"/>
    <x v="0"/>
    <s v="Elemento"/>
    <x v="0"/>
  </r>
  <r>
    <x v="16"/>
    <s v="552"/>
    <s v="Memorandum"/>
    <d v="2010-03-02T00:00:00"/>
    <x v="1"/>
    <x v="0"/>
    <s v="Elemento"/>
    <x v="0"/>
  </r>
  <r>
    <x v="16"/>
    <s v="551"/>
    <s v="Memorandum"/>
    <d v="2010-02-25T00:00:00"/>
    <x v="2"/>
    <x v="0"/>
    <s v="Elemento"/>
    <x v="0"/>
  </r>
  <r>
    <x v="16"/>
    <s v="550"/>
    <s v="Memorandum"/>
    <d v="2010-02-25T00:00:00"/>
    <x v="2"/>
    <x v="0"/>
    <s v="Elemento"/>
    <x v="0"/>
  </r>
  <r>
    <x v="16"/>
    <s v="549"/>
    <s v="Memorandum"/>
    <d v="2010-02-25T00:00:00"/>
    <x v="2"/>
    <x v="0"/>
    <s v="Elemento"/>
    <x v="0"/>
  </r>
  <r>
    <x v="16"/>
    <s v="548"/>
    <s v="Caja/Paquete/Bulto"/>
    <d v="2010-03-02T00:00:00"/>
    <x v="2"/>
    <x v="0"/>
    <s v="Elemento"/>
    <x v="0"/>
  </r>
  <r>
    <x v="16"/>
    <s v="547"/>
    <s v="Informe"/>
    <d v="2010-02-26T00:00:00"/>
    <x v="2"/>
    <x v="0"/>
    <s v="Elemento"/>
    <x v="0"/>
  </r>
  <r>
    <x v="16"/>
    <s v="546"/>
    <s v="Oficio Externo"/>
    <d v="2010-02-22T00:00:00"/>
    <x v="2"/>
    <x v="0"/>
    <s v="Elemento"/>
    <x v="0"/>
  </r>
  <r>
    <x v="16"/>
    <s v="545"/>
    <s v="Oficio Externo"/>
    <d v="2010-02-24T00:00:00"/>
    <x v="2"/>
    <x v="0"/>
    <s v="Elemento"/>
    <x v="0"/>
  </r>
  <r>
    <x v="16"/>
    <s v="544"/>
    <s v="Oficio Externo"/>
    <d v="2010-02-24T00:00:00"/>
    <x v="2"/>
    <x v="0"/>
    <s v="Elemento"/>
    <x v="0"/>
  </r>
  <r>
    <x v="16"/>
    <s v="543"/>
    <s v="Oficio Externo"/>
    <d v="2010-02-24T00:00:00"/>
    <x v="2"/>
    <x v="0"/>
    <s v="Elemento"/>
    <x v="0"/>
  </r>
  <r>
    <x v="16"/>
    <s v="542"/>
    <s v="Oficio Externo"/>
    <d v="2010-02-24T00:00:00"/>
    <x v="2"/>
    <x v="0"/>
    <s v="Elemento"/>
    <x v="0"/>
  </r>
  <r>
    <x v="16"/>
    <s v="541"/>
    <s v="Memorandum"/>
    <d v="2010-02-24T00:00:00"/>
    <x v="2"/>
    <x v="0"/>
    <s v="Elemento"/>
    <x v="0"/>
  </r>
  <r>
    <x v="16"/>
    <s v="540"/>
    <s v="Licencia o Resolución Médica"/>
    <d v="2010-02-25T00:00:00"/>
    <x v="3"/>
    <x v="0"/>
    <s v="Elemento"/>
    <x v="1"/>
  </r>
  <r>
    <x v="16"/>
    <s v="539"/>
    <s v="Memorandum"/>
    <d v="2010-02-23T00:00:00"/>
    <x v="3"/>
    <x v="0"/>
    <s v="Elemento"/>
    <x v="1"/>
  </r>
  <r>
    <x v="16"/>
    <s v="538"/>
    <s v="Memorandum"/>
    <d v="2010-02-25T00:00:00"/>
    <x v="3"/>
    <x v="0"/>
    <s v="Elemento"/>
    <x v="1"/>
  </r>
  <r>
    <x v="16"/>
    <s v="537"/>
    <s v="Memorandum"/>
    <d v="2010-02-25T00:00:00"/>
    <x v="3"/>
    <x v="0"/>
    <s v="Elemento"/>
    <x v="1"/>
  </r>
  <r>
    <x v="16"/>
    <s v="536"/>
    <s v="Memorandum"/>
    <d v="2010-02-25T00:00:00"/>
    <x v="3"/>
    <x v="0"/>
    <s v="Elemento"/>
    <x v="1"/>
  </r>
  <r>
    <x v="16"/>
    <s v="535"/>
    <s v="Memorandum"/>
    <d v="2010-02-25T00:00:00"/>
    <x v="3"/>
    <x v="0"/>
    <s v="Elemento"/>
    <x v="1"/>
  </r>
  <r>
    <x v="16"/>
    <s v="534"/>
    <s v="Memorandum"/>
    <d v="2010-02-25T00:00:00"/>
    <x v="3"/>
    <x v="0"/>
    <s v="Elemento"/>
    <x v="1"/>
  </r>
  <r>
    <x v="16"/>
    <s v="533"/>
    <s v="Memorandum"/>
    <d v="2010-02-25T00:00:00"/>
    <x v="3"/>
    <x v="0"/>
    <s v="Elemento"/>
    <x v="1"/>
  </r>
  <r>
    <x v="16"/>
    <s v="532"/>
    <s v="Licencia o Resolución Médica"/>
    <d v="2010-02-22T00:00:00"/>
    <x v="4"/>
    <x v="0"/>
    <s v="Elemento"/>
    <x v="1"/>
  </r>
  <r>
    <x v="16"/>
    <s v="531"/>
    <s v="Oficio Externo"/>
    <d v="2010-02-24T00:00:00"/>
    <x v="4"/>
    <x v="0"/>
    <s v="Elemento"/>
    <x v="1"/>
  </r>
  <r>
    <x v="16"/>
    <s v="530"/>
    <s v="Oficio Externo"/>
    <d v="2010-02-22T00:00:00"/>
    <x v="4"/>
    <x v="0"/>
    <s v="Elemento"/>
    <x v="1"/>
  </r>
  <r>
    <x v="16"/>
    <s v="529"/>
    <s v="Libros/Revistas"/>
    <d v="2010-02-25T00:00:00"/>
    <x v="4"/>
    <x v="0"/>
    <s v="Elemento"/>
    <x v="1"/>
  </r>
  <r>
    <x v="16"/>
    <s v="528"/>
    <s v="Libros/Revistas"/>
    <d v="2010-02-25T00:00:00"/>
    <x v="4"/>
    <x v="0"/>
    <s v="Elemento"/>
    <x v="1"/>
  </r>
  <r>
    <x v="16"/>
    <s v="527"/>
    <s v="Libros/Revistas"/>
    <d v="2010-02-25T00:00:00"/>
    <x v="4"/>
    <x v="0"/>
    <s v="Elemento"/>
    <x v="1"/>
  </r>
  <r>
    <x v="16"/>
    <s v="526"/>
    <s v="Libros/Revistas"/>
    <d v="2010-02-25T00:00:00"/>
    <x v="4"/>
    <x v="0"/>
    <s v="Elemento"/>
    <x v="1"/>
  </r>
  <r>
    <x v="16"/>
    <s v="525"/>
    <s v="Libros/Revistas"/>
    <d v="2010-02-25T00:00:00"/>
    <x v="4"/>
    <x v="0"/>
    <s v="Elemento"/>
    <x v="1"/>
  </r>
  <r>
    <x v="16"/>
    <s v="524"/>
    <s v="Libros/Revistas"/>
    <d v="2010-02-25T00:00:00"/>
    <x v="4"/>
    <x v="0"/>
    <s v="Elemento"/>
    <x v="1"/>
  </r>
  <r>
    <x v="16"/>
    <s v="523"/>
    <s v="Certificado"/>
    <d v="2010-02-22T00:00:00"/>
    <x v="5"/>
    <x v="0"/>
    <s v="Elemento"/>
    <x v="1"/>
  </r>
  <r>
    <x v="16"/>
    <s v="522"/>
    <s v="Memorandum"/>
    <d v="2010-02-15T00:00:00"/>
    <x v="5"/>
    <x v="0"/>
    <s v="Elemento"/>
    <x v="1"/>
  </r>
  <r>
    <x v="16"/>
    <s v="521"/>
    <s v="Carta"/>
    <d v="2010-02-18T00:00:00"/>
    <x v="5"/>
    <x v="0"/>
    <s v="Elemento"/>
    <x v="1"/>
  </r>
  <r>
    <x v="16"/>
    <s v="520"/>
    <s v="Carta"/>
    <d v="2010-02-18T00:00:00"/>
    <x v="5"/>
    <x v="0"/>
    <s v="Elemento"/>
    <x v="1"/>
  </r>
  <r>
    <x v="16"/>
    <s v="519"/>
    <s v="Resolución Externa"/>
    <d v="2010-02-10T00:00:00"/>
    <x v="5"/>
    <x v="0"/>
    <s v="Elemento"/>
    <x v="1"/>
  </r>
  <r>
    <x v="16"/>
    <s v="518"/>
    <s v="Resolución Externa"/>
    <d v="2010-02-11T00:00:00"/>
    <x v="5"/>
    <x v="0"/>
    <s v="Elemento"/>
    <x v="1"/>
  </r>
  <r>
    <x v="16"/>
    <s v="517"/>
    <s v="Resolución Externa"/>
    <d v="2010-02-11T00:00:00"/>
    <x v="5"/>
    <x v="0"/>
    <s v="Elemento"/>
    <x v="1"/>
  </r>
  <r>
    <x v="16"/>
    <s v="516"/>
    <s v="Resolución Externa"/>
    <d v="2010-02-11T00:00:00"/>
    <x v="5"/>
    <x v="0"/>
    <s v="Elemento"/>
    <x v="1"/>
  </r>
  <r>
    <x v="16"/>
    <s v="515"/>
    <s v="Resolución Externa"/>
    <d v="2010-02-10T00:00:00"/>
    <x v="5"/>
    <x v="0"/>
    <s v="Elemento"/>
    <x v="1"/>
  </r>
  <r>
    <x v="16"/>
    <s v="514"/>
    <s v="Resolución Externa"/>
    <d v="2010-02-09T00:00:00"/>
    <x v="5"/>
    <x v="0"/>
    <s v="Elemento"/>
    <x v="1"/>
  </r>
  <r>
    <x v="16"/>
    <s v="513"/>
    <s v="Resolución Externa"/>
    <d v="2010-02-12T00:00:00"/>
    <x v="5"/>
    <x v="0"/>
    <s v="Elemento"/>
    <x v="1"/>
  </r>
  <r>
    <x v="16"/>
    <s v="512"/>
    <s v="Resolución Externa"/>
    <d v="2010-02-17T00:00:00"/>
    <x v="5"/>
    <x v="0"/>
    <s v="Elemento"/>
    <x v="1"/>
  </r>
  <r>
    <x v="16"/>
    <s v="511"/>
    <s v="Resolución Externa"/>
    <d v="2010-02-17T00:00:00"/>
    <x v="5"/>
    <x v="0"/>
    <s v="Elemento"/>
    <x v="1"/>
  </r>
  <r>
    <x v="16"/>
    <s v="510"/>
    <s v="Oficio Externo"/>
    <d v="2010-02-24T00:00:00"/>
    <x v="5"/>
    <x v="0"/>
    <s v="Elemento"/>
    <x v="1"/>
  </r>
  <r>
    <x v="16"/>
    <s v="509"/>
    <s v="Oficio Externo"/>
    <d v="2010-02-19T00:00:00"/>
    <x v="5"/>
    <x v="0"/>
    <s v="Elemento"/>
    <x v="1"/>
  </r>
  <r>
    <x v="16"/>
    <s v="508"/>
    <s v="Oficio Externo"/>
    <d v="2010-02-18T00:00:00"/>
    <x v="5"/>
    <x v="0"/>
    <s v="Elemento"/>
    <x v="1"/>
  </r>
  <r>
    <x v="16"/>
    <s v="507"/>
    <s v="Oficio Externo"/>
    <d v="2010-02-18T00:00:00"/>
    <x v="5"/>
    <x v="0"/>
    <s v="Elemento"/>
    <x v="1"/>
  </r>
  <r>
    <x v="16"/>
    <s v="506"/>
    <s v="Oficio Externo"/>
    <d v="2010-02-12T00:00:00"/>
    <x v="5"/>
    <x v="0"/>
    <s v="Elemento"/>
    <x v="1"/>
  </r>
  <r>
    <x v="16"/>
    <s v="505"/>
    <s v="Oficio Externo"/>
    <d v="2010-02-12T00:00:00"/>
    <x v="5"/>
    <x v="0"/>
    <s v="Elemento"/>
    <x v="1"/>
  </r>
  <r>
    <x v="16"/>
    <s v="504"/>
    <s v="Oficio Externo"/>
    <d v="2010-02-09T00:00:00"/>
    <x v="5"/>
    <x v="0"/>
    <s v="Elemento"/>
    <x v="1"/>
  </r>
  <r>
    <x v="16"/>
    <s v="503"/>
    <s v="Memorandum"/>
    <d v="2010-02-23T00:00:00"/>
    <x v="5"/>
    <x v="0"/>
    <s v="Elemento"/>
    <x v="1"/>
  </r>
  <r>
    <x v="16"/>
    <s v="502"/>
    <s v="Estado de Pago"/>
    <d v="2010-02-24T00:00:00"/>
    <x v="5"/>
    <x v="0"/>
    <s v="Elemento"/>
    <x v="1"/>
  </r>
  <r>
    <x v="16"/>
    <s v="501"/>
    <s v="Notificación"/>
    <d v="2010-02-05T00:00:00"/>
    <x v="36"/>
    <x v="0"/>
    <s v="Elemento"/>
    <x v="1"/>
  </r>
  <r>
    <x v="16"/>
    <s v="500"/>
    <s v="Memorandum"/>
    <d v="2010-02-18T00:00:00"/>
    <x v="36"/>
    <x v="0"/>
    <s v="Elemento"/>
    <x v="1"/>
  </r>
  <r>
    <x v="16"/>
    <s v="499"/>
    <s v="Estado de Pago"/>
    <d v="2010-02-22T00:00:00"/>
    <x v="36"/>
    <x v="0"/>
    <s v="Elemento"/>
    <x v="1"/>
  </r>
  <r>
    <x v="16"/>
    <s v="498"/>
    <s v="Estado de Pago"/>
    <d v="2010-02-23T00:00:00"/>
    <x v="36"/>
    <x v="0"/>
    <s v="Elemento"/>
    <x v="1"/>
  </r>
  <r>
    <x v="16"/>
    <s v="497"/>
    <s v="Estado de Pago"/>
    <d v="2010-02-23T00:00:00"/>
    <x v="36"/>
    <x v="0"/>
    <s v="Elemento"/>
    <x v="1"/>
  </r>
  <r>
    <x v="16"/>
    <s v="496"/>
    <s v="Estado de Pago"/>
    <d v="2010-02-23T00:00:00"/>
    <x v="36"/>
    <x v="0"/>
    <s v="Elemento"/>
    <x v="1"/>
  </r>
  <r>
    <x v="16"/>
    <s v="495"/>
    <s v="Oficio Externo"/>
    <d v="2010-02-23T00:00:00"/>
    <x v="36"/>
    <x v="0"/>
    <s v="Elemento"/>
    <x v="1"/>
  </r>
  <r>
    <x v="16"/>
    <s v="494"/>
    <s v="Oficio Externo"/>
    <d v="2010-02-22T00:00:00"/>
    <x v="36"/>
    <x v="0"/>
    <s v="Elemento"/>
    <x v="1"/>
  </r>
  <r>
    <x v="16"/>
    <s v="493"/>
    <s v="Oficio Externo"/>
    <d v="2010-02-22T00:00:00"/>
    <x v="36"/>
    <x v="0"/>
    <s v="Elemento"/>
    <x v="1"/>
  </r>
  <r>
    <x v="16"/>
    <s v="492"/>
    <s v="Certificado"/>
    <d v="2010-02-23T00:00:00"/>
    <x v="36"/>
    <x v="0"/>
    <s v="Elemento"/>
    <x v="1"/>
  </r>
  <r>
    <x v="16"/>
    <s v="491"/>
    <s v="Memorandum"/>
    <d v="2010-02-22T00:00:00"/>
    <x v="36"/>
    <x v="0"/>
    <s v="Elemento"/>
    <x v="1"/>
  </r>
  <r>
    <x v="16"/>
    <s v="490"/>
    <s v="Memorandum"/>
    <d v="2010-02-22T00:00:00"/>
    <x v="36"/>
    <x v="0"/>
    <s v="Elemento"/>
    <x v="1"/>
  </r>
  <r>
    <x v="16"/>
    <s v="489"/>
    <s v="Memorandum"/>
    <d v="2010-02-20T00:00:00"/>
    <x v="36"/>
    <x v="0"/>
    <s v="Elemento"/>
    <x v="1"/>
  </r>
  <r>
    <x v="16"/>
    <s v="488"/>
    <s v="Memorandum"/>
    <d v="2010-02-22T00:00:00"/>
    <x v="36"/>
    <x v="0"/>
    <s v="Elemento"/>
    <x v="1"/>
  </r>
  <r>
    <x v="16"/>
    <s v="487"/>
    <s v="Memorandum"/>
    <d v="2010-01-19T00:00:00"/>
    <x v="36"/>
    <x v="0"/>
    <s v="Elemento"/>
    <x v="1"/>
  </r>
  <r>
    <x v="16"/>
    <s v="486"/>
    <s v="Licencia o Resolución Médica"/>
    <d v="2010-02-20T00:00:00"/>
    <x v="36"/>
    <x v="0"/>
    <s v="Elemento"/>
    <x v="1"/>
  </r>
  <r>
    <x v="16"/>
    <s v="485"/>
    <s v="Memorandum"/>
    <d v="2010-02-22T00:00:00"/>
    <x v="36"/>
    <x v="0"/>
    <s v="Elemento"/>
    <x v="1"/>
  </r>
  <r>
    <x v="16"/>
    <s v="484"/>
    <s v="Licencia o Resolución Médica"/>
    <d v="2010-02-17T00:00:00"/>
    <x v="6"/>
    <x v="0"/>
    <s v="Elemento"/>
    <x v="1"/>
  </r>
  <r>
    <x v="16"/>
    <s v="483"/>
    <s v="Licencia o Resolución Médica"/>
    <d v="2010-02-09T00:00:00"/>
    <x v="6"/>
    <x v="0"/>
    <s v="Elemento"/>
    <x v="1"/>
  </r>
  <r>
    <x v="16"/>
    <s v="482"/>
    <s v="Oficio Externo"/>
    <d v="2010-02-19T00:00:00"/>
    <x v="6"/>
    <x v="0"/>
    <s v="Elemento"/>
    <x v="1"/>
  </r>
  <r>
    <x v="16"/>
    <s v="481"/>
    <s v="Oficio Externo"/>
    <d v="2010-02-17T00:00:00"/>
    <x v="6"/>
    <x v="0"/>
    <s v="Elemento"/>
    <x v="1"/>
  </r>
  <r>
    <x v="16"/>
    <s v="480"/>
    <s v="Memorandum"/>
    <d v="2010-02-19T00:00:00"/>
    <x v="6"/>
    <x v="0"/>
    <s v="Elemento"/>
    <x v="1"/>
  </r>
  <r>
    <x v="16"/>
    <s v="479"/>
    <s v="Oficio Externo"/>
    <d v="2010-02-17T00:00:00"/>
    <x v="7"/>
    <x v="0"/>
    <s v="Elemento"/>
    <x v="1"/>
  </r>
  <r>
    <x v="16"/>
    <s v="478"/>
    <s v="Certificado"/>
    <d v="2010-02-19T00:00:00"/>
    <x v="7"/>
    <x v="0"/>
    <s v="Elemento"/>
    <x v="1"/>
  </r>
  <r>
    <x v="16"/>
    <s v="477"/>
    <s v="Caja/Paquete/Bulto"/>
    <d v="2010-02-18T00:00:00"/>
    <x v="7"/>
    <x v="0"/>
    <s v="Elemento"/>
    <x v="1"/>
  </r>
  <r>
    <x v="16"/>
    <s v="476"/>
    <s v="Estado de Pago"/>
    <d v="2010-02-16T00:00:00"/>
    <x v="7"/>
    <x v="0"/>
    <s v="Elemento"/>
    <x v="1"/>
  </r>
  <r>
    <x v="16"/>
    <s v="475"/>
    <s v="Memorandum"/>
    <d v="2010-02-17T00:00:00"/>
    <x v="7"/>
    <x v="0"/>
    <s v="Elemento"/>
    <x v="1"/>
  </r>
  <r>
    <x v="16"/>
    <s v="474"/>
    <s v="Oficio Externo"/>
    <d v="2010-02-16T00:00:00"/>
    <x v="8"/>
    <x v="0"/>
    <s v="Elemento"/>
    <x v="1"/>
  </r>
  <r>
    <x v="16"/>
    <s v="473"/>
    <s v="Memorandum"/>
    <d v="2010-02-16T00:00:00"/>
    <x v="8"/>
    <x v="0"/>
    <s v="Elemento"/>
    <x v="1"/>
  </r>
  <r>
    <x v="16"/>
    <s v="472"/>
    <s v="Carta"/>
    <d v="2010-02-18T00:00:00"/>
    <x v="8"/>
    <x v="0"/>
    <s v="Elemento"/>
    <x v="1"/>
  </r>
  <r>
    <x v="16"/>
    <s v="471"/>
    <s v="Memorandum"/>
    <d v="2010-02-15T00:00:00"/>
    <x v="8"/>
    <x v="0"/>
    <s v="Elemento"/>
    <x v="1"/>
  </r>
  <r>
    <x v="16"/>
    <s v="470"/>
    <s v="Notificación"/>
    <d v="2010-02-18T00:00:00"/>
    <x v="8"/>
    <x v="0"/>
    <s v="Elemento"/>
    <x v="1"/>
  </r>
  <r>
    <x v="16"/>
    <s v="469"/>
    <s v="Memorandum"/>
    <d v="2010-02-17T00:00:00"/>
    <x v="8"/>
    <x v="0"/>
    <s v="Elemento"/>
    <x v="1"/>
  </r>
  <r>
    <x v="16"/>
    <s v="468"/>
    <s v="Oficio Externo"/>
    <d v="2010-02-11T00:00:00"/>
    <x v="8"/>
    <x v="0"/>
    <s v="Elemento"/>
    <x v="1"/>
  </r>
  <r>
    <x v="16"/>
    <s v="467"/>
    <s v="Oficio Externo"/>
    <d v="2010-02-12T00:00:00"/>
    <x v="8"/>
    <x v="0"/>
    <s v="Elemento"/>
    <x v="1"/>
  </r>
  <r>
    <x v="16"/>
    <s v="466"/>
    <s v="Oficio Externo"/>
    <d v="2010-02-10T00:00:00"/>
    <x v="8"/>
    <x v="0"/>
    <s v="Elemento"/>
    <x v="1"/>
  </r>
  <r>
    <x v="16"/>
    <s v="465"/>
    <s v="Carta"/>
    <d v="2010-02-17T00:00:00"/>
    <x v="8"/>
    <x v="0"/>
    <s v="Elemento"/>
    <x v="1"/>
  </r>
  <r>
    <x v="16"/>
    <s v="464"/>
    <s v="Memorandum"/>
    <d v="2010-02-15T00:00:00"/>
    <x v="10"/>
    <x v="0"/>
    <s v="Elemento"/>
    <x v="1"/>
  </r>
  <r>
    <x v="16"/>
    <s v="463"/>
    <s v="Carta"/>
    <d v="2010-02-16T00:00:00"/>
    <x v="10"/>
    <x v="0"/>
    <s v="Elemento"/>
    <x v="1"/>
  </r>
  <r>
    <x v="16"/>
    <s v="462"/>
    <s v="Estado de Pago"/>
    <d v="2010-02-15T00:00:00"/>
    <x v="10"/>
    <x v="0"/>
    <s v="Elemento"/>
    <x v="1"/>
  </r>
  <r>
    <x v="16"/>
    <s v="461"/>
    <s v="Memorandum"/>
    <d v="2010-02-15T00:00:00"/>
    <x v="10"/>
    <x v="0"/>
    <s v="Elemento"/>
    <x v="1"/>
  </r>
  <r>
    <x v="16"/>
    <s v="460"/>
    <s v="Memorandum"/>
    <d v="2010-02-15T00:00:00"/>
    <x v="10"/>
    <x v="0"/>
    <s v="Elemento"/>
    <x v="1"/>
  </r>
  <r>
    <x v="16"/>
    <s v="459"/>
    <s v="Oficio Externo"/>
    <d v="2010-02-15T00:00:00"/>
    <x v="11"/>
    <x v="0"/>
    <s v="Elemento"/>
    <x v="1"/>
  </r>
  <r>
    <x v="16"/>
    <s v="458"/>
    <s v="Oficio Externo"/>
    <d v="2010-02-15T00:00:00"/>
    <x v="11"/>
    <x v="0"/>
    <s v="Elemento"/>
    <x v="1"/>
  </r>
  <r>
    <x v="16"/>
    <s v="457"/>
    <s v="Estado de Pago"/>
    <d v="2010-02-15T00:00:00"/>
    <x v="11"/>
    <x v="0"/>
    <s v="Elemento"/>
    <x v="1"/>
  </r>
  <r>
    <x v="16"/>
    <s v="456"/>
    <s v="Estado de Pago"/>
    <d v="2010-02-15T00:00:00"/>
    <x v="11"/>
    <x v="0"/>
    <s v="Elemento"/>
    <x v="1"/>
  </r>
  <r>
    <x v="16"/>
    <s v="455"/>
    <s v="Estado de Pago"/>
    <d v="2010-02-15T00:00:00"/>
    <x v="11"/>
    <x v="0"/>
    <s v="Elemento"/>
    <x v="1"/>
  </r>
  <r>
    <x v="16"/>
    <s v="454"/>
    <s v="Estado de Pago"/>
    <d v="2010-02-15T00:00:00"/>
    <x v="11"/>
    <x v="0"/>
    <s v="Elemento"/>
    <x v="1"/>
  </r>
  <r>
    <x v="16"/>
    <s v="453"/>
    <s v="Memorandum"/>
    <d v="2010-02-10T00:00:00"/>
    <x v="11"/>
    <x v="0"/>
    <s v="Elemento"/>
    <x v="1"/>
  </r>
  <r>
    <x v="16"/>
    <s v="452"/>
    <s v="Oficio Externo"/>
    <d v="2010-02-11T00:00:00"/>
    <x v="11"/>
    <x v="0"/>
    <s v="Elemento"/>
    <x v="1"/>
  </r>
  <r>
    <x v="16"/>
    <s v="451"/>
    <s v="Oficio Externo"/>
    <d v="2010-02-15T00:00:00"/>
    <x v="11"/>
    <x v="0"/>
    <s v="Elemento"/>
    <x v="1"/>
  </r>
  <r>
    <x v="16"/>
    <s v="450"/>
    <s v="Oficio Externo"/>
    <d v="2010-02-11T00:00:00"/>
    <x v="11"/>
    <x v="0"/>
    <s v="Elemento"/>
    <x v="1"/>
  </r>
  <r>
    <x v="16"/>
    <s v="449"/>
    <s v="Notificación"/>
    <d v="2010-02-05T00:00:00"/>
    <x v="11"/>
    <x v="0"/>
    <s v="Elemento"/>
    <x v="1"/>
  </r>
  <r>
    <x v="16"/>
    <s v="448"/>
    <s v="Solicitud"/>
    <d v="2009-12-22T00:00:00"/>
    <x v="11"/>
    <x v="0"/>
    <s v="Elemento"/>
    <x v="1"/>
  </r>
  <r>
    <x v="16"/>
    <s v="447"/>
    <s v="Solicitud"/>
    <d v="2009-11-23T00:00:00"/>
    <x v="11"/>
    <x v="0"/>
    <s v="Elemento"/>
    <x v="1"/>
  </r>
  <r>
    <x v="16"/>
    <s v="446"/>
    <s v="Memorandum"/>
    <d v="2010-02-12T00:00:00"/>
    <x v="11"/>
    <x v="0"/>
    <s v="Elemento"/>
    <x v="1"/>
  </r>
  <r>
    <x v="16"/>
    <s v="445"/>
    <s v="Carta"/>
    <d v="2010-02-12T00:00:00"/>
    <x v="11"/>
    <x v="0"/>
    <s v="Elemento"/>
    <x v="1"/>
  </r>
  <r>
    <x v="16"/>
    <s v="444"/>
    <s v="Memorandum"/>
    <d v="2010-02-12T00:00:00"/>
    <x v="11"/>
    <x v="0"/>
    <s v="Elemento"/>
    <x v="1"/>
  </r>
  <r>
    <x v="16"/>
    <s v="443"/>
    <s v="Memorandum"/>
    <d v="2010-02-12T00:00:00"/>
    <x v="11"/>
    <x v="0"/>
    <s v="Elemento"/>
    <x v="1"/>
  </r>
  <r>
    <x v="16"/>
    <s v="442"/>
    <s v="Oficio Externo"/>
    <d v="2010-01-29T00:00:00"/>
    <x v="37"/>
    <x v="0"/>
    <s v="Elemento"/>
    <x v="1"/>
  </r>
  <r>
    <x v="16"/>
    <s v="441"/>
    <s v="Memorandum"/>
    <d v="2010-02-11T00:00:00"/>
    <x v="37"/>
    <x v="0"/>
    <s v="Elemento"/>
    <x v="1"/>
  </r>
  <r>
    <x v="16"/>
    <s v="440"/>
    <s v="Memorandum"/>
    <d v="2010-02-11T00:00:00"/>
    <x v="37"/>
    <x v="0"/>
    <s v="Elemento"/>
    <x v="1"/>
  </r>
  <r>
    <x v="16"/>
    <s v="439"/>
    <s v="Licencia o Resolución Médica"/>
    <d v="2010-01-14T00:00:00"/>
    <x v="37"/>
    <x v="0"/>
    <s v="Elemento"/>
    <x v="1"/>
  </r>
  <r>
    <x v="16"/>
    <s v="438"/>
    <s v="Oficio Externo"/>
    <d v="2010-02-01T00:00:00"/>
    <x v="37"/>
    <x v="0"/>
    <s v="Elemento"/>
    <x v="1"/>
  </r>
  <r>
    <x v="16"/>
    <s v="437"/>
    <s v="Resolución Externa"/>
    <d v="2010-02-03T00:00:00"/>
    <x v="37"/>
    <x v="0"/>
    <s v="Elemento"/>
    <x v="1"/>
  </r>
  <r>
    <x v="16"/>
    <s v="436"/>
    <s v="Resolución Externa"/>
    <d v="2010-02-02T00:00:00"/>
    <x v="37"/>
    <x v="0"/>
    <s v="Elemento"/>
    <x v="1"/>
  </r>
  <r>
    <x v="16"/>
    <s v="435"/>
    <s v="Resolución Externa"/>
    <d v="2010-02-05T00:00:00"/>
    <x v="37"/>
    <x v="0"/>
    <s v="Elemento"/>
    <x v="1"/>
  </r>
  <r>
    <x v="16"/>
    <s v="434"/>
    <s v="Resolución Externa"/>
    <d v="2010-02-05T00:00:00"/>
    <x v="37"/>
    <x v="0"/>
    <s v="Elemento"/>
    <x v="1"/>
  </r>
  <r>
    <x v="16"/>
    <s v="433"/>
    <s v="Resolución Externa"/>
    <d v="2010-02-05T00:00:00"/>
    <x v="37"/>
    <x v="0"/>
    <s v="Elemento"/>
    <x v="1"/>
  </r>
  <r>
    <x v="16"/>
    <s v="432"/>
    <s v="Memorandum"/>
    <d v="2010-02-11T00:00:00"/>
    <x v="12"/>
    <x v="0"/>
    <s v="Elemento"/>
    <x v="1"/>
  </r>
  <r>
    <x v="16"/>
    <s v="431"/>
    <s v="Memorandum"/>
    <d v="2010-02-10T00:00:00"/>
    <x v="12"/>
    <x v="0"/>
    <s v="Elemento"/>
    <x v="1"/>
  </r>
  <r>
    <x v="16"/>
    <s v="430"/>
    <s v="Memorandum"/>
    <d v="2010-02-09T00:00:00"/>
    <x v="12"/>
    <x v="0"/>
    <s v="Elemento"/>
    <x v="1"/>
  </r>
  <r>
    <x v="16"/>
    <s v="429"/>
    <s v="Memorandum"/>
    <d v="2010-02-10T00:00:00"/>
    <x v="12"/>
    <x v="0"/>
    <s v="Elemento"/>
    <x v="1"/>
  </r>
  <r>
    <x v="16"/>
    <s v="428"/>
    <s v="Memorandum"/>
    <d v="2010-02-09T00:00:00"/>
    <x v="12"/>
    <x v="0"/>
    <s v="Elemento"/>
    <x v="1"/>
  </r>
  <r>
    <x v="16"/>
    <s v="427"/>
    <s v="Carta"/>
    <d v="2010-02-11T00:00:00"/>
    <x v="12"/>
    <x v="0"/>
    <s v="Elemento"/>
    <x v="1"/>
  </r>
  <r>
    <x v="16"/>
    <s v="426"/>
    <s v="Licencia o Resolución Médica"/>
    <d v="2010-02-05T00:00:00"/>
    <x v="12"/>
    <x v="0"/>
    <s v="Elemento"/>
    <x v="1"/>
  </r>
  <r>
    <x v="16"/>
    <s v="425"/>
    <s v="Memorandum"/>
    <d v="2010-02-11T00:00:00"/>
    <x v="12"/>
    <x v="0"/>
    <s v="Elemento"/>
    <x v="1"/>
  </r>
  <r>
    <x v="16"/>
    <s v="424"/>
    <s v="Oficio Externo"/>
    <d v="2010-02-11T00:00:00"/>
    <x v="12"/>
    <x v="0"/>
    <s v="Elemento"/>
    <x v="1"/>
  </r>
  <r>
    <x v="16"/>
    <s v="423"/>
    <s v="Oficio Externo"/>
    <d v="2010-02-11T00:00:00"/>
    <x v="12"/>
    <x v="0"/>
    <s v="Elemento"/>
    <x v="1"/>
  </r>
  <r>
    <x v="16"/>
    <s v="422"/>
    <s v="Oficio Externo"/>
    <d v="2010-02-11T00:00:00"/>
    <x v="12"/>
    <x v="0"/>
    <s v="Elemento"/>
    <x v="1"/>
  </r>
  <r>
    <x v="16"/>
    <s v="421"/>
    <s v="Oficio Externo"/>
    <d v="2010-02-11T00:00:00"/>
    <x v="12"/>
    <x v="0"/>
    <s v="Elemento"/>
    <x v="1"/>
  </r>
  <r>
    <x v="16"/>
    <s v="420"/>
    <s v="Oficio Externo"/>
    <d v="2010-02-02T00:00:00"/>
    <x v="12"/>
    <x v="0"/>
    <s v="Elemento"/>
    <x v="1"/>
  </r>
  <r>
    <x v="16"/>
    <s v="419"/>
    <s v="Oficio Externo"/>
    <d v="2010-02-03T00:00:00"/>
    <x v="12"/>
    <x v="0"/>
    <s v="Elemento"/>
    <x v="1"/>
  </r>
  <r>
    <x v="16"/>
    <s v="418"/>
    <s v="Oficio Externo"/>
    <d v="2010-02-02T00:00:00"/>
    <x v="12"/>
    <x v="0"/>
    <s v="Elemento"/>
    <x v="1"/>
  </r>
  <r>
    <x v="16"/>
    <s v="417"/>
    <s v="Oficio Externo"/>
    <d v="2010-02-02T00:00:00"/>
    <x v="12"/>
    <x v="0"/>
    <s v="Elemento"/>
    <x v="1"/>
  </r>
  <r>
    <x v="16"/>
    <s v="416"/>
    <s v="Oficio Externo"/>
    <d v="2010-02-02T00:00:00"/>
    <x v="12"/>
    <x v="0"/>
    <s v="Elemento"/>
    <x v="1"/>
  </r>
  <r>
    <x v="16"/>
    <s v="415"/>
    <s v="Oficio Externo"/>
    <d v="2010-02-02T00:00:00"/>
    <x v="12"/>
    <x v="0"/>
    <s v="Elemento"/>
    <x v="1"/>
  </r>
  <r>
    <x v="16"/>
    <s v="414"/>
    <s v="Oficio Externo"/>
    <d v="2010-02-02T00:00:00"/>
    <x v="12"/>
    <x v="0"/>
    <s v="Elemento"/>
    <x v="1"/>
  </r>
  <r>
    <x v="16"/>
    <s v="413"/>
    <s v="Oficio Externo"/>
    <d v="2010-02-02T00:00:00"/>
    <x v="12"/>
    <x v="0"/>
    <s v="Elemento"/>
    <x v="1"/>
  </r>
  <r>
    <x v="16"/>
    <s v="412"/>
    <s v="Oficio Externo"/>
    <d v="2010-02-02T00:00:00"/>
    <x v="12"/>
    <x v="0"/>
    <s v="Elemento"/>
    <x v="1"/>
  </r>
  <r>
    <x v="16"/>
    <s v="411"/>
    <s v="Oficio Externo"/>
    <d v="2010-02-05T00:00:00"/>
    <x v="12"/>
    <x v="0"/>
    <s v="Elemento"/>
    <x v="1"/>
  </r>
  <r>
    <x v="16"/>
    <s v="410"/>
    <s v="Oficio Externo"/>
    <d v="2010-02-05T00:00:00"/>
    <x v="12"/>
    <x v="0"/>
    <s v="Elemento"/>
    <x v="1"/>
  </r>
  <r>
    <x v="16"/>
    <s v="409"/>
    <s v="Oficio Externo"/>
    <d v="2010-02-08T00:00:00"/>
    <x v="12"/>
    <x v="0"/>
    <s v="Elemento"/>
    <x v="1"/>
  </r>
  <r>
    <x v="16"/>
    <s v="408"/>
    <s v="Oficio Externo"/>
    <d v="2010-02-08T00:00:00"/>
    <x v="12"/>
    <x v="0"/>
    <s v="Elemento"/>
    <x v="1"/>
  </r>
  <r>
    <x v="16"/>
    <s v="407"/>
    <s v="Carpeta de Causa"/>
    <d v="2010-02-10T00:00:00"/>
    <x v="13"/>
    <x v="0"/>
    <s v="Elemento"/>
    <x v="1"/>
  </r>
  <r>
    <x v="16"/>
    <s v="406"/>
    <s v="Oficio Externo"/>
    <d v="2010-02-04T00:00:00"/>
    <x v="13"/>
    <x v="0"/>
    <s v="Elemento"/>
    <x v="1"/>
  </r>
  <r>
    <x v="16"/>
    <s v="405"/>
    <s v="Oficio Externo"/>
    <d v="2010-02-05T00:00:00"/>
    <x v="13"/>
    <x v="0"/>
    <s v="Elemento"/>
    <x v="1"/>
  </r>
  <r>
    <x v="16"/>
    <s v="404"/>
    <s v="Oficio Externo"/>
    <d v="2010-02-08T00:00:00"/>
    <x v="13"/>
    <x v="0"/>
    <s v="Elemento"/>
    <x v="1"/>
  </r>
  <r>
    <x v="16"/>
    <s v="403"/>
    <s v="Memorandum"/>
    <d v="2010-02-09T00:00:00"/>
    <x v="13"/>
    <x v="0"/>
    <s v="Elemento"/>
    <x v="1"/>
  </r>
  <r>
    <x v="16"/>
    <s v="402"/>
    <s v="Certificado"/>
    <d v="2010-02-10T00:00:00"/>
    <x v="13"/>
    <x v="0"/>
    <s v="Elemento"/>
    <x v="1"/>
  </r>
  <r>
    <x v="16"/>
    <s v="401"/>
    <s v="Memorandum"/>
    <d v="2010-02-09T00:00:00"/>
    <x v="13"/>
    <x v="0"/>
    <s v="Elemento"/>
    <x v="1"/>
  </r>
  <r>
    <x v="16"/>
    <s v="400"/>
    <s v="Memorandum"/>
    <d v="2010-02-09T00:00:00"/>
    <x v="13"/>
    <x v="0"/>
    <s v="Elemento"/>
    <x v="1"/>
  </r>
  <r>
    <x v="16"/>
    <s v="399"/>
    <s v="Carta"/>
    <d v="2010-02-08T00:00:00"/>
    <x v="14"/>
    <x v="0"/>
    <s v="Elemento"/>
    <x v="1"/>
  </r>
  <r>
    <x v="16"/>
    <s v="398"/>
    <s v="Memorandum"/>
    <d v="2010-02-08T00:00:00"/>
    <x v="14"/>
    <x v="0"/>
    <s v="Elemento"/>
    <x v="1"/>
  </r>
  <r>
    <x v="16"/>
    <s v="397"/>
    <s v="Certificado"/>
    <d v="2010-02-09T00:00:00"/>
    <x v="14"/>
    <x v="0"/>
    <s v="Elemento"/>
    <x v="1"/>
  </r>
  <r>
    <x v="16"/>
    <s v="396"/>
    <s v="Memorandum"/>
    <d v="2010-02-08T00:00:00"/>
    <x v="14"/>
    <x v="0"/>
    <s v="Elemento"/>
    <x v="1"/>
  </r>
  <r>
    <x v="16"/>
    <s v="395"/>
    <s v="Memorandum"/>
    <d v="2010-02-01T00:00:00"/>
    <x v="14"/>
    <x v="0"/>
    <s v="Elemento"/>
    <x v="1"/>
  </r>
  <r>
    <x v="16"/>
    <s v="394"/>
    <s v="Memorandum"/>
    <d v="2010-02-08T00:00:00"/>
    <x v="14"/>
    <x v="0"/>
    <s v="Elemento"/>
    <x v="1"/>
  </r>
  <r>
    <x v="16"/>
    <s v="393"/>
    <s v="Memorandum"/>
    <d v="2010-02-08T00:00:00"/>
    <x v="14"/>
    <x v="0"/>
    <s v="Elemento"/>
    <x v="1"/>
  </r>
  <r>
    <x v="16"/>
    <s v="392"/>
    <s v="Memorandum"/>
    <d v="2010-02-08T00:00:00"/>
    <x v="14"/>
    <x v="0"/>
    <s v="Elemento"/>
    <x v="1"/>
  </r>
  <r>
    <x v="16"/>
    <s v="391"/>
    <s v="Memorandum"/>
    <d v="2010-02-08T00:00:00"/>
    <x v="14"/>
    <x v="0"/>
    <s v="Elemento"/>
    <x v="1"/>
  </r>
  <r>
    <x v="16"/>
    <s v="390"/>
    <s v="Oficio Externo"/>
    <d v="2010-02-08T00:00:00"/>
    <x v="15"/>
    <x v="0"/>
    <s v="Elemento"/>
    <x v="1"/>
  </r>
  <r>
    <x v="16"/>
    <s v="389"/>
    <s v="Citación"/>
    <d v="2010-02-01T00:00:00"/>
    <x v="15"/>
    <x v="0"/>
    <s v="Elemento"/>
    <x v="1"/>
  </r>
  <r>
    <x v="16"/>
    <s v="388"/>
    <s v="Oficio Externo"/>
    <d v="2010-02-04T00:00:00"/>
    <x v="15"/>
    <x v="0"/>
    <s v="Elemento"/>
    <x v="1"/>
  </r>
  <r>
    <x v="16"/>
    <s v="387"/>
    <s v="Memorandum"/>
    <d v="2010-02-04T00:00:00"/>
    <x v="15"/>
    <x v="0"/>
    <s v="Elemento"/>
    <x v="1"/>
  </r>
  <r>
    <x v="16"/>
    <s v="386"/>
    <s v="Liquidación de Pago"/>
    <d v="2010-02-08T00:00:00"/>
    <x v="15"/>
    <x v="0"/>
    <s v="Elemento"/>
    <x v="1"/>
  </r>
  <r>
    <x v="16"/>
    <s v="385"/>
    <s v="Liquidación de Pago"/>
    <d v="2010-02-08T00:00:00"/>
    <x v="15"/>
    <x v="0"/>
    <s v="Elemento"/>
    <x v="1"/>
  </r>
  <r>
    <x v="16"/>
    <s v="384"/>
    <s v="Oficio Externo"/>
    <d v="2010-02-05T00:00:00"/>
    <x v="38"/>
    <x v="0"/>
    <s v="Elemento"/>
    <x v="1"/>
  </r>
  <r>
    <x v="16"/>
    <s v="383"/>
    <s v="Oficio Externo"/>
    <d v="2010-01-29T00:00:00"/>
    <x v="38"/>
    <x v="0"/>
    <s v="Elemento"/>
    <x v="1"/>
  </r>
  <r>
    <x v="16"/>
    <s v="382"/>
    <s v="Memorandum"/>
    <d v="2010-02-04T00:00:00"/>
    <x v="38"/>
    <x v="0"/>
    <s v="Elemento"/>
    <x v="1"/>
  </r>
  <r>
    <x v="16"/>
    <s v="381"/>
    <s v="Memorandum"/>
    <d v="2010-02-04T00:00:00"/>
    <x v="38"/>
    <x v="0"/>
    <s v="Elemento"/>
    <x v="1"/>
  </r>
  <r>
    <x v="16"/>
    <s v="380"/>
    <s v="Memorandum"/>
    <d v="2010-02-03T00:00:00"/>
    <x v="38"/>
    <x v="0"/>
    <s v="Elemento"/>
    <x v="1"/>
  </r>
  <r>
    <x v="16"/>
    <s v="379"/>
    <s v="Memorandum"/>
    <d v="2010-02-02T00:00:00"/>
    <x v="38"/>
    <x v="0"/>
    <s v="Elemento"/>
    <x v="1"/>
  </r>
  <r>
    <x v="16"/>
    <s v="378"/>
    <s v="Carpeta de Causa"/>
    <d v="2010-02-04T00:00:00"/>
    <x v="38"/>
    <x v="0"/>
    <s v="Elemento"/>
    <x v="1"/>
  </r>
  <r>
    <x v="16"/>
    <s v="377"/>
    <s v="Resolución Externa"/>
    <d v="2010-01-29T00:00:00"/>
    <x v="38"/>
    <x v="0"/>
    <s v="Elemento"/>
    <x v="1"/>
  </r>
  <r>
    <x v="16"/>
    <s v="376"/>
    <s v="Resolución Externa"/>
    <d v="2010-01-29T00:00:00"/>
    <x v="38"/>
    <x v="0"/>
    <s v="Elemento"/>
    <x v="1"/>
  </r>
  <r>
    <x v="16"/>
    <s v="375"/>
    <s v="Resolución Externa"/>
    <d v="2010-01-27T00:00:00"/>
    <x v="38"/>
    <x v="0"/>
    <s v="Elemento"/>
    <x v="1"/>
  </r>
  <r>
    <x v="16"/>
    <s v="374"/>
    <s v="Oficio Externo"/>
    <d v="2010-02-03T00:00:00"/>
    <x v="38"/>
    <x v="0"/>
    <s v="Elemento"/>
    <x v="1"/>
  </r>
  <r>
    <x v="16"/>
    <s v="373"/>
    <s v="Oficio Externo"/>
    <d v="2010-02-03T00:00:00"/>
    <x v="38"/>
    <x v="0"/>
    <s v="Elemento"/>
    <x v="1"/>
  </r>
  <r>
    <x v="16"/>
    <s v="372"/>
    <s v="Oficio Externo"/>
    <d v="2010-02-03T00:00:00"/>
    <x v="38"/>
    <x v="0"/>
    <s v="Elemento"/>
    <x v="1"/>
  </r>
  <r>
    <x v="16"/>
    <s v="371"/>
    <s v="Oficio Externo"/>
    <d v="2010-02-03T00:00:00"/>
    <x v="38"/>
    <x v="0"/>
    <s v="Elemento"/>
    <x v="1"/>
  </r>
  <r>
    <x v="16"/>
    <s v="370"/>
    <s v="Carta"/>
    <d v="2010-02-05T00:00:00"/>
    <x v="38"/>
    <x v="0"/>
    <s v="Elemento"/>
    <x v="1"/>
  </r>
  <r>
    <x v="16"/>
    <s v="369"/>
    <s v="Memorandum"/>
    <d v="2010-02-03T00:00:00"/>
    <x v="38"/>
    <x v="0"/>
    <s v="Elemento"/>
    <x v="1"/>
  </r>
  <r>
    <x v="16"/>
    <s v="368"/>
    <s v="Memorandum"/>
    <d v="2010-02-02T00:00:00"/>
    <x v="38"/>
    <x v="0"/>
    <s v="Elemento"/>
    <x v="1"/>
  </r>
  <r>
    <x v="16"/>
    <s v="367"/>
    <s v="Formulario"/>
    <d v="2010-02-05T00:00:00"/>
    <x v="38"/>
    <x v="0"/>
    <s v="Elemento"/>
    <x v="1"/>
  </r>
  <r>
    <x v="16"/>
    <s v="366"/>
    <s v="Memorandum"/>
    <d v="2010-02-03T00:00:00"/>
    <x v="38"/>
    <x v="0"/>
    <s v="Elemento"/>
    <x v="1"/>
  </r>
  <r>
    <x v="16"/>
    <s v="365"/>
    <s v="Informe"/>
    <d v="2010-02-05T00:00:00"/>
    <x v="38"/>
    <x v="0"/>
    <s v="Elemento"/>
    <x v="1"/>
  </r>
  <r>
    <x v="16"/>
    <s v="364"/>
    <s v="Formulario"/>
    <d v="2010-02-05T00:00:00"/>
    <x v="38"/>
    <x v="0"/>
    <s v="Elemento"/>
    <x v="1"/>
  </r>
  <r>
    <x v="16"/>
    <s v="363"/>
    <s v="Memorandum"/>
    <d v="2010-02-03T00:00:00"/>
    <x v="38"/>
    <x v="0"/>
    <s v="Elemento"/>
    <x v="1"/>
  </r>
  <r>
    <x v="16"/>
    <s v="362"/>
    <s v="Memorandum"/>
    <d v="2010-02-02T00:00:00"/>
    <x v="38"/>
    <x v="0"/>
    <s v="Elemento"/>
    <x v="1"/>
  </r>
  <r>
    <x v="16"/>
    <s v="361"/>
    <s v="Carpeta de Causa"/>
    <d v="2010-02-03T00:00:00"/>
    <x v="38"/>
    <x v="0"/>
    <s v="Elemento"/>
    <x v="1"/>
  </r>
  <r>
    <x v="16"/>
    <s v="360"/>
    <s v="Carpeta de Causa"/>
    <d v="2010-02-03T00:00:00"/>
    <x v="38"/>
    <x v="0"/>
    <s v="Elemento"/>
    <x v="1"/>
  </r>
  <r>
    <x v="16"/>
    <s v="359"/>
    <s v="Carpeta de Causa"/>
    <d v="2010-02-03T00:00:00"/>
    <x v="38"/>
    <x v="0"/>
    <s v="Elemento"/>
    <x v="1"/>
  </r>
  <r>
    <x v="16"/>
    <s v="358"/>
    <s v="Memorandum"/>
    <d v="2010-02-02T00:00:00"/>
    <x v="38"/>
    <x v="0"/>
    <s v="Elemento"/>
    <x v="1"/>
  </r>
  <r>
    <x v="16"/>
    <s v="357"/>
    <s v="Memorandum"/>
    <d v="2010-02-02T00:00:00"/>
    <x v="38"/>
    <x v="0"/>
    <s v="Elemento"/>
    <x v="1"/>
  </r>
  <r>
    <x v="16"/>
    <s v="356"/>
    <s v="Memorandum"/>
    <d v="2010-02-03T00:00:00"/>
    <x v="16"/>
    <x v="0"/>
    <s v="Elemento"/>
    <x v="1"/>
  </r>
  <r>
    <x v="16"/>
    <s v="355"/>
    <s v="Memorandum"/>
    <d v="2010-02-02T00:00:00"/>
    <x v="16"/>
    <x v="0"/>
    <s v="Elemento"/>
    <x v="1"/>
  </r>
  <r>
    <x v="16"/>
    <s v="354"/>
    <s v="Memorandum"/>
    <d v="2010-02-02T00:00:00"/>
    <x v="16"/>
    <x v="0"/>
    <s v="Elemento"/>
    <x v="1"/>
  </r>
  <r>
    <x v="16"/>
    <s v="353"/>
    <s v="Memorandum"/>
    <d v="2010-02-03T00:00:00"/>
    <x v="16"/>
    <x v="0"/>
    <s v="Elemento"/>
    <x v="1"/>
  </r>
  <r>
    <x v="16"/>
    <s v="352"/>
    <s v="Oficio Externo"/>
    <d v="2010-02-03T00:00:00"/>
    <x v="16"/>
    <x v="0"/>
    <s v="Elemento"/>
    <x v="1"/>
  </r>
  <r>
    <x v="16"/>
    <s v="351"/>
    <s v="Guía de Despacho"/>
    <d v="2010-02-03T00:00:00"/>
    <x v="17"/>
    <x v="0"/>
    <s v="Elemento"/>
    <x v="1"/>
  </r>
  <r>
    <x v="16"/>
    <s v="350"/>
    <s v="Oficio Externo"/>
    <d v="2010-01-29T00:00:00"/>
    <x v="17"/>
    <x v="0"/>
    <s v="Elemento"/>
    <x v="1"/>
  </r>
  <r>
    <x v="16"/>
    <s v="349"/>
    <s v="Oficio Externo"/>
    <d v="2010-02-03T00:00:00"/>
    <x v="17"/>
    <x v="0"/>
    <s v="Elemento"/>
    <x v="1"/>
  </r>
  <r>
    <x v="16"/>
    <s v="348"/>
    <s v="Oficio Externo"/>
    <d v="2010-02-03T00:00:00"/>
    <x v="17"/>
    <x v="0"/>
    <s v="Elemento"/>
    <x v="1"/>
  </r>
  <r>
    <x v="16"/>
    <s v="347"/>
    <s v="Oficio Externo"/>
    <d v="2010-02-03T00:00:00"/>
    <x v="17"/>
    <x v="0"/>
    <s v="Elemento"/>
    <x v="1"/>
  </r>
  <r>
    <x v="16"/>
    <s v="346"/>
    <s v="Oficio Externo"/>
    <d v="2010-02-01T00:00:00"/>
    <x v="17"/>
    <x v="0"/>
    <s v="Elemento"/>
    <x v="1"/>
  </r>
  <r>
    <x v="16"/>
    <s v="345"/>
    <s v="Oficio Externo"/>
    <d v="2010-02-01T00:00:00"/>
    <x v="17"/>
    <x v="0"/>
    <s v="Elemento"/>
    <x v="1"/>
  </r>
  <r>
    <x v="16"/>
    <s v="344"/>
    <s v="Guía de Despacho"/>
    <d v="2010-02-03T00:00:00"/>
    <x v="17"/>
    <x v="0"/>
    <s v="Elemento"/>
    <x v="1"/>
  </r>
  <r>
    <x v="16"/>
    <s v="343"/>
    <s v="Carta"/>
    <d v="2010-02-03T00:00:00"/>
    <x v="17"/>
    <x v="0"/>
    <s v="Elemento"/>
    <x v="1"/>
  </r>
  <r>
    <x v="16"/>
    <s v="342"/>
    <s v="Carta"/>
    <d v="2010-02-03T00:00:00"/>
    <x v="17"/>
    <x v="0"/>
    <s v="Elemento"/>
    <x v="1"/>
  </r>
  <r>
    <x v="16"/>
    <s v="341"/>
    <s v="Liquidación de Pago"/>
    <d v="2010-02-03T00:00:00"/>
    <x v="17"/>
    <x v="0"/>
    <s v="Elemento"/>
    <x v="1"/>
  </r>
  <r>
    <x v="16"/>
    <s v="340"/>
    <s v="Oficio Externo"/>
    <d v="2010-02-01T00:00:00"/>
    <x v="18"/>
    <x v="0"/>
    <s v="Elemento"/>
    <x v="1"/>
  </r>
  <r>
    <x v="16"/>
    <s v="339"/>
    <s v="Memorandum"/>
    <d v="2010-02-01T00:00:00"/>
    <x v="18"/>
    <x v="0"/>
    <s v="Elemento"/>
    <x v="1"/>
  </r>
  <r>
    <x v="16"/>
    <s v="338"/>
    <s v="Memorandum"/>
    <d v="2010-02-01T00:00:00"/>
    <x v="18"/>
    <x v="0"/>
    <s v="Elemento"/>
    <x v="1"/>
  </r>
  <r>
    <x v="16"/>
    <s v="337"/>
    <s v="Memorandum"/>
    <d v="2010-01-29T00:00:00"/>
    <x v="18"/>
    <x v="0"/>
    <s v="Elemento"/>
    <x v="1"/>
  </r>
  <r>
    <x v="16"/>
    <s v="336"/>
    <s v="Memorandum"/>
    <d v="2010-02-01T00:00:00"/>
    <x v="18"/>
    <x v="0"/>
    <s v="Elemento"/>
    <x v="1"/>
  </r>
  <r>
    <x v="16"/>
    <s v="335"/>
    <s v="Memorandum"/>
    <d v="2010-01-29T00:00:00"/>
    <x v="18"/>
    <x v="0"/>
    <s v="Elemento"/>
    <x v="1"/>
  </r>
  <r>
    <x v="16"/>
    <s v="334"/>
    <s v="Liquidación de Pago"/>
    <d v="2010-02-02T00:00:00"/>
    <x v="18"/>
    <x v="0"/>
    <s v="Elemento"/>
    <x v="1"/>
  </r>
  <r>
    <x v="16"/>
    <s v="333"/>
    <s v="Licencia o Resolución Médica"/>
    <d v="2010-02-02T00:00:00"/>
    <x v="18"/>
    <x v="0"/>
    <s v="Elemento"/>
    <x v="1"/>
  </r>
  <r>
    <x v="16"/>
    <s v="332"/>
    <s v="Memorandum"/>
    <d v="2010-01-29T00:00:00"/>
    <x v="18"/>
    <x v="0"/>
    <s v="Elemento"/>
    <x v="1"/>
  </r>
  <r>
    <x v="16"/>
    <s v="331"/>
    <s v="Memorandum"/>
    <d v="2010-02-01T00:00:00"/>
    <x v="18"/>
    <x v="0"/>
    <s v="Elemento"/>
    <x v="1"/>
  </r>
  <r>
    <x v="16"/>
    <s v="330"/>
    <s v="Memorandum"/>
    <d v="2010-02-01T00:00:00"/>
    <x v="18"/>
    <x v="0"/>
    <s v="Elemento"/>
    <x v="1"/>
  </r>
  <r>
    <x v="16"/>
    <s v="329"/>
    <s v="Memorandum"/>
    <d v="2010-01-29T00:00:00"/>
    <x v="18"/>
    <x v="0"/>
    <s v="Elemento"/>
    <x v="1"/>
  </r>
  <r>
    <x v="16"/>
    <s v="328"/>
    <s v="Resolución Externa"/>
    <d v="2010-01-21T00:00:00"/>
    <x v="19"/>
    <x v="0"/>
    <s v="Elemento"/>
    <x v="1"/>
  </r>
  <r>
    <x v="16"/>
    <s v="327"/>
    <s v="Resolución Externa"/>
    <d v="2010-01-21T00:00:00"/>
    <x v="19"/>
    <x v="0"/>
    <s v="Elemento"/>
    <x v="1"/>
  </r>
  <r>
    <x v="16"/>
    <s v="326"/>
    <s v="Oficio Externo"/>
    <d v="2010-01-29T00:00:00"/>
    <x v="19"/>
    <x v="0"/>
    <s v="Elemento"/>
    <x v="1"/>
  </r>
  <r>
    <x v="16"/>
    <s v="325"/>
    <s v="Oficio Externo"/>
    <d v="2010-01-27T00:00:00"/>
    <x v="19"/>
    <x v="0"/>
    <s v="Elemento"/>
    <x v="1"/>
  </r>
  <r>
    <x v="16"/>
    <s v="324"/>
    <s v="Resolución Externa"/>
    <d v="2010-01-18T00:00:00"/>
    <x v="19"/>
    <x v="0"/>
    <s v="Elemento"/>
    <x v="1"/>
  </r>
  <r>
    <x v="16"/>
    <s v="323"/>
    <s v="Resolución Externa"/>
    <d v="2010-01-22T00:00:00"/>
    <x v="19"/>
    <x v="0"/>
    <s v="Elemento"/>
    <x v="1"/>
  </r>
  <r>
    <x v="16"/>
    <s v="322"/>
    <s v="Resolución Externa"/>
    <d v="2010-01-20T00:00:00"/>
    <x v="19"/>
    <x v="0"/>
    <s v="Elemento"/>
    <x v="1"/>
  </r>
  <r>
    <x v="16"/>
    <s v="321"/>
    <s v="Resolución Externa"/>
    <d v="2010-01-18T00:00:00"/>
    <x v="19"/>
    <x v="0"/>
    <s v="Elemento"/>
    <x v="1"/>
  </r>
  <r>
    <x v="16"/>
    <s v="320"/>
    <s v="Resolución Externa"/>
    <d v="2010-01-20T00:00:00"/>
    <x v="19"/>
    <x v="0"/>
    <s v="Elemento"/>
    <x v="1"/>
  </r>
  <r>
    <x v="16"/>
    <s v="319"/>
    <s v="Resolución Externa"/>
    <d v="2010-01-22T00:00:00"/>
    <x v="19"/>
    <x v="0"/>
    <s v="Elemento"/>
    <x v="1"/>
  </r>
  <r>
    <x v="16"/>
    <s v="318"/>
    <s v="Oficio Externo"/>
    <d v="2010-01-28T00:00:00"/>
    <x v="19"/>
    <x v="0"/>
    <s v="Elemento"/>
    <x v="1"/>
  </r>
  <r>
    <x v="16"/>
    <s v="317"/>
    <s v="Guía de Despacho"/>
    <d v="2010-02-01T00:00:00"/>
    <x v="19"/>
    <x v="0"/>
    <s v="Elemento"/>
    <x v="1"/>
  </r>
  <r>
    <x v="16"/>
    <s v="316"/>
    <s v="Carta"/>
    <d v="2010-02-01T00:00:00"/>
    <x v="19"/>
    <x v="0"/>
    <s v="Elemento"/>
    <x v="1"/>
  </r>
  <r>
    <x v="16"/>
    <s v="315"/>
    <s v="Carta"/>
    <d v="2010-02-01T00:00:00"/>
    <x v="19"/>
    <x v="0"/>
    <s v="Elemento"/>
    <x v="1"/>
  </r>
  <r>
    <x v="16"/>
    <s v="314"/>
    <s v="Informe"/>
    <d v="2010-02-01T00:00:00"/>
    <x v="19"/>
    <x v="0"/>
    <s v="Elemento"/>
    <x v="1"/>
  </r>
  <r>
    <x v="16"/>
    <s v="313"/>
    <s v="Liquidación de Pago"/>
    <d v="2010-02-01T00:00:00"/>
    <x v="19"/>
    <x v="0"/>
    <s v="Elemento"/>
    <x v="1"/>
  </r>
  <r>
    <x v="16"/>
    <s v="312"/>
    <s v="Liquidación de Pago"/>
    <d v="2010-02-01T00:00:00"/>
    <x v="19"/>
    <x v="0"/>
    <s v="Elemento"/>
    <x v="1"/>
  </r>
  <r>
    <x v="16"/>
    <s v="311"/>
    <s v="Liquidación de Pago"/>
    <d v="2010-02-01T00:00:00"/>
    <x v="19"/>
    <x v="0"/>
    <s v="Elemento"/>
    <x v="1"/>
  </r>
  <r>
    <x v="16"/>
    <s v="310"/>
    <s v="Liquidación de Pago"/>
    <d v="2010-02-01T00:00:00"/>
    <x v="19"/>
    <x v="0"/>
    <s v="Elemento"/>
    <x v="1"/>
  </r>
  <r>
    <x v="16"/>
    <s v="309"/>
    <s v="Liquidación de Pago"/>
    <d v="2010-02-01T00:00:00"/>
    <x v="19"/>
    <x v="0"/>
    <s v="Elemento"/>
    <x v="1"/>
  </r>
  <r>
    <x v="16"/>
    <s v="308"/>
    <s v="Liquidación de Pago"/>
    <d v="2010-02-01T00:00:00"/>
    <x v="19"/>
    <x v="0"/>
    <s v="Elemento"/>
    <x v="1"/>
  </r>
  <r>
    <x v="16"/>
    <s v="307"/>
    <s v="Liquidación de Pago"/>
    <d v="2010-02-01T00:00:00"/>
    <x v="19"/>
    <x v="0"/>
    <s v="Elemento"/>
    <x v="1"/>
  </r>
  <r>
    <x v="16"/>
    <s v="306"/>
    <s v="Memorandum"/>
    <d v="2010-01-29T00:00:00"/>
    <x v="19"/>
    <x v="0"/>
    <s v="Elemento"/>
    <x v="1"/>
  </r>
  <r>
    <x v="16"/>
    <s v="305"/>
    <s v="Memorandum"/>
    <d v="2010-01-28T00:00:00"/>
    <x v="19"/>
    <x v="0"/>
    <s v="Elemento"/>
    <x v="1"/>
  </r>
  <r>
    <x v="16"/>
    <s v="304"/>
    <s v="Carpeta de Causa"/>
    <d v="2010-01-29T00:00:00"/>
    <x v="19"/>
    <x v="0"/>
    <s v="Elemento"/>
    <x v="1"/>
  </r>
  <r>
    <x v="16"/>
    <s v="303"/>
    <s v="Carta"/>
    <d v="2010-02-01T00:00:00"/>
    <x v="19"/>
    <x v="0"/>
    <s v="Elemento"/>
    <x v="1"/>
  </r>
  <r>
    <x v="16"/>
    <s v="302"/>
    <s v="Memorandum"/>
    <d v="2010-01-26T00:00:00"/>
    <x v="19"/>
    <x v="0"/>
    <s v="Elemento"/>
    <x v="1"/>
  </r>
  <r>
    <x v="16"/>
    <s v="301"/>
    <s v="Oficio Externo"/>
    <d v="2010-01-27T00:00:00"/>
    <x v="19"/>
    <x v="0"/>
    <s v="Elemento"/>
    <x v="1"/>
  </r>
  <r>
    <x v="16"/>
    <s v="300"/>
    <s v="Memorandum"/>
    <d v="2010-01-28T00:00:00"/>
    <x v="19"/>
    <x v="0"/>
    <s v="Elemento"/>
    <x v="1"/>
  </r>
  <r>
    <x v="16"/>
    <s v="299"/>
    <s v="Oficio Institucional"/>
    <d v="2010-01-29T00:00:00"/>
    <x v="19"/>
    <x v="0"/>
    <s v="Elemento"/>
    <x v="1"/>
  </r>
  <r>
    <x v="16"/>
    <s v="298"/>
    <s v="Licencia o Resolución Médica"/>
    <d v="2010-01-29T00:00:00"/>
    <x v="20"/>
    <x v="0"/>
    <s v="Elemento"/>
    <x v="2"/>
  </r>
  <r>
    <x v="16"/>
    <s v="297"/>
    <s v="Oficio Externo"/>
    <d v="2010-01-28T00:00:00"/>
    <x v="20"/>
    <x v="0"/>
    <s v="Elemento"/>
    <x v="2"/>
  </r>
  <r>
    <x v="16"/>
    <s v="296"/>
    <s v="Estado de Pago"/>
    <d v="2010-01-29T00:00:00"/>
    <x v="20"/>
    <x v="0"/>
    <s v="Elemento"/>
    <x v="2"/>
  </r>
  <r>
    <x v="16"/>
    <s v="295"/>
    <s v="Memorandum"/>
    <d v="2010-01-26T00:00:00"/>
    <x v="20"/>
    <x v="0"/>
    <s v="Elemento"/>
    <x v="2"/>
  </r>
  <r>
    <x v="16"/>
    <s v="294"/>
    <s v="Carta"/>
    <d v="2010-01-25T00:00:00"/>
    <x v="20"/>
    <x v="0"/>
    <s v="Elemento"/>
    <x v="2"/>
  </r>
  <r>
    <x v="16"/>
    <s v="293"/>
    <s v="Oficio Externo"/>
    <d v="2010-01-26T00:00:00"/>
    <x v="20"/>
    <x v="0"/>
    <s v="Elemento"/>
    <x v="2"/>
  </r>
  <r>
    <x v="16"/>
    <s v="292"/>
    <s v="Oficio Externo"/>
    <d v="2010-01-26T00:00:00"/>
    <x v="20"/>
    <x v="0"/>
    <s v="Elemento"/>
    <x v="2"/>
  </r>
  <r>
    <x v="16"/>
    <s v="291"/>
    <s v="Memorandum"/>
    <d v="2010-01-21T00:00:00"/>
    <x v="20"/>
    <x v="0"/>
    <s v="Elemento"/>
    <x v="2"/>
  </r>
  <r>
    <x v="16"/>
    <s v="290"/>
    <s v="Oficio Externo"/>
    <d v="2010-01-28T00:00:00"/>
    <x v="20"/>
    <x v="0"/>
    <s v="Elemento"/>
    <x v="2"/>
  </r>
  <r>
    <x v="16"/>
    <s v="289"/>
    <s v="Oficio Externo"/>
    <d v="2010-01-18T00:00:00"/>
    <x v="21"/>
    <x v="0"/>
    <s v="Elemento"/>
    <x v="2"/>
  </r>
  <r>
    <x v="16"/>
    <s v="288"/>
    <s v="Oficio Externo"/>
    <d v="2010-01-27T00:00:00"/>
    <x v="21"/>
    <x v="0"/>
    <s v="Elemento"/>
    <x v="2"/>
  </r>
  <r>
    <x v="16"/>
    <s v="287"/>
    <s v="Oficio Externo"/>
    <d v="2010-01-28T00:00:00"/>
    <x v="21"/>
    <x v="0"/>
    <s v="Elemento"/>
    <x v="2"/>
  </r>
  <r>
    <x v="16"/>
    <s v="286"/>
    <s v="Memorandum"/>
    <d v="2010-01-27T00:00:00"/>
    <x v="21"/>
    <x v="0"/>
    <s v="Elemento"/>
    <x v="2"/>
  </r>
  <r>
    <x v="16"/>
    <s v="285"/>
    <s v="Carta"/>
    <d v="2010-01-22T00:00:00"/>
    <x v="21"/>
    <x v="0"/>
    <s v="Elemento"/>
    <x v="2"/>
  </r>
  <r>
    <x v="16"/>
    <s v="284"/>
    <s v="Sobre Personal/Confidencial/Reservado"/>
    <d v="2010-01-28T00:00:00"/>
    <x v="21"/>
    <x v="0"/>
    <s v="Elemento"/>
    <x v="2"/>
  </r>
  <r>
    <x v="16"/>
    <s v="283"/>
    <s v="Sobre Personal/Confidencial/Reservado"/>
    <d v="2010-01-28T00:00:00"/>
    <x v="21"/>
    <x v="0"/>
    <s v="Elemento"/>
    <x v="2"/>
  </r>
  <r>
    <x v="16"/>
    <s v="282"/>
    <s v="Sobre Personal/Confidencial/Reservado"/>
    <d v="2010-01-28T00:00:00"/>
    <x v="21"/>
    <x v="0"/>
    <s v="Elemento"/>
    <x v="2"/>
  </r>
  <r>
    <x v="16"/>
    <s v="281"/>
    <s v="Carta"/>
    <d v="2010-01-27T00:00:00"/>
    <x v="21"/>
    <x v="0"/>
    <s v="Elemento"/>
    <x v="2"/>
  </r>
  <r>
    <x v="16"/>
    <s v="280"/>
    <s v="Memorandum"/>
    <d v="2010-01-27T00:00:00"/>
    <x v="21"/>
    <x v="0"/>
    <s v="Elemento"/>
    <x v="2"/>
  </r>
  <r>
    <x v="16"/>
    <s v="279"/>
    <s v="Memorandum"/>
    <d v="2010-01-27T00:00:00"/>
    <x v="21"/>
    <x v="0"/>
    <s v="Elemento"/>
    <x v="2"/>
  </r>
  <r>
    <x v="16"/>
    <s v="278"/>
    <s v="Memorandum"/>
    <d v="2010-01-27T00:00:00"/>
    <x v="21"/>
    <x v="0"/>
    <s v="Elemento"/>
    <x v="2"/>
  </r>
  <r>
    <x v="16"/>
    <s v="277"/>
    <s v="Memorandum"/>
    <d v="2010-01-27T00:00:00"/>
    <x v="21"/>
    <x v="0"/>
    <s v="Elemento"/>
    <x v="2"/>
  </r>
  <r>
    <x v="16"/>
    <s v="276"/>
    <s v="Memorandum"/>
    <d v="2010-01-25T00:00:00"/>
    <x v="21"/>
    <x v="0"/>
    <s v="Elemento"/>
    <x v="2"/>
  </r>
  <r>
    <x v="16"/>
    <s v="275"/>
    <s v="Guía de Despacho"/>
    <d v="2010-01-15T00:00:00"/>
    <x v="21"/>
    <x v="0"/>
    <s v="Elemento"/>
    <x v="2"/>
  </r>
  <r>
    <x v="16"/>
    <s v="274"/>
    <s v="Carta"/>
    <d v="2010-01-25T00:00:00"/>
    <x v="21"/>
    <x v="0"/>
    <s v="Elemento"/>
    <x v="2"/>
  </r>
  <r>
    <x v="16"/>
    <s v="273"/>
    <s v="Carta"/>
    <d v="2010-01-26T00:00:00"/>
    <x v="43"/>
    <x v="0"/>
    <s v="Elemento"/>
    <x v="2"/>
  </r>
  <r>
    <x v="16"/>
    <s v="272"/>
    <s v="Oficio Externo"/>
    <d v="2010-01-27T00:00:00"/>
    <x v="43"/>
    <x v="0"/>
    <s v="Elemento"/>
    <x v="2"/>
  </r>
  <r>
    <x v="16"/>
    <s v="271"/>
    <s v="Memorandum"/>
    <d v="2010-01-26T00:00:00"/>
    <x v="43"/>
    <x v="0"/>
    <s v="Elemento"/>
    <x v="2"/>
  </r>
  <r>
    <x v="16"/>
    <s v="270"/>
    <s v="Memorandum"/>
    <d v="2010-01-25T00:00:00"/>
    <x v="43"/>
    <x v="0"/>
    <s v="Elemento"/>
    <x v="2"/>
  </r>
  <r>
    <x v="16"/>
    <s v="269"/>
    <s v="Memorandum"/>
    <d v="2010-01-25T00:00:00"/>
    <x v="43"/>
    <x v="0"/>
    <s v="Elemento"/>
    <x v="2"/>
  </r>
  <r>
    <x v="16"/>
    <s v="268"/>
    <s v="Memorandum"/>
    <d v="2010-01-26T00:00:00"/>
    <x v="43"/>
    <x v="0"/>
    <s v="Elemento"/>
    <x v="2"/>
  </r>
  <r>
    <x v="16"/>
    <s v="267"/>
    <s v="Memorandum"/>
    <d v="2010-01-26T00:00:00"/>
    <x v="43"/>
    <x v="0"/>
    <s v="Elemento"/>
    <x v="2"/>
  </r>
  <r>
    <x v="16"/>
    <s v="266"/>
    <s v="Licencia o Resolución Médica"/>
    <d v="2010-01-27T00:00:00"/>
    <x v="43"/>
    <x v="0"/>
    <s v="Elemento"/>
    <x v="2"/>
  </r>
  <r>
    <x v="16"/>
    <s v="265"/>
    <s v="Memorandum"/>
    <d v="2010-01-25T00:00:00"/>
    <x v="43"/>
    <x v="0"/>
    <s v="Elemento"/>
    <x v="2"/>
  </r>
  <r>
    <x v="16"/>
    <s v="264"/>
    <s v="Memorandum"/>
    <d v="2010-01-25T00:00:00"/>
    <x v="43"/>
    <x v="0"/>
    <s v="Elemento"/>
    <x v="2"/>
  </r>
  <r>
    <x v="16"/>
    <s v="263"/>
    <s v="Oficio Externo"/>
    <d v="2010-01-21T00:00:00"/>
    <x v="22"/>
    <x v="0"/>
    <s v="Elemento"/>
    <x v="2"/>
  </r>
  <r>
    <x v="16"/>
    <s v="262"/>
    <s v="Oficio Externo"/>
    <d v="2010-01-25T00:00:00"/>
    <x v="22"/>
    <x v="0"/>
    <s v="Elemento"/>
    <x v="2"/>
  </r>
  <r>
    <x v="16"/>
    <s v="261"/>
    <s v="Oficio Externo"/>
    <d v="2010-01-12T00:00:00"/>
    <x v="22"/>
    <x v="0"/>
    <s v="Elemento"/>
    <x v="2"/>
  </r>
  <r>
    <x v="16"/>
    <s v="260"/>
    <s v="Oficio Externo"/>
    <d v="2010-01-26T00:00:00"/>
    <x v="22"/>
    <x v="0"/>
    <s v="Elemento"/>
    <x v="2"/>
  </r>
  <r>
    <x v="16"/>
    <s v="259"/>
    <s v="Oficio Externo"/>
    <d v="2010-01-26T00:00:00"/>
    <x v="22"/>
    <x v="0"/>
    <s v="Elemento"/>
    <x v="2"/>
  </r>
  <r>
    <x v="16"/>
    <s v="258"/>
    <s v="Oficio Externo"/>
    <d v="2010-01-26T00:00:00"/>
    <x v="22"/>
    <x v="0"/>
    <s v="Elemento"/>
    <x v="2"/>
  </r>
  <r>
    <x v="16"/>
    <s v="257"/>
    <s v="Oficio Externo"/>
    <d v="2010-01-25T00:00:00"/>
    <x v="22"/>
    <x v="0"/>
    <s v="Elemento"/>
    <x v="2"/>
  </r>
  <r>
    <x v="16"/>
    <s v="256"/>
    <s v="Oficio Externo"/>
    <d v="2010-01-25T00:00:00"/>
    <x v="22"/>
    <x v="0"/>
    <s v="Elemento"/>
    <x v="2"/>
  </r>
  <r>
    <x v="16"/>
    <s v="255"/>
    <s v="Memorandum"/>
    <d v="2010-01-25T00:00:00"/>
    <x v="22"/>
    <x v="0"/>
    <s v="Elemento"/>
    <x v="2"/>
  </r>
  <r>
    <x v="16"/>
    <s v="254"/>
    <s v="Estado de Pago"/>
    <d v="2010-01-25T00:00:00"/>
    <x v="22"/>
    <x v="0"/>
    <s v="Elemento"/>
    <x v="2"/>
  </r>
  <r>
    <x v="16"/>
    <s v="253"/>
    <s v="Estado de Pago"/>
    <d v="2010-01-25T00:00:00"/>
    <x v="22"/>
    <x v="0"/>
    <s v="Elemento"/>
    <x v="2"/>
  </r>
  <r>
    <x v="16"/>
    <s v="252"/>
    <s v="Estado de Pago"/>
    <d v="2010-01-25T00:00:00"/>
    <x v="22"/>
    <x v="0"/>
    <s v="Elemento"/>
    <x v="2"/>
  </r>
  <r>
    <x v="16"/>
    <s v="251"/>
    <s v="Estado de Pago"/>
    <d v="2010-01-25T00:00:00"/>
    <x v="22"/>
    <x v="0"/>
    <s v="Elemento"/>
    <x v="2"/>
  </r>
  <r>
    <x v="16"/>
    <s v="250"/>
    <s v="Estado de Pago"/>
    <d v="2010-01-25T00:00:00"/>
    <x v="22"/>
    <x v="0"/>
    <s v="Elemento"/>
    <x v="2"/>
  </r>
  <r>
    <x v="16"/>
    <s v="249"/>
    <s v="Carta"/>
    <d v="2010-01-25T00:00:00"/>
    <x v="39"/>
    <x v="0"/>
    <s v="Elemento"/>
    <x v="2"/>
  </r>
  <r>
    <x v="16"/>
    <s v="248"/>
    <s v="Estado de Pago"/>
    <d v="2010-01-25T00:00:00"/>
    <x v="39"/>
    <x v="0"/>
    <s v="Elemento"/>
    <x v="2"/>
  </r>
  <r>
    <x v="16"/>
    <s v="247"/>
    <s v="Estado de Pago"/>
    <d v="2010-01-25T00:00:00"/>
    <x v="39"/>
    <x v="0"/>
    <s v="Elemento"/>
    <x v="2"/>
  </r>
  <r>
    <x v="16"/>
    <s v="246"/>
    <s v="Estado de Pago"/>
    <d v="2010-01-25T00:00:00"/>
    <x v="39"/>
    <x v="0"/>
    <s v="Elemento"/>
    <x v="2"/>
  </r>
  <r>
    <x v="16"/>
    <s v="245"/>
    <s v="Estado de Pago"/>
    <d v="2010-01-25T00:00:00"/>
    <x v="39"/>
    <x v="0"/>
    <s v="Elemento"/>
    <x v="2"/>
  </r>
  <r>
    <x v="16"/>
    <s v="244"/>
    <s v="Notificación"/>
    <d v="2010-01-22T00:00:00"/>
    <x v="39"/>
    <x v="0"/>
    <s v="Elemento"/>
    <x v="2"/>
  </r>
  <r>
    <x v="16"/>
    <s v="243"/>
    <s v="Oficio Externo"/>
    <d v="2010-01-22T00:00:00"/>
    <x v="39"/>
    <x v="0"/>
    <s v="Elemento"/>
    <x v="2"/>
  </r>
  <r>
    <x v="16"/>
    <s v="242"/>
    <s v="Oficio Externo"/>
    <d v="2010-01-21T00:00:00"/>
    <x v="39"/>
    <x v="0"/>
    <s v="Elemento"/>
    <x v="2"/>
  </r>
  <r>
    <x v="16"/>
    <s v="241"/>
    <s v="Oficio Externo"/>
    <d v="2010-01-25T00:00:00"/>
    <x v="39"/>
    <x v="0"/>
    <s v="Elemento"/>
    <x v="2"/>
  </r>
  <r>
    <x v="16"/>
    <s v="240"/>
    <s v="Carpeta de Causa"/>
    <d v="2010-01-22T00:00:00"/>
    <x v="39"/>
    <x v="0"/>
    <s v="Elemento"/>
    <x v="2"/>
  </r>
  <r>
    <x v="16"/>
    <s v="239"/>
    <s v="Estado de Pago"/>
    <d v="2010-01-25T00:00:00"/>
    <x v="39"/>
    <x v="0"/>
    <s v="Elemento"/>
    <x v="2"/>
  </r>
  <r>
    <x v="16"/>
    <s v="238"/>
    <s v="Estado de Pago"/>
    <d v="2010-01-25T00:00:00"/>
    <x v="39"/>
    <x v="0"/>
    <s v="Elemento"/>
    <x v="2"/>
  </r>
  <r>
    <x v="16"/>
    <s v="237"/>
    <s v="Memorandum"/>
    <d v="2010-01-22T00:00:00"/>
    <x v="39"/>
    <x v="0"/>
    <s v="Elemento"/>
    <x v="2"/>
  </r>
  <r>
    <x v="16"/>
    <s v="236"/>
    <s v="Memorandum"/>
    <d v="2010-01-22T00:00:00"/>
    <x v="39"/>
    <x v="0"/>
    <s v="Elemento"/>
    <x v="2"/>
  </r>
  <r>
    <x v="16"/>
    <s v="235"/>
    <s v="Carta"/>
    <d v="2010-01-22T00:00:00"/>
    <x v="23"/>
    <x v="0"/>
    <s v="Elemento"/>
    <x v="2"/>
  </r>
  <r>
    <x v="16"/>
    <s v="234"/>
    <s v="Carta"/>
    <d v="2010-01-22T00:00:00"/>
    <x v="23"/>
    <x v="0"/>
    <s v="Elemento"/>
    <x v="2"/>
  </r>
  <r>
    <x v="16"/>
    <s v="233"/>
    <s v="Carta"/>
    <d v="2010-01-22T00:00:00"/>
    <x v="23"/>
    <x v="0"/>
    <s v="Elemento"/>
    <x v="2"/>
  </r>
  <r>
    <x v="16"/>
    <s v="232"/>
    <s v="Oficio Externo"/>
    <d v="2010-01-21T00:00:00"/>
    <x v="23"/>
    <x v="0"/>
    <s v="Elemento"/>
    <x v="2"/>
  </r>
  <r>
    <x v="16"/>
    <s v="231"/>
    <s v="Oficio Externo"/>
    <d v="2010-01-22T00:00:00"/>
    <x v="23"/>
    <x v="0"/>
    <s v="Elemento"/>
    <x v="2"/>
  </r>
  <r>
    <x v="16"/>
    <s v="230"/>
    <s v="Oficio Externo"/>
    <d v="2010-01-21T00:00:00"/>
    <x v="23"/>
    <x v="0"/>
    <s v="Elemento"/>
    <x v="2"/>
  </r>
  <r>
    <x v="16"/>
    <s v="229"/>
    <s v="Licencia o Resolución Médica"/>
    <d v="2010-01-07T00:00:00"/>
    <x v="23"/>
    <x v="0"/>
    <s v="Elemento"/>
    <x v="2"/>
  </r>
  <r>
    <x v="16"/>
    <s v="228"/>
    <s v="Carpeta de Causa"/>
    <d v="2010-01-21T00:00:00"/>
    <x v="23"/>
    <x v="0"/>
    <s v="Elemento"/>
    <x v="2"/>
  </r>
  <r>
    <x v="16"/>
    <s v="227"/>
    <s v="Oficio Externo"/>
    <d v="2010-01-20T00:00:00"/>
    <x v="23"/>
    <x v="0"/>
    <s v="Elemento"/>
    <x v="2"/>
  </r>
  <r>
    <x v="16"/>
    <s v="226"/>
    <s v="Memorandum"/>
    <d v="2010-01-18T00:00:00"/>
    <x v="23"/>
    <x v="0"/>
    <s v="Elemento"/>
    <x v="2"/>
  </r>
  <r>
    <x v="16"/>
    <s v="225"/>
    <s v="Memorandum"/>
    <d v="2010-01-21T00:00:00"/>
    <x v="23"/>
    <x v="0"/>
    <s v="Elemento"/>
    <x v="2"/>
  </r>
  <r>
    <x v="16"/>
    <s v="224"/>
    <s v="Memorandum"/>
    <d v="2010-01-20T00:00:00"/>
    <x v="23"/>
    <x v="0"/>
    <s v="Elemento"/>
    <x v="2"/>
  </r>
  <r>
    <x v="16"/>
    <s v="223"/>
    <s v="Oficio Institucional"/>
    <d v="2010-01-20T00:00:00"/>
    <x v="23"/>
    <x v="0"/>
    <s v="Elemento"/>
    <x v="2"/>
  </r>
  <r>
    <x v="16"/>
    <s v="222"/>
    <s v="Memorandum"/>
    <d v="2010-01-19T00:00:00"/>
    <x v="23"/>
    <x v="0"/>
    <s v="Elemento"/>
    <x v="2"/>
  </r>
  <r>
    <x v="16"/>
    <s v="221"/>
    <s v="Memorandum"/>
    <d v="2010-01-20T00:00:00"/>
    <x v="23"/>
    <x v="0"/>
    <s v="Elemento"/>
    <x v="2"/>
  </r>
  <r>
    <x v="16"/>
    <s v="220"/>
    <s v="Memorandum"/>
    <d v="2010-01-20T00:00:00"/>
    <x v="23"/>
    <x v="0"/>
    <s v="Elemento"/>
    <x v="2"/>
  </r>
  <r>
    <x v="16"/>
    <s v="219"/>
    <s v="Memorandum"/>
    <d v="2010-01-20T00:00:00"/>
    <x v="23"/>
    <x v="0"/>
    <s v="Elemento"/>
    <x v="2"/>
  </r>
  <r>
    <x v="16"/>
    <s v="218"/>
    <s v="Memorandum"/>
    <d v="2010-01-21T00:00:00"/>
    <x v="23"/>
    <x v="0"/>
    <s v="Elemento"/>
    <x v="2"/>
  </r>
  <r>
    <x v="16"/>
    <s v="217"/>
    <s v="Memorandum"/>
    <d v="2010-01-21T00:00:00"/>
    <x v="23"/>
    <x v="0"/>
    <s v="Elemento"/>
    <x v="2"/>
  </r>
  <r>
    <x v="16"/>
    <s v="216"/>
    <s v="Memorandum"/>
    <d v="2010-01-21T00:00:00"/>
    <x v="23"/>
    <x v="0"/>
    <s v="Elemento"/>
    <x v="2"/>
  </r>
  <r>
    <x v="16"/>
    <s v="215"/>
    <s v="Memorandum"/>
    <d v="2010-01-21T00:00:00"/>
    <x v="23"/>
    <x v="0"/>
    <s v="Elemento"/>
    <x v="2"/>
  </r>
  <r>
    <x v="16"/>
    <s v="214"/>
    <s v="Oficio Externo"/>
    <d v="2010-01-19T00:00:00"/>
    <x v="24"/>
    <x v="0"/>
    <s v="Elemento"/>
    <x v="2"/>
  </r>
  <r>
    <x v="16"/>
    <s v="213"/>
    <s v="Oficio Externo"/>
    <d v="2010-01-18T00:00:00"/>
    <x v="24"/>
    <x v="0"/>
    <s v="Elemento"/>
    <x v="2"/>
  </r>
  <r>
    <x v="16"/>
    <s v="212"/>
    <s v="Oficio Externo"/>
    <d v="2010-01-18T00:00:00"/>
    <x v="24"/>
    <x v="0"/>
    <s v="Elemento"/>
    <x v="2"/>
  </r>
  <r>
    <x v="16"/>
    <s v="211"/>
    <s v="Oficio Externo"/>
    <d v="2010-01-14T00:00:00"/>
    <x v="24"/>
    <x v="0"/>
    <s v="Elemento"/>
    <x v="2"/>
  </r>
  <r>
    <x v="16"/>
    <s v="210"/>
    <s v="Carta"/>
    <d v="2010-01-12T00:00:00"/>
    <x v="24"/>
    <x v="0"/>
    <s v="Elemento"/>
    <x v="2"/>
  </r>
  <r>
    <x v="16"/>
    <s v="209"/>
    <s v="Nota Interna"/>
    <d v="2010-01-12T00:00:00"/>
    <x v="24"/>
    <x v="0"/>
    <s v="Elemento"/>
    <x v="2"/>
  </r>
  <r>
    <x v="16"/>
    <s v="208"/>
    <s v="Carta"/>
    <d v="2010-01-12T00:00:00"/>
    <x v="24"/>
    <x v="0"/>
    <s v="Elemento"/>
    <x v="2"/>
  </r>
  <r>
    <x v="16"/>
    <s v="207"/>
    <s v="Memorandum"/>
    <d v="2010-01-20T00:00:00"/>
    <x v="24"/>
    <x v="0"/>
    <s v="Elemento"/>
    <x v="2"/>
  </r>
  <r>
    <x v="16"/>
    <s v="206"/>
    <s v="Carpeta de Causa"/>
    <d v="2010-01-20T00:00:00"/>
    <x v="24"/>
    <x v="0"/>
    <s v="Elemento"/>
    <x v="2"/>
  </r>
  <r>
    <x v="16"/>
    <s v="205"/>
    <s v="Oficio Externo"/>
    <d v="2010-01-21T00:00:00"/>
    <x v="24"/>
    <x v="0"/>
    <s v="Elemento"/>
    <x v="2"/>
  </r>
  <r>
    <x v="16"/>
    <s v="204"/>
    <s v="Carpeta de Causa"/>
    <d v="2010-01-20T00:00:00"/>
    <x v="24"/>
    <x v="0"/>
    <s v="Elemento"/>
    <x v="2"/>
  </r>
  <r>
    <x v="16"/>
    <s v="203"/>
    <s v="Carta"/>
    <d v="2010-01-21T00:00:00"/>
    <x v="24"/>
    <x v="0"/>
    <s v="Elemento"/>
    <x v="2"/>
  </r>
  <r>
    <x v="16"/>
    <s v="202"/>
    <s v="Citación"/>
    <d v="2010-01-15T00:00:00"/>
    <x v="25"/>
    <x v="0"/>
    <s v="Elemento"/>
    <x v="2"/>
  </r>
  <r>
    <x v="16"/>
    <s v="201"/>
    <s v="Sobre Personal/Confidencial/Reservado"/>
    <d v="2010-01-20T00:00:00"/>
    <x v="25"/>
    <x v="0"/>
    <s v="Elemento"/>
    <x v="2"/>
  </r>
  <r>
    <x v="16"/>
    <s v="200"/>
    <s v="Carpeta de Causa"/>
    <d v="2010-01-20T00:00:00"/>
    <x v="25"/>
    <x v="0"/>
    <s v="Elemento"/>
    <x v="2"/>
  </r>
  <r>
    <x v="16"/>
    <s v="199"/>
    <s v="Memorandum"/>
    <d v="2010-01-19T00:00:00"/>
    <x v="25"/>
    <x v="0"/>
    <s v="Elemento"/>
    <x v="2"/>
  </r>
  <r>
    <x v="16"/>
    <s v="198"/>
    <s v="Carta"/>
    <d v="2010-01-12T00:00:00"/>
    <x v="25"/>
    <x v="0"/>
    <s v="Elemento"/>
    <x v="2"/>
  </r>
  <r>
    <x v="16"/>
    <s v="197"/>
    <s v="Memorandum"/>
    <d v="2010-01-19T00:00:00"/>
    <x v="25"/>
    <x v="0"/>
    <s v="Elemento"/>
    <x v="2"/>
  </r>
  <r>
    <x v="16"/>
    <s v="196"/>
    <s v="Memorandum"/>
    <d v="2010-01-15T00:00:00"/>
    <x v="25"/>
    <x v="0"/>
    <s v="Elemento"/>
    <x v="2"/>
  </r>
  <r>
    <x v="16"/>
    <s v="195"/>
    <s v="Memorandum"/>
    <d v="2010-01-18T00:00:00"/>
    <x v="25"/>
    <x v="0"/>
    <s v="Elemento"/>
    <x v="2"/>
  </r>
  <r>
    <x v="16"/>
    <s v="194"/>
    <s v="Memorandum"/>
    <d v="2010-01-18T00:00:00"/>
    <x v="25"/>
    <x v="0"/>
    <s v="Elemento"/>
    <x v="2"/>
  </r>
  <r>
    <x v="16"/>
    <s v="193"/>
    <s v="Memorandum"/>
    <d v="2010-01-18T00:00:00"/>
    <x v="25"/>
    <x v="0"/>
    <s v="Elemento"/>
    <x v="2"/>
  </r>
  <r>
    <x v="16"/>
    <s v="192"/>
    <s v="Certificado"/>
    <d v="2010-01-20T00:00:00"/>
    <x v="25"/>
    <x v="0"/>
    <s v="Elemento"/>
    <x v="2"/>
  </r>
  <r>
    <x v="16"/>
    <s v="191"/>
    <s v="Resolución Externa"/>
    <d v="2010-01-13T00:00:00"/>
    <x v="26"/>
    <x v="0"/>
    <s v="Elemento"/>
    <x v="2"/>
  </r>
  <r>
    <x v="16"/>
    <s v="190"/>
    <s v="Resolución Externa"/>
    <d v="2010-01-14T00:00:00"/>
    <x v="26"/>
    <x v="0"/>
    <s v="Elemento"/>
    <x v="2"/>
  </r>
  <r>
    <x v="16"/>
    <s v="189"/>
    <s v="Resolución Externa"/>
    <d v="2010-01-06T00:00:00"/>
    <x v="26"/>
    <x v="0"/>
    <s v="Elemento"/>
    <x v="2"/>
  </r>
  <r>
    <x v="16"/>
    <s v="188"/>
    <s v="Resolución Externa"/>
    <d v="2010-01-13T00:00:00"/>
    <x v="26"/>
    <x v="0"/>
    <s v="Elemento"/>
    <x v="2"/>
  </r>
  <r>
    <x v="16"/>
    <s v="187"/>
    <s v="Resolución Externa"/>
    <d v="2010-01-13T00:00:00"/>
    <x v="26"/>
    <x v="0"/>
    <s v="Elemento"/>
    <x v="2"/>
  </r>
  <r>
    <x v="16"/>
    <s v="186"/>
    <s v="Oficio Externo"/>
    <d v="2010-01-13T00:00:00"/>
    <x v="26"/>
    <x v="0"/>
    <s v="Elemento"/>
    <x v="2"/>
  </r>
  <r>
    <x v="16"/>
    <s v="185"/>
    <s v="Oficio Externo"/>
    <d v="2010-01-13T00:00:00"/>
    <x v="26"/>
    <x v="0"/>
    <s v="Elemento"/>
    <x v="2"/>
  </r>
  <r>
    <x v="16"/>
    <s v="184"/>
    <s v="Oficio Externo"/>
    <d v="2010-01-14T00:00:00"/>
    <x v="26"/>
    <x v="0"/>
    <s v="Elemento"/>
    <x v="2"/>
  </r>
  <r>
    <x v="16"/>
    <s v="183"/>
    <s v="Oficio Externo"/>
    <d v="2010-01-18T00:00:00"/>
    <x v="26"/>
    <x v="0"/>
    <s v="Elemento"/>
    <x v="2"/>
  </r>
  <r>
    <x v="16"/>
    <s v="182"/>
    <s v="Licencia o Resolución Médica"/>
    <d v="2010-01-19T00:00:00"/>
    <x v="26"/>
    <x v="0"/>
    <s v="Elemento"/>
    <x v="2"/>
  </r>
  <r>
    <x v="16"/>
    <s v="181"/>
    <s v="Guía de Despacho"/>
    <d v="2010-01-18T00:00:00"/>
    <x v="26"/>
    <x v="0"/>
    <s v="Elemento"/>
    <x v="2"/>
  </r>
  <r>
    <x v="16"/>
    <s v="180"/>
    <s v="Memorandum"/>
    <d v="2010-01-18T00:00:00"/>
    <x v="26"/>
    <x v="0"/>
    <s v="Elemento"/>
    <x v="2"/>
  </r>
  <r>
    <x v="16"/>
    <s v="179"/>
    <s v="Oficio Externo"/>
    <d v="2010-01-05T00:00:00"/>
    <x v="27"/>
    <x v="0"/>
    <s v="Elemento"/>
    <x v="2"/>
  </r>
  <r>
    <x v="16"/>
    <s v="178"/>
    <s v="Oficio Externo"/>
    <d v="2010-01-11T00:00:00"/>
    <x v="27"/>
    <x v="0"/>
    <s v="Elemento"/>
    <x v="2"/>
  </r>
  <r>
    <x v="16"/>
    <s v="177"/>
    <s v="Oficio Externo"/>
    <d v="2010-01-08T00:00:00"/>
    <x v="27"/>
    <x v="0"/>
    <s v="Elemento"/>
    <x v="2"/>
  </r>
  <r>
    <x v="16"/>
    <s v="176"/>
    <s v="Oficio Externo"/>
    <d v="2010-01-12T00:00:00"/>
    <x v="27"/>
    <x v="0"/>
    <s v="Elemento"/>
    <x v="2"/>
  </r>
  <r>
    <x v="16"/>
    <s v="175"/>
    <s v="Oficio Externo"/>
    <d v="2009-12-29T00:00:00"/>
    <x v="27"/>
    <x v="0"/>
    <s v="Elemento"/>
    <x v="2"/>
  </r>
  <r>
    <x v="16"/>
    <s v="174"/>
    <s v="Oficio Externo"/>
    <d v="2010-01-08T00:00:00"/>
    <x v="27"/>
    <x v="0"/>
    <s v="Elemento"/>
    <x v="2"/>
  </r>
  <r>
    <x v="16"/>
    <s v="173"/>
    <s v="Oficio Externo"/>
    <d v="2010-01-08T00:00:00"/>
    <x v="27"/>
    <x v="0"/>
    <s v="Elemento"/>
    <x v="2"/>
  </r>
  <r>
    <x v="16"/>
    <s v="172"/>
    <s v="Oficio Externo"/>
    <d v="2010-01-08T00:00:00"/>
    <x v="27"/>
    <x v="0"/>
    <s v="Elemento"/>
    <x v="2"/>
  </r>
  <r>
    <x v="16"/>
    <s v="171"/>
    <s v="Oficio Externo"/>
    <d v="2010-01-15T00:00:00"/>
    <x v="27"/>
    <x v="0"/>
    <s v="Elemento"/>
    <x v="2"/>
  </r>
  <r>
    <x v="16"/>
    <s v="170"/>
    <s v="Oficio Externo"/>
    <d v="2010-01-13T00:00:00"/>
    <x v="27"/>
    <x v="0"/>
    <s v="Elemento"/>
    <x v="2"/>
  </r>
  <r>
    <x v="16"/>
    <s v="169"/>
    <s v="Oficio Externo"/>
    <d v="2010-01-15T00:00:00"/>
    <x v="27"/>
    <x v="0"/>
    <s v="Elemento"/>
    <x v="2"/>
  </r>
  <r>
    <x v="16"/>
    <s v="168"/>
    <s v="Carpeta de Causa"/>
    <d v="2010-01-15T00:00:00"/>
    <x v="27"/>
    <x v="0"/>
    <s v="Elemento"/>
    <x v="2"/>
  </r>
  <r>
    <x v="16"/>
    <s v="167"/>
    <s v="Carpeta de Causa"/>
    <d v="2010-01-16T00:00:00"/>
    <x v="27"/>
    <x v="0"/>
    <s v="Elemento"/>
    <x v="2"/>
  </r>
  <r>
    <x v="16"/>
    <s v="166"/>
    <s v="Memorandum"/>
    <d v="2010-01-19T00:00:00"/>
    <x v="27"/>
    <x v="0"/>
    <s v="Elemento"/>
    <x v="2"/>
  </r>
  <r>
    <x v="16"/>
    <s v="165"/>
    <s v="Memorandum"/>
    <d v="2010-01-15T00:00:00"/>
    <x v="27"/>
    <x v="0"/>
    <s v="Elemento"/>
    <x v="2"/>
  </r>
  <r>
    <x v="16"/>
    <s v="164"/>
    <s v="Memorandum"/>
    <d v="2010-01-15T00:00:00"/>
    <x v="27"/>
    <x v="0"/>
    <s v="Elemento"/>
    <x v="2"/>
  </r>
  <r>
    <x v="16"/>
    <s v="163"/>
    <s v="Informe"/>
    <d v="2010-01-15T00:00:00"/>
    <x v="28"/>
    <x v="0"/>
    <s v="Elemento"/>
    <x v="2"/>
  </r>
  <r>
    <x v="16"/>
    <s v="162"/>
    <s v="Oficio Externo"/>
    <d v="2010-01-14T00:00:00"/>
    <x v="28"/>
    <x v="0"/>
    <s v="Elemento"/>
    <x v="2"/>
  </r>
  <r>
    <x v="16"/>
    <s v="161"/>
    <s v="Carta"/>
    <d v="2010-01-12T00:00:00"/>
    <x v="28"/>
    <x v="0"/>
    <s v="Elemento"/>
    <x v="2"/>
  </r>
  <r>
    <x v="16"/>
    <s v="160"/>
    <s v="Informe"/>
    <d v="2010-01-07T00:00:00"/>
    <x v="28"/>
    <x v="0"/>
    <s v="Elemento"/>
    <x v="2"/>
  </r>
  <r>
    <x v="16"/>
    <s v="159"/>
    <s v="Memorandum"/>
    <d v="2010-01-14T00:00:00"/>
    <x v="28"/>
    <x v="0"/>
    <s v="Elemento"/>
    <x v="2"/>
  </r>
  <r>
    <x v="16"/>
    <s v="158"/>
    <s v="Carta"/>
    <d v="2010-01-12T00:00:00"/>
    <x v="28"/>
    <x v="0"/>
    <s v="Elemento"/>
    <x v="2"/>
  </r>
  <r>
    <x v="16"/>
    <s v="157"/>
    <s v="Memorandum"/>
    <d v="2010-01-14T00:00:00"/>
    <x v="28"/>
    <x v="0"/>
    <s v="Elemento"/>
    <x v="2"/>
  </r>
  <r>
    <x v="16"/>
    <s v="156"/>
    <s v="Carta"/>
    <d v="2010-01-12T00:00:00"/>
    <x v="28"/>
    <x v="0"/>
    <s v="Elemento"/>
    <x v="2"/>
  </r>
  <r>
    <x v="16"/>
    <s v="155"/>
    <s v="Memorandum"/>
    <d v="2010-01-14T00:00:00"/>
    <x v="28"/>
    <x v="0"/>
    <s v="Elemento"/>
    <x v="2"/>
  </r>
  <r>
    <x v="16"/>
    <s v="154"/>
    <s v="Guía de Despacho"/>
    <d v="2010-01-15T00:00:00"/>
    <x v="28"/>
    <x v="0"/>
    <s v="Elemento"/>
    <x v="2"/>
  </r>
  <r>
    <x v="16"/>
    <s v="153"/>
    <s v="Oficio Externo"/>
    <d v="2010-01-11T00:00:00"/>
    <x v="29"/>
    <x v="0"/>
    <s v="Elemento"/>
    <x v="2"/>
  </r>
  <r>
    <x v="16"/>
    <s v="152"/>
    <s v="Oficio Externo"/>
    <d v="2010-01-12T00:00:00"/>
    <x v="29"/>
    <x v="0"/>
    <s v="Elemento"/>
    <x v="2"/>
  </r>
  <r>
    <x v="16"/>
    <s v="151"/>
    <s v="Oficio Externo"/>
    <d v="2010-01-12T00:00:00"/>
    <x v="29"/>
    <x v="0"/>
    <s v="Elemento"/>
    <x v="2"/>
  </r>
  <r>
    <x v="16"/>
    <s v="150"/>
    <s v="Oficio Externo"/>
    <d v="2010-01-05T00:00:00"/>
    <x v="29"/>
    <x v="0"/>
    <s v="Elemento"/>
    <x v="2"/>
  </r>
  <r>
    <x v="16"/>
    <s v="149"/>
    <s v="Oficio Externo"/>
    <d v="2010-01-05T00:00:00"/>
    <x v="29"/>
    <x v="0"/>
    <s v="Elemento"/>
    <x v="2"/>
  </r>
  <r>
    <x v="16"/>
    <s v="148"/>
    <s v="Oficio Externo"/>
    <d v="2010-01-05T00:00:00"/>
    <x v="29"/>
    <x v="0"/>
    <s v="Elemento"/>
    <x v="2"/>
  </r>
  <r>
    <x v="16"/>
    <s v="147"/>
    <s v="Oficio Externo"/>
    <d v="2010-01-05T00:00:00"/>
    <x v="29"/>
    <x v="0"/>
    <s v="Elemento"/>
    <x v="2"/>
  </r>
  <r>
    <x v="16"/>
    <s v="146"/>
    <s v="Oficio Externo"/>
    <d v="2010-01-14T00:00:00"/>
    <x v="29"/>
    <x v="0"/>
    <s v="Elemento"/>
    <x v="2"/>
  </r>
  <r>
    <x v="16"/>
    <s v="145"/>
    <s v="Memorandum"/>
    <d v="2010-01-11T00:00:00"/>
    <x v="29"/>
    <x v="0"/>
    <s v="Elemento"/>
    <x v="2"/>
  </r>
  <r>
    <x v="16"/>
    <s v="144"/>
    <s v="Memorandum"/>
    <d v="2010-01-12T00:00:00"/>
    <x v="29"/>
    <x v="0"/>
    <s v="Elemento"/>
    <x v="2"/>
  </r>
  <r>
    <x v="16"/>
    <s v="143"/>
    <s v="Sobre Personal/Confidencial/Reservado"/>
    <d v="2010-01-14T00:00:00"/>
    <x v="29"/>
    <x v="0"/>
    <s v="Elemento"/>
    <x v="2"/>
  </r>
  <r>
    <x v="16"/>
    <s v="142"/>
    <s v="Memorandum"/>
    <d v="2010-01-11T00:00:00"/>
    <x v="29"/>
    <x v="0"/>
    <s v="Elemento"/>
    <x v="2"/>
  </r>
  <r>
    <x v="16"/>
    <s v="141"/>
    <s v="Memorandum"/>
    <d v="2010-01-13T00:00:00"/>
    <x v="29"/>
    <x v="0"/>
    <s v="Elemento"/>
    <x v="2"/>
  </r>
  <r>
    <x v="16"/>
    <s v="140"/>
    <s v="Memorandum"/>
    <d v="2010-01-12T00:00:00"/>
    <x v="29"/>
    <x v="0"/>
    <s v="Elemento"/>
    <x v="2"/>
  </r>
  <r>
    <x v="16"/>
    <s v="139"/>
    <s v="Memorandum"/>
    <d v="2010-01-13T00:00:00"/>
    <x v="29"/>
    <x v="0"/>
    <s v="Elemento"/>
    <x v="2"/>
  </r>
  <r>
    <x v="16"/>
    <s v="138"/>
    <s v="Licencia o Resolución Médica"/>
    <d v="2010-01-14T00:00:00"/>
    <x v="29"/>
    <x v="0"/>
    <s v="Elemento"/>
    <x v="2"/>
  </r>
  <r>
    <x v="16"/>
    <s v="137"/>
    <s v="Certificado"/>
    <d v="2010-01-13T00:00:00"/>
    <x v="29"/>
    <x v="0"/>
    <s v="Elemento"/>
    <x v="2"/>
  </r>
  <r>
    <x v="16"/>
    <s v="136"/>
    <s v="Memorandum"/>
    <d v="2010-01-11T00:00:00"/>
    <x v="30"/>
    <x v="0"/>
    <s v="Elemento"/>
    <x v="2"/>
  </r>
  <r>
    <x v="16"/>
    <s v="135"/>
    <s v="Memorandum"/>
    <d v="2010-01-12T00:00:00"/>
    <x v="30"/>
    <x v="0"/>
    <s v="Elemento"/>
    <x v="2"/>
  </r>
  <r>
    <x v="16"/>
    <s v="134"/>
    <s v="Carta"/>
    <d v="2010-01-05T00:00:00"/>
    <x v="30"/>
    <x v="0"/>
    <s v="Elemento"/>
    <x v="2"/>
  </r>
  <r>
    <x v="16"/>
    <s v="133"/>
    <s v="Carta"/>
    <d v="2010-01-08T00:00:00"/>
    <x v="30"/>
    <x v="0"/>
    <s v="Elemento"/>
    <x v="2"/>
  </r>
  <r>
    <x v="16"/>
    <s v="132"/>
    <s v="Memorandum"/>
    <d v="2010-01-12T00:00:00"/>
    <x v="30"/>
    <x v="0"/>
    <s v="Elemento"/>
    <x v="2"/>
  </r>
  <r>
    <x v="16"/>
    <s v="131"/>
    <s v="Aviso de Cobranza"/>
    <d v="2010-01-04T00:00:00"/>
    <x v="30"/>
    <x v="0"/>
    <s v="Elemento"/>
    <x v="2"/>
  </r>
  <r>
    <x v="16"/>
    <s v="130"/>
    <s v="Aviso de Cobranza"/>
    <d v="2010-01-04T00:00:00"/>
    <x v="30"/>
    <x v="0"/>
    <s v="Elemento"/>
    <x v="2"/>
  </r>
  <r>
    <x v="16"/>
    <s v="129"/>
    <s v="Memorandum"/>
    <d v="2010-01-11T00:00:00"/>
    <x v="30"/>
    <x v="0"/>
    <s v="Elemento"/>
    <x v="2"/>
  </r>
  <r>
    <x v="16"/>
    <s v="128"/>
    <s v="Certificado"/>
    <d v="2010-01-13T00:00:00"/>
    <x v="30"/>
    <x v="0"/>
    <s v="Elemento"/>
    <x v="2"/>
  </r>
  <r>
    <x v="16"/>
    <s v="127"/>
    <s v="Memorandum"/>
    <d v="2010-01-11T00:00:00"/>
    <x v="30"/>
    <x v="0"/>
    <s v="Elemento"/>
    <x v="2"/>
  </r>
  <r>
    <x v="16"/>
    <s v="126"/>
    <s v="Memorandum"/>
    <d v="2010-01-12T00:00:00"/>
    <x v="30"/>
    <x v="0"/>
    <s v="Elemento"/>
    <x v="2"/>
  </r>
  <r>
    <x v="16"/>
    <s v="125"/>
    <s v="Oficio Externo"/>
    <d v="2010-01-11T00:00:00"/>
    <x v="31"/>
    <x v="0"/>
    <s v="Elemento"/>
    <x v="2"/>
  </r>
  <r>
    <x v="16"/>
    <s v="124"/>
    <s v="Memorandum"/>
    <d v="2010-01-12T00:00:00"/>
    <x v="31"/>
    <x v="0"/>
    <s v="Elemento"/>
    <x v="2"/>
  </r>
  <r>
    <x v="16"/>
    <s v="123"/>
    <s v="Oficio Externo"/>
    <d v="2009-12-21T00:00:00"/>
    <x v="31"/>
    <x v="0"/>
    <s v="Elemento"/>
    <x v="2"/>
  </r>
  <r>
    <x v="16"/>
    <s v="122"/>
    <s v="Carpeta de Causa"/>
    <d v="2010-01-11T00:00:00"/>
    <x v="31"/>
    <x v="0"/>
    <s v="Elemento"/>
    <x v="2"/>
  </r>
  <r>
    <x v="16"/>
    <s v="121"/>
    <s v="Carta"/>
    <d v="2010-01-06T00:00:00"/>
    <x v="31"/>
    <x v="0"/>
    <s v="Elemento"/>
    <x v="2"/>
  </r>
  <r>
    <x v="16"/>
    <s v="120"/>
    <s v="Informe"/>
    <d v="2009-12-31T00:00:00"/>
    <x v="31"/>
    <x v="0"/>
    <s v="Elemento"/>
    <x v="2"/>
  </r>
  <r>
    <x v="16"/>
    <s v="119"/>
    <s v="Informe"/>
    <d v="2009-12-31T00:00:00"/>
    <x v="31"/>
    <x v="0"/>
    <s v="Elemento"/>
    <x v="2"/>
  </r>
  <r>
    <x v="16"/>
    <s v="118"/>
    <s v="Memorandum"/>
    <d v="2010-01-11T00:00:00"/>
    <x v="31"/>
    <x v="0"/>
    <s v="Elemento"/>
    <x v="2"/>
  </r>
  <r>
    <x v="16"/>
    <s v="117"/>
    <s v="Memorandum"/>
    <d v="2010-01-11T00:00:00"/>
    <x v="31"/>
    <x v="0"/>
    <s v="Elemento"/>
    <x v="2"/>
  </r>
  <r>
    <x v="16"/>
    <s v="116"/>
    <s v="Licencia o Resolución Médica"/>
    <d v="2010-01-12T00:00:00"/>
    <x v="31"/>
    <x v="0"/>
    <s v="Elemento"/>
    <x v="2"/>
  </r>
  <r>
    <x v="16"/>
    <s v="115"/>
    <s v="Memorandum"/>
    <d v="2010-01-07T00:00:00"/>
    <x v="31"/>
    <x v="0"/>
    <s v="Elemento"/>
    <x v="2"/>
  </r>
  <r>
    <x v="16"/>
    <s v="114"/>
    <s v="Memorandum"/>
    <d v="2010-01-08T00:00:00"/>
    <x v="31"/>
    <x v="0"/>
    <s v="Elemento"/>
    <x v="2"/>
  </r>
  <r>
    <x v="16"/>
    <s v="113"/>
    <s v="Oficio Externo"/>
    <d v="2010-01-07T00:00:00"/>
    <x v="32"/>
    <x v="0"/>
    <s v="Elemento"/>
    <x v="2"/>
  </r>
  <r>
    <x v="16"/>
    <s v="112"/>
    <s v="Oficio Externo"/>
    <d v="2010-01-06T00:00:00"/>
    <x v="32"/>
    <x v="0"/>
    <s v="Elemento"/>
    <x v="2"/>
  </r>
  <r>
    <x v="16"/>
    <s v="111"/>
    <s v="Oficio Externo"/>
    <d v="2010-01-16T00:00:00"/>
    <x v="32"/>
    <x v="0"/>
    <s v="Elemento"/>
    <x v="2"/>
  </r>
  <r>
    <x v="16"/>
    <s v="110"/>
    <s v="Oficio Externo"/>
    <d v="2010-01-05T00:00:00"/>
    <x v="32"/>
    <x v="0"/>
    <s v="Elemento"/>
    <x v="2"/>
  </r>
  <r>
    <x v="16"/>
    <s v="109"/>
    <s v="Oficio Externo"/>
    <d v="2009-12-24T00:00:00"/>
    <x v="32"/>
    <x v="0"/>
    <s v="Elemento"/>
    <x v="2"/>
  </r>
  <r>
    <x v="16"/>
    <s v="108"/>
    <s v="Oficio Externo"/>
    <d v="2009-12-16T00:00:00"/>
    <x v="32"/>
    <x v="0"/>
    <s v="Elemento"/>
    <x v="2"/>
  </r>
  <r>
    <x v="16"/>
    <s v="107"/>
    <s v="Oficio Externo"/>
    <d v="2009-12-22T00:00:00"/>
    <x v="32"/>
    <x v="0"/>
    <s v="Elemento"/>
    <x v="2"/>
  </r>
  <r>
    <x v="16"/>
    <s v="106"/>
    <s v="Oficio Externo"/>
    <d v="2010-01-05T00:00:00"/>
    <x v="32"/>
    <x v="0"/>
    <s v="Elemento"/>
    <x v="2"/>
  </r>
  <r>
    <x v="16"/>
    <s v="105"/>
    <s v="Oficio Externo"/>
    <d v="2010-01-04T00:00:00"/>
    <x v="32"/>
    <x v="0"/>
    <s v="Elemento"/>
    <x v="2"/>
  </r>
  <r>
    <x v="16"/>
    <s v="104"/>
    <s v="Oficio Externo"/>
    <d v="2010-01-11T00:00:00"/>
    <x v="32"/>
    <x v="0"/>
    <s v="Elemento"/>
    <x v="2"/>
  </r>
  <r>
    <x v="16"/>
    <s v="103"/>
    <s v="Resolución Externa"/>
    <d v="2010-01-05T00:00:00"/>
    <x v="32"/>
    <x v="0"/>
    <s v="Elemento"/>
    <x v="2"/>
  </r>
  <r>
    <x v="16"/>
    <s v="102"/>
    <s v="Resolución Externa"/>
    <d v="2009-12-29T00:00:00"/>
    <x v="32"/>
    <x v="0"/>
    <s v="Elemento"/>
    <x v="2"/>
  </r>
  <r>
    <x v="16"/>
    <s v="101"/>
    <s v="Memorandum"/>
    <d v="2010-01-04T00:00:00"/>
    <x v="32"/>
    <x v="0"/>
    <s v="Elemento"/>
    <x v="2"/>
  </r>
  <r>
    <x v="16"/>
    <s v="100"/>
    <s v="Carta"/>
    <d v="2010-01-08T00:00:00"/>
    <x v="32"/>
    <x v="0"/>
    <s v="Elemento"/>
    <x v="2"/>
  </r>
  <r>
    <x v="16"/>
    <s v="99"/>
    <s v="Certificado"/>
    <d v="2010-01-11T00:00:00"/>
    <x v="32"/>
    <x v="0"/>
    <s v="Elemento"/>
    <x v="2"/>
  </r>
  <r>
    <x v="16"/>
    <s v="98"/>
    <s v="Carpeta de Causa"/>
    <d v="2010-01-09T00:00:00"/>
    <x v="32"/>
    <x v="0"/>
    <s v="Elemento"/>
    <x v="2"/>
  </r>
  <r>
    <x v="16"/>
    <s v="97"/>
    <s v="Certificado"/>
    <d v="2010-01-11T00:00:00"/>
    <x v="32"/>
    <x v="0"/>
    <s v="Elemento"/>
    <x v="2"/>
  </r>
  <r>
    <x v="16"/>
    <s v="96"/>
    <s v="Licencia o Resolución Médica"/>
    <d v="2010-01-06T00:00:00"/>
    <x v="33"/>
    <x v="0"/>
    <s v="Elemento"/>
    <x v="2"/>
  </r>
  <r>
    <x v="16"/>
    <s v="95"/>
    <s v="Oficio Externo"/>
    <d v="2009-12-31T00:00:00"/>
    <x v="33"/>
    <x v="0"/>
    <s v="Elemento"/>
    <x v="2"/>
  </r>
  <r>
    <x v="16"/>
    <s v="94"/>
    <s v="Oficio Externo"/>
    <d v="2009-12-31T00:00:00"/>
    <x v="33"/>
    <x v="0"/>
    <s v="Elemento"/>
    <x v="2"/>
  </r>
  <r>
    <x v="16"/>
    <s v="93"/>
    <s v="Oficio Externo"/>
    <d v="2009-12-31T00:00:00"/>
    <x v="33"/>
    <x v="0"/>
    <s v="Elemento"/>
    <x v="2"/>
  </r>
  <r>
    <x v="16"/>
    <s v="92"/>
    <s v="Oficio Externo"/>
    <d v="2009-12-31T00:00:00"/>
    <x v="33"/>
    <x v="0"/>
    <s v="Elemento"/>
    <x v="2"/>
  </r>
  <r>
    <x v="16"/>
    <s v="91"/>
    <s v="Oficio Externo"/>
    <d v="2010-01-31T00:00:00"/>
    <x v="33"/>
    <x v="0"/>
    <s v="Elemento"/>
    <x v="2"/>
  </r>
  <r>
    <x v="16"/>
    <s v="90"/>
    <s v="Oficio Externo"/>
    <d v="2009-12-31T00:00:00"/>
    <x v="33"/>
    <x v="0"/>
    <s v="Elemento"/>
    <x v="2"/>
  </r>
  <r>
    <x v="16"/>
    <s v="89"/>
    <s v="Oficio Externo"/>
    <d v="2010-01-06T00:00:00"/>
    <x v="33"/>
    <x v="0"/>
    <s v="Elemento"/>
    <x v="2"/>
  </r>
  <r>
    <x v="16"/>
    <s v="88"/>
    <s v="Oficio Externo"/>
    <d v="2010-01-05T00:00:00"/>
    <x v="33"/>
    <x v="0"/>
    <s v="Elemento"/>
    <x v="2"/>
  </r>
  <r>
    <x v="16"/>
    <s v="87"/>
    <s v="Citación"/>
    <d v="2009-12-31T00:00:00"/>
    <x v="33"/>
    <x v="0"/>
    <s v="Elemento"/>
    <x v="2"/>
  </r>
  <r>
    <x v="16"/>
    <s v="86"/>
    <s v="Citación"/>
    <d v="2009-12-31T00:00:00"/>
    <x v="33"/>
    <x v="0"/>
    <s v="Elemento"/>
    <x v="2"/>
  </r>
  <r>
    <x v="16"/>
    <s v="85"/>
    <s v="Carta"/>
    <d v="2009-12-31T00:00:00"/>
    <x v="33"/>
    <x v="0"/>
    <s v="Elemento"/>
    <x v="2"/>
  </r>
  <r>
    <x v="16"/>
    <s v="84"/>
    <s v="Carta"/>
    <d v="2009-12-31T00:00:00"/>
    <x v="33"/>
    <x v="0"/>
    <s v="Elemento"/>
    <x v="2"/>
  </r>
  <r>
    <x v="16"/>
    <s v="83"/>
    <s v="Licencia o Resolución Médica"/>
    <d v="2010-01-08T00:00:00"/>
    <x v="33"/>
    <x v="0"/>
    <s v="Elemento"/>
    <x v="2"/>
  </r>
  <r>
    <x v="16"/>
    <s v="82"/>
    <s v="Memorandum"/>
    <d v="2010-01-07T00:00:00"/>
    <x v="33"/>
    <x v="0"/>
    <s v="Elemento"/>
    <x v="2"/>
  </r>
  <r>
    <x v="16"/>
    <s v="81"/>
    <s v="Licencia o Resolución Médica"/>
    <d v="2009-12-29T00:00:00"/>
    <x v="33"/>
    <x v="0"/>
    <s v="Elemento"/>
    <x v="2"/>
  </r>
  <r>
    <x v="16"/>
    <s v="80"/>
    <s v="Memorandum"/>
    <d v="2010-01-07T00:00:00"/>
    <x v="33"/>
    <x v="0"/>
    <s v="Elemento"/>
    <x v="2"/>
  </r>
  <r>
    <x v="16"/>
    <s v="79"/>
    <s v="Memorandum"/>
    <d v="2010-01-07T00:00:00"/>
    <x v="33"/>
    <x v="0"/>
    <s v="Elemento"/>
    <x v="2"/>
  </r>
  <r>
    <x v="16"/>
    <s v="78"/>
    <s v="Oficio Externo"/>
    <d v="2009-12-07T00:00:00"/>
    <x v="33"/>
    <x v="0"/>
    <s v="Elemento"/>
    <x v="2"/>
  </r>
  <r>
    <x v="16"/>
    <s v="77"/>
    <s v="Oficio Externo"/>
    <d v="2009-12-15T00:00:00"/>
    <x v="33"/>
    <x v="0"/>
    <s v="Elemento"/>
    <x v="2"/>
  </r>
  <r>
    <x v="16"/>
    <s v="76"/>
    <s v="Oficio Externo"/>
    <d v="2009-12-15T00:00:00"/>
    <x v="33"/>
    <x v="0"/>
    <s v="Elemento"/>
    <x v="2"/>
  </r>
  <r>
    <x v="16"/>
    <s v="75"/>
    <s v="Oficio Externo"/>
    <d v="2009-12-18T00:00:00"/>
    <x v="33"/>
    <x v="0"/>
    <s v="Elemento"/>
    <x v="2"/>
  </r>
  <r>
    <x v="16"/>
    <s v="74"/>
    <s v="Oficio Externo"/>
    <d v="2009-12-10T00:00:00"/>
    <x v="33"/>
    <x v="0"/>
    <s v="Elemento"/>
    <x v="2"/>
  </r>
  <r>
    <x v="16"/>
    <s v="73"/>
    <s v="Oficio Externo"/>
    <d v="2009-12-07T00:00:00"/>
    <x v="33"/>
    <x v="0"/>
    <s v="Elemento"/>
    <x v="2"/>
  </r>
  <r>
    <x v="16"/>
    <s v="72"/>
    <s v="Oficio Externo"/>
    <d v="2009-12-09T00:00:00"/>
    <x v="33"/>
    <x v="0"/>
    <s v="Elemento"/>
    <x v="2"/>
  </r>
  <r>
    <x v="16"/>
    <s v="71"/>
    <s v="Oficio Externo"/>
    <d v="2009-12-07T00:00:00"/>
    <x v="33"/>
    <x v="0"/>
    <s v="Elemento"/>
    <x v="2"/>
  </r>
  <r>
    <x v="16"/>
    <s v="70"/>
    <s v="Oficio Externo"/>
    <d v="2009-12-11T00:00:00"/>
    <x v="33"/>
    <x v="0"/>
    <s v="Elemento"/>
    <x v="2"/>
  </r>
  <r>
    <x v="16"/>
    <s v="69"/>
    <s v="Oficio Externo"/>
    <d v="2009-12-11T00:00:00"/>
    <x v="33"/>
    <x v="0"/>
    <s v="Elemento"/>
    <x v="2"/>
  </r>
  <r>
    <x v="16"/>
    <s v="68"/>
    <s v="Oficio Externo"/>
    <d v="2009-12-14T00:00:00"/>
    <x v="33"/>
    <x v="0"/>
    <s v="Elemento"/>
    <x v="2"/>
  </r>
  <r>
    <x v="16"/>
    <s v="67"/>
    <s v="Oficio Externo"/>
    <d v="2009-12-10T00:00:00"/>
    <x v="33"/>
    <x v="0"/>
    <s v="Elemento"/>
    <x v="2"/>
  </r>
  <r>
    <x v="16"/>
    <s v="66"/>
    <s v="Oficio Externo"/>
    <d v="2009-12-07T00:00:00"/>
    <x v="33"/>
    <x v="0"/>
    <s v="Elemento"/>
    <x v="2"/>
  </r>
  <r>
    <x v="16"/>
    <s v="65"/>
    <s v="Oficio Externo"/>
    <d v="2009-12-03T00:00:00"/>
    <x v="33"/>
    <x v="0"/>
    <s v="Elemento"/>
    <x v="2"/>
  </r>
  <r>
    <x v="16"/>
    <s v="64"/>
    <s v="Oficio Externo"/>
    <d v="2009-12-21T00:00:00"/>
    <x v="33"/>
    <x v="0"/>
    <s v="Elemento"/>
    <x v="2"/>
  </r>
  <r>
    <x v="16"/>
    <s v="63"/>
    <s v="Oficio Externo"/>
    <d v="2009-12-14T00:00:00"/>
    <x v="33"/>
    <x v="0"/>
    <s v="Elemento"/>
    <x v="2"/>
  </r>
  <r>
    <x v="16"/>
    <s v="62"/>
    <s v="Oficio Institucional"/>
    <d v="2009-12-14T00:00:00"/>
    <x v="33"/>
    <x v="0"/>
    <s v="Elemento"/>
    <x v="2"/>
  </r>
  <r>
    <x v="16"/>
    <s v="61"/>
    <s v="Oficio Externo"/>
    <d v="2009-12-14T00:00:00"/>
    <x v="33"/>
    <x v="0"/>
    <s v="Elemento"/>
    <x v="2"/>
  </r>
  <r>
    <x v="16"/>
    <s v="60"/>
    <s v="Oficio Externo"/>
    <d v="2009-12-16T00:00:00"/>
    <x v="33"/>
    <x v="0"/>
    <s v="Elemento"/>
    <x v="2"/>
  </r>
  <r>
    <x v="16"/>
    <s v="59"/>
    <s v="Oficio Externo"/>
    <d v="2009-12-16T00:00:00"/>
    <x v="33"/>
    <x v="0"/>
    <s v="Elemento"/>
    <x v="2"/>
  </r>
  <r>
    <x v="16"/>
    <s v="58"/>
    <s v="Oficio Externo"/>
    <d v="2009-12-17T00:00:00"/>
    <x v="33"/>
    <x v="0"/>
    <s v="Elemento"/>
    <x v="2"/>
  </r>
  <r>
    <x v="16"/>
    <s v="57"/>
    <s v="Memorandum"/>
    <d v="2010-01-05T00:00:00"/>
    <x v="34"/>
    <x v="0"/>
    <s v="Elemento"/>
    <x v="2"/>
  </r>
  <r>
    <x v="16"/>
    <s v="56"/>
    <s v="Carta"/>
    <d v="2010-01-07T00:00:00"/>
    <x v="34"/>
    <x v="0"/>
    <s v="Elemento"/>
    <x v="2"/>
  </r>
  <r>
    <x v="16"/>
    <s v="55"/>
    <s v="Memorandum"/>
    <d v="2010-01-06T00:00:00"/>
    <x v="34"/>
    <x v="0"/>
    <s v="Elemento"/>
    <x v="2"/>
  </r>
  <r>
    <x v="16"/>
    <s v="54"/>
    <s v="Memorandum"/>
    <d v="2010-01-04T00:00:00"/>
    <x v="34"/>
    <x v="0"/>
    <s v="Elemento"/>
    <x v="2"/>
  </r>
  <r>
    <x v="16"/>
    <s v="53"/>
    <s v="Memorandum"/>
    <d v="2010-01-05T00:00:00"/>
    <x v="34"/>
    <x v="0"/>
    <s v="Elemento"/>
    <x v="2"/>
  </r>
  <r>
    <x v="16"/>
    <s v="52"/>
    <s v="Memorandum"/>
    <d v="2010-01-06T00:00:00"/>
    <x v="34"/>
    <x v="0"/>
    <s v="Elemento"/>
    <x v="2"/>
  </r>
  <r>
    <x v="16"/>
    <s v="51"/>
    <s v="Oficio Externo"/>
    <d v="2009-12-30T00:00:00"/>
    <x v="40"/>
    <x v="0"/>
    <s v="Elemento"/>
    <x v="2"/>
  </r>
  <r>
    <x v="16"/>
    <s v="50"/>
    <s v="Oficio Externo"/>
    <d v="2009-12-23T00:00:00"/>
    <x v="40"/>
    <x v="0"/>
    <s v="Elemento"/>
    <x v="2"/>
  </r>
  <r>
    <x v="16"/>
    <s v="49"/>
    <s v="Oficio Externo"/>
    <d v="2009-12-28T00:00:00"/>
    <x v="40"/>
    <x v="0"/>
    <s v="Elemento"/>
    <x v="2"/>
  </r>
  <r>
    <x v="16"/>
    <s v="48"/>
    <s v="Certificado"/>
    <d v="2010-01-04T00:00:00"/>
    <x v="40"/>
    <x v="0"/>
    <s v="Elemento"/>
    <x v="2"/>
  </r>
  <r>
    <x v="16"/>
    <s v="47"/>
    <s v="Memorandum"/>
    <d v="2009-12-30T00:00:00"/>
    <x v="40"/>
    <x v="0"/>
    <s v="Elemento"/>
    <x v="2"/>
  </r>
  <r>
    <x v="16"/>
    <s v="46"/>
    <s v="Memorandum"/>
    <d v="2009-12-30T00:00:00"/>
    <x v="40"/>
    <x v="0"/>
    <s v="Elemento"/>
    <x v="2"/>
  </r>
  <r>
    <x v="16"/>
    <s v="45"/>
    <s v="Certificado"/>
    <d v="2010-01-06T00:00:00"/>
    <x v="40"/>
    <x v="0"/>
    <s v="Elemento"/>
    <x v="2"/>
  </r>
  <r>
    <x v="16"/>
    <s v="44"/>
    <s v="Oficio Externo"/>
    <d v="2009-12-24T00:00:00"/>
    <x v="40"/>
    <x v="0"/>
    <s v="Elemento"/>
    <x v="2"/>
  </r>
  <r>
    <x v="16"/>
    <s v="43"/>
    <s v="Memorandum"/>
    <d v="2009-12-29T00:00:00"/>
    <x v="40"/>
    <x v="0"/>
    <s v="Elemento"/>
    <x v="2"/>
  </r>
  <r>
    <x v="16"/>
    <s v="42"/>
    <s v="Liquidación de Pago"/>
    <d v="2010-01-06T00:00:00"/>
    <x v="40"/>
    <x v="0"/>
    <s v="Elemento"/>
    <x v="2"/>
  </r>
  <r>
    <x v="16"/>
    <s v="41"/>
    <s v="Oficio Externo"/>
    <d v="2009-12-28T00:00:00"/>
    <x v="40"/>
    <x v="0"/>
    <s v="Elemento"/>
    <x v="2"/>
  </r>
  <r>
    <x v="16"/>
    <s v="40"/>
    <s v="Oficio Externo"/>
    <d v="2009-12-31T00:00:00"/>
    <x v="41"/>
    <x v="0"/>
    <s v="Elemento"/>
    <x v="2"/>
  </r>
  <r>
    <x v="16"/>
    <s v="39"/>
    <s v="Oficio Externo"/>
    <d v="2010-01-04T00:00:00"/>
    <x v="41"/>
    <x v="0"/>
    <s v="Elemento"/>
    <x v="2"/>
  </r>
  <r>
    <x v="16"/>
    <s v="38"/>
    <s v="Informe"/>
    <d v="2010-01-02T00:00:00"/>
    <x v="41"/>
    <x v="0"/>
    <s v="Elemento"/>
    <x v="2"/>
  </r>
  <r>
    <x v="16"/>
    <s v="37"/>
    <s v="Oficio Externo"/>
    <d v="2010-01-05T00:00:00"/>
    <x v="41"/>
    <x v="0"/>
    <s v="Elemento"/>
    <x v="2"/>
  </r>
  <r>
    <x v="16"/>
    <s v="36"/>
    <s v="Oficio Externo"/>
    <d v="2010-01-05T00:00:00"/>
    <x v="41"/>
    <x v="0"/>
    <s v="Elemento"/>
    <x v="2"/>
  </r>
  <r>
    <x v="16"/>
    <s v="35"/>
    <s v="Oficio Externo"/>
    <d v="2009-12-28T00:00:00"/>
    <x v="41"/>
    <x v="0"/>
    <s v="Elemento"/>
    <x v="2"/>
  </r>
  <r>
    <x v="16"/>
    <s v="34"/>
    <s v="Oficio Externo"/>
    <d v="2009-12-31T00:00:00"/>
    <x v="41"/>
    <x v="0"/>
    <s v="Elemento"/>
    <x v="2"/>
  </r>
  <r>
    <x v="16"/>
    <s v="33"/>
    <s v="Resolución Externa"/>
    <d v="2009-12-22T00:00:00"/>
    <x v="41"/>
    <x v="0"/>
    <s v="Elemento"/>
    <x v="2"/>
  </r>
  <r>
    <x v="16"/>
    <s v="32"/>
    <s v="Resolución Externa"/>
    <d v="2009-12-16T00:00:00"/>
    <x v="41"/>
    <x v="0"/>
    <s v="Elemento"/>
    <x v="2"/>
  </r>
  <r>
    <x v="16"/>
    <s v="31"/>
    <s v="Resolución Externa"/>
    <d v="2009-12-22T00:00:00"/>
    <x v="41"/>
    <x v="0"/>
    <s v="Elemento"/>
    <x v="2"/>
  </r>
  <r>
    <x v="16"/>
    <s v="30"/>
    <s v="Oficio Externo"/>
    <d v="2009-12-29T00:00:00"/>
    <x v="41"/>
    <x v="0"/>
    <s v="Elemento"/>
    <x v="2"/>
  </r>
  <r>
    <x v="16"/>
    <s v="29"/>
    <s v="Resolución Externa"/>
    <d v="2009-12-09T00:00:00"/>
    <x v="41"/>
    <x v="0"/>
    <s v="Elemento"/>
    <x v="2"/>
  </r>
  <r>
    <x v="16"/>
    <s v="28"/>
    <s v="Resolución Externa"/>
    <d v="2009-12-18T00:00:00"/>
    <x v="41"/>
    <x v="0"/>
    <s v="Elemento"/>
    <x v="2"/>
  </r>
  <r>
    <x v="16"/>
    <s v="27"/>
    <s v="Resolución Externa"/>
    <d v="2009-12-24T00:00:00"/>
    <x v="41"/>
    <x v="0"/>
    <s v="Elemento"/>
    <x v="2"/>
  </r>
  <r>
    <x v="16"/>
    <s v="26"/>
    <s v="Resolución Externa"/>
    <d v="2009-12-16T00:00:00"/>
    <x v="41"/>
    <x v="0"/>
    <s v="Elemento"/>
    <x v="2"/>
  </r>
  <r>
    <x v="16"/>
    <s v="25"/>
    <s v="Resolución Externa"/>
    <d v="2009-12-23T00:00:00"/>
    <x v="41"/>
    <x v="0"/>
    <s v="Elemento"/>
    <x v="2"/>
  </r>
  <r>
    <x v="16"/>
    <s v="24"/>
    <s v="Memorandum"/>
    <d v="2010-01-04T00:00:00"/>
    <x v="41"/>
    <x v="0"/>
    <s v="Elemento"/>
    <x v="2"/>
  </r>
  <r>
    <x v="16"/>
    <s v="23"/>
    <s v="Memorandum"/>
    <d v="2010-01-04T00:00:00"/>
    <x v="41"/>
    <x v="0"/>
    <s v="Elemento"/>
    <x v="2"/>
  </r>
  <r>
    <x v="16"/>
    <s v="22"/>
    <s v="Memorandum"/>
    <d v="2009-12-30T00:00:00"/>
    <x v="41"/>
    <x v="0"/>
    <s v="Elemento"/>
    <x v="2"/>
  </r>
  <r>
    <x v="16"/>
    <s v="21"/>
    <s v="Memorandum"/>
    <d v="2010-01-04T00:00:00"/>
    <x v="41"/>
    <x v="0"/>
    <s v="Elemento"/>
    <x v="2"/>
  </r>
  <r>
    <x v="16"/>
    <s v="20"/>
    <s v="Memorandum"/>
    <d v="2010-01-04T00:00:00"/>
    <x v="41"/>
    <x v="0"/>
    <s v="Elemento"/>
    <x v="2"/>
  </r>
  <r>
    <x v="16"/>
    <s v="19"/>
    <s v="Memorandum"/>
    <d v="2010-01-04T00:00:00"/>
    <x v="41"/>
    <x v="0"/>
    <s v="Elemento"/>
    <x v="2"/>
  </r>
  <r>
    <x v="16"/>
    <s v="18"/>
    <s v="Memorandum"/>
    <d v="2010-01-04T00:00:00"/>
    <x v="41"/>
    <x v="0"/>
    <s v="Elemento"/>
    <x v="2"/>
  </r>
  <r>
    <x v="16"/>
    <s v="17"/>
    <s v="Carpeta de Causa"/>
    <d v="2009-12-31T00:00:00"/>
    <x v="41"/>
    <x v="0"/>
    <s v="Elemento"/>
    <x v="2"/>
  </r>
  <r>
    <x v="16"/>
    <s v="16"/>
    <s v="Liquidación de Pago"/>
    <d v="2010-01-05T00:00:00"/>
    <x v="41"/>
    <x v="0"/>
    <s v="Elemento"/>
    <x v="2"/>
  </r>
  <r>
    <x v="16"/>
    <s v="15"/>
    <s v="Liquidación de Pago"/>
    <d v="2010-01-05T00:00:00"/>
    <x v="41"/>
    <x v="0"/>
    <s v="Elemento"/>
    <x v="2"/>
  </r>
  <r>
    <x v="16"/>
    <s v="14"/>
    <s v="Liquidación de Pago"/>
    <d v="2010-01-05T00:00:00"/>
    <x v="41"/>
    <x v="0"/>
    <s v="Elemento"/>
    <x v="2"/>
  </r>
  <r>
    <x v="16"/>
    <s v="13"/>
    <s v="Liquidación de Pago"/>
    <d v="2010-01-05T00:00:00"/>
    <x v="41"/>
    <x v="0"/>
    <s v="Elemento"/>
    <x v="2"/>
  </r>
  <r>
    <x v="16"/>
    <s v="12"/>
    <s v="Liquidación de Pago"/>
    <d v="2010-01-05T00:00:00"/>
    <x v="41"/>
    <x v="0"/>
    <s v="Elemento"/>
    <x v="2"/>
  </r>
  <r>
    <x v="16"/>
    <s v="11"/>
    <s v="Liquidación de Pago"/>
    <d v="2010-01-05T00:00:00"/>
    <x v="41"/>
    <x v="0"/>
    <s v="Elemento"/>
    <x v="2"/>
  </r>
  <r>
    <x v="16"/>
    <s v="10"/>
    <s v="Liquidación de Pago"/>
    <d v="2010-01-05T00:00:00"/>
    <x v="41"/>
    <x v="0"/>
    <s v="Elemento"/>
    <x v="2"/>
  </r>
  <r>
    <x v="16"/>
    <s v="9"/>
    <s v="Liquidación de Pago"/>
    <d v="2010-01-05T00:00:00"/>
    <x v="41"/>
    <x v="0"/>
    <s v="Elemento"/>
    <x v="2"/>
  </r>
  <r>
    <x v="16"/>
    <s v="8"/>
    <s v="Carta"/>
    <d v="2010-01-05T00:00:00"/>
    <x v="41"/>
    <x v="0"/>
    <s v="Elemento"/>
    <x v="2"/>
  </r>
  <r>
    <x v="16"/>
    <s v="7"/>
    <s v="Liquidación de Pago"/>
    <d v="2010-01-05T00:00:00"/>
    <x v="41"/>
    <x v="0"/>
    <s v="Elemento"/>
    <x v="2"/>
  </r>
  <r>
    <x v="16"/>
    <s v="6"/>
    <s v="Liquidación de Pago"/>
    <d v="2010-01-05T00:00:00"/>
    <x v="41"/>
    <x v="0"/>
    <s v="Elemento"/>
    <x v="2"/>
  </r>
  <r>
    <x v="16"/>
    <s v="5"/>
    <s v="Carta"/>
    <d v="2010-01-05T00:00:00"/>
    <x v="41"/>
    <x v="0"/>
    <s v="Elemento"/>
    <x v="2"/>
  </r>
  <r>
    <x v="16"/>
    <s v="4"/>
    <s v="Carta"/>
    <d v="2010-01-05T00:00:00"/>
    <x v="41"/>
    <x v="0"/>
    <s v="Elemento"/>
    <x v="2"/>
  </r>
  <r>
    <x v="16"/>
    <s v="3"/>
    <s v="Liquidación de Pago"/>
    <d v="2010-01-05T00:00:00"/>
    <x v="41"/>
    <x v="0"/>
    <s v="Elemento"/>
    <x v="2"/>
  </r>
  <r>
    <x v="16"/>
    <s v="2"/>
    <s v="Liquidación de Pago"/>
    <d v="2010-01-05T00:00:00"/>
    <x v="41"/>
    <x v="0"/>
    <s v="Elemento"/>
    <x v="2"/>
  </r>
  <r>
    <x v="16"/>
    <s v="1"/>
    <s v="Oficio Externo"/>
    <d v="2010-01-04T00:00:00"/>
    <x v="41"/>
    <x v="0"/>
    <s v="Elemento"/>
    <x v="2"/>
  </r>
  <r>
    <x v="16"/>
    <s v="30306"/>
    <s v="Carta"/>
    <d v="2009-12-04T00:00:00"/>
    <x v="46"/>
    <x v="0"/>
    <s v="Elemento"/>
    <x v="3"/>
  </r>
  <r>
    <x v="16"/>
    <s v="30231"/>
    <s v="Liquidación de Pago"/>
    <d v="2009-12-01T00:00:00"/>
    <x v="47"/>
    <x v="0"/>
    <s v="Elemento"/>
    <x v="3"/>
  </r>
  <r>
    <x v="16"/>
    <s v="30230"/>
    <s v="Liquidación de Pago"/>
    <d v="2009-12-01T00:00:00"/>
    <x v="47"/>
    <x v="0"/>
    <s v="Elemento"/>
    <x v="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2395">
  <r>
    <x v="0"/>
    <s v="470"/>
    <s v="Carta"/>
    <d v="2010-02-26T00:00:00"/>
    <x v="0"/>
    <d v="2010-02-26T16:25:16"/>
    <x v="0"/>
    <s v="Correspondencia/DN00/Lists/CorrespondenciaDespachada"/>
    <x v="0"/>
  </r>
  <r>
    <x v="0"/>
    <s v="469"/>
    <s v="Carta"/>
    <d v="2010-02-26T00:00:00"/>
    <x v="0"/>
    <d v="2010-02-26T16:24:24"/>
    <x v="0"/>
    <s v="Correspondencia/DN00/Lists/CorrespondenciaDespachada"/>
    <x v="1"/>
  </r>
  <r>
    <x v="0"/>
    <s v="468"/>
    <s v="Carta"/>
    <d v="2010-02-26T00:00:00"/>
    <x v="0"/>
    <d v="2010-02-26T16:23:05"/>
    <x v="0"/>
    <s v="Correspondencia/DN00/Lists/CorrespondenciaDespachada"/>
    <x v="2"/>
  </r>
  <r>
    <x v="0"/>
    <s v="467"/>
    <s v="Carta"/>
    <d v="2010-02-23T00:00:00"/>
    <x v="0"/>
    <d v="2010-02-23T17:05:38"/>
    <x v="0"/>
    <s v="Correspondencia/DN00/Lists/CorrespondenciaDespachada"/>
    <x v="3"/>
  </r>
  <r>
    <x v="0"/>
    <s v="466"/>
    <s v="Carta"/>
    <d v="2010-02-23T00:00:00"/>
    <x v="0"/>
    <d v="2010-02-23T17:04:50"/>
    <x v="0"/>
    <s v="Correspondencia/DN00/Lists/CorrespondenciaDespachada"/>
    <x v="4"/>
  </r>
  <r>
    <x v="0"/>
    <s v="465"/>
    <s v="Carta"/>
    <d v="2010-02-23T00:00:00"/>
    <x v="0"/>
    <d v="2010-02-23T17:03:27"/>
    <x v="0"/>
    <s v="Correspondencia/DN00/Lists/CorrespondenciaDespachada"/>
    <x v="5"/>
  </r>
  <r>
    <x v="0"/>
    <s v="464"/>
    <s v="Carta"/>
    <d v="2010-02-23T00:00:00"/>
    <x v="0"/>
    <d v="2010-02-23T17:02:54"/>
    <x v="0"/>
    <s v="Correspondencia/DN00/Lists/CorrespondenciaDespachada"/>
    <x v="6"/>
  </r>
  <r>
    <x v="0"/>
    <s v="463"/>
    <s v="Carta"/>
    <d v="2010-02-23T00:00:00"/>
    <x v="0"/>
    <d v="2010-02-23T17:01:49"/>
    <x v="0"/>
    <s v="Correspondencia/DN00/Lists/CorrespondenciaDespachada"/>
    <x v="7"/>
  </r>
  <r>
    <x v="0"/>
    <s v="462"/>
    <s v="Carta"/>
    <d v="2010-02-23T00:00:00"/>
    <x v="0"/>
    <d v="2010-02-23T17:00:59"/>
    <x v="0"/>
    <s v="Correspondencia/DN00/Lists/CorrespondenciaDespachada"/>
    <x v="8"/>
  </r>
  <r>
    <x v="0"/>
    <s v="461"/>
    <s v="Carta"/>
    <d v="2010-02-23T00:00:00"/>
    <x v="0"/>
    <d v="2010-02-23T17:00:33"/>
    <x v="0"/>
    <s v="Correspondencia/DN00/Lists/CorrespondenciaDespachada"/>
    <x v="9"/>
  </r>
  <r>
    <x v="0"/>
    <s v="460"/>
    <s v="Carta"/>
    <d v="2010-02-23T00:00:00"/>
    <x v="0"/>
    <d v="2010-02-23T17:00:04"/>
    <x v="0"/>
    <s v="Correspondencia/DN00/Lists/CorrespondenciaDespachada"/>
    <x v="10"/>
  </r>
  <r>
    <x v="0"/>
    <s v="459"/>
    <s v="Carta"/>
    <d v="2010-02-23T00:00:00"/>
    <x v="0"/>
    <d v="2010-02-23T16:59:28"/>
    <x v="0"/>
    <s v="Correspondencia/DN00/Lists/CorrespondenciaDespachada"/>
    <x v="11"/>
  </r>
  <r>
    <x v="0"/>
    <s v="458"/>
    <s v="Carta"/>
    <d v="2010-02-23T00:00:00"/>
    <x v="0"/>
    <d v="2010-02-23T16:58:44"/>
    <x v="0"/>
    <s v="Correspondencia/DN00/Lists/CorrespondenciaDespachada"/>
    <x v="12"/>
  </r>
  <r>
    <x v="0"/>
    <s v="457"/>
    <s v="Carta"/>
    <d v="2010-02-23T00:00:00"/>
    <x v="0"/>
    <d v="2010-02-23T16:54:40"/>
    <x v="0"/>
    <s v="Correspondencia/DN00/Lists/CorrespondenciaDespachada"/>
    <x v="13"/>
  </r>
  <r>
    <x v="0"/>
    <s v="456"/>
    <s v="Carta"/>
    <d v="2010-02-23T00:00:00"/>
    <x v="0"/>
    <d v="2010-02-23T16:53:48"/>
    <x v="0"/>
    <s v="Correspondencia/DN00/Lists/CorrespondenciaDespachada"/>
    <x v="14"/>
  </r>
  <r>
    <x v="0"/>
    <s v="455"/>
    <s v="Carta"/>
    <d v="2010-02-23T00:00:00"/>
    <x v="0"/>
    <d v="2010-02-23T16:52:35"/>
    <x v="0"/>
    <s v="Correspondencia/DN00/Lists/CorrespondenciaDespachada"/>
    <x v="15"/>
  </r>
  <r>
    <x v="0"/>
    <s v="454"/>
    <s v="Carta"/>
    <d v="2010-02-23T00:00:00"/>
    <x v="0"/>
    <d v="2010-02-23T16:45:51"/>
    <x v="0"/>
    <s v="Correspondencia/DN00/Lists/CorrespondenciaDespachada"/>
    <x v="16"/>
  </r>
  <r>
    <x v="0"/>
    <s v="453"/>
    <s v="Carta"/>
    <d v="2010-02-23T00:00:00"/>
    <x v="0"/>
    <d v="2010-02-23T16:44:34"/>
    <x v="0"/>
    <s v="Correspondencia/DN00/Lists/CorrespondenciaDespachada"/>
    <x v="17"/>
  </r>
  <r>
    <x v="0"/>
    <s v="452"/>
    <s v="Carta"/>
    <d v="2010-02-23T00:00:00"/>
    <x v="0"/>
    <d v="2010-02-23T16:43:43"/>
    <x v="0"/>
    <s v="Correspondencia/DN00/Lists/CorrespondenciaDespachada"/>
    <x v="18"/>
  </r>
  <r>
    <x v="0"/>
    <s v="451"/>
    <s v="Carta"/>
    <d v="2010-02-23T00:00:00"/>
    <x v="0"/>
    <d v="2010-02-23T16:42:25"/>
    <x v="0"/>
    <s v="Correspondencia/DN00/Lists/CorrespondenciaDespachada"/>
    <x v="19"/>
  </r>
  <r>
    <x v="0"/>
    <s v="450"/>
    <s v="Carta"/>
    <d v="2010-02-23T00:00:00"/>
    <x v="0"/>
    <d v="2010-02-23T16:38:58"/>
    <x v="0"/>
    <s v="Correspondencia/DN00/Lists/CorrespondenciaDespachada"/>
    <x v="20"/>
  </r>
  <r>
    <x v="0"/>
    <s v="449"/>
    <s v="Carta"/>
    <d v="2010-02-23T00:00:00"/>
    <x v="0"/>
    <d v="2010-02-23T16:38:00"/>
    <x v="0"/>
    <s v="Correspondencia/DN00/Lists/CorrespondenciaDespachada"/>
    <x v="21"/>
  </r>
  <r>
    <x v="0"/>
    <s v="448"/>
    <s v="Carta"/>
    <d v="2010-02-23T00:00:00"/>
    <x v="0"/>
    <d v="2010-02-23T16:37:20"/>
    <x v="0"/>
    <s v="Correspondencia/DN00/Lists/CorrespondenciaDespachada"/>
    <x v="22"/>
  </r>
  <r>
    <x v="0"/>
    <s v="447"/>
    <s v="Carta"/>
    <d v="2010-02-23T00:00:00"/>
    <x v="0"/>
    <d v="2010-02-23T16:36:20"/>
    <x v="0"/>
    <s v="Correspondencia/DN00/Lists/CorrespondenciaDespachada"/>
    <x v="23"/>
  </r>
  <r>
    <x v="0"/>
    <s v="446"/>
    <s v="Carta"/>
    <d v="2010-02-23T00:00:00"/>
    <x v="0"/>
    <d v="2010-02-23T16:35:21"/>
    <x v="0"/>
    <s v="Correspondencia/DN00/Lists/CorrespondenciaDespachada"/>
    <x v="24"/>
  </r>
  <r>
    <x v="0"/>
    <s v="445"/>
    <s v="Carta"/>
    <d v="2010-02-23T00:00:00"/>
    <x v="0"/>
    <d v="2010-02-23T16:34:32"/>
    <x v="0"/>
    <s v="Correspondencia/DN00/Lists/CorrespondenciaDespachada"/>
    <x v="25"/>
  </r>
  <r>
    <x v="0"/>
    <s v="444"/>
    <s v="Carta"/>
    <d v="2010-02-23T00:00:00"/>
    <x v="0"/>
    <d v="2010-02-23T16:33:37"/>
    <x v="0"/>
    <s v="Correspondencia/DN00/Lists/CorrespondenciaDespachada"/>
    <x v="26"/>
  </r>
  <r>
    <x v="0"/>
    <s v="443"/>
    <s v="Carta"/>
    <d v="2010-02-23T00:00:00"/>
    <x v="0"/>
    <d v="2010-02-23T16:32:42"/>
    <x v="0"/>
    <s v="Correspondencia/DN00/Lists/CorrespondenciaDespachada"/>
    <x v="27"/>
  </r>
  <r>
    <x v="0"/>
    <s v="442"/>
    <s v="Carta"/>
    <d v="2010-02-23T00:00:00"/>
    <x v="0"/>
    <d v="2010-02-23T16:31:51"/>
    <x v="0"/>
    <s v="Correspondencia/DN00/Lists/CorrespondenciaDespachada"/>
    <x v="28"/>
  </r>
  <r>
    <x v="0"/>
    <s v="441"/>
    <s v="Carta"/>
    <d v="2010-02-23T00:00:00"/>
    <x v="0"/>
    <d v="2010-02-23T16:31:01"/>
    <x v="0"/>
    <s v="Correspondencia/DN00/Lists/CorrespondenciaDespachada"/>
    <x v="29"/>
  </r>
  <r>
    <x v="0"/>
    <s v="440"/>
    <s v="Carta"/>
    <d v="2010-02-23T00:00:00"/>
    <x v="0"/>
    <d v="2010-02-23T16:29:59"/>
    <x v="0"/>
    <s v="Correspondencia/DN00/Lists/CorrespondenciaDespachada"/>
    <x v="30"/>
  </r>
  <r>
    <x v="0"/>
    <s v="439"/>
    <s v="Carta"/>
    <d v="2010-02-23T00:00:00"/>
    <x v="0"/>
    <d v="2010-02-23T16:28:26"/>
    <x v="0"/>
    <s v="Correspondencia/DN00/Lists/CorrespondenciaDespachada"/>
    <x v="31"/>
  </r>
  <r>
    <x v="0"/>
    <s v="438"/>
    <s v="Carta"/>
    <d v="2010-02-22T00:00:00"/>
    <x v="0"/>
    <d v="2010-02-22T16:45:52"/>
    <x v="0"/>
    <s v="Correspondencia/DN00/Lists/CorrespondenciaDespachada"/>
    <x v="32"/>
  </r>
  <r>
    <x v="0"/>
    <s v="437"/>
    <s v="Carta"/>
    <d v="2010-02-22T00:00:00"/>
    <x v="0"/>
    <d v="2010-02-22T16:34:09"/>
    <x v="0"/>
    <s v="Correspondencia/DN00/Lists/CorrespondenciaDespachada"/>
    <x v="33"/>
  </r>
  <r>
    <x v="0"/>
    <s v="436"/>
    <s v="Carta"/>
    <d v="2010-02-22T00:00:00"/>
    <x v="0"/>
    <d v="2010-02-22T16:32:50"/>
    <x v="0"/>
    <s v="Correspondencia/DN00/Lists/CorrespondenciaDespachada"/>
    <x v="34"/>
  </r>
  <r>
    <x v="0"/>
    <s v="435"/>
    <s v="Carta"/>
    <d v="2010-02-22T00:00:00"/>
    <x v="0"/>
    <d v="2010-02-22T16:32:03"/>
    <x v="0"/>
    <s v="Correspondencia/DN00/Lists/CorrespondenciaDespachada"/>
    <x v="35"/>
  </r>
  <r>
    <x v="0"/>
    <s v="434"/>
    <s v="Carta"/>
    <d v="2010-02-22T00:00:00"/>
    <x v="0"/>
    <d v="2010-02-22T16:30:46"/>
    <x v="0"/>
    <s v="Correspondencia/DN00/Lists/CorrespondenciaDespachada"/>
    <x v="36"/>
  </r>
  <r>
    <x v="0"/>
    <s v="433"/>
    <s v="Carta"/>
    <d v="2010-02-22T00:00:00"/>
    <x v="0"/>
    <d v="2010-02-22T16:29:00"/>
    <x v="0"/>
    <s v="Correspondencia/DN00/Lists/CorrespondenciaDespachada"/>
    <x v="37"/>
  </r>
  <r>
    <x v="0"/>
    <s v="432"/>
    <s v="Carta"/>
    <d v="2010-02-22T00:00:00"/>
    <x v="0"/>
    <d v="2010-02-22T16:27:17"/>
    <x v="0"/>
    <s v="Correspondencia/DN00/Lists/CorrespondenciaDespachada"/>
    <x v="38"/>
  </r>
  <r>
    <x v="0"/>
    <s v="431"/>
    <s v="Carta"/>
    <d v="2010-02-19T00:00:00"/>
    <x v="0"/>
    <d v="2010-02-19T16:20:46"/>
    <x v="0"/>
    <s v="Correspondencia/DN00/Lists/CorrespondenciaDespachada"/>
    <x v="39"/>
  </r>
  <r>
    <x v="0"/>
    <s v="430"/>
    <s v="Carta"/>
    <d v="2010-02-19T00:00:00"/>
    <x v="0"/>
    <d v="2010-02-19T16:19:39"/>
    <x v="0"/>
    <s v="Correspondencia/DN00/Lists/CorrespondenciaDespachada"/>
    <x v="40"/>
  </r>
  <r>
    <x v="0"/>
    <s v="429"/>
    <s v="Carta"/>
    <d v="2010-02-19T00:00:00"/>
    <x v="0"/>
    <d v="2010-02-19T16:18:29"/>
    <x v="0"/>
    <s v="Correspondencia/DN00/Lists/CorrespondenciaDespachada"/>
    <x v="41"/>
  </r>
  <r>
    <x v="0"/>
    <s v="428"/>
    <s v="Carta"/>
    <d v="2010-02-19T00:00:00"/>
    <x v="0"/>
    <d v="2010-02-19T16:17:23"/>
    <x v="0"/>
    <s v="Correspondencia/DN00/Lists/CorrespondenciaDespachada"/>
    <x v="42"/>
  </r>
  <r>
    <x v="0"/>
    <s v="427"/>
    <s v="Carta"/>
    <d v="2010-02-19T00:00:00"/>
    <x v="0"/>
    <d v="2010-02-19T16:16:20"/>
    <x v="0"/>
    <s v="Correspondencia/DN00/Lists/CorrespondenciaDespachada"/>
    <x v="43"/>
  </r>
  <r>
    <x v="0"/>
    <s v="426"/>
    <s v="Carta"/>
    <d v="2010-02-19T00:00:00"/>
    <x v="0"/>
    <d v="2010-02-19T16:14:46"/>
    <x v="0"/>
    <s v="Correspondencia/DN00/Lists/CorrespondenciaDespachada"/>
    <x v="44"/>
  </r>
  <r>
    <x v="0"/>
    <s v="425"/>
    <s v="Carta"/>
    <d v="2010-02-19T00:00:00"/>
    <x v="0"/>
    <d v="2010-02-19T16:13:43"/>
    <x v="0"/>
    <s v="Correspondencia/DN00/Lists/CorrespondenciaDespachada"/>
    <x v="45"/>
  </r>
  <r>
    <x v="0"/>
    <s v="424"/>
    <s v="Carta"/>
    <d v="2010-02-18T00:00:00"/>
    <x v="0"/>
    <d v="2010-02-18T16:53:10"/>
    <x v="0"/>
    <s v="Correspondencia/DN00/Lists/CorrespondenciaDespachada"/>
    <x v="46"/>
  </r>
  <r>
    <x v="0"/>
    <s v="423"/>
    <s v="Carta"/>
    <d v="2010-02-18T00:00:00"/>
    <x v="0"/>
    <d v="2010-02-18T16:47:01"/>
    <x v="0"/>
    <s v="Correspondencia/DN00/Lists/CorrespondenciaDespachada"/>
    <x v="47"/>
  </r>
  <r>
    <x v="0"/>
    <s v="422"/>
    <s v="Carta"/>
    <d v="2010-02-18T00:00:00"/>
    <x v="0"/>
    <d v="2010-02-18T16:45:23"/>
    <x v="0"/>
    <s v="Correspondencia/DN00/Lists/CorrespondenciaDespachada"/>
    <x v="48"/>
  </r>
  <r>
    <x v="0"/>
    <s v="421"/>
    <s v="Carta"/>
    <d v="2010-02-18T00:00:00"/>
    <x v="0"/>
    <d v="2010-02-18T16:44:22"/>
    <x v="0"/>
    <s v="Correspondencia/DN00/Lists/CorrespondenciaDespachada"/>
    <x v="49"/>
  </r>
  <r>
    <x v="0"/>
    <s v="420"/>
    <s v="Carta"/>
    <d v="2010-02-18T00:00:00"/>
    <x v="0"/>
    <d v="2010-02-18T16:43:21"/>
    <x v="0"/>
    <s v="Correspondencia/DN00/Lists/CorrespondenciaDespachada"/>
    <x v="50"/>
  </r>
  <r>
    <x v="0"/>
    <s v="419"/>
    <s v="Carta"/>
    <d v="2010-02-17T00:00:00"/>
    <x v="0"/>
    <d v="2010-02-17T16:45:25"/>
    <x v="0"/>
    <s v="Correspondencia/DN00/Lists/CorrespondenciaDespachada"/>
    <x v="51"/>
  </r>
  <r>
    <x v="0"/>
    <s v="418"/>
    <s v="Carta"/>
    <d v="2010-02-17T00:00:00"/>
    <x v="0"/>
    <d v="2010-02-17T16:43:50"/>
    <x v="0"/>
    <s v="Correspondencia/DN00/Lists/CorrespondenciaDespachada"/>
    <x v="52"/>
  </r>
  <r>
    <x v="0"/>
    <s v="417"/>
    <s v="Carta"/>
    <d v="2010-02-17T00:00:00"/>
    <x v="0"/>
    <d v="2010-02-17T16:41:35"/>
    <x v="0"/>
    <s v="Correspondencia/DN00/Lists/CorrespondenciaDespachada"/>
    <x v="53"/>
  </r>
  <r>
    <x v="0"/>
    <s v="416"/>
    <s v="Carta"/>
    <d v="2010-02-17T00:00:00"/>
    <x v="0"/>
    <d v="2010-02-17T16:40:36"/>
    <x v="0"/>
    <s v="Correspondencia/DN00/Lists/CorrespondenciaDespachada"/>
    <x v="54"/>
  </r>
  <r>
    <x v="0"/>
    <s v="415"/>
    <s v="Carta"/>
    <d v="2010-02-17T00:00:00"/>
    <x v="0"/>
    <d v="2010-02-17T16:29:43"/>
    <x v="0"/>
    <s v="Correspondencia/DN00/Lists/CorrespondenciaDespachada"/>
    <x v="55"/>
  </r>
  <r>
    <x v="0"/>
    <s v="414"/>
    <s v="Carta"/>
    <d v="2010-02-17T00:00:00"/>
    <x v="0"/>
    <d v="2010-02-17T16:27:15"/>
    <x v="0"/>
    <s v="Correspondencia/DN00/Lists/CorrespondenciaDespachada"/>
    <x v="56"/>
  </r>
  <r>
    <x v="0"/>
    <s v="413"/>
    <s v="Carta"/>
    <d v="2010-02-17T00:00:00"/>
    <x v="0"/>
    <d v="2010-02-17T16:25:42"/>
    <x v="0"/>
    <s v="Correspondencia/DN00/Lists/CorrespondenciaDespachada"/>
    <x v="57"/>
  </r>
  <r>
    <x v="0"/>
    <s v="412"/>
    <s v="Carta"/>
    <d v="2010-02-17T00:00:00"/>
    <x v="0"/>
    <d v="2010-02-17T16:24:45"/>
    <x v="0"/>
    <s v="Correspondencia/DN00/Lists/CorrespondenciaDespachada"/>
    <x v="58"/>
  </r>
  <r>
    <x v="0"/>
    <s v="411"/>
    <s v="Carta"/>
    <d v="2010-02-17T00:00:00"/>
    <x v="0"/>
    <d v="2010-02-17T16:23:32"/>
    <x v="0"/>
    <s v="Correspondencia/DN00/Lists/CorrespondenciaDespachada"/>
    <x v="59"/>
  </r>
  <r>
    <x v="0"/>
    <s v="410"/>
    <s v="Caja/Paquete/Bulto"/>
    <d v="2010-02-16T00:00:00"/>
    <x v="0"/>
    <d v="2010-02-16T16:52:55"/>
    <x v="0"/>
    <s v="Correspondencia/DN00/Lists/CorrespondenciaDespachada"/>
    <x v="60"/>
  </r>
  <r>
    <x v="0"/>
    <s v="409"/>
    <s v="Caja/Paquete/Bulto"/>
    <d v="2010-02-16T00:00:00"/>
    <x v="0"/>
    <d v="2010-02-16T16:32:33"/>
    <x v="0"/>
    <s v="Correspondencia/DN00/Lists/CorrespondenciaDespachada"/>
    <x v="61"/>
  </r>
  <r>
    <x v="0"/>
    <s v="408"/>
    <s v="Caja/Paquete/Bulto"/>
    <d v="2010-02-16T00:00:00"/>
    <x v="0"/>
    <d v="2010-02-16T16:30:51"/>
    <x v="0"/>
    <s v="Correspondencia/DN00/Lists/CorrespondenciaDespachada"/>
    <x v="62"/>
  </r>
  <r>
    <x v="0"/>
    <s v="407"/>
    <s v="Carta"/>
    <d v="2010-02-16T00:00:00"/>
    <x v="0"/>
    <d v="2010-02-16T16:29:09"/>
    <x v="0"/>
    <s v="Correspondencia/DN00/Lists/CorrespondenciaDespachada"/>
    <x v="63"/>
  </r>
  <r>
    <x v="0"/>
    <s v="406"/>
    <s v="Carta"/>
    <d v="2010-02-16T00:00:00"/>
    <x v="0"/>
    <d v="2010-02-16T16:28:28"/>
    <x v="0"/>
    <s v="Correspondencia/DN00/Lists/CorrespondenciaDespachada"/>
    <x v="64"/>
  </r>
  <r>
    <x v="0"/>
    <s v="405"/>
    <s v="Carta"/>
    <d v="2010-02-16T00:00:00"/>
    <x v="0"/>
    <d v="2010-02-16T16:27:26"/>
    <x v="0"/>
    <s v="Correspondencia/DN00/Lists/CorrespondenciaDespachada"/>
    <x v="65"/>
  </r>
  <r>
    <x v="0"/>
    <s v="404"/>
    <s v="Carta"/>
    <d v="2010-02-16T00:00:00"/>
    <x v="0"/>
    <d v="2010-02-16T16:26:08"/>
    <x v="0"/>
    <s v="Correspondencia/DN00/Lists/CorrespondenciaDespachada"/>
    <x v="66"/>
  </r>
  <r>
    <x v="0"/>
    <s v="403"/>
    <s v="Carta"/>
    <d v="2010-02-16T00:00:00"/>
    <x v="0"/>
    <d v="2010-02-16T16:24:10"/>
    <x v="0"/>
    <s v="Correspondencia/DN00/Lists/CorrespondenciaDespachada"/>
    <x v="67"/>
  </r>
  <r>
    <x v="0"/>
    <s v="402"/>
    <s v="Carta"/>
    <d v="2010-02-16T00:00:00"/>
    <x v="0"/>
    <d v="2010-02-16T16:22:15"/>
    <x v="0"/>
    <s v="Correspondencia/DN00/Lists/CorrespondenciaDespachada"/>
    <x v="68"/>
  </r>
  <r>
    <x v="0"/>
    <s v="401"/>
    <s v="Carta"/>
    <d v="2010-02-16T00:00:00"/>
    <x v="0"/>
    <d v="2010-02-16T16:20:59"/>
    <x v="0"/>
    <s v="Correspondencia/DN00/Lists/CorrespondenciaDespachada"/>
    <x v="69"/>
  </r>
  <r>
    <x v="0"/>
    <s v="400"/>
    <s v="Carta"/>
    <d v="2010-02-16T00:00:00"/>
    <x v="0"/>
    <d v="2010-02-16T16:19:44"/>
    <x v="0"/>
    <s v="Correspondencia/DN00/Lists/CorrespondenciaDespachada"/>
    <x v="70"/>
  </r>
  <r>
    <x v="0"/>
    <s v="399"/>
    <s v="Carta"/>
    <d v="2010-02-12T00:00:00"/>
    <x v="0"/>
    <d v="2010-02-12T16:24:33"/>
    <x v="0"/>
    <s v="Correspondencia/DN00/Lists/CorrespondenciaDespachada"/>
    <x v="71"/>
  </r>
  <r>
    <x v="0"/>
    <s v="398"/>
    <s v="Carta"/>
    <d v="2010-02-12T00:00:00"/>
    <x v="0"/>
    <d v="2010-02-12T16:22:11"/>
    <x v="0"/>
    <s v="Correspondencia/DN00/Lists/CorrespondenciaDespachada"/>
    <x v="72"/>
  </r>
  <r>
    <x v="0"/>
    <s v="397"/>
    <s v="Carta"/>
    <d v="2010-02-12T00:00:00"/>
    <x v="0"/>
    <d v="2010-02-12T16:21:17"/>
    <x v="0"/>
    <s v="Correspondencia/DN00/Lists/CorrespondenciaDespachada"/>
    <x v="73"/>
  </r>
  <r>
    <x v="0"/>
    <s v="396"/>
    <s v="Carta"/>
    <d v="2010-02-12T00:00:00"/>
    <x v="0"/>
    <d v="2010-02-12T16:19:42"/>
    <x v="0"/>
    <s v="Correspondencia/DN00/Lists/CorrespondenciaDespachada"/>
    <x v="74"/>
  </r>
  <r>
    <x v="0"/>
    <s v="395"/>
    <s v="Carta"/>
    <d v="2010-02-12T00:00:00"/>
    <x v="0"/>
    <d v="2010-02-12T16:17:22"/>
    <x v="0"/>
    <s v="Correspondencia/DN00/Lists/CorrespondenciaDespachada"/>
    <x v="75"/>
  </r>
  <r>
    <x v="0"/>
    <s v="394"/>
    <s v="Carta"/>
    <d v="2010-02-12T00:00:00"/>
    <x v="0"/>
    <d v="2010-02-12T16:13:10"/>
    <x v="0"/>
    <s v="Correspondencia/DN00/Lists/CorrespondenciaDespachada"/>
    <x v="76"/>
  </r>
  <r>
    <x v="0"/>
    <s v="393"/>
    <s v="Carta"/>
    <d v="2010-02-12T00:00:00"/>
    <x v="0"/>
    <d v="2010-02-12T16:06:32"/>
    <x v="0"/>
    <s v="Correspondencia/DN00/Lists/CorrespondenciaDespachada"/>
    <x v="77"/>
  </r>
  <r>
    <x v="0"/>
    <s v="392"/>
    <s v="Caja/Paquete/Bulto"/>
    <d v="2010-02-10T00:00:00"/>
    <x v="0"/>
    <d v="2010-02-10T16:59:50"/>
    <x v="0"/>
    <s v="Correspondencia/DN00/Lists/CorrespondenciaDespachada"/>
    <x v="78"/>
  </r>
  <r>
    <x v="0"/>
    <s v="391"/>
    <s v="Carta"/>
    <d v="2010-02-10T00:00:00"/>
    <x v="0"/>
    <d v="2010-02-10T16:57:45"/>
    <x v="0"/>
    <s v="Correspondencia/DN00/Lists/CorrespondenciaDespachada"/>
    <x v="79"/>
  </r>
  <r>
    <x v="0"/>
    <s v="390"/>
    <s v="Carta"/>
    <d v="2010-02-10T00:00:00"/>
    <x v="0"/>
    <d v="2010-02-10T16:56:35"/>
    <x v="0"/>
    <s v="Correspondencia/DN00/Lists/CorrespondenciaDespachada"/>
    <x v="80"/>
  </r>
  <r>
    <x v="0"/>
    <s v="389"/>
    <s v="Carta"/>
    <d v="2010-02-10T00:00:00"/>
    <x v="0"/>
    <d v="2010-02-10T16:55:43"/>
    <x v="0"/>
    <s v="Correspondencia/DN00/Lists/CorrespondenciaDespachada"/>
    <x v="81"/>
  </r>
  <r>
    <x v="0"/>
    <s v="388"/>
    <s v="Carta"/>
    <d v="2010-02-10T00:00:00"/>
    <x v="0"/>
    <d v="2010-02-10T16:54:25"/>
    <x v="0"/>
    <s v="Correspondencia/DN00/Lists/CorrespondenciaDespachada"/>
    <x v="82"/>
  </r>
  <r>
    <x v="0"/>
    <s v="387"/>
    <s v="Carta"/>
    <d v="2010-02-10T00:00:00"/>
    <x v="0"/>
    <d v="2010-02-10T16:53:09"/>
    <x v="0"/>
    <s v="Correspondencia/DN00/Lists/CorrespondenciaDespachada"/>
    <x v="83"/>
  </r>
  <r>
    <x v="0"/>
    <s v="386"/>
    <s v="Carta"/>
    <d v="2010-02-10T00:00:00"/>
    <x v="0"/>
    <d v="2010-02-10T16:52:03"/>
    <x v="0"/>
    <s v="Correspondencia/DN00/Lists/CorrespondenciaDespachada"/>
    <x v="84"/>
  </r>
  <r>
    <x v="0"/>
    <s v="385"/>
    <s v="Carta"/>
    <d v="2010-02-10T00:00:00"/>
    <x v="0"/>
    <d v="2010-02-10T16:51:14"/>
    <x v="0"/>
    <s v="Correspondencia/DN00/Lists/CorrespondenciaDespachada"/>
    <x v="85"/>
  </r>
  <r>
    <x v="0"/>
    <s v="384"/>
    <s v="Carta"/>
    <d v="2010-02-10T00:00:00"/>
    <x v="0"/>
    <d v="2010-02-10T16:49:33"/>
    <x v="0"/>
    <s v="Correspondencia/DN00/Lists/CorrespondenciaDespachada"/>
    <x v="86"/>
  </r>
  <r>
    <x v="0"/>
    <s v="383"/>
    <s v="Carta"/>
    <d v="2010-02-10T00:00:00"/>
    <x v="0"/>
    <d v="2010-02-10T16:48:36"/>
    <x v="0"/>
    <s v="Correspondencia/DN00/Lists/CorrespondenciaDespachada"/>
    <x v="87"/>
  </r>
  <r>
    <x v="0"/>
    <s v="382"/>
    <s v="Carta"/>
    <d v="2010-02-10T00:00:00"/>
    <x v="0"/>
    <d v="2010-02-10T16:47:30"/>
    <x v="0"/>
    <s v="Correspondencia/DN00/Lists/CorrespondenciaDespachada"/>
    <x v="88"/>
  </r>
  <r>
    <x v="0"/>
    <s v="381"/>
    <s v="Carta"/>
    <d v="2010-02-10T00:00:00"/>
    <x v="0"/>
    <d v="2010-02-10T16:46:32"/>
    <x v="0"/>
    <s v="Correspondencia/DN00/Lists/CorrespondenciaDespachada"/>
    <x v="89"/>
  </r>
  <r>
    <x v="0"/>
    <s v="380"/>
    <s v="Carta"/>
    <d v="2010-02-09T00:00:00"/>
    <x v="0"/>
    <d v="2010-02-09T17:05:13"/>
    <x v="0"/>
    <s v="Correspondencia/DN00/Lists/CorrespondenciaDespachada"/>
    <x v="90"/>
  </r>
  <r>
    <x v="0"/>
    <s v="379"/>
    <s v="Carta"/>
    <d v="2010-02-09T00:00:00"/>
    <x v="0"/>
    <d v="2010-02-09T17:00:25"/>
    <x v="0"/>
    <s v="Correspondencia/DN00/Lists/CorrespondenciaDespachada"/>
    <x v="91"/>
  </r>
  <r>
    <x v="0"/>
    <s v="378"/>
    <s v="Carta"/>
    <d v="2010-02-09T00:00:00"/>
    <x v="0"/>
    <d v="2010-02-09T16:59:36"/>
    <x v="0"/>
    <s v="Correspondencia/DN00/Lists/CorrespondenciaDespachada"/>
    <x v="92"/>
  </r>
  <r>
    <x v="0"/>
    <s v="377"/>
    <s v="Carta"/>
    <d v="2010-02-09T00:00:00"/>
    <x v="0"/>
    <d v="2010-02-09T16:57:23"/>
    <x v="0"/>
    <s v="Correspondencia/DN00/Lists/CorrespondenciaDespachada"/>
    <x v="93"/>
  </r>
  <r>
    <x v="0"/>
    <s v="376"/>
    <s v="Carta"/>
    <d v="2010-02-09T00:00:00"/>
    <x v="0"/>
    <d v="2010-02-09T16:56:22"/>
    <x v="0"/>
    <s v="Correspondencia/DN00/Lists/CorrespondenciaDespachada"/>
    <x v="94"/>
  </r>
  <r>
    <x v="0"/>
    <s v="375"/>
    <s v="Carta"/>
    <d v="2010-02-09T00:00:00"/>
    <x v="0"/>
    <d v="2010-02-09T16:55:10"/>
    <x v="0"/>
    <s v="Correspondencia/DN00/Lists/CorrespondenciaDespachada"/>
    <x v="95"/>
  </r>
  <r>
    <x v="0"/>
    <s v="374"/>
    <s v="Caja/Paquete/Bulto"/>
    <d v="2010-02-09T00:00:00"/>
    <x v="0"/>
    <d v="2010-02-09T16:53:21"/>
    <x v="0"/>
    <s v="Correspondencia/DN00/Lists/CorrespondenciaDespachada"/>
    <x v="96"/>
  </r>
  <r>
    <x v="0"/>
    <s v="373"/>
    <s v="Carta"/>
    <d v="2010-02-08T00:00:00"/>
    <x v="0"/>
    <d v="2010-02-08T17:08:40"/>
    <x v="0"/>
    <s v="Correspondencia/DN00/Lists/CorrespondenciaDespachada"/>
    <x v="97"/>
  </r>
  <r>
    <x v="0"/>
    <s v="372"/>
    <s v="Caja/Paquete/Bulto"/>
    <d v="2010-02-08T00:00:00"/>
    <x v="0"/>
    <d v="2010-02-08T16:20:46"/>
    <x v="0"/>
    <s v="Correspondencia/DN00/Lists/CorrespondenciaDespachada"/>
    <x v="98"/>
  </r>
  <r>
    <x v="0"/>
    <s v="371"/>
    <s v="Caja/Paquete/Bulto"/>
    <d v="2010-02-08T00:00:00"/>
    <x v="0"/>
    <d v="2010-02-08T16:19:57"/>
    <x v="0"/>
    <s v="Correspondencia/DN00/Lists/CorrespondenciaDespachada"/>
    <x v="99"/>
  </r>
  <r>
    <x v="0"/>
    <s v="370"/>
    <s v="Caja/Paquete/Bulto"/>
    <d v="2010-02-08T00:00:00"/>
    <x v="0"/>
    <d v="2010-02-08T16:18:55"/>
    <x v="0"/>
    <s v="Correspondencia/DN00/Lists/CorrespondenciaDespachada"/>
    <x v="100"/>
  </r>
  <r>
    <x v="0"/>
    <s v="369"/>
    <s v="Caja/Paquete/Bulto"/>
    <d v="2010-02-08T00:00:00"/>
    <x v="0"/>
    <d v="2010-02-08T16:17:55"/>
    <x v="0"/>
    <s v="Correspondencia/DN00/Lists/CorrespondenciaDespachada"/>
    <x v="101"/>
  </r>
  <r>
    <x v="0"/>
    <s v="368"/>
    <s v="Caja/Paquete/Bulto"/>
    <d v="2010-02-08T00:00:00"/>
    <x v="0"/>
    <d v="2010-02-08T16:16:49"/>
    <x v="0"/>
    <s v="Correspondencia/DN00/Lists/CorrespondenciaDespachada"/>
    <x v="102"/>
  </r>
  <r>
    <x v="0"/>
    <s v="367"/>
    <s v="Carta"/>
    <d v="2010-02-08T00:00:00"/>
    <x v="0"/>
    <d v="2010-02-08T16:14:16"/>
    <x v="0"/>
    <s v="Correspondencia/DN00/Lists/CorrespondenciaDespachada"/>
    <x v="103"/>
  </r>
  <r>
    <x v="0"/>
    <s v="366"/>
    <s v="Carta"/>
    <d v="2010-02-08T00:00:00"/>
    <x v="0"/>
    <d v="2010-02-08T16:11:14"/>
    <x v="0"/>
    <s v="Correspondencia/DN00/Lists/CorrespondenciaDespachada"/>
    <x v="104"/>
  </r>
  <r>
    <x v="0"/>
    <s v="365"/>
    <s v="Carta"/>
    <d v="2010-02-08T00:00:00"/>
    <x v="0"/>
    <d v="2010-02-08T16:09:12"/>
    <x v="0"/>
    <s v="Correspondencia/DN00/Lists/CorrespondenciaDespachada"/>
    <x v="105"/>
  </r>
  <r>
    <x v="0"/>
    <s v="364"/>
    <s v="Carta"/>
    <d v="2010-02-08T00:00:00"/>
    <x v="0"/>
    <d v="2010-02-08T16:06:52"/>
    <x v="0"/>
    <s v="Correspondencia/DN00/Lists/CorrespondenciaDespachada"/>
    <x v="106"/>
  </r>
  <r>
    <x v="0"/>
    <s v="363"/>
    <s v="Carta"/>
    <d v="2010-02-08T00:00:00"/>
    <x v="0"/>
    <d v="2010-02-08T16:05:04"/>
    <x v="0"/>
    <s v="Correspondencia/DN00/Lists/CorrespondenciaDespachada"/>
    <x v="107"/>
  </r>
  <r>
    <x v="0"/>
    <s v="362"/>
    <s v="Carta"/>
    <d v="2010-02-08T00:00:00"/>
    <x v="0"/>
    <d v="2010-02-08T16:04:29"/>
    <x v="0"/>
    <s v="Correspondencia/DN00/Lists/CorrespondenciaDespachada"/>
    <x v="108"/>
  </r>
  <r>
    <x v="0"/>
    <s v="361"/>
    <s v="Carta"/>
    <d v="2010-02-05T00:00:00"/>
    <x v="0"/>
    <d v="2010-02-05T16:38:02"/>
    <x v="0"/>
    <s v="Correspondencia/DN00/Lists/CorrespondenciaDespachada"/>
    <x v="109"/>
  </r>
  <r>
    <x v="0"/>
    <s v="360"/>
    <s v="Caja/Paquete/Bulto"/>
    <d v="2010-02-05T00:00:00"/>
    <x v="0"/>
    <d v="2010-02-05T16:36:08"/>
    <x v="0"/>
    <s v="Correspondencia/DN00/Lists/CorrespondenciaDespachada"/>
    <x v="110"/>
  </r>
  <r>
    <x v="0"/>
    <s v="359"/>
    <s v="Carta"/>
    <d v="2010-02-04T00:00:00"/>
    <x v="0"/>
    <d v="2010-02-04T16:51:45"/>
    <x v="0"/>
    <s v="Correspondencia/DN00/Lists/CorrespondenciaDespachada"/>
    <x v="111"/>
  </r>
  <r>
    <x v="0"/>
    <s v="358"/>
    <s v="Carta"/>
    <d v="2010-02-04T00:00:00"/>
    <x v="0"/>
    <d v="2010-02-04T16:50:55"/>
    <x v="0"/>
    <s v="Correspondencia/DN00/Lists/CorrespondenciaDespachada"/>
    <x v="112"/>
  </r>
  <r>
    <x v="0"/>
    <s v="357"/>
    <s v="Carta"/>
    <d v="2010-02-04T00:00:00"/>
    <x v="0"/>
    <d v="2010-02-04T16:50:02"/>
    <x v="0"/>
    <s v="Correspondencia/DN00/Lists/CorrespondenciaDespachada"/>
    <x v="113"/>
  </r>
  <r>
    <x v="0"/>
    <s v="356"/>
    <s v="Carta"/>
    <d v="2010-02-04T00:00:00"/>
    <x v="0"/>
    <d v="2010-02-04T16:49:12"/>
    <x v="0"/>
    <s v="Correspondencia/DN00/Lists/CorrespondenciaDespachada"/>
    <x v="114"/>
  </r>
  <r>
    <x v="0"/>
    <s v="355"/>
    <s v="Carta"/>
    <d v="2010-02-04T00:00:00"/>
    <x v="0"/>
    <d v="2010-02-04T16:48:13"/>
    <x v="0"/>
    <s v="Correspondencia/DN00/Lists/CorrespondenciaDespachada"/>
    <x v="115"/>
  </r>
  <r>
    <x v="0"/>
    <s v="354"/>
    <s v="Carta"/>
    <d v="2010-02-04T00:00:00"/>
    <x v="0"/>
    <d v="2010-02-04T16:47:18"/>
    <x v="0"/>
    <s v="Correspondencia/DN00/Lists/CorrespondenciaDespachada"/>
    <x v="116"/>
  </r>
  <r>
    <x v="0"/>
    <s v="353"/>
    <s v="Carta"/>
    <d v="2010-02-04T00:00:00"/>
    <x v="0"/>
    <d v="2010-02-04T16:46:18"/>
    <x v="0"/>
    <s v="Correspondencia/DN00/Lists/CorrespondenciaDespachada"/>
    <x v="117"/>
  </r>
  <r>
    <x v="0"/>
    <s v="352"/>
    <s v="Carta"/>
    <d v="2010-02-04T00:00:00"/>
    <x v="0"/>
    <d v="2010-02-04T16:45:20"/>
    <x v="0"/>
    <s v="Correspondencia/DN00/Lists/CorrespondenciaDespachada"/>
    <x v="118"/>
  </r>
  <r>
    <x v="0"/>
    <s v="351"/>
    <s v="Carta"/>
    <d v="2010-02-04T00:00:00"/>
    <x v="0"/>
    <d v="2010-02-04T16:43:42"/>
    <x v="0"/>
    <s v="Correspondencia/DN00/Lists/CorrespondenciaDespachada"/>
    <x v="119"/>
  </r>
  <r>
    <x v="0"/>
    <s v="350"/>
    <s v="Carta"/>
    <d v="2010-02-04T00:00:00"/>
    <x v="0"/>
    <d v="2010-02-04T16:42:36"/>
    <x v="0"/>
    <s v="Correspondencia/DN00/Lists/CorrespondenciaDespachada"/>
    <x v="120"/>
  </r>
  <r>
    <x v="0"/>
    <s v="349"/>
    <s v="Carta"/>
    <d v="2010-02-04T00:00:00"/>
    <x v="0"/>
    <d v="2010-02-04T16:41:11"/>
    <x v="0"/>
    <s v="Correspondencia/DN00/Lists/CorrespondenciaDespachada"/>
    <x v="121"/>
  </r>
  <r>
    <x v="0"/>
    <s v="348"/>
    <s v="Carta"/>
    <d v="2010-02-04T00:00:00"/>
    <x v="0"/>
    <d v="2010-02-04T16:40:13"/>
    <x v="0"/>
    <s v="Correspondencia/DN00/Lists/CorrespondenciaDespachada"/>
    <x v="122"/>
  </r>
  <r>
    <x v="0"/>
    <s v="347"/>
    <s v="Carta"/>
    <d v="2010-02-04T00:00:00"/>
    <x v="0"/>
    <d v="2010-02-04T16:39:22"/>
    <x v="0"/>
    <s v="Correspondencia/DN00/Lists/CorrespondenciaDespachada"/>
    <x v="123"/>
  </r>
  <r>
    <x v="0"/>
    <s v="346"/>
    <s v="Carta"/>
    <d v="2010-02-04T00:00:00"/>
    <x v="0"/>
    <d v="2010-02-04T16:37:52"/>
    <x v="0"/>
    <s v="Correspondencia/DN00/Lists/CorrespondenciaDespachada"/>
    <x v="124"/>
  </r>
  <r>
    <x v="0"/>
    <s v="345"/>
    <s v="Carta"/>
    <d v="2010-02-04T00:00:00"/>
    <x v="0"/>
    <d v="2010-02-04T16:36:46"/>
    <x v="0"/>
    <s v="Correspondencia/DN00/Lists/CorrespondenciaDespachada"/>
    <x v="125"/>
  </r>
  <r>
    <x v="0"/>
    <s v="344"/>
    <s v="Carta"/>
    <d v="2010-02-04T00:00:00"/>
    <x v="0"/>
    <d v="2010-02-04T16:36:02"/>
    <x v="0"/>
    <s v="Correspondencia/DN00/Lists/CorrespondenciaDespachada"/>
    <x v="126"/>
  </r>
  <r>
    <x v="0"/>
    <s v="343"/>
    <s v="Carta"/>
    <d v="2010-02-04T00:00:00"/>
    <x v="0"/>
    <d v="2010-02-04T16:35:09"/>
    <x v="0"/>
    <s v="Correspondencia/DN00/Lists/CorrespondenciaDespachada"/>
    <x v="127"/>
  </r>
  <r>
    <x v="0"/>
    <s v="342"/>
    <s v="Carta"/>
    <d v="2010-02-04T00:00:00"/>
    <x v="0"/>
    <d v="2010-02-04T16:33:29"/>
    <x v="0"/>
    <s v="Correspondencia/DN00/Lists/CorrespondenciaDespachada"/>
    <x v="128"/>
  </r>
  <r>
    <x v="0"/>
    <s v="341"/>
    <s v="Carta"/>
    <d v="2010-02-04T00:00:00"/>
    <x v="0"/>
    <d v="2010-02-04T16:32:47"/>
    <x v="0"/>
    <s v="Correspondencia/DN00/Lists/CorrespondenciaDespachada"/>
    <x v="129"/>
  </r>
  <r>
    <x v="0"/>
    <s v="340"/>
    <s v="Carta"/>
    <d v="2010-02-04T00:00:00"/>
    <x v="0"/>
    <d v="2010-02-04T16:32:03"/>
    <x v="0"/>
    <s v="Correspondencia/DN00/Lists/CorrespondenciaDespachada"/>
    <x v="130"/>
  </r>
  <r>
    <x v="0"/>
    <s v="339"/>
    <s v="Carta"/>
    <d v="2010-02-04T00:00:00"/>
    <x v="0"/>
    <d v="2010-02-04T16:31:06"/>
    <x v="0"/>
    <s v="Correspondencia/DN00/Lists/CorrespondenciaDespachada"/>
    <x v="131"/>
  </r>
  <r>
    <x v="0"/>
    <s v="338"/>
    <s v="Carta"/>
    <d v="2010-02-04T00:00:00"/>
    <x v="0"/>
    <d v="2010-02-04T16:29:47"/>
    <x v="0"/>
    <s v="Correspondencia/DN00/Lists/CorrespondenciaDespachada"/>
    <x v="132"/>
  </r>
  <r>
    <x v="0"/>
    <s v="337"/>
    <s v="Carta"/>
    <d v="2010-02-04T00:00:00"/>
    <x v="0"/>
    <d v="2010-02-04T16:28:55"/>
    <x v="0"/>
    <s v="Correspondencia/DN00/Lists/CorrespondenciaDespachada"/>
    <x v="133"/>
  </r>
  <r>
    <x v="0"/>
    <s v="336"/>
    <s v="Carta"/>
    <d v="2010-02-04T00:00:00"/>
    <x v="0"/>
    <d v="2010-02-04T16:28:13"/>
    <x v="0"/>
    <s v="Correspondencia/DN00/Lists/CorrespondenciaDespachada"/>
    <x v="134"/>
  </r>
  <r>
    <x v="0"/>
    <s v="335"/>
    <s v="Carta"/>
    <d v="2010-02-04T00:00:00"/>
    <x v="0"/>
    <d v="2010-02-04T16:27:28"/>
    <x v="0"/>
    <s v="Correspondencia/DN00/Lists/CorrespondenciaDespachada"/>
    <x v="135"/>
  </r>
  <r>
    <x v="0"/>
    <s v="334"/>
    <s v="Carta"/>
    <d v="2010-02-04T00:00:00"/>
    <x v="0"/>
    <d v="2010-02-04T16:26:30"/>
    <x v="0"/>
    <s v="Correspondencia/DN00/Lists/CorrespondenciaDespachada"/>
    <x v="136"/>
  </r>
  <r>
    <x v="0"/>
    <s v="333"/>
    <s v="Carta"/>
    <d v="2010-02-04T00:00:00"/>
    <x v="0"/>
    <d v="2010-02-04T16:25:47"/>
    <x v="0"/>
    <s v="Correspondencia/DN00/Lists/CorrespondenciaDespachada"/>
    <x v="137"/>
  </r>
  <r>
    <x v="0"/>
    <s v="332"/>
    <s v="Carta"/>
    <d v="2010-02-04T00:00:00"/>
    <x v="0"/>
    <d v="2010-02-04T16:25:03"/>
    <x v="0"/>
    <s v="Correspondencia/DN00/Lists/CorrespondenciaDespachada"/>
    <x v="138"/>
  </r>
  <r>
    <x v="0"/>
    <s v="331"/>
    <s v="Carta"/>
    <d v="2010-02-04T00:00:00"/>
    <x v="0"/>
    <d v="2010-02-04T16:23:45"/>
    <x v="0"/>
    <s v="Correspondencia/DN00/Lists/CorrespondenciaDespachada"/>
    <x v="139"/>
  </r>
  <r>
    <x v="0"/>
    <s v="330"/>
    <s v="Carta"/>
    <d v="2010-02-04T00:00:00"/>
    <x v="0"/>
    <d v="2010-02-04T16:23:02"/>
    <x v="0"/>
    <s v="Correspondencia/DN00/Lists/CorrespondenciaDespachada"/>
    <x v="140"/>
  </r>
  <r>
    <x v="0"/>
    <s v="329"/>
    <s v="Carta"/>
    <d v="2010-02-04T00:00:00"/>
    <x v="0"/>
    <d v="2010-02-04T16:22:12"/>
    <x v="0"/>
    <s v="Correspondencia/DN00/Lists/CorrespondenciaDespachada"/>
    <x v="141"/>
  </r>
  <r>
    <x v="0"/>
    <s v="328"/>
    <s v="Carta"/>
    <d v="2010-02-04T00:00:00"/>
    <x v="0"/>
    <d v="2010-02-04T16:21:23"/>
    <x v="0"/>
    <s v="Correspondencia/DN00/Lists/CorrespondenciaDespachada"/>
    <x v="142"/>
  </r>
  <r>
    <x v="0"/>
    <s v="327"/>
    <s v="Carta"/>
    <d v="2010-02-04T00:00:00"/>
    <x v="0"/>
    <d v="2010-02-04T16:20:33"/>
    <x v="0"/>
    <s v="Correspondencia/DN00/Lists/CorrespondenciaDespachada"/>
    <x v="143"/>
  </r>
  <r>
    <x v="0"/>
    <s v="326"/>
    <s v="Carta"/>
    <d v="2010-02-04T00:00:00"/>
    <x v="0"/>
    <d v="2010-02-04T16:19:30"/>
    <x v="0"/>
    <s v="Correspondencia/DN00/Lists/CorrespondenciaDespachada"/>
    <x v="144"/>
  </r>
  <r>
    <x v="0"/>
    <s v="325"/>
    <s v="Carta"/>
    <d v="2010-02-04T00:00:00"/>
    <x v="0"/>
    <d v="2010-02-04T16:18:39"/>
    <x v="0"/>
    <s v="Correspondencia/DN00/Lists/CorrespondenciaDespachada"/>
    <x v="145"/>
  </r>
  <r>
    <x v="0"/>
    <s v="324"/>
    <s v="Carta"/>
    <d v="2010-02-04T00:00:00"/>
    <x v="0"/>
    <d v="2010-02-04T16:17:25"/>
    <x v="0"/>
    <s v="Correspondencia/DN00/Lists/CorrespondenciaDespachada"/>
    <x v="146"/>
  </r>
  <r>
    <x v="0"/>
    <s v="323"/>
    <s v="Carta"/>
    <d v="2010-02-04T00:00:00"/>
    <x v="0"/>
    <d v="2010-02-04T16:16:33"/>
    <x v="0"/>
    <s v="Correspondencia/DN00/Lists/CorrespondenciaDespachada"/>
    <x v="147"/>
  </r>
  <r>
    <x v="0"/>
    <s v="322"/>
    <s v="Carta"/>
    <d v="2010-02-04T00:00:00"/>
    <x v="0"/>
    <d v="2010-02-04T16:15:46"/>
    <x v="0"/>
    <s v="Correspondencia/DN00/Lists/CorrespondenciaDespachada"/>
    <x v="148"/>
  </r>
  <r>
    <x v="0"/>
    <s v="321"/>
    <s v="Carta"/>
    <d v="2010-02-04T00:00:00"/>
    <x v="0"/>
    <d v="2010-02-04T16:14:57"/>
    <x v="0"/>
    <s v="Correspondencia/DN00/Lists/CorrespondenciaDespachada"/>
    <x v="149"/>
  </r>
  <r>
    <x v="0"/>
    <s v="320"/>
    <s v="Carta"/>
    <d v="2010-02-04T00:00:00"/>
    <x v="0"/>
    <d v="2010-02-04T16:14:10"/>
    <x v="0"/>
    <s v="Correspondencia/DN00/Lists/CorrespondenciaDespachada"/>
    <x v="150"/>
  </r>
  <r>
    <x v="0"/>
    <s v="319"/>
    <s v="Carta"/>
    <d v="2010-02-04T00:00:00"/>
    <x v="0"/>
    <d v="2010-02-04T16:13:21"/>
    <x v="0"/>
    <s v="Correspondencia/DN00/Lists/CorrespondenciaDespachada"/>
    <x v="151"/>
  </r>
  <r>
    <x v="0"/>
    <s v="318"/>
    <s v="Carta"/>
    <d v="2010-02-04T00:00:00"/>
    <x v="0"/>
    <d v="2010-02-04T16:12:00"/>
    <x v="0"/>
    <s v="Correspondencia/DN00/Lists/CorrespondenciaDespachada"/>
    <x v="152"/>
  </r>
  <r>
    <x v="0"/>
    <s v="317"/>
    <s v="Carta"/>
    <d v="2010-02-04T00:00:00"/>
    <x v="0"/>
    <d v="2010-02-04T16:10:56"/>
    <x v="0"/>
    <s v="Correspondencia/DN00/Lists/CorrespondenciaDespachada"/>
    <x v="153"/>
  </r>
  <r>
    <x v="0"/>
    <s v="316"/>
    <s v="Carta"/>
    <d v="2010-02-04T00:00:00"/>
    <x v="0"/>
    <d v="2010-02-04T15:20:05"/>
    <x v="0"/>
    <s v="Correspondencia/DN00/Lists/CorrespondenciaDespachada"/>
    <x v="154"/>
  </r>
  <r>
    <x v="0"/>
    <s v="315"/>
    <s v="Carta"/>
    <d v="2010-02-04T00:00:00"/>
    <x v="0"/>
    <d v="2010-02-04T15:18:58"/>
    <x v="0"/>
    <s v="Correspondencia/DN00/Lists/CorrespondenciaDespachada"/>
    <x v="155"/>
  </r>
  <r>
    <x v="0"/>
    <s v="314"/>
    <s v="Carta"/>
    <d v="2010-02-03T00:00:00"/>
    <x v="0"/>
    <d v="2010-02-03T16:45:56"/>
    <x v="0"/>
    <s v="Correspondencia/DN00/Lists/CorrespondenciaDespachada"/>
    <x v="156"/>
  </r>
  <r>
    <x v="0"/>
    <s v="313"/>
    <s v="Carta"/>
    <d v="2010-02-03T00:00:00"/>
    <x v="0"/>
    <d v="2010-02-03T16:44:51"/>
    <x v="0"/>
    <s v="Correspondencia/DN00/Lists/CorrespondenciaDespachada"/>
    <x v="157"/>
  </r>
  <r>
    <x v="0"/>
    <s v="312"/>
    <s v="Carta"/>
    <d v="2010-02-03T00:00:00"/>
    <x v="0"/>
    <d v="2010-02-03T16:43:30"/>
    <x v="0"/>
    <s v="Correspondencia/DN00/Lists/CorrespondenciaDespachada"/>
    <x v="158"/>
  </r>
  <r>
    <x v="0"/>
    <s v="311"/>
    <s v="Carta"/>
    <d v="2010-02-03T00:00:00"/>
    <x v="0"/>
    <d v="2010-02-03T16:41:52"/>
    <x v="0"/>
    <s v="Correspondencia/DN00/Lists/CorrespondenciaDespachada"/>
    <x v="159"/>
  </r>
  <r>
    <x v="0"/>
    <s v="310"/>
    <s v="Carta"/>
    <d v="2010-02-03T00:00:00"/>
    <x v="0"/>
    <d v="2010-02-03T16:40:23"/>
    <x v="0"/>
    <s v="Correspondencia/DN00/Lists/CorrespondenciaDespachada"/>
    <x v="160"/>
  </r>
  <r>
    <x v="0"/>
    <s v="309"/>
    <s v="Carta"/>
    <d v="2010-02-03T00:00:00"/>
    <x v="0"/>
    <d v="2010-02-03T16:25:37"/>
    <x v="0"/>
    <s v="Correspondencia/DN00/Lists/CorrespondenciaDespachada"/>
    <x v="161"/>
  </r>
  <r>
    <x v="0"/>
    <s v="308"/>
    <s v="Carta"/>
    <d v="2010-02-03T00:00:00"/>
    <x v="0"/>
    <d v="2010-02-03T16:24:31"/>
    <x v="0"/>
    <s v="Correspondencia/DN00/Lists/CorrespondenciaDespachada"/>
    <x v="162"/>
  </r>
  <r>
    <x v="0"/>
    <s v="307"/>
    <s v="Carta"/>
    <d v="2010-02-03T00:00:00"/>
    <x v="0"/>
    <d v="2010-02-03T16:22:15"/>
    <x v="0"/>
    <s v="Correspondencia/DN00/Lists/CorrespondenciaDespachada"/>
    <x v="163"/>
  </r>
  <r>
    <x v="0"/>
    <s v="306"/>
    <s v="Carta"/>
    <d v="2010-02-03T00:00:00"/>
    <x v="0"/>
    <d v="2010-02-03T16:20:58"/>
    <x v="0"/>
    <s v="Correspondencia/DN00/Lists/CorrespondenciaDespachada"/>
    <x v="164"/>
  </r>
  <r>
    <x v="0"/>
    <s v="305"/>
    <s v="Carta"/>
    <d v="2010-02-03T00:00:00"/>
    <x v="0"/>
    <d v="2010-02-03T16:19:51"/>
    <x v="0"/>
    <s v="Correspondencia/DN00/Lists/CorrespondenciaDespachada"/>
    <x v="165"/>
  </r>
  <r>
    <x v="0"/>
    <s v="304"/>
    <s v="Carta"/>
    <d v="2010-02-03T00:00:00"/>
    <x v="0"/>
    <d v="2010-02-03T16:18:49"/>
    <x v="0"/>
    <s v="Correspondencia/DN00/Lists/CorrespondenciaDespachada"/>
    <x v="166"/>
  </r>
  <r>
    <x v="0"/>
    <s v="303"/>
    <s v="Carta"/>
    <d v="2010-02-03T00:00:00"/>
    <x v="0"/>
    <d v="2010-02-03T16:17:52"/>
    <x v="0"/>
    <s v="Correspondencia/DN00/Lists/CorrespondenciaDespachada"/>
    <x v="167"/>
  </r>
  <r>
    <x v="0"/>
    <s v="302"/>
    <s v="Carta"/>
    <d v="2010-02-03T00:00:00"/>
    <x v="0"/>
    <d v="2010-02-03T16:16:40"/>
    <x v="0"/>
    <s v="Correspondencia/DN00/Lists/CorrespondenciaDespachada"/>
    <x v="168"/>
  </r>
  <r>
    <x v="0"/>
    <s v="301"/>
    <s v="Caja/Paquete/Bulto"/>
    <d v="2010-02-02T00:00:00"/>
    <x v="0"/>
    <d v="2010-02-02T16:49:29"/>
    <x v="0"/>
    <s v="Correspondencia/DN00/Lists/CorrespondenciaDespachada"/>
    <x v="169"/>
  </r>
  <r>
    <x v="0"/>
    <s v="300"/>
    <s v="Caja/Paquete/Bulto"/>
    <d v="2010-02-02T00:00:00"/>
    <x v="0"/>
    <d v="2010-02-02T16:48:20"/>
    <x v="0"/>
    <s v="Correspondencia/DN00/Lists/CorrespondenciaDespachada"/>
    <x v="170"/>
  </r>
  <r>
    <x v="0"/>
    <s v="299"/>
    <s v="Caja/Paquete/Bulto"/>
    <d v="2010-02-02T00:00:00"/>
    <x v="0"/>
    <d v="2010-02-02T16:47:22"/>
    <x v="0"/>
    <s v="Correspondencia/DN00/Lists/CorrespondenciaDespachada"/>
    <x v="171"/>
  </r>
  <r>
    <x v="0"/>
    <s v="298"/>
    <s v="Carta"/>
    <d v="2010-02-02T00:00:00"/>
    <x v="0"/>
    <d v="2010-02-02T16:45:40"/>
    <x v="0"/>
    <s v="Correspondencia/DN00/Lists/CorrespondenciaDespachada"/>
    <x v="172"/>
  </r>
  <r>
    <x v="0"/>
    <s v="297"/>
    <s v="Carta"/>
    <d v="2010-02-02T00:00:00"/>
    <x v="0"/>
    <d v="2010-02-02T16:44:44"/>
    <x v="0"/>
    <s v="Correspondencia/DN00/Lists/CorrespondenciaDespachada"/>
    <x v="173"/>
  </r>
  <r>
    <x v="0"/>
    <s v="296"/>
    <s v="Carta"/>
    <d v="2010-02-02T00:00:00"/>
    <x v="0"/>
    <d v="2010-02-02T16:42:31"/>
    <x v="0"/>
    <s v="Correspondencia/DN00/Lists/CorrespondenciaDespachada"/>
    <x v="174"/>
  </r>
  <r>
    <x v="0"/>
    <s v="295"/>
    <s v="Carta"/>
    <d v="2010-02-02T00:00:00"/>
    <x v="0"/>
    <d v="2010-02-02T16:27:19"/>
    <x v="0"/>
    <s v="Correspondencia/DN00/Lists/CorrespondenciaDespachada"/>
    <x v="175"/>
  </r>
  <r>
    <x v="0"/>
    <s v="294"/>
    <s v="Carta"/>
    <d v="2010-02-02T00:00:00"/>
    <x v="0"/>
    <d v="2010-02-02T16:25:17"/>
    <x v="0"/>
    <s v="Correspondencia/DN00/Lists/CorrespondenciaDespachada"/>
    <x v="176"/>
  </r>
  <r>
    <x v="0"/>
    <s v="293"/>
    <s v="Carta"/>
    <d v="2010-02-02T00:00:00"/>
    <x v="0"/>
    <d v="2010-02-02T16:18:54"/>
    <x v="0"/>
    <s v="Correspondencia/DN00/Lists/CorrespondenciaDespachada"/>
    <x v="177"/>
  </r>
  <r>
    <x v="0"/>
    <s v="292"/>
    <s v="Carta"/>
    <d v="2010-02-02T00:00:00"/>
    <x v="0"/>
    <d v="2010-02-02T16:17:21"/>
    <x v="0"/>
    <s v="Correspondencia/DN00/Lists/CorrespondenciaDespachada"/>
    <x v="178"/>
  </r>
  <r>
    <x v="0"/>
    <s v="291"/>
    <s v="Carta"/>
    <d v="2010-02-02T00:00:00"/>
    <x v="0"/>
    <d v="2010-02-02T16:15:56"/>
    <x v="0"/>
    <s v="Correspondencia/DN00/Lists/CorrespondenciaDespachada"/>
    <x v="179"/>
  </r>
  <r>
    <x v="0"/>
    <s v="290"/>
    <s v="Carta"/>
    <d v="2010-02-02T00:00:00"/>
    <x v="0"/>
    <d v="2010-02-02T16:14:33"/>
    <x v="0"/>
    <s v="Correspondencia/DN00/Lists/CorrespondenciaDespachada"/>
    <x v="180"/>
  </r>
  <r>
    <x v="0"/>
    <s v="289"/>
    <s v="Carta"/>
    <d v="2010-02-02T00:00:00"/>
    <x v="0"/>
    <d v="2010-02-02T16:13:01"/>
    <x v="0"/>
    <s v="Correspondencia/DN00/Lists/CorrespondenciaDespachada"/>
    <x v="181"/>
  </r>
  <r>
    <x v="0"/>
    <s v="288"/>
    <s v="Carta"/>
    <d v="2010-02-01T00:00:00"/>
    <x v="0"/>
    <d v="2010-02-01T16:36:04"/>
    <x v="0"/>
    <s v="Correspondencia/DN00/Lists/CorrespondenciaDespachada"/>
    <x v="182"/>
  </r>
  <r>
    <x v="0"/>
    <s v="287"/>
    <s v="Carta"/>
    <d v="2010-02-01T00:00:00"/>
    <x v="0"/>
    <d v="2010-02-01T16:31:31"/>
    <x v="0"/>
    <s v="Correspondencia/DN00/Lists/CorrespondenciaDespachada"/>
    <x v="183"/>
  </r>
  <r>
    <x v="0"/>
    <s v="286"/>
    <s v="Carta"/>
    <d v="2010-02-01T00:00:00"/>
    <x v="0"/>
    <d v="2010-02-01T16:26:29"/>
    <x v="0"/>
    <s v="Correspondencia/DN00/Lists/CorrespondenciaDespachada"/>
    <x v="184"/>
  </r>
  <r>
    <x v="0"/>
    <s v="285"/>
    <s v="Carta"/>
    <d v="2010-02-01T00:00:00"/>
    <x v="0"/>
    <d v="2010-02-01T16:25:33"/>
    <x v="0"/>
    <s v="Correspondencia/DN00/Lists/CorrespondenciaDespachada"/>
    <x v="185"/>
  </r>
  <r>
    <x v="0"/>
    <s v="284"/>
    <s v="Carta"/>
    <d v="2010-02-01T00:00:00"/>
    <x v="0"/>
    <d v="2010-02-01T16:24:23"/>
    <x v="0"/>
    <s v="Correspondencia/DN00/Lists/CorrespondenciaDespachada"/>
    <x v="186"/>
  </r>
  <r>
    <x v="0"/>
    <s v="283"/>
    <s v="Carta"/>
    <d v="2010-02-01T00:00:00"/>
    <x v="0"/>
    <d v="2010-02-01T16:23:11"/>
    <x v="0"/>
    <s v="Correspondencia/DN00/Lists/CorrespondenciaDespachada"/>
    <x v="187"/>
  </r>
  <r>
    <x v="0"/>
    <s v="282"/>
    <s v="Carta"/>
    <d v="2010-02-01T00:00:00"/>
    <x v="0"/>
    <d v="2010-02-01T16:22:12"/>
    <x v="0"/>
    <s v="Correspondencia/DN00/Lists/CorrespondenciaDespachada"/>
    <x v="188"/>
  </r>
  <r>
    <x v="0"/>
    <s v="281"/>
    <s v="Caja/Paquete/Bulto"/>
    <d v="2010-02-01T00:00:00"/>
    <x v="0"/>
    <d v="2010-02-01T16:15:36"/>
    <x v="0"/>
    <s v="Correspondencia/DN00/Lists/CorrespondenciaDespachada"/>
    <x v="189"/>
  </r>
  <r>
    <x v="0"/>
    <s v="280"/>
    <s v="Caja/Paquete/Bulto"/>
    <d v="2010-02-01T00:00:00"/>
    <x v="0"/>
    <d v="2010-02-01T16:13:17"/>
    <x v="0"/>
    <s v="Correspondencia/DN00/Lists/CorrespondenciaDespachada"/>
    <x v="190"/>
  </r>
  <r>
    <x v="0"/>
    <s v="279"/>
    <s v="Carta"/>
    <d v="2010-02-01T00:00:00"/>
    <x v="0"/>
    <d v="2010-02-01T16:10:20"/>
    <x v="0"/>
    <s v="Correspondencia/DN00/Lists/CorrespondenciaDespachada"/>
    <x v="191"/>
  </r>
  <r>
    <x v="0"/>
    <s v="278"/>
    <s v="Carta"/>
    <d v="2010-02-01T00:00:00"/>
    <x v="0"/>
    <d v="2010-02-01T16:09:13"/>
    <x v="0"/>
    <s v="Correspondencia/DN00/Lists/CorrespondenciaDespachada"/>
    <x v="192"/>
  </r>
  <r>
    <x v="0"/>
    <s v="277"/>
    <s v="Carta"/>
    <d v="2010-02-01T00:00:00"/>
    <x v="0"/>
    <d v="2010-02-01T16:08:15"/>
    <x v="0"/>
    <s v="Correspondencia/DN00/Lists/CorrespondenciaDespachada"/>
    <x v="193"/>
  </r>
  <r>
    <x v="0"/>
    <s v="276"/>
    <s v="Carta"/>
    <d v="2010-02-01T00:00:00"/>
    <x v="0"/>
    <d v="2010-02-01T16:07:08"/>
    <x v="0"/>
    <s v="Correspondencia/DN00/Lists/CorrespondenciaDespachada"/>
    <x v="194"/>
  </r>
  <r>
    <x v="0"/>
    <s v="275"/>
    <s v="Carta"/>
    <d v="2010-02-01T00:00:00"/>
    <x v="0"/>
    <d v="2010-02-01T16:05:45"/>
    <x v="0"/>
    <s v="Correspondencia/DN00/Lists/CorrespondenciaDespachada"/>
    <x v="195"/>
  </r>
  <r>
    <x v="0"/>
    <s v="274"/>
    <s v="Carta"/>
    <d v="2010-02-01T00:00:00"/>
    <x v="0"/>
    <d v="2010-02-01T16:03:46"/>
    <x v="0"/>
    <s v="Correspondencia/DN00/Lists/CorrespondenciaDespachada"/>
    <x v="196"/>
  </r>
  <r>
    <x v="0"/>
    <s v="273"/>
    <s v="Carta"/>
    <d v="2010-02-01T00:00:00"/>
    <x v="0"/>
    <d v="2010-02-01T16:01:31"/>
    <x v="0"/>
    <s v="Correspondencia/DN00/Lists/CorrespondenciaDespachada"/>
    <x v="197"/>
  </r>
  <r>
    <x v="0"/>
    <s v="272"/>
    <s v="Sobre Personal/Confidencial/Reservado"/>
    <d v="2010-01-29T00:00:00"/>
    <x v="0"/>
    <d v="2010-01-29T16:39:36"/>
    <x v="1"/>
    <s v="Correspondencia/DN00/Lists/CorrespondenciaDespachada"/>
    <x v="198"/>
  </r>
  <r>
    <x v="0"/>
    <s v="271"/>
    <s v="Sobre Personal/Confidencial/Reservado"/>
    <d v="2010-01-29T00:00:00"/>
    <x v="0"/>
    <d v="2010-01-29T16:38:09"/>
    <x v="1"/>
    <s v="Correspondencia/DN00/Lists/CorrespondenciaDespachada"/>
    <x v="199"/>
  </r>
  <r>
    <x v="0"/>
    <s v="270"/>
    <s v="Sobre Personal/Confidencial/Reservado"/>
    <d v="2010-01-29T00:00:00"/>
    <x v="0"/>
    <d v="2010-01-29T16:37:00"/>
    <x v="1"/>
    <s v="Correspondencia/DN00/Lists/CorrespondenciaDespachada"/>
    <x v="200"/>
  </r>
  <r>
    <x v="0"/>
    <s v="269"/>
    <s v="Sobre Personal/Confidencial/Reservado"/>
    <d v="2010-01-29T00:00:00"/>
    <x v="0"/>
    <d v="2010-01-29T16:33:35"/>
    <x v="1"/>
    <s v="Correspondencia/DN00/Lists/CorrespondenciaDespachada"/>
    <x v="201"/>
  </r>
  <r>
    <x v="0"/>
    <s v="268"/>
    <s v="Sobre Personal/Confidencial/Reservado"/>
    <d v="2010-01-29T00:00:00"/>
    <x v="0"/>
    <d v="2010-01-29T16:31:19"/>
    <x v="1"/>
    <s v="Correspondencia/DN00/Lists/CorrespondenciaDespachada"/>
    <x v="202"/>
  </r>
  <r>
    <x v="0"/>
    <s v="267"/>
    <s v="Sobre Personal/Confidencial/Reservado"/>
    <d v="2010-01-29T00:00:00"/>
    <x v="0"/>
    <d v="2010-01-29T16:29:18"/>
    <x v="1"/>
    <s v="Correspondencia/DN00/Lists/CorrespondenciaDespachada"/>
    <x v="203"/>
  </r>
  <r>
    <x v="0"/>
    <s v="266"/>
    <s v="Sobre Personal/Confidencial/Reservado"/>
    <d v="2010-01-29T00:00:00"/>
    <x v="0"/>
    <d v="2010-01-29T16:27:26"/>
    <x v="1"/>
    <s v="Correspondencia/DN00/Lists/CorrespondenciaDespachada"/>
    <x v="204"/>
  </r>
  <r>
    <x v="0"/>
    <s v="265"/>
    <s v="Sobre Personal/Confidencial/Reservado"/>
    <d v="2010-01-29T00:00:00"/>
    <x v="0"/>
    <d v="2010-01-29T16:26:07"/>
    <x v="1"/>
    <s v="Correspondencia/DN00/Lists/CorrespondenciaDespachada"/>
    <x v="205"/>
  </r>
  <r>
    <x v="0"/>
    <s v="264"/>
    <s v="Sobre Personal/Confidencial/Reservado"/>
    <d v="2010-01-29T00:00:00"/>
    <x v="0"/>
    <d v="2010-01-29T16:25:21"/>
    <x v="1"/>
    <s v="Correspondencia/DN00/Lists/CorrespondenciaDespachada"/>
    <x v="206"/>
  </r>
  <r>
    <x v="0"/>
    <s v="263"/>
    <s v="Sobre Personal/Confidencial/Reservado"/>
    <d v="2010-01-29T00:00:00"/>
    <x v="0"/>
    <d v="2010-01-29T16:24:33"/>
    <x v="1"/>
    <s v="Correspondencia/DN00/Lists/CorrespondenciaDespachada"/>
    <x v="207"/>
  </r>
  <r>
    <x v="0"/>
    <s v="262"/>
    <s v="Caja/Paquete/Bulto"/>
    <d v="2010-01-28T00:00:00"/>
    <x v="0"/>
    <d v="2010-01-28T16:35:59"/>
    <x v="1"/>
    <s v="Correspondencia/DN00/Lists/CorrespondenciaDespachada"/>
    <x v="208"/>
  </r>
  <r>
    <x v="0"/>
    <s v="261"/>
    <s v="Caja/Paquete/Bulto"/>
    <d v="2010-01-28T00:00:00"/>
    <x v="0"/>
    <d v="2010-01-28T16:34:58"/>
    <x v="1"/>
    <s v="Correspondencia/DN00/Lists/CorrespondenciaDespachada"/>
    <x v="209"/>
  </r>
  <r>
    <x v="0"/>
    <s v="260"/>
    <s v="Caja/Paquete/Bulto"/>
    <d v="2010-01-28T00:00:00"/>
    <x v="0"/>
    <d v="2010-01-28T16:33:57"/>
    <x v="1"/>
    <s v="Correspondencia/DN00/Lists/CorrespondenciaDespachada"/>
    <x v="210"/>
  </r>
  <r>
    <x v="0"/>
    <s v="259"/>
    <s v="Caja/Paquete/Bulto"/>
    <d v="2010-01-28T00:00:00"/>
    <x v="0"/>
    <d v="2010-01-28T16:33:17"/>
    <x v="1"/>
    <s v="Correspondencia/DN00/Lists/CorrespondenciaDespachada"/>
    <x v="211"/>
  </r>
  <r>
    <x v="0"/>
    <s v="258"/>
    <s v="Caja/Paquete/Bulto"/>
    <d v="2010-01-28T00:00:00"/>
    <x v="0"/>
    <d v="2010-01-28T16:32:16"/>
    <x v="1"/>
    <s v="Correspondencia/DN00/Lists/CorrespondenciaDespachada"/>
    <x v="212"/>
  </r>
  <r>
    <x v="0"/>
    <s v="257"/>
    <s v="Caja/Paquete/Bulto"/>
    <d v="2010-01-28T00:00:00"/>
    <x v="0"/>
    <d v="2010-01-28T16:31:15"/>
    <x v="1"/>
    <s v="Correspondencia/DN00/Lists/CorrespondenciaDespachada"/>
    <x v="213"/>
  </r>
  <r>
    <x v="0"/>
    <s v="256"/>
    <s v="Caja/Paquete/Bulto"/>
    <d v="2010-01-28T00:00:00"/>
    <x v="0"/>
    <d v="2010-01-28T16:28:15"/>
    <x v="1"/>
    <s v="Correspondencia/DN00/Lists/CorrespondenciaDespachada"/>
    <x v="214"/>
  </r>
  <r>
    <x v="0"/>
    <s v="255"/>
    <s v="Caja/Paquete/Bulto"/>
    <d v="2010-01-28T00:00:00"/>
    <x v="0"/>
    <d v="2010-01-28T16:27:05"/>
    <x v="1"/>
    <s v="Correspondencia/DN00/Lists/CorrespondenciaDespachada"/>
    <x v="215"/>
  </r>
  <r>
    <x v="0"/>
    <s v="254"/>
    <s v="Sobre Personal/Confidencial/Reservado"/>
    <d v="2010-01-28T00:00:00"/>
    <x v="0"/>
    <d v="2010-01-28T16:22:09"/>
    <x v="1"/>
    <s v="Correspondencia/DN00/Lists/CorrespondenciaDespachada"/>
    <x v="216"/>
  </r>
  <r>
    <x v="0"/>
    <s v="253"/>
    <s v="Sobre Personal/Confidencial/Reservado"/>
    <d v="2010-01-28T00:00:00"/>
    <x v="0"/>
    <d v="2010-01-28T16:21:21"/>
    <x v="1"/>
    <s v="Correspondencia/DN00/Lists/CorrespondenciaDespachada"/>
    <x v="217"/>
  </r>
  <r>
    <x v="0"/>
    <s v="252"/>
    <s v="Sobre Personal/Confidencial/Reservado"/>
    <d v="2010-01-28T00:00:00"/>
    <x v="0"/>
    <d v="2010-01-28T16:20:20"/>
    <x v="1"/>
    <s v="Correspondencia/DN00/Lists/CorrespondenciaDespachada"/>
    <x v="218"/>
  </r>
  <r>
    <x v="0"/>
    <s v="251"/>
    <s v="Sobre Personal/Confidencial/Reservado"/>
    <d v="2010-01-28T00:00:00"/>
    <x v="0"/>
    <d v="2010-01-28T16:19:32"/>
    <x v="1"/>
    <s v="Correspondencia/DN00/Lists/CorrespondenciaDespachada"/>
    <x v="219"/>
  </r>
  <r>
    <x v="0"/>
    <s v="250"/>
    <s v="Sobre Personal/Confidencial/Reservado"/>
    <d v="2010-01-28T00:00:00"/>
    <x v="0"/>
    <d v="2010-01-28T16:18:31"/>
    <x v="1"/>
    <s v="Correspondencia/DN00/Lists/CorrespondenciaDespachada"/>
    <x v="220"/>
  </r>
  <r>
    <x v="0"/>
    <s v="249"/>
    <s v="Sobre Personal/Confidencial/Reservado"/>
    <d v="2010-01-28T00:00:00"/>
    <x v="0"/>
    <d v="2010-01-28T16:17:48"/>
    <x v="1"/>
    <s v="Correspondencia/DN00/Lists/CorrespondenciaDespachada"/>
    <x v="221"/>
  </r>
  <r>
    <x v="0"/>
    <s v="248"/>
    <s v="Sobre Personal/Confidencial/Reservado"/>
    <d v="2010-01-28T00:00:00"/>
    <x v="0"/>
    <d v="2010-01-28T16:16:57"/>
    <x v="1"/>
    <s v="Correspondencia/DN00/Lists/CorrespondenciaDespachada"/>
    <x v="222"/>
  </r>
  <r>
    <x v="0"/>
    <s v="247"/>
    <s v="Sobre Personal/Confidencial/Reservado"/>
    <d v="2010-01-28T00:00:00"/>
    <x v="0"/>
    <d v="2010-01-28T16:16:11"/>
    <x v="1"/>
    <s v="Correspondencia/DN00/Lists/CorrespondenciaDespachada"/>
    <x v="223"/>
  </r>
  <r>
    <x v="0"/>
    <s v="246"/>
    <s v="Sobre Personal/Confidencial/Reservado"/>
    <d v="2010-01-28T00:00:00"/>
    <x v="0"/>
    <d v="2010-01-28T16:14:57"/>
    <x v="1"/>
    <s v="Correspondencia/DN00/Lists/CorrespondenciaDespachada"/>
    <x v="224"/>
  </r>
  <r>
    <x v="0"/>
    <s v="245"/>
    <s v="Sobre Personal/Confidencial/Reservado"/>
    <d v="2010-01-28T00:00:00"/>
    <x v="0"/>
    <d v="2010-01-28T16:14:01"/>
    <x v="1"/>
    <s v="Correspondencia/DN00/Lists/CorrespondenciaDespachada"/>
    <x v="225"/>
  </r>
  <r>
    <x v="0"/>
    <s v="244"/>
    <s v="Sobre Personal/Confidencial/Reservado"/>
    <d v="2010-01-28T00:00:00"/>
    <x v="0"/>
    <d v="2010-01-28T16:11:59"/>
    <x v="1"/>
    <s v="Correspondencia/DN00/Lists/CorrespondenciaDespachada"/>
    <x v="226"/>
  </r>
  <r>
    <x v="0"/>
    <s v="243"/>
    <s v="Sobre Personal/Confidencial/Reservado"/>
    <d v="2010-01-28T00:00:00"/>
    <x v="0"/>
    <d v="2010-01-28T16:07:47"/>
    <x v="1"/>
    <s v="Correspondencia/DN00/Lists/CorrespondenciaDespachada"/>
    <x v="227"/>
  </r>
  <r>
    <x v="0"/>
    <s v="242"/>
    <s v="Sobre Personal/Confidencial/Reservado"/>
    <d v="2010-01-28T00:00:00"/>
    <x v="0"/>
    <d v="2010-01-28T16:07:02"/>
    <x v="1"/>
    <s v="Correspondencia/DN00/Lists/CorrespondenciaDespachada"/>
    <x v="228"/>
  </r>
  <r>
    <x v="0"/>
    <s v="241"/>
    <s v="Sobre Personal/Confidencial/Reservado"/>
    <d v="2010-01-28T00:00:00"/>
    <x v="0"/>
    <d v="2010-01-28T16:05:06"/>
    <x v="1"/>
    <s v="Correspondencia/DN00/Lists/CorrespondenciaDespachada"/>
    <x v="229"/>
  </r>
  <r>
    <x v="0"/>
    <s v="240"/>
    <s v="Sobre Personal/Confidencial/Reservado"/>
    <d v="2010-01-28T00:00:00"/>
    <x v="0"/>
    <d v="2010-01-28T16:03:59"/>
    <x v="1"/>
    <s v="Correspondencia/DN00/Lists/CorrespondenciaDespachada"/>
    <x v="230"/>
  </r>
  <r>
    <x v="0"/>
    <s v="239"/>
    <s v="Sobre Personal/Confidencial/Reservado"/>
    <d v="2010-01-28T00:00:00"/>
    <x v="0"/>
    <d v="2010-01-28T16:03:02"/>
    <x v="1"/>
    <s v="Correspondencia/DN00/Lists/CorrespondenciaDespachada"/>
    <x v="231"/>
  </r>
  <r>
    <x v="0"/>
    <s v="238"/>
    <s v="Sobre Personal/Confidencial/Reservado"/>
    <d v="2010-01-28T00:00:00"/>
    <x v="0"/>
    <d v="2010-01-28T16:01:39"/>
    <x v="1"/>
    <s v="Correspondencia/DN00/Lists/CorrespondenciaDespachada"/>
    <x v="232"/>
  </r>
  <r>
    <x v="0"/>
    <s v="237"/>
    <s v="Sobre Personal/Confidencial/Reservado"/>
    <d v="2010-01-28T00:00:00"/>
    <x v="0"/>
    <d v="2010-01-28T16:00:18"/>
    <x v="1"/>
    <s v="Correspondencia/DN00/Lists/CorrespondenciaDespachada"/>
    <x v="233"/>
  </r>
  <r>
    <x v="0"/>
    <s v="236"/>
    <s v="Memorandum"/>
    <d v="2010-01-28T00:00:00"/>
    <x v="0"/>
    <d v="2010-01-28T15:58:03"/>
    <x v="1"/>
    <s v="Correspondencia/DN00/Lists/CorrespondenciaDespachada"/>
    <x v="234"/>
  </r>
  <r>
    <x v="0"/>
    <s v="235"/>
    <s v="Memorandum"/>
    <d v="2010-01-28T00:00:00"/>
    <x v="0"/>
    <d v="2010-01-28T15:55:34"/>
    <x v="1"/>
    <s v="Correspondencia/DN00/Lists/CorrespondenciaDespachada"/>
    <x v="235"/>
  </r>
  <r>
    <x v="0"/>
    <s v="234"/>
    <s v="Memorandum"/>
    <d v="2010-01-28T00:00:00"/>
    <x v="0"/>
    <d v="2010-01-28T15:54:25"/>
    <x v="1"/>
    <s v="Correspondencia/DN00/Lists/CorrespondenciaDespachada"/>
    <x v="236"/>
  </r>
  <r>
    <x v="0"/>
    <s v="233"/>
    <s v="Memorandum"/>
    <d v="2010-01-28T00:00:00"/>
    <x v="0"/>
    <d v="2010-01-28T15:51:37"/>
    <x v="1"/>
    <s v="Correspondencia/DN00/Lists/CorrespondenciaDespachada"/>
    <x v="237"/>
  </r>
  <r>
    <x v="0"/>
    <s v="232"/>
    <s v="Memorandum"/>
    <d v="2010-01-28T00:00:00"/>
    <x v="0"/>
    <d v="2010-01-28T15:49:38"/>
    <x v="1"/>
    <s v="Correspondencia/DN00/Lists/CorrespondenciaDespachada"/>
    <x v="238"/>
  </r>
  <r>
    <x v="0"/>
    <s v="231"/>
    <s v="Memorandum"/>
    <d v="2010-01-28T00:00:00"/>
    <x v="0"/>
    <d v="2010-01-28T15:48:31"/>
    <x v="1"/>
    <s v="Correspondencia/DN00/Lists/CorrespondenciaDespachada"/>
    <x v="239"/>
  </r>
  <r>
    <x v="0"/>
    <s v="230"/>
    <s v="Sobre Personal/Confidencial/Reservado"/>
    <d v="2010-01-28T00:00:00"/>
    <x v="0"/>
    <d v="2010-01-28T15:45:33"/>
    <x v="1"/>
    <s v="Correspondencia/DN00/Lists/CorrespondenciaDespachada"/>
    <x v="240"/>
  </r>
  <r>
    <x v="0"/>
    <s v="229"/>
    <s v="Sobre Personal/Confidencial/Reservado"/>
    <d v="2010-01-28T00:00:00"/>
    <x v="0"/>
    <d v="2010-01-28T15:44:34"/>
    <x v="1"/>
    <s v="Correspondencia/DN00/Lists/CorrespondenciaDespachada"/>
    <x v="241"/>
  </r>
  <r>
    <x v="0"/>
    <s v="228"/>
    <s v="Sobre Personal/Confidencial/Reservado"/>
    <d v="2010-01-28T00:00:00"/>
    <x v="0"/>
    <d v="2010-01-28T15:43:17"/>
    <x v="1"/>
    <s v="Correspondencia/DN00/Lists/CorrespondenciaDespachada"/>
    <x v="242"/>
  </r>
  <r>
    <x v="0"/>
    <s v="227"/>
    <s v="Sobre Personal/Confidencial/Reservado"/>
    <d v="2010-01-28T00:00:00"/>
    <x v="0"/>
    <d v="2010-01-28T15:42:06"/>
    <x v="1"/>
    <s v="Correspondencia/DN00/Lists/CorrespondenciaDespachada"/>
    <x v="243"/>
  </r>
  <r>
    <x v="0"/>
    <s v="226"/>
    <s v="Sobre Personal/Confidencial/Reservado"/>
    <d v="2010-01-28T00:00:00"/>
    <x v="0"/>
    <d v="2010-01-28T15:38:04"/>
    <x v="1"/>
    <s v="Correspondencia/DN00/Lists/CorrespondenciaDespachada"/>
    <x v="244"/>
  </r>
  <r>
    <x v="0"/>
    <s v="225"/>
    <s v="Sobre Personal/Confidencial/Reservado"/>
    <d v="2010-01-28T00:00:00"/>
    <x v="0"/>
    <d v="2010-01-28T13:27:31"/>
    <x v="1"/>
    <s v="Correspondencia/DN00/Lists/CorrespondenciaDespachada"/>
    <x v="245"/>
  </r>
  <r>
    <x v="0"/>
    <s v="224"/>
    <s v="Sobre Personal/Confidencial/Reservado"/>
    <d v="2010-01-28T00:00:00"/>
    <x v="0"/>
    <d v="2010-01-28T13:26:04"/>
    <x v="1"/>
    <s v="Correspondencia/DN00/Lists/CorrespondenciaDespachada"/>
    <x v="246"/>
  </r>
  <r>
    <x v="0"/>
    <s v="223"/>
    <s v="Sobre Personal/Confidencial/Reservado"/>
    <d v="2010-01-28T00:00:00"/>
    <x v="0"/>
    <d v="2010-01-28T13:25:01"/>
    <x v="1"/>
    <s v="Correspondencia/DN00/Lists/CorrespondenciaDespachada"/>
    <x v="247"/>
  </r>
  <r>
    <x v="0"/>
    <s v="222"/>
    <s v="Sobre Personal/Confidencial/Reservado"/>
    <d v="2010-01-28T00:00:00"/>
    <x v="0"/>
    <d v="2010-01-28T13:23:09"/>
    <x v="1"/>
    <s v="Correspondencia/DN00/Lists/CorrespondenciaDespachada"/>
    <x v="248"/>
  </r>
  <r>
    <x v="0"/>
    <s v="221"/>
    <s v="Sobre Personal/Confidencial/Reservado"/>
    <d v="2010-01-28T00:00:00"/>
    <x v="0"/>
    <d v="2010-01-28T13:21:57"/>
    <x v="1"/>
    <s v="Correspondencia/DN00/Lists/CorrespondenciaDespachada"/>
    <x v="249"/>
  </r>
  <r>
    <x v="0"/>
    <s v="220"/>
    <s v="Sobre Personal/Confidencial/Reservado"/>
    <d v="2010-01-28T00:00:00"/>
    <x v="0"/>
    <d v="2010-01-28T13:20:53"/>
    <x v="1"/>
    <s v="Correspondencia/DN00/Lists/CorrespondenciaDespachada"/>
    <x v="250"/>
  </r>
  <r>
    <x v="0"/>
    <s v="219"/>
    <s v="Sobre Personal/Confidencial/Reservado"/>
    <d v="2010-01-28T00:00:00"/>
    <x v="0"/>
    <d v="2010-01-28T13:17:28"/>
    <x v="1"/>
    <s v="Correspondencia/DN00/Lists/CorrespondenciaDespachada"/>
    <x v="251"/>
  </r>
  <r>
    <x v="0"/>
    <s v="218"/>
    <s v="Sobre Personal/Confidencial/Reservado"/>
    <d v="2010-01-28T00:00:00"/>
    <x v="0"/>
    <d v="2010-01-28T13:16:22"/>
    <x v="1"/>
    <s v="Correspondencia/DN00/Lists/CorrespondenciaDespachada"/>
    <x v="252"/>
  </r>
  <r>
    <x v="0"/>
    <s v="217"/>
    <s v="Sobre Personal/Confidencial/Reservado"/>
    <d v="2010-01-28T00:00:00"/>
    <x v="0"/>
    <d v="2010-01-28T13:15:19"/>
    <x v="1"/>
    <s v="Correspondencia/DN00/Lists/CorrespondenciaDespachada"/>
    <x v="253"/>
  </r>
  <r>
    <x v="0"/>
    <s v="216"/>
    <s v="Sobre Personal/Confidencial/Reservado"/>
    <d v="2010-01-28T00:00:00"/>
    <x v="0"/>
    <d v="2010-01-28T13:06:03"/>
    <x v="1"/>
    <s v="Correspondencia/DN00/Lists/CorrespondenciaDespachada"/>
    <x v="254"/>
  </r>
  <r>
    <x v="0"/>
    <s v="215"/>
    <s v="Sobre Personal/Confidencial/Reservado"/>
    <d v="2010-01-28T00:00:00"/>
    <x v="0"/>
    <d v="2010-01-28T13:04:55"/>
    <x v="1"/>
    <s v="Correspondencia/DN00/Lists/CorrespondenciaDespachada"/>
    <x v="255"/>
  </r>
  <r>
    <x v="0"/>
    <s v="214"/>
    <s v="Sobre Personal/Confidencial/Reservado"/>
    <d v="2010-01-28T00:00:00"/>
    <x v="0"/>
    <d v="2010-01-28T13:03:46"/>
    <x v="1"/>
    <s v="Correspondencia/DN00/Lists/CorrespondenciaDespachada"/>
    <x v="256"/>
  </r>
  <r>
    <x v="0"/>
    <s v="213"/>
    <s v="Sobre Personal/Confidencial/Reservado"/>
    <d v="2010-01-28T00:00:00"/>
    <x v="0"/>
    <d v="2010-01-28T13:02:43"/>
    <x v="1"/>
    <s v="Correspondencia/DN00/Lists/CorrespondenciaDespachada"/>
    <x v="257"/>
  </r>
  <r>
    <x v="0"/>
    <s v="212"/>
    <s v="Sobre Personal/Confidencial/Reservado"/>
    <d v="2010-01-28T00:00:00"/>
    <x v="0"/>
    <d v="2010-01-28T13:01:29"/>
    <x v="1"/>
    <s v="Correspondencia/DN00/Lists/CorrespondenciaDespachada"/>
    <x v="258"/>
  </r>
  <r>
    <x v="0"/>
    <s v="211"/>
    <s v="Sobre Personal/Confidencial/Reservado"/>
    <d v="2010-01-28T00:00:00"/>
    <x v="0"/>
    <d v="2010-01-28T13:00:00"/>
    <x v="1"/>
    <s v="Correspondencia/DN00/Lists/CorrespondenciaDespachada"/>
    <x v="259"/>
  </r>
  <r>
    <x v="0"/>
    <s v="210"/>
    <s v="Sobre Personal/Confidencial/Reservado"/>
    <d v="2010-01-28T00:00:00"/>
    <x v="0"/>
    <d v="2010-01-28T12:58:37"/>
    <x v="1"/>
    <s v="Correspondencia/DN00/Lists/CorrespondenciaDespachada"/>
    <x v="260"/>
  </r>
  <r>
    <x v="0"/>
    <s v="209"/>
    <s v="Sobre Personal/Confidencial/Reservado"/>
    <d v="2010-01-27T00:00:00"/>
    <x v="0"/>
    <d v="2010-01-27T13:11:34"/>
    <x v="1"/>
    <s v="Correspondencia/DN00/Lists/CorrespondenciaDespachada"/>
    <x v="261"/>
  </r>
  <r>
    <x v="0"/>
    <s v="208"/>
    <s v="Sobre Personal/Confidencial/Reservado"/>
    <d v="2010-01-27T00:00:00"/>
    <x v="0"/>
    <d v="2010-01-27T13:10:10"/>
    <x v="1"/>
    <s v="Correspondencia/DN00/Lists/CorrespondenciaDespachada"/>
    <x v="262"/>
  </r>
  <r>
    <x v="0"/>
    <s v="207"/>
    <s v="Sobre Personal/Confidencial/Reservado"/>
    <d v="2010-01-27T00:00:00"/>
    <x v="0"/>
    <d v="2010-01-27T13:08:50"/>
    <x v="1"/>
    <s v="Correspondencia/DN00/Lists/CorrespondenciaDespachada"/>
    <x v="263"/>
  </r>
  <r>
    <x v="0"/>
    <s v="206"/>
    <s v="Sobre Personal/Confidencial/Reservado"/>
    <d v="2010-01-27T00:00:00"/>
    <x v="0"/>
    <d v="2010-01-27T13:07:39"/>
    <x v="1"/>
    <s v="Correspondencia/DN00/Lists/CorrespondenciaDespachada"/>
    <x v="264"/>
  </r>
  <r>
    <x v="0"/>
    <s v="205"/>
    <s v="Sobre Personal/Confidencial/Reservado"/>
    <d v="2010-01-27T00:00:00"/>
    <x v="0"/>
    <d v="2010-01-27T13:06:35"/>
    <x v="1"/>
    <s v="Correspondencia/DN00/Lists/CorrespondenciaDespachada"/>
    <x v="265"/>
  </r>
  <r>
    <x v="0"/>
    <s v="204"/>
    <s v="Sobre Personal/Confidencial/Reservado"/>
    <d v="2010-01-27T00:00:00"/>
    <x v="0"/>
    <d v="2010-01-27T13:05:31"/>
    <x v="1"/>
    <s v="Correspondencia/DN00/Lists/CorrespondenciaDespachada"/>
    <x v="266"/>
  </r>
  <r>
    <x v="0"/>
    <s v="203"/>
    <s v="Sobre Personal/Confidencial/Reservado"/>
    <d v="2010-01-27T00:00:00"/>
    <x v="0"/>
    <d v="2010-01-27T12:56:40"/>
    <x v="1"/>
    <s v="Correspondencia/DN00/Lists/CorrespondenciaDespachada"/>
    <x v="267"/>
  </r>
  <r>
    <x v="0"/>
    <s v="202"/>
    <s v="Sobre Personal/Confidencial/Reservado"/>
    <d v="2010-01-27T00:00:00"/>
    <x v="0"/>
    <d v="2010-01-27T12:53:31"/>
    <x v="1"/>
    <s v="Correspondencia/DN00/Lists/CorrespondenciaDespachada"/>
    <x v="268"/>
  </r>
  <r>
    <x v="0"/>
    <s v="201"/>
    <s v="Sobre Personal/Confidencial/Reservado"/>
    <d v="2010-01-27T00:00:00"/>
    <x v="0"/>
    <d v="2010-01-27T12:52:24"/>
    <x v="1"/>
    <s v="Correspondencia/DN00/Lists/CorrespondenciaDespachada"/>
    <x v="269"/>
  </r>
  <r>
    <x v="0"/>
    <s v="200"/>
    <s v="Sobre Personal/Confidencial/Reservado"/>
    <d v="2010-01-27T00:00:00"/>
    <x v="0"/>
    <d v="2010-01-27T12:51:29"/>
    <x v="1"/>
    <s v="Correspondencia/DN00/Lists/CorrespondenciaDespachada"/>
    <x v="270"/>
  </r>
  <r>
    <x v="0"/>
    <s v="199"/>
    <s v="Sobre Personal/Confidencial/Reservado"/>
    <d v="2010-01-27T00:00:00"/>
    <x v="0"/>
    <d v="2010-01-27T12:08:38"/>
    <x v="1"/>
    <s v="Correspondencia/DN00/Lists/CorrespondenciaDespachada"/>
    <x v="271"/>
  </r>
  <r>
    <x v="0"/>
    <s v="198"/>
    <s v="Sobre Personal/Confidencial/Reservado"/>
    <d v="2010-01-27T00:00:00"/>
    <x v="0"/>
    <d v="2010-01-27T12:06:43"/>
    <x v="1"/>
    <s v="Correspondencia/DN00/Lists/CorrespondenciaDespachada"/>
    <x v="272"/>
  </r>
  <r>
    <x v="0"/>
    <s v="197"/>
    <s v="Sobre Personal/Confidencial/Reservado"/>
    <d v="2010-01-27T00:00:00"/>
    <x v="0"/>
    <d v="2010-01-27T12:05:40"/>
    <x v="1"/>
    <s v="Correspondencia/DN00/Lists/CorrespondenciaDespachada"/>
    <x v="273"/>
  </r>
  <r>
    <x v="0"/>
    <s v="196"/>
    <s v="Sobre Personal/Confidencial/Reservado"/>
    <d v="2010-01-27T00:00:00"/>
    <x v="0"/>
    <d v="2010-01-27T12:04:31"/>
    <x v="1"/>
    <s v="Correspondencia/DN00/Lists/CorrespondenciaDespachada"/>
    <x v="274"/>
  </r>
  <r>
    <x v="0"/>
    <s v="195"/>
    <s v="Sobre Personal/Confidencial/Reservado"/>
    <d v="2010-01-27T00:00:00"/>
    <x v="0"/>
    <d v="2010-01-27T12:03:01"/>
    <x v="1"/>
    <s v="Correspondencia/DN00/Lists/CorrespondenciaDespachada"/>
    <x v="275"/>
  </r>
  <r>
    <x v="0"/>
    <s v="194"/>
    <s v="Sobre Personal/Confidencial/Reservado"/>
    <d v="2010-01-27T00:00:00"/>
    <x v="0"/>
    <d v="2010-01-27T12:01:51"/>
    <x v="1"/>
    <s v="Correspondencia/DN00/Lists/CorrespondenciaDespachada"/>
    <x v="276"/>
  </r>
  <r>
    <x v="0"/>
    <s v="193"/>
    <s v="Sobre Personal/Confidencial/Reservado"/>
    <d v="2010-01-27T00:00:00"/>
    <x v="0"/>
    <d v="2010-01-27T12:00:31"/>
    <x v="1"/>
    <s v="Correspondencia/DN00/Lists/CorrespondenciaDespachada"/>
    <x v="277"/>
  </r>
  <r>
    <x v="0"/>
    <s v="192"/>
    <s v="Sobre Personal/Confidencial/Reservado"/>
    <d v="2010-01-27T00:00:00"/>
    <x v="0"/>
    <d v="2010-01-27T11:59:08"/>
    <x v="1"/>
    <s v="Correspondencia/DN00/Lists/CorrespondenciaDespachada"/>
    <x v="278"/>
  </r>
  <r>
    <x v="0"/>
    <s v="191"/>
    <s v="Sobre Personal/Confidencial/Reservado"/>
    <d v="2010-01-27T00:00:00"/>
    <x v="0"/>
    <d v="2010-01-27T11:57:06"/>
    <x v="1"/>
    <s v="Correspondencia/DN00/Lists/CorrespondenciaDespachada"/>
    <x v="279"/>
  </r>
  <r>
    <x v="0"/>
    <s v="190"/>
    <s v="Sobre Personal/Confidencial/Reservado"/>
    <d v="2010-01-27T00:00:00"/>
    <x v="0"/>
    <d v="2010-01-27T11:56:07"/>
    <x v="1"/>
    <s v="Correspondencia/DN00/Lists/CorrespondenciaDespachada"/>
    <x v="280"/>
  </r>
  <r>
    <x v="0"/>
    <s v="189"/>
    <s v="Sobre Personal/Confidencial/Reservado"/>
    <d v="2010-01-27T00:00:00"/>
    <x v="0"/>
    <d v="2010-01-27T11:54:02"/>
    <x v="1"/>
    <s v="Correspondencia/DN00/Lists/CorrespondenciaDespachada"/>
    <x v="281"/>
  </r>
  <r>
    <x v="0"/>
    <s v="188"/>
    <s v="Sobre Personal/Confidencial/Reservado"/>
    <d v="2010-01-27T00:00:00"/>
    <x v="0"/>
    <d v="2010-01-27T11:52:22"/>
    <x v="1"/>
    <s v="Correspondencia/DN00/Lists/CorrespondenciaDespachada"/>
    <x v="282"/>
  </r>
  <r>
    <x v="0"/>
    <s v="187"/>
    <s v="Sobre Personal/Confidencial/Reservado"/>
    <d v="2010-01-27T00:00:00"/>
    <x v="0"/>
    <d v="2010-01-27T11:51:15"/>
    <x v="1"/>
    <s v="Correspondencia/DN00/Lists/CorrespondenciaDespachada"/>
    <x v="283"/>
  </r>
  <r>
    <x v="0"/>
    <s v="186"/>
    <s v="Sobre Personal/Confidencial/Reservado"/>
    <d v="2010-01-27T00:00:00"/>
    <x v="0"/>
    <d v="2010-01-27T11:45:15"/>
    <x v="1"/>
    <s v="Correspondencia/DN00/Lists/CorrespondenciaDespachada"/>
    <x v="284"/>
  </r>
  <r>
    <x v="0"/>
    <s v="185"/>
    <s v="Sobre Personal/Confidencial/Reservado"/>
    <d v="2010-01-27T00:00:00"/>
    <x v="0"/>
    <d v="2010-01-27T11:15:33"/>
    <x v="1"/>
    <s v="Correspondencia/DN00/Lists/CorrespondenciaDespachada"/>
    <x v="285"/>
  </r>
  <r>
    <x v="0"/>
    <s v="184"/>
    <s v="Sobre Personal/Confidencial/Reservado"/>
    <d v="2010-01-26T00:00:00"/>
    <x v="0"/>
    <d v="2010-01-26T16:40:43"/>
    <x v="1"/>
    <s v="Correspondencia/DN00/Lists/CorrespondenciaDespachada"/>
    <x v="286"/>
  </r>
  <r>
    <x v="0"/>
    <s v="183"/>
    <s v="Sobre Personal/Confidencial/Reservado"/>
    <d v="2010-01-26T00:00:00"/>
    <x v="0"/>
    <d v="2010-01-26T16:39:36"/>
    <x v="1"/>
    <s v="Correspondencia/DN00/Lists/CorrespondenciaDespachada"/>
    <x v="287"/>
  </r>
  <r>
    <x v="0"/>
    <s v="182"/>
    <s v="Sobre Personal/Confidencial/Reservado"/>
    <d v="2010-01-26T00:00:00"/>
    <x v="0"/>
    <d v="2010-01-26T16:38:33"/>
    <x v="1"/>
    <s v="Correspondencia/DN00/Lists/CorrespondenciaDespachada"/>
    <x v="288"/>
  </r>
  <r>
    <x v="0"/>
    <s v="181"/>
    <s v="Sobre Personal/Confidencial/Reservado"/>
    <d v="2010-01-26T00:00:00"/>
    <x v="0"/>
    <d v="2010-01-26T16:35:56"/>
    <x v="1"/>
    <s v="Correspondencia/DN00/Lists/CorrespondenciaDespachada"/>
    <x v="289"/>
  </r>
  <r>
    <x v="0"/>
    <s v="180"/>
    <s v="Sobre Personal/Confidencial/Reservado"/>
    <d v="2010-01-26T00:00:00"/>
    <x v="0"/>
    <d v="2010-01-26T16:35:02"/>
    <x v="1"/>
    <s v="Correspondencia/DN00/Lists/CorrespondenciaDespachada"/>
    <x v="290"/>
  </r>
  <r>
    <x v="0"/>
    <s v="179"/>
    <s v="Sobre Personal/Confidencial/Reservado"/>
    <d v="2010-01-26T00:00:00"/>
    <x v="0"/>
    <d v="2010-01-26T16:34:07"/>
    <x v="1"/>
    <s v="Correspondencia/DN00/Lists/CorrespondenciaDespachada"/>
    <x v="291"/>
  </r>
  <r>
    <x v="0"/>
    <s v="178"/>
    <s v="Sobre Personal/Confidencial/Reservado"/>
    <d v="2010-01-26T00:00:00"/>
    <x v="0"/>
    <d v="2010-01-26T16:32:48"/>
    <x v="1"/>
    <s v="Correspondencia/DN00/Lists/CorrespondenciaDespachada"/>
    <x v="292"/>
  </r>
  <r>
    <x v="0"/>
    <s v="177"/>
    <s v="Sobre Personal/Confidencial/Reservado"/>
    <d v="2010-01-26T00:00:00"/>
    <x v="0"/>
    <d v="2010-01-26T16:31:36"/>
    <x v="1"/>
    <s v="Correspondencia/DN00/Lists/CorrespondenciaDespachada"/>
    <x v="293"/>
  </r>
  <r>
    <x v="0"/>
    <s v="176"/>
    <s v="Sobre Personal/Confidencial/Reservado"/>
    <d v="2010-01-26T00:00:00"/>
    <x v="0"/>
    <d v="2010-01-26T16:30:26"/>
    <x v="1"/>
    <s v="Correspondencia/DN00/Lists/CorrespondenciaDespachada"/>
    <x v="294"/>
  </r>
  <r>
    <x v="0"/>
    <s v="175"/>
    <s v="Sobre Personal/Confidencial/Reservado"/>
    <d v="2010-01-26T00:00:00"/>
    <x v="0"/>
    <d v="2010-01-26T16:29:19"/>
    <x v="1"/>
    <s v="Correspondencia/DN00/Lists/CorrespondenciaDespachada"/>
    <x v="295"/>
  </r>
  <r>
    <x v="0"/>
    <s v="174"/>
    <s v="Sobre Personal/Confidencial/Reservado"/>
    <d v="2010-01-26T00:00:00"/>
    <x v="0"/>
    <d v="2010-01-26T16:28:14"/>
    <x v="1"/>
    <s v="Correspondencia/DN00/Lists/CorrespondenciaDespachada"/>
    <x v="296"/>
  </r>
  <r>
    <x v="0"/>
    <s v="173"/>
    <s v="Sobre Personal/Confidencial/Reservado"/>
    <d v="2010-01-26T00:00:00"/>
    <x v="0"/>
    <d v="2010-01-26T16:26:58"/>
    <x v="1"/>
    <s v="Correspondencia/DN00/Lists/CorrespondenciaDespachada"/>
    <x v="297"/>
  </r>
  <r>
    <x v="0"/>
    <s v="172"/>
    <s v="Memorandum"/>
    <d v="2010-01-26T00:00:00"/>
    <x v="0"/>
    <d v="2010-01-26T16:25:55"/>
    <x v="1"/>
    <s v="Correspondencia/DN00/Lists/CorrespondenciaDespachada"/>
    <x v="298"/>
  </r>
  <r>
    <x v="0"/>
    <s v="171"/>
    <s v="Sobre Personal/Confidencial/Reservado"/>
    <d v="2010-01-26T00:00:00"/>
    <x v="0"/>
    <d v="2010-01-26T16:24:18"/>
    <x v="1"/>
    <s v="Correspondencia/DN00/Lists/CorrespondenciaDespachada"/>
    <x v="299"/>
  </r>
  <r>
    <x v="0"/>
    <s v="170"/>
    <s v="Sobre Personal/Confidencial/Reservado"/>
    <d v="2010-01-26T00:00:00"/>
    <x v="0"/>
    <d v="2010-01-26T16:22:21"/>
    <x v="1"/>
    <s v="Correspondencia/DN00/Lists/CorrespondenciaDespachada"/>
    <x v="300"/>
  </r>
  <r>
    <x v="0"/>
    <s v="169"/>
    <s v="Sobre Personal/Confidencial/Reservado"/>
    <d v="2010-01-26T00:00:00"/>
    <x v="0"/>
    <d v="2010-01-26T16:21:07"/>
    <x v="1"/>
    <s v="Correspondencia/DN00/Lists/CorrespondenciaDespachada"/>
    <x v="301"/>
  </r>
  <r>
    <x v="0"/>
    <s v="168"/>
    <s v="Carta"/>
    <d v="2010-01-26T00:00:00"/>
    <x v="0"/>
    <d v="2010-01-26T16:18:04"/>
    <x v="1"/>
    <s v="Correspondencia/DN00/Lists/CorrespondenciaDespachada"/>
    <x v="302"/>
  </r>
  <r>
    <x v="0"/>
    <s v="167"/>
    <s v="Sobre Personal/Confidencial/Reservado"/>
    <d v="2010-01-26T00:00:00"/>
    <x v="0"/>
    <d v="2010-01-26T16:16:57"/>
    <x v="1"/>
    <s v="Correspondencia/DN00/Lists/CorrespondenciaDespachada"/>
    <x v="303"/>
  </r>
  <r>
    <x v="0"/>
    <s v="166"/>
    <s v="Sobre Personal/Confidencial/Reservado"/>
    <d v="2010-01-26T00:00:00"/>
    <x v="0"/>
    <d v="2010-01-26T16:15:44"/>
    <x v="1"/>
    <s v="Correspondencia/DN00/Lists/CorrespondenciaDespachada"/>
    <x v="304"/>
  </r>
  <r>
    <x v="0"/>
    <s v="165"/>
    <s v="Sobre Personal/Confidencial/Reservado"/>
    <d v="2010-01-26T00:00:00"/>
    <x v="0"/>
    <d v="2010-01-26T16:13:44"/>
    <x v="1"/>
    <s v="Correspondencia/DN00/Lists/CorrespondenciaDespachada"/>
    <x v="305"/>
  </r>
  <r>
    <x v="0"/>
    <s v="164"/>
    <s v="Sobre Personal/Confidencial/Reservado"/>
    <d v="2010-01-26T00:00:00"/>
    <x v="0"/>
    <d v="2010-01-26T16:07:35"/>
    <x v="1"/>
    <s v="Correspondencia/DN00/Lists/CorrespondenciaDespachada"/>
    <x v="306"/>
  </r>
  <r>
    <x v="0"/>
    <s v="163"/>
    <s v="Sobre Personal/Confidencial/Reservado"/>
    <d v="2010-01-26T00:00:00"/>
    <x v="0"/>
    <d v="2010-01-26T16:05:00"/>
    <x v="1"/>
    <s v="Correspondencia/DN00/Lists/CorrespondenciaDespachada"/>
    <x v="307"/>
  </r>
  <r>
    <x v="0"/>
    <s v="162"/>
    <s v="Sobre Personal/Confidencial/Reservado"/>
    <d v="2010-01-26T00:00:00"/>
    <x v="0"/>
    <d v="2010-01-26T16:02:12"/>
    <x v="1"/>
    <s v="Correspondencia/DN00/Lists/CorrespondenciaDespachada"/>
    <x v="308"/>
  </r>
  <r>
    <x v="0"/>
    <s v="161"/>
    <s v="Sobre Personal/Confidencial/Reservado"/>
    <d v="2010-01-25T00:00:00"/>
    <x v="0"/>
    <d v="2010-01-25T17:10:53"/>
    <x v="1"/>
    <s v="Correspondencia/DN00/Lists/CorrespondenciaDespachada"/>
    <x v="309"/>
  </r>
  <r>
    <x v="0"/>
    <s v="160"/>
    <s v="Sobre Personal/Confidencial/Reservado"/>
    <d v="2010-01-25T00:00:00"/>
    <x v="0"/>
    <d v="2010-01-25T17:10:04"/>
    <x v="1"/>
    <s v="Correspondencia/DN00/Lists/CorrespondenciaDespachada"/>
    <x v="310"/>
  </r>
  <r>
    <x v="0"/>
    <s v="159"/>
    <s v="Sobre Personal/Confidencial/Reservado"/>
    <d v="2010-01-22T00:00:00"/>
    <x v="0"/>
    <d v="2010-01-22T16:02:19"/>
    <x v="1"/>
    <s v="Correspondencia/DN00/Lists/CorrespondenciaDespachada"/>
    <x v="311"/>
  </r>
  <r>
    <x v="0"/>
    <s v="158"/>
    <s v="Sobre Personal/Confidencial/Reservado"/>
    <d v="2010-01-22T00:00:00"/>
    <x v="0"/>
    <d v="2010-01-22T15:42:14"/>
    <x v="1"/>
    <s v="Correspondencia/DN00/Lists/CorrespondenciaDespachada"/>
    <x v="312"/>
  </r>
  <r>
    <x v="0"/>
    <s v="157"/>
    <s v="Sobre Personal/Confidencial/Reservado"/>
    <d v="2010-01-22T00:00:00"/>
    <x v="0"/>
    <d v="2010-01-22T15:40:36"/>
    <x v="1"/>
    <s v="Correspondencia/DN00/Lists/CorrespondenciaDespachada"/>
    <x v="313"/>
  </r>
  <r>
    <x v="0"/>
    <s v="156"/>
    <s v="Sobre Personal/Confidencial/Reservado"/>
    <d v="2010-01-22T00:00:00"/>
    <x v="0"/>
    <d v="2010-01-22T15:38:58"/>
    <x v="1"/>
    <s v="Correspondencia/DN00/Lists/CorrespondenciaDespachada"/>
    <x v="314"/>
  </r>
  <r>
    <x v="0"/>
    <s v="155"/>
    <s v="Memorandum"/>
    <d v="2010-01-21T00:00:00"/>
    <x v="0"/>
    <d v="2010-01-21T16:16:45"/>
    <x v="1"/>
    <s v="Correspondencia/DN00/Lists/CorrespondenciaDespachada"/>
    <x v="315"/>
  </r>
  <r>
    <x v="0"/>
    <s v="154"/>
    <s v="Oficio Institucional"/>
    <d v="2010-01-21T00:00:00"/>
    <x v="0"/>
    <d v="2010-01-21T14:01:23"/>
    <x v="1"/>
    <s v="Correspondencia/DN00/Lists/CorrespondenciaDespachada"/>
    <x v="316"/>
  </r>
  <r>
    <x v="0"/>
    <s v="153"/>
    <s v="Oficio Institucional"/>
    <d v="2010-01-21T00:00:00"/>
    <x v="0"/>
    <d v="2010-01-21T13:59:53"/>
    <x v="1"/>
    <s v="Correspondencia/DN00/Lists/CorrespondenciaDespachada"/>
    <x v="317"/>
  </r>
  <r>
    <x v="0"/>
    <s v="152"/>
    <s v="Oficio Institucional"/>
    <d v="2010-01-21T00:00:00"/>
    <x v="0"/>
    <d v="2010-01-21T13:59:00"/>
    <x v="1"/>
    <s v="Correspondencia/DN00/Lists/CorrespondenciaDespachada"/>
    <x v="318"/>
  </r>
  <r>
    <x v="0"/>
    <s v="151"/>
    <s v="Oficio Institucional"/>
    <d v="2010-01-21T00:00:00"/>
    <x v="0"/>
    <d v="2010-01-21T13:57:55"/>
    <x v="1"/>
    <s v="Correspondencia/DN00/Lists/CorrespondenciaDespachada"/>
    <x v="319"/>
  </r>
  <r>
    <x v="0"/>
    <s v="150"/>
    <s v="Oficio Institucional"/>
    <d v="2010-01-21T00:00:00"/>
    <x v="0"/>
    <d v="2010-01-21T13:56:46"/>
    <x v="1"/>
    <s v="Correspondencia/DN00/Lists/CorrespondenciaDespachada"/>
    <x v="320"/>
  </r>
  <r>
    <x v="0"/>
    <s v="149"/>
    <s v="Oficio Institucional"/>
    <d v="2010-01-21T00:00:00"/>
    <x v="0"/>
    <d v="2010-01-21T13:55:47"/>
    <x v="1"/>
    <s v="Correspondencia/DN00/Lists/CorrespondenciaDespachada"/>
    <x v="321"/>
  </r>
  <r>
    <x v="0"/>
    <s v="148"/>
    <s v="Oficio Institucional"/>
    <d v="2010-01-21T00:00:00"/>
    <x v="0"/>
    <d v="2010-01-21T13:54:42"/>
    <x v="1"/>
    <s v="Correspondencia/DN00/Lists/CorrespondenciaDespachada"/>
    <x v="322"/>
  </r>
  <r>
    <x v="0"/>
    <s v="147"/>
    <s v="Oficio Institucional"/>
    <d v="2010-01-21T00:00:00"/>
    <x v="0"/>
    <d v="2010-01-21T13:53:30"/>
    <x v="1"/>
    <s v="Correspondencia/DN00/Lists/CorrespondenciaDespachada"/>
    <x v="323"/>
  </r>
  <r>
    <x v="0"/>
    <s v="146"/>
    <s v="Oficio Institucional"/>
    <d v="2010-01-21T00:00:00"/>
    <x v="0"/>
    <d v="2010-01-21T13:52:28"/>
    <x v="1"/>
    <s v="Correspondencia/DN00/Lists/CorrespondenciaDespachada"/>
    <x v="324"/>
  </r>
  <r>
    <x v="0"/>
    <s v="145"/>
    <s v="Oficio Institucional"/>
    <d v="2010-01-21T00:00:00"/>
    <x v="0"/>
    <d v="2010-01-21T13:49:49"/>
    <x v="1"/>
    <s v="Correspondencia/DN00/Lists/CorrespondenciaDespachada"/>
    <x v="325"/>
  </r>
  <r>
    <x v="0"/>
    <s v="144"/>
    <s v="Oficio Institucional"/>
    <d v="2010-01-21T00:00:00"/>
    <x v="0"/>
    <d v="2010-01-21T13:48:44"/>
    <x v="1"/>
    <s v="Correspondencia/DN00/Lists/CorrespondenciaDespachada"/>
    <x v="326"/>
  </r>
  <r>
    <x v="0"/>
    <s v="143"/>
    <s v="Oficio Institucional"/>
    <d v="2010-01-21T00:00:00"/>
    <x v="0"/>
    <d v="2010-01-21T13:47:36"/>
    <x v="1"/>
    <s v="Correspondencia/DN00/Lists/CorrespondenciaDespachada"/>
    <x v="327"/>
  </r>
  <r>
    <x v="0"/>
    <s v="142"/>
    <s v="Oficio Institucional"/>
    <d v="2010-01-21T00:00:00"/>
    <x v="0"/>
    <d v="2010-01-21T13:46:36"/>
    <x v="1"/>
    <s v="Correspondencia/DN00/Lists/CorrespondenciaDespachada"/>
    <x v="328"/>
  </r>
  <r>
    <x v="0"/>
    <s v="141"/>
    <s v="Oficio Institucional"/>
    <d v="2010-01-21T00:00:00"/>
    <x v="0"/>
    <d v="2010-01-21T13:45:01"/>
    <x v="1"/>
    <s v="Correspondencia/DN00/Lists/CorrespondenciaDespachada"/>
    <x v="329"/>
  </r>
  <r>
    <x v="0"/>
    <s v="140"/>
    <s v="Oficio Institucional"/>
    <d v="2010-01-21T00:00:00"/>
    <x v="0"/>
    <d v="2010-01-21T13:42:02"/>
    <x v="1"/>
    <s v="Correspondencia/DN00/Lists/CorrespondenciaDespachada"/>
    <x v="330"/>
  </r>
  <r>
    <x v="0"/>
    <s v="139"/>
    <s v="Oficio Institucional"/>
    <d v="2010-01-21T00:00:00"/>
    <x v="0"/>
    <d v="2010-01-21T13:41:02"/>
    <x v="1"/>
    <s v="Correspondencia/DN00/Lists/CorrespondenciaDespachada"/>
    <x v="331"/>
  </r>
  <r>
    <x v="0"/>
    <s v="138"/>
    <s v="Memorandum"/>
    <d v="2010-01-21T00:00:00"/>
    <x v="0"/>
    <d v="2010-01-21T13:35:43"/>
    <x v="1"/>
    <s v="Correspondencia/DN00/Lists/CorrespondenciaDespachada"/>
    <x v="332"/>
  </r>
  <r>
    <x v="0"/>
    <s v="137"/>
    <s v="Sobre Personal/Confidencial/Reservado"/>
    <d v="2010-01-20T00:00:00"/>
    <x v="0"/>
    <d v="2010-01-20T17:06:30"/>
    <x v="1"/>
    <s v="Correspondencia/DN00/Lists/CorrespondenciaDespachada"/>
    <x v="333"/>
  </r>
  <r>
    <x v="0"/>
    <s v="136"/>
    <s v="Sobre Personal/Confidencial/Reservado"/>
    <d v="2010-01-20T00:00:00"/>
    <x v="0"/>
    <d v="2010-01-20T16:39:47"/>
    <x v="1"/>
    <s v="Correspondencia/DN00/Lists/CorrespondenciaDespachada"/>
    <x v="334"/>
  </r>
  <r>
    <x v="0"/>
    <s v="135"/>
    <s v="Sobre Personal/Confidencial/Reservado"/>
    <d v="2010-01-20T00:00:00"/>
    <x v="0"/>
    <d v="2010-01-20T16:15:21"/>
    <x v="1"/>
    <s v="Correspondencia/DN00/Lists/CorrespondenciaDespachada"/>
    <x v="335"/>
  </r>
  <r>
    <x v="0"/>
    <s v="134"/>
    <s v="Sobre Personal/Confidencial/Reservado"/>
    <d v="2010-01-20T00:00:00"/>
    <x v="0"/>
    <d v="2010-01-20T16:13:40"/>
    <x v="1"/>
    <s v="Correspondencia/DN00/Lists/CorrespondenciaDespachada"/>
    <x v="336"/>
  </r>
  <r>
    <x v="0"/>
    <s v="133"/>
    <s v="Sobre Personal/Confidencial/Reservado"/>
    <d v="2010-01-20T00:00:00"/>
    <x v="0"/>
    <d v="2010-01-20T15:54:25"/>
    <x v="1"/>
    <s v="Correspondencia/DN00/Lists/CorrespondenciaDespachada"/>
    <x v="337"/>
  </r>
  <r>
    <x v="0"/>
    <s v="132"/>
    <s v="Sobre Personal/Confidencial/Reservado"/>
    <d v="2010-01-20T00:00:00"/>
    <x v="0"/>
    <d v="2010-01-20T15:52:35"/>
    <x v="1"/>
    <s v="Correspondencia/DN00/Lists/CorrespondenciaDespachada"/>
    <x v="338"/>
  </r>
  <r>
    <x v="0"/>
    <s v="131"/>
    <s v="Sobre Personal/Confidencial/Reservado"/>
    <d v="2010-01-20T00:00:00"/>
    <x v="0"/>
    <d v="2010-01-20T15:51:26"/>
    <x v="1"/>
    <s v="Correspondencia/DN00/Lists/CorrespondenciaDespachada"/>
    <x v="339"/>
  </r>
  <r>
    <x v="0"/>
    <s v="130"/>
    <s v="Sobre Personal/Confidencial/Reservado"/>
    <d v="2010-01-20T00:00:00"/>
    <x v="0"/>
    <d v="2010-01-20T15:18:45"/>
    <x v="1"/>
    <s v="Correspondencia/DN00/Lists/CorrespondenciaDespachada"/>
    <x v="340"/>
  </r>
  <r>
    <x v="0"/>
    <s v="129"/>
    <s v="Sobre Personal/Confidencial/Reservado"/>
    <d v="2010-01-20T00:00:00"/>
    <x v="0"/>
    <d v="2010-01-20T15:17:39"/>
    <x v="1"/>
    <s v="Correspondencia/DN00/Lists/CorrespondenciaDespachada"/>
    <x v="341"/>
  </r>
  <r>
    <x v="0"/>
    <s v="128"/>
    <s v="Sobre Personal/Confidencial/Reservado"/>
    <d v="2010-01-20T00:00:00"/>
    <x v="0"/>
    <d v="2010-01-20T15:16:36"/>
    <x v="1"/>
    <s v="Correspondencia/DN00/Lists/CorrespondenciaDespachada"/>
    <x v="342"/>
  </r>
  <r>
    <x v="0"/>
    <s v="127"/>
    <s v="Sobre Personal/Confidencial/Reservado"/>
    <d v="2010-01-20T00:00:00"/>
    <x v="0"/>
    <d v="2010-01-20T15:15:21"/>
    <x v="1"/>
    <s v="Correspondencia/DN00/Lists/CorrespondenciaDespachada"/>
    <x v="343"/>
  </r>
  <r>
    <x v="0"/>
    <s v="126"/>
    <s v="Sobre Personal/Confidencial/Reservado"/>
    <d v="2010-01-20T00:00:00"/>
    <x v="0"/>
    <d v="2010-01-20T15:14:20"/>
    <x v="1"/>
    <s v="Correspondencia/DN00/Lists/CorrespondenciaDespachada"/>
    <x v="344"/>
  </r>
  <r>
    <x v="0"/>
    <s v="125"/>
    <s v="Sobre Personal/Confidencial/Reservado"/>
    <d v="2010-01-20T00:00:00"/>
    <x v="0"/>
    <d v="2010-01-20T15:13:21"/>
    <x v="1"/>
    <s v="Correspondencia/DN00/Lists/CorrespondenciaDespachada"/>
    <x v="345"/>
  </r>
  <r>
    <x v="0"/>
    <s v="124"/>
    <s v="Sobre Personal/Confidencial/Reservado"/>
    <d v="2010-01-20T00:00:00"/>
    <x v="0"/>
    <d v="2010-01-20T15:12:20"/>
    <x v="1"/>
    <s v="Correspondencia/DN00/Lists/CorrespondenciaDespachada"/>
    <x v="346"/>
  </r>
  <r>
    <x v="0"/>
    <s v="123"/>
    <s v="Sobre Personal/Confidencial/Reservado"/>
    <d v="2010-01-20T00:00:00"/>
    <x v="0"/>
    <d v="2010-01-20T15:11:22"/>
    <x v="1"/>
    <s v="Correspondencia/DN00/Lists/CorrespondenciaDespachada"/>
    <x v="347"/>
  </r>
  <r>
    <x v="0"/>
    <s v="122"/>
    <s v="Sobre Personal/Confidencial/Reservado"/>
    <d v="2010-01-20T00:00:00"/>
    <x v="0"/>
    <d v="2010-01-20T15:09:47"/>
    <x v="1"/>
    <s v="Correspondencia/DN00/Lists/CorrespondenciaDespachada"/>
    <x v="348"/>
  </r>
  <r>
    <x v="0"/>
    <s v="121"/>
    <s v="Sobre Personal/Confidencial/Reservado"/>
    <d v="2010-01-20T00:00:00"/>
    <x v="0"/>
    <d v="2010-01-20T12:48:46"/>
    <x v="1"/>
    <s v="Correspondencia/DN00/Lists/CorrespondenciaDespachada"/>
    <x v="349"/>
  </r>
  <r>
    <x v="0"/>
    <s v="120"/>
    <s v="Sobre Personal/Confidencial/Reservado"/>
    <d v="2010-01-20T00:00:00"/>
    <x v="0"/>
    <d v="2010-01-20T12:44:32"/>
    <x v="1"/>
    <s v="Correspondencia/DN00/Lists/CorrespondenciaDespachada"/>
    <x v="350"/>
  </r>
  <r>
    <x v="0"/>
    <s v="119"/>
    <s v="Sobre Personal/Confidencial/Reservado"/>
    <d v="2010-01-20T00:00:00"/>
    <x v="0"/>
    <d v="2010-01-20T12:40:10"/>
    <x v="1"/>
    <s v="Correspondencia/DN00/Lists/CorrespondenciaDespachada"/>
    <x v="351"/>
  </r>
  <r>
    <x v="0"/>
    <s v="118"/>
    <s v="Sobre Personal/Confidencial/Reservado"/>
    <d v="2010-01-20T00:00:00"/>
    <x v="0"/>
    <d v="2010-01-20T12:38:42"/>
    <x v="1"/>
    <s v="Correspondencia/DN00/Lists/CorrespondenciaDespachada"/>
    <x v="352"/>
  </r>
  <r>
    <x v="0"/>
    <s v="117"/>
    <s v="Sobre Personal/Confidencial/Reservado"/>
    <d v="2010-01-20T00:00:00"/>
    <x v="0"/>
    <d v="2010-01-20T12:37:32"/>
    <x v="1"/>
    <s v="Correspondencia/DN00/Lists/CorrespondenciaDespachada"/>
    <x v="353"/>
  </r>
  <r>
    <x v="0"/>
    <s v="116"/>
    <s v="Sobre Personal/Confidencial/Reservado"/>
    <d v="2010-01-20T00:00:00"/>
    <x v="0"/>
    <d v="2010-01-20T12:36:25"/>
    <x v="1"/>
    <s v="Correspondencia/DN00/Lists/CorrespondenciaDespachada"/>
    <x v="354"/>
  </r>
  <r>
    <x v="0"/>
    <s v="115"/>
    <s v="Sobre Personal/Confidencial/Reservado"/>
    <d v="2010-01-20T00:00:00"/>
    <x v="0"/>
    <d v="2010-01-20T12:33:17"/>
    <x v="1"/>
    <s v="Correspondencia/DN00/Lists/CorrespondenciaDespachada"/>
    <x v="355"/>
  </r>
  <r>
    <x v="0"/>
    <s v="114"/>
    <s v="Sobre Personal/Confidencial/Reservado"/>
    <d v="2010-01-20T00:00:00"/>
    <x v="0"/>
    <d v="2010-01-20T12:32:09"/>
    <x v="1"/>
    <s v="Correspondencia/DN00/Lists/CorrespondenciaDespachada"/>
    <x v="356"/>
  </r>
  <r>
    <x v="0"/>
    <s v="113"/>
    <s v="Sobre Personal/Confidencial/Reservado"/>
    <d v="2010-01-20T00:00:00"/>
    <x v="0"/>
    <d v="2010-01-20T12:30:07"/>
    <x v="1"/>
    <s v="Correspondencia/DN00/Lists/CorrespondenciaDespachada"/>
    <x v="357"/>
  </r>
  <r>
    <x v="0"/>
    <s v="112"/>
    <s v="Sobre Personal/Confidencial/Reservado"/>
    <d v="2010-01-20T00:00:00"/>
    <x v="0"/>
    <d v="2010-01-20T12:22:12"/>
    <x v="1"/>
    <s v="Correspondencia/DN00/Lists/CorrespondenciaDespachada"/>
    <x v="358"/>
  </r>
  <r>
    <x v="0"/>
    <s v="111"/>
    <s v="Sobre Personal/Confidencial/Reservado"/>
    <d v="2010-01-19T00:00:00"/>
    <x v="0"/>
    <d v="2010-01-19T16:51:06"/>
    <x v="1"/>
    <s v="Correspondencia/DN00/Lists/CorrespondenciaDespachada"/>
    <x v="359"/>
  </r>
  <r>
    <x v="0"/>
    <s v="110"/>
    <s v="Oficio Institucional"/>
    <d v="2010-01-19T00:00:00"/>
    <x v="0"/>
    <d v="2010-01-19T16:50:03"/>
    <x v="1"/>
    <s v="Correspondencia/DN00/Lists/CorrespondenciaDespachada"/>
    <x v="360"/>
  </r>
  <r>
    <x v="0"/>
    <s v="109"/>
    <s v="Oficio Institucional"/>
    <d v="2010-01-19T00:00:00"/>
    <x v="0"/>
    <d v="2010-01-19T16:48:41"/>
    <x v="1"/>
    <s v="Correspondencia/DN00/Lists/CorrespondenciaDespachada"/>
    <x v="361"/>
  </r>
  <r>
    <x v="0"/>
    <s v="108"/>
    <s v="Sobre Personal/Confidencial/Reservado"/>
    <d v="2010-01-19T00:00:00"/>
    <x v="0"/>
    <d v="2010-01-19T16:47:39"/>
    <x v="1"/>
    <s v="Correspondencia/DN00/Lists/CorrespondenciaDespachada"/>
    <x v="362"/>
  </r>
  <r>
    <x v="0"/>
    <s v="107"/>
    <s v="Oficio Institucional"/>
    <d v="2010-01-19T00:00:00"/>
    <x v="0"/>
    <d v="2010-01-19T16:45:36"/>
    <x v="1"/>
    <s v="Correspondencia/DN00/Lists/CorrespondenciaDespachada"/>
    <x v="363"/>
  </r>
  <r>
    <x v="0"/>
    <s v="106"/>
    <s v="Oficio Institucional"/>
    <d v="2010-01-19T00:00:00"/>
    <x v="0"/>
    <d v="2010-01-19T16:43:57"/>
    <x v="1"/>
    <s v="Correspondencia/DN00/Lists/CorrespondenciaDespachada"/>
    <x v="364"/>
  </r>
  <r>
    <x v="0"/>
    <s v="105"/>
    <s v="Oficio Institucional"/>
    <d v="2010-01-19T00:00:00"/>
    <x v="0"/>
    <d v="2010-01-19T16:32:48"/>
    <x v="1"/>
    <s v="Correspondencia/DN00/Lists/CorrespondenciaDespachada"/>
    <x v="365"/>
  </r>
  <r>
    <x v="0"/>
    <s v="104"/>
    <s v="Sobre Personal/Confidencial/Reservado"/>
    <d v="2010-01-19T00:00:00"/>
    <x v="0"/>
    <d v="2010-01-19T16:30:47"/>
    <x v="1"/>
    <s v="Correspondencia/DN00/Lists/CorrespondenciaDespachada"/>
    <x v="366"/>
  </r>
  <r>
    <x v="0"/>
    <s v="103"/>
    <s v="Sobre Personal/Confidencial/Reservado"/>
    <d v="2010-01-19T00:00:00"/>
    <x v="0"/>
    <d v="2010-01-19T16:29:50"/>
    <x v="1"/>
    <s v="Correspondencia/DN00/Lists/CorrespondenciaDespachada"/>
    <x v="367"/>
  </r>
  <r>
    <x v="0"/>
    <s v="102"/>
    <s v="Sobre Personal/Confidencial/Reservado"/>
    <d v="2010-01-19T00:00:00"/>
    <x v="0"/>
    <d v="2010-01-19T16:28:57"/>
    <x v="1"/>
    <s v="Correspondencia/DN00/Lists/CorrespondenciaDespachada"/>
    <x v="368"/>
  </r>
  <r>
    <x v="0"/>
    <s v="101"/>
    <s v="Sobre Personal/Confidencial/Reservado"/>
    <d v="2010-01-19T00:00:00"/>
    <x v="0"/>
    <d v="2010-01-19T16:27:58"/>
    <x v="1"/>
    <s v="Correspondencia/DN00/Lists/CorrespondenciaDespachada"/>
    <x v="369"/>
  </r>
  <r>
    <x v="0"/>
    <s v="100"/>
    <s v="Sobre Personal/Confidencial/Reservado"/>
    <d v="2010-01-19T00:00:00"/>
    <x v="0"/>
    <d v="2010-01-19T16:26:55"/>
    <x v="1"/>
    <s v="Correspondencia/DN00/Lists/CorrespondenciaDespachada"/>
    <x v="370"/>
  </r>
  <r>
    <x v="0"/>
    <s v="99"/>
    <s v="Sobre Personal/Confidencial/Reservado"/>
    <d v="2010-01-19T00:00:00"/>
    <x v="0"/>
    <d v="2010-01-19T16:25:55"/>
    <x v="1"/>
    <s v="Correspondencia/DN00/Lists/CorrespondenciaDespachada"/>
    <x v="371"/>
  </r>
  <r>
    <x v="0"/>
    <s v="98"/>
    <s v="Sobre Personal/Confidencial/Reservado"/>
    <d v="2010-01-19T00:00:00"/>
    <x v="0"/>
    <d v="2010-01-19T16:24:48"/>
    <x v="1"/>
    <s v="Correspondencia/DN00/Lists/CorrespondenciaDespachada"/>
    <x v="372"/>
  </r>
  <r>
    <x v="0"/>
    <s v="97"/>
    <s v="Sobre Personal/Confidencial/Reservado"/>
    <d v="2010-01-19T00:00:00"/>
    <x v="0"/>
    <d v="2010-01-19T16:23:19"/>
    <x v="1"/>
    <s v="Correspondencia/DN00/Lists/CorrespondenciaDespachada"/>
    <x v="373"/>
  </r>
  <r>
    <x v="0"/>
    <s v="96"/>
    <s v="Sobre Personal/Confidencial/Reservado"/>
    <d v="2010-01-19T00:00:00"/>
    <x v="0"/>
    <d v="2010-01-19T16:20:50"/>
    <x v="1"/>
    <s v="Correspondencia/DN00/Lists/CorrespondenciaDespachada"/>
    <x v="374"/>
  </r>
  <r>
    <x v="0"/>
    <s v="95"/>
    <s v="Sobre Personal/Confidencial/Reservado"/>
    <d v="2010-01-19T00:00:00"/>
    <x v="0"/>
    <d v="2010-01-19T16:07:59"/>
    <x v="1"/>
    <s v="Correspondencia/DN00/Lists/CorrespondenciaDespachada"/>
    <x v="375"/>
  </r>
  <r>
    <x v="0"/>
    <s v="94"/>
    <s v="Carta"/>
    <d v="2010-01-18T00:00:00"/>
    <x v="0"/>
    <d v="2010-01-18T16:47:14"/>
    <x v="1"/>
    <s v="Correspondencia/DN00/Lists/CorrespondenciaDespachada"/>
    <x v="376"/>
  </r>
  <r>
    <x v="0"/>
    <s v="93"/>
    <s v="Carta"/>
    <d v="2010-01-18T00:00:00"/>
    <x v="0"/>
    <d v="2010-01-18T16:46:10"/>
    <x v="1"/>
    <s v="Correspondencia/DN00/Lists/CorrespondenciaDespachada"/>
    <x v="377"/>
  </r>
  <r>
    <x v="0"/>
    <s v="92"/>
    <s v="Carta"/>
    <d v="2010-01-18T00:00:00"/>
    <x v="0"/>
    <d v="2010-01-18T16:45:04"/>
    <x v="1"/>
    <s v="Correspondencia/DN00/Lists/CorrespondenciaDespachada"/>
    <x v="378"/>
  </r>
  <r>
    <x v="0"/>
    <s v="91"/>
    <s v="Carta"/>
    <d v="2010-01-18T00:00:00"/>
    <x v="0"/>
    <d v="2010-01-18T16:43:53"/>
    <x v="1"/>
    <s v="Correspondencia/DN00/Lists/CorrespondenciaDespachada"/>
    <x v="379"/>
  </r>
  <r>
    <x v="0"/>
    <s v="90"/>
    <s v="Carta"/>
    <d v="2010-01-18T00:00:00"/>
    <x v="0"/>
    <d v="2010-01-18T16:41:59"/>
    <x v="1"/>
    <s v="Correspondencia/DN00/Lists/CorrespondenciaDespachada"/>
    <x v="380"/>
  </r>
  <r>
    <x v="0"/>
    <s v="89"/>
    <s v="Carta"/>
    <d v="2010-01-18T00:00:00"/>
    <x v="0"/>
    <d v="2010-01-18T16:40:12"/>
    <x v="1"/>
    <s v="Correspondencia/DN00/Lists/CorrespondenciaDespachada"/>
    <x v="381"/>
  </r>
  <r>
    <x v="0"/>
    <s v="88"/>
    <s v="Carta"/>
    <d v="2010-01-18T00:00:00"/>
    <x v="0"/>
    <d v="2010-01-18T16:38:12"/>
    <x v="1"/>
    <s v="Correspondencia/DN00/Lists/CorrespondenciaDespachada"/>
    <x v="382"/>
  </r>
  <r>
    <x v="0"/>
    <s v="87"/>
    <s v="Carta"/>
    <d v="2010-01-18T00:00:00"/>
    <x v="0"/>
    <d v="2010-01-18T16:36:49"/>
    <x v="1"/>
    <s v="Correspondencia/DN00/Lists/CorrespondenciaDespachada"/>
    <x v="383"/>
  </r>
  <r>
    <x v="0"/>
    <s v="86"/>
    <s v="Carta"/>
    <d v="2010-01-18T00:00:00"/>
    <x v="0"/>
    <d v="2010-01-18T16:35:36"/>
    <x v="1"/>
    <s v="Correspondencia/DN00/Lists/CorrespondenciaDespachada"/>
    <x v="384"/>
  </r>
  <r>
    <x v="0"/>
    <s v="85"/>
    <s v="Carta"/>
    <d v="2010-01-15T00:00:00"/>
    <x v="0"/>
    <d v="2010-01-15T16:43:55"/>
    <x v="1"/>
    <s v="Correspondencia/DN00/Lists/CorrespondenciaDespachada"/>
    <x v="385"/>
  </r>
  <r>
    <x v="0"/>
    <s v="84"/>
    <s v="Carta"/>
    <d v="2010-01-15T00:00:00"/>
    <x v="0"/>
    <d v="2010-01-15T16:42:16"/>
    <x v="1"/>
    <s v="Correspondencia/DN00/Lists/CorrespondenciaDespachada"/>
    <x v="386"/>
  </r>
  <r>
    <x v="0"/>
    <s v="83"/>
    <s v="Carta"/>
    <d v="2010-01-15T00:00:00"/>
    <x v="0"/>
    <d v="2010-01-15T16:40:34"/>
    <x v="1"/>
    <s v="Correspondencia/DN00/Lists/CorrespondenciaDespachada"/>
    <x v="387"/>
  </r>
  <r>
    <x v="0"/>
    <s v="82"/>
    <s v="Carta"/>
    <d v="2010-01-15T00:00:00"/>
    <x v="0"/>
    <d v="2010-01-15T16:21:35"/>
    <x v="1"/>
    <s v="Correspondencia/DN00/Lists/CorrespondenciaDespachada"/>
    <x v="388"/>
  </r>
  <r>
    <x v="0"/>
    <s v="81"/>
    <s v="Carta"/>
    <d v="2010-01-14T00:00:00"/>
    <x v="0"/>
    <d v="2010-01-14T16:52:11"/>
    <x v="1"/>
    <s v="Correspondencia/DN00/Lists/CorrespondenciaDespachada"/>
    <x v="389"/>
  </r>
  <r>
    <x v="0"/>
    <s v="80"/>
    <s v="Carta"/>
    <d v="2010-01-14T00:00:00"/>
    <x v="0"/>
    <d v="2010-01-14T16:51:29"/>
    <x v="1"/>
    <s v="Correspondencia/DN00/Lists/CorrespondenciaDespachada"/>
    <x v="390"/>
  </r>
  <r>
    <x v="0"/>
    <s v="79"/>
    <s v="Carta"/>
    <d v="2010-01-14T00:00:00"/>
    <x v="0"/>
    <d v="2010-01-14T16:50:23"/>
    <x v="1"/>
    <s v="Correspondencia/DN00/Lists/CorrespondenciaDespachada"/>
    <x v="391"/>
  </r>
  <r>
    <x v="0"/>
    <s v="78"/>
    <s v="Carta"/>
    <d v="2010-01-14T00:00:00"/>
    <x v="0"/>
    <d v="2010-01-14T16:49:03"/>
    <x v="1"/>
    <s v="Correspondencia/DN00/Lists/CorrespondenciaDespachada"/>
    <x v="392"/>
  </r>
  <r>
    <x v="0"/>
    <s v="77"/>
    <s v="Carta"/>
    <d v="2010-01-14T00:00:00"/>
    <x v="0"/>
    <d v="2010-01-14T16:47:59"/>
    <x v="1"/>
    <s v="Correspondencia/DN00/Lists/CorrespondenciaDespachada"/>
    <x v="393"/>
  </r>
  <r>
    <x v="0"/>
    <s v="76"/>
    <s v="Carta"/>
    <d v="2010-01-14T00:00:00"/>
    <x v="0"/>
    <d v="2010-01-14T16:46:51"/>
    <x v="1"/>
    <s v="Correspondencia/DN00/Lists/CorrespondenciaDespachada"/>
    <x v="394"/>
  </r>
  <r>
    <x v="0"/>
    <s v="75"/>
    <s v="Carta"/>
    <d v="2010-01-14T00:00:00"/>
    <x v="0"/>
    <d v="2010-01-14T16:44:10"/>
    <x v="1"/>
    <s v="Correspondencia/DN00/Lists/CorrespondenciaDespachada"/>
    <x v="395"/>
  </r>
  <r>
    <x v="0"/>
    <s v="74"/>
    <s v="Carta"/>
    <d v="2010-01-14T00:00:00"/>
    <x v="0"/>
    <d v="2010-01-14T16:40:12"/>
    <x v="1"/>
    <s v="Correspondencia/DN00/Lists/CorrespondenciaDespachada"/>
    <x v="396"/>
  </r>
  <r>
    <x v="0"/>
    <s v="73"/>
    <s v="Carta"/>
    <d v="2010-01-14T00:00:00"/>
    <x v="0"/>
    <d v="2010-01-14T16:38:41"/>
    <x v="1"/>
    <s v="Correspondencia/DN00/Lists/CorrespondenciaDespachada"/>
    <x v="397"/>
  </r>
  <r>
    <x v="0"/>
    <s v="72"/>
    <s v="Carta"/>
    <d v="2010-01-14T00:00:00"/>
    <x v="0"/>
    <d v="2010-01-14T16:37:28"/>
    <x v="1"/>
    <s v="Correspondencia/DN00/Lists/CorrespondenciaDespachada"/>
    <x v="398"/>
  </r>
  <r>
    <x v="0"/>
    <s v="71"/>
    <s v="Carta"/>
    <d v="2010-01-14T00:00:00"/>
    <x v="0"/>
    <d v="2010-01-14T16:36:48"/>
    <x v="1"/>
    <s v="Correspondencia/DN00/Lists/CorrespondenciaDespachada"/>
    <x v="399"/>
  </r>
  <r>
    <x v="0"/>
    <s v="70"/>
    <s v="Carta"/>
    <d v="2010-01-14T00:00:00"/>
    <x v="0"/>
    <d v="2010-01-14T16:35:58"/>
    <x v="1"/>
    <s v="Correspondencia/DN00/Lists/CorrespondenciaDespachada"/>
    <x v="400"/>
  </r>
  <r>
    <x v="0"/>
    <s v="69"/>
    <s v="Carta"/>
    <d v="2010-01-14T00:00:00"/>
    <x v="0"/>
    <d v="2010-01-14T16:35:22"/>
    <x v="1"/>
    <s v="Correspondencia/DN00/Lists/CorrespondenciaDespachada"/>
    <x v="401"/>
  </r>
  <r>
    <x v="0"/>
    <s v="68"/>
    <s v="Carta"/>
    <d v="2010-01-14T00:00:00"/>
    <x v="0"/>
    <d v="2010-01-14T16:34:35"/>
    <x v="1"/>
    <s v="Correspondencia/DN00/Lists/CorrespondenciaDespachada"/>
    <x v="402"/>
  </r>
  <r>
    <x v="0"/>
    <s v="67"/>
    <s v="Carta"/>
    <d v="2010-01-14T00:00:00"/>
    <x v="0"/>
    <d v="2010-01-14T16:33:40"/>
    <x v="1"/>
    <s v="Correspondencia/DN00/Lists/CorrespondenciaDespachada"/>
    <x v="403"/>
  </r>
  <r>
    <x v="0"/>
    <s v="66"/>
    <s v="Carta"/>
    <d v="2010-01-14T00:00:00"/>
    <x v="0"/>
    <d v="2010-01-14T16:32:57"/>
    <x v="1"/>
    <s v="Correspondencia/DN00/Lists/CorrespondenciaDespachada"/>
    <x v="404"/>
  </r>
  <r>
    <x v="0"/>
    <s v="65"/>
    <s v="Carta"/>
    <d v="2010-01-14T00:00:00"/>
    <x v="0"/>
    <d v="2010-01-14T16:31:48"/>
    <x v="1"/>
    <s v="Correspondencia/DN00/Lists/CorrespondenciaDespachada"/>
    <x v="405"/>
  </r>
  <r>
    <x v="0"/>
    <s v="64"/>
    <s v="Carta"/>
    <d v="2010-01-14T00:00:00"/>
    <x v="0"/>
    <d v="2010-01-14T16:31:00"/>
    <x v="1"/>
    <s v="Correspondencia/DN00/Lists/CorrespondenciaDespachada"/>
    <x v="406"/>
  </r>
  <r>
    <x v="0"/>
    <s v="63"/>
    <s v="Carta"/>
    <d v="2010-01-14T00:00:00"/>
    <x v="0"/>
    <d v="2010-01-14T16:30:10"/>
    <x v="1"/>
    <s v="Correspondencia/DN00/Lists/CorrespondenciaDespachada"/>
    <x v="407"/>
  </r>
  <r>
    <x v="0"/>
    <s v="62"/>
    <s v="Carta"/>
    <d v="2010-01-14T00:00:00"/>
    <x v="0"/>
    <d v="2010-01-14T16:22:43"/>
    <x v="1"/>
    <s v="Correspondencia/DN00/Lists/CorrespondenciaDespachada"/>
    <x v="408"/>
  </r>
  <r>
    <x v="0"/>
    <s v="61"/>
    <s v="Carta"/>
    <d v="2010-01-14T00:00:00"/>
    <x v="0"/>
    <d v="2010-01-14T16:18:43"/>
    <x v="1"/>
    <s v="Correspondencia/DN00/Lists/CorrespondenciaDespachada"/>
    <x v="409"/>
  </r>
  <r>
    <x v="0"/>
    <s v="60"/>
    <s v="Carta"/>
    <d v="2010-01-14T00:00:00"/>
    <x v="0"/>
    <d v="2010-01-14T16:17:09"/>
    <x v="1"/>
    <s v="Correspondencia/DN00/Lists/CorrespondenciaDespachada"/>
    <x v="410"/>
  </r>
  <r>
    <x v="0"/>
    <s v="59"/>
    <s v="Carta"/>
    <d v="2010-01-14T00:00:00"/>
    <x v="0"/>
    <d v="2010-01-14T16:10:36"/>
    <x v="1"/>
    <s v="Correspondencia/DN00/Lists/CorrespondenciaDespachada"/>
    <x v="411"/>
  </r>
  <r>
    <x v="0"/>
    <s v="58"/>
    <s v="Carta"/>
    <d v="2010-01-14T00:00:00"/>
    <x v="0"/>
    <d v="2010-01-14T16:09:07"/>
    <x v="1"/>
    <s v="Correspondencia/DN00/Lists/CorrespondenciaDespachada"/>
    <x v="412"/>
  </r>
  <r>
    <x v="0"/>
    <s v="57"/>
    <s v="Carta"/>
    <d v="2010-01-14T00:00:00"/>
    <x v="0"/>
    <d v="2010-01-14T16:08:05"/>
    <x v="1"/>
    <s v="Correspondencia/DN00/Lists/CorrespondenciaDespachada"/>
    <x v="413"/>
  </r>
  <r>
    <x v="0"/>
    <s v="56"/>
    <s v="Caja/Paquete/Bulto"/>
    <d v="2010-01-14T00:00:00"/>
    <x v="0"/>
    <d v="2010-01-14T16:05:17"/>
    <x v="1"/>
    <s v="Correspondencia/DN00/Lists/CorrespondenciaDespachada"/>
    <x v="414"/>
  </r>
  <r>
    <x v="0"/>
    <s v="55"/>
    <s v="Carta"/>
    <d v="2010-01-13T00:00:00"/>
    <x v="0"/>
    <d v="2010-01-13T16:45:13"/>
    <x v="1"/>
    <s v="Correspondencia/DN00/Lists/CorrespondenciaDespachada"/>
    <x v="415"/>
  </r>
  <r>
    <x v="0"/>
    <s v="54"/>
    <s v="Carta"/>
    <d v="2010-01-13T00:00:00"/>
    <x v="0"/>
    <d v="2010-01-13T16:43:52"/>
    <x v="1"/>
    <s v="Correspondencia/DN00/Lists/CorrespondenciaDespachada"/>
    <x v="416"/>
  </r>
  <r>
    <x v="0"/>
    <s v="53"/>
    <s v="Carta"/>
    <d v="2010-01-12T00:00:00"/>
    <x v="0"/>
    <d v="2010-01-12T17:29:01"/>
    <x v="1"/>
    <s v="Correspondencia/DN00/Lists/CorrespondenciaDespachada"/>
    <x v="417"/>
  </r>
  <r>
    <x v="0"/>
    <s v="52"/>
    <s v="Carta"/>
    <d v="2010-01-12T00:00:00"/>
    <x v="0"/>
    <d v="2010-01-12T17:17:41"/>
    <x v="1"/>
    <s v="Correspondencia/DN00/Lists/CorrespondenciaDespachada"/>
    <x v="418"/>
  </r>
  <r>
    <x v="0"/>
    <s v="51"/>
    <s v="Carta"/>
    <d v="2010-01-12T00:00:00"/>
    <x v="0"/>
    <d v="2010-01-12T17:16:06"/>
    <x v="1"/>
    <s v="Correspondencia/DN00/Lists/CorrespondenciaDespachada"/>
    <x v="419"/>
  </r>
  <r>
    <x v="0"/>
    <s v="50"/>
    <s v="Carta"/>
    <d v="2010-01-12T00:00:00"/>
    <x v="0"/>
    <d v="2010-01-12T17:12:47"/>
    <x v="1"/>
    <s v="Correspondencia/DN00/Lists/CorrespondenciaDespachada"/>
    <x v="420"/>
  </r>
  <r>
    <x v="0"/>
    <s v="49"/>
    <s v="Carta"/>
    <d v="2010-01-12T00:00:00"/>
    <x v="0"/>
    <d v="2010-01-12T17:11:42"/>
    <x v="1"/>
    <s v="Correspondencia/DN00/Lists/CorrespondenciaDespachada"/>
    <x v="421"/>
  </r>
  <r>
    <x v="0"/>
    <s v="48"/>
    <s v="Carta"/>
    <d v="2010-01-12T00:00:00"/>
    <x v="0"/>
    <d v="2010-01-12T17:04:16"/>
    <x v="1"/>
    <s v="Correspondencia/DN00/Lists/CorrespondenciaDespachada"/>
    <x v="422"/>
  </r>
  <r>
    <x v="0"/>
    <s v="47"/>
    <s v="Carta"/>
    <d v="2010-01-12T00:00:00"/>
    <x v="0"/>
    <d v="2010-01-12T17:03:07"/>
    <x v="1"/>
    <s v="Correspondencia/DN00/Lists/CorrespondenciaDespachada"/>
    <x v="423"/>
  </r>
  <r>
    <x v="0"/>
    <s v="46"/>
    <s v="Carta"/>
    <d v="2010-01-12T00:00:00"/>
    <x v="0"/>
    <d v="2010-01-12T17:00:20"/>
    <x v="1"/>
    <s v="Correspondencia/DN00/Lists/CorrespondenciaDespachada"/>
    <x v="424"/>
  </r>
  <r>
    <x v="0"/>
    <s v="45"/>
    <s v="Carta"/>
    <d v="2010-01-12T00:00:00"/>
    <x v="0"/>
    <d v="2010-01-12T16:59:30"/>
    <x v="1"/>
    <s v="Correspondencia/DN00/Lists/CorrespondenciaDespachada"/>
    <x v="425"/>
  </r>
  <r>
    <x v="0"/>
    <s v="44"/>
    <s v="Carta"/>
    <d v="2010-01-12T00:00:00"/>
    <x v="0"/>
    <d v="2010-01-12T16:58:37"/>
    <x v="1"/>
    <s v="Correspondencia/DN00/Lists/CorrespondenciaDespachada"/>
    <x v="426"/>
  </r>
  <r>
    <x v="0"/>
    <s v="43"/>
    <s v="Carta"/>
    <d v="2010-01-12T00:00:00"/>
    <x v="0"/>
    <d v="2010-01-12T16:57:33"/>
    <x v="1"/>
    <s v="Correspondencia/DN00/Lists/CorrespondenciaDespachada"/>
    <x v="427"/>
  </r>
  <r>
    <x v="0"/>
    <s v="42"/>
    <s v="Carta"/>
    <d v="2010-01-12T00:00:00"/>
    <x v="0"/>
    <d v="2010-01-12T16:54:14"/>
    <x v="1"/>
    <s v="Correspondencia/DN00/Lists/CorrespondenciaDespachada"/>
    <x v="428"/>
  </r>
  <r>
    <x v="0"/>
    <s v="41"/>
    <s v="Carta"/>
    <d v="2010-01-12T00:00:00"/>
    <x v="0"/>
    <d v="2010-01-12T16:53:23"/>
    <x v="1"/>
    <s v="Correspondencia/DN00/Lists/CorrespondenciaDespachada"/>
    <x v="429"/>
  </r>
  <r>
    <x v="0"/>
    <s v="40"/>
    <s v="Carta"/>
    <d v="2010-01-12T00:00:00"/>
    <x v="0"/>
    <d v="2010-01-12T16:52:34"/>
    <x v="1"/>
    <s v="Correspondencia/DN00/Lists/CorrespondenciaDespachada"/>
    <x v="430"/>
  </r>
  <r>
    <x v="0"/>
    <s v="39"/>
    <s v="Carta"/>
    <d v="2010-01-12T00:00:00"/>
    <x v="0"/>
    <d v="2010-01-12T16:51:37"/>
    <x v="1"/>
    <s v="Correspondencia/DN00/Lists/CorrespondenciaDespachada"/>
    <x v="431"/>
  </r>
  <r>
    <x v="0"/>
    <s v="38"/>
    <s v="Carta"/>
    <d v="2010-01-12T00:00:00"/>
    <x v="0"/>
    <d v="2010-01-12T16:50:24"/>
    <x v="1"/>
    <s v="Correspondencia/DN00/Lists/CorrespondenciaDespachada"/>
    <x v="432"/>
  </r>
  <r>
    <x v="0"/>
    <s v="37"/>
    <s v="Carta"/>
    <d v="2010-01-12T00:00:00"/>
    <x v="0"/>
    <d v="2010-01-12T16:49:33"/>
    <x v="1"/>
    <s v="Correspondencia/DN00/Lists/CorrespondenciaDespachada"/>
    <x v="433"/>
  </r>
  <r>
    <x v="0"/>
    <s v="36"/>
    <s v="Carta"/>
    <d v="2010-01-12T00:00:00"/>
    <x v="0"/>
    <d v="2010-01-12T16:48:42"/>
    <x v="1"/>
    <s v="Correspondencia/DN00/Lists/CorrespondenciaDespachada"/>
    <x v="434"/>
  </r>
  <r>
    <x v="0"/>
    <s v="35"/>
    <s v="Carta"/>
    <d v="2010-01-12T00:00:00"/>
    <x v="0"/>
    <d v="2010-01-12T16:47:58"/>
    <x v="1"/>
    <s v="Correspondencia/DN00/Lists/CorrespondenciaDespachada"/>
    <x v="435"/>
  </r>
  <r>
    <x v="0"/>
    <s v="34"/>
    <s v="Carta"/>
    <d v="2010-01-12T00:00:00"/>
    <x v="0"/>
    <d v="2010-01-12T16:46:24"/>
    <x v="1"/>
    <s v="Correspondencia/DN00/Lists/CorrespondenciaDespachada"/>
    <x v="436"/>
  </r>
  <r>
    <x v="0"/>
    <s v="33"/>
    <s v="Carta"/>
    <d v="2010-01-12T00:00:00"/>
    <x v="0"/>
    <d v="2010-01-12T16:45:38"/>
    <x v="1"/>
    <s v="Correspondencia/DN00/Lists/CorrespondenciaDespachada"/>
    <x v="437"/>
  </r>
  <r>
    <x v="0"/>
    <s v="32"/>
    <s v="Carta"/>
    <d v="2010-01-12T00:00:00"/>
    <x v="0"/>
    <d v="2010-01-12T16:44:49"/>
    <x v="1"/>
    <s v="Correspondencia/DN00/Lists/CorrespondenciaDespachada"/>
    <x v="438"/>
  </r>
  <r>
    <x v="0"/>
    <s v="31"/>
    <s v="Carta"/>
    <d v="2010-01-12T00:00:00"/>
    <x v="0"/>
    <d v="2010-01-12T16:43:44"/>
    <x v="1"/>
    <s v="Correspondencia/DN00/Lists/CorrespondenciaDespachada"/>
    <x v="439"/>
  </r>
  <r>
    <x v="0"/>
    <s v="30"/>
    <s v="Carta"/>
    <d v="2010-01-12T00:00:00"/>
    <x v="0"/>
    <d v="2010-01-12T16:41:17"/>
    <x v="1"/>
    <s v="Correspondencia/DN00/Lists/CorrespondenciaDespachada"/>
    <x v="440"/>
  </r>
  <r>
    <x v="0"/>
    <s v="29"/>
    <s v="Carta"/>
    <d v="2010-01-12T00:00:00"/>
    <x v="0"/>
    <d v="2010-01-12T16:39:52"/>
    <x v="1"/>
    <s v="Correspondencia/DN00/Lists/CorrespondenciaDespachada"/>
    <x v="441"/>
  </r>
  <r>
    <x v="0"/>
    <s v="28"/>
    <s v="Carta"/>
    <d v="2010-01-12T00:00:00"/>
    <x v="0"/>
    <d v="2010-01-12T16:38:39"/>
    <x v="1"/>
    <s v="Correspondencia/DN00/Lists/CorrespondenciaDespachada"/>
    <x v="442"/>
  </r>
  <r>
    <x v="0"/>
    <s v="27"/>
    <s v="Caja/Paquete/Bulto"/>
    <d v="2010-01-08T00:00:00"/>
    <x v="0"/>
    <d v="2010-01-08T16:36:50"/>
    <x v="1"/>
    <s v="Correspondencia/DN00/Lists/CorrespondenciaDespachada"/>
    <x v="443"/>
  </r>
  <r>
    <x v="0"/>
    <s v="26"/>
    <s v="Caja/Paquete/Bulto"/>
    <d v="2010-01-08T00:00:00"/>
    <x v="0"/>
    <d v="2010-01-08T16:36:10"/>
    <x v="1"/>
    <s v="Correspondencia/DN00/Lists/CorrespondenciaDespachada"/>
    <x v="444"/>
  </r>
  <r>
    <x v="0"/>
    <s v="25"/>
    <s v="Carta"/>
    <d v="2010-01-08T00:00:00"/>
    <x v="0"/>
    <d v="2010-01-08T16:30:43"/>
    <x v="1"/>
    <s v="Correspondencia/DN00/Lists/CorrespondenciaDespachada"/>
    <x v="445"/>
  </r>
  <r>
    <x v="0"/>
    <s v="24"/>
    <s v="Carta"/>
    <d v="2010-01-08T00:00:00"/>
    <x v="0"/>
    <d v="2010-01-08T16:26:46"/>
    <x v="1"/>
    <s v="Correspondencia/DN00/Lists/CorrespondenciaDespachada"/>
    <x v="446"/>
  </r>
  <r>
    <x v="0"/>
    <s v="23"/>
    <s v="Carta"/>
    <d v="2010-01-08T00:00:00"/>
    <x v="0"/>
    <d v="2010-01-08T16:25:41"/>
    <x v="1"/>
    <s v="Correspondencia/DN00/Lists/CorrespondenciaDespachada"/>
    <x v="447"/>
  </r>
  <r>
    <x v="0"/>
    <s v="22"/>
    <s v="Carta"/>
    <d v="2010-01-08T00:00:00"/>
    <x v="0"/>
    <d v="2010-01-08T16:24:29"/>
    <x v="1"/>
    <s v="Correspondencia/DN00/Lists/CorrespondenciaDespachada"/>
    <x v="448"/>
  </r>
  <r>
    <x v="0"/>
    <s v="21"/>
    <s v="Caja/Paquete/Bulto"/>
    <d v="2010-01-07T00:00:00"/>
    <x v="0"/>
    <d v="2010-01-07T17:08:09"/>
    <x v="1"/>
    <s v="Correspondencia/DN00/Lists/CorrespondenciaDespachada"/>
    <x v="449"/>
  </r>
  <r>
    <x v="0"/>
    <s v="20"/>
    <s v="Caja/Paquete/Bulto"/>
    <d v="2010-01-07T00:00:00"/>
    <x v="0"/>
    <d v="2010-01-07T17:07:02"/>
    <x v="1"/>
    <s v="Correspondencia/DN00/Lists/CorrespondenciaDespachada"/>
    <x v="450"/>
  </r>
  <r>
    <x v="0"/>
    <s v="19"/>
    <s v="Carta"/>
    <d v="2010-01-07T00:00:00"/>
    <x v="0"/>
    <d v="2010-01-07T16:39:32"/>
    <x v="1"/>
    <s v="Correspondencia/DN00/Lists/CorrespondenciaDespachada"/>
    <x v="451"/>
  </r>
  <r>
    <x v="0"/>
    <s v="18"/>
    <s v="Carta"/>
    <d v="2010-01-07T00:00:00"/>
    <x v="0"/>
    <d v="2010-01-07T16:38:00"/>
    <x v="1"/>
    <s v="Correspondencia/DN00/Lists/CorrespondenciaDespachada"/>
    <x v="452"/>
  </r>
  <r>
    <x v="0"/>
    <s v="17"/>
    <s v="Carta"/>
    <d v="2010-01-07T00:00:00"/>
    <x v="0"/>
    <d v="2010-01-07T16:35:47"/>
    <x v="1"/>
    <s v="Correspondencia/DN00/Lists/CorrespondenciaDespachada"/>
    <x v="453"/>
  </r>
  <r>
    <x v="0"/>
    <s v="16"/>
    <s v="Carta"/>
    <d v="2010-01-07T00:00:00"/>
    <x v="0"/>
    <d v="2010-01-07T16:34:50"/>
    <x v="1"/>
    <s v="Correspondencia/DN00/Lists/CorrespondenciaDespachada"/>
    <x v="454"/>
  </r>
  <r>
    <x v="0"/>
    <s v="15"/>
    <s v="Carta"/>
    <d v="2010-01-06T00:00:00"/>
    <x v="0"/>
    <d v="2010-01-06T17:17:42"/>
    <x v="1"/>
    <s v="Correspondencia/DN00/Lists/CorrespondenciaDespachada"/>
    <x v="455"/>
  </r>
  <r>
    <x v="0"/>
    <s v="14"/>
    <s v="Carta"/>
    <d v="2010-01-06T00:00:00"/>
    <x v="0"/>
    <d v="2010-01-06T17:16:18"/>
    <x v="1"/>
    <s v="Correspondencia/DN00/Lists/CorrespondenciaDespachada"/>
    <x v="456"/>
  </r>
  <r>
    <x v="0"/>
    <s v="13"/>
    <s v="Carta"/>
    <d v="2010-01-06T00:00:00"/>
    <x v="0"/>
    <d v="2010-01-06T17:15:31"/>
    <x v="1"/>
    <s v="Correspondencia/DN00/Lists/CorrespondenciaDespachada"/>
    <x v="457"/>
  </r>
  <r>
    <x v="0"/>
    <s v="12"/>
    <s v="Caja/Paquete/Bulto"/>
    <d v="2010-01-06T00:00:00"/>
    <x v="0"/>
    <d v="2010-01-06T17:13:32"/>
    <x v="1"/>
    <s v="Correspondencia/DN00/Lists/CorrespondenciaDespachada"/>
    <x v="458"/>
  </r>
  <r>
    <x v="0"/>
    <s v="11"/>
    <s v="Caja/Paquete/Bulto"/>
    <d v="2010-01-06T00:00:00"/>
    <x v="0"/>
    <d v="2010-01-06T17:12:22"/>
    <x v="1"/>
    <s v="Correspondencia/DN00/Lists/CorrespondenciaDespachada"/>
    <x v="459"/>
  </r>
  <r>
    <x v="0"/>
    <s v="10"/>
    <s v="Caja/Paquete/Bulto"/>
    <d v="2010-01-06T00:00:00"/>
    <x v="0"/>
    <d v="2010-01-06T17:11:18"/>
    <x v="1"/>
    <s v="Correspondencia/DN00/Lists/CorrespondenciaDespachada"/>
    <x v="460"/>
  </r>
  <r>
    <x v="0"/>
    <s v="9"/>
    <s v="Caja/Paquete/Bulto"/>
    <d v="2010-01-06T00:00:00"/>
    <x v="0"/>
    <d v="2010-01-06T17:03:19"/>
    <x v="1"/>
    <s v="Correspondencia/DN00/Lists/CorrespondenciaDespachada"/>
    <x v="461"/>
  </r>
  <r>
    <x v="0"/>
    <s v="8"/>
    <s v="Caja/Paquete/Bulto"/>
    <d v="2010-01-06T00:00:00"/>
    <x v="0"/>
    <d v="2010-01-06T17:02:21"/>
    <x v="1"/>
    <s v="Correspondencia/DN00/Lists/CorrespondenciaDespachada"/>
    <x v="462"/>
  </r>
  <r>
    <x v="0"/>
    <s v="7"/>
    <s v="Caja/Paquete/Bulto"/>
    <d v="2010-01-06T00:00:00"/>
    <x v="0"/>
    <d v="2010-01-06T17:00:27"/>
    <x v="1"/>
    <s v="Correspondencia/DN00/Lists/CorrespondenciaDespachada"/>
    <x v="463"/>
  </r>
  <r>
    <x v="0"/>
    <s v="6"/>
    <s v="Caja/Paquete/Bulto"/>
    <d v="2010-01-06T00:00:00"/>
    <x v="0"/>
    <d v="2010-01-06T16:59:28"/>
    <x v="1"/>
    <s v="Correspondencia/DN00/Lists/CorrespondenciaDespachada"/>
    <x v="464"/>
  </r>
  <r>
    <x v="0"/>
    <s v="5"/>
    <s v="Caja/Paquete/Bulto"/>
    <d v="2010-01-06T00:00:00"/>
    <x v="0"/>
    <d v="2010-01-06T16:58:29"/>
    <x v="1"/>
    <s v="Correspondencia/DN00/Lists/CorrespondenciaDespachada"/>
    <x v="465"/>
  </r>
  <r>
    <x v="0"/>
    <s v="4"/>
    <s v="Caja/Paquete/Bulto"/>
    <d v="2010-01-06T00:00:00"/>
    <x v="0"/>
    <d v="2010-01-06T16:56:38"/>
    <x v="1"/>
    <s v="Correspondencia/DN00/Lists/CorrespondenciaDespachada"/>
    <x v="466"/>
  </r>
  <r>
    <x v="0"/>
    <s v="3"/>
    <s v="Caja/Paquete/Bulto"/>
    <d v="2010-01-06T00:00:00"/>
    <x v="0"/>
    <d v="2010-01-06T16:55:37"/>
    <x v="1"/>
    <s v="Correspondencia/DN00/Lists/CorrespondenciaDespachada"/>
    <x v="467"/>
  </r>
  <r>
    <x v="0"/>
    <s v="2"/>
    <s v="Caja/Paquete/Bulto"/>
    <d v="2010-01-06T00:00:00"/>
    <x v="0"/>
    <d v="2010-01-06T16:54:12"/>
    <x v="1"/>
    <s v="Correspondencia/DN00/Lists/CorrespondenciaDespachada"/>
    <x v="468"/>
  </r>
  <r>
    <x v="0"/>
    <s v="1"/>
    <s v="Caja/Paquete/Bulto"/>
    <d v="2010-01-06T00:00:00"/>
    <x v="0"/>
    <d v="2010-01-06T16:41:57"/>
    <x v="1"/>
    <s v="Correspondencia/DN00/Lists/CorrespondenciaDespachada"/>
    <x v="469"/>
  </r>
  <r>
    <x v="1"/>
    <s v="95"/>
    <s v="Resolución Institucional"/>
    <d v="2010-02-26T00:00:00"/>
    <x v="0"/>
    <d v="2010-03-02T18:18:56"/>
    <x v="2"/>
    <s v="Correspondencia/DR01/Lists/CorrespondenciaDespachada"/>
    <x v="470"/>
  </r>
  <r>
    <x v="1"/>
    <s v="94"/>
    <s v="Resolución Institucional"/>
    <d v="2010-02-26T00:00:00"/>
    <x v="0"/>
    <d v="2010-03-02T18:18:00"/>
    <x v="2"/>
    <s v="Correspondencia/DR01/Lists/CorrespondenciaDespachada"/>
    <x v="471"/>
  </r>
  <r>
    <x v="1"/>
    <s v="93"/>
    <s v="Resolución Institucional"/>
    <d v="2010-03-01T00:00:00"/>
    <x v="0"/>
    <d v="2010-03-02T18:14:45"/>
    <x v="2"/>
    <s v="Correspondencia/DR01/Lists/CorrespondenciaDespachada"/>
    <x v="472"/>
  </r>
  <r>
    <x v="1"/>
    <s v="92"/>
    <s v="Resolución Institucional"/>
    <d v="2010-02-26T00:00:00"/>
    <x v="0"/>
    <d v="2010-03-02T18:12:16"/>
    <x v="2"/>
    <s v="Correspondencia/DR01/Lists/CorrespondenciaDespachada"/>
    <x v="473"/>
  </r>
  <r>
    <x v="1"/>
    <s v="91"/>
    <s v="Resolución Institucional"/>
    <d v="2010-02-26T00:00:00"/>
    <x v="0"/>
    <d v="2010-03-02T18:03:13"/>
    <x v="2"/>
    <s v="Correspondencia/DR01/Lists/CorrespondenciaDespachada"/>
    <x v="474"/>
  </r>
  <r>
    <x v="1"/>
    <s v="90"/>
    <s v="Resolución Institucional"/>
    <d v="2010-03-02T00:00:00"/>
    <x v="0"/>
    <d v="2010-03-02T17:55:59"/>
    <x v="2"/>
    <s v="Correspondencia/DR01/Lists/CorrespondenciaDespachada"/>
    <x v="475"/>
  </r>
  <r>
    <x v="1"/>
    <s v="89"/>
    <s v="Resolución Institucional"/>
    <d v="2010-03-02T00:00:00"/>
    <x v="0"/>
    <d v="2010-03-02T17:55:06"/>
    <x v="2"/>
    <s v="Correspondencia/DR01/Lists/CorrespondenciaDespachada"/>
    <x v="476"/>
  </r>
  <r>
    <x v="1"/>
    <s v="88"/>
    <s v="Resolución Institucional"/>
    <d v="2010-03-01T00:00:00"/>
    <x v="0"/>
    <d v="2010-03-02T17:54:40"/>
    <x v="2"/>
    <s v="Correspondencia/DR01/Lists/CorrespondenciaDespachada"/>
    <x v="477"/>
  </r>
  <r>
    <x v="1"/>
    <s v="87"/>
    <s v="Carta"/>
    <d v="2010-02-26T00:00:00"/>
    <x v="0"/>
    <d v="2010-02-26T17:47:04"/>
    <x v="0"/>
    <s v="Correspondencia/DR01/Lists/CorrespondenciaDespachada"/>
    <x v="478"/>
  </r>
  <r>
    <x v="1"/>
    <s v="86"/>
    <s v="Invitación"/>
    <d v="2010-02-26T00:00:00"/>
    <x v="0"/>
    <d v="2010-02-26T17:44:23"/>
    <x v="0"/>
    <s v="Correspondencia/DR01/Lists/CorrespondenciaDespachada"/>
    <x v="479"/>
  </r>
  <r>
    <x v="1"/>
    <s v="85"/>
    <s v="Invitación"/>
    <d v="2010-02-26T00:00:00"/>
    <x v="0"/>
    <d v="2010-02-26T17:38:10"/>
    <x v="0"/>
    <s v="Correspondencia/DR01/Lists/CorrespondenciaDespachada"/>
    <x v="480"/>
  </r>
  <r>
    <x v="1"/>
    <s v="84"/>
    <s v="Invitación"/>
    <d v="2010-02-26T00:00:00"/>
    <x v="0"/>
    <d v="2010-02-26T17:36:37"/>
    <x v="0"/>
    <s v="Correspondencia/DR01/Lists/CorrespondenciaDespachada"/>
    <x v="481"/>
  </r>
  <r>
    <x v="1"/>
    <s v="83"/>
    <s v="Invitación"/>
    <d v="2010-02-26T00:00:00"/>
    <x v="0"/>
    <d v="2010-02-26T17:34:47"/>
    <x v="0"/>
    <s v="Correspondencia/DR01/Lists/CorrespondenciaDespachada"/>
    <x v="482"/>
  </r>
  <r>
    <x v="1"/>
    <s v="82"/>
    <s v="Invitación"/>
    <d v="2010-02-26T00:00:00"/>
    <x v="0"/>
    <d v="2010-02-26T17:31:40"/>
    <x v="0"/>
    <s v="Correspondencia/DR01/Lists/CorrespondenciaDespachada"/>
    <x v="483"/>
  </r>
  <r>
    <x v="1"/>
    <s v="81"/>
    <s v="Invitación"/>
    <d v="2010-02-26T00:00:00"/>
    <x v="0"/>
    <d v="2010-02-26T17:30:31"/>
    <x v="0"/>
    <s v="Correspondencia/DR01/Lists/CorrespondenciaDespachada"/>
    <x v="484"/>
  </r>
  <r>
    <x v="1"/>
    <s v="80"/>
    <s v="Invitación"/>
    <d v="2010-02-26T00:00:00"/>
    <x v="0"/>
    <d v="2010-02-26T17:29:08"/>
    <x v="0"/>
    <s v="Correspondencia/DR01/Lists/CorrespondenciaDespachada"/>
    <x v="485"/>
  </r>
  <r>
    <x v="1"/>
    <s v="79"/>
    <s v="Invitación"/>
    <d v="2010-02-26T00:00:00"/>
    <x v="0"/>
    <d v="2010-02-26T17:24:56"/>
    <x v="0"/>
    <s v="Correspondencia/DR01/Lists/CorrespondenciaDespachada"/>
    <x v="486"/>
  </r>
  <r>
    <x v="1"/>
    <s v="78"/>
    <s v="Invitación"/>
    <d v="2010-02-26T00:00:00"/>
    <x v="0"/>
    <d v="2010-02-26T16:50:35"/>
    <x v="0"/>
    <s v="Correspondencia/DR01/Lists/CorrespondenciaDespachada"/>
    <x v="487"/>
  </r>
  <r>
    <x v="1"/>
    <s v="77"/>
    <s v="Invitación"/>
    <d v="2010-02-26T00:00:00"/>
    <x v="0"/>
    <d v="2010-02-26T16:46:57"/>
    <x v="0"/>
    <s v="Correspondencia/DR01/Lists/CorrespondenciaDespachada"/>
    <x v="488"/>
  </r>
  <r>
    <x v="1"/>
    <s v="76"/>
    <s v="Invitación"/>
    <d v="2010-02-26T00:00:00"/>
    <x v="0"/>
    <d v="2010-02-26T16:45:54"/>
    <x v="0"/>
    <s v="Correspondencia/DR01/Lists/CorrespondenciaDespachada"/>
    <x v="489"/>
  </r>
  <r>
    <x v="1"/>
    <s v="75"/>
    <s v="Invitación"/>
    <d v="2010-02-26T00:00:00"/>
    <x v="0"/>
    <d v="2010-02-26T16:42:37"/>
    <x v="0"/>
    <s v="Correspondencia/DR01/Lists/CorrespondenciaDespachada"/>
    <x v="490"/>
  </r>
  <r>
    <x v="1"/>
    <s v="74"/>
    <s v="Invitación"/>
    <d v="2010-02-26T00:00:00"/>
    <x v="0"/>
    <d v="2010-02-26T16:34:30"/>
    <x v="0"/>
    <s v="Correspondencia/DR01/Lists/CorrespondenciaDespachada"/>
    <x v="491"/>
  </r>
  <r>
    <x v="1"/>
    <s v="73"/>
    <s v="Invitación"/>
    <d v="2010-02-26T00:00:00"/>
    <x v="0"/>
    <d v="2010-02-26T16:28:45"/>
    <x v="0"/>
    <s v="Correspondencia/DR01/Lists/CorrespondenciaDespachada"/>
    <x v="492"/>
  </r>
  <r>
    <x v="1"/>
    <s v="72"/>
    <s v="Carta"/>
    <d v="2010-02-24T00:00:00"/>
    <x v="0"/>
    <d v="2010-02-24T18:12:27"/>
    <x v="0"/>
    <s v="Correspondencia/DR01/Lists/CorrespondenciaDespachada"/>
    <x v="493"/>
  </r>
  <r>
    <x v="1"/>
    <s v="71"/>
    <s v="Carta"/>
    <d v="2010-02-24T00:00:00"/>
    <x v="0"/>
    <d v="2010-02-24T18:10:49"/>
    <x v="0"/>
    <s v="Correspondencia/DR01/Lists/CorrespondenciaDespachada"/>
    <x v="494"/>
  </r>
  <r>
    <x v="1"/>
    <s v="70"/>
    <s v="Oficio Institucional"/>
    <d v="2010-02-23T00:00:00"/>
    <x v="0"/>
    <d v="2010-02-24T11:39:38"/>
    <x v="0"/>
    <s v="Correspondencia/DR01/Lists/CorrespondenciaDespachada"/>
    <x v="495"/>
  </r>
  <r>
    <x v="1"/>
    <s v="69"/>
    <s v="Oficio Institucional"/>
    <d v="2010-02-22T00:00:00"/>
    <x v="0"/>
    <d v="2010-02-22T18:05:43"/>
    <x v="0"/>
    <s v="Correspondencia/DR01/Lists/CorrespondenciaDespachada"/>
    <x v="496"/>
  </r>
  <r>
    <x v="1"/>
    <s v="68"/>
    <s v="Oficio Institucional"/>
    <d v="2010-02-22T00:00:00"/>
    <x v="0"/>
    <d v="2010-02-22T18:03:51"/>
    <x v="0"/>
    <s v="Correspondencia/DR01/Lists/CorrespondenciaDespachada"/>
    <x v="497"/>
  </r>
  <r>
    <x v="1"/>
    <s v="67"/>
    <s v="Oficio Institucional"/>
    <d v="2010-02-22T00:00:00"/>
    <x v="0"/>
    <d v="2010-02-22T18:01:56"/>
    <x v="0"/>
    <s v="Correspondencia/DR01/Lists/CorrespondenciaDespachada"/>
    <x v="498"/>
  </r>
  <r>
    <x v="1"/>
    <s v="66"/>
    <s v="Oficio Institucional"/>
    <d v="2010-02-22T00:00:00"/>
    <x v="0"/>
    <d v="2010-02-22T18:00:27"/>
    <x v="0"/>
    <s v="Correspondencia/DR01/Lists/CorrespondenciaDespachada"/>
    <x v="499"/>
  </r>
  <r>
    <x v="1"/>
    <s v="65"/>
    <s v="Oficio Institucional"/>
    <d v="2010-02-22T00:00:00"/>
    <x v="0"/>
    <d v="2010-02-22T17:59:05"/>
    <x v="0"/>
    <s v="Correspondencia/DR01/Lists/CorrespondenciaDespachada"/>
    <x v="500"/>
  </r>
  <r>
    <x v="1"/>
    <s v="64"/>
    <s v="Memorandum"/>
    <d v="2010-02-22T00:00:00"/>
    <x v="0"/>
    <d v="2010-02-22T16:48:09"/>
    <x v="0"/>
    <s v="Correspondencia/DR01/Lists/CorrespondenciaDespachada"/>
    <x v="501"/>
  </r>
  <r>
    <x v="1"/>
    <s v="63"/>
    <s v="Memorandum"/>
    <d v="2010-02-22T00:00:00"/>
    <x v="0"/>
    <d v="2010-02-22T16:46:48"/>
    <x v="0"/>
    <s v="Correspondencia/DR01/Lists/CorrespondenciaDespachada"/>
    <x v="502"/>
  </r>
  <r>
    <x v="1"/>
    <s v="62"/>
    <s v="Resolución Institucional"/>
    <d v="2010-02-19T00:00:00"/>
    <x v="0"/>
    <d v="2010-02-22T12:55:27"/>
    <x v="0"/>
    <s v="Correspondencia/DR01/Lists/CorrespondenciaDespachada"/>
    <x v="503"/>
  </r>
  <r>
    <x v="1"/>
    <s v="61"/>
    <s v="Resolución Institucional"/>
    <d v="2010-02-19T00:00:00"/>
    <x v="0"/>
    <d v="2010-02-22T12:44:25"/>
    <x v="0"/>
    <s v="Correspondencia/DR01/Lists/CorrespondenciaDespachada"/>
    <x v="504"/>
  </r>
  <r>
    <x v="1"/>
    <s v="60"/>
    <s v="Oficio Institucional"/>
    <d v="2010-02-18T00:00:00"/>
    <x v="0"/>
    <d v="2010-02-18T17:15:49"/>
    <x v="0"/>
    <s v="Correspondencia/DR01/Lists/CorrespondenciaDespachada"/>
    <x v="505"/>
  </r>
  <r>
    <x v="1"/>
    <s v="59"/>
    <s v="Resolución Institucional"/>
    <d v="2010-02-18T00:00:00"/>
    <x v="0"/>
    <d v="2010-02-18T17:09:44"/>
    <x v="0"/>
    <s v="Correspondencia/DR01/Lists/CorrespondenciaDespachada"/>
    <x v="506"/>
  </r>
  <r>
    <x v="1"/>
    <s v="58"/>
    <s v="Oficio Institucional"/>
    <d v="2010-02-17T00:00:00"/>
    <x v="0"/>
    <d v="2010-02-18T12:20:51"/>
    <x v="0"/>
    <s v="Correspondencia/DR01/Lists/CorrespondenciaDespachada"/>
    <x v="507"/>
  </r>
  <r>
    <x v="1"/>
    <s v="57"/>
    <s v="Carta"/>
    <d v="2010-02-16T00:00:00"/>
    <x v="0"/>
    <d v="2010-02-16T16:20:35"/>
    <x v="0"/>
    <s v="Correspondencia/DR01/Lists/CorrespondenciaDespachada"/>
    <x v="508"/>
  </r>
  <r>
    <x v="1"/>
    <s v="56"/>
    <s v="Memorandum"/>
    <d v="2010-02-12T00:00:00"/>
    <x v="0"/>
    <d v="2010-02-12T13:45:09"/>
    <x v="0"/>
    <s v="Correspondencia/DR01/Lists/CorrespondenciaDespachada"/>
    <x v="509"/>
  </r>
  <r>
    <x v="1"/>
    <s v="55"/>
    <s v="Carta"/>
    <d v="2010-02-10T00:00:00"/>
    <x v="0"/>
    <d v="2010-02-10T16:57:53"/>
    <x v="0"/>
    <s v="Correspondencia/DR01/Lists/CorrespondenciaDespachada"/>
    <x v="510"/>
  </r>
  <r>
    <x v="1"/>
    <s v="54"/>
    <s v="Resolución Institucional"/>
    <d v="2010-02-09T00:00:00"/>
    <x v="0"/>
    <d v="2010-02-10T16:56:40"/>
    <x v="0"/>
    <s v="Correspondencia/DR01/Lists/CorrespondenciaDespachada"/>
    <x v="511"/>
  </r>
  <r>
    <x v="1"/>
    <s v="53"/>
    <s v="Oficio Institucional"/>
    <d v="2010-02-09T00:00:00"/>
    <x v="0"/>
    <d v="2010-02-10T16:55:49"/>
    <x v="0"/>
    <s v="Correspondencia/DR01/Lists/CorrespondenciaDespachada"/>
    <x v="512"/>
  </r>
  <r>
    <x v="1"/>
    <s v="52"/>
    <s v="Resolución Institucional"/>
    <d v="2010-02-09T00:00:00"/>
    <x v="0"/>
    <d v="2010-02-10T16:20:03"/>
    <x v="0"/>
    <s v="Correspondencia/DR01/Lists/CorrespondenciaDespachada"/>
    <x v="513"/>
  </r>
  <r>
    <x v="1"/>
    <s v="51"/>
    <s v="Resolución Institucional"/>
    <d v="2010-02-10T00:00:00"/>
    <x v="0"/>
    <d v="2010-02-10T16:16:21"/>
    <x v="0"/>
    <s v="Correspondencia/DR01/Lists/CorrespondenciaDespachada"/>
    <x v="514"/>
  </r>
  <r>
    <x v="1"/>
    <s v="50"/>
    <s v="Resolución Institucional"/>
    <d v="2010-02-10T00:00:00"/>
    <x v="0"/>
    <d v="2010-02-10T16:15:29"/>
    <x v="0"/>
    <s v="Correspondencia/DR01/Lists/CorrespondenciaDespachada"/>
    <x v="515"/>
  </r>
  <r>
    <x v="1"/>
    <s v="49"/>
    <s v="Resolución Institucional"/>
    <d v="2010-02-10T00:00:00"/>
    <x v="0"/>
    <d v="2010-02-10T16:14:17"/>
    <x v="0"/>
    <s v="Correspondencia/DR01/Lists/CorrespondenciaDespachada"/>
    <x v="516"/>
  </r>
  <r>
    <x v="1"/>
    <s v="48"/>
    <s v="Memorandum"/>
    <d v="2010-02-10T00:00:00"/>
    <x v="0"/>
    <d v="2010-02-10T16:10:27"/>
    <x v="0"/>
    <s v="Correspondencia/DR01/Lists/CorrespondenciaDespachada"/>
    <x v="517"/>
  </r>
  <r>
    <x v="1"/>
    <s v="47"/>
    <s v="Memorandum"/>
    <d v="2010-02-10T00:00:00"/>
    <x v="0"/>
    <d v="2010-02-10T15:57:29"/>
    <x v="0"/>
    <s v="Correspondencia/DR01/Lists/CorrespondenciaDespachada"/>
    <x v="518"/>
  </r>
  <r>
    <x v="1"/>
    <s v="46"/>
    <s v="Memorandum"/>
    <d v="2010-02-09T00:00:00"/>
    <x v="0"/>
    <d v="2010-02-10T11:13:50"/>
    <x v="0"/>
    <s v="Correspondencia/DR01/Lists/CorrespondenciaDespachada"/>
    <x v="519"/>
  </r>
  <r>
    <x v="1"/>
    <s v="45"/>
    <s v="Memorandum"/>
    <d v="2010-02-09T00:00:00"/>
    <x v="0"/>
    <d v="2010-02-10T11:12:59"/>
    <x v="0"/>
    <s v="Correspondencia/DR01/Lists/CorrespondenciaDespachada"/>
    <x v="520"/>
  </r>
  <r>
    <x v="1"/>
    <s v="44"/>
    <s v="Memorandum"/>
    <d v="2010-02-09T00:00:00"/>
    <x v="0"/>
    <d v="2010-02-10T11:11:47"/>
    <x v="0"/>
    <s v="Correspondencia/DR01/Lists/CorrespondenciaDespachada"/>
    <x v="521"/>
  </r>
  <r>
    <x v="1"/>
    <s v="43"/>
    <s v="Memorandum"/>
    <d v="2010-02-09T00:00:00"/>
    <x v="0"/>
    <d v="2010-02-10T11:10:10"/>
    <x v="0"/>
    <s v="Correspondencia/DR01/Lists/CorrespondenciaDespachada"/>
    <x v="522"/>
  </r>
  <r>
    <x v="1"/>
    <s v="42"/>
    <s v="Memorandum"/>
    <d v="2010-02-09T00:00:00"/>
    <x v="0"/>
    <d v="2010-02-10T11:09:25"/>
    <x v="0"/>
    <s v="Correspondencia/DR01/Lists/CorrespondenciaDespachada"/>
    <x v="523"/>
  </r>
  <r>
    <x v="1"/>
    <s v="41"/>
    <s v="Memorandum"/>
    <d v="2010-02-09T00:00:00"/>
    <x v="0"/>
    <d v="2010-02-10T11:08:19"/>
    <x v="0"/>
    <s v="Correspondencia/DR01/Lists/CorrespondenciaDespachada"/>
    <x v="524"/>
  </r>
  <r>
    <x v="1"/>
    <s v="40"/>
    <s v="Memorandum"/>
    <d v="2010-02-09T00:00:00"/>
    <x v="0"/>
    <d v="2010-02-10T11:07:27"/>
    <x v="0"/>
    <s v="Correspondencia/DR01/Lists/CorrespondenciaDespachada"/>
    <x v="525"/>
  </r>
  <r>
    <x v="1"/>
    <s v="39"/>
    <s v="Memorandum"/>
    <d v="2010-02-09T00:00:00"/>
    <x v="0"/>
    <d v="2010-02-10T11:06:23"/>
    <x v="0"/>
    <s v="Correspondencia/DR01/Lists/CorrespondenciaDespachada"/>
    <x v="526"/>
  </r>
  <r>
    <x v="1"/>
    <s v="38"/>
    <s v="Tarjeta"/>
    <d v="2010-02-08T00:00:00"/>
    <x v="0"/>
    <d v="2010-02-08T15:51:38"/>
    <x v="0"/>
    <s v="Correspondencia/DR01/Lists/CorrespondenciaDespachada"/>
    <x v="527"/>
  </r>
  <r>
    <x v="1"/>
    <s v="37"/>
    <s v="Tarjeta"/>
    <d v="2010-02-08T00:00:00"/>
    <x v="0"/>
    <d v="2010-02-08T15:50:31"/>
    <x v="0"/>
    <s v="Correspondencia/DR01/Lists/CorrespondenciaDespachada"/>
    <x v="528"/>
  </r>
  <r>
    <x v="1"/>
    <s v="36"/>
    <s v="Resolución Institucional"/>
    <d v="2010-01-14T00:00:00"/>
    <x v="0"/>
    <d v="2010-02-08T13:38:09"/>
    <x v="0"/>
    <s v="Correspondencia/DR01/Lists/CorrespondenciaDespachada"/>
    <x v="529"/>
  </r>
  <r>
    <x v="1"/>
    <s v="35"/>
    <s v="Memorandum"/>
    <d v="2010-02-04T00:00:00"/>
    <x v="0"/>
    <d v="2010-02-05T15:40:31"/>
    <x v="0"/>
    <s v="Correspondencia/DR01/Lists/CorrespondenciaDespachada"/>
    <x v="530"/>
  </r>
  <r>
    <x v="1"/>
    <s v="34"/>
    <s v="Carta"/>
    <d v="2010-02-05T00:00:00"/>
    <x v="0"/>
    <d v="2010-02-05T15:09:22"/>
    <x v="0"/>
    <s v="Correspondencia/DR01/Lists/CorrespondenciaDespachada"/>
    <x v="531"/>
  </r>
  <r>
    <x v="1"/>
    <s v="33"/>
    <s v="Memorandum"/>
    <d v="2010-02-05T00:00:00"/>
    <x v="0"/>
    <d v="2010-02-05T15:08:29"/>
    <x v="0"/>
    <s v="Correspondencia/DR01/Lists/CorrespondenciaDespachada"/>
    <x v="532"/>
  </r>
  <r>
    <x v="1"/>
    <s v="32"/>
    <s v="Carta"/>
    <d v="2010-02-03T00:00:00"/>
    <x v="0"/>
    <d v="2010-02-03T15:39:30"/>
    <x v="0"/>
    <s v="Correspondencia/DR01/Lists/CorrespondenciaDespachada"/>
    <x v="533"/>
  </r>
  <r>
    <x v="1"/>
    <s v="31"/>
    <s v="Resolución Institucional"/>
    <d v="2010-01-29T00:00:00"/>
    <x v="0"/>
    <d v="2010-02-03T15:38:03"/>
    <x v="0"/>
    <s v="Correspondencia/DR01/Lists/CorrespondenciaDespachada"/>
    <x v="534"/>
  </r>
  <r>
    <x v="1"/>
    <s v="30"/>
    <s v="Resolución Institucional"/>
    <d v="2010-01-29T00:00:00"/>
    <x v="0"/>
    <d v="2010-02-03T15:36:30"/>
    <x v="0"/>
    <s v="Correspondencia/DR01/Lists/CorrespondenciaDespachada"/>
    <x v="535"/>
  </r>
  <r>
    <x v="1"/>
    <s v="29"/>
    <s v="Resolución Institucional"/>
    <d v="2010-01-29T00:00:00"/>
    <x v="0"/>
    <d v="2010-02-03T15:35:06"/>
    <x v="0"/>
    <s v="Correspondencia/DR01/Lists/CorrespondenciaDespachada"/>
    <x v="536"/>
  </r>
  <r>
    <x v="1"/>
    <s v="28"/>
    <s v="Resolución Institucional"/>
    <d v="2010-01-29T00:00:00"/>
    <x v="0"/>
    <d v="2010-02-03T15:32:46"/>
    <x v="0"/>
    <s v="Correspondencia/DR01/Lists/CorrespondenciaDespachada"/>
    <x v="537"/>
  </r>
  <r>
    <x v="1"/>
    <s v="27"/>
    <s v="Tarjeta"/>
    <d v="2010-01-26T00:00:00"/>
    <x v="0"/>
    <d v="2010-01-26T16:25:23"/>
    <x v="1"/>
    <s v="Correspondencia/DR01/Lists/CorrespondenciaDespachada"/>
    <x v="538"/>
  </r>
  <r>
    <x v="1"/>
    <s v="26"/>
    <s v="Informe"/>
    <d v="2010-01-26T00:00:00"/>
    <x v="0"/>
    <d v="2010-01-26T16:23:54"/>
    <x v="1"/>
    <s v="Correspondencia/DR01/Lists/CorrespondenciaDespachada"/>
    <x v="539"/>
  </r>
  <r>
    <x v="1"/>
    <s v="25"/>
    <s v="Informe"/>
    <d v="2010-01-25T00:00:00"/>
    <x v="0"/>
    <d v="2010-01-25T17:48:38"/>
    <x v="1"/>
    <s v="Correspondencia/DR01/Lists/CorrespondenciaDespachada"/>
    <x v="540"/>
  </r>
  <r>
    <x v="1"/>
    <s v="24"/>
    <s v="Informe"/>
    <d v="2010-01-25T00:00:00"/>
    <x v="0"/>
    <d v="2010-01-25T16:58:23"/>
    <x v="1"/>
    <s v="Correspondencia/DR01/Lists/CorrespondenciaDespachada"/>
    <x v="541"/>
  </r>
  <r>
    <x v="1"/>
    <s v="23"/>
    <s v="Memorandum"/>
    <d v="2010-01-21T00:00:00"/>
    <x v="0"/>
    <d v="2010-01-22T12:57:02"/>
    <x v="1"/>
    <s v="Correspondencia/DR01/Lists/CorrespondenciaDespachada"/>
    <x v="542"/>
  </r>
  <r>
    <x v="1"/>
    <s v="22"/>
    <s v="Resolución Institucional"/>
    <d v="2010-01-14T00:00:00"/>
    <x v="0"/>
    <d v="2010-01-21T13:03:50"/>
    <x v="1"/>
    <s v="Correspondencia/DR01/Lists/CorrespondenciaDespachada"/>
    <x v="543"/>
  </r>
  <r>
    <x v="1"/>
    <s v="21"/>
    <s v="Memorandum"/>
    <d v="2010-01-20T00:00:00"/>
    <x v="0"/>
    <d v="2010-01-20T16:42:38"/>
    <x v="1"/>
    <s v="Correspondencia/DR01/Lists/CorrespondenciaDespachada"/>
    <x v="544"/>
  </r>
  <r>
    <x v="1"/>
    <s v="20"/>
    <s v="Oficio Institucional"/>
    <d v="2010-01-20T00:00:00"/>
    <x v="0"/>
    <d v="2010-01-20T15:02:01"/>
    <x v="1"/>
    <s v="Correspondencia/DR01/Lists/CorrespondenciaDespachada"/>
    <x v="545"/>
  </r>
  <r>
    <x v="1"/>
    <s v="19"/>
    <s v="Oficio Institucional"/>
    <d v="2010-01-20T00:00:00"/>
    <x v="0"/>
    <d v="2010-01-20T15:00:37"/>
    <x v="1"/>
    <s v="Correspondencia/DR01/Lists/CorrespondenciaDespachada"/>
    <x v="546"/>
  </r>
  <r>
    <x v="1"/>
    <s v="18"/>
    <s v="Resolución Institucional"/>
    <d v="2010-01-15T00:00:00"/>
    <x v="0"/>
    <d v="2010-01-20T12:19:04"/>
    <x v="1"/>
    <s v="Correspondencia/DR01/Lists/CorrespondenciaDespachada"/>
    <x v="547"/>
  </r>
  <r>
    <x v="1"/>
    <s v="17"/>
    <s v="Resolución Institucional"/>
    <d v="2010-01-15T00:00:00"/>
    <x v="0"/>
    <d v="2010-01-20T12:17:41"/>
    <x v="1"/>
    <s v="Correspondencia/DR01/Lists/CorrespondenciaDespachada"/>
    <x v="548"/>
  </r>
  <r>
    <x v="1"/>
    <s v="16"/>
    <s v="Oficio Institucional"/>
    <d v="2010-01-19T00:00:00"/>
    <x v="0"/>
    <d v="2010-01-20T12:11:00"/>
    <x v="1"/>
    <s v="Correspondencia/DR01/Lists/CorrespondenciaDespachada"/>
    <x v="549"/>
  </r>
  <r>
    <x v="1"/>
    <s v="15"/>
    <s v="Oficio Institucional"/>
    <d v="2010-01-19T00:00:00"/>
    <x v="0"/>
    <d v="2010-01-20T12:08:57"/>
    <x v="1"/>
    <s v="Correspondencia/DR01/Lists/CorrespondenciaDespachada"/>
    <x v="550"/>
  </r>
  <r>
    <x v="1"/>
    <s v="14"/>
    <s v="Oficio Institucional"/>
    <d v="2010-01-19T00:00:00"/>
    <x v="0"/>
    <d v="2010-01-20T12:07:24"/>
    <x v="1"/>
    <s v="Correspondencia/DR01/Lists/CorrespondenciaDespachada"/>
    <x v="551"/>
  </r>
  <r>
    <x v="1"/>
    <s v="13"/>
    <s v="Oficio Institucional"/>
    <d v="2010-01-19T00:00:00"/>
    <x v="0"/>
    <d v="2010-01-20T12:05:11"/>
    <x v="1"/>
    <s v="Correspondencia/DR01/Lists/CorrespondenciaDespachada"/>
    <x v="552"/>
  </r>
  <r>
    <x v="1"/>
    <s v="12"/>
    <s v="Oficio Institucional"/>
    <d v="2010-01-19T00:00:00"/>
    <x v="0"/>
    <d v="2010-01-20T11:54:23"/>
    <x v="1"/>
    <s v="Correspondencia/DR01/Lists/CorrespondenciaDespachada"/>
    <x v="553"/>
  </r>
  <r>
    <x v="1"/>
    <s v="11"/>
    <s v="Citación"/>
    <d v="2010-01-18T00:00:00"/>
    <x v="0"/>
    <d v="2010-01-18T16:21:30"/>
    <x v="1"/>
    <s v="Correspondencia/DR01/Lists/CorrespondenciaDespachada"/>
    <x v="554"/>
  </r>
  <r>
    <x v="1"/>
    <s v="10"/>
    <s v="Memorandum"/>
    <d v="2010-01-14T00:00:00"/>
    <x v="0"/>
    <d v="2010-01-14T16:28:48"/>
    <x v="1"/>
    <s v="Correspondencia/DR01/Lists/CorrespondenciaDespachada"/>
    <x v="555"/>
  </r>
  <r>
    <x v="1"/>
    <s v="9"/>
    <s v="Memorandum"/>
    <d v="2010-01-12T00:00:00"/>
    <x v="0"/>
    <d v="2010-01-12T16:30:07"/>
    <x v="1"/>
    <s v="Correspondencia/DR01/Lists/CorrespondenciaDespachada"/>
    <x v="556"/>
  </r>
  <r>
    <x v="1"/>
    <s v="8"/>
    <s v="Tarjeta"/>
    <d v="2010-01-12T00:00:00"/>
    <x v="0"/>
    <d v="2010-01-12T16:21:05"/>
    <x v="1"/>
    <s v="Correspondencia/DR01/Lists/CorrespondenciaDespachada"/>
    <x v="557"/>
  </r>
  <r>
    <x v="1"/>
    <s v="7"/>
    <s v="Memorandum"/>
    <d v="2010-01-11T00:00:00"/>
    <x v="0"/>
    <d v="2010-01-11T15:09:11"/>
    <x v="1"/>
    <s v="Correspondencia/DR01/Lists/CorrespondenciaDespachada"/>
    <x v="558"/>
  </r>
  <r>
    <x v="1"/>
    <s v="6"/>
    <s v="Oficio Institucional"/>
    <d v="2010-01-11T00:00:00"/>
    <x v="0"/>
    <d v="2010-01-11T13:17:28"/>
    <x v="1"/>
    <s v="Correspondencia/DR01/Lists/CorrespondenciaDespachada"/>
    <x v="559"/>
  </r>
  <r>
    <x v="1"/>
    <s v="5"/>
    <s v="Oficio Institucional"/>
    <d v="2010-01-11T00:00:00"/>
    <x v="0"/>
    <d v="2010-01-11T13:16:35"/>
    <x v="1"/>
    <s v="Correspondencia/DR01/Lists/CorrespondenciaDespachada"/>
    <x v="560"/>
  </r>
  <r>
    <x v="1"/>
    <s v="4"/>
    <s v="Oficio Institucional"/>
    <d v="2010-01-08T00:00:00"/>
    <x v="0"/>
    <d v="2010-01-08T11:49:19"/>
    <x v="1"/>
    <s v="Correspondencia/DR01/Lists/CorrespondenciaDespachada"/>
    <x v="561"/>
  </r>
  <r>
    <x v="1"/>
    <s v="3"/>
    <s v="Oficio Institucional"/>
    <d v="2010-01-08T00:00:00"/>
    <x v="0"/>
    <d v="2010-01-08T11:48:45"/>
    <x v="1"/>
    <s v="Correspondencia/DR01/Lists/CorrespondenciaDespachada"/>
    <x v="562"/>
  </r>
  <r>
    <x v="1"/>
    <s v="2"/>
    <s v="Oficio Institucional"/>
    <d v="2010-01-08T00:00:00"/>
    <x v="0"/>
    <d v="2010-01-08T11:47:48"/>
    <x v="1"/>
    <s v="Correspondencia/DR01/Lists/CorrespondenciaDespachada"/>
    <x v="563"/>
  </r>
  <r>
    <x v="1"/>
    <s v="1"/>
    <s v="Oficio Institucional"/>
    <d v="2010-01-08T00:00:00"/>
    <x v="0"/>
    <d v="2010-01-08T11:47:04"/>
    <x v="1"/>
    <s v="Correspondencia/DR01/Lists/CorrespondenciaDespachada"/>
    <x v="564"/>
  </r>
  <r>
    <x v="1"/>
    <s v="113"/>
    <s v="Acta"/>
    <d v="2009-09-15T00:00:00"/>
    <x v="1"/>
    <d v="2009-09-15T17:40:07"/>
    <x v="3"/>
    <s v="Correspondencia/DR01/Lists/CorrespondenciaDespachada"/>
    <x v="565"/>
  </r>
  <r>
    <x v="1"/>
    <s v="S/N"/>
    <s v="Citación"/>
    <d v="2009-09-08T00:00:00"/>
    <x v="1"/>
    <d v="2009-09-08T13:56:03"/>
    <x v="3"/>
    <s v="Correspondencia/DR01/Lists/CorrespondenciaDespachada"/>
    <x v="566"/>
  </r>
  <r>
    <x v="1"/>
    <s v="S/N"/>
    <s v="Citación"/>
    <d v="2009-09-08T00:00:00"/>
    <x v="1"/>
    <d v="2009-09-08T13:56:03"/>
    <x v="3"/>
    <s v="Correspondencia/DR01/Lists/CorrespondenciaDespachada"/>
    <x v="566"/>
  </r>
  <r>
    <x v="1"/>
    <s v="S/O"/>
    <s v="Invitación"/>
    <d v="2009-07-23T00:00:00"/>
    <x v="1"/>
    <d v="2009-07-23T17:07:45"/>
    <x v="4"/>
    <s v="Correspondencia/DR01/Lists/CorrespondenciaDespachada"/>
    <x v="567"/>
  </r>
  <r>
    <x v="1"/>
    <s v="S/F"/>
    <s v="Carta"/>
    <d v="2009-06-08T00:00:00"/>
    <x v="1"/>
    <d v="2009-06-08T10:47:37"/>
    <x v="5"/>
    <s v="Correspondencia/DR01/Lists/CorrespondenciaDespachada"/>
    <x v="568"/>
  </r>
  <r>
    <x v="1"/>
    <s v="23"/>
    <s v="Acta"/>
    <d v="2009-02-13T00:00:00"/>
    <x v="1"/>
    <d v="2009-02-13T12:10:39"/>
    <x v="0"/>
    <s v="Correspondencia/DR01/Lists/CorrespondenciaDespachada"/>
    <x v="569"/>
  </r>
  <r>
    <x v="2"/>
    <s v="232"/>
    <s v="Resolución Institucional"/>
    <d v="2010-03-03T00:00:00"/>
    <x v="0"/>
    <d v="2010-03-03T16:56:04"/>
    <x v="2"/>
    <s v="Correspondencia/DR02/Lists/CorrespondenciaDespachada"/>
    <x v="570"/>
  </r>
  <r>
    <x v="2"/>
    <s v="231"/>
    <s v="Resolución Institucional"/>
    <d v="2010-03-03T00:00:00"/>
    <x v="0"/>
    <d v="2010-03-03T16:23:57"/>
    <x v="2"/>
    <s v="Correspondencia/DR02/Lists/CorrespondenciaDespachada"/>
    <x v="571"/>
  </r>
  <r>
    <x v="2"/>
    <s v="230"/>
    <s v="Resolución Institucional"/>
    <d v="2010-03-03T00:00:00"/>
    <x v="0"/>
    <d v="2010-03-03T11:50:07"/>
    <x v="2"/>
    <s v="Correspondencia/DR02/Lists/CorrespondenciaDespachada"/>
    <x v="572"/>
  </r>
  <r>
    <x v="2"/>
    <s v="229"/>
    <s v="Resolución Institucional"/>
    <d v="2010-03-03T00:00:00"/>
    <x v="0"/>
    <d v="2010-03-03T11:45:52"/>
    <x v="2"/>
    <s v="Correspondencia/DR02/Lists/CorrespondenciaDespachada"/>
    <x v="573"/>
  </r>
  <r>
    <x v="2"/>
    <s v="228"/>
    <s v="Memorandum"/>
    <d v="2010-03-02T00:00:00"/>
    <x v="0"/>
    <d v="2010-03-03T10:24:06"/>
    <x v="2"/>
    <s v="Correspondencia/DR02/Lists/CorrespondenciaDespachada"/>
    <x v="574"/>
  </r>
  <r>
    <x v="2"/>
    <s v="227"/>
    <s v="Tarjeta"/>
    <d v="2010-03-02T00:00:00"/>
    <x v="0"/>
    <d v="2010-03-02T08:26:06"/>
    <x v="2"/>
    <s v="Correspondencia/DR02/Lists/CorrespondenciaDespachada"/>
    <x v="575"/>
  </r>
  <r>
    <x v="2"/>
    <s v="226"/>
    <s v="Memorandum"/>
    <d v="2010-03-01T00:00:00"/>
    <x v="0"/>
    <d v="2010-03-01T15:55:53"/>
    <x v="2"/>
    <s v="Correspondencia/DR02/Lists/CorrespondenciaDespachada"/>
    <x v="576"/>
  </r>
  <r>
    <x v="2"/>
    <s v="225"/>
    <s v="Memorandum"/>
    <d v="2010-03-01T00:00:00"/>
    <x v="0"/>
    <d v="2010-03-01T15:54:58"/>
    <x v="2"/>
    <s v="Correspondencia/DR02/Lists/CorrespondenciaDespachada"/>
    <x v="577"/>
  </r>
  <r>
    <x v="2"/>
    <s v="224"/>
    <s v="Memorandum"/>
    <d v="2010-03-01T00:00:00"/>
    <x v="0"/>
    <d v="2010-03-01T15:52:58"/>
    <x v="2"/>
    <s v="Correspondencia/DR02/Lists/CorrespondenciaDespachada"/>
    <x v="578"/>
  </r>
  <r>
    <x v="2"/>
    <s v="223"/>
    <s v="Oficio Institucional"/>
    <d v="2010-03-26T00:00:00"/>
    <x v="0"/>
    <d v="2010-03-01T12:27:25"/>
    <x v="2"/>
    <s v="Correspondencia/DR02/Lists/CorrespondenciaDespachada"/>
    <x v="579"/>
  </r>
  <r>
    <x v="2"/>
    <s v="222"/>
    <s v="Oficio Institucional"/>
    <d v="2010-02-26T00:00:00"/>
    <x v="0"/>
    <d v="2010-03-01T12:24:50"/>
    <x v="2"/>
    <s v="Correspondencia/DR02/Lists/CorrespondenciaDespachada"/>
    <x v="580"/>
  </r>
  <r>
    <x v="2"/>
    <s v="221"/>
    <s v="Memorandum"/>
    <d v="2010-02-26T00:00:00"/>
    <x v="0"/>
    <d v="2010-02-26T16:01:45"/>
    <x v="0"/>
    <s v="Correspondencia/DR02/Lists/CorrespondenciaDespachada"/>
    <x v="581"/>
  </r>
  <r>
    <x v="2"/>
    <s v="220"/>
    <s v="Memorandum"/>
    <d v="2010-02-26T00:00:00"/>
    <x v="0"/>
    <d v="2010-02-26T16:00:21"/>
    <x v="0"/>
    <s v="Correspondencia/DR02/Lists/CorrespondenciaDespachada"/>
    <x v="582"/>
  </r>
  <r>
    <x v="2"/>
    <s v="219"/>
    <s v="Oficio Institucional"/>
    <d v="2010-02-25T00:00:00"/>
    <x v="0"/>
    <d v="2010-02-26T09:28:05"/>
    <x v="0"/>
    <s v="Correspondencia/DR02/Lists/CorrespondenciaDespachada"/>
    <x v="583"/>
  </r>
  <r>
    <x v="2"/>
    <s v="218"/>
    <s v="Oficio Institucional"/>
    <d v="2010-02-25T00:00:00"/>
    <x v="0"/>
    <d v="2010-02-26T09:24:19"/>
    <x v="0"/>
    <s v="Correspondencia/DR02/Lists/CorrespondenciaDespachada"/>
    <x v="584"/>
  </r>
  <r>
    <x v="2"/>
    <s v="217"/>
    <s v="Oficio Institucional"/>
    <d v="2010-02-25T00:00:00"/>
    <x v="0"/>
    <d v="2010-02-26T09:23:31"/>
    <x v="0"/>
    <s v="Correspondencia/DR02/Lists/CorrespondenciaDespachada"/>
    <x v="585"/>
  </r>
  <r>
    <x v="2"/>
    <s v="216"/>
    <s v="Oficio Institucional"/>
    <d v="2010-02-25T00:00:00"/>
    <x v="0"/>
    <d v="2010-02-26T09:22:41"/>
    <x v="0"/>
    <s v="Correspondencia/DR02/Lists/CorrespondenciaDespachada"/>
    <x v="586"/>
  </r>
  <r>
    <x v="2"/>
    <s v="215"/>
    <s v="Oficio Institucional"/>
    <d v="2010-02-25T00:00:00"/>
    <x v="0"/>
    <d v="2010-02-26T09:21:20"/>
    <x v="0"/>
    <s v="Correspondencia/DR02/Lists/CorrespondenciaDespachada"/>
    <x v="587"/>
  </r>
  <r>
    <x v="2"/>
    <s v="214"/>
    <s v="Carpeta de Causa"/>
    <d v="2010-02-25T00:00:00"/>
    <x v="0"/>
    <d v="2010-02-25T17:08:06"/>
    <x v="0"/>
    <s v="Correspondencia/DR02/Lists/CorrespondenciaDespachada"/>
    <x v="588"/>
  </r>
  <r>
    <x v="2"/>
    <s v="213"/>
    <s v="Oficio Institucional"/>
    <d v="2010-02-22T00:00:00"/>
    <x v="0"/>
    <d v="2010-02-23T10:07:08"/>
    <x v="0"/>
    <s v="Correspondencia/DR02/Lists/CorrespondenciaDespachada"/>
    <x v="589"/>
  </r>
  <r>
    <x v="2"/>
    <s v="212"/>
    <s v="Oficio Institucional"/>
    <d v="2010-02-22T00:00:00"/>
    <x v="0"/>
    <d v="2010-02-23T10:06:17"/>
    <x v="0"/>
    <s v="Correspondencia/DR02/Lists/CorrespondenciaDespachada"/>
    <x v="590"/>
  </r>
  <r>
    <x v="2"/>
    <s v="211"/>
    <s v="Oficio Institucional"/>
    <d v="2010-02-22T00:00:00"/>
    <x v="0"/>
    <d v="2010-02-23T10:04:52"/>
    <x v="0"/>
    <s v="Correspondencia/DR02/Lists/CorrespondenciaDespachada"/>
    <x v="591"/>
  </r>
  <r>
    <x v="2"/>
    <s v="210"/>
    <s v="Resolución Institucional"/>
    <d v="2010-02-19T00:00:00"/>
    <x v="0"/>
    <d v="2010-02-22T16:30:56"/>
    <x v="0"/>
    <s v="Correspondencia/DR02/Lists/CorrespondenciaDespachada"/>
    <x v="592"/>
  </r>
  <r>
    <x v="2"/>
    <s v="209"/>
    <s v="Resolución Institucional"/>
    <d v="2010-02-19T00:00:00"/>
    <x v="0"/>
    <d v="2010-02-22T16:29:52"/>
    <x v="0"/>
    <s v="Correspondencia/DR02/Lists/CorrespondenciaDespachada"/>
    <x v="593"/>
  </r>
  <r>
    <x v="2"/>
    <s v="208"/>
    <s v="Resolución Institucional"/>
    <d v="2010-02-19T00:00:00"/>
    <x v="0"/>
    <d v="2010-02-22T16:27:43"/>
    <x v="0"/>
    <s v="Correspondencia/DR02/Lists/CorrespondenciaDespachada"/>
    <x v="594"/>
  </r>
  <r>
    <x v="2"/>
    <s v="207"/>
    <s v="Resolución Institucional"/>
    <d v="2010-02-19T00:00:00"/>
    <x v="0"/>
    <d v="2010-02-22T16:26:35"/>
    <x v="0"/>
    <s v="Correspondencia/DR02/Lists/CorrespondenciaDespachada"/>
    <x v="595"/>
  </r>
  <r>
    <x v="2"/>
    <s v="206"/>
    <s v="Resolución Institucional"/>
    <d v="2010-02-19T00:00:00"/>
    <x v="0"/>
    <d v="2010-02-22T16:22:56"/>
    <x v="0"/>
    <s v="Correspondencia/DR02/Lists/CorrespondenciaDespachada"/>
    <x v="596"/>
  </r>
  <r>
    <x v="2"/>
    <s v="205"/>
    <s v="Liquidación de Pago"/>
    <d v="2010-02-19T00:00:00"/>
    <x v="0"/>
    <d v="2010-02-19T16:44:50"/>
    <x v="0"/>
    <s v="Correspondencia/DR02/Lists/CorrespondenciaDespachada"/>
    <x v="597"/>
  </r>
  <r>
    <x v="2"/>
    <s v="204"/>
    <s v="Formulario"/>
    <d v="2010-02-19T00:00:00"/>
    <x v="0"/>
    <d v="2010-02-19T16:44:09"/>
    <x v="0"/>
    <s v="Correspondencia/DR02/Lists/CorrespondenciaDespachada"/>
    <x v="598"/>
  </r>
  <r>
    <x v="2"/>
    <s v="203"/>
    <s v="Formulario"/>
    <d v="2010-02-10T00:00:00"/>
    <x v="0"/>
    <d v="2010-02-18T17:06:55"/>
    <x v="0"/>
    <s v="Correspondencia/DR02/Lists/CorrespondenciaDespachada"/>
    <x v="599"/>
  </r>
  <r>
    <x v="2"/>
    <s v="202"/>
    <s v="Oficio Institucional"/>
    <d v="2010-02-18T00:00:00"/>
    <x v="0"/>
    <d v="2010-02-18T17:04:58"/>
    <x v="0"/>
    <s v="Correspondencia/DR02/Lists/CorrespondenciaDespachada"/>
    <x v="600"/>
  </r>
  <r>
    <x v="2"/>
    <s v="201"/>
    <s v="Resolución Institucional"/>
    <d v="2010-02-17T00:00:00"/>
    <x v="0"/>
    <d v="2010-02-18T12:44:31"/>
    <x v="0"/>
    <s v="Correspondencia/DR02/Lists/CorrespondenciaDespachada"/>
    <x v="601"/>
  </r>
  <r>
    <x v="2"/>
    <s v="200"/>
    <s v="Oficio Institucional"/>
    <d v="2010-02-18T00:00:00"/>
    <x v="0"/>
    <d v="2010-02-18T12:43:09"/>
    <x v="0"/>
    <s v="Correspondencia/DR02/Lists/CorrespondenciaDespachada"/>
    <x v="602"/>
  </r>
  <r>
    <x v="2"/>
    <s v="199"/>
    <s v="Informe"/>
    <d v="2010-02-16T00:00:00"/>
    <x v="0"/>
    <d v="2010-02-16T15:55:30"/>
    <x v="0"/>
    <s v="Correspondencia/DR02/Lists/CorrespondenciaDespachada"/>
    <x v="603"/>
  </r>
  <r>
    <x v="2"/>
    <s v="198"/>
    <s v="Informe"/>
    <d v="2010-02-16T00:00:00"/>
    <x v="0"/>
    <d v="2010-02-16T15:55:00"/>
    <x v="0"/>
    <s v="Correspondencia/DR02/Lists/CorrespondenciaDespachada"/>
    <x v="604"/>
  </r>
  <r>
    <x v="2"/>
    <s v="197"/>
    <s v="Formulario"/>
    <d v="2010-02-16T00:00:00"/>
    <x v="0"/>
    <d v="2010-02-16T15:33:22"/>
    <x v="0"/>
    <s v="Correspondencia/DR02/Lists/CorrespondenciaDespachada"/>
    <x v="605"/>
  </r>
  <r>
    <x v="2"/>
    <s v="196"/>
    <s v="Memorandum"/>
    <d v="2010-02-15T00:00:00"/>
    <x v="0"/>
    <d v="2010-02-15T17:21:31"/>
    <x v="0"/>
    <s v="Correspondencia/DR02/Lists/CorrespondenciaDespachada"/>
    <x v="606"/>
  </r>
  <r>
    <x v="2"/>
    <s v="195"/>
    <s v="Formulario"/>
    <d v="2010-02-15T00:00:00"/>
    <x v="0"/>
    <d v="2010-02-15T15:53:35"/>
    <x v="0"/>
    <s v="Correspondencia/DR02/Lists/CorrespondenciaDespachada"/>
    <x v="607"/>
  </r>
  <r>
    <x v="2"/>
    <s v="194"/>
    <s v="Formulario"/>
    <d v="2010-02-15T00:00:00"/>
    <x v="0"/>
    <d v="2010-02-15T15:03:49"/>
    <x v="0"/>
    <s v="Correspondencia/DR02/Lists/CorrespondenciaDespachada"/>
    <x v="608"/>
  </r>
  <r>
    <x v="2"/>
    <s v="193"/>
    <s v="Formulario"/>
    <d v="2010-02-15T00:00:00"/>
    <x v="0"/>
    <d v="2010-02-15T13:23:26"/>
    <x v="0"/>
    <s v="Correspondencia/DR02/Lists/CorrespondenciaDespachada"/>
    <x v="609"/>
  </r>
  <r>
    <x v="2"/>
    <s v="192"/>
    <s v="Memorandum"/>
    <d v="2010-02-15T00:00:00"/>
    <x v="0"/>
    <d v="2010-02-15T13:22:05"/>
    <x v="0"/>
    <s v="Correspondencia/DR02/Lists/CorrespondenciaDespachada"/>
    <x v="610"/>
  </r>
  <r>
    <x v="2"/>
    <s v="191"/>
    <s v="Oficio Institucional"/>
    <d v="2010-02-15T00:00:00"/>
    <x v="0"/>
    <d v="2010-02-15T12:39:18"/>
    <x v="0"/>
    <s v="Correspondencia/DR02/Lists/CorrespondenciaDespachada"/>
    <x v="611"/>
  </r>
  <r>
    <x v="2"/>
    <s v="190"/>
    <s v="Oficio Institucional"/>
    <d v="2010-02-15T00:00:00"/>
    <x v="0"/>
    <d v="2010-02-15T12:38:30"/>
    <x v="0"/>
    <s v="Correspondencia/DR02/Lists/CorrespondenciaDespachada"/>
    <x v="612"/>
  </r>
  <r>
    <x v="2"/>
    <s v="189"/>
    <s v="Oficio Institucional"/>
    <d v="2010-02-15T00:00:00"/>
    <x v="0"/>
    <d v="2010-02-15T12:37:23"/>
    <x v="0"/>
    <s v="Correspondencia/DR02/Lists/CorrespondenciaDespachada"/>
    <x v="613"/>
  </r>
  <r>
    <x v="2"/>
    <s v="188"/>
    <s v="Resolución Institucional"/>
    <d v="2010-02-11T00:00:00"/>
    <x v="0"/>
    <d v="2010-02-12T15:57:01"/>
    <x v="0"/>
    <s v="Correspondencia/DR02/Lists/CorrespondenciaDespachada"/>
    <x v="614"/>
  </r>
  <r>
    <x v="2"/>
    <s v="187"/>
    <s v="Resolución Institucional"/>
    <d v="2010-02-11T00:00:00"/>
    <x v="0"/>
    <d v="2010-02-12T15:54:56"/>
    <x v="0"/>
    <s v="Correspondencia/DR02/Lists/CorrespondenciaDespachada"/>
    <x v="615"/>
  </r>
  <r>
    <x v="2"/>
    <s v="186"/>
    <s v="Resolución Externa"/>
    <d v="2010-02-12T00:00:00"/>
    <x v="0"/>
    <d v="2010-02-12T15:52:40"/>
    <x v="0"/>
    <s v="Correspondencia/DR02/Lists/CorrespondenciaDespachada"/>
    <x v="616"/>
  </r>
  <r>
    <x v="2"/>
    <s v="185"/>
    <s v="Memorandum"/>
    <d v="2010-02-12T00:00:00"/>
    <x v="0"/>
    <d v="2010-02-12T15:48:04"/>
    <x v="0"/>
    <s v="Correspondencia/DR02/Lists/CorrespondenciaDespachada"/>
    <x v="617"/>
  </r>
  <r>
    <x v="2"/>
    <s v="184"/>
    <s v="Memorandum"/>
    <d v="2010-02-12T00:00:00"/>
    <x v="0"/>
    <d v="2010-02-12T15:46:45"/>
    <x v="0"/>
    <s v="Correspondencia/DR02/Lists/CorrespondenciaDespachada"/>
    <x v="618"/>
  </r>
  <r>
    <x v="2"/>
    <s v="183"/>
    <s v="Certificado"/>
    <d v="2010-02-12T00:00:00"/>
    <x v="0"/>
    <d v="2010-02-12T15:46:40"/>
    <x v="0"/>
    <s v="Correspondencia/DR02/Lists/CorrespondenciaDespachada"/>
    <x v="619"/>
  </r>
  <r>
    <x v="2"/>
    <s v="182"/>
    <s v="Memorandum"/>
    <d v="2010-02-09T00:00:00"/>
    <x v="0"/>
    <d v="2010-02-10T16:40:38"/>
    <x v="0"/>
    <s v="Correspondencia/DR02/Lists/CorrespondenciaDespachada"/>
    <x v="620"/>
  </r>
  <r>
    <x v="2"/>
    <s v="181"/>
    <s v="Memorandum"/>
    <d v="2010-02-10T00:00:00"/>
    <x v="0"/>
    <d v="2010-02-10T11:39:34"/>
    <x v="0"/>
    <s v="Correspondencia/DR02/Lists/CorrespondenciaDespachada"/>
    <x v="621"/>
  </r>
  <r>
    <x v="2"/>
    <s v="180"/>
    <s v="Resolución Externa"/>
    <d v="2010-02-05T00:00:00"/>
    <x v="0"/>
    <d v="2010-02-10T10:34:36"/>
    <x v="0"/>
    <s v="Correspondencia/DR02/Lists/CorrespondenciaDespachada"/>
    <x v="622"/>
  </r>
  <r>
    <x v="2"/>
    <s v="179"/>
    <s v="Informe"/>
    <d v="2010-02-09T00:00:00"/>
    <x v="0"/>
    <d v="2010-02-09T16:29:29"/>
    <x v="0"/>
    <s v="Correspondencia/DR02/Lists/CorrespondenciaDespachada"/>
    <x v="623"/>
  </r>
  <r>
    <x v="2"/>
    <s v="178"/>
    <s v="Formulario"/>
    <d v="2010-02-08T00:00:00"/>
    <x v="0"/>
    <d v="2010-02-08T15:40:27"/>
    <x v="0"/>
    <s v="Correspondencia/DR02/Lists/CorrespondenciaDespachada"/>
    <x v="624"/>
  </r>
  <r>
    <x v="2"/>
    <s v="177"/>
    <s v="Formulario"/>
    <d v="2010-02-05T00:00:00"/>
    <x v="0"/>
    <d v="2010-02-05T16:50:29"/>
    <x v="0"/>
    <s v="Correspondencia/DR02/Lists/CorrespondenciaDespachada"/>
    <x v="625"/>
  </r>
  <r>
    <x v="2"/>
    <s v="176"/>
    <s v="Memorandum"/>
    <d v="2010-02-05T00:00:00"/>
    <x v="0"/>
    <d v="2010-02-05T15:58:15"/>
    <x v="0"/>
    <s v="Correspondencia/DR02/Lists/CorrespondenciaDespachada"/>
    <x v="626"/>
  </r>
  <r>
    <x v="2"/>
    <s v="175"/>
    <s v="Formulario"/>
    <d v="2010-02-05T00:00:00"/>
    <x v="0"/>
    <d v="2010-02-05T15:35:48"/>
    <x v="0"/>
    <s v="Correspondencia/DR02/Lists/CorrespondenciaDespachada"/>
    <x v="627"/>
  </r>
  <r>
    <x v="2"/>
    <s v="174"/>
    <s v="Memorandum"/>
    <d v="2010-02-05T00:00:00"/>
    <x v="0"/>
    <d v="2010-02-05T15:22:31"/>
    <x v="0"/>
    <s v="Correspondencia/DR02/Lists/CorrespondenciaDespachada"/>
    <x v="628"/>
  </r>
  <r>
    <x v="2"/>
    <s v="173"/>
    <s v="Memorandum"/>
    <d v="2010-02-05T00:00:00"/>
    <x v="0"/>
    <d v="2010-02-05T13:31:49"/>
    <x v="0"/>
    <s v="Correspondencia/DR02/Lists/CorrespondenciaDespachada"/>
    <x v="629"/>
  </r>
  <r>
    <x v="2"/>
    <s v="172"/>
    <s v="Oficio Institucional"/>
    <d v="2010-02-05T00:00:00"/>
    <x v="0"/>
    <d v="2010-02-05T09:40:26"/>
    <x v="0"/>
    <s v="Correspondencia/DR02/Lists/CorrespondenciaDespachada"/>
    <x v="630"/>
  </r>
  <r>
    <x v="2"/>
    <s v="171"/>
    <s v="Memorandum"/>
    <d v="2010-02-04T00:00:00"/>
    <x v="0"/>
    <d v="2010-02-05T09:24:43"/>
    <x v="0"/>
    <s v="Correspondencia/DR02/Lists/CorrespondenciaDespachada"/>
    <x v="631"/>
  </r>
  <r>
    <x v="2"/>
    <s v="170"/>
    <s v="Caja/Paquete/Bulto"/>
    <d v="2010-02-04T00:00:00"/>
    <x v="0"/>
    <d v="2010-02-04T18:18:56"/>
    <x v="0"/>
    <s v="Correspondencia/DR02/Lists/CorrespondenciaDespachada"/>
    <x v="632"/>
  </r>
  <r>
    <x v="2"/>
    <s v="169"/>
    <s v="Caja/Paquete/Bulto"/>
    <d v="2010-02-04T00:00:00"/>
    <x v="0"/>
    <d v="2010-02-04T18:18:09"/>
    <x v="0"/>
    <s v="Correspondencia/DR02/Lists/CorrespondenciaDespachada"/>
    <x v="633"/>
  </r>
  <r>
    <x v="2"/>
    <s v="168"/>
    <s v="Caja/Paquete/Bulto"/>
    <d v="2010-02-04T00:00:00"/>
    <x v="0"/>
    <d v="2010-02-04T18:17:26"/>
    <x v="0"/>
    <s v="Correspondencia/DR02/Lists/CorrespondenciaDespachada"/>
    <x v="634"/>
  </r>
  <r>
    <x v="2"/>
    <s v="167"/>
    <s v="Caja/Paquete/Bulto"/>
    <d v="2010-02-04T00:00:00"/>
    <x v="0"/>
    <d v="2010-02-04T18:16:43"/>
    <x v="0"/>
    <s v="Correspondencia/DR02/Lists/CorrespondenciaDespachada"/>
    <x v="635"/>
  </r>
  <r>
    <x v="2"/>
    <s v="166"/>
    <s v="Caja/Paquete/Bulto"/>
    <d v="2010-02-04T00:00:00"/>
    <x v="0"/>
    <d v="2010-02-04T18:16:03"/>
    <x v="0"/>
    <s v="Correspondencia/DR02/Lists/CorrespondenciaDespachada"/>
    <x v="636"/>
  </r>
  <r>
    <x v="2"/>
    <s v="165"/>
    <s v="Caja/Paquete/Bulto"/>
    <d v="2010-02-04T00:00:00"/>
    <x v="0"/>
    <d v="2010-02-04T18:15:18"/>
    <x v="0"/>
    <s v="Correspondencia/DR02/Lists/CorrespondenciaDespachada"/>
    <x v="637"/>
  </r>
  <r>
    <x v="2"/>
    <s v="164"/>
    <s v="Caja/Paquete/Bulto"/>
    <d v="2010-02-04T00:00:00"/>
    <x v="0"/>
    <d v="2010-02-04T18:14:37"/>
    <x v="0"/>
    <s v="Correspondencia/DR02/Lists/CorrespondenciaDespachada"/>
    <x v="638"/>
  </r>
  <r>
    <x v="2"/>
    <s v="163"/>
    <s v="Caja/Paquete/Bulto"/>
    <d v="2010-02-04T00:00:00"/>
    <x v="0"/>
    <d v="2010-02-04T18:13:30"/>
    <x v="0"/>
    <s v="Correspondencia/DR02/Lists/CorrespondenciaDespachada"/>
    <x v="639"/>
  </r>
  <r>
    <x v="2"/>
    <s v="162"/>
    <s v="Caja/Paquete/Bulto"/>
    <d v="2010-02-04T00:00:00"/>
    <x v="0"/>
    <d v="2010-02-04T18:12:51"/>
    <x v="0"/>
    <s v="Correspondencia/DR02/Lists/CorrespondenciaDespachada"/>
    <x v="640"/>
  </r>
  <r>
    <x v="2"/>
    <s v="161"/>
    <s v="Caja/Paquete/Bulto"/>
    <d v="2010-02-04T00:00:00"/>
    <x v="0"/>
    <d v="2010-02-04T18:12:08"/>
    <x v="0"/>
    <s v="Correspondencia/DR02/Lists/CorrespondenciaDespachada"/>
    <x v="641"/>
  </r>
  <r>
    <x v="2"/>
    <s v="160"/>
    <s v="Caja/Paquete/Bulto"/>
    <d v="2010-02-04T00:00:00"/>
    <x v="0"/>
    <d v="2010-02-04T18:11:12"/>
    <x v="0"/>
    <s v="Correspondencia/DR02/Lists/CorrespondenciaDespachada"/>
    <x v="642"/>
  </r>
  <r>
    <x v="2"/>
    <s v="159"/>
    <s v="Caja/Paquete/Bulto"/>
    <d v="2010-02-04T00:00:00"/>
    <x v="0"/>
    <d v="2010-02-04T18:10:33"/>
    <x v="0"/>
    <s v="Correspondencia/DR02/Lists/CorrespondenciaDespachada"/>
    <x v="643"/>
  </r>
  <r>
    <x v="2"/>
    <s v="158"/>
    <s v="Caja/Paquete/Bulto"/>
    <d v="2010-02-04T00:00:00"/>
    <x v="0"/>
    <d v="2010-02-04T18:09:53"/>
    <x v="0"/>
    <s v="Correspondencia/DR02/Lists/CorrespondenciaDespachada"/>
    <x v="644"/>
  </r>
  <r>
    <x v="2"/>
    <s v="157"/>
    <s v="Caja/Paquete/Bulto"/>
    <d v="2010-02-04T00:00:00"/>
    <x v="0"/>
    <d v="2010-02-04T18:06:40"/>
    <x v="0"/>
    <s v="Correspondencia/DR02/Lists/CorrespondenciaDespachada"/>
    <x v="645"/>
  </r>
  <r>
    <x v="2"/>
    <s v="156"/>
    <s v="Certificado"/>
    <d v="2010-02-04T00:00:00"/>
    <x v="0"/>
    <d v="2010-02-04T16:52:48"/>
    <x v="0"/>
    <s v="Correspondencia/DR02/Lists/CorrespondenciaDespachada"/>
    <x v="646"/>
  </r>
  <r>
    <x v="2"/>
    <s v="155"/>
    <s v="Memorandum"/>
    <d v="2010-02-04T00:00:00"/>
    <x v="0"/>
    <d v="2010-02-04T16:08:22"/>
    <x v="0"/>
    <s v="Correspondencia/DR02/Lists/CorrespondenciaDespachada"/>
    <x v="647"/>
  </r>
  <r>
    <x v="2"/>
    <s v="154"/>
    <s v="Oficio Institucional"/>
    <d v="2010-02-04T00:00:00"/>
    <x v="0"/>
    <d v="2010-02-04T16:07:14"/>
    <x v="0"/>
    <s v="Correspondencia/DR02/Lists/CorrespondenciaDespachada"/>
    <x v="648"/>
  </r>
  <r>
    <x v="2"/>
    <s v="153"/>
    <s v="Oficio Institucional"/>
    <d v="2010-02-04T00:00:00"/>
    <x v="0"/>
    <d v="2010-02-04T16:06:04"/>
    <x v="0"/>
    <s v="Correspondencia/DR02/Lists/CorrespondenciaDespachada"/>
    <x v="649"/>
  </r>
  <r>
    <x v="2"/>
    <s v="152"/>
    <s v="Formulario"/>
    <d v="2010-02-02T00:00:00"/>
    <x v="0"/>
    <d v="2010-02-02T16:20:40"/>
    <x v="0"/>
    <s v="Correspondencia/DR02/Lists/CorrespondenciaDespachada"/>
    <x v="650"/>
  </r>
  <r>
    <x v="2"/>
    <s v="151"/>
    <s v="Acta"/>
    <d v="2010-02-02T00:00:00"/>
    <x v="0"/>
    <d v="2010-02-02T15:51:35"/>
    <x v="0"/>
    <s v="Correspondencia/DR02/Lists/CorrespondenciaDespachada"/>
    <x v="651"/>
  </r>
  <r>
    <x v="2"/>
    <s v="150"/>
    <s v="Memorandum"/>
    <d v="2010-02-02T00:00:00"/>
    <x v="0"/>
    <d v="2010-02-02T15:23:07"/>
    <x v="0"/>
    <s v="Correspondencia/DR02/Lists/CorrespondenciaDespachada"/>
    <x v="652"/>
  </r>
  <r>
    <x v="2"/>
    <s v="149"/>
    <s v="Oficio Institucional"/>
    <d v="2010-02-02T00:00:00"/>
    <x v="0"/>
    <d v="2010-02-02T10:18:29"/>
    <x v="0"/>
    <s v="Correspondencia/DR02/Lists/CorrespondenciaDespachada"/>
    <x v="653"/>
  </r>
  <r>
    <x v="2"/>
    <s v="148"/>
    <s v="Oficio Institucional"/>
    <d v="2010-02-02T00:00:00"/>
    <x v="0"/>
    <d v="2010-02-02T10:17:16"/>
    <x v="0"/>
    <s v="Correspondencia/DR02/Lists/CorrespondenciaDespachada"/>
    <x v="654"/>
  </r>
  <r>
    <x v="2"/>
    <s v="147"/>
    <s v="Oficio Institucional"/>
    <d v="2010-02-02T00:00:00"/>
    <x v="0"/>
    <d v="2010-02-02T10:15:59"/>
    <x v="0"/>
    <s v="Correspondencia/DR02/Lists/CorrespondenciaDespachada"/>
    <x v="655"/>
  </r>
  <r>
    <x v="2"/>
    <s v="146"/>
    <s v="Oficio Institucional"/>
    <d v="2010-02-02T00:00:00"/>
    <x v="0"/>
    <d v="2010-02-02T10:13:55"/>
    <x v="0"/>
    <s v="Correspondencia/DR02/Lists/CorrespondenciaDespachada"/>
    <x v="656"/>
  </r>
  <r>
    <x v="2"/>
    <s v="145"/>
    <s v="Formulario"/>
    <d v="2010-02-01T00:00:00"/>
    <x v="0"/>
    <d v="2010-02-01T16:28:08"/>
    <x v="0"/>
    <s v="Correspondencia/DR02/Lists/CorrespondenciaDespachada"/>
    <x v="657"/>
  </r>
  <r>
    <x v="2"/>
    <s v="144"/>
    <s v="Memorandum"/>
    <d v="2010-02-01T00:00:00"/>
    <x v="0"/>
    <d v="2010-02-01T15:43:34"/>
    <x v="0"/>
    <s v="Correspondencia/DR02/Lists/CorrespondenciaDespachada"/>
    <x v="658"/>
  </r>
  <r>
    <x v="2"/>
    <s v="143"/>
    <s v="Oficio Institucional"/>
    <d v="2010-01-29T00:00:00"/>
    <x v="0"/>
    <d v="2010-02-01T09:42:35"/>
    <x v="0"/>
    <s v="Correspondencia/DR02/Lists/CorrespondenciaDespachada"/>
    <x v="659"/>
  </r>
  <r>
    <x v="2"/>
    <s v="142"/>
    <s v="Memorandum"/>
    <d v="2010-01-28T00:00:00"/>
    <x v="0"/>
    <d v="2010-02-01T09:26:52"/>
    <x v="0"/>
    <s v="Correspondencia/DR02/Lists/CorrespondenciaDespachada"/>
    <x v="660"/>
  </r>
  <r>
    <x v="2"/>
    <s v="141"/>
    <s v="Caja/Paquete/Bulto"/>
    <d v="2010-01-29T00:00:00"/>
    <x v="0"/>
    <d v="2010-01-29T17:35:11"/>
    <x v="1"/>
    <s v="Correspondencia/DR02/Lists/CorrespondenciaDespachada"/>
    <x v="661"/>
  </r>
  <r>
    <x v="2"/>
    <s v="140"/>
    <s v="Caja/Paquete/Bulto"/>
    <d v="2010-01-29T00:00:00"/>
    <x v="0"/>
    <d v="2010-01-29T17:34:30"/>
    <x v="1"/>
    <s v="Correspondencia/DR02/Lists/CorrespondenciaDespachada"/>
    <x v="662"/>
  </r>
  <r>
    <x v="2"/>
    <s v="139"/>
    <s v="Caja/Paquete/Bulto"/>
    <d v="2010-01-29T00:00:00"/>
    <x v="0"/>
    <d v="2010-01-29T17:33:55"/>
    <x v="1"/>
    <s v="Correspondencia/DR02/Lists/CorrespondenciaDespachada"/>
    <x v="663"/>
  </r>
  <r>
    <x v="2"/>
    <s v="138"/>
    <s v="Oficio Institucional"/>
    <d v="2010-01-29T00:00:00"/>
    <x v="0"/>
    <d v="2010-01-29T17:00:59"/>
    <x v="1"/>
    <s v="Correspondencia/DR02/Lists/CorrespondenciaDespachada"/>
    <x v="664"/>
  </r>
  <r>
    <x v="2"/>
    <s v="137"/>
    <s v="Oficio Institucional"/>
    <d v="2010-01-29T00:00:00"/>
    <x v="0"/>
    <d v="2010-01-29T17:00:24"/>
    <x v="1"/>
    <s v="Correspondencia/DR02/Lists/CorrespondenciaDespachada"/>
    <x v="665"/>
  </r>
  <r>
    <x v="2"/>
    <s v="136"/>
    <s v="Oficio Institucional"/>
    <d v="2010-01-29T00:00:00"/>
    <x v="0"/>
    <d v="2010-01-29T16:59:45"/>
    <x v="1"/>
    <s v="Correspondencia/DR02/Lists/CorrespondenciaDespachada"/>
    <x v="666"/>
  </r>
  <r>
    <x v="2"/>
    <s v="135"/>
    <s v="Oficio Institucional"/>
    <d v="2010-01-29T00:00:00"/>
    <x v="0"/>
    <d v="2010-01-29T16:59:09"/>
    <x v="1"/>
    <s v="Correspondencia/DR02/Lists/CorrespondenciaDespachada"/>
    <x v="667"/>
  </r>
  <r>
    <x v="2"/>
    <s v="134"/>
    <s v="Oficio Institucional"/>
    <d v="2010-01-29T00:00:00"/>
    <x v="0"/>
    <d v="2010-01-29T16:58:26"/>
    <x v="1"/>
    <s v="Correspondencia/DR02/Lists/CorrespondenciaDespachada"/>
    <x v="668"/>
  </r>
  <r>
    <x v="2"/>
    <s v="133"/>
    <s v="Oficio Institucional"/>
    <d v="2010-01-29T00:00:00"/>
    <x v="0"/>
    <d v="2010-01-29T16:57:20"/>
    <x v="1"/>
    <s v="Correspondencia/DR02/Lists/CorrespondenciaDespachada"/>
    <x v="669"/>
  </r>
  <r>
    <x v="2"/>
    <s v="132"/>
    <s v="Memorandum"/>
    <d v="2010-01-28T00:00:00"/>
    <x v="0"/>
    <d v="2010-01-28T15:54:50"/>
    <x v="1"/>
    <s v="Correspondencia/DR02/Lists/CorrespondenciaDespachada"/>
    <x v="670"/>
  </r>
  <r>
    <x v="2"/>
    <s v="131"/>
    <s v="Carpeta de Causa"/>
    <d v="2010-01-28T00:00:00"/>
    <x v="0"/>
    <d v="2010-01-28T12:54:27"/>
    <x v="1"/>
    <s v="Correspondencia/DR02/Lists/CorrespondenciaDespachada"/>
    <x v="671"/>
  </r>
  <r>
    <x v="2"/>
    <s v="130"/>
    <s v="Memorandum"/>
    <d v="2010-01-27T00:00:00"/>
    <x v="0"/>
    <d v="2010-01-28T12:47:25"/>
    <x v="1"/>
    <s v="Correspondencia/DR02/Lists/CorrespondenciaDespachada"/>
    <x v="672"/>
  </r>
  <r>
    <x v="2"/>
    <s v="129"/>
    <s v="Resolución Externa"/>
    <d v="2010-01-27T00:00:00"/>
    <x v="0"/>
    <d v="2010-01-28T12:06:28"/>
    <x v="1"/>
    <s v="Correspondencia/DR02/Lists/CorrespondenciaDespachada"/>
    <x v="673"/>
  </r>
  <r>
    <x v="2"/>
    <s v="128"/>
    <s v="Memorandum"/>
    <d v="2010-01-27T00:00:00"/>
    <x v="0"/>
    <d v="2010-01-27T13:34:09"/>
    <x v="1"/>
    <s v="Correspondencia/DR02/Lists/CorrespondenciaDespachada"/>
    <x v="674"/>
  </r>
  <r>
    <x v="2"/>
    <s v="127"/>
    <s v="Memorandum"/>
    <d v="2010-01-27T00:00:00"/>
    <x v="0"/>
    <d v="2010-01-27T12:55:32"/>
    <x v="1"/>
    <s v="Correspondencia/DR02/Lists/CorrespondenciaDespachada"/>
    <x v="675"/>
  </r>
  <r>
    <x v="2"/>
    <s v="126"/>
    <s v="Resolución Externa"/>
    <d v="2010-01-27T00:00:00"/>
    <x v="0"/>
    <d v="2010-01-27T12:17:01"/>
    <x v="1"/>
    <s v="Correspondencia/DR02/Lists/CorrespondenciaDespachada"/>
    <x v="676"/>
  </r>
  <r>
    <x v="2"/>
    <s v="125"/>
    <s v="Carta"/>
    <d v="2010-01-25T00:00:00"/>
    <x v="0"/>
    <d v="2010-01-27T10:07:40"/>
    <x v="1"/>
    <s v="Correspondencia/DR02/Lists/CorrespondenciaDespachada"/>
    <x v="677"/>
  </r>
  <r>
    <x v="2"/>
    <s v="124"/>
    <s v="Memorandum"/>
    <d v="2010-01-26T00:00:00"/>
    <x v="0"/>
    <d v="2010-01-26T16:31:38"/>
    <x v="1"/>
    <s v="Correspondencia/DR02/Lists/CorrespondenciaDespachada"/>
    <x v="678"/>
  </r>
  <r>
    <x v="2"/>
    <s v="123"/>
    <s v="Oficio Institucional"/>
    <d v="2010-01-26T00:00:00"/>
    <x v="0"/>
    <d v="2010-01-26T16:01:22"/>
    <x v="1"/>
    <s v="Correspondencia/DR02/Lists/CorrespondenciaDespachada"/>
    <x v="679"/>
  </r>
  <r>
    <x v="2"/>
    <s v="122"/>
    <s v="Memorandum"/>
    <d v="2010-01-26T00:00:00"/>
    <x v="0"/>
    <d v="2010-01-26T15:59:03"/>
    <x v="1"/>
    <s v="Correspondencia/DR02/Lists/CorrespondenciaDespachada"/>
    <x v="680"/>
  </r>
  <r>
    <x v="2"/>
    <s v="121"/>
    <s v="Memorandum"/>
    <d v="2010-01-25T00:00:00"/>
    <x v="0"/>
    <d v="2010-01-25T15:45:55"/>
    <x v="1"/>
    <s v="Correspondencia/DR02/Lists/CorrespondenciaDespachada"/>
    <x v="681"/>
  </r>
  <r>
    <x v="2"/>
    <s v="120"/>
    <s v="Memorandum"/>
    <d v="2010-01-25T00:00:00"/>
    <x v="0"/>
    <d v="2010-01-25T15:41:10"/>
    <x v="1"/>
    <s v="Correspondencia/DR02/Lists/CorrespondenciaDespachada"/>
    <x v="682"/>
  </r>
  <r>
    <x v="2"/>
    <s v="119"/>
    <s v="Memorandum"/>
    <d v="2010-01-25T00:00:00"/>
    <x v="0"/>
    <d v="2010-01-25T15:39:02"/>
    <x v="1"/>
    <s v="Correspondencia/DR02/Lists/CorrespondenciaDespachada"/>
    <x v="683"/>
  </r>
  <r>
    <x v="2"/>
    <s v="118"/>
    <s v="Oficio Institucional"/>
    <d v="2010-01-22T00:00:00"/>
    <x v="0"/>
    <d v="2010-01-25T10:11:09"/>
    <x v="1"/>
    <s v="Correspondencia/DR02/Lists/CorrespondenciaDespachada"/>
    <x v="684"/>
  </r>
  <r>
    <x v="2"/>
    <s v="117"/>
    <s v="Oficio Institucional"/>
    <d v="2010-01-22T00:00:00"/>
    <x v="0"/>
    <d v="2010-01-22T15:57:57"/>
    <x v="1"/>
    <s v="Correspondencia/DR02/Lists/CorrespondenciaDespachada"/>
    <x v="685"/>
  </r>
  <r>
    <x v="2"/>
    <s v="116"/>
    <s v="Solicitud"/>
    <d v="2010-01-22T00:00:00"/>
    <x v="0"/>
    <d v="2010-01-22T15:55:51"/>
    <x v="1"/>
    <s v="Correspondencia/DR02/Lists/CorrespondenciaDespachada"/>
    <x v="686"/>
  </r>
  <r>
    <x v="2"/>
    <s v="115"/>
    <s v="Formulario"/>
    <d v="2010-01-22T00:00:00"/>
    <x v="0"/>
    <d v="2010-01-22T15:54:20"/>
    <x v="1"/>
    <s v="Correspondencia/DR02/Lists/CorrespondenciaDespachada"/>
    <x v="687"/>
  </r>
  <r>
    <x v="2"/>
    <s v="114"/>
    <s v="Memorandum"/>
    <d v="2010-01-22T00:00:00"/>
    <x v="0"/>
    <d v="2010-01-22T11:11:27"/>
    <x v="1"/>
    <s v="Correspondencia/DR02/Lists/CorrespondenciaDespachada"/>
    <x v="688"/>
  </r>
  <r>
    <x v="2"/>
    <s v="113"/>
    <s v="Resolución Externa"/>
    <d v="2010-01-21T00:00:00"/>
    <x v="0"/>
    <d v="2010-01-22T10:31:41"/>
    <x v="1"/>
    <s v="Correspondencia/DR02/Lists/CorrespondenciaDespachada"/>
    <x v="689"/>
  </r>
  <r>
    <x v="2"/>
    <s v="112"/>
    <s v="Formulario"/>
    <d v="2010-01-21T00:00:00"/>
    <x v="0"/>
    <d v="2010-01-21T16:00:53"/>
    <x v="1"/>
    <s v="Correspondencia/DR02/Lists/CorrespondenciaDespachada"/>
    <x v="690"/>
  </r>
  <r>
    <x v="2"/>
    <s v="111"/>
    <s v="Formulario"/>
    <d v="2010-01-21T00:00:00"/>
    <x v="0"/>
    <d v="2010-01-21T16:00:21"/>
    <x v="1"/>
    <s v="Correspondencia/DR02/Lists/CorrespondenciaDespachada"/>
    <x v="691"/>
  </r>
  <r>
    <x v="2"/>
    <s v="110"/>
    <s v="Memorandum"/>
    <d v="2010-01-21T00:00:00"/>
    <x v="0"/>
    <d v="2010-01-21T11:46:35"/>
    <x v="1"/>
    <s v="Correspondencia/DR02/Lists/CorrespondenciaDespachada"/>
    <x v="692"/>
  </r>
  <r>
    <x v="2"/>
    <s v="109"/>
    <s v="Oficio Institucional"/>
    <d v="2010-01-19T00:00:00"/>
    <x v="0"/>
    <d v="2010-01-20T17:34:03"/>
    <x v="1"/>
    <s v="Correspondencia/DR02/Lists/CorrespondenciaDespachada"/>
    <x v="693"/>
  </r>
  <r>
    <x v="2"/>
    <s v="108"/>
    <s v="Oficio Institucional"/>
    <d v="2010-01-19T00:00:00"/>
    <x v="0"/>
    <d v="2010-01-20T11:03:22"/>
    <x v="1"/>
    <s v="Correspondencia/DR02/Lists/CorrespondenciaDespachada"/>
    <x v="694"/>
  </r>
  <r>
    <x v="2"/>
    <s v="107"/>
    <s v="Carpeta de Causa"/>
    <d v="2010-01-20T00:00:00"/>
    <x v="0"/>
    <d v="2010-01-20T10:05:20"/>
    <x v="1"/>
    <s v="Correspondencia/DR02/Lists/CorrespondenciaDespachada"/>
    <x v="695"/>
  </r>
  <r>
    <x v="2"/>
    <s v="106"/>
    <s v="Oficio Institucional"/>
    <d v="2010-01-19T00:00:00"/>
    <x v="0"/>
    <d v="2010-01-20T09:58:03"/>
    <x v="1"/>
    <s v="Correspondencia/DR02/Lists/CorrespondenciaDespachada"/>
    <x v="696"/>
  </r>
  <r>
    <x v="2"/>
    <s v="105"/>
    <s v="Memorandum"/>
    <d v="2010-01-19T00:00:00"/>
    <x v="0"/>
    <d v="2010-01-20T09:55:42"/>
    <x v="1"/>
    <s v="Correspondencia/DR02/Lists/CorrespondenciaDespachada"/>
    <x v="697"/>
  </r>
  <r>
    <x v="2"/>
    <s v="104"/>
    <s v="Oficio Institucional"/>
    <d v="2010-01-19T00:00:00"/>
    <x v="0"/>
    <d v="2010-01-20T09:53:50"/>
    <x v="1"/>
    <s v="Correspondencia/DR02/Lists/CorrespondenciaDespachada"/>
    <x v="698"/>
  </r>
  <r>
    <x v="2"/>
    <s v="103"/>
    <s v="Resolución Institucional"/>
    <d v="2010-01-19T00:00:00"/>
    <x v="0"/>
    <d v="2010-01-19T16:32:57"/>
    <x v="1"/>
    <s v="Correspondencia/DR02/Lists/CorrespondenciaDespachada"/>
    <x v="699"/>
  </r>
  <r>
    <x v="2"/>
    <s v="102"/>
    <s v="Informe"/>
    <d v="2010-01-19T00:00:00"/>
    <x v="0"/>
    <d v="2010-01-19T15:43:50"/>
    <x v="1"/>
    <s v="Correspondencia/DR02/Lists/CorrespondenciaDespachada"/>
    <x v="700"/>
  </r>
  <r>
    <x v="2"/>
    <s v="101"/>
    <s v="Carpeta de Causa"/>
    <d v="2010-01-19T00:00:00"/>
    <x v="0"/>
    <d v="2010-01-19T15:41:22"/>
    <x v="1"/>
    <s v="Correspondencia/DR02/Lists/CorrespondenciaDespachada"/>
    <x v="701"/>
  </r>
  <r>
    <x v="2"/>
    <s v="100"/>
    <s v="Oficio Institucional"/>
    <d v="2010-01-19T00:00:00"/>
    <x v="0"/>
    <d v="2010-01-19T09:11:11"/>
    <x v="1"/>
    <s v="Correspondencia/DR02/Lists/CorrespondenciaDespachada"/>
    <x v="702"/>
  </r>
  <r>
    <x v="2"/>
    <s v="99"/>
    <s v="Certificado"/>
    <d v="2010-01-19T00:00:00"/>
    <x v="0"/>
    <d v="2010-01-19T08:46:30"/>
    <x v="1"/>
    <s v="Correspondencia/DR02/Lists/CorrespondenciaDespachada"/>
    <x v="703"/>
  </r>
  <r>
    <x v="2"/>
    <s v="98"/>
    <s v="Memorandum"/>
    <d v="2010-01-18T00:00:00"/>
    <x v="0"/>
    <d v="2010-01-18T16:19:34"/>
    <x v="1"/>
    <s v="Correspondencia/DR02/Lists/CorrespondenciaDespachada"/>
    <x v="704"/>
  </r>
  <r>
    <x v="2"/>
    <s v="97"/>
    <s v="Caja/Paquete/Bulto"/>
    <d v="2010-01-18T00:00:00"/>
    <x v="0"/>
    <d v="2010-01-18T15:28:08"/>
    <x v="1"/>
    <s v="Correspondencia/DR02/Lists/CorrespondenciaDespachada"/>
    <x v="705"/>
  </r>
  <r>
    <x v="2"/>
    <s v="96"/>
    <s v="Memorandum"/>
    <d v="2010-01-15T00:00:00"/>
    <x v="0"/>
    <d v="2010-01-15T16:58:31"/>
    <x v="1"/>
    <s v="Correspondencia/DR02/Lists/CorrespondenciaDespachada"/>
    <x v="706"/>
  </r>
  <r>
    <x v="2"/>
    <s v="95"/>
    <s v="Memorandum"/>
    <d v="2010-01-15T00:00:00"/>
    <x v="0"/>
    <d v="2010-01-15T16:57:44"/>
    <x v="1"/>
    <s v="Correspondencia/DR02/Lists/CorrespondenciaDespachada"/>
    <x v="707"/>
  </r>
  <r>
    <x v="2"/>
    <s v="94"/>
    <s v="Memorandum"/>
    <d v="2010-01-15T00:00:00"/>
    <x v="0"/>
    <d v="2010-01-15T16:56:49"/>
    <x v="1"/>
    <s v="Correspondencia/DR02/Lists/CorrespondenciaDespachada"/>
    <x v="708"/>
  </r>
  <r>
    <x v="2"/>
    <s v="93"/>
    <s v="Memorandum"/>
    <d v="2010-01-15T00:00:00"/>
    <x v="0"/>
    <d v="2010-01-15T16:55:48"/>
    <x v="1"/>
    <s v="Correspondencia/DR02/Lists/CorrespondenciaDespachada"/>
    <x v="709"/>
  </r>
  <r>
    <x v="2"/>
    <s v="92"/>
    <s v="Resolución Institucional"/>
    <d v="2010-01-14T00:00:00"/>
    <x v="0"/>
    <d v="2010-01-15T09:42:18"/>
    <x v="1"/>
    <s v="Correspondencia/DR02/Lists/CorrespondenciaDespachada"/>
    <x v="710"/>
  </r>
  <r>
    <x v="2"/>
    <s v="91"/>
    <s v="Oficio Institucional"/>
    <d v="2010-01-14T00:00:00"/>
    <x v="0"/>
    <d v="2010-01-15T09:40:49"/>
    <x v="1"/>
    <s v="Correspondencia/DR02/Lists/CorrespondenciaDespachada"/>
    <x v="711"/>
  </r>
  <r>
    <x v="2"/>
    <s v="90"/>
    <s v="Carpeta de Causa"/>
    <d v="2010-01-14T00:00:00"/>
    <x v="0"/>
    <d v="2010-01-14T13:17:03"/>
    <x v="1"/>
    <s v="Correspondencia/DR02/Lists/CorrespondenciaDespachada"/>
    <x v="712"/>
  </r>
  <r>
    <x v="2"/>
    <s v="89"/>
    <s v="Caja/Paquete/Bulto"/>
    <d v="2010-01-14T00:00:00"/>
    <x v="0"/>
    <d v="2010-01-14T13:16:19"/>
    <x v="1"/>
    <s v="Correspondencia/DR02/Lists/CorrespondenciaDespachada"/>
    <x v="713"/>
  </r>
  <r>
    <x v="2"/>
    <s v="88"/>
    <s v="Caja/Paquete/Bulto"/>
    <d v="2010-01-14T00:00:00"/>
    <x v="0"/>
    <d v="2010-01-14T13:15:35"/>
    <x v="1"/>
    <s v="Correspondencia/DR02/Lists/CorrespondenciaDespachada"/>
    <x v="714"/>
  </r>
  <r>
    <x v="2"/>
    <s v="87"/>
    <s v="Caja/Paquete/Bulto"/>
    <d v="2010-01-14T00:00:00"/>
    <x v="0"/>
    <d v="2010-01-14T13:15:05"/>
    <x v="1"/>
    <s v="Correspondencia/DR02/Lists/CorrespondenciaDespachada"/>
    <x v="715"/>
  </r>
  <r>
    <x v="2"/>
    <s v="86"/>
    <s v="Formulario"/>
    <d v="2010-01-14T00:00:00"/>
    <x v="0"/>
    <d v="2010-01-14T13:14:21"/>
    <x v="1"/>
    <s v="Correspondencia/DR02/Lists/CorrespondenciaDespachada"/>
    <x v="716"/>
  </r>
  <r>
    <x v="2"/>
    <s v="85"/>
    <s v="Formulario"/>
    <d v="2010-01-14T00:00:00"/>
    <x v="0"/>
    <d v="2010-01-14T13:13:45"/>
    <x v="1"/>
    <s v="Correspondencia/DR02/Lists/CorrespondenciaDespachada"/>
    <x v="717"/>
  </r>
  <r>
    <x v="2"/>
    <s v="84"/>
    <s v="Formulario"/>
    <d v="2010-01-13T00:00:00"/>
    <x v="0"/>
    <d v="2010-01-13T16:32:54"/>
    <x v="1"/>
    <s v="Correspondencia/DR02/Lists/CorrespondenciaDespachada"/>
    <x v="718"/>
  </r>
  <r>
    <x v="2"/>
    <s v="83"/>
    <s v="Documento Personal Imputado"/>
    <d v="2010-01-13T00:00:00"/>
    <x v="0"/>
    <d v="2010-01-13T16:32:19"/>
    <x v="1"/>
    <s v="Correspondencia/DR02/Lists/CorrespondenciaDespachada"/>
    <x v="719"/>
  </r>
  <r>
    <x v="2"/>
    <s v="82"/>
    <s v="Memorandum"/>
    <d v="2010-01-13T00:00:00"/>
    <x v="0"/>
    <d v="2010-01-13T10:31:47"/>
    <x v="1"/>
    <s v="Correspondencia/DR02/Lists/CorrespondenciaDespachada"/>
    <x v="720"/>
  </r>
  <r>
    <x v="2"/>
    <s v="81"/>
    <s v="Oficio Institucional"/>
    <d v="2010-01-12T00:00:00"/>
    <x v="0"/>
    <d v="2010-01-12T13:22:34"/>
    <x v="1"/>
    <s v="Correspondencia/DR02/Lists/CorrespondenciaDespachada"/>
    <x v="721"/>
  </r>
  <r>
    <x v="2"/>
    <s v="80"/>
    <s v="Resolución Institucional"/>
    <d v="2010-01-11T00:00:00"/>
    <x v="0"/>
    <d v="2010-01-12T10:26:28"/>
    <x v="1"/>
    <s v="Correspondencia/DR02/Lists/CorrespondenciaDespachada"/>
    <x v="722"/>
  </r>
  <r>
    <x v="2"/>
    <s v="79"/>
    <s v="Oficio Institucional"/>
    <d v="2010-01-11T00:00:00"/>
    <x v="0"/>
    <d v="2010-01-12T10:24:39"/>
    <x v="1"/>
    <s v="Correspondencia/DR02/Lists/CorrespondenciaDespachada"/>
    <x v="723"/>
  </r>
  <r>
    <x v="2"/>
    <s v="78"/>
    <s v="Memorandum"/>
    <d v="2010-01-12T00:00:00"/>
    <x v="0"/>
    <d v="2010-01-12T10:23:38"/>
    <x v="1"/>
    <s v="Correspondencia/DR02/Lists/CorrespondenciaDespachada"/>
    <x v="724"/>
  </r>
  <r>
    <x v="2"/>
    <s v="77"/>
    <s v="Formulario"/>
    <d v="2010-01-11T00:00:00"/>
    <x v="0"/>
    <d v="2010-01-11T19:18:07"/>
    <x v="1"/>
    <s v="Correspondencia/DR02/Lists/CorrespondenciaDespachada"/>
    <x v="725"/>
  </r>
  <r>
    <x v="2"/>
    <s v="76"/>
    <s v="Informe"/>
    <d v="2010-01-11T00:00:00"/>
    <x v="0"/>
    <d v="2010-01-11T19:17:10"/>
    <x v="1"/>
    <s v="Correspondencia/DR02/Lists/CorrespondenciaDespachada"/>
    <x v="726"/>
  </r>
  <r>
    <x v="2"/>
    <s v="75"/>
    <s v="Memorandum"/>
    <d v="2010-01-11T00:00:00"/>
    <x v="0"/>
    <d v="2010-01-11T19:16:14"/>
    <x v="1"/>
    <s v="Correspondencia/DR02/Lists/CorrespondenciaDespachada"/>
    <x v="727"/>
  </r>
  <r>
    <x v="2"/>
    <s v="74"/>
    <s v="Formulario"/>
    <d v="2010-01-11T00:00:00"/>
    <x v="0"/>
    <d v="2010-01-11T10:49:18"/>
    <x v="1"/>
    <s v="Correspondencia/DR02/Lists/CorrespondenciaDespachada"/>
    <x v="728"/>
  </r>
  <r>
    <x v="2"/>
    <s v="73"/>
    <s v="Oficio Institucional"/>
    <d v="2010-01-07T00:00:00"/>
    <x v="0"/>
    <d v="2010-01-11T10:47:36"/>
    <x v="1"/>
    <s v="Correspondencia/DR02/Lists/CorrespondenciaDespachada"/>
    <x v="729"/>
  </r>
  <r>
    <x v="2"/>
    <s v="72"/>
    <s v="Oficio Institucional"/>
    <d v="2010-01-07T00:00:00"/>
    <x v="0"/>
    <d v="2010-01-11T10:46:55"/>
    <x v="1"/>
    <s v="Correspondencia/DR02/Lists/CorrespondenciaDespachada"/>
    <x v="730"/>
  </r>
  <r>
    <x v="2"/>
    <s v="71"/>
    <s v="Oficio Institucional"/>
    <d v="2010-01-07T00:00:00"/>
    <x v="0"/>
    <d v="2010-01-08T16:03:36"/>
    <x v="1"/>
    <s v="Correspondencia/DR02/Lists/CorrespondenciaDespachada"/>
    <x v="731"/>
  </r>
  <r>
    <x v="2"/>
    <s v="70"/>
    <s v="Oficio Institucional"/>
    <d v="2010-01-07T00:00:00"/>
    <x v="0"/>
    <d v="2010-01-08T16:02:34"/>
    <x v="1"/>
    <s v="Correspondencia/DR02/Lists/CorrespondenciaDespachada"/>
    <x v="732"/>
  </r>
  <r>
    <x v="2"/>
    <s v="69"/>
    <s v="Resolución Institucional"/>
    <d v="2010-01-08T00:00:00"/>
    <x v="0"/>
    <d v="2010-01-08T16:01:38"/>
    <x v="1"/>
    <s v="Correspondencia/DR02/Lists/CorrespondenciaDespachada"/>
    <x v="733"/>
  </r>
  <r>
    <x v="2"/>
    <s v="68"/>
    <s v="Memorandum"/>
    <d v="2010-01-08T00:00:00"/>
    <x v="0"/>
    <d v="2010-01-08T11:16:48"/>
    <x v="1"/>
    <s v="Correspondencia/DR02/Lists/CorrespondenciaDespachada"/>
    <x v="734"/>
  </r>
  <r>
    <x v="2"/>
    <s v="67"/>
    <s v="Oficio Institucional"/>
    <d v="2010-01-07T00:00:00"/>
    <x v="0"/>
    <d v="2010-01-08T11:15:37"/>
    <x v="1"/>
    <s v="Correspondencia/DR02/Lists/CorrespondenciaDespachada"/>
    <x v="735"/>
  </r>
  <r>
    <x v="2"/>
    <s v="66"/>
    <s v="Guía Correos"/>
    <d v="2010-01-07T00:00:00"/>
    <x v="0"/>
    <d v="2010-01-07T16:17:13"/>
    <x v="1"/>
    <s v="Correspondencia/DR02/Lists/CorrespondenciaDespachada"/>
    <x v="736"/>
  </r>
  <r>
    <x v="2"/>
    <s v="65"/>
    <s v="Memorandum"/>
    <d v="2010-01-07T00:00:00"/>
    <x v="0"/>
    <d v="2010-01-07T16:11:56"/>
    <x v="1"/>
    <s v="Correspondencia/DR02/Lists/CorrespondenciaDespachada"/>
    <x v="737"/>
  </r>
  <r>
    <x v="2"/>
    <s v="64"/>
    <s v="Oficio Institucional"/>
    <d v="2010-01-07T00:00:00"/>
    <x v="0"/>
    <d v="2010-01-07T16:09:11"/>
    <x v="1"/>
    <s v="Correspondencia/DR02/Lists/CorrespondenciaDespachada"/>
    <x v="738"/>
  </r>
  <r>
    <x v="2"/>
    <s v="63"/>
    <s v="Oficio Institucional"/>
    <d v="2010-01-07T00:00:00"/>
    <x v="0"/>
    <d v="2010-01-07T16:08:16"/>
    <x v="1"/>
    <s v="Correspondencia/DR02/Lists/CorrespondenciaDespachada"/>
    <x v="739"/>
  </r>
  <r>
    <x v="2"/>
    <s v="62"/>
    <s v="Resolución Institucional"/>
    <d v="2010-01-07T00:00:00"/>
    <x v="0"/>
    <d v="2010-01-07T16:06:55"/>
    <x v="1"/>
    <s v="Correspondencia/DR02/Lists/CorrespondenciaDespachada"/>
    <x v="740"/>
  </r>
  <r>
    <x v="2"/>
    <s v="61"/>
    <s v="Caja/Paquete/Bulto"/>
    <d v="2010-01-07T00:00:00"/>
    <x v="0"/>
    <d v="2010-01-07T10:11:27"/>
    <x v="1"/>
    <s v="Correspondencia/DR02/Lists/CorrespondenciaDespachada"/>
    <x v="741"/>
  </r>
  <r>
    <x v="2"/>
    <s v="60"/>
    <s v="Caja/Paquete/Bulto"/>
    <d v="2010-01-06T00:00:00"/>
    <x v="0"/>
    <d v="2010-01-06T16:29:37"/>
    <x v="1"/>
    <s v="Correspondencia/DR02/Lists/CorrespondenciaDespachada"/>
    <x v="742"/>
  </r>
  <r>
    <x v="2"/>
    <s v="59"/>
    <s v="Caja/Paquete/Bulto"/>
    <d v="2010-01-06T00:00:00"/>
    <x v="0"/>
    <d v="2010-01-06T16:28:38"/>
    <x v="1"/>
    <s v="Correspondencia/DR02/Lists/CorrespondenciaDespachada"/>
    <x v="743"/>
  </r>
  <r>
    <x v="2"/>
    <s v="58"/>
    <s v="Caja/Paquete/Bulto"/>
    <d v="2010-01-06T00:00:00"/>
    <x v="0"/>
    <d v="2010-01-06T16:28:08"/>
    <x v="1"/>
    <s v="Correspondencia/DR02/Lists/CorrespondenciaDespachada"/>
    <x v="744"/>
  </r>
  <r>
    <x v="2"/>
    <s v="57"/>
    <s v="Caja/Paquete/Bulto"/>
    <d v="2010-01-06T00:00:00"/>
    <x v="0"/>
    <d v="2010-01-06T16:21:43"/>
    <x v="1"/>
    <s v="Correspondencia/DR02/Lists/CorrespondenciaDespachada"/>
    <x v="745"/>
  </r>
  <r>
    <x v="2"/>
    <s v="56"/>
    <s v="Informe"/>
    <d v="2010-01-06T00:00:00"/>
    <x v="0"/>
    <d v="2010-01-06T16:18:41"/>
    <x v="1"/>
    <s v="Correspondencia/DR02/Lists/CorrespondenciaDespachada"/>
    <x v="746"/>
  </r>
  <r>
    <x v="2"/>
    <s v="55"/>
    <s v="Oficio Institucional"/>
    <d v="2010-01-06T00:00:00"/>
    <x v="0"/>
    <d v="2010-01-06T09:59:41"/>
    <x v="1"/>
    <s v="Correspondencia/DR02/Lists/CorrespondenciaDespachada"/>
    <x v="747"/>
  </r>
  <r>
    <x v="2"/>
    <s v="54"/>
    <s v="Oficio Institucional"/>
    <d v="2010-01-06T00:00:00"/>
    <x v="0"/>
    <d v="2010-01-06T09:49:25"/>
    <x v="1"/>
    <s v="Correspondencia/DR02/Lists/CorrespondenciaDespachada"/>
    <x v="748"/>
  </r>
  <r>
    <x v="2"/>
    <s v="53"/>
    <s v="Oficio Institucional"/>
    <d v="2010-01-06T00:00:00"/>
    <x v="0"/>
    <d v="2010-01-06T09:48:11"/>
    <x v="1"/>
    <s v="Correspondencia/DR02/Lists/CorrespondenciaDespachada"/>
    <x v="749"/>
  </r>
  <r>
    <x v="2"/>
    <s v="52"/>
    <s v="Invitación"/>
    <d v="2010-01-05T00:00:00"/>
    <x v="0"/>
    <d v="2010-01-05T20:32:57"/>
    <x v="1"/>
    <s v="Correspondencia/DR02/Lists/CorrespondenciaDespachada"/>
    <x v="750"/>
  </r>
  <r>
    <x v="2"/>
    <s v="51"/>
    <s v="Memorandum"/>
    <d v="2010-01-05T00:00:00"/>
    <x v="0"/>
    <d v="2010-01-05T20:31:14"/>
    <x v="1"/>
    <s v="Correspondencia/DR02/Lists/CorrespondenciaDespachada"/>
    <x v="751"/>
  </r>
  <r>
    <x v="2"/>
    <s v="50"/>
    <s v="Memorandum"/>
    <d v="2010-01-05T00:00:00"/>
    <x v="0"/>
    <d v="2010-01-05T20:29:54"/>
    <x v="1"/>
    <s v="Correspondencia/DR02/Lists/CorrespondenciaDespachada"/>
    <x v="752"/>
  </r>
  <r>
    <x v="2"/>
    <s v="49"/>
    <s v="Memorandum"/>
    <d v="2010-01-05T00:00:00"/>
    <x v="0"/>
    <d v="2010-01-05T20:28:58"/>
    <x v="1"/>
    <s v="Correspondencia/DR02/Lists/CorrespondenciaDespachada"/>
    <x v="753"/>
  </r>
  <r>
    <x v="2"/>
    <s v="48"/>
    <s v="Caja/Paquete/Bulto"/>
    <d v="2010-01-04T00:00:00"/>
    <x v="0"/>
    <d v="2010-01-05T20:27:39"/>
    <x v="1"/>
    <s v="Correspondencia/DR02/Lists/CorrespondenciaDespachada"/>
    <x v="754"/>
  </r>
  <r>
    <x v="2"/>
    <s v="47"/>
    <s v="Caja/Paquete/Bulto"/>
    <d v="2010-01-04T00:00:00"/>
    <x v="0"/>
    <d v="2010-01-05T20:25:23"/>
    <x v="1"/>
    <s v="Correspondencia/DR02/Lists/CorrespondenciaDespachada"/>
    <x v="755"/>
  </r>
  <r>
    <x v="2"/>
    <s v="46"/>
    <s v="Caja/Paquete/Bulto"/>
    <d v="2010-01-04T00:00:00"/>
    <x v="0"/>
    <d v="2010-01-05T20:22:49"/>
    <x v="1"/>
    <s v="Correspondencia/DR02/Lists/CorrespondenciaDespachada"/>
    <x v="756"/>
  </r>
  <r>
    <x v="2"/>
    <s v="45"/>
    <s v="Caja/Paquete/Bulto"/>
    <d v="2010-01-04T00:00:00"/>
    <x v="0"/>
    <d v="2010-01-05T20:21:35"/>
    <x v="1"/>
    <s v="Correspondencia/DR02/Lists/CorrespondenciaDespachada"/>
    <x v="757"/>
  </r>
  <r>
    <x v="2"/>
    <s v="44"/>
    <s v="Caja/Paquete/Bulto"/>
    <d v="2010-01-04T00:00:00"/>
    <x v="0"/>
    <d v="2010-01-05T20:20:17"/>
    <x v="1"/>
    <s v="Correspondencia/DR02/Lists/CorrespondenciaDespachada"/>
    <x v="758"/>
  </r>
  <r>
    <x v="2"/>
    <s v="43"/>
    <s v="Caja/Paquete/Bulto"/>
    <d v="2010-01-04T00:00:00"/>
    <x v="0"/>
    <d v="2010-01-05T20:18:54"/>
    <x v="1"/>
    <s v="Correspondencia/DR02/Lists/CorrespondenciaDespachada"/>
    <x v="759"/>
  </r>
  <r>
    <x v="2"/>
    <s v="42"/>
    <s v="Caja/Paquete/Bulto"/>
    <d v="2010-01-04T00:00:00"/>
    <x v="0"/>
    <d v="2010-01-05T20:17:34"/>
    <x v="1"/>
    <s v="Correspondencia/DR02/Lists/CorrespondenciaDespachada"/>
    <x v="760"/>
  </r>
  <r>
    <x v="2"/>
    <s v="41"/>
    <s v="Caja/Paquete/Bulto"/>
    <d v="2010-01-04T00:00:00"/>
    <x v="0"/>
    <d v="2010-01-05T20:14:55"/>
    <x v="1"/>
    <s v="Correspondencia/DR02/Lists/CorrespondenciaDespachada"/>
    <x v="761"/>
  </r>
  <r>
    <x v="2"/>
    <s v="40"/>
    <s v="Caja/Paquete/Bulto"/>
    <d v="2010-01-04T00:00:00"/>
    <x v="0"/>
    <d v="2010-01-05T20:13:35"/>
    <x v="1"/>
    <s v="Correspondencia/DR02/Lists/CorrespondenciaDespachada"/>
    <x v="762"/>
  </r>
  <r>
    <x v="2"/>
    <s v="39"/>
    <s v="Caja/Paquete/Bulto"/>
    <d v="2010-01-04T00:00:00"/>
    <x v="0"/>
    <d v="2010-01-05T20:12:05"/>
    <x v="1"/>
    <s v="Correspondencia/DR02/Lists/CorrespondenciaDespachada"/>
    <x v="763"/>
  </r>
  <r>
    <x v="2"/>
    <s v="38"/>
    <s v="Caja/Paquete/Bulto"/>
    <d v="2010-01-04T00:00:00"/>
    <x v="0"/>
    <d v="2010-01-05T20:10:22"/>
    <x v="1"/>
    <s v="Correspondencia/DR02/Lists/CorrespondenciaDespachada"/>
    <x v="764"/>
  </r>
  <r>
    <x v="2"/>
    <s v="37"/>
    <s v="Caja/Paquete/Bulto"/>
    <d v="2010-01-04T00:00:00"/>
    <x v="0"/>
    <d v="2010-01-05T20:08:40"/>
    <x v="1"/>
    <s v="Correspondencia/DR02/Lists/CorrespondenciaDespachada"/>
    <x v="765"/>
  </r>
  <r>
    <x v="2"/>
    <s v="36"/>
    <s v="Caja/Paquete/Bulto"/>
    <d v="2010-01-04T00:00:00"/>
    <x v="0"/>
    <d v="2010-01-05T20:05:46"/>
    <x v="1"/>
    <s v="Correspondencia/DR02/Lists/CorrespondenciaDespachada"/>
    <x v="766"/>
  </r>
  <r>
    <x v="2"/>
    <s v="35"/>
    <s v="Caja/Paquete/Bulto"/>
    <d v="2010-01-04T00:00:00"/>
    <x v="0"/>
    <d v="2010-01-05T20:02:14"/>
    <x v="1"/>
    <s v="Correspondencia/DR02/Lists/CorrespondenciaDespachada"/>
    <x v="767"/>
  </r>
  <r>
    <x v="2"/>
    <s v="34"/>
    <s v="Caja/Paquete/Bulto"/>
    <d v="2010-01-04T00:00:00"/>
    <x v="0"/>
    <d v="2010-01-05T20:00:33"/>
    <x v="1"/>
    <s v="Correspondencia/DR02/Lists/CorrespondenciaDespachada"/>
    <x v="768"/>
  </r>
  <r>
    <x v="2"/>
    <s v="33"/>
    <s v="Caja/Paquete/Bulto"/>
    <d v="2010-01-04T00:00:00"/>
    <x v="0"/>
    <d v="2010-01-05T19:57:33"/>
    <x v="1"/>
    <s v="Correspondencia/DR02/Lists/CorrespondenciaDespachada"/>
    <x v="769"/>
  </r>
  <r>
    <x v="2"/>
    <s v="32"/>
    <s v="Caja/Paquete/Bulto"/>
    <d v="2010-01-04T00:00:00"/>
    <x v="0"/>
    <d v="2010-01-05T19:55:42"/>
    <x v="1"/>
    <s v="Correspondencia/DR02/Lists/CorrespondenciaDespachada"/>
    <x v="770"/>
  </r>
  <r>
    <x v="2"/>
    <s v="31"/>
    <s v="Caja/Paquete/Bulto"/>
    <d v="2010-01-04T00:00:00"/>
    <x v="0"/>
    <d v="2010-01-05T19:54:15"/>
    <x v="1"/>
    <s v="Correspondencia/DR02/Lists/CorrespondenciaDespachada"/>
    <x v="771"/>
  </r>
  <r>
    <x v="2"/>
    <s v="30"/>
    <s v="Caja/Paquete/Bulto"/>
    <d v="2010-01-04T00:00:00"/>
    <x v="0"/>
    <d v="2010-01-05T19:51:41"/>
    <x v="1"/>
    <s v="Correspondencia/DR02/Lists/CorrespondenciaDespachada"/>
    <x v="772"/>
  </r>
  <r>
    <x v="2"/>
    <s v="29"/>
    <s v="Caja/Paquete/Bulto"/>
    <d v="2010-01-04T00:00:00"/>
    <x v="0"/>
    <d v="2010-01-05T19:49:01"/>
    <x v="1"/>
    <s v="Correspondencia/DR02/Lists/CorrespondenciaDespachada"/>
    <x v="773"/>
  </r>
  <r>
    <x v="2"/>
    <s v="28"/>
    <s v="Caja/Paquete/Bulto"/>
    <d v="2010-01-04T00:00:00"/>
    <x v="0"/>
    <d v="2010-01-05T19:47:27"/>
    <x v="1"/>
    <s v="Correspondencia/DR02/Lists/CorrespondenciaDespachada"/>
    <x v="774"/>
  </r>
  <r>
    <x v="2"/>
    <s v="27"/>
    <s v="Caja/Paquete/Bulto"/>
    <d v="2010-01-04T00:00:00"/>
    <x v="0"/>
    <d v="2010-01-05T19:45:47"/>
    <x v="1"/>
    <s v="Correspondencia/DR02/Lists/CorrespondenciaDespachada"/>
    <x v="775"/>
  </r>
  <r>
    <x v="2"/>
    <s v="26"/>
    <s v="Caja/Paquete/Bulto"/>
    <d v="2010-01-04T00:00:00"/>
    <x v="0"/>
    <d v="2010-01-05T19:43:49"/>
    <x v="1"/>
    <s v="Correspondencia/DR02/Lists/CorrespondenciaDespachada"/>
    <x v="776"/>
  </r>
  <r>
    <x v="2"/>
    <s v="25"/>
    <s v="Caja/Paquete/Bulto"/>
    <d v="2010-01-04T00:00:00"/>
    <x v="0"/>
    <d v="2010-01-05T19:42:11"/>
    <x v="1"/>
    <s v="Correspondencia/DR02/Lists/CorrespondenciaDespachada"/>
    <x v="777"/>
  </r>
  <r>
    <x v="2"/>
    <s v="24"/>
    <s v="Caja/Paquete/Bulto"/>
    <d v="2010-01-04T00:00:00"/>
    <x v="0"/>
    <d v="2010-01-05T19:40:13"/>
    <x v="1"/>
    <s v="Correspondencia/DR02/Lists/CorrespondenciaDespachada"/>
    <x v="778"/>
  </r>
  <r>
    <x v="2"/>
    <s v="23"/>
    <s v="Caja/Paquete/Bulto"/>
    <d v="2010-01-04T00:00:00"/>
    <x v="0"/>
    <d v="2010-01-05T19:35:45"/>
    <x v="1"/>
    <s v="Correspondencia/DR02/Lists/CorrespondenciaDespachada"/>
    <x v="779"/>
  </r>
  <r>
    <x v="2"/>
    <s v="22"/>
    <s v="Caja/Paquete/Bulto"/>
    <d v="2010-01-04T00:00:00"/>
    <x v="0"/>
    <d v="2010-01-05T19:29:14"/>
    <x v="1"/>
    <s v="Correspondencia/DR02/Lists/CorrespondenciaDespachada"/>
    <x v="780"/>
  </r>
  <r>
    <x v="2"/>
    <s v="21"/>
    <s v="Caja/Paquete/Bulto"/>
    <d v="2010-01-04T00:00:00"/>
    <x v="0"/>
    <d v="2010-01-05T19:27:51"/>
    <x v="1"/>
    <s v="Correspondencia/DR02/Lists/CorrespondenciaDespachada"/>
    <x v="781"/>
  </r>
  <r>
    <x v="2"/>
    <s v="20"/>
    <s v="Caja/Paquete/Bulto"/>
    <d v="2010-01-04T00:00:00"/>
    <x v="0"/>
    <d v="2010-01-05T19:26:39"/>
    <x v="1"/>
    <s v="Correspondencia/DR02/Lists/CorrespondenciaDespachada"/>
    <x v="782"/>
  </r>
  <r>
    <x v="2"/>
    <s v="19"/>
    <s v="Caja/Paquete/Bulto"/>
    <d v="2010-01-04T00:00:00"/>
    <x v="0"/>
    <d v="2010-01-05T19:24:21"/>
    <x v="1"/>
    <s v="Correspondencia/DR02/Lists/CorrespondenciaDespachada"/>
    <x v="783"/>
  </r>
  <r>
    <x v="2"/>
    <s v="18"/>
    <s v="Caja/Paquete/Bulto"/>
    <d v="2010-01-04T00:00:00"/>
    <x v="0"/>
    <d v="2010-01-05T19:22:18"/>
    <x v="1"/>
    <s v="Correspondencia/DR02/Lists/CorrespondenciaDespachada"/>
    <x v="784"/>
  </r>
  <r>
    <x v="2"/>
    <s v="17"/>
    <s v="Caja/Paquete/Bulto"/>
    <d v="2010-01-04T00:00:00"/>
    <x v="0"/>
    <d v="2010-01-05T19:18:36"/>
    <x v="1"/>
    <s v="Correspondencia/DR02/Lists/CorrespondenciaDespachada"/>
    <x v="785"/>
  </r>
  <r>
    <x v="2"/>
    <s v="16"/>
    <s v="Caja/Paquete/Bulto"/>
    <d v="2010-01-04T00:00:00"/>
    <x v="0"/>
    <d v="2010-01-05T19:16:41"/>
    <x v="1"/>
    <s v="Correspondencia/DR02/Lists/CorrespondenciaDespachada"/>
    <x v="786"/>
  </r>
  <r>
    <x v="2"/>
    <s v="15"/>
    <s v="Caja/Paquete/Bulto"/>
    <d v="2010-01-04T00:00:00"/>
    <x v="0"/>
    <d v="2010-01-05T19:15:19"/>
    <x v="1"/>
    <s v="Correspondencia/DR02/Lists/CorrespondenciaDespachada"/>
    <x v="787"/>
  </r>
  <r>
    <x v="2"/>
    <s v="14"/>
    <s v="Caja/Paquete/Bulto"/>
    <d v="2010-01-04T00:00:00"/>
    <x v="0"/>
    <d v="2010-01-05T19:14:05"/>
    <x v="1"/>
    <s v="Correspondencia/DR02/Lists/CorrespondenciaDespachada"/>
    <x v="788"/>
  </r>
  <r>
    <x v="2"/>
    <s v="13"/>
    <s v="Caja/Paquete/Bulto"/>
    <d v="2010-01-04T00:00:00"/>
    <x v="0"/>
    <d v="2010-01-05T19:12:39"/>
    <x v="1"/>
    <s v="Correspondencia/DR02/Lists/CorrespondenciaDespachada"/>
    <x v="789"/>
  </r>
  <r>
    <x v="2"/>
    <s v="12"/>
    <s v="Caja/Paquete/Bulto"/>
    <d v="2010-01-04T00:00:00"/>
    <x v="0"/>
    <d v="2010-01-05T19:11:00"/>
    <x v="1"/>
    <s v="Correspondencia/DR02/Lists/CorrespondenciaDespachada"/>
    <x v="790"/>
  </r>
  <r>
    <x v="2"/>
    <s v="11"/>
    <s v="Caja/Paquete/Bulto"/>
    <d v="2010-01-04T00:00:00"/>
    <x v="0"/>
    <d v="2010-01-05T19:09:02"/>
    <x v="1"/>
    <s v="Correspondencia/DR02/Lists/CorrespondenciaDespachada"/>
    <x v="791"/>
  </r>
  <r>
    <x v="2"/>
    <s v="10"/>
    <s v="Caja/Paquete/Bulto"/>
    <d v="2010-01-04T00:00:00"/>
    <x v="0"/>
    <d v="2010-01-05T19:07:41"/>
    <x v="1"/>
    <s v="Correspondencia/DR02/Lists/CorrespondenciaDespachada"/>
    <x v="792"/>
  </r>
  <r>
    <x v="2"/>
    <s v="9"/>
    <s v="Caja/Paquete/Bulto"/>
    <d v="2010-01-04T00:00:00"/>
    <x v="0"/>
    <d v="2010-01-05T19:06:20"/>
    <x v="1"/>
    <s v="Correspondencia/DR02/Lists/CorrespondenciaDespachada"/>
    <x v="793"/>
  </r>
  <r>
    <x v="2"/>
    <s v="8"/>
    <s v="Caja/Paquete/Bulto"/>
    <d v="2010-01-04T00:00:00"/>
    <x v="0"/>
    <d v="2010-01-05T19:04:51"/>
    <x v="1"/>
    <s v="Correspondencia/DR02/Lists/CorrespondenciaDespachada"/>
    <x v="794"/>
  </r>
  <r>
    <x v="2"/>
    <s v="7"/>
    <s v="Caja/Paquete/Bulto"/>
    <d v="2010-01-04T00:00:00"/>
    <x v="0"/>
    <d v="2010-01-05T19:02:46"/>
    <x v="1"/>
    <s v="Correspondencia/DR02/Lists/CorrespondenciaDespachada"/>
    <x v="795"/>
  </r>
  <r>
    <x v="2"/>
    <s v="6"/>
    <s v="Caja/Paquete/Bulto"/>
    <d v="2010-01-04T00:00:00"/>
    <x v="0"/>
    <d v="2010-01-05T18:46:45"/>
    <x v="1"/>
    <s v="Correspondencia/DR02/Lists/CorrespondenciaDespachada"/>
    <x v="796"/>
  </r>
  <r>
    <x v="2"/>
    <s v="5"/>
    <s v="Caja/Paquete/Bulto"/>
    <d v="2010-01-04T00:00:00"/>
    <x v="0"/>
    <d v="2010-01-05T18:20:48"/>
    <x v="1"/>
    <s v="Correspondencia/DR02/Lists/CorrespondenciaDespachada"/>
    <x v="797"/>
  </r>
  <r>
    <x v="2"/>
    <s v="4"/>
    <s v="Formulario"/>
    <d v="2010-01-05T00:00:00"/>
    <x v="0"/>
    <d v="2010-01-05T18:16:25"/>
    <x v="1"/>
    <s v="Correspondencia/DR02/Lists/CorrespondenciaDespachada"/>
    <x v="798"/>
  </r>
  <r>
    <x v="2"/>
    <s v="3"/>
    <s v="Resolución Institucional"/>
    <d v="2010-01-04T00:00:00"/>
    <x v="0"/>
    <d v="2010-01-05T18:15:39"/>
    <x v="1"/>
    <s v="Correspondencia/DR02/Lists/CorrespondenciaDespachada"/>
    <x v="799"/>
  </r>
  <r>
    <x v="2"/>
    <s v="2"/>
    <s v="Memorandum"/>
    <d v="2010-01-04T00:00:00"/>
    <x v="0"/>
    <d v="2010-01-05T18:13:50"/>
    <x v="1"/>
    <s v="Correspondencia/DR02/Lists/CorrespondenciaDespachada"/>
    <x v="800"/>
  </r>
  <r>
    <x v="2"/>
    <s v="1"/>
    <s v="Memorandum"/>
    <d v="2010-01-04T00:00:00"/>
    <x v="0"/>
    <d v="2010-01-05T18:12:17"/>
    <x v="1"/>
    <s v="Correspondencia/DR02/Lists/CorrespondenciaDespachada"/>
    <x v="801"/>
  </r>
  <r>
    <x v="3"/>
    <s v="49"/>
    <s v="Memorandum"/>
    <d v="2010-03-02T00:00:00"/>
    <x v="0"/>
    <d v="2010-03-02T18:10:26"/>
    <x v="2"/>
    <s v="Correspondencia/DR03/Lists/CorrespondenciaDespachada"/>
    <x v="802"/>
  </r>
  <r>
    <x v="3"/>
    <s v="48"/>
    <s v="Memorandum"/>
    <d v="2010-02-26T00:00:00"/>
    <x v="0"/>
    <d v="2010-02-26T17:13:27"/>
    <x v="0"/>
    <s v="Correspondencia/DR03/Lists/CorrespondenciaDespachada"/>
    <x v="803"/>
  </r>
  <r>
    <x v="3"/>
    <s v="47"/>
    <s v="Memorandum"/>
    <d v="2010-02-25T00:00:00"/>
    <x v="0"/>
    <d v="2010-02-26T17:07:07"/>
    <x v="0"/>
    <s v="Correspondencia/DR03/Lists/CorrespondenciaDespachada"/>
    <x v="804"/>
  </r>
  <r>
    <x v="3"/>
    <s v="46"/>
    <s v="Memorandum"/>
    <d v="2010-02-25T00:00:00"/>
    <x v="0"/>
    <d v="2010-02-25T17:14:45"/>
    <x v="0"/>
    <s v="Correspondencia/DR03/Lists/CorrespondenciaDespachada"/>
    <x v="805"/>
  </r>
  <r>
    <x v="3"/>
    <s v="45"/>
    <s v="Memorandum"/>
    <d v="2010-02-25T00:00:00"/>
    <x v="0"/>
    <d v="2010-02-25T16:33:22"/>
    <x v="0"/>
    <s v="Correspondencia/DR03/Lists/CorrespondenciaDespachada"/>
    <x v="806"/>
  </r>
  <r>
    <x v="3"/>
    <s v="44"/>
    <s v="Memorandum"/>
    <d v="2010-02-25T00:00:00"/>
    <x v="0"/>
    <d v="2010-02-25T16:30:56"/>
    <x v="0"/>
    <s v="Correspondencia/DR03/Lists/CorrespondenciaDespachada"/>
    <x v="807"/>
  </r>
  <r>
    <x v="3"/>
    <s v="43"/>
    <s v="Memorandum"/>
    <d v="2010-02-19T00:00:00"/>
    <x v="0"/>
    <d v="2010-02-19T16:51:49"/>
    <x v="0"/>
    <s v="Correspondencia/DR03/Lists/CorrespondenciaDespachada"/>
    <x v="808"/>
  </r>
  <r>
    <x v="3"/>
    <s v="42"/>
    <s v="Memorandum"/>
    <d v="2010-02-19T00:00:00"/>
    <x v="0"/>
    <d v="2010-02-19T16:50:34"/>
    <x v="0"/>
    <s v="Correspondencia/DR03/Lists/CorrespondenciaDespachada"/>
    <x v="809"/>
  </r>
  <r>
    <x v="3"/>
    <s v="41"/>
    <s v="Memorandum"/>
    <d v="2010-02-19T00:00:00"/>
    <x v="0"/>
    <d v="2010-02-19T16:49:27"/>
    <x v="0"/>
    <s v="Correspondencia/DR03/Lists/CorrespondenciaDespachada"/>
    <x v="810"/>
  </r>
  <r>
    <x v="3"/>
    <s v="40"/>
    <s v="Memorandum"/>
    <d v="2010-02-17T00:00:00"/>
    <x v="0"/>
    <d v="2010-02-17T18:24:41"/>
    <x v="0"/>
    <s v="Correspondencia/DR03/Lists/CorrespondenciaDespachada"/>
    <x v="811"/>
  </r>
  <r>
    <x v="3"/>
    <s v="39"/>
    <s v="Memorandum"/>
    <d v="2010-02-16T00:00:00"/>
    <x v="0"/>
    <d v="2010-02-17T17:33:36"/>
    <x v="0"/>
    <s v="Correspondencia/DR03/Lists/CorrespondenciaDespachada"/>
    <x v="812"/>
  </r>
  <r>
    <x v="3"/>
    <s v="38"/>
    <s v="Memorandum"/>
    <d v="2010-02-12T00:00:00"/>
    <x v="0"/>
    <d v="2010-02-17T17:31:18"/>
    <x v="0"/>
    <s v="Correspondencia/DR03/Lists/CorrespondenciaDespachada"/>
    <x v="813"/>
  </r>
  <r>
    <x v="3"/>
    <s v="37"/>
    <s v="Memorandum"/>
    <d v="2010-02-12T00:00:00"/>
    <x v="0"/>
    <d v="2010-02-17T17:29:53"/>
    <x v="0"/>
    <s v="Correspondencia/DR03/Lists/CorrespondenciaDespachada"/>
    <x v="814"/>
  </r>
  <r>
    <x v="3"/>
    <s v="36"/>
    <s v="Memorandum"/>
    <d v="2010-02-11T00:00:00"/>
    <x v="0"/>
    <d v="2010-02-17T17:02:11"/>
    <x v="0"/>
    <s v="Correspondencia/DR03/Lists/CorrespondenciaDespachada"/>
    <x v="815"/>
  </r>
  <r>
    <x v="3"/>
    <s v="35"/>
    <s v="Carta"/>
    <d v="2010-02-11T00:00:00"/>
    <x v="0"/>
    <d v="2010-02-16T17:05:43"/>
    <x v="0"/>
    <s v="Correspondencia/DR03/Lists/CorrespondenciaDespachada"/>
    <x v="816"/>
  </r>
  <r>
    <x v="3"/>
    <s v="34"/>
    <s v="Carta"/>
    <d v="2010-02-11T00:00:00"/>
    <x v="0"/>
    <d v="2010-02-16T16:57:44"/>
    <x v="0"/>
    <s v="Correspondencia/DR03/Lists/CorrespondenciaDespachada"/>
    <x v="817"/>
  </r>
  <r>
    <x v="3"/>
    <s v="33"/>
    <s v="Memorandum"/>
    <d v="2010-02-04T00:00:00"/>
    <x v="0"/>
    <d v="2010-02-16T11:49:51"/>
    <x v="0"/>
    <s v="Correspondencia/DR03/Lists/CorrespondenciaDespachada"/>
    <x v="818"/>
  </r>
  <r>
    <x v="3"/>
    <s v="32"/>
    <s v="Memorandum"/>
    <d v="2010-02-01T00:00:00"/>
    <x v="0"/>
    <d v="2010-02-16T11:47:25"/>
    <x v="0"/>
    <s v="Correspondencia/DR03/Lists/CorrespondenciaDespachada"/>
    <x v="819"/>
  </r>
  <r>
    <x v="3"/>
    <s v="31"/>
    <s v="Memorandum"/>
    <d v="2010-02-05T00:00:00"/>
    <x v="0"/>
    <d v="2010-02-06T13:55:18"/>
    <x v="0"/>
    <s v="Correspondencia/DR03/Lists/CorrespondenciaDespachada"/>
    <x v="820"/>
  </r>
  <r>
    <x v="3"/>
    <s v="30"/>
    <s v="Memorandum"/>
    <d v="2010-02-05T00:00:00"/>
    <x v="0"/>
    <d v="2010-02-06T13:53:34"/>
    <x v="0"/>
    <s v="Correspondencia/DR03/Lists/CorrespondenciaDespachada"/>
    <x v="821"/>
  </r>
  <r>
    <x v="3"/>
    <s v="29"/>
    <s v="Memorandum"/>
    <d v="2010-01-29T00:00:00"/>
    <x v="0"/>
    <d v="2010-01-29T17:12:01"/>
    <x v="1"/>
    <s v="Correspondencia/DR03/Lists/CorrespondenciaDespachada"/>
    <x v="822"/>
  </r>
  <r>
    <x v="3"/>
    <s v="28"/>
    <s v="Memorandum"/>
    <d v="2010-01-29T00:00:00"/>
    <x v="0"/>
    <d v="2010-01-29T17:10:39"/>
    <x v="1"/>
    <s v="Correspondencia/DR03/Lists/CorrespondenciaDespachada"/>
    <x v="823"/>
  </r>
  <r>
    <x v="3"/>
    <s v="27"/>
    <s v="Memorandum"/>
    <d v="2010-01-28T00:00:00"/>
    <x v="0"/>
    <d v="2010-01-28T17:35:35"/>
    <x v="1"/>
    <s v="Correspondencia/DR03/Lists/CorrespondenciaDespachada"/>
    <x v="824"/>
  </r>
  <r>
    <x v="3"/>
    <s v="26"/>
    <s v="Memorandum"/>
    <d v="2010-01-28T00:00:00"/>
    <x v="0"/>
    <d v="2010-01-28T10:54:14"/>
    <x v="1"/>
    <s v="Correspondencia/DR03/Lists/CorrespondenciaDespachada"/>
    <x v="825"/>
  </r>
  <r>
    <x v="3"/>
    <s v="25"/>
    <s v="Memorandum"/>
    <d v="2010-01-27T00:00:00"/>
    <x v="0"/>
    <d v="2010-01-27T12:48:52"/>
    <x v="1"/>
    <s v="Correspondencia/DR03/Lists/CorrespondenciaDespachada"/>
    <x v="826"/>
  </r>
  <r>
    <x v="3"/>
    <s v="24"/>
    <s v="Memorandum"/>
    <d v="2010-01-27T00:00:00"/>
    <x v="0"/>
    <d v="2010-01-27T12:46:47"/>
    <x v="1"/>
    <s v="Correspondencia/DR03/Lists/CorrespondenciaDespachada"/>
    <x v="827"/>
  </r>
  <r>
    <x v="3"/>
    <s v="23"/>
    <s v="Memorandum"/>
    <d v="2010-01-25T00:00:00"/>
    <x v="0"/>
    <d v="2010-01-25T17:51:48"/>
    <x v="1"/>
    <s v="Correspondencia/DR03/Lists/CorrespondenciaDespachada"/>
    <x v="828"/>
  </r>
  <r>
    <x v="3"/>
    <s v="22"/>
    <s v="Memorandum"/>
    <d v="2010-01-25T00:00:00"/>
    <x v="0"/>
    <d v="2010-01-25T17:07:10"/>
    <x v="1"/>
    <s v="Correspondencia/DR03/Lists/CorrespondenciaDespachada"/>
    <x v="829"/>
  </r>
  <r>
    <x v="3"/>
    <s v="21"/>
    <s v="Memorandum"/>
    <d v="2010-01-25T00:00:00"/>
    <x v="0"/>
    <d v="2010-01-25T17:05:13"/>
    <x v="1"/>
    <s v="Correspondencia/DR03/Lists/CorrespondenciaDespachada"/>
    <x v="830"/>
  </r>
  <r>
    <x v="3"/>
    <s v="20"/>
    <s v="Memorandum"/>
    <d v="2010-01-25T00:00:00"/>
    <x v="0"/>
    <d v="2010-01-25T17:02:22"/>
    <x v="1"/>
    <s v="Correspondencia/DR03/Lists/CorrespondenciaDespachada"/>
    <x v="831"/>
  </r>
  <r>
    <x v="3"/>
    <s v="19"/>
    <s v="Memorandum"/>
    <d v="2010-01-22T00:00:00"/>
    <x v="0"/>
    <d v="2010-01-22T16:00:39"/>
    <x v="1"/>
    <s v="Correspondencia/DR03/Lists/CorrespondenciaDespachada"/>
    <x v="832"/>
  </r>
  <r>
    <x v="3"/>
    <s v="18"/>
    <s v="Memorandum"/>
    <d v="2010-01-22T00:00:00"/>
    <x v="0"/>
    <d v="2010-01-22T15:58:08"/>
    <x v="1"/>
    <s v="Correspondencia/DR03/Lists/CorrespondenciaDespachada"/>
    <x v="833"/>
  </r>
  <r>
    <x v="3"/>
    <s v="17"/>
    <s v="Memorandum"/>
    <d v="2010-01-22T00:00:00"/>
    <x v="0"/>
    <d v="2010-01-22T15:57:18"/>
    <x v="1"/>
    <s v="Correspondencia/DR03/Lists/CorrespondenciaDespachada"/>
    <x v="834"/>
  </r>
  <r>
    <x v="3"/>
    <s v="16"/>
    <s v="Memorandum"/>
    <d v="2010-01-22T00:00:00"/>
    <x v="0"/>
    <d v="2010-01-22T15:56:23"/>
    <x v="1"/>
    <s v="Correspondencia/DR03/Lists/CorrespondenciaDespachada"/>
    <x v="835"/>
  </r>
  <r>
    <x v="3"/>
    <s v="15"/>
    <s v="Carta"/>
    <d v="2010-01-20T00:00:00"/>
    <x v="0"/>
    <d v="2010-01-21T12:57:04"/>
    <x v="1"/>
    <s v="Correspondencia/DR03/Lists/CorrespondenciaDespachada"/>
    <x v="836"/>
  </r>
  <r>
    <x v="3"/>
    <s v="14"/>
    <s v="Memorandum"/>
    <d v="2010-01-19T00:00:00"/>
    <x v="0"/>
    <d v="2010-01-20T16:55:12"/>
    <x v="1"/>
    <s v="Correspondencia/DR03/Lists/CorrespondenciaDespachada"/>
    <x v="837"/>
  </r>
  <r>
    <x v="3"/>
    <s v="13"/>
    <s v="Memorandum"/>
    <d v="2010-01-19T00:00:00"/>
    <x v="0"/>
    <d v="2010-01-20T16:43:25"/>
    <x v="1"/>
    <s v="Correspondencia/DR03/Lists/CorrespondenciaDespachada"/>
    <x v="838"/>
  </r>
  <r>
    <x v="3"/>
    <s v="12"/>
    <s v="Memorandum"/>
    <d v="2010-01-19T00:00:00"/>
    <x v="0"/>
    <d v="2010-01-19T16:25:08"/>
    <x v="1"/>
    <s v="Correspondencia/DR03/Lists/CorrespondenciaDespachada"/>
    <x v="839"/>
  </r>
  <r>
    <x v="3"/>
    <s v="11"/>
    <s v="Memorandum"/>
    <d v="2010-01-15T00:00:00"/>
    <x v="0"/>
    <d v="2010-01-15T17:35:37"/>
    <x v="1"/>
    <s v="Correspondencia/DR03/Lists/CorrespondenciaDespachada"/>
    <x v="840"/>
  </r>
  <r>
    <x v="3"/>
    <s v="10"/>
    <s v="Memorandum"/>
    <d v="2010-01-15T00:00:00"/>
    <x v="0"/>
    <d v="2010-01-15T17:32:26"/>
    <x v="1"/>
    <s v="Correspondencia/DR03/Lists/CorrespondenciaDespachada"/>
    <x v="841"/>
  </r>
  <r>
    <x v="3"/>
    <s v="9"/>
    <s v="Memorandum"/>
    <d v="2010-01-13T00:00:00"/>
    <x v="0"/>
    <d v="2010-01-15T17:30:45"/>
    <x v="1"/>
    <s v="Correspondencia/DR03/Lists/CorrespondenciaDespachada"/>
    <x v="842"/>
  </r>
  <r>
    <x v="3"/>
    <s v="8"/>
    <s v="Memorandum"/>
    <d v="2010-01-12T00:00:00"/>
    <x v="0"/>
    <d v="2010-01-12T16:37:25"/>
    <x v="1"/>
    <s v="Correspondencia/DR03/Lists/CorrespondenciaDespachada"/>
    <x v="843"/>
  </r>
  <r>
    <x v="3"/>
    <s v="7"/>
    <s v="Memorandum"/>
    <d v="2010-01-11T00:00:00"/>
    <x v="0"/>
    <d v="2010-01-12T09:29:04"/>
    <x v="1"/>
    <s v="Correspondencia/DR03/Lists/CorrespondenciaDespachada"/>
    <x v="844"/>
  </r>
  <r>
    <x v="3"/>
    <s v="6"/>
    <s v="Memorandum"/>
    <d v="2010-01-08T00:00:00"/>
    <x v="0"/>
    <d v="2010-01-08T15:41:39"/>
    <x v="1"/>
    <s v="Correspondencia/DR03/Lists/CorrespondenciaDespachada"/>
    <x v="845"/>
  </r>
  <r>
    <x v="3"/>
    <s v="5"/>
    <s v="Memorandum"/>
    <d v="2010-01-07T00:00:00"/>
    <x v="0"/>
    <d v="2010-01-07T15:52:07"/>
    <x v="1"/>
    <s v="Correspondencia/DR03/Lists/CorrespondenciaDespachada"/>
    <x v="846"/>
  </r>
  <r>
    <x v="3"/>
    <s v="4"/>
    <s v="Memorandum"/>
    <d v="2010-01-07T00:00:00"/>
    <x v="0"/>
    <d v="2010-01-07T15:50:01"/>
    <x v="1"/>
    <s v="Correspondencia/DR03/Lists/CorrespondenciaDespachada"/>
    <x v="847"/>
  </r>
  <r>
    <x v="3"/>
    <s v="3"/>
    <s v="Memorandum"/>
    <d v="2010-01-07T00:00:00"/>
    <x v="0"/>
    <d v="2010-01-07T15:48:26"/>
    <x v="1"/>
    <s v="Correspondencia/DR03/Lists/CorrespondenciaDespachada"/>
    <x v="848"/>
  </r>
  <r>
    <x v="3"/>
    <s v="2"/>
    <s v="Memorandum"/>
    <d v="2010-01-05T00:00:00"/>
    <x v="0"/>
    <d v="2010-01-05T16:55:08"/>
    <x v="1"/>
    <s v="Correspondencia/DR03/Lists/CorrespondenciaDespachada"/>
    <x v="849"/>
  </r>
  <r>
    <x v="3"/>
    <s v="1"/>
    <s v="Memorandum"/>
    <d v="2010-01-04T00:00:00"/>
    <x v="0"/>
    <d v="2010-01-05T16:50:45"/>
    <x v="1"/>
    <s v="Correspondencia/DR03/Lists/CorrespondenciaDespachada"/>
    <x v="850"/>
  </r>
  <r>
    <x v="4"/>
    <s v="90"/>
    <s v="Memorandum"/>
    <d v="2010-03-05T00:00:00"/>
    <x v="0"/>
    <d v="2010-03-05T10:34:53"/>
    <x v="2"/>
    <s v="Correspondencia/DR04/Lists/CorrespondenciaDespachada"/>
    <x v="851"/>
  </r>
  <r>
    <x v="4"/>
    <s v="89"/>
    <s v="Memorandum"/>
    <d v="2010-03-05T00:00:00"/>
    <x v="0"/>
    <d v="2010-03-05T08:54:05"/>
    <x v="2"/>
    <s v="Correspondencia/DR04/Lists/CorrespondenciaDespachada"/>
    <x v="852"/>
  </r>
  <r>
    <x v="4"/>
    <s v="88"/>
    <s v="Memorandum"/>
    <d v="2010-03-04T00:00:00"/>
    <x v="0"/>
    <d v="2010-03-04T16:52:46"/>
    <x v="2"/>
    <s v="Correspondencia/DR04/Lists/CorrespondenciaDespachada"/>
    <x v="853"/>
  </r>
  <r>
    <x v="4"/>
    <s v="87"/>
    <s v="Memorandum"/>
    <d v="2010-03-04T00:00:00"/>
    <x v="0"/>
    <d v="2010-03-04T12:19:51"/>
    <x v="2"/>
    <s v="Correspondencia/DR04/Lists/CorrespondenciaDespachada"/>
    <x v="854"/>
  </r>
  <r>
    <x v="4"/>
    <s v="86"/>
    <s v="Memorandum"/>
    <d v="2010-03-04T00:00:00"/>
    <x v="0"/>
    <d v="2010-03-04T12:18:37"/>
    <x v="2"/>
    <s v="Correspondencia/DR04/Lists/CorrespondenciaDespachada"/>
    <x v="855"/>
  </r>
  <r>
    <x v="4"/>
    <s v="85"/>
    <s v="Memorandum"/>
    <d v="2010-03-03T00:00:00"/>
    <x v="0"/>
    <d v="2010-03-03T17:01:46"/>
    <x v="2"/>
    <s v="Correspondencia/DR04/Lists/CorrespondenciaDespachada"/>
    <x v="856"/>
  </r>
  <r>
    <x v="4"/>
    <s v="84"/>
    <s v="Memorandum"/>
    <d v="2010-03-02T00:00:00"/>
    <x v="0"/>
    <d v="2010-03-02T18:10:39"/>
    <x v="2"/>
    <s v="Correspondencia/DR04/Lists/CorrespondenciaDespachada"/>
    <x v="857"/>
  </r>
  <r>
    <x v="4"/>
    <s v="83"/>
    <s v="Memorandum"/>
    <d v="2010-03-02T00:00:00"/>
    <x v="0"/>
    <d v="2010-03-02T17:23:27"/>
    <x v="2"/>
    <s v="Correspondencia/DR04/Lists/CorrespondenciaDespachada"/>
    <x v="858"/>
  </r>
  <r>
    <x v="4"/>
    <s v="82"/>
    <s v="Memorandum"/>
    <d v="2010-03-01T00:00:00"/>
    <x v="0"/>
    <d v="2010-03-01T16:15:44"/>
    <x v="2"/>
    <s v="Correspondencia/DR04/Lists/CorrespondenciaDespachada"/>
    <x v="859"/>
  </r>
  <r>
    <x v="4"/>
    <s v="81"/>
    <s v="Memorandum"/>
    <d v="2010-03-01T00:00:00"/>
    <x v="0"/>
    <d v="2010-03-01T16:14:32"/>
    <x v="2"/>
    <s v="Correspondencia/DR04/Lists/CorrespondenciaDespachada"/>
    <x v="860"/>
  </r>
  <r>
    <x v="4"/>
    <s v="80"/>
    <s v="Memorandum"/>
    <d v="2010-03-01T00:00:00"/>
    <x v="0"/>
    <d v="2010-03-01T15:33:39"/>
    <x v="2"/>
    <s v="Correspondencia/DR04/Lists/CorrespondenciaDespachada"/>
    <x v="861"/>
  </r>
  <r>
    <x v="4"/>
    <s v="79"/>
    <s v="Memorandum"/>
    <d v="2010-02-26T00:00:00"/>
    <x v="0"/>
    <d v="2010-02-26T15:46:03"/>
    <x v="0"/>
    <s v="Correspondencia/DR04/Lists/CorrespondenciaDespachada"/>
    <x v="862"/>
  </r>
  <r>
    <x v="4"/>
    <s v="78"/>
    <s v="Memorandum"/>
    <d v="2010-02-25T00:00:00"/>
    <x v="0"/>
    <d v="2010-02-25T17:14:16"/>
    <x v="0"/>
    <s v="Correspondencia/DR04/Lists/CorrespondenciaDespachada"/>
    <x v="863"/>
  </r>
  <r>
    <x v="4"/>
    <s v="77"/>
    <s v="Memorandum"/>
    <d v="2010-02-25T00:00:00"/>
    <x v="0"/>
    <d v="2010-02-25T17:11:53"/>
    <x v="0"/>
    <s v="Correspondencia/DR04/Lists/CorrespondenciaDespachada"/>
    <x v="864"/>
  </r>
  <r>
    <x v="4"/>
    <s v="76"/>
    <s v="Memorandum"/>
    <d v="2010-02-24T00:00:00"/>
    <x v="0"/>
    <d v="2010-02-24T17:17:24"/>
    <x v="0"/>
    <s v="Correspondencia/DR04/Lists/CorrespondenciaDespachada"/>
    <x v="865"/>
  </r>
  <r>
    <x v="4"/>
    <s v="75"/>
    <s v="Memorandum"/>
    <d v="2010-02-23T00:00:00"/>
    <x v="0"/>
    <d v="2010-02-23T17:00:41"/>
    <x v="0"/>
    <s v="Correspondencia/DR04/Lists/CorrespondenciaDespachada"/>
    <x v="866"/>
  </r>
  <r>
    <x v="4"/>
    <s v="74"/>
    <s v="Memorandum"/>
    <d v="2010-02-23T00:00:00"/>
    <x v="0"/>
    <d v="2010-02-23T11:59:40"/>
    <x v="0"/>
    <s v="Correspondencia/DR04/Lists/CorrespondenciaDespachada"/>
    <x v="867"/>
  </r>
  <r>
    <x v="4"/>
    <s v="73"/>
    <s v="Memorandum"/>
    <d v="2010-02-19T00:00:00"/>
    <x v="0"/>
    <d v="2010-02-19T12:49:42"/>
    <x v="0"/>
    <s v="Correspondencia/DR04/Lists/CorrespondenciaDespachada"/>
    <x v="868"/>
  </r>
  <r>
    <x v="4"/>
    <s v="72"/>
    <s v="Memorandum"/>
    <d v="2010-02-19T00:00:00"/>
    <x v="0"/>
    <d v="2010-02-19T12:48:42"/>
    <x v="0"/>
    <s v="Correspondencia/DR04/Lists/CorrespondenciaDespachada"/>
    <x v="869"/>
  </r>
  <r>
    <x v="4"/>
    <s v="71"/>
    <s v="Memorandum"/>
    <d v="2010-02-19T00:00:00"/>
    <x v="0"/>
    <d v="2010-02-19T12:46:35"/>
    <x v="0"/>
    <s v="Correspondencia/DR04/Lists/CorrespondenciaDespachada"/>
    <x v="870"/>
  </r>
  <r>
    <x v="4"/>
    <s v="70"/>
    <s v="Memorandum"/>
    <d v="2010-02-19T00:00:00"/>
    <x v="0"/>
    <d v="2010-02-19T12:45:03"/>
    <x v="0"/>
    <s v="Correspondencia/DR04/Lists/CorrespondenciaDespachada"/>
    <x v="871"/>
  </r>
  <r>
    <x v="4"/>
    <s v="69"/>
    <s v="Memorandum"/>
    <d v="2010-02-19T00:00:00"/>
    <x v="0"/>
    <d v="2010-02-19T12:44:26"/>
    <x v="0"/>
    <s v="Correspondencia/DR04/Lists/CorrespondenciaDespachada"/>
    <x v="872"/>
  </r>
  <r>
    <x v="4"/>
    <s v="68"/>
    <s v="Memorandum"/>
    <d v="2010-02-18T00:00:00"/>
    <x v="0"/>
    <d v="2010-02-18T16:13:05"/>
    <x v="0"/>
    <s v="Correspondencia/DR04/Lists/CorrespondenciaDespachada"/>
    <x v="873"/>
  </r>
  <r>
    <x v="4"/>
    <s v="67"/>
    <s v="Memorandum"/>
    <d v="2010-02-17T00:00:00"/>
    <x v="0"/>
    <d v="2010-02-17T11:35:04"/>
    <x v="0"/>
    <s v="Correspondencia/DR04/Lists/CorrespondenciaDespachada"/>
    <x v="874"/>
  </r>
  <r>
    <x v="4"/>
    <s v="66"/>
    <s v="Memorandum"/>
    <d v="2010-02-15T00:00:00"/>
    <x v="0"/>
    <d v="2010-02-15T11:01:57"/>
    <x v="0"/>
    <s v="Correspondencia/DR04/Lists/CorrespondenciaDespachada"/>
    <x v="875"/>
  </r>
  <r>
    <x v="4"/>
    <s v="65"/>
    <s v="Memorandum"/>
    <d v="2010-02-15T00:00:00"/>
    <x v="0"/>
    <d v="2010-02-15T10:59:49"/>
    <x v="0"/>
    <s v="Correspondencia/DR04/Lists/CorrespondenciaDespachada"/>
    <x v="876"/>
  </r>
  <r>
    <x v="4"/>
    <s v="64"/>
    <s v="Memorandum"/>
    <d v="2010-02-11T00:00:00"/>
    <x v="0"/>
    <d v="2010-02-11T18:12:53"/>
    <x v="0"/>
    <s v="Correspondencia/DR04/Lists/CorrespondenciaDespachada"/>
    <x v="877"/>
  </r>
  <r>
    <x v="4"/>
    <s v="63"/>
    <s v="Memorandum"/>
    <d v="2010-02-10T00:00:00"/>
    <x v="0"/>
    <d v="2010-02-10T18:01:10"/>
    <x v="0"/>
    <s v="Correspondencia/DR04/Lists/CorrespondenciaDespachada"/>
    <x v="878"/>
  </r>
  <r>
    <x v="4"/>
    <s v="62"/>
    <s v="Memorandum"/>
    <d v="2010-02-10T00:00:00"/>
    <x v="0"/>
    <d v="2010-02-10T12:06:39"/>
    <x v="0"/>
    <s v="Correspondencia/DR04/Lists/CorrespondenciaDespachada"/>
    <x v="879"/>
  </r>
  <r>
    <x v="4"/>
    <s v="61"/>
    <s v="Memorandum"/>
    <d v="2010-02-10T00:00:00"/>
    <x v="0"/>
    <d v="2010-02-10T12:05:36"/>
    <x v="0"/>
    <s v="Correspondencia/DR04/Lists/CorrespondenciaDespachada"/>
    <x v="880"/>
  </r>
  <r>
    <x v="4"/>
    <s v="60"/>
    <s v="Memorandum"/>
    <d v="2010-02-10T00:00:00"/>
    <x v="0"/>
    <d v="2010-02-10T12:03:48"/>
    <x v="0"/>
    <s v="Correspondencia/DR04/Lists/CorrespondenciaDespachada"/>
    <x v="881"/>
  </r>
  <r>
    <x v="4"/>
    <s v="59"/>
    <s v="Memorandum"/>
    <d v="2010-02-09T00:00:00"/>
    <x v="0"/>
    <d v="2010-02-09T15:45:37"/>
    <x v="0"/>
    <s v="Correspondencia/DR04/Lists/CorrespondenciaDespachada"/>
    <x v="882"/>
  </r>
  <r>
    <x v="4"/>
    <s v="58"/>
    <s v="Memorandum"/>
    <d v="2010-02-09T00:00:00"/>
    <x v="0"/>
    <d v="2010-02-09T15:44:46"/>
    <x v="0"/>
    <s v="Correspondencia/DR04/Lists/CorrespondenciaDespachada"/>
    <x v="883"/>
  </r>
  <r>
    <x v="4"/>
    <s v="57"/>
    <s v="Memorandum"/>
    <d v="2010-02-09T00:00:00"/>
    <x v="0"/>
    <d v="2010-02-09T15:42:09"/>
    <x v="0"/>
    <s v="Correspondencia/DR04/Lists/CorrespondenciaDespachada"/>
    <x v="884"/>
  </r>
  <r>
    <x v="4"/>
    <s v="56"/>
    <s v="Memorandum"/>
    <d v="2010-02-09T00:00:00"/>
    <x v="0"/>
    <d v="2010-02-09T10:55:05"/>
    <x v="0"/>
    <s v="Correspondencia/DR04/Lists/CorrespondenciaDespachada"/>
    <x v="885"/>
  </r>
  <r>
    <x v="4"/>
    <s v="55"/>
    <s v="Memorandum"/>
    <d v="2010-02-08T00:00:00"/>
    <x v="0"/>
    <d v="2010-02-08T10:52:57"/>
    <x v="0"/>
    <s v="Correspondencia/DR04/Lists/CorrespondenciaDespachada"/>
    <x v="886"/>
  </r>
  <r>
    <x v="4"/>
    <s v="54"/>
    <s v="Memorandum"/>
    <d v="2010-02-05T00:00:00"/>
    <x v="0"/>
    <d v="2010-02-05T14:57:51"/>
    <x v="0"/>
    <s v="Correspondencia/DR04/Lists/CorrespondenciaDespachada"/>
    <x v="887"/>
  </r>
  <r>
    <x v="4"/>
    <s v="53"/>
    <s v="Memorandum"/>
    <d v="2010-02-05T00:00:00"/>
    <x v="0"/>
    <d v="2010-02-05T10:16:37"/>
    <x v="0"/>
    <s v="Correspondencia/DR04/Lists/CorrespondenciaDespachada"/>
    <x v="888"/>
  </r>
  <r>
    <x v="4"/>
    <s v="52"/>
    <s v="Memorandum"/>
    <d v="2010-02-04T00:00:00"/>
    <x v="0"/>
    <d v="2010-02-04T17:56:26"/>
    <x v="0"/>
    <s v="Correspondencia/DR04/Lists/CorrespondenciaDespachada"/>
    <x v="889"/>
  </r>
  <r>
    <x v="4"/>
    <s v="51"/>
    <s v="Memorandum"/>
    <d v="2010-02-04T00:00:00"/>
    <x v="0"/>
    <d v="2010-02-04T17:40:07"/>
    <x v="0"/>
    <s v="Correspondencia/DR04/Lists/CorrespondenciaDespachada"/>
    <x v="890"/>
  </r>
  <r>
    <x v="4"/>
    <s v="50"/>
    <s v="Memorandum"/>
    <d v="2010-02-04T00:00:00"/>
    <x v="0"/>
    <d v="2010-02-04T14:55:03"/>
    <x v="0"/>
    <s v="Correspondencia/DR04/Lists/CorrespondenciaDespachada"/>
    <x v="891"/>
  </r>
  <r>
    <x v="4"/>
    <s v="49"/>
    <s v="Memorandum"/>
    <d v="2010-02-04T00:00:00"/>
    <x v="0"/>
    <d v="2010-02-04T14:53:34"/>
    <x v="0"/>
    <s v="Correspondencia/DR04/Lists/CorrespondenciaDespachada"/>
    <x v="892"/>
  </r>
  <r>
    <x v="4"/>
    <s v="48"/>
    <s v="Memorandum"/>
    <d v="2010-02-04T00:00:00"/>
    <x v="0"/>
    <d v="2010-02-04T14:52:33"/>
    <x v="0"/>
    <s v="Correspondencia/DR04/Lists/CorrespondenciaDespachada"/>
    <x v="893"/>
  </r>
  <r>
    <x v="4"/>
    <s v="47"/>
    <s v="Memorandum"/>
    <d v="2010-02-04T00:00:00"/>
    <x v="0"/>
    <d v="2010-02-04T14:51:10"/>
    <x v="0"/>
    <s v="Correspondencia/DR04/Lists/CorrespondenciaDespachada"/>
    <x v="894"/>
  </r>
  <r>
    <x v="4"/>
    <s v="46"/>
    <s v="Memorandum"/>
    <d v="2010-02-04T00:00:00"/>
    <x v="0"/>
    <d v="2010-02-04T14:49:38"/>
    <x v="0"/>
    <s v="Correspondencia/DR04/Lists/CorrespondenciaDespachada"/>
    <x v="895"/>
  </r>
  <r>
    <x v="4"/>
    <s v="45"/>
    <s v="Memorandum"/>
    <d v="2010-02-04T00:00:00"/>
    <x v="0"/>
    <d v="2010-02-04T13:06:39"/>
    <x v="0"/>
    <s v="Correspondencia/DR04/Lists/CorrespondenciaDespachada"/>
    <x v="896"/>
  </r>
  <r>
    <x v="4"/>
    <s v="44"/>
    <s v="Memorandum"/>
    <d v="2010-02-02T00:00:00"/>
    <x v="0"/>
    <d v="2010-02-02T17:41:32"/>
    <x v="0"/>
    <s v="Correspondencia/DR04/Lists/CorrespondenciaDespachada"/>
    <x v="897"/>
  </r>
  <r>
    <x v="4"/>
    <s v="43"/>
    <s v="Memorandum"/>
    <d v="2010-02-02T00:00:00"/>
    <x v="0"/>
    <d v="2010-02-02T17:39:14"/>
    <x v="0"/>
    <s v="Correspondencia/DR04/Lists/CorrespondenciaDespachada"/>
    <x v="898"/>
  </r>
  <r>
    <x v="4"/>
    <s v="42"/>
    <s v="Memorandum"/>
    <d v="2010-02-02T00:00:00"/>
    <x v="0"/>
    <d v="2010-02-02T17:32:51"/>
    <x v="0"/>
    <s v="Correspondencia/DR04/Lists/CorrespondenciaDespachada"/>
    <x v="899"/>
  </r>
  <r>
    <x v="4"/>
    <s v="41"/>
    <s v="Memorandum"/>
    <d v="2010-01-29T00:00:00"/>
    <x v="0"/>
    <d v="2010-02-01T16:56:20"/>
    <x v="0"/>
    <s v="Correspondencia/DR04/Lists/CorrespondenciaDespachada"/>
    <x v="900"/>
  </r>
  <r>
    <x v="4"/>
    <s v="40"/>
    <s v="Memorandum"/>
    <d v="2010-01-29T00:00:00"/>
    <x v="0"/>
    <d v="2010-02-01T16:54:15"/>
    <x v="0"/>
    <s v="Correspondencia/DR04/Lists/CorrespondenciaDespachada"/>
    <x v="901"/>
  </r>
  <r>
    <x v="4"/>
    <s v="39"/>
    <s v="Memorandum"/>
    <d v="2010-01-29T00:00:00"/>
    <x v="0"/>
    <d v="2010-01-29T08:31:33"/>
    <x v="1"/>
    <s v="Correspondencia/DR04/Lists/CorrespondenciaDespachada"/>
    <x v="902"/>
  </r>
  <r>
    <x v="4"/>
    <s v="38"/>
    <s v="Memorandum"/>
    <d v="2010-01-28T00:00:00"/>
    <x v="0"/>
    <d v="2010-01-28T15:12:21"/>
    <x v="1"/>
    <s v="Correspondencia/DR04/Lists/CorrespondenciaDespachada"/>
    <x v="903"/>
  </r>
  <r>
    <x v="4"/>
    <s v="37"/>
    <s v="Memorandum"/>
    <d v="2010-01-26T00:00:00"/>
    <x v="0"/>
    <d v="2010-01-28T15:09:40"/>
    <x v="1"/>
    <s v="Correspondencia/DR04/Lists/CorrespondenciaDespachada"/>
    <x v="904"/>
  </r>
  <r>
    <x v="4"/>
    <s v="36"/>
    <s v="Memorandum"/>
    <d v="2010-01-26T00:00:00"/>
    <x v="0"/>
    <d v="2010-01-26T14:44:15"/>
    <x v="1"/>
    <s v="Correspondencia/DR04/Lists/CorrespondenciaDespachada"/>
    <x v="905"/>
  </r>
  <r>
    <x v="4"/>
    <s v="35"/>
    <s v="Memorandum"/>
    <d v="2010-01-26T00:00:00"/>
    <x v="0"/>
    <d v="2010-01-26T14:40:34"/>
    <x v="1"/>
    <s v="Correspondencia/DR04/Lists/CorrespondenciaDespachada"/>
    <x v="906"/>
  </r>
  <r>
    <x v="4"/>
    <s v="34"/>
    <s v="Memorandum"/>
    <d v="2010-01-21T00:00:00"/>
    <x v="0"/>
    <d v="2010-01-21T16:53:16"/>
    <x v="1"/>
    <s v="Correspondencia/DR04/Lists/CorrespondenciaDespachada"/>
    <x v="907"/>
  </r>
  <r>
    <x v="4"/>
    <s v="33"/>
    <s v="Memorandum"/>
    <d v="2010-01-21T00:00:00"/>
    <x v="0"/>
    <d v="2010-01-21T10:43:42"/>
    <x v="1"/>
    <s v="Correspondencia/DR04/Lists/CorrespondenciaDespachada"/>
    <x v="908"/>
  </r>
  <r>
    <x v="4"/>
    <s v="32"/>
    <s v="Memorandum"/>
    <d v="2010-01-21T00:00:00"/>
    <x v="0"/>
    <d v="2010-01-21T10:32:57"/>
    <x v="1"/>
    <s v="Correspondencia/DR04/Lists/CorrespondenciaDespachada"/>
    <x v="909"/>
  </r>
  <r>
    <x v="4"/>
    <s v="31"/>
    <s v="Memorandum"/>
    <d v="2010-01-21T00:00:00"/>
    <x v="0"/>
    <d v="2010-01-21T09:00:00"/>
    <x v="1"/>
    <s v="Correspondencia/DR04/Lists/CorrespondenciaDespachada"/>
    <x v="910"/>
  </r>
  <r>
    <x v="4"/>
    <s v="30"/>
    <s v="Memorandum"/>
    <d v="2010-01-20T00:00:00"/>
    <x v="0"/>
    <d v="2010-01-21T08:58:44"/>
    <x v="1"/>
    <s v="Correspondencia/DR04/Lists/CorrespondenciaDespachada"/>
    <x v="911"/>
  </r>
  <r>
    <x v="4"/>
    <s v="29"/>
    <s v="Memorandum"/>
    <d v="2010-01-19T00:00:00"/>
    <x v="0"/>
    <d v="2010-01-19T16:23:28"/>
    <x v="1"/>
    <s v="Correspondencia/DR04/Lists/CorrespondenciaDespachada"/>
    <x v="912"/>
  </r>
  <r>
    <x v="4"/>
    <s v="28"/>
    <s v="Memorandum"/>
    <d v="2010-01-18T00:00:00"/>
    <x v="0"/>
    <d v="2010-01-18T12:04:54"/>
    <x v="1"/>
    <s v="Correspondencia/DR04/Lists/CorrespondenciaDespachada"/>
    <x v="913"/>
  </r>
  <r>
    <x v="4"/>
    <s v="27"/>
    <s v="Memorandum"/>
    <d v="2010-01-18T00:00:00"/>
    <x v="0"/>
    <d v="2010-01-18T11:07:45"/>
    <x v="1"/>
    <s v="Correspondencia/DR04/Lists/CorrespondenciaDespachada"/>
    <x v="914"/>
  </r>
  <r>
    <x v="4"/>
    <s v="26"/>
    <s v="Memorandum"/>
    <d v="2010-01-18T00:00:00"/>
    <x v="0"/>
    <d v="2010-01-18T10:00:46"/>
    <x v="1"/>
    <s v="Correspondencia/DR04/Lists/CorrespondenciaDespachada"/>
    <x v="915"/>
  </r>
  <r>
    <x v="4"/>
    <s v="25"/>
    <s v="Memorandum"/>
    <d v="2010-01-18T00:00:00"/>
    <x v="0"/>
    <d v="2010-01-18T09:59:57"/>
    <x v="1"/>
    <s v="Correspondencia/DR04/Lists/CorrespondenciaDespachada"/>
    <x v="916"/>
  </r>
  <r>
    <x v="4"/>
    <s v="24"/>
    <s v="Memorandum"/>
    <d v="2010-01-15T00:00:00"/>
    <x v="0"/>
    <d v="2010-01-15T15:07:13"/>
    <x v="1"/>
    <s v="Correspondencia/DR04/Lists/CorrespondenciaDespachada"/>
    <x v="917"/>
  </r>
  <r>
    <x v="4"/>
    <s v="23"/>
    <s v="Memorandum"/>
    <d v="2010-01-15T00:00:00"/>
    <x v="0"/>
    <d v="2010-01-15T12:25:10"/>
    <x v="1"/>
    <s v="Correspondencia/DR04/Lists/CorrespondenciaDespachada"/>
    <x v="918"/>
  </r>
  <r>
    <x v="4"/>
    <s v="22"/>
    <s v="Memorandum"/>
    <d v="2010-01-15T00:00:00"/>
    <x v="0"/>
    <d v="2010-01-15T12:22:23"/>
    <x v="1"/>
    <s v="Correspondencia/DR04/Lists/CorrespondenciaDespachada"/>
    <x v="919"/>
  </r>
  <r>
    <x v="4"/>
    <s v="21"/>
    <s v="Memorandum"/>
    <d v="2010-01-15T00:00:00"/>
    <x v="0"/>
    <d v="2010-01-15T12:20:47"/>
    <x v="1"/>
    <s v="Correspondencia/DR04/Lists/CorrespondenciaDespachada"/>
    <x v="920"/>
  </r>
  <r>
    <x v="4"/>
    <s v="20"/>
    <s v="Memorandum"/>
    <d v="2010-01-14T00:00:00"/>
    <x v="0"/>
    <d v="2010-01-14T10:14:10"/>
    <x v="1"/>
    <s v="Correspondencia/DR04/Lists/CorrespondenciaDespachada"/>
    <x v="921"/>
  </r>
  <r>
    <x v="4"/>
    <s v="19"/>
    <s v="Memorandum"/>
    <d v="2010-01-14T00:00:00"/>
    <x v="0"/>
    <d v="2010-01-14T10:12:54"/>
    <x v="1"/>
    <s v="Correspondencia/DR04/Lists/CorrespondenciaDespachada"/>
    <x v="922"/>
  </r>
  <r>
    <x v="4"/>
    <s v="18"/>
    <s v="Memorandum"/>
    <d v="2010-01-14T00:00:00"/>
    <x v="0"/>
    <d v="2010-01-14T09:37:45"/>
    <x v="1"/>
    <s v="Correspondencia/DR04/Lists/CorrespondenciaDespachada"/>
    <x v="923"/>
  </r>
  <r>
    <x v="4"/>
    <s v="17"/>
    <s v="Memorandum"/>
    <d v="2010-01-13T00:00:00"/>
    <x v="0"/>
    <d v="2010-01-13T16:05:34"/>
    <x v="1"/>
    <s v="Correspondencia/DR04/Lists/CorrespondenciaDespachada"/>
    <x v="924"/>
  </r>
  <r>
    <x v="4"/>
    <s v="16"/>
    <s v="Memorandum"/>
    <d v="2010-01-13T00:00:00"/>
    <x v="0"/>
    <d v="2010-01-13T16:04:13"/>
    <x v="1"/>
    <s v="Correspondencia/DR04/Lists/CorrespondenciaDespachada"/>
    <x v="925"/>
  </r>
  <r>
    <x v="4"/>
    <s v="15"/>
    <s v="Memorandum"/>
    <d v="2010-01-12T00:00:00"/>
    <x v="0"/>
    <d v="2010-01-12T15:50:46"/>
    <x v="1"/>
    <s v="Correspondencia/DR04/Lists/CorrespondenciaDespachada"/>
    <x v="926"/>
  </r>
  <r>
    <x v="4"/>
    <s v="14"/>
    <s v="Memorandum"/>
    <d v="2010-01-12T00:00:00"/>
    <x v="0"/>
    <d v="2010-01-12T12:45:29"/>
    <x v="1"/>
    <s v="Correspondencia/DR04/Lists/CorrespondenciaDespachada"/>
    <x v="927"/>
  </r>
  <r>
    <x v="4"/>
    <s v="13"/>
    <s v="Memorandum"/>
    <d v="2010-01-11T00:00:00"/>
    <x v="0"/>
    <d v="2010-01-11T15:29:54"/>
    <x v="1"/>
    <s v="Correspondencia/DR04/Lists/CorrespondenciaDespachada"/>
    <x v="928"/>
  </r>
  <r>
    <x v="4"/>
    <s v="12"/>
    <s v="Memorandum"/>
    <d v="2010-01-11T00:00:00"/>
    <x v="0"/>
    <d v="2010-01-11T15:25:55"/>
    <x v="1"/>
    <s v="Correspondencia/DR04/Lists/CorrespondenciaDespachada"/>
    <x v="929"/>
  </r>
  <r>
    <x v="4"/>
    <s v="11"/>
    <s v="Memorandum"/>
    <d v="2010-01-08T00:00:00"/>
    <x v="0"/>
    <d v="2010-01-08T16:20:22"/>
    <x v="1"/>
    <s v="Correspondencia/DR04/Lists/CorrespondenciaDespachada"/>
    <x v="930"/>
  </r>
  <r>
    <x v="4"/>
    <s v="10"/>
    <s v="Memorandum"/>
    <d v="2010-01-08T00:00:00"/>
    <x v="0"/>
    <d v="2010-01-08T12:44:52"/>
    <x v="1"/>
    <s v="Correspondencia/DR04/Lists/CorrespondenciaDespachada"/>
    <x v="931"/>
  </r>
  <r>
    <x v="4"/>
    <s v="9"/>
    <s v="Memorandum"/>
    <d v="2010-01-08T00:00:00"/>
    <x v="0"/>
    <d v="2010-01-08T08:36:09"/>
    <x v="1"/>
    <s v="Correspondencia/DR04/Lists/CorrespondenciaDespachada"/>
    <x v="932"/>
  </r>
  <r>
    <x v="4"/>
    <s v="8"/>
    <s v="Memorandum"/>
    <d v="2010-01-08T00:00:00"/>
    <x v="0"/>
    <d v="2010-01-08T08:34:17"/>
    <x v="1"/>
    <s v="Correspondencia/DR04/Lists/CorrespondenciaDespachada"/>
    <x v="933"/>
  </r>
  <r>
    <x v="4"/>
    <s v="7"/>
    <s v="Memorandum"/>
    <d v="2010-01-07T00:00:00"/>
    <x v="0"/>
    <d v="2010-01-07T17:06:01"/>
    <x v="1"/>
    <s v="Correspondencia/DR04/Lists/CorrespondenciaDespachada"/>
    <x v="934"/>
  </r>
  <r>
    <x v="4"/>
    <s v="6"/>
    <s v="Memorandum"/>
    <d v="2010-01-07T00:00:00"/>
    <x v="0"/>
    <d v="2010-01-07T12:51:50"/>
    <x v="1"/>
    <s v="Correspondencia/DR04/Lists/CorrespondenciaDespachada"/>
    <x v="935"/>
  </r>
  <r>
    <x v="4"/>
    <s v="5"/>
    <s v="Memorandum"/>
    <d v="2010-01-06T00:00:00"/>
    <x v="0"/>
    <d v="2010-01-06T16:28:48"/>
    <x v="1"/>
    <s v="Correspondencia/DR04/Lists/CorrespondenciaDespachada"/>
    <x v="936"/>
  </r>
  <r>
    <x v="4"/>
    <s v="4"/>
    <s v="Memorandum"/>
    <d v="2010-01-06T00:00:00"/>
    <x v="0"/>
    <d v="2010-01-06T15:49:39"/>
    <x v="1"/>
    <s v="Correspondencia/DR04/Lists/CorrespondenciaDespachada"/>
    <x v="937"/>
  </r>
  <r>
    <x v="4"/>
    <s v="3"/>
    <s v="Memorandum"/>
    <d v="2010-01-05T00:00:00"/>
    <x v="0"/>
    <d v="2010-01-05T15:55:13"/>
    <x v="1"/>
    <s v="Correspondencia/DR04/Lists/CorrespondenciaDespachada"/>
    <x v="938"/>
  </r>
  <r>
    <x v="4"/>
    <s v="2"/>
    <s v="Memorandum"/>
    <d v="2010-01-05T00:00:00"/>
    <x v="0"/>
    <d v="2010-01-05T14:44:44"/>
    <x v="1"/>
    <s v="Correspondencia/DR04/Lists/CorrespondenciaDespachada"/>
    <x v="939"/>
  </r>
  <r>
    <x v="4"/>
    <s v="1"/>
    <s v="Memorandum"/>
    <d v="2010-01-05T00:00:00"/>
    <x v="0"/>
    <d v="2010-01-05T12:57:07"/>
    <x v="1"/>
    <s v="Correspondencia/DR04/Lists/CorrespondenciaDespachada"/>
    <x v="940"/>
  </r>
  <r>
    <x v="5"/>
    <s v="361"/>
    <s v="Carpeta de Causa"/>
    <d v="2010-03-04T00:00:00"/>
    <x v="0"/>
    <d v="2010-03-04T17:26:15"/>
    <x v="2"/>
    <s v="Correspondencia/DR05/Lists/CorrespondenciaDespachada"/>
    <x v="941"/>
  </r>
  <r>
    <x v="5"/>
    <s v="360"/>
    <s v="Carpeta de Causa"/>
    <d v="2010-03-04T00:00:00"/>
    <x v="0"/>
    <d v="2010-03-04T17:19:51"/>
    <x v="2"/>
    <s v="Correspondencia/DR05/Lists/CorrespondenciaDespachada"/>
    <x v="942"/>
  </r>
  <r>
    <x v="5"/>
    <s v="359"/>
    <s v="Carpeta de Causa"/>
    <d v="2010-03-04T00:00:00"/>
    <x v="0"/>
    <d v="2010-03-04T17:18:31"/>
    <x v="2"/>
    <s v="Correspondencia/DR05/Lists/CorrespondenciaDespachada"/>
    <x v="943"/>
  </r>
  <r>
    <x v="5"/>
    <s v="358"/>
    <s v="Carpeta de Causa"/>
    <d v="2010-03-04T00:00:00"/>
    <x v="0"/>
    <d v="2010-03-04T17:17:12"/>
    <x v="2"/>
    <s v="Correspondencia/DR05/Lists/CorrespondenciaDespachada"/>
    <x v="944"/>
  </r>
  <r>
    <x v="5"/>
    <s v="357"/>
    <s v="Informe"/>
    <d v="2010-03-04T00:00:00"/>
    <x v="0"/>
    <d v="2010-03-04T17:10:59"/>
    <x v="2"/>
    <s v="Correspondencia/DR05/Lists/CorrespondenciaDespachada"/>
    <x v="945"/>
  </r>
  <r>
    <x v="5"/>
    <s v="356"/>
    <s v="Caja/Paquete/Bulto"/>
    <d v="2010-03-04T00:00:00"/>
    <x v="0"/>
    <d v="2010-03-04T17:09:19"/>
    <x v="2"/>
    <s v="Correspondencia/DR05/Lists/CorrespondenciaDespachada"/>
    <x v="946"/>
  </r>
  <r>
    <x v="5"/>
    <s v="355"/>
    <s v="Oficio Institucional"/>
    <d v="2010-03-04T00:00:00"/>
    <x v="0"/>
    <d v="2010-03-04T16:35:41"/>
    <x v="2"/>
    <s v="Correspondencia/DR05/Lists/CorrespondenciaDespachada"/>
    <x v="947"/>
  </r>
  <r>
    <x v="5"/>
    <s v="354"/>
    <s v="Oficio Institucional"/>
    <d v="2010-03-04T00:00:00"/>
    <x v="0"/>
    <d v="2010-03-04T16:34:42"/>
    <x v="2"/>
    <s v="Correspondencia/DR05/Lists/CorrespondenciaDespachada"/>
    <x v="948"/>
  </r>
  <r>
    <x v="5"/>
    <s v="353"/>
    <s v="Memorandum"/>
    <d v="2010-03-03T00:00:00"/>
    <x v="0"/>
    <d v="2010-03-03T16:53:13"/>
    <x v="2"/>
    <s v="Correspondencia/DR05/Lists/CorrespondenciaDespachada"/>
    <x v="949"/>
  </r>
  <r>
    <x v="5"/>
    <s v="352"/>
    <s v="Memorandum"/>
    <d v="2010-03-03T00:00:00"/>
    <x v="0"/>
    <d v="2010-03-03T16:52:44"/>
    <x v="2"/>
    <s v="Correspondencia/DR05/Lists/CorrespondenciaDespachada"/>
    <x v="950"/>
  </r>
  <r>
    <x v="5"/>
    <s v="351"/>
    <s v="Oficio Institucional"/>
    <d v="2010-03-03T00:00:00"/>
    <x v="0"/>
    <d v="2010-03-03T16:51:11"/>
    <x v="2"/>
    <s v="Correspondencia/DR05/Lists/CorrespondenciaDespachada"/>
    <x v="951"/>
  </r>
  <r>
    <x v="5"/>
    <s v="350"/>
    <s v="Memorandum"/>
    <d v="2010-03-03T00:00:00"/>
    <x v="0"/>
    <d v="2010-03-03T15:54:17"/>
    <x v="2"/>
    <s v="Correspondencia/DR05/Lists/CorrespondenciaDespachada"/>
    <x v="952"/>
  </r>
  <r>
    <x v="5"/>
    <s v="349"/>
    <s v="Memorandum"/>
    <d v="2010-03-03T00:00:00"/>
    <x v="0"/>
    <d v="2010-03-03T15:53:43"/>
    <x v="2"/>
    <s v="Correspondencia/DR05/Lists/CorrespondenciaDespachada"/>
    <x v="953"/>
  </r>
  <r>
    <x v="5"/>
    <s v="348"/>
    <s v="Memorandum"/>
    <d v="2010-03-03T00:00:00"/>
    <x v="0"/>
    <d v="2010-03-03T15:53:08"/>
    <x v="2"/>
    <s v="Correspondencia/DR05/Lists/CorrespondenciaDespachada"/>
    <x v="954"/>
  </r>
  <r>
    <x v="5"/>
    <s v="347"/>
    <s v="Memorandum"/>
    <d v="2010-03-03T00:00:00"/>
    <x v="0"/>
    <d v="2010-03-03T15:52:33"/>
    <x v="2"/>
    <s v="Correspondencia/DR05/Lists/CorrespondenciaDespachada"/>
    <x v="955"/>
  </r>
  <r>
    <x v="5"/>
    <s v="346"/>
    <s v="Memorandum"/>
    <d v="2010-03-03T00:00:00"/>
    <x v="0"/>
    <d v="2010-03-03T15:51:54"/>
    <x v="2"/>
    <s v="Correspondencia/DR05/Lists/CorrespondenciaDespachada"/>
    <x v="956"/>
  </r>
  <r>
    <x v="5"/>
    <s v="345"/>
    <s v="Oficio Institucional"/>
    <d v="2010-03-03T00:00:00"/>
    <x v="0"/>
    <d v="2010-03-03T15:16:25"/>
    <x v="2"/>
    <s v="Correspondencia/DR05/Lists/CorrespondenciaDespachada"/>
    <x v="957"/>
  </r>
  <r>
    <x v="5"/>
    <s v="344"/>
    <s v="Oficio Institucional"/>
    <d v="2010-03-03T00:00:00"/>
    <x v="0"/>
    <d v="2010-03-03T13:40:38"/>
    <x v="2"/>
    <s v="Correspondencia/DR05/Lists/CorrespondenciaDespachada"/>
    <x v="958"/>
  </r>
  <r>
    <x v="5"/>
    <s v="343"/>
    <s v="Oficio Institucional"/>
    <d v="2010-03-03T00:00:00"/>
    <x v="0"/>
    <d v="2010-03-03T13:40:04"/>
    <x v="2"/>
    <s v="Correspondencia/DR05/Lists/CorrespondenciaDespachada"/>
    <x v="959"/>
  </r>
  <r>
    <x v="5"/>
    <s v="342"/>
    <s v="Oficio Institucional"/>
    <d v="2010-03-03T00:00:00"/>
    <x v="0"/>
    <d v="2010-03-03T13:37:26"/>
    <x v="2"/>
    <s v="Correspondencia/DR05/Lists/CorrespondenciaDespachada"/>
    <x v="960"/>
  </r>
  <r>
    <x v="5"/>
    <s v="341"/>
    <s v="Resolución Institucional"/>
    <d v="2010-03-03T00:00:00"/>
    <x v="0"/>
    <d v="2010-03-03T13:36:46"/>
    <x v="2"/>
    <s v="Correspondencia/DR05/Lists/CorrespondenciaDespachada"/>
    <x v="961"/>
  </r>
  <r>
    <x v="5"/>
    <s v="340"/>
    <s v="Oficio Institucional"/>
    <d v="2010-03-03T00:00:00"/>
    <x v="0"/>
    <d v="2010-03-03T13:36:13"/>
    <x v="2"/>
    <s v="Correspondencia/DR05/Lists/CorrespondenciaDespachada"/>
    <x v="962"/>
  </r>
  <r>
    <x v="5"/>
    <s v="339"/>
    <s v="Oficio Institucional"/>
    <d v="2010-03-03T00:00:00"/>
    <x v="0"/>
    <d v="2010-03-03T13:34:59"/>
    <x v="2"/>
    <s v="Correspondencia/DR05/Lists/CorrespondenciaDespachada"/>
    <x v="963"/>
  </r>
  <r>
    <x v="5"/>
    <s v="338"/>
    <s v="Oficio Institucional"/>
    <d v="2010-03-03T00:00:00"/>
    <x v="0"/>
    <d v="2010-03-03T13:28:53"/>
    <x v="2"/>
    <s v="Correspondencia/DR05/Lists/CorrespondenciaDespachada"/>
    <x v="964"/>
  </r>
  <r>
    <x v="5"/>
    <s v="337"/>
    <s v="Carta"/>
    <d v="2010-03-02T00:00:00"/>
    <x v="0"/>
    <d v="2010-03-02T18:36:38"/>
    <x v="2"/>
    <s v="Correspondencia/DR05/Lists/CorrespondenciaDespachada"/>
    <x v="965"/>
  </r>
  <r>
    <x v="5"/>
    <s v="336"/>
    <s v="Carta"/>
    <d v="2010-03-02T00:00:00"/>
    <x v="0"/>
    <d v="2010-03-02T18:36:02"/>
    <x v="2"/>
    <s v="Correspondencia/DR05/Lists/CorrespondenciaDespachada"/>
    <x v="966"/>
  </r>
  <r>
    <x v="5"/>
    <s v="335"/>
    <s v="Carta"/>
    <d v="2010-03-02T00:00:00"/>
    <x v="0"/>
    <d v="2010-03-02T18:35:25"/>
    <x v="2"/>
    <s v="Correspondencia/DR05/Lists/CorrespondenciaDespachada"/>
    <x v="967"/>
  </r>
  <r>
    <x v="5"/>
    <s v="334"/>
    <s v="Formulario"/>
    <d v="2010-03-02T00:00:00"/>
    <x v="0"/>
    <d v="2010-03-02T18:34:25"/>
    <x v="2"/>
    <s v="Correspondencia/DR05/Lists/CorrespondenciaDespachada"/>
    <x v="968"/>
  </r>
  <r>
    <x v="5"/>
    <s v="333"/>
    <s v="Formulario"/>
    <d v="2010-03-02T00:00:00"/>
    <x v="0"/>
    <d v="2010-03-02T18:33:31"/>
    <x v="2"/>
    <s v="Correspondencia/DR05/Lists/CorrespondenciaDespachada"/>
    <x v="969"/>
  </r>
  <r>
    <x v="5"/>
    <s v="332"/>
    <s v="Memorandum"/>
    <d v="2010-03-02T00:00:00"/>
    <x v="0"/>
    <d v="2010-03-02T18:32:37"/>
    <x v="2"/>
    <s v="Correspondencia/DR05/Lists/CorrespondenciaDespachada"/>
    <x v="970"/>
  </r>
  <r>
    <x v="5"/>
    <s v="331"/>
    <s v="Oficio Institucional"/>
    <d v="2010-03-02T00:00:00"/>
    <x v="0"/>
    <d v="2010-03-02T18:25:39"/>
    <x v="2"/>
    <s v="Correspondencia/DR05/Lists/CorrespondenciaDespachada"/>
    <x v="971"/>
  </r>
  <r>
    <x v="5"/>
    <s v="330"/>
    <s v="Oficio Institucional"/>
    <d v="2010-03-02T00:00:00"/>
    <x v="0"/>
    <d v="2010-03-02T18:24:36"/>
    <x v="2"/>
    <s v="Correspondencia/DR05/Lists/CorrespondenciaDespachada"/>
    <x v="972"/>
  </r>
  <r>
    <x v="5"/>
    <s v="329"/>
    <s v="Oficio Institucional"/>
    <d v="2010-03-02T00:00:00"/>
    <x v="0"/>
    <d v="2010-03-02T12:49:21"/>
    <x v="2"/>
    <s v="Correspondencia/DR05/Lists/CorrespondenciaDespachada"/>
    <x v="973"/>
  </r>
  <r>
    <x v="5"/>
    <s v="328"/>
    <s v="Oficio Institucional"/>
    <d v="2010-02-26T00:00:00"/>
    <x v="0"/>
    <d v="2010-02-26T18:12:49"/>
    <x v="0"/>
    <s v="Correspondencia/DR05/Lists/CorrespondenciaDespachada"/>
    <x v="974"/>
  </r>
  <r>
    <x v="5"/>
    <s v="327"/>
    <s v="Citación"/>
    <d v="2010-02-25T00:00:00"/>
    <x v="0"/>
    <d v="2010-02-26T18:09:38"/>
    <x v="0"/>
    <s v="Correspondencia/DR05/Lists/CorrespondenciaDespachada"/>
    <x v="975"/>
  </r>
  <r>
    <x v="5"/>
    <s v="326"/>
    <s v="Memorandum"/>
    <d v="2010-02-26T00:00:00"/>
    <x v="0"/>
    <d v="2010-02-26T18:08:45"/>
    <x v="0"/>
    <s v="Correspondencia/DR05/Lists/CorrespondenciaDespachada"/>
    <x v="976"/>
  </r>
  <r>
    <x v="5"/>
    <s v="325"/>
    <s v="Memorandum"/>
    <d v="2010-02-25T00:00:00"/>
    <x v="0"/>
    <d v="2010-02-25T17:49:14"/>
    <x v="0"/>
    <s v="Correspondencia/DR05/Lists/CorrespondenciaDespachada"/>
    <x v="977"/>
  </r>
  <r>
    <x v="5"/>
    <s v="324"/>
    <s v="Memorandum"/>
    <d v="2010-02-25T00:00:00"/>
    <x v="0"/>
    <d v="2010-02-25T17:48:32"/>
    <x v="0"/>
    <s v="Correspondencia/DR05/Lists/CorrespondenciaDespachada"/>
    <x v="978"/>
  </r>
  <r>
    <x v="5"/>
    <s v="323"/>
    <s v="Memorandum"/>
    <d v="2010-02-25T00:00:00"/>
    <x v="0"/>
    <d v="2010-02-25T17:47:50"/>
    <x v="0"/>
    <s v="Correspondencia/DR05/Lists/CorrespondenciaDespachada"/>
    <x v="979"/>
  </r>
  <r>
    <x v="5"/>
    <s v="322"/>
    <s v="Memorandum"/>
    <d v="2010-02-25T00:00:00"/>
    <x v="0"/>
    <d v="2010-02-25T17:47:11"/>
    <x v="0"/>
    <s v="Correspondencia/DR05/Lists/CorrespondenciaDespachada"/>
    <x v="980"/>
  </r>
  <r>
    <x v="5"/>
    <s v="321"/>
    <s v="Memorandum"/>
    <d v="2010-02-25T00:00:00"/>
    <x v="0"/>
    <d v="2010-02-25T17:46:07"/>
    <x v="0"/>
    <s v="Correspondencia/DR05/Lists/CorrespondenciaDespachada"/>
    <x v="981"/>
  </r>
  <r>
    <x v="5"/>
    <s v="320"/>
    <s v="Memorandum"/>
    <d v="2010-02-25T00:00:00"/>
    <x v="0"/>
    <d v="2010-02-25T17:45:17"/>
    <x v="0"/>
    <s v="Correspondencia/DR05/Lists/CorrespondenciaDespachada"/>
    <x v="982"/>
  </r>
  <r>
    <x v="5"/>
    <s v="319"/>
    <s v="Memorandum"/>
    <d v="2010-02-25T00:00:00"/>
    <x v="0"/>
    <d v="2010-02-25T17:44:30"/>
    <x v="0"/>
    <s v="Correspondencia/DR05/Lists/CorrespondenciaDespachada"/>
    <x v="983"/>
  </r>
  <r>
    <x v="5"/>
    <s v="318"/>
    <s v="Oficio Institucional"/>
    <d v="2010-02-25T00:00:00"/>
    <x v="0"/>
    <d v="2010-02-25T17:40:34"/>
    <x v="0"/>
    <s v="Correspondencia/DR05/Lists/CorrespondenciaDespachada"/>
    <x v="984"/>
  </r>
  <r>
    <x v="5"/>
    <s v="317"/>
    <s v="Oficio Institucional"/>
    <d v="2010-02-25T00:00:00"/>
    <x v="0"/>
    <d v="2010-02-25T17:39:22"/>
    <x v="0"/>
    <s v="Correspondencia/DR05/Lists/CorrespondenciaDespachada"/>
    <x v="985"/>
  </r>
  <r>
    <x v="5"/>
    <s v="316"/>
    <s v="Oficio Institucional"/>
    <d v="2010-02-25T00:00:00"/>
    <x v="0"/>
    <d v="2010-02-25T17:38:31"/>
    <x v="0"/>
    <s v="Correspondencia/DR05/Lists/CorrespondenciaDespachada"/>
    <x v="986"/>
  </r>
  <r>
    <x v="5"/>
    <s v="315"/>
    <s v="Oficio Institucional"/>
    <d v="2010-02-25T00:00:00"/>
    <x v="0"/>
    <d v="2010-02-25T17:37:54"/>
    <x v="0"/>
    <s v="Correspondencia/DR05/Lists/CorrespondenciaDespachada"/>
    <x v="987"/>
  </r>
  <r>
    <x v="5"/>
    <s v="314"/>
    <s v="Memorandum"/>
    <d v="2010-02-24T00:00:00"/>
    <x v="0"/>
    <d v="2010-02-24T17:47:45"/>
    <x v="0"/>
    <s v="Correspondencia/DR05/Lists/CorrespondenciaDespachada"/>
    <x v="988"/>
  </r>
  <r>
    <x v="5"/>
    <s v="313"/>
    <s v="Carta"/>
    <d v="2010-02-24T00:00:00"/>
    <x v="0"/>
    <d v="2010-02-24T17:08:24"/>
    <x v="0"/>
    <s v="Correspondencia/DR05/Lists/CorrespondenciaDespachada"/>
    <x v="989"/>
  </r>
  <r>
    <x v="5"/>
    <s v="312"/>
    <s v="Memorandum"/>
    <d v="2010-02-24T00:00:00"/>
    <x v="0"/>
    <d v="2010-02-24T17:06:23"/>
    <x v="0"/>
    <s v="Correspondencia/DR05/Lists/CorrespondenciaDespachada"/>
    <x v="990"/>
  </r>
  <r>
    <x v="5"/>
    <s v="311"/>
    <s v="Oficio Institucional"/>
    <d v="2010-02-24T00:00:00"/>
    <x v="0"/>
    <d v="2010-02-24T17:05:16"/>
    <x v="0"/>
    <s v="Correspondencia/DR05/Lists/CorrespondenciaDespachada"/>
    <x v="991"/>
  </r>
  <r>
    <x v="5"/>
    <s v="310"/>
    <s v="Resolución Institucional"/>
    <d v="2010-02-23T00:00:00"/>
    <x v="0"/>
    <d v="2010-02-23T18:02:16"/>
    <x v="0"/>
    <s v="Correspondencia/DR05/Lists/CorrespondenciaDespachada"/>
    <x v="992"/>
  </r>
  <r>
    <x v="5"/>
    <s v="309"/>
    <s v="Citación"/>
    <d v="2010-02-23T00:00:00"/>
    <x v="0"/>
    <d v="2010-02-23T17:17:37"/>
    <x v="0"/>
    <s v="Correspondencia/DR05/Lists/CorrespondenciaDespachada"/>
    <x v="993"/>
  </r>
  <r>
    <x v="5"/>
    <s v="308"/>
    <s v="Sobre Personal/Confidencial/Reservado"/>
    <d v="2010-02-23T00:00:00"/>
    <x v="0"/>
    <d v="2010-02-23T17:15:59"/>
    <x v="0"/>
    <s v="Correspondencia/DR05/Lists/CorrespondenciaDespachada"/>
    <x v="994"/>
  </r>
  <r>
    <x v="5"/>
    <s v="307"/>
    <s v="Sobre Personal/Confidencial/Reservado"/>
    <d v="2010-02-23T00:00:00"/>
    <x v="0"/>
    <d v="2010-02-23T17:15:01"/>
    <x v="0"/>
    <s v="Correspondencia/DR05/Lists/CorrespondenciaDespachada"/>
    <x v="995"/>
  </r>
  <r>
    <x v="5"/>
    <s v="306"/>
    <s v="Oficio Institucional"/>
    <d v="2010-02-23T00:00:00"/>
    <x v="0"/>
    <d v="2010-02-23T17:13:40"/>
    <x v="0"/>
    <s v="Correspondencia/DR05/Lists/CorrespondenciaDespachada"/>
    <x v="996"/>
  </r>
  <r>
    <x v="5"/>
    <s v="305"/>
    <s v="Oficio Institucional"/>
    <d v="2010-02-23T00:00:00"/>
    <x v="0"/>
    <d v="2010-02-23T17:12:20"/>
    <x v="0"/>
    <s v="Correspondencia/DR05/Lists/CorrespondenciaDespachada"/>
    <x v="997"/>
  </r>
  <r>
    <x v="5"/>
    <s v="304"/>
    <s v="Oficio Institucional"/>
    <d v="2010-02-23T00:00:00"/>
    <x v="0"/>
    <d v="2010-02-23T17:11:42"/>
    <x v="0"/>
    <s v="Correspondencia/DR05/Lists/CorrespondenciaDespachada"/>
    <x v="998"/>
  </r>
  <r>
    <x v="5"/>
    <s v="303"/>
    <s v="Oficio Institucional"/>
    <d v="2010-02-23T00:00:00"/>
    <x v="0"/>
    <d v="2010-02-23T17:11:01"/>
    <x v="0"/>
    <s v="Correspondencia/DR05/Lists/CorrespondenciaDespachada"/>
    <x v="999"/>
  </r>
  <r>
    <x v="5"/>
    <s v="302"/>
    <s v="Oficio Institucional"/>
    <d v="2010-02-23T00:00:00"/>
    <x v="0"/>
    <d v="2010-02-23T16:24:55"/>
    <x v="0"/>
    <s v="Correspondencia/DR05/Lists/CorrespondenciaDespachada"/>
    <x v="1000"/>
  </r>
  <r>
    <x v="5"/>
    <s v="301"/>
    <s v="Oficio Institucional"/>
    <d v="2010-02-23T00:00:00"/>
    <x v="0"/>
    <d v="2010-02-23T16:23:51"/>
    <x v="0"/>
    <s v="Correspondencia/DR05/Lists/CorrespondenciaDespachada"/>
    <x v="1001"/>
  </r>
  <r>
    <x v="5"/>
    <s v="300"/>
    <s v="Oficio Institucional"/>
    <d v="2010-02-22T00:00:00"/>
    <x v="0"/>
    <d v="2010-02-22T16:56:39"/>
    <x v="0"/>
    <s v="Correspondencia/DR05/Lists/CorrespondenciaDespachada"/>
    <x v="1002"/>
  </r>
  <r>
    <x v="5"/>
    <s v="299"/>
    <s v="Oficio Institucional"/>
    <d v="2010-02-22T00:00:00"/>
    <x v="0"/>
    <d v="2010-02-22T16:55:11"/>
    <x v="0"/>
    <s v="Correspondencia/DR05/Lists/CorrespondenciaDespachada"/>
    <x v="1003"/>
  </r>
  <r>
    <x v="5"/>
    <s v="298"/>
    <s v="Memorandum"/>
    <d v="2010-02-22T00:00:00"/>
    <x v="0"/>
    <d v="2010-02-22T16:41:10"/>
    <x v="0"/>
    <s v="Correspondencia/DR05/Lists/CorrespondenciaDespachada"/>
    <x v="1004"/>
  </r>
  <r>
    <x v="5"/>
    <s v="297"/>
    <s v="Memorandum"/>
    <d v="2010-02-22T00:00:00"/>
    <x v="0"/>
    <d v="2010-02-22T16:40:16"/>
    <x v="0"/>
    <s v="Correspondencia/DR05/Lists/CorrespondenciaDespachada"/>
    <x v="1005"/>
  </r>
  <r>
    <x v="5"/>
    <s v="296"/>
    <s v="Memorandum"/>
    <d v="2010-02-22T00:00:00"/>
    <x v="0"/>
    <d v="2010-02-22T16:39:30"/>
    <x v="0"/>
    <s v="Correspondencia/DR05/Lists/CorrespondenciaDespachada"/>
    <x v="1006"/>
  </r>
  <r>
    <x v="5"/>
    <s v="295"/>
    <s v="Memorandum"/>
    <d v="2010-02-22T00:00:00"/>
    <x v="0"/>
    <d v="2010-02-22T16:38:43"/>
    <x v="0"/>
    <s v="Correspondencia/DR05/Lists/CorrespondenciaDespachada"/>
    <x v="1007"/>
  </r>
  <r>
    <x v="5"/>
    <s v="294"/>
    <s v="Memorandum"/>
    <d v="2010-02-22T00:00:00"/>
    <x v="0"/>
    <d v="2010-02-22T16:36:48"/>
    <x v="0"/>
    <s v="Correspondencia/DR05/Lists/CorrespondenciaDespachada"/>
    <x v="1008"/>
  </r>
  <r>
    <x v="5"/>
    <s v="293"/>
    <s v="Memorandum"/>
    <d v="2010-02-22T00:00:00"/>
    <x v="0"/>
    <d v="2010-02-22T16:34:43"/>
    <x v="0"/>
    <s v="Correspondencia/DR05/Lists/CorrespondenciaDespachada"/>
    <x v="1009"/>
  </r>
  <r>
    <x v="5"/>
    <s v="292"/>
    <s v="Oficio Institucional"/>
    <d v="2010-02-22T00:00:00"/>
    <x v="0"/>
    <d v="2010-02-22T16:26:14"/>
    <x v="0"/>
    <s v="Correspondencia/DR05/Lists/CorrespondenciaDespachada"/>
    <x v="1010"/>
  </r>
  <r>
    <x v="5"/>
    <s v="291"/>
    <s v="Oficio Institucional"/>
    <d v="2010-02-22T00:00:00"/>
    <x v="0"/>
    <d v="2010-02-22T16:25:13"/>
    <x v="0"/>
    <s v="Correspondencia/DR05/Lists/CorrespondenciaDespachada"/>
    <x v="1011"/>
  </r>
  <r>
    <x v="5"/>
    <s v="290"/>
    <s v="Oficio Institucional"/>
    <d v="2010-02-22T00:00:00"/>
    <x v="0"/>
    <d v="2010-02-22T16:24:13"/>
    <x v="0"/>
    <s v="Correspondencia/DR05/Lists/CorrespondenciaDespachada"/>
    <x v="1012"/>
  </r>
  <r>
    <x v="5"/>
    <s v="289"/>
    <s v="Sobre Personal/Confidencial/Reservado"/>
    <d v="2010-02-19T00:00:00"/>
    <x v="0"/>
    <d v="2010-02-19T17:37:32"/>
    <x v="0"/>
    <s v="Correspondencia/DR05/Lists/CorrespondenciaDespachada"/>
    <x v="1013"/>
  </r>
  <r>
    <x v="5"/>
    <s v="288"/>
    <s v="Sobre Personal/Confidencial/Reservado"/>
    <d v="2010-02-19T00:00:00"/>
    <x v="0"/>
    <d v="2010-02-19T17:36:28"/>
    <x v="0"/>
    <s v="Correspondencia/DR05/Lists/CorrespondenciaDespachada"/>
    <x v="1014"/>
  </r>
  <r>
    <x v="5"/>
    <s v="287"/>
    <s v="Liquidación de Pago"/>
    <d v="2010-02-19T00:00:00"/>
    <x v="0"/>
    <d v="2010-02-19T17:35:21"/>
    <x v="0"/>
    <s v="Correspondencia/DR05/Lists/CorrespondenciaDespachada"/>
    <x v="1015"/>
  </r>
  <r>
    <x v="5"/>
    <s v="286"/>
    <s v="Caja/Paquete/Bulto"/>
    <d v="2010-02-19T00:00:00"/>
    <x v="0"/>
    <d v="2010-02-19T17:33:57"/>
    <x v="0"/>
    <s v="Correspondencia/DR05/Lists/CorrespondenciaDespachada"/>
    <x v="1016"/>
  </r>
  <r>
    <x v="5"/>
    <s v="285"/>
    <s v="Memorandum"/>
    <d v="2010-02-19T00:00:00"/>
    <x v="0"/>
    <d v="2010-02-19T17:30:59"/>
    <x v="0"/>
    <s v="Correspondencia/DR05/Lists/CorrespondenciaDespachada"/>
    <x v="1017"/>
  </r>
  <r>
    <x v="5"/>
    <s v="284"/>
    <s v="Memorandum"/>
    <d v="2010-02-19T00:00:00"/>
    <x v="0"/>
    <d v="2010-02-19T17:29:24"/>
    <x v="0"/>
    <s v="Correspondencia/DR05/Lists/CorrespondenciaDespachada"/>
    <x v="1018"/>
  </r>
  <r>
    <x v="5"/>
    <s v="283"/>
    <s v="Memorandum"/>
    <d v="2010-02-19T00:00:00"/>
    <x v="0"/>
    <d v="2010-02-19T17:27:58"/>
    <x v="0"/>
    <s v="Correspondencia/DR05/Lists/CorrespondenciaDespachada"/>
    <x v="1019"/>
  </r>
  <r>
    <x v="5"/>
    <s v="282"/>
    <s v="Memorandum"/>
    <d v="2010-02-19T00:00:00"/>
    <x v="0"/>
    <d v="2010-02-19T17:26:59"/>
    <x v="0"/>
    <s v="Correspondencia/DR05/Lists/CorrespondenciaDespachada"/>
    <x v="1020"/>
  </r>
  <r>
    <x v="5"/>
    <s v="281"/>
    <s v="Memorandum"/>
    <d v="2010-02-19T00:00:00"/>
    <x v="0"/>
    <d v="2010-02-19T17:24:46"/>
    <x v="0"/>
    <s v="Correspondencia/DR05/Lists/CorrespondenciaDespachada"/>
    <x v="1021"/>
  </r>
  <r>
    <x v="5"/>
    <s v="280"/>
    <s v="Oficio Institucional"/>
    <d v="2010-02-19T00:00:00"/>
    <x v="0"/>
    <d v="2010-02-19T17:22:33"/>
    <x v="0"/>
    <s v="Correspondencia/DR05/Lists/CorrespondenciaDespachada"/>
    <x v="1022"/>
  </r>
  <r>
    <x v="5"/>
    <s v="279"/>
    <s v="Oficio Institucional"/>
    <d v="2010-02-19T00:00:00"/>
    <x v="0"/>
    <d v="2010-02-19T17:17:15"/>
    <x v="0"/>
    <s v="Correspondencia/DR05/Lists/CorrespondenciaDespachada"/>
    <x v="1023"/>
  </r>
  <r>
    <x v="5"/>
    <s v="278"/>
    <s v="Oficio Institucional"/>
    <d v="2010-02-19T00:00:00"/>
    <x v="0"/>
    <d v="2010-02-19T17:13:22"/>
    <x v="0"/>
    <s v="Correspondencia/DR05/Lists/CorrespondenciaDespachada"/>
    <x v="1024"/>
  </r>
  <r>
    <x v="5"/>
    <s v="277"/>
    <s v="Oficio Institucional"/>
    <d v="2010-02-19T00:00:00"/>
    <x v="0"/>
    <d v="2010-02-19T17:01:48"/>
    <x v="0"/>
    <s v="Correspondencia/DR05/Lists/CorrespondenciaDespachada"/>
    <x v="1025"/>
  </r>
  <r>
    <x v="5"/>
    <s v="276"/>
    <s v="Oficio Institucional"/>
    <d v="2010-02-19T00:00:00"/>
    <x v="0"/>
    <d v="2010-02-19T17:00:34"/>
    <x v="0"/>
    <s v="Correspondencia/DR05/Lists/CorrespondenciaDespachada"/>
    <x v="1026"/>
  </r>
  <r>
    <x v="5"/>
    <s v="275"/>
    <s v="Oficio Institucional"/>
    <d v="2010-02-19T00:00:00"/>
    <x v="0"/>
    <d v="2010-02-19T16:59:29"/>
    <x v="0"/>
    <s v="Correspondencia/DR05/Lists/CorrespondenciaDespachada"/>
    <x v="1027"/>
  </r>
  <r>
    <x v="5"/>
    <s v="274"/>
    <s v="Oficio Institucional"/>
    <d v="2010-02-19T00:00:00"/>
    <x v="0"/>
    <d v="2010-02-19T16:58:15"/>
    <x v="0"/>
    <s v="Correspondencia/DR05/Lists/CorrespondenciaDespachada"/>
    <x v="1028"/>
  </r>
  <r>
    <x v="5"/>
    <s v="273"/>
    <s v="Oficio Institucional"/>
    <d v="2010-02-19T00:00:00"/>
    <x v="0"/>
    <d v="2010-02-19T16:57:19"/>
    <x v="0"/>
    <s v="Correspondencia/DR05/Lists/CorrespondenciaDespachada"/>
    <x v="1029"/>
  </r>
  <r>
    <x v="5"/>
    <s v="272"/>
    <s v="Oficio Institucional"/>
    <d v="2010-02-19T00:00:00"/>
    <x v="0"/>
    <d v="2010-02-19T16:56:22"/>
    <x v="0"/>
    <s v="Correspondencia/DR05/Lists/CorrespondenciaDespachada"/>
    <x v="1030"/>
  </r>
  <r>
    <x v="5"/>
    <s v="271"/>
    <s v="Oficio Institucional"/>
    <d v="2010-02-18T00:00:00"/>
    <x v="0"/>
    <d v="2010-02-19T16:55:09"/>
    <x v="0"/>
    <s v="Correspondencia/DR05/Lists/CorrespondenciaDespachada"/>
    <x v="1031"/>
  </r>
  <r>
    <x v="5"/>
    <s v="270"/>
    <s v="Sobre Personal/Confidencial/Reservado"/>
    <d v="2010-02-18T00:00:00"/>
    <x v="0"/>
    <d v="2010-02-18T18:13:30"/>
    <x v="0"/>
    <s v="Correspondencia/DR05/Lists/CorrespondenciaDespachada"/>
    <x v="1032"/>
  </r>
  <r>
    <x v="5"/>
    <s v="269"/>
    <s v="Oficio Institucional"/>
    <d v="2010-02-18T00:00:00"/>
    <x v="0"/>
    <d v="2010-02-18T18:05:49"/>
    <x v="0"/>
    <s v="Correspondencia/DR05/Lists/CorrespondenciaDespachada"/>
    <x v="1033"/>
  </r>
  <r>
    <x v="5"/>
    <s v="268"/>
    <s v="Oficio Institucional"/>
    <d v="2010-02-18T00:00:00"/>
    <x v="0"/>
    <d v="2010-02-18T18:04:44"/>
    <x v="0"/>
    <s v="Correspondencia/DR05/Lists/CorrespondenciaDespachada"/>
    <x v="1034"/>
  </r>
  <r>
    <x v="5"/>
    <s v="267"/>
    <s v="Oficio Institucional"/>
    <d v="2010-02-17T00:00:00"/>
    <x v="0"/>
    <d v="2010-02-18T18:03:42"/>
    <x v="0"/>
    <s v="Correspondencia/DR05/Lists/CorrespondenciaDespachada"/>
    <x v="1035"/>
  </r>
  <r>
    <x v="5"/>
    <s v="266"/>
    <s v="Resolución Institucional"/>
    <d v="2010-02-10T00:00:00"/>
    <x v="0"/>
    <d v="2010-02-18T18:02:16"/>
    <x v="0"/>
    <s v="Correspondencia/DR05/Lists/CorrespondenciaDespachada"/>
    <x v="1036"/>
  </r>
  <r>
    <x v="5"/>
    <s v="265"/>
    <s v="Memorandum"/>
    <d v="2010-02-18T00:00:00"/>
    <x v="0"/>
    <d v="2010-02-18T17:59:50"/>
    <x v="0"/>
    <s v="Correspondencia/DR05/Lists/CorrespondenciaDespachada"/>
    <x v="1037"/>
  </r>
  <r>
    <x v="5"/>
    <s v="264"/>
    <s v="Sobre Personal/Confidencial/Reservado"/>
    <d v="2010-02-17T00:00:00"/>
    <x v="0"/>
    <d v="2010-02-17T17:52:15"/>
    <x v="0"/>
    <s v="Correspondencia/DR05/Lists/CorrespondenciaDespachada"/>
    <x v="1038"/>
  </r>
  <r>
    <x v="5"/>
    <s v="263"/>
    <s v="Memorandum"/>
    <d v="2010-02-17T00:00:00"/>
    <x v="0"/>
    <d v="2010-02-17T17:50:51"/>
    <x v="0"/>
    <s v="Correspondencia/DR05/Lists/CorrespondenciaDespachada"/>
    <x v="1039"/>
  </r>
  <r>
    <x v="5"/>
    <s v="262"/>
    <s v="Oficio Institucional"/>
    <d v="2010-02-17T00:00:00"/>
    <x v="0"/>
    <d v="2010-02-17T17:49:22"/>
    <x v="0"/>
    <s v="Correspondencia/DR05/Lists/CorrespondenciaDespachada"/>
    <x v="1040"/>
  </r>
  <r>
    <x v="5"/>
    <s v="261"/>
    <s v="Oficio Institucional"/>
    <d v="2010-02-16T00:00:00"/>
    <x v="0"/>
    <d v="2010-02-16T17:50:37"/>
    <x v="0"/>
    <s v="Correspondencia/DR05/Lists/CorrespondenciaDespachada"/>
    <x v="1041"/>
  </r>
  <r>
    <x v="5"/>
    <s v="260"/>
    <s v="Oficio Institucional"/>
    <d v="2010-02-16T00:00:00"/>
    <x v="0"/>
    <d v="2010-02-16T17:49:54"/>
    <x v="0"/>
    <s v="Correspondencia/DR05/Lists/CorrespondenciaDespachada"/>
    <x v="1042"/>
  </r>
  <r>
    <x v="5"/>
    <s v="259"/>
    <s v="Oficio Institucional"/>
    <d v="2010-02-16T00:00:00"/>
    <x v="0"/>
    <d v="2010-02-16T17:49:00"/>
    <x v="0"/>
    <s v="Correspondencia/DR05/Lists/CorrespondenciaDespachada"/>
    <x v="1043"/>
  </r>
  <r>
    <x v="5"/>
    <s v="258"/>
    <s v="Oficio Institucional"/>
    <d v="2010-02-16T00:00:00"/>
    <x v="0"/>
    <d v="2010-02-16T17:48:03"/>
    <x v="0"/>
    <s v="Correspondencia/DR05/Lists/CorrespondenciaDespachada"/>
    <x v="1044"/>
  </r>
  <r>
    <x v="5"/>
    <s v="257"/>
    <s v="Oficio Institucional"/>
    <d v="2010-02-16T00:00:00"/>
    <x v="0"/>
    <d v="2010-02-16T17:47:12"/>
    <x v="0"/>
    <s v="Correspondencia/DR05/Lists/CorrespondenciaDespachada"/>
    <x v="1045"/>
  </r>
  <r>
    <x v="5"/>
    <s v="256"/>
    <s v="Oficio Institucional"/>
    <d v="2010-02-16T00:00:00"/>
    <x v="0"/>
    <d v="2010-02-16T17:45:45"/>
    <x v="0"/>
    <s v="Correspondencia/DR05/Lists/CorrespondenciaDespachada"/>
    <x v="1046"/>
  </r>
  <r>
    <x v="5"/>
    <s v="255"/>
    <s v="Oficio Institucional"/>
    <d v="2010-02-16T00:00:00"/>
    <x v="0"/>
    <d v="2010-02-16T17:43:57"/>
    <x v="0"/>
    <s v="Correspondencia/DR05/Lists/CorrespondenciaDespachada"/>
    <x v="1047"/>
  </r>
  <r>
    <x v="5"/>
    <s v="254"/>
    <s v="Memorandum"/>
    <d v="2010-02-16T00:00:00"/>
    <x v="0"/>
    <d v="2010-02-16T17:42:42"/>
    <x v="0"/>
    <s v="Correspondencia/DR05/Lists/CorrespondenciaDespachada"/>
    <x v="1048"/>
  </r>
  <r>
    <x v="5"/>
    <s v="253"/>
    <s v="Memorandum"/>
    <d v="2010-02-16T00:00:00"/>
    <x v="0"/>
    <d v="2010-02-16T17:41:33"/>
    <x v="0"/>
    <s v="Correspondencia/DR05/Lists/CorrespondenciaDespachada"/>
    <x v="1049"/>
  </r>
  <r>
    <x v="5"/>
    <s v="252"/>
    <s v="Memorandum"/>
    <d v="2010-02-16T00:00:00"/>
    <x v="0"/>
    <d v="2010-02-16T17:38:43"/>
    <x v="0"/>
    <s v="Correspondencia/DR05/Lists/CorrespondenciaDespachada"/>
    <x v="1050"/>
  </r>
  <r>
    <x v="5"/>
    <s v="251"/>
    <s v="Sobre Personal/Confidencial/Reservado"/>
    <d v="2010-02-15T00:00:00"/>
    <x v="0"/>
    <d v="2010-02-15T18:25:05"/>
    <x v="0"/>
    <s v="Correspondencia/DR05/Lists/CorrespondenciaDespachada"/>
    <x v="1051"/>
  </r>
  <r>
    <x v="5"/>
    <s v="250"/>
    <s v="Caja/Paquete/Bulto"/>
    <d v="2010-02-12T00:00:00"/>
    <x v="0"/>
    <d v="2010-02-12T17:26:50"/>
    <x v="0"/>
    <s v="Correspondencia/DR05/Lists/CorrespondenciaDespachada"/>
    <x v="1052"/>
  </r>
  <r>
    <x v="5"/>
    <s v="249"/>
    <s v="Sobre Personal/Confidencial/Reservado"/>
    <d v="2010-02-12T00:00:00"/>
    <x v="0"/>
    <d v="2010-02-12T17:25:09"/>
    <x v="0"/>
    <s v="Correspondencia/DR05/Lists/CorrespondenciaDespachada"/>
    <x v="1053"/>
  </r>
  <r>
    <x v="5"/>
    <s v="248"/>
    <s v="Memorandum"/>
    <d v="2010-02-12T00:00:00"/>
    <x v="0"/>
    <d v="2010-02-12T17:24:19"/>
    <x v="0"/>
    <s v="Correspondencia/DR05/Lists/CorrespondenciaDespachada"/>
    <x v="1054"/>
  </r>
  <r>
    <x v="5"/>
    <s v="247"/>
    <s v="Oficio Institucional"/>
    <d v="2010-02-11T00:00:00"/>
    <x v="0"/>
    <d v="2010-02-12T17:21:21"/>
    <x v="0"/>
    <s v="Correspondencia/DR05/Lists/CorrespondenciaDespachada"/>
    <x v="1055"/>
  </r>
  <r>
    <x v="5"/>
    <s v="246"/>
    <s v="Oficio Institucional"/>
    <d v="2010-02-11T00:00:00"/>
    <x v="0"/>
    <d v="2010-02-12T17:19:01"/>
    <x v="0"/>
    <s v="Correspondencia/DR05/Lists/CorrespondenciaDespachada"/>
    <x v="1056"/>
  </r>
  <r>
    <x v="5"/>
    <s v="245"/>
    <s v="Oficio Institucional"/>
    <d v="2010-02-11T00:00:00"/>
    <x v="0"/>
    <d v="2010-02-12T17:17:31"/>
    <x v="0"/>
    <s v="Correspondencia/DR05/Lists/CorrespondenciaDespachada"/>
    <x v="1057"/>
  </r>
  <r>
    <x v="5"/>
    <s v="244"/>
    <s v="Carpeta de Causa"/>
    <d v="2010-02-11T00:00:00"/>
    <x v="0"/>
    <d v="2010-02-11T18:38:02"/>
    <x v="0"/>
    <s v="Correspondencia/DR05/Lists/CorrespondenciaDespachada"/>
    <x v="1058"/>
  </r>
  <r>
    <x v="5"/>
    <s v="243"/>
    <s v="Carta"/>
    <d v="2010-02-11T00:00:00"/>
    <x v="0"/>
    <d v="2010-02-11T18:36:32"/>
    <x v="0"/>
    <s v="Correspondencia/DR05/Lists/CorrespondenciaDespachada"/>
    <x v="1059"/>
  </r>
  <r>
    <x v="5"/>
    <s v="242"/>
    <s v="Oficio Institucional"/>
    <d v="2010-02-10T00:00:00"/>
    <x v="0"/>
    <d v="2010-02-10T18:00:28"/>
    <x v="0"/>
    <s v="Correspondencia/DR05/Lists/CorrespondenciaDespachada"/>
    <x v="1060"/>
  </r>
  <r>
    <x v="5"/>
    <s v="241"/>
    <s v="Oficio Institucional"/>
    <d v="2010-02-10T00:00:00"/>
    <x v="0"/>
    <d v="2010-02-10T17:59:35"/>
    <x v="0"/>
    <s v="Correspondencia/DR05/Lists/CorrespondenciaDespachada"/>
    <x v="1061"/>
  </r>
  <r>
    <x v="5"/>
    <s v="240"/>
    <s v="Oficio Institucional"/>
    <d v="2010-02-10T00:00:00"/>
    <x v="0"/>
    <d v="2010-02-10T17:58:40"/>
    <x v="0"/>
    <s v="Correspondencia/DR05/Lists/CorrespondenciaDespachada"/>
    <x v="1062"/>
  </r>
  <r>
    <x v="5"/>
    <s v="239"/>
    <s v="Oficio Institucional"/>
    <d v="2010-02-10T00:00:00"/>
    <x v="0"/>
    <d v="2010-02-10T17:57:25"/>
    <x v="0"/>
    <s v="Correspondencia/DR05/Lists/CorrespondenciaDespachada"/>
    <x v="1063"/>
  </r>
  <r>
    <x v="5"/>
    <s v="238"/>
    <s v="Oficio Institucional"/>
    <d v="2010-02-10T00:00:00"/>
    <x v="0"/>
    <d v="2010-02-10T17:56:31"/>
    <x v="0"/>
    <s v="Correspondencia/DR05/Lists/CorrespondenciaDespachada"/>
    <x v="1064"/>
  </r>
  <r>
    <x v="5"/>
    <s v="237"/>
    <s v="Notificación"/>
    <d v="2010-02-10T00:00:00"/>
    <x v="0"/>
    <d v="2010-02-10T17:54:54"/>
    <x v="0"/>
    <s v="Correspondencia/DR05/Lists/CorrespondenciaDespachada"/>
    <x v="1065"/>
  </r>
  <r>
    <x v="5"/>
    <s v="236"/>
    <s v="Memorandum"/>
    <d v="2010-02-10T00:00:00"/>
    <x v="0"/>
    <d v="2010-02-10T17:52:27"/>
    <x v="0"/>
    <s v="Correspondencia/DR05/Lists/CorrespondenciaDespachada"/>
    <x v="1066"/>
  </r>
  <r>
    <x v="5"/>
    <s v="235"/>
    <s v="Formulario"/>
    <d v="2010-02-09T00:00:00"/>
    <x v="0"/>
    <d v="2010-02-09T19:13:08"/>
    <x v="0"/>
    <s v="Correspondencia/DR05/Lists/CorrespondenciaDespachada"/>
    <x v="1067"/>
  </r>
  <r>
    <x v="5"/>
    <s v="234"/>
    <s v="Memorandum"/>
    <d v="2010-02-09T00:00:00"/>
    <x v="0"/>
    <d v="2010-02-09T19:11:02"/>
    <x v="0"/>
    <s v="Correspondencia/DR05/Lists/CorrespondenciaDespachada"/>
    <x v="1068"/>
  </r>
  <r>
    <x v="5"/>
    <s v="233"/>
    <s v="Memorandum"/>
    <d v="2010-02-09T00:00:00"/>
    <x v="0"/>
    <d v="2010-02-09T19:10:10"/>
    <x v="0"/>
    <s v="Correspondencia/DR05/Lists/CorrespondenciaDespachada"/>
    <x v="1069"/>
  </r>
  <r>
    <x v="5"/>
    <s v="232"/>
    <s v="Carta"/>
    <d v="2010-02-08T00:00:00"/>
    <x v="0"/>
    <d v="2010-02-09T19:08:43"/>
    <x v="0"/>
    <s v="Correspondencia/DR05/Lists/CorrespondenciaDespachada"/>
    <x v="1070"/>
  </r>
  <r>
    <x v="5"/>
    <s v="231"/>
    <s v="Oficio Institucional"/>
    <d v="2010-02-09T00:00:00"/>
    <x v="0"/>
    <d v="2010-02-09T19:05:49"/>
    <x v="0"/>
    <s v="Correspondencia/DR05/Lists/CorrespondenciaDespachada"/>
    <x v="1071"/>
  </r>
  <r>
    <x v="5"/>
    <s v="230"/>
    <s v="Memorandum"/>
    <d v="2010-02-09T00:00:00"/>
    <x v="0"/>
    <d v="2010-02-09T19:03:35"/>
    <x v="0"/>
    <s v="Correspondencia/DR05/Lists/CorrespondenciaDespachada"/>
    <x v="1072"/>
  </r>
  <r>
    <x v="5"/>
    <s v="229"/>
    <s v="Memorandum"/>
    <d v="2010-02-09T00:00:00"/>
    <x v="0"/>
    <d v="2010-02-09T19:01:16"/>
    <x v="0"/>
    <s v="Correspondencia/DR05/Lists/CorrespondenciaDespachada"/>
    <x v="1073"/>
  </r>
  <r>
    <x v="5"/>
    <s v="228"/>
    <s v="Oficio Institucional"/>
    <d v="2010-02-09T00:00:00"/>
    <x v="0"/>
    <d v="2010-02-09T18:58:36"/>
    <x v="0"/>
    <s v="Correspondencia/DR05/Lists/CorrespondenciaDespachada"/>
    <x v="1074"/>
  </r>
  <r>
    <x v="5"/>
    <s v="227"/>
    <s v="Oficio Institucional"/>
    <d v="2010-02-09T00:00:00"/>
    <x v="0"/>
    <d v="2010-02-09T18:57:21"/>
    <x v="0"/>
    <s v="Correspondencia/DR05/Lists/CorrespondenciaDespachada"/>
    <x v="1075"/>
  </r>
  <r>
    <x v="5"/>
    <s v="226"/>
    <s v="Informe"/>
    <d v="2010-02-09T00:00:00"/>
    <x v="0"/>
    <d v="2010-02-09T18:55:48"/>
    <x v="0"/>
    <s v="Correspondencia/DR05/Lists/CorrespondenciaDespachada"/>
    <x v="1076"/>
  </r>
  <r>
    <x v="5"/>
    <s v="225"/>
    <s v="Informe"/>
    <d v="2010-02-09T00:00:00"/>
    <x v="0"/>
    <d v="2010-02-09T18:55:04"/>
    <x v="0"/>
    <s v="Correspondencia/DR05/Lists/CorrespondenciaDespachada"/>
    <x v="1077"/>
  </r>
  <r>
    <x v="5"/>
    <s v="224"/>
    <s v="Invitación"/>
    <d v="2010-02-09T00:00:00"/>
    <x v="0"/>
    <d v="2010-02-09T18:54:23"/>
    <x v="0"/>
    <s v="Correspondencia/DR05/Lists/CorrespondenciaDespachada"/>
    <x v="1078"/>
  </r>
  <r>
    <x v="5"/>
    <s v="223"/>
    <s v="Informe"/>
    <d v="2010-02-09T00:00:00"/>
    <x v="0"/>
    <d v="2010-02-09T18:53:42"/>
    <x v="0"/>
    <s v="Correspondencia/DR05/Lists/CorrespondenciaDespachada"/>
    <x v="1079"/>
  </r>
  <r>
    <x v="5"/>
    <s v="222"/>
    <s v="Informe"/>
    <d v="2010-02-09T00:00:00"/>
    <x v="0"/>
    <d v="2010-02-09T18:52:48"/>
    <x v="0"/>
    <s v="Correspondencia/DR05/Lists/CorrespondenciaDespachada"/>
    <x v="1080"/>
  </r>
  <r>
    <x v="5"/>
    <s v="221"/>
    <s v="Informe"/>
    <d v="2010-02-09T00:00:00"/>
    <x v="0"/>
    <d v="2010-02-09T18:52:09"/>
    <x v="0"/>
    <s v="Correspondencia/DR05/Lists/CorrespondenciaDespachada"/>
    <x v="1081"/>
  </r>
  <r>
    <x v="5"/>
    <s v="220"/>
    <s v="Informe"/>
    <d v="2010-02-09T00:00:00"/>
    <x v="0"/>
    <d v="2010-02-09T18:51:25"/>
    <x v="0"/>
    <s v="Correspondencia/DR05/Lists/CorrespondenciaDespachada"/>
    <x v="1082"/>
  </r>
  <r>
    <x v="5"/>
    <s v="219"/>
    <s v="Informe"/>
    <d v="2010-02-09T00:00:00"/>
    <x v="0"/>
    <d v="2010-02-09T18:50:17"/>
    <x v="0"/>
    <s v="Correspondencia/DR05/Lists/CorrespondenciaDespachada"/>
    <x v="1083"/>
  </r>
  <r>
    <x v="5"/>
    <s v="218"/>
    <s v="Informe"/>
    <d v="2010-02-09T00:00:00"/>
    <x v="0"/>
    <d v="2010-02-09T18:46:57"/>
    <x v="0"/>
    <s v="Correspondencia/DR05/Lists/CorrespondenciaDespachada"/>
    <x v="1084"/>
  </r>
  <r>
    <x v="5"/>
    <s v="217"/>
    <s v="Memorandum"/>
    <d v="2010-02-08T00:00:00"/>
    <x v="0"/>
    <d v="2010-02-08T17:55:45"/>
    <x v="0"/>
    <s v="Correspondencia/DR05/Lists/CorrespondenciaDespachada"/>
    <x v="1085"/>
  </r>
  <r>
    <x v="5"/>
    <s v="216"/>
    <s v="Memorandum"/>
    <d v="2010-02-08T00:00:00"/>
    <x v="0"/>
    <d v="2010-02-08T17:53:23"/>
    <x v="0"/>
    <s v="Correspondencia/DR05/Lists/CorrespondenciaDespachada"/>
    <x v="1086"/>
  </r>
  <r>
    <x v="5"/>
    <s v="215"/>
    <s v="Sobre Personal/Confidencial/Reservado"/>
    <d v="2010-02-08T00:00:00"/>
    <x v="0"/>
    <d v="2010-02-08T17:51:34"/>
    <x v="0"/>
    <s v="Correspondencia/DR05/Lists/CorrespondenciaDespachada"/>
    <x v="1087"/>
  </r>
  <r>
    <x v="5"/>
    <s v="214"/>
    <s v="Formulario"/>
    <d v="2010-02-08T00:00:00"/>
    <x v="0"/>
    <d v="2010-02-08T17:50:29"/>
    <x v="0"/>
    <s v="Correspondencia/DR05/Lists/CorrespondenciaDespachada"/>
    <x v="1088"/>
  </r>
  <r>
    <x v="5"/>
    <s v="213"/>
    <s v="Oficio Institucional"/>
    <d v="2010-02-08T00:00:00"/>
    <x v="0"/>
    <d v="2010-02-08T17:46:38"/>
    <x v="0"/>
    <s v="Correspondencia/DR05/Lists/CorrespondenciaDespachada"/>
    <x v="1089"/>
  </r>
  <r>
    <x v="5"/>
    <s v="212"/>
    <s v="Sobre Personal/Confidencial/Reservado"/>
    <d v="2010-02-08T00:00:00"/>
    <x v="0"/>
    <d v="2010-02-08T17:43:22"/>
    <x v="0"/>
    <s v="Correspondencia/DR05/Lists/CorrespondenciaDespachada"/>
    <x v="1090"/>
  </r>
  <r>
    <x v="5"/>
    <s v="211"/>
    <s v="Memorandum"/>
    <d v="2010-02-08T00:00:00"/>
    <x v="0"/>
    <d v="2010-02-08T17:41:31"/>
    <x v="0"/>
    <s v="Correspondencia/DR05/Lists/CorrespondenciaDespachada"/>
    <x v="1091"/>
  </r>
  <r>
    <x v="5"/>
    <s v="210"/>
    <s v="Sobre Personal/Confidencial/Reservado"/>
    <d v="2010-02-08T00:00:00"/>
    <x v="0"/>
    <d v="2010-02-08T17:39:30"/>
    <x v="0"/>
    <s v="Correspondencia/DR05/Lists/CorrespondenciaDespachada"/>
    <x v="1092"/>
  </r>
  <r>
    <x v="5"/>
    <s v="209"/>
    <s v="Sobre Personal/Confidencial/Reservado"/>
    <d v="2010-02-08T00:00:00"/>
    <x v="0"/>
    <d v="2010-02-08T17:37:38"/>
    <x v="0"/>
    <s v="Correspondencia/DR05/Lists/CorrespondenciaDespachada"/>
    <x v="1093"/>
  </r>
  <r>
    <x v="5"/>
    <s v="208"/>
    <s v="Formulario"/>
    <d v="2010-02-05T00:00:00"/>
    <x v="0"/>
    <d v="2010-02-05T17:39:58"/>
    <x v="0"/>
    <s v="Correspondencia/DR05/Lists/CorrespondenciaDespachada"/>
    <x v="1094"/>
  </r>
  <r>
    <x v="5"/>
    <s v="207"/>
    <s v="Memorandum"/>
    <d v="2010-02-05T00:00:00"/>
    <x v="0"/>
    <d v="2010-02-05T17:39:04"/>
    <x v="0"/>
    <s v="Correspondencia/DR05/Lists/CorrespondenciaDespachada"/>
    <x v="1095"/>
  </r>
  <r>
    <x v="5"/>
    <s v="206"/>
    <s v="Memorandum"/>
    <d v="2010-02-05T00:00:00"/>
    <x v="0"/>
    <d v="2010-02-05T17:38:03"/>
    <x v="0"/>
    <s v="Correspondencia/DR05/Lists/CorrespondenciaDespachada"/>
    <x v="1096"/>
  </r>
  <r>
    <x v="5"/>
    <s v="205"/>
    <s v="Memorandum"/>
    <d v="2010-02-05T00:00:00"/>
    <x v="0"/>
    <d v="2010-02-05T17:37:12"/>
    <x v="0"/>
    <s v="Correspondencia/DR05/Lists/CorrespondenciaDespachada"/>
    <x v="1097"/>
  </r>
  <r>
    <x v="5"/>
    <s v="204"/>
    <s v="Memorandum"/>
    <d v="2010-02-05T00:00:00"/>
    <x v="0"/>
    <d v="2010-02-05T17:35:39"/>
    <x v="0"/>
    <s v="Correspondencia/DR05/Lists/CorrespondenciaDespachada"/>
    <x v="1098"/>
  </r>
  <r>
    <x v="5"/>
    <s v="203"/>
    <s v="Memorandum"/>
    <d v="2010-02-05T00:00:00"/>
    <x v="0"/>
    <d v="2010-02-05T17:34:08"/>
    <x v="0"/>
    <s v="Correspondencia/DR05/Lists/CorrespondenciaDespachada"/>
    <x v="1099"/>
  </r>
  <r>
    <x v="5"/>
    <s v="202"/>
    <s v="Memorandum"/>
    <d v="2010-02-05T00:00:00"/>
    <x v="0"/>
    <d v="2010-02-05T17:33:25"/>
    <x v="0"/>
    <s v="Correspondencia/DR05/Lists/CorrespondenciaDespachada"/>
    <x v="1100"/>
  </r>
  <r>
    <x v="5"/>
    <s v="201"/>
    <s v="Memorandum"/>
    <d v="2010-02-03T00:00:00"/>
    <x v="0"/>
    <d v="2010-02-05T17:32:48"/>
    <x v="0"/>
    <s v="Correspondencia/DR05/Lists/CorrespondenciaDespachada"/>
    <x v="1101"/>
  </r>
  <r>
    <x v="5"/>
    <s v="200"/>
    <s v="Oficio Institucional"/>
    <d v="2010-02-05T00:00:00"/>
    <x v="0"/>
    <d v="2010-02-05T17:30:52"/>
    <x v="0"/>
    <s v="Correspondencia/DR05/Lists/CorrespondenciaDespachada"/>
    <x v="1102"/>
  </r>
  <r>
    <x v="5"/>
    <s v="199"/>
    <s v="Memorandum"/>
    <d v="2010-02-04T00:00:00"/>
    <x v="0"/>
    <d v="2010-02-05T11:40:55"/>
    <x v="0"/>
    <s v="Correspondencia/DR05/Lists/CorrespondenciaDespachada"/>
    <x v="1103"/>
  </r>
  <r>
    <x v="5"/>
    <s v="198"/>
    <s v="Memorandum"/>
    <d v="2010-02-04T00:00:00"/>
    <x v="0"/>
    <d v="2010-02-05T11:40:08"/>
    <x v="0"/>
    <s v="Correspondencia/DR05/Lists/CorrespondenciaDespachada"/>
    <x v="1104"/>
  </r>
  <r>
    <x v="5"/>
    <s v="197"/>
    <s v="Memorandum"/>
    <d v="2010-02-04T00:00:00"/>
    <x v="0"/>
    <d v="2010-02-05T11:38:13"/>
    <x v="0"/>
    <s v="Correspondencia/DR05/Lists/CorrespondenciaDespachada"/>
    <x v="1105"/>
  </r>
  <r>
    <x v="5"/>
    <s v="196"/>
    <s v="Memorandum"/>
    <d v="2010-02-04T00:00:00"/>
    <x v="0"/>
    <d v="2010-02-05T11:36:02"/>
    <x v="0"/>
    <s v="Correspondencia/DR05/Lists/CorrespondenciaDespachada"/>
    <x v="1106"/>
  </r>
  <r>
    <x v="5"/>
    <s v="195"/>
    <s v="Sobre Personal/Confidencial/Reservado"/>
    <d v="2010-02-04T00:00:00"/>
    <x v="0"/>
    <d v="2010-02-05T11:33:26"/>
    <x v="0"/>
    <s v="Correspondencia/DR05/Lists/CorrespondenciaDespachada"/>
    <x v="1107"/>
  </r>
  <r>
    <x v="5"/>
    <s v="194"/>
    <s v="Informe"/>
    <d v="2010-02-04T00:00:00"/>
    <x v="0"/>
    <d v="2010-02-05T11:32:42"/>
    <x v="0"/>
    <s v="Correspondencia/DR05/Lists/CorrespondenciaDespachada"/>
    <x v="1108"/>
  </r>
  <r>
    <x v="5"/>
    <s v="193"/>
    <s v="Caja/Paquete/Bulto"/>
    <d v="2010-02-04T00:00:00"/>
    <x v="0"/>
    <d v="2010-02-05T11:30:41"/>
    <x v="0"/>
    <s v="Correspondencia/DR05/Lists/CorrespondenciaDespachada"/>
    <x v="1109"/>
  </r>
  <r>
    <x v="5"/>
    <s v="192"/>
    <s v="Oficio Institucional"/>
    <d v="2010-02-04T00:00:00"/>
    <x v="0"/>
    <d v="2010-02-04T18:20:59"/>
    <x v="0"/>
    <s v="Correspondencia/DR05/Lists/CorrespondenciaDespachada"/>
    <x v="1110"/>
  </r>
  <r>
    <x v="5"/>
    <s v="191"/>
    <s v="Oficio Institucional"/>
    <d v="2010-02-04T00:00:00"/>
    <x v="0"/>
    <d v="2010-02-04T18:20:11"/>
    <x v="0"/>
    <s v="Correspondencia/DR05/Lists/CorrespondenciaDespachada"/>
    <x v="1111"/>
  </r>
  <r>
    <x v="5"/>
    <s v="190"/>
    <s v="Oficio Institucional"/>
    <d v="2010-02-04T00:00:00"/>
    <x v="0"/>
    <d v="2010-02-04T18:19:23"/>
    <x v="0"/>
    <s v="Correspondencia/DR05/Lists/CorrespondenciaDespachada"/>
    <x v="1112"/>
  </r>
  <r>
    <x v="5"/>
    <s v="189"/>
    <s v="Oficio Institucional"/>
    <d v="2010-02-04T00:00:00"/>
    <x v="0"/>
    <d v="2010-02-04T18:18:47"/>
    <x v="0"/>
    <s v="Correspondencia/DR05/Lists/CorrespondenciaDespachada"/>
    <x v="1113"/>
  </r>
  <r>
    <x v="5"/>
    <s v="188"/>
    <s v="Oficio Institucional"/>
    <d v="2010-02-04T00:00:00"/>
    <x v="0"/>
    <d v="2010-02-04T18:18:11"/>
    <x v="0"/>
    <s v="Correspondencia/DR05/Lists/CorrespondenciaDespachada"/>
    <x v="1114"/>
  </r>
  <r>
    <x v="5"/>
    <s v="187"/>
    <s v="Oficio Institucional"/>
    <d v="2010-02-04T00:00:00"/>
    <x v="0"/>
    <d v="2010-02-04T18:17:30"/>
    <x v="0"/>
    <s v="Correspondencia/DR05/Lists/CorrespondenciaDespachada"/>
    <x v="1115"/>
  </r>
  <r>
    <x v="5"/>
    <s v="186"/>
    <s v="Oficio Institucional"/>
    <d v="2010-02-04T00:00:00"/>
    <x v="0"/>
    <d v="2010-02-04T11:35:45"/>
    <x v="0"/>
    <s v="Correspondencia/DR05/Lists/CorrespondenciaDespachada"/>
    <x v="1116"/>
  </r>
  <r>
    <x v="5"/>
    <s v="185"/>
    <s v="Caja/Paquete/Bulto"/>
    <d v="2010-02-03T00:00:00"/>
    <x v="0"/>
    <d v="2010-02-04T11:31:11"/>
    <x v="0"/>
    <s v="Correspondencia/DR05/Lists/CorrespondenciaDespachada"/>
    <x v="1117"/>
  </r>
  <r>
    <x v="5"/>
    <s v="184"/>
    <s v="Memorandum"/>
    <d v="2010-02-03T00:00:00"/>
    <x v="0"/>
    <d v="2010-02-04T11:28:59"/>
    <x v="0"/>
    <s v="Correspondencia/DR05/Lists/CorrespondenciaDespachada"/>
    <x v="1118"/>
  </r>
  <r>
    <x v="5"/>
    <s v="183"/>
    <s v="Memorandum"/>
    <d v="2010-02-03T00:00:00"/>
    <x v="0"/>
    <d v="2010-02-04T11:28:09"/>
    <x v="0"/>
    <s v="Correspondencia/DR05/Lists/CorrespondenciaDespachada"/>
    <x v="1119"/>
  </r>
  <r>
    <x v="5"/>
    <s v="182"/>
    <s v="Memorandum"/>
    <d v="2010-02-03T00:00:00"/>
    <x v="0"/>
    <d v="2010-02-04T11:26:57"/>
    <x v="0"/>
    <s v="Correspondencia/DR05/Lists/CorrespondenciaDespachada"/>
    <x v="1120"/>
  </r>
  <r>
    <x v="5"/>
    <s v="181"/>
    <s v="Certificado"/>
    <d v="2010-02-03T00:00:00"/>
    <x v="0"/>
    <d v="2010-02-04T11:26:01"/>
    <x v="0"/>
    <s v="Correspondencia/DR05/Lists/CorrespondenciaDespachada"/>
    <x v="1121"/>
  </r>
  <r>
    <x v="5"/>
    <s v="180"/>
    <s v="Memorandum"/>
    <d v="2010-02-03T00:00:00"/>
    <x v="0"/>
    <d v="2010-02-04T11:24:23"/>
    <x v="0"/>
    <s v="Correspondencia/DR05/Lists/CorrespondenciaDespachada"/>
    <x v="1122"/>
  </r>
  <r>
    <x v="5"/>
    <s v="179"/>
    <s v="Caja/Paquete/Bulto"/>
    <d v="2010-02-03T00:00:00"/>
    <x v="0"/>
    <d v="2010-02-04T11:23:41"/>
    <x v="0"/>
    <s v="Correspondencia/DR05/Lists/CorrespondenciaDespachada"/>
    <x v="1123"/>
  </r>
  <r>
    <x v="5"/>
    <s v="178"/>
    <s v="Caja/Paquete/Bulto"/>
    <d v="2010-02-03T00:00:00"/>
    <x v="0"/>
    <d v="2010-02-04T11:23:00"/>
    <x v="0"/>
    <s v="Correspondencia/DR05/Lists/CorrespondenciaDespachada"/>
    <x v="1124"/>
  </r>
  <r>
    <x v="5"/>
    <s v="177"/>
    <s v="Oficio Institucional"/>
    <d v="2010-02-03T00:00:00"/>
    <x v="0"/>
    <d v="2010-02-03T12:58:27"/>
    <x v="0"/>
    <s v="Correspondencia/DR05/Lists/CorrespondenciaDespachada"/>
    <x v="1125"/>
  </r>
  <r>
    <x v="5"/>
    <s v="176"/>
    <s v="Tarjeta"/>
    <d v="2010-02-03T00:00:00"/>
    <x v="0"/>
    <d v="2010-02-03T12:56:54"/>
    <x v="0"/>
    <s v="Correspondencia/DR05/Lists/CorrespondenciaDespachada"/>
    <x v="1126"/>
  </r>
  <r>
    <x v="5"/>
    <s v="175"/>
    <s v="Oficio Institucional"/>
    <d v="2010-02-02T00:00:00"/>
    <x v="0"/>
    <d v="2010-02-02T18:11:14"/>
    <x v="0"/>
    <s v="Correspondencia/DR05/Lists/CorrespondenciaDespachada"/>
    <x v="1127"/>
  </r>
  <r>
    <x v="5"/>
    <s v="174"/>
    <s v="Oficio Institucional"/>
    <d v="2010-02-02T00:00:00"/>
    <x v="0"/>
    <d v="2010-02-02T18:10:16"/>
    <x v="0"/>
    <s v="Correspondencia/DR05/Lists/CorrespondenciaDespachada"/>
    <x v="1128"/>
  </r>
  <r>
    <x v="5"/>
    <s v="173"/>
    <s v="Caja/Paquete/Bulto"/>
    <d v="2010-02-02T00:00:00"/>
    <x v="0"/>
    <d v="2010-02-02T18:09:01"/>
    <x v="0"/>
    <s v="Correspondencia/DR05/Lists/CorrespondenciaDespachada"/>
    <x v="1129"/>
  </r>
  <r>
    <x v="5"/>
    <s v="172"/>
    <s v="Caja/Paquete/Bulto"/>
    <d v="2010-02-02T00:00:00"/>
    <x v="0"/>
    <d v="2010-02-02T18:07:48"/>
    <x v="0"/>
    <s v="Correspondencia/DR05/Lists/CorrespondenciaDespachada"/>
    <x v="1130"/>
  </r>
  <r>
    <x v="5"/>
    <s v="171"/>
    <s v="Memorandum"/>
    <d v="2010-02-01T00:00:00"/>
    <x v="0"/>
    <d v="2010-02-01T18:15:54"/>
    <x v="0"/>
    <s v="Correspondencia/DR05/Lists/CorrespondenciaDespachada"/>
    <x v="1131"/>
  </r>
  <r>
    <x v="5"/>
    <s v="170"/>
    <s v="Memorandum"/>
    <d v="2010-02-01T00:00:00"/>
    <x v="0"/>
    <d v="2010-02-01T18:15:14"/>
    <x v="0"/>
    <s v="Correspondencia/DR05/Lists/CorrespondenciaDespachada"/>
    <x v="1132"/>
  </r>
  <r>
    <x v="5"/>
    <s v="169"/>
    <s v="Memorandum"/>
    <d v="2010-02-01T00:00:00"/>
    <x v="0"/>
    <d v="2010-02-01T18:14:23"/>
    <x v="0"/>
    <s v="Correspondencia/DR05/Lists/CorrespondenciaDespachada"/>
    <x v="1133"/>
  </r>
  <r>
    <x v="5"/>
    <s v="168"/>
    <s v="Memorandum"/>
    <d v="2010-02-01T00:00:00"/>
    <x v="0"/>
    <d v="2010-02-01T18:13:34"/>
    <x v="0"/>
    <s v="Correspondencia/DR05/Lists/CorrespondenciaDespachada"/>
    <x v="1134"/>
  </r>
  <r>
    <x v="5"/>
    <s v="167"/>
    <s v="Memorandum"/>
    <d v="2010-02-01T00:00:00"/>
    <x v="0"/>
    <d v="2010-02-01T18:12:27"/>
    <x v="0"/>
    <s v="Correspondencia/DR05/Lists/CorrespondenciaDespachada"/>
    <x v="1135"/>
  </r>
  <r>
    <x v="5"/>
    <s v="166"/>
    <s v="Caja/Paquete/Bulto"/>
    <d v="2010-02-01T00:00:00"/>
    <x v="0"/>
    <d v="2010-02-01T18:11:14"/>
    <x v="0"/>
    <s v="Correspondencia/DR05/Lists/CorrespondenciaDespachada"/>
    <x v="1136"/>
  </r>
  <r>
    <x v="5"/>
    <s v="165"/>
    <s v="Memorandum"/>
    <d v="2010-02-01T00:00:00"/>
    <x v="0"/>
    <d v="2010-02-01T18:10:27"/>
    <x v="0"/>
    <s v="Correspondencia/DR05/Lists/CorrespondenciaDespachada"/>
    <x v="1137"/>
  </r>
  <r>
    <x v="5"/>
    <s v="164"/>
    <s v="Oficio Institucional"/>
    <d v="2010-02-01T00:00:00"/>
    <x v="0"/>
    <d v="2010-02-01T15:25:07"/>
    <x v="0"/>
    <s v="Correspondencia/DR05/Lists/CorrespondenciaDespachada"/>
    <x v="1138"/>
  </r>
  <r>
    <x v="5"/>
    <s v="163"/>
    <s v="Oficio Institucional"/>
    <d v="2010-02-01T00:00:00"/>
    <x v="0"/>
    <d v="2010-02-01T15:24:20"/>
    <x v="0"/>
    <s v="Correspondencia/DR05/Lists/CorrespondenciaDespachada"/>
    <x v="1139"/>
  </r>
  <r>
    <x v="5"/>
    <s v="162"/>
    <s v="Oficio Institucional"/>
    <d v="2010-01-29T00:00:00"/>
    <x v="0"/>
    <d v="2010-01-29T18:20:29"/>
    <x v="1"/>
    <s v="Correspondencia/DR05/Lists/CorrespondenciaDespachada"/>
    <x v="1140"/>
  </r>
  <r>
    <x v="5"/>
    <s v="161"/>
    <s v="Oficio Institucional"/>
    <d v="2010-01-29T00:00:00"/>
    <x v="0"/>
    <d v="2010-01-29T18:19:30"/>
    <x v="1"/>
    <s v="Correspondencia/DR05/Lists/CorrespondenciaDespachada"/>
    <x v="1141"/>
  </r>
  <r>
    <x v="5"/>
    <s v="160"/>
    <s v="Oficio Institucional"/>
    <d v="2010-01-29T00:00:00"/>
    <x v="0"/>
    <d v="2010-01-29T18:18:34"/>
    <x v="1"/>
    <s v="Correspondencia/DR05/Lists/CorrespondenciaDespachada"/>
    <x v="1142"/>
  </r>
  <r>
    <x v="5"/>
    <s v="159"/>
    <s v="Oficio Institucional"/>
    <d v="2010-01-29T00:00:00"/>
    <x v="0"/>
    <d v="2010-01-29T18:17:29"/>
    <x v="1"/>
    <s v="Correspondencia/DR05/Lists/CorrespondenciaDespachada"/>
    <x v="1143"/>
  </r>
  <r>
    <x v="5"/>
    <s v="158"/>
    <s v="Oficio Institucional"/>
    <d v="2010-01-29T00:00:00"/>
    <x v="0"/>
    <d v="2010-01-29T18:16:01"/>
    <x v="1"/>
    <s v="Correspondencia/DR05/Lists/CorrespondenciaDespachada"/>
    <x v="1144"/>
  </r>
  <r>
    <x v="5"/>
    <s v="157"/>
    <s v="Formulario"/>
    <d v="2010-01-29T00:00:00"/>
    <x v="0"/>
    <d v="2010-01-29T18:14:27"/>
    <x v="1"/>
    <s v="Correspondencia/DR05/Lists/CorrespondenciaDespachada"/>
    <x v="1145"/>
  </r>
  <r>
    <x v="5"/>
    <s v="156"/>
    <s v="Memorandum"/>
    <d v="2010-01-29T00:00:00"/>
    <x v="0"/>
    <d v="2010-01-29T18:12:43"/>
    <x v="1"/>
    <s v="Correspondencia/DR05/Lists/CorrespondenciaDespachada"/>
    <x v="1146"/>
  </r>
  <r>
    <x v="5"/>
    <s v="155"/>
    <s v="Memorandum"/>
    <d v="2010-01-29T00:00:00"/>
    <x v="0"/>
    <d v="2010-01-29T18:11:41"/>
    <x v="1"/>
    <s v="Correspondencia/DR05/Lists/CorrespondenciaDespachada"/>
    <x v="1147"/>
  </r>
  <r>
    <x v="5"/>
    <s v="154"/>
    <s v="Memorandum"/>
    <d v="2010-01-29T00:00:00"/>
    <x v="0"/>
    <d v="2010-01-29T18:10:52"/>
    <x v="1"/>
    <s v="Correspondencia/DR05/Lists/CorrespondenciaDespachada"/>
    <x v="1148"/>
  </r>
  <r>
    <x v="5"/>
    <s v="153"/>
    <s v="Memorandum"/>
    <d v="2010-01-29T00:00:00"/>
    <x v="0"/>
    <d v="2010-01-29T18:09:58"/>
    <x v="1"/>
    <s v="Correspondencia/DR05/Lists/CorrespondenciaDespachada"/>
    <x v="1149"/>
  </r>
  <r>
    <x v="5"/>
    <s v="152"/>
    <s v="Memorandum"/>
    <d v="2010-01-29T00:00:00"/>
    <x v="0"/>
    <d v="2010-01-29T18:09:15"/>
    <x v="1"/>
    <s v="Correspondencia/DR05/Lists/CorrespondenciaDespachada"/>
    <x v="1150"/>
  </r>
  <r>
    <x v="5"/>
    <s v="151"/>
    <s v="Memorandum"/>
    <d v="2010-01-29T00:00:00"/>
    <x v="0"/>
    <d v="2010-01-29T18:08:10"/>
    <x v="1"/>
    <s v="Correspondencia/DR05/Lists/CorrespondenciaDespachada"/>
    <x v="1151"/>
  </r>
  <r>
    <x v="5"/>
    <s v="150"/>
    <s v="Memorandum"/>
    <d v="2010-01-29T00:00:00"/>
    <x v="0"/>
    <d v="2010-01-29T18:07:04"/>
    <x v="1"/>
    <s v="Correspondencia/DR05/Lists/CorrespondenciaDespachada"/>
    <x v="1152"/>
  </r>
  <r>
    <x v="5"/>
    <s v="149"/>
    <s v="Citación"/>
    <d v="2010-01-28T00:00:00"/>
    <x v="0"/>
    <d v="2010-01-28T18:01:03"/>
    <x v="1"/>
    <s v="Correspondencia/DR05/Lists/CorrespondenciaDespachada"/>
    <x v="1153"/>
  </r>
  <r>
    <x v="5"/>
    <s v="148"/>
    <s v="Tarjeta"/>
    <d v="2010-01-28T00:00:00"/>
    <x v="0"/>
    <d v="2010-01-28T18:00:27"/>
    <x v="1"/>
    <s v="Correspondencia/DR05/Lists/CorrespondenciaDespachada"/>
    <x v="1154"/>
  </r>
  <r>
    <x v="5"/>
    <s v="147"/>
    <s v="Tarjeta"/>
    <d v="2010-01-28T00:00:00"/>
    <x v="0"/>
    <d v="2010-01-28T17:59:20"/>
    <x v="1"/>
    <s v="Correspondencia/DR05/Lists/CorrespondenciaDespachada"/>
    <x v="1155"/>
  </r>
  <r>
    <x v="5"/>
    <s v="146"/>
    <s v="Sobre Personal/Confidencial/Reservado"/>
    <d v="2010-01-28T00:00:00"/>
    <x v="0"/>
    <d v="2010-01-28T17:57:35"/>
    <x v="1"/>
    <s v="Correspondencia/DR05/Lists/CorrespondenciaDespachada"/>
    <x v="1156"/>
  </r>
  <r>
    <x v="5"/>
    <s v="145"/>
    <s v="Sobre Personal/Confidencial/Reservado"/>
    <d v="2010-01-28T00:00:00"/>
    <x v="0"/>
    <d v="2010-01-28T17:56:55"/>
    <x v="1"/>
    <s v="Correspondencia/DR05/Lists/CorrespondenciaDespachada"/>
    <x v="1157"/>
  </r>
  <r>
    <x v="5"/>
    <s v="144"/>
    <s v="Caja/Paquete/Bulto"/>
    <d v="2010-01-28T00:00:00"/>
    <x v="0"/>
    <d v="2010-01-28T17:56:17"/>
    <x v="1"/>
    <s v="Correspondencia/DR05/Lists/CorrespondenciaDespachada"/>
    <x v="1158"/>
  </r>
  <r>
    <x v="5"/>
    <s v="143"/>
    <s v="Sobre Personal/Confidencial/Reservado"/>
    <d v="2010-01-28T00:00:00"/>
    <x v="0"/>
    <d v="2010-01-28T17:55:44"/>
    <x v="1"/>
    <s v="Correspondencia/DR05/Lists/CorrespondenciaDespachada"/>
    <x v="1159"/>
  </r>
  <r>
    <x v="5"/>
    <s v="142"/>
    <s v="Memorandum"/>
    <d v="2010-01-27T00:00:00"/>
    <x v="0"/>
    <d v="2010-01-27T17:42:00"/>
    <x v="1"/>
    <s v="Correspondencia/DR05/Lists/CorrespondenciaDespachada"/>
    <x v="1160"/>
  </r>
  <r>
    <x v="5"/>
    <s v="141"/>
    <s v="Memorandum"/>
    <d v="2010-01-27T00:00:00"/>
    <x v="0"/>
    <d v="2010-01-27T17:40:18"/>
    <x v="1"/>
    <s v="Correspondencia/DR05/Lists/CorrespondenciaDespachada"/>
    <x v="1161"/>
  </r>
  <r>
    <x v="5"/>
    <s v="140"/>
    <s v="Memorandum"/>
    <d v="2010-01-27T00:00:00"/>
    <x v="0"/>
    <d v="2010-01-27T15:56:56"/>
    <x v="1"/>
    <s v="Correspondencia/DR05/Lists/CorrespondenciaDespachada"/>
    <x v="1162"/>
  </r>
  <r>
    <x v="5"/>
    <s v="139"/>
    <s v="Oficio Institucional"/>
    <d v="2010-01-27T00:00:00"/>
    <x v="0"/>
    <d v="2010-01-27T15:56:20"/>
    <x v="1"/>
    <s v="Correspondencia/DR05/Lists/CorrespondenciaDespachada"/>
    <x v="1163"/>
  </r>
  <r>
    <x v="5"/>
    <s v="138"/>
    <s v="Oficio Institucional"/>
    <d v="2010-01-27T00:00:00"/>
    <x v="0"/>
    <d v="2010-01-27T15:55:43"/>
    <x v="1"/>
    <s v="Correspondencia/DR05/Lists/CorrespondenciaDespachada"/>
    <x v="1164"/>
  </r>
  <r>
    <x v="5"/>
    <s v="137"/>
    <s v="Oficio Institucional"/>
    <d v="2010-01-27T00:00:00"/>
    <x v="0"/>
    <d v="2010-01-27T15:54:57"/>
    <x v="1"/>
    <s v="Correspondencia/DR05/Lists/CorrespondenciaDespachada"/>
    <x v="1165"/>
  </r>
  <r>
    <x v="5"/>
    <s v="136"/>
    <s v="Oficio Institucional"/>
    <d v="2010-01-27T00:00:00"/>
    <x v="0"/>
    <d v="2010-01-27T15:54:23"/>
    <x v="1"/>
    <s v="Correspondencia/DR05/Lists/CorrespondenciaDespachada"/>
    <x v="1166"/>
  </r>
  <r>
    <x v="5"/>
    <s v="135"/>
    <s v="Oficio Institucional"/>
    <d v="2010-01-26T00:00:00"/>
    <x v="0"/>
    <d v="2010-01-27T15:28:30"/>
    <x v="1"/>
    <s v="Correspondencia/DR05/Lists/CorrespondenciaDespachada"/>
    <x v="1167"/>
  </r>
  <r>
    <x v="5"/>
    <s v="134"/>
    <s v="Memorandum"/>
    <d v="2010-01-26T00:00:00"/>
    <x v="0"/>
    <d v="2010-01-27T15:16:19"/>
    <x v="1"/>
    <s v="Correspondencia/DR05/Lists/CorrespondenciaDespachada"/>
    <x v="1168"/>
  </r>
  <r>
    <x v="5"/>
    <s v="133"/>
    <s v="Caja/Paquete/Bulto"/>
    <d v="2010-01-26T00:00:00"/>
    <x v="0"/>
    <d v="2010-01-27T15:14:56"/>
    <x v="1"/>
    <s v="Correspondencia/DR05/Lists/CorrespondenciaDespachada"/>
    <x v="1169"/>
  </r>
  <r>
    <x v="5"/>
    <s v="132"/>
    <s v="Caja/Paquete/Bulto"/>
    <d v="2010-01-26T00:00:00"/>
    <x v="0"/>
    <d v="2010-01-27T15:11:50"/>
    <x v="1"/>
    <s v="Correspondencia/DR05/Lists/CorrespondenciaDespachada"/>
    <x v="1170"/>
  </r>
  <r>
    <x v="5"/>
    <s v="131"/>
    <s v="Caja/Paquete/Bulto"/>
    <d v="2010-01-26T00:00:00"/>
    <x v="0"/>
    <d v="2010-01-27T15:10:56"/>
    <x v="1"/>
    <s v="Correspondencia/DR05/Lists/CorrespondenciaDespachada"/>
    <x v="1171"/>
  </r>
  <r>
    <x v="5"/>
    <s v="130"/>
    <s v="Sobre Personal/Confidencial/Reservado"/>
    <d v="2010-01-26T00:00:00"/>
    <x v="0"/>
    <d v="2010-01-27T15:10:03"/>
    <x v="1"/>
    <s v="Correspondencia/DR05/Lists/CorrespondenciaDespachada"/>
    <x v="1172"/>
  </r>
  <r>
    <x v="5"/>
    <s v="129"/>
    <s v="Oficio Institucional"/>
    <d v="2010-01-26T00:00:00"/>
    <x v="0"/>
    <d v="2010-01-26T13:31:05"/>
    <x v="1"/>
    <s v="Correspondencia/DR05/Lists/CorrespondenciaDespachada"/>
    <x v="1173"/>
  </r>
  <r>
    <x v="5"/>
    <s v="128"/>
    <s v="Oficio Institucional"/>
    <d v="2010-01-26T00:00:00"/>
    <x v="0"/>
    <d v="2010-01-26T13:30:20"/>
    <x v="1"/>
    <s v="Correspondencia/DR05/Lists/CorrespondenciaDespachada"/>
    <x v="1174"/>
  </r>
  <r>
    <x v="5"/>
    <s v="127"/>
    <s v="Caja/Paquete/Bulto"/>
    <d v="2010-01-25T00:00:00"/>
    <x v="0"/>
    <d v="2010-01-25T18:21:53"/>
    <x v="1"/>
    <s v="Correspondencia/DR05/Lists/CorrespondenciaDespachada"/>
    <x v="1175"/>
  </r>
  <r>
    <x v="5"/>
    <s v="126"/>
    <s v="Memorandum"/>
    <d v="2010-01-25T00:00:00"/>
    <x v="0"/>
    <d v="2010-01-25T18:21:15"/>
    <x v="1"/>
    <s v="Correspondencia/DR05/Lists/CorrespondenciaDespachada"/>
    <x v="1176"/>
  </r>
  <r>
    <x v="5"/>
    <s v="125"/>
    <s v="Memorandum"/>
    <d v="2010-01-25T00:00:00"/>
    <x v="0"/>
    <d v="2010-01-25T18:20:22"/>
    <x v="1"/>
    <s v="Correspondencia/DR05/Lists/CorrespondenciaDespachada"/>
    <x v="1177"/>
  </r>
  <r>
    <x v="5"/>
    <s v="124"/>
    <s v="Memorandum"/>
    <d v="2010-01-25T00:00:00"/>
    <x v="0"/>
    <d v="2010-01-25T18:18:18"/>
    <x v="1"/>
    <s v="Correspondencia/DR05/Lists/CorrespondenciaDespachada"/>
    <x v="1178"/>
  </r>
  <r>
    <x v="5"/>
    <s v="123"/>
    <s v="Memorandum"/>
    <d v="2010-01-25T00:00:00"/>
    <x v="0"/>
    <d v="2010-01-25T18:15:35"/>
    <x v="1"/>
    <s v="Correspondencia/DR05/Lists/CorrespondenciaDespachada"/>
    <x v="1179"/>
  </r>
  <r>
    <x v="5"/>
    <s v="122"/>
    <s v="Memorandum"/>
    <d v="2010-01-25T00:00:00"/>
    <x v="0"/>
    <d v="2010-01-25T18:14:37"/>
    <x v="1"/>
    <s v="Correspondencia/DR05/Lists/CorrespondenciaDespachada"/>
    <x v="1180"/>
  </r>
  <r>
    <x v="5"/>
    <s v="121"/>
    <s v="Oficio Institucional"/>
    <d v="2010-01-22T00:00:00"/>
    <x v="0"/>
    <d v="2010-01-22T16:39:00"/>
    <x v="1"/>
    <s v="Correspondencia/DR05/Lists/CorrespondenciaDespachada"/>
    <x v="1181"/>
  </r>
  <r>
    <x v="5"/>
    <s v="120"/>
    <s v="Sobre Personal/Confidencial/Reservado"/>
    <d v="2010-01-22T00:00:00"/>
    <x v="0"/>
    <d v="2010-01-22T16:37:51"/>
    <x v="1"/>
    <s v="Correspondencia/DR05/Lists/CorrespondenciaDespachada"/>
    <x v="1182"/>
  </r>
  <r>
    <x v="5"/>
    <s v="119"/>
    <s v="Sobre Personal/Confidencial/Reservado"/>
    <d v="2010-01-22T00:00:00"/>
    <x v="0"/>
    <d v="2010-01-22T16:37:14"/>
    <x v="1"/>
    <s v="Correspondencia/DR05/Lists/CorrespondenciaDespachada"/>
    <x v="1183"/>
  </r>
  <r>
    <x v="5"/>
    <s v="118"/>
    <s v="Carta"/>
    <d v="2010-01-22T00:00:00"/>
    <x v="0"/>
    <d v="2010-01-22T16:35:39"/>
    <x v="1"/>
    <s v="Correspondencia/DR05/Lists/CorrespondenciaDespachada"/>
    <x v="1184"/>
  </r>
  <r>
    <x v="5"/>
    <s v="117"/>
    <s v="Memorandum"/>
    <d v="2010-01-22T00:00:00"/>
    <x v="0"/>
    <d v="2010-01-22T16:34:46"/>
    <x v="1"/>
    <s v="Correspondencia/DR05/Lists/CorrespondenciaDespachada"/>
    <x v="1185"/>
  </r>
  <r>
    <x v="5"/>
    <s v="116"/>
    <s v="Caja/Paquete/Bulto"/>
    <d v="2010-01-22T00:00:00"/>
    <x v="0"/>
    <d v="2010-01-22T16:33:55"/>
    <x v="1"/>
    <s v="Correspondencia/DR05/Lists/CorrespondenciaDespachada"/>
    <x v="1186"/>
  </r>
  <r>
    <x v="5"/>
    <s v="115"/>
    <s v="Caja/Paquete/Bulto"/>
    <d v="2010-01-22T00:00:00"/>
    <x v="0"/>
    <d v="2010-01-22T16:32:20"/>
    <x v="1"/>
    <s v="Correspondencia/DR05/Lists/CorrespondenciaDespachada"/>
    <x v="1187"/>
  </r>
  <r>
    <x v="5"/>
    <s v="114"/>
    <s v="Caja/Paquete/Bulto"/>
    <d v="2010-01-22T00:00:00"/>
    <x v="0"/>
    <d v="2010-01-22T16:31:43"/>
    <x v="1"/>
    <s v="Correspondencia/DR05/Lists/CorrespondenciaDespachada"/>
    <x v="1188"/>
  </r>
  <r>
    <x v="5"/>
    <s v="113"/>
    <s v="Caja/Paquete/Bulto"/>
    <d v="2010-01-22T00:00:00"/>
    <x v="0"/>
    <d v="2010-01-22T16:30:48"/>
    <x v="1"/>
    <s v="Correspondencia/DR05/Lists/CorrespondenciaDespachada"/>
    <x v="1189"/>
  </r>
  <r>
    <x v="5"/>
    <s v="112"/>
    <s v="Oficio Institucional"/>
    <d v="2010-01-21T00:00:00"/>
    <x v="0"/>
    <d v="2010-01-21T17:25:56"/>
    <x v="1"/>
    <s v="Correspondencia/DR05/Lists/CorrespondenciaDespachada"/>
    <x v="1190"/>
  </r>
  <r>
    <x v="5"/>
    <s v="111"/>
    <s v="Memorandum"/>
    <d v="2010-01-21T00:00:00"/>
    <x v="0"/>
    <d v="2010-01-21T17:24:38"/>
    <x v="1"/>
    <s v="Correspondencia/DR05/Lists/CorrespondenciaDespachada"/>
    <x v="1191"/>
  </r>
  <r>
    <x v="5"/>
    <s v="110"/>
    <s v="Sobre Personal/Confidencial/Reservado"/>
    <d v="2010-01-21T00:00:00"/>
    <x v="0"/>
    <d v="2010-01-21T17:22:38"/>
    <x v="1"/>
    <s v="Correspondencia/DR05/Lists/CorrespondenciaDespachada"/>
    <x v="1192"/>
  </r>
  <r>
    <x v="5"/>
    <s v="109"/>
    <s v="Sobre Personal/Confidencial/Reservado"/>
    <d v="2010-01-21T00:00:00"/>
    <x v="0"/>
    <d v="2010-01-21T17:19:30"/>
    <x v="1"/>
    <s v="Correspondencia/DR05/Lists/CorrespondenciaDespachada"/>
    <x v="1193"/>
  </r>
  <r>
    <x v="5"/>
    <s v="108"/>
    <s v="Caja/Paquete/Bulto"/>
    <d v="2010-01-21T00:00:00"/>
    <x v="0"/>
    <d v="2010-01-21T17:18:51"/>
    <x v="1"/>
    <s v="Correspondencia/DR05/Lists/CorrespondenciaDespachada"/>
    <x v="1194"/>
  </r>
  <r>
    <x v="5"/>
    <s v="107"/>
    <s v="Caja/Paquete/Bulto"/>
    <d v="2010-01-21T00:00:00"/>
    <x v="0"/>
    <d v="2010-01-21T17:16:47"/>
    <x v="1"/>
    <s v="Correspondencia/DR05/Lists/CorrespondenciaDespachada"/>
    <x v="1195"/>
  </r>
  <r>
    <x v="5"/>
    <s v="106"/>
    <s v="Memorandum"/>
    <d v="2010-01-20T00:00:00"/>
    <x v="0"/>
    <d v="2010-01-21T17:12:09"/>
    <x v="1"/>
    <s v="Correspondencia/DR05/Lists/CorrespondenciaDespachada"/>
    <x v="1196"/>
  </r>
  <r>
    <x v="5"/>
    <s v="105"/>
    <s v="Memorandum"/>
    <d v="2010-01-20T00:00:00"/>
    <x v="0"/>
    <d v="2010-01-21T17:09:29"/>
    <x v="1"/>
    <s v="Correspondencia/DR05/Lists/CorrespondenciaDespachada"/>
    <x v="1197"/>
  </r>
  <r>
    <x v="5"/>
    <s v="104"/>
    <s v="Memorandum"/>
    <d v="2010-01-20T00:00:00"/>
    <x v="0"/>
    <d v="2010-01-21T17:07:42"/>
    <x v="1"/>
    <s v="Correspondencia/DR05/Lists/CorrespondenciaDespachada"/>
    <x v="1198"/>
  </r>
  <r>
    <x v="5"/>
    <s v="103"/>
    <s v="Memorandum"/>
    <d v="2010-01-20T00:00:00"/>
    <x v="0"/>
    <d v="2010-01-21T17:06:29"/>
    <x v="1"/>
    <s v="Correspondencia/DR05/Lists/CorrespondenciaDespachada"/>
    <x v="1199"/>
  </r>
  <r>
    <x v="5"/>
    <s v="102"/>
    <s v="Citación"/>
    <d v="2010-01-20T00:00:00"/>
    <x v="0"/>
    <d v="2010-01-21T17:05:32"/>
    <x v="1"/>
    <s v="Correspondencia/DR05/Lists/CorrespondenciaDespachada"/>
    <x v="1200"/>
  </r>
  <r>
    <x v="5"/>
    <s v="101"/>
    <s v="Memorandum"/>
    <d v="2010-01-19T00:00:00"/>
    <x v="0"/>
    <d v="2010-01-21T17:04:37"/>
    <x v="1"/>
    <s v="Correspondencia/DR05/Lists/CorrespondenciaDespachada"/>
    <x v="1201"/>
  </r>
  <r>
    <x v="5"/>
    <s v="100"/>
    <s v="Sobre Personal/Confidencial/Reservado"/>
    <d v="2010-01-20T00:00:00"/>
    <x v="0"/>
    <d v="2010-01-21T17:01:51"/>
    <x v="1"/>
    <s v="Correspondencia/DR05/Lists/CorrespondenciaDespachada"/>
    <x v="1202"/>
  </r>
  <r>
    <x v="5"/>
    <s v="99"/>
    <s v="Memorandum"/>
    <d v="2010-01-19T00:00:00"/>
    <x v="0"/>
    <d v="2010-01-19T17:58:45"/>
    <x v="1"/>
    <s v="Correspondencia/DR05/Lists/CorrespondenciaDespachada"/>
    <x v="1203"/>
  </r>
  <r>
    <x v="5"/>
    <s v="98"/>
    <s v="Oficio Institucional"/>
    <d v="2010-01-19T00:00:00"/>
    <x v="0"/>
    <d v="2010-01-19T17:57:34"/>
    <x v="1"/>
    <s v="Correspondencia/DR05/Lists/CorrespondenciaDespachada"/>
    <x v="1204"/>
  </r>
  <r>
    <x v="5"/>
    <s v="97"/>
    <s v="Caja/Paquete/Bulto"/>
    <d v="2010-01-19T00:00:00"/>
    <x v="0"/>
    <d v="2010-01-19T17:55:28"/>
    <x v="1"/>
    <s v="Correspondencia/DR05/Lists/CorrespondenciaDespachada"/>
    <x v="1205"/>
  </r>
  <r>
    <x v="5"/>
    <s v="96"/>
    <s v="Caja/Paquete/Bulto"/>
    <d v="2010-01-19T00:00:00"/>
    <x v="0"/>
    <d v="2010-01-19T17:54:59"/>
    <x v="1"/>
    <s v="Correspondencia/DR05/Lists/CorrespondenciaDespachada"/>
    <x v="1206"/>
  </r>
  <r>
    <x v="5"/>
    <s v="95"/>
    <s v="Memorandum"/>
    <d v="2010-01-19T00:00:00"/>
    <x v="0"/>
    <d v="2010-01-19T17:54:32"/>
    <x v="1"/>
    <s v="Correspondencia/DR05/Lists/CorrespondenciaDespachada"/>
    <x v="1207"/>
  </r>
  <r>
    <x v="5"/>
    <s v="94"/>
    <s v="Oficio Institucional"/>
    <d v="2010-01-19T00:00:00"/>
    <x v="0"/>
    <d v="2010-01-19T17:53:01"/>
    <x v="1"/>
    <s v="Correspondencia/DR05/Lists/CorrespondenciaDespachada"/>
    <x v="1208"/>
  </r>
  <r>
    <x v="5"/>
    <s v="93"/>
    <s v="Caja/Paquete/Bulto"/>
    <d v="2010-01-18T00:00:00"/>
    <x v="0"/>
    <d v="2010-01-18T17:23:47"/>
    <x v="1"/>
    <s v="Correspondencia/DR05/Lists/CorrespondenciaDespachada"/>
    <x v="1209"/>
  </r>
  <r>
    <x v="5"/>
    <s v="92"/>
    <s v="Memorandum"/>
    <d v="2010-01-18T00:00:00"/>
    <x v="0"/>
    <d v="2010-01-18T16:58:47"/>
    <x v="1"/>
    <s v="Correspondencia/DR05/Lists/CorrespondenciaDespachada"/>
    <x v="1210"/>
  </r>
  <r>
    <x v="5"/>
    <s v="91"/>
    <s v="Memorandum"/>
    <d v="2010-01-18T00:00:00"/>
    <x v="0"/>
    <d v="2010-01-18T16:54:21"/>
    <x v="1"/>
    <s v="Correspondencia/DR05/Lists/CorrespondenciaDespachada"/>
    <x v="1211"/>
  </r>
  <r>
    <x v="5"/>
    <s v="90"/>
    <s v="Memorandum"/>
    <d v="2010-01-15T00:00:00"/>
    <x v="0"/>
    <d v="2010-01-18T16:52:12"/>
    <x v="1"/>
    <s v="Correspondencia/DR05/Lists/CorrespondenciaDespachada"/>
    <x v="1212"/>
  </r>
  <r>
    <x v="5"/>
    <s v="89"/>
    <s v="Sobre Personal/Confidencial/Reservado"/>
    <d v="2010-01-18T00:00:00"/>
    <x v="0"/>
    <d v="2010-01-18T16:50:49"/>
    <x v="1"/>
    <s v="Correspondencia/DR05/Lists/CorrespondenciaDespachada"/>
    <x v="1213"/>
  </r>
  <r>
    <x v="5"/>
    <s v="88"/>
    <s v="Memorandum"/>
    <d v="2010-01-18T00:00:00"/>
    <x v="0"/>
    <d v="2010-01-18T16:49:33"/>
    <x v="1"/>
    <s v="Correspondencia/DR05/Lists/CorrespondenciaDespachada"/>
    <x v="1214"/>
  </r>
  <r>
    <x v="5"/>
    <s v="87"/>
    <s v="Memorandum"/>
    <d v="2010-01-18T00:00:00"/>
    <x v="0"/>
    <d v="2010-01-18T16:47:40"/>
    <x v="1"/>
    <s v="Correspondencia/DR05/Lists/CorrespondenciaDespachada"/>
    <x v="1215"/>
  </r>
  <r>
    <x v="5"/>
    <s v="86"/>
    <s v="Carpeta de Causa"/>
    <d v="2010-01-15T00:00:00"/>
    <x v="0"/>
    <d v="2010-01-18T16:45:57"/>
    <x v="1"/>
    <s v="Correspondencia/DR05/Lists/CorrespondenciaDespachada"/>
    <x v="1216"/>
  </r>
  <r>
    <x v="5"/>
    <s v="85"/>
    <s v="Certificado"/>
    <d v="2010-01-15T00:00:00"/>
    <x v="0"/>
    <d v="2010-01-18T16:44:22"/>
    <x v="1"/>
    <s v="Correspondencia/DR05/Lists/CorrespondenciaDespachada"/>
    <x v="1217"/>
  </r>
  <r>
    <x v="5"/>
    <s v="84"/>
    <s v="Sobre Personal/Confidencial/Reservado"/>
    <d v="2010-01-15T00:00:00"/>
    <x v="0"/>
    <d v="2010-01-18T16:43:29"/>
    <x v="1"/>
    <s v="Correspondencia/DR05/Lists/CorrespondenciaDespachada"/>
    <x v="1218"/>
  </r>
  <r>
    <x v="5"/>
    <s v="83"/>
    <s v="Oficio Institucional"/>
    <d v="2010-01-13T00:00:00"/>
    <x v="0"/>
    <d v="2010-01-15T16:47:51"/>
    <x v="1"/>
    <s v="Correspondencia/DR05/Lists/CorrespondenciaDespachada"/>
    <x v="1219"/>
  </r>
  <r>
    <x v="5"/>
    <s v="82"/>
    <s v="Sobre Personal/Confidencial/Reservado"/>
    <d v="2010-01-14T00:00:00"/>
    <x v="0"/>
    <d v="2010-01-15T16:46:00"/>
    <x v="1"/>
    <s v="Correspondencia/DR05/Lists/CorrespondenciaDespachada"/>
    <x v="1220"/>
  </r>
  <r>
    <x v="5"/>
    <s v="81"/>
    <s v="Memorandum"/>
    <d v="2010-01-13T00:00:00"/>
    <x v="0"/>
    <d v="2010-01-15T16:44:30"/>
    <x v="1"/>
    <s v="Correspondencia/DR05/Lists/CorrespondenciaDespachada"/>
    <x v="1221"/>
  </r>
  <r>
    <x v="5"/>
    <s v="80"/>
    <s v="Oficio Institucional"/>
    <d v="2010-01-13T00:00:00"/>
    <x v="0"/>
    <d v="2010-01-15T16:43:34"/>
    <x v="1"/>
    <s v="Correspondencia/DR05/Lists/CorrespondenciaDespachada"/>
    <x v="1222"/>
  </r>
  <r>
    <x v="5"/>
    <s v="79"/>
    <s v="Memorandum"/>
    <d v="2010-01-13T00:00:00"/>
    <x v="0"/>
    <d v="2010-01-15T16:41:23"/>
    <x v="1"/>
    <s v="Correspondencia/DR05/Lists/CorrespondenciaDespachada"/>
    <x v="1223"/>
  </r>
  <r>
    <x v="5"/>
    <s v="78"/>
    <s v="Memorandum"/>
    <d v="2010-01-13T00:00:00"/>
    <x v="0"/>
    <d v="2010-01-15T16:40:25"/>
    <x v="1"/>
    <s v="Correspondencia/DR05/Lists/CorrespondenciaDespachada"/>
    <x v="1224"/>
  </r>
  <r>
    <x v="5"/>
    <s v="77"/>
    <s v="Memorandum"/>
    <d v="2010-01-13T00:00:00"/>
    <x v="0"/>
    <d v="2010-01-15T16:39:10"/>
    <x v="1"/>
    <s v="Correspondencia/DR05/Lists/CorrespondenciaDespachada"/>
    <x v="1225"/>
  </r>
  <r>
    <x v="5"/>
    <s v="76"/>
    <s v="Memorandum"/>
    <d v="2010-01-13T00:00:00"/>
    <x v="0"/>
    <d v="2010-01-15T16:37:47"/>
    <x v="1"/>
    <s v="Correspondencia/DR05/Lists/CorrespondenciaDespachada"/>
    <x v="1226"/>
  </r>
  <r>
    <x v="5"/>
    <s v="75"/>
    <s v="Carta"/>
    <d v="2010-01-13T00:00:00"/>
    <x v="0"/>
    <d v="2010-01-15T16:36:14"/>
    <x v="1"/>
    <s v="Correspondencia/DR05/Lists/CorrespondenciaDespachada"/>
    <x v="1227"/>
  </r>
  <r>
    <x v="5"/>
    <s v="74"/>
    <s v="Oficio Institucional"/>
    <d v="2010-01-13T00:00:00"/>
    <x v="0"/>
    <d v="2010-01-13T16:24:42"/>
    <x v="1"/>
    <s v="Correspondencia/DR05/Lists/CorrespondenciaDespachada"/>
    <x v="1228"/>
  </r>
  <r>
    <x v="5"/>
    <s v="73"/>
    <s v="Oficio Institucional"/>
    <d v="2010-01-12T00:00:00"/>
    <x v="0"/>
    <d v="2010-01-13T16:23:49"/>
    <x v="1"/>
    <s v="Correspondencia/DR05/Lists/CorrespondenciaDespachada"/>
    <x v="1229"/>
  </r>
  <r>
    <x v="5"/>
    <s v="72"/>
    <s v="Sobre Personal/Confidencial/Reservado"/>
    <d v="2010-01-12T00:00:00"/>
    <x v="0"/>
    <d v="2010-01-12T18:44:25"/>
    <x v="1"/>
    <s v="Correspondencia/DR05/Lists/CorrespondenciaDespachada"/>
    <x v="1230"/>
  </r>
  <r>
    <x v="5"/>
    <s v="71"/>
    <s v="Informe"/>
    <d v="2010-01-12T00:00:00"/>
    <x v="0"/>
    <d v="2010-01-12T18:43:36"/>
    <x v="1"/>
    <s v="Correspondencia/DR05/Lists/CorrespondenciaDespachada"/>
    <x v="1231"/>
  </r>
  <r>
    <x v="5"/>
    <s v="70"/>
    <s v="Memorandum"/>
    <d v="2010-01-12T00:00:00"/>
    <x v="0"/>
    <d v="2010-01-12T18:42:31"/>
    <x v="1"/>
    <s v="Correspondencia/DR05/Lists/CorrespondenciaDespachada"/>
    <x v="1232"/>
  </r>
  <r>
    <x v="5"/>
    <s v="69"/>
    <s v="Memorandum"/>
    <d v="2010-01-12T00:00:00"/>
    <x v="0"/>
    <d v="2010-01-12T18:41:38"/>
    <x v="1"/>
    <s v="Correspondencia/DR05/Lists/CorrespondenciaDespachada"/>
    <x v="1233"/>
  </r>
  <r>
    <x v="5"/>
    <s v="68"/>
    <s v="Memorandum"/>
    <d v="2010-01-12T00:00:00"/>
    <x v="0"/>
    <d v="2010-01-12T18:40:44"/>
    <x v="1"/>
    <s v="Correspondencia/DR05/Lists/CorrespondenciaDespachada"/>
    <x v="1234"/>
  </r>
  <r>
    <x v="5"/>
    <s v="67"/>
    <s v="Memorandum"/>
    <d v="2010-01-12T00:00:00"/>
    <x v="0"/>
    <d v="2010-01-12T18:39:59"/>
    <x v="1"/>
    <s v="Correspondencia/DR05/Lists/CorrespondenciaDespachada"/>
    <x v="1235"/>
  </r>
  <r>
    <x v="5"/>
    <s v="66"/>
    <s v="Memorandum"/>
    <d v="2010-01-12T00:00:00"/>
    <x v="0"/>
    <d v="2010-01-12T18:38:49"/>
    <x v="1"/>
    <s v="Correspondencia/DR05/Lists/CorrespondenciaDespachada"/>
    <x v="1236"/>
  </r>
  <r>
    <x v="5"/>
    <s v="65"/>
    <s v="Memorandum"/>
    <d v="2010-01-12T00:00:00"/>
    <x v="0"/>
    <d v="2010-01-12T18:35:37"/>
    <x v="1"/>
    <s v="Correspondencia/DR05/Lists/CorrespondenciaDespachada"/>
    <x v="1237"/>
  </r>
  <r>
    <x v="5"/>
    <s v="64"/>
    <s v="Sobre Personal/Confidencial/Reservado"/>
    <d v="2010-01-11T00:00:00"/>
    <x v="0"/>
    <d v="2010-01-12T16:25:16"/>
    <x v="1"/>
    <s v="Correspondencia/DR05/Lists/CorrespondenciaDespachada"/>
    <x v="1238"/>
  </r>
  <r>
    <x v="5"/>
    <s v="63"/>
    <s v="Oficio Institucional"/>
    <d v="2010-01-12T00:00:00"/>
    <x v="0"/>
    <d v="2010-01-12T16:22:56"/>
    <x v="1"/>
    <s v="Correspondencia/DR05/Lists/CorrespondenciaDespachada"/>
    <x v="1239"/>
  </r>
  <r>
    <x v="5"/>
    <s v="62"/>
    <s v="Oficio Institucional"/>
    <d v="2010-01-11T00:00:00"/>
    <x v="0"/>
    <d v="2010-01-12T16:21:50"/>
    <x v="1"/>
    <s v="Correspondencia/DR05/Lists/CorrespondenciaDespachada"/>
    <x v="1240"/>
  </r>
  <r>
    <x v="5"/>
    <s v="61"/>
    <s v="Oficio Institucional"/>
    <d v="2010-01-11T00:00:00"/>
    <x v="0"/>
    <d v="2010-01-12T16:21:00"/>
    <x v="1"/>
    <s v="Correspondencia/DR05/Lists/CorrespondenciaDespachada"/>
    <x v="1241"/>
  </r>
  <r>
    <x v="5"/>
    <s v="60"/>
    <s v="Oficio Institucional"/>
    <d v="2010-01-08T00:00:00"/>
    <x v="0"/>
    <d v="2010-01-12T16:19:26"/>
    <x v="1"/>
    <s v="Correspondencia/DR05/Lists/CorrespondenciaDespachada"/>
    <x v="1242"/>
  </r>
  <r>
    <x v="5"/>
    <s v="59"/>
    <s v="Oficio Institucional"/>
    <d v="2010-01-08T00:00:00"/>
    <x v="0"/>
    <d v="2010-01-12T16:17:51"/>
    <x v="1"/>
    <s v="Correspondencia/DR05/Lists/CorrespondenciaDespachada"/>
    <x v="1243"/>
  </r>
  <r>
    <x v="5"/>
    <s v="58"/>
    <s v="Oficio Institucional"/>
    <d v="2010-01-08T00:00:00"/>
    <x v="0"/>
    <d v="2010-01-12T16:16:39"/>
    <x v="1"/>
    <s v="Correspondencia/DR05/Lists/CorrespondenciaDespachada"/>
    <x v="1244"/>
  </r>
  <r>
    <x v="5"/>
    <s v="57"/>
    <s v="Oficio Institucional"/>
    <d v="2010-01-08T00:00:00"/>
    <x v="0"/>
    <d v="2010-01-12T16:15:43"/>
    <x v="1"/>
    <s v="Correspondencia/DR05/Lists/CorrespondenciaDespachada"/>
    <x v="1245"/>
  </r>
  <r>
    <x v="5"/>
    <s v="56"/>
    <s v="Oficio Institucional"/>
    <d v="2010-01-08T00:00:00"/>
    <x v="0"/>
    <d v="2010-01-12T16:14:43"/>
    <x v="1"/>
    <s v="Correspondencia/DR05/Lists/CorrespondenciaDespachada"/>
    <x v="1246"/>
  </r>
  <r>
    <x v="5"/>
    <s v="55"/>
    <s v="Citación"/>
    <d v="2010-01-08T00:00:00"/>
    <x v="0"/>
    <d v="2010-01-08T18:25:19"/>
    <x v="1"/>
    <s v="Correspondencia/DR05/Lists/CorrespondenciaDespachada"/>
    <x v="1247"/>
  </r>
  <r>
    <x v="5"/>
    <s v="54"/>
    <s v="Carta"/>
    <d v="2010-01-08T00:00:00"/>
    <x v="0"/>
    <d v="2010-01-08T18:24:16"/>
    <x v="1"/>
    <s v="Correspondencia/DR05/Lists/CorrespondenciaDespachada"/>
    <x v="1248"/>
  </r>
  <r>
    <x v="5"/>
    <s v="53"/>
    <s v="Citación"/>
    <d v="2010-01-08T00:00:00"/>
    <x v="0"/>
    <d v="2010-01-08T18:23:30"/>
    <x v="1"/>
    <s v="Correspondencia/DR05/Lists/CorrespondenciaDespachada"/>
    <x v="1249"/>
  </r>
  <r>
    <x v="5"/>
    <s v="52"/>
    <s v="Memorandum"/>
    <d v="2010-01-08T00:00:00"/>
    <x v="0"/>
    <d v="2010-01-08T18:22:20"/>
    <x v="1"/>
    <s v="Correspondencia/DR05/Lists/CorrespondenciaDespachada"/>
    <x v="1250"/>
  </r>
  <r>
    <x v="5"/>
    <s v="51"/>
    <s v="Carpeta de Causa"/>
    <d v="2010-01-08T00:00:00"/>
    <x v="0"/>
    <d v="2010-01-08T18:20:46"/>
    <x v="1"/>
    <s v="Correspondencia/DR05/Lists/CorrespondenciaDespachada"/>
    <x v="1251"/>
  </r>
  <r>
    <x v="5"/>
    <s v="50"/>
    <s v="Sobre Personal/Confidencial/Reservado"/>
    <d v="2010-01-08T00:00:00"/>
    <x v="0"/>
    <d v="2010-01-08T18:20:05"/>
    <x v="1"/>
    <s v="Correspondencia/DR05/Lists/CorrespondenciaDespachada"/>
    <x v="1252"/>
  </r>
  <r>
    <x v="5"/>
    <s v="49"/>
    <s v="Resolución Institucional"/>
    <d v="2010-01-08T00:00:00"/>
    <x v="0"/>
    <d v="2010-01-08T18:18:41"/>
    <x v="1"/>
    <s v="Correspondencia/DR05/Lists/CorrespondenciaDespachada"/>
    <x v="1253"/>
  </r>
  <r>
    <x v="5"/>
    <s v="48"/>
    <s v="Resolución Institucional"/>
    <d v="2010-01-08T00:00:00"/>
    <x v="0"/>
    <d v="2010-01-08T18:17:57"/>
    <x v="1"/>
    <s v="Correspondencia/DR05/Lists/CorrespondenciaDespachada"/>
    <x v="1254"/>
  </r>
  <r>
    <x v="5"/>
    <s v="47"/>
    <s v="Resolución Institucional"/>
    <d v="2010-01-08T00:00:00"/>
    <x v="0"/>
    <d v="2010-01-08T18:17:15"/>
    <x v="1"/>
    <s v="Correspondencia/DR05/Lists/CorrespondenciaDespachada"/>
    <x v="1255"/>
  </r>
  <r>
    <x v="5"/>
    <s v="46"/>
    <s v="Resolución Institucional"/>
    <d v="2010-01-08T00:00:00"/>
    <x v="0"/>
    <d v="2010-01-08T18:16:24"/>
    <x v="1"/>
    <s v="Correspondencia/DR05/Lists/CorrespondenciaDespachada"/>
    <x v="1256"/>
  </r>
  <r>
    <x v="5"/>
    <s v="45"/>
    <s v="Resolución Institucional"/>
    <d v="2010-01-08T00:00:00"/>
    <x v="0"/>
    <d v="2010-01-08T18:15:23"/>
    <x v="1"/>
    <s v="Correspondencia/DR05/Lists/CorrespondenciaDespachada"/>
    <x v="1257"/>
  </r>
  <r>
    <x v="5"/>
    <s v="44"/>
    <s v="Oficio Institucional"/>
    <d v="2010-01-08T00:00:00"/>
    <x v="0"/>
    <d v="2010-01-08T18:07:36"/>
    <x v="1"/>
    <s v="Correspondencia/DR05/Lists/CorrespondenciaDespachada"/>
    <x v="1258"/>
  </r>
  <r>
    <x v="5"/>
    <s v="43"/>
    <s v="Oficio Institucional"/>
    <d v="2010-01-08T00:00:00"/>
    <x v="0"/>
    <d v="2010-01-08T18:06:57"/>
    <x v="1"/>
    <s v="Correspondencia/DR05/Lists/CorrespondenciaDespachada"/>
    <x v="1259"/>
  </r>
  <r>
    <x v="5"/>
    <s v="42"/>
    <s v="Oficio Institucional"/>
    <d v="2010-01-08T00:00:00"/>
    <x v="0"/>
    <d v="2010-01-08T18:05:56"/>
    <x v="1"/>
    <s v="Correspondencia/DR05/Lists/CorrespondenciaDespachada"/>
    <x v="1260"/>
  </r>
  <r>
    <x v="5"/>
    <s v="41"/>
    <s v="Oficio Institucional"/>
    <d v="2010-01-08T00:00:00"/>
    <x v="0"/>
    <d v="2010-01-08T18:05:23"/>
    <x v="1"/>
    <s v="Correspondencia/DR05/Lists/CorrespondenciaDespachada"/>
    <x v="1261"/>
  </r>
  <r>
    <x v="5"/>
    <s v="40"/>
    <s v="Oficio Institucional"/>
    <d v="2010-01-08T00:00:00"/>
    <x v="0"/>
    <d v="2010-01-08T18:04:50"/>
    <x v="1"/>
    <s v="Correspondencia/DR05/Lists/CorrespondenciaDespachada"/>
    <x v="1262"/>
  </r>
  <r>
    <x v="5"/>
    <s v="39"/>
    <s v="Oficio Institucional"/>
    <d v="2010-01-08T00:00:00"/>
    <x v="0"/>
    <d v="2010-01-08T18:03:42"/>
    <x v="1"/>
    <s v="Correspondencia/DR05/Lists/CorrespondenciaDespachada"/>
    <x v="1263"/>
  </r>
  <r>
    <x v="5"/>
    <s v="38"/>
    <s v="Oficio Institucional"/>
    <d v="2010-01-08T00:00:00"/>
    <x v="0"/>
    <d v="2010-01-08T18:02:25"/>
    <x v="1"/>
    <s v="Correspondencia/DR05/Lists/CorrespondenciaDespachada"/>
    <x v="1264"/>
  </r>
  <r>
    <x v="5"/>
    <s v="37"/>
    <s v="Oficio Institucional"/>
    <d v="2010-01-08T00:00:00"/>
    <x v="0"/>
    <d v="2010-01-08T18:01:50"/>
    <x v="1"/>
    <s v="Correspondencia/DR05/Lists/CorrespondenciaDespachada"/>
    <x v="1265"/>
  </r>
  <r>
    <x v="5"/>
    <s v="36"/>
    <s v="Oficio Institucional"/>
    <d v="2010-01-08T00:00:00"/>
    <x v="0"/>
    <d v="2010-01-08T18:01:03"/>
    <x v="1"/>
    <s v="Correspondencia/DR05/Lists/CorrespondenciaDespachada"/>
    <x v="1266"/>
  </r>
  <r>
    <x v="5"/>
    <s v="35"/>
    <s v="Oficio Institucional"/>
    <d v="2010-01-08T00:00:00"/>
    <x v="0"/>
    <d v="2010-01-08T17:58:21"/>
    <x v="1"/>
    <s v="Correspondencia/DR05/Lists/CorrespondenciaDespachada"/>
    <x v="1267"/>
  </r>
  <r>
    <x v="5"/>
    <s v="34"/>
    <s v="Oficio Institucional"/>
    <d v="2010-01-08T00:00:00"/>
    <x v="0"/>
    <d v="2010-01-08T17:56:47"/>
    <x v="1"/>
    <s v="Correspondencia/DR05/Lists/CorrespondenciaDespachada"/>
    <x v="1268"/>
  </r>
  <r>
    <x v="5"/>
    <s v="33"/>
    <s v="Oficio Institucional"/>
    <d v="2010-01-08T00:00:00"/>
    <x v="0"/>
    <d v="2010-01-08T17:54:18"/>
    <x v="1"/>
    <s v="Correspondencia/DR05/Lists/CorrespondenciaDespachada"/>
    <x v="1269"/>
  </r>
  <r>
    <x v="5"/>
    <s v="32"/>
    <s v="Oficio Institucional"/>
    <d v="2010-01-08T00:00:00"/>
    <x v="0"/>
    <d v="2010-01-08T17:52:24"/>
    <x v="1"/>
    <s v="Correspondencia/DR05/Lists/CorrespondenciaDespachada"/>
    <x v="1270"/>
  </r>
  <r>
    <x v="5"/>
    <s v="31"/>
    <s v="Oficio Institucional"/>
    <d v="2010-01-08T00:00:00"/>
    <x v="0"/>
    <d v="2010-01-08T17:51:42"/>
    <x v="1"/>
    <s v="Correspondencia/DR05/Lists/CorrespondenciaDespachada"/>
    <x v="1271"/>
  </r>
  <r>
    <x v="5"/>
    <s v="30"/>
    <s v="Oficio Institucional"/>
    <d v="2010-01-08T00:00:00"/>
    <x v="0"/>
    <d v="2010-01-08T17:51:00"/>
    <x v="1"/>
    <s v="Correspondencia/DR05/Lists/CorrespondenciaDespachada"/>
    <x v="1272"/>
  </r>
  <r>
    <x v="5"/>
    <s v="29"/>
    <s v="Oficio Institucional"/>
    <d v="2010-01-08T00:00:00"/>
    <x v="0"/>
    <d v="2010-01-08T17:46:25"/>
    <x v="1"/>
    <s v="Correspondencia/DR05/Lists/CorrespondenciaDespachada"/>
    <x v="1273"/>
  </r>
  <r>
    <x v="5"/>
    <s v="28"/>
    <s v="Citación"/>
    <d v="2010-01-07T00:00:00"/>
    <x v="0"/>
    <d v="2010-01-07T15:51:14"/>
    <x v="1"/>
    <s v="Correspondencia/DR05/Lists/CorrespondenciaDespachada"/>
    <x v="1274"/>
  </r>
  <r>
    <x v="5"/>
    <s v="27"/>
    <s v="Memorandum"/>
    <d v="2010-01-07T00:00:00"/>
    <x v="0"/>
    <d v="2010-01-07T15:50:37"/>
    <x v="1"/>
    <s v="Correspondencia/DR05/Lists/CorrespondenciaDespachada"/>
    <x v="1275"/>
  </r>
  <r>
    <x v="5"/>
    <s v="26"/>
    <s v="Citación"/>
    <d v="2010-01-07T00:00:00"/>
    <x v="0"/>
    <d v="2010-01-07T15:49:55"/>
    <x v="1"/>
    <s v="Correspondencia/DR05/Lists/CorrespondenciaDespachada"/>
    <x v="1276"/>
  </r>
  <r>
    <x v="5"/>
    <s v="25"/>
    <s v="Memorandum"/>
    <d v="2010-01-07T00:00:00"/>
    <x v="0"/>
    <d v="2010-01-07T15:48:49"/>
    <x v="1"/>
    <s v="Correspondencia/DR05/Lists/CorrespondenciaDespachada"/>
    <x v="1277"/>
  </r>
  <r>
    <x v="5"/>
    <s v="24"/>
    <s v="Resolución Institucional"/>
    <d v="2010-01-07T00:00:00"/>
    <x v="0"/>
    <d v="2010-01-07T15:41:45"/>
    <x v="1"/>
    <s v="Correspondencia/DR05/Lists/CorrespondenciaDespachada"/>
    <x v="1278"/>
  </r>
  <r>
    <x v="5"/>
    <s v="23"/>
    <s v="Resolución Institucional"/>
    <d v="2010-01-07T00:00:00"/>
    <x v="0"/>
    <d v="2010-01-07T15:40:59"/>
    <x v="1"/>
    <s v="Correspondencia/DR05/Lists/CorrespondenciaDespachada"/>
    <x v="1279"/>
  </r>
  <r>
    <x v="5"/>
    <s v="22"/>
    <s v="Sobre Personal/Confidencial/Reservado"/>
    <d v="2010-01-06T00:00:00"/>
    <x v="0"/>
    <d v="2010-01-06T18:03:37"/>
    <x v="1"/>
    <s v="Correspondencia/DR05/Lists/CorrespondenciaDespachada"/>
    <x v="1280"/>
  </r>
  <r>
    <x v="5"/>
    <s v="21"/>
    <s v="Memorandum"/>
    <d v="2010-01-06T00:00:00"/>
    <x v="0"/>
    <d v="2010-01-06T18:02:54"/>
    <x v="1"/>
    <s v="Correspondencia/DR05/Lists/CorrespondenciaDespachada"/>
    <x v="1281"/>
  </r>
  <r>
    <x v="5"/>
    <s v="20"/>
    <s v="Sobre Personal/Confidencial/Reservado"/>
    <d v="2010-01-06T00:00:00"/>
    <x v="0"/>
    <d v="2010-01-06T18:01:47"/>
    <x v="1"/>
    <s v="Correspondencia/DR05/Lists/CorrespondenciaDespachada"/>
    <x v="1282"/>
  </r>
  <r>
    <x v="5"/>
    <s v="19"/>
    <s v="Tarjeta"/>
    <d v="2010-01-06T00:00:00"/>
    <x v="0"/>
    <d v="2010-01-06T18:00:54"/>
    <x v="1"/>
    <s v="Correspondencia/DR05/Lists/CorrespondenciaDespachada"/>
    <x v="1283"/>
  </r>
  <r>
    <x v="5"/>
    <s v="18"/>
    <s v="Tarjeta"/>
    <d v="2010-01-06T00:00:00"/>
    <x v="0"/>
    <d v="2010-01-06T18:00:05"/>
    <x v="1"/>
    <s v="Correspondencia/DR05/Lists/CorrespondenciaDespachada"/>
    <x v="1284"/>
  </r>
  <r>
    <x v="5"/>
    <s v="17"/>
    <s v="Tarjeta"/>
    <d v="2010-01-06T00:00:00"/>
    <x v="0"/>
    <d v="2010-01-06T17:59:29"/>
    <x v="1"/>
    <s v="Correspondencia/DR05/Lists/CorrespondenciaDespachada"/>
    <x v="1285"/>
  </r>
  <r>
    <x v="5"/>
    <s v="16"/>
    <s v="Memorandum"/>
    <d v="2010-01-05T00:00:00"/>
    <x v="0"/>
    <d v="2010-01-05T18:58:45"/>
    <x v="1"/>
    <s v="Correspondencia/DR05/Lists/CorrespondenciaDespachada"/>
    <x v="1286"/>
  </r>
  <r>
    <x v="5"/>
    <s v="15"/>
    <s v="Sobre Personal/Confidencial/Reservado"/>
    <d v="2010-01-05T00:00:00"/>
    <x v="0"/>
    <d v="2010-01-05T18:56:28"/>
    <x v="1"/>
    <s v="Correspondencia/DR05/Lists/CorrespondenciaDespachada"/>
    <x v="1287"/>
  </r>
  <r>
    <x v="5"/>
    <s v="14"/>
    <s v="Oficio Institucional"/>
    <d v="2010-01-05T00:00:00"/>
    <x v="0"/>
    <d v="2010-01-05T18:55:18"/>
    <x v="1"/>
    <s v="Correspondencia/DR05/Lists/CorrespondenciaDespachada"/>
    <x v="1288"/>
  </r>
  <r>
    <x v="5"/>
    <s v="13"/>
    <s v="Memorandum"/>
    <d v="2010-01-05T00:00:00"/>
    <x v="0"/>
    <d v="2010-01-05T18:54:03"/>
    <x v="1"/>
    <s v="Correspondencia/DR05/Lists/CorrespondenciaDespachada"/>
    <x v="1289"/>
  </r>
  <r>
    <x v="5"/>
    <s v="12"/>
    <s v="Memorandum"/>
    <d v="2010-01-05T00:00:00"/>
    <x v="0"/>
    <d v="2010-01-05T18:53:11"/>
    <x v="1"/>
    <s v="Correspondencia/DR05/Lists/CorrespondenciaDespachada"/>
    <x v="1290"/>
  </r>
  <r>
    <x v="5"/>
    <s v="11"/>
    <s v="Memorandum"/>
    <d v="2010-01-05T00:00:00"/>
    <x v="0"/>
    <d v="2010-01-05T18:52:27"/>
    <x v="1"/>
    <s v="Correspondencia/DR05/Lists/CorrespondenciaDespachada"/>
    <x v="1291"/>
  </r>
  <r>
    <x v="5"/>
    <s v="10"/>
    <s v="Memorandum"/>
    <d v="2010-01-04T00:00:00"/>
    <x v="0"/>
    <d v="2010-01-05T18:51:40"/>
    <x v="1"/>
    <s v="Correspondencia/DR05/Lists/CorrespondenciaDespachada"/>
    <x v="1292"/>
  </r>
  <r>
    <x v="5"/>
    <s v="9"/>
    <s v="Memorandum"/>
    <d v="2010-01-05T00:00:00"/>
    <x v="0"/>
    <d v="2010-01-05T18:50:47"/>
    <x v="1"/>
    <s v="Correspondencia/DR05/Lists/CorrespondenciaDespachada"/>
    <x v="1293"/>
  </r>
  <r>
    <x v="5"/>
    <s v="8"/>
    <s v="Sobre Personal/Confidencial/Reservado"/>
    <d v="2010-01-05T00:00:00"/>
    <x v="0"/>
    <d v="2010-01-05T18:49:45"/>
    <x v="1"/>
    <s v="Correspondencia/DR05/Lists/CorrespondenciaDespachada"/>
    <x v="1294"/>
  </r>
  <r>
    <x v="5"/>
    <s v="7"/>
    <s v="Sobre Personal/Confidencial/Reservado"/>
    <d v="2010-01-05T00:00:00"/>
    <x v="0"/>
    <d v="2010-01-05T18:48:31"/>
    <x v="1"/>
    <s v="Correspondencia/DR05/Lists/CorrespondenciaDespachada"/>
    <x v="1295"/>
  </r>
  <r>
    <x v="5"/>
    <s v="6"/>
    <s v="Oficio Institucional"/>
    <d v="2010-01-05T00:00:00"/>
    <x v="0"/>
    <d v="2010-01-05T17:13:24"/>
    <x v="1"/>
    <s v="Correspondencia/DR05/Lists/CorrespondenciaDespachada"/>
    <x v="1296"/>
  </r>
  <r>
    <x v="5"/>
    <s v="5"/>
    <s v="Oficio Institucional"/>
    <d v="2010-01-05T00:00:00"/>
    <x v="0"/>
    <d v="2010-01-05T17:12:06"/>
    <x v="1"/>
    <s v="Correspondencia/DR05/Lists/CorrespondenciaDespachada"/>
    <x v="1297"/>
  </r>
  <r>
    <x v="5"/>
    <s v="4"/>
    <s v="Oficio Institucional"/>
    <d v="2010-01-04T00:00:00"/>
    <x v="0"/>
    <d v="2010-01-05T17:10:47"/>
    <x v="1"/>
    <s v="Correspondencia/DR05/Lists/CorrespondenciaDespachada"/>
    <x v="1298"/>
  </r>
  <r>
    <x v="5"/>
    <s v="3"/>
    <s v="Memorandum"/>
    <d v="2010-01-04T00:00:00"/>
    <x v="0"/>
    <d v="2010-01-05T17:09:11"/>
    <x v="1"/>
    <s v="Correspondencia/DR05/Lists/CorrespondenciaDespachada"/>
    <x v="1299"/>
  </r>
  <r>
    <x v="5"/>
    <s v="2"/>
    <s v="Memorandum"/>
    <d v="2010-01-04T00:00:00"/>
    <x v="0"/>
    <d v="2010-01-05T17:08:19"/>
    <x v="1"/>
    <s v="Correspondencia/DR05/Lists/CorrespondenciaDespachada"/>
    <x v="1300"/>
  </r>
  <r>
    <x v="5"/>
    <s v="1"/>
    <s v="Memorandum"/>
    <d v="2010-01-04T00:00:00"/>
    <x v="0"/>
    <d v="2010-01-05T17:07:15"/>
    <x v="1"/>
    <s v="Correspondencia/DR05/Lists/CorrespondenciaDespachada"/>
    <x v="1301"/>
  </r>
  <r>
    <x v="6"/>
    <s v="245"/>
    <s v="Caja/Paquete/Bulto"/>
    <d v="2010-03-04T00:00:00"/>
    <x v="0"/>
    <d v="2010-03-04T17:28:34"/>
    <x v="2"/>
    <s v="Correspondencia/DR06/Lists/CorrespondenciaDespachada"/>
    <x v="1302"/>
  </r>
  <r>
    <x v="6"/>
    <s v="244"/>
    <s v="Caja/Paquete/Bulto"/>
    <d v="2010-03-04T00:00:00"/>
    <x v="0"/>
    <d v="2010-03-04T17:25:27"/>
    <x v="2"/>
    <s v="Correspondencia/DR06/Lists/CorrespondenciaDespachada"/>
    <x v="1303"/>
  </r>
  <r>
    <x v="6"/>
    <s v="243"/>
    <s v="Caja/Paquete/Bulto"/>
    <d v="2010-03-04T00:00:00"/>
    <x v="0"/>
    <d v="2010-03-04T17:22:18"/>
    <x v="2"/>
    <s v="Correspondencia/DR06/Lists/CorrespondenciaDespachada"/>
    <x v="1304"/>
  </r>
  <r>
    <x v="6"/>
    <s v="242"/>
    <s v="Memorandum"/>
    <d v="2010-03-03T00:00:00"/>
    <x v="0"/>
    <d v="2010-03-03T17:14:25"/>
    <x v="2"/>
    <s v="Correspondencia/DR06/Lists/CorrespondenciaDespachada"/>
    <x v="1305"/>
  </r>
  <r>
    <x v="6"/>
    <s v="241"/>
    <s v="Memorandum"/>
    <d v="2010-03-03T00:00:00"/>
    <x v="0"/>
    <d v="2010-03-03T17:13:11"/>
    <x v="2"/>
    <s v="Correspondencia/DR06/Lists/CorrespondenciaDespachada"/>
    <x v="1306"/>
  </r>
  <r>
    <x v="6"/>
    <s v="240"/>
    <s v="Informe"/>
    <d v="2010-03-03T00:00:00"/>
    <x v="0"/>
    <d v="2010-03-03T17:11:41"/>
    <x v="2"/>
    <s v="Correspondencia/DR06/Lists/CorrespondenciaDespachada"/>
    <x v="1307"/>
  </r>
  <r>
    <x v="6"/>
    <s v="239"/>
    <s v="Memorandum"/>
    <d v="2010-02-26T00:00:00"/>
    <x v="0"/>
    <d v="2010-02-26T16:57:03"/>
    <x v="0"/>
    <s v="Correspondencia/DR06/Lists/CorrespondenciaDespachada"/>
    <x v="1308"/>
  </r>
  <r>
    <x v="6"/>
    <s v="238"/>
    <s v="Memorandum"/>
    <d v="2010-02-26T00:00:00"/>
    <x v="0"/>
    <d v="2010-02-26T16:56:18"/>
    <x v="0"/>
    <s v="Correspondencia/DR06/Lists/CorrespondenciaDespachada"/>
    <x v="1309"/>
  </r>
  <r>
    <x v="6"/>
    <s v="237"/>
    <s v="Memorandum"/>
    <d v="2010-02-26T00:00:00"/>
    <x v="0"/>
    <d v="2010-02-26T16:55:06"/>
    <x v="0"/>
    <s v="Correspondencia/DR06/Lists/CorrespondenciaDespachada"/>
    <x v="1310"/>
  </r>
  <r>
    <x v="6"/>
    <s v="236"/>
    <s v="Memorandum"/>
    <d v="2010-02-26T00:00:00"/>
    <x v="0"/>
    <d v="2010-02-26T16:54:24"/>
    <x v="0"/>
    <s v="Correspondencia/DR06/Lists/CorrespondenciaDespachada"/>
    <x v="1311"/>
  </r>
  <r>
    <x v="6"/>
    <s v="235"/>
    <s v="Informe"/>
    <d v="2010-02-25T00:00:00"/>
    <x v="0"/>
    <d v="2010-02-25T16:54:15"/>
    <x v="0"/>
    <s v="Correspondencia/DR06/Lists/CorrespondenciaDespachada"/>
    <x v="1312"/>
  </r>
  <r>
    <x v="6"/>
    <s v="234"/>
    <s v="Caja/Paquete/Bulto"/>
    <d v="2010-02-25T00:00:00"/>
    <x v="0"/>
    <d v="2010-02-25T16:53:25"/>
    <x v="0"/>
    <s v="Correspondencia/DR06/Lists/CorrespondenciaDespachada"/>
    <x v="1313"/>
  </r>
  <r>
    <x v="6"/>
    <s v="233"/>
    <s v="Memorandum"/>
    <d v="2010-02-25T00:00:00"/>
    <x v="0"/>
    <d v="2010-02-25T16:52:26"/>
    <x v="0"/>
    <s v="Correspondencia/DR06/Lists/CorrespondenciaDespachada"/>
    <x v="1314"/>
  </r>
  <r>
    <x v="6"/>
    <s v="232"/>
    <s v="Memorandum"/>
    <d v="2010-02-25T00:00:00"/>
    <x v="0"/>
    <d v="2010-02-25T16:51:40"/>
    <x v="0"/>
    <s v="Correspondencia/DR06/Lists/CorrespondenciaDespachada"/>
    <x v="1315"/>
  </r>
  <r>
    <x v="6"/>
    <s v="231"/>
    <s v="Memorandum"/>
    <d v="2010-02-25T00:00:00"/>
    <x v="0"/>
    <d v="2010-02-25T16:51:05"/>
    <x v="0"/>
    <s v="Correspondencia/DR06/Lists/CorrespondenciaDespachada"/>
    <x v="1316"/>
  </r>
  <r>
    <x v="6"/>
    <s v="230"/>
    <s v="Memorandum"/>
    <d v="2010-02-23T00:00:00"/>
    <x v="0"/>
    <d v="2010-02-23T15:47:17"/>
    <x v="0"/>
    <s v="Correspondencia/DR06/Lists/CorrespondenciaDespachada"/>
    <x v="1317"/>
  </r>
  <r>
    <x v="6"/>
    <s v="229"/>
    <s v="Carta"/>
    <d v="2010-02-23T00:00:00"/>
    <x v="0"/>
    <d v="2010-02-23T15:36:48"/>
    <x v="0"/>
    <s v="Correspondencia/DR06/Lists/CorrespondenciaDespachada"/>
    <x v="1318"/>
  </r>
  <r>
    <x v="6"/>
    <s v="228"/>
    <s v="Memorandum"/>
    <d v="2010-02-23T00:00:00"/>
    <x v="0"/>
    <d v="2010-02-23T15:34:02"/>
    <x v="0"/>
    <s v="Correspondencia/DR06/Lists/CorrespondenciaDespachada"/>
    <x v="1319"/>
  </r>
  <r>
    <x v="6"/>
    <s v="227"/>
    <s v="Caja/Paquete/Bulto"/>
    <d v="2010-02-22T00:00:00"/>
    <x v="0"/>
    <d v="2010-02-22T16:56:59"/>
    <x v="0"/>
    <s v="Correspondencia/DR06/Lists/CorrespondenciaDespachada"/>
    <x v="1320"/>
  </r>
  <r>
    <x v="6"/>
    <s v="226"/>
    <s v="Informe"/>
    <d v="2010-02-22T00:00:00"/>
    <x v="0"/>
    <d v="2010-02-22T16:56:20"/>
    <x v="0"/>
    <s v="Correspondencia/DR06/Lists/CorrespondenciaDespachada"/>
    <x v="1321"/>
  </r>
  <r>
    <x v="6"/>
    <s v="225"/>
    <s v="Certificado"/>
    <d v="2010-02-22T00:00:00"/>
    <x v="0"/>
    <d v="2010-02-22T16:54:49"/>
    <x v="0"/>
    <s v="Correspondencia/DR06/Lists/CorrespondenciaDespachada"/>
    <x v="1322"/>
  </r>
  <r>
    <x v="6"/>
    <s v="224"/>
    <s v="Memorandum"/>
    <d v="2010-02-18T00:00:00"/>
    <x v="0"/>
    <d v="2010-02-18T17:07:56"/>
    <x v="0"/>
    <s v="Correspondencia/DR06/Lists/CorrespondenciaDespachada"/>
    <x v="1323"/>
  </r>
  <r>
    <x v="6"/>
    <s v="223"/>
    <s v="Memorandum"/>
    <d v="2010-02-18T00:00:00"/>
    <x v="0"/>
    <d v="2010-02-18T17:07:09"/>
    <x v="0"/>
    <s v="Correspondencia/DR06/Lists/CorrespondenciaDespachada"/>
    <x v="1324"/>
  </r>
  <r>
    <x v="6"/>
    <s v="222"/>
    <s v="Caja/Paquete/Bulto"/>
    <d v="2010-02-17T00:00:00"/>
    <x v="0"/>
    <d v="2010-02-17T16:49:13"/>
    <x v="0"/>
    <s v="Correspondencia/DR06/Lists/CorrespondenciaDespachada"/>
    <x v="1325"/>
  </r>
  <r>
    <x v="6"/>
    <s v="221"/>
    <s v="Caja/Paquete/Bulto"/>
    <d v="2010-02-17T00:00:00"/>
    <x v="0"/>
    <d v="2010-02-17T16:48:43"/>
    <x v="0"/>
    <s v="Correspondencia/DR06/Lists/CorrespondenciaDespachada"/>
    <x v="1326"/>
  </r>
  <r>
    <x v="6"/>
    <s v="220"/>
    <s v="Caja/Paquete/Bulto"/>
    <d v="2010-02-17T00:00:00"/>
    <x v="0"/>
    <d v="2010-02-17T16:48:14"/>
    <x v="0"/>
    <s v="Correspondencia/DR06/Lists/CorrespondenciaDespachada"/>
    <x v="1327"/>
  </r>
  <r>
    <x v="6"/>
    <s v="219"/>
    <s v="Memorandum"/>
    <d v="2010-02-17T00:00:00"/>
    <x v="0"/>
    <d v="2010-02-17T16:47:24"/>
    <x v="0"/>
    <s v="Correspondencia/DR06/Lists/CorrespondenciaDespachada"/>
    <x v="1328"/>
  </r>
  <r>
    <x v="6"/>
    <s v="218"/>
    <s v="Memorandum"/>
    <d v="2010-02-17T00:00:00"/>
    <x v="0"/>
    <d v="2010-02-17T16:46:31"/>
    <x v="0"/>
    <s v="Correspondencia/DR06/Lists/CorrespondenciaDespachada"/>
    <x v="1329"/>
  </r>
  <r>
    <x v="6"/>
    <s v="217"/>
    <s v="Memorandum"/>
    <d v="2010-02-17T00:00:00"/>
    <x v="0"/>
    <d v="2010-02-17T15:29:14"/>
    <x v="0"/>
    <s v="Correspondencia/DR06/Lists/CorrespondenciaDespachada"/>
    <x v="1330"/>
  </r>
  <r>
    <x v="6"/>
    <s v="216"/>
    <s v="Oficio Institucional"/>
    <d v="2010-02-17T00:00:00"/>
    <x v="0"/>
    <d v="2010-02-17T15:27:59"/>
    <x v="0"/>
    <s v="Correspondencia/DR06/Lists/CorrespondenciaDespachada"/>
    <x v="1331"/>
  </r>
  <r>
    <x v="6"/>
    <s v="215"/>
    <s v="Caja/Paquete/Bulto"/>
    <d v="2010-02-15T00:00:00"/>
    <x v="0"/>
    <d v="2010-02-15T16:59:41"/>
    <x v="0"/>
    <s v="Correspondencia/DR06/Lists/CorrespondenciaDespachada"/>
    <x v="1332"/>
  </r>
  <r>
    <x v="6"/>
    <s v="214"/>
    <s v="Caja/Paquete/Bulto"/>
    <d v="2010-02-15T00:00:00"/>
    <x v="0"/>
    <d v="2010-02-15T16:58:24"/>
    <x v="0"/>
    <s v="Correspondencia/DR06/Lists/CorrespondenciaDespachada"/>
    <x v="1333"/>
  </r>
  <r>
    <x v="6"/>
    <s v="213"/>
    <s v="Caja/Paquete/Bulto"/>
    <d v="2010-02-15T00:00:00"/>
    <x v="0"/>
    <d v="2010-02-15T16:57:55"/>
    <x v="0"/>
    <s v="Correspondencia/DR06/Lists/CorrespondenciaDespachada"/>
    <x v="1334"/>
  </r>
  <r>
    <x v="6"/>
    <s v="212"/>
    <s v="Carta"/>
    <d v="2010-02-15T00:00:00"/>
    <x v="0"/>
    <d v="2010-02-15T16:57:07"/>
    <x v="0"/>
    <s v="Correspondencia/DR06/Lists/CorrespondenciaDespachada"/>
    <x v="1335"/>
  </r>
  <r>
    <x v="6"/>
    <s v="211"/>
    <s v="Carta"/>
    <d v="2010-02-15T00:00:00"/>
    <x v="0"/>
    <d v="2010-02-15T16:56:09"/>
    <x v="0"/>
    <s v="Correspondencia/DR06/Lists/CorrespondenciaDespachada"/>
    <x v="1336"/>
  </r>
  <r>
    <x v="6"/>
    <s v="210"/>
    <s v="Carta"/>
    <d v="2010-02-15T00:00:00"/>
    <x v="0"/>
    <d v="2010-02-15T16:55:31"/>
    <x v="0"/>
    <s v="Correspondencia/DR06/Lists/CorrespondenciaDespachada"/>
    <x v="1337"/>
  </r>
  <r>
    <x v="6"/>
    <s v="209"/>
    <s v="Carta"/>
    <d v="2010-02-15T00:00:00"/>
    <x v="0"/>
    <d v="2010-02-15T16:54:53"/>
    <x v="0"/>
    <s v="Correspondencia/DR06/Lists/CorrespondenciaDespachada"/>
    <x v="1338"/>
  </r>
  <r>
    <x v="6"/>
    <s v="208"/>
    <s v="Carta"/>
    <d v="2010-02-15T00:00:00"/>
    <x v="0"/>
    <d v="2010-02-15T16:54:16"/>
    <x v="0"/>
    <s v="Correspondencia/DR06/Lists/CorrespondenciaDespachada"/>
    <x v="1339"/>
  </r>
  <r>
    <x v="6"/>
    <s v="207"/>
    <s v="Informe"/>
    <d v="2010-02-15T00:00:00"/>
    <x v="0"/>
    <d v="2010-02-15T16:52:40"/>
    <x v="0"/>
    <s v="Correspondencia/DR06/Lists/CorrespondenciaDespachada"/>
    <x v="1340"/>
  </r>
  <r>
    <x v="6"/>
    <s v="206"/>
    <s v="Caja/Paquete/Bulto"/>
    <d v="2010-02-12T00:00:00"/>
    <x v="0"/>
    <d v="2010-02-12T17:11:09"/>
    <x v="0"/>
    <s v="Correspondencia/DR06/Lists/CorrespondenciaDespachada"/>
    <x v="1341"/>
  </r>
  <r>
    <x v="6"/>
    <s v="205"/>
    <s v="Acta"/>
    <d v="2010-02-12T00:00:00"/>
    <x v="0"/>
    <d v="2010-02-12T17:10:29"/>
    <x v="0"/>
    <s v="Correspondencia/DR06/Lists/CorrespondenciaDespachada"/>
    <x v="1342"/>
  </r>
  <r>
    <x v="6"/>
    <s v="204"/>
    <s v="Memorandum"/>
    <d v="2010-02-12T00:00:00"/>
    <x v="0"/>
    <d v="2010-02-12T17:08:29"/>
    <x v="0"/>
    <s v="Correspondencia/DR06/Lists/CorrespondenciaDespachada"/>
    <x v="1343"/>
  </r>
  <r>
    <x v="6"/>
    <s v="203"/>
    <s v="Carpeta de Causa"/>
    <d v="2010-02-11T00:00:00"/>
    <x v="0"/>
    <d v="2010-02-11T17:22:11"/>
    <x v="0"/>
    <s v="Correspondencia/DR06/Lists/CorrespondenciaDespachada"/>
    <x v="1344"/>
  </r>
  <r>
    <x v="6"/>
    <s v="202"/>
    <s v="Sobre Personal/Confidencial/Reservado"/>
    <d v="2010-02-11T00:00:00"/>
    <x v="0"/>
    <d v="2010-02-11T17:21:09"/>
    <x v="0"/>
    <s v="Correspondencia/DR06/Lists/CorrespondenciaDespachada"/>
    <x v="1345"/>
  </r>
  <r>
    <x v="6"/>
    <s v="201"/>
    <s v="Acta"/>
    <d v="2010-02-11T00:00:00"/>
    <x v="0"/>
    <d v="2010-02-11T17:19:59"/>
    <x v="0"/>
    <s v="Correspondencia/DR06/Lists/CorrespondenciaDespachada"/>
    <x v="1346"/>
  </r>
  <r>
    <x v="6"/>
    <s v="200"/>
    <s v="Memorandum"/>
    <d v="2010-02-11T00:00:00"/>
    <x v="0"/>
    <d v="2010-02-11T17:18:21"/>
    <x v="0"/>
    <s v="Correspondencia/DR06/Lists/CorrespondenciaDespachada"/>
    <x v="1347"/>
  </r>
  <r>
    <x v="6"/>
    <s v="199"/>
    <s v="Carpeta de Causa"/>
    <d v="2010-02-09T00:00:00"/>
    <x v="0"/>
    <d v="2010-02-09T16:20:45"/>
    <x v="0"/>
    <s v="Correspondencia/DR06/Lists/CorrespondenciaDespachada"/>
    <x v="1348"/>
  </r>
  <r>
    <x v="6"/>
    <s v="198"/>
    <s v="Caja/Paquete/Bulto"/>
    <d v="2010-02-09T00:00:00"/>
    <x v="0"/>
    <d v="2010-02-09T16:19:54"/>
    <x v="0"/>
    <s v="Correspondencia/DR06/Lists/CorrespondenciaDespachada"/>
    <x v="1349"/>
  </r>
  <r>
    <x v="6"/>
    <s v="197"/>
    <s v="Caja/Paquete/Bulto"/>
    <d v="2010-02-09T00:00:00"/>
    <x v="0"/>
    <d v="2010-02-09T16:18:42"/>
    <x v="0"/>
    <s v="Correspondencia/DR06/Lists/CorrespondenciaDespachada"/>
    <x v="1350"/>
  </r>
  <r>
    <x v="6"/>
    <s v="196"/>
    <s v="Memorandum"/>
    <d v="2010-02-09T00:00:00"/>
    <x v="0"/>
    <d v="2010-02-09T16:17:42"/>
    <x v="0"/>
    <s v="Correspondencia/DR06/Lists/CorrespondenciaDespachada"/>
    <x v="1351"/>
  </r>
  <r>
    <x v="6"/>
    <s v="195"/>
    <s v="Caja/Paquete/Bulto"/>
    <d v="2010-02-05T00:00:00"/>
    <x v="0"/>
    <d v="2010-02-05T16:33:45"/>
    <x v="0"/>
    <s v="Correspondencia/DR06/Lists/CorrespondenciaDespachada"/>
    <x v="1352"/>
  </r>
  <r>
    <x v="6"/>
    <s v="194"/>
    <s v="Caja/Paquete/Bulto"/>
    <d v="2010-02-05T00:00:00"/>
    <x v="0"/>
    <d v="2010-02-05T16:32:22"/>
    <x v="0"/>
    <s v="Correspondencia/DR06/Lists/CorrespondenciaDespachada"/>
    <x v="1353"/>
  </r>
  <r>
    <x v="6"/>
    <s v="193"/>
    <s v="Memorandum"/>
    <d v="2010-02-05T00:00:00"/>
    <x v="0"/>
    <d v="2010-02-05T16:20:08"/>
    <x v="0"/>
    <s v="Correspondencia/DR06/Lists/CorrespondenciaDespachada"/>
    <x v="1354"/>
  </r>
  <r>
    <x v="6"/>
    <s v="192"/>
    <s v="Caja/Paquete/Bulto"/>
    <d v="2010-02-05T00:00:00"/>
    <x v="0"/>
    <d v="2010-02-05T16:16:42"/>
    <x v="0"/>
    <s v="Correspondencia/DR06/Lists/CorrespondenciaDespachada"/>
    <x v="1355"/>
  </r>
  <r>
    <x v="6"/>
    <s v="191"/>
    <s v="Caja/Paquete/Bulto"/>
    <d v="2010-02-05T00:00:00"/>
    <x v="0"/>
    <d v="2010-02-05T16:14:08"/>
    <x v="0"/>
    <s v="Correspondencia/DR06/Lists/CorrespondenciaDespachada"/>
    <x v="1356"/>
  </r>
  <r>
    <x v="6"/>
    <s v="190"/>
    <s v="Caja/Paquete/Bulto"/>
    <d v="2010-02-05T00:00:00"/>
    <x v="0"/>
    <d v="2010-02-05T16:10:35"/>
    <x v="0"/>
    <s v="Correspondencia/DR06/Lists/CorrespondenciaDespachada"/>
    <x v="1357"/>
  </r>
  <r>
    <x v="6"/>
    <s v="189"/>
    <s v="Caja/Paquete/Bulto"/>
    <d v="2010-02-05T00:00:00"/>
    <x v="0"/>
    <d v="2010-02-05T16:07:23"/>
    <x v="0"/>
    <s v="Correspondencia/DR06/Lists/CorrespondenciaDespachada"/>
    <x v="1358"/>
  </r>
  <r>
    <x v="6"/>
    <s v="188"/>
    <s v="Caja/Paquete/Bulto"/>
    <d v="2010-02-05T00:00:00"/>
    <x v="0"/>
    <d v="2010-02-05T16:04:23"/>
    <x v="0"/>
    <s v="Correspondencia/DR06/Lists/CorrespondenciaDespachada"/>
    <x v="1359"/>
  </r>
  <r>
    <x v="6"/>
    <s v="187"/>
    <s v="Caja/Paquete/Bulto"/>
    <d v="2010-02-05T00:00:00"/>
    <x v="0"/>
    <d v="2010-02-05T16:02:42"/>
    <x v="0"/>
    <s v="Correspondencia/DR06/Lists/CorrespondenciaDespachada"/>
    <x v="1360"/>
  </r>
  <r>
    <x v="6"/>
    <s v="186"/>
    <s v="Caja/Paquete/Bulto"/>
    <d v="2010-02-05T00:00:00"/>
    <x v="0"/>
    <d v="2010-02-05T15:59:02"/>
    <x v="0"/>
    <s v="Correspondencia/DR06/Lists/CorrespondenciaDespachada"/>
    <x v="1361"/>
  </r>
  <r>
    <x v="6"/>
    <s v="185"/>
    <s v="Caja/Paquete/Bulto"/>
    <d v="2010-02-04T00:00:00"/>
    <x v="0"/>
    <d v="2010-02-04T17:11:50"/>
    <x v="0"/>
    <s v="Correspondencia/DR06/Lists/CorrespondenciaDespachada"/>
    <x v="1362"/>
  </r>
  <r>
    <x v="6"/>
    <s v="184"/>
    <s v="Caja/Paquete/Bulto"/>
    <d v="2010-02-04T00:00:00"/>
    <x v="0"/>
    <d v="2010-02-04T17:04:45"/>
    <x v="0"/>
    <s v="Correspondencia/DR06/Lists/CorrespondenciaDespachada"/>
    <x v="1363"/>
  </r>
  <r>
    <x v="6"/>
    <s v="183"/>
    <s v="Memorandum"/>
    <d v="2010-02-04T00:00:00"/>
    <x v="0"/>
    <d v="2010-02-04T16:10:51"/>
    <x v="0"/>
    <s v="Correspondencia/DR06/Lists/CorrespondenciaDespachada"/>
    <x v="1364"/>
  </r>
  <r>
    <x v="6"/>
    <s v="182"/>
    <s v="Documento Personal Imputado"/>
    <d v="2010-02-04T00:00:00"/>
    <x v="0"/>
    <d v="2010-02-04T16:08:24"/>
    <x v="0"/>
    <s v="Correspondencia/DR06/Lists/CorrespondenciaDespachada"/>
    <x v="1365"/>
  </r>
  <r>
    <x v="6"/>
    <s v="181"/>
    <s v="Caja/Paquete/Bulto"/>
    <d v="2010-02-04T00:00:00"/>
    <x v="0"/>
    <d v="2010-02-04T16:05:20"/>
    <x v="0"/>
    <s v="Correspondencia/DR06/Lists/CorrespondenciaDespachada"/>
    <x v="1366"/>
  </r>
  <r>
    <x v="6"/>
    <s v="180"/>
    <s v="Caja/Paquete/Bulto"/>
    <d v="2010-02-04T00:00:00"/>
    <x v="0"/>
    <d v="2010-02-04T16:04:11"/>
    <x v="0"/>
    <s v="Correspondencia/DR06/Lists/CorrespondenciaDespachada"/>
    <x v="1367"/>
  </r>
  <r>
    <x v="6"/>
    <s v="179"/>
    <s v="Caja/Paquete/Bulto"/>
    <d v="2010-02-04T00:00:00"/>
    <x v="0"/>
    <d v="2010-02-04T16:03:05"/>
    <x v="0"/>
    <s v="Correspondencia/DR06/Lists/CorrespondenciaDespachada"/>
    <x v="1368"/>
  </r>
  <r>
    <x v="6"/>
    <s v="178"/>
    <s v="Caja/Paquete/Bulto"/>
    <d v="2010-02-04T00:00:00"/>
    <x v="0"/>
    <d v="2010-02-04T16:02:07"/>
    <x v="0"/>
    <s v="Correspondencia/DR06/Lists/CorrespondenciaDespachada"/>
    <x v="1369"/>
  </r>
  <r>
    <x v="6"/>
    <s v="177"/>
    <s v="Caja/Paquete/Bulto"/>
    <d v="2010-02-04T00:00:00"/>
    <x v="0"/>
    <d v="2010-02-04T16:00:39"/>
    <x v="0"/>
    <s v="Correspondencia/DR06/Lists/CorrespondenciaDespachada"/>
    <x v="1370"/>
  </r>
  <r>
    <x v="6"/>
    <s v="176"/>
    <s v="Caja/Paquete/Bulto"/>
    <d v="2010-02-04T00:00:00"/>
    <x v="0"/>
    <d v="2010-02-04T15:59:32"/>
    <x v="0"/>
    <s v="Correspondencia/DR06/Lists/CorrespondenciaDespachada"/>
    <x v="1371"/>
  </r>
  <r>
    <x v="6"/>
    <s v="175"/>
    <s v="Caja/Paquete/Bulto"/>
    <d v="2010-02-04T00:00:00"/>
    <x v="0"/>
    <d v="2010-02-04T15:56:09"/>
    <x v="0"/>
    <s v="Correspondencia/DR06/Lists/CorrespondenciaDespachada"/>
    <x v="1372"/>
  </r>
  <r>
    <x v="6"/>
    <s v="174"/>
    <s v="Caja/Paquete/Bulto"/>
    <d v="2010-02-04T00:00:00"/>
    <x v="0"/>
    <d v="2010-02-04T15:52:40"/>
    <x v="0"/>
    <s v="Correspondencia/DR06/Lists/CorrespondenciaDespachada"/>
    <x v="1373"/>
  </r>
  <r>
    <x v="6"/>
    <s v="173"/>
    <s v="Caja/Paquete/Bulto"/>
    <d v="2010-02-04T00:00:00"/>
    <x v="0"/>
    <d v="2010-02-04T15:48:09"/>
    <x v="0"/>
    <s v="Correspondencia/DR06/Lists/CorrespondenciaDespachada"/>
    <x v="1374"/>
  </r>
  <r>
    <x v="6"/>
    <s v="172"/>
    <s v="Caja/Paquete/Bulto"/>
    <d v="2010-02-04T00:00:00"/>
    <x v="0"/>
    <d v="2010-02-04T15:47:00"/>
    <x v="0"/>
    <s v="Correspondencia/DR06/Lists/CorrespondenciaDespachada"/>
    <x v="1375"/>
  </r>
  <r>
    <x v="6"/>
    <s v="171"/>
    <s v="Caja/Paquete/Bulto"/>
    <d v="2010-02-04T00:00:00"/>
    <x v="0"/>
    <d v="2010-02-04T15:45:13"/>
    <x v="0"/>
    <s v="Correspondencia/DR06/Lists/CorrespondenciaDespachada"/>
    <x v="1376"/>
  </r>
  <r>
    <x v="6"/>
    <s v="170"/>
    <s v="Caja/Paquete/Bulto"/>
    <d v="2010-02-04T00:00:00"/>
    <x v="0"/>
    <d v="2010-02-04T15:43:54"/>
    <x v="0"/>
    <s v="Correspondencia/DR06/Lists/CorrespondenciaDespachada"/>
    <x v="1377"/>
  </r>
  <r>
    <x v="6"/>
    <s v="169"/>
    <s v="Caja/Paquete/Bulto"/>
    <d v="2010-02-04T00:00:00"/>
    <x v="0"/>
    <d v="2010-02-04T15:42:33"/>
    <x v="0"/>
    <s v="Correspondencia/DR06/Lists/CorrespondenciaDespachada"/>
    <x v="1378"/>
  </r>
  <r>
    <x v="6"/>
    <s v="168"/>
    <s v="Caja/Paquete/Bulto"/>
    <d v="2010-02-04T00:00:00"/>
    <x v="0"/>
    <d v="2010-02-04T15:41:13"/>
    <x v="0"/>
    <s v="Correspondencia/DR06/Lists/CorrespondenciaDespachada"/>
    <x v="1379"/>
  </r>
  <r>
    <x v="6"/>
    <s v="167"/>
    <s v="Oficio Institucional"/>
    <d v="2010-02-04T00:00:00"/>
    <x v="0"/>
    <d v="2010-02-04T15:37:40"/>
    <x v="0"/>
    <s v="Correspondencia/DR06/Lists/CorrespondenciaDespachada"/>
    <x v="1380"/>
  </r>
  <r>
    <x v="6"/>
    <s v="166"/>
    <s v="Caja/Paquete/Bulto"/>
    <d v="2010-02-04T00:00:00"/>
    <x v="0"/>
    <d v="2010-02-04T12:40:25"/>
    <x v="0"/>
    <s v="Correspondencia/DR06/Lists/CorrespondenciaDespachada"/>
    <x v="1381"/>
  </r>
  <r>
    <x v="6"/>
    <s v="165"/>
    <s v="Caja/Paquete/Bulto"/>
    <d v="2010-02-04T00:00:00"/>
    <x v="0"/>
    <d v="2010-02-04T12:38:19"/>
    <x v="0"/>
    <s v="Correspondencia/DR06/Lists/CorrespondenciaDespachada"/>
    <x v="1382"/>
  </r>
  <r>
    <x v="6"/>
    <s v="164"/>
    <s v="Oficio Institucional"/>
    <d v="2010-02-03T00:00:00"/>
    <x v="0"/>
    <d v="2010-02-03T17:27:24"/>
    <x v="0"/>
    <s v="Correspondencia/DR06/Lists/CorrespondenciaDespachada"/>
    <x v="1383"/>
  </r>
  <r>
    <x v="6"/>
    <s v="163"/>
    <s v="Oficio Institucional"/>
    <d v="2010-02-03T00:00:00"/>
    <x v="0"/>
    <d v="2010-02-03T17:26:35"/>
    <x v="0"/>
    <s v="Correspondencia/DR06/Lists/CorrespondenciaDespachada"/>
    <x v="1384"/>
  </r>
  <r>
    <x v="6"/>
    <s v="162"/>
    <s v="Memorandum"/>
    <d v="2010-02-03T00:00:00"/>
    <x v="0"/>
    <d v="2010-02-03T17:25:47"/>
    <x v="0"/>
    <s v="Correspondencia/DR06/Lists/CorrespondenciaDespachada"/>
    <x v="1385"/>
  </r>
  <r>
    <x v="6"/>
    <s v="161"/>
    <s v="Oficio Institucional"/>
    <d v="2010-02-03T00:00:00"/>
    <x v="0"/>
    <d v="2010-02-03T17:24:59"/>
    <x v="0"/>
    <s v="Correspondencia/DR06/Lists/CorrespondenciaDespachada"/>
    <x v="1386"/>
  </r>
  <r>
    <x v="6"/>
    <s v="160"/>
    <s v="Memorandum"/>
    <d v="2010-02-03T00:00:00"/>
    <x v="0"/>
    <d v="2010-02-03T17:11:49"/>
    <x v="0"/>
    <s v="Correspondencia/DR06/Lists/CorrespondenciaDespachada"/>
    <x v="1387"/>
  </r>
  <r>
    <x v="6"/>
    <s v="159"/>
    <s v="Caja/Paquete/Bulto"/>
    <d v="2010-02-02T00:00:00"/>
    <x v="0"/>
    <d v="2010-02-02T16:46:16"/>
    <x v="0"/>
    <s v="Correspondencia/DR06/Lists/CorrespondenciaDespachada"/>
    <x v="1388"/>
  </r>
  <r>
    <x v="6"/>
    <s v="158"/>
    <s v="Caja/Paquete/Bulto"/>
    <d v="2010-02-02T00:00:00"/>
    <x v="0"/>
    <d v="2010-02-02T16:45:05"/>
    <x v="0"/>
    <s v="Correspondencia/DR06/Lists/CorrespondenciaDespachada"/>
    <x v="1389"/>
  </r>
  <r>
    <x v="6"/>
    <s v="157"/>
    <s v="Caja/Paquete/Bulto"/>
    <d v="2010-02-02T00:00:00"/>
    <x v="0"/>
    <d v="2010-02-02T16:44:34"/>
    <x v="0"/>
    <s v="Correspondencia/DR06/Lists/CorrespondenciaDespachada"/>
    <x v="1390"/>
  </r>
  <r>
    <x v="6"/>
    <s v="156"/>
    <s v="Caja/Paquete/Bulto"/>
    <d v="2010-02-02T00:00:00"/>
    <x v="0"/>
    <d v="2010-02-02T16:43:58"/>
    <x v="0"/>
    <s v="Correspondencia/DR06/Lists/CorrespondenciaDespachada"/>
    <x v="1391"/>
  </r>
  <r>
    <x v="6"/>
    <s v="155"/>
    <s v="Caja/Paquete/Bulto"/>
    <d v="2010-02-02T00:00:00"/>
    <x v="0"/>
    <d v="2010-02-02T16:43:29"/>
    <x v="0"/>
    <s v="Correspondencia/DR06/Lists/CorrespondenciaDespachada"/>
    <x v="1392"/>
  </r>
  <r>
    <x v="6"/>
    <s v="154"/>
    <s v="Caja/Paquete/Bulto"/>
    <d v="2010-02-02T00:00:00"/>
    <x v="0"/>
    <d v="2010-02-02T16:42:52"/>
    <x v="0"/>
    <s v="Correspondencia/DR06/Lists/CorrespondenciaDespachada"/>
    <x v="1393"/>
  </r>
  <r>
    <x v="6"/>
    <s v="153"/>
    <s v="Caja/Paquete/Bulto"/>
    <d v="2010-02-02T00:00:00"/>
    <x v="0"/>
    <d v="2010-02-02T16:41:40"/>
    <x v="0"/>
    <s v="Correspondencia/DR06/Lists/CorrespondenciaDespachada"/>
    <x v="1394"/>
  </r>
  <r>
    <x v="6"/>
    <s v="152"/>
    <s v="Tarjeta"/>
    <d v="2010-02-02T00:00:00"/>
    <x v="0"/>
    <d v="2010-02-02T16:40:23"/>
    <x v="0"/>
    <s v="Correspondencia/DR06/Lists/CorrespondenciaDespachada"/>
    <x v="1395"/>
  </r>
  <r>
    <x v="6"/>
    <s v="151"/>
    <s v="Tarjeta"/>
    <d v="2010-02-02T00:00:00"/>
    <x v="0"/>
    <d v="2010-02-02T16:39:04"/>
    <x v="0"/>
    <s v="Correspondencia/DR06/Lists/CorrespondenciaDespachada"/>
    <x v="1396"/>
  </r>
  <r>
    <x v="6"/>
    <s v="150"/>
    <s v="Tarjeta"/>
    <d v="2010-02-02T00:00:00"/>
    <x v="0"/>
    <d v="2010-02-02T16:38:16"/>
    <x v="0"/>
    <s v="Correspondencia/DR06/Lists/CorrespondenciaDespachada"/>
    <x v="1397"/>
  </r>
  <r>
    <x v="6"/>
    <s v="149"/>
    <s v="Tarjeta"/>
    <d v="2010-02-02T00:00:00"/>
    <x v="0"/>
    <d v="2010-02-02T16:36:27"/>
    <x v="0"/>
    <s v="Correspondencia/DR06/Lists/CorrespondenciaDespachada"/>
    <x v="1398"/>
  </r>
  <r>
    <x v="6"/>
    <s v="148"/>
    <s v="Tarjeta"/>
    <d v="2010-02-02T00:00:00"/>
    <x v="0"/>
    <d v="2010-02-02T16:34:11"/>
    <x v="0"/>
    <s v="Correspondencia/DR06/Lists/CorrespondenciaDespachada"/>
    <x v="1399"/>
  </r>
  <r>
    <x v="6"/>
    <s v="147"/>
    <s v="Tarjeta"/>
    <d v="2010-02-02T00:00:00"/>
    <x v="0"/>
    <d v="2010-02-02T16:30:46"/>
    <x v="0"/>
    <s v="Correspondencia/DR06/Lists/CorrespondenciaDespachada"/>
    <x v="1400"/>
  </r>
  <r>
    <x v="6"/>
    <s v="146"/>
    <s v="Tarjeta"/>
    <d v="2010-02-02T00:00:00"/>
    <x v="0"/>
    <d v="2010-02-02T16:29:14"/>
    <x v="0"/>
    <s v="Correspondencia/DR06/Lists/CorrespondenciaDespachada"/>
    <x v="1401"/>
  </r>
  <r>
    <x v="6"/>
    <s v="145"/>
    <s v="Tarjeta"/>
    <d v="2010-02-02T00:00:00"/>
    <x v="0"/>
    <d v="2010-02-02T16:28:14"/>
    <x v="0"/>
    <s v="Correspondencia/DR06/Lists/CorrespondenciaDespachada"/>
    <x v="1402"/>
  </r>
  <r>
    <x v="6"/>
    <s v="144"/>
    <s v="Tarjeta"/>
    <d v="2010-02-02T00:00:00"/>
    <x v="0"/>
    <d v="2010-02-02T16:27:15"/>
    <x v="0"/>
    <s v="Correspondencia/DR06/Lists/CorrespondenciaDespachada"/>
    <x v="1403"/>
  </r>
  <r>
    <x v="6"/>
    <s v="143"/>
    <s v="Memorandum"/>
    <d v="2010-02-02T00:00:00"/>
    <x v="0"/>
    <d v="2010-02-02T16:26:14"/>
    <x v="0"/>
    <s v="Correspondencia/DR06/Lists/CorrespondenciaDespachada"/>
    <x v="1404"/>
  </r>
  <r>
    <x v="6"/>
    <s v="142"/>
    <s v="Memorandum"/>
    <d v="2010-02-02T00:00:00"/>
    <x v="0"/>
    <d v="2010-02-02T16:24:45"/>
    <x v="0"/>
    <s v="Correspondencia/DR06/Lists/CorrespondenciaDespachada"/>
    <x v="1405"/>
  </r>
  <r>
    <x v="6"/>
    <s v="141"/>
    <s v="Informe"/>
    <d v="2010-02-01T00:00:00"/>
    <x v="0"/>
    <d v="2010-02-01T17:26:12"/>
    <x v="0"/>
    <s v="Correspondencia/DR06/Lists/CorrespondenciaDespachada"/>
    <x v="1406"/>
  </r>
  <r>
    <x v="6"/>
    <s v="140"/>
    <s v="Informe"/>
    <d v="2010-02-01T00:00:00"/>
    <x v="0"/>
    <d v="2010-02-01T17:25:00"/>
    <x v="0"/>
    <s v="Correspondencia/DR06/Lists/CorrespondenciaDespachada"/>
    <x v="1407"/>
  </r>
  <r>
    <x v="6"/>
    <s v="139"/>
    <s v="Informe"/>
    <d v="2010-02-01T00:00:00"/>
    <x v="0"/>
    <d v="2010-02-01T17:24:13"/>
    <x v="0"/>
    <s v="Correspondencia/DR06/Lists/CorrespondenciaDespachada"/>
    <x v="1408"/>
  </r>
  <r>
    <x v="6"/>
    <s v="138"/>
    <s v="Oficio Institucional"/>
    <d v="2010-02-01T00:00:00"/>
    <x v="0"/>
    <d v="2010-02-01T17:23:13"/>
    <x v="0"/>
    <s v="Correspondencia/DR06/Lists/CorrespondenciaDespachada"/>
    <x v="1409"/>
  </r>
  <r>
    <x v="6"/>
    <s v="137"/>
    <s v="Resolución Externa"/>
    <d v="2010-01-29T00:00:00"/>
    <x v="0"/>
    <d v="2010-01-29T16:53:40"/>
    <x v="1"/>
    <s v="Correspondencia/DR06/Lists/CorrespondenciaDespachada"/>
    <x v="1410"/>
  </r>
  <r>
    <x v="6"/>
    <s v="136"/>
    <s v="Memorandum"/>
    <d v="2010-01-28T00:00:00"/>
    <x v="0"/>
    <d v="2010-01-28T17:35:05"/>
    <x v="1"/>
    <s v="Correspondencia/DR06/Lists/CorrespondenciaDespachada"/>
    <x v="1411"/>
  </r>
  <r>
    <x v="6"/>
    <s v="135"/>
    <s v="Memorandum"/>
    <d v="2010-01-28T00:00:00"/>
    <x v="0"/>
    <d v="2010-01-28T17:34:21"/>
    <x v="1"/>
    <s v="Correspondencia/DR06/Lists/CorrespondenciaDespachada"/>
    <x v="1412"/>
  </r>
  <r>
    <x v="6"/>
    <s v="134"/>
    <s v="Memorandum"/>
    <d v="2010-01-28T00:00:00"/>
    <x v="0"/>
    <d v="2010-01-28T17:33:48"/>
    <x v="1"/>
    <s v="Correspondencia/DR06/Lists/CorrespondenciaDespachada"/>
    <x v="1413"/>
  </r>
  <r>
    <x v="6"/>
    <s v="133"/>
    <s v="Carta"/>
    <d v="2010-01-28T00:00:00"/>
    <x v="0"/>
    <d v="2010-01-28T17:18:31"/>
    <x v="1"/>
    <s v="Correspondencia/DR06/Lists/CorrespondenciaDespachada"/>
    <x v="1414"/>
  </r>
  <r>
    <x v="6"/>
    <s v="132"/>
    <s v="Carta"/>
    <d v="2010-01-28T00:00:00"/>
    <x v="0"/>
    <d v="2010-01-28T17:17:25"/>
    <x v="1"/>
    <s v="Correspondencia/DR06/Lists/CorrespondenciaDespachada"/>
    <x v="1415"/>
  </r>
  <r>
    <x v="6"/>
    <s v="131"/>
    <s v="Oficio Externo"/>
    <d v="2010-01-28T00:00:00"/>
    <x v="0"/>
    <d v="2010-01-28T14:55:42"/>
    <x v="1"/>
    <s v="Correspondencia/DR06/Lists/CorrespondenciaDespachada"/>
    <x v="1416"/>
  </r>
  <r>
    <x v="6"/>
    <s v="130"/>
    <s v="Memorandum"/>
    <d v="2010-01-28T00:00:00"/>
    <x v="0"/>
    <d v="2010-01-28T14:54:30"/>
    <x v="1"/>
    <s v="Correspondencia/DR06/Lists/CorrespondenciaDespachada"/>
    <x v="1417"/>
  </r>
  <r>
    <x v="6"/>
    <s v="129"/>
    <s v="Memorandum"/>
    <d v="2010-01-28T00:00:00"/>
    <x v="0"/>
    <d v="2010-01-28T14:53:56"/>
    <x v="1"/>
    <s v="Correspondencia/DR06/Lists/CorrespondenciaDespachada"/>
    <x v="1418"/>
  </r>
  <r>
    <x v="6"/>
    <s v="128"/>
    <s v="Memorandum"/>
    <d v="2010-01-28T00:00:00"/>
    <x v="0"/>
    <d v="2010-01-28T14:53:12"/>
    <x v="1"/>
    <s v="Correspondencia/DR06/Lists/CorrespondenciaDespachada"/>
    <x v="1419"/>
  </r>
  <r>
    <x v="6"/>
    <s v="127"/>
    <s v="Memorandum"/>
    <d v="2010-01-28T00:00:00"/>
    <x v="0"/>
    <d v="2010-01-28T14:52:37"/>
    <x v="1"/>
    <s v="Correspondencia/DR06/Lists/CorrespondenciaDespachada"/>
    <x v="1420"/>
  </r>
  <r>
    <x v="6"/>
    <s v="126"/>
    <s v="Memorandum"/>
    <d v="2010-01-28T00:00:00"/>
    <x v="0"/>
    <d v="2010-01-28T14:51:57"/>
    <x v="1"/>
    <s v="Correspondencia/DR06/Lists/CorrespondenciaDespachada"/>
    <x v="1421"/>
  </r>
  <r>
    <x v="6"/>
    <s v="125"/>
    <s v="Memorandum"/>
    <d v="2010-01-28T00:00:00"/>
    <x v="0"/>
    <d v="2010-01-28T14:51:07"/>
    <x v="1"/>
    <s v="Correspondencia/DR06/Lists/CorrespondenciaDespachada"/>
    <x v="1422"/>
  </r>
  <r>
    <x v="6"/>
    <s v="124"/>
    <s v="Memorandum"/>
    <d v="2010-01-28T00:00:00"/>
    <x v="0"/>
    <d v="2010-01-28T14:50:11"/>
    <x v="1"/>
    <s v="Correspondencia/DR06/Lists/CorrespondenciaDespachada"/>
    <x v="1423"/>
  </r>
  <r>
    <x v="6"/>
    <s v="122"/>
    <s v="Memorandum"/>
    <d v="2010-01-28T00:00:00"/>
    <x v="0"/>
    <d v="2010-01-28T14:48:46"/>
    <x v="1"/>
    <s v="Correspondencia/DR06/Lists/CorrespondenciaDespachada"/>
    <x v="1424"/>
  </r>
  <r>
    <x v="6"/>
    <s v="121"/>
    <s v="Memorandum"/>
    <d v="2010-01-28T00:00:00"/>
    <x v="0"/>
    <d v="2010-01-28T14:48:02"/>
    <x v="1"/>
    <s v="Correspondencia/DR06/Lists/CorrespondenciaDespachada"/>
    <x v="1425"/>
  </r>
  <r>
    <x v="6"/>
    <s v="120"/>
    <s v="Memorandum"/>
    <d v="2010-01-28T00:00:00"/>
    <x v="0"/>
    <d v="2010-01-28T14:47:25"/>
    <x v="1"/>
    <s v="Correspondencia/DR06/Lists/CorrespondenciaDespachada"/>
    <x v="1426"/>
  </r>
  <r>
    <x v="6"/>
    <s v="119"/>
    <s v="Memorandum"/>
    <d v="2010-01-28T00:00:00"/>
    <x v="0"/>
    <d v="2010-01-28T14:46:55"/>
    <x v="1"/>
    <s v="Correspondencia/DR06/Lists/CorrespondenciaDespachada"/>
    <x v="1427"/>
  </r>
  <r>
    <x v="6"/>
    <s v="118"/>
    <s v="Memorandum"/>
    <d v="2010-01-28T00:00:00"/>
    <x v="0"/>
    <d v="2010-01-28T14:45:43"/>
    <x v="1"/>
    <s v="Correspondencia/DR06/Lists/CorrespondenciaDespachada"/>
    <x v="1428"/>
  </r>
  <r>
    <x v="6"/>
    <s v="117"/>
    <s v="Memorandum"/>
    <d v="2010-01-28T00:00:00"/>
    <x v="0"/>
    <d v="2010-01-28T14:44:23"/>
    <x v="1"/>
    <s v="Correspondencia/DR06/Lists/CorrespondenciaDespachada"/>
    <x v="1429"/>
  </r>
  <r>
    <x v="6"/>
    <s v="116"/>
    <s v="Memorandum"/>
    <d v="2010-01-28T00:00:00"/>
    <x v="0"/>
    <d v="2010-01-28T14:43:53"/>
    <x v="1"/>
    <s v="Correspondencia/DR06/Lists/CorrespondenciaDespachada"/>
    <x v="1430"/>
  </r>
  <r>
    <x v="6"/>
    <s v="115"/>
    <s v="Memorandum"/>
    <d v="2010-01-28T00:00:00"/>
    <x v="0"/>
    <d v="2010-01-28T14:43:09"/>
    <x v="1"/>
    <s v="Correspondencia/DR06/Lists/CorrespondenciaDespachada"/>
    <x v="1431"/>
  </r>
  <r>
    <x v="6"/>
    <s v="114"/>
    <s v="Memorandum"/>
    <d v="2010-01-28T00:00:00"/>
    <x v="0"/>
    <d v="2010-01-28T14:42:28"/>
    <x v="1"/>
    <s v="Correspondencia/DR06/Lists/CorrespondenciaDespachada"/>
    <x v="1432"/>
  </r>
  <r>
    <x v="6"/>
    <s v="113"/>
    <s v="Memorandum"/>
    <d v="2010-01-28T00:00:00"/>
    <x v="0"/>
    <d v="2010-01-28T14:41:55"/>
    <x v="1"/>
    <s v="Correspondencia/DR06/Lists/CorrespondenciaDespachada"/>
    <x v="1433"/>
  </r>
  <r>
    <x v="6"/>
    <s v="112"/>
    <s v="Memorandum"/>
    <d v="2010-01-28T00:00:00"/>
    <x v="0"/>
    <d v="2010-01-28T14:41:21"/>
    <x v="1"/>
    <s v="Correspondencia/DR06/Lists/CorrespondenciaDespachada"/>
    <x v="1434"/>
  </r>
  <r>
    <x v="6"/>
    <s v="111"/>
    <s v="Memorandum"/>
    <d v="2010-01-28T00:00:00"/>
    <x v="0"/>
    <d v="2010-01-28T14:40:40"/>
    <x v="1"/>
    <s v="Correspondencia/DR06/Lists/CorrespondenciaDespachada"/>
    <x v="1435"/>
  </r>
  <r>
    <x v="6"/>
    <s v="110"/>
    <s v="Memorandum"/>
    <d v="2010-01-28T00:00:00"/>
    <x v="0"/>
    <d v="2010-01-28T14:39:56"/>
    <x v="1"/>
    <s v="Correspondencia/DR06/Lists/CorrespondenciaDespachada"/>
    <x v="1436"/>
  </r>
  <r>
    <x v="6"/>
    <s v="109"/>
    <s v="Memorandum"/>
    <d v="2010-01-28T00:00:00"/>
    <x v="0"/>
    <d v="2010-01-28T14:39:22"/>
    <x v="1"/>
    <s v="Correspondencia/DR06/Lists/CorrespondenciaDespachada"/>
    <x v="1437"/>
  </r>
  <r>
    <x v="6"/>
    <s v="108"/>
    <s v="Memorandum"/>
    <d v="2010-01-28T00:00:00"/>
    <x v="0"/>
    <d v="2010-01-28T14:38:47"/>
    <x v="1"/>
    <s v="Correspondencia/DR06/Lists/CorrespondenciaDespachada"/>
    <x v="1438"/>
  </r>
  <r>
    <x v="6"/>
    <s v="107"/>
    <s v="Memorandum"/>
    <d v="2010-01-28T00:00:00"/>
    <x v="0"/>
    <d v="2010-01-28T14:38:13"/>
    <x v="1"/>
    <s v="Correspondencia/DR06/Lists/CorrespondenciaDespachada"/>
    <x v="1439"/>
  </r>
  <r>
    <x v="6"/>
    <s v="106"/>
    <s v="Memorandum"/>
    <d v="2010-01-28T00:00:00"/>
    <x v="0"/>
    <d v="2010-01-28T14:37:24"/>
    <x v="1"/>
    <s v="Correspondencia/DR06/Lists/CorrespondenciaDespachada"/>
    <x v="1440"/>
  </r>
  <r>
    <x v="6"/>
    <s v="105"/>
    <s v="Memorandum"/>
    <d v="2010-01-28T00:00:00"/>
    <x v="0"/>
    <d v="2010-01-28T14:36:33"/>
    <x v="1"/>
    <s v="Correspondencia/DR06/Lists/CorrespondenciaDespachada"/>
    <x v="1441"/>
  </r>
  <r>
    <x v="6"/>
    <s v="104"/>
    <s v="Memorandum"/>
    <d v="2010-01-28T00:00:00"/>
    <x v="0"/>
    <d v="2010-01-28T14:35:51"/>
    <x v="1"/>
    <s v="Correspondencia/DR06/Lists/CorrespondenciaDespachada"/>
    <x v="1442"/>
  </r>
  <r>
    <x v="6"/>
    <s v="103"/>
    <s v="Memorandum"/>
    <d v="2010-01-28T00:00:00"/>
    <x v="0"/>
    <d v="2010-01-28T14:35:11"/>
    <x v="1"/>
    <s v="Correspondencia/DR06/Lists/CorrespondenciaDespachada"/>
    <x v="1443"/>
  </r>
  <r>
    <x v="6"/>
    <s v="102"/>
    <s v="Memorandum"/>
    <d v="2010-01-28T00:00:00"/>
    <x v="0"/>
    <d v="2010-01-28T14:34:27"/>
    <x v="1"/>
    <s v="Correspondencia/DR06/Lists/CorrespondenciaDespachada"/>
    <x v="1444"/>
  </r>
  <r>
    <x v="6"/>
    <s v="101"/>
    <s v="Memorandum"/>
    <d v="2010-01-28T00:00:00"/>
    <x v="0"/>
    <d v="2010-01-28T14:33:52"/>
    <x v="1"/>
    <s v="Correspondencia/DR06/Lists/CorrespondenciaDespachada"/>
    <x v="1445"/>
  </r>
  <r>
    <x v="6"/>
    <s v="100"/>
    <s v="Memorandum"/>
    <d v="2010-01-28T00:00:00"/>
    <x v="0"/>
    <d v="2010-01-28T14:32:55"/>
    <x v="1"/>
    <s v="Correspondencia/DR06/Lists/CorrespondenciaDespachada"/>
    <x v="1446"/>
  </r>
  <r>
    <x v="6"/>
    <s v="99"/>
    <s v="Memorandum"/>
    <d v="2010-01-28T00:00:00"/>
    <x v="0"/>
    <d v="2010-01-28T14:32:12"/>
    <x v="1"/>
    <s v="Correspondencia/DR06/Lists/CorrespondenciaDespachada"/>
    <x v="1447"/>
  </r>
  <r>
    <x v="6"/>
    <s v="98"/>
    <s v="Informe"/>
    <d v="2010-01-28T00:00:00"/>
    <x v="0"/>
    <d v="2010-01-28T14:28:30"/>
    <x v="1"/>
    <s v="Correspondencia/DR06/Lists/CorrespondenciaDespachada"/>
    <x v="1448"/>
  </r>
  <r>
    <x v="6"/>
    <s v="97"/>
    <s v="Caja/Paquete/Bulto"/>
    <d v="2010-01-27T00:00:00"/>
    <x v="0"/>
    <d v="2010-01-27T17:29:30"/>
    <x v="1"/>
    <s v="Correspondencia/DR06/Lists/CorrespondenciaDespachada"/>
    <x v="1449"/>
  </r>
  <r>
    <x v="6"/>
    <s v="96"/>
    <s v="Caja/Paquete/Bulto"/>
    <d v="2010-01-27T00:00:00"/>
    <x v="0"/>
    <d v="2010-01-27T17:29:01"/>
    <x v="1"/>
    <s v="Correspondencia/DR06/Lists/CorrespondenciaDespachada"/>
    <x v="1450"/>
  </r>
  <r>
    <x v="6"/>
    <s v="95"/>
    <s v="Caja/Paquete/Bulto"/>
    <d v="2010-01-27T00:00:00"/>
    <x v="0"/>
    <d v="2010-01-27T17:28:37"/>
    <x v="1"/>
    <s v="Correspondencia/DR06/Lists/CorrespondenciaDespachada"/>
    <x v="1451"/>
  </r>
  <r>
    <x v="6"/>
    <s v="94"/>
    <s v="Caja/Paquete/Bulto"/>
    <d v="2010-01-27T00:00:00"/>
    <x v="0"/>
    <d v="2010-01-27T17:28:03"/>
    <x v="1"/>
    <s v="Correspondencia/DR06/Lists/CorrespondenciaDespachada"/>
    <x v="1452"/>
  </r>
  <r>
    <x v="6"/>
    <s v="93"/>
    <s v="Informe"/>
    <d v="2010-01-27T00:00:00"/>
    <x v="0"/>
    <d v="2010-01-27T17:27:11"/>
    <x v="1"/>
    <s v="Correspondencia/DR06/Lists/CorrespondenciaDespachada"/>
    <x v="1453"/>
  </r>
  <r>
    <x v="6"/>
    <s v="92"/>
    <s v="Informe"/>
    <d v="2010-01-27T00:00:00"/>
    <x v="0"/>
    <d v="2010-01-27T17:24:38"/>
    <x v="1"/>
    <s v="Correspondencia/DR06/Lists/CorrespondenciaDespachada"/>
    <x v="1454"/>
  </r>
  <r>
    <x v="6"/>
    <s v="91"/>
    <s v="Memorandum"/>
    <d v="2010-01-27T00:00:00"/>
    <x v="0"/>
    <d v="2010-01-27T17:23:31"/>
    <x v="1"/>
    <s v="Correspondencia/DR06/Lists/CorrespondenciaDespachada"/>
    <x v="1455"/>
  </r>
  <r>
    <x v="6"/>
    <s v="90"/>
    <s v="Sobre Personal/Confidencial/Reservado"/>
    <d v="2010-01-27T00:00:00"/>
    <x v="0"/>
    <d v="2010-01-27T17:22:31"/>
    <x v="1"/>
    <s v="Correspondencia/DR06/Lists/CorrespondenciaDespachada"/>
    <x v="1456"/>
  </r>
  <r>
    <x v="6"/>
    <s v="89"/>
    <s v="Tarjeta"/>
    <d v="2010-01-27T00:00:00"/>
    <x v="0"/>
    <d v="2010-01-27T17:21:34"/>
    <x v="1"/>
    <s v="Correspondencia/DR06/Lists/CorrespondenciaDespachada"/>
    <x v="1457"/>
  </r>
  <r>
    <x v="6"/>
    <s v="88"/>
    <s v="Tarjeta"/>
    <d v="2010-01-27T00:00:00"/>
    <x v="0"/>
    <d v="2010-01-27T17:20:41"/>
    <x v="1"/>
    <s v="Correspondencia/DR06/Lists/CorrespondenciaDespachada"/>
    <x v="1458"/>
  </r>
  <r>
    <x v="6"/>
    <s v="87"/>
    <s v="Tarjeta"/>
    <d v="2010-01-27T00:00:00"/>
    <x v="0"/>
    <d v="2010-01-27T17:19:51"/>
    <x v="1"/>
    <s v="Correspondencia/DR06/Lists/CorrespondenciaDespachada"/>
    <x v="1459"/>
  </r>
  <r>
    <x v="6"/>
    <s v="86"/>
    <s v="Oficio Institucional"/>
    <d v="2010-01-27T00:00:00"/>
    <x v="0"/>
    <d v="2010-01-27T17:18:22"/>
    <x v="1"/>
    <s v="Correspondencia/DR06/Lists/CorrespondenciaDespachada"/>
    <x v="1460"/>
  </r>
  <r>
    <x v="6"/>
    <s v="85"/>
    <s v="Oficio Institucional"/>
    <d v="2010-01-27T00:00:00"/>
    <x v="0"/>
    <d v="2010-01-27T17:17:11"/>
    <x v="1"/>
    <s v="Correspondencia/DR06/Lists/CorrespondenciaDespachada"/>
    <x v="1461"/>
  </r>
  <r>
    <x v="6"/>
    <s v="84"/>
    <s v="Oficio Institucional"/>
    <d v="2010-01-27T00:00:00"/>
    <x v="0"/>
    <d v="2010-01-27T17:16:18"/>
    <x v="1"/>
    <s v="Correspondencia/DR06/Lists/CorrespondenciaDespachada"/>
    <x v="1462"/>
  </r>
  <r>
    <x v="6"/>
    <s v="83"/>
    <s v="Oficio Institucional"/>
    <d v="2010-01-27T00:00:00"/>
    <x v="0"/>
    <d v="2010-01-27T17:15:22"/>
    <x v="1"/>
    <s v="Correspondencia/DR06/Lists/CorrespondenciaDespachada"/>
    <x v="1463"/>
  </r>
  <r>
    <x v="6"/>
    <s v="82"/>
    <s v="Oficio Institucional"/>
    <d v="2010-01-27T00:00:00"/>
    <x v="0"/>
    <d v="2010-01-27T17:14:26"/>
    <x v="1"/>
    <s v="Correspondencia/DR06/Lists/CorrespondenciaDespachada"/>
    <x v="1464"/>
  </r>
  <r>
    <x v="6"/>
    <s v="81"/>
    <s v="Oficio Externo"/>
    <d v="2010-01-27T00:00:00"/>
    <x v="0"/>
    <d v="2010-01-27T17:13:40"/>
    <x v="1"/>
    <s v="Correspondencia/DR06/Lists/CorrespondenciaDespachada"/>
    <x v="1465"/>
  </r>
  <r>
    <x v="6"/>
    <s v="80"/>
    <s v="Oficio Institucional"/>
    <d v="2010-01-27T00:00:00"/>
    <x v="0"/>
    <d v="2010-01-27T17:12:42"/>
    <x v="1"/>
    <s v="Correspondencia/DR06/Lists/CorrespondenciaDespachada"/>
    <x v="1466"/>
  </r>
  <r>
    <x v="6"/>
    <s v="79"/>
    <s v="Memorandum"/>
    <d v="2010-01-26T00:00:00"/>
    <x v="0"/>
    <d v="2010-01-26T12:34:07"/>
    <x v="1"/>
    <s v="Correspondencia/DR06/Lists/CorrespondenciaDespachada"/>
    <x v="1467"/>
  </r>
  <r>
    <x v="6"/>
    <s v="78"/>
    <s v="Memorandum"/>
    <d v="2010-01-25T00:00:00"/>
    <x v="0"/>
    <d v="2010-01-25T17:26:01"/>
    <x v="1"/>
    <s v="Correspondencia/DR06/Lists/CorrespondenciaDespachada"/>
    <x v="1468"/>
  </r>
  <r>
    <x v="6"/>
    <s v="77"/>
    <s v="Solicitud"/>
    <d v="2010-01-25T00:00:00"/>
    <x v="0"/>
    <d v="2010-01-25T17:24:46"/>
    <x v="1"/>
    <s v="Correspondencia/DR06/Lists/CorrespondenciaDespachada"/>
    <x v="1469"/>
  </r>
  <r>
    <x v="6"/>
    <s v="76"/>
    <s v="Informe"/>
    <d v="2010-01-25T00:00:00"/>
    <x v="0"/>
    <d v="2010-01-25T17:23:45"/>
    <x v="1"/>
    <s v="Correspondencia/DR06/Lists/CorrespondenciaDespachada"/>
    <x v="1470"/>
  </r>
  <r>
    <x v="6"/>
    <s v="75"/>
    <s v="Resolución Externa"/>
    <d v="2010-01-25T00:00:00"/>
    <x v="0"/>
    <d v="2010-01-25T17:22:32"/>
    <x v="1"/>
    <s v="Correspondencia/DR06/Lists/CorrespondenciaDespachada"/>
    <x v="1471"/>
  </r>
  <r>
    <x v="6"/>
    <s v="74"/>
    <s v="Oficio Institucional"/>
    <d v="2010-01-25T00:00:00"/>
    <x v="0"/>
    <d v="2010-01-25T12:02:50"/>
    <x v="1"/>
    <s v="Correspondencia/DR06/Lists/CorrespondenciaDespachada"/>
    <x v="1472"/>
  </r>
  <r>
    <x v="6"/>
    <s v="73"/>
    <s v="Memorandum"/>
    <d v="2010-01-22T00:00:00"/>
    <x v="0"/>
    <d v="2010-01-22T16:23:44"/>
    <x v="1"/>
    <s v="Correspondencia/DR06/Lists/CorrespondenciaDespachada"/>
    <x v="1473"/>
  </r>
  <r>
    <x v="6"/>
    <s v="72"/>
    <s v="Caja/Paquete/Bulto"/>
    <d v="2010-01-22T00:00:00"/>
    <x v="0"/>
    <d v="2010-01-22T16:22:53"/>
    <x v="1"/>
    <s v="Correspondencia/DR06/Lists/CorrespondenciaDespachada"/>
    <x v="1474"/>
  </r>
  <r>
    <x v="6"/>
    <s v="71"/>
    <s v="Caja/Paquete/Bulto"/>
    <d v="2010-01-22T00:00:00"/>
    <x v="0"/>
    <d v="2010-01-22T16:16:59"/>
    <x v="1"/>
    <s v="Correspondencia/DR06/Lists/CorrespondenciaDespachada"/>
    <x v="1475"/>
  </r>
  <r>
    <x v="6"/>
    <s v="70"/>
    <s v="Caja/Paquete/Bulto"/>
    <d v="2010-01-22T00:00:00"/>
    <x v="0"/>
    <d v="2010-01-22T16:16:08"/>
    <x v="1"/>
    <s v="Correspondencia/DR06/Lists/CorrespondenciaDespachada"/>
    <x v="1476"/>
  </r>
  <r>
    <x v="6"/>
    <s v="69"/>
    <s v="Caja/Paquete/Bulto"/>
    <d v="2010-01-21T00:00:00"/>
    <x v="0"/>
    <d v="2010-01-21T17:24:02"/>
    <x v="1"/>
    <s v="Correspondencia/DR06/Lists/CorrespondenciaDespachada"/>
    <x v="1477"/>
  </r>
  <r>
    <x v="6"/>
    <s v="68"/>
    <s v="Memorandum"/>
    <d v="2010-01-21T00:00:00"/>
    <x v="0"/>
    <d v="2010-01-21T17:19:56"/>
    <x v="1"/>
    <s v="Correspondencia/DR06/Lists/CorrespondenciaDespachada"/>
    <x v="1478"/>
  </r>
  <r>
    <x v="6"/>
    <s v="67"/>
    <s v="Memorandum"/>
    <d v="2010-01-21T00:00:00"/>
    <x v="0"/>
    <d v="2010-01-21T17:18:07"/>
    <x v="1"/>
    <s v="Correspondencia/DR06/Lists/CorrespondenciaDespachada"/>
    <x v="1479"/>
  </r>
  <r>
    <x v="6"/>
    <s v="66"/>
    <s v="Memorandum"/>
    <d v="2010-01-21T00:00:00"/>
    <x v="0"/>
    <d v="2010-01-21T17:16:33"/>
    <x v="1"/>
    <s v="Correspondencia/DR06/Lists/CorrespondenciaDespachada"/>
    <x v="1480"/>
  </r>
  <r>
    <x v="6"/>
    <s v="65"/>
    <s v="Memorandum"/>
    <d v="2010-01-21T00:00:00"/>
    <x v="0"/>
    <d v="2010-01-21T17:14:46"/>
    <x v="1"/>
    <s v="Correspondencia/DR06/Lists/CorrespondenciaDespachada"/>
    <x v="1481"/>
  </r>
  <r>
    <x v="6"/>
    <s v="64"/>
    <s v="Memorandum"/>
    <d v="2010-01-21T00:00:00"/>
    <x v="0"/>
    <d v="2010-01-21T16:11:34"/>
    <x v="1"/>
    <s v="Correspondencia/DR06/Lists/CorrespondenciaDespachada"/>
    <x v="1482"/>
  </r>
  <r>
    <x v="6"/>
    <s v="63"/>
    <s v="Informe"/>
    <d v="2010-01-20T00:00:00"/>
    <x v="0"/>
    <d v="2010-01-20T16:26:24"/>
    <x v="1"/>
    <s v="Correspondencia/DR06/Lists/CorrespondenciaDespachada"/>
    <x v="1483"/>
  </r>
  <r>
    <x v="6"/>
    <s v="62"/>
    <s v="Resolución Externa"/>
    <d v="2010-01-20T00:00:00"/>
    <x v="0"/>
    <d v="2010-01-20T16:12:31"/>
    <x v="1"/>
    <s v="Correspondencia/DR06/Lists/CorrespondenciaDespachada"/>
    <x v="1484"/>
  </r>
  <r>
    <x v="6"/>
    <s v="61"/>
    <s v="Resolución Externa"/>
    <d v="2010-01-20T00:00:00"/>
    <x v="0"/>
    <d v="2010-01-20T16:11:07"/>
    <x v="1"/>
    <s v="Correspondencia/DR06/Lists/CorrespondenciaDespachada"/>
    <x v="1485"/>
  </r>
  <r>
    <x v="6"/>
    <s v="60"/>
    <s v="Resolución Externa"/>
    <d v="2010-01-20T00:00:00"/>
    <x v="0"/>
    <d v="2010-01-20T16:05:57"/>
    <x v="1"/>
    <s v="Correspondencia/DR06/Lists/CorrespondenciaDespachada"/>
    <x v="1486"/>
  </r>
  <r>
    <x v="6"/>
    <s v="59"/>
    <s v="Oficio Institucional"/>
    <d v="2010-01-19T00:00:00"/>
    <x v="0"/>
    <d v="2010-01-19T17:29:35"/>
    <x v="1"/>
    <s v="Correspondencia/DR06/Lists/CorrespondenciaDespachada"/>
    <x v="1487"/>
  </r>
  <r>
    <x v="6"/>
    <s v="58"/>
    <s v="Memorandum"/>
    <d v="2010-01-19T00:00:00"/>
    <x v="0"/>
    <d v="2010-01-19T17:25:50"/>
    <x v="1"/>
    <s v="Correspondencia/DR06/Lists/CorrespondenciaDespachada"/>
    <x v="1488"/>
  </r>
  <r>
    <x v="6"/>
    <s v="57"/>
    <s v="Solicitud"/>
    <d v="2010-01-19T00:00:00"/>
    <x v="0"/>
    <d v="2010-01-19T17:24:19"/>
    <x v="1"/>
    <s v="Correspondencia/DR06/Lists/CorrespondenciaDespachada"/>
    <x v="1489"/>
  </r>
  <r>
    <x v="6"/>
    <s v="56"/>
    <s v="Memorandum"/>
    <d v="2010-01-19T00:00:00"/>
    <x v="0"/>
    <d v="2010-01-19T17:21:32"/>
    <x v="1"/>
    <s v="Correspondencia/DR06/Lists/CorrespondenciaDespachada"/>
    <x v="1490"/>
  </r>
  <r>
    <x v="6"/>
    <s v="55"/>
    <s v="Memorandum"/>
    <d v="2010-01-19T00:00:00"/>
    <x v="0"/>
    <d v="2010-01-19T17:19:00"/>
    <x v="1"/>
    <s v="Correspondencia/DR06/Lists/CorrespondenciaDespachada"/>
    <x v="1491"/>
  </r>
  <r>
    <x v="6"/>
    <s v="54"/>
    <s v="Resolución Institucional"/>
    <d v="2010-01-19T00:00:00"/>
    <x v="0"/>
    <d v="2010-01-19T17:11:12"/>
    <x v="1"/>
    <s v="Correspondencia/DR06/Lists/CorrespondenciaDespachada"/>
    <x v="1492"/>
  </r>
  <r>
    <x v="6"/>
    <s v="53"/>
    <s v="Memorandum"/>
    <d v="2010-01-18T00:00:00"/>
    <x v="0"/>
    <d v="2010-01-18T17:29:51"/>
    <x v="1"/>
    <s v="Correspondencia/DR06/Lists/CorrespondenciaDespachada"/>
    <x v="1493"/>
  </r>
  <r>
    <x v="6"/>
    <s v="52"/>
    <s v="Memorandum"/>
    <d v="2010-01-18T00:00:00"/>
    <x v="0"/>
    <d v="2010-01-18T17:27:22"/>
    <x v="1"/>
    <s v="Correspondencia/DR06/Lists/CorrespondenciaDespachada"/>
    <x v="1494"/>
  </r>
  <r>
    <x v="6"/>
    <s v="51"/>
    <s v="Memorandum"/>
    <d v="2010-01-18T00:00:00"/>
    <x v="0"/>
    <d v="2010-01-18T17:25:57"/>
    <x v="1"/>
    <s v="Correspondencia/DR06/Lists/CorrespondenciaDespachada"/>
    <x v="1495"/>
  </r>
  <r>
    <x v="6"/>
    <s v="50"/>
    <s v="Memorandum"/>
    <d v="2010-01-18T00:00:00"/>
    <x v="0"/>
    <d v="2010-01-18T17:24:51"/>
    <x v="1"/>
    <s v="Correspondencia/DR06/Lists/CorrespondenciaDespachada"/>
    <x v="1496"/>
  </r>
  <r>
    <x v="6"/>
    <s v="49"/>
    <s v="Memorandum"/>
    <d v="2010-01-18T00:00:00"/>
    <x v="0"/>
    <d v="2010-01-18T17:22:36"/>
    <x v="1"/>
    <s v="Correspondencia/DR06/Lists/CorrespondenciaDespachada"/>
    <x v="1497"/>
  </r>
  <r>
    <x v="6"/>
    <s v="48"/>
    <s v="Caja/Paquete/Bulto"/>
    <d v="2010-01-15T00:00:00"/>
    <x v="0"/>
    <d v="2010-01-15T16:44:35"/>
    <x v="1"/>
    <s v="Correspondencia/DR06/Lists/CorrespondenciaDespachada"/>
    <x v="1498"/>
  </r>
  <r>
    <x v="6"/>
    <s v="47"/>
    <s v="Memorandum"/>
    <d v="2010-01-15T00:00:00"/>
    <x v="0"/>
    <d v="2010-01-15T16:28:31"/>
    <x v="1"/>
    <s v="Correspondencia/DR06/Lists/CorrespondenciaDespachada"/>
    <x v="1499"/>
  </r>
  <r>
    <x v="6"/>
    <s v="46"/>
    <s v="Oficio Externo"/>
    <d v="2010-01-15T00:00:00"/>
    <x v="0"/>
    <d v="2010-01-15T15:18:03"/>
    <x v="1"/>
    <s v="Correspondencia/DR06/Lists/CorrespondenciaDespachada"/>
    <x v="1500"/>
  </r>
  <r>
    <x v="6"/>
    <s v="45"/>
    <s v="Caja/Paquete/Bulto"/>
    <d v="2010-01-15T00:00:00"/>
    <x v="0"/>
    <d v="2010-01-15T15:01:48"/>
    <x v="1"/>
    <s v="Correspondencia/DR06/Lists/CorrespondenciaDespachada"/>
    <x v="1501"/>
  </r>
  <r>
    <x v="6"/>
    <s v="44"/>
    <s v="Caja/Paquete/Bulto"/>
    <d v="2010-01-15T00:00:00"/>
    <x v="0"/>
    <d v="2010-01-15T15:00:49"/>
    <x v="1"/>
    <s v="Correspondencia/DR06/Lists/CorrespondenciaDespachada"/>
    <x v="1502"/>
  </r>
  <r>
    <x v="6"/>
    <s v="43"/>
    <s v="Caja/Paquete/Bulto"/>
    <d v="2010-01-15T00:00:00"/>
    <x v="0"/>
    <d v="2010-01-15T14:59:27"/>
    <x v="1"/>
    <s v="Correspondencia/DR06/Lists/CorrespondenciaDespachada"/>
    <x v="1503"/>
  </r>
  <r>
    <x v="6"/>
    <s v="42"/>
    <s v="Caja/Paquete/Bulto"/>
    <d v="2010-01-15T00:00:00"/>
    <x v="0"/>
    <d v="2010-01-15T14:57:04"/>
    <x v="1"/>
    <s v="Correspondencia/DR06/Lists/CorrespondenciaDespachada"/>
    <x v="1504"/>
  </r>
  <r>
    <x v="6"/>
    <s v="41"/>
    <s v="Oficio Externo"/>
    <d v="2010-01-15T00:00:00"/>
    <x v="0"/>
    <d v="2010-01-15T14:39:19"/>
    <x v="1"/>
    <s v="Correspondencia/DR06/Lists/CorrespondenciaDespachada"/>
    <x v="1505"/>
  </r>
  <r>
    <x v="6"/>
    <s v="40"/>
    <s v="Oficio Externo"/>
    <d v="2010-01-15T00:00:00"/>
    <x v="0"/>
    <d v="2010-01-15T14:38:13"/>
    <x v="1"/>
    <s v="Correspondencia/DR06/Lists/CorrespondenciaDespachada"/>
    <x v="1506"/>
  </r>
  <r>
    <x v="6"/>
    <s v="39"/>
    <s v="Caja/Paquete/Bulto"/>
    <d v="2010-01-15T00:00:00"/>
    <x v="0"/>
    <d v="2010-01-15T10:18:12"/>
    <x v="1"/>
    <s v="Correspondencia/DR06/Lists/CorrespondenciaDespachada"/>
    <x v="1507"/>
  </r>
  <r>
    <x v="6"/>
    <s v="38"/>
    <s v="Caja/Paquete/Bulto"/>
    <d v="2010-01-15T00:00:00"/>
    <x v="0"/>
    <d v="2010-01-15T10:17:36"/>
    <x v="1"/>
    <s v="Correspondencia/DR06/Lists/CorrespondenciaDespachada"/>
    <x v="1508"/>
  </r>
  <r>
    <x v="6"/>
    <s v="37"/>
    <s v="Caja/Paquete/Bulto"/>
    <d v="2010-01-15T00:00:00"/>
    <x v="0"/>
    <d v="2010-01-15T10:16:48"/>
    <x v="1"/>
    <s v="Correspondencia/DR06/Lists/CorrespondenciaDespachada"/>
    <x v="1509"/>
  </r>
  <r>
    <x v="6"/>
    <s v="36"/>
    <s v="Caja/Paquete/Bulto"/>
    <d v="2010-01-15T00:00:00"/>
    <x v="0"/>
    <d v="2010-01-15T10:15:31"/>
    <x v="1"/>
    <s v="Correspondencia/DR06/Lists/CorrespondenciaDespachada"/>
    <x v="1510"/>
  </r>
  <r>
    <x v="6"/>
    <s v="35"/>
    <s v="Caja/Paquete/Bulto"/>
    <d v="2010-01-15T00:00:00"/>
    <x v="0"/>
    <d v="2010-01-15T10:14:40"/>
    <x v="1"/>
    <s v="Correspondencia/DR06/Lists/CorrespondenciaDespachada"/>
    <x v="1511"/>
  </r>
  <r>
    <x v="6"/>
    <s v="34"/>
    <s v="Caja/Paquete/Bulto"/>
    <d v="2010-01-15T00:00:00"/>
    <x v="0"/>
    <d v="2010-01-15T10:13:26"/>
    <x v="1"/>
    <s v="Correspondencia/DR06/Lists/CorrespondenciaDespachada"/>
    <x v="1512"/>
  </r>
  <r>
    <x v="6"/>
    <s v="33"/>
    <s v="Caja/Paquete/Bulto"/>
    <d v="2010-01-15T00:00:00"/>
    <x v="0"/>
    <d v="2010-01-15T10:11:47"/>
    <x v="1"/>
    <s v="Correspondencia/DR06/Lists/CorrespondenciaDespachada"/>
    <x v="1513"/>
  </r>
  <r>
    <x v="6"/>
    <s v="32"/>
    <s v="Memorandum"/>
    <d v="2010-01-14T00:00:00"/>
    <x v="0"/>
    <d v="2010-01-14T16:13:56"/>
    <x v="1"/>
    <s v="Correspondencia/DR06/Lists/CorrespondenciaDespachada"/>
    <x v="1514"/>
  </r>
  <r>
    <x v="6"/>
    <s v="31"/>
    <s v="Oficio Externo"/>
    <d v="2010-01-14T00:00:00"/>
    <x v="0"/>
    <d v="2010-01-14T15:12:06"/>
    <x v="1"/>
    <s v="Correspondencia/DR06/Lists/CorrespondenciaDespachada"/>
    <x v="1515"/>
  </r>
  <r>
    <x v="6"/>
    <s v="30"/>
    <s v="Oficio Externo"/>
    <d v="2010-01-14T00:00:00"/>
    <x v="0"/>
    <d v="2010-01-14T15:10:31"/>
    <x v="1"/>
    <s v="Correspondencia/DR06/Lists/CorrespondenciaDespachada"/>
    <x v="1516"/>
  </r>
  <r>
    <x v="6"/>
    <s v="29"/>
    <s v="Oficio Externo"/>
    <d v="2010-01-14T00:00:00"/>
    <x v="0"/>
    <d v="2010-01-14T10:06:45"/>
    <x v="1"/>
    <s v="Correspondencia/DR06/Lists/CorrespondenciaDespachada"/>
    <x v="1517"/>
  </r>
  <r>
    <x v="6"/>
    <s v="28"/>
    <s v="Memorandum"/>
    <d v="2010-01-13T00:00:00"/>
    <x v="0"/>
    <d v="2010-01-13T17:08:12"/>
    <x v="1"/>
    <s v="Correspondencia/DR06/Lists/CorrespondenciaDespachada"/>
    <x v="1518"/>
  </r>
  <r>
    <x v="6"/>
    <s v="27"/>
    <s v="Memorandum"/>
    <d v="2010-01-12T00:00:00"/>
    <x v="0"/>
    <d v="2010-01-12T16:58:39"/>
    <x v="1"/>
    <s v="Correspondencia/DR06/Lists/CorrespondenciaDespachada"/>
    <x v="1519"/>
  </r>
  <r>
    <x v="6"/>
    <s v="26"/>
    <s v="Memorandum"/>
    <d v="2010-01-12T00:00:00"/>
    <x v="0"/>
    <d v="2010-01-12T16:57:19"/>
    <x v="1"/>
    <s v="Correspondencia/DR06/Lists/CorrespondenciaDespachada"/>
    <x v="1520"/>
  </r>
  <r>
    <x v="6"/>
    <s v="25"/>
    <s v="Sobre Personal/Confidencial/Reservado"/>
    <d v="2010-01-12T00:00:00"/>
    <x v="0"/>
    <d v="2010-01-12T16:56:00"/>
    <x v="1"/>
    <s v="Correspondencia/DR06/Lists/CorrespondenciaDespachada"/>
    <x v="1521"/>
  </r>
  <r>
    <x v="6"/>
    <s v="24"/>
    <s v="Carpeta de Causa"/>
    <d v="2010-01-12T00:00:00"/>
    <x v="0"/>
    <d v="2010-01-12T16:02:11"/>
    <x v="1"/>
    <s v="Correspondencia/DR06/Lists/CorrespondenciaDespachada"/>
    <x v="1522"/>
  </r>
  <r>
    <x v="6"/>
    <s v="23"/>
    <s v="Oficio Institucional"/>
    <d v="2010-01-08T00:00:00"/>
    <x v="0"/>
    <d v="2010-01-08T17:25:12"/>
    <x v="1"/>
    <s v="Correspondencia/DR06/Lists/CorrespondenciaDespachada"/>
    <x v="1523"/>
  </r>
  <r>
    <x v="6"/>
    <s v="22"/>
    <s v="Caja/Paquete/Bulto"/>
    <d v="2010-01-08T00:00:00"/>
    <x v="0"/>
    <d v="2010-01-08T17:23:22"/>
    <x v="1"/>
    <s v="Correspondencia/DR06/Lists/CorrespondenciaDespachada"/>
    <x v="1524"/>
  </r>
  <r>
    <x v="6"/>
    <s v="21"/>
    <s v="Caja/Paquete/Bulto"/>
    <d v="2010-01-08T00:00:00"/>
    <x v="0"/>
    <d v="2010-01-08T17:23:01"/>
    <x v="1"/>
    <s v="Correspondencia/DR06/Lists/CorrespondenciaDespachada"/>
    <x v="1525"/>
  </r>
  <r>
    <x v="6"/>
    <s v="20"/>
    <s v="Caja/Paquete/Bulto"/>
    <d v="2010-01-08T00:00:00"/>
    <x v="0"/>
    <d v="2010-01-08T17:21:40"/>
    <x v="1"/>
    <s v="Correspondencia/DR06/Lists/CorrespondenciaDespachada"/>
    <x v="1526"/>
  </r>
  <r>
    <x v="6"/>
    <s v="19"/>
    <s v="Caja/Paquete/Bulto"/>
    <d v="2010-01-08T00:00:00"/>
    <x v="0"/>
    <d v="2010-01-08T17:21:10"/>
    <x v="1"/>
    <s v="Correspondencia/DR06/Lists/CorrespondenciaDespachada"/>
    <x v="1527"/>
  </r>
  <r>
    <x v="6"/>
    <s v="18"/>
    <s v="Caja/Paquete/Bulto"/>
    <d v="2010-01-08T00:00:00"/>
    <x v="0"/>
    <d v="2010-01-08T17:20:24"/>
    <x v="1"/>
    <s v="Correspondencia/DR06/Lists/CorrespondenciaDespachada"/>
    <x v="1528"/>
  </r>
  <r>
    <x v="6"/>
    <s v="17"/>
    <s v="Caja/Paquete/Bulto"/>
    <d v="2010-01-08T00:00:00"/>
    <x v="0"/>
    <d v="2010-01-08T17:19:59"/>
    <x v="1"/>
    <s v="Correspondencia/DR06/Lists/CorrespondenciaDespachada"/>
    <x v="1529"/>
  </r>
  <r>
    <x v="6"/>
    <s v="16"/>
    <s v="Caja/Paquete/Bulto"/>
    <d v="2010-01-08T00:00:00"/>
    <x v="0"/>
    <d v="2010-01-08T17:19:14"/>
    <x v="1"/>
    <s v="Correspondencia/DR06/Lists/CorrespondenciaDespachada"/>
    <x v="1530"/>
  </r>
  <r>
    <x v="6"/>
    <s v="15"/>
    <s v="Caja/Paquete/Bulto"/>
    <d v="2010-01-08T00:00:00"/>
    <x v="0"/>
    <d v="2010-01-08T17:18:36"/>
    <x v="1"/>
    <s v="Correspondencia/DR06/Lists/CorrespondenciaDespachada"/>
    <x v="1531"/>
  </r>
  <r>
    <x v="6"/>
    <s v="14"/>
    <s v="Caja/Paquete/Bulto"/>
    <d v="2010-01-08T00:00:00"/>
    <x v="0"/>
    <d v="2010-01-08T17:17:58"/>
    <x v="1"/>
    <s v="Correspondencia/DR06/Lists/CorrespondenciaDespachada"/>
    <x v="1532"/>
  </r>
  <r>
    <x v="6"/>
    <s v="13"/>
    <s v="Caja/Paquete/Bulto"/>
    <d v="2010-01-08T00:00:00"/>
    <x v="0"/>
    <d v="2010-01-08T17:17:23"/>
    <x v="1"/>
    <s v="Correspondencia/DR06/Lists/CorrespondenciaDespachada"/>
    <x v="1533"/>
  </r>
  <r>
    <x v="6"/>
    <s v="12"/>
    <s v="Caja/Paquete/Bulto"/>
    <d v="2010-01-08T00:00:00"/>
    <x v="0"/>
    <d v="2010-01-08T17:16:45"/>
    <x v="1"/>
    <s v="Correspondencia/DR06/Lists/CorrespondenciaDespachada"/>
    <x v="1534"/>
  </r>
  <r>
    <x v="6"/>
    <s v="11"/>
    <s v="Caja/Paquete/Bulto"/>
    <d v="2010-01-08T00:00:00"/>
    <x v="0"/>
    <d v="2010-01-08T17:16:18"/>
    <x v="1"/>
    <s v="Correspondencia/DR06/Lists/CorrespondenciaDespachada"/>
    <x v="1535"/>
  </r>
  <r>
    <x v="6"/>
    <s v="10"/>
    <s v="Memorandum"/>
    <d v="2010-01-08T00:00:00"/>
    <x v="0"/>
    <d v="2010-01-08T17:14:54"/>
    <x v="1"/>
    <s v="Correspondencia/DR06/Lists/CorrespondenciaDespachada"/>
    <x v="1536"/>
  </r>
  <r>
    <x v="6"/>
    <s v="9"/>
    <s v="Formulario"/>
    <d v="2010-01-08T00:00:00"/>
    <x v="0"/>
    <d v="2010-01-08T17:12:46"/>
    <x v="1"/>
    <s v="Correspondencia/DR06/Lists/CorrespondenciaDespachada"/>
    <x v="1537"/>
  </r>
  <r>
    <x v="6"/>
    <s v="8"/>
    <s v="Carta"/>
    <d v="2010-01-08T00:00:00"/>
    <x v="0"/>
    <d v="2010-01-08T17:11:11"/>
    <x v="1"/>
    <s v="Correspondencia/DR06/Lists/CorrespondenciaDespachada"/>
    <x v="1538"/>
  </r>
  <r>
    <x v="6"/>
    <s v="7"/>
    <s v="Carta"/>
    <d v="2010-01-08T00:00:00"/>
    <x v="0"/>
    <d v="2010-01-08T17:08:58"/>
    <x v="1"/>
    <s v="Correspondencia/DR06/Lists/CorrespondenciaDespachada"/>
    <x v="1539"/>
  </r>
  <r>
    <x v="6"/>
    <s v="6"/>
    <s v="Invitación"/>
    <d v="2010-01-08T00:00:00"/>
    <x v="0"/>
    <d v="2010-01-08T16:50:04"/>
    <x v="1"/>
    <s v="Correspondencia/DR06/Lists/CorrespondenciaDespachada"/>
    <x v="1540"/>
  </r>
  <r>
    <x v="6"/>
    <s v="5"/>
    <s v="Oficio Institucional"/>
    <d v="2010-01-07T00:00:00"/>
    <x v="0"/>
    <d v="2010-01-07T17:53:44"/>
    <x v="1"/>
    <s v="Correspondencia/DR06/Lists/CorrespondenciaDespachada"/>
    <x v="1541"/>
  </r>
  <r>
    <x v="6"/>
    <s v="4"/>
    <s v="Sobre Personal/Confidencial/Reservado"/>
    <d v="2010-01-07T00:00:00"/>
    <x v="0"/>
    <d v="2010-01-07T17:21:34"/>
    <x v="1"/>
    <s v="Correspondencia/DR06/Lists/CorrespondenciaDespachada"/>
    <x v="1542"/>
  </r>
  <r>
    <x v="6"/>
    <s v="3"/>
    <s v="Informe"/>
    <d v="2010-01-06T00:00:00"/>
    <x v="0"/>
    <d v="2010-01-06T17:18:30"/>
    <x v="1"/>
    <s v="Correspondencia/DR06/Lists/CorrespondenciaDespachada"/>
    <x v="1543"/>
  </r>
  <r>
    <x v="6"/>
    <s v="2"/>
    <s v="Informe"/>
    <d v="2010-01-06T00:00:00"/>
    <x v="0"/>
    <d v="2010-01-06T17:17:32"/>
    <x v="1"/>
    <s v="Correspondencia/DR06/Lists/CorrespondenciaDespachada"/>
    <x v="1544"/>
  </r>
  <r>
    <x v="6"/>
    <s v="1"/>
    <s v="Memorandum"/>
    <d v="2010-01-05T00:00:00"/>
    <x v="0"/>
    <d v="2010-01-05T17:20:09"/>
    <x v="1"/>
    <s v="Correspondencia/DR06/Lists/CorrespondenciaDespachada"/>
    <x v="1545"/>
  </r>
  <r>
    <x v="7"/>
    <s v="248"/>
    <s v="Resolución Institucional"/>
    <d v="2010-02-26T00:00:00"/>
    <x v="0"/>
    <d v="2010-02-26T15:40:06"/>
    <x v="0"/>
    <s v="Correspondencia/DR07/Lists/CorrespondenciaDespachada"/>
    <x v="1546"/>
  </r>
  <r>
    <x v="7"/>
    <s v="247"/>
    <s v="Oficio Institucional"/>
    <d v="2010-02-26T00:00:00"/>
    <x v="0"/>
    <d v="2010-02-26T15:37:08"/>
    <x v="0"/>
    <s v="Correspondencia/DR07/Lists/CorrespondenciaDespachada"/>
    <x v="1547"/>
  </r>
  <r>
    <x v="7"/>
    <s v="246"/>
    <s v="Oficio Externo"/>
    <d v="2010-02-26T00:00:00"/>
    <x v="0"/>
    <d v="2010-02-26T15:33:03"/>
    <x v="0"/>
    <s v="Correspondencia/DR07/Lists/CorrespondenciaDespachada"/>
    <x v="1548"/>
  </r>
  <r>
    <x v="7"/>
    <s v="245"/>
    <s v="Resolución Institucional"/>
    <d v="2010-02-26T00:00:00"/>
    <x v="0"/>
    <d v="2010-02-26T15:30:20"/>
    <x v="0"/>
    <s v="Correspondencia/DR07/Lists/CorrespondenciaDespachada"/>
    <x v="1549"/>
  </r>
  <r>
    <x v="7"/>
    <s v="244"/>
    <s v="Oficio Institucional"/>
    <d v="2010-02-26T00:00:00"/>
    <x v="0"/>
    <d v="2010-02-26T15:27:49"/>
    <x v="0"/>
    <s v="Correspondencia/DR07/Lists/CorrespondenciaDespachada"/>
    <x v="1550"/>
  </r>
  <r>
    <x v="7"/>
    <s v="243"/>
    <s v="Oficio Institucional"/>
    <d v="2010-02-26T00:00:00"/>
    <x v="0"/>
    <d v="2010-02-26T15:26:53"/>
    <x v="0"/>
    <s v="Correspondencia/DR07/Lists/CorrespondenciaDespachada"/>
    <x v="1551"/>
  </r>
  <r>
    <x v="7"/>
    <s v="242"/>
    <s v="Memorandum"/>
    <d v="2010-02-26T00:00:00"/>
    <x v="0"/>
    <d v="2010-02-26T15:25:13"/>
    <x v="0"/>
    <s v="Correspondencia/DR07/Lists/CorrespondenciaDespachada"/>
    <x v="1552"/>
  </r>
  <r>
    <x v="7"/>
    <s v="241"/>
    <s v="Memorandum"/>
    <d v="2010-02-26T00:00:00"/>
    <x v="0"/>
    <d v="2010-02-26T15:23:01"/>
    <x v="0"/>
    <s v="Correspondencia/DR07/Lists/CorrespondenciaDespachada"/>
    <x v="1553"/>
  </r>
  <r>
    <x v="7"/>
    <s v="240"/>
    <s v="Memorandum"/>
    <d v="2010-02-26T00:00:00"/>
    <x v="0"/>
    <d v="2010-02-26T15:22:08"/>
    <x v="0"/>
    <s v="Correspondencia/DR07/Lists/CorrespondenciaDespachada"/>
    <x v="1554"/>
  </r>
  <r>
    <x v="7"/>
    <s v="239"/>
    <s v="Memorandum"/>
    <d v="2010-02-26T00:00:00"/>
    <x v="0"/>
    <d v="2010-02-26T15:20:31"/>
    <x v="0"/>
    <s v="Correspondencia/DR07/Lists/CorrespondenciaDespachada"/>
    <x v="1555"/>
  </r>
  <r>
    <x v="7"/>
    <s v="238"/>
    <s v="Resolución Institucional"/>
    <d v="2010-02-25T00:00:00"/>
    <x v="0"/>
    <d v="2010-02-25T18:05:08"/>
    <x v="0"/>
    <s v="Correspondencia/DR07/Lists/CorrespondenciaDespachada"/>
    <x v="1556"/>
  </r>
  <r>
    <x v="7"/>
    <s v="237"/>
    <s v="Oficio Externo"/>
    <d v="2010-02-25T00:00:00"/>
    <x v="0"/>
    <d v="2010-02-25T16:36:30"/>
    <x v="0"/>
    <s v="Correspondencia/DR07/Lists/CorrespondenciaDespachada"/>
    <x v="1557"/>
  </r>
  <r>
    <x v="7"/>
    <s v="236"/>
    <s v="Solicitud"/>
    <d v="2010-02-25T00:00:00"/>
    <x v="0"/>
    <d v="2010-02-25T16:14:31"/>
    <x v="0"/>
    <s v="Correspondencia/DR07/Lists/CorrespondenciaDespachada"/>
    <x v="1558"/>
  </r>
  <r>
    <x v="7"/>
    <s v="235"/>
    <s v="Oficio Externo"/>
    <d v="2010-02-23T00:00:00"/>
    <x v="0"/>
    <d v="2010-02-25T10:06:13"/>
    <x v="0"/>
    <s v="Correspondencia/DR07/Lists/CorrespondenciaDespachada"/>
    <x v="1559"/>
  </r>
  <r>
    <x v="7"/>
    <s v="234"/>
    <s v="Oficio Institucional"/>
    <d v="2010-02-24T00:00:00"/>
    <x v="0"/>
    <d v="2010-02-25T09:56:43"/>
    <x v="0"/>
    <s v="Correspondencia/DR07/Lists/CorrespondenciaDespachada"/>
    <x v="1560"/>
  </r>
  <r>
    <x v="7"/>
    <s v="233"/>
    <s v="Oficio Institucional"/>
    <d v="2010-02-23T00:00:00"/>
    <x v="0"/>
    <d v="2010-02-25T09:55:39"/>
    <x v="0"/>
    <s v="Correspondencia/DR07/Lists/CorrespondenciaDespachada"/>
    <x v="1561"/>
  </r>
  <r>
    <x v="7"/>
    <s v="232"/>
    <s v="Oficio Institucional"/>
    <d v="2010-02-24T00:00:00"/>
    <x v="0"/>
    <d v="2010-02-25T09:44:59"/>
    <x v="0"/>
    <s v="Correspondencia/DR07/Lists/CorrespondenciaDespachada"/>
    <x v="1562"/>
  </r>
  <r>
    <x v="7"/>
    <s v="231"/>
    <s v="Oficio Externo"/>
    <d v="2010-02-24T00:00:00"/>
    <x v="0"/>
    <d v="2010-02-25T09:43:15"/>
    <x v="0"/>
    <s v="Correspondencia/DR07/Lists/CorrespondenciaDespachada"/>
    <x v="1563"/>
  </r>
  <r>
    <x v="7"/>
    <s v="230"/>
    <s v="Oficio Institucional"/>
    <d v="2010-02-24T00:00:00"/>
    <x v="0"/>
    <d v="2010-02-25T09:41:46"/>
    <x v="0"/>
    <s v="Correspondencia/DR07/Lists/CorrespondenciaDespachada"/>
    <x v="1564"/>
  </r>
  <r>
    <x v="7"/>
    <s v="229"/>
    <s v="Oficio Institucional"/>
    <d v="2010-02-24T00:00:00"/>
    <x v="0"/>
    <d v="2010-02-24T18:16:14"/>
    <x v="0"/>
    <s v="Correspondencia/DR07/Lists/CorrespondenciaDespachada"/>
    <x v="1565"/>
  </r>
  <r>
    <x v="7"/>
    <s v="228"/>
    <s v="Oficio Institucional"/>
    <d v="2010-02-24T00:00:00"/>
    <x v="0"/>
    <d v="2010-02-24T18:14:02"/>
    <x v="0"/>
    <s v="Correspondencia/DR07/Lists/CorrespondenciaDespachada"/>
    <x v="1566"/>
  </r>
  <r>
    <x v="7"/>
    <s v="227"/>
    <s v="Oficio Institucional"/>
    <d v="2010-02-23T00:00:00"/>
    <x v="0"/>
    <d v="2010-02-23T17:36:41"/>
    <x v="0"/>
    <s v="Correspondencia/DR07/Lists/CorrespondenciaDespachada"/>
    <x v="1567"/>
  </r>
  <r>
    <x v="7"/>
    <s v="226"/>
    <s v="Oficio Institucional"/>
    <d v="2010-02-23T00:00:00"/>
    <x v="0"/>
    <d v="2010-02-23T17:32:16"/>
    <x v="0"/>
    <s v="Correspondencia/DR07/Lists/CorrespondenciaDespachada"/>
    <x v="1568"/>
  </r>
  <r>
    <x v="7"/>
    <s v="225"/>
    <s v="Oficio Institucional"/>
    <d v="2010-02-23T00:00:00"/>
    <x v="0"/>
    <d v="2010-02-23T17:29:19"/>
    <x v="0"/>
    <s v="Correspondencia/DR07/Lists/CorrespondenciaDespachada"/>
    <x v="1569"/>
  </r>
  <r>
    <x v="7"/>
    <s v="224"/>
    <s v="Oficio Institucional"/>
    <d v="2010-02-23T00:00:00"/>
    <x v="0"/>
    <d v="2010-02-23T17:27:15"/>
    <x v="0"/>
    <s v="Correspondencia/DR07/Lists/CorrespondenciaDespachada"/>
    <x v="1570"/>
  </r>
  <r>
    <x v="7"/>
    <s v="223"/>
    <s v="Carpeta de Causa"/>
    <d v="2010-02-23T00:00:00"/>
    <x v="0"/>
    <d v="2010-02-23T17:17:39"/>
    <x v="0"/>
    <s v="Correspondencia/DR07/Lists/CorrespondenciaDespachada"/>
    <x v="1571"/>
  </r>
  <r>
    <x v="7"/>
    <s v="222"/>
    <s v="Nota Interna"/>
    <d v="2010-02-23T00:00:00"/>
    <x v="0"/>
    <d v="2010-02-23T16:22:47"/>
    <x v="0"/>
    <s v="Correspondencia/DR07/Lists/CorrespondenciaDespachada"/>
    <x v="1572"/>
  </r>
  <r>
    <x v="7"/>
    <s v="221"/>
    <s v="Nota Interna"/>
    <d v="2010-02-23T00:00:00"/>
    <x v="0"/>
    <d v="2010-02-23T16:20:21"/>
    <x v="0"/>
    <s v="Correspondencia/DR07/Lists/CorrespondenciaDespachada"/>
    <x v="1573"/>
  </r>
  <r>
    <x v="7"/>
    <s v="220"/>
    <s v="Nota Interna"/>
    <d v="2010-02-23T00:00:00"/>
    <x v="0"/>
    <d v="2010-02-23T16:17:08"/>
    <x v="0"/>
    <s v="Correspondencia/DR07/Lists/CorrespondenciaDespachada"/>
    <x v="1574"/>
  </r>
  <r>
    <x v="7"/>
    <s v="219"/>
    <s v="Nota Interna"/>
    <d v="2010-02-23T00:00:00"/>
    <x v="0"/>
    <d v="2010-02-23T16:15:36"/>
    <x v="0"/>
    <s v="Correspondencia/DR07/Lists/CorrespondenciaDespachada"/>
    <x v="1575"/>
  </r>
  <r>
    <x v="7"/>
    <s v="218"/>
    <s v="Nota Interna"/>
    <d v="2010-02-23T00:00:00"/>
    <x v="0"/>
    <d v="2010-02-23T16:14:25"/>
    <x v="0"/>
    <s v="Correspondencia/DR07/Lists/CorrespondenciaDespachada"/>
    <x v="1576"/>
  </r>
  <r>
    <x v="7"/>
    <s v="217"/>
    <s v="Oficio Institucional"/>
    <d v="2010-02-22T00:00:00"/>
    <x v="0"/>
    <d v="2010-02-22T15:59:27"/>
    <x v="0"/>
    <s v="Correspondencia/DR07/Lists/CorrespondenciaDespachada"/>
    <x v="1577"/>
  </r>
  <r>
    <x v="7"/>
    <s v="216"/>
    <s v="Oficio Institucional"/>
    <d v="2010-02-19T00:00:00"/>
    <x v="0"/>
    <d v="2010-02-22T13:49:06"/>
    <x v="0"/>
    <s v="Correspondencia/DR07/Lists/CorrespondenciaDespachada"/>
    <x v="1578"/>
  </r>
  <r>
    <x v="7"/>
    <s v="215"/>
    <s v="Memorandum"/>
    <d v="2010-02-22T00:00:00"/>
    <x v="0"/>
    <d v="2010-02-22T13:47:58"/>
    <x v="0"/>
    <s v="Correspondencia/DR07/Lists/CorrespondenciaDespachada"/>
    <x v="1579"/>
  </r>
  <r>
    <x v="7"/>
    <s v="214"/>
    <s v="Memorandum"/>
    <d v="2010-02-19T00:00:00"/>
    <x v="0"/>
    <d v="2010-02-19T12:18:41"/>
    <x v="0"/>
    <s v="Correspondencia/DR07/Lists/CorrespondenciaDespachada"/>
    <x v="1580"/>
  </r>
  <r>
    <x v="7"/>
    <s v="213"/>
    <s v="Memorandum"/>
    <d v="2010-02-19T00:00:00"/>
    <x v="0"/>
    <d v="2010-02-19T12:16:46"/>
    <x v="0"/>
    <s v="Correspondencia/DR07/Lists/CorrespondenciaDespachada"/>
    <x v="1581"/>
  </r>
  <r>
    <x v="7"/>
    <s v="212"/>
    <s v="Memorandum"/>
    <d v="2010-02-19T00:00:00"/>
    <x v="0"/>
    <d v="2010-02-19T12:12:24"/>
    <x v="0"/>
    <s v="Correspondencia/DR07/Lists/CorrespondenciaDespachada"/>
    <x v="1582"/>
  </r>
  <r>
    <x v="7"/>
    <s v="211"/>
    <s v="Oficio Institucional"/>
    <d v="2010-02-19T00:00:00"/>
    <x v="0"/>
    <d v="2010-02-19T11:11:36"/>
    <x v="0"/>
    <s v="Correspondencia/DR07/Lists/CorrespondenciaDespachada"/>
    <x v="1583"/>
  </r>
  <r>
    <x v="7"/>
    <s v="210"/>
    <s v="Oficio Institucional"/>
    <d v="2010-02-19T00:00:00"/>
    <x v="0"/>
    <d v="2010-02-19T11:07:33"/>
    <x v="0"/>
    <s v="Correspondencia/DR07/Lists/CorrespondenciaDespachada"/>
    <x v="1584"/>
  </r>
  <r>
    <x v="7"/>
    <s v="209"/>
    <s v="Oficio Institucional"/>
    <d v="2010-02-19T00:00:00"/>
    <x v="0"/>
    <d v="2010-02-19T11:06:14"/>
    <x v="0"/>
    <s v="Correspondencia/DR07/Lists/CorrespondenciaDespachada"/>
    <x v="1585"/>
  </r>
  <r>
    <x v="7"/>
    <s v="208"/>
    <s v="Oficio Institucional"/>
    <d v="2010-02-19T00:00:00"/>
    <x v="0"/>
    <d v="2010-02-19T11:00:17"/>
    <x v="0"/>
    <s v="Correspondencia/DR07/Lists/CorrespondenciaDespachada"/>
    <x v="1586"/>
  </r>
  <r>
    <x v="7"/>
    <s v="207"/>
    <s v="Acta"/>
    <d v="2010-02-11T00:00:00"/>
    <x v="0"/>
    <d v="2010-02-18T17:39:16"/>
    <x v="0"/>
    <s v="Correspondencia/DR07/Lists/CorrespondenciaDespachada"/>
    <x v="1587"/>
  </r>
  <r>
    <x v="7"/>
    <s v="206"/>
    <s v="Oficio Institucional"/>
    <d v="2010-02-18T00:00:00"/>
    <x v="0"/>
    <d v="2010-02-18T12:12:15"/>
    <x v="0"/>
    <s v="Correspondencia/DR07/Lists/CorrespondenciaDespachada"/>
    <x v="1588"/>
  </r>
  <r>
    <x v="7"/>
    <s v="205"/>
    <s v="Oficio Institucional"/>
    <d v="2010-02-18T00:00:00"/>
    <x v="0"/>
    <d v="2010-02-18T12:10:41"/>
    <x v="0"/>
    <s v="Correspondencia/DR07/Lists/CorrespondenciaDespachada"/>
    <x v="1589"/>
  </r>
  <r>
    <x v="7"/>
    <s v="204"/>
    <s v="Oficio Institucional"/>
    <d v="2010-02-18T00:00:00"/>
    <x v="0"/>
    <d v="2010-02-18T12:09:49"/>
    <x v="0"/>
    <s v="Correspondencia/DR07/Lists/CorrespondenciaDespachada"/>
    <x v="1590"/>
  </r>
  <r>
    <x v="7"/>
    <s v="203"/>
    <s v="Oficio Institucional"/>
    <d v="2010-02-18T00:00:00"/>
    <x v="0"/>
    <d v="2010-02-18T12:09:05"/>
    <x v="0"/>
    <s v="Correspondencia/DR07/Lists/CorrespondenciaDespachada"/>
    <x v="1591"/>
  </r>
  <r>
    <x v="7"/>
    <s v="202"/>
    <s v="Oficio Institucional"/>
    <d v="2010-02-18T00:00:00"/>
    <x v="0"/>
    <d v="2010-02-18T12:08:20"/>
    <x v="0"/>
    <s v="Correspondencia/DR07/Lists/CorrespondenciaDespachada"/>
    <x v="1592"/>
  </r>
  <r>
    <x v="7"/>
    <s v="201"/>
    <s v="Oficio Institucional"/>
    <d v="2010-02-18T00:00:00"/>
    <x v="0"/>
    <d v="2010-02-18T12:07:13"/>
    <x v="0"/>
    <s v="Correspondencia/DR07/Lists/CorrespondenciaDespachada"/>
    <x v="1593"/>
  </r>
  <r>
    <x v="7"/>
    <s v="200"/>
    <s v="Oficio Institucional"/>
    <d v="2010-02-18T00:00:00"/>
    <x v="0"/>
    <d v="2010-02-18T12:06:24"/>
    <x v="0"/>
    <s v="Correspondencia/DR07/Lists/CorrespondenciaDespachada"/>
    <x v="1594"/>
  </r>
  <r>
    <x v="7"/>
    <s v="199"/>
    <s v="Oficio Institucional"/>
    <d v="2010-02-18T00:00:00"/>
    <x v="0"/>
    <d v="2010-02-18T12:05:24"/>
    <x v="0"/>
    <s v="Correspondencia/DR07/Lists/CorrespondenciaDespachada"/>
    <x v="1595"/>
  </r>
  <r>
    <x v="7"/>
    <s v="198"/>
    <s v="Oficio Institucional"/>
    <d v="2010-02-18T00:00:00"/>
    <x v="0"/>
    <d v="2010-02-18T12:03:49"/>
    <x v="0"/>
    <s v="Correspondencia/DR07/Lists/CorrespondenciaDespachada"/>
    <x v="1596"/>
  </r>
  <r>
    <x v="7"/>
    <s v="197"/>
    <s v="Oficio Institucional"/>
    <d v="2010-02-18T00:00:00"/>
    <x v="0"/>
    <d v="2010-02-18T11:52:19"/>
    <x v="0"/>
    <s v="Correspondencia/DR07/Lists/CorrespondenciaDespachada"/>
    <x v="1597"/>
  </r>
  <r>
    <x v="7"/>
    <s v="196"/>
    <s v="Oficio Institucional"/>
    <d v="2010-02-17T00:00:00"/>
    <x v="0"/>
    <d v="2010-02-17T14:18:36"/>
    <x v="0"/>
    <s v="Correspondencia/DR07/Lists/CorrespondenciaDespachada"/>
    <x v="1598"/>
  </r>
  <r>
    <x v="7"/>
    <s v="195"/>
    <s v="Oficio Institucional"/>
    <d v="2010-02-17T00:00:00"/>
    <x v="0"/>
    <d v="2010-02-17T14:17:16"/>
    <x v="0"/>
    <s v="Correspondencia/DR07/Lists/CorrespondenciaDespachada"/>
    <x v="1599"/>
  </r>
  <r>
    <x v="7"/>
    <s v="194"/>
    <s v="Oficio Institucional"/>
    <d v="2010-02-17T00:00:00"/>
    <x v="0"/>
    <d v="2010-02-17T14:15:07"/>
    <x v="0"/>
    <s v="Correspondencia/DR07/Lists/CorrespondenciaDespachada"/>
    <x v="1600"/>
  </r>
  <r>
    <x v="7"/>
    <s v="193"/>
    <s v="Oficio Institucional"/>
    <d v="2010-02-17T00:00:00"/>
    <x v="0"/>
    <d v="2010-02-17T14:05:10"/>
    <x v="0"/>
    <s v="Correspondencia/DR07/Lists/CorrespondenciaDespachada"/>
    <x v="1601"/>
  </r>
  <r>
    <x v="7"/>
    <s v="192"/>
    <s v="Oficio Institucional"/>
    <d v="2010-02-17T00:00:00"/>
    <x v="0"/>
    <d v="2010-02-17T13:58:24"/>
    <x v="0"/>
    <s v="Correspondencia/DR07/Lists/CorrespondenciaDespachada"/>
    <x v="1602"/>
  </r>
  <r>
    <x v="7"/>
    <s v="191"/>
    <s v="Memorandum"/>
    <d v="2010-02-17T00:00:00"/>
    <x v="0"/>
    <d v="2010-02-17T12:54:01"/>
    <x v="0"/>
    <s v="Correspondencia/DR07/Lists/CorrespondenciaDespachada"/>
    <x v="1603"/>
  </r>
  <r>
    <x v="7"/>
    <s v="190"/>
    <s v="Memorandum"/>
    <d v="2010-02-17T00:00:00"/>
    <x v="0"/>
    <d v="2010-02-17T12:27:45"/>
    <x v="0"/>
    <s v="Correspondencia/DR07/Lists/CorrespondenciaDespachada"/>
    <x v="1604"/>
  </r>
  <r>
    <x v="7"/>
    <s v="189"/>
    <s v="Memorandum"/>
    <d v="2010-02-16T00:00:00"/>
    <x v="0"/>
    <d v="2010-02-16T16:32:52"/>
    <x v="0"/>
    <s v="Correspondencia/DR07/Lists/CorrespondenciaDespachada"/>
    <x v="1605"/>
  </r>
  <r>
    <x v="7"/>
    <s v="188"/>
    <s v="Memorandum"/>
    <d v="2010-02-16T00:00:00"/>
    <x v="0"/>
    <d v="2010-02-16T16:31:19"/>
    <x v="0"/>
    <s v="Correspondencia/DR07/Lists/CorrespondenciaDespachada"/>
    <x v="1606"/>
  </r>
  <r>
    <x v="7"/>
    <s v="187"/>
    <s v="Memorandum"/>
    <d v="2010-02-16T00:00:00"/>
    <x v="0"/>
    <d v="2010-02-16T16:28:59"/>
    <x v="0"/>
    <s v="Correspondencia/DR07/Lists/CorrespondenciaDespachada"/>
    <x v="1607"/>
  </r>
  <r>
    <x v="7"/>
    <s v="186"/>
    <s v="Memorandum"/>
    <d v="2010-02-16T00:00:00"/>
    <x v="0"/>
    <d v="2010-02-16T16:28:05"/>
    <x v="0"/>
    <s v="Correspondencia/DR07/Lists/CorrespondenciaDespachada"/>
    <x v="1608"/>
  </r>
  <r>
    <x v="7"/>
    <s v="185"/>
    <s v="Memorandum"/>
    <d v="2010-02-16T00:00:00"/>
    <x v="0"/>
    <d v="2010-02-16T16:25:37"/>
    <x v="0"/>
    <s v="Correspondencia/DR07/Lists/CorrespondenciaDespachada"/>
    <x v="1609"/>
  </r>
  <r>
    <x v="7"/>
    <s v="184"/>
    <s v="Memorandum"/>
    <d v="2010-02-16T00:00:00"/>
    <x v="0"/>
    <d v="2010-02-16T16:24:17"/>
    <x v="0"/>
    <s v="Correspondencia/DR07/Lists/CorrespondenciaDespachada"/>
    <x v="1610"/>
  </r>
  <r>
    <x v="7"/>
    <s v="183"/>
    <s v="Memorandum"/>
    <d v="2010-02-16T00:00:00"/>
    <x v="0"/>
    <d v="2010-02-16T16:20:45"/>
    <x v="0"/>
    <s v="Correspondencia/DR07/Lists/CorrespondenciaDespachada"/>
    <x v="1611"/>
  </r>
  <r>
    <x v="7"/>
    <s v="182"/>
    <s v="Memorandum"/>
    <d v="2010-02-16T00:00:00"/>
    <x v="0"/>
    <d v="2010-02-16T16:18:09"/>
    <x v="0"/>
    <s v="Correspondencia/DR07/Lists/CorrespondenciaDespachada"/>
    <x v="1612"/>
  </r>
  <r>
    <x v="7"/>
    <s v="181"/>
    <s v="Carpeta de Causa"/>
    <d v="2010-02-16T00:00:00"/>
    <x v="0"/>
    <d v="2010-02-16T13:49:21"/>
    <x v="0"/>
    <s v="Correspondencia/DR07/Lists/CorrespondenciaDespachada"/>
    <x v="1613"/>
  </r>
  <r>
    <x v="7"/>
    <s v="180"/>
    <s v="Oficio Externo"/>
    <d v="2010-02-16T00:00:00"/>
    <x v="0"/>
    <d v="2010-02-16T11:21:38"/>
    <x v="0"/>
    <s v="Correspondencia/DR07/Lists/CorrespondenciaDespachada"/>
    <x v="1614"/>
  </r>
  <r>
    <x v="7"/>
    <s v="179"/>
    <s v="Memorandum"/>
    <d v="2010-02-16T00:00:00"/>
    <x v="0"/>
    <d v="2010-02-16T11:13:48"/>
    <x v="0"/>
    <s v="Correspondencia/DR07/Lists/CorrespondenciaDespachada"/>
    <x v="1615"/>
  </r>
  <r>
    <x v="7"/>
    <s v="178"/>
    <s v="Memorandum"/>
    <d v="2010-02-12T00:00:00"/>
    <x v="0"/>
    <d v="2010-02-12T18:25:56"/>
    <x v="0"/>
    <s v="Correspondencia/DR07/Lists/CorrespondenciaDespachada"/>
    <x v="1616"/>
  </r>
  <r>
    <x v="7"/>
    <s v="177"/>
    <s v="Nota Interna"/>
    <d v="2010-02-12T00:00:00"/>
    <x v="0"/>
    <d v="2010-02-12T18:24:52"/>
    <x v="0"/>
    <s v="Correspondencia/DR07/Lists/CorrespondenciaDespachada"/>
    <x v="1617"/>
  </r>
  <r>
    <x v="7"/>
    <s v="176"/>
    <s v="Carta"/>
    <d v="2010-02-11T00:00:00"/>
    <x v="0"/>
    <d v="2010-02-12T18:23:20"/>
    <x v="0"/>
    <s v="Correspondencia/DR07/Lists/CorrespondenciaDespachada"/>
    <x v="1618"/>
  </r>
  <r>
    <x v="7"/>
    <s v="175"/>
    <s v="Carta"/>
    <d v="2010-02-11T00:00:00"/>
    <x v="0"/>
    <d v="2010-02-12T18:22:23"/>
    <x v="0"/>
    <s v="Correspondencia/DR07/Lists/CorrespondenciaDespachada"/>
    <x v="1619"/>
  </r>
  <r>
    <x v="7"/>
    <s v="174"/>
    <s v="Oficio Institucional"/>
    <d v="2010-02-11T00:00:00"/>
    <x v="0"/>
    <d v="2010-02-12T18:20:46"/>
    <x v="0"/>
    <s v="Correspondencia/DR07/Lists/CorrespondenciaDespachada"/>
    <x v="1620"/>
  </r>
  <r>
    <x v="7"/>
    <s v="173"/>
    <s v="Oficio Institucional"/>
    <d v="2010-02-11T00:00:00"/>
    <x v="0"/>
    <d v="2010-02-12T18:19:16"/>
    <x v="0"/>
    <s v="Correspondencia/DR07/Lists/CorrespondenciaDespachada"/>
    <x v="1621"/>
  </r>
  <r>
    <x v="7"/>
    <s v="172"/>
    <s v="Oficio Institucional"/>
    <d v="2010-02-11T00:00:00"/>
    <x v="0"/>
    <d v="2010-02-12T18:17:45"/>
    <x v="0"/>
    <s v="Correspondencia/DR07/Lists/CorrespondenciaDespachada"/>
    <x v="1622"/>
  </r>
  <r>
    <x v="7"/>
    <s v="171"/>
    <s v="Acta"/>
    <d v="2010-02-11T00:00:00"/>
    <x v="0"/>
    <d v="2010-02-12T18:16:03"/>
    <x v="0"/>
    <s v="Correspondencia/DR07/Lists/CorrespondenciaDespachada"/>
    <x v="1623"/>
  </r>
  <r>
    <x v="7"/>
    <s v="170"/>
    <s v="Memorandum"/>
    <d v="2010-02-11T00:00:00"/>
    <x v="0"/>
    <d v="2010-02-12T18:14:39"/>
    <x v="0"/>
    <s v="Correspondencia/DR07/Lists/CorrespondenciaDespachada"/>
    <x v="1624"/>
  </r>
  <r>
    <x v="7"/>
    <s v="169"/>
    <s v="Oficio Institucional"/>
    <d v="2010-02-10T00:00:00"/>
    <x v="0"/>
    <d v="2010-02-12T18:11:47"/>
    <x v="0"/>
    <s v="Correspondencia/DR07/Lists/CorrespondenciaDespachada"/>
    <x v="1625"/>
  </r>
  <r>
    <x v="7"/>
    <s v="168"/>
    <s v="Oficio Institucional"/>
    <d v="2010-02-10T00:00:00"/>
    <x v="0"/>
    <d v="2010-02-12T18:10:12"/>
    <x v="0"/>
    <s v="Correspondencia/DR07/Lists/CorrespondenciaDespachada"/>
    <x v="1626"/>
  </r>
  <r>
    <x v="7"/>
    <s v="167"/>
    <s v="Memorandum"/>
    <d v="2010-02-10T00:00:00"/>
    <x v="0"/>
    <d v="2010-02-12T18:08:38"/>
    <x v="0"/>
    <s v="Correspondencia/DR07/Lists/CorrespondenciaDespachada"/>
    <x v="1627"/>
  </r>
  <r>
    <x v="7"/>
    <s v="166"/>
    <s v="Memorandum"/>
    <d v="2010-02-09T00:00:00"/>
    <x v="0"/>
    <d v="2010-02-12T18:07:03"/>
    <x v="0"/>
    <s v="Correspondencia/DR07/Lists/CorrespondenciaDespachada"/>
    <x v="1628"/>
  </r>
  <r>
    <x v="7"/>
    <s v="165"/>
    <s v="Memorandum"/>
    <d v="2010-02-09T00:00:00"/>
    <x v="0"/>
    <d v="2010-02-12T18:05:54"/>
    <x v="0"/>
    <s v="Correspondencia/DR07/Lists/CorrespondenciaDespachada"/>
    <x v="1629"/>
  </r>
  <r>
    <x v="7"/>
    <s v="164"/>
    <s v="Memorandum"/>
    <d v="2010-02-08T00:00:00"/>
    <x v="0"/>
    <d v="2010-02-12T18:04:15"/>
    <x v="0"/>
    <s v="Correspondencia/DR07/Lists/CorrespondenciaDespachada"/>
    <x v="1630"/>
  </r>
  <r>
    <x v="7"/>
    <s v="163"/>
    <s v="Oficio Institucional"/>
    <d v="2010-02-05T00:00:00"/>
    <x v="0"/>
    <d v="2010-02-12T18:03:08"/>
    <x v="0"/>
    <s v="Correspondencia/DR07/Lists/CorrespondenciaDespachada"/>
    <x v="1631"/>
  </r>
  <r>
    <x v="7"/>
    <s v="162"/>
    <s v="Oficio Institucional"/>
    <d v="2010-02-05T00:00:00"/>
    <x v="0"/>
    <d v="2010-02-12T18:01:33"/>
    <x v="0"/>
    <s v="Correspondencia/DR07/Lists/CorrespondenciaDespachada"/>
    <x v="1632"/>
  </r>
  <r>
    <x v="7"/>
    <s v="161"/>
    <s v="Oficio Institucional"/>
    <d v="2010-02-05T00:00:00"/>
    <x v="0"/>
    <d v="2010-02-12T17:58:27"/>
    <x v="0"/>
    <s v="Correspondencia/DR07/Lists/CorrespondenciaDespachada"/>
    <x v="1633"/>
  </r>
  <r>
    <x v="7"/>
    <s v="160"/>
    <s v="Oficio Institucional"/>
    <d v="2010-02-05T00:00:00"/>
    <x v="0"/>
    <d v="2010-02-12T17:57:10"/>
    <x v="0"/>
    <s v="Correspondencia/DR07/Lists/CorrespondenciaDespachada"/>
    <x v="1634"/>
  </r>
  <r>
    <x v="7"/>
    <s v="159"/>
    <s v="Memorandum"/>
    <d v="2010-02-05T00:00:00"/>
    <x v="0"/>
    <d v="2010-02-12T17:55:39"/>
    <x v="0"/>
    <s v="Correspondencia/DR07/Lists/CorrespondenciaDespachada"/>
    <x v="1635"/>
  </r>
  <r>
    <x v="7"/>
    <s v="158"/>
    <s v="Sobre Personal/Confidencial/Reservado"/>
    <d v="2010-02-05T00:00:00"/>
    <x v="0"/>
    <d v="2010-02-12T17:54:02"/>
    <x v="0"/>
    <s v="Correspondencia/DR07/Lists/CorrespondenciaDespachada"/>
    <x v="1636"/>
  </r>
  <r>
    <x v="7"/>
    <s v="157"/>
    <s v="Oficio Institucional"/>
    <d v="2010-02-04T00:00:00"/>
    <x v="0"/>
    <d v="2010-02-12T17:51:14"/>
    <x v="0"/>
    <s v="Correspondencia/DR07/Lists/CorrespondenciaDespachada"/>
    <x v="1637"/>
  </r>
  <r>
    <x v="7"/>
    <s v="156"/>
    <s v="Informe"/>
    <d v="2010-02-04T00:00:00"/>
    <x v="0"/>
    <d v="2010-02-12T17:49:08"/>
    <x v="0"/>
    <s v="Correspondencia/DR07/Lists/CorrespondenciaDespachada"/>
    <x v="1638"/>
  </r>
  <r>
    <x v="7"/>
    <s v="155"/>
    <s v="Carpeta de Causa"/>
    <d v="2010-02-05T00:00:00"/>
    <x v="0"/>
    <d v="2010-02-12T17:44:46"/>
    <x v="0"/>
    <s v="Correspondencia/DR07/Lists/CorrespondenciaDespachada"/>
    <x v="1639"/>
  </r>
  <r>
    <x v="7"/>
    <s v="154"/>
    <s v="Informe"/>
    <d v="2010-02-04T00:00:00"/>
    <x v="0"/>
    <d v="2010-02-12T17:39:53"/>
    <x v="0"/>
    <s v="Correspondencia/DR07/Lists/CorrespondenciaDespachada"/>
    <x v="1640"/>
  </r>
  <r>
    <x v="7"/>
    <s v="153"/>
    <s v="Resolución Institucional"/>
    <d v="2010-01-29T00:00:00"/>
    <x v="0"/>
    <d v="2010-02-12T17:37:48"/>
    <x v="0"/>
    <s v="Correspondencia/DR07/Lists/CorrespondenciaDespachada"/>
    <x v="1641"/>
  </r>
  <r>
    <x v="7"/>
    <s v="152"/>
    <s v="Sobre Personal/Confidencial/Reservado"/>
    <d v="2010-02-03T00:00:00"/>
    <x v="0"/>
    <d v="2010-02-12T17:32:01"/>
    <x v="0"/>
    <s v="Correspondencia/DR07/Lists/CorrespondenciaDespachada"/>
    <x v="1642"/>
  </r>
  <r>
    <x v="7"/>
    <s v="151"/>
    <s v="Informe"/>
    <d v="2010-02-03T00:00:00"/>
    <x v="0"/>
    <d v="2010-02-12T17:29:03"/>
    <x v="0"/>
    <s v="Correspondencia/DR07/Lists/CorrespondenciaDespachada"/>
    <x v="1643"/>
  </r>
  <r>
    <x v="7"/>
    <s v="150"/>
    <s v="Memorandum"/>
    <d v="2010-02-03T00:00:00"/>
    <x v="0"/>
    <d v="2010-02-12T17:24:33"/>
    <x v="0"/>
    <s v="Correspondencia/DR07/Lists/CorrespondenciaDespachada"/>
    <x v="1644"/>
  </r>
  <r>
    <x v="7"/>
    <s v="149"/>
    <s v="Memorandum"/>
    <d v="2010-02-03T00:00:00"/>
    <x v="0"/>
    <d v="2010-02-12T17:22:10"/>
    <x v="0"/>
    <s v="Correspondencia/DR07/Lists/CorrespondenciaDespachada"/>
    <x v="1645"/>
  </r>
  <r>
    <x v="7"/>
    <s v="148"/>
    <s v="Sobre Personal/Confidencial/Reservado"/>
    <d v="2010-02-02T00:00:00"/>
    <x v="0"/>
    <d v="2010-02-12T17:17:51"/>
    <x v="0"/>
    <s v="Correspondencia/DR07/Lists/CorrespondenciaDespachada"/>
    <x v="1646"/>
  </r>
  <r>
    <x v="7"/>
    <s v="147"/>
    <s v="Oficio Institucional"/>
    <d v="2010-01-29T00:00:00"/>
    <x v="0"/>
    <d v="2010-02-12T17:15:50"/>
    <x v="0"/>
    <s v="Correspondencia/DR07/Lists/CorrespondenciaDespachada"/>
    <x v="1647"/>
  </r>
  <r>
    <x v="7"/>
    <s v="146"/>
    <s v="Oficio Institucional"/>
    <d v="2010-02-01T00:00:00"/>
    <x v="0"/>
    <d v="2010-02-12T17:13:55"/>
    <x v="0"/>
    <s v="Correspondencia/DR07/Lists/CorrespondenciaDespachada"/>
    <x v="1648"/>
  </r>
  <r>
    <x v="7"/>
    <s v="145"/>
    <s v="Memorandum"/>
    <d v="2010-02-01T00:00:00"/>
    <x v="0"/>
    <d v="2010-02-12T17:11:27"/>
    <x v="0"/>
    <s v="Correspondencia/DR07/Lists/CorrespondenciaDespachada"/>
    <x v="1649"/>
  </r>
  <r>
    <x v="7"/>
    <s v="144"/>
    <s v="Memorandum"/>
    <d v="2010-02-01T00:00:00"/>
    <x v="0"/>
    <d v="2010-02-12T17:09:45"/>
    <x v="0"/>
    <s v="Correspondencia/DR07/Lists/CorrespondenciaDespachada"/>
    <x v="1650"/>
  </r>
  <r>
    <x v="7"/>
    <s v="143"/>
    <s v="Acta"/>
    <d v="2010-02-01T00:00:00"/>
    <x v="0"/>
    <d v="2010-02-12T17:08:11"/>
    <x v="0"/>
    <s v="Correspondencia/DR07/Lists/CorrespondenciaDespachada"/>
    <x v="1651"/>
  </r>
  <r>
    <x v="7"/>
    <s v="142"/>
    <s v="Acta"/>
    <d v="2010-02-01T00:00:00"/>
    <x v="0"/>
    <d v="2010-02-12T14:30:27"/>
    <x v="0"/>
    <s v="Correspondencia/DR07/Lists/CorrespondenciaDespachada"/>
    <x v="1652"/>
  </r>
  <r>
    <x v="7"/>
    <s v="141"/>
    <s v="Acta"/>
    <d v="2010-02-01T00:00:00"/>
    <x v="0"/>
    <d v="2010-02-12T14:29:39"/>
    <x v="0"/>
    <s v="Correspondencia/DR07/Lists/CorrespondenciaDespachada"/>
    <x v="1653"/>
  </r>
  <r>
    <x v="7"/>
    <s v="140"/>
    <s v="Memorandum"/>
    <d v="2010-01-29T00:00:00"/>
    <x v="0"/>
    <d v="2010-02-12T14:28:19"/>
    <x v="0"/>
    <s v="Correspondencia/DR07/Lists/CorrespondenciaDespachada"/>
    <x v="1654"/>
  </r>
  <r>
    <x v="7"/>
    <s v="139"/>
    <s v="Oficio Institucional"/>
    <d v="2010-01-29T00:00:00"/>
    <x v="0"/>
    <d v="2010-02-12T14:26:52"/>
    <x v="0"/>
    <s v="Correspondencia/DR07/Lists/CorrespondenciaDespachada"/>
    <x v="1655"/>
  </r>
  <r>
    <x v="7"/>
    <s v="138"/>
    <s v="Oficio Institucional"/>
    <d v="2010-01-29T00:00:00"/>
    <x v="0"/>
    <d v="2010-02-12T14:24:52"/>
    <x v="0"/>
    <s v="Correspondencia/DR07/Lists/CorrespondenciaDespachada"/>
    <x v="1656"/>
  </r>
  <r>
    <x v="7"/>
    <s v="137"/>
    <s v="Sobre Personal/Confidencial/Reservado"/>
    <d v="2010-01-29T00:00:00"/>
    <x v="0"/>
    <d v="2010-02-12T14:23:06"/>
    <x v="0"/>
    <s v="Correspondencia/DR07/Lists/CorrespondenciaDespachada"/>
    <x v="1657"/>
  </r>
  <r>
    <x v="7"/>
    <s v="136"/>
    <s v="Oficio Institucional"/>
    <d v="2010-01-29T00:00:00"/>
    <x v="0"/>
    <d v="2010-02-12T14:17:07"/>
    <x v="0"/>
    <s v="Correspondencia/DR07/Lists/CorrespondenciaDespachada"/>
    <x v="1658"/>
  </r>
  <r>
    <x v="7"/>
    <s v="135"/>
    <s v="Oficio Institucional"/>
    <d v="2010-01-29T00:00:00"/>
    <x v="0"/>
    <d v="2010-02-12T14:14:57"/>
    <x v="0"/>
    <s v="Correspondencia/DR07/Lists/CorrespondenciaDespachada"/>
    <x v="1659"/>
  </r>
  <r>
    <x v="7"/>
    <s v="134"/>
    <s v="Oficio Institucional"/>
    <d v="2010-01-29T00:00:00"/>
    <x v="0"/>
    <d v="2010-02-12T13:35:06"/>
    <x v="0"/>
    <s v="Correspondencia/DR07/Lists/CorrespondenciaDespachada"/>
    <x v="1660"/>
  </r>
  <r>
    <x v="7"/>
    <s v="133"/>
    <s v="Oficio Externo"/>
    <d v="2010-01-29T00:00:00"/>
    <x v="0"/>
    <d v="2010-02-12T13:32:54"/>
    <x v="0"/>
    <s v="Correspondencia/DR07/Lists/CorrespondenciaDespachada"/>
    <x v="1661"/>
  </r>
  <r>
    <x v="7"/>
    <s v="132"/>
    <s v="Oficio Institucional"/>
    <d v="2010-01-29T00:00:00"/>
    <x v="0"/>
    <d v="2010-02-12T13:28:37"/>
    <x v="0"/>
    <s v="Correspondencia/DR07/Lists/CorrespondenciaDespachada"/>
    <x v="1662"/>
  </r>
  <r>
    <x v="7"/>
    <s v="131"/>
    <s v="Oficio Institucional"/>
    <d v="2010-01-29T00:00:00"/>
    <x v="0"/>
    <d v="2010-02-12T13:26:44"/>
    <x v="0"/>
    <s v="Correspondencia/DR07/Lists/CorrespondenciaDespachada"/>
    <x v="1663"/>
  </r>
  <r>
    <x v="7"/>
    <s v="130"/>
    <s v="Oficio Institucional"/>
    <d v="2010-01-29T00:00:00"/>
    <x v="0"/>
    <d v="2010-02-12T13:15:48"/>
    <x v="0"/>
    <s v="Correspondencia/DR07/Lists/CorrespondenciaDespachada"/>
    <x v="1664"/>
  </r>
  <r>
    <x v="7"/>
    <s v="129"/>
    <s v="Oficio Institucional"/>
    <d v="2010-01-29T00:00:00"/>
    <x v="0"/>
    <d v="2010-02-12T13:13:39"/>
    <x v="0"/>
    <s v="Correspondencia/DR07/Lists/CorrespondenciaDespachada"/>
    <x v="1665"/>
  </r>
  <r>
    <x v="7"/>
    <s v="128"/>
    <s v="Oficio Institucional"/>
    <d v="2010-01-29T00:00:00"/>
    <x v="0"/>
    <d v="2010-02-12T13:11:26"/>
    <x v="0"/>
    <s v="Correspondencia/DR07/Lists/CorrespondenciaDespachada"/>
    <x v="1666"/>
  </r>
  <r>
    <x v="7"/>
    <s v="127"/>
    <s v="Oficio Institucional"/>
    <d v="2010-01-29T00:00:00"/>
    <x v="0"/>
    <d v="2010-02-12T13:07:45"/>
    <x v="0"/>
    <s v="Correspondencia/DR07/Lists/CorrespondenciaDespachada"/>
    <x v="1667"/>
  </r>
  <r>
    <x v="7"/>
    <s v="126"/>
    <s v="Solicitud"/>
    <d v="2010-01-29T00:00:00"/>
    <x v="0"/>
    <d v="2010-02-12T13:06:20"/>
    <x v="0"/>
    <s v="Correspondencia/DR07/Lists/CorrespondenciaDespachada"/>
    <x v="1668"/>
  </r>
  <r>
    <x v="7"/>
    <s v="125"/>
    <s v="Oficio Institucional"/>
    <d v="2010-01-28T00:00:00"/>
    <x v="0"/>
    <d v="2010-02-12T13:05:05"/>
    <x v="0"/>
    <s v="Correspondencia/DR07/Lists/CorrespondenciaDespachada"/>
    <x v="1669"/>
  </r>
  <r>
    <x v="7"/>
    <s v="124"/>
    <s v="Oficio Institucional"/>
    <d v="2010-01-28T00:00:00"/>
    <x v="0"/>
    <d v="2010-02-12T12:57:18"/>
    <x v="0"/>
    <s v="Correspondencia/DR07/Lists/CorrespondenciaDespachada"/>
    <x v="1670"/>
  </r>
  <r>
    <x v="7"/>
    <s v="123"/>
    <s v="Oficio Institucional"/>
    <d v="2010-01-28T00:00:00"/>
    <x v="0"/>
    <d v="2010-02-12T12:51:09"/>
    <x v="0"/>
    <s v="Correspondencia/DR07/Lists/CorrespondenciaDespachada"/>
    <x v="1671"/>
  </r>
  <r>
    <x v="7"/>
    <s v="122"/>
    <s v="Oficio Institucional"/>
    <d v="2010-01-28T00:00:00"/>
    <x v="0"/>
    <d v="2010-02-12T12:49:14"/>
    <x v="0"/>
    <s v="Correspondencia/DR07/Lists/CorrespondenciaDespachada"/>
    <x v="1672"/>
  </r>
  <r>
    <x v="7"/>
    <s v="121"/>
    <s v="Oficio Institucional"/>
    <d v="2010-01-28T00:00:00"/>
    <x v="0"/>
    <d v="2010-02-12T12:46:17"/>
    <x v="0"/>
    <s v="Correspondencia/DR07/Lists/CorrespondenciaDespachada"/>
    <x v="1673"/>
  </r>
  <r>
    <x v="7"/>
    <s v="120"/>
    <s v="Oficio Institucional"/>
    <d v="2010-01-28T00:00:00"/>
    <x v="0"/>
    <d v="2010-02-11T19:07:34"/>
    <x v="0"/>
    <s v="Correspondencia/DR07/Lists/CorrespondenciaDespachada"/>
    <x v="1674"/>
  </r>
  <r>
    <x v="7"/>
    <s v="119"/>
    <s v="Oficio Institucional"/>
    <d v="2010-01-28T00:00:00"/>
    <x v="0"/>
    <d v="2010-02-11T19:02:02"/>
    <x v="0"/>
    <s v="Correspondencia/DR07/Lists/CorrespondenciaDespachada"/>
    <x v="1675"/>
  </r>
  <r>
    <x v="7"/>
    <s v="118"/>
    <s v="Oficio Institucional"/>
    <d v="2010-01-28T00:00:00"/>
    <x v="0"/>
    <d v="2010-02-11T18:59:14"/>
    <x v="0"/>
    <s v="Correspondencia/DR07/Lists/CorrespondenciaDespachada"/>
    <x v="1676"/>
  </r>
  <r>
    <x v="7"/>
    <s v="117"/>
    <s v="Oficio Institucional"/>
    <d v="2010-01-28T00:00:00"/>
    <x v="0"/>
    <d v="2010-02-11T18:57:17"/>
    <x v="0"/>
    <s v="Correspondencia/DR07/Lists/CorrespondenciaDespachada"/>
    <x v="1677"/>
  </r>
  <r>
    <x v="7"/>
    <s v="116"/>
    <s v="Memorandum"/>
    <d v="2010-01-28T00:00:00"/>
    <x v="0"/>
    <d v="2010-02-11T18:55:47"/>
    <x v="0"/>
    <s v="Correspondencia/DR07/Lists/CorrespondenciaDespachada"/>
    <x v="1678"/>
  </r>
  <r>
    <x v="7"/>
    <s v="115"/>
    <s v="Memorandum"/>
    <d v="2010-01-27T00:00:00"/>
    <x v="0"/>
    <d v="2010-02-11T18:54:03"/>
    <x v="0"/>
    <s v="Correspondencia/DR07/Lists/CorrespondenciaDespachada"/>
    <x v="1679"/>
  </r>
  <r>
    <x v="7"/>
    <s v="114"/>
    <s v="Memorandum"/>
    <d v="2010-01-27T00:00:00"/>
    <x v="0"/>
    <d v="2010-02-11T18:53:06"/>
    <x v="0"/>
    <s v="Correspondencia/DR07/Lists/CorrespondenciaDespachada"/>
    <x v="1680"/>
  </r>
  <r>
    <x v="7"/>
    <s v="113"/>
    <s v="Memorandum"/>
    <d v="2010-01-27T00:00:00"/>
    <x v="0"/>
    <d v="2010-02-11T18:51:42"/>
    <x v="0"/>
    <s v="Correspondencia/DR07/Lists/CorrespondenciaDespachada"/>
    <x v="1681"/>
  </r>
  <r>
    <x v="7"/>
    <s v="112"/>
    <s v="Oficio Institucional"/>
    <d v="2010-01-26T00:00:00"/>
    <x v="0"/>
    <d v="2010-02-11T18:50:19"/>
    <x v="0"/>
    <s v="Correspondencia/DR07/Lists/CorrespondenciaDespachada"/>
    <x v="1682"/>
  </r>
  <r>
    <x v="7"/>
    <s v="111"/>
    <s v="Memorandum"/>
    <d v="2010-01-27T00:00:00"/>
    <x v="0"/>
    <d v="2010-02-01T15:37:17"/>
    <x v="0"/>
    <s v="Correspondencia/DR07/Lists/CorrespondenciaDespachada"/>
    <x v="1683"/>
  </r>
  <r>
    <x v="7"/>
    <s v="110"/>
    <s v="Formulario"/>
    <d v="2010-01-25T00:00:00"/>
    <x v="0"/>
    <d v="2010-01-25T16:07:54"/>
    <x v="1"/>
    <s v="Correspondencia/DR07/Lists/CorrespondenciaDespachada"/>
    <x v="1684"/>
  </r>
  <r>
    <x v="7"/>
    <s v="109"/>
    <s v="Oficio Institucional"/>
    <d v="2010-01-22T00:00:00"/>
    <x v="0"/>
    <d v="2010-01-22T16:29:29"/>
    <x v="1"/>
    <s v="Correspondencia/DR07/Lists/CorrespondenciaDespachada"/>
    <x v="1685"/>
  </r>
  <r>
    <x v="7"/>
    <s v="108"/>
    <s v="Oficio Institucional"/>
    <d v="2010-01-22T00:00:00"/>
    <x v="0"/>
    <d v="2010-01-22T12:47:41"/>
    <x v="1"/>
    <s v="Correspondencia/DR07/Lists/CorrespondenciaDespachada"/>
    <x v="1686"/>
  </r>
  <r>
    <x v="7"/>
    <s v="107"/>
    <s v="Memorandum"/>
    <d v="2010-01-22T00:00:00"/>
    <x v="0"/>
    <d v="2010-01-22T12:42:57"/>
    <x v="1"/>
    <s v="Correspondencia/DR07/Lists/CorrespondenciaDespachada"/>
    <x v="1687"/>
  </r>
  <r>
    <x v="7"/>
    <s v="106"/>
    <s v="Caja/Paquete/Bulto"/>
    <d v="2010-01-22T00:00:00"/>
    <x v="0"/>
    <d v="2010-01-22T12:28:28"/>
    <x v="1"/>
    <s v="Correspondencia/DR07/Lists/CorrespondenciaDespachada"/>
    <x v="1688"/>
  </r>
  <r>
    <x v="7"/>
    <s v="105"/>
    <s v="Memorandum"/>
    <d v="2010-01-22T00:00:00"/>
    <x v="0"/>
    <d v="2010-01-22T12:26:26"/>
    <x v="1"/>
    <s v="Correspondencia/DR07/Lists/CorrespondenciaDespachada"/>
    <x v="1689"/>
  </r>
  <r>
    <x v="7"/>
    <s v="104"/>
    <s v="Memorandum"/>
    <d v="2010-01-22T00:00:00"/>
    <x v="0"/>
    <d v="2010-01-22T12:08:04"/>
    <x v="1"/>
    <s v="Correspondencia/DR07/Lists/CorrespondenciaDespachada"/>
    <x v="1690"/>
  </r>
  <r>
    <x v="7"/>
    <s v="103"/>
    <s v="Memorandum"/>
    <d v="2010-01-21T00:00:00"/>
    <x v="0"/>
    <d v="2010-01-22T12:02:40"/>
    <x v="1"/>
    <s v="Correspondencia/DR07/Lists/CorrespondenciaDespachada"/>
    <x v="1691"/>
  </r>
  <r>
    <x v="7"/>
    <s v="102"/>
    <s v="Memorandum"/>
    <d v="2010-01-21T00:00:00"/>
    <x v="0"/>
    <d v="2010-01-22T12:01:04"/>
    <x v="1"/>
    <s v="Correspondencia/DR07/Lists/CorrespondenciaDespachada"/>
    <x v="1692"/>
  </r>
  <r>
    <x v="7"/>
    <s v="101"/>
    <s v="Oficio Institucional"/>
    <d v="2010-01-21T00:00:00"/>
    <x v="0"/>
    <d v="2010-01-22T11:58:30"/>
    <x v="1"/>
    <s v="Correspondencia/DR07/Lists/CorrespondenciaDespachada"/>
    <x v="1693"/>
  </r>
  <r>
    <x v="7"/>
    <s v="100"/>
    <s v="Oficio Institucional"/>
    <d v="2010-01-21T00:00:00"/>
    <x v="0"/>
    <d v="2010-01-22T11:56:12"/>
    <x v="1"/>
    <s v="Correspondencia/DR07/Lists/CorrespondenciaDespachada"/>
    <x v="1694"/>
  </r>
  <r>
    <x v="7"/>
    <s v="99"/>
    <s v="Oficio Institucional"/>
    <d v="2010-01-20T00:00:00"/>
    <x v="0"/>
    <d v="2010-01-22T11:53:17"/>
    <x v="1"/>
    <s v="Correspondencia/DR07/Lists/CorrespondenciaDespachada"/>
    <x v="1695"/>
  </r>
  <r>
    <x v="7"/>
    <s v="98"/>
    <s v="Oficio Institucional"/>
    <d v="2010-01-20T00:00:00"/>
    <x v="0"/>
    <d v="2010-01-22T11:51:49"/>
    <x v="1"/>
    <s v="Correspondencia/DR07/Lists/CorrespondenciaDespachada"/>
    <x v="1696"/>
  </r>
  <r>
    <x v="7"/>
    <s v="97"/>
    <s v="Oficio Institucional"/>
    <d v="2010-01-20T00:00:00"/>
    <x v="0"/>
    <d v="2010-01-22T11:49:26"/>
    <x v="1"/>
    <s v="Correspondencia/DR07/Lists/CorrespondenciaDespachada"/>
    <x v="1697"/>
  </r>
  <r>
    <x v="7"/>
    <s v="96"/>
    <s v="Memorandum"/>
    <d v="2010-01-21T00:00:00"/>
    <x v="0"/>
    <d v="2010-01-22T11:47:30"/>
    <x v="1"/>
    <s v="Correspondencia/DR07/Lists/CorrespondenciaDespachada"/>
    <x v="1698"/>
  </r>
  <r>
    <x v="7"/>
    <s v="95"/>
    <s v="Memorandum"/>
    <d v="2010-01-21T00:00:00"/>
    <x v="0"/>
    <d v="2010-01-22T11:45:04"/>
    <x v="1"/>
    <s v="Correspondencia/DR07/Lists/CorrespondenciaDespachada"/>
    <x v="1699"/>
  </r>
  <r>
    <x v="7"/>
    <s v="94"/>
    <s v="Oficio Institucional"/>
    <d v="2010-01-20T00:00:00"/>
    <x v="0"/>
    <d v="2010-01-22T11:41:22"/>
    <x v="1"/>
    <s v="Correspondencia/DR07/Lists/CorrespondenciaDespachada"/>
    <x v="1700"/>
  </r>
  <r>
    <x v="7"/>
    <s v="93"/>
    <s v="Oficio Institucional"/>
    <d v="2010-01-20T00:00:00"/>
    <x v="0"/>
    <d v="2010-01-22T11:39:23"/>
    <x v="1"/>
    <s v="Correspondencia/DR07/Lists/CorrespondenciaDespachada"/>
    <x v="1701"/>
  </r>
  <r>
    <x v="7"/>
    <s v="92"/>
    <s v="Oficio Institucional"/>
    <d v="2010-01-19T00:00:00"/>
    <x v="0"/>
    <d v="2010-01-20T19:02:43"/>
    <x v="1"/>
    <s v="Correspondencia/DR07/Lists/CorrespondenciaDespachada"/>
    <x v="1702"/>
  </r>
  <r>
    <x v="7"/>
    <s v="91"/>
    <s v="Oficio Institucional"/>
    <d v="2010-01-19T00:00:00"/>
    <x v="0"/>
    <d v="2010-01-20T18:52:15"/>
    <x v="1"/>
    <s v="Correspondencia/DR07/Lists/CorrespondenciaDespachada"/>
    <x v="1703"/>
  </r>
  <r>
    <x v="7"/>
    <s v="90"/>
    <s v="Resolución Institucional"/>
    <d v="2010-01-19T00:00:00"/>
    <x v="0"/>
    <d v="2010-01-20T18:44:37"/>
    <x v="1"/>
    <s v="Correspondencia/DR07/Lists/CorrespondenciaDespachada"/>
    <x v="1704"/>
  </r>
  <r>
    <x v="7"/>
    <s v="89"/>
    <s v="Resolución Institucional"/>
    <d v="2010-01-19T00:00:00"/>
    <x v="0"/>
    <d v="2010-01-20T18:35:58"/>
    <x v="1"/>
    <s v="Correspondencia/DR07/Lists/CorrespondenciaDespachada"/>
    <x v="1705"/>
  </r>
  <r>
    <x v="7"/>
    <s v="88"/>
    <s v="Resolución Institucional"/>
    <d v="2010-01-19T00:00:00"/>
    <x v="0"/>
    <d v="2010-01-20T18:29:13"/>
    <x v="1"/>
    <s v="Correspondencia/DR07/Lists/CorrespondenciaDespachada"/>
    <x v="1706"/>
  </r>
  <r>
    <x v="7"/>
    <s v="87"/>
    <s v="Oficio Institucional"/>
    <d v="2010-01-19T00:00:00"/>
    <x v="0"/>
    <d v="2010-01-20T18:07:26"/>
    <x v="1"/>
    <s v="Correspondencia/DR07/Lists/CorrespondenciaDespachada"/>
    <x v="1707"/>
  </r>
  <r>
    <x v="7"/>
    <s v="86"/>
    <s v="Oficio Institucional"/>
    <d v="2010-01-19T00:00:00"/>
    <x v="0"/>
    <d v="2010-01-20T17:58:31"/>
    <x v="1"/>
    <s v="Correspondencia/DR07/Lists/CorrespondenciaDespachada"/>
    <x v="1708"/>
  </r>
  <r>
    <x v="7"/>
    <s v="85"/>
    <s v="Oficio Institucional"/>
    <d v="2010-01-19T00:00:00"/>
    <x v="0"/>
    <d v="2010-01-20T17:54:16"/>
    <x v="1"/>
    <s v="Correspondencia/DR07/Lists/CorrespondenciaDespachada"/>
    <x v="1709"/>
  </r>
  <r>
    <x v="7"/>
    <s v="84"/>
    <s v="Oficio Institucional"/>
    <d v="2010-01-19T00:00:00"/>
    <x v="0"/>
    <d v="2010-01-20T17:47:39"/>
    <x v="1"/>
    <s v="Correspondencia/DR07/Lists/CorrespondenciaDespachada"/>
    <x v="1710"/>
  </r>
  <r>
    <x v="7"/>
    <s v="83"/>
    <s v="Oficio Institucional"/>
    <d v="2010-01-19T00:00:00"/>
    <x v="0"/>
    <d v="2010-01-20T16:50:33"/>
    <x v="1"/>
    <s v="Correspondencia/DR07/Lists/CorrespondenciaDespachada"/>
    <x v="1711"/>
  </r>
  <r>
    <x v="7"/>
    <s v="82"/>
    <s v="Oficio Institucional"/>
    <d v="2010-01-19T00:00:00"/>
    <x v="0"/>
    <d v="2010-01-20T16:43:19"/>
    <x v="1"/>
    <s v="Correspondencia/DR07/Lists/CorrespondenciaDespachada"/>
    <x v="1712"/>
  </r>
  <r>
    <x v="7"/>
    <s v="81"/>
    <s v="Memorandum"/>
    <d v="2010-01-19T00:00:00"/>
    <x v="0"/>
    <d v="2010-01-19T17:27:57"/>
    <x v="1"/>
    <s v="Correspondencia/DR07/Lists/CorrespondenciaDespachada"/>
    <x v="1713"/>
  </r>
  <r>
    <x v="7"/>
    <s v="80"/>
    <s v="Sobre Personal/Confidencial/Reservado"/>
    <d v="2010-01-19T00:00:00"/>
    <x v="0"/>
    <d v="2010-01-19T17:26:12"/>
    <x v="1"/>
    <s v="Correspondencia/DR07/Lists/CorrespondenciaDespachada"/>
    <x v="1714"/>
  </r>
  <r>
    <x v="7"/>
    <s v="79"/>
    <s v="Memorandum"/>
    <d v="2010-01-19T00:00:00"/>
    <x v="0"/>
    <d v="2010-01-19T17:24:32"/>
    <x v="1"/>
    <s v="Correspondencia/DR07/Lists/CorrespondenciaDespachada"/>
    <x v="1715"/>
  </r>
  <r>
    <x v="7"/>
    <s v="78"/>
    <s v="Memorandum"/>
    <d v="2010-01-18T00:00:00"/>
    <x v="0"/>
    <d v="2010-01-19T17:22:46"/>
    <x v="1"/>
    <s v="Correspondencia/DR07/Lists/CorrespondenciaDespachada"/>
    <x v="1716"/>
  </r>
  <r>
    <x v="7"/>
    <s v="77"/>
    <s v="Memorandum"/>
    <d v="2010-01-18T00:00:00"/>
    <x v="0"/>
    <d v="2010-01-19T17:18:49"/>
    <x v="1"/>
    <s v="Correspondencia/DR07/Lists/CorrespondenciaDespachada"/>
    <x v="1717"/>
  </r>
  <r>
    <x v="7"/>
    <s v="76"/>
    <s v="Memorandum"/>
    <d v="2010-01-18T00:00:00"/>
    <x v="0"/>
    <d v="2010-01-19T17:15:40"/>
    <x v="1"/>
    <s v="Correspondencia/DR07/Lists/CorrespondenciaDespachada"/>
    <x v="1718"/>
  </r>
  <r>
    <x v="7"/>
    <s v="75"/>
    <s v="Oficio Institucional"/>
    <d v="2010-01-15T00:00:00"/>
    <x v="0"/>
    <d v="2010-01-19T17:11:16"/>
    <x v="1"/>
    <s v="Correspondencia/DR07/Lists/CorrespondenciaDespachada"/>
    <x v="1719"/>
  </r>
  <r>
    <x v="7"/>
    <s v="74"/>
    <s v="Solicitud"/>
    <d v="2010-01-15T00:00:00"/>
    <x v="0"/>
    <d v="2010-01-15T17:30:20"/>
    <x v="1"/>
    <s v="Correspondencia/DR07/Lists/CorrespondenciaDespachada"/>
    <x v="1720"/>
  </r>
  <r>
    <x v="7"/>
    <s v="73"/>
    <s v="Oficio Institucional"/>
    <d v="2010-01-15T00:00:00"/>
    <x v="0"/>
    <d v="2010-01-15T17:26:26"/>
    <x v="1"/>
    <s v="Correspondencia/DR07/Lists/CorrespondenciaDespachada"/>
    <x v="1721"/>
  </r>
  <r>
    <x v="7"/>
    <s v="72"/>
    <s v="Acta"/>
    <d v="2010-01-15T00:00:00"/>
    <x v="0"/>
    <d v="2010-01-15T17:25:24"/>
    <x v="1"/>
    <s v="Correspondencia/DR07/Lists/CorrespondenciaDespachada"/>
    <x v="1722"/>
  </r>
  <r>
    <x v="7"/>
    <s v="71"/>
    <s v="Resolución Institucional"/>
    <d v="2010-01-15T00:00:00"/>
    <x v="0"/>
    <d v="2010-01-15T15:53:20"/>
    <x v="1"/>
    <s v="Correspondencia/DR07/Lists/CorrespondenciaDespachada"/>
    <x v="1723"/>
  </r>
  <r>
    <x v="7"/>
    <s v="70"/>
    <s v="Tarjeta"/>
    <d v="2010-01-15T00:00:00"/>
    <x v="0"/>
    <d v="2010-01-15T15:52:27"/>
    <x v="1"/>
    <s v="Correspondencia/DR07/Lists/CorrespondenciaDespachada"/>
    <x v="1724"/>
  </r>
  <r>
    <x v="7"/>
    <s v="69"/>
    <s v="Resolución Institucional"/>
    <d v="2010-01-14T00:00:00"/>
    <x v="0"/>
    <d v="2010-01-15T15:51:07"/>
    <x v="1"/>
    <s v="Correspondencia/DR07/Lists/CorrespondenciaDespachada"/>
    <x v="1725"/>
  </r>
  <r>
    <x v="7"/>
    <s v="68"/>
    <s v="Memorandum"/>
    <d v="2010-01-15T00:00:00"/>
    <x v="0"/>
    <d v="2010-01-15T15:50:05"/>
    <x v="1"/>
    <s v="Correspondencia/DR07/Lists/CorrespondenciaDespachada"/>
    <x v="1726"/>
  </r>
  <r>
    <x v="7"/>
    <s v="67"/>
    <s v="Carpeta de Causa"/>
    <d v="2010-01-15T00:00:00"/>
    <x v="0"/>
    <d v="2010-01-15T15:48:50"/>
    <x v="1"/>
    <s v="Correspondencia/DR07/Lists/CorrespondenciaDespachada"/>
    <x v="1727"/>
  </r>
  <r>
    <x v="7"/>
    <s v="66"/>
    <s v="Oficio Institucional"/>
    <d v="2010-01-14T00:00:00"/>
    <x v="0"/>
    <d v="2010-01-14T18:04:15"/>
    <x v="1"/>
    <s v="Correspondencia/DR07/Lists/CorrespondenciaDespachada"/>
    <x v="1728"/>
  </r>
  <r>
    <x v="7"/>
    <s v="65"/>
    <s v="Memorandum"/>
    <d v="2010-01-14T00:00:00"/>
    <x v="0"/>
    <d v="2010-01-14T18:00:26"/>
    <x v="1"/>
    <s v="Correspondencia/DR07/Lists/CorrespondenciaDespachada"/>
    <x v="1729"/>
  </r>
  <r>
    <x v="7"/>
    <s v="64"/>
    <s v="Memorandum"/>
    <d v="2010-01-14T00:00:00"/>
    <x v="0"/>
    <d v="2010-01-14T17:57:08"/>
    <x v="1"/>
    <s v="Correspondencia/DR07/Lists/CorrespondenciaDespachada"/>
    <x v="1730"/>
  </r>
  <r>
    <x v="7"/>
    <s v="63"/>
    <s v="Memorandum"/>
    <d v="2010-01-14T00:00:00"/>
    <x v="0"/>
    <d v="2010-01-14T17:55:16"/>
    <x v="1"/>
    <s v="Correspondencia/DR07/Lists/CorrespondenciaDespachada"/>
    <x v="1731"/>
  </r>
  <r>
    <x v="7"/>
    <s v="62"/>
    <s v="Memorandum"/>
    <d v="2010-01-14T00:00:00"/>
    <x v="0"/>
    <d v="2010-01-14T17:53:27"/>
    <x v="1"/>
    <s v="Correspondencia/DR07/Lists/CorrespondenciaDespachada"/>
    <x v="1732"/>
  </r>
  <r>
    <x v="7"/>
    <s v="61"/>
    <s v="Memorandum"/>
    <d v="2010-01-14T00:00:00"/>
    <x v="0"/>
    <d v="2010-01-14T17:51:49"/>
    <x v="1"/>
    <s v="Correspondencia/DR07/Lists/CorrespondenciaDespachada"/>
    <x v="1733"/>
  </r>
  <r>
    <x v="7"/>
    <s v="60"/>
    <s v="Memorandum"/>
    <d v="2010-01-14T00:00:00"/>
    <x v="0"/>
    <d v="2010-01-14T17:50:32"/>
    <x v="1"/>
    <s v="Correspondencia/DR07/Lists/CorrespondenciaDespachada"/>
    <x v="1734"/>
  </r>
  <r>
    <x v="7"/>
    <s v="59"/>
    <s v="Memorandum"/>
    <d v="2010-01-13T00:00:00"/>
    <x v="0"/>
    <d v="2010-01-13T17:45:02"/>
    <x v="1"/>
    <s v="Correspondencia/DR07/Lists/CorrespondenciaDespachada"/>
    <x v="1735"/>
  </r>
  <r>
    <x v="7"/>
    <s v="58"/>
    <s v="Memorandum"/>
    <d v="2010-01-13T00:00:00"/>
    <x v="0"/>
    <d v="2010-01-13T17:41:59"/>
    <x v="1"/>
    <s v="Correspondencia/DR07/Lists/CorrespondenciaDespachada"/>
    <x v="1736"/>
  </r>
  <r>
    <x v="7"/>
    <s v="57"/>
    <s v="Memorandum"/>
    <d v="2010-01-13T00:00:00"/>
    <x v="0"/>
    <d v="2010-01-13T17:40:10"/>
    <x v="1"/>
    <s v="Correspondencia/DR07/Lists/CorrespondenciaDespachada"/>
    <x v="1737"/>
  </r>
  <r>
    <x v="7"/>
    <s v="56"/>
    <s v="Oficio Institucional"/>
    <d v="2010-01-12T00:00:00"/>
    <x v="0"/>
    <d v="2010-01-12T18:36:59"/>
    <x v="1"/>
    <s v="Correspondencia/DR07/Lists/CorrespondenciaDespachada"/>
    <x v="1738"/>
  </r>
  <r>
    <x v="7"/>
    <s v="55"/>
    <s v="Oficio Institucional"/>
    <d v="2010-01-12T00:00:00"/>
    <x v="0"/>
    <d v="2010-01-12T18:34:44"/>
    <x v="1"/>
    <s v="Correspondencia/DR07/Lists/CorrespondenciaDespachada"/>
    <x v="1739"/>
  </r>
  <r>
    <x v="7"/>
    <s v="54"/>
    <s v="Oficio Institucional"/>
    <d v="2010-01-12T00:00:00"/>
    <x v="0"/>
    <d v="2010-01-12T18:32:56"/>
    <x v="1"/>
    <s v="Correspondencia/DR07/Lists/CorrespondenciaDespachada"/>
    <x v="1740"/>
  </r>
  <r>
    <x v="7"/>
    <s v="53"/>
    <s v="Memorandum"/>
    <d v="2010-01-12T00:00:00"/>
    <x v="0"/>
    <d v="2010-01-12T18:30:12"/>
    <x v="1"/>
    <s v="Correspondencia/DR07/Lists/CorrespondenciaDespachada"/>
    <x v="1741"/>
  </r>
  <r>
    <x v="7"/>
    <s v="52"/>
    <s v="Carpeta de Causa"/>
    <d v="2010-01-12T00:00:00"/>
    <x v="0"/>
    <d v="2010-01-12T18:27:51"/>
    <x v="1"/>
    <s v="Correspondencia/DR07/Lists/CorrespondenciaDespachada"/>
    <x v="1742"/>
  </r>
  <r>
    <x v="7"/>
    <s v="51"/>
    <s v="Oficio Institucional"/>
    <d v="2010-01-11T00:00:00"/>
    <x v="0"/>
    <d v="2010-01-12T18:27:06"/>
    <x v="1"/>
    <s v="Correspondencia/DR07/Lists/CorrespondenciaDespachada"/>
    <x v="1743"/>
  </r>
  <r>
    <x v="7"/>
    <s v="50"/>
    <s v="Oficio Institucional"/>
    <d v="2010-01-11T00:00:00"/>
    <x v="0"/>
    <d v="2010-01-12T18:25:51"/>
    <x v="1"/>
    <s v="Correspondencia/DR07/Lists/CorrespondenciaDespachada"/>
    <x v="1744"/>
  </r>
  <r>
    <x v="7"/>
    <s v="49"/>
    <s v="Oficio Institucional"/>
    <d v="2010-01-11T00:00:00"/>
    <x v="0"/>
    <d v="2010-01-12T18:24:42"/>
    <x v="1"/>
    <s v="Correspondencia/DR07/Lists/CorrespondenciaDespachada"/>
    <x v="1745"/>
  </r>
  <r>
    <x v="7"/>
    <s v="48"/>
    <s v="Oficio Institucional"/>
    <d v="2010-01-11T00:00:00"/>
    <x v="0"/>
    <d v="2010-01-12T18:23:35"/>
    <x v="1"/>
    <s v="Correspondencia/DR07/Lists/CorrespondenciaDespachada"/>
    <x v="1746"/>
  </r>
  <r>
    <x v="7"/>
    <s v="47"/>
    <s v="Oficio Institucional"/>
    <d v="2010-01-11T00:00:00"/>
    <x v="0"/>
    <d v="2010-01-11T19:16:09"/>
    <x v="1"/>
    <s v="Correspondencia/DR07/Lists/CorrespondenciaDespachada"/>
    <x v="1747"/>
  </r>
  <r>
    <x v="7"/>
    <s v="46"/>
    <s v="Oficio Institucional"/>
    <d v="2010-01-08T00:00:00"/>
    <x v="0"/>
    <d v="2010-01-11T19:13:29"/>
    <x v="1"/>
    <s v="Correspondencia/DR07/Lists/CorrespondenciaDespachada"/>
    <x v="1748"/>
  </r>
  <r>
    <x v="7"/>
    <s v="45"/>
    <s v="Memorandum"/>
    <d v="2010-01-11T00:00:00"/>
    <x v="0"/>
    <d v="2010-01-11T19:11:57"/>
    <x v="1"/>
    <s v="Correspondencia/DR07/Lists/CorrespondenciaDespachada"/>
    <x v="1749"/>
  </r>
  <r>
    <x v="7"/>
    <s v="44"/>
    <s v="Nota Interna"/>
    <d v="2010-01-11T00:00:00"/>
    <x v="0"/>
    <d v="2010-01-11T12:51:53"/>
    <x v="1"/>
    <s v="Correspondencia/DR07/Lists/CorrespondenciaDespachada"/>
    <x v="1750"/>
  </r>
  <r>
    <x v="7"/>
    <s v="43"/>
    <s v="Resolución Institucional"/>
    <d v="2010-01-08T00:00:00"/>
    <x v="0"/>
    <d v="2010-01-11T12:49:56"/>
    <x v="1"/>
    <s v="Correspondencia/DR07/Lists/CorrespondenciaDespachada"/>
    <x v="1751"/>
  </r>
  <r>
    <x v="7"/>
    <s v="42"/>
    <s v="Notificación"/>
    <d v="2010-01-08T00:00:00"/>
    <x v="0"/>
    <d v="2010-01-08T18:41:12"/>
    <x v="1"/>
    <s v="Correspondencia/DR07/Lists/CorrespondenciaDespachada"/>
    <x v="1752"/>
  </r>
  <r>
    <x v="7"/>
    <s v="41"/>
    <s v="Resolución Institucional"/>
    <d v="2009-12-24T00:00:00"/>
    <x v="0"/>
    <d v="2010-01-08T18:39:04"/>
    <x v="1"/>
    <s v="Correspondencia/DR07/Lists/CorrespondenciaDespachada"/>
    <x v="1753"/>
  </r>
  <r>
    <x v="7"/>
    <s v="40"/>
    <s v="Resolución Institucional"/>
    <d v="2010-01-08T00:00:00"/>
    <x v="0"/>
    <d v="2010-01-08T18:36:52"/>
    <x v="1"/>
    <s v="Correspondencia/DR07/Lists/CorrespondenciaDespachada"/>
    <x v="1754"/>
  </r>
  <r>
    <x v="7"/>
    <s v="39"/>
    <s v="Resolución Institucional"/>
    <d v="2010-01-08T00:00:00"/>
    <x v="0"/>
    <d v="2010-01-08T18:35:18"/>
    <x v="1"/>
    <s v="Correspondencia/DR07/Lists/CorrespondenciaDespachada"/>
    <x v="1755"/>
  </r>
  <r>
    <x v="7"/>
    <s v="38"/>
    <s v="Resolución Institucional"/>
    <d v="2010-01-08T00:00:00"/>
    <x v="0"/>
    <d v="2010-01-08T18:34:05"/>
    <x v="1"/>
    <s v="Correspondencia/DR07/Lists/CorrespondenciaDespachada"/>
    <x v="1756"/>
  </r>
  <r>
    <x v="7"/>
    <s v="37"/>
    <s v="Resolución Institucional"/>
    <d v="2010-01-08T00:00:00"/>
    <x v="0"/>
    <d v="2010-01-08T18:27:29"/>
    <x v="1"/>
    <s v="Correspondencia/DR07/Lists/CorrespondenciaDespachada"/>
    <x v="1757"/>
  </r>
  <r>
    <x v="7"/>
    <s v="36"/>
    <s v="Resolución Institucional"/>
    <d v="2010-01-07T00:00:00"/>
    <x v="0"/>
    <d v="2010-01-08T18:24:18"/>
    <x v="1"/>
    <s v="Correspondencia/DR07/Lists/CorrespondenciaDespachada"/>
    <x v="1758"/>
  </r>
  <r>
    <x v="7"/>
    <s v="35"/>
    <s v="Memorandum"/>
    <d v="2010-01-08T00:00:00"/>
    <x v="0"/>
    <d v="2010-01-08T18:22:21"/>
    <x v="1"/>
    <s v="Correspondencia/DR07/Lists/CorrespondenciaDespachada"/>
    <x v="1759"/>
  </r>
  <r>
    <x v="7"/>
    <s v="34"/>
    <s v="Memorandum"/>
    <d v="2010-01-07T00:00:00"/>
    <x v="0"/>
    <d v="2010-01-07T17:50:44"/>
    <x v="1"/>
    <s v="Correspondencia/DR07/Lists/CorrespondenciaDespachada"/>
    <x v="1760"/>
  </r>
  <r>
    <x v="7"/>
    <s v="33"/>
    <s v="Memorandum"/>
    <d v="2010-01-07T00:00:00"/>
    <x v="0"/>
    <d v="2010-01-07T17:49:08"/>
    <x v="1"/>
    <s v="Correspondencia/DR07/Lists/CorrespondenciaDespachada"/>
    <x v="1761"/>
  </r>
  <r>
    <x v="7"/>
    <s v="32"/>
    <s v="Memorandum"/>
    <d v="2010-01-07T00:00:00"/>
    <x v="0"/>
    <d v="2010-01-07T17:47:32"/>
    <x v="1"/>
    <s v="Correspondencia/DR07/Lists/CorrespondenciaDespachada"/>
    <x v="1762"/>
  </r>
  <r>
    <x v="7"/>
    <s v="31"/>
    <s v="Nota de Crédito"/>
    <d v="2010-01-07T00:00:00"/>
    <x v="0"/>
    <d v="2010-01-07T17:46:14"/>
    <x v="1"/>
    <s v="Correspondencia/DR07/Lists/CorrespondenciaDespachada"/>
    <x v="1763"/>
  </r>
  <r>
    <x v="7"/>
    <s v="30"/>
    <s v="Memorandum"/>
    <d v="2010-01-07T00:00:00"/>
    <x v="0"/>
    <d v="2010-01-07T17:44:05"/>
    <x v="1"/>
    <s v="Correspondencia/DR07/Lists/CorrespondenciaDespachada"/>
    <x v="1764"/>
  </r>
  <r>
    <x v="7"/>
    <s v="29"/>
    <s v="Oficio Institucional"/>
    <d v="2010-01-07T00:00:00"/>
    <x v="0"/>
    <d v="2010-01-07T17:41:01"/>
    <x v="1"/>
    <s v="Correspondencia/DR07/Lists/CorrespondenciaDespachada"/>
    <x v="1765"/>
  </r>
  <r>
    <x v="7"/>
    <s v="28"/>
    <s v="Oficio Institucional"/>
    <d v="2010-01-06T00:00:00"/>
    <x v="0"/>
    <d v="2010-01-07T17:38:25"/>
    <x v="1"/>
    <s v="Correspondencia/DR07/Lists/CorrespondenciaDespachada"/>
    <x v="1766"/>
  </r>
  <r>
    <x v="7"/>
    <s v="27"/>
    <s v="Oficio Institucional"/>
    <d v="2010-01-06T00:00:00"/>
    <x v="0"/>
    <d v="2010-01-07T17:36:46"/>
    <x v="1"/>
    <s v="Correspondencia/DR07/Lists/CorrespondenciaDespachada"/>
    <x v="1767"/>
  </r>
  <r>
    <x v="7"/>
    <s v="26"/>
    <s v="Oficio Institucional"/>
    <d v="2010-01-06T00:00:00"/>
    <x v="0"/>
    <d v="2010-01-07T17:34:33"/>
    <x v="1"/>
    <s v="Correspondencia/DR07/Lists/CorrespondenciaDespachada"/>
    <x v="1768"/>
  </r>
  <r>
    <x v="7"/>
    <s v="25"/>
    <s v="Oficio Institucional"/>
    <d v="2010-01-06T00:00:00"/>
    <x v="0"/>
    <d v="2010-01-07T17:31:38"/>
    <x v="1"/>
    <s v="Correspondencia/DR07/Lists/CorrespondenciaDespachada"/>
    <x v="1769"/>
  </r>
  <r>
    <x v="7"/>
    <s v="24"/>
    <s v="Oficio Institucional"/>
    <d v="2010-01-06T00:00:00"/>
    <x v="0"/>
    <d v="2010-01-07T17:29:03"/>
    <x v="1"/>
    <s v="Correspondencia/DR07/Lists/CorrespondenciaDespachada"/>
    <x v="1770"/>
  </r>
  <r>
    <x v="7"/>
    <s v="23"/>
    <s v="Oficio Institucional"/>
    <d v="2010-01-06T00:00:00"/>
    <x v="0"/>
    <d v="2010-01-07T17:27:13"/>
    <x v="1"/>
    <s v="Correspondencia/DR07/Lists/CorrespondenciaDespachada"/>
    <x v="1771"/>
  </r>
  <r>
    <x v="7"/>
    <s v="22"/>
    <s v="Oficio Institucional"/>
    <d v="2010-01-06T00:00:00"/>
    <x v="0"/>
    <d v="2010-01-06T17:27:46"/>
    <x v="1"/>
    <s v="Correspondencia/DR07/Lists/CorrespondenciaDespachada"/>
    <x v="1772"/>
  </r>
  <r>
    <x v="7"/>
    <s v="21"/>
    <s v="Oficio Institucional"/>
    <d v="2010-01-05T00:00:00"/>
    <x v="0"/>
    <d v="2010-01-06T17:26:05"/>
    <x v="1"/>
    <s v="Correspondencia/DR07/Lists/CorrespondenciaDespachada"/>
    <x v="1773"/>
  </r>
  <r>
    <x v="7"/>
    <s v="20"/>
    <s v="Oficio Institucional"/>
    <d v="2010-01-05T00:00:00"/>
    <x v="0"/>
    <d v="2010-01-06T17:25:01"/>
    <x v="1"/>
    <s v="Correspondencia/DR07/Lists/CorrespondenciaDespachada"/>
    <x v="1774"/>
  </r>
  <r>
    <x v="7"/>
    <s v="19"/>
    <s v="Memorandum"/>
    <d v="2010-01-06T00:00:00"/>
    <x v="0"/>
    <d v="2010-01-06T17:23:23"/>
    <x v="1"/>
    <s v="Correspondencia/DR07/Lists/CorrespondenciaDespachada"/>
    <x v="1775"/>
  </r>
  <r>
    <x v="7"/>
    <s v="18"/>
    <s v="Oficio Institucional"/>
    <d v="2010-01-06T00:00:00"/>
    <x v="0"/>
    <d v="2010-01-06T17:22:21"/>
    <x v="1"/>
    <s v="Correspondencia/DR07/Lists/CorrespondenciaDespachada"/>
    <x v="1776"/>
  </r>
  <r>
    <x v="7"/>
    <s v="17"/>
    <s v="Oficio Institucional"/>
    <d v="2010-01-06T00:00:00"/>
    <x v="0"/>
    <d v="2010-01-06T17:20:59"/>
    <x v="1"/>
    <s v="Correspondencia/DR07/Lists/CorrespondenciaDespachada"/>
    <x v="1777"/>
  </r>
  <r>
    <x v="7"/>
    <s v="16"/>
    <s v="Oficio Institucional"/>
    <d v="2010-01-06T00:00:00"/>
    <x v="0"/>
    <d v="2010-01-06T17:18:12"/>
    <x v="1"/>
    <s v="Correspondencia/DR07/Lists/CorrespondenciaDespachada"/>
    <x v="1778"/>
  </r>
  <r>
    <x v="7"/>
    <s v="15"/>
    <s v="Oficio Institucional"/>
    <d v="2010-01-06T00:00:00"/>
    <x v="0"/>
    <d v="2010-01-06T17:16:19"/>
    <x v="1"/>
    <s v="Correspondencia/DR07/Lists/CorrespondenciaDespachada"/>
    <x v="1779"/>
  </r>
  <r>
    <x v="7"/>
    <s v="14"/>
    <s v="Oficio Institucional"/>
    <d v="2010-01-06T00:00:00"/>
    <x v="0"/>
    <d v="2010-01-06T17:14:31"/>
    <x v="1"/>
    <s v="Correspondencia/DR07/Lists/CorrespondenciaDespachada"/>
    <x v="1780"/>
  </r>
  <r>
    <x v="7"/>
    <s v="13"/>
    <s v="Memorandum"/>
    <d v="2010-01-05T00:00:00"/>
    <x v="0"/>
    <d v="2010-01-06T11:12:10"/>
    <x v="1"/>
    <s v="Correspondencia/DR07/Lists/CorrespondenciaDespachada"/>
    <x v="1781"/>
  </r>
  <r>
    <x v="7"/>
    <s v="12"/>
    <s v="Memorandum"/>
    <d v="2010-01-05T00:00:00"/>
    <x v="0"/>
    <d v="2010-01-06T11:08:05"/>
    <x v="1"/>
    <s v="Correspondencia/DR07/Lists/CorrespondenciaDespachada"/>
    <x v="1782"/>
  </r>
  <r>
    <x v="7"/>
    <s v="11"/>
    <s v="Memorandum"/>
    <d v="2010-01-05T00:00:00"/>
    <x v="0"/>
    <d v="2010-01-06T11:03:53"/>
    <x v="1"/>
    <s v="Correspondencia/DR07/Lists/CorrespondenciaDespachada"/>
    <x v="1783"/>
  </r>
  <r>
    <x v="7"/>
    <s v="10"/>
    <s v="Memorandum"/>
    <d v="2010-01-04T00:00:00"/>
    <x v="0"/>
    <d v="2010-01-06T11:02:27"/>
    <x v="1"/>
    <s v="Correspondencia/DR07/Lists/CorrespondenciaDespachada"/>
    <x v="1784"/>
  </r>
  <r>
    <x v="7"/>
    <s v="9"/>
    <s v="Memorandum"/>
    <d v="2010-01-05T00:00:00"/>
    <x v="0"/>
    <d v="2010-01-06T11:01:09"/>
    <x v="1"/>
    <s v="Correspondencia/DR07/Lists/CorrespondenciaDespachada"/>
    <x v="1785"/>
  </r>
  <r>
    <x v="7"/>
    <s v="8"/>
    <s v="Carpeta de Causa"/>
    <d v="2010-01-06T00:00:00"/>
    <x v="0"/>
    <d v="2010-01-06T10:59:49"/>
    <x v="1"/>
    <s v="Correspondencia/DR07/Lists/CorrespondenciaDespachada"/>
    <x v="1786"/>
  </r>
  <r>
    <x v="7"/>
    <s v="7"/>
    <s v="Oficio Institucional"/>
    <d v="2010-01-04T00:00:00"/>
    <x v="0"/>
    <d v="2010-01-06T10:58:01"/>
    <x v="1"/>
    <s v="Correspondencia/DR07/Lists/CorrespondenciaDespachada"/>
    <x v="1787"/>
  </r>
  <r>
    <x v="7"/>
    <s v="6"/>
    <s v="Oficio Institucional"/>
    <d v="2010-01-04T00:00:00"/>
    <x v="0"/>
    <d v="2010-01-06T10:55:47"/>
    <x v="1"/>
    <s v="Correspondencia/DR07/Lists/CorrespondenciaDespachada"/>
    <x v="1788"/>
  </r>
  <r>
    <x v="7"/>
    <s v="5"/>
    <s v="Oficio Institucional"/>
    <d v="2010-01-04T00:00:00"/>
    <x v="0"/>
    <d v="2010-01-06T10:53:17"/>
    <x v="1"/>
    <s v="Correspondencia/DR07/Lists/CorrespondenciaDespachada"/>
    <x v="1789"/>
  </r>
  <r>
    <x v="7"/>
    <s v="4"/>
    <s v="Oficio Institucional"/>
    <d v="2010-01-04T00:00:00"/>
    <x v="0"/>
    <d v="2010-01-06T10:39:54"/>
    <x v="1"/>
    <s v="Correspondencia/DR07/Lists/CorrespondenciaDespachada"/>
    <x v="1790"/>
  </r>
  <r>
    <x v="7"/>
    <s v="3"/>
    <s v="Oficio Institucional"/>
    <d v="2010-01-04T00:00:00"/>
    <x v="0"/>
    <d v="2010-01-06T10:37:53"/>
    <x v="1"/>
    <s v="Correspondencia/DR07/Lists/CorrespondenciaDespachada"/>
    <x v="1791"/>
  </r>
  <r>
    <x v="7"/>
    <s v="2"/>
    <s v="Oficio Institucional"/>
    <d v="2010-01-04T00:00:00"/>
    <x v="0"/>
    <d v="2010-01-06T10:13:23"/>
    <x v="1"/>
    <s v="Correspondencia/DR07/Lists/CorrespondenciaDespachada"/>
    <x v="1792"/>
  </r>
  <r>
    <x v="7"/>
    <s v="1"/>
    <s v="Resolución Institucional"/>
    <d v="2010-12-31T00:00:00"/>
    <x v="0"/>
    <d v="2010-01-06T10:11:19"/>
    <x v="1"/>
    <s v="Correspondencia/DR07/Lists/CorrespondenciaDespachada"/>
    <x v="1793"/>
  </r>
  <r>
    <x v="8"/>
    <s v="147"/>
    <s v="Oficio Institucional"/>
    <d v="2010-02-05T00:00:00"/>
    <x v="0"/>
    <d v="2010-02-18T16:48:48"/>
    <x v="0"/>
    <s v="Correspondencia/DR08/Lists/CorrespondenciaDespachada"/>
    <x v="1794"/>
  </r>
  <r>
    <x v="8"/>
    <s v="146"/>
    <s v="Oficio Institucional"/>
    <d v="2010-02-04T00:00:00"/>
    <x v="0"/>
    <d v="2010-02-18T16:43:42"/>
    <x v="0"/>
    <s v="Correspondencia/DR08/Lists/CorrespondenciaDespachada"/>
    <x v="1795"/>
  </r>
  <r>
    <x v="8"/>
    <s v="145"/>
    <s v="Oficio Institucional"/>
    <d v="2010-02-04T00:00:00"/>
    <x v="0"/>
    <d v="2010-02-18T16:42:09"/>
    <x v="0"/>
    <s v="Correspondencia/DR08/Lists/CorrespondenciaDespachada"/>
    <x v="1796"/>
  </r>
  <r>
    <x v="8"/>
    <s v="144"/>
    <s v="Oficio Institucional"/>
    <d v="2010-02-03T00:00:00"/>
    <x v="0"/>
    <d v="2010-02-18T16:40:53"/>
    <x v="0"/>
    <s v="Correspondencia/DR08/Lists/CorrespondenciaDespachada"/>
    <x v="1797"/>
  </r>
  <r>
    <x v="8"/>
    <s v="143"/>
    <s v="Oficio Institucional"/>
    <d v="2010-02-03T00:00:00"/>
    <x v="0"/>
    <d v="2010-02-18T16:39:38"/>
    <x v="0"/>
    <s v="Correspondencia/DR08/Lists/CorrespondenciaDespachada"/>
    <x v="1798"/>
  </r>
  <r>
    <x v="8"/>
    <s v="142"/>
    <s v="Oficio Institucional"/>
    <d v="2010-02-04T00:00:00"/>
    <x v="0"/>
    <d v="2010-02-17T12:57:10"/>
    <x v="0"/>
    <s v="Correspondencia/DR08/Lists/CorrespondenciaDespachada"/>
    <x v="1799"/>
  </r>
  <r>
    <x v="8"/>
    <s v="141"/>
    <s v="Oficio Institucional"/>
    <d v="2010-02-03T00:00:00"/>
    <x v="0"/>
    <d v="2010-02-17T12:49:41"/>
    <x v="0"/>
    <s v="Correspondencia/DR08/Lists/CorrespondenciaDespachada"/>
    <x v="1800"/>
  </r>
  <r>
    <x v="8"/>
    <s v="140"/>
    <s v="Oficio Institucional"/>
    <d v="2010-02-03T00:00:00"/>
    <x v="0"/>
    <d v="2010-02-17T12:47:03"/>
    <x v="0"/>
    <s v="Correspondencia/DR08/Lists/CorrespondenciaDespachada"/>
    <x v="1801"/>
  </r>
  <r>
    <x v="8"/>
    <s v="139"/>
    <s v="Oficio Institucional"/>
    <d v="2010-02-03T00:00:00"/>
    <x v="0"/>
    <d v="2010-02-17T12:45:18"/>
    <x v="0"/>
    <s v="Correspondencia/DR08/Lists/CorrespondenciaDespachada"/>
    <x v="1802"/>
  </r>
  <r>
    <x v="8"/>
    <s v="138"/>
    <s v="Oficio Institucional"/>
    <d v="2010-02-03T00:00:00"/>
    <x v="0"/>
    <d v="2010-02-17T12:43:32"/>
    <x v="0"/>
    <s v="Correspondencia/DR08/Lists/CorrespondenciaDespachada"/>
    <x v="1803"/>
  </r>
  <r>
    <x v="8"/>
    <s v="137"/>
    <s v="Oficio Institucional"/>
    <d v="2010-02-03T00:00:00"/>
    <x v="0"/>
    <d v="2010-02-17T12:42:13"/>
    <x v="0"/>
    <s v="Correspondencia/DR08/Lists/CorrespondenciaDespachada"/>
    <x v="1804"/>
  </r>
  <r>
    <x v="8"/>
    <s v="136"/>
    <s v="Oficio Institucional"/>
    <d v="2010-02-03T00:00:00"/>
    <x v="0"/>
    <d v="2010-02-17T12:41:02"/>
    <x v="0"/>
    <s v="Correspondencia/DR08/Lists/CorrespondenciaDespachada"/>
    <x v="1805"/>
  </r>
  <r>
    <x v="8"/>
    <s v="135"/>
    <s v="Oficio Institucional"/>
    <d v="2010-02-03T00:00:00"/>
    <x v="0"/>
    <d v="2010-02-17T12:37:42"/>
    <x v="0"/>
    <s v="Correspondencia/DR08/Lists/CorrespondenciaDespachada"/>
    <x v="1806"/>
  </r>
  <r>
    <x v="8"/>
    <s v="134"/>
    <s v="Oficio Institucional"/>
    <d v="2010-02-03T00:00:00"/>
    <x v="0"/>
    <d v="2010-02-17T12:36:37"/>
    <x v="0"/>
    <s v="Correspondencia/DR08/Lists/CorrespondenciaDespachada"/>
    <x v="1807"/>
  </r>
  <r>
    <x v="8"/>
    <s v="133"/>
    <s v="Oficio Institucional"/>
    <d v="2010-02-03T00:00:00"/>
    <x v="0"/>
    <d v="2010-02-17T12:29:22"/>
    <x v="0"/>
    <s v="Correspondencia/DR08/Lists/CorrespondenciaDespachada"/>
    <x v="1808"/>
  </r>
  <r>
    <x v="8"/>
    <s v="132"/>
    <s v="Oficio Institucional"/>
    <d v="2010-02-03T00:00:00"/>
    <x v="0"/>
    <d v="2010-02-17T12:25:51"/>
    <x v="0"/>
    <s v="Correspondencia/DR08/Lists/CorrespondenciaDespachada"/>
    <x v="1809"/>
  </r>
  <r>
    <x v="8"/>
    <s v="131"/>
    <s v="Oficio Institucional"/>
    <d v="2010-02-03T00:00:00"/>
    <x v="0"/>
    <d v="2010-02-17T12:24:30"/>
    <x v="0"/>
    <s v="Correspondencia/DR08/Lists/CorrespondenciaDespachada"/>
    <x v="1810"/>
  </r>
  <r>
    <x v="8"/>
    <s v="130"/>
    <s v="Oficio Institucional"/>
    <d v="2010-02-03T00:00:00"/>
    <x v="0"/>
    <d v="2010-02-17T12:23:02"/>
    <x v="0"/>
    <s v="Correspondencia/DR08/Lists/CorrespondenciaDespachada"/>
    <x v="1811"/>
  </r>
  <r>
    <x v="8"/>
    <s v="129"/>
    <s v="Oficio Institucional"/>
    <d v="2010-02-03T00:00:00"/>
    <x v="0"/>
    <d v="2010-02-17T12:18:25"/>
    <x v="0"/>
    <s v="Correspondencia/DR08/Lists/CorrespondenciaDespachada"/>
    <x v="1812"/>
  </r>
  <r>
    <x v="8"/>
    <s v="128"/>
    <s v="Oficio Institucional"/>
    <d v="2010-02-03T00:00:00"/>
    <x v="0"/>
    <d v="2010-02-17T12:16:53"/>
    <x v="0"/>
    <s v="Correspondencia/DR08/Lists/CorrespondenciaDespachada"/>
    <x v="1813"/>
  </r>
  <r>
    <x v="8"/>
    <s v="127"/>
    <s v="Memorandum"/>
    <d v="2010-02-03T00:00:00"/>
    <x v="0"/>
    <d v="2010-02-17T12:14:40"/>
    <x v="0"/>
    <s v="Correspondencia/DR08/Lists/CorrespondenciaDespachada"/>
    <x v="1814"/>
  </r>
  <r>
    <x v="8"/>
    <s v="126"/>
    <s v="Resolución Institucional"/>
    <d v="2010-02-02T00:00:00"/>
    <x v="0"/>
    <d v="2010-02-16T13:58:46"/>
    <x v="0"/>
    <s v="Correspondencia/DR08/Lists/CorrespondenciaDespachada"/>
    <x v="1815"/>
  </r>
  <r>
    <x v="8"/>
    <s v="125"/>
    <s v="Resolución Institucional"/>
    <d v="2010-02-02T00:00:00"/>
    <x v="0"/>
    <d v="2010-02-16T13:52:09"/>
    <x v="0"/>
    <s v="Correspondencia/DR08/Lists/CorrespondenciaDespachada"/>
    <x v="1816"/>
  </r>
  <r>
    <x v="8"/>
    <s v="124"/>
    <s v="Resolución Institucional"/>
    <d v="2010-02-02T00:00:00"/>
    <x v="0"/>
    <d v="2010-02-16T13:41:19"/>
    <x v="0"/>
    <s v="Correspondencia/DR08/Lists/CorrespondenciaDespachada"/>
    <x v="1817"/>
  </r>
  <r>
    <x v="8"/>
    <s v="123"/>
    <s v="Resolución Institucional"/>
    <d v="2010-02-02T00:00:00"/>
    <x v="0"/>
    <d v="2010-02-16T13:32:42"/>
    <x v="0"/>
    <s v="Correspondencia/DR08/Lists/CorrespondenciaDespachada"/>
    <x v="1818"/>
  </r>
  <r>
    <x v="8"/>
    <s v="122"/>
    <s v="Oficio Institucional"/>
    <d v="2010-02-02T00:00:00"/>
    <x v="0"/>
    <d v="2010-02-16T13:19:34"/>
    <x v="0"/>
    <s v="Correspondencia/DR08/Lists/CorrespondenciaDespachada"/>
    <x v="1819"/>
  </r>
  <r>
    <x v="8"/>
    <s v="121"/>
    <s v="Oficio Institucional"/>
    <d v="2010-02-02T00:00:00"/>
    <x v="0"/>
    <d v="2010-02-16T13:17:40"/>
    <x v="0"/>
    <s v="Correspondencia/DR08/Lists/CorrespondenciaDespachada"/>
    <x v="1820"/>
  </r>
  <r>
    <x v="8"/>
    <s v="120"/>
    <s v="Oficio Institucional"/>
    <d v="2010-02-02T00:00:00"/>
    <x v="0"/>
    <d v="2010-02-16T13:16:03"/>
    <x v="0"/>
    <s v="Correspondencia/DR08/Lists/CorrespondenciaDespachada"/>
    <x v="1821"/>
  </r>
  <r>
    <x v="8"/>
    <s v="119"/>
    <s v="Oficio Institucional"/>
    <d v="2010-02-02T00:00:00"/>
    <x v="0"/>
    <d v="2010-02-16T13:14:50"/>
    <x v="0"/>
    <s v="Correspondencia/DR08/Lists/CorrespondenciaDespachada"/>
    <x v="1822"/>
  </r>
  <r>
    <x v="8"/>
    <s v="118"/>
    <s v="Oficio Institucional"/>
    <d v="2010-02-02T00:00:00"/>
    <x v="0"/>
    <d v="2010-02-16T12:58:47"/>
    <x v="0"/>
    <s v="Correspondencia/DR08/Lists/CorrespondenciaDespachada"/>
    <x v="1823"/>
  </r>
  <r>
    <x v="8"/>
    <s v="117"/>
    <s v="Oficio Institucional"/>
    <d v="2010-02-02T00:00:00"/>
    <x v="0"/>
    <d v="2010-02-16T12:57:28"/>
    <x v="0"/>
    <s v="Correspondencia/DR08/Lists/CorrespondenciaDespachada"/>
    <x v="1824"/>
  </r>
  <r>
    <x v="8"/>
    <s v="116"/>
    <s v="Oficio Institucional"/>
    <d v="2010-02-02T00:00:00"/>
    <x v="0"/>
    <d v="2010-02-16T12:54:58"/>
    <x v="0"/>
    <s v="Correspondencia/DR08/Lists/CorrespondenciaDespachada"/>
    <x v="1825"/>
  </r>
  <r>
    <x v="8"/>
    <s v="115"/>
    <s v="Resolución Institucional"/>
    <d v="2010-02-02T00:00:00"/>
    <x v="0"/>
    <d v="2010-02-16T12:53:21"/>
    <x v="0"/>
    <s v="Correspondencia/DR08/Lists/CorrespondenciaDespachada"/>
    <x v="1826"/>
  </r>
  <r>
    <x v="8"/>
    <s v="114"/>
    <s v="Oficio Institucional"/>
    <d v="2010-02-02T00:00:00"/>
    <x v="0"/>
    <d v="2010-02-16T12:47:02"/>
    <x v="0"/>
    <s v="Correspondencia/DR08/Lists/CorrespondenciaDespachada"/>
    <x v="1827"/>
  </r>
  <r>
    <x v="8"/>
    <s v="113"/>
    <s v="Oficio Institucional"/>
    <d v="2010-02-02T00:00:00"/>
    <x v="0"/>
    <d v="2010-02-16T12:42:23"/>
    <x v="0"/>
    <s v="Correspondencia/DR08/Lists/CorrespondenciaDespachada"/>
    <x v="1828"/>
  </r>
  <r>
    <x v="8"/>
    <s v="112"/>
    <s v="Oficio Institucional"/>
    <d v="2010-02-02T00:00:00"/>
    <x v="0"/>
    <d v="2010-02-16T12:40:33"/>
    <x v="0"/>
    <s v="Correspondencia/DR08/Lists/CorrespondenciaDespachada"/>
    <x v="1829"/>
  </r>
  <r>
    <x v="8"/>
    <s v="111"/>
    <s v="Oficio Externo"/>
    <d v="2010-02-02T00:00:00"/>
    <x v="0"/>
    <d v="2010-02-16T12:39:05"/>
    <x v="0"/>
    <s v="Correspondencia/DR08/Lists/CorrespondenciaDespachada"/>
    <x v="1830"/>
  </r>
  <r>
    <x v="8"/>
    <s v="110"/>
    <s v="Resolución Institucional"/>
    <d v="2010-02-02T00:00:00"/>
    <x v="0"/>
    <d v="2010-02-16T12:31:24"/>
    <x v="0"/>
    <s v="Correspondencia/DR08/Lists/CorrespondenciaDespachada"/>
    <x v="1831"/>
  </r>
  <r>
    <x v="8"/>
    <s v="109"/>
    <s v="Oficio Institucional"/>
    <d v="2010-02-01T00:00:00"/>
    <x v="0"/>
    <d v="2010-02-16T12:28:11"/>
    <x v="0"/>
    <s v="Correspondencia/DR08/Lists/CorrespondenciaDespachada"/>
    <x v="1832"/>
  </r>
  <r>
    <x v="8"/>
    <s v="108"/>
    <s v="Oficio Institucional"/>
    <d v="2010-02-01T00:00:00"/>
    <x v="0"/>
    <d v="2010-02-16T12:21:24"/>
    <x v="0"/>
    <s v="Correspondencia/DR08/Lists/CorrespondenciaDespachada"/>
    <x v="1833"/>
  </r>
  <r>
    <x v="8"/>
    <s v="107"/>
    <s v="Oficio Institucional"/>
    <d v="2010-02-01T00:00:00"/>
    <x v="0"/>
    <d v="2010-02-16T12:17:30"/>
    <x v="0"/>
    <s v="Correspondencia/DR08/Lists/CorrespondenciaDespachada"/>
    <x v="1834"/>
  </r>
  <r>
    <x v="8"/>
    <s v="106"/>
    <s v="Oficio Institucional"/>
    <d v="2010-02-01T00:00:00"/>
    <x v="0"/>
    <d v="2010-02-16T12:14:31"/>
    <x v="0"/>
    <s v="Correspondencia/DR08/Lists/CorrespondenciaDespachada"/>
    <x v="1835"/>
  </r>
  <r>
    <x v="8"/>
    <s v="105"/>
    <s v="Oficio Institucional"/>
    <d v="2010-02-01T00:00:00"/>
    <x v="0"/>
    <d v="2010-02-16T12:07:06"/>
    <x v="0"/>
    <s v="Correspondencia/DR08/Lists/CorrespondenciaDespachada"/>
    <x v="1836"/>
  </r>
  <r>
    <x v="8"/>
    <s v="104"/>
    <s v="Oficio Institucional"/>
    <d v="2010-02-01T00:00:00"/>
    <x v="0"/>
    <d v="2010-02-16T12:05:23"/>
    <x v="0"/>
    <s v="Correspondencia/DR08/Lists/CorrespondenciaDespachada"/>
    <x v="1837"/>
  </r>
  <r>
    <x v="8"/>
    <s v="103"/>
    <s v="Oficio Institucional"/>
    <d v="2010-01-28T00:00:00"/>
    <x v="0"/>
    <d v="2010-01-29T09:48:52"/>
    <x v="1"/>
    <s v="Correspondencia/DR08/Lists/CorrespondenciaDespachada"/>
    <x v="1838"/>
  </r>
  <r>
    <x v="8"/>
    <s v="102"/>
    <s v="Oficio Institucional"/>
    <d v="2010-01-28T00:00:00"/>
    <x v="0"/>
    <d v="2010-01-29T09:45:43"/>
    <x v="1"/>
    <s v="Correspondencia/DR08/Lists/CorrespondenciaDespachada"/>
    <x v="1839"/>
  </r>
  <r>
    <x v="8"/>
    <s v="101"/>
    <s v="Oficio Institucional"/>
    <d v="2010-01-28T00:00:00"/>
    <x v="0"/>
    <d v="2010-01-29T09:43:31"/>
    <x v="1"/>
    <s v="Correspondencia/DR08/Lists/CorrespondenciaDespachada"/>
    <x v="1840"/>
  </r>
  <r>
    <x v="8"/>
    <s v="100"/>
    <s v="Memorandum"/>
    <d v="2010-01-28T00:00:00"/>
    <x v="0"/>
    <d v="2010-01-29T09:37:21"/>
    <x v="1"/>
    <s v="Correspondencia/DR08/Lists/CorrespondenciaDespachada"/>
    <x v="1841"/>
  </r>
  <r>
    <x v="8"/>
    <s v="99"/>
    <s v="Memorandum"/>
    <d v="2010-01-28T00:00:00"/>
    <x v="0"/>
    <d v="2010-01-29T09:36:25"/>
    <x v="1"/>
    <s v="Correspondencia/DR08/Lists/CorrespondenciaDespachada"/>
    <x v="1842"/>
  </r>
  <r>
    <x v="8"/>
    <s v="98"/>
    <s v="Oficio Institucional"/>
    <d v="2010-01-28T00:00:00"/>
    <x v="0"/>
    <d v="2010-01-28T11:01:27"/>
    <x v="1"/>
    <s v="Correspondencia/DR08/Lists/CorrespondenciaDespachada"/>
    <x v="1843"/>
  </r>
  <r>
    <x v="8"/>
    <s v="97"/>
    <s v="Oficio Institucional"/>
    <d v="2010-01-28T00:00:00"/>
    <x v="0"/>
    <d v="2010-01-28T11:00:53"/>
    <x v="1"/>
    <s v="Correspondencia/DR08/Lists/CorrespondenciaDespachada"/>
    <x v="1844"/>
  </r>
  <r>
    <x v="8"/>
    <s v="96"/>
    <s v="Oficio Institucional"/>
    <d v="2010-01-27T00:00:00"/>
    <x v="0"/>
    <d v="2010-01-28T10:59:21"/>
    <x v="1"/>
    <s v="Correspondencia/DR08/Lists/CorrespondenciaDespachada"/>
    <x v="1845"/>
  </r>
  <r>
    <x v="8"/>
    <s v="95"/>
    <s v="Oficio Institucional"/>
    <d v="2010-01-27T00:00:00"/>
    <x v="0"/>
    <d v="2010-01-28T10:58:13"/>
    <x v="1"/>
    <s v="Correspondencia/DR08/Lists/CorrespondenciaDespachada"/>
    <x v="1846"/>
  </r>
  <r>
    <x v="8"/>
    <s v="94"/>
    <s v="Oficio Institucional"/>
    <d v="2010-01-27T00:00:00"/>
    <x v="0"/>
    <d v="2010-01-28T10:57:36"/>
    <x v="1"/>
    <s v="Correspondencia/DR08/Lists/CorrespondenciaDespachada"/>
    <x v="1847"/>
  </r>
  <r>
    <x v="8"/>
    <s v="93"/>
    <s v="Oficio Institucional"/>
    <d v="2010-01-27T00:00:00"/>
    <x v="0"/>
    <d v="2010-01-28T10:56:38"/>
    <x v="1"/>
    <s v="Correspondencia/DR08/Lists/CorrespondenciaDespachada"/>
    <x v="1848"/>
  </r>
  <r>
    <x v="8"/>
    <s v="92"/>
    <s v="Oficio Institucional"/>
    <d v="2010-01-27T00:00:00"/>
    <x v="0"/>
    <d v="2010-01-28T10:54:59"/>
    <x v="1"/>
    <s v="Correspondencia/DR08/Lists/CorrespondenciaDespachada"/>
    <x v="1849"/>
  </r>
  <r>
    <x v="8"/>
    <s v="91"/>
    <s v="Oficio Institucional"/>
    <d v="2010-01-27T00:00:00"/>
    <x v="0"/>
    <d v="2010-01-28T10:54:00"/>
    <x v="1"/>
    <s v="Correspondencia/DR08/Lists/CorrespondenciaDespachada"/>
    <x v="1850"/>
  </r>
  <r>
    <x v="8"/>
    <s v="90"/>
    <s v="Oficio Institucional"/>
    <d v="2010-01-27T00:00:00"/>
    <x v="0"/>
    <d v="2010-01-28T10:42:15"/>
    <x v="1"/>
    <s v="Correspondencia/DR08/Lists/CorrespondenciaDespachada"/>
    <x v="1851"/>
  </r>
  <r>
    <x v="8"/>
    <s v="89"/>
    <s v="Oficio Institucional"/>
    <d v="2010-01-27T00:00:00"/>
    <x v="0"/>
    <d v="2010-01-28T10:40:35"/>
    <x v="1"/>
    <s v="Correspondencia/DR08/Lists/CorrespondenciaDespachada"/>
    <x v="1852"/>
  </r>
  <r>
    <x v="8"/>
    <s v="88"/>
    <s v="Oficio Institucional"/>
    <d v="2010-01-26T00:00:00"/>
    <x v="0"/>
    <d v="2010-01-27T16:19:02"/>
    <x v="1"/>
    <s v="Correspondencia/DR08/Lists/CorrespondenciaDespachada"/>
    <x v="1853"/>
  </r>
  <r>
    <x v="8"/>
    <s v="87"/>
    <s v="Oficio Institucional"/>
    <d v="2010-01-26T00:00:00"/>
    <x v="0"/>
    <d v="2010-01-27T16:17:55"/>
    <x v="1"/>
    <s v="Correspondencia/DR08/Lists/CorrespondenciaDespachada"/>
    <x v="1854"/>
  </r>
  <r>
    <x v="8"/>
    <s v="86"/>
    <s v="Oficio Institucional"/>
    <d v="2010-01-26T00:00:00"/>
    <x v="0"/>
    <d v="2010-01-27T16:16:23"/>
    <x v="1"/>
    <s v="Correspondencia/DR08/Lists/CorrespondenciaDespachada"/>
    <x v="1855"/>
  </r>
  <r>
    <x v="8"/>
    <s v="85"/>
    <s v="Oficio Institucional"/>
    <d v="2010-01-26T00:00:00"/>
    <x v="0"/>
    <d v="2010-01-27T16:14:34"/>
    <x v="1"/>
    <s v="Correspondencia/DR08/Lists/CorrespondenciaDespachada"/>
    <x v="1856"/>
  </r>
  <r>
    <x v="8"/>
    <s v="84"/>
    <s v="Oficio Institucional"/>
    <d v="2010-01-26T00:00:00"/>
    <x v="0"/>
    <d v="2010-01-27T16:12:07"/>
    <x v="1"/>
    <s v="Correspondencia/DR08/Lists/CorrespondenciaDespachada"/>
    <x v="1857"/>
  </r>
  <r>
    <x v="8"/>
    <s v="83"/>
    <s v="Oficio Institucional"/>
    <d v="2010-01-26T00:00:00"/>
    <x v="0"/>
    <d v="2010-01-27T16:10:12"/>
    <x v="1"/>
    <s v="Correspondencia/DR08/Lists/CorrespondenciaDespachada"/>
    <x v="1858"/>
  </r>
  <r>
    <x v="8"/>
    <s v="82"/>
    <s v="Resolución Institucional"/>
    <d v="2010-01-26T00:00:00"/>
    <x v="0"/>
    <d v="2010-01-27T16:08:34"/>
    <x v="1"/>
    <s v="Correspondencia/DR08/Lists/CorrespondenciaDespachada"/>
    <x v="1859"/>
  </r>
  <r>
    <x v="8"/>
    <s v="81"/>
    <s v="Resolución Institucional"/>
    <d v="2010-01-26T00:00:00"/>
    <x v="0"/>
    <d v="2010-01-27T16:04:32"/>
    <x v="1"/>
    <s v="Correspondencia/DR08/Lists/CorrespondenciaDespachada"/>
    <x v="1860"/>
  </r>
  <r>
    <x v="8"/>
    <s v="80"/>
    <s v="Memorandum"/>
    <d v="2010-01-26T00:00:00"/>
    <x v="0"/>
    <d v="2010-01-27T16:02:37"/>
    <x v="1"/>
    <s v="Correspondencia/DR08/Lists/CorrespondenciaDespachada"/>
    <x v="1861"/>
  </r>
  <r>
    <x v="8"/>
    <s v="79"/>
    <s v="Memorandum"/>
    <d v="2010-01-26T00:00:00"/>
    <x v="0"/>
    <d v="2010-01-27T16:02:03"/>
    <x v="1"/>
    <s v="Correspondencia/DR08/Lists/CorrespondenciaDespachada"/>
    <x v="1862"/>
  </r>
  <r>
    <x v="8"/>
    <s v="78"/>
    <s v="Memorandum"/>
    <d v="2010-01-26T00:00:00"/>
    <x v="0"/>
    <d v="2010-01-27T16:01:18"/>
    <x v="1"/>
    <s v="Correspondencia/DR08/Lists/CorrespondenciaDespachada"/>
    <x v="1863"/>
  </r>
  <r>
    <x v="8"/>
    <s v="77"/>
    <s v="Memorandum"/>
    <d v="2010-01-26T00:00:00"/>
    <x v="0"/>
    <d v="2010-01-27T16:00:39"/>
    <x v="1"/>
    <s v="Correspondencia/DR08/Lists/CorrespondenciaDespachada"/>
    <x v="1864"/>
  </r>
  <r>
    <x v="8"/>
    <s v="76"/>
    <s v="Memorandum"/>
    <d v="2010-01-26T00:00:00"/>
    <x v="0"/>
    <d v="2010-01-27T16:00:02"/>
    <x v="1"/>
    <s v="Correspondencia/DR08/Lists/CorrespondenciaDespachada"/>
    <x v="1865"/>
  </r>
  <r>
    <x v="8"/>
    <s v="75"/>
    <s v="Memorandum"/>
    <d v="2010-01-26T00:00:00"/>
    <x v="0"/>
    <d v="2010-01-27T15:59:26"/>
    <x v="1"/>
    <s v="Correspondencia/DR08/Lists/CorrespondenciaDespachada"/>
    <x v="1866"/>
  </r>
  <r>
    <x v="8"/>
    <s v="74"/>
    <s v="Oficio Institucional"/>
    <d v="2010-01-25T00:00:00"/>
    <x v="0"/>
    <d v="2010-01-27T15:34:23"/>
    <x v="1"/>
    <s v="Correspondencia/DR08/Lists/CorrespondenciaDespachada"/>
    <x v="1867"/>
  </r>
  <r>
    <x v="8"/>
    <s v="73"/>
    <s v="Resolución Institucional"/>
    <d v="2010-01-25T00:00:00"/>
    <x v="0"/>
    <d v="2010-01-27T15:31:58"/>
    <x v="1"/>
    <s v="Correspondencia/DR08/Lists/CorrespondenciaDespachada"/>
    <x v="1868"/>
  </r>
  <r>
    <x v="8"/>
    <s v="72"/>
    <s v="Resolución Institucional"/>
    <d v="2010-01-25T00:00:00"/>
    <x v="0"/>
    <d v="2010-01-27T15:30:22"/>
    <x v="1"/>
    <s v="Correspondencia/DR08/Lists/CorrespondenciaDespachada"/>
    <x v="1869"/>
  </r>
  <r>
    <x v="8"/>
    <s v="71"/>
    <s v="Memorandum"/>
    <d v="2010-01-25T00:00:00"/>
    <x v="0"/>
    <d v="2010-01-27T15:27:20"/>
    <x v="1"/>
    <s v="Correspondencia/DR08/Lists/CorrespondenciaDespachada"/>
    <x v="1870"/>
  </r>
  <r>
    <x v="8"/>
    <s v="70"/>
    <s v="Oficio Institucional"/>
    <d v="2010-01-27T00:00:00"/>
    <x v="0"/>
    <d v="2010-01-27T15:25:11"/>
    <x v="1"/>
    <s v="Correspondencia/DR08/Lists/CorrespondenciaDespachada"/>
    <x v="1871"/>
  </r>
  <r>
    <x v="8"/>
    <s v="69"/>
    <s v="Oficio Institucional"/>
    <d v="2010-01-25T00:00:00"/>
    <x v="0"/>
    <d v="2010-01-27T15:23:45"/>
    <x v="1"/>
    <s v="Correspondencia/DR08/Lists/CorrespondenciaDespachada"/>
    <x v="1872"/>
  </r>
  <r>
    <x v="8"/>
    <s v="68"/>
    <s v="Oficio Institucional"/>
    <d v="2010-01-21T00:00:00"/>
    <x v="0"/>
    <d v="2010-01-27T15:22:26"/>
    <x v="1"/>
    <s v="Correspondencia/DR08/Lists/CorrespondenciaDespachada"/>
    <x v="1873"/>
  </r>
  <r>
    <x v="8"/>
    <s v="67"/>
    <s v="Memorandum"/>
    <d v="2010-01-25T00:00:00"/>
    <x v="0"/>
    <d v="2010-01-27T09:03:16"/>
    <x v="1"/>
    <s v="Correspondencia/DR08/Lists/CorrespondenciaDespachada"/>
    <x v="1874"/>
  </r>
  <r>
    <x v="8"/>
    <s v="66"/>
    <s v="Memorandum"/>
    <d v="2010-01-20T00:00:00"/>
    <x v="0"/>
    <d v="2010-01-21T11:29:26"/>
    <x v="1"/>
    <s v="Correspondencia/DR08/Lists/CorrespondenciaDespachada"/>
    <x v="1875"/>
  </r>
  <r>
    <x v="8"/>
    <s v="65"/>
    <s v="Memorandum"/>
    <d v="2010-01-20T00:00:00"/>
    <x v="0"/>
    <d v="2010-01-21T11:28:42"/>
    <x v="1"/>
    <s v="Correspondencia/DR08/Lists/CorrespondenciaDespachada"/>
    <x v="1876"/>
  </r>
  <r>
    <x v="8"/>
    <s v="64"/>
    <s v="Oficio Institucional"/>
    <d v="2010-01-21T00:00:00"/>
    <x v="0"/>
    <d v="2010-01-21T11:26:25"/>
    <x v="1"/>
    <s v="Correspondencia/DR08/Lists/CorrespondenciaDespachada"/>
    <x v="1877"/>
  </r>
  <r>
    <x v="8"/>
    <s v="63"/>
    <s v="Oficio Institucional"/>
    <d v="2010-01-21T00:00:00"/>
    <x v="0"/>
    <d v="2010-01-21T11:24:49"/>
    <x v="1"/>
    <s v="Correspondencia/DR08/Lists/CorrespondenciaDespachada"/>
    <x v="1878"/>
  </r>
  <r>
    <x v="8"/>
    <s v="62"/>
    <s v="Oficio Institucional"/>
    <d v="2010-01-21T00:00:00"/>
    <x v="0"/>
    <d v="2010-01-21T11:24:13"/>
    <x v="1"/>
    <s v="Correspondencia/DR08/Lists/CorrespondenciaDespachada"/>
    <x v="1879"/>
  </r>
  <r>
    <x v="8"/>
    <s v="61"/>
    <s v="Oficio Institucional"/>
    <d v="2010-01-21T00:00:00"/>
    <x v="0"/>
    <d v="2010-01-21T11:23:34"/>
    <x v="1"/>
    <s v="Correspondencia/DR08/Lists/CorrespondenciaDespachada"/>
    <x v="1880"/>
  </r>
  <r>
    <x v="8"/>
    <s v="60"/>
    <s v="Oficio Institucional"/>
    <d v="2010-01-21T00:00:00"/>
    <x v="0"/>
    <d v="2010-01-21T11:22:45"/>
    <x v="1"/>
    <s v="Correspondencia/DR08/Lists/CorrespondenciaDespachada"/>
    <x v="1881"/>
  </r>
  <r>
    <x v="8"/>
    <s v="59"/>
    <s v="Oficio Institucional"/>
    <d v="2010-01-21T00:00:00"/>
    <x v="0"/>
    <d v="2010-01-21T11:21:48"/>
    <x v="1"/>
    <s v="Correspondencia/DR08/Lists/CorrespondenciaDespachada"/>
    <x v="1882"/>
  </r>
  <r>
    <x v="8"/>
    <s v="58"/>
    <s v="Oficio Institucional"/>
    <d v="2010-01-21T00:00:00"/>
    <x v="0"/>
    <d v="2010-01-21T11:21:14"/>
    <x v="1"/>
    <s v="Correspondencia/DR08/Lists/CorrespondenciaDespachada"/>
    <x v="1883"/>
  </r>
  <r>
    <x v="8"/>
    <s v="57"/>
    <s v="Oficio Institucional"/>
    <d v="2010-01-20T00:00:00"/>
    <x v="0"/>
    <d v="2010-01-21T11:19:56"/>
    <x v="1"/>
    <s v="Correspondencia/DR08/Lists/CorrespondenciaDespachada"/>
    <x v="1884"/>
  </r>
  <r>
    <x v="8"/>
    <s v="56"/>
    <s v="Oficio Institucional"/>
    <d v="2010-01-20T00:00:00"/>
    <x v="0"/>
    <d v="2010-01-21T11:18:25"/>
    <x v="1"/>
    <s v="Correspondencia/DR08/Lists/CorrespondenciaDespachada"/>
    <x v="1885"/>
  </r>
  <r>
    <x v="8"/>
    <s v="55"/>
    <s v="Oficio Institucional"/>
    <d v="2010-01-20T00:00:00"/>
    <x v="0"/>
    <d v="2010-01-21T11:16:52"/>
    <x v="1"/>
    <s v="Correspondencia/DR08/Lists/CorrespondenciaDespachada"/>
    <x v="1886"/>
  </r>
  <r>
    <x v="8"/>
    <s v="54"/>
    <s v="Oficio Institucional"/>
    <d v="2010-01-20T00:00:00"/>
    <x v="0"/>
    <d v="2010-01-21T11:15:43"/>
    <x v="1"/>
    <s v="Correspondencia/DR08/Lists/CorrespondenciaDespachada"/>
    <x v="1887"/>
  </r>
  <r>
    <x v="8"/>
    <s v="53"/>
    <s v="Oficio Institucional"/>
    <d v="2010-01-20T00:00:00"/>
    <x v="0"/>
    <d v="2010-01-21T11:14:40"/>
    <x v="1"/>
    <s v="Correspondencia/DR08/Lists/CorrespondenciaDespachada"/>
    <x v="1888"/>
  </r>
  <r>
    <x v="8"/>
    <s v="52"/>
    <s v="Oficio Institucional"/>
    <d v="2010-01-20T00:00:00"/>
    <x v="0"/>
    <d v="2010-01-21T11:12:42"/>
    <x v="1"/>
    <s v="Correspondencia/DR08/Lists/CorrespondenciaDespachada"/>
    <x v="1889"/>
  </r>
  <r>
    <x v="8"/>
    <s v="51"/>
    <s v="Oficio Institucional"/>
    <d v="2010-01-20T00:00:00"/>
    <x v="0"/>
    <d v="2010-01-21T11:11:31"/>
    <x v="1"/>
    <s v="Correspondencia/DR08/Lists/CorrespondenciaDespachada"/>
    <x v="1890"/>
  </r>
  <r>
    <x v="8"/>
    <s v="50"/>
    <s v="Oficio Institucional"/>
    <d v="2010-01-18T00:00:00"/>
    <x v="0"/>
    <d v="2010-01-21T11:09:44"/>
    <x v="1"/>
    <s v="Correspondencia/DR08/Lists/CorrespondenciaDespachada"/>
    <x v="1891"/>
  </r>
  <r>
    <x v="8"/>
    <s v="49"/>
    <s v="Resolución Institucional"/>
    <d v="2010-01-19T00:00:00"/>
    <x v="0"/>
    <d v="2010-01-21T11:06:09"/>
    <x v="1"/>
    <s v="Correspondencia/DR08/Lists/CorrespondenciaDespachada"/>
    <x v="1892"/>
  </r>
  <r>
    <x v="8"/>
    <s v="48"/>
    <s v="Resolución Institucional"/>
    <d v="2010-01-19T00:00:00"/>
    <x v="0"/>
    <d v="2010-01-21T11:04:38"/>
    <x v="1"/>
    <s v="Correspondencia/DR08/Lists/CorrespondenciaDespachada"/>
    <x v="1893"/>
  </r>
  <r>
    <x v="8"/>
    <s v="47"/>
    <s v="Resolución Institucional"/>
    <d v="2010-01-19T00:00:00"/>
    <x v="0"/>
    <d v="2010-01-20T13:38:31"/>
    <x v="1"/>
    <s v="Correspondencia/DR08/Lists/CorrespondenciaDespachada"/>
    <x v="1894"/>
  </r>
  <r>
    <x v="8"/>
    <s v="46"/>
    <s v="Resolución Institucional"/>
    <d v="2010-01-19T00:00:00"/>
    <x v="0"/>
    <d v="2010-01-20T13:33:27"/>
    <x v="1"/>
    <s v="Correspondencia/DR08/Lists/CorrespondenciaDespachada"/>
    <x v="1895"/>
  </r>
  <r>
    <x v="8"/>
    <s v="45"/>
    <s v="Oficio Institucional"/>
    <d v="2010-01-19T00:00:00"/>
    <x v="0"/>
    <d v="2010-01-20T13:31:37"/>
    <x v="1"/>
    <s v="Correspondencia/DR08/Lists/CorrespondenciaDespachada"/>
    <x v="1896"/>
  </r>
  <r>
    <x v="8"/>
    <s v="44"/>
    <s v="Oficio Institucional"/>
    <d v="2010-01-19T00:00:00"/>
    <x v="0"/>
    <d v="2010-01-20T09:05:38"/>
    <x v="1"/>
    <s v="Correspondencia/DR08/Lists/CorrespondenciaDespachada"/>
    <x v="1897"/>
  </r>
  <r>
    <x v="8"/>
    <s v="43"/>
    <s v="Oficio Institucional"/>
    <d v="2010-01-19T00:00:00"/>
    <x v="0"/>
    <d v="2010-01-20T09:04:23"/>
    <x v="1"/>
    <s v="Correspondencia/DR08/Lists/CorrespondenciaDespachada"/>
    <x v="1898"/>
  </r>
  <r>
    <x v="8"/>
    <s v="42"/>
    <s v="Memorandum"/>
    <d v="2010-01-19T00:00:00"/>
    <x v="0"/>
    <d v="2010-01-20T09:02:13"/>
    <x v="1"/>
    <s v="Correspondencia/DR08/Lists/CorrespondenciaDespachada"/>
    <x v="1899"/>
  </r>
  <r>
    <x v="8"/>
    <s v="41"/>
    <s v="Oficio Institucional"/>
    <d v="2010-01-18T00:00:00"/>
    <x v="0"/>
    <d v="2010-01-18T17:56:25"/>
    <x v="1"/>
    <s v="Correspondencia/DR08/Lists/CorrespondenciaDespachada"/>
    <x v="1900"/>
  </r>
  <r>
    <x v="8"/>
    <s v="40"/>
    <s v="Oficio Institucional"/>
    <d v="2010-01-18T00:00:00"/>
    <x v="0"/>
    <d v="2010-01-18T17:54:10"/>
    <x v="1"/>
    <s v="Correspondencia/DR08/Lists/CorrespondenciaDespachada"/>
    <x v="1901"/>
  </r>
  <r>
    <x v="8"/>
    <s v="39"/>
    <s v="Oficio Institucional"/>
    <d v="2010-01-18T00:00:00"/>
    <x v="0"/>
    <d v="2010-01-18T17:47:32"/>
    <x v="1"/>
    <s v="Correspondencia/DR08/Lists/CorrespondenciaDespachada"/>
    <x v="1902"/>
  </r>
  <r>
    <x v="8"/>
    <s v="38"/>
    <s v="Oficio Institucional"/>
    <d v="2010-01-15T00:00:00"/>
    <x v="0"/>
    <d v="2010-01-15T17:53:32"/>
    <x v="1"/>
    <s v="Correspondencia/DR08/Lists/CorrespondenciaDespachada"/>
    <x v="1903"/>
  </r>
  <r>
    <x v="8"/>
    <s v="37"/>
    <s v="Oficio Institucional"/>
    <d v="2010-01-15T00:00:00"/>
    <x v="0"/>
    <d v="2010-01-15T17:52:16"/>
    <x v="1"/>
    <s v="Correspondencia/DR08/Lists/CorrespondenciaDespachada"/>
    <x v="1904"/>
  </r>
  <r>
    <x v="8"/>
    <s v="36"/>
    <s v="Oficio Institucional"/>
    <d v="2010-01-15T00:00:00"/>
    <x v="0"/>
    <d v="2010-01-15T17:50:48"/>
    <x v="1"/>
    <s v="Correspondencia/DR08/Lists/CorrespondenciaDespachada"/>
    <x v="1905"/>
  </r>
  <r>
    <x v="8"/>
    <s v="35"/>
    <s v="Oficio Institucional"/>
    <d v="2010-01-15T00:00:00"/>
    <x v="0"/>
    <d v="2010-01-15T17:47:06"/>
    <x v="1"/>
    <s v="Correspondencia/DR08/Lists/CorrespondenciaDespachada"/>
    <x v="1906"/>
  </r>
  <r>
    <x v="8"/>
    <s v="34"/>
    <s v="Oficio Institucional"/>
    <d v="2010-01-15T00:00:00"/>
    <x v="0"/>
    <d v="2010-01-15T17:45:50"/>
    <x v="1"/>
    <s v="Correspondencia/DR08/Lists/CorrespondenciaDespachada"/>
    <x v="1907"/>
  </r>
  <r>
    <x v="8"/>
    <s v="33"/>
    <s v="Resolución Institucional"/>
    <d v="2010-01-15T00:00:00"/>
    <x v="0"/>
    <d v="2010-01-15T17:44:35"/>
    <x v="1"/>
    <s v="Correspondencia/DR08/Lists/CorrespondenciaDespachada"/>
    <x v="1908"/>
  </r>
  <r>
    <x v="8"/>
    <s v="32"/>
    <s v="Resolución Institucional"/>
    <d v="2010-01-15T00:00:00"/>
    <x v="0"/>
    <d v="2010-01-15T17:43:08"/>
    <x v="1"/>
    <s v="Correspondencia/DR08/Lists/CorrespondenciaDespachada"/>
    <x v="1909"/>
  </r>
  <r>
    <x v="8"/>
    <s v="31"/>
    <s v="Memorandum"/>
    <d v="2010-01-15T00:00:00"/>
    <x v="0"/>
    <d v="2010-01-15T17:41:14"/>
    <x v="1"/>
    <s v="Correspondencia/DR08/Lists/CorrespondenciaDespachada"/>
    <x v="1910"/>
  </r>
  <r>
    <x v="8"/>
    <s v="30"/>
    <s v="Memorandum"/>
    <d v="2010-01-14T00:00:00"/>
    <x v="0"/>
    <d v="2010-01-15T09:11:47"/>
    <x v="1"/>
    <s v="Correspondencia/DR08/Lists/CorrespondenciaDespachada"/>
    <x v="1911"/>
  </r>
  <r>
    <x v="8"/>
    <s v="29"/>
    <s v="Oficio Institucional"/>
    <d v="2010-01-13T00:00:00"/>
    <x v="0"/>
    <d v="2010-01-13T18:21:48"/>
    <x v="1"/>
    <s v="Correspondencia/DR08/Lists/CorrespondenciaDespachada"/>
    <x v="1912"/>
  </r>
  <r>
    <x v="8"/>
    <s v="28"/>
    <s v="Oficio Institucional"/>
    <d v="2010-01-13T00:00:00"/>
    <x v="0"/>
    <d v="2010-01-13T18:20:19"/>
    <x v="1"/>
    <s v="Correspondencia/DR08/Lists/CorrespondenciaDespachada"/>
    <x v="1913"/>
  </r>
  <r>
    <x v="8"/>
    <s v="27"/>
    <s v="Oficio Institucional"/>
    <d v="2010-01-13T00:00:00"/>
    <x v="0"/>
    <d v="2010-01-13T18:18:05"/>
    <x v="1"/>
    <s v="Correspondencia/DR08/Lists/CorrespondenciaDespachada"/>
    <x v="1914"/>
  </r>
  <r>
    <x v="8"/>
    <s v="26"/>
    <s v="Oficio Institucional"/>
    <d v="2010-01-13T00:00:00"/>
    <x v="0"/>
    <d v="2010-01-13T18:17:04"/>
    <x v="1"/>
    <s v="Correspondencia/DR08/Lists/CorrespondenciaDespachada"/>
    <x v="1915"/>
  </r>
  <r>
    <x v="8"/>
    <s v="25"/>
    <s v="Oficio Institucional"/>
    <d v="2010-01-12T00:00:00"/>
    <x v="0"/>
    <d v="2010-01-13T12:34:50"/>
    <x v="1"/>
    <s v="Correspondencia/DR08/Lists/CorrespondenciaDespachada"/>
    <x v="1916"/>
  </r>
  <r>
    <x v="8"/>
    <s v="24"/>
    <s v="Oficio Institucional"/>
    <d v="2010-01-12T00:00:00"/>
    <x v="0"/>
    <d v="2010-01-13T12:33:55"/>
    <x v="1"/>
    <s v="Correspondencia/DR08/Lists/CorrespondenciaDespachada"/>
    <x v="1917"/>
  </r>
  <r>
    <x v="8"/>
    <s v="23"/>
    <s v="Oficio Institucional"/>
    <d v="2010-01-12T00:00:00"/>
    <x v="0"/>
    <d v="2010-01-13T12:33:02"/>
    <x v="1"/>
    <s v="Correspondencia/DR08/Lists/CorrespondenciaDespachada"/>
    <x v="1918"/>
  </r>
  <r>
    <x v="8"/>
    <s v="22"/>
    <s v="Oficio Institucional"/>
    <d v="2010-01-12T00:00:00"/>
    <x v="0"/>
    <d v="2010-01-13T12:32:17"/>
    <x v="1"/>
    <s v="Correspondencia/DR08/Lists/CorrespondenciaDespachada"/>
    <x v="1919"/>
  </r>
  <r>
    <x v="8"/>
    <s v="21"/>
    <s v="Oficio Institucional"/>
    <d v="2010-01-12T00:00:00"/>
    <x v="0"/>
    <d v="2010-01-13T12:31:31"/>
    <x v="1"/>
    <s v="Correspondencia/DR08/Lists/CorrespondenciaDespachada"/>
    <x v="1920"/>
  </r>
  <r>
    <x v="8"/>
    <s v="20"/>
    <s v="Oficio Institucional"/>
    <d v="2010-01-12T00:00:00"/>
    <x v="0"/>
    <d v="2010-01-13T12:30:01"/>
    <x v="1"/>
    <s v="Correspondencia/DR08/Lists/CorrespondenciaDespachada"/>
    <x v="1921"/>
  </r>
  <r>
    <x v="8"/>
    <s v="19"/>
    <s v="Oficio Institucional"/>
    <d v="2010-01-12T00:00:00"/>
    <x v="0"/>
    <d v="2010-01-13T12:27:57"/>
    <x v="1"/>
    <s v="Correspondencia/DR08/Lists/CorrespondenciaDespachada"/>
    <x v="1922"/>
  </r>
  <r>
    <x v="8"/>
    <s v="18"/>
    <s v="Oficio Institucional"/>
    <d v="2010-01-12T00:00:00"/>
    <x v="0"/>
    <d v="2010-01-13T12:25:08"/>
    <x v="1"/>
    <s v="Correspondencia/DR08/Lists/CorrespondenciaDespachada"/>
    <x v="1923"/>
  </r>
  <r>
    <x v="8"/>
    <s v="17"/>
    <s v="Oficio Institucional"/>
    <d v="2010-01-12T00:00:00"/>
    <x v="0"/>
    <d v="2010-01-13T12:21:52"/>
    <x v="1"/>
    <s v="Correspondencia/DR08/Lists/CorrespondenciaDespachada"/>
    <x v="1924"/>
  </r>
  <r>
    <x v="8"/>
    <s v="16"/>
    <s v="Oficio Institucional"/>
    <d v="2010-01-12T00:00:00"/>
    <x v="0"/>
    <d v="2010-01-13T12:20:31"/>
    <x v="1"/>
    <s v="Correspondencia/DR08/Lists/CorrespondenciaDespachada"/>
    <x v="1925"/>
  </r>
  <r>
    <x v="8"/>
    <s v="15"/>
    <s v="Oficio Institucional"/>
    <d v="2010-01-08T00:00:00"/>
    <x v="0"/>
    <d v="2010-01-08T17:23:41"/>
    <x v="1"/>
    <s v="Correspondencia/DR08/Lists/CorrespondenciaDespachada"/>
    <x v="1926"/>
  </r>
  <r>
    <x v="8"/>
    <s v="14"/>
    <s v="Memorandum"/>
    <d v="2010-01-08T00:00:00"/>
    <x v="0"/>
    <d v="2010-01-08T17:12:41"/>
    <x v="1"/>
    <s v="Correspondencia/DR08/Lists/CorrespondenciaDespachada"/>
    <x v="1927"/>
  </r>
  <r>
    <x v="8"/>
    <s v="13"/>
    <s v="Oficio Institucional"/>
    <d v="2010-01-08T00:00:00"/>
    <x v="0"/>
    <d v="2010-01-08T17:10:10"/>
    <x v="1"/>
    <s v="Correspondencia/DR08/Lists/CorrespondenciaDespachada"/>
    <x v="1928"/>
  </r>
  <r>
    <x v="8"/>
    <s v="12"/>
    <s v="Oficio Institucional"/>
    <d v="2010-01-08T00:00:00"/>
    <x v="0"/>
    <d v="2010-01-08T17:08:09"/>
    <x v="1"/>
    <s v="Correspondencia/DR08/Lists/CorrespondenciaDespachada"/>
    <x v="1929"/>
  </r>
  <r>
    <x v="8"/>
    <s v="11"/>
    <s v="Liquidación de Pago"/>
    <d v="2010-01-06T00:00:00"/>
    <x v="0"/>
    <d v="2010-01-06T17:31:46"/>
    <x v="1"/>
    <s v="Correspondencia/DR08/Lists/CorrespondenciaDespachada"/>
    <x v="1930"/>
  </r>
  <r>
    <x v="8"/>
    <s v="10"/>
    <s v="Memorandum"/>
    <d v="2010-01-06T00:00:00"/>
    <x v="0"/>
    <d v="2010-01-06T17:29:33"/>
    <x v="1"/>
    <s v="Correspondencia/DR08/Lists/CorrespondenciaDespachada"/>
    <x v="1931"/>
  </r>
  <r>
    <x v="8"/>
    <s v="9"/>
    <s v="Memorandum"/>
    <d v="2010-01-06T00:00:00"/>
    <x v="0"/>
    <d v="2010-01-06T17:28:05"/>
    <x v="1"/>
    <s v="Correspondencia/DR08/Lists/CorrespondenciaDespachada"/>
    <x v="1932"/>
  </r>
  <r>
    <x v="8"/>
    <s v="8"/>
    <s v="Memorandum"/>
    <d v="2010-01-06T00:00:00"/>
    <x v="0"/>
    <d v="2010-01-06T17:27:27"/>
    <x v="1"/>
    <s v="Correspondencia/DR08/Lists/CorrespondenciaDespachada"/>
    <x v="1933"/>
  </r>
  <r>
    <x v="8"/>
    <s v="7"/>
    <s v="Memorandum"/>
    <d v="2010-01-06T00:00:00"/>
    <x v="0"/>
    <d v="2010-01-06T17:26:50"/>
    <x v="1"/>
    <s v="Correspondencia/DR08/Lists/CorrespondenciaDespachada"/>
    <x v="1934"/>
  </r>
  <r>
    <x v="8"/>
    <s v="6"/>
    <s v="Memorandum"/>
    <d v="2010-01-06T00:00:00"/>
    <x v="0"/>
    <d v="2010-01-06T17:26:09"/>
    <x v="1"/>
    <s v="Correspondencia/DR08/Lists/CorrespondenciaDespachada"/>
    <x v="1935"/>
  </r>
  <r>
    <x v="8"/>
    <s v="5"/>
    <s v="Oficio Institucional"/>
    <d v="2010-01-06T00:00:00"/>
    <x v="0"/>
    <d v="2010-01-06T17:11:33"/>
    <x v="1"/>
    <s v="Correspondencia/DR08/Lists/CorrespondenciaDespachada"/>
    <x v="1936"/>
  </r>
  <r>
    <x v="8"/>
    <s v="4"/>
    <s v="Oficio Institucional"/>
    <d v="2010-01-06T00:00:00"/>
    <x v="0"/>
    <d v="2010-01-06T17:05:31"/>
    <x v="1"/>
    <s v="Correspondencia/DR08/Lists/CorrespondenciaDespachada"/>
    <x v="1937"/>
  </r>
  <r>
    <x v="8"/>
    <s v="3"/>
    <s v="Oficio Institucional"/>
    <d v="2010-01-06T00:00:00"/>
    <x v="0"/>
    <d v="2010-01-06T17:02:59"/>
    <x v="1"/>
    <s v="Correspondencia/DR08/Lists/CorrespondenciaDespachada"/>
    <x v="1938"/>
  </r>
  <r>
    <x v="8"/>
    <s v="2"/>
    <s v="Oficio Institucional"/>
    <d v="2010-01-06T00:00:00"/>
    <x v="0"/>
    <d v="2010-01-06T16:59:01"/>
    <x v="1"/>
    <s v="Correspondencia/DR08/Lists/CorrespondenciaDespachada"/>
    <x v="1939"/>
  </r>
  <r>
    <x v="8"/>
    <s v="1"/>
    <s v="Oficio Institucional"/>
    <d v="2010-01-06T00:00:00"/>
    <x v="0"/>
    <d v="2010-01-06T16:54:54"/>
    <x v="1"/>
    <s v="Correspondencia/DR08/Lists/CorrespondenciaDespachada"/>
    <x v="1940"/>
  </r>
  <r>
    <x v="9"/>
    <s v="155"/>
    <s v="Memorandum"/>
    <d v="2010-03-02T00:00:00"/>
    <x v="0"/>
    <d v="2010-03-02T16:01:24"/>
    <x v="2"/>
    <s v="Correspondencia/DR09/Lists/CorrespondenciaDespachada"/>
    <x v="1941"/>
  </r>
  <r>
    <x v="9"/>
    <s v="154"/>
    <s v="Memorandum"/>
    <d v="2010-02-25T00:00:00"/>
    <x v="0"/>
    <d v="2010-02-26T15:34:10"/>
    <x v="0"/>
    <s v="Correspondencia/DR09/Lists/CorrespondenciaDespachada"/>
    <x v="1942"/>
  </r>
  <r>
    <x v="9"/>
    <s v="153"/>
    <s v="Memorandum"/>
    <d v="2010-02-24T00:00:00"/>
    <x v="0"/>
    <d v="2010-02-26T15:33:12"/>
    <x v="0"/>
    <s v="Correspondencia/DR09/Lists/CorrespondenciaDespachada"/>
    <x v="1943"/>
  </r>
  <r>
    <x v="9"/>
    <s v="152"/>
    <s v="Memorandum"/>
    <d v="2010-02-24T00:00:00"/>
    <x v="0"/>
    <d v="2010-02-26T15:29:59"/>
    <x v="0"/>
    <s v="Correspondencia/DR09/Lists/CorrespondenciaDespachada"/>
    <x v="1944"/>
  </r>
  <r>
    <x v="9"/>
    <s v="151"/>
    <s v="Memorandum"/>
    <d v="2010-02-24T00:00:00"/>
    <x v="0"/>
    <d v="2010-02-26T15:28:27"/>
    <x v="0"/>
    <s v="Correspondencia/DR09/Lists/CorrespondenciaDespachada"/>
    <x v="1945"/>
  </r>
  <r>
    <x v="9"/>
    <s v="150"/>
    <s v="Memorandum"/>
    <d v="2010-02-24T00:00:00"/>
    <x v="0"/>
    <d v="2010-02-26T15:26:24"/>
    <x v="0"/>
    <s v="Correspondencia/DR09/Lists/CorrespondenciaDespachada"/>
    <x v="1946"/>
  </r>
  <r>
    <x v="9"/>
    <s v="149"/>
    <s v="Memorandum"/>
    <d v="2010-02-22T00:00:00"/>
    <x v="0"/>
    <d v="2010-02-26T15:22:30"/>
    <x v="0"/>
    <s v="Correspondencia/DR09/Lists/CorrespondenciaDespachada"/>
    <x v="1947"/>
  </r>
  <r>
    <x v="9"/>
    <s v="148"/>
    <s v="Memorandum"/>
    <d v="2010-02-19T00:00:00"/>
    <x v="0"/>
    <d v="2010-02-26T15:16:31"/>
    <x v="0"/>
    <s v="Correspondencia/DR09/Lists/CorrespondenciaDespachada"/>
    <x v="1948"/>
  </r>
  <r>
    <x v="9"/>
    <s v="147"/>
    <s v="Memorandum"/>
    <d v="2010-02-26T00:00:00"/>
    <x v="0"/>
    <d v="2010-02-26T15:06:57"/>
    <x v="0"/>
    <s v="Correspondencia/DR09/Lists/CorrespondenciaDespachada"/>
    <x v="1949"/>
  </r>
  <r>
    <x v="9"/>
    <s v="146"/>
    <s v="Memorandum"/>
    <d v="2010-02-24T00:00:00"/>
    <x v="0"/>
    <d v="2010-02-25T17:03:52"/>
    <x v="0"/>
    <s v="Correspondencia/DR09/Lists/CorrespondenciaDespachada"/>
    <x v="1950"/>
  </r>
  <r>
    <x v="9"/>
    <s v="145"/>
    <s v="Memorandum"/>
    <d v="2010-02-19T00:00:00"/>
    <x v="0"/>
    <d v="2010-02-25T17:02:01"/>
    <x v="0"/>
    <s v="Correspondencia/DR09/Lists/CorrespondenciaDespachada"/>
    <x v="1951"/>
  </r>
  <r>
    <x v="9"/>
    <s v="144"/>
    <s v="Memorandum"/>
    <d v="2010-02-19T00:00:00"/>
    <x v="0"/>
    <d v="2010-02-25T17:01:21"/>
    <x v="0"/>
    <s v="Correspondencia/DR09/Lists/CorrespondenciaDespachada"/>
    <x v="1952"/>
  </r>
  <r>
    <x v="9"/>
    <s v="143"/>
    <s v="Memorandum"/>
    <d v="2010-02-19T00:00:00"/>
    <x v="0"/>
    <d v="2010-02-25T17:00:26"/>
    <x v="0"/>
    <s v="Correspondencia/DR09/Lists/CorrespondenciaDespachada"/>
    <x v="1953"/>
  </r>
  <r>
    <x v="9"/>
    <s v="142"/>
    <s v="Memorandum"/>
    <d v="2010-02-19T00:00:00"/>
    <x v="0"/>
    <d v="2010-02-25T16:59:33"/>
    <x v="0"/>
    <s v="Correspondencia/DR09/Lists/CorrespondenciaDespachada"/>
    <x v="1954"/>
  </r>
  <r>
    <x v="9"/>
    <s v="141"/>
    <s v="Memorandum"/>
    <d v="2010-02-19T00:00:00"/>
    <x v="0"/>
    <d v="2010-02-25T16:58:31"/>
    <x v="0"/>
    <s v="Correspondencia/DR09/Lists/CorrespondenciaDespachada"/>
    <x v="1955"/>
  </r>
  <r>
    <x v="9"/>
    <s v="140"/>
    <s v="Memorandum"/>
    <d v="2010-02-24T00:00:00"/>
    <x v="0"/>
    <d v="2010-02-25T16:54:08"/>
    <x v="0"/>
    <s v="Correspondencia/DR09/Lists/CorrespondenciaDespachada"/>
    <x v="1956"/>
  </r>
  <r>
    <x v="9"/>
    <s v="139"/>
    <s v="Memorandum"/>
    <d v="2010-02-23T00:00:00"/>
    <x v="0"/>
    <d v="2010-02-24T12:46:17"/>
    <x v="0"/>
    <s v="Correspondencia/DR09/Lists/CorrespondenciaDespachada"/>
    <x v="1957"/>
  </r>
  <r>
    <x v="9"/>
    <s v="138"/>
    <s v="Memorandum"/>
    <d v="2010-02-22T00:00:00"/>
    <x v="0"/>
    <d v="2010-02-23T10:32:31"/>
    <x v="0"/>
    <s v="Correspondencia/DR09/Lists/CorrespondenciaDespachada"/>
    <x v="1958"/>
  </r>
  <r>
    <x v="9"/>
    <s v="137"/>
    <s v="Memorandum"/>
    <d v="2010-02-22T00:00:00"/>
    <x v="0"/>
    <d v="2010-02-23T10:31:27"/>
    <x v="0"/>
    <s v="Correspondencia/DR09/Lists/CorrespondenciaDespachada"/>
    <x v="1959"/>
  </r>
  <r>
    <x v="9"/>
    <s v="136"/>
    <s v="Memorandum"/>
    <d v="2010-02-22T00:00:00"/>
    <x v="0"/>
    <d v="2010-02-23T10:30:30"/>
    <x v="0"/>
    <s v="Correspondencia/DR09/Lists/CorrespondenciaDespachada"/>
    <x v="1960"/>
  </r>
  <r>
    <x v="9"/>
    <s v="135"/>
    <s v="Memorandum"/>
    <d v="2010-02-22T00:00:00"/>
    <x v="0"/>
    <d v="2010-02-22T16:44:35"/>
    <x v="0"/>
    <s v="Correspondencia/DR09/Lists/CorrespondenciaDespachada"/>
    <x v="1961"/>
  </r>
  <r>
    <x v="9"/>
    <s v="134"/>
    <s v="Memorandum"/>
    <d v="2010-02-22T00:00:00"/>
    <x v="0"/>
    <d v="2010-02-22T16:43:11"/>
    <x v="0"/>
    <s v="Correspondencia/DR09/Lists/CorrespondenciaDespachada"/>
    <x v="1962"/>
  </r>
  <r>
    <x v="9"/>
    <s v="133"/>
    <s v="Memorandum"/>
    <d v="2010-02-22T00:00:00"/>
    <x v="0"/>
    <d v="2010-02-22T16:35:45"/>
    <x v="0"/>
    <s v="Correspondencia/DR09/Lists/CorrespondenciaDespachada"/>
    <x v="1963"/>
  </r>
  <r>
    <x v="9"/>
    <s v="132"/>
    <s v="Memorandum"/>
    <d v="2010-02-19T00:00:00"/>
    <x v="0"/>
    <d v="2010-02-20T08:23:26"/>
    <x v="0"/>
    <s v="Correspondencia/DR09/Lists/CorrespondenciaDespachada"/>
    <x v="1964"/>
  </r>
  <r>
    <x v="9"/>
    <s v="131"/>
    <s v="Memorandum"/>
    <d v="2010-02-19T00:00:00"/>
    <x v="0"/>
    <d v="2010-02-20T08:21:47"/>
    <x v="0"/>
    <s v="Correspondencia/DR09/Lists/CorrespondenciaDespachada"/>
    <x v="1965"/>
  </r>
  <r>
    <x v="9"/>
    <s v="130"/>
    <s v="Memorandum"/>
    <d v="2010-02-19T00:00:00"/>
    <x v="0"/>
    <d v="2010-02-20T08:20:36"/>
    <x v="0"/>
    <s v="Correspondencia/DR09/Lists/CorrespondenciaDespachada"/>
    <x v="1966"/>
  </r>
  <r>
    <x v="9"/>
    <s v="129"/>
    <s v="Memorandum"/>
    <d v="2010-02-19T00:00:00"/>
    <x v="0"/>
    <d v="2010-02-19T11:37:46"/>
    <x v="0"/>
    <s v="Correspondencia/DR09/Lists/CorrespondenciaDespachada"/>
    <x v="1967"/>
  </r>
  <r>
    <x v="9"/>
    <s v="128"/>
    <s v="Memorandum"/>
    <d v="2010-02-18T00:00:00"/>
    <x v="0"/>
    <d v="2010-02-18T18:22:06"/>
    <x v="0"/>
    <s v="Correspondencia/DR09/Lists/CorrespondenciaDespachada"/>
    <x v="1968"/>
  </r>
  <r>
    <x v="9"/>
    <s v="127"/>
    <s v="Memorandum"/>
    <d v="2010-02-18T00:00:00"/>
    <x v="0"/>
    <d v="2010-02-18T18:19:17"/>
    <x v="0"/>
    <s v="Correspondencia/DR09/Lists/CorrespondenciaDespachada"/>
    <x v="1969"/>
  </r>
  <r>
    <x v="9"/>
    <s v="126"/>
    <s v="Memorandum"/>
    <d v="2010-02-18T00:00:00"/>
    <x v="0"/>
    <d v="2010-02-18T18:17:17"/>
    <x v="0"/>
    <s v="Correspondencia/DR09/Lists/CorrespondenciaDespachada"/>
    <x v="1970"/>
  </r>
  <r>
    <x v="9"/>
    <s v="125"/>
    <s v="Nota de Crédito"/>
    <d v="2010-02-18T00:00:00"/>
    <x v="0"/>
    <d v="2010-02-18T17:59:08"/>
    <x v="0"/>
    <s v="Correspondencia/DR09/Lists/CorrespondenciaDespachada"/>
    <x v="1971"/>
  </r>
  <r>
    <x v="9"/>
    <s v="124"/>
    <s v="Memorandum"/>
    <d v="2010-02-18T00:00:00"/>
    <x v="0"/>
    <d v="2010-02-18T16:26:46"/>
    <x v="0"/>
    <s v="Correspondencia/DR09/Lists/CorrespondenciaDespachada"/>
    <x v="1972"/>
  </r>
  <r>
    <x v="9"/>
    <s v="123"/>
    <s v="Memorandum"/>
    <d v="2010-02-17T00:00:00"/>
    <x v="0"/>
    <d v="2010-02-18T15:28:54"/>
    <x v="0"/>
    <s v="Correspondencia/DR09/Lists/CorrespondenciaDespachada"/>
    <x v="1973"/>
  </r>
  <r>
    <x v="9"/>
    <s v="122"/>
    <s v="Memorandum"/>
    <d v="2010-02-16T00:00:00"/>
    <x v="0"/>
    <d v="2010-02-18T15:27:35"/>
    <x v="0"/>
    <s v="Correspondencia/DR09/Lists/CorrespondenciaDespachada"/>
    <x v="1974"/>
  </r>
  <r>
    <x v="9"/>
    <s v="121"/>
    <s v="Memorandum"/>
    <d v="2010-02-16T00:00:00"/>
    <x v="0"/>
    <d v="2010-02-18T15:26:13"/>
    <x v="0"/>
    <s v="Correspondencia/DR09/Lists/CorrespondenciaDespachada"/>
    <x v="1975"/>
  </r>
  <r>
    <x v="9"/>
    <s v="120"/>
    <s v="Memorandum"/>
    <d v="2010-02-16T00:00:00"/>
    <x v="0"/>
    <d v="2010-02-18T15:24:58"/>
    <x v="0"/>
    <s v="Correspondencia/DR09/Lists/CorrespondenciaDespachada"/>
    <x v="1976"/>
  </r>
  <r>
    <x v="9"/>
    <s v="119"/>
    <s v="Memorandum"/>
    <d v="2010-02-12T00:00:00"/>
    <x v="0"/>
    <d v="2010-02-18T15:23:30"/>
    <x v="0"/>
    <s v="Correspondencia/DR09/Lists/CorrespondenciaDespachada"/>
    <x v="1977"/>
  </r>
  <r>
    <x v="9"/>
    <s v="118"/>
    <s v="Memorandum"/>
    <d v="2010-02-12T00:00:00"/>
    <x v="0"/>
    <d v="2010-02-18T14:00:18"/>
    <x v="0"/>
    <s v="Correspondencia/DR09/Lists/CorrespondenciaDespachada"/>
    <x v="1978"/>
  </r>
  <r>
    <x v="9"/>
    <s v="117"/>
    <s v="Memorandum"/>
    <d v="2010-02-12T00:00:00"/>
    <x v="0"/>
    <d v="2010-02-18T13:42:44"/>
    <x v="0"/>
    <s v="Correspondencia/DR09/Lists/CorrespondenciaDespachada"/>
    <x v="1979"/>
  </r>
  <r>
    <x v="9"/>
    <s v="116"/>
    <s v="Memorandum"/>
    <d v="2010-02-12T00:00:00"/>
    <x v="0"/>
    <d v="2010-02-18T13:39:45"/>
    <x v="0"/>
    <s v="Correspondencia/DR09/Lists/CorrespondenciaDespachada"/>
    <x v="1980"/>
  </r>
  <r>
    <x v="9"/>
    <s v="115"/>
    <s v="Memorandum"/>
    <d v="2010-02-11T00:00:00"/>
    <x v="0"/>
    <d v="2010-02-18T13:37:48"/>
    <x v="0"/>
    <s v="Correspondencia/DR09/Lists/CorrespondenciaDespachada"/>
    <x v="1981"/>
  </r>
  <r>
    <x v="9"/>
    <s v="114"/>
    <s v="Memorandum"/>
    <d v="2010-02-10T00:00:00"/>
    <x v="0"/>
    <d v="2010-02-18T13:35:35"/>
    <x v="0"/>
    <s v="Correspondencia/DR09/Lists/CorrespondenciaDespachada"/>
    <x v="1982"/>
  </r>
  <r>
    <x v="9"/>
    <s v="113"/>
    <s v="Memorandum"/>
    <d v="2010-02-09T00:00:00"/>
    <x v="0"/>
    <d v="2010-02-18T13:34:11"/>
    <x v="0"/>
    <s v="Correspondencia/DR09/Lists/CorrespondenciaDespachada"/>
    <x v="1983"/>
  </r>
  <r>
    <x v="9"/>
    <s v="112"/>
    <s v="Memorandum"/>
    <d v="2010-02-09T00:00:00"/>
    <x v="0"/>
    <d v="2010-02-18T13:32:06"/>
    <x v="0"/>
    <s v="Correspondencia/DR09/Lists/CorrespondenciaDespachada"/>
    <x v="1984"/>
  </r>
  <r>
    <x v="9"/>
    <s v="111"/>
    <s v="Memorandum"/>
    <d v="2010-02-09T00:00:00"/>
    <x v="0"/>
    <d v="2010-02-18T13:26:33"/>
    <x v="0"/>
    <s v="Correspondencia/DR09/Lists/CorrespondenciaDespachada"/>
    <x v="1985"/>
  </r>
  <r>
    <x v="9"/>
    <s v="110"/>
    <s v="Nota de Crédito"/>
    <d v="2010-02-09T00:00:00"/>
    <x v="0"/>
    <d v="2010-02-18T13:23:22"/>
    <x v="0"/>
    <s v="Correspondencia/DR09/Lists/CorrespondenciaDespachada"/>
    <x v="1986"/>
  </r>
  <r>
    <x v="9"/>
    <s v="109"/>
    <s v="Memorandum"/>
    <d v="2010-02-09T00:00:00"/>
    <x v="0"/>
    <d v="2010-02-18T13:17:50"/>
    <x v="0"/>
    <s v="Correspondencia/DR09/Lists/CorrespondenciaDespachada"/>
    <x v="1987"/>
  </r>
  <r>
    <x v="9"/>
    <s v="108"/>
    <s v="Memorandum"/>
    <d v="2010-02-08T00:00:00"/>
    <x v="0"/>
    <d v="2010-02-18T13:14:20"/>
    <x v="0"/>
    <s v="Correspondencia/DR09/Lists/CorrespondenciaDespachada"/>
    <x v="1988"/>
  </r>
  <r>
    <x v="9"/>
    <s v="107"/>
    <s v="Memorandum"/>
    <d v="2010-02-08T00:00:00"/>
    <x v="0"/>
    <d v="2010-02-18T13:12:41"/>
    <x v="0"/>
    <s v="Correspondencia/DR09/Lists/CorrespondenciaDespachada"/>
    <x v="1989"/>
  </r>
  <r>
    <x v="9"/>
    <s v="106"/>
    <s v="Memorandum"/>
    <d v="2010-02-08T00:00:00"/>
    <x v="0"/>
    <d v="2010-02-18T13:08:46"/>
    <x v="0"/>
    <s v="Correspondencia/DR09/Lists/CorrespondenciaDespachada"/>
    <x v="1990"/>
  </r>
  <r>
    <x v="9"/>
    <s v="105"/>
    <s v="Memorandum"/>
    <d v="2010-02-08T00:00:00"/>
    <x v="0"/>
    <d v="2010-02-18T13:07:29"/>
    <x v="0"/>
    <s v="Correspondencia/DR09/Lists/CorrespondenciaDespachada"/>
    <x v="1991"/>
  </r>
  <r>
    <x v="9"/>
    <s v="104"/>
    <s v="Memorandum"/>
    <d v="2010-02-08T00:00:00"/>
    <x v="0"/>
    <d v="2010-02-18T13:06:25"/>
    <x v="0"/>
    <s v="Correspondencia/DR09/Lists/CorrespondenciaDespachada"/>
    <x v="1992"/>
  </r>
  <r>
    <x v="9"/>
    <s v="103"/>
    <s v="Memorandum"/>
    <d v="2010-02-08T00:00:00"/>
    <x v="0"/>
    <d v="2010-02-18T13:05:17"/>
    <x v="0"/>
    <s v="Correspondencia/DR09/Lists/CorrespondenciaDespachada"/>
    <x v="1993"/>
  </r>
  <r>
    <x v="9"/>
    <s v="102"/>
    <s v="Memorandum"/>
    <d v="2010-02-08T00:00:00"/>
    <x v="0"/>
    <d v="2010-02-18T13:04:02"/>
    <x v="0"/>
    <s v="Correspondencia/DR09/Lists/CorrespondenciaDespachada"/>
    <x v="1994"/>
  </r>
  <r>
    <x v="9"/>
    <s v="101"/>
    <s v="Memorandum"/>
    <d v="2010-02-08T00:00:00"/>
    <x v="0"/>
    <d v="2010-02-18T13:03:15"/>
    <x v="0"/>
    <s v="Correspondencia/DR09/Lists/CorrespondenciaDespachada"/>
    <x v="1995"/>
  </r>
  <r>
    <x v="9"/>
    <s v="100"/>
    <s v="Memorandum"/>
    <d v="2010-02-08T00:00:00"/>
    <x v="0"/>
    <d v="2010-02-18T13:02:06"/>
    <x v="0"/>
    <s v="Correspondencia/DR09/Lists/CorrespondenciaDespachada"/>
    <x v="1996"/>
  </r>
  <r>
    <x v="9"/>
    <s v="99"/>
    <s v="Memorandum"/>
    <d v="2010-02-08T00:00:00"/>
    <x v="0"/>
    <d v="2010-02-18T13:00:44"/>
    <x v="0"/>
    <s v="Correspondencia/DR09/Lists/CorrespondenciaDespachada"/>
    <x v="1997"/>
  </r>
  <r>
    <x v="9"/>
    <s v="98"/>
    <s v="Memorandum"/>
    <d v="2010-02-12T00:00:00"/>
    <x v="0"/>
    <d v="2010-02-18T12:48:39"/>
    <x v="0"/>
    <s v="Correspondencia/DR09/Lists/CorrespondenciaDespachada"/>
    <x v="1998"/>
  </r>
  <r>
    <x v="9"/>
    <s v="97"/>
    <s v="Nota de Crédito"/>
    <d v="2010-02-08T00:00:00"/>
    <x v="0"/>
    <d v="2010-02-18T12:45:35"/>
    <x v="0"/>
    <s v="Correspondencia/DR09/Lists/CorrespondenciaDespachada"/>
    <x v="1999"/>
  </r>
  <r>
    <x v="9"/>
    <s v="96"/>
    <s v="Memorandum"/>
    <d v="2010-02-01T00:00:00"/>
    <x v="0"/>
    <d v="2010-02-18T12:43:49"/>
    <x v="0"/>
    <s v="Correspondencia/DR09/Lists/CorrespondenciaDespachada"/>
    <x v="2000"/>
  </r>
  <r>
    <x v="9"/>
    <s v="95"/>
    <s v="Memorandum"/>
    <d v="2010-02-02T00:00:00"/>
    <x v="0"/>
    <d v="2010-02-18T12:39:49"/>
    <x v="0"/>
    <s v="Correspondencia/DR09/Lists/CorrespondenciaDespachada"/>
    <x v="2001"/>
  </r>
  <r>
    <x v="9"/>
    <s v="94"/>
    <s v="Memorandum"/>
    <d v="2010-02-02T00:00:00"/>
    <x v="0"/>
    <d v="2010-02-18T12:35:35"/>
    <x v="0"/>
    <s v="Correspondencia/DR09/Lists/CorrespondenciaDespachada"/>
    <x v="2002"/>
  </r>
  <r>
    <x v="9"/>
    <s v="93"/>
    <s v="Memorandum"/>
    <d v="2010-02-17T00:00:00"/>
    <x v="0"/>
    <d v="2010-02-18T09:20:17"/>
    <x v="0"/>
    <s v="Correspondencia/DR09/Lists/CorrespondenciaDespachada"/>
    <x v="2003"/>
  </r>
  <r>
    <x v="9"/>
    <s v="92"/>
    <s v="Memorandum"/>
    <d v="2010-02-15T00:00:00"/>
    <x v="0"/>
    <d v="2010-02-18T09:16:39"/>
    <x v="0"/>
    <s v="Correspondencia/DR09/Lists/CorrespondenciaDespachada"/>
    <x v="2004"/>
  </r>
  <r>
    <x v="9"/>
    <s v="91"/>
    <s v="Memorandum"/>
    <d v="2010-02-11T00:00:00"/>
    <x v="0"/>
    <d v="2010-02-18T09:15:12"/>
    <x v="0"/>
    <s v="Correspondencia/DR09/Lists/CorrespondenciaDespachada"/>
    <x v="2005"/>
  </r>
  <r>
    <x v="9"/>
    <s v="90"/>
    <s v="Memorandum"/>
    <d v="2010-02-12T00:00:00"/>
    <x v="0"/>
    <d v="2010-02-18T09:13:30"/>
    <x v="0"/>
    <s v="Correspondencia/DR09/Lists/CorrespondenciaDespachada"/>
    <x v="2006"/>
  </r>
  <r>
    <x v="9"/>
    <s v="89"/>
    <s v="Memorandum"/>
    <d v="2010-02-10T00:00:00"/>
    <x v="0"/>
    <d v="2010-02-18T09:10:08"/>
    <x v="0"/>
    <s v="Correspondencia/DR09/Lists/CorrespondenciaDespachada"/>
    <x v="2007"/>
  </r>
  <r>
    <x v="9"/>
    <s v="88"/>
    <s v="Memorandum"/>
    <d v="2010-02-10T00:00:00"/>
    <x v="0"/>
    <d v="2010-02-18T09:08:06"/>
    <x v="0"/>
    <s v="Correspondencia/DR09/Lists/CorrespondenciaDespachada"/>
    <x v="2008"/>
  </r>
  <r>
    <x v="9"/>
    <s v="87"/>
    <s v="Memorandum"/>
    <d v="2010-02-09T00:00:00"/>
    <x v="0"/>
    <d v="2010-02-18T09:05:02"/>
    <x v="0"/>
    <s v="Correspondencia/DR09/Lists/CorrespondenciaDespachada"/>
    <x v="2009"/>
  </r>
  <r>
    <x v="9"/>
    <s v="86"/>
    <s v="Memorandum"/>
    <d v="2010-02-09T00:00:00"/>
    <x v="0"/>
    <d v="2010-02-18T09:03:35"/>
    <x v="0"/>
    <s v="Correspondencia/DR09/Lists/CorrespondenciaDespachada"/>
    <x v="2010"/>
  </r>
  <r>
    <x v="9"/>
    <s v="85"/>
    <s v="Memorandum"/>
    <d v="2010-02-09T00:00:00"/>
    <x v="0"/>
    <d v="2010-02-18T09:01:56"/>
    <x v="0"/>
    <s v="Correspondencia/DR09/Lists/CorrespondenciaDespachada"/>
    <x v="2011"/>
  </r>
  <r>
    <x v="9"/>
    <s v="84"/>
    <s v="Memorandum"/>
    <d v="2010-02-09T00:00:00"/>
    <x v="0"/>
    <d v="2010-02-18T09:00:17"/>
    <x v="0"/>
    <s v="Correspondencia/DR09/Lists/CorrespondenciaDespachada"/>
    <x v="2012"/>
  </r>
  <r>
    <x v="9"/>
    <s v="83"/>
    <s v="Memorandum"/>
    <d v="2010-02-08T00:00:00"/>
    <x v="0"/>
    <d v="2010-02-18T08:58:00"/>
    <x v="0"/>
    <s v="Correspondencia/DR09/Lists/CorrespondenciaDespachada"/>
    <x v="2013"/>
  </r>
  <r>
    <x v="9"/>
    <s v="82"/>
    <s v="Memorandum"/>
    <d v="2010-02-02T00:00:00"/>
    <x v="0"/>
    <d v="2010-02-06T13:58:53"/>
    <x v="0"/>
    <s v="Correspondencia/DR09/Lists/CorrespondenciaDespachada"/>
    <x v="2014"/>
  </r>
  <r>
    <x v="9"/>
    <s v="81"/>
    <s v="Memorandum"/>
    <d v="2010-02-02T00:00:00"/>
    <x v="0"/>
    <d v="2010-02-06T13:55:36"/>
    <x v="0"/>
    <s v="Correspondencia/DR09/Lists/CorrespondenciaDespachada"/>
    <x v="2015"/>
  </r>
  <r>
    <x v="9"/>
    <s v="80"/>
    <s v="Memorandum"/>
    <d v="2010-02-02T00:00:00"/>
    <x v="0"/>
    <d v="2010-02-06T13:53:02"/>
    <x v="0"/>
    <s v="Correspondencia/DR09/Lists/CorrespondenciaDespachada"/>
    <x v="2016"/>
  </r>
  <r>
    <x v="9"/>
    <s v="79"/>
    <s v="Memorandum"/>
    <d v="2010-02-01T00:00:00"/>
    <x v="0"/>
    <d v="2010-02-06T13:49:52"/>
    <x v="0"/>
    <s v="Correspondencia/DR09/Lists/CorrespondenciaDespachada"/>
    <x v="2017"/>
  </r>
  <r>
    <x v="9"/>
    <s v="78"/>
    <s v="Memorandum"/>
    <d v="2010-02-02T00:00:00"/>
    <x v="0"/>
    <d v="2010-02-06T13:47:04"/>
    <x v="0"/>
    <s v="Correspondencia/DR09/Lists/CorrespondenciaDespachada"/>
    <x v="2018"/>
  </r>
  <r>
    <x v="9"/>
    <s v="77"/>
    <s v="Memorandum"/>
    <d v="2010-02-01T00:00:00"/>
    <x v="0"/>
    <d v="2010-02-06T13:15:10"/>
    <x v="0"/>
    <s v="Correspondencia/DR09/Lists/CorrespondenciaDespachada"/>
    <x v="2019"/>
  </r>
  <r>
    <x v="9"/>
    <s v="76"/>
    <s v="Memorandum"/>
    <d v="2010-02-01T00:00:00"/>
    <x v="0"/>
    <d v="2010-02-06T13:11:30"/>
    <x v="0"/>
    <s v="Correspondencia/DR09/Lists/CorrespondenciaDespachada"/>
    <x v="2020"/>
  </r>
  <r>
    <x v="9"/>
    <s v="75"/>
    <s v="Memorandum"/>
    <d v="2010-01-26T00:00:00"/>
    <x v="0"/>
    <d v="2010-02-06T13:05:38"/>
    <x v="0"/>
    <s v="Correspondencia/DR09/Lists/CorrespondenciaDespachada"/>
    <x v="2021"/>
  </r>
  <r>
    <x v="9"/>
    <s v="74"/>
    <s v="Memorandum"/>
    <d v="2010-01-22T00:00:00"/>
    <x v="0"/>
    <d v="2010-02-06T13:03:55"/>
    <x v="0"/>
    <s v="Correspondencia/DR09/Lists/CorrespondenciaDespachada"/>
    <x v="2022"/>
  </r>
  <r>
    <x v="9"/>
    <s v="73"/>
    <s v="Memorandum"/>
    <d v="2010-01-22T00:00:00"/>
    <x v="0"/>
    <d v="2010-02-06T13:02:45"/>
    <x v="0"/>
    <s v="Correspondencia/DR09/Lists/CorrespondenciaDespachada"/>
    <x v="2023"/>
  </r>
  <r>
    <x v="9"/>
    <s v="72"/>
    <s v="Memorandum"/>
    <d v="2010-01-22T00:00:00"/>
    <x v="0"/>
    <d v="2010-02-06T13:01:38"/>
    <x v="0"/>
    <s v="Correspondencia/DR09/Lists/CorrespondenciaDespachada"/>
    <x v="2024"/>
  </r>
  <r>
    <x v="9"/>
    <s v="71"/>
    <s v="Memorandum"/>
    <d v="2010-01-21T00:00:00"/>
    <x v="0"/>
    <d v="2010-02-06T12:58:54"/>
    <x v="0"/>
    <s v="Correspondencia/DR09/Lists/CorrespondenciaDespachada"/>
    <x v="2025"/>
  </r>
  <r>
    <x v="9"/>
    <s v="70"/>
    <s v="Memorandum"/>
    <d v="2010-01-18T00:00:00"/>
    <x v="0"/>
    <d v="2010-02-06T12:57:31"/>
    <x v="0"/>
    <s v="Correspondencia/DR09/Lists/CorrespondenciaDespachada"/>
    <x v="2026"/>
  </r>
  <r>
    <x v="9"/>
    <s v="69"/>
    <s v="Memorandum"/>
    <d v="2010-01-18T00:00:00"/>
    <x v="0"/>
    <d v="2010-02-06T12:54:19"/>
    <x v="0"/>
    <s v="Correspondencia/DR09/Lists/CorrespondenciaDespachada"/>
    <x v="2027"/>
  </r>
  <r>
    <x v="9"/>
    <s v="68"/>
    <s v="Memorandum"/>
    <d v="2010-01-18T00:00:00"/>
    <x v="0"/>
    <d v="2010-02-06T12:53:06"/>
    <x v="0"/>
    <s v="Correspondencia/DR09/Lists/CorrespondenciaDespachada"/>
    <x v="2028"/>
  </r>
  <r>
    <x v="9"/>
    <s v="67"/>
    <s v="Memorandum"/>
    <d v="2010-01-15T00:00:00"/>
    <x v="0"/>
    <d v="2010-02-06T12:51:43"/>
    <x v="0"/>
    <s v="Correspondencia/DR09/Lists/CorrespondenciaDespachada"/>
    <x v="2029"/>
  </r>
  <r>
    <x v="9"/>
    <s v="66"/>
    <s v="Memorandum"/>
    <d v="2010-02-05T00:00:00"/>
    <x v="0"/>
    <d v="2010-02-06T12:44:15"/>
    <x v="0"/>
    <s v="Correspondencia/DR09/Lists/CorrespondenciaDespachada"/>
    <x v="2030"/>
  </r>
  <r>
    <x v="9"/>
    <s v="65"/>
    <s v="Memorandum"/>
    <d v="2010-02-05T00:00:00"/>
    <x v="0"/>
    <d v="2010-02-06T12:43:03"/>
    <x v="0"/>
    <s v="Correspondencia/DR09/Lists/CorrespondenciaDespachada"/>
    <x v="2031"/>
  </r>
  <r>
    <x v="9"/>
    <s v="64"/>
    <s v="Memorandum"/>
    <d v="2010-02-05T00:00:00"/>
    <x v="0"/>
    <d v="2010-02-06T12:41:40"/>
    <x v="0"/>
    <s v="Correspondencia/DR09/Lists/CorrespondenciaDespachada"/>
    <x v="2032"/>
  </r>
  <r>
    <x v="9"/>
    <s v="63"/>
    <s v="Memorandum"/>
    <d v="2010-02-05T00:00:00"/>
    <x v="0"/>
    <d v="2010-02-06T12:38:34"/>
    <x v="0"/>
    <s v="Correspondencia/DR09/Lists/CorrespondenciaDespachada"/>
    <x v="2033"/>
  </r>
  <r>
    <x v="9"/>
    <s v="62"/>
    <s v="Memorandum"/>
    <d v="2010-02-04T00:00:00"/>
    <x v="0"/>
    <d v="2010-02-06T12:37:13"/>
    <x v="0"/>
    <s v="Correspondencia/DR09/Lists/CorrespondenciaDespachada"/>
    <x v="2034"/>
  </r>
  <r>
    <x v="9"/>
    <s v="61"/>
    <s v="Memorandum"/>
    <d v="2010-02-04T00:00:00"/>
    <x v="0"/>
    <d v="2010-02-06T12:17:38"/>
    <x v="0"/>
    <s v="Correspondencia/DR09/Lists/CorrespondenciaDespachada"/>
    <x v="2035"/>
  </r>
  <r>
    <x v="9"/>
    <s v="60"/>
    <s v="Memorandum"/>
    <d v="2010-02-04T00:00:00"/>
    <x v="0"/>
    <d v="2010-02-06T12:16:19"/>
    <x v="0"/>
    <s v="Correspondencia/DR09/Lists/CorrespondenciaDespachada"/>
    <x v="2036"/>
  </r>
  <r>
    <x v="9"/>
    <s v="59"/>
    <s v="Memorandum"/>
    <d v="2010-02-02T00:00:00"/>
    <x v="0"/>
    <d v="2010-02-06T12:12:21"/>
    <x v="0"/>
    <s v="Correspondencia/DR09/Lists/CorrespondenciaDespachada"/>
    <x v="2037"/>
  </r>
  <r>
    <x v="9"/>
    <s v="58"/>
    <s v="Memorandum"/>
    <d v="2010-02-02T00:00:00"/>
    <x v="0"/>
    <d v="2010-02-06T12:10:10"/>
    <x v="0"/>
    <s v="Correspondencia/DR09/Lists/CorrespondenciaDespachada"/>
    <x v="2038"/>
  </r>
  <r>
    <x v="9"/>
    <s v="57"/>
    <s v="Memorandum"/>
    <d v="2010-02-02T00:00:00"/>
    <x v="0"/>
    <d v="2010-02-06T12:06:36"/>
    <x v="0"/>
    <s v="Correspondencia/DR09/Lists/CorrespondenciaDespachada"/>
    <x v="2039"/>
  </r>
  <r>
    <x v="9"/>
    <s v="56"/>
    <s v="Memorandum"/>
    <d v="2010-02-01T00:00:00"/>
    <x v="0"/>
    <d v="2010-02-01T18:16:54"/>
    <x v="0"/>
    <s v="Correspondencia/DR09/Lists/CorrespondenciaDespachada"/>
    <x v="2040"/>
  </r>
  <r>
    <x v="9"/>
    <s v="55"/>
    <s v="Memorandum"/>
    <d v="2010-02-01T00:00:00"/>
    <x v="0"/>
    <d v="2010-02-01T18:14:27"/>
    <x v="0"/>
    <s v="Correspondencia/DR09/Lists/CorrespondenciaDespachada"/>
    <x v="2041"/>
  </r>
  <r>
    <x v="9"/>
    <s v="54"/>
    <s v="Memorandum"/>
    <d v="2010-02-01T00:00:00"/>
    <x v="0"/>
    <d v="2010-02-01T18:13:11"/>
    <x v="0"/>
    <s v="Correspondencia/DR09/Lists/CorrespondenciaDespachada"/>
    <x v="2042"/>
  </r>
  <r>
    <x v="9"/>
    <s v="53"/>
    <s v="Memorandum"/>
    <d v="2010-02-01T00:00:00"/>
    <x v="0"/>
    <d v="2010-02-01T18:10:58"/>
    <x v="0"/>
    <s v="Correspondencia/DR09/Lists/CorrespondenciaDespachada"/>
    <x v="2043"/>
  </r>
  <r>
    <x v="9"/>
    <s v="52"/>
    <s v="Memorandum"/>
    <d v="2010-02-01T00:00:00"/>
    <x v="0"/>
    <d v="2010-02-01T18:09:52"/>
    <x v="0"/>
    <s v="Correspondencia/DR09/Lists/CorrespondenciaDespachada"/>
    <x v="2044"/>
  </r>
  <r>
    <x v="9"/>
    <s v="51"/>
    <s v="Memorandum"/>
    <d v="2010-01-29T00:00:00"/>
    <x v="0"/>
    <d v="2010-02-01T18:07:57"/>
    <x v="0"/>
    <s v="Correspondencia/DR09/Lists/CorrespondenciaDespachada"/>
    <x v="2045"/>
  </r>
  <r>
    <x v="9"/>
    <s v="50"/>
    <s v="Memorandum"/>
    <d v="2010-01-29T00:00:00"/>
    <x v="0"/>
    <d v="2010-02-01T18:06:24"/>
    <x v="0"/>
    <s v="Correspondencia/DR09/Lists/CorrespondenciaDespachada"/>
    <x v="2046"/>
  </r>
  <r>
    <x v="9"/>
    <s v="49"/>
    <s v="Memorandum"/>
    <d v="2010-01-28T00:00:00"/>
    <x v="0"/>
    <d v="2010-02-01T18:05:07"/>
    <x v="0"/>
    <s v="Correspondencia/DR09/Lists/CorrespondenciaDespachada"/>
    <x v="2047"/>
  </r>
  <r>
    <x v="9"/>
    <s v="48"/>
    <s v="Memorandum"/>
    <d v="2010-01-28T00:00:00"/>
    <x v="0"/>
    <d v="2010-02-01T18:03:56"/>
    <x v="0"/>
    <s v="Correspondencia/DR09/Lists/CorrespondenciaDespachada"/>
    <x v="2048"/>
  </r>
  <r>
    <x v="9"/>
    <s v="47"/>
    <s v="Memorandum"/>
    <d v="2010-01-28T00:00:00"/>
    <x v="0"/>
    <d v="2010-02-01T18:02:49"/>
    <x v="0"/>
    <s v="Correspondencia/DR09/Lists/CorrespondenciaDespachada"/>
    <x v="2049"/>
  </r>
  <r>
    <x v="9"/>
    <s v="46"/>
    <s v="Memorandum"/>
    <d v="2010-01-28T00:00:00"/>
    <x v="0"/>
    <d v="2010-02-01T18:00:50"/>
    <x v="0"/>
    <s v="Correspondencia/DR09/Lists/CorrespondenciaDespachada"/>
    <x v="2050"/>
  </r>
  <r>
    <x v="9"/>
    <s v="45"/>
    <s v="Memorandum"/>
    <d v="2010-01-27T00:00:00"/>
    <x v="0"/>
    <d v="2010-02-01T17:59:49"/>
    <x v="0"/>
    <s v="Correspondencia/DR09/Lists/CorrespondenciaDespachada"/>
    <x v="2051"/>
  </r>
  <r>
    <x v="9"/>
    <s v="44"/>
    <s v="Memorandum"/>
    <d v="2010-01-26T00:00:00"/>
    <x v="0"/>
    <d v="2010-02-01T17:58:56"/>
    <x v="0"/>
    <s v="Correspondencia/DR09/Lists/CorrespondenciaDespachada"/>
    <x v="2052"/>
  </r>
  <r>
    <x v="9"/>
    <s v="43"/>
    <s v="Memorandum"/>
    <d v="2010-01-26T00:00:00"/>
    <x v="0"/>
    <d v="2010-02-01T17:57:28"/>
    <x v="0"/>
    <s v="Correspondencia/DR09/Lists/CorrespondenciaDespachada"/>
    <x v="2053"/>
  </r>
  <r>
    <x v="9"/>
    <s v="42"/>
    <s v="Memorandum"/>
    <d v="2010-01-22T00:00:00"/>
    <x v="0"/>
    <d v="2010-01-23T12:32:04"/>
    <x v="1"/>
    <s v="Correspondencia/DR09/Lists/CorrespondenciaDespachada"/>
    <x v="2054"/>
  </r>
  <r>
    <x v="9"/>
    <s v="41"/>
    <s v="Memorandum"/>
    <d v="2010-01-21T00:00:00"/>
    <x v="0"/>
    <d v="2010-01-23T12:27:43"/>
    <x v="1"/>
    <s v="Correspondencia/DR09/Lists/CorrespondenciaDespachada"/>
    <x v="2055"/>
  </r>
  <r>
    <x v="9"/>
    <s v="40"/>
    <s v="Memorandum"/>
    <d v="2010-01-21T00:00:00"/>
    <x v="0"/>
    <d v="2010-01-23T12:25:41"/>
    <x v="1"/>
    <s v="Correspondencia/DR09/Lists/CorrespondenciaDespachada"/>
    <x v="2056"/>
  </r>
  <r>
    <x v="9"/>
    <s v="39"/>
    <s v="Memorandum"/>
    <d v="2010-01-21T00:00:00"/>
    <x v="0"/>
    <d v="2010-01-23T12:22:29"/>
    <x v="1"/>
    <s v="Correspondencia/DR09/Lists/CorrespondenciaDespachada"/>
    <x v="2057"/>
  </r>
  <r>
    <x v="9"/>
    <s v="38"/>
    <s v="Memorandum"/>
    <d v="2010-01-21T00:00:00"/>
    <x v="0"/>
    <d v="2010-01-23T12:21:25"/>
    <x v="1"/>
    <s v="Correspondencia/DR09/Lists/CorrespondenciaDespachada"/>
    <x v="2058"/>
  </r>
  <r>
    <x v="9"/>
    <s v="37"/>
    <s v="Memorandum"/>
    <d v="2010-01-21T00:00:00"/>
    <x v="0"/>
    <d v="2010-01-23T12:18:55"/>
    <x v="1"/>
    <s v="Correspondencia/DR09/Lists/CorrespondenciaDespachada"/>
    <x v="2059"/>
  </r>
  <r>
    <x v="9"/>
    <s v="36"/>
    <s v="Memorandum"/>
    <d v="2010-01-21T00:00:00"/>
    <x v="0"/>
    <d v="2010-01-23T12:17:18"/>
    <x v="1"/>
    <s v="Correspondencia/DR09/Lists/CorrespondenciaDespachada"/>
    <x v="2060"/>
  </r>
  <r>
    <x v="9"/>
    <s v="35"/>
    <s v="Memorandum"/>
    <d v="2010-01-20T00:00:00"/>
    <x v="0"/>
    <d v="2010-01-23T12:16:16"/>
    <x v="1"/>
    <s v="Correspondencia/DR09/Lists/CorrespondenciaDespachada"/>
    <x v="2061"/>
  </r>
  <r>
    <x v="9"/>
    <s v="34"/>
    <s v="Memorandum"/>
    <d v="2010-01-20T00:00:00"/>
    <x v="0"/>
    <d v="2010-01-23T12:13:46"/>
    <x v="1"/>
    <s v="Correspondencia/DR09/Lists/CorrespondenciaDespachada"/>
    <x v="2062"/>
  </r>
  <r>
    <x v="9"/>
    <s v="33"/>
    <s v="Memorandum"/>
    <d v="2010-01-19T00:00:00"/>
    <x v="0"/>
    <d v="2010-01-23T12:12:43"/>
    <x v="1"/>
    <s v="Correspondencia/DR09/Lists/CorrespondenciaDespachada"/>
    <x v="2063"/>
  </r>
  <r>
    <x v="9"/>
    <s v="32"/>
    <s v="Memorandum"/>
    <d v="2010-01-19T00:00:00"/>
    <x v="0"/>
    <d v="2010-01-23T12:11:46"/>
    <x v="1"/>
    <s v="Correspondencia/DR09/Lists/CorrespondenciaDespachada"/>
    <x v="2064"/>
  </r>
  <r>
    <x v="9"/>
    <s v="31"/>
    <s v="Memorandum"/>
    <d v="2010-01-21T00:00:00"/>
    <x v="0"/>
    <d v="2010-01-23T12:08:08"/>
    <x v="1"/>
    <s v="Correspondencia/DR09/Lists/CorrespondenciaDespachada"/>
    <x v="2065"/>
  </r>
  <r>
    <x v="9"/>
    <s v="30"/>
    <s v="Memorandum"/>
    <d v="2010-01-18T00:00:00"/>
    <x v="0"/>
    <d v="2010-01-23T12:06:46"/>
    <x v="1"/>
    <s v="Correspondencia/DR09/Lists/CorrespondenciaDespachada"/>
    <x v="2066"/>
  </r>
  <r>
    <x v="9"/>
    <s v="29"/>
    <s v="Memorandum"/>
    <d v="2010-01-18T00:00:00"/>
    <x v="0"/>
    <d v="2010-01-23T12:03:46"/>
    <x v="1"/>
    <s v="Correspondencia/DR09/Lists/CorrespondenciaDespachada"/>
    <x v="2067"/>
  </r>
  <r>
    <x v="9"/>
    <s v="28"/>
    <s v="Memorandum"/>
    <d v="2010-01-15T00:00:00"/>
    <x v="0"/>
    <d v="2010-01-23T12:01:56"/>
    <x v="1"/>
    <s v="Correspondencia/DR09/Lists/CorrespondenciaDespachada"/>
    <x v="2068"/>
  </r>
  <r>
    <x v="9"/>
    <s v="27"/>
    <s v="Memorandum"/>
    <d v="2010-01-14T00:00:00"/>
    <x v="0"/>
    <d v="2010-01-23T12:00:33"/>
    <x v="1"/>
    <s v="Correspondencia/DR09/Lists/CorrespondenciaDespachada"/>
    <x v="2069"/>
  </r>
  <r>
    <x v="9"/>
    <s v="26"/>
    <s v="Memorandum"/>
    <d v="2010-01-05T00:00:00"/>
    <x v="0"/>
    <d v="2010-01-23T11:59:31"/>
    <x v="1"/>
    <s v="Correspondencia/DR09/Lists/CorrespondenciaDespachada"/>
    <x v="2070"/>
  </r>
  <r>
    <x v="9"/>
    <s v="25"/>
    <s v="Memorandum"/>
    <d v="2010-01-11T00:00:00"/>
    <x v="0"/>
    <d v="2010-01-16T15:55:17"/>
    <x v="1"/>
    <s v="Correspondencia/DR09/Lists/CorrespondenciaDespachada"/>
    <x v="2071"/>
  </r>
  <r>
    <x v="9"/>
    <s v="24"/>
    <s v="Memorandum"/>
    <d v="2010-01-08T00:00:00"/>
    <x v="0"/>
    <d v="2010-01-16T15:53:39"/>
    <x v="1"/>
    <s v="Correspondencia/DR09/Lists/CorrespondenciaDespachada"/>
    <x v="2072"/>
  </r>
  <r>
    <x v="9"/>
    <s v="23"/>
    <s v="Memorandum"/>
    <d v="2010-01-08T00:00:00"/>
    <x v="0"/>
    <d v="2010-01-16T15:51:08"/>
    <x v="1"/>
    <s v="Correspondencia/DR09/Lists/CorrespondenciaDespachada"/>
    <x v="2073"/>
  </r>
  <r>
    <x v="9"/>
    <s v="22"/>
    <s v="Memorandum"/>
    <d v="2010-01-08T00:00:00"/>
    <x v="0"/>
    <d v="2010-01-16T15:48:59"/>
    <x v="1"/>
    <s v="Correspondencia/DR09/Lists/CorrespondenciaDespachada"/>
    <x v="2074"/>
  </r>
  <r>
    <x v="9"/>
    <s v="21"/>
    <s v="Memorandum"/>
    <d v="2010-01-08T00:00:00"/>
    <x v="0"/>
    <d v="2010-01-16T15:47:35"/>
    <x v="1"/>
    <s v="Correspondencia/DR09/Lists/CorrespondenciaDespachada"/>
    <x v="2075"/>
  </r>
  <r>
    <x v="9"/>
    <s v="20"/>
    <s v="Memorandum"/>
    <d v="2010-01-08T00:00:00"/>
    <x v="0"/>
    <d v="2010-01-16T15:46:07"/>
    <x v="1"/>
    <s v="Correspondencia/DR09/Lists/CorrespondenciaDespachada"/>
    <x v="2076"/>
  </r>
  <r>
    <x v="9"/>
    <s v="19"/>
    <s v="Memorandum"/>
    <d v="2010-01-07T00:00:00"/>
    <x v="0"/>
    <d v="2010-01-16T15:45:03"/>
    <x v="1"/>
    <s v="Correspondencia/DR09/Lists/CorrespondenciaDespachada"/>
    <x v="2077"/>
  </r>
  <r>
    <x v="9"/>
    <s v="18"/>
    <s v="Memorandum"/>
    <d v="2010-01-07T00:00:00"/>
    <x v="0"/>
    <d v="2010-01-16T15:43:06"/>
    <x v="1"/>
    <s v="Correspondencia/DR09/Lists/CorrespondenciaDespachada"/>
    <x v="2078"/>
  </r>
  <r>
    <x v="9"/>
    <s v="17"/>
    <s v="Memorandum"/>
    <d v="2010-01-06T00:00:00"/>
    <x v="0"/>
    <d v="2010-01-16T15:41:05"/>
    <x v="1"/>
    <s v="Correspondencia/DR09/Lists/CorrespondenciaDespachada"/>
    <x v="2079"/>
  </r>
  <r>
    <x v="9"/>
    <s v="16"/>
    <s v="Memorandum"/>
    <d v="2010-01-06T00:00:00"/>
    <x v="0"/>
    <d v="2010-01-16T15:40:09"/>
    <x v="1"/>
    <s v="Correspondencia/DR09/Lists/CorrespondenciaDespachada"/>
    <x v="2080"/>
  </r>
  <r>
    <x v="9"/>
    <s v="15"/>
    <s v="Memorandum"/>
    <d v="2010-01-05T00:00:00"/>
    <x v="0"/>
    <d v="2010-01-16T15:37:16"/>
    <x v="1"/>
    <s v="Correspondencia/DR09/Lists/CorrespondenciaDespachada"/>
    <x v="2081"/>
  </r>
  <r>
    <x v="9"/>
    <s v="14"/>
    <s v="Memorandum"/>
    <d v="2010-01-04T00:00:00"/>
    <x v="0"/>
    <d v="2010-01-16T15:35:54"/>
    <x v="1"/>
    <s v="Correspondencia/DR09/Lists/CorrespondenciaDespachada"/>
    <x v="2082"/>
  </r>
  <r>
    <x v="9"/>
    <s v="13"/>
    <s v="Memorandum"/>
    <d v="2010-01-04T00:00:00"/>
    <x v="0"/>
    <d v="2010-01-16T15:34:32"/>
    <x v="1"/>
    <s v="Correspondencia/DR09/Lists/CorrespondenciaDespachada"/>
    <x v="2083"/>
  </r>
  <r>
    <x v="9"/>
    <s v="12"/>
    <s v="Memorandum"/>
    <d v="2010-01-15T00:00:00"/>
    <x v="0"/>
    <d v="2010-01-16T15:29:10"/>
    <x v="1"/>
    <s v="Correspondencia/DR09/Lists/CorrespondenciaDespachada"/>
    <x v="2084"/>
  </r>
  <r>
    <x v="9"/>
    <s v="11"/>
    <s v="Memorandum"/>
    <d v="2010-01-15T00:00:00"/>
    <x v="0"/>
    <d v="2010-01-16T15:27:58"/>
    <x v="1"/>
    <s v="Correspondencia/DR09/Lists/CorrespondenciaDespachada"/>
    <x v="2085"/>
  </r>
  <r>
    <x v="9"/>
    <s v="10"/>
    <s v="Memorandum"/>
    <d v="2010-01-15T00:00:00"/>
    <x v="0"/>
    <d v="2010-01-16T15:26:39"/>
    <x v="1"/>
    <s v="Correspondencia/DR09/Lists/CorrespondenciaDespachada"/>
    <x v="2086"/>
  </r>
  <r>
    <x v="9"/>
    <s v="9"/>
    <s v="Memorandum"/>
    <d v="2010-01-15T00:00:00"/>
    <x v="0"/>
    <d v="2010-01-16T15:24:58"/>
    <x v="1"/>
    <s v="Correspondencia/DR09/Lists/CorrespondenciaDespachada"/>
    <x v="2087"/>
  </r>
  <r>
    <x v="9"/>
    <s v="8"/>
    <s v="Memorandum"/>
    <d v="2010-01-14T00:00:00"/>
    <x v="0"/>
    <d v="2010-01-16T15:23:28"/>
    <x v="1"/>
    <s v="Correspondencia/DR09/Lists/CorrespondenciaDespachada"/>
    <x v="2088"/>
  </r>
  <r>
    <x v="9"/>
    <s v="7"/>
    <s v="Nota de Crédito"/>
    <d v="2010-01-12T00:00:00"/>
    <x v="0"/>
    <d v="2010-01-16T15:20:04"/>
    <x v="1"/>
    <s v="Correspondencia/DR09/Lists/CorrespondenciaDespachada"/>
    <x v="2089"/>
  </r>
  <r>
    <x v="9"/>
    <s v="6"/>
    <s v="Memorandum"/>
    <d v="2010-01-12T00:00:00"/>
    <x v="0"/>
    <d v="2010-01-16T15:18:52"/>
    <x v="1"/>
    <s v="Correspondencia/DR09/Lists/CorrespondenciaDespachada"/>
    <x v="2090"/>
  </r>
  <r>
    <x v="9"/>
    <s v="5"/>
    <s v="Memorandum"/>
    <d v="2010-01-12T00:00:00"/>
    <x v="0"/>
    <d v="2010-01-16T15:15:36"/>
    <x v="1"/>
    <s v="Correspondencia/DR09/Lists/CorrespondenciaDespachada"/>
    <x v="2091"/>
  </r>
  <r>
    <x v="9"/>
    <s v="4"/>
    <s v="Memorandum"/>
    <d v="2010-01-05T00:00:00"/>
    <x v="0"/>
    <d v="2010-01-16T15:14:21"/>
    <x v="1"/>
    <s v="Correspondencia/DR09/Lists/CorrespondenciaDespachada"/>
    <x v="2092"/>
  </r>
  <r>
    <x v="9"/>
    <s v="3"/>
    <s v="Memorandum"/>
    <d v="2010-01-05T00:00:00"/>
    <x v="0"/>
    <d v="2010-01-16T15:13:02"/>
    <x v="1"/>
    <s v="Correspondencia/DR09/Lists/CorrespondenciaDespachada"/>
    <x v="2093"/>
  </r>
  <r>
    <x v="9"/>
    <s v="2"/>
    <s v="Memorandum"/>
    <d v="2010-01-04T00:00:00"/>
    <x v="0"/>
    <d v="2010-01-16T15:06:04"/>
    <x v="1"/>
    <s v="Correspondencia/DR09/Lists/CorrespondenciaDespachada"/>
    <x v="2094"/>
  </r>
  <r>
    <x v="9"/>
    <s v="1"/>
    <s v="Memorandum"/>
    <d v="2010-01-04T00:00:00"/>
    <x v="0"/>
    <d v="2010-01-16T15:04:39"/>
    <x v="1"/>
    <s v="Correspondencia/DR09/Lists/CorrespondenciaDespachada"/>
    <x v="2095"/>
  </r>
  <r>
    <x v="10"/>
    <s v="72"/>
    <s v="Memorandum"/>
    <d v="2010-03-05T00:00:00"/>
    <x v="0"/>
    <d v="2010-03-05T12:28:11"/>
    <x v="2"/>
    <s v="Correspondencia/DR10/Lists/CorrespondenciaDespachada"/>
    <x v="2096"/>
  </r>
  <r>
    <x v="10"/>
    <s v="71"/>
    <s v="Carta"/>
    <d v="2010-03-04T00:00:00"/>
    <x v="0"/>
    <d v="2010-03-04T19:17:53"/>
    <x v="2"/>
    <s v="Correspondencia/DR10/Lists/CorrespondenciaDespachada"/>
    <x v="2097"/>
  </r>
  <r>
    <x v="10"/>
    <s v="70"/>
    <s v="Memorandum"/>
    <d v="2010-03-03T00:00:00"/>
    <x v="0"/>
    <d v="2010-03-03T16:53:57"/>
    <x v="2"/>
    <s v="Correspondencia/DR10/Lists/CorrespondenciaDespachada"/>
    <x v="2098"/>
  </r>
  <r>
    <x v="10"/>
    <s v="69"/>
    <s v="Memorandum"/>
    <d v="2010-03-03T00:00:00"/>
    <x v="0"/>
    <d v="2010-03-03T16:47:48"/>
    <x v="2"/>
    <s v="Correspondencia/DR10/Lists/CorrespondenciaDespachada"/>
    <x v="2099"/>
  </r>
  <r>
    <x v="10"/>
    <s v="68"/>
    <s v="Memorandum"/>
    <d v="2010-03-03T00:00:00"/>
    <x v="0"/>
    <d v="2010-03-03T14:33:49"/>
    <x v="2"/>
    <s v="Correspondencia/DR10/Lists/CorrespondenciaDespachada"/>
    <x v="2100"/>
  </r>
  <r>
    <x v="10"/>
    <s v="67"/>
    <s v="Memorandum"/>
    <d v="2010-02-26T00:00:00"/>
    <x v="0"/>
    <d v="2010-02-26T16:46:06"/>
    <x v="0"/>
    <s v="Correspondencia/DR10/Lists/CorrespondenciaDespachada"/>
    <x v="2101"/>
  </r>
  <r>
    <x v="10"/>
    <s v="66"/>
    <s v="Memorandum"/>
    <d v="2010-02-25T00:00:00"/>
    <x v="0"/>
    <d v="2010-02-26T16:43:31"/>
    <x v="0"/>
    <s v="Correspondencia/DR10/Lists/CorrespondenciaDespachada"/>
    <x v="2102"/>
  </r>
  <r>
    <x v="10"/>
    <s v="65"/>
    <s v="Memorandum"/>
    <d v="2010-02-24T00:00:00"/>
    <x v="0"/>
    <d v="2010-02-24T17:14:06"/>
    <x v="0"/>
    <s v="Correspondencia/DR10/Lists/CorrespondenciaDespachada"/>
    <x v="2103"/>
  </r>
  <r>
    <x v="10"/>
    <s v="64"/>
    <s v="Memorandum"/>
    <d v="2010-02-24T00:00:00"/>
    <x v="0"/>
    <d v="2010-02-24T15:20:20"/>
    <x v="0"/>
    <s v="Correspondencia/DR10/Lists/CorrespondenciaDespachada"/>
    <x v="2104"/>
  </r>
  <r>
    <x v="10"/>
    <s v="63"/>
    <s v="Memorandum"/>
    <d v="2010-02-17T00:00:00"/>
    <x v="0"/>
    <d v="2010-02-17T18:48:22"/>
    <x v="0"/>
    <s v="Correspondencia/DR10/Lists/CorrespondenciaDespachada"/>
    <x v="2105"/>
  </r>
  <r>
    <x v="10"/>
    <s v="62"/>
    <s v="Carta"/>
    <d v="2010-02-17T00:00:00"/>
    <x v="0"/>
    <d v="2010-02-17T11:42:16"/>
    <x v="0"/>
    <s v="Correspondencia/DR10/Lists/CorrespondenciaDespachada"/>
    <x v="2106"/>
  </r>
  <r>
    <x v="10"/>
    <s v="61"/>
    <s v="Carta"/>
    <d v="2010-02-17T00:00:00"/>
    <x v="0"/>
    <d v="2010-02-17T11:41:27"/>
    <x v="0"/>
    <s v="Correspondencia/DR10/Lists/CorrespondenciaDespachada"/>
    <x v="2107"/>
  </r>
  <r>
    <x v="10"/>
    <s v="60"/>
    <s v="Carta"/>
    <d v="2010-02-17T00:00:00"/>
    <x v="0"/>
    <d v="2010-02-17T11:40:32"/>
    <x v="0"/>
    <s v="Correspondencia/DR10/Lists/CorrespondenciaDespachada"/>
    <x v="2108"/>
  </r>
  <r>
    <x v="10"/>
    <s v="59"/>
    <s v="Carta"/>
    <d v="2010-02-17T00:00:00"/>
    <x v="0"/>
    <d v="2010-02-17T11:39:06"/>
    <x v="0"/>
    <s v="Correspondencia/DR10/Lists/CorrespondenciaDespachada"/>
    <x v="2109"/>
  </r>
  <r>
    <x v="10"/>
    <s v="58"/>
    <s v="Carta"/>
    <d v="2010-02-17T00:00:00"/>
    <x v="0"/>
    <d v="2010-02-17T11:37:14"/>
    <x v="0"/>
    <s v="Correspondencia/DR10/Lists/CorrespondenciaDespachada"/>
    <x v="2110"/>
  </r>
  <r>
    <x v="10"/>
    <s v="57"/>
    <s v="Memorandum"/>
    <d v="2010-02-16T00:00:00"/>
    <x v="0"/>
    <d v="2010-02-16T17:46:49"/>
    <x v="0"/>
    <s v="Correspondencia/DR10/Lists/CorrespondenciaDespachada"/>
    <x v="2111"/>
  </r>
  <r>
    <x v="10"/>
    <s v="56"/>
    <s v="Memorandum"/>
    <d v="2010-02-12T00:00:00"/>
    <x v="0"/>
    <d v="2010-02-12T16:45:18"/>
    <x v="0"/>
    <s v="Correspondencia/DR10/Lists/CorrespondenciaDespachada"/>
    <x v="2112"/>
  </r>
  <r>
    <x v="10"/>
    <s v="55"/>
    <s v="Memorandum"/>
    <d v="2010-02-09T00:00:00"/>
    <x v="0"/>
    <d v="2010-02-09T17:16:29"/>
    <x v="0"/>
    <s v="Correspondencia/DR10/Lists/CorrespondenciaDespachada"/>
    <x v="2113"/>
  </r>
  <r>
    <x v="10"/>
    <s v="54"/>
    <s v="Memorandum"/>
    <d v="2010-02-09T00:00:00"/>
    <x v="0"/>
    <d v="2010-02-09T17:13:34"/>
    <x v="0"/>
    <s v="Correspondencia/DR10/Lists/CorrespondenciaDespachada"/>
    <x v="2114"/>
  </r>
  <r>
    <x v="10"/>
    <s v="53"/>
    <s v="Memorandum"/>
    <d v="2010-02-04T00:00:00"/>
    <x v="0"/>
    <d v="2010-02-04T17:04:43"/>
    <x v="0"/>
    <s v="Correspondencia/DR10/Lists/CorrespondenciaDespachada"/>
    <x v="2115"/>
  </r>
  <r>
    <x v="10"/>
    <s v="52"/>
    <s v="Memorandum"/>
    <d v="2010-02-04T00:00:00"/>
    <x v="0"/>
    <d v="2010-02-04T17:03:34"/>
    <x v="0"/>
    <s v="Correspondencia/DR10/Lists/CorrespondenciaDespachada"/>
    <x v="2116"/>
  </r>
  <r>
    <x v="10"/>
    <s v="51"/>
    <s v="Memorandum"/>
    <d v="2010-02-04T00:00:00"/>
    <x v="0"/>
    <d v="2010-02-04T17:01:56"/>
    <x v="0"/>
    <s v="Correspondencia/DR10/Lists/CorrespondenciaDespachada"/>
    <x v="2117"/>
  </r>
  <r>
    <x v="10"/>
    <s v="50"/>
    <s v="Memorandum"/>
    <d v="2010-02-03T00:00:00"/>
    <x v="0"/>
    <d v="2010-02-04T09:11:19"/>
    <x v="0"/>
    <s v="Correspondencia/DR10/Lists/CorrespondenciaDespachada"/>
    <x v="2118"/>
  </r>
  <r>
    <x v="10"/>
    <s v="49"/>
    <s v="Memorandum"/>
    <d v="2010-02-03T00:00:00"/>
    <x v="0"/>
    <d v="2010-02-03T19:23:48"/>
    <x v="0"/>
    <s v="Correspondencia/DR10/Lists/CorrespondenciaDespachada"/>
    <x v="2119"/>
  </r>
  <r>
    <x v="10"/>
    <s v="48"/>
    <s v="Memorandum"/>
    <d v="2010-02-03T00:00:00"/>
    <x v="0"/>
    <d v="2010-02-03T19:22:34"/>
    <x v="0"/>
    <s v="Correspondencia/DR10/Lists/CorrespondenciaDespachada"/>
    <x v="2120"/>
  </r>
  <r>
    <x v="10"/>
    <s v="47"/>
    <s v="Memorandum"/>
    <d v="2010-02-03T00:00:00"/>
    <x v="0"/>
    <d v="2010-02-03T19:21:30"/>
    <x v="0"/>
    <s v="Correspondencia/DR10/Lists/CorrespondenciaDespachada"/>
    <x v="2121"/>
  </r>
  <r>
    <x v="10"/>
    <s v="46"/>
    <s v="Memorandum"/>
    <d v="2010-02-03T00:00:00"/>
    <x v="0"/>
    <d v="2010-02-03T19:20:24"/>
    <x v="0"/>
    <s v="Correspondencia/DR10/Lists/CorrespondenciaDespachada"/>
    <x v="2122"/>
  </r>
  <r>
    <x v="10"/>
    <s v="45"/>
    <s v="Memorandum"/>
    <d v="2010-02-03T00:00:00"/>
    <x v="0"/>
    <d v="2010-02-03T19:19:23"/>
    <x v="0"/>
    <s v="Correspondencia/DR10/Lists/CorrespondenciaDespachada"/>
    <x v="2123"/>
  </r>
  <r>
    <x v="10"/>
    <s v="44"/>
    <s v="Memorandum"/>
    <d v="2010-02-03T00:00:00"/>
    <x v="0"/>
    <d v="2010-02-03T19:18:23"/>
    <x v="0"/>
    <s v="Correspondencia/DR10/Lists/CorrespondenciaDespachada"/>
    <x v="2124"/>
  </r>
  <r>
    <x v="10"/>
    <s v="43"/>
    <s v="Memorandum"/>
    <d v="2010-02-03T00:00:00"/>
    <x v="0"/>
    <d v="2010-02-03T19:17:10"/>
    <x v="0"/>
    <s v="Correspondencia/DR10/Lists/CorrespondenciaDespachada"/>
    <x v="2125"/>
  </r>
  <r>
    <x v="10"/>
    <s v="42"/>
    <s v="Memorandum"/>
    <d v="2010-02-01T00:00:00"/>
    <x v="0"/>
    <d v="2010-02-01T17:04:55"/>
    <x v="0"/>
    <s v="Correspondencia/DR10/Lists/CorrespondenciaDespachada"/>
    <x v="2126"/>
  </r>
  <r>
    <x v="10"/>
    <s v="41"/>
    <s v="Memorandum"/>
    <d v="2010-01-29T00:00:00"/>
    <x v="0"/>
    <d v="2010-01-29T12:41:58"/>
    <x v="1"/>
    <s v="Correspondencia/DR10/Lists/CorrespondenciaDespachada"/>
    <x v="2127"/>
  </r>
  <r>
    <x v="10"/>
    <s v="40"/>
    <s v="Memorandum"/>
    <d v="2010-01-28T00:00:00"/>
    <x v="0"/>
    <d v="2010-01-28T19:11:00"/>
    <x v="1"/>
    <s v="Correspondencia/DR10/Lists/CorrespondenciaDespachada"/>
    <x v="2128"/>
  </r>
  <r>
    <x v="10"/>
    <s v="39"/>
    <s v="Memorandum"/>
    <d v="2010-01-28T00:00:00"/>
    <x v="0"/>
    <d v="2010-01-28T12:01:09"/>
    <x v="1"/>
    <s v="Correspondencia/DR10/Lists/CorrespondenciaDespachada"/>
    <x v="2129"/>
  </r>
  <r>
    <x v="10"/>
    <s v="38"/>
    <s v="Memorandum"/>
    <d v="2010-01-28T00:00:00"/>
    <x v="0"/>
    <d v="2010-01-28T11:50:29"/>
    <x v="1"/>
    <s v="Correspondencia/DR10/Lists/CorrespondenciaDespachada"/>
    <x v="2130"/>
  </r>
  <r>
    <x v="10"/>
    <s v="37"/>
    <s v="Memorandum"/>
    <d v="2010-01-28T00:00:00"/>
    <x v="0"/>
    <d v="2010-01-28T11:48:55"/>
    <x v="1"/>
    <s v="Correspondencia/DR10/Lists/CorrespondenciaDespachada"/>
    <x v="2131"/>
  </r>
  <r>
    <x v="10"/>
    <s v="36"/>
    <s v="Certificado"/>
    <d v="2010-01-27T00:00:00"/>
    <x v="0"/>
    <d v="2010-01-27T18:11:11"/>
    <x v="1"/>
    <s v="Correspondencia/DR10/Lists/CorrespondenciaDespachada"/>
    <x v="2132"/>
  </r>
  <r>
    <x v="10"/>
    <s v="35"/>
    <s v="Memorandum"/>
    <d v="2010-01-27T00:00:00"/>
    <x v="0"/>
    <d v="2010-01-27T18:10:09"/>
    <x v="1"/>
    <s v="Correspondencia/DR10/Lists/CorrespondenciaDespachada"/>
    <x v="2133"/>
  </r>
  <r>
    <x v="10"/>
    <s v="34"/>
    <s v="Memorandum"/>
    <d v="2010-01-27T00:00:00"/>
    <x v="0"/>
    <d v="2010-01-27T18:07:09"/>
    <x v="1"/>
    <s v="Correspondencia/DR10/Lists/CorrespondenciaDespachada"/>
    <x v="2134"/>
  </r>
  <r>
    <x v="10"/>
    <s v="33"/>
    <s v="Memorandum"/>
    <d v="2010-01-27T00:00:00"/>
    <x v="0"/>
    <d v="2010-01-27T18:04:54"/>
    <x v="1"/>
    <s v="Correspondencia/DR10/Lists/CorrespondenciaDespachada"/>
    <x v="2135"/>
  </r>
  <r>
    <x v="10"/>
    <s v="32"/>
    <s v="Memorandum"/>
    <d v="2010-01-26T00:00:00"/>
    <x v="0"/>
    <d v="2010-01-26T16:33:57"/>
    <x v="1"/>
    <s v="Correspondencia/DR10/Lists/CorrespondenciaDespachada"/>
    <x v="2136"/>
  </r>
  <r>
    <x v="10"/>
    <s v="31"/>
    <s v="Memorandum"/>
    <d v="2010-01-25T00:00:00"/>
    <x v="0"/>
    <d v="2010-01-25T16:34:28"/>
    <x v="1"/>
    <s v="Correspondencia/DR10/Lists/CorrespondenciaDespachada"/>
    <x v="2137"/>
  </r>
  <r>
    <x v="10"/>
    <s v="30"/>
    <s v="Memorandum"/>
    <d v="2010-01-25T00:00:00"/>
    <x v="0"/>
    <d v="2010-01-25T16:32:59"/>
    <x v="1"/>
    <s v="Correspondencia/DR10/Lists/CorrespondenciaDespachada"/>
    <x v="2138"/>
  </r>
  <r>
    <x v="10"/>
    <s v="29"/>
    <s v="Memorandum"/>
    <d v="2010-01-21T00:00:00"/>
    <x v="0"/>
    <d v="2010-01-21T16:16:06"/>
    <x v="1"/>
    <s v="Correspondencia/DR10/Lists/CorrespondenciaDespachada"/>
    <x v="2139"/>
  </r>
  <r>
    <x v="10"/>
    <s v="28"/>
    <s v="Memorandum"/>
    <d v="2010-01-21T00:00:00"/>
    <x v="0"/>
    <d v="2010-01-21T12:53:34"/>
    <x v="1"/>
    <s v="Correspondencia/DR10/Lists/CorrespondenciaDespachada"/>
    <x v="2140"/>
  </r>
  <r>
    <x v="10"/>
    <s v="27"/>
    <s v="Memorandum"/>
    <d v="2010-01-21T00:00:00"/>
    <x v="0"/>
    <d v="2010-01-21T12:52:32"/>
    <x v="1"/>
    <s v="Correspondencia/DR10/Lists/CorrespondenciaDespachada"/>
    <x v="2141"/>
  </r>
  <r>
    <x v="10"/>
    <s v="26"/>
    <s v="Memorandum"/>
    <d v="2010-01-21T00:00:00"/>
    <x v="0"/>
    <d v="2010-01-21T12:51:42"/>
    <x v="1"/>
    <s v="Correspondencia/DR10/Lists/CorrespondenciaDespachada"/>
    <x v="2142"/>
  </r>
  <r>
    <x v="10"/>
    <s v="25"/>
    <s v="Memorandum"/>
    <d v="2010-01-21T00:00:00"/>
    <x v="0"/>
    <d v="2010-01-21T12:50:34"/>
    <x v="1"/>
    <s v="Correspondencia/DR10/Lists/CorrespondenciaDespachada"/>
    <x v="2143"/>
  </r>
  <r>
    <x v="10"/>
    <s v="24"/>
    <s v="Memorandum"/>
    <d v="2010-01-20T00:00:00"/>
    <x v="0"/>
    <d v="2010-01-20T19:04:03"/>
    <x v="1"/>
    <s v="Correspondencia/DR10/Lists/CorrespondenciaDespachada"/>
    <x v="2144"/>
  </r>
  <r>
    <x v="10"/>
    <s v="23"/>
    <s v="Memorandum"/>
    <d v="2010-01-19T00:00:00"/>
    <x v="0"/>
    <d v="2010-01-19T18:53:21"/>
    <x v="1"/>
    <s v="Correspondencia/DR10/Lists/CorrespondenciaDespachada"/>
    <x v="2145"/>
  </r>
  <r>
    <x v="10"/>
    <s v="22"/>
    <s v="Certificado"/>
    <d v="2010-01-19T00:00:00"/>
    <x v="0"/>
    <d v="2010-01-19T18:49:58"/>
    <x v="1"/>
    <s v="Correspondencia/DR10/Lists/CorrespondenciaDespachada"/>
    <x v="2146"/>
  </r>
  <r>
    <x v="10"/>
    <s v="21"/>
    <s v="Memorandum"/>
    <d v="2010-01-18T00:00:00"/>
    <x v="0"/>
    <d v="2010-01-18T17:03:45"/>
    <x v="1"/>
    <s v="Correspondencia/DR10/Lists/CorrespondenciaDespachada"/>
    <x v="2147"/>
  </r>
  <r>
    <x v="10"/>
    <s v="20"/>
    <s v="Memorandum"/>
    <d v="2010-01-14T00:00:00"/>
    <x v="0"/>
    <d v="2010-01-15T16:41:29"/>
    <x v="1"/>
    <s v="Correspondencia/DR10/Lists/CorrespondenciaDespachada"/>
    <x v="2148"/>
  </r>
  <r>
    <x v="10"/>
    <s v="19"/>
    <s v="Memorandum"/>
    <d v="2010-01-14T00:00:00"/>
    <x v="0"/>
    <d v="2010-01-14T16:56:46"/>
    <x v="1"/>
    <s v="Correspondencia/DR10/Lists/CorrespondenciaDespachada"/>
    <x v="2149"/>
  </r>
  <r>
    <x v="10"/>
    <s v="18"/>
    <s v="Carta"/>
    <d v="2010-01-14T00:00:00"/>
    <x v="0"/>
    <d v="2010-01-14T16:55:14"/>
    <x v="1"/>
    <s v="Correspondencia/DR10/Lists/CorrespondenciaDespachada"/>
    <x v="2150"/>
  </r>
  <r>
    <x v="10"/>
    <s v="17"/>
    <s v="Memorandum"/>
    <d v="2010-01-13T00:00:00"/>
    <x v="0"/>
    <d v="2010-01-13T18:29:16"/>
    <x v="1"/>
    <s v="Correspondencia/DR10/Lists/CorrespondenciaDespachada"/>
    <x v="2151"/>
  </r>
  <r>
    <x v="10"/>
    <s v="16"/>
    <s v="Memorandum"/>
    <d v="2010-01-13T00:00:00"/>
    <x v="0"/>
    <d v="2010-01-13T18:24:22"/>
    <x v="1"/>
    <s v="Correspondencia/DR10/Lists/CorrespondenciaDespachada"/>
    <x v="2152"/>
  </r>
  <r>
    <x v="10"/>
    <s v="15"/>
    <s v="Memorandum"/>
    <d v="2010-01-13T00:00:00"/>
    <x v="0"/>
    <d v="2010-01-13T18:23:11"/>
    <x v="1"/>
    <s v="Correspondencia/DR10/Lists/CorrespondenciaDespachada"/>
    <x v="2153"/>
  </r>
  <r>
    <x v="10"/>
    <s v="14"/>
    <s v="Memorandum"/>
    <d v="2010-01-13T00:00:00"/>
    <x v="0"/>
    <d v="2010-01-13T18:20:26"/>
    <x v="1"/>
    <s v="Correspondencia/DR10/Lists/CorrespondenciaDespachada"/>
    <x v="2154"/>
  </r>
  <r>
    <x v="10"/>
    <s v="13"/>
    <s v="Memorandum"/>
    <d v="2010-01-13T00:00:00"/>
    <x v="0"/>
    <d v="2010-01-13T15:36:25"/>
    <x v="1"/>
    <s v="Correspondencia/DR10/Lists/CorrespondenciaDespachada"/>
    <x v="2155"/>
  </r>
  <r>
    <x v="10"/>
    <s v="12"/>
    <s v="Memorandum"/>
    <d v="2010-01-13T00:00:00"/>
    <x v="0"/>
    <d v="2010-01-13T15:33:10"/>
    <x v="1"/>
    <s v="Correspondencia/DR10/Lists/CorrespondenciaDespachada"/>
    <x v="2156"/>
  </r>
  <r>
    <x v="10"/>
    <s v="11"/>
    <s v="Memorandum"/>
    <d v="2010-01-12T00:00:00"/>
    <x v="0"/>
    <d v="2010-01-12T18:38:28"/>
    <x v="1"/>
    <s v="Correspondencia/DR10/Lists/CorrespondenciaDespachada"/>
    <x v="2157"/>
  </r>
  <r>
    <x v="10"/>
    <s v="10"/>
    <s v="Memorandum"/>
    <d v="2010-01-11T00:00:00"/>
    <x v="0"/>
    <d v="2010-01-12T09:45:35"/>
    <x v="1"/>
    <s v="Correspondencia/DR10/Lists/CorrespondenciaDespachada"/>
    <x v="2158"/>
  </r>
  <r>
    <x v="10"/>
    <s v="9"/>
    <s v="Memorandum"/>
    <d v="2010-01-11T00:00:00"/>
    <x v="0"/>
    <d v="2010-01-12T09:40:49"/>
    <x v="1"/>
    <s v="Correspondencia/DR10/Lists/CorrespondenciaDespachada"/>
    <x v="2159"/>
  </r>
  <r>
    <x v="10"/>
    <s v="8"/>
    <s v="Carta"/>
    <d v="2010-01-08T00:00:00"/>
    <x v="0"/>
    <d v="2010-01-12T09:38:45"/>
    <x v="1"/>
    <s v="Correspondencia/DR10/Lists/CorrespondenciaDespachada"/>
    <x v="2160"/>
  </r>
  <r>
    <x v="10"/>
    <s v="7"/>
    <s v="Carta"/>
    <d v="2010-01-07T00:00:00"/>
    <x v="0"/>
    <d v="2010-01-12T09:36:07"/>
    <x v="1"/>
    <s v="Correspondencia/DR10/Lists/CorrespondenciaDespachada"/>
    <x v="2161"/>
  </r>
  <r>
    <x v="10"/>
    <s v="6"/>
    <s v="Carta"/>
    <d v="2010-01-07T00:00:00"/>
    <x v="0"/>
    <d v="2010-01-12T09:32:55"/>
    <x v="1"/>
    <s v="Correspondencia/DR10/Lists/CorrespondenciaDespachada"/>
    <x v="2162"/>
  </r>
  <r>
    <x v="10"/>
    <s v="5"/>
    <s v="Carta"/>
    <d v="2010-01-07T00:00:00"/>
    <x v="0"/>
    <d v="2010-01-12T09:31:16"/>
    <x v="1"/>
    <s v="Correspondencia/DR10/Lists/CorrespondenciaDespachada"/>
    <x v="2163"/>
  </r>
  <r>
    <x v="10"/>
    <s v="4"/>
    <s v="Carta"/>
    <d v="2010-01-07T00:00:00"/>
    <x v="0"/>
    <d v="2010-01-12T09:28:43"/>
    <x v="1"/>
    <s v="Correspondencia/DR10/Lists/CorrespondenciaDespachada"/>
    <x v="2164"/>
  </r>
  <r>
    <x v="10"/>
    <s v="3"/>
    <s v="Memorandum"/>
    <d v="2010-01-05T00:00:00"/>
    <x v="0"/>
    <d v="2010-01-05T17:44:14"/>
    <x v="1"/>
    <s v="Correspondencia/DR10/Lists/CorrespondenciaDespachada"/>
    <x v="2165"/>
  </r>
  <r>
    <x v="10"/>
    <s v="2"/>
    <s v="Memorandum"/>
    <d v="2010-01-04T00:00:00"/>
    <x v="0"/>
    <d v="2010-01-05T11:21:04"/>
    <x v="1"/>
    <s v="Correspondencia/DR10/Lists/CorrespondenciaDespachada"/>
    <x v="2166"/>
  </r>
  <r>
    <x v="10"/>
    <s v="1"/>
    <s v="Memorandum"/>
    <d v="2010-01-04T00:00:00"/>
    <x v="0"/>
    <d v="2010-01-05T11:17:04"/>
    <x v="1"/>
    <s v="Correspondencia/DR10/Lists/CorrespondenciaDespachada"/>
    <x v="2167"/>
  </r>
  <r>
    <x v="11"/>
    <s v="61"/>
    <s v="Memorandum"/>
    <d v="2010-03-04T00:00:00"/>
    <x v="0"/>
    <d v="2010-03-04T17:26:32"/>
    <x v="2"/>
    <s v="Correspondencia/DR11/Lists/CorrespondenciaDespachada"/>
    <x v="2168"/>
  </r>
  <r>
    <x v="11"/>
    <s v="60"/>
    <s v="Memorandum"/>
    <d v="2010-03-04T00:00:00"/>
    <x v="0"/>
    <d v="2010-03-04T17:25:37"/>
    <x v="2"/>
    <s v="Correspondencia/DR11/Lists/CorrespondenciaDespachada"/>
    <x v="2169"/>
  </r>
  <r>
    <x v="11"/>
    <s v="59"/>
    <s v="Memorandum"/>
    <d v="2010-03-02T00:00:00"/>
    <x v="0"/>
    <d v="2010-03-02T16:20:40"/>
    <x v="2"/>
    <s v="Correspondencia/DR11/Lists/CorrespondenciaDespachada"/>
    <x v="2170"/>
  </r>
  <r>
    <x v="11"/>
    <s v="58"/>
    <s v="Memorandum"/>
    <d v="2010-02-25T00:00:00"/>
    <x v="0"/>
    <d v="2010-02-25T17:17:51"/>
    <x v="0"/>
    <s v="Correspondencia/DR11/Lists/CorrespondenciaDespachada"/>
    <x v="2171"/>
  </r>
  <r>
    <x v="11"/>
    <s v="57"/>
    <s v="Memorandum"/>
    <d v="2010-02-25T00:00:00"/>
    <x v="0"/>
    <d v="2010-02-25T17:17:13"/>
    <x v="0"/>
    <s v="Correspondencia/DR11/Lists/CorrespondenciaDespachada"/>
    <x v="2172"/>
  </r>
  <r>
    <x v="11"/>
    <s v="56"/>
    <s v="Carta"/>
    <d v="2010-02-24T00:00:00"/>
    <x v="0"/>
    <d v="2010-02-24T10:29:48"/>
    <x v="0"/>
    <s v="Correspondencia/DR11/Lists/CorrespondenciaDespachada"/>
    <x v="2173"/>
  </r>
  <r>
    <x v="11"/>
    <s v="55"/>
    <s v="Carta"/>
    <d v="2010-02-23T00:00:00"/>
    <x v="0"/>
    <d v="2010-02-23T15:21:26"/>
    <x v="0"/>
    <s v="Correspondencia/DR11/Lists/CorrespondenciaDespachada"/>
    <x v="2174"/>
  </r>
  <r>
    <x v="11"/>
    <s v="54"/>
    <s v="Carta"/>
    <d v="2010-02-23T00:00:00"/>
    <x v="0"/>
    <d v="2010-02-23T15:20:53"/>
    <x v="0"/>
    <s v="Correspondencia/DR11/Lists/CorrespondenciaDespachada"/>
    <x v="2175"/>
  </r>
  <r>
    <x v="11"/>
    <s v="53"/>
    <s v="Carta"/>
    <d v="2010-02-23T00:00:00"/>
    <x v="0"/>
    <d v="2010-02-23T15:20:17"/>
    <x v="0"/>
    <s v="Correspondencia/DR11/Lists/CorrespondenciaDespachada"/>
    <x v="2176"/>
  </r>
  <r>
    <x v="11"/>
    <s v="52"/>
    <s v="Carta"/>
    <d v="2010-02-23T00:00:00"/>
    <x v="0"/>
    <d v="2010-02-23T15:19:41"/>
    <x v="0"/>
    <s v="Correspondencia/DR11/Lists/CorrespondenciaDespachada"/>
    <x v="2177"/>
  </r>
  <r>
    <x v="11"/>
    <s v="51"/>
    <s v="Carta"/>
    <d v="2010-02-23T00:00:00"/>
    <x v="0"/>
    <d v="2010-02-23T15:19:02"/>
    <x v="0"/>
    <s v="Correspondencia/DR11/Lists/CorrespondenciaDespachada"/>
    <x v="2178"/>
  </r>
  <r>
    <x v="11"/>
    <s v="50"/>
    <s v="Carta"/>
    <d v="2010-02-23T00:00:00"/>
    <x v="0"/>
    <d v="2010-02-23T15:18:29"/>
    <x v="0"/>
    <s v="Correspondencia/DR11/Lists/CorrespondenciaDespachada"/>
    <x v="2179"/>
  </r>
  <r>
    <x v="11"/>
    <s v="49"/>
    <s v="Carta"/>
    <d v="2010-02-23T00:00:00"/>
    <x v="0"/>
    <d v="2010-02-23T15:17:52"/>
    <x v="0"/>
    <s v="Correspondencia/DR11/Lists/CorrespondenciaDespachada"/>
    <x v="2180"/>
  </r>
  <r>
    <x v="11"/>
    <s v="48"/>
    <s v="Carta"/>
    <d v="2010-02-23T00:00:00"/>
    <x v="0"/>
    <d v="2010-02-23T15:17:13"/>
    <x v="0"/>
    <s v="Correspondencia/DR11/Lists/CorrespondenciaDespachada"/>
    <x v="2181"/>
  </r>
  <r>
    <x v="11"/>
    <s v="47"/>
    <s v="Carta"/>
    <d v="2010-02-23T00:00:00"/>
    <x v="0"/>
    <d v="2010-02-23T15:16:32"/>
    <x v="0"/>
    <s v="Correspondencia/DR11/Lists/CorrespondenciaDespachada"/>
    <x v="2182"/>
  </r>
  <r>
    <x v="11"/>
    <s v="46"/>
    <s v="Carta"/>
    <d v="2010-02-23T00:00:00"/>
    <x v="0"/>
    <d v="2010-02-23T15:14:04"/>
    <x v="0"/>
    <s v="Correspondencia/DR11/Lists/CorrespondenciaDespachada"/>
    <x v="2183"/>
  </r>
  <r>
    <x v="11"/>
    <s v="45"/>
    <s v="Carta"/>
    <d v="2010-02-23T00:00:00"/>
    <x v="0"/>
    <d v="2010-02-23T15:12:59"/>
    <x v="0"/>
    <s v="Correspondencia/DR11/Lists/CorrespondenciaDespachada"/>
    <x v="2184"/>
  </r>
  <r>
    <x v="11"/>
    <s v="44"/>
    <s v="Carta"/>
    <d v="2010-02-23T00:00:00"/>
    <x v="0"/>
    <d v="2010-02-23T15:11:23"/>
    <x v="0"/>
    <s v="Correspondencia/DR11/Lists/CorrespondenciaDespachada"/>
    <x v="2185"/>
  </r>
  <r>
    <x v="11"/>
    <s v="43"/>
    <s v="Carta"/>
    <d v="2010-02-23T00:00:00"/>
    <x v="0"/>
    <d v="2010-02-23T15:10:32"/>
    <x v="0"/>
    <s v="Correspondencia/DR11/Lists/CorrespondenciaDespachada"/>
    <x v="2186"/>
  </r>
  <r>
    <x v="11"/>
    <s v="42"/>
    <s v="Carta"/>
    <d v="2010-02-23T00:00:00"/>
    <x v="0"/>
    <d v="2010-02-23T15:09:50"/>
    <x v="0"/>
    <s v="Correspondencia/DR11/Lists/CorrespondenciaDespachada"/>
    <x v="2187"/>
  </r>
  <r>
    <x v="11"/>
    <s v="41"/>
    <s v="Certificado"/>
    <d v="2010-02-23T00:00:00"/>
    <x v="0"/>
    <d v="2010-02-23T15:09:10"/>
    <x v="0"/>
    <s v="Correspondencia/DR11/Lists/CorrespondenciaDespachada"/>
    <x v="2188"/>
  </r>
  <r>
    <x v="11"/>
    <s v="40"/>
    <s v="Carta"/>
    <d v="2010-02-23T00:00:00"/>
    <x v="0"/>
    <d v="2010-02-23T15:08:20"/>
    <x v="0"/>
    <s v="Correspondencia/DR11/Lists/CorrespondenciaDespachada"/>
    <x v="2189"/>
  </r>
  <r>
    <x v="11"/>
    <s v="39"/>
    <s v="Carta"/>
    <d v="2010-02-23T00:00:00"/>
    <x v="0"/>
    <d v="2010-02-23T15:07:36"/>
    <x v="0"/>
    <s v="Correspondencia/DR11/Lists/CorrespondenciaDespachada"/>
    <x v="2190"/>
  </r>
  <r>
    <x v="11"/>
    <s v="38"/>
    <s v="Carta"/>
    <d v="2010-02-23T00:00:00"/>
    <x v="0"/>
    <d v="2010-02-23T15:06:49"/>
    <x v="0"/>
    <s v="Correspondencia/DR11/Lists/CorrespondenciaDespachada"/>
    <x v="2191"/>
  </r>
  <r>
    <x v="11"/>
    <s v="37"/>
    <s v="Carta"/>
    <d v="2010-02-23T00:00:00"/>
    <x v="0"/>
    <d v="2010-02-23T15:06:08"/>
    <x v="0"/>
    <s v="Correspondencia/DR11/Lists/CorrespondenciaDespachada"/>
    <x v="2192"/>
  </r>
  <r>
    <x v="11"/>
    <s v="36"/>
    <s v="Carta"/>
    <d v="2010-02-23T00:00:00"/>
    <x v="0"/>
    <d v="2010-02-23T15:05:28"/>
    <x v="0"/>
    <s v="Correspondencia/DR11/Lists/CorrespondenciaDespachada"/>
    <x v="2193"/>
  </r>
  <r>
    <x v="11"/>
    <s v="35"/>
    <s v="Carta"/>
    <d v="2010-02-23T00:00:00"/>
    <x v="0"/>
    <d v="2010-02-23T15:04:51"/>
    <x v="0"/>
    <s v="Correspondencia/DR11/Lists/CorrespondenciaDespachada"/>
    <x v="2194"/>
  </r>
  <r>
    <x v="11"/>
    <s v="34"/>
    <s v="Oficio Externo"/>
    <d v="2010-02-19T00:00:00"/>
    <x v="0"/>
    <d v="2010-02-19T11:39:11"/>
    <x v="0"/>
    <s v="Correspondencia/DR11/Lists/CorrespondenciaDespachada"/>
    <x v="2195"/>
  </r>
  <r>
    <x v="11"/>
    <s v="33"/>
    <s v="Memorandum"/>
    <d v="2010-02-18T00:00:00"/>
    <x v="0"/>
    <d v="2010-02-18T10:13:29"/>
    <x v="0"/>
    <s v="Correspondencia/DR11/Lists/CorrespondenciaDespachada"/>
    <x v="2196"/>
  </r>
  <r>
    <x v="11"/>
    <s v="32"/>
    <s v="Memorandum"/>
    <d v="2010-02-18T00:00:00"/>
    <x v="0"/>
    <d v="2010-02-18T10:12:39"/>
    <x v="0"/>
    <s v="Correspondencia/DR11/Lists/CorrespondenciaDespachada"/>
    <x v="2197"/>
  </r>
  <r>
    <x v="11"/>
    <s v="31"/>
    <s v="Memorandum"/>
    <d v="2010-02-17T00:00:00"/>
    <x v="0"/>
    <d v="2010-02-17T11:39:42"/>
    <x v="0"/>
    <s v="Correspondencia/DR11/Lists/CorrespondenciaDespachada"/>
    <x v="2198"/>
  </r>
  <r>
    <x v="11"/>
    <s v="30"/>
    <s v="Carta"/>
    <d v="2010-02-15T00:00:00"/>
    <x v="0"/>
    <d v="2010-02-15T12:42:57"/>
    <x v="0"/>
    <s v="Correspondencia/DR11/Lists/CorrespondenciaDespachada"/>
    <x v="2199"/>
  </r>
  <r>
    <x v="11"/>
    <s v="29"/>
    <s v="Oficio Institucional"/>
    <d v="2010-02-11T00:00:00"/>
    <x v="0"/>
    <d v="2010-02-12T09:20:30"/>
    <x v="0"/>
    <s v="Correspondencia/DR11/Lists/CorrespondenciaDespachada"/>
    <x v="2200"/>
  </r>
  <r>
    <x v="11"/>
    <s v="28"/>
    <s v="Memorandum"/>
    <d v="2010-02-11T00:00:00"/>
    <x v="0"/>
    <d v="2010-02-11T17:22:24"/>
    <x v="0"/>
    <s v="Correspondencia/DR11/Lists/CorrespondenciaDespachada"/>
    <x v="2201"/>
  </r>
  <r>
    <x v="11"/>
    <s v="27"/>
    <s v="Memorandum"/>
    <d v="2010-02-11T00:00:00"/>
    <x v="0"/>
    <d v="2010-02-11T15:20:23"/>
    <x v="0"/>
    <s v="Correspondencia/DR11/Lists/CorrespondenciaDespachada"/>
    <x v="2202"/>
  </r>
  <r>
    <x v="11"/>
    <s v="26"/>
    <s v="Oficio Institucional"/>
    <d v="2010-02-08T00:00:00"/>
    <x v="0"/>
    <d v="2010-02-08T16:13:47"/>
    <x v="0"/>
    <s v="Correspondencia/DR11/Lists/CorrespondenciaDespachada"/>
    <x v="2203"/>
  </r>
  <r>
    <x v="11"/>
    <s v="25"/>
    <s v="Memorandum"/>
    <d v="2010-02-04T00:00:00"/>
    <x v="0"/>
    <d v="2010-02-04T10:08:07"/>
    <x v="0"/>
    <s v="Correspondencia/DR11/Lists/CorrespondenciaDespachada"/>
    <x v="2204"/>
  </r>
  <r>
    <x v="11"/>
    <s v="24"/>
    <s v="Memorandum"/>
    <d v="2010-02-04T00:00:00"/>
    <x v="0"/>
    <d v="2010-02-04T10:03:28"/>
    <x v="0"/>
    <s v="Correspondencia/DR11/Lists/CorrespondenciaDespachada"/>
    <x v="2205"/>
  </r>
  <r>
    <x v="11"/>
    <s v="23"/>
    <s v="Carta"/>
    <d v="2010-02-04T00:00:00"/>
    <x v="0"/>
    <d v="2010-02-04T09:55:22"/>
    <x v="0"/>
    <s v="Correspondencia/DR11/Lists/CorrespondenciaDespachada"/>
    <x v="2206"/>
  </r>
  <r>
    <x v="11"/>
    <s v="22"/>
    <s v="Memorandum"/>
    <d v="2010-02-03T00:00:00"/>
    <x v="0"/>
    <d v="2010-02-03T10:21:52"/>
    <x v="0"/>
    <s v="Correspondencia/DR11/Lists/CorrespondenciaDespachada"/>
    <x v="2207"/>
  </r>
  <r>
    <x v="11"/>
    <s v="21"/>
    <s v="Memorandum"/>
    <d v="2010-02-03T00:00:00"/>
    <x v="0"/>
    <d v="2010-02-03T10:19:53"/>
    <x v="0"/>
    <s v="Correspondencia/DR11/Lists/CorrespondenciaDespachada"/>
    <x v="2208"/>
  </r>
  <r>
    <x v="11"/>
    <s v="20"/>
    <s v="Memorandum"/>
    <d v="2010-02-03T00:00:00"/>
    <x v="0"/>
    <d v="2010-02-03T10:17:50"/>
    <x v="0"/>
    <s v="Correspondencia/DR11/Lists/CorrespondenciaDespachada"/>
    <x v="2209"/>
  </r>
  <r>
    <x v="11"/>
    <s v="19"/>
    <s v="Memorandum"/>
    <d v="2010-02-02T00:00:00"/>
    <x v="0"/>
    <d v="2010-02-02T10:18:19"/>
    <x v="0"/>
    <s v="Correspondencia/DR11/Lists/CorrespondenciaDespachada"/>
    <x v="2210"/>
  </r>
  <r>
    <x v="11"/>
    <s v="18"/>
    <s v="Memorandum"/>
    <d v="2010-02-01T00:00:00"/>
    <x v="0"/>
    <d v="2010-02-01T15:28:55"/>
    <x v="0"/>
    <s v="Correspondencia/DR11/Lists/CorrespondenciaDespachada"/>
    <x v="2211"/>
  </r>
  <r>
    <x v="11"/>
    <s v="17"/>
    <s v="Memorandum"/>
    <d v="2010-02-01T00:00:00"/>
    <x v="0"/>
    <d v="2010-02-01T15:25:22"/>
    <x v="0"/>
    <s v="Correspondencia/DR11/Lists/CorrespondenciaDespachada"/>
    <x v="2212"/>
  </r>
  <r>
    <x v="11"/>
    <s v="16"/>
    <s v="Memorandum"/>
    <d v="2010-02-01T00:00:00"/>
    <x v="0"/>
    <d v="2010-02-01T15:22:17"/>
    <x v="0"/>
    <s v="Correspondencia/DR11/Lists/CorrespondenciaDespachada"/>
    <x v="2213"/>
  </r>
  <r>
    <x v="11"/>
    <s v="15"/>
    <s v="Memorandum"/>
    <d v="2010-01-29T00:00:00"/>
    <x v="0"/>
    <d v="2010-01-29T10:29:00"/>
    <x v="1"/>
    <s v="Correspondencia/DR11/Lists/CorrespondenciaDespachada"/>
    <x v="2214"/>
  </r>
  <r>
    <x v="11"/>
    <s v="14"/>
    <s v="Memorandum"/>
    <d v="2010-01-29T00:00:00"/>
    <x v="0"/>
    <d v="2010-01-29T10:27:45"/>
    <x v="1"/>
    <s v="Correspondencia/DR11/Lists/CorrespondenciaDespachada"/>
    <x v="2215"/>
  </r>
  <r>
    <x v="11"/>
    <s v="13"/>
    <s v="Memorandum"/>
    <d v="2010-01-26T00:00:00"/>
    <x v="0"/>
    <d v="2010-01-27T09:22:13"/>
    <x v="1"/>
    <s v="Correspondencia/DR11/Lists/CorrespondenciaDespachada"/>
    <x v="2216"/>
  </r>
  <r>
    <x v="11"/>
    <s v="12"/>
    <s v="Memorandum"/>
    <d v="2010-01-26T00:00:00"/>
    <x v="0"/>
    <d v="2010-01-27T09:19:47"/>
    <x v="1"/>
    <s v="Correspondencia/DR11/Lists/CorrespondenciaDespachada"/>
    <x v="2217"/>
  </r>
  <r>
    <x v="11"/>
    <s v="11"/>
    <s v="Memorandum"/>
    <d v="2010-01-26T00:00:00"/>
    <x v="0"/>
    <d v="2010-01-27T09:17:16"/>
    <x v="1"/>
    <s v="Correspondencia/DR11/Lists/CorrespondenciaDespachada"/>
    <x v="2218"/>
  </r>
  <r>
    <x v="11"/>
    <s v="10"/>
    <s v="Memorandum"/>
    <d v="2010-01-25T00:00:00"/>
    <x v="0"/>
    <d v="2010-01-26T12:23:19"/>
    <x v="1"/>
    <s v="Correspondencia/DR11/Lists/CorrespondenciaDespachada"/>
    <x v="2219"/>
  </r>
  <r>
    <x v="11"/>
    <s v="9"/>
    <s v="Memorandum"/>
    <d v="2010-01-25T00:00:00"/>
    <x v="0"/>
    <d v="2010-01-26T12:21:55"/>
    <x v="1"/>
    <s v="Correspondencia/DR11/Lists/CorrespondenciaDespachada"/>
    <x v="2220"/>
  </r>
  <r>
    <x v="11"/>
    <s v="8"/>
    <s v="Memorandum"/>
    <d v="2010-01-15T00:00:00"/>
    <x v="0"/>
    <d v="2010-01-18T10:30:04"/>
    <x v="1"/>
    <s v="Correspondencia/DR11/Lists/CorrespondenciaDespachada"/>
    <x v="2221"/>
  </r>
  <r>
    <x v="11"/>
    <s v="7"/>
    <s v="Memorandum"/>
    <d v="2010-01-15T00:00:00"/>
    <x v="0"/>
    <d v="2010-01-18T10:28:24"/>
    <x v="1"/>
    <s v="Correspondencia/DR11/Lists/CorrespondenciaDespachada"/>
    <x v="2222"/>
  </r>
  <r>
    <x v="11"/>
    <s v="6"/>
    <s v="Memorandum"/>
    <d v="2010-01-15T00:00:00"/>
    <x v="0"/>
    <d v="2010-01-18T10:24:01"/>
    <x v="1"/>
    <s v="Correspondencia/DR11/Lists/CorrespondenciaDespachada"/>
    <x v="2223"/>
  </r>
  <r>
    <x v="11"/>
    <s v="5"/>
    <s v="Memorandum"/>
    <d v="2010-01-12T00:00:00"/>
    <x v="0"/>
    <d v="2010-01-12T16:47:45"/>
    <x v="1"/>
    <s v="Correspondencia/DR11/Lists/CorrespondenciaDespachada"/>
    <x v="2224"/>
  </r>
  <r>
    <x v="11"/>
    <s v="4"/>
    <s v="Memorandum"/>
    <d v="2010-01-12T00:00:00"/>
    <x v="0"/>
    <d v="2010-01-12T10:42:54"/>
    <x v="1"/>
    <s v="Correspondencia/DR11/Lists/CorrespondenciaDespachada"/>
    <x v="2225"/>
  </r>
  <r>
    <x v="11"/>
    <s v="3"/>
    <s v="Memorandum"/>
    <d v="2010-01-11T00:00:00"/>
    <x v="0"/>
    <d v="2010-01-12T08:33:03"/>
    <x v="1"/>
    <s v="Correspondencia/DR11/Lists/CorrespondenciaDespachada"/>
    <x v="2226"/>
  </r>
  <r>
    <x v="11"/>
    <s v="2"/>
    <s v="Memorandum"/>
    <d v="2010-01-06T00:00:00"/>
    <x v="0"/>
    <d v="2010-01-06T10:02:14"/>
    <x v="1"/>
    <s v="Correspondencia/DR11/Lists/CorrespondenciaDespachada"/>
    <x v="2227"/>
  </r>
  <r>
    <x v="11"/>
    <s v="1"/>
    <s v="Memorandum"/>
    <d v="2010-01-06T00:00:00"/>
    <x v="0"/>
    <d v="2010-01-06T10:01:23"/>
    <x v="1"/>
    <s v="Correspondencia/DR11/Lists/CorrespondenciaDespachada"/>
    <x v="2228"/>
  </r>
  <r>
    <x v="12"/>
    <s v="13"/>
    <s v="Memorandum"/>
    <d v="2010-03-05T00:00:00"/>
    <x v="0"/>
    <d v="2010-03-05T11:03:51"/>
    <x v="2"/>
    <s v="Correspondencia/DR12/Lists/CorrespondenciaDespachada"/>
    <x v="2229"/>
  </r>
  <r>
    <x v="12"/>
    <s v="12"/>
    <s v="Memorandum"/>
    <d v="2010-03-03T00:00:00"/>
    <x v="0"/>
    <d v="2010-03-03T10:14:56"/>
    <x v="2"/>
    <s v="Correspondencia/DR12/Lists/CorrespondenciaDespachada"/>
    <x v="2230"/>
  </r>
  <r>
    <x v="12"/>
    <s v="11"/>
    <s v="Memorandum"/>
    <d v="2010-03-02T00:00:00"/>
    <x v="0"/>
    <d v="2010-03-02T11:50:03"/>
    <x v="2"/>
    <s v="Correspondencia/DR12/Lists/CorrespondenciaDespachada"/>
    <x v="2231"/>
  </r>
  <r>
    <x v="12"/>
    <s v="10"/>
    <s v="Memorandum"/>
    <d v="2010-03-01T00:00:00"/>
    <x v="0"/>
    <d v="2010-03-01T16:51:19"/>
    <x v="2"/>
    <s v="Correspondencia/DR12/Lists/CorrespondenciaDespachada"/>
    <x v="2232"/>
  </r>
  <r>
    <x v="12"/>
    <s v="9"/>
    <s v="Memorandum"/>
    <d v="2010-02-05T00:00:00"/>
    <x v="0"/>
    <d v="2010-02-05T10:45:30"/>
    <x v="0"/>
    <s v="Correspondencia/DR12/Lists/CorrespondenciaDespachada"/>
    <x v="2233"/>
  </r>
  <r>
    <x v="12"/>
    <s v="8"/>
    <s v="Memorandum"/>
    <d v="2010-02-04T00:00:00"/>
    <x v="0"/>
    <d v="2010-02-04T15:36:17"/>
    <x v="0"/>
    <s v="Correspondencia/DR12/Lists/CorrespondenciaDespachada"/>
    <x v="2234"/>
  </r>
  <r>
    <x v="12"/>
    <s v="7"/>
    <s v="Memorandum"/>
    <d v="2010-02-04T00:00:00"/>
    <x v="0"/>
    <d v="2010-02-04T15:35:15"/>
    <x v="0"/>
    <s v="Correspondencia/DR12/Lists/CorrespondenciaDespachada"/>
    <x v="2235"/>
  </r>
  <r>
    <x v="12"/>
    <s v="6"/>
    <s v="Memorandum"/>
    <d v="2010-02-04T00:00:00"/>
    <x v="0"/>
    <d v="2010-02-04T15:34:05"/>
    <x v="0"/>
    <s v="Correspondencia/DR12/Lists/CorrespondenciaDespachada"/>
    <x v="2236"/>
  </r>
  <r>
    <x v="12"/>
    <s v="5"/>
    <s v="Memorandum"/>
    <d v="2010-02-04T00:00:00"/>
    <x v="0"/>
    <d v="2010-02-04T15:32:01"/>
    <x v="0"/>
    <s v="Correspondencia/DR12/Lists/CorrespondenciaDespachada"/>
    <x v="2237"/>
  </r>
  <r>
    <x v="12"/>
    <s v="4"/>
    <s v="Memorandum"/>
    <d v="2010-02-03T00:00:00"/>
    <x v="0"/>
    <d v="2010-02-03T14:51:46"/>
    <x v="0"/>
    <s v="Correspondencia/DR12/Lists/CorrespondenciaDespachada"/>
    <x v="2238"/>
  </r>
  <r>
    <x v="12"/>
    <s v="3"/>
    <s v="Memorandum"/>
    <d v="2010-02-01T00:00:00"/>
    <x v="0"/>
    <d v="2010-02-01T11:41:52"/>
    <x v="0"/>
    <s v="Correspondencia/DR12/Lists/CorrespondenciaDespachada"/>
    <x v="2239"/>
  </r>
  <r>
    <x v="12"/>
    <s v="2"/>
    <s v="Memorandum"/>
    <d v="2010-01-04T00:00:00"/>
    <x v="0"/>
    <d v="2010-01-06T10:09:44"/>
    <x v="1"/>
    <s v="Correspondencia/DR12/Lists/CorrespondenciaDespachada"/>
    <x v="2240"/>
  </r>
  <r>
    <x v="12"/>
    <s v="1"/>
    <s v="Memorandum"/>
    <d v="2010-01-04T00:00:00"/>
    <x v="0"/>
    <d v="2010-01-06T10:06:40"/>
    <x v="1"/>
    <s v="Correspondencia/DR12/Lists/CorrespondenciaDespachada"/>
    <x v="2241"/>
  </r>
  <r>
    <x v="13"/>
    <s v="74"/>
    <s v="Oficio Institucional"/>
    <d v="2010-02-26T00:00:00"/>
    <x v="0"/>
    <d v="2010-02-26T17:29:21"/>
    <x v="0"/>
    <s v="Correspondencia/DR14/Lists/CorrespondenciaDespachada"/>
    <x v="2242"/>
  </r>
  <r>
    <x v="13"/>
    <s v="73"/>
    <s v="Oficio Institucional"/>
    <d v="2010-02-26T00:00:00"/>
    <x v="0"/>
    <d v="2010-02-26T17:28:03"/>
    <x v="0"/>
    <s v="Correspondencia/DR14/Lists/CorrespondenciaDespachada"/>
    <x v="2243"/>
  </r>
  <r>
    <x v="13"/>
    <s v="72"/>
    <s v="Certificado"/>
    <d v="2010-02-24T00:00:00"/>
    <x v="0"/>
    <d v="2010-02-25T15:35:41"/>
    <x v="0"/>
    <s v="Correspondencia/DR14/Lists/CorrespondenciaDespachada"/>
    <x v="2244"/>
  </r>
  <r>
    <x v="13"/>
    <s v="71"/>
    <s v="Certificado"/>
    <d v="2010-01-18T00:00:00"/>
    <x v="0"/>
    <d v="2010-02-25T15:33:10"/>
    <x v="0"/>
    <s v="Correspondencia/DR14/Lists/CorrespondenciaDespachada"/>
    <x v="2245"/>
  </r>
  <r>
    <x v="13"/>
    <s v="70"/>
    <s v="Oficio Institucional"/>
    <d v="2010-02-23T00:00:00"/>
    <x v="0"/>
    <d v="2010-02-23T15:27:10"/>
    <x v="0"/>
    <s v="Correspondencia/DR14/Lists/CorrespondenciaDespachada"/>
    <x v="2246"/>
  </r>
  <r>
    <x v="13"/>
    <s v="69"/>
    <s v="Memorandum"/>
    <d v="2010-02-22T00:00:00"/>
    <x v="0"/>
    <d v="2010-02-22T17:35:41"/>
    <x v="0"/>
    <s v="Correspondencia/DR14/Lists/CorrespondenciaDespachada"/>
    <x v="2247"/>
  </r>
  <r>
    <x v="13"/>
    <s v="68"/>
    <s v="Memorandum"/>
    <d v="2010-02-12T00:00:00"/>
    <x v="0"/>
    <d v="2010-02-12T16:26:44"/>
    <x v="0"/>
    <s v="Correspondencia/DR14/Lists/CorrespondenciaDespachada"/>
    <x v="2248"/>
  </r>
  <r>
    <x v="13"/>
    <s v="67"/>
    <s v="Oficio Institucional"/>
    <d v="2010-02-12T00:00:00"/>
    <x v="0"/>
    <d v="2010-02-12T16:25:04"/>
    <x v="0"/>
    <s v="Correspondencia/DR14/Lists/CorrespondenciaDespachada"/>
    <x v="2249"/>
  </r>
  <r>
    <x v="13"/>
    <s v="66"/>
    <s v="Oficio Institucional"/>
    <d v="2010-02-12T00:00:00"/>
    <x v="0"/>
    <d v="2010-02-12T16:23:03"/>
    <x v="0"/>
    <s v="Correspondencia/DR14/Lists/CorrespondenciaDespachada"/>
    <x v="2250"/>
  </r>
  <r>
    <x v="13"/>
    <s v="65"/>
    <s v="Memorandum"/>
    <d v="2010-02-11T00:00:00"/>
    <x v="0"/>
    <d v="2010-02-11T10:32:07"/>
    <x v="0"/>
    <s v="Correspondencia/DR14/Lists/CorrespondenciaDespachada"/>
    <x v="2251"/>
  </r>
  <r>
    <x v="13"/>
    <s v="64"/>
    <s v="Oficio Institucional"/>
    <d v="2010-02-10T00:00:00"/>
    <x v="0"/>
    <d v="2010-02-10T17:24:43"/>
    <x v="0"/>
    <s v="Correspondencia/DR14/Lists/CorrespondenciaDespachada"/>
    <x v="2252"/>
  </r>
  <r>
    <x v="13"/>
    <s v="63"/>
    <s v="Oficio Institucional"/>
    <d v="2010-02-10T00:00:00"/>
    <x v="0"/>
    <d v="2010-02-10T10:35:49"/>
    <x v="0"/>
    <s v="Correspondencia/DR14/Lists/CorrespondenciaDespachada"/>
    <x v="2253"/>
  </r>
  <r>
    <x v="13"/>
    <s v="62"/>
    <s v="Memorandum"/>
    <d v="2010-02-09T00:00:00"/>
    <x v="0"/>
    <d v="2010-02-09T17:26:20"/>
    <x v="0"/>
    <s v="Correspondencia/DR14/Lists/CorrespondenciaDespachada"/>
    <x v="2254"/>
  </r>
  <r>
    <x v="13"/>
    <s v="61"/>
    <s v="Memorandum"/>
    <d v="2010-02-09T00:00:00"/>
    <x v="0"/>
    <d v="2010-02-09T15:34:56"/>
    <x v="0"/>
    <s v="Correspondencia/DR14/Lists/CorrespondenciaDespachada"/>
    <x v="2255"/>
  </r>
  <r>
    <x v="13"/>
    <s v="60"/>
    <s v="Memorandum"/>
    <d v="2010-02-09T00:00:00"/>
    <x v="0"/>
    <d v="2010-02-09T15:33:36"/>
    <x v="0"/>
    <s v="Correspondencia/DR14/Lists/CorrespondenciaDespachada"/>
    <x v="2256"/>
  </r>
  <r>
    <x v="13"/>
    <s v="59"/>
    <s v="Memorandum"/>
    <d v="2010-02-09T00:00:00"/>
    <x v="0"/>
    <d v="2010-02-09T15:31:10"/>
    <x v="0"/>
    <s v="Correspondencia/DR14/Lists/CorrespondenciaDespachada"/>
    <x v="2257"/>
  </r>
  <r>
    <x v="13"/>
    <s v="58"/>
    <s v="Memorandum"/>
    <d v="2010-02-09T00:00:00"/>
    <x v="0"/>
    <d v="2010-02-09T10:30:33"/>
    <x v="0"/>
    <s v="Correspondencia/DR14/Lists/CorrespondenciaDespachada"/>
    <x v="2258"/>
  </r>
  <r>
    <x v="13"/>
    <s v="57"/>
    <s v="Memorandum"/>
    <d v="2010-02-08T00:00:00"/>
    <x v="0"/>
    <d v="2010-02-08T16:08:35"/>
    <x v="0"/>
    <s v="Correspondencia/DR14/Lists/CorrespondenciaDespachada"/>
    <x v="2259"/>
  </r>
  <r>
    <x v="13"/>
    <s v="56"/>
    <s v="Memorandum"/>
    <d v="2010-02-08T00:00:00"/>
    <x v="0"/>
    <d v="2010-02-08T11:05:18"/>
    <x v="0"/>
    <s v="Correspondencia/DR14/Lists/CorrespondenciaDespachada"/>
    <x v="2260"/>
  </r>
  <r>
    <x v="13"/>
    <s v="55"/>
    <s v="Oficio Institucional"/>
    <d v="2010-02-03T00:00:00"/>
    <x v="0"/>
    <d v="2010-02-03T16:54:06"/>
    <x v="0"/>
    <s v="Correspondencia/DR14/Lists/CorrespondenciaDespachada"/>
    <x v="2261"/>
  </r>
  <r>
    <x v="13"/>
    <s v="54"/>
    <s v="Oficio Institucional"/>
    <d v="2010-02-03T00:00:00"/>
    <x v="0"/>
    <d v="2010-02-03T16:52:15"/>
    <x v="0"/>
    <s v="Correspondencia/DR14/Lists/CorrespondenciaDespachada"/>
    <x v="2262"/>
  </r>
  <r>
    <x v="13"/>
    <s v="53"/>
    <s v="Memorandum"/>
    <d v="2010-02-03T00:00:00"/>
    <x v="0"/>
    <d v="2010-02-03T12:15:16"/>
    <x v="0"/>
    <s v="Correspondencia/DR14/Lists/CorrespondenciaDespachada"/>
    <x v="2263"/>
  </r>
  <r>
    <x v="13"/>
    <s v="52"/>
    <s v="Memorandum"/>
    <d v="2010-02-03T00:00:00"/>
    <x v="0"/>
    <d v="2010-02-03T11:54:10"/>
    <x v="0"/>
    <s v="Correspondencia/DR14/Lists/CorrespondenciaDespachada"/>
    <x v="2264"/>
  </r>
  <r>
    <x v="13"/>
    <s v="51"/>
    <s v="Memorandum"/>
    <d v="2010-02-02T00:00:00"/>
    <x v="0"/>
    <d v="2010-02-02T16:15:00"/>
    <x v="0"/>
    <s v="Correspondencia/DR14/Lists/CorrespondenciaDespachada"/>
    <x v="2265"/>
  </r>
  <r>
    <x v="13"/>
    <s v="50"/>
    <s v="Memorandum"/>
    <d v="2010-02-02T00:00:00"/>
    <x v="0"/>
    <d v="2010-02-02T12:15:56"/>
    <x v="0"/>
    <s v="Correspondencia/DR14/Lists/CorrespondenciaDespachada"/>
    <x v="2266"/>
  </r>
  <r>
    <x v="13"/>
    <s v="49"/>
    <s v="Memorandum"/>
    <d v="2010-02-02T00:00:00"/>
    <x v="0"/>
    <d v="2010-02-02T12:14:05"/>
    <x v="0"/>
    <s v="Correspondencia/DR14/Lists/CorrespondenciaDespachada"/>
    <x v="2267"/>
  </r>
  <r>
    <x v="13"/>
    <s v="48"/>
    <s v="Oficio Institucional"/>
    <d v="2010-02-01T00:00:00"/>
    <x v="0"/>
    <d v="2010-02-01T16:56:08"/>
    <x v="0"/>
    <s v="Correspondencia/DR14/Lists/CorrespondenciaDespachada"/>
    <x v="2268"/>
  </r>
  <r>
    <x v="13"/>
    <s v="47"/>
    <s v="Oficio Institucional"/>
    <d v="2010-02-01T00:00:00"/>
    <x v="0"/>
    <d v="2010-02-01T16:49:39"/>
    <x v="0"/>
    <s v="Correspondencia/DR14/Lists/CorrespondenciaDespachada"/>
    <x v="2269"/>
  </r>
  <r>
    <x v="13"/>
    <s v="46"/>
    <s v="Oficio Institucional"/>
    <d v="2010-01-29T00:00:00"/>
    <x v="0"/>
    <d v="2010-01-29T10:04:04"/>
    <x v="1"/>
    <s v="Correspondencia/DR14/Lists/CorrespondenciaDespachada"/>
    <x v="2270"/>
  </r>
  <r>
    <x v="13"/>
    <s v="45"/>
    <s v="Memorandum"/>
    <d v="2010-01-28T00:00:00"/>
    <x v="0"/>
    <d v="2010-01-28T13:03:57"/>
    <x v="1"/>
    <s v="Correspondencia/DR14/Lists/CorrespondenciaDespachada"/>
    <x v="2271"/>
  </r>
  <r>
    <x v="13"/>
    <s v="44"/>
    <s v="Memorandum"/>
    <d v="2010-01-27T00:00:00"/>
    <x v="0"/>
    <d v="2010-01-27T16:50:15"/>
    <x v="1"/>
    <s v="Correspondencia/DR14/Lists/CorrespondenciaDespachada"/>
    <x v="2272"/>
  </r>
  <r>
    <x v="13"/>
    <s v="43"/>
    <s v="Memorandum"/>
    <d v="2010-01-26T00:00:00"/>
    <x v="0"/>
    <d v="2010-01-26T11:33:40"/>
    <x v="1"/>
    <s v="Correspondencia/DR14/Lists/CorrespondenciaDespachada"/>
    <x v="2273"/>
  </r>
  <r>
    <x v="13"/>
    <s v="42"/>
    <s v="Oficio Institucional"/>
    <d v="2010-01-26T00:00:00"/>
    <x v="0"/>
    <d v="2010-01-26T11:31:22"/>
    <x v="1"/>
    <s v="Correspondencia/DR14/Lists/CorrespondenciaDespachada"/>
    <x v="2274"/>
  </r>
  <r>
    <x v="13"/>
    <s v="41"/>
    <s v="Oficio Institucional"/>
    <d v="2010-01-26T00:00:00"/>
    <x v="0"/>
    <d v="2010-01-26T11:29:43"/>
    <x v="1"/>
    <s v="Correspondencia/DR14/Lists/CorrespondenciaDespachada"/>
    <x v="2275"/>
  </r>
  <r>
    <x v="13"/>
    <s v="40"/>
    <s v="Memorandum"/>
    <d v="2010-01-21T00:00:00"/>
    <x v="0"/>
    <d v="2010-01-22T17:42:16"/>
    <x v="1"/>
    <s v="Correspondencia/DR14/Lists/CorrespondenciaDespachada"/>
    <x v="2276"/>
  </r>
  <r>
    <x v="13"/>
    <s v="39"/>
    <s v="Oficio Institucional"/>
    <d v="2010-01-22T00:00:00"/>
    <x v="0"/>
    <d v="2010-01-22T09:54:22"/>
    <x v="1"/>
    <s v="Correspondencia/DR14/Lists/CorrespondenciaDespachada"/>
    <x v="2277"/>
  </r>
  <r>
    <x v="13"/>
    <s v="38"/>
    <s v="Oficio Institucional"/>
    <d v="2010-01-21T00:00:00"/>
    <x v="0"/>
    <d v="2010-01-22T09:51:56"/>
    <x v="1"/>
    <s v="Correspondencia/DR14/Lists/CorrespondenciaDespachada"/>
    <x v="2278"/>
  </r>
  <r>
    <x v="13"/>
    <s v="37"/>
    <s v="Memorandum"/>
    <d v="2010-01-19T00:00:00"/>
    <x v="0"/>
    <d v="2010-01-19T18:55:31"/>
    <x v="1"/>
    <s v="Correspondencia/DR14/Lists/CorrespondenciaDespachada"/>
    <x v="2279"/>
  </r>
  <r>
    <x v="13"/>
    <s v="36"/>
    <s v="Certificado"/>
    <d v="2010-01-18T00:00:00"/>
    <x v="0"/>
    <d v="2010-01-19T18:47:58"/>
    <x v="1"/>
    <s v="Correspondencia/DR14/Lists/CorrespondenciaDespachada"/>
    <x v="2280"/>
  </r>
  <r>
    <x v="13"/>
    <s v="35"/>
    <s v="Memorandum"/>
    <d v="2010-01-19T00:00:00"/>
    <x v="0"/>
    <d v="2010-01-19T18:44:39"/>
    <x v="1"/>
    <s v="Correspondencia/DR14/Lists/CorrespondenciaDespachada"/>
    <x v="2281"/>
  </r>
  <r>
    <x v="13"/>
    <s v="34"/>
    <s v="Memorandum"/>
    <d v="2010-01-19T00:00:00"/>
    <x v="0"/>
    <d v="2010-01-19T18:43:03"/>
    <x v="1"/>
    <s v="Correspondencia/DR14/Lists/CorrespondenciaDespachada"/>
    <x v="2282"/>
  </r>
  <r>
    <x v="13"/>
    <s v="33"/>
    <s v="Memorandum"/>
    <d v="2010-01-19T00:00:00"/>
    <x v="0"/>
    <d v="2010-01-19T18:41:36"/>
    <x v="1"/>
    <s v="Correspondencia/DR14/Lists/CorrespondenciaDespachada"/>
    <x v="2283"/>
  </r>
  <r>
    <x v="13"/>
    <s v="32"/>
    <s v="Oficio Institucional"/>
    <d v="2010-01-18T00:00:00"/>
    <x v="0"/>
    <d v="2010-01-18T12:55:12"/>
    <x v="1"/>
    <s v="Correspondencia/DR14/Lists/CorrespondenciaDespachada"/>
    <x v="2284"/>
  </r>
  <r>
    <x v="13"/>
    <s v="31"/>
    <s v="Oficio Institucional"/>
    <d v="2010-01-13T00:00:00"/>
    <x v="0"/>
    <d v="2010-01-15T18:18:34"/>
    <x v="1"/>
    <s v="Correspondencia/DR14/Lists/CorrespondenciaDespachada"/>
    <x v="2285"/>
  </r>
  <r>
    <x v="13"/>
    <s v="30"/>
    <s v="Oficio Institucional"/>
    <d v="2010-01-13T00:00:00"/>
    <x v="0"/>
    <d v="2010-01-15T18:16:47"/>
    <x v="1"/>
    <s v="Correspondencia/DR14/Lists/CorrespondenciaDespachada"/>
    <x v="2286"/>
  </r>
  <r>
    <x v="13"/>
    <s v="29"/>
    <s v="Oficio Institucional"/>
    <d v="2010-01-13T00:00:00"/>
    <x v="0"/>
    <d v="2010-01-15T18:14:51"/>
    <x v="1"/>
    <s v="Correspondencia/DR14/Lists/CorrespondenciaDespachada"/>
    <x v="2287"/>
  </r>
  <r>
    <x v="13"/>
    <s v="28"/>
    <s v="Oficio Institucional"/>
    <d v="2010-01-13T00:00:00"/>
    <x v="0"/>
    <d v="2010-01-15T18:12:28"/>
    <x v="1"/>
    <s v="Correspondencia/DR14/Lists/CorrespondenciaDespachada"/>
    <x v="2288"/>
  </r>
  <r>
    <x v="13"/>
    <s v="27"/>
    <s v="Oficio Institucional"/>
    <d v="2010-01-13T00:00:00"/>
    <x v="0"/>
    <d v="2010-01-15T18:09:53"/>
    <x v="1"/>
    <s v="Correspondencia/DR14/Lists/CorrespondenciaDespachada"/>
    <x v="2289"/>
  </r>
  <r>
    <x v="13"/>
    <s v="26"/>
    <s v="Oficio Institucional"/>
    <d v="2010-01-13T00:00:00"/>
    <x v="0"/>
    <d v="2010-01-15T17:56:17"/>
    <x v="1"/>
    <s v="Correspondencia/DR14/Lists/CorrespondenciaDespachada"/>
    <x v="2290"/>
  </r>
  <r>
    <x v="13"/>
    <s v="25"/>
    <s v="Oficio Institucional"/>
    <d v="2010-01-13T00:00:00"/>
    <x v="0"/>
    <d v="2010-01-15T17:19:10"/>
    <x v="1"/>
    <s v="Correspondencia/DR14/Lists/CorrespondenciaDespachada"/>
    <x v="2291"/>
  </r>
  <r>
    <x v="13"/>
    <s v="24"/>
    <s v="Oficio Institucional"/>
    <d v="2010-01-13T00:00:00"/>
    <x v="0"/>
    <d v="2010-01-15T17:17:53"/>
    <x v="1"/>
    <s v="Correspondencia/DR14/Lists/CorrespondenciaDespachada"/>
    <x v="2292"/>
  </r>
  <r>
    <x v="13"/>
    <s v="23"/>
    <s v="Oficio Institucional"/>
    <d v="2010-01-13T00:00:00"/>
    <x v="0"/>
    <d v="2010-01-15T17:14:27"/>
    <x v="1"/>
    <s v="Correspondencia/DR14/Lists/CorrespondenciaDespachada"/>
    <x v="2293"/>
  </r>
  <r>
    <x v="13"/>
    <s v="22"/>
    <s v="Oficio Institucional"/>
    <d v="2010-01-13T00:00:00"/>
    <x v="0"/>
    <d v="2010-01-15T17:13:03"/>
    <x v="1"/>
    <s v="Correspondencia/DR14/Lists/CorrespondenciaDespachada"/>
    <x v="2294"/>
  </r>
  <r>
    <x v="13"/>
    <s v="21"/>
    <s v="Memorandum"/>
    <d v="2010-01-15T00:00:00"/>
    <x v="0"/>
    <d v="2010-01-15T17:06:31"/>
    <x v="1"/>
    <s v="Correspondencia/DR14/Lists/CorrespondenciaDespachada"/>
    <x v="2295"/>
  </r>
  <r>
    <x v="13"/>
    <s v="20"/>
    <s v="Certificado"/>
    <d v="2010-01-11T00:00:00"/>
    <x v="0"/>
    <d v="2010-01-13T12:53:54"/>
    <x v="1"/>
    <s v="Correspondencia/DR14/Lists/CorrespondenciaDespachada"/>
    <x v="2296"/>
  </r>
  <r>
    <x v="13"/>
    <s v="19"/>
    <s v="Carta"/>
    <d v="2010-01-12T00:00:00"/>
    <x v="0"/>
    <d v="2010-01-13T12:47:41"/>
    <x v="1"/>
    <s v="Correspondencia/DR14/Lists/CorrespondenciaDespachada"/>
    <x v="2297"/>
  </r>
  <r>
    <x v="13"/>
    <s v="18"/>
    <s v="Carta"/>
    <d v="2010-01-12T00:00:00"/>
    <x v="0"/>
    <d v="2010-01-13T12:46:07"/>
    <x v="1"/>
    <s v="Correspondencia/DR14/Lists/CorrespondenciaDespachada"/>
    <x v="2298"/>
  </r>
  <r>
    <x v="13"/>
    <s v="17"/>
    <s v="Memorandum"/>
    <d v="2010-01-11T00:00:00"/>
    <x v="0"/>
    <d v="2010-01-13T12:39:49"/>
    <x v="1"/>
    <s v="Correspondencia/DR14/Lists/CorrespondenciaDespachada"/>
    <x v="2299"/>
  </r>
  <r>
    <x v="13"/>
    <s v="16"/>
    <s v="Oficio Institucional"/>
    <d v="2010-01-11T00:00:00"/>
    <x v="0"/>
    <d v="2010-01-13T12:35:53"/>
    <x v="1"/>
    <s v="Correspondencia/DR14/Lists/CorrespondenciaDespachada"/>
    <x v="2300"/>
  </r>
  <r>
    <x v="13"/>
    <s v="15"/>
    <s v="Oficio Institucional"/>
    <d v="2010-01-12T00:00:00"/>
    <x v="0"/>
    <d v="2010-01-13T12:28:31"/>
    <x v="1"/>
    <s v="Correspondencia/DR14/Lists/CorrespondenciaDespachada"/>
    <x v="2301"/>
  </r>
  <r>
    <x v="13"/>
    <s v="14"/>
    <s v="Oficio Institucional"/>
    <d v="2010-01-12T00:00:00"/>
    <x v="0"/>
    <d v="2010-01-13T12:18:13"/>
    <x v="1"/>
    <s v="Correspondencia/DR14/Lists/CorrespondenciaDespachada"/>
    <x v="2302"/>
  </r>
  <r>
    <x v="13"/>
    <s v="13"/>
    <s v="Certificado"/>
    <d v="2010-01-07T00:00:00"/>
    <x v="0"/>
    <d v="2010-01-08T17:31:47"/>
    <x v="1"/>
    <s v="Correspondencia/DR14/Lists/CorrespondenciaDespachada"/>
    <x v="2303"/>
  </r>
  <r>
    <x v="13"/>
    <s v="12"/>
    <s v="Memorandum"/>
    <d v="2010-01-07T00:00:00"/>
    <x v="0"/>
    <d v="2010-01-08T17:19:14"/>
    <x v="1"/>
    <s v="Correspondencia/DR14/Lists/CorrespondenciaDespachada"/>
    <x v="1530"/>
  </r>
  <r>
    <x v="13"/>
    <s v="11"/>
    <s v="Oficio Institucional"/>
    <d v="2010-01-07T00:00:00"/>
    <x v="0"/>
    <d v="2010-01-07T18:43:55"/>
    <x v="1"/>
    <s v="Correspondencia/DR14/Lists/CorrespondenciaDespachada"/>
    <x v="2304"/>
  </r>
  <r>
    <x v="13"/>
    <s v="10"/>
    <s v="Oficio Institucional"/>
    <d v="2010-01-07T00:00:00"/>
    <x v="0"/>
    <d v="2010-01-07T18:36:23"/>
    <x v="1"/>
    <s v="Correspondencia/DR14/Lists/CorrespondenciaDespachada"/>
    <x v="2305"/>
  </r>
  <r>
    <x v="13"/>
    <s v="9"/>
    <s v="Certificado"/>
    <d v="2010-01-06T00:00:00"/>
    <x v="0"/>
    <d v="2010-01-06T18:57:32"/>
    <x v="1"/>
    <s v="Correspondencia/DR14/Lists/CorrespondenciaDespachada"/>
    <x v="2306"/>
  </r>
  <r>
    <x v="13"/>
    <s v="8"/>
    <s v="Certificado"/>
    <d v="2010-01-06T00:00:00"/>
    <x v="0"/>
    <d v="2010-01-06T18:56:30"/>
    <x v="1"/>
    <s v="Correspondencia/DR14/Lists/CorrespondenciaDespachada"/>
    <x v="2307"/>
  </r>
  <r>
    <x v="13"/>
    <s v="7"/>
    <s v="Memorandum"/>
    <d v="2010-01-06T00:00:00"/>
    <x v="0"/>
    <d v="2010-01-06T18:55:11"/>
    <x v="1"/>
    <s v="Correspondencia/DR14/Lists/CorrespondenciaDespachada"/>
    <x v="2308"/>
  </r>
  <r>
    <x v="13"/>
    <s v="6"/>
    <s v="Oficio Institucional"/>
    <d v="2010-01-06T00:00:00"/>
    <x v="0"/>
    <d v="2010-01-06T18:53:31"/>
    <x v="1"/>
    <s v="Correspondencia/DR14/Lists/CorrespondenciaDespachada"/>
    <x v="2309"/>
  </r>
  <r>
    <x v="13"/>
    <s v="5"/>
    <s v="Oficio Externo"/>
    <d v="2010-01-06T00:00:00"/>
    <x v="0"/>
    <d v="2010-01-06T18:52:20"/>
    <x v="1"/>
    <s v="Correspondencia/DR14/Lists/CorrespondenciaDespachada"/>
    <x v="2310"/>
  </r>
  <r>
    <x v="13"/>
    <s v="4"/>
    <s v="Oficio Institucional"/>
    <d v="2010-01-05T00:00:00"/>
    <x v="0"/>
    <d v="2010-01-06T18:50:21"/>
    <x v="1"/>
    <s v="Correspondencia/DR14/Lists/CorrespondenciaDespachada"/>
    <x v="2311"/>
  </r>
  <r>
    <x v="13"/>
    <s v="3"/>
    <s v="Oficio Institucional"/>
    <d v="2010-01-05T00:00:00"/>
    <x v="0"/>
    <d v="2010-01-06T18:49:13"/>
    <x v="1"/>
    <s v="Correspondencia/DR14/Lists/CorrespondenciaDespachada"/>
    <x v="2312"/>
  </r>
  <r>
    <x v="13"/>
    <s v="2"/>
    <s v="Memorandum"/>
    <d v="2010-01-04T00:00:00"/>
    <x v="0"/>
    <d v="2010-01-05T19:16:09"/>
    <x v="1"/>
    <s v="Correspondencia/DR14/Lists/CorrespondenciaDespachada"/>
    <x v="2313"/>
  </r>
  <r>
    <x v="13"/>
    <s v="1"/>
    <s v="Memorandum"/>
    <d v="2010-01-04T00:00:00"/>
    <x v="0"/>
    <d v="2010-01-05T19:14:46"/>
    <x v="1"/>
    <s v="Correspondencia/DR14/Lists/CorrespondenciaDespachada"/>
    <x v="2314"/>
  </r>
  <r>
    <x v="14"/>
    <s v="69"/>
    <s v="Resolución Institucional"/>
    <d v="2010-03-02T00:00:00"/>
    <x v="0"/>
    <d v="2010-03-03T10:19:06"/>
    <x v="2"/>
    <s v="Correspondencia/DR15/Lists/CorrespondenciaDespachada"/>
    <x v="2315"/>
  </r>
  <r>
    <x v="14"/>
    <s v="68"/>
    <s v="Resolución Institucional"/>
    <d v="2010-02-24T00:00:00"/>
    <x v="0"/>
    <d v="2010-03-02T18:37:01"/>
    <x v="2"/>
    <s v="Correspondencia/DR15/Lists/CorrespondenciaDespachada"/>
    <x v="2316"/>
  </r>
  <r>
    <x v="14"/>
    <s v="67"/>
    <s v="Memorandum"/>
    <d v="2010-03-02T00:00:00"/>
    <x v="0"/>
    <d v="2010-03-02T16:30:24"/>
    <x v="2"/>
    <s v="Correspondencia/DR15/Lists/CorrespondenciaDespachada"/>
    <x v="2317"/>
  </r>
  <r>
    <x v="14"/>
    <s v="66"/>
    <s v="Memorandum"/>
    <d v="2010-03-01T00:00:00"/>
    <x v="0"/>
    <d v="2010-03-02T09:14:11"/>
    <x v="2"/>
    <s v="Correspondencia/DR15/Lists/CorrespondenciaDespachada"/>
    <x v="2318"/>
  </r>
  <r>
    <x v="14"/>
    <s v="65"/>
    <s v="Resolución Institucional"/>
    <d v="2010-02-24T00:00:00"/>
    <x v="0"/>
    <d v="2010-03-01T18:07:34"/>
    <x v="2"/>
    <s v="Correspondencia/DR15/Lists/CorrespondenciaDespachada"/>
    <x v="2319"/>
  </r>
  <r>
    <x v="14"/>
    <s v="64"/>
    <s v="Certificado"/>
    <d v="2010-02-26T00:00:00"/>
    <x v="0"/>
    <d v="2010-02-26T12:49:26"/>
    <x v="0"/>
    <s v="Correspondencia/DR15/Lists/CorrespondenciaDespachada"/>
    <x v="2320"/>
  </r>
  <r>
    <x v="14"/>
    <s v="63"/>
    <s v="Nota Interna"/>
    <d v="2010-02-25T00:00:00"/>
    <x v="0"/>
    <d v="2010-02-25T10:53:40"/>
    <x v="0"/>
    <s v="Correspondencia/DR15/Lists/CorrespondenciaDespachada"/>
    <x v="2321"/>
  </r>
  <r>
    <x v="14"/>
    <s v="62"/>
    <s v="Memorandum"/>
    <d v="2010-02-24T00:00:00"/>
    <x v="0"/>
    <d v="2010-02-24T15:06:05"/>
    <x v="0"/>
    <s v="Correspondencia/DR15/Lists/CorrespondenciaDespachada"/>
    <x v="2322"/>
  </r>
  <r>
    <x v="14"/>
    <s v="61"/>
    <s v="Resolución Institucional"/>
    <d v="2010-02-22T00:00:00"/>
    <x v="0"/>
    <d v="2010-02-24T10:22:50"/>
    <x v="0"/>
    <s v="Correspondencia/DR15/Lists/CorrespondenciaDespachada"/>
    <x v="2323"/>
  </r>
  <r>
    <x v="14"/>
    <s v="60"/>
    <s v="Resolución Institucional"/>
    <d v="2010-02-22T00:00:00"/>
    <x v="0"/>
    <d v="2010-02-23T15:49:47"/>
    <x v="0"/>
    <s v="Correspondencia/DR15/Lists/CorrespondenciaDespachada"/>
    <x v="2324"/>
  </r>
  <r>
    <x v="14"/>
    <s v="59"/>
    <s v="Resolución Institucional"/>
    <d v="2010-02-17T00:00:00"/>
    <x v="0"/>
    <d v="2010-02-23T08:50:13"/>
    <x v="0"/>
    <s v="Correspondencia/DR15/Lists/CorrespondenciaDespachada"/>
    <x v="2325"/>
  </r>
  <r>
    <x v="14"/>
    <s v="58"/>
    <s v="Memorandum"/>
    <d v="2010-02-22T00:00:00"/>
    <x v="0"/>
    <d v="2010-02-22T16:57:52"/>
    <x v="0"/>
    <s v="Correspondencia/DR15/Lists/CorrespondenciaDespachada"/>
    <x v="2326"/>
  </r>
  <r>
    <x v="14"/>
    <s v="57"/>
    <s v="Memorandum"/>
    <d v="2010-02-22T00:00:00"/>
    <x v="0"/>
    <d v="2010-02-22T16:40:49"/>
    <x v="0"/>
    <s v="Correspondencia/DR15/Lists/CorrespondenciaDespachada"/>
    <x v="2327"/>
  </r>
  <r>
    <x v="14"/>
    <s v="56"/>
    <s v="Memorandum"/>
    <d v="2010-02-18T00:00:00"/>
    <x v="0"/>
    <d v="2010-02-19T16:37:17"/>
    <x v="0"/>
    <s v="Correspondencia/DR15/Lists/CorrespondenciaDespachada"/>
    <x v="2328"/>
  </r>
  <r>
    <x v="14"/>
    <s v="55"/>
    <s v="Resolución Institucional"/>
    <d v="2010-02-10T00:00:00"/>
    <x v="0"/>
    <d v="2010-02-19T16:01:37"/>
    <x v="0"/>
    <s v="Correspondencia/DR15/Lists/CorrespondenciaDespachada"/>
    <x v="2329"/>
  </r>
  <r>
    <x v="14"/>
    <s v="54"/>
    <s v="Resolución Institucional"/>
    <d v="2010-02-10T00:00:00"/>
    <x v="0"/>
    <d v="2010-02-19T15:32:10"/>
    <x v="0"/>
    <s v="Correspondencia/DR15/Lists/CorrespondenciaDespachada"/>
    <x v="2330"/>
  </r>
  <r>
    <x v="14"/>
    <s v="53"/>
    <s v="Resolución Institucional"/>
    <d v="2010-02-19T00:00:00"/>
    <x v="0"/>
    <d v="2010-02-19T13:37:12"/>
    <x v="0"/>
    <s v="Correspondencia/DR15/Lists/CorrespondenciaDespachada"/>
    <x v="2331"/>
  </r>
  <r>
    <x v="14"/>
    <s v="52"/>
    <s v="Resolución Institucional"/>
    <d v="2010-02-12T00:00:00"/>
    <x v="0"/>
    <d v="2010-02-19T13:35:36"/>
    <x v="0"/>
    <s v="Correspondencia/DR15/Lists/CorrespondenciaDespachada"/>
    <x v="2332"/>
  </r>
  <r>
    <x v="14"/>
    <s v="51"/>
    <s v="Oficio Institucional"/>
    <d v="2010-02-18T00:00:00"/>
    <x v="0"/>
    <d v="2010-02-19T09:23:34"/>
    <x v="0"/>
    <s v="Correspondencia/DR15/Lists/CorrespondenciaDespachada"/>
    <x v="2333"/>
  </r>
  <r>
    <x v="14"/>
    <s v="50"/>
    <s v="Resolución Institucional"/>
    <d v="2010-02-16T00:00:00"/>
    <x v="0"/>
    <d v="2010-02-18T16:04:24"/>
    <x v="0"/>
    <s v="Correspondencia/DR15/Lists/CorrespondenciaDespachada"/>
    <x v="2334"/>
  </r>
  <r>
    <x v="14"/>
    <s v="49"/>
    <s v="Resolución Institucional"/>
    <d v="2010-02-16T00:00:00"/>
    <x v="0"/>
    <d v="2010-02-18T16:02:02"/>
    <x v="0"/>
    <s v="Correspondencia/DR15/Lists/CorrespondenciaDespachada"/>
    <x v="2335"/>
  </r>
  <r>
    <x v="14"/>
    <s v="48"/>
    <s v="Resolución Institucional"/>
    <d v="2010-02-15T00:00:00"/>
    <x v="0"/>
    <d v="2010-02-18T15:59:41"/>
    <x v="0"/>
    <s v="Correspondencia/DR15/Lists/CorrespondenciaDespachada"/>
    <x v="2336"/>
  </r>
  <r>
    <x v="14"/>
    <s v="47"/>
    <s v="Resolución Institucional"/>
    <d v="2010-02-10T00:00:00"/>
    <x v="0"/>
    <d v="2010-02-18T15:57:28"/>
    <x v="0"/>
    <s v="Correspondencia/DR15/Lists/CorrespondenciaDespachada"/>
    <x v="2337"/>
  </r>
  <r>
    <x v="14"/>
    <s v="46"/>
    <s v="Oficio Institucional"/>
    <d v="2010-02-11T00:00:00"/>
    <x v="0"/>
    <d v="2010-02-17T19:31:36"/>
    <x v="0"/>
    <s v="Correspondencia/DR15/Lists/CorrespondenciaDespachada"/>
    <x v="2338"/>
  </r>
  <r>
    <x v="14"/>
    <s v="45"/>
    <s v="Oficio Institucional"/>
    <d v="2010-02-16T00:00:00"/>
    <x v="0"/>
    <d v="2010-02-16T18:34:58"/>
    <x v="0"/>
    <s v="Correspondencia/DR15/Lists/CorrespondenciaDespachada"/>
    <x v="2339"/>
  </r>
  <r>
    <x v="14"/>
    <s v="44"/>
    <s v="Oficio Institucional"/>
    <d v="2010-02-11T00:00:00"/>
    <x v="0"/>
    <d v="2010-02-11T17:28:37"/>
    <x v="0"/>
    <s v="Correspondencia/DR15/Lists/CorrespondenciaDespachada"/>
    <x v="2340"/>
  </r>
  <r>
    <x v="14"/>
    <s v="43"/>
    <s v="Oficio Institucional"/>
    <d v="2010-02-11T00:00:00"/>
    <x v="0"/>
    <d v="2010-02-11T17:27:23"/>
    <x v="0"/>
    <s v="Correspondencia/DR15/Lists/CorrespondenciaDespachada"/>
    <x v="2341"/>
  </r>
  <r>
    <x v="14"/>
    <s v="42"/>
    <s v="Oficio Institucional"/>
    <d v="2010-02-11T00:00:00"/>
    <x v="0"/>
    <d v="2010-02-11T17:25:13"/>
    <x v="0"/>
    <s v="Correspondencia/DR15/Lists/CorrespondenciaDespachada"/>
    <x v="2342"/>
  </r>
  <r>
    <x v="14"/>
    <s v="41"/>
    <s v="Oficio Institucional"/>
    <d v="2010-02-11T00:00:00"/>
    <x v="0"/>
    <d v="2010-02-11T17:23:48"/>
    <x v="0"/>
    <s v="Correspondencia/DR15/Lists/CorrespondenciaDespachada"/>
    <x v="2343"/>
  </r>
  <r>
    <x v="14"/>
    <s v="40"/>
    <s v="Oficio Institucional"/>
    <d v="2010-02-11T00:00:00"/>
    <x v="0"/>
    <d v="2010-02-11T17:11:36"/>
    <x v="0"/>
    <s v="Correspondencia/DR15/Lists/CorrespondenciaDespachada"/>
    <x v="2344"/>
  </r>
  <r>
    <x v="14"/>
    <s v="39"/>
    <s v="Oficio Institucional"/>
    <d v="2010-02-11T00:00:00"/>
    <x v="0"/>
    <d v="2010-02-11T17:08:10"/>
    <x v="0"/>
    <s v="Correspondencia/DR15/Lists/CorrespondenciaDespachada"/>
    <x v="2345"/>
  </r>
  <r>
    <x v="14"/>
    <s v="38"/>
    <s v="Oficio Institucional"/>
    <d v="2010-02-11T00:00:00"/>
    <x v="0"/>
    <d v="2010-02-11T17:06:44"/>
    <x v="0"/>
    <s v="Correspondencia/DR15/Lists/CorrespondenciaDespachada"/>
    <x v="2346"/>
  </r>
  <r>
    <x v="14"/>
    <s v="37"/>
    <s v="Oficio Institucional"/>
    <d v="2010-02-11T00:00:00"/>
    <x v="0"/>
    <d v="2010-02-11T17:04:59"/>
    <x v="0"/>
    <s v="Correspondencia/DR15/Lists/CorrespondenciaDespachada"/>
    <x v="2347"/>
  </r>
  <r>
    <x v="14"/>
    <s v="36"/>
    <s v="Oficio Institucional"/>
    <d v="2010-02-11T00:00:00"/>
    <x v="0"/>
    <d v="2010-02-11T17:02:53"/>
    <x v="0"/>
    <s v="Correspondencia/DR15/Lists/CorrespondenciaDespachada"/>
    <x v="2348"/>
  </r>
  <r>
    <x v="14"/>
    <s v="35"/>
    <s v="Oficio Institucional"/>
    <d v="2010-02-11T00:00:00"/>
    <x v="0"/>
    <d v="2010-02-11T17:01:14"/>
    <x v="0"/>
    <s v="Correspondencia/DR15/Lists/CorrespondenciaDespachada"/>
    <x v="2349"/>
  </r>
  <r>
    <x v="14"/>
    <s v="34"/>
    <s v="Oficio Institucional"/>
    <d v="2010-02-11T00:00:00"/>
    <x v="0"/>
    <d v="2010-02-11T16:59:40"/>
    <x v="0"/>
    <s v="Correspondencia/DR15/Lists/CorrespondenciaDespachada"/>
    <x v="2350"/>
  </r>
  <r>
    <x v="14"/>
    <s v="33"/>
    <s v="Oficio Institucional"/>
    <d v="2010-02-11T00:00:00"/>
    <x v="0"/>
    <d v="2010-02-11T16:56:01"/>
    <x v="0"/>
    <s v="Correspondencia/DR15/Lists/CorrespondenciaDespachada"/>
    <x v="2351"/>
  </r>
  <r>
    <x v="14"/>
    <s v="32"/>
    <s v="Oficio Institucional"/>
    <d v="2010-02-11T00:00:00"/>
    <x v="0"/>
    <d v="2010-02-11T16:54:00"/>
    <x v="0"/>
    <s v="Correspondencia/DR15/Lists/CorrespondenciaDespachada"/>
    <x v="2352"/>
  </r>
  <r>
    <x v="14"/>
    <s v="31"/>
    <s v="Memorandum"/>
    <d v="2010-02-10T00:00:00"/>
    <x v="0"/>
    <d v="2010-02-10T19:14:22"/>
    <x v="0"/>
    <s v="Correspondencia/DR15/Lists/CorrespondenciaDespachada"/>
    <x v="2353"/>
  </r>
  <r>
    <x v="14"/>
    <s v="30"/>
    <s v="Memorandum"/>
    <d v="2010-02-10T00:00:00"/>
    <x v="0"/>
    <d v="2010-02-10T19:13:23"/>
    <x v="0"/>
    <s v="Correspondencia/DR15/Lists/CorrespondenciaDespachada"/>
    <x v="2354"/>
  </r>
  <r>
    <x v="14"/>
    <s v="29"/>
    <s v="Memorandum"/>
    <d v="2010-02-10T00:00:00"/>
    <x v="0"/>
    <d v="2010-02-10T19:12:42"/>
    <x v="0"/>
    <s v="Correspondencia/DR15/Lists/CorrespondenciaDespachada"/>
    <x v="2355"/>
  </r>
  <r>
    <x v="14"/>
    <s v="28"/>
    <s v="Memorandum"/>
    <d v="2010-02-10T00:00:00"/>
    <x v="0"/>
    <d v="2010-02-10T19:12:12"/>
    <x v="0"/>
    <s v="Correspondencia/DR15/Lists/CorrespondenciaDespachada"/>
    <x v="2356"/>
  </r>
  <r>
    <x v="14"/>
    <s v="27"/>
    <s v="Memorandum"/>
    <d v="2010-02-10T00:00:00"/>
    <x v="0"/>
    <d v="2010-02-10T19:11:34"/>
    <x v="0"/>
    <s v="Correspondencia/DR15/Lists/CorrespondenciaDespachada"/>
    <x v="2357"/>
  </r>
  <r>
    <x v="14"/>
    <s v="26"/>
    <s v="Oficio Institucional"/>
    <d v="2010-02-10T00:00:00"/>
    <x v="0"/>
    <d v="2010-02-10T19:10:57"/>
    <x v="0"/>
    <s v="Correspondencia/DR15/Lists/CorrespondenciaDespachada"/>
    <x v="2358"/>
  </r>
  <r>
    <x v="14"/>
    <s v="25"/>
    <s v="Oficio Institucional"/>
    <d v="2010-02-10T00:00:00"/>
    <x v="0"/>
    <d v="2010-02-10T19:06:35"/>
    <x v="0"/>
    <s v="Correspondencia/DR15/Lists/CorrespondenciaDespachada"/>
    <x v="2359"/>
  </r>
  <r>
    <x v="14"/>
    <s v="24"/>
    <s v="Oficio Institucional"/>
    <d v="2010-02-10T00:00:00"/>
    <x v="0"/>
    <d v="2010-02-10T19:05:50"/>
    <x v="0"/>
    <s v="Correspondencia/DR15/Lists/CorrespondenciaDespachada"/>
    <x v="2360"/>
  </r>
  <r>
    <x v="14"/>
    <s v="23"/>
    <s v="Oficio Institucional"/>
    <d v="2010-02-10T00:00:00"/>
    <x v="0"/>
    <d v="2010-02-10T19:05:07"/>
    <x v="0"/>
    <s v="Correspondencia/DR15/Lists/CorrespondenciaDespachada"/>
    <x v="2361"/>
  </r>
  <r>
    <x v="14"/>
    <s v="22"/>
    <s v="Oficio Institucional"/>
    <d v="2010-02-10T00:00:00"/>
    <x v="0"/>
    <d v="2010-02-10T19:04:28"/>
    <x v="0"/>
    <s v="Correspondencia/DR15/Lists/CorrespondenciaDespachada"/>
    <x v="2362"/>
  </r>
  <r>
    <x v="14"/>
    <s v="21"/>
    <s v="Oficio Institucional"/>
    <d v="2010-02-10T00:00:00"/>
    <x v="0"/>
    <d v="2010-02-10T19:03:50"/>
    <x v="0"/>
    <s v="Correspondencia/DR15/Lists/CorrespondenciaDespachada"/>
    <x v="2363"/>
  </r>
  <r>
    <x v="14"/>
    <s v="20"/>
    <s v="Memorandum"/>
    <d v="2010-02-09T00:00:00"/>
    <x v="0"/>
    <d v="2010-02-10T19:03:09"/>
    <x v="0"/>
    <s v="Correspondencia/DR15/Lists/CorrespondenciaDespachada"/>
    <x v="2364"/>
  </r>
  <r>
    <x v="14"/>
    <s v="19"/>
    <s v="Memorandum"/>
    <d v="2010-02-09T00:00:00"/>
    <x v="0"/>
    <d v="2010-02-10T19:02:27"/>
    <x v="0"/>
    <s v="Correspondencia/DR15/Lists/CorrespondenciaDespachada"/>
    <x v="2365"/>
  </r>
  <r>
    <x v="14"/>
    <s v="18"/>
    <s v="Memorandum"/>
    <d v="2010-02-09T00:00:00"/>
    <x v="0"/>
    <d v="2010-02-10T19:01:31"/>
    <x v="0"/>
    <s v="Correspondencia/DR15/Lists/CorrespondenciaDespachada"/>
    <x v="2366"/>
  </r>
  <r>
    <x v="14"/>
    <s v="17"/>
    <s v="Oficio Institucional"/>
    <d v="2010-02-02T00:00:00"/>
    <x v="0"/>
    <d v="2010-02-10T19:00:32"/>
    <x v="0"/>
    <s v="Correspondencia/DR15/Lists/CorrespondenciaDespachada"/>
    <x v="2367"/>
  </r>
  <r>
    <x v="14"/>
    <s v="16"/>
    <s v="Memorandum"/>
    <d v="2010-02-01T00:00:00"/>
    <x v="0"/>
    <d v="2010-02-01T16:08:28"/>
    <x v="0"/>
    <s v="Correspondencia/DR15/Lists/CorrespondenciaDespachada"/>
    <x v="2368"/>
  </r>
  <r>
    <x v="14"/>
    <s v="15"/>
    <s v="Oficio Institucional"/>
    <d v="2010-02-01T00:00:00"/>
    <x v="0"/>
    <d v="2010-02-01T15:57:59"/>
    <x v="0"/>
    <s v="Correspondencia/DR15/Lists/CorrespondenciaDespachada"/>
    <x v="2369"/>
  </r>
  <r>
    <x v="14"/>
    <s v="14"/>
    <s v="Memorandum"/>
    <d v="2010-01-28T00:00:00"/>
    <x v="0"/>
    <d v="2010-01-29T15:41:11"/>
    <x v="1"/>
    <s v="Correspondencia/DR15/Lists/CorrespondenciaDespachada"/>
    <x v="2370"/>
  </r>
  <r>
    <x v="14"/>
    <s v="13"/>
    <s v="Memorandum"/>
    <d v="2010-01-27T00:00:00"/>
    <x v="0"/>
    <d v="2010-01-27T15:57:54"/>
    <x v="1"/>
    <s v="Correspondencia/DR15/Lists/CorrespondenciaDespachada"/>
    <x v="2371"/>
  </r>
  <r>
    <x v="14"/>
    <s v="12"/>
    <s v="Memorandum"/>
    <d v="2010-01-26T00:00:00"/>
    <x v="0"/>
    <d v="2010-01-27T09:01:35"/>
    <x v="1"/>
    <s v="Correspondencia/DR15/Lists/CorrespondenciaDespachada"/>
    <x v="2372"/>
  </r>
  <r>
    <x v="14"/>
    <s v="11"/>
    <s v="Oficio Institucional"/>
    <d v="2010-01-25T00:00:00"/>
    <x v="0"/>
    <d v="2010-01-27T09:00:25"/>
    <x v="1"/>
    <s v="Correspondencia/DR15/Lists/CorrespondenciaDespachada"/>
    <x v="2373"/>
  </r>
  <r>
    <x v="14"/>
    <s v="10"/>
    <s v="Oficio Institucional"/>
    <d v="2010-01-25T00:00:00"/>
    <x v="0"/>
    <d v="2010-01-27T08:59:14"/>
    <x v="1"/>
    <s v="Correspondencia/DR15/Lists/CorrespondenciaDespachada"/>
    <x v="2374"/>
  </r>
  <r>
    <x v="14"/>
    <s v="9"/>
    <s v="Memorandum"/>
    <d v="2010-01-20T00:00:00"/>
    <x v="0"/>
    <d v="2010-01-21T17:37:10"/>
    <x v="1"/>
    <s v="Correspondencia/DR15/Lists/CorrespondenciaDespachada"/>
    <x v="2375"/>
  </r>
  <r>
    <x v="14"/>
    <s v="8"/>
    <s v="Memorandum"/>
    <d v="2010-01-18T00:00:00"/>
    <x v="0"/>
    <d v="2010-01-18T15:36:52"/>
    <x v="1"/>
    <s v="Correspondencia/DR15/Lists/CorrespondenciaDespachada"/>
    <x v="2376"/>
  </r>
  <r>
    <x v="14"/>
    <s v="7"/>
    <s v="Memorandum"/>
    <d v="2010-01-13T00:00:00"/>
    <x v="0"/>
    <d v="2010-01-14T18:11:35"/>
    <x v="1"/>
    <s v="Correspondencia/DR15/Lists/CorrespondenciaDespachada"/>
    <x v="2377"/>
  </r>
  <r>
    <x v="14"/>
    <s v="6"/>
    <s v="Memorandum"/>
    <d v="2010-01-13T00:00:00"/>
    <x v="0"/>
    <d v="2010-01-14T18:10:44"/>
    <x v="1"/>
    <s v="Correspondencia/DR15/Lists/CorrespondenciaDespachada"/>
    <x v="2378"/>
  </r>
  <r>
    <x v="14"/>
    <s v="5"/>
    <s v="Memorandum"/>
    <d v="2010-01-13T00:00:00"/>
    <x v="0"/>
    <d v="2010-01-14T18:09:32"/>
    <x v="1"/>
    <s v="Correspondencia/DR15/Lists/CorrespondenciaDespachada"/>
    <x v="2379"/>
  </r>
  <r>
    <x v="14"/>
    <s v="4"/>
    <s v="Memorandum"/>
    <d v="2010-01-13T00:00:00"/>
    <x v="0"/>
    <d v="2010-01-14T18:06:30"/>
    <x v="1"/>
    <s v="Correspondencia/DR15/Lists/CorrespondenciaDespachada"/>
    <x v="2380"/>
  </r>
  <r>
    <x v="14"/>
    <s v="3"/>
    <s v="Memorandum"/>
    <d v="2010-01-13T00:00:00"/>
    <x v="0"/>
    <d v="2010-01-14T18:04:08"/>
    <x v="1"/>
    <s v="Correspondencia/DR15/Lists/CorrespondenciaDespachada"/>
    <x v="2381"/>
  </r>
  <r>
    <x v="14"/>
    <s v="2"/>
    <s v="Memorandum"/>
    <d v="2010-01-12T00:00:00"/>
    <x v="0"/>
    <d v="2010-01-14T18:03:18"/>
    <x v="1"/>
    <s v="Correspondencia/DR15/Lists/CorrespondenciaDespachada"/>
    <x v="2382"/>
  </r>
  <r>
    <x v="14"/>
    <s v="1"/>
    <s v="Memorandum"/>
    <d v="2010-01-11T00:00:00"/>
    <x v="0"/>
    <d v="2010-01-14T18:02:26"/>
    <x v="1"/>
    <s v="Correspondencia/DR15/Lists/CorrespondenciaDespachada"/>
    <x v="2383"/>
  </r>
  <r>
    <x v="15"/>
    <s v="9"/>
    <s v="Oficio Institucional"/>
    <d v="2010-01-14T00:00:00"/>
    <x v="0"/>
    <d v="2010-01-14T15:09:29"/>
    <x v="1"/>
    <s v="Correspondencia/DRMN/Lists/CorrespondenciaDespachada"/>
    <x v="2384"/>
  </r>
  <r>
    <x v="15"/>
    <s v="8"/>
    <s v="Oficio Institucional"/>
    <d v="2010-01-13T00:00:00"/>
    <x v="0"/>
    <d v="2010-01-14T15:08:47"/>
    <x v="1"/>
    <s v="Correspondencia/DRMN/Lists/CorrespondenciaDespachada"/>
    <x v="2385"/>
  </r>
  <r>
    <x v="15"/>
    <s v="7"/>
    <s v="Oficio Institucional"/>
    <d v="2010-01-12T00:00:00"/>
    <x v="0"/>
    <d v="2010-01-13T12:27:25"/>
    <x v="1"/>
    <s v="Correspondencia/DRMN/Lists/CorrespondenciaDespachada"/>
    <x v="2386"/>
  </r>
  <r>
    <x v="15"/>
    <s v="6"/>
    <s v="Oficio Institucional"/>
    <d v="2010-01-11T00:00:00"/>
    <x v="0"/>
    <d v="2010-01-12T15:22:59"/>
    <x v="1"/>
    <s v="Correspondencia/DRMN/Lists/CorrespondenciaDespachada"/>
    <x v="2387"/>
  </r>
  <r>
    <x v="15"/>
    <s v="5"/>
    <s v="Oficio Institucional"/>
    <d v="2010-01-08T00:00:00"/>
    <x v="0"/>
    <d v="2010-01-08T15:53:39"/>
    <x v="1"/>
    <s v="Correspondencia/DRMN/Lists/CorrespondenciaDespachada"/>
    <x v="2388"/>
  </r>
  <r>
    <x v="15"/>
    <s v="4"/>
    <s v="Carta"/>
    <d v="2010-01-08T00:00:00"/>
    <x v="0"/>
    <d v="2010-01-08T15:52:18"/>
    <x v="1"/>
    <s v="Correspondencia/DRMN/Lists/CorrespondenciaDespachada"/>
    <x v="2389"/>
  </r>
  <r>
    <x v="15"/>
    <s v="3"/>
    <s v="Oficio Institucional"/>
    <d v="2010-01-07T00:00:00"/>
    <x v="0"/>
    <d v="2010-01-07T12:41:07"/>
    <x v="1"/>
    <s v="Correspondencia/DRMN/Lists/CorrespondenciaDespachada"/>
    <x v="2390"/>
  </r>
  <r>
    <x v="15"/>
    <s v="2"/>
    <s v="Oficio Institucional"/>
    <d v="2010-01-05T00:00:00"/>
    <x v="0"/>
    <d v="2010-01-06T15:17:45"/>
    <x v="1"/>
    <s v="Correspondencia/DRMN/Lists/CorrespondenciaDespachada"/>
    <x v="2391"/>
  </r>
  <r>
    <x v="15"/>
    <s v="1"/>
    <s v="Oficio Institucional"/>
    <d v="2010-01-05T00:00:00"/>
    <x v="0"/>
    <d v="2010-01-06T15:16:48"/>
    <x v="1"/>
    <s v="Correspondencia/DRMN/Lists/CorrespondenciaDespachada"/>
    <x v="2392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2366">
  <r>
    <x v="0"/>
    <s v="234"/>
    <s v="Facturas"/>
    <x v="0"/>
    <x v="0"/>
    <x v="0"/>
    <x v="0"/>
    <s v="Facturas y Boletas/Lists/DN00"/>
  </r>
  <r>
    <x v="0"/>
    <s v="233"/>
    <s v="Facturas"/>
    <x v="0"/>
    <x v="0"/>
    <x v="1"/>
    <x v="0"/>
    <s v="Facturas y Boletas/Lists/DN00"/>
  </r>
  <r>
    <x v="0"/>
    <s v="232"/>
    <s v="Facturas"/>
    <x v="0"/>
    <x v="0"/>
    <x v="2"/>
    <x v="0"/>
    <s v="Facturas y Boletas/Lists/DN00"/>
  </r>
  <r>
    <x v="0"/>
    <s v="231"/>
    <s v="Facturas"/>
    <x v="0"/>
    <x v="0"/>
    <x v="3"/>
    <x v="0"/>
    <s v="Facturas y Boletas/Lists/DN00"/>
  </r>
  <r>
    <x v="0"/>
    <s v="230"/>
    <s v="Facturas"/>
    <x v="0"/>
    <x v="0"/>
    <x v="4"/>
    <x v="0"/>
    <s v="Facturas y Boletas/Lists/DN00"/>
  </r>
  <r>
    <x v="0"/>
    <s v="229"/>
    <s v="Facturas"/>
    <x v="1"/>
    <x v="0"/>
    <x v="5"/>
    <x v="0"/>
    <s v="Facturas y Boletas/Lists/DN00"/>
  </r>
  <r>
    <x v="0"/>
    <s v="228"/>
    <s v="Facturas"/>
    <x v="1"/>
    <x v="0"/>
    <x v="6"/>
    <x v="0"/>
    <s v="Facturas y Boletas/Lists/DN00"/>
  </r>
  <r>
    <x v="0"/>
    <s v="227"/>
    <s v="Facturas"/>
    <x v="1"/>
    <x v="0"/>
    <x v="7"/>
    <x v="0"/>
    <s v="Facturas y Boletas/Lists/DN00"/>
  </r>
  <r>
    <x v="0"/>
    <s v="226"/>
    <s v="Facturas"/>
    <x v="1"/>
    <x v="0"/>
    <x v="8"/>
    <x v="0"/>
    <s v="Facturas y Boletas/Lists/DN00"/>
  </r>
  <r>
    <x v="0"/>
    <s v="225"/>
    <s v="Facturas"/>
    <x v="1"/>
    <x v="0"/>
    <x v="9"/>
    <x v="0"/>
    <s v="Facturas y Boletas/Lists/DN00"/>
  </r>
  <r>
    <x v="0"/>
    <s v="224"/>
    <s v="Facturas"/>
    <x v="1"/>
    <x v="0"/>
    <x v="10"/>
    <x v="0"/>
    <s v="Facturas y Boletas/Lists/DN00"/>
  </r>
  <r>
    <x v="0"/>
    <s v="223"/>
    <s v="Facturas"/>
    <x v="1"/>
    <x v="0"/>
    <x v="11"/>
    <x v="0"/>
    <s v="Facturas y Boletas/Lists/DN00"/>
  </r>
  <r>
    <x v="0"/>
    <s v="222"/>
    <s v="Facturas"/>
    <x v="1"/>
    <x v="0"/>
    <x v="12"/>
    <x v="0"/>
    <s v="Facturas y Boletas/Lists/DN00"/>
  </r>
  <r>
    <x v="0"/>
    <s v="221"/>
    <s v="Facturas"/>
    <x v="1"/>
    <x v="0"/>
    <x v="13"/>
    <x v="0"/>
    <s v="Facturas y Boletas/Lists/DN00"/>
  </r>
  <r>
    <x v="0"/>
    <s v="220"/>
    <s v="Facturas"/>
    <x v="1"/>
    <x v="0"/>
    <x v="14"/>
    <x v="0"/>
    <s v="Facturas y Boletas/Lists/DN00"/>
  </r>
  <r>
    <x v="0"/>
    <s v="219"/>
    <s v="Facturas"/>
    <x v="1"/>
    <x v="0"/>
    <x v="15"/>
    <x v="0"/>
    <s v="Facturas y Boletas/Lists/DN00"/>
  </r>
  <r>
    <x v="0"/>
    <s v="218"/>
    <s v="Facturas"/>
    <x v="1"/>
    <x v="0"/>
    <x v="16"/>
    <x v="0"/>
    <s v="Facturas y Boletas/Lists/DN00"/>
  </r>
  <r>
    <x v="0"/>
    <s v="217"/>
    <s v="Facturas"/>
    <x v="1"/>
    <x v="0"/>
    <x v="17"/>
    <x v="0"/>
    <s v="Facturas y Boletas/Lists/DN00"/>
  </r>
  <r>
    <x v="0"/>
    <s v="216"/>
    <s v="Facturas"/>
    <x v="1"/>
    <x v="0"/>
    <x v="18"/>
    <x v="0"/>
    <s v="Facturas y Boletas/Lists/DN00"/>
  </r>
  <r>
    <x v="0"/>
    <s v="215"/>
    <s v="Facturas"/>
    <x v="1"/>
    <x v="0"/>
    <x v="19"/>
    <x v="0"/>
    <s v="Facturas y Boletas/Lists/DN00"/>
  </r>
  <r>
    <x v="0"/>
    <s v="214"/>
    <s v="Facturas"/>
    <x v="1"/>
    <x v="0"/>
    <x v="20"/>
    <x v="0"/>
    <s v="Facturas y Boletas/Lists/DN00"/>
  </r>
  <r>
    <x v="0"/>
    <s v="213"/>
    <s v="Facturas"/>
    <x v="1"/>
    <x v="0"/>
    <x v="21"/>
    <x v="0"/>
    <s v="Facturas y Boletas/Lists/DN00"/>
  </r>
  <r>
    <x v="0"/>
    <s v="212"/>
    <s v="Facturas"/>
    <x v="2"/>
    <x v="0"/>
    <x v="22"/>
    <x v="1"/>
    <s v="Facturas y Boletas/Lists/DN00"/>
  </r>
  <r>
    <x v="0"/>
    <s v="211"/>
    <s v="Facturas"/>
    <x v="2"/>
    <x v="0"/>
    <x v="23"/>
    <x v="1"/>
    <s v="Facturas y Boletas/Lists/DN00"/>
  </r>
  <r>
    <x v="0"/>
    <s v="210"/>
    <s v="Boleta de Garantía Fiel cumplimiento de contrato"/>
    <x v="2"/>
    <x v="0"/>
    <x v="24"/>
    <x v="1"/>
    <s v="Facturas y Boletas/Lists/DN00"/>
  </r>
  <r>
    <x v="0"/>
    <s v="209"/>
    <s v="Facturas"/>
    <x v="3"/>
    <x v="0"/>
    <x v="25"/>
    <x v="1"/>
    <s v="Facturas y Boletas/Lists/DN00"/>
  </r>
  <r>
    <x v="0"/>
    <s v="208"/>
    <s v="Facturas"/>
    <x v="3"/>
    <x v="0"/>
    <x v="26"/>
    <x v="1"/>
    <s v="Facturas y Boletas/Lists/DN00"/>
  </r>
  <r>
    <x v="0"/>
    <s v="207"/>
    <s v="Facturas"/>
    <x v="3"/>
    <x v="0"/>
    <x v="27"/>
    <x v="1"/>
    <s v="Facturas y Boletas/Lists/DN00"/>
  </r>
  <r>
    <x v="0"/>
    <s v="206"/>
    <s v="Facturas"/>
    <x v="3"/>
    <x v="0"/>
    <x v="28"/>
    <x v="1"/>
    <s v="Facturas y Boletas/Lists/DN00"/>
  </r>
  <r>
    <x v="0"/>
    <s v="205"/>
    <s v="Facturas"/>
    <x v="3"/>
    <x v="0"/>
    <x v="29"/>
    <x v="1"/>
    <s v="Facturas y Boletas/Lists/DN00"/>
  </r>
  <r>
    <x v="0"/>
    <s v="204"/>
    <s v="Boleta de Garantía Fiel cumplimiento de contrato"/>
    <x v="4"/>
    <x v="0"/>
    <x v="30"/>
    <x v="1"/>
    <s v="Facturas y Boletas/Lists/DN00"/>
  </r>
  <r>
    <x v="0"/>
    <s v="203"/>
    <s v="Boleta de Garantía Fiel cumplimiento de contrato"/>
    <x v="4"/>
    <x v="0"/>
    <x v="31"/>
    <x v="1"/>
    <s v="Facturas y Boletas/Lists/DN00"/>
  </r>
  <r>
    <x v="0"/>
    <s v="202"/>
    <s v="Facturas"/>
    <x v="4"/>
    <x v="0"/>
    <x v="32"/>
    <x v="1"/>
    <s v="Facturas y Boletas/Lists/DN00"/>
  </r>
  <r>
    <x v="0"/>
    <s v="201"/>
    <s v="Facturas"/>
    <x v="4"/>
    <x v="0"/>
    <x v="33"/>
    <x v="1"/>
    <s v="Facturas y Boletas/Lists/DN00"/>
  </r>
  <r>
    <x v="0"/>
    <s v="200"/>
    <s v="Facturas"/>
    <x v="4"/>
    <x v="0"/>
    <x v="34"/>
    <x v="1"/>
    <s v="Facturas y Boletas/Lists/DN00"/>
  </r>
  <r>
    <x v="0"/>
    <s v="199"/>
    <s v="Facturas"/>
    <x v="4"/>
    <x v="0"/>
    <x v="35"/>
    <x v="1"/>
    <s v="Facturas y Boletas/Lists/DN00"/>
  </r>
  <r>
    <x v="0"/>
    <s v="198"/>
    <s v="Facturas"/>
    <x v="4"/>
    <x v="0"/>
    <x v="36"/>
    <x v="1"/>
    <s v="Facturas y Boletas/Lists/DN00"/>
  </r>
  <r>
    <x v="0"/>
    <s v="197"/>
    <s v="Facturas"/>
    <x v="5"/>
    <x v="0"/>
    <x v="37"/>
    <x v="1"/>
    <s v="Facturas y Boletas/Lists/DN00"/>
  </r>
  <r>
    <x v="0"/>
    <s v="196"/>
    <s v="Facturas"/>
    <x v="5"/>
    <x v="0"/>
    <x v="38"/>
    <x v="1"/>
    <s v="Facturas y Boletas/Lists/DN00"/>
  </r>
  <r>
    <x v="0"/>
    <s v="195"/>
    <s v="Facturas"/>
    <x v="5"/>
    <x v="0"/>
    <x v="39"/>
    <x v="1"/>
    <s v="Facturas y Boletas/Lists/DN00"/>
  </r>
  <r>
    <x v="0"/>
    <s v="194"/>
    <s v="Facturas"/>
    <x v="5"/>
    <x v="0"/>
    <x v="40"/>
    <x v="1"/>
    <s v="Facturas y Boletas/Lists/DN00"/>
  </r>
  <r>
    <x v="0"/>
    <s v="193"/>
    <s v="Facturas"/>
    <x v="5"/>
    <x v="0"/>
    <x v="41"/>
    <x v="1"/>
    <s v="Facturas y Boletas/Lists/DN00"/>
  </r>
  <r>
    <x v="0"/>
    <s v="192"/>
    <s v="Facturas"/>
    <x v="5"/>
    <x v="0"/>
    <x v="42"/>
    <x v="1"/>
    <s v="Facturas y Boletas/Lists/DN00"/>
  </r>
  <r>
    <x v="0"/>
    <s v="191"/>
    <s v="Facturas"/>
    <x v="5"/>
    <x v="0"/>
    <x v="43"/>
    <x v="1"/>
    <s v="Facturas y Boletas/Lists/DN00"/>
  </r>
  <r>
    <x v="0"/>
    <s v="190"/>
    <s v="Facturas"/>
    <x v="5"/>
    <x v="0"/>
    <x v="44"/>
    <x v="1"/>
    <s v="Facturas y Boletas/Lists/DN00"/>
  </r>
  <r>
    <x v="0"/>
    <s v="189"/>
    <s v="Facturas"/>
    <x v="5"/>
    <x v="0"/>
    <x v="45"/>
    <x v="1"/>
    <s v="Facturas y Boletas/Lists/DN00"/>
  </r>
  <r>
    <x v="0"/>
    <s v="188"/>
    <s v="Facturas"/>
    <x v="5"/>
    <x v="0"/>
    <x v="46"/>
    <x v="1"/>
    <s v="Facturas y Boletas/Lists/DN00"/>
  </r>
  <r>
    <x v="0"/>
    <s v="187"/>
    <s v="Facturas"/>
    <x v="5"/>
    <x v="0"/>
    <x v="47"/>
    <x v="1"/>
    <s v="Facturas y Boletas/Lists/DN00"/>
  </r>
  <r>
    <x v="0"/>
    <s v="186"/>
    <s v="Facturas"/>
    <x v="5"/>
    <x v="0"/>
    <x v="48"/>
    <x v="1"/>
    <s v="Facturas y Boletas/Lists/DN00"/>
  </r>
  <r>
    <x v="0"/>
    <s v="185"/>
    <s v="Facturas"/>
    <x v="5"/>
    <x v="0"/>
    <x v="49"/>
    <x v="1"/>
    <s v="Facturas y Boletas/Lists/DN00"/>
  </r>
  <r>
    <x v="0"/>
    <s v="184"/>
    <s v="Facturas"/>
    <x v="6"/>
    <x v="0"/>
    <x v="50"/>
    <x v="1"/>
    <s v="Facturas y Boletas/Lists/DN00"/>
  </r>
  <r>
    <x v="0"/>
    <s v="183"/>
    <s v="Facturas"/>
    <x v="6"/>
    <x v="0"/>
    <x v="51"/>
    <x v="1"/>
    <s v="Facturas y Boletas/Lists/DN00"/>
  </r>
  <r>
    <x v="0"/>
    <s v="182"/>
    <s v="Facturas"/>
    <x v="6"/>
    <x v="0"/>
    <x v="52"/>
    <x v="1"/>
    <s v="Facturas y Boletas/Lists/DN00"/>
  </r>
  <r>
    <x v="0"/>
    <s v="181"/>
    <s v="Facturas"/>
    <x v="6"/>
    <x v="0"/>
    <x v="53"/>
    <x v="1"/>
    <s v="Facturas y Boletas/Lists/DN00"/>
  </r>
  <r>
    <x v="0"/>
    <s v="180"/>
    <s v="Facturas"/>
    <x v="6"/>
    <x v="0"/>
    <x v="54"/>
    <x v="1"/>
    <s v="Facturas y Boletas/Lists/DN00"/>
  </r>
  <r>
    <x v="0"/>
    <s v="179"/>
    <s v="Facturas"/>
    <x v="6"/>
    <x v="0"/>
    <x v="55"/>
    <x v="1"/>
    <s v="Facturas y Boletas/Lists/DN00"/>
  </r>
  <r>
    <x v="0"/>
    <s v="178"/>
    <s v="Facturas"/>
    <x v="6"/>
    <x v="0"/>
    <x v="56"/>
    <x v="1"/>
    <s v="Facturas y Boletas/Lists/DN00"/>
  </r>
  <r>
    <x v="0"/>
    <s v="177"/>
    <s v="Facturas"/>
    <x v="6"/>
    <x v="0"/>
    <x v="57"/>
    <x v="1"/>
    <s v="Facturas y Boletas/Lists/DN00"/>
  </r>
  <r>
    <x v="0"/>
    <s v="176"/>
    <s v="Facturas"/>
    <x v="7"/>
    <x v="0"/>
    <x v="58"/>
    <x v="1"/>
    <s v="Facturas y Boletas/Lists/DN00"/>
  </r>
  <r>
    <x v="0"/>
    <s v="175"/>
    <s v="Facturas"/>
    <x v="7"/>
    <x v="0"/>
    <x v="59"/>
    <x v="1"/>
    <s v="Facturas y Boletas/Lists/DN00"/>
  </r>
  <r>
    <x v="0"/>
    <s v="174"/>
    <s v="Facturas"/>
    <x v="7"/>
    <x v="0"/>
    <x v="60"/>
    <x v="1"/>
    <s v="Facturas y Boletas/Lists/DN00"/>
  </r>
  <r>
    <x v="0"/>
    <s v="173"/>
    <s v="Facturas"/>
    <x v="7"/>
    <x v="0"/>
    <x v="61"/>
    <x v="1"/>
    <s v="Facturas y Boletas/Lists/DN00"/>
  </r>
  <r>
    <x v="0"/>
    <s v="172"/>
    <s v="Facturas"/>
    <x v="8"/>
    <x v="0"/>
    <x v="62"/>
    <x v="1"/>
    <s v="Facturas y Boletas/Lists/DN00"/>
  </r>
  <r>
    <x v="0"/>
    <s v="171"/>
    <s v="Facturas"/>
    <x v="8"/>
    <x v="0"/>
    <x v="63"/>
    <x v="1"/>
    <s v="Facturas y Boletas/Lists/DN00"/>
  </r>
  <r>
    <x v="0"/>
    <s v="170"/>
    <s v="Facturas"/>
    <x v="8"/>
    <x v="0"/>
    <x v="64"/>
    <x v="1"/>
    <s v="Facturas y Boletas/Lists/DN00"/>
  </r>
  <r>
    <x v="0"/>
    <s v="169"/>
    <s v="Facturas"/>
    <x v="8"/>
    <x v="0"/>
    <x v="65"/>
    <x v="1"/>
    <s v="Facturas y Boletas/Lists/DN00"/>
  </r>
  <r>
    <x v="0"/>
    <s v="168"/>
    <s v="Facturas"/>
    <x v="8"/>
    <x v="0"/>
    <x v="66"/>
    <x v="1"/>
    <s v="Facturas y Boletas/Lists/DN00"/>
  </r>
  <r>
    <x v="0"/>
    <s v="167"/>
    <s v="Facturas"/>
    <x v="8"/>
    <x v="0"/>
    <x v="67"/>
    <x v="1"/>
    <s v="Facturas y Boletas/Lists/DN00"/>
  </r>
  <r>
    <x v="0"/>
    <s v="166"/>
    <s v="Facturas"/>
    <x v="8"/>
    <x v="0"/>
    <x v="68"/>
    <x v="1"/>
    <s v="Facturas y Boletas/Lists/DN00"/>
  </r>
  <r>
    <x v="0"/>
    <s v="165"/>
    <s v="Facturas"/>
    <x v="8"/>
    <x v="0"/>
    <x v="69"/>
    <x v="1"/>
    <s v="Facturas y Boletas/Lists/DN00"/>
  </r>
  <r>
    <x v="0"/>
    <s v="164"/>
    <s v="Facturas"/>
    <x v="8"/>
    <x v="0"/>
    <x v="70"/>
    <x v="1"/>
    <s v="Facturas y Boletas/Lists/DN00"/>
  </r>
  <r>
    <x v="0"/>
    <s v="163"/>
    <s v="Facturas"/>
    <x v="8"/>
    <x v="0"/>
    <x v="71"/>
    <x v="1"/>
    <s v="Facturas y Boletas/Lists/DN00"/>
  </r>
  <r>
    <x v="0"/>
    <s v="162"/>
    <s v="Facturas"/>
    <x v="8"/>
    <x v="0"/>
    <x v="72"/>
    <x v="1"/>
    <s v="Facturas y Boletas/Lists/DN00"/>
  </r>
  <r>
    <x v="0"/>
    <s v="161"/>
    <s v="Facturas"/>
    <x v="8"/>
    <x v="0"/>
    <x v="73"/>
    <x v="1"/>
    <s v="Facturas y Boletas/Lists/DN00"/>
  </r>
  <r>
    <x v="0"/>
    <s v="160"/>
    <s v="Facturas"/>
    <x v="8"/>
    <x v="0"/>
    <x v="74"/>
    <x v="1"/>
    <s v="Facturas y Boletas/Lists/DN00"/>
  </r>
  <r>
    <x v="0"/>
    <s v="159"/>
    <s v="Boleta de Garantía Fiel cumplimiento de contrato"/>
    <x v="9"/>
    <x v="0"/>
    <x v="75"/>
    <x v="1"/>
    <s v="Facturas y Boletas/Lists/DN00"/>
  </r>
  <r>
    <x v="0"/>
    <s v="158"/>
    <s v="Facturas"/>
    <x v="9"/>
    <x v="0"/>
    <x v="76"/>
    <x v="1"/>
    <s v="Facturas y Boletas/Lists/DN00"/>
  </r>
  <r>
    <x v="0"/>
    <s v="157"/>
    <s v="Facturas"/>
    <x v="9"/>
    <x v="0"/>
    <x v="77"/>
    <x v="1"/>
    <s v="Facturas y Boletas/Lists/DN00"/>
  </r>
  <r>
    <x v="0"/>
    <s v="156"/>
    <s v="Facturas"/>
    <x v="9"/>
    <x v="0"/>
    <x v="78"/>
    <x v="1"/>
    <s v="Facturas y Boletas/Lists/DN00"/>
  </r>
  <r>
    <x v="0"/>
    <s v="155"/>
    <s v="Facturas"/>
    <x v="9"/>
    <x v="0"/>
    <x v="79"/>
    <x v="1"/>
    <s v="Facturas y Boletas/Lists/DN00"/>
  </r>
  <r>
    <x v="0"/>
    <s v="154"/>
    <s v="Facturas"/>
    <x v="9"/>
    <x v="0"/>
    <x v="80"/>
    <x v="1"/>
    <s v="Facturas y Boletas/Lists/DN00"/>
  </r>
  <r>
    <x v="0"/>
    <s v="153"/>
    <s v="Recibos de Arriendo"/>
    <x v="9"/>
    <x v="0"/>
    <x v="81"/>
    <x v="1"/>
    <s v="Facturas y Boletas/Lists/DN00"/>
  </r>
  <r>
    <x v="0"/>
    <s v="152"/>
    <s v="Facturas"/>
    <x v="9"/>
    <x v="0"/>
    <x v="82"/>
    <x v="1"/>
    <s v="Facturas y Boletas/Lists/DN00"/>
  </r>
  <r>
    <x v="0"/>
    <s v="151"/>
    <s v="Facturas"/>
    <x v="9"/>
    <x v="0"/>
    <x v="83"/>
    <x v="1"/>
    <s v="Facturas y Boletas/Lists/DN00"/>
  </r>
  <r>
    <x v="0"/>
    <s v="150"/>
    <s v="Facturas"/>
    <x v="9"/>
    <x v="0"/>
    <x v="84"/>
    <x v="1"/>
    <s v="Facturas y Boletas/Lists/DN00"/>
  </r>
  <r>
    <x v="0"/>
    <s v="149"/>
    <s v="Facturas"/>
    <x v="9"/>
    <x v="0"/>
    <x v="85"/>
    <x v="1"/>
    <s v="Facturas y Boletas/Lists/DN00"/>
  </r>
  <r>
    <x v="0"/>
    <s v="148"/>
    <s v="Facturas"/>
    <x v="9"/>
    <x v="0"/>
    <x v="86"/>
    <x v="1"/>
    <s v="Facturas y Boletas/Lists/DN00"/>
  </r>
  <r>
    <x v="0"/>
    <s v="147"/>
    <s v="Facturas"/>
    <x v="9"/>
    <x v="0"/>
    <x v="87"/>
    <x v="1"/>
    <s v="Facturas y Boletas/Lists/DN00"/>
  </r>
  <r>
    <x v="0"/>
    <s v="146"/>
    <s v="Facturas"/>
    <x v="10"/>
    <x v="0"/>
    <x v="88"/>
    <x v="1"/>
    <s v="Facturas y Boletas/Lists/DN00"/>
  </r>
  <r>
    <x v="0"/>
    <s v="145"/>
    <s v="Facturas"/>
    <x v="10"/>
    <x v="0"/>
    <x v="89"/>
    <x v="1"/>
    <s v="Facturas y Boletas/Lists/DN00"/>
  </r>
  <r>
    <x v="0"/>
    <s v="144"/>
    <s v="Facturas"/>
    <x v="11"/>
    <x v="0"/>
    <x v="90"/>
    <x v="1"/>
    <s v="Facturas y Boletas/Lists/DN00"/>
  </r>
  <r>
    <x v="0"/>
    <s v="143"/>
    <s v="Boleta Honorarios"/>
    <x v="12"/>
    <x v="0"/>
    <x v="91"/>
    <x v="1"/>
    <s v="Facturas y Boletas/Lists/DN00"/>
  </r>
  <r>
    <x v="0"/>
    <s v="142"/>
    <s v="Facturas"/>
    <x v="12"/>
    <x v="0"/>
    <x v="92"/>
    <x v="1"/>
    <s v="Facturas y Boletas/Lists/DN00"/>
  </r>
  <r>
    <x v="0"/>
    <s v="141"/>
    <s v="Facturas"/>
    <x v="12"/>
    <x v="0"/>
    <x v="93"/>
    <x v="1"/>
    <s v="Facturas y Boletas/Lists/DN00"/>
  </r>
  <r>
    <x v="0"/>
    <s v="140"/>
    <s v="Facturas"/>
    <x v="12"/>
    <x v="0"/>
    <x v="94"/>
    <x v="1"/>
    <s v="Facturas y Boletas/Lists/DN00"/>
  </r>
  <r>
    <x v="0"/>
    <s v="139"/>
    <s v="Facturas"/>
    <x v="12"/>
    <x v="0"/>
    <x v="95"/>
    <x v="1"/>
    <s v="Facturas y Boletas/Lists/DN00"/>
  </r>
  <r>
    <x v="0"/>
    <s v="138"/>
    <s v="Facturas"/>
    <x v="12"/>
    <x v="0"/>
    <x v="96"/>
    <x v="1"/>
    <s v="Facturas y Boletas/Lists/DN00"/>
  </r>
  <r>
    <x v="0"/>
    <s v="137"/>
    <s v="Facturas"/>
    <x v="12"/>
    <x v="0"/>
    <x v="97"/>
    <x v="1"/>
    <s v="Facturas y Boletas/Lists/DN00"/>
  </r>
  <r>
    <x v="0"/>
    <s v="136"/>
    <s v="Facturas"/>
    <x v="12"/>
    <x v="0"/>
    <x v="98"/>
    <x v="1"/>
    <s v="Facturas y Boletas/Lists/DN00"/>
  </r>
  <r>
    <x v="0"/>
    <s v="135"/>
    <s v="Facturas"/>
    <x v="13"/>
    <x v="0"/>
    <x v="99"/>
    <x v="1"/>
    <s v="Facturas y Boletas/Lists/DN00"/>
  </r>
  <r>
    <x v="0"/>
    <s v="134"/>
    <s v="Boleta de Garantía Fiel cumplimiento de contrato"/>
    <x v="13"/>
    <x v="0"/>
    <x v="100"/>
    <x v="1"/>
    <s v="Facturas y Boletas/Lists/DN00"/>
  </r>
  <r>
    <x v="0"/>
    <s v="133"/>
    <s v="Boleta de Garantía Fiel cumplimiento de contrato"/>
    <x v="13"/>
    <x v="0"/>
    <x v="101"/>
    <x v="1"/>
    <s v="Facturas y Boletas/Lists/DN00"/>
  </r>
  <r>
    <x v="0"/>
    <s v="132"/>
    <s v="Boleta de Garantía Fiel cumplimiento de contrato"/>
    <x v="13"/>
    <x v="0"/>
    <x v="102"/>
    <x v="1"/>
    <s v="Facturas y Boletas/Lists/DN00"/>
  </r>
  <r>
    <x v="0"/>
    <s v="131"/>
    <s v="Boleta de Garantía Fiel cumplimiento de contrato"/>
    <x v="13"/>
    <x v="0"/>
    <x v="103"/>
    <x v="1"/>
    <s v="Facturas y Boletas/Lists/DN00"/>
  </r>
  <r>
    <x v="0"/>
    <s v="130"/>
    <s v="Boleta de Garantía Fiel cumplimiento de contrato"/>
    <x v="13"/>
    <x v="0"/>
    <x v="104"/>
    <x v="1"/>
    <s v="Facturas y Boletas/Lists/DN00"/>
  </r>
  <r>
    <x v="0"/>
    <s v="129"/>
    <s v="Boleta de Garantía Fiel cumplimiento de contrato"/>
    <x v="13"/>
    <x v="0"/>
    <x v="105"/>
    <x v="1"/>
    <s v="Facturas y Boletas/Lists/DN00"/>
  </r>
  <r>
    <x v="0"/>
    <s v="128"/>
    <s v="Facturas"/>
    <x v="14"/>
    <x v="0"/>
    <x v="106"/>
    <x v="1"/>
    <s v="Facturas y Boletas/Lists/DN00"/>
  </r>
  <r>
    <x v="0"/>
    <s v="127"/>
    <s v="Facturas"/>
    <x v="14"/>
    <x v="0"/>
    <x v="107"/>
    <x v="1"/>
    <s v="Facturas y Boletas/Lists/DN00"/>
  </r>
  <r>
    <x v="0"/>
    <s v="126"/>
    <s v="Facturas"/>
    <x v="14"/>
    <x v="0"/>
    <x v="108"/>
    <x v="1"/>
    <s v="Facturas y Boletas/Lists/DN00"/>
  </r>
  <r>
    <x v="0"/>
    <s v="125"/>
    <s v="Facturas"/>
    <x v="13"/>
    <x v="0"/>
    <x v="109"/>
    <x v="1"/>
    <s v="Facturas y Boletas/Lists/DN00"/>
  </r>
  <r>
    <x v="0"/>
    <s v="124"/>
    <s v="Facturas"/>
    <x v="13"/>
    <x v="0"/>
    <x v="110"/>
    <x v="1"/>
    <s v="Facturas y Boletas/Lists/DN00"/>
  </r>
  <r>
    <x v="0"/>
    <s v="123"/>
    <s v="Facturas"/>
    <x v="13"/>
    <x v="0"/>
    <x v="111"/>
    <x v="1"/>
    <s v="Facturas y Boletas/Lists/DN00"/>
  </r>
  <r>
    <x v="0"/>
    <s v="122"/>
    <s v="Facturas"/>
    <x v="13"/>
    <x v="0"/>
    <x v="112"/>
    <x v="1"/>
    <s v="Facturas y Boletas/Lists/DN00"/>
  </r>
  <r>
    <x v="0"/>
    <s v="121"/>
    <s v="Recibos de Arriendo"/>
    <x v="13"/>
    <x v="0"/>
    <x v="113"/>
    <x v="1"/>
    <s v="Facturas y Boletas/Lists/DN00"/>
  </r>
  <r>
    <x v="0"/>
    <s v="120"/>
    <s v="Boleta Honorarios"/>
    <x v="13"/>
    <x v="0"/>
    <x v="114"/>
    <x v="1"/>
    <s v="Facturas y Boletas/Lists/DN00"/>
  </r>
  <r>
    <x v="0"/>
    <s v="119"/>
    <s v="Boleta de Garantía Fiel cumplimiento de contrato"/>
    <x v="15"/>
    <x v="0"/>
    <x v="115"/>
    <x v="1"/>
    <s v="Facturas y Boletas/Lists/DN00"/>
  </r>
  <r>
    <x v="0"/>
    <s v="118"/>
    <s v="Boleta de Garantía Fiel cumplimiento de contrato"/>
    <x v="15"/>
    <x v="0"/>
    <x v="116"/>
    <x v="1"/>
    <s v="Facturas y Boletas/Lists/DN00"/>
  </r>
  <r>
    <x v="0"/>
    <s v="117"/>
    <s v="Boleta de Garantía Fiel cumplimiento de contrato"/>
    <x v="15"/>
    <x v="0"/>
    <x v="117"/>
    <x v="1"/>
    <s v="Facturas y Boletas/Lists/DN00"/>
  </r>
  <r>
    <x v="0"/>
    <s v="116"/>
    <s v="Facturas"/>
    <x v="16"/>
    <x v="0"/>
    <x v="118"/>
    <x v="1"/>
    <s v="Facturas y Boletas/Lists/DN00"/>
  </r>
  <r>
    <x v="0"/>
    <s v="115"/>
    <s v="Facturas"/>
    <x v="16"/>
    <x v="0"/>
    <x v="119"/>
    <x v="1"/>
    <s v="Facturas y Boletas/Lists/DN00"/>
  </r>
  <r>
    <x v="0"/>
    <s v="114"/>
    <s v="Facturas"/>
    <x v="16"/>
    <x v="0"/>
    <x v="120"/>
    <x v="1"/>
    <s v="Facturas y Boletas/Lists/DN00"/>
  </r>
  <r>
    <x v="0"/>
    <s v="113"/>
    <s v="Facturas"/>
    <x v="17"/>
    <x v="0"/>
    <x v="121"/>
    <x v="1"/>
    <s v="Facturas y Boletas/Lists/DN00"/>
  </r>
  <r>
    <x v="0"/>
    <s v="112"/>
    <s v="Facturas"/>
    <x v="17"/>
    <x v="0"/>
    <x v="122"/>
    <x v="1"/>
    <s v="Facturas y Boletas/Lists/DN00"/>
  </r>
  <r>
    <x v="0"/>
    <s v="111"/>
    <s v="Facturas"/>
    <x v="17"/>
    <x v="0"/>
    <x v="123"/>
    <x v="1"/>
    <s v="Facturas y Boletas/Lists/DN00"/>
  </r>
  <r>
    <x v="0"/>
    <s v="110"/>
    <s v="Facturas"/>
    <x v="17"/>
    <x v="0"/>
    <x v="124"/>
    <x v="1"/>
    <s v="Facturas y Boletas/Lists/DN00"/>
  </r>
  <r>
    <x v="0"/>
    <s v="109"/>
    <s v="Facturas"/>
    <x v="17"/>
    <x v="0"/>
    <x v="125"/>
    <x v="1"/>
    <s v="Facturas y Boletas/Lists/DN00"/>
  </r>
  <r>
    <x v="0"/>
    <s v="108"/>
    <s v="Facturas"/>
    <x v="17"/>
    <x v="0"/>
    <x v="126"/>
    <x v="1"/>
    <s v="Facturas y Boletas/Lists/DN00"/>
  </r>
  <r>
    <x v="0"/>
    <s v="107"/>
    <s v="Facturas"/>
    <x v="17"/>
    <x v="0"/>
    <x v="127"/>
    <x v="1"/>
    <s v="Facturas y Boletas/Lists/DN00"/>
  </r>
  <r>
    <x v="0"/>
    <s v="106"/>
    <s v="Facturas"/>
    <x v="17"/>
    <x v="0"/>
    <x v="128"/>
    <x v="1"/>
    <s v="Facturas y Boletas/Lists/DN00"/>
  </r>
  <r>
    <x v="0"/>
    <s v="105"/>
    <s v="Facturas"/>
    <x v="18"/>
    <x v="0"/>
    <x v="129"/>
    <x v="1"/>
    <s v="Facturas y Boletas/Lists/DN00"/>
  </r>
  <r>
    <x v="0"/>
    <s v="104"/>
    <s v="Facturas"/>
    <x v="17"/>
    <x v="0"/>
    <x v="130"/>
    <x v="1"/>
    <s v="Facturas y Boletas/Lists/DN00"/>
  </r>
  <r>
    <x v="0"/>
    <s v="103"/>
    <s v="Facturas"/>
    <x v="15"/>
    <x v="0"/>
    <x v="131"/>
    <x v="1"/>
    <s v="Facturas y Boletas/Lists/DN00"/>
  </r>
  <r>
    <x v="0"/>
    <s v="102"/>
    <s v="Facturas"/>
    <x v="15"/>
    <x v="0"/>
    <x v="132"/>
    <x v="1"/>
    <s v="Facturas y Boletas/Lists/DN00"/>
  </r>
  <r>
    <x v="0"/>
    <s v="101"/>
    <s v="Facturas"/>
    <x v="15"/>
    <x v="0"/>
    <x v="133"/>
    <x v="1"/>
    <s v="Facturas y Boletas/Lists/DN00"/>
  </r>
  <r>
    <x v="0"/>
    <s v="100"/>
    <s v="Facturas"/>
    <x v="15"/>
    <x v="0"/>
    <x v="134"/>
    <x v="1"/>
    <s v="Facturas y Boletas/Lists/DN00"/>
  </r>
  <r>
    <x v="0"/>
    <s v="99"/>
    <s v="Facturas"/>
    <x v="19"/>
    <x v="0"/>
    <x v="135"/>
    <x v="2"/>
    <s v="Facturas y Boletas/Lists/DN00"/>
  </r>
  <r>
    <x v="0"/>
    <s v="98"/>
    <s v="Facturas"/>
    <x v="19"/>
    <x v="0"/>
    <x v="136"/>
    <x v="2"/>
    <s v="Facturas y Boletas/Lists/DN00"/>
  </r>
  <r>
    <x v="0"/>
    <s v="97"/>
    <s v="Facturas"/>
    <x v="20"/>
    <x v="0"/>
    <x v="137"/>
    <x v="2"/>
    <s v="Facturas y Boletas/Lists/DN00"/>
  </r>
  <r>
    <x v="0"/>
    <s v="96"/>
    <s v="Facturas"/>
    <x v="21"/>
    <x v="0"/>
    <x v="138"/>
    <x v="2"/>
    <s v="Facturas y Boletas/Lists/DN00"/>
  </r>
  <r>
    <x v="0"/>
    <s v="95"/>
    <s v="Facturas"/>
    <x v="21"/>
    <x v="0"/>
    <x v="139"/>
    <x v="2"/>
    <s v="Facturas y Boletas/Lists/DN00"/>
  </r>
  <r>
    <x v="0"/>
    <s v="94"/>
    <s v="Facturas"/>
    <x v="21"/>
    <x v="0"/>
    <x v="140"/>
    <x v="2"/>
    <s v="Facturas y Boletas/Lists/DN00"/>
  </r>
  <r>
    <x v="0"/>
    <s v="93"/>
    <s v="Facturas"/>
    <x v="21"/>
    <x v="0"/>
    <x v="141"/>
    <x v="2"/>
    <s v="Facturas y Boletas/Lists/DN00"/>
  </r>
  <r>
    <x v="0"/>
    <s v="92"/>
    <s v="Facturas"/>
    <x v="22"/>
    <x v="0"/>
    <x v="142"/>
    <x v="2"/>
    <s v="Facturas y Boletas/Lists/DN00"/>
  </r>
  <r>
    <x v="0"/>
    <s v="91"/>
    <s v="Facturas"/>
    <x v="22"/>
    <x v="0"/>
    <x v="143"/>
    <x v="2"/>
    <s v="Facturas y Boletas/Lists/DN00"/>
  </r>
  <r>
    <x v="0"/>
    <s v="90"/>
    <s v="Facturas"/>
    <x v="22"/>
    <x v="0"/>
    <x v="144"/>
    <x v="2"/>
    <s v="Facturas y Boletas/Lists/DN00"/>
  </r>
  <r>
    <x v="0"/>
    <s v="89"/>
    <s v="Facturas"/>
    <x v="23"/>
    <x v="0"/>
    <x v="145"/>
    <x v="2"/>
    <s v="Facturas y Boletas/Lists/DN00"/>
  </r>
  <r>
    <x v="0"/>
    <s v="88"/>
    <s v="Facturas"/>
    <x v="23"/>
    <x v="0"/>
    <x v="146"/>
    <x v="2"/>
    <s v="Facturas y Boletas/Lists/DN00"/>
  </r>
  <r>
    <x v="0"/>
    <s v="87"/>
    <s v="Facturas"/>
    <x v="23"/>
    <x v="0"/>
    <x v="147"/>
    <x v="2"/>
    <s v="Facturas y Boletas/Lists/DN00"/>
  </r>
  <r>
    <x v="0"/>
    <s v="86"/>
    <s v="Boleta de Garantía Seriedad de la Oferta"/>
    <x v="23"/>
    <x v="0"/>
    <x v="148"/>
    <x v="2"/>
    <s v="Facturas y Boletas/Lists/DN00"/>
  </r>
  <r>
    <x v="0"/>
    <s v="85"/>
    <s v="Facturas"/>
    <x v="24"/>
    <x v="0"/>
    <x v="149"/>
    <x v="2"/>
    <s v="Facturas y Boletas/Lists/DN00"/>
  </r>
  <r>
    <x v="0"/>
    <s v="84"/>
    <s v="Facturas"/>
    <x v="24"/>
    <x v="0"/>
    <x v="150"/>
    <x v="2"/>
    <s v="Facturas y Boletas/Lists/DN00"/>
  </r>
  <r>
    <x v="0"/>
    <s v="83"/>
    <s v="Facturas"/>
    <x v="24"/>
    <x v="0"/>
    <x v="151"/>
    <x v="2"/>
    <s v="Facturas y Boletas/Lists/DN00"/>
  </r>
  <r>
    <x v="0"/>
    <s v="82"/>
    <s v="Facturas"/>
    <x v="24"/>
    <x v="0"/>
    <x v="152"/>
    <x v="2"/>
    <s v="Facturas y Boletas/Lists/DN00"/>
  </r>
  <r>
    <x v="0"/>
    <s v="81"/>
    <s v="Boleta de Garantía Fiel cumplimiento de contrato"/>
    <x v="25"/>
    <x v="0"/>
    <x v="153"/>
    <x v="2"/>
    <s v="Facturas y Boletas/Lists/DN00"/>
  </r>
  <r>
    <x v="0"/>
    <s v="80"/>
    <s v="Facturas"/>
    <x v="25"/>
    <x v="0"/>
    <x v="154"/>
    <x v="2"/>
    <s v="Facturas y Boletas/Lists/DN00"/>
  </r>
  <r>
    <x v="0"/>
    <s v="79"/>
    <s v="Facturas"/>
    <x v="25"/>
    <x v="0"/>
    <x v="155"/>
    <x v="2"/>
    <s v="Facturas y Boletas/Lists/DN00"/>
  </r>
  <r>
    <x v="0"/>
    <s v="78"/>
    <s v="Facturas"/>
    <x v="25"/>
    <x v="0"/>
    <x v="156"/>
    <x v="2"/>
    <s v="Facturas y Boletas/Lists/DN00"/>
  </r>
  <r>
    <x v="0"/>
    <s v="77"/>
    <s v="Facturas"/>
    <x v="25"/>
    <x v="0"/>
    <x v="157"/>
    <x v="2"/>
    <s v="Facturas y Boletas/Lists/DN00"/>
  </r>
  <r>
    <x v="0"/>
    <s v="76"/>
    <s v="Facturas"/>
    <x v="25"/>
    <x v="0"/>
    <x v="158"/>
    <x v="2"/>
    <s v="Facturas y Boletas/Lists/DN00"/>
  </r>
  <r>
    <x v="0"/>
    <s v="75"/>
    <s v="Facturas"/>
    <x v="25"/>
    <x v="0"/>
    <x v="159"/>
    <x v="2"/>
    <s v="Facturas y Boletas/Lists/DN00"/>
  </r>
  <r>
    <x v="0"/>
    <s v="74"/>
    <s v="Facturas"/>
    <x v="25"/>
    <x v="0"/>
    <x v="160"/>
    <x v="2"/>
    <s v="Facturas y Boletas/Lists/DN00"/>
  </r>
  <r>
    <x v="0"/>
    <s v="73"/>
    <s v="Facturas"/>
    <x v="26"/>
    <x v="0"/>
    <x v="161"/>
    <x v="2"/>
    <s v="Facturas y Boletas/Lists/DN00"/>
  </r>
  <r>
    <x v="0"/>
    <s v="72"/>
    <s v="Facturas"/>
    <x v="26"/>
    <x v="0"/>
    <x v="162"/>
    <x v="2"/>
    <s v="Facturas y Boletas/Lists/DN00"/>
  </r>
  <r>
    <x v="0"/>
    <s v="71"/>
    <s v="Facturas"/>
    <x v="26"/>
    <x v="0"/>
    <x v="163"/>
    <x v="2"/>
    <s v="Facturas y Boletas/Lists/DN00"/>
  </r>
  <r>
    <x v="0"/>
    <s v="70"/>
    <s v="Facturas"/>
    <x v="27"/>
    <x v="0"/>
    <x v="164"/>
    <x v="2"/>
    <s v="Facturas y Boletas/Lists/DN00"/>
  </r>
  <r>
    <x v="0"/>
    <s v="69"/>
    <s v="Facturas"/>
    <x v="27"/>
    <x v="0"/>
    <x v="165"/>
    <x v="2"/>
    <s v="Facturas y Boletas/Lists/DN00"/>
  </r>
  <r>
    <x v="0"/>
    <s v="68"/>
    <s v="Facturas"/>
    <x v="27"/>
    <x v="0"/>
    <x v="166"/>
    <x v="2"/>
    <s v="Facturas y Boletas/Lists/DN00"/>
  </r>
  <r>
    <x v="0"/>
    <s v="67"/>
    <s v="Facturas"/>
    <x v="27"/>
    <x v="0"/>
    <x v="167"/>
    <x v="2"/>
    <s v="Facturas y Boletas/Lists/DN00"/>
  </r>
  <r>
    <x v="0"/>
    <s v="66"/>
    <s v="Facturas"/>
    <x v="27"/>
    <x v="0"/>
    <x v="168"/>
    <x v="2"/>
    <s v="Facturas y Boletas/Lists/DN00"/>
  </r>
  <r>
    <x v="0"/>
    <s v="65"/>
    <s v="Facturas"/>
    <x v="27"/>
    <x v="0"/>
    <x v="169"/>
    <x v="2"/>
    <s v="Facturas y Boletas/Lists/DN00"/>
  </r>
  <r>
    <x v="0"/>
    <s v="64"/>
    <s v="Facturas"/>
    <x v="27"/>
    <x v="0"/>
    <x v="170"/>
    <x v="2"/>
    <s v="Facturas y Boletas/Lists/DN00"/>
  </r>
  <r>
    <x v="0"/>
    <s v="63"/>
    <s v="Facturas"/>
    <x v="28"/>
    <x v="0"/>
    <x v="171"/>
    <x v="2"/>
    <s v="Facturas y Boletas/Lists/DN00"/>
  </r>
  <r>
    <x v="0"/>
    <s v="62"/>
    <s v="Facturas"/>
    <x v="28"/>
    <x v="0"/>
    <x v="172"/>
    <x v="2"/>
    <s v="Facturas y Boletas/Lists/DN00"/>
  </r>
  <r>
    <x v="0"/>
    <s v="61"/>
    <s v="Facturas"/>
    <x v="28"/>
    <x v="0"/>
    <x v="173"/>
    <x v="2"/>
    <s v="Facturas y Boletas/Lists/DN00"/>
  </r>
  <r>
    <x v="0"/>
    <s v="60"/>
    <s v="Facturas"/>
    <x v="28"/>
    <x v="0"/>
    <x v="174"/>
    <x v="2"/>
    <s v="Facturas y Boletas/Lists/DN00"/>
  </r>
  <r>
    <x v="0"/>
    <s v="59"/>
    <s v="Facturas"/>
    <x v="28"/>
    <x v="0"/>
    <x v="175"/>
    <x v="2"/>
    <s v="Facturas y Boletas/Lists/DN00"/>
  </r>
  <r>
    <x v="0"/>
    <s v="58"/>
    <s v="Facturas"/>
    <x v="28"/>
    <x v="0"/>
    <x v="176"/>
    <x v="2"/>
    <s v="Facturas y Boletas/Lists/DN00"/>
  </r>
  <r>
    <x v="0"/>
    <s v="57"/>
    <s v="Boleta de Garantía Seriedad de la Oferta"/>
    <x v="28"/>
    <x v="0"/>
    <x v="177"/>
    <x v="2"/>
    <s v="Facturas y Boletas/Lists/DN00"/>
  </r>
  <r>
    <x v="0"/>
    <s v="56"/>
    <s v="Facturas"/>
    <x v="29"/>
    <x v="0"/>
    <x v="178"/>
    <x v="2"/>
    <s v="Facturas y Boletas/Lists/DN00"/>
  </r>
  <r>
    <x v="0"/>
    <s v="55"/>
    <s v="Facturas"/>
    <x v="29"/>
    <x v="0"/>
    <x v="179"/>
    <x v="2"/>
    <s v="Facturas y Boletas/Lists/DN00"/>
  </r>
  <r>
    <x v="0"/>
    <s v="54"/>
    <s v="Facturas"/>
    <x v="29"/>
    <x v="0"/>
    <x v="180"/>
    <x v="2"/>
    <s v="Facturas y Boletas/Lists/DN00"/>
  </r>
  <r>
    <x v="0"/>
    <s v="53"/>
    <s v="Facturas"/>
    <x v="29"/>
    <x v="0"/>
    <x v="181"/>
    <x v="2"/>
    <s v="Facturas y Boletas/Lists/DN00"/>
  </r>
  <r>
    <x v="0"/>
    <s v="52"/>
    <s v="Facturas"/>
    <x v="29"/>
    <x v="0"/>
    <x v="182"/>
    <x v="2"/>
    <s v="Facturas y Boletas/Lists/DN00"/>
  </r>
  <r>
    <x v="0"/>
    <s v="51"/>
    <s v="Facturas"/>
    <x v="29"/>
    <x v="0"/>
    <x v="183"/>
    <x v="2"/>
    <s v="Facturas y Boletas/Lists/DN00"/>
  </r>
  <r>
    <x v="0"/>
    <s v="50"/>
    <s v="Facturas"/>
    <x v="30"/>
    <x v="0"/>
    <x v="184"/>
    <x v="2"/>
    <s v="Facturas y Boletas/Lists/DN00"/>
  </r>
  <r>
    <x v="0"/>
    <s v="49"/>
    <s v="Facturas"/>
    <x v="30"/>
    <x v="0"/>
    <x v="185"/>
    <x v="2"/>
    <s v="Facturas y Boletas/Lists/DN00"/>
  </r>
  <r>
    <x v="0"/>
    <s v="48"/>
    <s v="Facturas"/>
    <x v="30"/>
    <x v="0"/>
    <x v="186"/>
    <x v="2"/>
    <s v="Facturas y Boletas/Lists/DN00"/>
  </r>
  <r>
    <x v="0"/>
    <s v="47"/>
    <s v="Facturas"/>
    <x v="30"/>
    <x v="0"/>
    <x v="187"/>
    <x v="2"/>
    <s v="Facturas y Boletas/Lists/DN00"/>
  </r>
  <r>
    <x v="0"/>
    <s v="46"/>
    <s v="Boleta de Garantía Seriedad de la Oferta"/>
    <x v="30"/>
    <x v="0"/>
    <x v="188"/>
    <x v="2"/>
    <s v="Facturas y Boletas/Lists/DN00"/>
  </r>
  <r>
    <x v="0"/>
    <s v="45"/>
    <s v="Boleta de Garantía Seriedad de la Oferta"/>
    <x v="31"/>
    <x v="0"/>
    <x v="189"/>
    <x v="2"/>
    <s v="Facturas y Boletas/Lists/DN00"/>
  </r>
  <r>
    <x v="0"/>
    <s v="44"/>
    <s v="Boleta de Garantía Fiel cumplimiento de contrato"/>
    <x v="31"/>
    <x v="0"/>
    <x v="190"/>
    <x v="2"/>
    <s v="Facturas y Boletas/Lists/DN00"/>
  </r>
  <r>
    <x v="0"/>
    <s v="43"/>
    <s v="Boleta de Garantía Fiel cumplimiento de contrato"/>
    <x v="31"/>
    <x v="0"/>
    <x v="191"/>
    <x v="2"/>
    <s v="Facturas y Boletas/Lists/DN00"/>
  </r>
  <r>
    <x v="0"/>
    <s v="42"/>
    <s v="Boleta de Garantía Fiel cumplimiento de contrato"/>
    <x v="31"/>
    <x v="0"/>
    <x v="192"/>
    <x v="2"/>
    <s v="Facturas y Boletas/Lists/DN00"/>
  </r>
  <r>
    <x v="0"/>
    <s v="41"/>
    <s v="Boleta de Garantía Fiel cumplimiento de contrato"/>
    <x v="32"/>
    <x v="0"/>
    <x v="193"/>
    <x v="2"/>
    <s v="Facturas y Boletas/Lists/DN00"/>
  </r>
  <r>
    <x v="0"/>
    <s v="40"/>
    <s v="Facturas"/>
    <x v="32"/>
    <x v="0"/>
    <x v="194"/>
    <x v="2"/>
    <s v="Facturas y Boletas/Lists/DN00"/>
  </r>
  <r>
    <x v="0"/>
    <s v="39"/>
    <s v="Facturas"/>
    <x v="32"/>
    <x v="0"/>
    <x v="195"/>
    <x v="2"/>
    <s v="Facturas y Boletas/Lists/DN00"/>
  </r>
  <r>
    <x v="0"/>
    <s v="38"/>
    <s v="Facturas"/>
    <x v="32"/>
    <x v="0"/>
    <x v="196"/>
    <x v="2"/>
    <s v="Facturas y Boletas/Lists/DN00"/>
  </r>
  <r>
    <x v="0"/>
    <s v="37"/>
    <s v="Facturas"/>
    <x v="32"/>
    <x v="0"/>
    <x v="197"/>
    <x v="2"/>
    <s v="Facturas y Boletas/Lists/DN00"/>
  </r>
  <r>
    <x v="0"/>
    <s v="36"/>
    <s v="Facturas"/>
    <x v="32"/>
    <x v="0"/>
    <x v="198"/>
    <x v="2"/>
    <s v="Facturas y Boletas/Lists/DN00"/>
  </r>
  <r>
    <x v="0"/>
    <s v="35"/>
    <s v="Facturas"/>
    <x v="32"/>
    <x v="0"/>
    <x v="199"/>
    <x v="2"/>
    <s v="Facturas y Boletas/Lists/DN00"/>
  </r>
  <r>
    <x v="0"/>
    <s v="34"/>
    <s v="Facturas"/>
    <x v="32"/>
    <x v="0"/>
    <x v="200"/>
    <x v="2"/>
    <s v="Facturas y Boletas/Lists/DN00"/>
  </r>
  <r>
    <x v="0"/>
    <s v="33"/>
    <s v="Facturas"/>
    <x v="32"/>
    <x v="0"/>
    <x v="201"/>
    <x v="2"/>
    <s v="Facturas y Boletas/Lists/DN00"/>
  </r>
  <r>
    <x v="0"/>
    <s v="32"/>
    <s v="Facturas"/>
    <x v="32"/>
    <x v="0"/>
    <x v="202"/>
    <x v="2"/>
    <s v="Facturas y Boletas/Lists/DN00"/>
  </r>
  <r>
    <x v="0"/>
    <s v="31"/>
    <s v="Facturas"/>
    <x v="32"/>
    <x v="0"/>
    <x v="203"/>
    <x v="2"/>
    <s v="Facturas y Boletas/Lists/DN00"/>
  </r>
  <r>
    <x v="0"/>
    <s v="30"/>
    <s v="Facturas"/>
    <x v="32"/>
    <x v="0"/>
    <x v="204"/>
    <x v="2"/>
    <s v="Facturas y Boletas/Lists/DN00"/>
  </r>
  <r>
    <x v="0"/>
    <s v="29"/>
    <s v="Facturas"/>
    <x v="32"/>
    <x v="0"/>
    <x v="205"/>
    <x v="2"/>
    <s v="Facturas y Boletas/Lists/DN00"/>
  </r>
  <r>
    <x v="0"/>
    <s v="28"/>
    <s v="Facturas"/>
    <x v="32"/>
    <x v="0"/>
    <x v="206"/>
    <x v="2"/>
    <s v="Facturas y Boletas/Lists/DN00"/>
  </r>
  <r>
    <x v="0"/>
    <s v="27"/>
    <s v="Facturas"/>
    <x v="32"/>
    <x v="0"/>
    <x v="207"/>
    <x v="2"/>
    <s v="Facturas y Boletas/Lists/DN00"/>
  </r>
  <r>
    <x v="0"/>
    <s v="26"/>
    <s v="Boleta de Garantía Fiel cumplimiento de contrato"/>
    <x v="32"/>
    <x v="0"/>
    <x v="208"/>
    <x v="2"/>
    <s v="Facturas y Boletas/Lists/DN00"/>
  </r>
  <r>
    <x v="0"/>
    <s v="25"/>
    <s v="Boleta de Garantía Fiel cumplimiento de contrato"/>
    <x v="33"/>
    <x v="0"/>
    <x v="209"/>
    <x v="2"/>
    <s v="Facturas y Boletas/Lists/DN00"/>
  </r>
  <r>
    <x v="0"/>
    <s v="24"/>
    <s v="Facturas"/>
    <x v="33"/>
    <x v="0"/>
    <x v="210"/>
    <x v="2"/>
    <s v="Facturas y Boletas/Lists/DN00"/>
  </r>
  <r>
    <x v="0"/>
    <s v="23"/>
    <s v="Boletas de Servicios"/>
    <x v="33"/>
    <x v="0"/>
    <x v="211"/>
    <x v="2"/>
    <s v="Facturas y Boletas/Lists/DN00"/>
  </r>
  <r>
    <x v="0"/>
    <s v="22"/>
    <s v="Boletas de Servicios"/>
    <x v="33"/>
    <x v="0"/>
    <x v="212"/>
    <x v="2"/>
    <s v="Facturas y Boletas/Lists/DN00"/>
  </r>
  <r>
    <x v="0"/>
    <s v="21"/>
    <s v="Boletas de Servicios"/>
    <x v="33"/>
    <x v="0"/>
    <x v="213"/>
    <x v="2"/>
    <s v="Facturas y Boletas/Lists/DN00"/>
  </r>
  <r>
    <x v="0"/>
    <s v="20"/>
    <s v="Boletas de Servicios"/>
    <x v="33"/>
    <x v="0"/>
    <x v="214"/>
    <x v="2"/>
    <s v="Facturas y Boletas/Lists/DN00"/>
  </r>
  <r>
    <x v="0"/>
    <s v="19"/>
    <s v="Facturas"/>
    <x v="34"/>
    <x v="0"/>
    <x v="215"/>
    <x v="2"/>
    <s v="Facturas y Boletas/Lists/DN00"/>
  </r>
  <r>
    <x v="0"/>
    <s v="18"/>
    <s v="Facturas"/>
    <x v="34"/>
    <x v="0"/>
    <x v="216"/>
    <x v="2"/>
    <s v="Facturas y Boletas/Lists/DN00"/>
  </r>
  <r>
    <x v="0"/>
    <s v="17"/>
    <s v="Facturas"/>
    <x v="34"/>
    <x v="0"/>
    <x v="217"/>
    <x v="2"/>
    <s v="Facturas y Boletas/Lists/DN00"/>
  </r>
  <r>
    <x v="0"/>
    <s v="16"/>
    <s v="Facturas"/>
    <x v="34"/>
    <x v="0"/>
    <x v="218"/>
    <x v="2"/>
    <s v="Facturas y Boletas/Lists/DN00"/>
  </r>
  <r>
    <x v="0"/>
    <s v="15"/>
    <s v="Facturas"/>
    <x v="34"/>
    <x v="0"/>
    <x v="219"/>
    <x v="2"/>
    <s v="Facturas y Boletas/Lists/DN00"/>
  </r>
  <r>
    <x v="0"/>
    <s v="14"/>
    <s v="Facturas"/>
    <x v="34"/>
    <x v="0"/>
    <x v="220"/>
    <x v="2"/>
    <s v="Facturas y Boletas/Lists/DN00"/>
  </r>
  <r>
    <x v="0"/>
    <s v="13"/>
    <s v="Recibos de Arriendo"/>
    <x v="35"/>
    <x v="0"/>
    <x v="221"/>
    <x v="2"/>
    <s v="Facturas y Boletas/Lists/DN00"/>
  </r>
  <r>
    <x v="0"/>
    <s v="12"/>
    <s v="Facturas"/>
    <x v="35"/>
    <x v="0"/>
    <x v="222"/>
    <x v="2"/>
    <s v="Facturas y Boletas/Lists/DN00"/>
  </r>
  <r>
    <x v="0"/>
    <s v="11"/>
    <s v="Facturas"/>
    <x v="35"/>
    <x v="0"/>
    <x v="223"/>
    <x v="2"/>
    <s v="Facturas y Boletas/Lists/DN00"/>
  </r>
  <r>
    <x v="0"/>
    <s v="10"/>
    <s v="Boleta de Garantía Fiel cumplimiento de contrato"/>
    <x v="36"/>
    <x v="0"/>
    <x v="224"/>
    <x v="2"/>
    <s v="Facturas y Boletas/Lists/DN00"/>
  </r>
  <r>
    <x v="0"/>
    <s v="9"/>
    <s v="Boleta de Garantía Fiel cumplimiento de contrato"/>
    <x v="37"/>
    <x v="0"/>
    <x v="225"/>
    <x v="2"/>
    <s v="Facturas y Boletas/Lists/DN00"/>
  </r>
  <r>
    <x v="0"/>
    <s v="8"/>
    <s v="Facturas"/>
    <x v="36"/>
    <x v="0"/>
    <x v="226"/>
    <x v="2"/>
    <s v="Facturas y Boletas/Lists/DN00"/>
  </r>
  <r>
    <x v="0"/>
    <s v="7"/>
    <s v="Facturas"/>
    <x v="36"/>
    <x v="0"/>
    <x v="227"/>
    <x v="2"/>
    <s v="Facturas y Boletas/Lists/DN00"/>
  </r>
  <r>
    <x v="0"/>
    <s v="6"/>
    <s v="Facturas"/>
    <x v="36"/>
    <x v="0"/>
    <x v="228"/>
    <x v="2"/>
    <s v="Facturas y Boletas/Lists/DN00"/>
  </r>
  <r>
    <x v="0"/>
    <s v="5"/>
    <s v="Facturas"/>
    <x v="36"/>
    <x v="0"/>
    <x v="229"/>
    <x v="2"/>
    <s v="Facturas y Boletas/Lists/DN00"/>
  </r>
  <r>
    <x v="0"/>
    <s v="4"/>
    <s v="Facturas"/>
    <x v="36"/>
    <x v="0"/>
    <x v="230"/>
    <x v="2"/>
    <s v="Facturas y Boletas/Lists/DN00"/>
  </r>
  <r>
    <x v="0"/>
    <s v="3"/>
    <s v="Facturas"/>
    <x v="36"/>
    <x v="0"/>
    <x v="231"/>
    <x v="2"/>
    <s v="Facturas y Boletas/Lists/DN00"/>
  </r>
  <r>
    <x v="0"/>
    <s v="2"/>
    <s v="Facturas"/>
    <x v="36"/>
    <x v="0"/>
    <x v="232"/>
    <x v="2"/>
    <s v="Facturas y Boletas/Lists/DN00"/>
  </r>
  <r>
    <x v="0"/>
    <s v="1"/>
    <s v="Facturas"/>
    <x v="36"/>
    <x v="0"/>
    <x v="233"/>
    <x v="2"/>
    <s v="Facturas y Boletas/Lists/DN00"/>
  </r>
  <r>
    <x v="1"/>
    <s v="54"/>
    <s v="Facturas"/>
    <x v="38"/>
    <x v="0"/>
    <x v="234"/>
    <x v="0"/>
    <s v="Facturas y Boletas/Lists/DR01"/>
  </r>
  <r>
    <x v="1"/>
    <s v="53"/>
    <s v="N° Voucher"/>
    <x v="39"/>
    <x v="0"/>
    <x v="235"/>
    <x v="0"/>
    <s v="Facturas y Boletas/Lists/DR01"/>
  </r>
  <r>
    <x v="1"/>
    <s v="52"/>
    <s v="Facturas"/>
    <x v="39"/>
    <x v="0"/>
    <x v="236"/>
    <x v="0"/>
    <s v="Facturas y Boletas/Lists/DR01"/>
  </r>
  <r>
    <x v="1"/>
    <s v="51"/>
    <s v="Facturas"/>
    <x v="40"/>
    <x v="0"/>
    <x v="237"/>
    <x v="0"/>
    <s v="Facturas y Boletas/Lists/DR01"/>
  </r>
  <r>
    <x v="1"/>
    <s v="50"/>
    <s v="Facturas"/>
    <x v="41"/>
    <x v="0"/>
    <x v="238"/>
    <x v="1"/>
    <s v="Facturas y Boletas/Lists/DR01"/>
  </r>
  <r>
    <x v="1"/>
    <s v="49"/>
    <s v="Facturas"/>
    <x v="41"/>
    <x v="0"/>
    <x v="239"/>
    <x v="1"/>
    <s v="Facturas y Boletas/Lists/DR01"/>
  </r>
  <r>
    <x v="1"/>
    <s v="48"/>
    <s v="Facturas"/>
    <x v="41"/>
    <x v="0"/>
    <x v="240"/>
    <x v="1"/>
    <s v="Facturas y Boletas/Lists/DR01"/>
  </r>
  <r>
    <x v="1"/>
    <s v="47"/>
    <s v="Facturas"/>
    <x v="3"/>
    <x v="0"/>
    <x v="241"/>
    <x v="1"/>
    <s v="Facturas y Boletas/Lists/DR01"/>
  </r>
  <r>
    <x v="1"/>
    <s v="46"/>
    <s v="Facturas"/>
    <x v="42"/>
    <x v="0"/>
    <x v="242"/>
    <x v="1"/>
    <s v="Facturas y Boletas/Lists/DR01"/>
  </r>
  <r>
    <x v="1"/>
    <s v="45"/>
    <s v="Facturas"/>
    <x v="5"/>
    <x v="0"/>
    <x v="243"/>
    <x v="1"/>
    <s v="Facturas y Boletas/Lists/DR01"/>
  </r>
  <r>
    <x v="1"/>
    <s v="44"/>
    <s v="Facturas"/>
    <x v="5"/>
    <x v="0"/>
    <x v="244"/>
    <x v="1"/>
    <s v="Facturas y Boletas/Lists/DR01"/>
  </r>
  <r>
    <x v="1"/>
    <s v="43"/>
    <s v="Facturas"/>
    <x v="6"/>
    <x v="0"/>
    <x v="245"/>
    <x v="1"/>
    <s v="Facturas y Boletas/Lists/DR01"/>
  </r>
  <r>
    <x v="1"/>
    <s v="42"/>
    <s v="Facturas"/>
    <x v="43"/>
    <x v="0"/>
    <x v="246"/>
    <x v="1"/>
    <s v="Facturas y Boletas/Lists/DR01"/>
  </r>
  <r>
    <x v="1"/>
    <s v="41"/>
    <s v="Facturas"/>
    <x v="10"/>
    <x v="0"/>
    <x v="247"/>
    <x v="1"/>
    <s v="Facturas y Boletas/Lists/DR01"/>
  </r>
  <r>
    <x v="1"/>
    <s v="40"/>
    <s v="Facturas"/>
    <x v="10"/>
    <x v="0"/>
    <x v="248"/>
    <x v="1"/>
    <s v="Facturas y Boletas/Lists/DR01"/>
  </r>
  <r>
    <x v="1"/>
    <s v="39"/>
    <s v="Facturas"/>
    <x v="11"/>
    <x v="0"/>
    <x v="249"/>
    <x v="1"/>
    <s v="Facturas y Boletas/Lists/DR01"/>
  </r>
  <r>
    <x v="1"/>
    <s v="38"/>
    <s v="Facturas"/>
    <x v="11"/>
    <x v="0"/>
    <x v="250"/>
    <x v="1"/>
    <s v="Facturas y Boletas/Lists/DR01"/>
  </r>
  <r>
    <x v="1"/>
    <s v="37"/>
    <s v="Facturas"/>
    <x v="11"/>
    <x v="0"/>
    <x v="251"/>
    <x v="1"/>
    <s v="Facturas y Boletas/Lists/DR01"/>
  </r>
  <r>
    <x v="1"/>
    <s v="36"/>
    <s v="Facturas"/>
    <x v="12"/>
    <x v="0"/>
    <x v="252"/>
    <x v="1"/>
    <s v="Facturas y Boletas/Lists/DR01"/>
  </r>
  <r>
    <x v="1"/>
    <s v="35"/>
    <s v="Facturas"/>
    <x v="14"/>
    <x v="0"/>
    <x v="253"/>
    <x v="1"/>
    <s v="Facturas y Boletas/Lists/DR01"/>
  </r>
  <r>
    <x v="1"/>
    <s v="34"/>
    <s v="Facturas"/>
    <x v="14"/>
    <x v="0"/>
    <x v="254"/>
    <x v="1"/>
    <s v="Facturas y Boletas/Lists/DR01"/>
  </r>
  <r>
    <x v="1"/>
    <s v="33"/>
    <s v="Facturas"/>
    <x v="14"/>
    <x v="0"/>
    <x v="255"/>
    <x v="1"/>
    <s v="Facturas y Boletas/Lists/DR01"/>
  </r>
  <r>
    <x v="1"/>
    <s v="32"/>
    <s v="Facturas"/>
    <x v="14"/>
    <x v="0"/>
    <x v="256"/>
    <x v="1"/>
    <s v="Facturas y Boletas/Lists/DR01"/>
  </r>
  <r>
    <x v="1"/>
    <s v="31"/>
    <s v="Facturas"/>
    <x v="14"/>
    <x v="0"/>
    <x v="257"/>
    <x v="1"/>
    <s v="Facturas y Boletas/Lists/DR01"/>
  </r>
  <r>
    <x v="1"/>
    <s v="30"/>
    <s v="Facturas"/>
    <x v="14"/>
    <x v="0"/>
    <x v="258"/>
    <x v="1"/>
    <s v="Facturas y Boletas/Lists/DR01"/>
  </r>
  <r>
    <x v="1"/>
    <s v="29"/>
    <s v="Boleta de Garantía Seriedad de la Oferta"/>
    <x v="13"/>
    <x v="0"/>
    <x v="259"/>
    <x v="1"/>
    <s v="Facturas y Boletas/Lists/DR01"/>
  </r>
  <r>
    <x v="1"/>
    <s v="28"/>
    <s v="Boleta Honorarios"/>
    <x v="16"/>
    <x v="0"/>
    <x v="260"/>
    <x v="1"/>
    <s v="Facturas y Boletas/Lists/DR01"/>
  </r>
  <r>
    <x v="1"/>
    <s v="27"/>
    <s v="Boleta Honorarios"/>
    <x v="16"/>
    <x v="0"/>
    <x v="261"/>
    <x v="1"/>
    <s v="Facturas y Boletas/Lists/DR01"/>
  </r>
  <r>
    <x v="1"/>
    <s v="26"/>
    <s v="Facturas"/>
    <x v="16"/>
    <x v="0"/>
    <x v="262"/>
    <x v="1"/>
    <s v="Facturas y Boletas/Lists/DR01"/>
  </r>
  <r>
    <x v="1"/>
    <s v="25"/>
    <s v="Facturas"/>
    <x v="16"/>
    <x v="0"/>
    <x v="263"/>
    <x v="1"/>
    <s v="Facturas y Boletas/Lists/DR01"/>
  </r>
  <r>
    <x v="1"/>
    <s v="24"/>
    <s v="Facturas"/>
    <x v="16"/>
    <x v="0"/>
    <x v="264"/>
    <x v="1"/>
    <s v="Facturas y Boletas/Lists/DR01"/>
  </r>
  <r>
    <x v="1"/>
    <s v="23"/>
    <s v="Facturas"/>
    <x v="16"/>
    <x v="0"/>
    <x v="265"/>
    <x v="1"/>
    <s v="Facturas y Boletas/Lists/DR01"/>
  </r>
  <r>
    <x v="1"/>
    <s v="22"/>
    <s v="Facturas"/>
    <x v="16"/>
    <x v="0"/>
    <x v="266"/>
    <x v="1"/>
    <s v="Facturas y Boletas/Lists/DR01"/>
  </r>
  <r>
    <x v="1"/>
    <s v="21"/>
    <s v="Facturas"/>
    <x v="16"/>
    <x v="0"/>
    <x v="267"/>
    <x v="1"/>
    <s v="Facturas y Boletas/Lists/DR01"/>
  </r>
  <r>
    <x v="1"/>
    <s v="20"/>
    <s v="Facturas"/>
    <x v="15"/>
    <x v="0"/>
    <x v="268"/>
    <x v="1"/>
    <s v="Facturas y Boletas/Lists/DR01"/>
  </r>
  <r>
    <x v="1"/>
    <s v="19"/>
    <s v="Boleta de Garantía Seriedad de la Oferta"/>
    <x v="15"/>
    <x v="0"/>
    <x v="269"/>
    <x v="1"/>
    <s v="Facturas y Boletas/Lists/DR01"/>
  </r>
  <r>
    <x v="1"/>
    <s v="18"/>
    <s v="Facturas"/>
    <x v="24"/>
    <x v="0"/>
    <x v="270"/>
    <x v="2"/>
    <s v="Facturas y Boletas/Lists/DR01"/>
  </r>
  <r>
    <x v="1"/>
    <s v="17"/>
    <s v="Facturas"/>
    <x v="24"/>
    <x v="0"/>
    <x v="271"/>
    <x v="2"/>
    <s v="Facturas y Boletas/Lists/DR01"/>
  </r>
  <r>
    <x v="1"/>
    <s v="16"/>
    <s v="Boleta de Garantía Seriedad de la Oferta"/>
    <x v="24"/>
    <x v="0"/>
    <x v="272"/>
    <x v="2"/>
    <s v="Facturas y Boletas/Lists/DR01"/>
  </r>
  <r>
    <x v="1"/>
    <s v="15"/>
    <s v="Facturas"/>
    <x v="24"/>
    <x v="0"/>
    <x v="273"/>
    <x v="2"/>
    <s v="Facturas y Boletas/Lists/DR01"/>
  </r>
  <r>
    <x v="1"/>
    <s v="14"/>
    <s v="Facturas"/>
    <x v="27"/>
    <x v="0"/>
    <x v="274"/>
    <x v="2"/>
    <s v="Facturas y Boletas/Lists/DR01"/>
  </r>
  <r>
    <x v="1"/>
    <s v="13"/>
    <s v="Facturas"/>
    <x v="30"/>
    <x v="0"/>
    <x v="275"/>
    <x v="2"/>
    <s v="Facturas y Boletas/Lists/DR01"/>
  </r>
  <r>
    <x v="1"/>
    <s v="12"/>
    <s v="Facturas"/>
    <x v="30"/>
    <x v="0"/>
    <x v="276"/>
    <x v="2"/>
    <s v="Facturas y Boletas/Lists/DR01"/>
  </r>
  <r>
    <x v="1"/>
    <s v="11"/>
    <s v="Facturas"/>
    <x v="30"/>
    <x v="0"/>
    <x v="277"/>
    <x v="2"/>
    <s v="Facturas y Boletas/Lists/DR01"/>
  </r>
  <r>
    <x v="1"/>
    <s v="10"/>
    <s v="Facturas"/>
    <x v="32"/>
    <x v="0"/>
    <x v="278"/>
    <x v="2"/>
    <s v="Facturas y Boletas/Lists/DR01"/>
  </r>
  <r>
    <x v="1"/>
    <s v="9"/>
    <s v="Facturas"/>
    <x v="32"/>
    <x v="0"/>
    <x v="279"/>
    <x v="2"/>
    <s v="Facturas y Boletas/Lists/DR01"/>
  </r>
  <r>
    <x v="1"/>
    <s v="8"/>
    <s v="Facturas"/>
    <x v="32"/>
    <x v="0"/>
    <x v="280"/>
    <x v="2"/>
    <s v="Facturas y Boletas/Lists/DR01"/>
  </r>
  <r>
    <x v="1"/>
    <s v="7"/>
    <s v="Facturas"/>
    <x v="33"/>
    <x v="0"/>
    <x v="281"/>
    <x v="2"/>
    <s v="Facturas y Boletas/Lists/DR01"/>
  </r>
  <r>
    <x v="1"/>
    <s v="6"/>
    <s v="Facturas"/>
    <x v="33"/>
    <x v="0"/>
    <x v="282"/>
    <x v="2"/>
    <s v="Facturas y Boletas/Lists/DR01"/>
  </r>
  <r>
    <x v="1"/>
    <s v="5"/>
    <s v="Facturas"/>
    <x v="33"/>
    <x v="0"/>
    <x v="283"/>
    <x v="2"/>
    <s v="Facturas y Boletas/Lists/DR01"/>
  </r>
  <r>
    <x v="1"/>
    <s v="4"/>
    <s v="Facturas"/>
    <x v="33"/>
    <x v="0"/>
    <x v="284"/>
    <x v="2"/>
    <s v="Facturas y Boletas/Lists/DR01"/>
  </r>
  <r>
    <x v="1"/>
    <s v="3"/>
    <s v="Facturas"/>
    <x v="33"/>
    <x v="0"/>
    <x v="285"/>
    <x v="2"/>
    <s v="Facturas y Boletas/Lists/DR01"/>
  </r>
  <r>
    <x v="1"/>
    <s v="2"/>
    <s v="Facturas"/>
    <x v="33"/>
    <x v="0"/>
    <x v="286"/>
    <x v="2"/>
    <s v="Facturas y Boletas/Lists/DR01"/>
  </r>
  <r>
    <x v="1"/>
    <s v="1"/>
    <s v="Facturas"/>
    <x v="36"/>
    <x v="0"/>
    <x v="287"/>
    <x v="2"/>
    <s v="Facturas y Boletas/Lists/DR01"/>
  </r>
  <r>
    <x v="2"/>
    <s v="147"/>
    <s v="Formulario Facturas y Boletas"/>
    <x v="38"/>
    <x v="0"/>
    <x v="288"/>
    <x v="0"/>
    <s v="Facturas y Boletas/Lists/DR02"/>
  </r>
  <r>
    <x v="2"/>
    <s v="146"/>
    <s v="Formulario Facturas y Boletas"/>
    <x v="38"/>
    <x v="0"/>
    <x v="289"/>
    <x v="0"/>
    <s v="Facturas y Boletas/Lists/DR02"/>
  </r>
  <r>
    <x v="2"/>
    <s v="145"/>
    <s v="Formulario Facturas y Boletas"/>
    <x v="1"/>
    <x v="0"/>
    <x v="290"/>
    <x v="0"/>
    <s v="Facturas y Boletas/Lists/DR02"/>
  </r>
  <r>
    <x v="2"/>
    <s v="144"/>
    <s v="Formulario Facturas y Boletas"/>
    <x v="1"/>
    <x v="0"/>
    <x v="291"/>
    <x v="0"/>
    <s v="Facturas y Boletas/Lists/DR02"/>
  </r>
  <r>
    <x v="2"/>
    <s v="143"/>
    <s v="Formulario Facturas y Boletas"/>
    <x v="39"/>
    <x v="0"/>
    <x v="292"/>
    <x v="0"/>
    <s v="Facturas y Boletas/Lists/DR02"/>
  </r>
  <r>
    <x v="2"/>
    <s v="142"/>
    <s v="Formulario Facturas y Boletas"/>
    <x v="2"/>
    <x v="0"/>
    <x v="293"/>
    <x v="1"/>
    <s v="Facturas y Boletas/Lists/DR02"/>
  </r>
  <r>
    <x v="2"/>
    <s v="141"/>
    <s v="Formulario Facturas y Boletas"/>
    <x v="3"/>
    <x v="0"/>
    <x v="294"/>
    <x v="1"/>
    <s v="Facturas y Boletas/Lists/DR02"/>
  </r>
  <r>
    <x v="2"/>
    <s v="140"/>
    <s v="Formulario Facturas y Boletas"/>
    <x v="42"/>
    <x v="0"/>
    <x v="295"/>
    <x v="1"/>
    <s v="Facturas y Boletas/Lists/DR02"/>
  </r>
  <r>
    <x v="2"/>
    <s v="139"/>
    <s v="Formulario Facturas y Boletas"/>
    <x v="42"/>
    <x v="0"/>
    <x v="296"/>
    <x v="1"/>
    <s v="Facturas y Boletas/Lists/DR02"/>
  </r>
  <r>
    <x v="2"/>
    <s v="138"/>
    <s v="Formulario Facturas y Boletas"/>
    <x v="42"/>
    <x v="0"/>
    <x v="297"/>
    <x v="1"/>
    <s v="Facturas y Boletas/Lists/DR02"/>
  </r>
  <r>
    <x v="2"/>
    <s v="137"/>
    <s v="Formulario Facturas y Boletas"/>
    <x v="42"/>
    <x v="0"/>
    <x v="298"/>
    <x v="1"/>
    <s v="Facturas y Boletas/Lists/DR02"/>
  </r>
  <r>
    <x v="2"/>
    <s v="136"/>
    <s v="Formulario Facturas y Boletas"/>
    <x v="42"/>
    <x v="0"/>
    <x v="299"/>
    <x v="1"/>
    <s v="Facturas y Boletas/Lists/DR02"/>
  </r>
  <r>
    <x v="2"/>
    <s v="135"/>
    <s v="Formulario Facturas y Boletas"/>
    <x v="4"/>
    <x v="0"/>
    <x v="300"/>
    <x v="1"/>
    <s v="Facturas y Boletas/Lists/DR02"/>
  </r>
  <r>
    <x v="2"/>
    <s v="134"/>
    <s v="Formulario Facturas y Boletas"/>
    <x v="4"/>
    <x v="0"/>
    <x v="301"/>
    <x v="1"/>
    <s v="Facturas y Boletas/Lists/DR02"/>
  </r>
  <r>
    <x v="2"/>
    <s v="133"/>
    <s v="Formulario Facturas y Boletas"/>
    <x v="4"/>
    <x v="0"/>
    <x v="302"/>
    <x v="1"/>
    <s v="Facturas y Boletas/Lists/DR02"/>
  </r>
  <r>
    <x v="2"/>
    <s v="132"/>
    <s v="Formulario Facturas y Boletas"/>
    <x v="4"/>
    <x v="0"/>
    <x v="303"/>
    <x v="1"/>
    <s v="Facturas y Boletas/Lists/DR02"/>
  </r>
  <r>
    <x v="2"/>
    <s v="131"/>
    <s v="Formulario Facturas y Boletas"/>
    <x v="4"/>
    <x v="0"/>
    <x v="304"/>
    <x v="1"/>
    <s v="Facturas y Boletas/Lists/DR02"/>
  </r>
  <r>
    <x v="2"/>
    <s v="130"/>
    <s v="Formulario Facturas y Boletas"/>
    <x v="4"/>
    <x v="0"/>
    <x v="305"/>
    <x v="1"/>
    <s v="Facturas y Boletas/Lists/DR02"/>
  </r>
  <r>
    <x v="2"/>
    <s v="129"/>
    <s v="Formulario Facturas y Boletas"/>
    <x v="4"/>
    <x v="0"/>
    <x v="306"/>
    <x v="1"/>
    <s v="Facturas y Boletas/Lists/DR02"/>
  </r>
  <r>
    <x v="2"/>
    <s v="128"/>
    <s v="Formulario Facturas y Boletas"/>
    <x v="5"/>
    <x v="0"/>
    <x v="307"/>
    <x v="1"/>
    <s v="Facturas y Boletas/Lists/DR02"/>
  </r>
  <r>
    <x v="2"/>
    <s v="127"/>
    <s v="Formulario Facturas y Boletas"/>
    <x v="6"/>
    <x v="0"/>
    <x v="308"/>
    <x v="1"/>
    <s v="Facturas y Boletas/Lists/DR02"/>
  </r>
  <r>
    <x v="2"/>
    <s v="126"/>
    <s v="Formulario Facturas y Boletas"/>
    <x v="6"/>
    <x v="0"/>
    <x v="309"/>
    <x v="1"/>
    <s v="Facturas y Boletas/Lists/DR02"/>
  </r>
  <r>
    <x v="2"/>
    <s v="125"/>
    <s v="Formulario Facturas y Boletas"/>
    <x v="7"/>
    <x v="0"/>
    <x v="310"/>
    <x v="1"/>
    <s v="Facturas y Boletas/Lists/DR02"/>
  </r>
  <r>
    <x v="2"/>
    <s v="124"/>
    <s v="Formulario Facturas y Boletas"/>
    <x v="7"/>
    <x v="0"/>
    <x v="311"/>
    <x v="1"/>
    <s v="Facturas y Boletas/Lists/DR02"/>
  </r>
  <r>
    <x v="2"/>
    <s v="123"/>
    <s v="Formulario Facturas y Boletas"/>
    <x v="9"/>
    <x v="0"/>
    <x v="312"/>
    <x v="1"/>
    <s v="Facturas y Boletas/Lists/DR02"/>
  </r>
  <r>
    <x v="2"/>
    <s v="122"/>
    <s v="Formulario Facturas y Boletas"/>
    <x v="43"/>
    <x v="0"/>
    <x v="313"/>
    <x v="1"/>
    <s v="Facturas y Boletas/Lists/DR02"/>
  </r>
  <r>
    <x v="2"/>
    <s v="121"/>
    <s v="Formulario Facturas y Boletas"/>
    <x v="43"/>
    <x v="0"/>
    <x v="314"/>
    <x v="1"/>
    <s v="Facturas y Boletas/Lists/DR02"/>
  </r>
  <r>
    <x v="2"/>
    <s v="120"/>
    <s v="Formulario Facturas y Boletas"/>
    <x v="43"/>
    <x v="0"/>
    <x v="315"/>
    <x v="1"/>
    <s v="Facturas y Boletas/Lists/DR02"/>
  </r>
  <r>
    <x v="2"/>
    <s v="119"/>
    <s v="Formulario Facturas y Boletas"/>
    <x v="43"/>
    <x v="0"/>
    <x v="316"/>
    <x v="1"/>
    <s v="Facturas y Boletas/Lists/DR02"/>
  </r>
  <r>
    <x v="2"/>
    <s v="118"/>
    <s v="Formulario Facturas y Boletas"/>
    <x v="43"/>
    <x v="0"/>
    <x v="317"/>
    <x v="1"/>
    <s v="Facturas y Boletas/Lists/DR02"/>
  </r>
  <r>
    <x v="2"/>
    <s v="117"/>
    <s v="Formulario Facturas y Boletas"/>
    <x v="10"/>
    <x v="0"/>
    <x v="318"/>
    <x v="1"/>
    <s v="Facturas y Boletas/Lists/DR02"/>
  </r>
  <r>
    <x v="2"/>
    <s v="116"/>
    <s v="Formulario Facturas y Boletas"/>
    <x v="11"/>
    <x v="0"/>
    <x v="319"/>
    <x v="1"/>
    <s v="Facturas y Boletas/Lists/DR02"/>
  </r>
  <r>
    <x v="2"/>
    <s v="115"/>
    <s v="Formulario Facturas y Boletas"/>
    <x v="11"/>
    <x v="0"/>
    <x v="320"/>
    <x v="1"/>
    <s v="Facturas y Boletas/Lists/DR02"/>
  </r>
  <r>
    <x v="2"/>
    <s v="114"/>
    <s v="Formulario Facturas y Boletas"/>
    <x v="11"/>
    <x v="0"/>
    <x v="321"/>
    <x v="1"/>
    <s v="Facturas y Boletas/Lists/DR02"/>
  </r>
  <r>
    <x v="2"/>
    <s v="113"/>
    <s v="Formulario Facturas y Boletas"/>
    <x v="11"/>
    <x v="0"/>
    <x v="322"/>
    <x v="1"/>
    <s v="Facturas y Boletas/Lists/DR02"/>
  </r>
  <r>
    <x v="2"/>
    <s v="112"/>
    <s v="Formulario Facturas y Boletas"/>
    <x v="11"/>
    <x v="0"/>
    <x v="323"/>
    <x v="1"/>
    <s v="Facturas y Boletas/Lists/DR02"/>
  </r>
  <r>
    <x v="2"/>
    <s v="111"/>
    <s v="Formulario Facturas y Boletas"/>
    <x v="11"/>
    <x v="0"/>
    <x v="324"/>
    <x v="1"/>
    <s v="Facturas y Boletas/Lists/DR02"/>
  </r>
  <r>
    <x v="2"/>
    <s v="110"/>
    <s v="Formulario Facturas y Boletas"/>
    <x v="11"/>
    <x v="0"/>
    <x v="325"/>
    <x v="1"/>
    <s v="Facturas y Boletas/Lists/DR02"/>
  </r>
  <r>
    <x v="2"/>
    <s v="109"/>
    <s v="Formulario Facturas y Boletas"/>
    <x v="11"/>
    <x v="0"/>
    <x v="326"/>
    <x v="1"/>
    <s v="Facturas y Boletas/Lists/DR02"/>
  </r>
  <r>
    <x v="2"/>
    <s v="108"/>
    <s v="Formulario Facturas y Boletas"/>
    <x v="12"/>
    <x v="0"/>
    <x v="327"/>
    <x v="1"/>
    <s v="Facturas y Boletas/Lists/DR02"/>
  </r>
  <r>
    <x v="2"/>
    <s v="107"/>
    <s v="Formulario Facturas y Boletas"/>
    <x v="12"/>
    <x v="0"/>
    <x v="328"/>
    <x v="1"/>
    <s v="Facturas y Boletas/Lists/DR02"/>
  </r>
  <r>
    <x v="2"/>
    <s v="106"/>
    <s v="Formulario Facturas y Boletas"/>
    <x v="14"/>
    <x v="0"/>
    <x v="329"/>
    <x v="1"/>
    <s v="Facturas y Boletas/Lists/DR02"/>
  </r>
  <r>
    <x v="2"/>
    <s v="105"/>
    <s v="Formulario Facturas y Boletas"/>
    <x v="14"/>
    <x v="0"/>
    <x v="330"/>
    <x v="1"/>
    <s v="Facturas y Boletas/Lists/DR02"/>
  </r>
  <r>
    <x v="2"/>
    <s v="104"/>
    <s v="Formulario Facturas y Boletas"/>
    <x v="14"/>
    <x v="0"/>
    <x v="331"/>
    <x v="1"/>
    <s v="Facturas y Boletas/Lists/DR02"/>
  </r>
  <r>
    <x v="2"/>
    <s v="103"/>
    <s v="Formulario Facturas y Boletas"/>
    <x v="14"/>
    <x v="0"/>
    <x v="332"/>
    <x v="1"/>
    <s v="Facturas y Boletas/Lists/DR02"/>
  </r>
  <r>
    <x v="2"/>
    <s v="102"/>
    <s v="Formulario Facturas y Boletas"/>
    <x v="14"/>
    <x v="0"/>
    <x v="333"/>
    <x v="1"/>
    <s v="Facturas y Boletas/Lists/DR02"/>
  </r>
  <r>
    <x v="2"/>
    <s v="101"/>
    <s v="Formulario Facturas y Boletas"/>
    <x v="14"/>
    <x v="0"/>
    <x v="334"/>
    <x v="1"/>
    <s v="Facturas y Boletas/Lists/DR02"/>
  </r>
  <r>
    <x v="2"/>
    <s v="100"/>
    <s v="Formulario Facturas y Boletas"/>
    <x v="14"/>
    <x v="0"/>
    <x v="335"/>
    <x v="1"/>
    <s v="Facturas y Boletas/Lists/DR02"/>
  </r>
  <r>
    <x v="2"/>
    <s v="99"/>
    <s v="Formulario Facturas y Boletas"/>
    <x v="14"/>
    <x v="0"/>
    <x v="336"/>
    <x v="1"/>
    <s v="Facturas y Boletas/Lists/DR02"/>
  </r>
  <r>
    <x v="2"/>
    <s v="98"/>
    <s v="Formulario Facturas y Boletas"/>
    <x v="14"/>
    <x v="0"/>
    <x v="337"/>
    <x v="1"/>
    <s v="Facturas y Boletas/Lists/DR02"/>
  </r>
  <r>
    <x v="2"/>
    <s v="97"/>
    <s v="Formulario Facturas y Boletas"/>
    <x v="14"/>
    <x v="0"/>
    <x v="338"/>
    <x v="1"/>
    <s v="Facturas y Boletas/Lists/DR02"/>
  </r>
  <r>
    <x v="2"/>
    <s v="96"/>
    <s v="Formulario Facturas y Boletas"/>
    <x v="13"/>
    <x v="0"/>
    <x v="339"/>
    <x v="1"/>
    <s v="Facturas y Boletas/Lists/DR02"/>
  </r>
  <r>
    <x v="2"/>
    <s v="95"/>
    <s v="Formulario Facturas y Boletas"/>
    <x v="13"/>
    <x v="0"/>
    <x v="340"/>
    <x v="1"/>
    <s v="Facturas y Boletas/Lists/DR02"/>
  </r>
  <r>
    <x v="2"/>
    <s v="94"/>
    <s v="Formulario Facturas y Boletas"/>
    <x v="13"/>
    <x v="0"/>
    <x v="341"/>
    <x v="1"/>
    <s v="Facturas y Boletas/Lists/DR02"/>
  </r>
  <r>
    <x v="2"/>
    <s v="93"/>
    <s v="Formulario Facturas y Boletas"/>
    <x v="13"/>
    <x v="0"/>
    <x v="342"/>
    <x v="1"/>
    <s v="Facturas y Boletas/Lists/DR02"/>
  </r>
  <r>
    <x v="2"/>
    <s v="92"/>
    <s v="Formulario Facturas y Boletas"/>
    <x v="13"/>
    <x v="0"/>
    <x v="343"/>
    <x v="1"/>
    <s v="Facturas y Boletas/Lists/DR02"/>
  </r>
  <r>
    <x v="2"/>
    <s v="91"/>
    <s v="Formulario Facturas y Boletas"/>
    <x v="13"/>
    <x v="0"/>
    <x v="344"/>
    <x v="1"/>
    <s v="Facturas y Boletas/Lists/DR02"/>
  </r>
  <r>
    <x v="2"/>
    <s v="90"/>
    <s v="Formulario Facturas y Boletas"/>
    <x v="13"/>
    <x v="0"/>
    <x v="345"/>
    <x v="1"/>
    <s v="Facturas y Boletas/Lists/DR02"/>
  </r>
  <r>
    <x v="2"/>
    <s v="89"/>
    <s v="Formulario Facturas y Boletas"/>
    <x v="13"/>
    <x v="0"/>
    <x v="346"/>
    <x v="1"/>
    <s v="Facturas y Boletas/Lists/DR02"/>
  </r>
  <r>
    <x v="2"/>
    <s v="88"/>
    <s v="Formulario Facturas y Boletas"/>
    <x v="13"/>
    <x v="0"/>
    <x v="347"/>
    <x v="1"/>
    <s v="Facturas y Boletas/Lists/DR02"/>
  </r>
  <r>
    <x v="2"/>
    <s v="87"/>
    <s v="Formulario Facturas y Boletas"/>
    <x v="16"/>
    <x v="0"/>
    <x v="348"/>
    <x v="1"/>
    <s v="Facturas y Boletas/Lists/DR02"/>
  </r>
  <r>
    <x v="2"/>
    <s v="86"/>
    <s v="Formulario Facturas y Boletas"/>
    <x v="16"/>
    <x v="0"/>
    <x v="349"/>
    <x v="1"/>
    <s v="Facturas y Boletas/Lists/DR02"/>
  </r>
  <r>
    <x v="2"/>
    <s v="85"/>
    <s v="Formulario Facturas y Boletas"/>
    <x v="16"/>
    <x v="0"/>
    <x v="350"/>
    <x v="1"/>
    <s v="Facturas y Boletas/Lists/DR02"/>
  </r>
  <r>
    <x v="2"/>
    <s v="84"/>
    <s v="Formulario Facturas y Boletas"/>
    <x v="16"/>
    <x v="0"/>
    <x v="351"/>
    <x v="1"/>
    <s v="Facturas y Boletas/Lists/DR02"/>
  </r>
  <r>
    <x v="2"/>
    <s v="83"/>
    <s v="Formulario Facturas y Boletas"/>
    <x v="17"/>
    <x v="0"/>
    <x v="352"/>
    <x v="1"/>
    <s v="Facturas y Boletas/Lists/DR02"/>
  </r>
  <r>
    <x v="2"/>
    <s v="82"/>
    <s v="Formulario Facturas y Boletas"/>
    <x v="17"/>
    <x v="0"/>
    <x v="353"/>
    <x v="1"/>
    <s v="Facturas y Boletas/Lists/DR02"/>
  </r>
  <r>
    <x v="2"/>
    <s v="81"/>
    <s v="Formulario Facturas y Boletas"/>
    <x v="17"/>
    <x v="0"/>
    <x v="354"/>
    <x v="1"/>
    <s v="Facturas y Boletas/Lists/DR02"/>
  </r>
  <r>
    <x v="2"/>
    <s v="80"/>
    <s v="Formulario Facturas y Boletas"/>
    <x v="17"/>
    <x v="0"/>
    <x v="355"/>
    <x v="1"/>
    <s v="Facturas y Boletas/Lists/DR02"/>
  </r>
  <r>
    <x v="2"/>
    <s v="79"/>
    <s v="Formulario Facturas y Boletas"/>
    <x v="17"/>
    <x v="0"/>
    <x v="356"/>
    <x v="1"/>
    <s v="Facturas y Boletas/Lists/DR02"/>
  </r>
  <r>
    <x v="2"/>
    <s v="78"/>
    <s v="Formulario Facturas y Boletas"/>
    <x v="17"/>
    <x v="0"/>
    <x v="357"/>
    <x v="1"/>
    <s v="Facturas y Boletas/Lists/DR02"/>
  </r>
  <r>
    <x v="2"/>
    <s v="77"/>
    <s v="Formulario Facturas y Boletas"/>
    <x v="17"/>
    <x v="0"/>
    <x v="358"/>
    <x v="1"/>
    <s v="Facturas y Boletas/Lists/DR02"/>
  </r>
  <r>
    <x v="2"/>
    <s v="76"/>
    <s v="Formulario Facturas y Boletas"/>
    <x v="17"/>
    <x v="0"/>
    <x v="359"/>
    <x v="1"/>
    <s v="Facturas y Boletas/Lists/DR02"/>
  </r>
  <r>
    <x v="2"/>
    <s v="75"/>
    <s v="Formulario Facturas y Boletas"/>
    <x v="17"/>
    <x v="0"/>
    <x v="360"/>
    <x v="1"/>
    <s v="Facturas y Boletas/Lists/DR02"/>
  </r>
  <r>
    <x v="2"/>
    <s v="74"/>
    <s v="Formulario Facturas y Boletas"/>
    <x v="17"/>
    <x v="0"/>
    <x v="361"/>
    <x v="1"/>
    <s v="Facturas y Boletas/Lists/DR02"/>
  </r>
  <r>
    <x v="2"/>
    <s v="73"/>
    <s v="Formulario Facturas y Boletas"/>
    <x v="17"/>
    <x v="0"/>
    <x v="362"/>
    <x v="1"/>
    <s v="Facturas y Boletas/Lists/DR02"/>
  </r>
  <r>
    <x v="2"/>
    <s v="72"/>
    <s v="Formulario Facturas y Boletas"/>
    <x v="17"/>
    <x v="0"/>
    <x v="363"/>
    <x v="1"/>
    <s v="Facturas y Boletas/Lists/DR02"/>
  </r>
  <r>
    <x v="2"/>
    <s v="71"/>
    <s v="Formulario Facturas y Boletas"/>
    <x v="17"/>
    <x v="0"/>
    <x v="364"/>
    <x v="1"/>
    <s v="Facturas y Boletas/Lists/DR02"/>
  </r>
  <r>
    <x v="2"/>
    <s v="70"/>
    <s v="Formulario Facturas y Boletas"/>
    <x v="17"/>
    <x v="0"/>
    <x v="365"/>
    <x v="1"/>
    <s v="Facturas y Boletas/Lists/DR02"/>
  </r>
  <r>
    <x v="2"/>
    <s v="69"/>
    <s v="Formulario Facturas y Boletas"/>
    <x v="17"/>
    <x v="0"/>
    <x v="366"/>
    <x v="1"/>
    <s v="Facturas y Boletas/Lists/DR02"/>
  </r>
  <r>
    <x v="2"/>
    <s v="68"/>
    <s v="Formulario Facturas y Boletas"/>
    <x v="17"/>
    <x v="0"/>
    <x v="367"/>
    <x v="1"/>
    <s v="Facturas y Boletas/Lists/DR02"/>
  </r>
  <r>
    <x v="2"/>
    <s v="67"/>
    <s v="Formulario Facturas y Boletas"/>
    <x v="17"/>
    <x v="0"/>
    <x v="368"/>
    <x v="1"/>
    <s v="Facturas y Boletas/Lists/DR02"/>
  </r>
  <r>
    <x v="2"/>
    <s v="66"/>
    <s v="Formulario Facturas y Boletas"/>
    <x v="17"/>
    <x v="0"/>
    <x v="369"/>
    <x v="1"/>
    <s v="Facturas y Boletas/Lists/DR02"/>
  </r>
  <r>
    <x v="2"/>
    <s v="65"/>
    <s v="Formulario Facturas y Boletas"/>
    <x v="17"/>
    <x v="0"/>
    <x v="370"/>
    <x v="1"/>
    <s v="Facturas y Boletas/Lists/DR02"/>
  </r>
  <r>
    <x v="2"/>
    <s v="64"/>
    <s v="Formulario Facturas y Boletas"/>
    <x v="18"/>
    <x v="0"/>
    <x v="371"/>
    <x v="1"/>
    <s v="Facturas y Boletas/Lists/DR02"/>
  </r>
  <r>
    <x v="2"/>
    <s v="63"/>
    <s v="Formulario Facturas y Boletas"/>
    <x v="15"/>
    <x v="0"/>
    <x v="372"/>
    <x v="1"/>
    <s v="Facturas y Boletas/Lists/DR02"/>
  </r>
  <r>
    <x v="2"/>
    <s v="62"/>
    <s v="Formulario Facturas y Boletas"/>
    <x v="15"/>
    <x v="0"/>
    <x v="373"/>
    <x v="1"/>
    <s v="Facturas y Boletas/Lists/DR02"/>
  </r>
  <r>
    <x v="2"/>
    <s v="61"/>
    <s v="Formulario Facturas y Boletas"/>
    <x v="15"/>
    <x v="0"/>
    <x v="374"/>
    <x v="1"/>
    <s v="Facturas y Boletas/Lists/DR02"/>
  </r>
  <r>
    <x v="2"/>
    <s v="60"/>
    <s v="Formulario Facturas y Boletas"/>
    <x v="19"/>
    <x v="0"/>
    <x v="375"/>
    <x v="2"/>
    <s v="Facturas y Boletas/Lists/DR02"/>
  </r>
  <r>
    <x v="2"/>
    <s v="59"/>
    <s v="Formulario Facturas y Boletas"/>
    <x v="19"/>
    <x v="0"/>
    <x v="376"/>
    <x v="2"/>
    <s v="Facturas y Boletas/Lists/DR02"/>
  </r>
  <r>
    <x v="2"/>
    <s v="58"/>
    <s v="Formulario Facturas y Boletas"/>
    <x v="19"/>
    <x v="0"/>
    <x v="377"/>
    <x v="2"/>
    <s v="Facturas y Boletas/Lists/DR02"/>
  </r>
  <r>
    <x v="2"/>
    <s v="57"/>
    <s v="Formulario Facturas y Boletas"/>
    <x v="19"/>
    <x v="0"/>
    <x v="378"/>
    <x v="2"/>
    <s v="Facturas y Boletas/Lists/DR02"/>
  </r>
  <r>
    <x v="2"/>
    <s v="56"/>
    <s v="Formulario Facturas y Boletas"/>
    <x v="20"/>
    <x v="0"/>
    <x v="379"/>
    <x v="2"/>
    <s v="Facturas y Boletas/Lists/DR02"/>
  </r>
  <r>
    <x v="2"/>
    <s v="55"/>
    <s v="Formulario Facturas y Boletas"/>
    <x v="20"/>
    <x v="0"/>
    <x v="380"/>
    <x v="2"/>
    <s v="Facturas y Boletas/Lists/DR02"/>
  </r>
  <r>
    <x v="2"/>
    <s v="54"/>
    <s v="Formulario Facturas y Boletas"/>
    <x v="20"/>
    <x v="0"/>
    <x v="381"/>
    <x v="2"/>
    <s v="Facturas y Boletas/Lists/DR02"/>
  </r>
  <r>
    <x v="2"/>
    <s v="53"/>
    <s v="Formulario Facturas y Boletas"/>
    <x v="20"/>
    <x v="0"/>
    <x v="382"/>
    <x v="2"/>
    <s v="Facturas y Boletas/Lists/DR02"/>
  </r>
  <r>
    <x v="2"/>
    <s v="52"/>
    <s v="Formulario Facturas y Boletas"/>
    <x v="21"/>
    <x v="0"/>
    <x v="383"/>
    <x v="2"/>
    <s v="Facturas y Boletas/Lists/DR02"/>
  </r>
  <r>
    <x v="2"/>
    <s v="51"/>
    <s v="Formulario Facturas y Boletas"/>
    <x v="21"/>
    <x v="0"/>
    <x v="384"/>
    <x v="2"/>
    <s v="Facturas y Boletas/Lists/DR02"/>
  </r>
  <r>
    <x v="2"/>
    <s v="50"/>
    <s v="Formulario Facturas y Boletas"/>
    <x v="22"/>
    <x v="0"/>
    <x v="385"/>
    <x v="2"/>
    <s v="Facturas y Boletas/Lists/DR02"/>
  </r>
  <r>
    <x v="2"/>
    <s v="49"/>
    <s v="Formulario Facturas y Boletas"/>
    <x v="22"/>
    <x v="0"/>
    <x v="386"/>
    <x v="2"/>
    <s v="Facturas y Boletas/Lists/DR02"/>
  </r>
  <r>
    <x v="2"/>
    <s v="48"/>
    <s v="Formulario Facturas y Boletas"/>
    <x v="22"/>
    <x v="0"/>
    <x v="387"/>
    <x v="2"/>
    <s v="Facturas y Boletas/Lists/DR02"/>
  </r>
  <r>
    <x v="2"/>
    <s v="47"/>
    <s v="Formulario Facturas y Boletas"/>
    <x v="22"/>
    <x v="0"/>
    <x v="388"/>
    <x v="2"/>
    <s v="Facturas y Boletas/Lists/DR02"/>
  </r>
  <r>
    <x v="2"/>
    <s v="46"/>
    <s v="Formulario Facturas y Boletas"/>
    <x v="22"/>
    <x v="0"/>
    <x v="389"/>
    <x v="2"/>
    <s v="Facturas y Boletas/Lists/DR02"/>
  </r>
  <r>
    <x v="2"/>
    <s v="45"/>
    <s v="Formulario Facturas y Boletas"/>
    <x v="23"/>
    <x v="0"/>
    <x v="390"/>
    <x v="2"/>
    <s v="Facturas y Boletas/Lists/DR02"/>
  </r>
  <r>
    <x v="2"/>
    <s v="44"/>
    <s v="Formulario Facturas y Boletas"/>
    <x v="23"/>
    <x v="0"/>
    <x v="391"/>
    <x v="2"/>
    <s v="Facturas y Boletas/Lists/DR02"/>
  </r>
  <r>
    <x v="2"/>
    <s v="43"/>
    <s v="Formulario Facturas y Boletas"/>
    <x v="23"/>
    <x v="0"/>
    <x v="392"/>
    <x v="2"/>
    <s v="Facturas y Boletas/Lists/DR02"/>
  </r>
  <r>
    <x v="2"/>
    <s v="42"/>
    <s v="Formulario Facturas y Boletas"/>
    <x v="24"/>
    <x v="0"/>
    <x v="393"/>
    <x v="2"/>
    <s v="Facturas y Boletas/Lists/DR02"/>
  </r>
  <r>
    <x v="2"/>
    <s v="41"/>
    <s v="Formulario Facturas y Boletas"/>
    <x v="24"/>
    <x v="0"/>
    <x v="394"/>
    <x v="2"/>
    <s v="Facturas y Boletas/Lists/DR02"/>
  </r>
  <r>
    <x v="2"/>
    <s v="40"/>
    <s v="Formulario Facturas y Boletas"/>
    <x v="25"/>
    <x v="0"/>
    <x v="395"/>
    <x v="2"/>
    <s v="Facturas y Boletas/Lists/DR02"/>
  </r>
  <r>
    <x v="2"/>
    <s v="39"/>
    <s v="Formulario Facturas y Boletas"/>
    <x v="26"/>
    <x v="0"/>
    <x v="396"/>
    <x v="2"/>
    <s v="Facturas y Boletas/Lists/DR02"/>
  </r>
  <r>
    <x v="2"/>
    <s v="38"/>
    <s v="Formulario Facturas y Boletas"/>
    <x v="26"/>
    <x v="0"/>
    <x v="397"/>
    <x v="2"/>
    <s v="Facturas y Boletas/Lists/DR02"/>
  </r>
  <r>
    <x v="2"/>
    <s v="37"/>
    <s v="Formulario Facturas y Boletas"/>
    <x v="26"/>
    <x v="0"/>
    <x v="398"/>
    <x v="2"/>
    <s v="Facturas y Boletas/Lists/DR02"/>
  </r>
  <r>
    <x v="2"/>
    <s v="36"/>
    <s v="Formulario Facturas y Boletas"/>
    <x v="27"/>
    <x v="0"/>
    <x v="399"/>
    <x v="2"/>
    <s v="Facturas y Boletas/Lists/DR02"/>
  </r>
  <r>
    <x v="2"/>
    <s v="35"/>
    <s v="Formulario Facturas y Boletas"/>
    <x v="27"/>
    <x v="0"/>
    <x v="400"/>
    <x v="2"/>
    <s v="Facturas y Boletas/Lists/DR02"/>
  </r>
  <r>
    <x v="2"/>
    <s v="34"/>
    <s v="Formulario Facturas y Boletas"/>
    <x v="27"/>
    <x v="0"/>
    <x v="401"/>
    <x v="2"/>
    <s v="Facturas y Boletas/Lists/DR02"/>
  </r>
  <r>
    <x v="2"/>
    <s v="33"/>
    <s v="Formulario Facturas y Boletas"/>
    <x v="27"/>
    <x v="0"/>
    <x v="402"/>
    <x v="2"/>
    <s v="Facturas y Boletas/Lists/DR02"/>
  </r>
  <r>
    <x v="2"/>
    <s v="32"/>
    <s v="Formulario Facturas y Boletas"/>
    <x v="29"/>
    <x v="0"/>
    <x v="403"/>
    <x v="2"/>
    <s v="Facturas y Boletas/Lists/DR02"/>
  </r>
  <r>
    <x v="2"/>
    <s v="31"/>
    <s v="Formulario Facturas y Boletas"/>
    <x v="32"/>
    <x v="0"/>
    <x v="404"/>
    <x v="2"/>
    <s v="Facturas y Boletas/Lists/DR02"/>
  </r>
  <r>
    <x v="2"/>
    <s v="30"/>
    <s v="Formulario Facturas y Boletas"/>
    <x v="32"/>
    <x v="0"/>
    <x v="405"/>
    <x v="2"/>
    <s v="Facturas y Boletas/Lists/DR02"/>
  </r>
  <r>
    <x v="2"/>
    <s v="29"/>
    <s v="Formulario Facturas y Boletas"/>
    <x v="32"/>
    <x v="0"/>
    <x v="406"/>
    <x v="2"/>
    <s v="Facturas y Boletas/Lists/DR02"/>
  </r>
  <r>
    <x v="2"/>
    <s v="28"/>
    <s v="Formulario Facturas y Boletas"/>
    <x v="33"/>
    <x v="0"/>
    <x v="407"/>
    <x v="2"/>
    <s v="Facturas y Boletas/Lists/DR02"/>
  </r>
  <r>
    <x v="2"/>
    <s v="27"/>
    <s v="Formulario Facturas y Boletas"/>
    <x v="33"/>
    <x v="0"/>
    <x v="408"/>
    <x v="2"/>
    <s v="Facturas y Boletas/Lists/DR02"/>
  </r>
  <r>
    <x v="2"/>
    <s v="26"/>
    <s v="Formulario Facturas y Boletas"/>
    <x v="33"/>
    <x v="0"/>
    <x v="409"/>
    <x v="2"/>
    <s v="Facturas y Boletas/Lists/DR02"/>
  </r>
  <r>
    <x v="2"/>
    <s v="25"/>
    <s v="Formulario Facturas y Boletas"/>
    <x v="33"/>
    <x v="0"/>
    <x v="410"/>
    <x v="2"/>
    <s v="Facturas y Boletas/Lists/DR02"/>
  </r>
  <r>
    <x v="2"/>
    <s v="24"/>
    <s v="Formulario Facturas y Boletas"/>
    <x v="33"/>
    <x v="0"/>
    <x v="411"/>
    <x v="2"/>
    <s v="Facturas y Boletas/Lists/DR02"/>
  </r>
  <r>
    <x v="2"/>
    <s v="23"/>
    <s v="Formulario Facturas y Boletas"/>
    <x v="33"/>
    <x v="0"/>
    <x v="412"/>
    <x v="2"/>
    <s v="Facturas y Boletas/Lists/DR02"/>
  </r>
  <r>
    <x v="2"/>
    <s v="22"/>
    <s v="Formulario Facturas y Boletas"/>
    <x v="33"/>
    <x v="0"/>
    <x v="413"/>
    <x v="2"/>
    <s v="Facturas y Boletas/Lists/DR02"/>
  </r>
  <r>
    <x v="2"/>
    <s v="21"/>
    <s v="Formulario Facturas y Boletas"/>
    <x v="33"/>
    <x v="0"/>
    <x v="414"/>
    <x v="2"/>
    <s v="Facturas y Boletas/Lists/DR02"/>
  </r>
  <r>
    <x v="2"/>
    <s v="20"/>
    <s v="Formulario Facturas y Boletas"/>
    <x v="33"/>
    <x v="0"/>
    <x v="415"/>
    <x v="2"/>
    <s v="Facturas y Boletas/Lists/DR02"/>
  </r>
  <r>
    <x v="2"/>
    <s v="19"/>
    <s v="Formulario Facturas y Boletas"/>
    <x v="33"/>
    <x v="0"/>
    <x v="416"/>
    <x v="2"/>
    <s v="Facturas y Boletas/Lists/DR02"/>
  </r>
  <r>
    <x v="2"/>
    <s v="18"/>
    <s v="Formulario Facturas y Boletas"/>
    <x v="33"/>
    <x v="0"/>
    <x v="417"/>
    <x v="2"/>
    <s v="Facturas y Boletas/Lists/DR02"/>
  </r>
  <r>
    <x v="2"/>
    <s v="17"/>
    <s v="Formulario Facturas y Boletas"/>
    <x v="33"/>
    <x v="0"/>
    <x v="418"/>
    <x v="2"/>
    <s v="Facturas y Boletas/Lists/DR02"/>
  </r>
  <r>
    <x v="2"/>
    <s v="16"/>
    <s v="Formulario Facturas y Boletas"/>
    <x v="33"/>
    <x v="0"/>
    <x v="419"/>
    <x v="2"/>
    <s v="Facturas y Boletas/Lists/DR02"/>
  </r>
  <r>
    <x v="2"/>
    <s v="15"/>
    <s v="Formulario Facturas y Boletas"/>
    <x v="33"/>
    <x v="0"/>
    <x v="420"/>
    <x v="2"/>
    <s v="Facturas y Boletas/Lists/DR02"/>
  </r>
  <r>
    <x v="2"/>
    <s v="14"/>
    <s v="Formulario Facturas y Boletas"/>
    <x v="33"/>
    <x v="0"/>
    <x v="421"/>
    <x v="2"/>
    <s v="Facturas y Boletas/Lists/DR02"/>
  </r>
  <r>
    <x v="2"/>
    <s v="13"/>
    <s v="Formulario Facturas y Boletas"/>
    <x v="33"/>
    <x v="0"/>
    <x v="422"/>
    <x v="2"/>
    <s v="Facturas y Boletas/Lists/DR02"/>
  </r>
  <r>
    <x v="2"/>
    <s v="12"/>
    <s v="Formulario Facturas y Boletas"/>
    <x v="33"/>
    <x v="0"/>
    <x v="423"/>
    <x v="2"/>
    <s v="Facturas y Boletas/Lists/DR02"/>
  </r>
  <r>
    <x v="2"/>
    <s v="11"/>
    <s v="Formulario Facturas y Boletas"/>
    <x v="33"/>
    <x v="0"/>
    <x v="424"/>
    <x v="2"/>
    <s v="Facturas y Boletas/Lists/DR02"/>
  </r>
  <r>
    <x v="2"/>
    <s v="10"/>
    <s v="Formulario Facturas y Boletas"/>
    <x v="34"/>
    <x v="0"/>
    <x v="425"/>
    <x v="2"/>
    <s v="Facturas y Boletas/Lists/DR02"/>
  </r>
  <r>
    <x v="2"/>
    <s v="9"/>
    <s v="Formulario Facturas y Boletas"/>
    <x v="34"/>
    <x v="0"/>
    <x v="426"/>
    <x v="2"/>
    <s v="Facturas y Boletas/Lists/DR02"/>
  </r>
  <r>
    <x v="2"/>
    <s v="8"/>
    <s v="Formulario Facturas y Boletas"/>
    <x v="34"/>
    <x v="0"/>
    <x v="427"/>
    <x v="2"/>
    <s v="Facturas y Boletas/Lists/DR02"/>
  </r>
  <r>
    <x v="2"/>
    <s v="7"/>
    <s v="Formulario Facturas y Boletas"/>
    <x v="34"/>
    <x v="0"/>
    <x v="428"/>
    <x v="2"/>
    <s v="Facturas y Boletas/Lists/DR02"/>
  </r>
  <r>
    <x v="2"/>
    <s v="6"/>
    <s v="Formulario Facturas y Boletas"/>
    <x v="34"/>
    <x v="0"/>
    <x v="429"/>
    <x v="2"/>
    <s v="Facturas y Boletas/Lists/DR02"/>
  </r>
  <r>
    <x v="2"/>
    <s v="5"/>
    <s v="Formulario Facturas y Boletas"/>
    <x v="34"/>
    <x v="0"/>
    <x v="430"/>
    <x v="2"/>
    <s v="Facturas y Boletas/Lists/DR02"/>
  </r>
  <r>
    <x v="2"/>
    <s v="4"/>
    <s v="Formulario Facturas y Boletas"/>
    <x v="36"/>
    <x v="0"/>
    <x v="431"/>
    <x v="2"/>
    <s v="Facturas y Boletas/Lists/DR02"/>
  </r>
  <r>
    <x v="2"/>
    <s v="3"/>
    <s v="Formulario Facturas y Boletas"/>
    <x v="36"/>
    <x v="0"/>
    <x v="432"/>
    <x v="2"/>
    <s v="Facturas y Boletas/Lists/DR02"/>
  </r>
  <r>
    <x v="2"/>
    <s v="2"/>
    <s v="Formulario Facturas y Boletas"/>
    <x v="36"/>
    <x v="0"/>
    <x v="433"/>
    <x v="2"/>
    <s v="Facturas y Boletas/Lists/DR02"/>
  </r>
  <r>
    <x v="2"/>
    <s v="1"/>
    <s v="Formulario Facturas y Boletas"/>
    <x v="44"/>
    <x v="0"/>
    <x v="434"/>
    <x v="2"/>
    <s v="Facturas y Boletas/Lists/DR02"/>
  </r>
  <r>
    <x v="3"/>
    <s v="52"/>
    <s v="Facturas"/>
    <x v="40"/>
    <x v="0"/>
    <x v="435"/>
    <x v="0"/>
    <s v="Facturas y Boletas/Lists/DR03"/>
  </r>
  <r>
    <x v="3"/>
    <s v="51"/>
    <s v="Facturas"/>
    <x v="40"/>
    <x v="0"/>
    <x v="436"/>
    <x v="0"/>
    <s v="Facturas y Boletas/Lists/DR03"/>
  </r>
  <r>
    <x v="3"/>
    <s v="50"/>
    <s v="Boletas de Servicios"/>
    <x v="41"/>
    <x v="0"/>
    <x v="437"/>
    <x v="1"/>
    <s v="Facturas y Boletas/Lists/DR03"/>
  </r>
  <r>
    <x v="3"/>
    <s v="49"/>
    <s v="Facturas"/>
    <x v="41"/>
    <x v="0"/>
    <x v="438"/>
    <x v="1"/>
    <s v="Facturas y Boletas/Lists/DR03"/>
  </r>
  <r>
    <x v="3"/>
    <s v="48"/>
    <s v="Facturas"/>
    <x v="41"/>
    <x v="0"/>
    <x v="439"/>
    <x v="1"/>
    <s v="Facturas y Boletas/Lists/DR03"/>
  </r>
  <r>
    <x v="3"/>
    <s v="47"/>
    <s v="Facturas"/>
    <x v="41"/>
    <x v="0"/>
    <x v="440"/>
    <x v="1"/>
    <s v="Facturas y Boletas/Lists/DR03"/>
  </r>
  <r>
    <x v="3"/>
    <s v="46"/>
    <s v="Facturas"/>
    <x v="41"/>
    <x v="0"/>
    <x v="441"/>
    <x v="1"/>
    <s v="Facturas y Boletas/Lists/DR03"/>
  </r>
  <r>
    <x v="3"/>
    <s v="45"/>
    <s v="Facturas"/>
    <x v="3"/>
    <x v="0"/>
    <x v="442"/>
    <x v="1"/>
    <s v="Facturas y Boletas/Lists/DR03"/>
  </r>
  <r>
    <x v="3"/>
    <s v="44"/>
    <s v="Facturas"/>
    <x v="42"/>
    <x v="0"/>
    <x v="443"/>
    <x v="1"/>
    <s v="Facturas y Boletas/Lists/DR03"/>
  </r>
  <r>
    <x v="3"/>
    <s v="43"/>
    <s v="Boleta Honorarios"/>
    <x v="4"/>
    <x v="0"/>
    <x v="444"/>
    <x v="1"/>
    <s v="Facturas y Boletas/Lists/DR03"/>
  </r>
  <r>
    <x v="3"/>
    <s v="42"/>
    <s v="Boleta Honorarios"/>
    <x v="4"/>
    <x v="0"/>
    <x v="445"/>
    <x v="1"/>
    <s v="Facturas y Boletas/Lists/DR03"/>
  </r>
  <r>
    <x v="3"/>
    <s v="41"/>
    <s v="Facturas"/>
    <x v="4"/>
    <x v="0"/>
    <x v="446"/>
    <x v="1"/>
    <s v="Facturas y Boletas/Lists/DR03"/>
  </r>
  <r>
    <x v="3"/>
    <s v="40"/>
    <s v="Facturas"/>
    <x v="4"/>
    <x v="0"/>
    <x v="447"/>
    <x v="1"/>
    <s v="Facturas y Boletas/Lists/DR03"/>
  </r>
  <r>
    <x v="3"/>
    <s v="39"/>
    <s v="Boletas de Servicios"/>
    <x v="6"/>
    <x v="0"/>
    <x v="448"/>
    <x v="1"/>
    <s v="Facturas y Boletas/Lists/DR03"/>
  </r>
  <r>
    <x v="3"/>
    <s v="38"/>
    <s v="Facturas"/>
    <x v="6"/>
    <x v="0"/>
    <x v="449"/>
    <x v="1"/>
    <s v="Facturas y Boletas/Lists/DR03"/>
  </r>
  <r>
    <x v="3"/>
    <s v="37"/>
    <s v="Facturas"/>
    <x v="6"/>
    <x v="0"/>
    <x v="450"/>
    <x v="1"/>
    <s v="Facturas y Boletas/Lists/DR03"/>
  </r>
  <r>
    <x v="3"/>
    <s v="36"/>
    <s v="Facturas"/>
    <x v="6"/>
    <x v="0"/>
    <x v="451"/>
    <x v="1"/>
    <s v="Facturas y Boletas/Lists/DR03"/>
  </r>
  <r>
    <x v="3"/>
    <s v="35"/>
    <s v="Facturas"/>
    <x v="6"/>
    <x v="0"/>
    <x v="452"/>
    <x v="1"/>
    <s v="Facturas y Boletas/Lists/DR03"/>
  </r>
  <r>
    <x v="3"/>
    <s v="34"/>
    <s v="Facturas"/>
    <x v="10"/>
    <x v="0"/>
    <x v="453"/>
    <x v="1"/>
    <s v="Facturas y Boletas/Lists/DR03"/>
  </r>
  <r>
    <x v="3"/>
    <s v="33"/>
    <s v="Facturas"/>
    <x v="10"/>
    <x v="0"/>
    <x v="454"/>
    <x v="1"/>
    <s v="Facturas y Boletas/Lists/DR03"/>
  </r>
  <r>
    <x v="3"/>
    <s v="32"/>
    <s v="Facturas"/>
    <x v="11"/>
    <x v="0"/>
    <x v="455"/>
    <x v="1"/>
    <s v="Facturas y Boletas/Lists/DR03"/>
  </r>
  <r>
    <x v="3"/>
    <s v="31"/>
    <s v="Facturas"/>
    <x v="12"/>
    <x v="0"/>
    <x v="456"/>
    <x v="1"/>
    <s v="Facturas y Boletas/Lists/DR03"/>
  </r>
  <r>
    <x v="3"/>
    <s v="30"/>
    <s v="Facturas"/>
    <x v="14"/>
    <x v="0"/>
    <x v="457"/>
    <x v="1"/>
    <s v="Facturas y Boletas/Lists/DR03"/>
  </r>
  <r>
    <x v="3"/>
    <s v="29"/>
    <s v="Facturas"/>
    <x v="14"/>
    <x v="0"/>
    <x v="458"/>
    <x v="1"/>
    <s v="Facturas y Boletas/Lists/DR03"/>
  </r>
  <r>
    <x v="3"/>
    <s v="28"/>
    <s v="Facturas"/>
    <x v="13"/>
    <x v="0"/>
    <x v="459"/>
    <x v="1"/>
    <s v="Facturas y Boletas/Lists/DR03"/>
  </r>
  <r>
    <x v="3"/>
    <s v="27"/>
    <s v="Facturas"/>
    <x v="45"/>
    <x v="0"/>
    <x v="460"/>
    <x v="1"/>
    <s v="Facturas y Boletas/Lists/DR03"/>
  </r>
  <r>
    <x v="3"/>
    <s v="26"/>
    <s v="Facturas"/>
    <x v="13"/>
    <x v="0"/>
    <x v="461"/>
    <x v="1"/>
    <s v="Facturas y Boletas/Lists/DR03"/>
  </r>
  <r>
    <x v="3"/>
    <s v="25"/>
    <s v="Facturas"/>
    <x v="16"/>
    <x v="0"/>
    <x v="462"/>
    <x v="1"/>
    <s v="Facturas y Boletas/Lists/DR03"/>
  </r>
  <r>
    <x v="3"/>
    <s v="24"/>
    <s v="Facturas"/>
    <x v="13"/>
    <x v="0"/>
    <x v="463"/>
    <x v="1"/>
    <s v="Facturas y Boletas/Lists/DR03"/>
  </r>
  <r>
    <x v="3"/>
    <s v="23"/>
    <s v="Facturas"/>
    <x v="15"/>
    <x v="0"/>
    <x v="464"/>
    <x v="1"/>
    <s v="Facturas y Boletas/Lists/DR03"/>
  </r>
  <r>
    <x v="3"/>
    <s v="22"/>
    <s v="Facturas"/>
    <x v="15"/>
    <x v="0"/>
    <x v="465"/>
    <x v="1"/>
    <s v="Facturas y Boletas/Lists/DR03"/>
  </r>
  <r>
    <x v="3"/>
    <s v="21"/>
    <s v="Facturas"/>
    <x v="19"/>
    <x v="0"/>
    <x v="466"/>
    <x v="2"/>
    <s v="Facturas y Boletas/Lists/DR03"/>
  </r>
  <r>
    <x v="3"/>
    <s v="20"/>
    <s v="Facturas"/>
    <x v="19"/>
    <x v="0"/>
    <x v="467"/>
    <x v="2"/>
    <s v="Facturas y Boletas/Lists/DR03"/>
  </r>
  <r>
    <x v="3"/>
    <s v="19"/>
    <s v="Facturas"/>
    <x v="19"/>
    <x v="0"/>
    <x v="468"/>
    <x v="2"/>
    <s v="Facturas y Boletas/Lists/DR03"/>
  </r>
  <r>
    <x v="3"/>
    <s v="18"/>
    <s v="Boletas de Servicios"/>
    <x v="20"/>
    <x v="0"/>
    <x v="469"/>
    <x v="2"/>
    <s v="Facturas y Boletas/Lists/DR03"/>
  </r>
  <r>
    <x v="3"/>
    <s v="17"/>
    <s v="Facturas"/>
    <x v="21"/>
    <x v="0"/>
    <x v="470"/>
    <x v="2"/>
    <s v="Facturas y Boletas/Lists/DR03"/>
  </r>
  <r>
    <x v="3"/>
    <s v="16"/>
    <s v="Facturas"/>
    <x v="21"/>
    <x v="0"/>
    <x v="471"/>
    <x v="2"/>
    <s v="Facturas y Boletas/Lists/DR03"/>
  </r>
  <r>
    <x v="3"/>
    <s v="15"/>
    <s v="Facturas"/>
    <x v="22"/>
    <x v="0"/>
    <x v="472"/>
    <x v="2"/>
    <s v="Facturas y Boletas/Lists/DR03"/>
  </r>
  <r>
    <x v="3"/>
    <s v="14"/>
    <s v="Facturas"/>
    <x v="23"/>
    <x v="0"/>
    <x v="473"/>
    <x v="2"/>
    <s v="Facturas y Boletas/Lists/DR03"/>
  </r>
  <r>
    <x v="3"/>
    <s v="13"/>
    <s v="Facturas"/>
    <x v="24"/>
    <x v="0"/>
    <x v="474"/>
    <x v="2"/>
    <s v="Facturas y Boletas/Lists/DR03"/>
  </r>
  <r>
    <x v="3"/>
    <s v="12"/>
    <s v="Facturas"/>
    <x v="26"/>
    <x v="0"/>
    <x v="475"/>
    <x v="2"/>
    <s v="Facturas y Boletas/Lists/DR03"/>
  </r>
  <r>
    <x v="3"/>
    <s v="11"/>
    <s v="Facturas"/>
    <x v="27"/>
    <x v="0"/>
    <x v="476"/>
    <x v="2"/>
    <s v="Facturas y Boletas/Lists/DR03"/>
  </r>
  <r>
    <x v="3"/>
    <s v="10"/>
    <s v="Facturas"/>
    <x v="28"/>
    <x v="0"/>
    <x v="477"/>
    <x v="2"/>
    <s v="Facturas y Boletas/Lists/DR03"/>
  </r>
  <r>
    <x v="3"/>
    <s v="9"/>
    <s v="Facturas"/>
    <x v="29"/>
    <x v="0"/>
    <x v="478"/>
    <x v="2"/>
    <s v="Facturas y Boletas/Lists/DR03"/>
  </r>
  <r>
    <x v="3"/>
    <s v="8"/>
    <s v="Facturas"/>
    <x v="29"/>
    <x v="0"/>
    <x v="479"/>
    <x v="2"/>
    <s v="Facturas y Boletas/Lists/DR03"/>
  </r>
  <r>
    <x v="3"/>
    <s v="7"/>
    <s v="Facturas"/>
    <x v="29"/>
    <x v="0"/>
    <x v="480"/>
    <x v="2"/>
    <s v="Facturas y Boletas/Lists/DR03"/>
  </r>
  <r>
    <x v="3"/>
    <s v="6"/>
    <s v="Boletas de Servicios"/>
    <x v="30"/>
    <x v="0"/>
    <x v="481"/>
    <x v="2"/>
    <s v="Facturas y Boletas/Lists/DR03"/>
  </r>
  <r>
    <x v="3"/>
    <s v="5"/>
    <s v="Boletas de Servicios"/>
    <x v="30"/>
    <x v="0"/>
    <x v="482"/>
    <x v="2"/>
    <s v="Facturas y Boletas/Lists/DR03"/>
  </r>
  <r>
    <x v="3"/>
    <s v="4"/>
    <s v="Facturas"/>
    <x v="32"/>
    <x v="0"/>
    <x v="483"/>
    <x v="2"/>
    <s v="Facturas y Boletas/Lists/DR03"/>
  </r>
  <r>
    <x v="3"/>
    <s v="3"/>
    <s v="Facturas"/>
    <x v="34"/>
    <x v="0"/>
    <x v="484"/>
    <x v="2"/>
    <s v="Facturas y Boletas/Lists/DR03"/>
  </r>
  <r>
    <x v="3"/>
    <s v="2"/>
    <s v="Facturas"/>
    <x v="34"/>
    <x v="0"/>
    <x v="485"/>
    <x v="2"/>
    <s v="Facturas y Boletas/Lists/DR03"/>
  </r>
  <r>
    <x v="3"/>
    <s v="1"/>
    <s v="Facturas"/>
    <x v="36"/>
    <x v="0"/>
    <x v="486"/>
    <x v="2"/>
    <s v="Facturas y Boletas/Lists/DR03"/>
  </r>
  <r>
    <x v="4"/>
    <s v="179"/>
    <s v="Facturas"/>
    <x v="38"/>
    <x v="0"/>
    <x v="487"/>
    <x v="0"/>
    <s v="Facturas y Boletas/Lists/DR04"/>
  </r>
  <r>
    <x v="4"/>
    <s v="178"/>
    <s v="Facturas"/>
    <x v="38"/>
    <x v="0"/>
    <x v="488"/>
    <x v="0"/>
    <s v="Facturas y Boletas/Lists/DR04"/>
  </r>
  <r>
    <x v="4"/>
    <s v="177"/>
    <s v="Boleta Honorarios"/>
    <x v="38"/>
    <x v="0"/>
    <x v="489"/>
    <x v="0"/>
    <s v="Facturas y Boletas/Lists/DR04"/>
  </r>
  <r>
    <x v="4"/>
    <s v="176"/>
    <s v="Boleta Honorarios"/>
    <x v="0"/>
    <x v="0"/>
    <x v="490"/>
    <x v="0"/>
    <s v="Facturas y Boletas/Lists/DR04"/>
  </r>
  <r>
    <x v="4"/>
    <s v="175"/>
    <s v="Boleta Honorarios"/>
    <x v="0"/>
    <x v="0"/>
    <x v="491"/>
    <x v="0"/>
    <s v="Facturas y Boletas/Lists/DR04"/>
  </r>
  <r>
    <x v="4"/>
    <s v="174"/>
    <s v="Facturas"/>
    <x v="0"/>
    <x v="0"/>
    <x v="492"/>
    <x v="0"/>
    <s v="Facturas y Boletas/Lists/DR04"/>
  </r>
  <r>
    <x v="4"/>
    <s v="173"/>
    <s v="Facturas"/>
    <x v="0"/>
    <x v="0"/>
    <x v="493"/>
    <x v="0"/>
    <s v="Facturas y Boletas/Lists/DR04"/>
  </r>
  <r>
    <x v="4"/>
    <s v="172"/>
    <s v="Facturas"/>
    <x v="0"/>
    <x v="0"/>
    <x v="494"/>
    <x v="0"/>
    <s v="Facturas y Boletas/Lists/DR04"/>
  </r>
  <r>
    <x v="4"/>
    <s v="171"/>
    <s v="Facturas"/>
    <x v="0"/>
    <x v="0"/>
    <x v="495"/>
    <x v="0"/>
    <s v="Facturas y Boletas/Lists/DR04"/>
  </r>
  <r>
    <x v="4"/>
    <s v="170"/>
    <s v="Boleta Honorarios"/>
    <x v="0"/>
    <x v="0"/>
    <x v="496"/>
    <x v="0"/>
    <s v="Facturas y Boletas/Lists/DR04"/>
  </r>
  <r>
    <x v="4"/>
    <s v="169"/>
    <s v="Boleta Honorarios"/>
    <x v="0"/>
    <x v="0"/>
    <x v="497"/>
    <x v="0"/>
    <s v="Facturas y Boletas/Lists/DR04"/>
  </r>
  <r>
    <x v="4"/>
    <s v="168"/>
    <s v="Boleta Honorarios"/>
    <x v="0"/>
    <x v="0"/>
    <x v="498"/>
    <x v="0"/>
    <s v="Facturas y Boletas/Lists/DR04"/>
  </r>
  <r>
    <x v="4"/>
    <s v="167"/>
    <s v="Boleta Honorarios"/>
    <x v="0"/>
    <x v="0"/>
    <x v="499"/>
    <x v="0"/>
    <s v="Facturas y Boletas/Lists/DR04"/>
  </r>
  <r>
    <x v="4"/>
    <s v="166"/>
    <s v="Boleta Honorarios"/>
    <x v="1"/>
    <x v="0"/>
    <x v="500"/>
    <x v="0"/>
    <s v="Facturas y Boletas/Lists/DR04"/>
  </r>
  <r>
    <x v="4"/>
    <s v="165"/>
    <s v="Facturas"/>
    <x v="1"/>
    <x v="0"/>
    <x v="501"/>
    <x v="0"/>
    <s v="Facturas y Boletas/Lists/DR04"/>
  </r>
  <r>
    <x v="4"/>
    <s v="164"/>
    <s v="Facturas"/>
    <x v="1"/>
    <x v="0"/>
    <x v="502"/>
    <x v="0"/>
    <s v="Facturas y Boletas/Lists/DR04"/>
  </r>
  <r>
    <x v="4"/>
    <s v="163"/>
    <s v="Boleta Honorarios"/>
    <x v="1"/>
    <x v="0"/>
    <x v="503"/>
    <x v="0"/>
    <s v="Facturas y Boletas/Lists/DR04"/>
  </r>
  <r>
    <x v="4"/>
    <s v="162"/>
    <s v="Boleta Honorarios"/>
    <x v="1"/>
    <x v="0"/>
    <x v="504"/>
    <x v="0"/>
    <s v="Facturas y Boletas/Lists/DR04"/>
  </r>
  <r>
    <x v="4"/>
    <s v="161"/>
    <s v="Boleta Honorarios"/>
    <x v="1"/>
    <x v="0"/>
    <x v="505"/>
    <x v="0"/>
    <s v="Facturas y Boletas/Lists/DR04"/>
  </r>
  <r>
    <x v="4"/>
    <s v="160"/>
    <s v="Recibos de Arriendo"/>
    <x v="1"/>
    <x v="0"/>
    <x v="506"/>
    <x v="0"/>
    <s v="Facturas y Boletas/Lists/DR04"/>
  </r>
  <r>
    <x v="4"/>
    <s v="159"/>
    <s v="Recibos de Arriendo"/>
    <x v="1"/>
    <x v="0"/>
    <x v="507"/>
    <x v="0"/>
    <s v="Facturas y Boletas/Lists/DR04"/>
  </r>
  <r>
    <x v="4"/>
    <s v="158"/>
    <s v="Facturas"/>
    <x v="1"/>
    <x v="0"/>
    <x v="508"/>
    <x v="0"/>
    <s v="Facturas y Boletas/Lists/DR04"/>
  </r>
  <r>
    <x v="4"/>
    <s v="157"/>
    <s v="Facturas"/>
    <x v="1"/>
    <x v="0"/>
    <x v="509"/>
    <x v="0"/>
    <s v="Facturas y Boletas/Lists/DR04"/>
  </r>
  <r>
    <x v="4"/>
    <s v="156"/>
    <s v="Facturas"/>
    <x v="1"/>
    <x v="0"/>
    <x v="510"/>
    <x v="0"/>
    <s v="Facturas y Boletas/Lists/DR04"/>
  </r>
  <r>
    <x v="4"/>
    <s v="155"/>
    <s v="Facturas"/>
    <x v="1"/>
    <x v="0"/>
    <x v="511"/>
    <x v="0"/>
    <s v="Facturas y Boletas/Lists/DR04"/>
  </r>
  <r>
    <x v="4"/>
    <s v="154"/>
    <s v="Facturas"/>
    <x v="1"/>
    <x v="0"/>
    <x v="512"/>
    <x v="0"/>
    <s v="Facturas y Boletas/Lists/DR04"/>
  </r>
  <r>
    <x v="4"/>
    <s v="153"/>
    <s v="Boleta Honorarios"/>
    <x v="1"/>
    <x v="0"/>
    <x v="513"/>
    <x v="0"/>
    <s v="Facturas y Boletas/Lists/DR04"/>
  </r>
  <r>
    <x v="4"/>
    <s v="152"/>
    <s v="Boleta Honorarios"/>
    <x v="39"/>
    <x v="0"/>
    <x v="514"/>
    <x v="0"/>
    <s v="Facturas y Boletas/Lists/DR04"/>
  </r>
  <r>
    <x v="4"/>
    <s v="151"/>
    <s v="Boleta Honorarios"/>
    <x v="39"/>
    <x v="0"/>
    <x v="515"/>
    <x v="0"/>
    <s v="Facturas y Boletas/Lists/DR04"/>
  </r>
  <r>
    <x v="4"/>
    <s v="150"/>
    <s v="Boleta Honorarios"/>
    <x v="39"/>
    <x v="0"/>
    <x v="516"/>
    <x v="0"/>
    <s v="Facturas y Boletas/Lists/DR04"/>
  </r>
  <r>
    <x v="4"/>
    <s v="149"/>
    <s v="Facturas"/>
    <x v="39"/>
    <x v="0"/>
    <x v="517"/>
    <x v="0"/>
    <s v="Facturas y Boletas/Lists/DR04"/>
  </r>
  <r>
    <x v="4"/>
    <s v="148"/>
    <s v="Facturas"/>
    <x v="39"/>
    <x v="0"/>
    <x v="518"/>
    <x v="0"/>
    <s v="Facturas y Boletas/Lists/DR04"/>
  </r>
  <r>
    <x v="4"/>
    <s v="147"/>
    <s v="Boleta Honorarios"/>
    <x v="40"/>
    <x v="0"/>
    <x v="519"/>
    <x v="0"/>
    <s v="Facturas y Boletas/Lists/DR04"/>
  </r>
  <r>
    <x v="4"/>
    <s v="146"/>
    <s v="Boleta Honorarios"/>
    <x v="40"/>
    <x v="0"/>
    <x v="520"/>
    <x v="0"/>
    <s v="Facturas y Boletas/Lists/DR04"/>
  </r>
  <r>
    <x v="4"/>
    <s v="145"/>
    <s v="Recibos de Arriendo"/>
    <x v="40"/>
    <x v="0"/>
    <x v="521"/>
    <x v="0"/>
    <s v="Facturas y Boletas/Lists/DR04"/>
  </r>
  <r>
    <x v="4"/>
    <s v="144"/>
    <s v="Boleta Honorarios"/>
    <x v="2"/>
    <x v="0"/>
    <x v="522"/>
    <x v="1"/>
    <s v="Facturas y Boletas/Lists/DR04"/>
  </r>
  <r>
    <x v="4"/>
    <s v="143"/>
    <s v="Recibos de Arriendo"/>
    <x v="2"/>
    <x v="0"/>
    <x v="523"/>
    <x v="1"/>
    <s v="Facturas y Boletas/Lists/DR04"/>
  </r>
  <r>
    <x v="4"/>
    <s v="142"/>
    <s v="Facturas"/>
    <x v="2"/>
    <x v="0"/>
    <x v="524"/>
    <x v="1"/>
    <s v="Facturas y Boletas/Lists/DR04"/>
  </r>
  <r>
    <x v="4"/>
    <s v="141"/>
    <s v="Facturas"/>
    <x v="2"/>
    <x v="0"/>
    <x v="525"/>
    <x v="1"/>
    <s v="Facturas y Boletas/Lists/DR04"/>
  </r>
  <r>
    <x v="4"/>
    <s v="140"/>
    <s v="Facturas"/>
    <x v="2"/>
    <x v="0"/>
    <x v="526"/>
    <x v="1"/>
    <s v="Facturas y Boletas/Lists/DR04"/>
  </r>
  <r>
    <x v="4"/>
    <s v="139"/>
    <s v="Facturas"/>
    <x v="41"/>
    <x v="0"/>
    <x v="527"/>
    <x v="1"/>
    <s v="Facturas y Boletas/Lists/DR04"/>
  </r>
  <r>
    <x v="4"/>
    <s v="138"/>
    <s v="Facturas"/>
    <x v="41"/>
    <x v="0"/>
    <x v="528"/>
    <x v="1"/>
    <s v="Facturas y Boletas/Lists/DR04"/>
  </r>
  <r>
    <x v="4"/>
    <s v="137"/>
    <s v="Boleta Honorarios"/>
    <x v="41"/>
    <x v="0"/>
    <x v="529"/>
    <x v="1"/>
    <s v="Facturas y Boletas/Lists/DR04"/>
  </r>
  <r>
    <x v="4"/>
    <s v="136"/>
    <s v="Facturas"/>
    <x v="41"/>
    <x v="0"/>
    <x v="530"/>
    <x v="1"/>
    <s v="Facturas y Boletas/Lists/DR04"/>
  </r>
  <r>
    <x v="4"/>
    <s v="135"/>
    <s v="Boleta Honorarios"/>
    <x v="41"/>
    <x v="0"/>
    <x v="531"/>
    <x v="1"/>
    <s v="Facturas y Boletas/Lists/DR04"/>
  </r>
  <r>
    <x v="4"/>
    <s v="134"/>
    <s v="Boleta Honorarios"/>
    <x v="41"/>
    <x v="0"/>
    <x v="532"/>
    <x v="1"/>
    <s v="Facturas y Boletas/Lists/DR04"/>
  </r>
  <r>
    <x v="4"/>
    <s v="133"/>
    <s v="Facturas"/>
    <x v="3"/>
    <x v="0"/>
    <x v="533"/>
    <x v="1"/>
    <s v="Facturas y Boletas/Lists/DR04"/>
  </r>
  <r>
    <x v="4"/>
    <s v="132"/>
    <s v="Boleta Honorarios"/>
    <x v="3"/>
    <x v="0"/>
    <x v="534"/>
    <x v="1"/>
    <s v="Facturas y Boletas/Lists/DR04"/>
  </r>
  <r>
    <x v="4"/>
    <s v="131"/>
    <s v="Boleta Honorarios"/>
    <x v="3"/>
    <x v="0"/>
    <x v="535"/>
    <x v="1"/>
    <s v="Facturas y Boletas/Lists/DR04"/>
  </r>
  <r>
    <x v="4"/>
    <s v="130"/>
    <s v="Boleta Honorarios"/>
    <x v="3"/>
    <x v="0"/>
    <x v="536"/>
    <x v="1"/>
    <s v="Facturas y Boletas/Lists/DR04"/>
  </r>
  <r>
    <x v="4"/>
    <s v="129"/>
    <s v="Boleta Honorarios"/>
    <x v="3"/>
    <x v="0"/>
    <x v="537"/>
    <x v="1"/>
    <s v="Facturas y Boletas/Lists/DR04"/>
  </r>
  <r>
    <x v="4"/>
    <s v="128"/>
    <s v="Facturas"/>
    <x v="42"/>
    <x v="0"/>
    <x v="538"/>
    <x v="1"/>
    <s v="Facturas y Boletas/Lists/DR04"/>
  </r>
  <r>
    <x v="4"/>
    <s v="127"/>
    <s v="Facturas"/>
    <x v="42"/>
    <x v="0"/>
    <x v="539"/>
    <x v="1"/>
    <s v="Facturas y Boletas/Lists/DR04"/>
  </r>
  <r>
    <x v="4"/>
    <s v="126"/>
    <s v="Boletas de Servicios"/>
    <x v="42"/>
    <x v="0"/>
    <x v="540"/>
    <x v="1"/>
    <s v="Facturas y Boletas/Lists/DR04"/>
  </r>
  <r>
    <x v="4"/>
    <s v="125"/>
    <s v="Boleta Honorarios"/>
    <x v="4"/>
    <x v="0"/>
    <x v="541"/>
    <x v="1"/>
    <s v="Facturas y Boletas/Lists/DR04"/>
  </r>
  <r>
    <x v="4"/>
    <s v="124"/>
    <s v="Boleta Honorarios"/>
    <x v="4"/>
    <x v="0"/>
    <x v="542"/>
    <x v="1"/>
    <s v="Facturas y Boletas/Lists/DR04"/>
  </r>
  <r>
    <x v="4"/>
    <s v="123"/>
    <s v="Boleta Honorarios"/>
    <x v="4"/>
    <x v="0"/>
    <x v="543"/>
    <x v="1"/>
    <s v="Facturas y Boletas/Lists/DR04"/>
  </r>
  <r>
    <x v="4"/>
    <s v="122"/>
    <s v="Facturas"/>
    <x v="4"/>
    <x v="0"/>
    <x v="544"/>
    <x v="1"/>
    <s v="Facturas y Boletas/Lists/DR04"/>
  </r>
  <r>
    <x v="4"/>
    <s v="121"/>
    <s v="Boleta Honorarios"/>
    <x v="5"/>
    <x v="0"/>
    <x v="545"/>
    <x v="1"/>
    <s v="Facturas y Boletas/Lists/DR04"/>
  </r>
  <r>
    <x v="4"/>
    <s v="120"/>
    <s v="Boleta Honorarios"/>
    <x v="5"/>
    <x v="0"/>
    <x v="546"/>
    <x v="1"/>
    <s v="Facturas y Boletas/Lists/DR04"/>
  </r>
  <r>
    <x v="4"/>
    <s v="119"/>
    <s v="Boleta Honorarios"/>
    <x v="5"/>
    <x v="0"/>
    <x v="547"/>
    <x v="1"/>
    <s v="Facturas y Boletas/Lists/DR04"/>
  </r>
  <r>
    <x v="4"/>
    <s v="118"/>
    <s v="Boleta Honorarios"/>
    <x v="5"/>
    <x v="0"/>
    <x v="548"/>
    <x v="1"/>
    <s v="Facturas y Boletas/Lists/DR04"/>
  </r>
  <r>
    <x v="4"/>
    <s v="117"/>
    <s v="Boleta Honorarios"/>
    <x v="5"/>
    <x v="0"/>
    <x v="549"/>
    <x v="1"/>
    <s v="Facturas y Boletas/Lists/DR04"/>
  </r>
  <r>
    <x v="4"/>
    <s v="116"/>
    <s v="Facturas"/>
    <x v="5"/>
    <x v="0"/>
    <x v="550"/>
    <x v="1"/>
    <s v="Facturas y Boletas/Lists/DR04"/>
  </r>
  <r>
    <x v="4"/>
    <s v="115"/>
    <s v="Facturas"/>
    <x v="5"/>
    <x v="0"/>
    <x v="551"/>
    <x v="1"/>
    <s v="Facturas y Boletas/Lists/DR04"/>
  </r>
  <r>
    <x v="4"/>
    <s v="114"/>
    <s v="Facturas"/>
    <x v="5"/>
    <x v="0"/>
    <x v="552"/>
    <x v="1"/>
    <s v="Facturas y Boletas/Lists/DR04"/>
  </r>
  <r>
    <x v="4"/>
    <s v="113"/>
    <s v="Boleta Honorarios"/>
    <x v="6"/>
    <x v="0"/>
    <x v="553"/>
    <x v="1"/>
    <s v="Facturas y Boletas/Lists/DR04"/>
  </r>
  <r>
    <x v="4"/>
    <s v="112"/>
    <s v="Facturas"/>
    <x v="6"/>
    <x v="0"/>
    <x v="554"/>
    <x v="1"/>
    <s v="Facturas y Boletas/Lists/DR04"/>
  </r>
  <r>
    <x v="4"/>
    <s v="111"/>
    <s v="Boletas de Servicios"/>
    <x v="6"/>
    <x v="0"/>
    <x v="555"/>
    <x v="1"/>
    <s v="Facturas y Boletas/Lists/DR04"/>
  </r>
  <r>
    <x v="4"/>
    <s v="110"/>
    <s v="Boleta Honorarios"/>
    <x v="7"/>
    <x v="0"/>
    <x v="556"/>
    <x v="1"/>
    <s v="Facturas y Boletas/Lists/DR04"/>
  </r>
  <r>
    <x v="4"/>
    <s v="109"/>
    <s v="Boletas de Servicios"/>
    <x v="7"/>
    <x v="0"/>
    <x v="557"/>
    <x v="1"/>
    <s v="Facturas y Boletas/Lists/DR04"/>
  </r>
  <r>
    <x v="4"/>
    <s v="108"/>
    <s v="Boleta Honorarios"/>
    <x v="9"/>
    <x v="0"/>
    <x v="558"/>
    <x v="1"/>
    <s v="Facturas y Boletas/Lists/DR04"/>
  </r>
  <r>
    <x v="4"/>
    <s v="107"/>
    <s v="Boleta Honorarios"/>
    <x v="9"/>
    <x v="0"/>
    <x v="559"/>
    <x v="1"/>
    <s v="Facturas y Boletas/Lists/DR04"/>
  </r>
  <r>
    <x v="4"/>
    <s v="106"/>
    <s v="Facturas"/>
    <x v="43"/>
    <x v="0"/>
    <x v="560"/>
    <x v="1"/>
    <s v="Facturas y Boletas/Lists/DR04"/>
  </r>
  <r>
    <x v="4"/>
    <s v="105"/>
    <s v="Facturas"/>
    <x v="43"/>
    <x v="0"/>
    <x v="561"/>
    <x v="1"/>
    <s v="Facturas y Boletas/Lists/DR04"/>
  </r>
  <r>
    <x v="4"/>
    <s v="104"/>
    <s v="Boleta Honorarios"/>
    <x v="10"/>
    <x v="0"/>
    <x v="562"/>
    <x v="1"/>
    <s v="Facturas y Boletas/Lists/DR04"/>
  </r>
  <r>
    <x v="4"/>
    <s v="103"/>
    <s v="Facturas"/>
    <x v="10"/>
    <x v="0"/>
    <x v="563"/>
    <x v="1"/>
    <s v="Facturas y Boletas/Lists/DR04"/>
  </r>
  <r>
    <x v="4"/>
    <s v="102"/>
    <s v="Facturas"/>
    <x v="10"/>
    <x v="0"/>
    <x v="564"/>
    <x v="1"/>
    <s v="Facturas y Boletas/Lists/DR04"/>
  </r>
  <r>
    <x v="4"/>
    <s v="101"/>
    <s v="Boletas de Servicios"/>
    <x v="10"/>
    <x v="0"/>
    <x v="565"/>
    <x v="1"/>
    <s v="Facturas y Boletas/Lists/DR04"/>
  </r>
  <r>
    <x v="4"/>
    <s v="100"/>
    <s v="Boleta Honorarios"/>
    <x v="10"/>
    <x v="0"/>
    <x v="566"/>
    <x v="1"/>
    <s v="Facturas y Boletas/Lists/DR04"/>
  </r>
  <r>
    <x v="4"/>
    <s v="99"/>
    <s v="Boletas de Servicios"/>
    <x v="10"/>
    <x v="0"/>
    <x v="567"/>
    <x v="1"/>
    <s v="Facturas y Boletas/Lists/DR04"/>
  </r>
  <r>
    <x v="4"/>
    <s v="98"/>
    <s v="Facturas"/>
    <x v="11"/>
    <x v="0"/>
    <x v="568"/>
    <x v="1"/>
    <s v="Facturas y Boletas/Lists/DR04"/>
  </r>
  <r>
    <x v="4"/>
    <s v="97"/>
    <s v="Facturas"/>
    <x v="11"/>
    <x v="0"/>
    <x v="569"/>
    <x v="1"/>
    <s v="Facturas y Boletas/Lists/DR04"/>
  </r>
  <r>
    <x v="4"/>
    <s v="96"/>
    <s v="Boleta Honorarios"/>
    <x v="11"/>
    <x v="0"/>
    <x v="570"/>
    <x v="1"/>
    <s v="Facturas y Boletas/Lists/DR04"/>
  </r>
  <r>
    <x v="4"/>
    <s v="95"/>
    <s v="Boleta Honorarios"/>
    <x v="12"/>
    <x v="0"/>
    <x v="571"/>
    <x v="1"/>
    <s v="Facturas y Boletas/Lists/DR04"/>
  </r>
  <r>
    <x v="4"/>
    <s v="94"/>
    <s v="Boleta Honorarios"/>
    <x v="12"/>
    <x v="0"/>
    <x v="572"/>
    <x v="1"/>
    <s v="Facturas y Boletas/Lists/DR04"/>
  </r>
  <r>
    <x v="4"/>
    <s v="93"/>
    <s v="Boleta Honorarios"/>
    <x v="12"/>
    <x v="0"/>
    <x v="573"/>
    <x v="1"/>
    <s v="Facturas y Boletas/Lists/DR04"/>
  </r>
  <r>
    <x v="4"/>
    <s v="92"/>
    <s v="Facturas"/>
    <x v="12"/>
    <x v="0"/>
    <x v="574"/>
    <x v="1"/>
    <s v="Facturas y Boletas/Lists/DR04"/>
  </r>
  <r>
    <x v="4"/>
    <s v="91"/>
    <s v="Facturas"/>
    <x v="12"/>
    <x v="0"/>
    <x v="575"/>
    <x v="1"/>
    <s v="Facturas y Boletas/Lists/DR04"/>
  </r>
  <r>
    <x v="4"/>
    <s v="90"/>
    <s v="Facturas"/>
    <x v="12"/>
    <x v="0"/>
    <x v="576"/>
    <x v="1"/>
    <s v="Facturas y Boletas/Lists/DR04"/>
  </r>
  <r>
    <x v="4"/>
    <s v="89"/>
    <s v="Facturas"/>
    <x v="12"/>
    <x v="0"/>
    <x v="577"/>
    <x v="1"/>
    <s v="Facturas y Boletas/Lists/DR04"/>
  </r>
  <r>
    <x v="4"/>
    <s v="88"/>
    <s v="Facturas"/>
    <x v="12"/>
    <x v="0"/>
    <x v="578"/>
    <x v="1"/>
    <s v="Facturas y Boletas/Lists/DR04"/>
  </r>
  <r>
    <x v="4"/>
    <s v="87"/>
    <s v="Facturas"/>
    <x v="12"/>
    <x v="0"/>
    <x v="579"/>
    <x v="1"/>
    <s v="Facturas y Boletas/Lists/DR04"/>
  </r>
  <r>
    <x v="4"/>
    <s v="86"/>
    <s v="Facturas"/>
    <x v="12"/>
    <x v="0"/>
    <x v="580"/>
    <x v="1"/>
    <s v="Facturas y Boletas/Lists/DR04"/>
  </r>
  <r>
    <x v="4"/>
    <s v="85"/>
    <s v="Facturas"/>
    <x v="14"/>
    <x v="0"/>
    <x v="581"/>
    <x v="1"/>
    <s v="Facturas y Boletas/Lists/DR04"/>
  </r>
  <r>
    <x v="4"/>
    <s v="84"/>
    <s v="Recibos de Arriendo"/>
    <x v="13"/>
    <x v="0"/>
    <x v="582"/>
    <x v="1"/>
    <s v="Facturas y Boletas/Lists/DR04"/>
  </r>
  <r>
    <x v="4"/>
    <s v="83"/>
    <s v="Boleta Honorarios"/>
    <x v="13"/>
    <x v="0"/>
    <x v="583"/>
    <x v="1"/>
    <s v="Facturas y Boletas/Lists/DR04"/>
  </r>
  <r>
    <x v="4"/>
    <s v="82"/>
    <s v="Boleta Honorarios"/>
    <x v="13"/>
    <x v="0"/>
    <x v="584"/>
    <x v="1"/>
    <s v="Facturas y Boletas/Lists/DR04"/>
  </r>
  <r>
    <x v="4"/>
    <s v="81"/>
    <s v="Boleta Honorarios"/>
    <x v="13"/>
    <x v="0"/>
    <x v="585"/>
    <x v="1"/>
    <s v="Facturas y Boletas/Lists/DR04"/>
  </r>
  <r>
    <x v="4"/>
    <s v="80"/>
    <s v="Facturas"/>
    <x v="16"/>
    <x v="0"/>
    <x v="586"/>
    <x v="1"/>
    <s v="Facturas y Boletas/Lists/DR04"/>
  </r>
  <r>
    <x v="4"/>
    <s v="79"/>
    <s v="Facturas"/>
    <x v="16"/>
    <x v="0"/>
    <x v="587"/>
    <x v="1"/>
    <s v="Facturas y Boletas/Lists/DR04"/>
  </r>
  <r>
    <x v="4"/>
    <s v="78"/>
    <s v="Facturas"/>
    <x v="17"/>
    <x v="0"/>
    <x v="588"/>
    <x v="1"/>
    <s v="Facturas y Boletas/Lists/DR04"/>
  </r>
  <r>
    <x v="4"/>
    <s v="77"/>
    <s v="Facturas"/>
    <x v="17"/>
    <x v="0"/>
    <x v="589"/>
    <x v="1"/>
    <s v="Facturas y Boletas/Lists/DR04"/>
  </r>
  <r>
    <x v="4"/>
    <s v="76"/>
    <s v="Boleta Honorarios"/>
    <x v="17"/>
    <x v="0"/>
    <x v="590"/>
    <x v="1"/>
    <s v="Facturas y Boletas/Lists/DR04"/>
  </r>
  <r>
    <x v="4"/>
    <s v="75"/>
    <s v="Boleta Honorarios"/>
    <x v="17"/>
    <x v="0"/>
    <x v="591"/>
    <x v="1"/>
    <s v="Facturas y Boletas/Lists/DR04"/>
  </r>
  <r>
    <x v="4"/>
    <s v="74"/>
    <s v="Boleta Honorarios"/>
    <x v="17"/>
    <x v="0"/>
    <x v="592"/>
    <x v="1"/>
    <s v="Facturas y Boletas/Lists/DR04"/>
  </r>
  <r>
    <x v="4"/>
    <s v="73"/>
    <s v="Boleta Honorarios"/>
    <x v="17"/>
    <x v="0"/>
    <x v="593"/>
    <x v="1"/>
    <s v="Facturas y Boletas/Lists/DR04"/>
  </r>
  <r>
    <x v="4"/>
    <s v="72"/>
    <s v="Boleta Honorarios"/>
    <x v="17"/>
    <x v="0"/>
    <x v="594"/>
    <x v="1"/>
    <s v="Facturas y Boletas/Lists/DR04"/>
  </r>
  <r>
    <x v="4"/>
    <s v="71"/>
    <s v="Boleta Honorarios"/>
    <x v="17"/>
    <x v="0"/>
    <x v="595"/>
    <x v="1"/>
    <s v="Facturas y Boletas/Lists/DR04"/>
  </r>
  <r>
    <x v="4"/>
    <s v="70"/>
    <s v="Boleta Honorarios"/>
    <x v="17"/>
    <x v="0"/>
    <x v="596"/>
    <x v="1"/>
    <s v="Facturas y Boletas/Lists/DR04"/>
  </r>
  <r>
    <x v="4"/>
    <s v="69"/>
    <s v="Boleta Honorarios"/>
    <x v="17"/>
    <x v="0"/>
    <x v="597"/>
    <x v="1"/>
    <s v="Facturas y Boletas/Lists/DR04"/>
  </r>
  <r>
    <x v="4"/>
    <s v="68"/>
    <s v="Boleta Honorarios"/>
    <x v="17"/>
    <x v="0"/>
    <x v="598"/>
    <x v="1"/>
    <s v="Facturas y Boletas/Lists/DR04"/>
  </r>
  <r>
    <x v="4"/>
    <s v="67"/>
    <s v="Boleta Honorarios"/>
    <x v="17"/>
    <x v="0"/>
    <x v="599"/>
    <x v="1"/>
    <s v="Facturas y Boletas/Lists/DR04"/>
  </r>
  <r>
    <x v="4"/>
    <s v="66"/>
    <s v="Boleta Honorarios"/>
    <x v="17"/>
    <x v="0"/>
    <x v="600"/>
    <x v="1"/>
    <s v="Facturas y Boletas/Lists/DR04"/>
  </r>
  <r>
    <x v="4"/>
    <s v="65"/>
    <s v="Boleta Honorarios"/>
    <x v="18"/>
    <x v="0"/>
    <x v="601"/>
    <x v="1"/>
    <s v="Facturas y Boletas/Lists/DR04"/>
  </r>
  <r>
    <x v="4"/>
    <s v="64"/>
    <s v="Boleta Honorarios"/>
    <x v="18"/>
    <x v="0"/>
    <x v="602"/>
    <x v="1"/>
    <s v="Facturas y Boletas/Lists/DR04"/>
  </r>
  <r>
    <x v="4"/>
    <s v="63"/>
    <s v="Facturas"/>
    <x v="18"/>
    <x v="0"/>
    <x v="603"/>
    <x v="1"/>
    <s v="Facturas y Boletas/Lists/DR04"/>
  </r>
  <r>
    <x v="4"/>
    <s v="62"/>
    <s v="Facturas"/>
    <x v="18"/>
    <x v="0"/>
    <x v="604"/>
    <x v="1"/>
    <s v="Facturas y Boletas/Lists/DR04"/>
  </r>
  <r>
    <x v="4"/>
    <s v="61"/>
    <s v="Facturas"/>
    <x v="18"/>
    <x v="0"/>
    <x v="605"/>
    <x v="1"/>
    <s v="Facturas y Boletas/Lists/DR04"/>
  </r>
  <r>
    <x v="4"/>
    <s v="60"/>
    <s v="Facturas"/>
    <x v="18"/>
    <x v="0"/>
    <x v="606"/>
    <x v="1"/>
    <s v="Facturas y Boletas/Lists/DR04"/>
  </r>
  <r>
    <x v="4"/>
    <s v="59"/>
    <s v="Facturas"/>
    <x v="18"/>
    <x v="0"/>
    <x v="607"/>
    <x v="1"/>
    <s v="Facturas y Boletas/Lists/DR04"/>
  </r>
  <r>
    <x v="4"/>
    <s v="58"/>
    <s v="Boleta Honorarios"/>
    <x v="18"/>
    <x v="0"/>
    <x v="608"/>
    <x v="1"/>
    <s v="Facturas y Boletas/Lists/DR04"/>
  </r>
  <r>
    <x v="4"/>
    <s v="57"/>
    <s v="Facturas"/>
    <x v="18"/>
    <x v="0"/>
    <x v="609"/>
    <x v="1"/>
    <s v="Facturas y Boletas/Lists/DR04"/>
  </r>
  <r>
    <x v="4"/>
    <s v="56"/>
    <s v="Facturas"/>
    <x v="18"/>
    <x v="0"/>
    <x v="610"/>
    <x v="1"/>
    <s v="Facturas y Boletas/Lists/DR04"/>
  </r>
  <r>
    <x v="4"/>
    <s v="55"/>
    <s v="Facturas"/>
    <x v="18"/>
    <x v="0"/>
    <x v="611"/>
    <x v="1"/>
    <s v="Facturas y Boletas/Lists/DR04"/>
  </r>
  <r>
    <x v="4"/>
    <s v="54"/>
    <s v="Facturas"/>
    <x v="18"/>
    <x v="0"/>
    <x v="612"/>
    <x v="1"/>
    <s v="Facturas y Boletas/Lists/DR04"/>
  </r>
  <r>
    <x v="4"/>
    <s v="53"/>
    <s v="Boleta Honorarios"/>
    <x v="18"/>
    <x v="0"/>
    <x v="613"/>
    <x v="1"/>
    <s v="Facturas y Boletas/Lists/DR04"/>
  </r>
  <r>
    <x v="4"/>
    <s v="52"/>
    <s v="Boleta Honorarios"/>
    <x v="18"/>
    <x v="0"/>
    <x v="614"/>
    <x v="1"/>
    <s v="Facturas y Boletas/Lists/DR04"/>
  </r>
  <r>
    <x v="4"/>
    <s v="51"/>
    <s v="Boleta Honorarios"/>
    <x v="18"/>
    <x v="0"/>
    <x v="615"/>
    <x v="1"/>
    <s v="Facturas y Boletas/Lists/DR04"/>
  </r>
  <r>
    <x v="4"/>
    <s v="50"/>
    <s v="Facturas"/>
    <x v="18"/>
    <x v="0"/>
    <x v="616"/>
    <x v="1"/>
    <s v="Facturas y Boletas/Lists/DR04"/>
  </r>
  <r>
    <x v="4"/>
    <s v="49"/>
    <s v="Boleta Honorarios"/>
    <x v="18"/>
    <x v="0"/>
    <x v="617"/>
    <x v="1"/>
    <s v="Facturas y Boletas/Lists/DR04"/>
  </r>
  <r>
    <x v="4"/>
    <s v="48"/>
    <s v="Boleta Honorarios"/>
    <x v="18"/>
    <x v="0"/>
    <x v="618"/>
    <x v="1"/>
    <s v="Facturas y Boletas/Lists/DR04"/>
  </r>
  <r>
    <x v="4"/>
    <s v="47"/>
    <s v="Boleta Honorarios"/>
    <x v="18"/>
    <x v="0"/>
    <x v="619"/>
    <x v="1"/>
    <s v="Facturas y Boletas/Lists/DR04"/>
  </r>
  <r>
    <x v="4"/>
    <s v="46"/>
    <s v="Boleta Honorarios"/>
    <x v="18"/>
    <x v="0"/>
    <x v="620"/>
    <x v="1"/>
    <s v="Facturas y Boletas/Lists/DR04"/>
  </r>
  <r>
    <x v="4"/>
    <s v="45"/>
    <s v="Boleta Honorarios"/>
    <x v="18"/>
    <x v="0"/>
    <x v="621"/>
    <x v="1"/>
    <s v="Facturas y Boletas/Lists/DR04"/>
  </r>
  <r>
    <x v="4"/>
    <s v="44"/>
    <s v="Boletas de Servicios"/>
    <x v="20"/>
    <x v="0"/>
    <x v="622"/>
    <x v="2"/>
    <s v="Facturas y Boletas/Lists/DR04"/>
  </r>
  <r>
    <x v="4"/>
    <s v="43"/>
    <s v="Boleta Honorarios"/>
    <x v="20"/>
    <x v="0"/>
    <x v="623"/>
    <x v="2"/>
    <s v="Facturas y Boletas/Lists/DR04"/>
  </r>
  <r>
    <x v="4"/>
    <s v="42"/>
    <s v="Boleta Honorarios"/>
    <x v="20"/>
    <x v="0"/>
    <x v="624"/>
    <x v="2"/>
    <s v="Facturas y Boletas/Lists/DR04"/>
  </r>
  <r>
    <x v="4"/>
    <s v="41"/>
    <s v="Boleta Honorarios"/>
    <x v="20"/>
    <x v="0"/>
    <x v="625"/>
    <x v="2"/>
    <s v="Facturas y Boletas/Lists/DR04"/>
  </r>
  <r>
    <x v="4"/>
    <s v="40"/>
    <s v="Facturas"/>
    <x v="20"/>
    <x v="0"/>
    <x v="626"/>
    <x v="2"/>
    <s v="Facturas y Boletas/Lists/DR04"/>
  </r>
  <r>
    <x v="4"/>
    <s v="39"/>
    <s v="Boleta Honorarios"/>
    <x v="21"/>
    <x v="0"/>
    <x v="627"/>
    <x v="2"/>
    <s v="Facturas y Boletas/Lists/DR04"/>
  </r>
  <r>
    <x v="4"/>
    <s v="38"/>
    <s v="Facturas"/>
    <x v="21"/>
    <x v="0"/>
    <x v="628"/>
    <x v="2"/>
    <s v="Facturas y Boletas/Lists/DR04"/>
  </r>
  <r>
    <x v="4"/>
    <s v="37"/>
    <s v="Facturas"/>
    <x v="21"/>
    <x v="0"/>
    <x v="629"/>
    <x v="2"/>
    <s v="Facturas y Boletas/Lists/DR04"/>
  </r>
  <r>
    <x v="4"/>
    <s v="36"/>
    <s v="Facturas"/>
    <x v="21"/>
    <x v="0"/>
    <x v="630"/>
    <x v="2"/>
    <s v="Facturas y Boletas/Lists/DR04"/>
  </r>
  <r>
    <x v="4"/>
    <s v="35"/>
    <s v="Facturas"/>
    <x v="22"/>
    <x v="0"/>
    <x v="631"/>
    <x v="2"/>
    <s v="Facturas y Boletas/Lists/DR04"/>
  </r>
  <r>
    <x v="4"/>
    <s v="34"/>
    <s v="Recibos de Arriendo"/>
    <x v="22"/>
    <x v="0"/>
    <x v="632"/>
    <x v="2"/>
    <s v="Facturas y Boletas/Lists/DR04"/>
  </r>
  <r>
    <x v="4"/>
    <s v="33"/>
    <s v="Boleta Honorarios"/>
    <x v="22"/>
    <x v="0"/>
    <x v="633"/>
    <x v="2"/>
    <s v="Facturas y Boletas/Lists/DR04"/>
  </r>
  <r>
    <x v="4"/>
    <s v="32"/>
    <s v="Boleta Honorarios"/>
    <x v="22"/>
    <x v="0"/>
    <x v="634"/>
    <x v="2"/>
    <s v="Facturas y Boletas/Lists/DR04"/>
  </r>
  <r>
    <x v="4"/>
    <s v="31"/>
    <s v="Recibos de Arriendo"/>
    <x v="22"/>
    <x v="0"/>
    <x v="635"/>
    <x v="2"/>
    <s v="Facturas y Boletas/Lists/DR04"/>
  </r>
  <r>
    <x v="4"/>
    <s v="30"/>
    <s v="Recibos de Arriendo"/>
    <x v="23"/>
    <x v="0"/>
    <x v="636"/>
    <x v="2"/>
    <s v="Facturas y Boletas/Lists/DR04"/>
  </r>
  <r>
    <x v="4"/>
    <s v="29"/>
    <s v="Recibos de Arriendo"/>
    <x v="23"/>
    <x v="0"/>
    <x v="637"/>
    <x v="2"/>
    <s v="Facturas y Boletas/Lists/DR04"/>
  </r>
  <r>
    <x v="4"/>
    <s v="28"/>
    <s v="Boletas de Servicios"/>
    <x v="23"/>
    <x v="0"/>
    <x v="638"/>
    <x v="2"/>
    <s v="Facturas y Boletas/Lists/DR04"/>
  </r>
  <r>
    <x v="4"/>
    <s v="27"/>
    <s v="Boletas de Servicios"/>
    <x v="23"/>
    <x v="0"/>
    <x v="639"/>
    <x v="2"/>
    <s v="Facturas y Boletas/Lists/DR04"/>
  </r>
  <r>
    <x v="4"/>
    <s v="26"/>
    <s v="Boletas de Servicios"/>
    <x v="46"/>
    <x v="0"/>
    <x v="640"/>
    <x v="2"/>
    <s v="Facturas y Boletas/Lists/DR04"/>
  </r>
  <r>
    <x v="4"/>
    <s v="25"/>
    <s v="Boletas de Servicios"/>
    <x v="23"/>
    <x v="0"/>
    <x v="641"/>
    <x v="2"/>
    <s v="Facturas y Boletas/Lists/DR04"/>
  </r>
  <r>
    <x v="4"/>
    <s v="24"/>
    <s v="Facturas"/>
    <x v="23"/>
    <x v="0"/>
    <x v="642"/>
    <x v="2"/>
    <s v="Facturas y Boletas/Lists/DR04"/>
  </r>
  <r>
    <x v="4"/>
    <s v="23"/>
    <s v="Boletas de Servicios"/>
    <x v="24"/>
    <x v="0"/>
    <x v="643"/>
    <x v="2"/>
    <s v="Facturas y Boletas/Lists/DR04"/>
  </r>
  <r>
    <x v="4"/>
    <s v="22"/>
    <s v="Facturas"/>
    <x v="24"/>
    <x v="0"/>
    <x v="644"/>
    <x v="2"/>
    <s v="Facturas y Boletas/Lists/DR04"/>
  </r>
  <r>
    <x v="4"/>
    <s v="21"/>
    <s v="Facturas"/>
    <x v="25"/>
    <x v="0"/>
    <x v="645"/>
    <x v="2"/>
    <s v="Facturas y Boletas/Lists/DR04"/>
  </r>
  <r>
    <x v="4"/>
    <s v="20"/>
    <s v="Facturas"/>
    <x v="25"/>
    <x v="0"/>
    <x v="646"/>
    <x v="2"/>
    <s v="Facturas y Boletas/Lists/DR04"/>
  </r>
  <r>
    <x v="4"/>
    <s v="19"/>
    <s v="Boletas de Servicios"/>
    <x v="27"/>
    <x v="0"/>
    <x v="647"/>
    <x v="2"/>
    <s v="Facturas y Boletas/Lists/DR04"/>
  </r>
  <r>
    <x v="4"/>
    <s v="18"/>
    <s v="Boletas de Servicios"/>
    <x v="28"/>
    <x v="0"/>
    <x v="648"/>
    <x v="2"/>
    <s v="Facturas y Boletas/Lists/DR04"/>
  </r>
  <r>
    <x v="4"/>
    <s v="17"/>
    <s v="Boletas de Servicios"/>
    <x v="28"/>
    <x v="0"/>
    <x v="649"/>
    <x v="2"/>
    <s v="Facturas y Boletas/Lists/DR04"/>
  </r>
  <r>
    <x v="4"/>
    <s v="16"/>
    <s v="Boleta Honorarios"/>
    <x v="29"/>
    <x v="0"/>
    <x v="650"/>
    <x v="2"/>
    <s v="Facturas y Boletas/Lists/DR04"/>
  </r>
  <r>
    <x v="4"/>
    <s v="15"/>
    <s v="Boleta Honorarios"/>
    <x v="29"/>
    <x v="0"/>
    <x v="651"/>
    <x v="2"/>
    <s v="Facturas y Boletas/Lists/DR04"/>
  </r>
  <r>
    <x v="4"/>
    <s v="14"/>
    <s v="Facturas"/>
    <x v="30"/>
    <x v="0"/>
    <x v="652"/>
    <x v="2"/>
    <s v="Facturas y Boletas/Lists/DR04"/>
  </r>
  <r>
    <x v="4"/>
    <s v="13"/>
    <s v="Facturas"/>
    <x v="31"/>
    <x v="0"/>
    <x v="653"/>
    <x v="2"/>
    <s v="Facturas y Boletas/Lists/DR04"/>
  </r>
  <r>
    <x v="4"/>
    <s v="12"/>
    <s v="Facturas"/>
    <x v="31"/>
    <x v="0"/>
    <x v="654"/>
    <x v="2"/>
    <s v="Facturas y Boletas/Lists/DR04"/>
  </r>
  <r>
    <x v="4"/>
    <s v="11"/>
    <s v="Facturas"/>
    <x v="32"/>
    <x v="0"/>
    <x v="655"/>
    <x v="2"/>
    <s v="Facturas y Boletas/Lists/DR04"/>
  </r>
  <r>
    <x v="4"/>
    <s v="10"/>
    <s v="Facturas"/>
    <x v="32"/>
    <x v="0"/>
    <x v="656"/>
    <x v="2"/>
    <s v="Facturas y Boletas/Lists/DR04"/>
  </r>
  <r>
    <x v="4"/>
    <s v="9"/>
    <s v="Facturas"/>
    <x v="32"/>
    <x v="0"/>
    <x v="657"/>
    <x v="2"/>
    <s v="Facturas y Boletas/Lists/DR04"/>
  </r>
  <r>
    <x v="4"/>
    <s v="8"/>
    <s v="Facturas"/>
    <x v="32"/>
    <x v="0"/>
    <x v="658"/>
    <x v="2"/>
    <s v="Facturas y Boletas/Lists/DR04"/>
  </r>
  <r>
    <x v="4"/>
    <s v="7"/>
    <s v="Facturas"/>
    <x v="32"/>
    <x v="0"/>
    <x v="659"/>
    <x v="2"/>
    <s v="Facturas y Boletas/Lists/DR04"/>
  </r>
  <r>
    <x v="4"/>
    <s v="6"/>
    <s v="Facturas"/>
    <x v="34"/>
    <x v="0"/>
    <x v="660"/>
    <x v="2"/>
    <s v="Facturas y Boletas/Lists/DR04"/>
  </r>
  <r>
    <x v="4"/>
    <s v="5"/>
    <s v="Facturas"/>
    <x v="35"/>
    <x v="0"/>
    <x v="661"/>
    <x v="2"/>
    <s v="Facturas y Boletas/Lists/DR04"/>
  </r>
  <r>
    <x v="4"/>
    <s v="4"/>
    <s v="Facturas"/>
    <x v="35"/>
    <x v="0"/>
    <x v="662"/>
    <x v="2"/>
    <s v="Facturas y Boletas/Lists/DR04"/>
  </r>
  <r>
    <x v="4"/>
    <s v="3"/>
    <s v="Boleta Honorarios"/>
    <x v="36"/>
    <x v="0"/>
    <x v="663"/>
    <x v="2"/>
    <s v="Facturas y Boletas/Lists/DR04"/>
  </r>
  <r>
    <x v="4"/>
    <s v="2"/>
    <s v="Facturas"/>
    <x v="44"/>
    <x v="0"/>
    <x v="664"/>
    <x v="2"/>
    <s v="Facturas y Boletas/Lists/DR04"/>
  </r>
  <r>
    <x v="4"/>
    <s v="1"/>
    <s v="Facturas"/>
    <x v="44"/>
    <x v="0"/>
    <x v="665"/>
    <x v="2"/>
    <s v="Facturas y Boletas/Lists/DR04"/>
  </r>
  <r>
    <x v="5"/>
    <s v="309"/>
    <s v="Boleta Honorarios"/>
    <x v="0"/>
    <x v="0"/>
    <x v="666"/>
    <x v="0"/>
    <s v="Facturas y Boletas/Lists/DR05"/>
  </r>
  <r>
    <x v="5"/>
    <s v="308"/>
    <s v="Boleta Honorarios"/>
    <x v="0"/>
    <x v="0"/>
    <x v="667"/>
    <x v="0"/>
    <s v="Facturas y Boletas/Lists/DR05"/>
  </r>
  <r>
    <x v="5"/>
    <s v="307"/>
    <s v="Facturas"/>
    <x v="0"/>
    <x v="0"/>
    <x v="668"/>
    <x v="0"/>
    <s v="Facturas y Boletas/Lists/DR05"/>
  </r>
  <r>
    <x v="5"/>
    <s v="306"/>
    <s v="Boleta Honorarios"/>
    <x v="0"/>
    <x v="0"/>
    <x v="669"/>
    <x v="0"/>
    <s v="Facturas y Boletas/Lists/DR05"/>
  </r>
  <r>
    <x v="5"/>
    <s v="305"/>
    <s v="Facturas"/>
    <x v="0"/>
    <x v="0"/>
    <x v="670"/>
    <x v="0"/>
    <s v="Facturas y Boletas/Lists/DR05"/>
  </r>
  <r>
    <x v="5"/>
    <s v="304"/>
    <s v="Facturas"/>
    <x v="0"/>
    <x v="0"/>
    <x v="671"/>
    <x v="0"/>
    <s v="Facturas y Boletas/Lists/DR05"/>
  </r>
  <r>
    <x v="5"/>
    <s v="303"/>
    <s v="Facturas"/>
    <x v="1"/>
    <x v="0"/>
    <x v="672"/>
    <x v="0"/>
    <s v="Facturas y Boletas/Lists/DR05"/>
  </r>
  <r>
    <x v="5"/>
    <s v="302"/>
    <s v="Facturas"/>
    <x v="1"/>
    <x v="0"/>
    <x v="673"/>
    <x v="0"/>
    <s v="Facturas y Boletas/Lists/DR05"/>
  </r>
  <r>
    <x v="5"/>
    <s v="301"/>
    <s v="Facturas"/>
    <x v="1"/>
    <x v="0"/>
    <x v="674"/>
    <x v="0"/>
    <s v="Facturas y Boletas/Lists/DR05"/>
  </r>
  <r>
    <x v="5"/>
    <s v="300"/>
    <s v="Facturas"/>
    <x v="1"/>
    <x v="0"/>
    <x v="675"/>
    <x v="0"/>
    <s v="Facturas y Boletas/Lists/DR05"/>
  </r>
  <r>
    <x v="5"/>
    <s v="299"/>
    <s v="Facturas"/>
    <x v="1"/>
    <x v="0"/>
    <x v="676"/>
    <x v="0"/>
    <s v="Facturas y Boletas/Lists/DR05"/>
  </r>
  <r>
    <x v="5"/>
    <s v="298"/>
    <s v="Facturas"/>
    <x v="1"/>
    <x v="0"/>
    <x v="677"/>
    <x v="0"/>
    <s v="Facturas y Boletas/Lists/DR05"/>
  </r>
  <r>
    <x v="5"/>
    <s v="297"/>
    <s v="Facturas"/>
    <x v="1"/>
    <x v="0"/>
    <x v="678"/>
    <x v="0"/>
    <s v="Facturas y Boletas/Lists/DR05"/>
  </r>
  <r>
    <x v="5"/>
    <s v="296"/>
    <s v="Boleta Honorarios"/>
    <x v="1"/>
    <x v="0"/>
    <x v="679"/>
    <x v="0"/>
    <s v="Facturas y Boletas/Lists/DR05"/>
  </r>
  <r>
    <x v="5"/>
    <s v="295"/>
    <s v="Boleta Honorarios"/>
    <x v="1"/>
    <x v="0"/>
    <x v="680"/>
    <x v="0"/>
    <s v="Facturas y Boletas/Lists/DR05"/>
  </r>
  <r>
    <x v="5"/>
    <s v="294"/>
    <s v="Boleta Honorarios"/>
    <x v="1"/>
    <x v="0"/>
    <x v="681"/>
    <x v="0"/>
    <s v="Facturas y Boletas/Lists/DR05"/>
  </r>
  <r>
    <x v="5"/>
    <s v="293"/>
    <s v="Boletas de Servicios"/>
    <x v="1"/>
    <x v="0"/>
    <x v="682"/>
    <x v="0"/>
    <s v="Facturas y Boletas/Lists/DR05"/>
  </r>
  <r>
    <x v="5"/>
    <s v="292"/>
    <s v="Boletas de Servicios"/>
    <x v="1"/>
    <x v="0"/>
    <x v="683"/>
    <x v="0"/>
    <s v="Facturas y Boletas/Lists/DR05"/>
  </r>
  <r>
    <x v="5"/>
    <s v="291"/>
    <s v="Boleta Honorarios"/>
    <x v="39"/>
    <x v="0"/>
    <x v="684"/>
    <x v="0"/>
    <s v="Facturas y Boletas/Lists/DR05"/>
  </r>
  <r>
    <x v="5"/>
    <s v="290"/>
    <s v="Boleta Honorarios"/>
    <x v="39"/>
    <x v="0"/>
    <x v="685"/>
    <x v="0"/>
    <s v="Facturas y Boletas/Lists/DR05"/>
  </r>
  <r>
    <x v="5"/>
    <s v="289"/>
    <s v="Boleta Honorarios"/>
    <x v="39"/>
    <x v="0"/>
    <x v="686"/>
    <x v="0"/>
    <s v="Facturas y Boletas/Lists/DR05"/>
  </r>
  <r>
    <x v="5"/>
    <s v="288"/>
    <s v="Boleta Honorarios"/>
    <x v="39"/>
    <x v="0"/>
    <x v="687"/>
    <x v="0"/>
    <s v="Facturas y Boletas/Lists/DR05"/>
  </r>
  <r>
    <x v="5"/>
    <s v="287"/>
    <s v="Recibos de Arriendo"/>
    <x v="39"/>
    <x v="0"/>
    <x v="688"/>
    <x v="0"/>
    <s v="Facturas y Boletas/Lists/DR05"/>
  </r>
  <r>
    <x v="5"/>
    <s v="286"/>
    <s v="Facturas"/>
    <x v="39"/>
    <x v="0"/>
    <x v="689"/>
    <x v="0"/>
    <s v="Facturas y Boletas/Lists/DR05"/>
  </r>
  <r>
    <x v="5"/>
    <s v="285"/>
    <s v="Boletas de Servicios"/>
    <x v="39"/>
    <x v="0"/>
    <x v="690"/>
    <x v="0"/>
    <s v="Facturas y Boletas/Lists/DR05"/>
  </r>
  <r>
    <x v="5"/>
    <s v="284"/>
    <s v="Boleta Honorarios"/>
    <x v="39"/>
    <x v="0"/>
    <x v="691"/>
    <x v="0"/>
    <s v="Facturas y Boletas/Lists/DR05"/>
  </r>
  <r>
    <x v="5"/>
    <s v="283"/>
    <s v="Boleta Honorarios"/>
    <x v="39"/>
    <x v="0"/>
    <x v="692"/>
    <x v="0"/>
    <s v="Facturas y Boletas/Lists/DR05"/>
  </r>
  <r>
    <x v="5"/>
    <s v="282"/>
    <s v="Facturas"/>
    <x v="39"/>
    <x v="0"/>
    <x v="693"/>
    <x v="0"/>
    <s v="Facturas y Boletas/Lists/DR05"/>
  </r>
  <r>
    <x v="5"/>
    <s v="281"/>
    <s v="Boleta Honorarios"/>
    <x v="39"/>
    <x v="0"/>
    <x v="694"/>
    <x v="0"/>
    <s v="Facturas y Boletas/Lists/DR05"/>
  </r>
  <r>
    <x v="5"/>
    <s v="280"/>
    <s v="Boleta Honorarios"/>
    <x v="39"/>
    <x v="0"/>
    <x v="695"/>
    <x v="0"/>
    <s v="Facturas y Boletas/Lists/DR05"/>
  </r>
  <r>
    <x v="5"/>
    <s v="279"/>
    <s v="Boleta Honorarios"/>
    <x v="39"/>
    <x v="0"/>
    <x v="696"/>
    <x v="0"/>
    <s v="Facturas y Boletas/Lists/DR05"/>
  </r>
  <r>
    <x v="5"/>
    <s v="278"/>
    <s v="Boleta Honorarios"/>
    <x v="39"/>
    <x v="0"/>
    <x v="697"/>
    <x v="0"/>
    <s v="Facturas y Boletas/Lists/DR05"/>
  </r>
  <r>
    <x v="5"/>
    <s v="277"/>
    <s v="Boleta Honorarios"/>
    <x v="39"/>
    <x v="0"/>
    <x v="698"/>
    <x v="0"/>
    <s v="Facturas y Boletas/Lists/DR05"/>
  </r>
  <r>
    <x v="5"/>
    <s v="276"/>
    <s v="Boleta Honorarios"/>
    <x v="39"/>
    <x v="0"/>
    <x v="699"/>
    <x v="0"/>
    <s v="Facturas y Boletas/Lists/DR05"/>
  </r>
  <r>
    <x v="5"/>
    <s v="275"/>
    <s v="Boleta Honorarios"/>
    <x v="39"/>
    <x v="0"/>
    <x v="700"/>
    <x v="0"/>
    <s v="Facturas y Boletas/Lists/DR05"/>
  </r>
  <r>
    <x v="5"/>
    <s v="274"/>
    <s v="Facturas"/>
    <x v="39"/>
    <x v="0"/>
    <x v="701"/>
    <x v="0"/>
    <s v="Facturas y Boletas/Lists/DR05"/>
  </r>
  <r>
    <x v="5"/>
    <s v="273"/>
    <s v="Boleta Honorarios"/>
    <x v="40"/>
    <x v="0"/>
    <x v="702"/>
    <x v="0"/>
    <s v="Facturas y Boletas/Lists/DR05"/>
  </r>
  <r>
    <x v="5"/>
    <s v="272"/>
    <s v="Facturas"/>
    <x v="2"/>
    <x v="0"/>
    <x v="703"/>
    <x v="1"/>
    <s v="Facturas y Boletas/Lists/DR05"/>
  </r>
  <r>
    <x v="5"/>
    <s v="271"/>
    <s v="Boleta Honorarios"/>
    <x v="2"/>
    <x v="0"/>
    <x v="704"/>
    <x v="1"/>
    <s v="Facturas y Boletas/Lists/DR05"/>
  </r>
  <r>
    <x v="5"/>
    <s v="270"/>
    <s v="Recibos de Arriendo"/>
    <x v="41"/>
    <x v="0"/>
    <x v="705"/>
    <x v="1"/>
    <s v="Facturas y Boletas/Lists/DR05"/>
  </r>
  <r>
    <x v="5"/>
    <s v="269"/>
    <s v="Boleta Honorarios"/>
    <x v="41"/>
    <x v="0"/>
    <x v="706"/>
    <x v="1"/>
    <s v="Facturas y Boletas/Lists/DR05"/>
  </r>
  <r>
    <x v="5"/>
    <s v="268"/>
    <s v="Facturas"/>
    <x v="41"/>
    <x v="0"/>
    <x v="707"/>
    <x v="1"/>
    <s v="Facturas y Boletas/Lists/DR05"/>
  </r>
  <r>
    <x v="5"/>
    <s v="267"/>
    <s v="Boleta Honorarios"/>
    <x v="41"/>
    <x v="0"/>
    <x v="708"/>
    <x v="1"/>
    <s v="Facturas y Boletas/Lists/DR05"/>
  </r>
  <r>
    <x v="5"/>
    <s v="266"/>
    <s v="Boleta Honorarios"/>
    <x v="41"/>
    <x v="0"/>
    <x v="709"/>
    <x v="1"/>
    <s v="Facturas y Boletas/Lists/DR05"/>
  </r>
  <r>
    <x v="5"/>
    <s v="265"/>
    <s v="Facturas"/>
    <x v="41"/>
    <x v="0"/>
    <x v="710"/>
    <x v="1"/>
    <s v="Facturas y Boletas/Lists/DR05"/>
  </r>
  <r>
    <x v="5"/>
    <s v="264"/>
    <s v="Facturas"/>
    <x v="41"/>
    <x v="0"/>
    <x v="711"/>
    <x v="1"/>
    <s v="Facturas y Boletas/Lists/DR05"/>
  </r>
  <r>
    <x v="5"/>
    <s v="263"/>
    <s v="Recibos de Arriendo"/>
    <x v="41"/>
    <x v="0"/>
    <x v="712"/>
    <x v="1"/>
    <s v="Facturas y Boletas/Lists/DR05"/>
  </r>
  <r>
    <x v="5"/>
    <s v="262"/>
    <s v="Facturas"/>
    <x v="41"/>
    <x v="0"/>
    <x v="713"/>
    <x v="1"/>
    <s v="Facturas y Boletas/Lists/DR05"/>
  </r>
  <r>
    <x v="5"/>
    <s v="261"/>
    <s v="Facturas"/>
    <x v="41"/>
    <x v="0"/>
    <x v="714"/>
    <x v="1"/>
    <s v="Facturas y Boletas/Lists/DR05"/>
  </r>
  <r>
    <x v="5"/>
    <s v="260"/>
    <s v="Facturas"/>
    <x v="41"/>
    <x v="0"/>
    <x v="715"/>
    <x v="1"/>
    <s v="Facturas y Boletas/Lists/DR05"/>
  </r>
  <r>
    <x v="5"/>
    <s v="259"/>
    <s v="Facturas"/>
    <x v="41"/>
    <x v="0"/>
    <x v="716"/>
    <x v="1"/>
    <s v="Facturas y Boletas/Lists/DR05"/>
  </r>
  <r>
    <x v="5"/>
    <s v="258"/>
    <s v="Boletas de Servicios"/>
    <x v="41"/>
    <x v="0"/>
    <x v="717"/>
    <x v="1"/>
    <s v="Facturas y Boletas/Lists/DR05"/>
  </r>
  <r>
    <x v="5"/>
    <s v="257"/>
    <s v="Facturas"/>
    <x v="3"/>
    <x v="0"/>
    <x v="718"/>
    <x v="1"/>
    <s v="Facturas y Boletas/Lists/DR05"/>
  </r>
  <r>
    <x v="5"/>
    <s v="256"/>
    <s v="Facturas"/>
    <x v="3"/>
    <x v="0"/>
    <x v="719"/>
    <x v="1"/>
    <s v="Facturas y Boletas/Lists/DR05"/>
  </r>
  <r>
    <x v="5"/>
    <s v="255"/>
    <s v="Boleta Honorarios"/>
    <x v="42"/>
    <x v="0"/>
    <x v="720"/>
    <x v="1"/>
    <s v="Facturas y Boletas/Lists/DR05"/>
  </r>
  <r>
    <x v="5"/>
    <s v="254"/>
    <s v="Recibos de Arriendo"/>
    <x v="42"/>
    <x v="0"/>
    <x v="721"/>
    <x v="1"/>
    <s v="Facturas y Boletas/Lists/DR05"/>
  </r>
  <r>
    <x v="5"/>
    <s v="253"/>
    <s v="Boleta Honorarios"/>
    <x v="42"/>
    <x v="0"/>
    <x v="722"/>
    <x v="1"/>
    <s v="Facturas y Boletas/Lists/DR05"/>
  </r>
  <r>
    <x v="5"/>
    <s v="252"/>
    <s v="Boleta Honorarios"/>
    <x v="42"/>
    <x v="0"/>
    <x v="723"/>
    <x v="1"/>
    <s v="Facturas y Boletas/Lists/DR05"/>
  </r>
  <r>
    <x v="5"/>
    <s v="251"/>
    <s v="Facturas"/>
    <x v="42"/>
    <x v="0"/>
    <x v="724"/>
    <x v="1"/>
    <s v="Facturas y Boletas/Lists/DR05"/>
  </r>
  <r>
    <x v="5"/>
    <s v="250"/>
    <s v="Boletas de Servicios"/>
    <x v="42"/>
    <x v="0"/>
    <x v="725"/>
    <x v="1"/>
    <s v="Facturas y Boletas/Lists/DR05"/>
  </r>
  <r>
    <x v="5"/>
    <s v="249"/>
    <s v="Boletas de Servicios"/>
    <x v="42"/>
    <x v="0"/>
    <x v="726"/>
    <x v="1"/>
    <s v="Facturas y Boletas/Lists/DR05"/>
  </r>
  <r>
    <x v="5"/>
    <s v="248"/>
    <s v="Boleta Honorarios"/>
    <x v="42"/>
    <x v="0"/>
    <x v="727"/>
    <x v="1"/>
    <s v="Facturas y Boletas/Lists/DR05"/>
  </r>
  <r>
    <x v="5"/>
    <s v="247"/>
    <s v="Boleta Honorarios"/>
    <x v="42"/>
    <x v="0"/>
    <x v="728"/>
    <x v="1"/>
    <s v="Facturas y Boletas/Lists/DR05"/>
  </r>
  <r>
    <x v="5"/>
    <s v="246"/>
    <s v="Boleta Honorarios"/>
    <x v="42"/>
    <x v="0"/>
    <x v="729"/>
    <x v="1"/>
    <s v="Facturas y Boletas/Lists/DR05"/>
  </r>
  <r>
    <x v="5"/>
    <s v="245"/>
    <s v="Facturas"/>
    <x v="4"/>
    <x v="0"/>
    <x v="730"/>
    <x v="1"/>
    <s v="Facturas y Boletas/Lists/DR05"/>
  </r>
  <r>
    <x v="5"/>
    <s v="244"/>
    <s v="Facturas"/>
    <x v="4"/>
    <x v="0"/>
    <x v="731"/>
    <x v="1"/>
    <s v="Facturas y Boletas/Lists/DR05"/>
  </r>
  <r>
    <x v="5"/>
    <s v="243"/>
    <s v="Facturas"/>
    <x v="4"/>
    <x v="0"/>
    <x v="732"/>
    <x v="1"/>
    <s v="Facturas y Boletas/Lists/DR05"/>
  </r>
  <r>
    <x v="5"/>
    <s v="242"/>
    <s v="Facturas"/>
    <x v="4"/>
    <x v="0"/>
    <x v="733"/>
    <x v="1"/>
    <s v="Facturas y Boletas/Lists/DR05"/>
  </r>
  <r>
    <x v="5"/>
    <s v="241"/>
    <s v="Facturas"/>
    <x v="4"/>
    <x v="0"/>
    <x v="734"/>
    <x v="1"/>
    <s v="Facturas y Boletas/Lists/DR05"/>
  </r>
  <r>
    <x v="5"/>
    <s v="240"/>
    <s v="Boletas de Servicios"/>
    <x v="4"/>
    <x v="0"/>
    <x v="735"/>
    <x v="1"/>
    <s v="Facturas y Boletas/Lists/DR05"/>
  </r>
  <r>
    <x v="5"/>
    <s v="239"/>
    <s v="Recibos de Arriendo"/>
    <x v="4"/>
    <x v="0"/>
    <x v="736"/>
    <x v="1"/>
    <s v="Facturas y Boletas/Lists/DR05"/>
  </r>
  <r>
    <x v="5"/>
    <s v="238"/>
    <s v="Boleta Honorarios"/>
    <x v="4"/>
    <x v="0"/>
    <x v="737"/>
    <x v="1"/>
    <s v="Facturas y Boletas/Lists/DR05"/>
  </r>
  <r>
    <x v="5"/>
    <s v="237"/>
    <s v="Boleta Honorarios"/>
    <x v="4"/>
    <x v="0"/>
    <x v="738"/>
    <x v="1"/>
    <s v="Facturas y Boletas/Lists/DR05"/>
  </r>
  <r>
    <x v="5"/>
    <s v="236"/>
    <s v="Boleta Honorarios"/>
    <x v="4"/>
    <x v="0"/>
    <x v="739"/>
    <x v="1"/>
    <s v="Facturas y Boletas/Lists/DR05"/>
  </r>
  <r>
    <x v="5"/>
    <s v="235"/>
    <s v="Facturas"/>
    <x v="4"/>
    <x v="0"/>
    <x v="740"/>
    <x v="1"/>
    <s v="Facturas y Boletas/Lists/DR05"/>
  </r>
  <r>
    <x v="5"/>
    <s v="234"/>
    <s v="Boletas de Servicios"/>
    <x v="4"/>
    <x v="0"/>
    <x v="741"/>
    <x v="1"/>
    <s v="Facturas y Boletas/Lists/DR05"/>
  </r>
  <r>
    <x v="5"/>
    <s v="233"/>
    <s v="Facturas"/>
    <x v="5"/>
    <x v="0"/>
    <x v="742"/>
    <x v="1"/>
    <s v="Facturas y Boletas/Lists/DR05"/>
  </r>
  <r>
    <x v="5"/>
    <s v="232"/>
    <s v="Facturas"/>
    <x v="5"/>
    <x v="0"/>
    <x v="743"/>
    <x v="1"/>
    <s v="Facturas y Boletas/Lists/DR05"/>
  </r>
  <r>
    <x v="5"/>
    <s v="231"/>
    <s v="Boletas de Servicios"/>
    <x v="6"/>
    <x v="0"/>
    <x v="744"/>
    <x v="1"/>
    <s v="Facturas y Boletas/Lists/DR05"/>
  </r>
  <r>
    <x v="5"/>
    <s v="230"/>
    <s v="Boletas de Servicios"/>
    <x v="6"/>
    <x v="0"/>
    <x v="745"/>
    <x v="1"/>
    <s v="Facturas y Boletas/Lists/DR05"/>
  </r>
  <r>
    <x v="5"/>
    <s v="229"/>
    <s v="Boleta Honorarios"/>
    <x v="6"/>
    <x v="0"/>
    <x v="746"/>
    <x v="1"/>
    <s v="Facturas y Boletas/Lists/DR05"/>
  </r>
  <r>
    <x v="5"/>
    <s v="228"/>
    <s v="Facturas"/>
    <x v="6"/>
    <x v="0"/>
    <x v="747"/>
    <x v="1"/>
    <s v="Facturas y Boletas/Lists/DR05"/>
  </r>
  <r>
    <x v="5"/>
    <s v="227"/>
    <s v="Boleta Honorarios"/>
    <x v="6"/>
    <x v="0"/>
    <x v="748"/>
    <x v="1"/>
    <s v="Facturas y Boletas/Lists/DR05"/>
  </r>
  <r>
    <x v="5"/>
    <s v="226"/>
    <s v="Boletas de Servicios"/>
    <x v="6"/>
    <x v="0"/>
    <x v="749"/>
    <x v="1"/>
    <s v="Facturas y Boletas/Lists/DR05"/>
  </r>
  <r>
    <x v="5"/>
    <s v="225"/>
    <s v="Facturas"/>
    <x v="7"/>
    <x v="0"/>
    <x v="750"/>
    <x v="1"/>
    <s v="Facturas y Boletas/Lists/DR05"/>
  </r>
  <r>
    <x v="5"/>
    <s v="224"/>
    <s v="Boleta Honorarios"/>
    <x v="7"/>
    <x v="0"/>
    <x v="751"/>
    <x v="1"/>
    <s v="Facturas y Boletas/Lists/DR05"/>
  </r>
  <r>
    <x v="5"/>
    <s v="223"/>
    <s v="Facturas"/>
    <x v="7"/>
    <x v="0"/>
    <x v="752"/>
    <x v="1"/>
    <s v="Facturas y Boletas/Lists/DR05"/>
  </r>
  <r>
    <x v="5"/>
    <s v="222"/>
    <s v="Boletas de Servicios"/>
    <x v="7"/>
    <x v="0"/>
    <x v="753"/>
    <x v="1"/>
    <s v="Facturas y Boletas/Lists/DR05"/>
  </r>
  <r>
    <x v="5"/>
    <s v="221"/>
    <s v="Boleta Honorarios"/>
    <x v="7"/>
    <x v="0"/>
    <x v="754"/>
    <x v="1"/>
    <s v="Facturas y Boletas/Lists/DR05"/>
  </r>
  <r>
    <x v="5"/>
    <s v="220"/>
    <s v="Boleta Honorarios"/>
    <x v="8"/>
    <x v="0"/>
    <x v="755"/>
    <x v="1"/>
    <s v="Facturas y Boletas/Lists/DR05"/>
  </r>
  <r>
    <x v="5"/>
    <s v="219"/>
    <s v="Boleta Honorarios"/>
    <x v="8"/>
    <x v="0"/>
    <x v="756"/>
    <x v="1"/>
    <s v="Facturas y Boletas/Lists/DR05"/>
  </r>
  <r>
    <x v="5"/>
    <s v="218"/>
    <s v="Boleta Honorarios"/>
    <x v="8"/>
    <x v="0"/>
    <x v="757"/>
    <x v="1"/>
    <s v="Facturas y Boletas/Lists/DR05"/>
  </r>
  <r>
    <x v="5"/>
    <s v="217"/>
    <s v="Boleta Honorarios"/>
    <x v="8"/>
    <x v="0"/>
    <x v="758"/>
    <x v="1"/>
    <s v="Facturas y Boletas/Lists/DR05"/>
  </r>
  <r>
    <x v="5"/>
    <s v="216"/>
    <s v="Boleta Honorarios"/>
    <x v="8"/>
    <x v="0"/>
    <x v="759"/>
    <x v="1"/>
    <s v="Facturas y Boletas/Lists/DR05"/>
  </r>
  <r>
    <x v="5"/>
    <s v="215"/>
    <s v="Boleta Honorarios"/>
    <x v="9"/>
    <x v="0"/>
    <x v="760"/>
    <x v="1"/>
    <s v="Facturas y Boletas/Lists/DR05"/>
  </r>
  <r>
    <x v="5"/>
    <s v="214"/>
    <s v="Facturas"/>
    <x v="9"/>
    <x v="0"/>
    <x v="761"/>
    <x v="1"/>
    <s v="Facturas y Boletas/Lists/DR05"/>
  </r>
  <r>
    <x v="5"/>
    <s v="213"/>
    <s v="Facturas"/>
    <x v="9"/>
    <x v="0"/>
    <x v="762"/>
    <x v="1"/>
    <s v="Facturas y Boletas/Lists/DR05"/>
  </r>
  <r>
    <x v="5"/>
    <s v="212"/>
    <s v="Facturas"/>
    <x v="9"/>
    <x v="0"/>
    <x v="763"/>
    <x v="1"/>
    <s v="Facturas y Boletas/Lists/DR05"/>
  </r>
  <r>
    <x v="5"/>
    <s v="211"/>
    <s v="Facturas"/>
    <x v="9"/>
    <x v="0"/>
    <x v="764"/>
    <x v="1"/>
    <s v="Facturas y Boletas/Lists/DR05"/>
  </r>
  <r>
    <x v="5"/>
    <s v="210"/>
    <s v="Facturas"/>
    <x v="9"/>
    <x v="0"/>
    <x v="765"/>
    <x v="1"/>
    <s v="Facturas y Boletas/Lists/DR05"/>
  </r>
  <r>
    <x v="5"/>
    <s v="209"/>
    <s v="Boleta Honorarios"/>
    <x v="9"/>
    <x v="0"/>
    <x v="766"/>
    <x v="1"/>
    <s v="Facturas y Boletas/Lists/DR05"/>
  </r>
  <r>
    <x v="5"/>
    <s v="208"/>
    <s v="Boleta Honorarios"/>
    <x v="9"/>
    <x v="0"/>
    <x v="767"/>
    <x v="1"/>
    <s v="Facturas y Boletas/Lists/DR05"/>
  </r>
  <r>
    <x v="5"/>
    <s v="207"/>
    <s v="Boleta Honorarios"/>
    <x v="9"/>
    <x v="0"/>
    <x v="768"/>
    <x v="1"/>
    <s v="Facturas y Boletas/Lists/DR05"/>
  </r>
  <r>
    <x v="5"/>
    <s v="206"/>
    <s v="Recibos de Arriendo"/>
    <x v="9"/>
    <x v="0"/>
    <x v="769"/>
    <x v="1"/>
    <s v="Facturas y Boletas/Lists/DR05"/>
  </r>
  <r>
    <x v="5"/>
    <s v="205"/>
    <s v="Facturas"/>
    <x v="9"/>
    <x v="0"/>
    <x v="770"/>
    <x v="1"/>
    <s v="Facturas y Boletas/Lists/DR05"/>
  </r>
  <r>
    <x v="5"/>
    <s v="204"/>
    <s v="Boletas de Servicios"/>
    <x v="9"/>
    <x v="0"/>
    <x v="771"/>
    <x v="1"/>
    <s v="Facturas y Boletas/Lists/DR05"/>
  </r>
  <r>
    <x v="5"/>
    <s v="203"/>
    <s v="Facturas"/>
    <x v="9"/>
    <x v="0"/>
    <x v="772"/>
    <x v="1"/>
    <s v="Facturas y Boletas/Lists/DR05"/>
  </r>
  <r>
    <x v="5"/>
    <s v="202"/>
    <s v="Boletas de Servicios"/>
    <x v="9"/>
    <x v="0"/>
    <x v="773"/>
    <x v="1"/>
    <s v="Facturas y Boletas/Lists/DR05"/>
  </r>
  <r>
    <x v="5"/>
    <s v="201"/>
    <s v="Boleta Honorarios"/>
    <x v="43"/>
    <x v="0"/>
    <x v="774"/>
    <x v="1"/>
    <s v="Facturas y Boletas/Lists/DR05"/>
  </r>
  <r>
    <x v="5"/>
    <s v="200"/>
    <s v="Boleta Honorarios"/>
    <x v="43"/>
    <x v="0"/>
    <x v="775"/>
    <x v="1"/>
    <s v="Facturas y Boletas/Lists/DR05"/>
  </r>
  <r>
    <x v="5"/>
    <s v="199"/>
    <s v="Boleta Honorarios"/>
    <x v="43"/>
    <x v="0"/>
    <x v="776"/>
    <x v="1"/>
    <s v="Facturas y Boletas/Lists/DR05"/>
  </r>
  <r>
    <x v="5"/>
    <s v="198"/>
    <s v="Boleta Honorarios"/>
    <x v="43"/>
    <x v="0"/>
    <x v="777"/>
    <x v="1"/>
    <s v="Facturas y Boletas/Lists/DR05"/>
  </r>
  <r>
    <x v="5"/>
    <s v="197"/>
    <s v="Boletas de Servicios"/>
    <x v="43"/>
    <x v="0"/>
    <x v="778"/>
    <x v="1"/>
    <s v="Facturas y Boletas/Lists/DR05"/>
  </r>
  <r>
    <x v="5"/>
    <s v="196"/>
    <s v="Facturas"/>
    <x v="10"/>
    <x v="0"/>
    <x v="779"/>
    <x v="1"/>
    <s v="Facturas y Boletas/Lists/DR05"/>
  </r>
  <r>
    <x v="5"/>
    <s v="195"/>
    <s v="Facturas"/>
    <x v="10"/>
    <x v="0"/>
    <x v="780"/>
    <x v="1"/>
    <s v="Facturas y Boletas/Lists/DR05"/>
  </r>
  <r>
    <x v="5"/>
    <s v="194"/>
    <s v="Facturas"/>
    <x v="10"/>
    <x v="0"/>
    <x v="781"/>
    <x v="1"/>
    <s v="Facturas y Boletas/Lists/DR05"/>
  </r>
  <r>
    <x v="5"/>
    <s v="193"/>
    <s v="Facturas"/>
    <x v="10"/>
    <x v="0"/>
    <x v="782"/>
    <x v="1"/>
    <s v="Facturas y Boletas/Lists/DR05"/>
  </r>
  <r>
    <x v="5"/>
    <s v="192"/>
    <s v="Facturas"/>
    <x v="10"/>
    <x v="0"/>
    <x v="783"/>
    <x v="1"/>
    <s v="Facturas y Boletas/Lists/DR05"/>
  </r>
  <r>
    <x v="5"/>
    <s v="191"/>
    <s v="Facturas"/>
    <x v="10"/>
    <x v="0"/>
    <x v="784"/>
    <x v="1"/>
    <s v="Facturas y Boletas/Lists/DR05"/>
  </r>
  <r>
    <x v="5"/>
    <s v="190"/>
    <s v="Facturas"/>
    <x v="11"/>
    <x v="0"/>
    <x v="785"/>
    <x v="1"/>
    <s v="Facturas y Boletas/Lists/DR05"/>
  </r>
  <r>
    <x v="5"/>
    <s v="189"/>
    <s v="Facturas"/>
    <x v="11"/>
    <x v="0"/>
    <x v="786"/>
    <x v="1"/>
    <s v="Facturas y Boletas/Lists/DR05"/>
  </r>
  <r>
    <x v="5"/>
    <s v="188"/>
    <s v="Boleta Honorarios"/>
    <x v="11"/>
    <x v="0"/>
    <x v="787"/>
    <x v="1"/>
    <s v="Facturas y Boletas/Lists/DR05"/>
  </r>
  <r>
    <x v="5"/>
    <s v="187"/>
    <s v="Recibos de Arriendo"/>
    <x v="11"/>
    <x v="0"/>
    <x v="788"/>
    <x v="1"/>
    <s v="Facturas y Boletas/Lists/DR05"/>
  </r>
  <r>
    <x v="5"/>
    <s v="186"/>
    <s v="Recibos de Arriendo"/>
    <x v="11"/>
    <x v="0"/>
    <x v="789"/>
    <x v="1"/>
    <s v="Facturas y Boletas/Lists/DR05"/>
  </r>
  <r>
    <x v="5"/>
    <s v="185"/>
    <s v="Boleta Honorarios"/>
    <x v="12"/>
    <x v="0"/>
    <x v="790"/>
    <x v="1"/>
    <s v="Facturas y Boletas/Lists/DR05"/>
  </r>
  <r>
    <x v="5"/>
    <s v="184"/>
    <s v="Facturas"/>
    <x v="12"/>
    <x v="0"/>
    <x v="791"/>
    <x v="1"/>
    <s v="Facturas y Boletas/Lists/DR05"/>
  </r>
  <r>
    <x v="5"/>
    <s v="183"/>
    <s v="Boleta Honorarios"/>
    <x v="12"/>
    <x v="0"/>
    <x v="792"/>
    <x v="1"/>
    <s v="Facturas y Boletas/Lists/DR05"/>
  </r>
  <r>
    <x v="5"/>
    <s v="182"/>
    <s v="Facturas"/>
    <x v="12"/>
    <x v="0"/>
    <x v="793"/>
    <x v="1"/>
    <s v="Facturas y Boletas/Lists/DR05"/>
  </r>
  <r>
    <x v="5"/>
    <s v="181"/>
    <s v="Boleta Honorarios"/>
    <x v="14"/>
    <x v="0"/>
    <x v="794"/>
    <x v="1"/>
    <s v="Facturas y Boletas/Lists/DR05"/>
  </r>
  <r>
    <x v="5"/>
    <s v="180"/>
    <s v="Facturas"/>
    <x v="14"/>
    <x v="0"/>
    <x v="795"/>
    <x v="1"/>
    <s v="Facturas y Boletas/Lists/DR05"/>
  </r>
  <r>
    <x v="5"/>
    <s v="179"/>
    <s v="Facturas"/>
    <x v="14"/>
    <x v="0"/>
    <x v="796"/>
    <x v="1"/>
    <s v="Facturas y Boletas/Lists/DR05"/>
  </r>
  <r>
    <x v="5"/>
    <s v="178"/>
    <s v="Facturas"/>
    <x v="14"/>
    <x v="0"/>
    <x v="797"/>
    <x v="1"/>
    <s v="Facturas y Boletas/Lists/DR05"/>
  </r>
  <r>
    <x v="5"/>
    <s v="177"/>
    <s v="Facturas"/>
    <x v="14"/>
    <x v="0"/>
    <x v="798"/>
    <x v="1"/>
    <s v="Facturas y Boletas/Lists/DR05"/>
  </r>
  <r>
    <x v="5"/>
    <s v="176"/>
    <s v="Facturas"/>
    <x v="14"/>
    <x v="0"/>
    <x v="799"/>
    <x v="1"/>
    <s v="Facturas y Boletas/Lists/DR05"/>
  </r>
  <r>
    <x v="5"/>
    <s v="175"/>
    <s v="Facturas"/>
    <x v="14"/>
    <x v="0"/>
    <x v="800"/>
    <x v="1"/>
    <s v="Facturas y Boletas/Lists/DR05"/>
  </r>
  <r>
    <x v="5"/>
    <s v="174"/>
    <s v="Boleta Honorarios"/>
    <x v="14"/>
    <x v="0"/>
    <x v="801"/>
    <x v="1"/>
    <s v="Facturas y Boletas/Lists/DR05"/>
  </r>
  <r>
    <x v="5"/>
    <s v="173"/>
    <s v="Facturas"/>
    <x v="14"/>
    <x v="0"/>
    <x v="802"/>
    <x v="1"/>
    <s v="Facturas y Boletas/Lists/DR05"/>
  </r>
  <r>
    <x v="5"/>
    <s v="172"/>
    <s v="Boleta Honorarios"/>
    <x v="13"/>
    <x v="0"/>
    <x v="803"/>
    <x v="1"/>
    <s v="Facturas y Boletas/Lists/DR05"/>
  </r>
  <r>
    <x v="5"/>
    <s v="171"/>
    <s v="Facturas"/>
    <x v="13"/>
    <x v="0"/>
    <x v="804"/>
    <x v="1"/>
    <s v="Facturas y Boletas/Lists/DR05"/>
  </r>
  <r>
    <x v="5"/>
    <s v="170"/>
    <s v="Recibos de Arriendo"/>
    <x v="13"/>
    <x v="0"/>
    <x v="805"/>
    <x v="1"/>
    <s v="Facturas y Boletas/Lists/DR05"/>
  </r>
  <r>
    <x v="5"/>
    <s v="169"/>
    <s v="Recibos de Arriendo"/>
    <x v="13"/>
    <x v="0"/>
    <x v="806"/>
    <x v="1"/>
    <s v="Facturas y Boletas/Lists/DR05"/>
  </r>
  <r>
    <x v="5"/>
    <s v="168"/>
    <s v="Boletas de Servicios"/>
    <x v="13"/>
    <x v="0"/>
    <x v="807"/>
    <x v="1"/>
    <s v="Facturas y Boletas/Lists/DR05"/>
  </r>
  <r>
    <x v="5"/>
    <s v="167"/>
    <s v="Boleta Honorarios"/>
    <x v="13"/>
    <x v="0"/>
    <x v="808"/>
    <x v="1"/>
    <s v="Facturas y Boletas/Lists/DR05"/>
  </r>
  <r>
    <x v="5"/>
    <s v="166"/>
    <s v="Boleta Honorarios"/>
    <x v="13"/>
    <x v="0"/>
    <x v="809"/>
    <x v="1"/>
    <s v="Facturas y Boletas/Lists/DR05"/>
  </r>
  <r>
    <x v="5"/>
    <s v="165"/>
    <s v="Boleta Honorarios"/>
    <x v="13"/>
    <x v="0"/>
    <x v="810"/>
    <x v="1"/>
    <s v="Facturas y Boletas/Lists/DR05"/>
  </r>
  <r>
    <x v="5"/>
    <s v="164"/>
    <s v="Boleta Honorarios"/>
    <x v="13"/>
    <x v="0"/>
    <x v="811"/>
    <x v="1"/>
    <s v="Facturas y Boletas/Lists/DR05"/>
  </r>
  <r>
    <x v="5"/>
    <s v="163"/>
    <s v="Boleta Honorarios"/>
    <x v="13"/>
    <x v="0"/>
    <x v="812"/>
    <x v="1"/>
    <s v="Facturas y Boletas/Lists/DR05"/>
  </r>
  <r>
    <x v="5"/>
    <s v="162"/>
    <s v="Boleta Honorarios"/>
    <x v="13"/>
    <x v="0"/>
    <x v="813"/>
    <x v="1"/>
    <s v="Facturas y Boletas/Lists/DR05"/>
  </r>
  <r>
    <x v="5"/>
    <s v="161"/>
    <s v="Boleta Honorarios"/>
    <x v="13"/>
    <x v="0"/>
    <x v="814"/>
    <x v="1"/>
    <s v="Facturas y Boletas/Lists/DR05"/>
  </r>
  <r>
    <x v="5"/>
    <s v="160"/>
    <s v="Boleta Honorarios"/>
    <x v="13"/>
    <x v="0"/>
    <x v="815"/>
    <x v="1"/>
    <s v="Facturas y Boletas/Lists/DR05"/>
  </r>
  <r>
    <x v="5"/>
    <s v="159"/>
    <s v="Boleta Honorarios"/>
    <x v="16"/>
    <x v="0"/>
    <x v="816"/>
    <x v="1"/>
    <s v="Facturas y Boletas/Lists/DR05"/>
  </r>
  <r>
    <x v="5"/>
    <s v="158"/>
    <s v="Boleta Honorarios"/>
    <x v="16"/>
    <x v="0"/>
    <x v="817"/>
    <x v="1"/>
    <s v="Facturas y Boletas/Lists/DR05"/>
  </r>
  <r>
    <x v="5"/>
    <s v="157"/>
    <s v="Boleta Honorarios"/>
    <x v="16"/>
    <x v="0"/>
    <x v="818"/>
    <x v="1"/>
    <s v="Facturas y Boletas/Lists/DR05"/>
  </r>
  <r>
    <x v="5"/>
    <s v="156"/>
    <s v="Boleta Honorarios"/>
    <x v="16"/>
    <x v="0"/>
    <x v="819"/>
    <x v="1"/>
    <s v="Facturas y Boletas/Lists/DR05"/>
  </r>
  <r>
    <x v="5"/>
    <s v="155"/>
    <s v="Boleta Honorarios"/>
    <x v="16"/>
    <x v="0"/>
    <x v="820"/>
    <x v="1"/>
    <s v="Facturas y Boletas/Lists/DR05"/>
  </r>
  <r>
    <x v="5"/>
    <s v="154"/>
    <s v="Facturas"/>
    <x v="16"/>
    <x v="0"/>
    <x v="821"/>
    <x v="1"/>
    <s v="Facturas y Boletas/Lists/DR05"/>
  </r>
  <r>
    <x v="5"/>
    <s v="153"/>
    <s v="Facturas"/>
    <x v="16"/>
    <x v="0"/>
    <x v="822"/>
    <x v="1"/>
    <s v="Facturas y Boletas/Lists/DR05"/>
  </r>
  <r>
    <x v="5"/>
    <s v="152"/>
    <s v="Boleta Honorarios"/>
    <x v="16"/>
    <x v="0"/>
    <x v="823"/>
    <x v="1"/>
    <s v="Facturas y Boletas/Lists/DR05"/>
  </r>
  <r>
    <x v="5"/>
    <s v="151"/>
    <s v="Facturas"/>
    <x v="16"/>
    <x v="0"/>
    <x v="824"/>
    <x v="1"/>
    <s v="Facturas y Boletas/Lists/DR05"/>
  </r>
  <r>
    <x v="5"/>
    <s v="150"/>
    <s v="Boletas de Servicios"/>
    <x v="16"/>
    <x v="0"/>
    <x v="825"/>
    <x v="1"/>
    <s v="Facturas y Boletas/Lists/DR05"/>
  </r>
  <r>
    <x v="5"/>
    <s v="149"/>
    <s v="Boleta Honorarios"/>
    <x v="17"/>
    <x v="0"/>
    <x v="826"/>
    <x v="1"/>
    <s v="Facturas y Boletas/Lists/DR05"/>
  </r>
  <r>
    <x v="5"/>
    <s v="148"/>
    <s v="Boletas de Servicios"/>
    <x v="17"/>
    <x v="0"/>
    <x v="827"/>
    <x v="1"/>
    <s v="Facturas y Boletas/Lists/DR05"/>
  </r>
  <r>
    <x v="5"/>
    <s v="147"/>
    <s v="Boleta Honorarios"/>
    <x v="18"/>
    <x v="0"/>
    <x v="828"/>
    <x v="1"/>
    <s v="Facturas y Boletas/Lists/DR05"/>
  </r>
  <r>
    <x v="5"/>
    <s v="146"/>
    <s v="Boleta Honorarios"/>
    <x v="18"/>
    <x v="0"/>
    <x v="829"/>
    <x v="1"/>
    <s v="Facturas y Boletas/Lists/DR05"/>
  </r>
  <r>
    <x v="5"/>
    <s v="145"/>
    <s v="Facturas"/>
    <x v="18"/>
    <x v="0"/>
    <x v="830"/>
    <x v="1"/>
    <s v="Facturas y Boletas/Lists/DR05"/>
  </r>
  <r>
    <x v="5"/>
    <s v="144"/>
    <s v="Boleta Honorarios"/>
    <x v="18"/>
    <x v="0"/>
    <x v="831"/>
    <x v="1"/>
    <s v="Facturas y Boletas/Lists/DR05"/>
  </r>
  <r>
    <x v="5"/>
    <s v="143"/>
    <s v="Boleta Honorarios"/>
    <x v="18"/>
    <x v="0"/>
    <x v="832"/>
    <x v="1"/>
    <s v="Facturas y Boletas/Lists/DR05"/>
  </r>
  <r>
    <x v="5"/>
    <s v="142"/>
    <s v="Boleta Honorarios"/>
    <x v="18"/>
    <x v="0"/>
    <x v="833"/>
    <x v="1"/>
    <s v="Facturas y Boletas/Lists/DR05"/>
  </r>
  <r>
    <x v="5"/>
    <s v="141"/>
    <s v="Boleta Honorarios"/>
    <x v="18"/>
    <x v="0"/>
    <x v="834"/>
    <x v="1"/>
    <s v="Facturas y Boletas/Lists/DR05"/>
  </r>
  <r>
    <x v="5"/>
    <s v="140"/>
    <s v="Boleta Honorarios"/>
    <x v="18"/>
    <x v="0"/>
    <x v="835"/>
    <x v="1"/>
    <s v="Facturas y Boletas/Lists/DR05"/>
  </r>
  <r>
    <x v="5"/>
    <s v="139"/>
    <s v="Boleta Honorarios"/>
    <x v="18"/>
    <x v="0"/>
    <x v="836"/>
    <x v="1"/>
    <s v="Facturas y Boletas/Lists/DR05"/>
  </r>
  <r>
    <x v="5"/>
    <s v="138"/>
    <s v="Boleta Honorarios"/>
    <x v="18"/>
    <x v="0"/>
    <x v="837"/>
    <x v="1"/>
    <s v="Facturas y Boletas/Lists/DR05"/>
  </r>
  <r>
    <x v="5"/>
    <s v="137"/>
    <s v="Facturas"/>
    <x v="18"/>
    <x v="0"/>
    <x v="838"/>
    <x v="1"/>
    <s v="Facturas y Boletas/Lists/DR05"/>
  </r>
  <r>
    <x v="5"/>
    <s v="136"/>
    <s v="Facturas"/>
    <x v="18"/>
    <x v="0"/>
    <x v="839"/>
    <x v="1"/>
    <s v="Facturas y Boletas/Lists/DR05"/>
  </r>
  <r>
    <x v="5"/>
    <s v="135"/>
    <s v="Facturas"/>
    <x v="18"/>
    <x v="0"/>
    <x v="840"/>
    <x v="1"/>
    <s v="Facturas y Boletas/Lists/DR05"/>
  </r>
  <r>
    <x v="5"/>
    <s v="134"/>
    <s v="Facturas"/>
    <x v="18"/>
    <x v="0"/>
    <x v="841"/>
    <x v="1"/>
    <s v="Facturas y Boletas/Lists/DR05"/>
  </r>
  <r>
    <x v="5"/>
    <s v="133"/>
    <s v="Facturas"/>
    <x v="18"/>
    <x v="0"/>
    <x v="842"/>
    <x v="1"/>
    <s v="Facturas y Boletas/Lists/DR05"/>
  </r>
  <r>
    <x v="5"/>
    <s v="132"/>
    <s v="Facturas"/>
    <x v="18"/>
    <x v="0"/>
    <x v="843"/>
    <x v="1"/>
    <s v="Facturas y Boletas/Lists/DR05"/>
  </r>
  <r>
    <x v="5"/>
    <s v="131"/>
    <s v="Facturas"/>
    <x v="18"/>
    <x v="0"/>
    <x v="844"/>
    <x v="1"/>
    <s v="Facturas y Boletas/Lists/DR05"/>
  </r>
  <r>
    <x v="5"/>
    <s v="130"/>
    <s v="Recibos de Arriendo"/>
    <x v="15"/>
    <x v="0"/>
    <x v="845"/>
    <x v="1"/>
    <s v="Facturas y Boletas/Lists/DR05"/>
  </r>
  <r>
    <x v="5"/>
    <s v="129"/>
    <s v="Boleta Honorarios"/>
    <x v="15"/>
    <x v="0"/>
    <x v="846"/>
    <x v="1"/>
    <s v="Facturas y Boletas/Lists/DR05"/>
  </r>
  <r>
    <x v="5"/>
    <s v="128"/>
    <s v="Recibos de Arriendo"/>
    <x v="19"/>
    <x v="0"/>
    <x v="847"/>
    <x v="2"/>
    <s v="Facturas y Boletas/Lists/DR05"/>
  </r>
  <r>
    <x v="5"/>
    <s v="127"/>
    <s v="Facturas"/>
    <x v="19"/>
    <x v="0"/>
    <x v="848"/>
    <x v="2"/>
    <s v="Facturas y Boletas/Lists/DR05"/>
  </r>
  <r>
    <x v="5"/>
    <s v="126"/>
    <s v="Facturas"/>
    <x v="19"/>
    <x v="0"/>
    <x v="849"/>
    <x v="2"/>
    <s v="Facturas y Boletas/Lists/DR05"/>
  </r>
  <r>
    <x v="5"/>
    <s v="125"/>
    <s v="Facturas"/>
    <x v="19"/>
    <x v="0"/>
    <x v="850"/>
    <x v="2"/>
    <s v="Facturas y Boletas/Lists/DR05"/>
  </r>
  <r>
    <x v="5"/>
    <s v="124"/>
    <s v="Facturas"/>
    <x v="19"/>
    <x v="0"/>
    <x v="851"/>
    <x v="2"/>
    <s v="Facturas y Boletas/Lists/DR05"/>
  </r>
  <r>
    <x v="5"/>
    <s v="123"/>
    <s v="Facturas"/>
    <x v="19"/>
    <x v="0"/>
    <x v="852"/>
    <x v="2"/>
    <s v="Facturas y Boletas/Lists/DR05"/>
  </r>
  <r>
    <x v="5"/>
    <s v="122"/>
    <s v="Facturas"/>
    <x v="19"/>
    <x v="0"/>
    <x v="853"/>
    <x v="2"/>
    <s v="Facturas y Boletas/Lists/DR05"/>
  </r>
  <r>
    <x v="5"/>
    <s v="121"/>
    <s v="Facturas"/>
    <x v="19"/>
    <x v="0"/>
    <x v="854"/>
    <x v="2"/>
    <s v="Facturas y Boletas/Lists/DR05"/>
  </r>
  <r>
    <x v="5"/>
    <s v="120"/>
    <s v="Facturas"/>
    <x v="19"/>
    <x v="0"/>
    <x v="855"/>
    <x v="2"/>
    <s v="Facturas y Boletas/Lists/DR05"/>
  </r>
  <r>
    <x v="5"/>
    <s v="119"/>
    <s v="Boleta Honorarios"/>
    <x v="19"/>
    <x v="0"/>
    <x v="856"/>
    <x v="2"/>
    <s v="Facturas y Boletas/Lists/DR05"/>
  </r>
  <r>
    <x v="5"/>
    <s v="118"/>
    <s v="Boleta Honorarios"/>
    <x v="19"/>
    <x v="0"/>
    <x v="857"/>
    <x v="2"/>
    <s v="Facturas y Boletas/Lists/DR05"/>
  </r>
  <r>
    <x v="5"/>
    <s v="117"/>
    <s v="Boleta Honorarios"/>
    <x v="19"/>
    <x v="0"/>
    <x v="858"/>
    <x v="2"/>
    <s v="Facturas y Boletas/Lists/DR05"/>
  </r>
  <r>
    <x v="5"/>
    <s v="116"/>
    <s v="Boleta Honorarios"/>
    <x v="19"/>
    <x v="0"/>
    <x v="859"/>
    <x v="2"/>
    <s v="Facturas y Boletas/Lists/DR05"/>
  </r>
  <r>
    <x v="5"/>
    <s v="115"/>
    <s v="Boleta Honorarios"/>
    <x v="19"/>
    <x v="0"/>
    <x v="860"/>
    <x v="2"/>
    <s v="Facturas y Boletas/Lists/DR05"/>
  </r>
  <r>
    <x v="5"/>
    <s v="114"/>
    <s v="Boleta Honorarios"/>
    <x v="19"/>
    <x v="0"/>
    <x v="861"/>
    <x v="2"/>
    <s v="Facturas y Boletas/Lists/DR05"/>
  </r>
  <r>
    <x v="5"/>
    <s v="113"/>
    <s v="Recibos de Arriendo"/>
    <x v="19"/>
    <x v="0"/>
    <x v="862"/>
    <x v="2"/>
    <s v="Facturas y Boletas/Lists/DR05"/>
  </r>
  <r>
    <x v="5"/>
    <s v="112"/>
    <s v="Facturas"/>
    <x v="19"/>
    <x v="0"/>
    <x v="863"/>
    <x v="2"/>
    <s v="Facturas y Boletas/Lists/DR05"/>
  </r>
  <r>
    <x v="5"/>
    <s v="111"/>
    <s v="Boletas de Servicios"/>
    <x v="20"/>
    <x v="0"/>
    <x v="864"/>
    <x v="2"/>
    <s v="Facturas y Boletas/Lists/DR05"/>
  </r>
  <r>
    <x v="5"/>
    <s v="110"/>
    <s v="Boleta Honorarios"/>
    <x v="20"/>
    <x v="0"/>
    <x v="865"/>
    <x v="2"/>
    <s v="Facturas y Boletas/Lists/DR05"/>
  </r>
  <r>
    <x v="5"/>
    <s v="109"/>
    <s v="Boleta Honorarios"/>
    <x v="20"/>
    <x v="0"/>
    <x v="866"/>
    <x v="2"/>
    <s v="Facturas y Boletas/Lists/DR05"/>
  </r>
  <r>
    <x v="5"/>
    <s v="108"/>
    <s v="Boleta Honorarios"/>
    <x v="20"/>
    <x v="0"/>
    <x v="867"/>
    <x v="2"/>
    <s v="Facturas y Boletas/Lists/DR05"/>
  </r>
  <r>
    <x v="5"/>
    <s v="107"/>
    <s v="Boleta Honorarios"/>
    <x v="20"/>
    <x v="0"/>
    <x v="868"/>
    <x v="2"/>
    <s v="Facturas y Boletas/Lists/DR05"/>
  </r>
  <r>
    <x v="5"/>
    <s v="106"/>
    <s v="Facturas"/>
    <x v="20"/>
    <x v="0"/>
    <x v="869"/>
    <x v="2"/>
    <s v="Facturas y Boletas/Lists/DR05"/>
  </r>
  <r>
    <x v="5"/>
    <s v="105"/>
    <s v="Facturas"/>
    <x v="20"/>
    <x v="0"/>
    <x v="870"/>
    <x v="2"/>
    <s v="Facturas y Boletas/Lists/DR05"/>
  </r>
  <r>
    <x v="5"/>
    <s v="104"/>
    <s v="Facturas"/>
    <x v="21"/>
    <x v="0"/>
    <x v="871"/>
    <x v="2"/>
    <s v="Facturas y Boletas/Lists/DR05"/>
  </r>
  <r>
    <x v="5"/>
    <s v="103"/>
    <s v="Facturas"/>
    <x v="21"/>
    <x v="0"/>
    <x v="872"/>
    <x v="2"/>
    <s v="Facturas y Boletas/Lists/DR05"/>
  </r>
  <r>
    <x v="5"/>
    <s v="102"/>
    <s v="Boleta Honorarios"/>
    <x v="22"/>
    <x v="0"/>
    <x v="873"/>
    <x v="2"/>
    <s v="Facturas y Boletas/Lists/DR05"/>
  </r>
  <r>
    <x v="5"/>
    <s v="101"/>
    <s v="Boleta Honorarios"/>
    <x v="22"/>
    <x v="0"/>
    <x v="874"/>
    <x v="2"/>
    <s v="Facturas y Boletas/Lists/DR05"/>
  </r>
  <r>
    <x v="5"/>
    <s v="100"/>
    <s v="Boletas de Servicios"/>
    <x v="22"/>
    <x v="0"/>
    <x v="875"/>
    <x v="2"/>
    <s v="Facturas y Boletas/Lists/DR05"/>
  </r>
  <r>
    <x v="5"/>
    <s v="99"/>
    <s v="Recibos de Arriendo"/>
    <x v="22"/>
    <x v="0"/>
    <x v="876"/>
    <x v="2"/>
    <s v="Facturas y Boletas/Lists/DR05"/>
  </r>
  <r>
    <x v="5"/>
    <s v="98"/>
    <s v="Boletas de Servicios"/>
    <x v="22"/>
    <x v="0"/>
    <x v="877"/>
    <x v="2"/>
    <s v="Facturas y Boletas/Lists/DR05"/>
  </r>
  <r>
    <x v="5"/>
    <s v="97"/>
    <s v="Boletas de Servicios"/>
    <x v="23"/>
    <x v="0"/>
    <x v="878"/>
    <x v="2"/>
    <s v="Facturas y Boletas/Lists/DR05"/>
  </r>
  <r>
    <x v="5"/>
    <s v="96"/>
    <s v="Facturas"/>
    <x v="23"/>
    <x v="0"/>
    <x v="879"/>
    <x v="2"/>
    <s v="Facturas y Boletas/Lists/DR05"/>
  </r>
  <r>
    <x v="5"/>
    <s v="95"/>
    <s v="Facturas"/>
    <x v="23"/>
    <x v="0"/>
    <x v="880"/>
    <x v="2"/>
    <s v="Facturas y Boletas/Lists/DR05"/>
  </r>
  <r>
    <x v="5"/>
    <s v="94"/>
    <s v="Facturas"/>
    <x v="23"/>
    <x v="0"/>
    <x v="881"/>
    <x v="2"/>
    <s v="Facturas y Boletas/Lists/DR05"/>
  </r>
  <r>
    <x v="5"/>
    <s v="93"/>
    <s v="Facturas"/>
    <x v="23"/>
    <x v="0"/>
    <x v="882"/>
    <x v="2"/>
    <s v="Facturas y Boletas/Lists/DR05"/>
  </r>
  <r>
    <x v="5"/>
    <s v="92"/>
    <s v="Boleta Honorarios"/>
    <x v="23"/>
    <x v="0"/>
    <x v="883"/>
    <x v="2"/>
    <s v="Facturas y Boletas/Lists/DR05"/>
  </r>
  <r>
    <x v="5"/>
    <s v="91"/>
    <s v="Facturas"/>
    <x v="24"/>
    <x v="0"/>
    <x v="884"/>
    <x v="2"/>
    <s v="Facturas y Boletas/Lists/DR05"/>
  </r>
  <r>
    <x v="5"/>
    <s v="90"/>
    <s v="Facturas"/>
    <x v="24"/>
    <x v="0"/>
    <x v="885"/>
    <x v="2"/>
    <s v="Facturas y Boletas/Lists/DR05"/>
  </r>
  <r>
    <x v="5"/>
    <s v="89"/>
    <s v="Boleta Honorarios"/>
    <x v="24"/>
    <x v="0"/>
    <x v="886"/>
    <x v="2"/>
    <s v="Facturas y Boletas/Lists/DR05"/>
  </r>
  <r>
    <x v="5"/>
    <s v="88"/>
    <s v="Boleta Honorarios"/>
    <x v="24"/>
    <x v="0"/>
    <x v="887"/>
    <x v="2"/>
    <s v="Facturas y Boletas/Lists/DR05"/>
  </r>
  <r>
    <x v="5"/>
    <s v="87"/>
    <s v="Boleta Honorarios"/>
    <x v="24"/>
    <x v="0"/>
    <x v="888"/>
    <x v="2"/>
    <s v="Facturas y Boletas/Lists/DR05"/>
  </r>
  <r>
    <x v="5"/>
    <s v="86"/>
    <s v="Boleta Honorarios"/>
    <x v="24"/>
    <x v="0"/>
    <x v="889"/>
    <x v="2"/>
    <s v="Facturas y Boletas/Lists/DR05"/>
  </r>
  <r>
    <x v="5"/>
    <s v="85"/>
    <s v="Boleta Honorarios"/>
    <x v="24"/>
    <x v="0"/>
    <x v="890"/>
    <x v="2"/>
    <s v="Facturas y Boletas/Lists/DR05"/>
  </r>
  <r>
    <x v="5"/>
    <s v="84"/>
    <s v="Boleta Honorarios"/>
    <x v="25"/>
    <x v="0"/>
    <x v="891"/>
    <x v="2"/>
    <s v="Facturas y Boletas/Lists/DR05"/>
  </r>
  <r>
    <x v="5"/>
    <s v="83"/>
    <s v="Boleta Honorarios"/>
    <x v="25"/>
    <x v="0"/>
    <x v="892"/>
    <x v="2"/>
    <s v="Facturas y Boletas/Lists/DR05"/>
  </r>
  <r>
    <x v="5"/>
    <s v="82"/>
    <s v="Boleta Honorarios"/>
    <x v="25"/>
    <x v="0"/>
    <x v="893"/>
    <x v="2"/>
    <s v="Facturas y Boletas/Lists/DR05"/>
  </r>
  <r>
    <x v="5"/>
    <s v="81"/>
    <s v="Boleta Honorarios"/>
    <x v="25"/>
    <x v="0"/>
    <x v="894"/>
    <x v="2"/>
    <s v="Facturas y Boletas/Lists/DR05"/>
  </r>
  <r>
    <x v="5"/>
    <s v="80"/>
    <s v="Boleta Honorarios"/>
    <x v="25"/>
    <x v="0"/>
    <x v="895"/>
    <x v="2"/>
    <s v="Facturas y Boletas/Lists/DR05"/>
  </r>
  <r>
    <x v="5"/>
    <s v="79"/>
    <s v="Boleta Honorarios"/>
    <x v="25"/>
    <x v="0"/>
    <x v="896"/>
    <x v="2"/>
    <s v="Facturas y Boletas/Lists/DR05"/>
  </r>
  <r>
    <x v="5"/>
    <s v="78"/>
    <s v="Boleta Honorarios"/>
    <x v="25"/>
    <x v="0"/>
    <x v="897"/>
    <x v="2"/>
    <s v="Facturas y Boletas/Lists/DR05"/>
  </r>
  <r>
    <x v="5"/>
    <s v="77"/>
    <s v="Boleta Honorarios"/>
    <x v="25"/>
    <x v="0"/>
    <x v="898"/>
    <x v="2"/>
    <s v="Facturas y Boletas/Lists/DR05"/>
  </r>
  <r>
    <x v="5"/>
    <s v="76"/>
    <s v="Facturas"/>
    <x v="25"/>
    <x v="0"/>
    <x v="899"/>
    <x v="2"/>
    <s v="Facturas y Boletas/Lists/DR05"/>
  </r>
  <r>
    <x v="5"/>
    <s v="75"/>
    <s v="Facturas"/>
    <x v="25"/>
    <x v="0"/>
    <x v="900"/>
    <x v="2"/>
    <s v="Facturas y Boletas/Lists/DR05"/>
  </r>
  <r>
    <x v="5"/>
    <s v="74"/>
    <s v="Boleta Honorarios"/>
    <x v="26"/>
    <x v="0"/>
    <x v="901"/>
    <x v="2"/>
    <s v="Facturas y Boletas/Lists/DR05"/>
  </r>
  <r>
    <x v="5"/>
    <s v="73"/>
    <s v="Boleta Honorarios"/>
    <x v="26"/>
    <x v="0"/>
    <x v="902"/>
    <x v="2"/>
    <s v="Facturas y Boletas/Lists/DR05"/>
  </r>
  <r>
    <x v="5"/>
    <s v="72"/>
    <s v="Boleta Honorarios"/>
    <x v="26"/>
    <x v="0"/>
    <x v="903"/>
    <x v="2"/>
    <s v="Facturas y Boletas/Lists/DR05"/>
  </r>
  <r>
    <x v="5"/>
    <s v="71"/>
    <s v="Boleta Honorarios"/>
    <x v="26"/>
    <x v="0"/>
    <x v="904"/>
    <x v="2"/>
    <s v="Facturas y Boletas/Lists/DR05"/>
  </r>
  <r>
    <x v="5"/>
    <s v="70"/>
    <s v="Boleta Honorarios"/>
    <x v="26"/>
    <x v="0"/>
    <x v="905"/>
    <x v="2"/>
    <s v="Facturas y Boletas/Lists/DR05"/>
  </r>
  <r>
    <x v="5"/>
    <s v="69"/>
    <s v="Boleta Honorarios"/>
    <x v="26"/>
    <x v="0"/>
    <x v="906"/>
    <x v="2"/>
    <s v="Facturas y Boletas/Lists/DR05"/>
  </r>
  <r>
    <x v="5"/>
    <s v="68"/>
    <s v="Boleta Honorarios"/>
    <x v="26"/>
    <x v="0"/>
    <x v="907"/>
    <x v="2"/>
    <s v="Facturas y Boletas/Lists/DR05"/>
  </r>
  <r>
    <x v="5"/>
    <s v="67"/>
    <s v="Boleta Honorarios"/>
    <x v="26"/>
    <x v="0"/>
    <x v="908"/>
    <x v="2"/>
    <s v="Facturas y Boletas/Lists/DR05"/>
  </r>
  <r>
    <x v="5"/>
    <s v="66"/>
    <s v="Boletas de Servicios"/>
    <x v="26"/>
    <x v="0"/>
    <x v="909"/>
    <x v="2"/>
    <s v="Facturas y Boletas/Lists/DR05"/>
  </r>
  <r>
    <x v="5"/>
    <s v="65"/>
    <s v="Boleta Honorarios"/>
    <x v="27"/>
    <x v="0"/>
    <x v="910"/>
    <x v="2"/>
    <s v="Facturas y Boletas/Lists/DR05"/>
  </r>
  <r>
    <x v="5"/>
    <s v="64"/>
    <s v="Facturas"/>
    <x v="27"/>
    <x v="0"/>
    <x v="911"/>
    <x v="2"/>
    <s v="Facturas y Boletas/Lists/DR05"/>
  </r>
  <r>
    <x v="5"/>
    <s v="63"/>
    <s v="Facturas"/>
    <x v="27"/>
    <x v="0"/>
    <x v="912"/>
    <x v="2"/>
    <s v="Facturas y Boletas/Lists/DR05"/>
  </r>
  <r>
    <x v="5"/>
    <s v="62"/>
    <s v="Boleta Honorarios"/>
    <x v="27"/>
    <x v="0"/>
    <x v="913"/>
    <x v="2"/>
    <s v="Facturas y Boletas/Lists/DR05"/>
  </r>
  <r>
    <x v="5"/>
    <s v="61"/>
    <s v="Boleta Honorarios"/>
    <x v="27"/>
    <x v="0"/>
    <x v="914"/>
    <x v="2"/>
    <s v="Facturas y Boletas/Lists/DR05"/>
  </r>
  <r>
    <x v="5"/>
    <s v="60"/>
    <s v="Boleta Honorarios"/>
    <x v="27"/>
    <x v="0"/>
    <x v="915"/>
    <x v="2"/>
    <s v="Facturas y Boletas/Lists/DR05"/>
  </r>
  <r>
    <x v="5"/>
    <s v="59"/>
    <s v="Boleta Honorarios"/>
    <x v="27"/>
    <x v="0"/>
    <x v="916"/>
    <x v="2"/>
    <s v="Facturas y Boletas/Lists/DR05"/>
  </r>
  <r>
    <x v="5"/>
    <s v="58"/>
    <s v="Boleta Honorarios"/>
    <x v="27"/>
    <x v="0"/>
    <x v="917"/>
    <x v="2"/>
    <s v="Facturas y Boletas/Lists/DR05"/>
  </r>
  <r>
    <x v="5"/>
    <s v="57"/>
    <s v="Boleta Honorarios"/>
    <x v="27"/>
    <x v="0"/>
    <x v="918"/>
    <x v="2"/>
    <s v="Facturas y Boletas/Lists/DR05"/>
  </r>
  <r>
    <x v="5"/>
    <s v="56"/>
    <s v="Boleta Honorarios"/>
    <x v="27"/>
    <x v="0"/>
    <x v="919"/>
    <x v="2"/>
    <s v="Facturas y Boletas/Lists/DR05"/>
  </r>
  <r>
    <x v="5"/>
    <s v="55"/>
    <s v="Boleta Honorarios"/>
    <x v="28"/>
    <x v="0"/>
    <x v="920"/>
    <x v="2"/>
    <s v="Facturas y Boletas/Lists/DR05"/>
  </r>
  <r>
    <x v="5"/>
    <s v="54"/>
    <s v="Boleta Honorarios"/>
    <x v="28"/>
    <x v="0"/>
    <x v="921"/>
    <x v="2"/>
    <s v="Facturas y Boletas/Lists/DR05"/>
  </r>
  <r>
    <x v="5"/>
    <s v="53"/>
    <s v="Facturas"/>
    <x v="28"/>
    <x v="0"/>
    <x v="922"/>
    <x v="2"/>
    <s v="Facturas y Boletas/Lists/DR05"/>
  </r>
  <r>
    <x v="5"/>
    <s v="52"/>
    <s v="Facturas"/>
    <x v="28"/>
    <x v="0"/>
    <x v="923"/>
    <x v="2"/>
    <s v="Facturas y Boletas/Lists/DR05"/>
  </r>
  <r>
    <x v="5"/>
    <s v="51"/>
    <s v="Facturas"/>
    <x v="28"/>
    <x v="0"/>
    <x v="924"/>
    <x v="2"/>
    <s v="Facturas y Boletas/Lists/DR05"/>
  </r>
  <r>
    <x v="5"/>
    <s v="50"/>
    <s v="Facturas"/>
    <x v="28"/>
    <x v="0"/>
    <x v="925"/>
    <x v="2"/>
    <s v="Facturas y Boletas/Lists/DR05"/>
  </r>
  <r>
    <x v="5"/>
    <s v="49"/>
    <s v="Facturas"/>
    <x v="28"/>
    <x v="0"/>
    <x v="926"/>
    <x v="2"/>
    <s v="Facturas y Boletas/Lists/DR05"/>
  </r>
  <r>
    <x v="5"/>
    <s v="48"/>
    <s v="Boleta Honorarios"/>
    <x v="28"/>
    <x v="0"/>
    <x v="927"/>
    <x v="2"/>
    <s v="Facturas y Boletas/Lists/DR05"/>
  </r>
  <r>
    <x v="5"/>
    <s v="47"/>
    <s v="Boletas de Servicios"/>
    <x v="29"/>
    <x v="0"/>
    <x v="928"/>
    <x v="2"/>
    <s v="Facturas y Boletas/Lists/DR05"/>
  </r>
  <r>
    <x v="5"/>
    <s v="46"/>
    <s v="Recibos de Arriendo"/>
    <x v="29"/>
    <x v="0"/>
    <x v="929"/>
    <x v="2"/>
    <s v="Facturas y Boletas/Lists/DR05"/>
  </r>
  <r>
    <x v="5"/>
    <s v="45"/>
    <s v="Boleta Honorarios"/>
    <x v="29"/>
    <x v="0"/>
    <x v="930"/>
    <x v="2"/>
    <s v="Facturas y Boletas/Lists/DR05"/>
  </r>
  <r>
    <x v="5"/>
    <s v="44"/>
    <s v="Facturas"/>
    <x v="30"/>
    <x v="0"/>
    <x v="931"/>
    <x v="2"/>
    <s v="Facturas y Boletas/Lists/DR05"/>
  </r>
  <r>
    <x v="5"/>
    <s v="43"/>
    <s v="Boletas de Servicios"/>
    <x v="30"/>
    <x v="0"/>
    <x v="932"/>
    <x v="2"/>
    <s v="Facturas y Boletas/Lists/DR05"/>
  </r>
  <r>
    <x v="5"/>
    <s v="42"/>
    <s v="Facturas"/>
    <x v="30"/>
    <x v="0"/>
    <x v="933"/>
    <x v="2"/>
    <s v="Facturas y Boletas/Lists/DR05"/>
  </r>
  <r>
    <x v="5"/>
    <s v="41"/>
    <s v="Boletas de Servicios"/>
    <x v="30"/>
    <x v="0"/>
    <x v="934"/>
    <x v="2"/>
    <s v="Facturas y Boletas/Lists/DR05"/>
  </r>
  <r>
    <x v="5"/>
    <s v="40"/>
    <s v="Boleta de Garantía Fiel cumplimiento de contrato"/>
    <x v="30"/>
    <x v="0"/>
    <x v="935"/>
    <x v="2"/>
    <s v="Facturas y Boletas/Lists/DR05"/>
  </r>
  <r>
    <x v="5"/>
    <s v="39"/>
    <s v="Boleta de Garantía Fiel cumplimiento de contrato"/>
    <x v="30"/>
    <x v="0"/>
    <x v="936"/>
    <x v="2"/>
    <s v="Facturas y Boletas/Lists/DR05"/>
  </r>
  <r>
    <x v="5"/>
    <s v="38"/>
    <s v="Boleta de Garantía Fiel cumplimiento de contrato"/>
    <x v="30"/>
    <x v="0"/>
    <x v="937"/>
    <x v="2"/>
    <s v="Facturas y Boletas/Lists/DR05"/>
  </r>
  <r>
    <x v="5"/>
    <s v="37"/>
    <s v="Boleta de Garantía Fiel cumplimiento de contrato"/>
    <x v="30"/>
    <x v="0"/>
    <x v="938"/>
    <x v="2"/>
    <s v="Facturas y Boletas/Lists/DR05"/>
  </r>
  <r>
    <x v="5"/>
    <s v="36"/>
    <s v="Boleta de Garantía Fiel cumplimiento de contrato"/>
    <x v="30"/>
    <x v="0"/>
    <x v="939"/>
    <x v="2"/>
    <s v="Facturas y Boletas/Lists/DR05"/>
  </r>
  <r>
    <x v="5"/>
    <s v="35"/>
    <s v="Facturas"/>
    <x v="31"/>
    <x v="0"/>
    <x v="940"/>
    <x v="2"/>
    <s v="Facturas y Boletas/Lists/DR05"/>
  </r>
  <r>
    <x v="5"/>
    <s v="34"/>
    <s v="Boleta Honorarios"/>
    <x v="31"/>
    <x v="0"/>
    <x v="941"/>
    <x v="2"/>
    <s v="Facturas y Boletas/Lists/DR05"/>
  </r>
  <r>
    <x v="5"/>
    <s v="33"/>
    <s v="Facturas"/>
    <x v="31"/>
    <x v="0"/>
    <x v="942"/>
    <x v="2"/>
    <s v="Facturas y Boletas/Lists/DR05"/>
  </r>
  <r>
    <x v="5"/>
    <s v="32"/>
    <s v="Recibos de Arriendo"/>
    <x v="32"/>
    <x v="0"/>
    <x v="943"/>
    <x v="2"/>
    <s v="Facturas y Boletas/Lists/DR05"/>
  </r>
  <r>
    <x v="5"/>
    <s v="31"/>
    <s v="Facturas"/>
    <x v="32"/>
    <x v="0"/>
    <x v="944"/>
    <x v="2"/>
    <s v="Facturas y Boletas/Lists/DR05"/>
  </r>
  <r>
    <x v="5"/>
    <s v="30"/>
    <s v="Facturas"/>
    <x v="32"/>
    <x v="0"/>
    <x v="945"/>
    <x v="2"/>
    <s v="Facturas y Boletas/Lists/DR05"/>
  </r>
  <r>
    <x v="5"/>
    <s v="29"/>
    <s v="Boleta Honorarios"/>
    <x v="32"/>
    <x v="0"/>
    <x v="946"/>
    <x v="2"/>
    <s v="Facturas y Boletas/Lists/DR05"/>
  </r>
  <r>
    <x v="5"/>
    <s v="28"/>
    <s v="Boleta Honorarios"/>
    <x v="33"/>
    <x v="0"/>
    <x v="947"/>
    <x v="2"/>
    <s v="Facturas y Boletas/Lists/DR05"/>
  </r>
  <r>
    <x v="5"/>
    <s v="27"/>
    <s v="Facturas"/>
    <x v="33"/>
    <x v="0"/>
    <x v="948"/>
    <x v="2"/>
    <s v="Facturas y Boletas/Lists/DR05"/>
  </r>
  <r>
    <x v="5"/>
    <s v="26"/>
    <s v="Facturas"/>
    <x v="33"/>
    <x v="0"/>
    <x v="949"/>
    <x v="2"/>
    <s v="Facturas y Boletas/Lists/DR05"/>
  </r>
  <r>
    <x v="5"/>
    <s v="25"/>
    <s v="Facturas"/>
    <x v="33"/>
    <x v="0"/>
    <x v="950"/>
    <x v="2"/>
    <s v="Facturas y Boletas/Lists/DR05"/>
  </r>
  <r>
    <x v="5"/>
    <s v="24"/>
    <s v="Facturas"/>
    <x v="33"/>
    <x v="0"/>
    <x v="951"/>
    <x v="2"/>
    <s v="Facturas y Boletas/Lists/DR05"/>
  </r>
  <r>
    <x v="5"/>
    <s v="23"/>
    <s v="Facturas"/>
    <x v="33"/>
    <x v="0"/>
    <x v="952"/>
    <x v="2"/>
    <s v="Facturas y Boletas/Lists/DR05"/>
  </r>
  <r>
    <x v="5"/>
    <s v="22"/>
    <s v="Facturas"/>
    <x v="33"/>
    <x v="0"/>
    <x v="953"/>
    <x v="2"/>
    <s v="Facturas y Boletas/Lists/DR05"/>
  </r>
  <r>
    <x v="5"/>
    <s v="21"/>
    <s v="Facturas"/>
    <x v="33"/>
    <x v="0"/>
    <x v="954"/>
    <x v="2"/>
    <s v="Facturas y Boletas/Lists/DR05"/>
  </r>
  <r>
    <x v="5"/>
    <s v="20"/>
    <s v="Facturas"/>
    <x v="33"/>
    <x v="0"/>
    <x v="955"/>
    <x v="2"/>
    <s v="Facturas y Boletas/Lists/DR05"/>
  </r>
  <r>
    <x v="5"/>
    <s v="19"/>
    <s v="Facturas"/>
    <x v="33"/>
    <x v="0"/>
    <x v="956"/>
    <x v="2"/>
    <s v="Facturas y Boletas/Lists/DR05"/>
  </r>
  <r>
    <x v="5"/>
    <s v="18"/>
    <s v="Facturas"/>
    <x v="33"/>
    <x v="0"/>
    <x v="957"/>
    <x v="2"/>
    <s v="Facturas y Boletas/Lists/DR05"/>
  </r>
  <r>
    <x v="5"/>
    <s v="17"/>
    <s v="Facturas"/>
    <x v="33"/>
    <x v="0"/>
    <x v="958"/>
    <x v="2"/>
    <s v="Facturas y Boletas/Lists/DR05"/>
  </r>
  <r>
    <x v="5"/>
    <s v="16"/>
    <s v="Boletas de Servicios"/>
    <x v="33"/>
    <x v="0"/>
    <x v="959"/>
    <x v="2"/>
    <s v="Facturas y Boletas/Lists/DR05"/>
  </r>
  <r>
    <x v="5"/>
    <s v="15"/>
    <s v="Boletas de Servicios"/>
    <x v="33"/>
    <x v="0"/>
    <x v="960"/>
    <x v="2"/>
    <s v="Facturas y Boletas/Lists/DR05"/>
  </r>
  <r>
    <x v="5"/>
    <s v="14"/>
    <s v="Facturas"/>
    <x v="35"/>
    <x v="0"/>
    <x v="961"/>
    <x v="2"/>
    <s v="Facturas y Boletas/Lists/DR05"/>
  </r>
  <r>
    <x v="5"/>
    <s v="13"/>
    <s v="Boletas de Servicios"/>
    <x v="34"/>
    <x v="0"/>
    <x v="962"/>
    <x v="2"/>
    <s v="Facturas y Boletas/Lists/DR05"/>
  </r>
  <r>
    <x v="5"/>
    <s v="12"/>
    <s v="Boletas de Servicios"/>
    <x v="34"/>
    <x v="0"/>
    <x v="963"/>
    <x v="2"/>
    <s v="Facturas y Boletas/Lists/DR05"/>
  </r>
  <r>
    <x v="5"/>
    <s v="11"/>
    <s v="Facturas"/>
    <x v="35"/>
    <x v="0"/>
    <x v="964"/>
    <x v="2"/>
    <s v="Facturas y Boletas/Lists/DR05"/>
  </r>
  <r>
    <x v="5"/>
    <s v="10"/>
    <s v="Boleta Honorarios"/>
    <x v="35"/>
    <x v="0"/>
    <x v="965"/>
    <x v="2"/>
    <s v="Facturas y Boletas/Lists/DR05"/>
  </r>
  <r>
    <x v="5"/>
    <s v="9"/>
    <s v="Boleta Honorarios"/>
    <x v="35"/>
    <x v="0"/>
    <x v="966"/>
    <x v="2"/>
    <s v="Facturas y Boletas/Lists/DR05"/>
  </r>
  <r>
    <x v="5"/>
    <s v="8"/>
    <s v="Facturas"/>
    <x v="44"/>
    <x v="0"/>
    <x v="967"/>
    <x v="2"/>
    <s v="Facturas y Boletas/Lists/DR05"/>
  </r>
  <r>
    <x v="5"/>
    <s v="7"/>
    <s v="Boletas de Servicios"/>
    <x v="36"/>
    <x v="0"/>
    <x v="968"/>
    <x v="2"/>
    <s v="Facturas y Boletas/Lists/DR05"/>
  </r>
  <r>
    <x v="5"/>
    <s v="6"/>
    <s v="Facturas"/>
    <x v="44"/>
    <x v="0"/>
    <x v="969"/>
    <x v="2"/>
    <s v="Facturas y Boletas/Lists/DR05"/>
  </r>
  <r>
    <x v="5"/>
    <s v="5"/>
    <s v="Facturas"/>
    <x v="44"/>
    <x v="0"/>
    <x v="970"/>
    <x v="2"/>
    <s v="Facturas y Boletas/Lists/DR05"/>
  </r>
  <r>
    <x v="5"/>
    <s v="4"/>
    <s v="Facturas"/>
    <x v="44"/>
    <x v="0"/>
    <x v="971"/>
    <x v="2"/>
    <s v="Facturas y Boletas/Lists/DR05"/>
  </r>
  <r>
    <x v="5"/>
    <s v="3"/>
    <s v="Facturas"/>
    <x v="44"/>
    <x v="0"/>
    <x v="972"/>
    <x v="2"/>
    <s v="Facturas y Boletas/Lists/DR05"/>
  </r>
  <r>
    <x v="5"/>
    <s v="2"/>
    <s v="Facturas"/>
    <x v="44"/>
    <x v="0"/>
    <x v="973"/>
    <x v="2"/>
    <s v="Facturas y Boletas/Lists/DR05"/>
  </r>
  <r>
    <x v="5"/>
    <s v="1"/>
    <s v="Facturas"/>
    <x v="47"/>
    <x v="0"/>
    <x v="974"/>
    <x v="2"/>
    <s v="Facturas y Boletas/Lists/DR05"/>
  </r>
  <r>
    <x v="6"/>
    <s v="153"/>
    <s v="Boleta Honorarios"/>
    <x v="38"/>
    <x v="0"/>
    <x v="975"/>
    <x v="0"/>
    <s v="Facturas y Boletas/Lists/DR06"/>
  </r>
  <r>
    <x v="6"/>
    <s v="152"/>
    <s v="Boleta Honorarios"/>
    <x v="1"/>
    <x v="0"/>
    <x v="976"/>
    <x v="0"/>
    <s v="Facturas y Boletas/Lists/DR06"/>
  </r>
  <r>
    <x v="6"/>
    <s v="151"/>
    <s v="Boleta Honorarios"/>
    <x v="1"/>
    <x v="0"/>
    <x v="977"/>
    <x v="0"/>
    <s v="Facturas y Boletas/Lists/DR06"/>
  </r>
  <r>
    <x v="6"/>
    <s v="150"/>
    <s v="Facturas"/>
    <x v="1"/>
    <x v="0"/>
    <x v="978"/>
    <x v="0"/>
    <s v="Facturas y Boletas/Lists/DR06"/>
  </r>
  <r>
    <x v="6"/>
    <s v="149"/>
    <s v="Facturas"/>
    <x v="1"/>
    <x v="0"/>
    <x v="979"/>
    <x v="0"/>
    <s v="Facturas y Boletas/Lists/DR06"/>
  </r>
  <r>
    <x v="6"/>
    <s v="148"/>
    <s v="Boletas de Servicios"/>
    <x v="1"/>
    <x v="0"/>
    <x v="980"/>
    <x v="0"/>
    <s v="Facturas y Boletas/Lists/DR06"/>
  </r>
  <r>
    <x v="6"/>
    <s v="147"/>
    <s v="Facturas"/>
    <x v="41"/>
    <x v="0"/>
    <x v="981"/>
    <x v="1"/>
    <s v="Facturas y Boletas/Lists/DR06"/>
  </r>
  <r>
    <x v="6"/>
    <s v="146"/>
    <s v="Boleta Honorarios"/>
    <x v="41"/>
    <x v="0"/>
    <x v="982"/>
    <x v="1"/>
    <s v="Facturas y Boletas/Lists/DR06"/>
  </r>
  <r>
    <x v="6"/>
    <s v="145"/>
    <s v="Boleta Honorarios"/>
    <x v="41"/>
    <x v="0"/>
    <x v="983"/>
    <x v="1"/>
    <s v="Facturas y Boletas/Lists/DR06"/>
  </r>
  <r>
    <x v="6"/>
    <s v="144"/>
    <s v="Boleta Honorarios"/>
    <x v="41"/>
    <x v="0"/>
    <x v="984"/>
    <x v="1"/>
    <s v="Facturas y Boletas/Lists/DR06"/>
  </r>
  <r>
    <x v="6"/>
    <s v="143"/>
    <s v="Boleta Honorarios"/>
    <x v="41"/>
    <x v="0"/>
    <x v="985"/>
    <x v="1"/>
    <s v="Facturas y Boletas/Lists/DR06"/>
  </r>
  <r>
    <x v="6"/>
    <s v="142"/>
    <s v="Boleta Honorarios"/>
    <x v="41"/>
    <x v="0"/>
    <x v="986"/>
    <x v="1"/>
    <s v="Facturas y Boletas/Lists/DR06"/>
  </r>
  <r>
    <x v="6"/>
    <s v="141"/>
    <s v="Boleta Honorarios"/>
    <x v="41"/>
    <x v="0"/>
    <x v="987"/>
    <x v="1"/>
    <s v="Facturas y Boletas/Lists/DR06"/>
  </r>
  <r>
    <x v="6"/>
    <s v="140"/>
    <s v="Boleta Honorarios"/>
    <x v="41"/>
    <x v="0"/>
    <x v="988"/>
    <x v="1"/>
    <s v="Facturas y Boletas/Lists/DR06"/>
  </r>
  <r>
    <x v="6"/>
    <s v="139"/>
    <s v="Boleta Honorarios"/>
    <x v="41"/>
    <x v="0"/>
    <x v="989"/>
    <x v="1"/>
    <s v="Facturas y Boletas/Lists/DR06"/>
  </r>
  <r>
    <x v="6"/>
    <s v="138"/>
    <s v="Boleta Honorarios"/>
    <x v="41"/>
    <x v="0"/>
    <x v="990"/>
    <x v="1"/>
    <s v="Facturas y Boletas/Lists/DR06"/>
  </r>
  <r>
    <x v="6"/>
    <s v="137"/>
    <s v="Boleta Honorarios"/>
    <x v="41"/>
    <x v="0"/>
    <x v="991"/>
    <x v="1"/>
    <s v="Facturas y Boletas/Lists/DR06"/>
  </r>
  <r>
    <x v="6"/>
    <s v="136"/>
    <s v="Boleta Honorarios"/>
    <x v="41"/>
    <x v="0"/>
    <x v="992"/>
    <x v="1"/>
    <s v="Facturas y Boletas/Lists/DR06"/>
  </r>
  <r>
    <x v="6"/>
    <s v="135"/>
    <s v="Boleta Honorarios"/>
    <x v="41"/>
    <x v="0"/>
    <x v="993"/>
    <x v="1"/>
    <s v="Facturas y Boletas/Lists/DR06"/>
  </r>
  <r>
    <x v="6"/>
    <s v="134"/>
    <s v="Boleta Honorarios"/>
    <x v="41"/>
    <x v="0"/>
    <x v="994"/>
    <x v="1"/>
    <s v="Facturas y Boletas/Lists/DR06"/>
  </r>
  <r>
    <x v="6"/>
    <s v="133"/>
    <s v="Facturas"/>
    <x v="41"/>
    <x v="0"/>
    <x v="995"/>
    <x v="1"/>
    <s v="Facturas y Boletas/Lists/DR06"/>
  </r>
  <r>
    <x v="6"/>
    <s v="132"/>
    <s v="Boletas de Servicios"/>
    <x v="41"/>
    <x v="0"/>
    <x v="996"/>
    <x v="1"/>
    <s v="Facturas y Boletas/Lists/DR06"/>
  </r>
  <r>
    <x v="6"/>
    <s v="131"/>
    <s v="Boleta Honorarios"/>
    <x v="41"/>
    <x v="0"/>
    <x v="997"/>
    <x v="1"/>
    <s v="Facturas y Boletas/Lists/DR06"/>
  </r>
  <r>
    <x v="6"/>
    <s v="130"/>
    <s v="Boleta Honorarios"/>
    <x v="41"/>
    <x v="0"/>
    <x v="998"/>
    <x v="1"/>
    <s v="Facturas y Boletas/Lists/DR06"/>
  </r>
  <r>
    <x v="6"/>
    <s v="129"/>
    <s v="Boleta Honorarios"/>
    <x v="41"/>
    <x v="0"/>
    <x v="999"/>
    <x v="1"/>
    <s v="Facturas y Boletas/Lists/DR06"/>
  </r>
  <r>
    <x v="6"/>
    <s v="128"/>
    <s v="Boleta Honorarios"/>
    <x v="41"/>
    <x v="0"/>
    <x v="1000"/>
    <x v="1"/>
    <s v="Facturas y Boletas/Lists/DR06"/>
  </r>
  <r>
    <x v="6"/>
    <s v="127"/>
    <s v="Boleta Honorarios"/>
    <x v="41"/>
    <x v="0"/>
    <x v="1001"/>
    <x v="1"/>
    <s v="Facturas y Boletas/Lists/DR06"/>
  </r>
  <r>
    <x v="6"/>
    <s v="126"/>
    <s v="Boleta Honorarios"/>
    <x v="41"/>
    <x v="0"/>
    <x v="1002"/>
    <x v="1"/>
    <s v="Facturas y Boletas/Lists/DR06"/>
  </r>
  <r>
    <x v="6"/>
    <s v="125"/>
    <s v="Boleta Honorarios"/>
    <x v="41"/>
    <x v="0"/>
    <x v="1003"/>
    <x v="1"/>
    <s v="Facturas y Boletas/Lists/DR06"/>
  </r>
  <r>
    <x v="6"/>
    <s v="124"/>
    <s v="Boleta Honorarios"/>
    <x v="41"/>
    <x v="0"/>
    <x v="1004"/>
    <x v="1"/>
    <s v="Facturas y Boletas/Lists/DR06"/>
  </r>
  <r>
    <x v="6"/>
    <s v="123"/>
    <s v="Boleta Honorarios"/>
    <x v="41"/>
    <x v="0"/>
    <x v="1005"/>
    <x v="1"/>
    <s v="Facturas y Boletas/Lists/DR06"/>
  </r>
  <r>
    <x v="6"/>
    <s v="122"/>
    <s v="Boleta Honorarios"/>
    <x v="41"/>
    <x v="0"/>
    <x v="1006"/>
    <x v="1"/>
    <s v="Facturas y Boletas/Lists/DR06"/>
  </r>
  <r>
    <x v="6"/>
    <s v="121"/>
    <s v="Boleta Honorarios"/>
    <x v="3"/>
    <x v="0"/>
    <x v="1007"/>
    <x v="1"/>
    <s v="Facturas y Boletas/Lists/DR06"/>
  </r>
  <r>
    <x v="6"/>
    <s v="120"/>
    <s v="Boleta Honorarios"/>
    <x v="3"/>
    <x v="0"/>
    <x v="1008"/>
    <x v="1"/>
    <s v="Facturas y Boletas/Lists/DR06"/>
  </r>
  <r>
    <x v="6"/>
    <s v="119"/>
    <s v="Boleta Honorarios"/>
    <x v="3"/>
    <x v="0"/>
    <x v="1009"/>
    <x v="1"/>
    <s v="Facturas y Boletas/Lists/DR06"/>
  </r>
  <r>
    <x v="6"/>
    <s v="118"/>
    <s v="Boleta Honorarios"/>
    <x v="3"/>
    <x v="0"/>
    <x v="1010"/>
    <x v="1"/>
    <s v="Facturas y Boletas/Lists/DR06"/>
  </r>
  <r>
    <x v="6"/>
    <s v="117"/>
    <s v="Boleta Honorarios"/>
    <x v="3"/>
    <x v="0"/>
    <x v="1011"/>
    <x v="1"/>
    <s v="Facturas y Boletas/Lists/DR06"/>
  </r>
  <r>
    <x v="6"/>
    <s v="116"/>
    <s v="Boleta Honorarios"/>
    <x v="3"/>
    <x v="0"/>
    <x v="1012"/>
    <x v="1"/>
    <s v="Facturas y Boletas/Lists/DR06"/>
  </r>
  <r>
    <x v="6"/>
    <s v="115"/>
    <s v="Boleta Honorarios"/>
    <x v="3"/>
    <x v="0"/>
    <x v="1013"/>
    <x v="1"/>
    <s v="Facturas y Boletas/Lists/DR06"/>
  </r>
  <r>
    <x v="6"/>
    <s v="114"/>
    <s v="Boleta Honorarios"/>
    <x v="3"/>
    <x v="0"/>
    <x v="1014"/>
    <x v="1"/>
    <s v="Facturas y Boletas/Lists/DR06"/>
  </r>
  <r>
    <x v="6"/>
    <s v="113"/>
    <s v="Boleta Honorarios"/>
    <x v="3"/>
    <x v="0"/>
    <x v="1015"/>
    <x v="1"/>
    <s v="Facturas y Boletas/Lists/DR06"/>
  </r>
  <r>
    <x v="6"/>
    <s v="112"/>
    <s v="Boleta Honorarios"/>
    <x v="3"/>
    <x v="0"/>
    <x v="1016"/>
    <x v="1"/>
    <s v="Facturas y Boletas/Lists/DR06"/>
  </r>
  <r>
    <x v="6"/>
    <s v="111"/>
    <s v="Boleta Honorarios"/>
    <x v="3"/>
    <x v="0"/>
    <x v="1017"/>
    <x v="1"/>
    <s v="Facturas y Boletas/Lists/DR06"/>
  </r>
  <r>
    <x v="6"/>
    <s v="110"/>
    <s v="Boleta Honorarios"/>
    <x v="3"/>
    <x v="0"/>
    <x v="1018"/>
    <x v="1"/>
    <s v="Facturas y Boletas/Lists/DR06"/>
  </r>
  <r>
    <x v="6"/>
    <s v="109"/>
    <s v="Boleta Honorarios"/>
    <x v="3"/>
    <x v="0"/>
    <x v="1019"/>
    <x v="1"/>
    <s v="Facturas y Boletas/Lists/DR06"/>
  </r>
  <r>
    <x v="6"/>
    <s v="108"/>
    <s v="Boletas de Servicios"/>
    <x v="3"/>
    <x v="0"/>
    <x v="1020"/>
    <x v="1"/>
    <s v="Facturas y Boletas/Lists/DR06"/>
  </r>
  <r>
    <x v="6"/>
    <s v="107"/>
    <s v="Facturas"/>
    <x v="3"/>
    <x v="0"/>
    <x v="1021"/>
    <x v="1"/>
    <s v="Facturas y Boletas/Lists/DR06"/>
  </r>
  <r>
    <x v="6"/>
    <s v="106"/>
    <s v="Boleta Honorarios"/>
    <x v="3"/>
    <x v="0"/>
    <x v="1022"/>
    <x v="1"/>
    <s v="Facturas y Boletas/Lists/DR06"/>
  </r>
  <r>
    <x v="6"/>
    <s v="105"/>
    <s v="Boleta Honorarios"/>
    <x v="3"/>
    <x v="0"/>
    <x v="1023"/>
    <x v="1"/>
    <s v="Facturas y Boletas/Lists/DR06"/>
  </r>
  <r>
    <x v="6"/>
    <s v="104"/>
    <s v="Boleta Honorarios"/>
    <x v="3"/>
    <x v="0"/>
    <x v="1024"/>
    <x v="1"/>
    <s v="Facturas y Boletas/Lists/DR06"/>
  </r>
  <r>
    <x v="6"/>
    <s v="103"/>
    <s v="Boleta Honorarios"/>
    <x v="3"/>
    <x v="0"/>
    <x v="1025"/>
    <x v="1"/>
    <s v="Facturas y Boletas/Lists/DR06"/>
  </r>
  <r>
    <x v="6"/>
    <s v="102"/>
    <s v="Boleta Honorarios"/>
    <x v="3"/>
    <x v="0"/>
    <x v="1026"/>
    <x v="1"/>
    <s v="Facturas y Boletas/Lists/DR06"/>
  </r>
  <r>
    <x v="6"/>
    <s v="101"/>
    <s v="Boleta Honorarios"/>
    <x v="3"/>
    <x v="0"/>
    <x v="1027"/>
    <x v="1"/>
    <s v="Facturas y Boletas/Lists/DR06"/>
  </r>
  <r>
    <x v="6"/>
    <s v="100"/>
    <s v="Boleta Honorarios"/>
    <x v="3"/>
    <x v="0"/>
    <x v="1028"/>
    <x v="1"/>
    <s v="Facturas y Boletas/Lists/DR06"/>
  </r>
  <r>
    <x v="6"/>
    <s v="99"/>
    <s v="Boleta Honorarios"/>
    <x v="3"/>
    <x v="0"/>
    <x v="1029"/>
    <x v="1"/>
    <s v="Facturas y Boletas/Lists/DR06"/>
  </r>
  <r>
    <x v="6"/>
    <s v="98"/>
    <s v="Boleta Honorarios"/>
    <x v="3"/>
    <x v="0"/>
    <x v="1030"/>
    <x v="1"/>
    <s v="Facturas y Boletas/Lists/DR06"/>
  </r>
  <r>
    <x v="6"/>
    <s v="97"/>
    <s v="Boleta Honorarios"/>
    <x v="3"/>
    <x v="0"/>
    <x v="1031"/>
    <x v="1"/>
    <s v="Facturas y Boletas/Lists/DR06"/>
  </r>
  <r>
    <x v="6"/>
    <s v="96"/>
    <s v="Boleta Honorarios"/>
    <x v="3"/>
    <x v="0"/>
    <x v="1032"/>
    <x v="1"/>
    <s v="Facturas y Boletas/Lists/DR06"/>
  </r>
  <r>
    <x v="6"/>
    <s v="95"/>
    <s v="Boleta Honorarios"/>
    <x v="3"/>
    <x v="0"/>
    <x v="1033"/>
    <x v="1"/>
    <s v="Facturas y Boletas/Lists/DR06"/>
  </r>
  <r>
    <x v="6"/>
    <s v="94"/>
    <s v="Boleta Honorarios"/>
    <x v="3"/>
    <x v="0"/>
    <x v="1034"/>
    <x v="1"/>
    <s v="Facturas y Boletas/Lists/DR06"/>
  </r>
  <r>
    <x v="6"/>
    <s v="93"/>
    <s v="Facturas"/>
    <x v="42"/>
    <x v="0"/>
    <x v="1035"/>
    <x v="1"/>
    <s v="Facturas y Boletas/Lists/DR06"/>
  </r>
  <r>
    <x v="6"/>
    <s v="92"/>
    <s v="Facturas"/>
    <x v="42"/>
    <x v="0"/>
    <x v="1036"/>
    <x v="1"/>
    <s v="Facturas y Boletas/Lists/DR06"/>
  </r>
  <r>
    <x v="6"/>
    <s v="91"/>
    <s v="Facturas"/>
    <x v="42"/>
    <x v="0"/>
    <x v="1037"/>
    <x v="1"/>
    <s v="Facturas y Boletas/Lists/DR06"/>
  </r>
  <r>
    <x v="6"/>
    <s v="90"/>
    <s v="Facturas"/>
    <x v="4"/>
    <x v="0"/>
    <x v="1038"/>
    <x v="1"/>
    <s v="Facturas y Boletas/Lists/DR06"/>
  </r>
  <r>
    <x v="6"/>
    <s v="89"/>
    <s v="Boletas de Servicios"/>
    <x v="4"/>
    <x v="0"/>
    <x v="1039"/>
    <x v="1"/>
    <s v="Facturas y Boletas/Lists/DR06"/>
  </r>
  <r>
    <x v="6"/>
    <s v="88"/>
    <s v="Facturas"/>
    <x v="4"/>
    <x v="0"/>
    <x v="1040"/>
    <x v="1"/>
    <s v="Facturas y Boletas/Lists/DR06"/>
  </r>
  <r>
    <x v="6"/>
    <s v="87"/>
    <s v="Recibos de Arriendo"/>
    <x v="4"/>
    <x v="0"/>
    <x v="1041"/>
    <x v="1"/>
    <s v="Facturas y Boletas/Lists/DR06"/>
  </r>
  <r>
    <x v="6"/>
    <s v="86"/>
    <s v="Boletas de Servicios"/>
    <x v="4"/>
    <x v="0"/>
    <x v="1042"/>
    <x v="1"/>
    <s v="Facturas y Boletas/Lists/DR06"/>
  </r>
  <r>
    <x v="6"/>
    <s v="85"/>
    <s v="Facturas"/>
    <x v="4"/>
    <x v="0"/>
    <x v="1043"/>
    <x v="1"/>
    <s v="Facturas y Boletas/Lists/DR06"/>
  </r>
  <r>
    <x v="6"/>
    <s v="84"/>
    <s v="Facturas"/>
    <x v="5"/>
    <x v="0"/>
    <x v="1044"/>
    <x v="1"/>
    <s v="Facturas y Boletas/Lists/DR06"/>
  </r>
  <r>
    <x v="6"/>
    <s v="83"/>
    <s v="Facturas"/>
    <x v="6"/>
    <x v="0"/>
    <x v="1045"/>
    <x v="1"/>
    <s v="Facturas y Boletas/Lists/DR06"/>
  </r>
  <r>
    <x v="6"/>
    <s v="82"/>
    <s v="Boletas de Servicios"/>
    <x v="7"/>
    <x v="0"/>
    <x v="1046"/>
    <x v="1"/>
    <s v="Facturas y Boletas/Lists/DR06"/>
  </r>
  <r>
    <x v="6"/>
    <s v="81"/>
    <s v="Facturas"/>
    <x v="7"/>
    <x v="0"/>
    <x v="1047"/>
    <x v="1"/>
    <s v="Facturas y Boletas/Lists/DR06"/>
  </r>
  <r>
    <x v="6"/>
    <s v="80"/>
    <s v="Boletas de Servicios"/>
    <x v="7"/>
    <x v="0"/>
    <x v="1048"/>
    <x v="1"/>
    <s v="Facturas y Boletas/Lists/DR06"/>
  </r>
  <r>
    <x v="6"/>
    <s v="79"/>
    <s v="Facturas"/>
    <x v="9"/>
    <x v="0"/>
    <x v="1049"/>
    <x v="1"/>
    <s v="Facturas y Boletas/Lists/DR06"/>
  </r>
  <r>
    <x v="6"/>
    <s v="78"/>
    <s v="Boleta Honorarios"/>
    <x v="9"/>
    <x v="0"/>
    <x v="1050"/>
    <x v="1"/>
    <s v="Facturas y Boletas/Lists/DR06"/>
  </r>
  <r>
    <x v="6"/>
    <s v="77"/>
    <s v="Facturas"/>
    <x v="9"/>
    <x v="0"/>
    <x v="1051"/>
    <x v="1"/>
    <s v="Facturas y Boletas/Lists/DR06"/>
  </r>
  <r>
    <x v="6"/>
    <s v="76"/>
    <s v="Facturas"/>
    <x v="12"/>
    <x v="0"/>
    <x v="1052"/>
    <x v="1"/>
    <s v="Facturas y Boletas/Lists/DR06"/>
  </r>
  <r>
    <x v="6"/>
    <s v="75"/>
    <s v="Facturas"/>
    <x v="12"/>
    <x v="0"/>
    <x v="1053"/>
    <x v="1"/>
    <s v="Facturas y Boletas/Lists/DR06"/>
  </r>
  <r>
    <x v="6"/>
    <s v="74"/>
    <s v="Facturas"/>
    <x v="12"/>
    <x v="0"/>
    <x v="1054"/>
    <x v="1"/>
    <s v="Facturas y Boletas/Lists/DR06"/>
  </r>
  <r>
    <x v="6"/>
    <s v="73"/>
    <s v="Facturas"/>
    <x v="12"/>
    <x v="0"/>
    <x v="1055"/>
    <x v="1"/>
    <s v="Facturas y Boletas/Lists/DR06"/>
  </r>
  <r>
    <x v="6"/>
    <s v="72"/>
    <s v="Facturas"/>
    <x v="12"/>
    <x v="0"/>
    <x v="1056"/>
    <x v="1"/>
    <s v="Facturas y Boletas/Lists/DR06"/>
  </r>
  <r>
    <x v="6"/>
    <s v="71"/>
    <s v="Facturas"/>
    <x v="12"/>
    <x v="0"/>
    <x v="1057"/>
    <x v="1"/>
    <s v="Facturas y Boletas/Lists/DR06"/>
  </r>
  <r>
    <x v="6"/>
    <s v="70"/>
    <s v="Facturas"/>
    <x v="12"/>
    <x v="0"/>
    <x v="1058"/>
    <x v="1"/>
    <s v="Facturas y Boletas/Lists/DR06"/>
  </r>
  <r>
    <x v="6"/>
    <s v="69"/>
    <s v="Boleta Honorarios"/>
    <x v="12"/>
    <x v="0"/>
    <x v="1059"/>
    <x v="1"/>
    <s v="Facturas y Boletas/Lists/DR06"/>
  </r>
  <r>
    <x v="6"/>
    <s v="68"/>
    <s v="Facturas"/>
    <x v="13"/>
    <x v="0"/>
    <x v="1060"/>
    <x v="1"/>
    <s v="Facturas y Boletas/Lists/DR06"/>
  </r>
  <r>
    <x v="6"/>
    <s v="67"/>
    <s v="Boletas de Servicios"/>
    <x v="16"/>
    <x v="0"/>
    <x v="1061"/>
    <x v="1"/>
    <s v="Facturas y Boletas/Lists/DR06"/>
  </r>
  <r>
    <x v="6"/>
    <s v="66"/>
    <s v="Facturas"/>
    <x v="16"/>
    <x v="0"/>
    <x v="1062"/>
    <x v="1"/>
    <s v="Facturas y Boletas/Lists/DR06"/>
  </r>
  <r>
    <x v="6"/>
    <s v="65"/>
    <s v="Facturas"/>
    <x v="16"/>
    <x v="0"/>
    <x v="1063"/>
    <x v="1"/>
    <s v="Facturas y Boletas/Lists/DR06"/>
  </r>
  <r>
    <x v="6"/>
    <s v="64"/>
    <s v="Facturas"/>
    <x v="16"/>
    <x v="0"/>
    <x v="1064"/>
    <x v="1"/>
    <s v="Facturas y Boletas/Lists/DR06"/>
  </r>
  <r>
    <x v="6"/>
    <s v="63"/>
    <s v="Facturas"/>
    <x v="16"/>
    <x v="0"/>
    <x v="1065"/>
    <x v="1"/>
    <s v="Facturas y Boletas/Lists/DR06"/>
  </r>
  <r>
    <x v="6"/>
    <s v="62"/>
    <s v="Boleta de Garantía Fiel cumplimiento de contrato"/>
    <x v="17"/>
    <x v="0"/>
    <x v="1066"/>
    <x v="1"/>
    <s v="Facturas y Boletas/Lists/DR06"/>
  </r>
  <r>
    <x v="6"/>
    <s v="61"/>
    <s v="Facturas"/>
    <x v="17"/>
    <x v="0"/>
    <x v="1067"/>
    <x v="1"/>
    <s v="Facturas y Boletas/Lists/DR06"/>
  </r>
  <r>
    <x v="6"/>
    <s v="60"/>
    <s v="Facturas"/>
    <x v="17"/>
    <x v="0"/>
    <x v="1068"/>
    <x v="1"/>
    <s v="Facturas y Boletas/Lists/DR06"/>
  </r>
  <r>
    <x v="6"/>
    <s v="59"/>
    <s v="Boletas de Servicios"/>
    <x v="20"/>
    <x v="0"/>
    <x v="1069"/>
    <x v="2"/>
    <s v="Facturas y Boletas/Lists/DR06"/>
  </r>
  <r>
    <x v="6"/>
    <s v="58"/>
    <s v="Boleta Honorarios"/>
    <x v="20"/>
    <x v="0"/>
    <x v="1070"/>
    <x v="2"/>
    <s v="Facturas y Boletas/Lists/DR06"/>
  </r>
  <r>
    <x v="6"/>
    <s v="57"/>
    <s v="Boleta Honorarios"/>
    <x v="20"/>
    <x v="0"/>
    <x v="1071"/>
    <x v="2"/>
    <s v="Facturas y Boletas/Lists/DR06"/>
  </r>
  <r>
    <x v="6"/>
    <s v="56"/>
    <s v="Boleta Honorarios"/>
    <x v="20"/>
    <x v="0"/>
    <x v="1072"/>
    <x v="2"/>
    <s v="Facturas y Boletas/Lists/DR06"/>
  </r>
  <r>
    <x v="6"/>
    <s v="55"/>
    <s v="Facturas"/>
    <x v="20"/>
    <x v="0"/>
    <x v="1073"/>
    <x v="2"/>
    <s v="Facturas y Boletas/Lists/DR06"/>
  </r>
  <r>
    <x v="6"/>
    <s v="54"/>
    <s v="Facturas"/>
    <x v="21"/>
    <x v="0"/>
    <x v="1074"/>
    <x v="2"/>
    <s v="Facturas y Boletas/Lists/DR06"/>
  </r>
  <r>
    <x v="6"/>
    <s v="53"/>
    <s v="Boletas de Servicios"/>
    <x v="21"/>
    <x v="0"/>
    <x v="1075"/>
    <x v="2"/>
    <s v="Facturas y Boletas/Lists/DR06"/>
  </r>
  <r>
    <x v="6"/>
    <s v="52"/>
    <s v="Boleta Honorarios"/>
    <x v="22"/>
    <x v="0"/>
    <x v="1076"/>
    <x v="2"/>
    <s v="Facturas y Boletas/Lists/DR06"/>
  </r>
  <r>
    <x v="6"/>
    <s v="51"/>
    <s v="Facturas"/>
    <x v="22"/>
    <x v="0"/>
    <x v="1077"/>
    <x v="2"/>
    <s v="Facturas y Boletas/Lists/DR06"/>
  </r>
  <r>
    <x v="6"/>
    <s v="50"/>
    <s v="Boletas de Servicios"/>
    <x v="23"/>
    <x v="0"/>
    <x v="1078"/>
    <x v="2"/>
    <s v="Facturas y Boletas/Lists/DR06"/>
  </r>
  <r>
    <x v="6"/>
    <s v="49"/>
    <s v="Facturas"/>
    <x v="23"/>
    <x v="0"/>
    <x v="1079"/>
    <x v="2"/>
    <s v="Facturas y Boletas/Lists/DR06"/>
  </r>
  <r>
    <x v="6"/>
    <s v="48"/>
    <s v="Facturas"/>
    <x v="23"/>
    <x v="0"/>
    <x v="1080"/>
    <x v="2"/>
    <s v="Facturas y Boletas/Lists/DR06"/>
  </r>
  <r>
    <x v="6"/>
    <s v="47"/>
    <s v="Facturas"/>
    <x v="23"/>
    <x v="0"/>
    <x v="1081"/>
    <x v="2"/>
    <s v="Facturas y Boletas/Lists/DR06"/>
  </r>
  <r>
    <x v="6"/>
    <s v="46"/>
    <s v="Facturas"/>
    <x v="23"/>
    <x v="0"/>
    <x v="1082"/>
    <x v="2"/>
    <s v="Facturas y Boletas/Lists/DR06"/>
  </r>
  <r>
    <x v="6"/>
    <s v="45"/>
    <s v="Boletas de Servicios"/>
    <x v="23"/>
    <x v="0"/>
    <x v="1083"/>
    <x v="2"/>
    <s v="Facturas y Boletas/Lists/DR06"/>
  </r>
  <r>
    <x v="6"/>
    <s v="44"/>
    <s v="Boletas de Servicios"/>
    <x v="23"/>
    <x v="0"/>
    <x v="1084"/>
    <x v="2"/>
    <s v="Facturas y Boletas/Lists/DR06"/>
  </r>
  <r>
    <x v="6"/>
    <s v="43"/>
    <s v="Boletas de Servicios"/>
    <x v="24"/>
    <x v="0"/>
    <x v="1085"/>
    <x v="2"/>
    <s v="Facturas y Boletas/Lists/DR06"/>
  </r>
  <r>
    <x v="6"/>
    <s v="42"/>
    <s v="Facturas"/>
    <x v="25"/>
    <x v="0"/>
    <x v="1086"/>
    <x v="2"/>
    <s v="Facturas y Boletas/Lists/DR06"/>
  </r>
  <r>
    <x v="6"/>
    <s v="41"/>
    <s v="Boleta Honorarios"/>
    <x v="25"/>
    <x v="0"/>
    <x v="1087"/>
    <x v="2"/>
    <s v="Facturas y Boletas/Lists/DR06"/>
  </r>
  <r>
    <x v="6"/>
    <s v="40"/>
    <s v="Boletas de Servicios"/>
    <x v="26"/>
    <x v="0"/>
    <x v="1088"/>
    <x v="2"/>
    <s v="Facturas y Boletas/Lists/DR06"/>
  </r>
  <r>
    <x v="6"/>
    <s v="39"/>
    <s v="Boletas de Servicios"/>
    <x v="27"/>
    <x v="0"/>
    <x v="1089"/>
    <x v="2"/>
    <s v="Facturas y Boletas/Lists/DR06"/>
  </r>
  <r>
    <x v="6"/>
    <s v="38"/>
    <s v="Facturas"/>
    <x v="27"/>
    <x v="0"/>
    <x v="1090"/>
    <x v="2"/>
    <s v="Facturas y Boletas/Lists/DR06"/>
  </r>
  <r>
    <x v="6"/>
    <s v="37"/>
    <s v="Recibos de Arriendo"/>
    <x v="27"/>
    <x v="0"/>
    <x v="1091"/>
    <x v="2"/>
    <s v="Facturas y Boletas/Lists/DR06"/>
  </r>
  <r>
    <x v="6"/>
    <s v="36"/>
    <s v="Boletas de Servicios"/>
    <x v="27"/>
    <x v="0"/>
    <x v="1092"/>
    <x v="2"/>
    <s v="Facturas y Boletas/Lists/DR06"/>
  </r>
  <r>
    <x v="6"/>
    <s v="35"/>
    <s v="Boletas de Servicios"/>
    <x v="29"/>
    <x v="0"/>
    <x v="1093"/>
    <x v="2"/>
    <s v="Facturas y Boletas/Lists/DR06"/>
  </r>
  <r>
    <x v="6"/>
    <s v="34"/>
    <s v="Boletas de Servicios"/>
    <x v="29"/>
    <x v="0"/>
    <x v="1094"/>
    <x v="2"/>
    <s v="Facturas y Boletas/Lists/DR06"/>
  </r>
  <r>
    <x v="6"/>
    <s v="33"/>
    <s v="Boletas de Servicios"/>
    <x v="29"/>
    <x v="0"/>
    <x v="1095"/>
    <x v="2"/>
    <s v="Facturas y Boletas/Lists/DR06"/>
  </r>
  <r>
    <x v="6"/>
    <s v="32"/>
    <s v="Boletas de Servicios"/>
    <x v="29"/>
    <x v="0"/>
    <x v="1096"/>
    <x v="2"/>
    <s v="Facturas y Boletas/Lists/DR06"/>
  </r>
  <r>
    <x v="6"/>
    <s v="31"/>
    <s v="Boletas de Servicios"/>
    <x v="29"/>
    <x v="0"/>
    <x v="1097"/>
    <x v="2"/>
    <s v="Facturas y Boletas/Lists/DR06"/>
  </r>
  <r>
    <x v="6"/>
    <s v="30"/>
    <s v="Boletas de Servicios"/>
    <x v="29"/>
    <x v="0"/>
    <x v="1098"/>
    <x v="2"/>
    <s v="Facturas y Boletas/Lists/DR06"/>
  </r>
  <r>
    <x v="6"/>
    <s v="29"/>
    <s v="Boleta Honorarios"/>
    <x v="29"/>
    <x v="0"/>
    <x v="1099"/>
    <x v="2"/>
    <s v="Facturas y Boletas/Lists/DR06"/>
  </r>
  <r>
    <x v="6"/>
    <s v="28"/>
    <s v="Facturas"/>
    <x v="31"/>
    <x v="0"/>
    <x v="1100"/>
    <x v="2"/>
    <s v="Facturas y Boletas/Lists/DR06"/>
  </r>
  <r>
    <x v="6"/>
    <s v="27"/>
    <s v="Facturas"/>
    <x v="31"/>
    <x v="0"/>
    <x v="1101"/>
    <x v="2"/>
    <s v="Facturas y Boletas/Lists/DR06"/>
  </r>
  <r>
    <x v="6"/>
    <s v="26"/>
    <s v="Recibos de Arriendo"/>
    <x v="31"/>
    <x v="0"/>
    <x v="1102"/>
    <x v="2"/>
    <s v="Facturas y Boletas/Lists/DR06"/>
  </r>
  <r>
    <x v="6"/>
    <s v="25"/>
    <s v="Recibos de Arriendo"/>
    <x v="31"/>
    <x v="0"/>
    <x v="1103"/>
    <x v="2"/>
    <s v="Facturas y Boletas/Lists/DR06"/>
  </r>
  <r>
    <x v="6"/>
    <s v="24"/>
    <s v="Recibos de Arriendo"/>
    <x v="31"/>
    <x v="0"/>
    <x v="1104"/>
    <x v="2"/>
    <s v="Facturas y Boletas/Lists/DR06"/>
  </r>
  <r>
    <x v="6"/>
    <s v="23"/>
    <s v="Recibos de Arriendo"/>
    <x v="32"/>
    <x v="0"/>
    <x v="1105"/>
    <x v="2"/>
    <s v="Facturas y Boletas/Lists/DR06"/>
  </r>
  <r>
    <x v="6"/>
    <s v="22"/>
    <s v="Recibos de Arriendo"/>
    <x v="32"/>
    <x v="0"/>
    <x v="1106"/>
    <x v="2"/>
    <s v="Facturas y Boletas/Lists/DR06"/>
  </r>
  <r>
    <x v="6"/>
    <s v="21"/>
    <s v="Recibos de Arriendo"/>
    <x v="32"/>
    <x v="0"/>
    <x v="1107"/>
    <x v="2"/>
    <s v="Facturas y Boletas/Lists/DR06"/>
  </r>
  <r>
    <x v="6"/>
    <s v="20"/>
    <s v="Recibos de Arriendo"/>
    <x v="32"/>
    <x v="0"/>
    <x v="1108"/>
    <x v="2"/>
    <s v="Facturas y Boletas/Lists/DR06"/>
  </r>
  <r>
    <x v="6"/>
    <s v="19"/>
    <s v="Facturas"/>
    <x v="32"/>
    <x v="0"/>
    <x v="1109"/>
    <x v="2"/>
    <s v="Facturas y Boletas/Lists/DR06"/>
  </r>
  <r>
    <x v="6"/>
    <s v="17"/>
    <s v="Facturas"/>
    <x v="32"/>
    <x v="0"/>
    <x v="1110"/>
    <x v="2"/>
    <s v="Facturas y Boletas/Lists/DR06"/>
  </r>
  <r>
    <x v="6"/>
    <s v="16"/>
    <s v="Facturas"/>
    <x v="32"/>
    <x v="0"/>
    <x v="1111"/>
    <x v="2"/>
    <s v="Facturas y Boletas/Lists/DR06"/>
  </r>
  <r>
    <x v="6"/>
    <s v="15"/>
    <s v="Facturas"/>
    <x v="33"/>
    <x v="0"/>
    <x v="1112"/>
    <x v="2"/>
    <s v="Facturas y Boletas/Lists/DR06"/>
  </r>
  <r>
    <x v="6"/>
    <s v="14"/>
    <s v="Facturas"/>
    <x v="33"/>
    <x v="0"/>
    <x v="1113"/>
    <x v="2"/>
    <s v="Facturas y Boletas/Lists/DR06"/>
  </r>
  <r>
    <x v="6"/>
    <s v="13"/>
    <s v="Facturas"/>
    <x v="33"/>
    <x v="0"/>
    <x v="1114"/>
    <x v="2"/>
    <s v="Facturas y Boletas/Lists/DR06"/>
  </r>
  <r>
    <x v="6"/>
    <s v="12"/>
    <s v="Facturas"/>
    <x v="33"/>
    <x v="0"/>
    <x v="1115"/>
    <x v="2"/>
    <s v="Facturas y Boletas/Lists/DR06"/>
  </r>
  <r>
    <x v="6"/>
    <s v="11"/>
    <s v="Facturas"/>
    <x v="33"/>
    <x v="0"/>
    <x v="1116"/>
    <x v="2"/>
    <s v="Facturas y Boletas/Lists/DR06"/>
  </r>
  <r>
    <x v="6"/>
    <s v="10"/>
    <s v="Facturas"/>
    <x v="33"/>
    <x v="0"/>
    <x v="1117"/>
    <x v="2"/>
    <s v="Facturas y Boletas/Lists/DR06"/>
  </r>
  <r>
    <x v="6"/>
    <s v="9"/>
    <s v="Boletas de Servicios"/>
    <x v="33"/>
    <x v="0"/>
    <x v="1118"/>
    <x v="2"/>
    <s v="Facturas y Boletas/Lists/DR06"/>
  </r>
  <r>
    <x v="6"/>
    <s v="8"/>
    <s v="Boleta Honorarios"/>
    <x v="34"/>
    <x v="0"/>
    <x v="1119"/>
    <x v="2"/>
    <s v="Facturas y Boletas/Lists/DR06"/>
  </r>
  <r>
    <x v="6"/>
    <s v="7"/>
    <s v="Facturas"/>
    <x v="34"/>
    <x v="0"/>
    <x v="1120"/>
    <x v="2"/>
    <s v="Facturas y Boletas/Lists/DR06"/>
  </r>
  <r>
    <x v="6"/>
    <s v="6"/>
    <s v="Facturas"/>
    <x v="34"/>
    <x v="0"/>
    <x v="1121"/>
    <x v="2"/>
    <s v="Facturas y Boletas/Lists/DR06"/>
  </r>
  <r>
    <x v="6"/>
    <s v="5"/>
    <s v="Facturas"/>
    <x v="35"/>
    <x v="0"/>
    <x v="1122"/>
    <x v="2"/>
    <s v="Facturas y Boletas/Lists/DR06"/>
  </r>
  <r>
    <x v="6"/>
    <s v="4"/>
    <s v="Boletas de Servicios"/>
    <x v="35"/>
    <x v="0"/>
    <x v="1123"/>
    <x v="2"/>
    <s v="Facturas y Boletas/Lists/DR06"/>
  </r>
  <r>
    <x v="6"/>
    <s v="3"/>
    <s v="Facturas"/>
    <x v="35"/>
    <x v="0"/>
    <x v="1124"/>
    <x v="2"/>
    <s v="Facturas y Boletas/Lists/DR06"/>
  </r>
  <r>
    <x v="6"/>
    <s v="2"/>
    <s v="Boletas de Servicios"/>
    <x v="36"/>
    <x v="0"/>
    <x v="1125"/>
    <x v="2"/>
    <s v="Facturas y Boletas/Lists/DR06"/>
  </r>
  <r>
    <x v="6"/>
    <s v="1"/>
    <s v="Boletas de Servicios"/>
    <x v="36"/>
    <x v="0"/>
    <x v="1126"/>
    <x v="2"/>
    <s v="Facturas y Boletas/Lists/DR06"/>
  </r>
  <r>
    <x v="7"/>
    <s v="153"/>
    <s v="Boletas de Servicios"/>
    <x v="41"/>
    <x v="0"/>
    <x v="1127"/>
    <x v="1"/>
    <s v="Facturas y Boletas/Lists/DR07"/>
  </r>
  <r>
    <x v="7"/>
    <s v="152"/>
    <s v="Boletas de Servicios"/>
    <x v="41"/>
    <x v="0"/>
    <x v="1128"/>
    <x v="1"/>
    <s v="Facturas y Boletas/Lists/DR07"/>
  </r>
  <r>
    <x v="7"/>
    <s v="151"/>
    <s v="Facturas"/>
    <x v="3"/>
    <x v="0"/>
    <x v="1129"/>
    <x v="1"/>
    <s v="Facturas y Boletas/Lists/DR07"/>
  </r>
  <r>
    <x v="7"/>
    <s v="150"/>
    <s v="Recibos de Arriendo"/>
    <x v="3"/>
    <x v="0"/>
    <x v="1130"/>
    <x v="1"/>
    <s v="Facturas y Boletas/Lists/DR07"/>
  </r>
  <r>
    <x v="7"/>
    <s v="149"/>
    <s v="Boletas de Servicios"/>
    <x v="3"/>
    <x v="0"/>
    <x v="1131"/>
    <x v="1"/>
    <s v="Facturas y Boletas/Lists/DR07"/>
  </r>
  <r>
    <x v="7"/>
    <s v="148"/>
    <s v="Facturas"/>
    <x v="42"/>
    <x v="0"/>
    <x v="1132"/>
    <x v="1"/>
    <s v="Facturas y Boletas/Lists/DR07"/>
  </r>
  <r>
    <x v="7"/>
    <s v="147"/>
    <s v="Facturas"/>
    <x v="6"/>
    <x v="0"/>
    <x v="1133"/>
    <x v="1"/>
    <s v="Facturas y Boletas/Lists/DR07"/>
  </r>
  <r>
    <x v="7"/>
    <s v="146"/>
    <s v="Facturas"/>
    <x v="6"/>
    <x v="0"/>
    <x v="1134"/>
    <x v="1"/>
    <s v="Facturas y Boletas/Lists/DR07"/>
  </r>
  <r>
    <x v="7"/>
    <s v="145"/>
    <s v="Facturas"/>
    <x v="6"/>
    <x v="0"/>
    <x v="1135"/>
    <x v="1"/>
    <s v="Facturas y Boletas/Lists/DR07"/>
  </r>
  <r>
    <x v="7"/>
    <s v="144"/>
    <s v="Facturas"/>
    <x v="6"/>
    <x v="0"/>
    <x v="1136"/>
    <x v="1"/>
    <s v="Facturas y Boletas/Lists/DR07"/>
  </r>
  <r>
    <x v="7"/>
    <s v="143"/>
    <s v="Facturas"/>
    <x v="6"/>
    <x v="0"/>
    <x v="1137"/>
    <x v="1"/>
    <s v="Facturas y Boletas/Lists/DR07"/>
  </r>
  <r>
    <x v="7"/>
    <s v="142"/>
    <s v="Facturas"/>
    <x v="6"/>
    <x v="0"/>
    <x v="1138"/>
    <x v="1"/>
    <s v="Facturas y Boletas/Lists/DR07"/>
  </r>
  <r>
    <x v="7"/>
    <s v="141"/>
    <s v="Facturas"/>
    <x v="6"/>
    <x v="0"/>
    <x v="1139"/>
    <x v="1"/>
    <s v="Facturas y Boletas/Lists/DR07"/>
  </r>
  <r>
    <x v="7"/>
    <s v="140"/>
    <s v="Facturas"/>
    <x v="7"/>
    <x v="0"/>
    <x v="1140"/>
    <x v="1"/>
    <s v="Facturas y Boletas/Lists/DR07"/>
  </r>
  <r>
    <x v="7"/>
    <s v="139"/>
    <s v="Facturas"/>
    <x v="7"/>
    <x v="0"/>
    <x v="1141"/>
    <x v="1"/>
    <s v="Facturas y Boletas/Lists/DR07"/>
  </r>
  <r>
    <x v="7"/>
    <s v="138"/>
    <s v="Facturas"/>
    <x v="7"/>
    <x v="0"/>
    <x v="1142"/>
    <x v="1"/>
    <s v="Facturas y Boletas/Lists/DR07"/>
  </r>
  <r>
    <x v="7"/>
    <s v="137"/>
    <s v="Facturas"/>
    <x v="7"/>
    <x v="0"/>
    <x v="1143"/>
    <x v="1"/>
    <s v="Facturas y Boletas/Lists/DR07"/>
  </r>
  <r>
    <x v="7"/>
    <s v="136"/>
    <s v="Facturas"/>
    <x v="7"/>
    <x v="0"/>
    <x v="1144"/>
    <x v="1"/>
    <s v="Facturas y Boletas/Lists/DR07"/>
  </r>
  <r>
    <x v="7"/>
    <s v="135"/>
    <s v="Facturas"/>
    <x v="7"/>
    <x v="0"/>
    <x v="1145"/>
    <x v="1"/>
    <s v="Facturas y Boletas/Lists/DR07"/>
  </r>
  <r>
    <x v="7"/>
    <s v="134"/>
    <s v="Facturas"/>
    <x v="7"/>
    <x v="0"/>
    <x v="1146"/>
    <x v="1"/>
    <s v="Facturas y Boletas/Lists/DR07"/>
  </r>
  <r>
    <x v="7"/>
    <s v="133"/>
    <s v="Facturas"/>
    <x v="7"/>
    <x v="0"/>
    <x v="1147"/>
    <x v="1"/>
    <s v="Facturas y Boletas/Lists/DR07"/>
  </r>
  <r>
    <x v="7"/>
    <s v="132"/>
    <s v="Facturas"/>
    <x v="7"/>
    <x v="0"/>
    <x v="1148"/>
    <x v="1"/>
    <s v="Facturas y Boletas/Lists/DR07"/>
  </r>
  <r>
    <x v="7"/>
    <s v="131"/>
    <s v="Facturas"/>
    <x v="7"/>
    <x v="0"/>
    <x v="1149"/>
    <x v="1"/>
    <s v="Facturas y Boletas/Lists/DR07"/>
  </r>
  <r>
    <x v="7"/>
    <s v="130"/>
    <s v="Facturas"/>
    <x v="7"/>
    <x v="0"/>
    <x v="1150"/>
    <x v="1"/>
    <s v="Facturas y Boletas/Lists/DR07"/>
  </r>
  <r>
    <x v="7"/>
    <s v="129"/>
    <s v="Facturas"/>
    <x v="7"/>
    <x v="0"/>
    <x v="1151"/>
    <x v="1"/>
    <s v="Facturas y Boletas/Lists/DR07"/>
  </r>
  <r>
    <x v="7"/>
    <s v="128"/>
    <s v="Facturas"/>
    <x v="7"/>
    <x v="0"/>
    <x v="1152"/>
    <x v="1"/>
    <s v="Facturas y Boletas/Lists/DR07"/>
  </r>
  <r>
    <x v="7"/>
    <s v="127"/>
    <s v="Facturas"/>
    <x v="7"/>
    <x v="0"/>
    <x v="1153"/>
    <x v="1"/>
    <s v="Facturas y Boletas/Lists/DR07"/>
  </r>
  <r>
    <x v="7"/>
    <s v="126"/>
    <s v="Facturas"/>
    <x v="7"/>
    <x v="0"/>
    <x v="1154"/>
    <x v="1"/>
    <s v="Facturas y Boletas/Lists/DR07"/>
  </r>
  <r>
    <x v="7"/>
    <s v="125"/>
    <s v="Facturas"/>
    <x v="7"/>
    <x v="0"/>
    <x v="1155"/>
    <x v="1"/>
    <s v="Facturas y Boletas/Lists/DR07"/>
  </r>
  <r>
    <x v="7"/>
    <s v="124"/>
    <s v="Facturas"/>
    <x v="7"/>
    <x v="0"/>
    <x v="1156"/>
    <x v="1"/>
    <s v="Facturas y Boletas/Lists/DR07"/>
  </r>
  <r>
    <x v="7"/>
    <s v="123"/>
    <s v="Facturas"/>
    <x v="7"/>
    <x v="0"/>
    <x v="1157"/>
    <x v="1"/>
    <s v="Facturas y Boletas/Lists/DR07"/>
  </r>
  <r>
    <x v="7"/>
    <s v="122"/>
    <s v="Facturas"/>
    <x v="7"/>
    <x v="0"/>
    <x v="1158"/>
    <x v="1"/>
    <s v="Facturas y Boletas/Lists/DR07"/>
  </r>
  <r>
    <x v="7"/>
    <s v="121"/>
    <s v="Boletas de Servicios"/>
    <x v="9"/>
    <x v="0"/>
    <x v="1159"/>
    <x v="1"/>
    <s v="Facturas y Boletas/Lists/DR07"/>
  </r>
  <r>
    <x v="7"/>
    <s v="120"/>
    <s v="Boletas de Servicios"/>
    <x v="9"/>
    <x v="0"/>
    <x v="1160"/>
    <x v="1"/>
    <s v="Facturas y Boletas/Lists/DR07"/>
  </r>
  <r>
    <x v="7"/>
    <s v="119"/>
    <s v="Facturas"/>
    <x v="9"/>
    <x v="0"/>
    <x v="1161"/>
    <x v="1"/>
    <s v="Facturas y Boletas/Lists/DR07"/>
  </r>
  <r>
    <x v="7"/>
    <s v="118"/>
    <s v="Facturas"/>
    <x v="43"/>
    <x v="0"/>
    <x v="1162"/>
    <x v="1"/>
    <s v="Facturas y Boletas/Lists/DR07"/>
  </r>
  <r>
    <x v="7"/>
    <s v="117"/>
    <s v="Facturas"/>
    <x v="43"/>
    <x v="0"/>
    <x v="1163"/>
    <x v="1"/>
    <s v="Facturas y Boletas/Lists/DR07"/>
  </r>
  <r>
    <x v="7"/>
    <s v="116"/>
    <s v="Facturas"/>
    <x v="43"/>
    <x v="0"/>
    <x v="1164"/>
    <x v="1"/>
    <s v="Facturas y Boletas/Lists/DR07"/>
  </r>
  <r>
    <x v="7"/>
    <s v="115"/>
    <s v="Boletas de Servicios"/>
    <x v="10"/>
    <x v="0"/>
    <x v="1165"/>
    <x v="1"/>
    <s v="Facturas y Boletas/Lists/DR07"/>
  </r>
  <r>
    <x v="7"/>
    <s v="114"/>
    <s v="Facturas"/>
    <x v="10"/>
    <x v="0"/>
    <x v="1166"/>
    <x v="1"/>
    <s v="Facturas y Boletas/Lists/DR07"/>
  </r>
  <r>
    <x v="7"/>
    <s v="113"/>
    <s v="Boletas de Servicios"/>
    <x v="11"/>
    <x v="0"/>
    <x v="1167"/>
    <x v="1"/>
    <s v="Facturas y Boletas/Lists/DR07"/>
  </r>
  <r>
    <x v="7"/>
    <s v="112"/>
    <s v="Facturas"/>
    <x v="11"/>
    <x v="0"/>
    <x v="1168"/>
    <x v="1"/>
    <s v="Facturas y Boletas/Lists/DR07"/>
  </r>
  <r>
    <x v="7"/>
    <s v="111"/>
    <s v="Facturas"/>
    <x v="12"/>
    <x v="0"/>
    <x v="1169"/>
    <x v="1"/>
    <s v="Facturas y Boletas/Lists/DR07"/>
  </r>
  <r>
    <x v="7"/>
    <s v="110"/>
    <s v="Recibos de Arriendo"/>
    <x v="12"/>
    <x v="0"/>
    <x v="1170"/>
    <x v="1"/>
    <s v="Facturas y Boletas/Lists/DR07"/>
  </r>
  <r>
    <x v="7"/>
    <s v="109"/>
    <s v="Facturas"/>
    <x v="14"/>
    <x v="0"/>
    <x v="1171"/>
    <x v="1"/>
    <s v="Facturas y Boletas/Lists/DR07"/>
  </r>
  <r>
    <x v="7"/>
    <s v="108"/>
    <s v="Recibos de Arriendo"/>
    <x v="14"/>
    <x v="0"/>
    <x v="1172"/>
    <x v="1"/>
    <s v="Facturas y Boletas/Lists/DR07"/>
  </r>
  <r>
    <x v="7"/>
    <s v="107"/>
    <s v="Facturas"/>
    <x v="14"/>
    <x v="0"/>
    <x v="1173"/>
    <x v="1"/>
    <s v="Facturas y Boletas/Lists/DR07"/>
  </r>
  <r>
    <x v="7"/>
    <s v="106"/>
    <s v="Boletas de Servicios"/>
    <x v="14"/>
    <x v="0"/>
    <x v="1174"/>
    <x v="1"/>
    <s v="Facturas y Boletas/Lists/DR07"/>
  </r>
  <r>
    <x v="7"/>
    <s v="105"/>
    <s v="Boletas de Servicios"/>
    <x v="14"/>
    <x v="0"/>
    <x v="1175"/>
    <x v="1"/>
    <s v="Facturas y Boletas/Lists/DR07"/>
  </r>
  <r>
    <x v="7"/>
    <s v="104"/>
    <s v="Boletas de Servicios"/>
    <x v="14"/>
    <x v="0"/>
    <x v="1176"/>
    <x v="1"/>
    <s v="Facturas y Boletas/Lists/DR07"/>
  </r>
  <r>
    <x v="7"/>
    <s v="103"/>
    <s v="Recibos de Arriendo"/>
    <x v="13"/>
    <x v="0"/>
    <x v="1177"/>
    <x v="1"/>
    <s v="Facturas y Boletas/Lists/DR07"/>
  </r>
  <r>
    <x v="7"/>
    <s v="102"/>
    <s v="Facturas"/>
    <x v="13"/>
    <x v="0"/>
    <x v="1178"/>
    <x v="1"/>
    <s v="Facturas y Boletas/Lists/DR07"/>
  </r>
  <r>
    <x v="7"/>
    <s v="101"/>
    <s v="Facturas"/>
    <x v="13"/>
    <x v="0"/>
    <x v="1179"/>
    <x v="1"/>
    <s v="Facturas y Boletas/Lists/DR07"/>
  </r>
  <r>
    <x v="7"/>
    <s v="100"/>
    <s v="Boletas de Servicios"/>
    <x v="13"/>
    <x v="0"/>
    <x v="1180"/>
    <x v="1"/>
    <s v="Facturas y Boletas/Lists/DR07"/>
  </r>
  <r>
    <x v="7"/>
    <s v="99"/>
    <s v="Facturas"/>
    <x v="13"/>
    <x v="0"/>
    <x v="1181"/>
    <x v="1"/>
    <s v="Facturas y Boletas/Lists/DR07"/>
  </r>
  <r>
    <x v="7"/>
    <s v="98"/>
    <s v="Facturas"/>
    <x v="13"/>
    <x v="0"/>
    <x v="1182"/>
    <x v="1"/>
    <s v="Facturas y Boletas/Lists/DR07"/>
  </r>
  <r>
    <x v="7"/>
    <s v="97"/>
    <s v="Facturas"/>
    <x v="13"/>
    <x v="0"/>
    <x v="1183"/>
    <x v="1"/>
    <s v="Facturas y Boletas/Lists/DR07"/>
  </r>
  <r>
    <x v="7"/>
    <s v="96"/>
    <s v="Facturas"/>
    <x v="13"/>
    <x v="0"/>
    <x v="1184"/>
    <x v="1"/>
    <s v="Facturas y Boletas/Lists/DR07"/>
  </r>
  <r>
    <x v="7"/>
    <s v="95"/>
    <s v="Facturas"/>
    <x v="13"/>
    <x v="0"/>
    <x v="1185"/>
    <x v="1"/>
    <s v="Facturas y Boletas/Lists/DR07"/>
  </r>
  <r>
    <x v="7"/>
    <s v="94"/>
    <s v="Boletas de Servicios"/>
    <x v="17"/>
    <x v="0"/>
    <x v="1186"/>
    <x v="1"/>
    <s v="Facturas y Boletas/Lists/DR07"/>
  </r>
  <r>
    <x v="7"/>
    <s v="93"/>
    <s v="Facturas"/>
    <x v="17"/>
    <x v="0"/>
    <x v="1187"/>
    <x v="1"/>
    <s v="Facturas y Boletas/Lists/DR07"/>
  </r>
  <r>
    <x v="7"/>
    <s v="92"/>
    <s v="Boletas de Servicios"/>
    <x v="17"/>
    <x v="0"/>
    <x v="1188"/>
    <x v="1"/>
    <s v="Facturas y Boletas/Lists/DR07"/>
  </r>
  <r>
    <x v="7"/>
    <s v="91"/>
    <s v="Recibos de Arriendo"/>
    <x v="17"/>
    <x v="0"/>
    <x v="1189"/>
    <x v="1"/>
    <s v="Facturas y Boletas/Lists/DR07"/>
  </r>
  <r>
    <x v="7"/>
    <s v="90"/>
    <s v="Recibos de Arriendo"/>
    <x v="17"/>
    <x v="0"/>
    <x v="1190"/>
    <x v="1"/>
    <s v="Facturas y Boletas/Lists/DR07"/>
  </r>
  <r>
    <x v="7"/>
    <s v="89"/>
    <s v="Recibos de Arriendo"/>
    <x v="17"/>
    <x v="0"/>
    <x v="1191"/>
    <x v="1"/>
    <s v="Facturas y Boletas/Lists/DR07"/>
  </r>
  <r>
    <x v="7"/>
    <s v="88"/>
    <s v="Recibos de Arriendo"/>
    <x v="17"/>
    <x v="0"/>
    <x v="1192"/>
    <x v="1"/>
    <s v="Facturas y Boletas/Lists/DR07"/>
  </r>
  <r>
    <x v="7"/>
    <s v="87"/>
    <s v="Boletas de Servicios"/>
    <x v="17"/>
    <x v="0"/>
    <x v="1193"/>
    <x v="1"/>
    <s v="Facturas y Boletas/Lists/DR07"/>
  </r>
  <r>
    <x v="7"/>
    <s v="86"/>
    <s v="Recibos de Arriendo"/>
    <x v="17"/>
    <x v="0"/>
    <x v="1194"/>
    <x v="1"/>
    <s v="Facturas y Boletas/Lists/DR07"/>
  </r>
  <r>
    <x v="7"/>
    <s v="85"/>
    <s v="Recibos de Arriendo"/>
    <x v="17"/>
    <x v="0"/>
    <x v="1195"/>
    <x v="1"/>
    <s v="Facturas y Boletas/Lists/DR07"/>
  </r>
  <r>
    <x v="7"/>
    <s v="84"/>
    <s v="Facturas"/>
    <x v="17"/>
    <x v="0"/>
    <x v="1196"/>
    <x v="1"/>
    <s v="Facturas y Boletas/Lists/DR07"/>
  </r>
  <r>
    <x v="7"/>
    <s v="83"/>
    <s v="Facturas"/>
    <x v="19"/>
    <x v="0"/>
    <x v="1197"/>
    <x v="2"/>
    <s v="Facturas y Boletas/Lists/DR07"/>
  </r>
  <r>
    <x v="7"/>
    <s v="82"/>
    <s v="Facturas"/>
    <x v="19"/>
    <x v="0"/>
    <x v="1198"/>
    <x v="2"/>
    <s v="Facturas y Boletas/Lists/DR07"/>
  </r>
  <r>
    <x v="7"/>
    <s v="81"/>
    <s v="Facturas"/>
    <x v="20"/>
    <x v="0"/>
    <x v="1199"/>
    <x v="2"/>
    <s v="Facturas y Boletas/Lists/DR07"/>
  </r>
  <r>
    <x v="7"/>
    <s v="80"/>
    <s v="Facturas"/>
    <x v="20"/>
    <x v="0"/>
    <x v="1200"/>
    <x v="2"/>
    <s v="Facturas y Boletas/Lists/DR07"/>
  </r>
  <r>
    <x v="7"/>
    <s v="79"/>
    <s v="Facturas"/>
    <x v="21"/>
    <x v="0"/>
    <x v="1201"/>
    <x v="2"/>
    <s v="Facturas y Boletas/Lists/DR07"/>
  </r>
  <r>
    <x v="7"/>
    <s v="78"/>
    <s v="Boletas de Servicios"/>
    <x v="23"/>
    <x v="0"/>
    <x v="1202"/>
    <x v="2"/>
    <s v="Facturas y Boletas/Lists/DR07"/>
  </r>
  <r>
    <x v="7"/>
    <s v="77"/>
    <s v="Boletas de Servicios"/>
    <x v="23"/>
    <x v="0"/>
    <x v="1203"/>
    <x v="2"/>
    <s v="Facturas y Boletas/Lists/DR07"/>
  </r>
  <r>
    <x v="7"/>
    <s v="76"/>
    <s v="Facturas"/>
    <x v="23"/>
    <x v="0"/>
    <x v="1204"/>
    <x v="2"/>
    <s v="Facturas y Boletas/Lists/DR07"/>
  </r>
  <r>
    <x v="7"/>
    <s v="75"/>
    <s v="Boletas de Servicios"/>
    <x v="23"/>
    <x v="0"/>
    <x v="1205"/>
    <x v="2"/>
    <s v="Facturas y Boletas/Lists/DR07"/>
  </r>
  <r>
    <x v="7"/>
    <s v="74"/>
    <s v="Facturas"/>
    <x v="23"/>
    <x v="0"/>
    <x v="1206"/>
    <x v="2"/>
    <s v="Facturas y Boletas/Lists/DR07"/>
  </r>
  <r>
    <x v="7"/>
    <s v="73"/>
    <s v="Facturas"/>
    <x v="25"/>
    <x v="0"/>
    <x v="1207"/>
    <x v="2"/>
    <s v="Facturas y Boletas/Lists/DR07"/>
  </r>
  <r>
    <x v="7"/>
    <s v="72"/>
    <s v="Facturas"/>
    <x v="25"/>
    <x v="0"/>
    <x v="1208"/>
    <x v="2"/>
    <s v="Facturas y Boletas/Lists/DR07"/>
  </r>
  <r>
    <x v="7"/>
    <s v="71"/>
    <s v="Facturas"/>
    <x v="25"/>
    <x v="0"/>
    <x v="1209"/>
    <x v="2"/>
    <s v="Facturas y Boletas/Lists/DR07"/>
  </r>
  <r>
    <x v="7"/>
    <s v="70"/>
    <s v="Facturas"/>
    <x v="21"/>
    <x v="0"/>
    <x v="1210"/>
    <x v="2"/>
    <s v="Facturas y Boletas/Lists/DR07"/>
  </r>
  <r>
    <x v="7"/>
    <s v="69"/>
    <s v="Facturas"/>
    <x v="25"/>
    <x v="0"/>
    <x v="1211"/>
    <x v="2"/>
    <s v="Facturas y Boletas/Lists/DR07"/>
  </r>
  <r>
    <x v="7"/>
    <s v="68"/>
    <s v="Facturas"/>
    <x v="25"/>
    <x v="0"/>
    <x v="1212"/>
    <x v="2"/>
    <s v="Facturas y Boletas/Lists/DR07"/>
  </r>
  <r>
    <x v="7"/>
    <s v="67"/>
    <s v="Boletas de Servicios"/>
    <x v="27"/>
    <x v="0"/>
    <x v="1213"/>
    <x v="2"/>
    <s v="Facturas y Boletas/Lists/DR07"/>
  </r>
  <r>
    <x v="7"/>
    <s v="66"/>
    <s v="Recibos de Arriendo"/>
    <x v="27"/>
    <x v="0"/>
    <x v="1214"/>
    <x v="2"/>
    <s v="Facturas y Boletas/Lists/DR07"/>
  </r>
  <r>
    <x v="7"/>
    <s v="65"/>
    <s v="Facturas"/>
    <x v="27"/>
    <x v="0"/>
    <x v="1215"/>
    <x v="2"/>
    <s v="Facturas y Boletas/Lists/DR07"/>
  </r>
  <r>
    <x v="7"/>
    <s v="64"/>
    <s v="Facturas"/>
    <x v="27"/>
    <x v="0"/>
    <x v="1216"/>
    <x v="2"/>
    <s v="Facturas y Boletas/Lists/DR07"/>
  </r>
  <r>
    <x v="7"/>
    <s v="63"/>
    <s v="Facturas"/>
    <x v="27"/>
    <x v="0"/>
    <x v="1217"/>
    <x v="2"/>
    <s v="Facturas y Boletas/Lists/DR07"/>
  </r>
  <r>
    <x v="7"/>
    <s v="62"/>
    <s v="Facturas"/>
    <x v="29"/>
    <x v="0"/>
    <x v="1218"/>
    <x v="2"/>
    <s v="Facturas y Boletas/Lists/DR07"/>
  </r>
  <r>
    <x v="7"/>
    <s v="61"/>
    <s v="Facturas"/>
    <x v="29"/>
    <x v="0"/>
    <x v="1219"/>
    <x v="2"/>
    <s v="Facturas y Boletas/Lists/DR07"/>
  </r>
  <r>
    <x v="7"/>
    <s v="60"/>
    <s v="Facturas"/>
    <x v="29"/>
    <x v="0"/>
    <x v="1220"/>
    <x v="2"/>
    <s v="Facturas y Boletas/Lists/DR07"/>
  </r>
  <r>
    <x v="7"/>
    <s v="59"/>
    <s v="Facturas"/>
    <x v="29"/>
    <x v="0"/>
    <x v="1221"/>
    <x v="2"/>
    <s v="Facturas y Boletas/Lists/DR07"/>
  </r>
  <r>
    <x v="7"/>
    <s v="58"/>
    <s v="Facturas"/>
    <x v="29"/>
    <x v="0"/>
    <x v="1222"/>
    <x v="2"/>
    <s v="Facturas y Boletas/Lists/DR07"/>
  </r>
  <r>
    <x v="7"/>
    <s v="57"/>
    <s v="Facturas"/>
    <x v="29"/>
    <x v="0"/>
    <x v="1223"/>
    <x v="2"/>
    <s v="Facturas y Boletas/Lists/DR07"/>
  </r>
  <r>
    <x v="7"/>
    <s v="56"/>
    <s v="Facturas"/>
    <x v="29"/>
    <x v="0"/>
    <x v="1224"/>
    <x v="2"/>
    <s v="Facturas y Boletas/Lists/DR07"/>
  </r>
  <r>
    <x v="7"/>
    <s v="55"/>
    <s v="Facturas"/>
    <x v="29"/>
    <x v="0"/>
    <x v="1225"/>
    <x v="2"/>
    <s v="Facturas y Boletas/Lists/DR07"/>
  </r>
  <r>
    <x v="7"/>
    <s v="54"/>
    <s v="Facturas"/>
    <x v="29"/>
    <x v="0"/>
    <x v="1226"/>
    <x v="2"/>
    <s v="Facturas y Boletas/Lists/DR07"/>
  </r>
  <r>
    <x v="7"/>
    <s v="53"/>
    <s v="Facturas"/>
    <x v="29"/>
    <x v="0"/>
    <x v="1227"/>
    <x v="2"/>
    <s v="Facturas y Boletas/Lists/DR07"/>
  </r>
  <r>
    <x v="7"/>
    <s v="52"/>
    <s v="Facturas"/>
    <x v="29"/>
    <x v="0"/>
    <x v="1228"/>
    <x v="2"/>
    <s v="Facturas y Boletas/Lists/DR07"/>
  </r>
  <r>
    <x v="7"/>
    <s v="51"/>
    <s v="Facturas"/>
    <x v="29"/>
    <x v="0"/>
    <x v="1229"/>
    <x v="2"/>
    <s v="Facturas y Boletas/Lists/DR07"/>
  </r>
  <r>
    <x v="7"/>
    <s v="50"/>
    <s v="Facturas"/>
    <x v="29"/>
    <x v="0"/>
    <x v="1230"/>
    <x v="2"/>
    <s v="Facturas y Boletas/Lists/DR07"/>
  </r>
  <r>
    <x v="7"/>
    <s v="49"/>
    <s v="Facturas"/>
    <x v="29"/>
    <x v="0"/>
    <x v="1231"/>
    <x v="2"/>
    <s v="Facturas y Boletas/Lists/DR07"/>
  </r>
  <r>
    <x v="7"/>
    <s v="48"/>
    <s v="Facturas"/>
    <x v="29"/>
    <x v="0"/>
    <x v="1232"/>
    <x v="2"/>
    <s v="Facturas y Boletas/Lists/DR07"/>
  </r>
  <r>
    <x v="7"/>
    <s v="47"/>
    <s v="Facturas"/>
    <x v="29"/>
    <x v="0"/>
    <x v="1233"/>
    <x v="2"/>
    <s v="Facturas y Boletas/Lists/DR07"/>
  </r>
  <r>
    <x v="7"/>
    <s v="46"/>
    <s v="Facturas"/>
    <x v="29"/>
    <x v="0"/>
    <x v="1234"/>
    <x v="2"/>
    <s v="Facturas y Boletas/Lists/DR07"/>
  </r>
  <r>
    <x v="7"/>
    <s v="45"/>
    <s v="Facturas"/>
    <x v="29"/>
    <x v="0"/>
    <x v="1235"/>
    <x v="2"/>
    <s v="Facturas y Boletas/Lists/DR07"/>
  </r>
  <r>
    <x v="7"/>
    <s v="44"/>
    <s v="Facturas"/>
    <x v="29"/>
    <x v="0"/>
    <x v="1236"/>
    <x v="2"/>
    <s v="Facturas y Boletas/Lists/DR07"/>
  </r>
  <r>
    <x v="7"/>
    <s v="43"/>
    <s v="Facturas"/>
    <x v="29"/>
    <x v="0"/>
    <x v="1237"/>
    <x v="2"/>
    <s v="Facturas y Boletas/Lists/DR07"/>
  </r>
  <r>
    <x v="7"/>
    <s v="42"/>
    <s v="Facturas"/>
    <x v="29"/>
    <x v="0"/>
    <x v="1238"/>
    <x v="2"/>
    <s v="Facturas y Boletas/Lists/DR07"/>
  </r>
  <r>
    <x v="7"/>
    <s v="41"/>
    <s v="Facturas"/>
    <x v="29"/>
    <x v="0"/>
    <x v="1239"/>
    <x v="2"/>
    <s v="Facturas y Boletas/Lists/DR07"/>
  </r>
  <r>
    <x v="7"/>
    <s v="40"/>
    <s v="Facturas"/>
    <x v="29"/>
    <x v="0"/>
    <x v="1240"/>
    <x v="2"/>
    <s v="Facturas y Boletas/Lists/DR07"/>
  </r>
  <r>
    <x v="7"/>
    <s v="39"/>
    <s v="Facturas"/>
    <x v="29"/>
    <x v="0"/>
    <x v="1241"/>
    <x v="2"/>
    <s v="Facturas y Boletas/Lists/DR07"/>
  </r>
  <r>
    <x v="7"/>
    <s v="38"/>
    <s v="Boleta de Garantía Seriedad de la Oferta"/>
    <x v="29"/>
    <x v="0"/>
    <x v="1242"/>
    <x v="2"/>
    <s v="Facturas y Boletas/Lists/DR07"/>
  </r>
  <r>
    <x v="7"/>
    <s v="37"/>
    <s v="Boleta de Garantía Seriedad de la Oferta"/>
    <x v="29"/>
    <x v="0"/>
    <x v="1243"/>
    <x v="2"/>
    <s v="Facturas y Boletas/Lists/DR07"/>
  </r>
  <r>
    <x v="7"/>
    <s v="36"/>
    <s v="Boleta de Garantía Seriedad de la Oferta"/>
    <x v="29"/>
    <x v="0"/>
    <x v="1244"/>
    <x v="2"/>
    <s v="Facturas y Boletas/Lists/DR07"/>
  </r>
  <r>
    <x v="7"/>
    <s v="35"/>
    <s v="Boleta de Garantía Seriedad de la Oferta"/>
    <x v="29"/>
    <x v="0"/>
    <x v="1245"/>
    <x v="2"/>
    <s v="Facturas y Boletas/Lists/DR07"/>
  </r>
  <r>
    <x v="7"/>
    <s v="34"/>
    <s v="Boleta de Garantía Seriedad de la Oferta"/>
    <x v="29"/>
    <x v="0"/>
    <x v="1246"/>
    <x v="2"/>
    <s v="Facturas y Boletas/Lists/DR07"/>
  </r>
  <r>
    <x v="7"/>
    <s v="33"/>
    <s v="Facturas"/>
    <x v="30"/>
    <x v="0"/>
    <x v="1247"/>
    <x v="2"/>
    <s v="Facturas y Boletas/Lists/DR07"/>
  </r>
  <r>
    <x v="7"/>
    <s v="32"/>
    <s v="Boletas de Servicios"/>
    <x v="30"/>
    <x v="0"/>
    <x v="1248"/>
    <x v="2"/>
    <s v="Facturas y Boletas/Lists/DR07"/>
  </r>
  <r>
    <x v="7"/>
    <s v="31"/>
    <s v="Facturas"/>
    <x v="31"/>
    <x v="0"/>
    <x v="1249"/>
    <x v="2"/>
    <s v="Facturas y Boletas/Lists/DR07"/>
  </r>
  <r>
    <x v="7"/>
    <s v="30"/>
    <s v="Facturas"/>
    <x v="31"/>
    <x v="0"/>
    <x v="1250"/>
    <x v="2"/>
    <s v="Facturas y Boletas/Lists/DR07"/>
  </r>
  <r>
    <x v="7"/>
    <s v="29"/>
    <s v="Facturas"/>
    <x v="31"/>
    <x v="0"/>
    <x v="1251"/>
    <x v="2"/>
    <s v="Facturas y Boletas/Lists/DR07"/>
  </r>
  <r>
    <x v="7"/>
    <s v="28"/>
    <s v="Facturas"/>
    <x v="31"/>
    <x v="0"/>
    <x v="1252"/>
    <x v="2"/>
    <s v="Facturas y Boletas/Lists/DR07"/>
  </r>
  <r>
    <x v="7"/>
    <s v="27"/>
    <s v="Facturas"/>
    <x v="32"/>
    <x v="0"/>
    <x v="1253"/>
    <x v="2"/>
    <s v="Facturas y Boletas/Lists/DR07"/>
  </r>
  <r>
    <x v="7"/>
    <s v="26"/>
    <s v="Facturas"/>
    <x v="33"/>
    <x v="0"/>
    <x v="1254"/>
    <x v="2"/>
    <s v="Facturas y Boletas/Lists/DR07"/>
  </r>
  <r>
    <x v="7"/>
    <s v="25"/>
    <s v="Facturas"/>
    <x v="33"/>
    <x v="0"/>
    <x v="1255"/>
    <x v="2"/>
    <s v="Facturas y Boletas/Lists/DR07"/>
  </r>
  <r>
    <x v="7"/>
    <s v="24"/>
    <s v="Facturas"/>
    <x v="34"/>
    <x v="0"/>
    <x v="1256"/>
    <x v="2"/>
    <s v="Facturas y Boletas/Lists/DR07"/>
  </r>
  <r>
    <x v="7"/>
    <s v="23"/>
    <s v="Facturas"/>
    <x v="34"/>
    <x v="0"/>
    <x v="1257"/>
    <x v="2"/>
    <s v="Facturas y Boletas/Lists/DR07"/>
  </r>
  <r>
    <x v="7"/>
    <s v="22"/>
    <s v="Facturas"/>
    <x v="34"/>
    <x v="0"/>
    <x v="1258"/>
    <x v="2"/>
    <s v="Facturas y Boletas/Lists/DR07"/>
  </r>
  <r>
    <x v="7"/>
    <s v="21"/>
    <s v="Facturas"/>
    <x v="34"/>
    <x v="0"/>
    <x v="1259"/>
    <x v="2"/>
    <s v="Facturas y Boletas/Lists/DR07"/>
  </r>
  <r>
    <x v="7"/>
    <s v="20"/>
    <s v="Facturas"/>
    <x v="34"/>
    <x v="0"/>
    <x v="1260"/>
    <x v="2"/>
    <s v="Facturas y Boletas/Lists/DR07"/>
  </r>
  <r>
    <x v="7"/>
    <s v="19"/>
    <s v="Recibos de Arriendo"/>
    <x v="34"/>
    <x v="0"/>
    <x v="1261"/>
    <x v="2"/>
    <s v="Facturas y Boletas/Lists/DR07"/>
  </r>
  <r>
    <x v="7"/>
    <s v="18"/>
    <s v="Recibos de Arriendo"/>
    <x v="34"/>
    <x v="0"/>
    <x v="1262"/>
    <x v="2"/>
    <s v="Facturas y Boletas/Lists/DR07"/>
  </r>
  <r>
    <x v="7"/>
    <s v="17"/>
    <s v="Facturas"/>
    <x v="35"/>
    <x v="0"/>
    <x v="1263"/>
    <x v="2"/>
    <s v="Facturas y Boletas/Lists/DR07"/>
  </r>
  <r>
    <x v="7"/>
    <s v="16"/>
    <s v="Facturas"/>
    <x v="35"/>
    <x v="0"/>
    <x v="1264"/>
    <x v="2"/>
    <s v="Facturas y Boletas/Lists/DR07"/>
  </r>
  <r>
    <x v="7"/>
    <s v="15"/>
    <s v="Facturas"/>
    <x v="35"/>
    <x v="0"/>
    <x v="1265"/>
    <x v="2"/>
    <s v="Facturas y Boletas/Lists/DR07"/>
  </r>
  <r>
    <x v="7"/>
    <s v="14"/>
    <s v="Boletas de Servicios"/>
    <x v="35"/>
    <x v="0"/>
    <x v="1266"/>
    <x v="2"/>
    <s v="Facturas y Boletas/Lists/DR07"/>
  </r>
  <r>
    <x v="7"/>
    <s v="13"/>
    <s v="Facturas"/>
    <x v="35"/>
    <x v="0"/>
    <x v="1267"/>
    <x v="2"/>
    <s v="Facturas y Boletas/Lists/DR07"/>
  </r>
  <r>
    <x v="7"/>
    <s v="12"/>
    <s v="Facturas"/>
    <x v="35"/>
    <x v="0"/>
    <x v="1268"/>
    <x v="2"/>
    <s v="Facturas y Boletas/Lists/DR07"/>
  </r>
  <r>
    <x v="7"/>
    <s v="11"/>
    <s v="Facturas"/>
    <x v="35"/>
    <x v="0"/>
    <x v="1269"/>
    <x v="2"/>
    <s v="Facturas y Boletas/Lists/DR07"/>
  </r>
  <r>
    <x v="7"/>
    <s v="10"/>
    <s v="Boletas de Servicios"/>
    <x v="36"/>
    <x v="0"/>
    <x v="1270"/>
    <x v="2"/>
    <s v="Facturas y Boletas/Lists/DR07"/>
  </r>
  <r>
    <x v="7"/>
    <s v="9"/>
    <s v="Boletas de Servicios"/>
    <x v="36"/>
    <x v="0"/>
    <x v="1271"/>
    <x v="2"/>
    <s v="Facturas y Boletas/Lists/DR07"/>
  </r>
  <r>
    <x v="7"/>
    <s v="8"/>
    <s v="Boletas de Servicios"/>
    <x v="36"/>
    <x v="0"/>
    <x v="1272"/>
    <x v="2"/>
    <s v="Facturas y Boletas/Lists/DR07"/>
  </r>
  <r>
    <x v="7"/>
    <s v="7"/>
    <s v="Boletas de Servicios"/>
    <x v="36"/>
    <x v="0"/>
    <x v="1273"/>
    <x v="2"/>
    <s v="Facturas y Boletas/Lists/DR07"/>
  </r>
  <r>
    <x v="7"/>
    <s v="6"/>
    <s v="Facturas"/>
    <x v="36"/>
    <x v="0"/>
    <x v="1274"/>
    <x v="2"/>
    <s v="Facturas y Boletas/Lists/DR07"/>
  </r>
  <r>
    <x v="7"/>
    <s v="5"/>
    <s v="Recibos de Arriendo"/>
    <x v="44"/>
    <x v="0"/>
    <x v="1275"/>
    <x v="2"/>
    <s v="Facturas y Boletas/Lists/DR07"/>
  </r>
  <r>
    <x v="7"/>
    <s v="4"/>
    <s v="Facturas"/>
    <x v="44"/>
    <x v="0"/>
    <x v="1276"/>
    <x v="2"/>
    <s v="Facturas y Boletas/Lists/DR07"/>
  </r>
  <r>
    <x v="7"/>
    <s v="3"/>
    <s v="Recibos de Arriendo"/>
    <x v="44"/>
    <x v="0"/>
    <x v="1277"/>
    <x v="2"/>
    <s v="Facturas y Boletas/Lists/DR07"/>
  </r>
  <r>
    <x v="7"/>
    <s v="2"/>
    <s v="Facturas"/>
    <x v="44"/>
    <x v="0"/>
    <x v="1278"/>
    <x v="2"/>
    <s v="Facturas y Boletas/Lists/DR07"/>
  </r>
  <r>
    <x v="7"/>
    <s v="1"/>
    <s v="Facturas"/>
    <x v="44"/>
    <x v="0"/>
    <x v="1279"/>
    <x v="2"/>
    <s v="Facturas y Boletas/Lists/DR07"/>
  </r>
  <r>
    <x v="8"/>
    <s v="82"/>
    <s v="Facturas"/>
    <x v="41"/>
    <x v="0"/>
    <x v="1280"/>
    <x v="1"/>
    <s v="Facturas y Boletas/Lists/DR08"/>
  </r>
  <r>
    <x v="8"/>
    <s v="81"/>
    <s v="Boleta Honorarios"/>
    <x v="4"/>
    <x v="0"/>
    <x v="1281"/>
    <x v="1"/>
    <s v="Facturas y Boletas/Lists/DR08"/>
  </r>
  <r>
    <x v="8"/>
    <s v="80"/>
    <s v="Boleta Honorarios"/>
    <x v="4"/>
    <x v="0"/>
    <x v="1282"/>
    <x v="1"/>
    <s v="Facturas y Boletas/Lists/DR08"/>
  </r>
  <r>
    <x v="8"/>
    <s v="79"/>
    <s v="Boleta Honorarios"/>
    <x v="4"/>
    <x v="0"/>
    <x v="1283"/>
    <x v="1"/>
    <s v="Facturas y Boletas/Lists/DR08"/>
  </r>
  <r>
    <x v="8"/>
    <s v="78"/>
    <s v="Boleta Honorarios"/>
    <x v="4"/>
    <x v="0"/>
    <x v="1284"/>
    <x v="1"/>
    <s v="Facturas y Boletas/Lists/DR08"/>
  </r>
  <r>
    <x v="8"/>
    <s v="77"/>
    <s v="Facturas"/>
    <x v="4"/>
    <x v="0"/>
    <x v="1285"/>
    <x v="1"/>
    <s v="Facturas y Boletas/Lists/DR08"/>
  </r>
  <r>
    <x v="8"/>
    <s v="76"/>
    <s v="Facturas"/>
    <x v="5"/>
    <x v="0"/>
    <x v="1286"/>
    <x v="1"/>
    <s v="Facturas y Boletas/Lists/DR08"/>
  </r>
  <r>
    <x v="8"/>
    <s v="75"/>
    <s v="Facturas"/>
    <x v="5"/>
    <x v="0"/>
    <x v="1287"/>
    <x v="1"/>
    <s v="Facturas y Boletas/Lists/DR08"/>
  </r>
  <r>
    <x v="8"/>
    <s v="74"/>
    <s v="Recibos de Arriendo"/>
    <x v="7"/>
    <x v="0"/>
    <x v="1288"/>
    <x v="1"/>
    <s v="Facturas y Boletas/Lists/DR08"/>
  </r>
  <r>
    <x v="8"/>
    <s v="73"/>
    <s v="Recibos de Arriendo"/>
    <x v="7"/>
    <x v="0"/>
    <x v="1289"/>
    <x v="1"/>
    <s v="Facturas y Boletas/Lists/DR08"/>
  </r>
  <r>
    <x v="8"/>
    <s v="72"/>
    <s v="Recibos de Arriendo"/>
    <x v="7"/>
    <x v="0"/>
    <x v="1290"/>
    <x v="1"/>
    <s v="Facturas y Boletas/Lists/DR08"/>
  </r>
  <r>
    <x v="8"/>
    <s v="71"/>
    <s v="Facturas"/>
    <x v="7"/>
    <x v="0"/>
    <x v="1291"/>
    <x v="1"/>
    <s v="Facturas y Boletas/Lists/DR08"/>
  </r>
  <r>
    <x v="8"/>
    <s v="70"/>
    <s v="Facturas"/>
    <x v="7"/>
    <x v="0"/>
    <x v="1292"/>
    <x v="1"/>
    <s v="Facturas y Boletas/Lists/DR08"/>
  </r>
  <r>
    <x v="8"/>
    <s v="69"/>
    <s v="Facturas"/>
    <x v="9"/>
    <x v="0"/>
    <x v="1293"/>
    <x v="1"/>
    <s v="Facturas y Boletas/Lists/DR08"/>
  </r>
  <r>
    <x v="8"/>
    <s v="68"/>
    <s v="Facturas"/>
    <x v="9"/>
    <x v="0"/>
    <x v="1294"/>
    <x v="1"/>
    <s v="Facturas y Boletas/Lists/DR08"/>
  </r>
  <r>
    <x v="8"/>
    <s v="67"/>
    <s v="Facturas"/>
    <x v="9"/>
    <x v="0"/>
    <x v="1295"/>
    <x v="1"/>
    <s v="Facturas y Boletas/Lists/DR08"/>
  </r>
  <r>
    <x v="8"/>
    <s v="66"/>
    <s v="Facturas"/>
    <x v="9"/>
    <x v="0"/>
    <x v="1296"/>
    <x v="1"/>
    <s v="Facturas y Boletas/Lists/DR08"/>
  </r>
  <r>
    <x v="8"/>
    <s v="65"/>
    <s v="Recibos de Arriendo"/>
    <x v="43"/>
    <x v="0"/>
    <x v="1297"/>
    <x v="1"/>
    <s v="Facturas y Boletas/Lists/DR08"/>
  </r>
  <r>
    <x v="8"/>
    <s v="64"/>
    <s v="Boletas de Servicios"/>
    <x v="43"/>
    <x v="0"/>
    <x v="1298"/>
    <x v="1"/>
    <s v="Facturas y Boletas/Lists/DR08"/>
  </r>
  <r>
    <x v="8"/>
    <s v="63"/>
    <s v="Facturas"/>
    <x v="43"/>
    <x v="0"/>
    <x v="1299"/>
    <x v="1"/>
    <s v="Facturas y Boletas/Lists/DR08"/>
  </r>
  <r>
    <x v="8"/>
    <s v="62"/>
    <s v="Facturas"/>
    <x v="43"/>
    <x v="0"/>
    <x v="1300"/>
    <x v="1"/>
    <s v="Facturas y Boletas/Lists/DR08"/>
  </r>
  <r>
    <x v="8"/>
    <s v="61"/>
    <s v="Facturas"/>
    <x v="43"/>
    <x v="0"/>
    <x v="1301"/>
    <x v="1"/>
    <s v="Facturas y Boletas/Lists/DR08"/>
  </r>
  <r>
    <x v="8"/>
    <s v="60"/>
    <s v="Facturas"/>
    <x v="43"/>
    <x v="0"/>
    <x v="1302"/>
    <x v="1"/>
    <s v="Facturas y Boletas/Lists/DR08"/>
  </r>
  <r>
    <x v="8"/>
    <s v="59"/>
    <s v="Facturas"/>
    <x v="43"/>
    <x v="0"/>
    <x v="1303"/>
    <x v="1"/>
    <s v="Facturas y Boletas/Lists/DR08"/>
  </r>
  <r>
    <x v="8"/>
    <s v="58"/>
    <s v="Boletas de Servicios"/>
    <x v="43"/>
    <x v="0"/>
    <x v="1304"/>
    <x v="1"/>
    <s v="Facturas y Boletas/Lists/DR08"/>
  </r>
  <r>
    <x v="8"/>
    <s v="57"/>
    <s v="Facturas"/>
    <x v="43"/>
    <x v="0"/>
    <x v="1305"/>
    <x v="1"/>
    <s v="Facturas y Boletas/Lists/DR08"/>
  </r>
  <r>
    <x v="8"/>
    <s v="56"/>
    <s v="Boletas de Servicios"/>
    <x v="43"/>
    <x v="0"/>
    <x v="1306"/>
    <x v="1"/>
    <s v="Facturas y Boletas/Lists/DR08"/>
  </r>
  <r>
    <x v="8"/>
    <s v="55"/>
    <s v="Facturas"/>
    <x v="10"/>
    <x v="0"/>
    <x v="1307"/>
    <x v="1"/>
    <s v="Facturas y Boletas/Lists/DR08"/>
  </r>
  <r>
    <x v="8"/>
    <s v="54"/>
    <s v="Facturas"/>
    <x v="10"/>
    <x v="0"/>
    <x v="1308"/>
    <x v="1"/>
    <s v="Facturas y Boletas/Lists/DR08"/>
  </r>
  <r>
    <x v="8"/>
    <s v="53"/>
    <s v="Facturas"/>
    <x v="10"/>
    <x v="0"/>
    <x v="1309"/>
    <x v="1"/>
    <s v="Facturas y Boletas/Lists/DR08"/>
  </r>
  <r>
    <x v="8"/>
    <s v="52"/>
    <s v="Facturas"/>
    <x v="14"/>
    <x v="0"/>
    <x v="1310"/>
    <x v="1"/>
    <s v="Facturas y Boletas/Lists/DR08"/>
  </r>
  <r>
    <x v="8"/>
    <s v="51"/>
    <s v="Facturas"/>
    <x v="14"/>
    <x v="0"/>
    <x v="1311"/>
    <x v="1"/>
    <s v="Facturas y Boletas/Lists/DR08"/>
  </r>
  <r>
    <x v="8"/>
    <s v="50"/>
    <s v="Facturas"/>
    <x v="14"/>
    <x v="0"/>
    <x v="1312"/>
    <x v="1"/>
    <s v="Facturas y Boletas/Lists/DR08"/>
  </r>
  <r>
    <x v="8"/>
    <s v="49"/>
    <s v="Facturas"/>
    <x v="14"/>
    <x v="0"/>
    <x v="1313"/>
    <x v="1"/>
    <s v="Facturas y Boletas/Lists/DR08"/>
  </r>
  <r>
    <x v="8"/>
    <s v="48"/>
    <s v="Facturas"/>
    <x v="14"/>
    <x v="0"/>
    <x v="1314"/>
    <x v="1"/>
    <s v="Facturas y Boletas/Lists/DR08"/>
  </r>
  <r>
    <x v="8"/>
    <s v="47"/>
    <s v="Recibos de Arriendo"/>
    <x v="13"/>
    <x v="0"/>
    <x v="1315"/>
    <x v="1"/>
    <s v="Facturas y Boletas/Lists/DR08"/>
  </r>
  <r>
    <x v="8"/>
    <s v="46"/>
    <s v="Recibos de Arriendo"/>
    <x v="13"/>
    <x v="0"/>
    <x v="1316"/>
    <x v="1"/>
    <s v="Facturas y Boletas/Lists/DR08"/>
  </r>
  <r>
    <x v="8"/>
    <s v="45"/>
    <s v="Facturas"/>
    <x v="18"/>
    <x v="0"/>
    <x v="1317"/>
    <x v="1"/>
    <s v="Facturas y Boletas/Lists/DR08"/>
  </r>
  <r>
    <x v="8"/>
    <s v="44"/>
    <s v="Boletas de Servicios"/>
    <x v="18"/>
    <x v="0"/>
    <x v="1318"/>
    <x v="1"/>
    <s v="Facturas y Boletas/Lists/DR08"/>
  </r>
  <r>
    <x v="8"/>
    <s v="43"/>
    <s v="Boleta de Garantía Seriedad de la Oferta"/>
    <x v="18"/>
    <x v="0"/>
    <x v="1319"/>
    <x v="1"/>
    <s v="Facturas y Boletas/Lists/DR08"/>
  </r>
  <r>
    <x v="8"/>
    <s v="42"/>
    <s v="Recibos de Arriendo"/>
    <x v="20"/>
    <x v="0"/>
    <x v="1320"/>
    <x v="2"/>
    <s v="Facturas y Boletas/Lists/DR08"/>
  </r>
  <r>
    <x v="8"/>
    <s v="41"/>
    <s v="Boletas de Servicios"/>
    <x v="20"/>
    <x v="0"/>
    <x v="1321"/>
    <x v="2"/>
    <s v="Facturas y Boletas/Lists/DR08"/>
  </r>
  <r>
    <x v="8"/>
    <s v="40"/>
    <s v="Facturas"/>
    <x v="21"/>
    <x v="0"/>
    <x v="1322"/>
    <x v="2"/>
    <s v="Facturas y Boletas/Lists/DR08"/>
  </r>
  <r>
    <x v="8"/>
    <s v="39"/>
    <s v="Facturas"/>
    <x v="21"/>
    <x v="0"/>
    <x v="1323"/>
    <x v="2"/>
    <s v="Facturas y Boletas/Lists/DR08"/>
  </r>
  <r>
    <x v="8"/>
    <s v="38"/>
    <s v="Facturas"/>
    <x v="21"/>
    <x v="0"/>
    <x v="1324"/>
    <x v="2"/>
    <s v="Facturas y Boletas/Lists/DR08"/>
  </r>
  <r>
    <x v="8"/>
    <s v="37"/>
    <s v="Facturas"/>
    <x v="22"/>
    <x v="0"/>
    <x v="1325"/>
    <x v="2"/>
    <s v="Facturas y Boletas/Lists/DR08"/>
  </r>
  <r>
    <x v="8"/>
    <s v="36"/>
    <s v="Facturas"/>
    <x v="22"/>
    <x v="0"/>
    <x v="1326"/>
    <x v="2"/>
    <s v="Facturas y Boletas/Lists/DR08"/>
  </r>
  <r>
    <x v="8"/>
    <s v="35"/>
    <s v="Facturas"/>
    <x v="25"/>
    <x v="0"/>
    <x v="1327"/>
    <x v="2"/>
    <s v="Facturas y Boletas/Lists/DR08"/>
  </r>
  <r>
    <x v="8"/>
    <s v="34"/>
    <s v="Facturas"/>
    <x v="26"/>
    <x v="0"/>
    <x v="1328"/>
    <x v="2"/>
    <s v="Facturas y Boletas/Lists/DR08"/>
  </r>
  <r>
    <x v="8"/>
    <s v="33"/>
    <s v="Boletas de Servicios"/>
    <x v="26"/>
    <x v="0"/>
    <x v="1329"/>
    <x v="2"/>
    <s v="Facturas y Boletas/Lists/DR08"/>
  </r>
  <r>
    <x v="8"/>
    <s v="32"/>
    <s v="Recibos de Arriendo"/>
    <x v="28"/>
    <x v="0"/>
    <x v="1330"/>
    <x v="2"/>
    <s v="Facturas y Boletas/Lists/DR08"/>
  </r>
  <r>
    <x v="8"/>
    <s v="31"/>
    <s v="Boletas de Servicios"/>
    <x v="29"/>
    <x v="0"/>
    <x v="1331"/>
    <x v="2"/>
    <s v="Facturas y Boletas/Lists/DR08"/>
  </r>
  <r>
    <x v="8"/>
    <s v="30"/>
    <s v="Facturas"/>
    <x v="30"/>
    <x v="0"/>
    <x v="1332"/>
    <x v="2"/>
    <s v="Facturas y Boletas/Lists/DR08"/>
  </r>
  <r>
    <x v="8"/>
    <s v="29"/>
    <s v="Facturas"/>
    <x v="30"/>
    <x v="0"/>
    <x v="1333"/>
    <x v="2"/>
    <s v="Facturas y Boletas/Lists/DR08"/>
  </r>
  <r>
    <x v="8"/>
    <s v="28"/>
    <s v="Facturas"/>
    <x v="30"/>
    <x v="0"/>
    <x v="1334"/>
    <x v="2"/>
    <s v="Facturas y Boletas/Lists/DR08"/>
  </r>
  <r>
    <x v="8"/>
    <s v="27"/>
    <s v="Facturas"/>
    <x v="30"/>
    <x v="0"/>
    <x v="1335"/>
    <x v="2"/>
    <s v="Facturas y Boletas/Lists/DR08"/>
  </r>
  <r>
    <x v="8"/>
    <s v="26"/>
    <s v="Facturas"/>
    <x v="31"/>
    <x v="0"/>
    <x v="1336"/>
    <x v="2"/>
    <s v="Facturas y Boletas/Lists/DR08"/>
  </r>
  <r>
    <x v="8"/>
    <s v="25"/>
    <s v="Facturas"/>
    <x v="31"/>
    <x v="0"/>
    <x v="1337"/>
    <x v="2"/>
    <s v="Facturas y Boletas/Lists/DR08"/>
  </r>
  <r>
    <x v="8"/>
    <s v="24"/>
    <s v="Facturas"/>
    <x v="31"/>
    <x v="0"/>
    <x v="1338"/>
    <x v="2"/>
    <s v="Facturas y Boletas/Lists/DR08"/>
  </r>
  <r>
    <x v="8"/>
    <s v="23"/>
    <s v="Facturas"/>
    <x v="31"/>
    <x v="0"/>
    <x v="1339"/>
    <x v="2"/>
    <s v="Facturas y Boletas/Lists/DR08"/>
  </r>
  <r>
    <x v="8"/>
    <s v="22"/>
    <s v="Facturas"/>
    <x v="31"/>
    <x v="0"/>
    <x v="1340"/>
    <x v="2"/>
    <s v="Facturas y Boletas/Lists/DR08"/>
  </r>
  <r>
    <x v="8"/>
    <s v="21"/>
    <s v="Facturas"/>
    <x v="31"/>
    <x v="0"/>
    <x v="1341"/>
    <x v="2"/>
    <s v="Facturas y Boletas/Lists/DR08"/>
  </r>
  <r>
    <x v="8"/>
    <s v="20"/>
    <s v="Facturas"/>
    <x v="31"/>
    <x v="0"/>
    <x v="1342"/>
    <x v="2"/>
    <s v="Facturas y Boletas/Lists/DR08"/>
  </r>
  <r>
    <x v="8"/>
    <s v="19"/>
    <s v="Facturas"/>
    <x v="31"/>
    <x v="0"/>
    <x v="1343"/>
    <x v="2"/>
    <s v="Facturas y Boletas/Lists/DR08"/>
  </r>
  <r>
    <x v="8"/>
    <s v="18"/>
    <s v="Recibos de Arriendo"/>
    <x v="31"/>
    <x v="0"/>
    <x v="1344"/>
    <x v="2"/>
    <s v="Facturas y Boletas/Lists/DR08"/>
  </r>
  <r>
    <x v="8"/>
    <s v="17"/>
    <s v="Facturas"/>
    <x v="31"/>
    <x v="0"/>
    <x v="1345"/>
    <x v="2"/>
    <s v="Facturas y Boletas/Lists/DR08"/>
  </r>
  <r>
    <x v="8"/>
    <s v="16"/>
    <s v="Facturas"/>
    <x v="31"/>
    <x v="0"/>
    <x v="1346"/>
    <x v="2"/>
    <s v="Facturas y Boletas/Lists/DR08"/>
  </r>
  <r>
    <x v="8"/>
    <s v="15"/>
    <s v="Facturas"/>
    <x v="32"/>
    <x v="0"/>
    <x v="1347"/>
    <x v="2"/>
    <s v="Facturas y Boletas/Lists/DR08"/>
  </r>
  <r>
    <x v="8"/>
    <s v="14"/>
    <s v="Facturas"/>
    <x v="32"/>
    <x v="0"/>
    <x v="1348"/>
    <x v="2"/>
    <s v="Facturas y Boletas/Lists/DR08"/>
  </r>
  <r>
    <x v="8"/>
    <s v="13"/>
    <s v="Facturas"/>
    <x v="32"/>
    <x v="0"/>
    <x v="1349"/>
    <x v="2"/>
    <s v="Facturas y Boletas/Lists/DR08"/>
  </r>
  <r>
    <x v="8"/>
    <s v="12"/>
    <s v="Facturas"/>
    <x v="33"/>
    <x v="0"/>
    <x v="1350"/>
    <x v="2"/>
    <s v="Facturas y Boletas/Lists/DR08"/>
  </r>
  <r>
    <x v="8"/>
    <s v="11"/>
    <s v="Facturas"/>
    <x v="33"/>
    <x v="0"/>
    <x v="1351"/>
    <x v="2"/>
    <s v="Facturas y Boletas/Lists/DR08"/>
  </r>
  <r>
    <x v="8"/>
    <s v="10"/>
    <s v="Recibos de Arriendo"/>
    <x v="33"/>
    <x v="0"/>
    <x v="1352"/>
    <x v="2"/>
    <s v="Facturas y Boletas/Lists/DR08"/>
  </r>
  <r>
    <x v="8"/>
    <s v="9"/>
    <s v="Facturas"/>
    <x v="33"/>
    <x v="0"/>
    <x v="1353"/>
    <x v="2"/>
    <s v="Facturas y Boletas/Lists/DR08"/>
  </r>
  <r>
    <x v="8"/>
    <s v="8"/>
    <s v="Recibos de Arriendo"/>
    <x v="36"/>
    <x v="0"/>
    <x v="1354"/>
    <x v="2"/>
    <s v="Facturas y Boletas/Lists/DR08"/>
  </r>
  <r>
    <x v="8"/>
    <s v="7"/>
    <s v="Recibos de Arriendo"/>
    <x v="36"/>
    <x v="0"/>
    <x v="1355"/>
    <x v="2"/>
    <s v="Facturas y Boletas/Lists/DR08"/>
  </r>
  <r>
    <x v="8"/>
    <s v="6"/>
    <s v="Recibos de Arriendo"/>
    <x v="36"/>
    <x v="0"/>
    <x v="1356"/>
    <x v="2"/>
    <s v="Facturas y Boletas/Lists/DR08"/>
  </r>
  <r>
    <x v="8"/>
    <s v="5"/>
    <s v="Facturas"/>
    <x v="47"/>
    <x v="0"/>
    <x v="1357"/>
    <x v="2"/>
    <s v="Facturas y Boletas/Lists/DR08"/>
  </r>
  <r>
    <x v="8"/>
    <s v="4"/>
    <s v="Facturas"/>
    <x v="47"/>
    <x v="0"/>
    <x v="1358"/>
    <x v="2"/>
    <s v="Facturas y Boletas/Lists/DR08"/>
  </r>
  <r>
    <x v="8"/>
    <s v="3"/>
    <s v="Facturas"/>
    <x v="47"/>
    <x v="0"/>
    <x v="1359"/>
    <x v="2"/>
    <s v="Facturas y Boletas/Lists/DR08"/>
  </r>
  <r>
    <x v="8"/>
    <s v="2"/>
    <s v="Facturas"/>
    <x v="47"/>
    <x v="0"/>
    <x v="1360"/>
    <x v="2"/>
    <s v="Facturas y Boletas/Lists/DR08"/>
  </r>
  <r>
    <x v="8"/>
    <s v="1"/>
    <s v="Facturas"/>
    <x v="47"/>
    <x v="0"/>
    <x v="1361"/>
    <x v="2"/>
    <s v="Facturas y Boletas/Lists/DR08"/>
  </r>
  <r>
    <x v="9"/>
    <s v="93"/>
    <s v="Boleta Honorarios"/>
    <x v="38"/>
    <x v="0"/>
    <x v="1362"/>
    <x v="0"/>
    <s v="Facturas y Boletas/Lists/DR09"/>
  </r>
  <r>
    <x v="9"/>
    <s v="92"/>
    <s v="Facturas"/>
    <x v="38"/>
    <x v="0"/>
    <x v="1363"/>
    <x v="0"/>
    <s v="Facturas y Boletas/Lists/DR09"/>
  </r>
  <r>
    <x v="9"/>
    <s v="91"/>
    <s v="Facturas"/>
    <x v="0"/>
    <x v="0"/>
    <x v="1364"/>
    <x v="0"/>
    <s v="Facturas y Boletas/Lists/DR09"/>
  </r>
  <r>
    <x v="9"/>
    <s v="90"/>
    <s v="Facturas"/>
    <x v="0"/>
    <x v="0"/>
    <x v="1365"/>
    <x v="0"/>
    <s v="Facturas y Boletas/Lists/DR09"/>
  </r>
  <r>
    <x v="9"/>
    <s v="89"/>
    <s v="Boleta Honorarios"/>
    <x v="1"/>
    <x v="0"/>
    <x v="1366"/>
    <x v="0"/>
    <s v="Facturas y Boletas/Lists/DR09"/>
  </r>
  <r>
    <x v="9"/>
    <s v="88"/>
    <s v="Facturas"/>
    <x v="1"/>
    <x v="0"/>
    <x v="1367"/>
    <x v="0"/>
    <s v="Facturas y Boletas/Lists/DR09"/>
  </r>
  <r>
    <x v="9"/>
    <s v="87"/>
    <s v="Boleta Honorarios"/>
    <x v="1"/>
    <x v="0"/>
    <x v="1368"/>
    <x v="0"/>
    <s v="Facturas y Boletas/Lists/DR09"/>
  </r>
  <r>
    <x v="9"/>
    <s v="86"/>
    <s v="Boleta Honorarios"/>
    <x v="39"/>
    <x v="0"/>
    <x v="1369"/>
    <x v="0"/>
    <s v="Facturas y Boletas/Lists/DR09"/>
  </r>
  <r>
    <x v="9"/>
    <s v="85"/>
    <s v="Boleta Honorarios"/>
    <x v="39"/>
    <x v="0"/>
    <x v="1370"/>
    <x v="0"/>
    <s v="Facturas y Boletas/Lists/DR09"/>
  </r>
  <r>
    <x v="9"/>
    <s v="84"/>
    <s v="Facturas"/>
    <x v="39"/>
    <x v="0"/>
    <x v="1371"/>
    <x v="0"/>
    <s v="Facturas y Boletas/Lists/DR09"/>
  </r>
  <r>
    <x v="9"/>
    <s v="83"/>
    <s v="Facturas"/>
    <x v="40"/>
    <x v="0"/>
    <x v="1372"/>
    <x v="0"/>
    <s v="Facturas y Boletas/Lists/DR09"/>
  </r>
  <r>
    <x v="9"/>
    <s v="82"/>
    <s v="Boleta Honorarios"/>
    <x v="2"/>
    <x v="0"/>
    <x v="1373"/>
    <x v="1"/>
    <s v="Facturas y Boletas/Lists/DR09"/>
  </r>
  <r>
    <x v="9"/>
    <s v="81"/>
    <s v="Facturas"/>
    <x v="2"/>
    <x v="0"/>
    <x v="1374"/>
    <x v="1"/>
    <s v="Facturas y Boletas/Lists/DR09"/>
  </r>
  <r>
    <x v="9"/>
    <s v="80"/>
    <s v="Facturas"/>
    <x v="41"/>
    <x v="0"/>
    <x v="1375"/>
    <x v="1"/>
    <s v="Facturas y Boletas/Lists/DR09"/>
  </r>
  <r>
    <x v="9"/>
    <s v="79"/>
    <s v="Boleta Honorarios"/>
    <x v="41"/>
    <x v="0"/>
    <x v="1376"/>
    <x v="1"/>
    <s v="Facturas y Boletas/Lists/DR09"/>
  </r>
  <r>
    <x v="9"/>
    <s v="78"/>
    <s v="Boleta Honorarios"/>
    <x v="3"/>
    <x v="0"/>
    <x v="1377"/>
    <x v="1"/>
    <s v="Facturas y Boletas/Lists/DR09"/>
  </r>
  <r>
    <x v="9"/>
    <s v="77"/>
    <s v="Boleta Honorarios"/>
    <x v="3"/>
    <x v="0"/>
    <x v="1378"/>
    <x v="1"/>
    <s v="Facturas y Boletas/Lists/DR09"/>
  </r>
  <r>
    <x v="9"/>
    <s v="76"/>
    <s v="Facturas"/>
    <x v="3"/>
    <x v="0"/>
    <x v="1379"/>
    <x v="1"/>
    <s v="Facturas y Boletas/Lists/DR09"/>
  </r>
  <r>
    <x v="9"/>
    <s v="75"/>
    <s v="Facturas"/>
    <x v="42"/>
    <x v="0"/>
    <x v="1380"/>
    <x v="1"/>
    <s v="Facturas y Boletas/Lists/DR09"/>
  </r>
  <r>
    <x v="9"/>
    <s v="74"/>
    <s v="Facturas"/>
    <x v="42"/>
    <x v="0"/>
    <x v="1381"/>
    <x v="1"/>
    <s v="Facturas y Boletas/Lists/DR09"/>
  </r>
  <r>
    <x v="9"/>
    <s v="73"/>
    <s v="Facturas"/>
    <x v="4"/>
    <x v="0"/>
    <x v="1382"/>
    <x v="1"/>
    <s v="Facturas y Boletas/Lists/DR09"/>
  </r>
  <r>
    <x v="9"/>
    <s v="72"/>
    <s v="Facturas"/>
    <x v="5"/>
    <x v="0"/>
    <x v="1383"/>
    <x v="1"/>
    <s v="Facturas y Boletas/Lists/DR09"/>
  </r>
  <r>
    <x v="9"/>
    <s v="71"/>
    <s v="Boleta Honorarios"/>
    <x v="5"/>
    <x v="0"/>
    <x v="1384"/>
    <x v="1"/>
    <s v="Facturas y Boletas/Lists/DR09"/>
  </r>
  <r>
    <x v="9"/>
    <s v="70"/>
    <s v="Facturas"/>
    <x v="5"/>
    <x v="0"/>
    <x v="1385"/>
    <x v="1"/>
    <s v="Facturas y Boletas/Lists/DR09"/>
  </r>
  <r>
    <x v="9"/>
    <s v="69"/>
    <s v="Facturas"/>
    <x v="9"/>
    <x v="0"/>
    <x v="1386"/>
    <x v="1"/>
    <s v="Facturas y Boletas/Lists/DR09"/>
  </r>
  <r>
    <x v="9"/>
    <s v="68"/>
    <s v="Facturas"/>
    <x v="9"/>
    <x v="0"/>
    <x v="1387"/>
    <x v="1"/>
    <s v="Facturas y Boletas/Lists/DR09"/>
  </r>
  <r>
    <x v="9"/>
    <s v="67"/>
    <s v="Boleta Honorarios"/>
    <x v="43"/>
    <x v="0"/>
    <x v="1388"/>
    <x v="1"/>
    <s v="Facturas y Boletas/Lists/DR09"/>
  </r>
  <r>
    <x v="9"/>
    <s v="66"/>
    <s v="Facturas"/>
    <x v="43"/>
    <x v="0"/>
    <x v="1389"/>
    <x v="1"/>
    <s v="Facturas y Boletas/Lists/DR09"/>
  </r>
  <r>
    <x v="9"/>
    <s v="65"/>
    <s v="Boleta Honorarios"/>
    <x v="43"/>
    <x v="0"/>
    <x v="1390"/>
    <x v="1"/>
    <s v="Facturas y Boletas/Lists/DR09"/>
  </r>
  <r>
    <x v="9"/>
    <s v="64"/>
    <s v="Boleta Honorarios"/>
    <x v="43"/>
    <x v="0"/>
    <x v="1391"/>
    <x v="1"/>
    <s v="Facturas y Boletas/Lists/DR09"/>
  </r>
  <r>
    <x v="9"/>
    <s v="63"/>
    <s v="Boleta Honorarios"/>
    <x v="43"/>
    <x v="0"/>
    <x v="1392"/>
    <x v="1"/>
    <s v="Facturas y Boletas/Lists/DR09"/>
  </r>
  <r>
    <x v="9"/>
    <s v="62"/>
    <s v="Facturas"/>
    <x v="10"/>
    <x v="0"/>
    <x v="1393"/>
    <x v="1"/>
    <s v="Facturas y Boletas/Lists/DR09"/>
  </r>
  <r>
    <x v="9"/>
    <s v="61"/>
    <s v="Facturas"/>
    <x v="10"/>
    <x v="0"/>
    <x v="1394"/>
    <x v="1"/>
    <s v="Facturas y Boletas/Lists/DR09"/>
  </r>
  <r>
    <x v="9"/>
    <s v="60"/>
    <s v="Facturas"/>
    <x v="10"/>
    <x v="0"/>
    <x v="1395"/>
    <x v="1"/>
    <s v="Facturas y Boletas/Lists/DR09"/>
  </r>
  <r>
    <x v="9"/>
    <s v="59"/>
    <s v="Facturas"/>
    <x v="10"/>
    <x v="0"/>
    <x v="1396"/>
    <x v="1"/>
    <s v="Facturas y Boletas/Lists/DR09"/>
  </r>
  <r>
    <x v="9"/>
    <s v="58"/>
    <s v="Facturas"/>
    <x v="10"/>
    <x v="0"/>
    <x v="1397"/>
    <x v="1"/>
    <s v="Facturas y Boletas/Lists/DR09"/>
  </r>
  <r>
    <x v="9"/>
    <s v="57"/>
    <s v="Facturas"/>
    <x v="10"/>
    <x v="0"/>
    <x v="1398"/>
    <x v="1"/>
    <s v="Facturas y Boletas/Lists/DR09"/>
  </r>
  <r>
    <x v="9"/>
    <s v="56"/>
    <s v="Facturas"/>
    <x v="10"/>
    <x v="0"/>
    <x v="1399"/>
    <x v="1"/>
    <s v="Facturas y Boletas/Lists/DR09"/>
  </r>
  <r>
    <x v="9"/>
    <s v="55"/>
    <s v="Facturas"/>
    <x v="10"/>
    <x v="0"/>
    <x v="1400"/>
    <x v="1"/>
    <s v="Facturas y Boletas/Lists/DR09"/>
  </r>
  <r>
    <x v="9"/>
    <s v="54"/>
    <s v="Boleta Honorarios"/>
    <x v="10"/>
    <x v="0"/>
    <x v="1401"/>
    <x v="1"/>
    <s v="Facturas y Boletas/Lists/DR09"/>
  </r>
  <r>
    <x v="9"/>
    <s v="53"/>
    <s v="Boleta Honorarios"/>
    <x v="11"/>
    <x v="0"/>
    <x v="1402"/>
    <x v="1"/>
    <s v="Facturas y Boletas/Lists/DR09"/>
  </r>
  <r>
    <x v="9"/>
    <s v="52"/>
    <s v="Facturas"/>
    <x v="11"/>
    <x v="0"/>
    <x v="1403"/>
    <x v="1"/>
    <s v="Facturas y Boletas/Lists/DR09"/>
  </r>
  <r>
    <x v="9"/>
    <s v="51"/>
    <s v="Facturas"/>
    <x v="11"/>
    <x v="0"/>
    <x v="1404"/>
    <x v="1"/>
    <s v="Facturas y Boletas/Lists/DR09"/>
  </r>
  <r>
    <x v="9"/>
    <s v="50"/>
    <s v="Boleta Honorarios"/>
    <x v="12"/>
    <x v="0"/>
    <x v="1405"/>
    <x v="1"/>
    <s v="Facturas y Boletas/Lists/DR09"/>
  </r>
  <r>
    <x v="9"/>
    <s v="49"/>
    <s v="Facturas"/>
    <x v="14"/>
    <x v="0"/>
    <x v="1406"/>
    <x v="1"/>
    <s v="Facturas y Boletas/Lists/DR09"/>
  </r>
  <r>
    <x v="9"/>
    <s v="48"/>
    <s v="Boleta Honorarios"/>
    <x v="14"/>
    <x v="0"/>
    <x v="1407"/>
    <x v="1"/>
    <s v="Facturas y Boletas/Lists/DR09"/>
  </r>
  <r>
    <x v="9"/>
    <s v="47"/>
    <s v="Boleta Honorarios"/>
    <x v="14"/>
    <x v="0"/>
    <x v="1408"/>
    <x v="1"/>
    <s v="Facturas y Boletas/Lists/DR09"/>
  </r>
  <r>
    <x v="9"/>
    <s v="46"/>
    <s v="Boleta Honorarios"/>
    <x v="13"/>
    <x v="0"/>
    <x v="1409"/>
    <x v="1"/>
    <s v="Facturas y Boletas/Lists/DR09"/>
  </r>
  <r>
    <x v="9"/>
    <s v="45"/>
    <s v="Facturas"/>
    <x v="16"/>
    <x v="0"/>
    <x v="1410"/>
    <x v="1"/>
    <s v="Facturas y Boletas/Lists/DR09"/>
  </r>
  <r>
    <x v="9"/>
    <s v="44"/>
    <s v="Boleta Honorarios"/>
    <x v="16"/>
    <x v="0"/>
    <x v="1411"/>
    <x v="1"/>
    <s v="Facturas y Boletas/Lists/DR09"/>
  </r>
  <r>
    <x v="9"/>
    <s v="43"/>
    <s v="Boleta Honorarios"/>
    <x v="16"/>
    <x v="0"/>
    <x v="1412"/>
    <x v="1"/>
    <s v="Facturas y Boletas/Lists/DR09"/>
  </r>
  <r>
    <x v="9"/>
    <s v="42"/>
    <s v="Boleta Honorarios"/>
    <x v="16"/>
    <x v="0"/>
    <x v="1413"/>
    <x v="1"/>
    <s v="Facturas y Boletas/Lists/DR09"/>
  </r>
  <r>
    <x v="9"/>
    <s v="41"/>
    <s v="Boleta Honorarios"/>
    <x v="16"/>
    <x v="0"/>
    <x v="1414"/>
    <x v="1"/>
    <s v="Facturas y Boletas/Lists/DR09"/>
  </r>
  <r>
    <x v="9"/>
    <s v="40"/>
    <s v="Boleta Honorarios"/>
    <x v="17"/>
    <x v="0"/>
    <x v="1415"/>
    <x v="1"/>
    <s v="Facturas y Boletas/Lists/DR09"/>
  </r>
  <r>
    <x v="9"/>
    <s v="39"/>
    <s v="Boleta Honorarios"/>
    <x v="17"/>
    <x v="0"/>
    <x v="1416"/>
    <x v="1"/>
    <s v="Facturas y Boletas/Lists/DR09"/>
  </r>
  <r>
    <x v="9"/>
    <s v="38"/>
    <s v="Boleta Honorarios"/>
    <x v="17"/>
    <x v="0"/>
    <x v="1417"/>
    <x v="1"/>
    <s v="Facturas y Boletas/Lists/DR09"/>
  </r>
  <r>
    <x v="9"/>
    <s v="37"/>
    <s v="Boleta Honorarios"/>
    <x v="17"/>
    <x v="0"/>
    <x v="1418"/>
    <x v="1"/>
    <s v="Facturas y Boletas/Lists/DR09"/>
  </r>
  <r>
    <x v="9"/>
    <s v="36"/>
    <s v="Facturas"/>
    <x v="18"/>
    <x v="0"/>
    <x v="1419"/>
    <x v="1"/>
    <s v="Facturas y Boletas/Lists/DR09"/>
  </r>
  <r>
    <x v="9"/>
    <s v="35"/>
    <s v="Facturas"/>
    <x v="18"/>
    <x v="0"/>
    <x v="1420"/>
    <x v="1"/>
    <s v="Facturas y Boletas/Lists/DR09"/>
  </r>
  <r>
    <x v="9"/>
    <s v="34"/>
    <s v="Facturas"/>
    <x v="15"/>
    <x v="0"/>
    <x v="1421"/>
    <x v="1"/>
    <s v="Facturas y Boletas/Lists/DR09"/>
  </r>
  <r>
    <x v="9"/>
    <s v="33"/>
    <s v="Boleta Honorarios"/>
    <x v="15"/>
    <x v="0"/>
    <x v="1422"/>
    <x v="1"/>
    <s v="Facturas y Boletas/Lists/DR09"/>
  </r>
  <r>
    <x v="9"/>
    <s v="32"/>
    <s v="Boleta Honorarios"/>
    <x v="15"/>
    <x v="0"/>
    <x v="1423"/>
    <x v="1"/>
    <s v="Facturas y Boletas/Lists/DR09"/>
  </r>
  <r>
    <x v="9"/>
    <s v="31"/>
    <s v="Facturas"/>
    <x v="19"/>
    <x v="0"/>
    <x v="1424"/>
    <x v="2"/>
    <s v="Facturas y Boletas/Lists/DR09"/>
  </r>
  <r>
    <x v="9"/>
    <s v="30"/>
    <s v="Facturas"/>
    <x v="20"/>
    <x v="0"/>
    <x v="1425"/>
    <x v="2"/>
    <s v="Facturas y Boletas/Lists/DR09"/>
  </r>
  <r>
    <x v="9"/>
    <s v="29"/>
    <s v="Boleta Honorarios"/>
    <x v="20"/>
    <x v="0"/>
    <x v="1426"/>
    <x v="2"/>
    <s v="Facturas y Boletas/Lists/DR09"/>
  </r>
  <r>
    <x v="9"/>
    <s v="28"/>
    <s v="Boleta Honorarios"/>
    <x v="21"/>
    <x v="0"/>
    <x v="1427"/>
    <x v="2"/>
    <s v="Facturas y Boletas/Lists/DR09"/>
  </r>
  <r>
    <x v="9"/>
    <s v="27"/>
    <s v="Boleta Honorarios"/>
    <x v="21"/>
    <x v="0"/>
    <x v="1428"/>
    <x v="2"/>
    <s v="Facturas y Boletas/Lists/DR09"/>
  </r>
  <r>
    <x v="9"/>
    <s v="26"/>
    <s v="Facturas"/>
    <x v="21"/>
    <x v="0"/>
    <x v="1429"/>
    <x v="2"/>
    <s v="Facturas y Boletas/Lists/DR09"/>
  </r>
  <r>
    <x v="9"/>
    <s v="25"/>
    <s v="Facturas"/>
    <x v="22"/>
    <x v="0"/>
    <x v="1430"/>
    <x v="2"/>
    <s v="Facturas y Boletas/Lists/DR09"/>
  </r>
  <r>
    <x v="9"/>
    <s v="24"/>
    <s v="Boleta Honorarios"/>
    <x v="22"/>
    <x v="0"/>
    <x v="1431"/>
    <x v="2"/>
    <s v="Facturas y Boletas/Lists/DR09"/>
  </r>
  <r>
    <x v="9"/>
    <s v="23"/>
    <s v="Boleta Honorarios"/>
    <x v="22"/>
    <x v="0"/>
    <x v="1432"/>
    <x v="2"/>
    <s v="Facturas y Boletas/Lists/DR09"/>
  </r>
  <r>
    <x v="9"/>
    <s v="22"/>
    <s v="Boleta Honorarios"/>
    <x v="22"/>
    <x v="0"/>
    <x v="1433"/>
    <x v="2"/>
    <s v="Facturas y Boletas/Lists/DR09"/>
  </r>
  <r>
    <x v="9"/>
    <s v="21"/>
    <s v="Boleta Honorarios"/>
    <x v="22"/>
    <x v="0"/>
    <x v="1434"/>
    <x v="2"/>
    <s v="Facturas y Boletas/Lists/DR09"/>
  </r>
  <r>
    <x v="9"/>
    <s v="20"/>
    <s v="Boleta Honorarios"/>
    <x v="22"/>
    <x v="0"/>
    <x v="1435"/>
    <x v="2"/>
    <s v="Facturas y Boletas/Lists/DR09"/>
  </r>
  <r>
    <x v="9"/>
    <s v="19"/>
    <s v="Facturas"/>
    <x v="24"/>
    <x v="0"/>
    <x v="1436"/>
    <x v="2"/>
    <s v="Facturas y Boletas/Lists/DR09"/>
  </r>
  <r>
    <x v="9"/>
    <s v="18"/>
    <s v="Facturas"/>
    <x v="24"/>
    <x v="0"/>
    <x v="1437"/>
    <x v="2"/>
    <s v="Facturas y Boletas/Lists/DR09"/>
  </r>
  <r>
    <x v="9"/>
    <s v="17"/>
    <s v="Facturas"/>
    <x v="30"/>
    <x v="0"/>
    <x v="1438"/>
    <x v="2"/>
    <s v="Facturas y Boletas/Lists/DR09"/>
  </r>
  <r>
    <x v="9"/>
    <s v="16"/>
    <s v="Facturas"/>
    <x v="31"/>
    <x v="0"/>
    <x v="1439"/>
    <x v="2"/>
    <s v="Facturas y Boletas/Lists/DR09"/>
  </r>
  <r>
    <x v="9"/>
    <s v="15"/>
    <s v="Facturas"/>
    <x v="31"/>
    <x v="0"/>
    <x v="1440"/>
    <x v="2"/>
    <s v="Facturas y Boletas/Lists/DR09"/>
  </r>
  <r>
    <x v="9"/>
    <s v="14"/>
    <s v="Facturas"/>
    <x v="31"/>
    <x v="0"/>
    <x v="1441"/>
    <x v="2"/>
    <s v="Facturas y Boletas/Lists/DR09"/>
  </r>
  <r>
    <x v="9"/>
    <s v="13"/>
    <s v="Facturas"/>
    <x v="31"/>
    <x v="0"/>
    <x v="1442"/>
    <x v="2"/>
    <s v="Facturas y Boletas/Lists/DR09"/>
  </r>
  <r>
    <x v="9"/>
    <s v="12"/>
    <s v="Facturas"/>
    <x v="31"/>
    <x v="0"/>
    <x v="1443"/>
    <x v="2"/>
    <s v="Facturas y Boletas/Lists/DR09"/>
  </r>
  <r>
    <x v="9"/>
    <s v="11"/>
    <s v="Boletas de Servicios"/>
    <x v="31"/>
    <x v="0"/>
    <x v="1444"/>
    <x v="2"/>
    <s v="Facturas y Boletas/Lists/DR09"/>
  </r>
  <r>
    <x v="9"/>
    <s v="10"/>
    <s v="Facturas"/>
    <x v="33"/>
    <x v="0"/>
    <x v="1445"/>
    <x v="2"/>
    <s v="Facturas y Boletas/Lists/DR09"/>
  </r>
  <r>
    <x v="9"/>
    <s v="9"/>
    <s v="Facturas"/>
    <x v="33"/>
    <x v="0"/>
    <x v="1446"/>
    <x v="2"/>
    <s v="Facturas y Boletas/Lists/DR09"/>
  </r>
  <r>
    <x v="9"/>
    <s v="8"/>
    <s v="Facturas"/>
    <x v="33"/>
    <x v="0"/>
    <x v="1447"/>
    <x v="2"/>
    <s v="Facturas y Boletas/Lists/DR09"/>
  </r>
  <r>
    <x v="9"/>
    <s v="7"/>
    <s v="Facturas"/>
    <x v="33"/>
    <x v="0"/>
    <x v="1448"/>
    <x v="2"/>
    <s v="Facturas y Boletas/Lists/DR09"/>
  </r>
  <r>
    <x v="9"/>
    <s v="6"/>
    <s v="Facturas"/>
    <x v="33"/>
    <x v="0"/>
    <x v="1449"/>
    <x v="2"/>
    <s v="Facturas y Boletas/Lists/DR09"/>
  </r>
  <r>
    <x v="9"/>
    <s v="5"/>
    <s v="Facturas"/>
    <x v="34"/>
    <x v="0"/>
    <x v="1450"/>
    <x v="2"/>
    <s v="Facturas y Boletas/Lists/DR09"/>
  </r>
  <r>
    <x v="9"/>
    <s v="4"/>
    <s v="Facturas"/>
    <x v="34"/>
    <x v="0"/>
    <x v="1451"/>
    <x v="2"/>
    <s v="Facturas y Boletas/Lists/DR09"/>
  </r>
  <r>
    <x v="9"/>
    <s v="3"/>
    <s v="Facturas"/>
    <x v="34"/>
    <x v="0"/>
    <x v="1452"/>
    <x v="2"/>
    <s v="Facturas y Boletas/Lists/DR09"/>
  </r>
  <r>
    <x v="9"/>
    <s v="2"/>
    <s v="Facturas"/>
    <x v="36"/>
    <x v="0"/>
    <x v="1453"/>
    <x v="2"/>
    <s v="Facturas y Boletas/Lists/DR09"/>
  </r>
  <r>
    <x v="9"/>
    <s v="1"/>
    <s v="Facturas"/>
    <x v="36"/>
    <x v="0"/>
    <x v="1454"/>
    <x v="2"/>
    <s v="Facturas y Boletas/Lists/DR09"/>
  </r>
  <r>
    <x v="10"/>
    <s v="134"/>
    <s v="Boleta Honorarios"/>
    <x v="0"/>
    <x v="0"/>
    <x v="1455"/>
    <x v="0"/>
    <s v="Facturas y Boletas/Lists/DR10"/>
  </r>
  <r>
    <x v="10"/>
    <s v="133"/>
    <s v="Boleta Honorarios"/>
    <x v="0"/>
    <x v="0"/>
    <x v="1456"/>
    <x v="0"/>
    <s v="Facturas y Boletas/Lists/DR10"/>
  </r>
  <r>
    <x v="10"/>
    <s v="132"/>
    <s v="Boleta Honorarios"/>
    <x v="0"/>
    <x v="0"/>
    <x v="1457"/>
    <x v="0"/>
    <s v="Facturas y Boletas/Lists/DR10"/>
  </r>
  <r>
    <x v="10"/>
    <s v="131"/>
    <s v="Boleta Honorarios"/>
    <x v="0"/>
    <x v="0"/>
    <x v="1458"/>
    <x v="0"/>
    <s v="Facturas y Boletas/Lists/DR10"/>
  </r>
  <r>
    <x v="10"/>
    <s v="130"/>
    <s v="Boleta Honorarios"/>
    <x v="0"/>
    <x v="0"/>
    <x v="1459"/>
    <x v="0"/>
    <s v="Facturas y Boletas/Lists/DR10"/>
  </r>
  <r>
    <x v="10"/>
    <s v="129"/>
    <s v="Facturas"/>
    <x v="0"/>
    <x v="0"/>
    <x v="1460"/>
    <x v="0"/>
    <s v="Facturas y Boletas/Lists/DR10"/>
  </r>
  <r>
    <x v="10"/>
    <s v="128"/>
    <s v="Boletas de Servicios"/>
    <x v="0"/>
    <x v="0"/>
    <x v="1461"/>
    <x v="0"/>
    <s v="Facturas y Boletas/Lists/DR10"/>
  </r>
  <r>
    <x v="10"/>
    <s v="127"/>
    <s v="Boleta Honorarios"/>
    <x v="0"/>
    <x v="0"/>
    <x v="1462"/>
    <x v="0"/>
    <s v="Facturas y Boletas/Lists/DR10"/>
  </r>
  <r>
    <x v="10"/>
    <s v="126"/>
    <s v="Boleta Honorarios"/>
    <x v="1"/>
    <x v="0"/>
    <x v="1463"/>
    <x v="0"/>
    <s v="Facturas y Boletas/Lists/DR10"/>
  </r>
  <r>
    <x v="10"/>
    <s v="125"/>
    <s v="Boleta Honorarios"/>
    <x v="1"/>
    <x v="0"/>
    <x v="1464"/>
    <x v="0"/>
    <s v="Facturas y Boletas/Lists/DR10"/>
  </r>
  <r>
    <x v="10"/>
    <s v="124"/>
    <s v="Boleta Honorarios"/>
    <x v="1"/>
    <x v="0"/>
    <x v="1465"/>
    <x v="0"/>
    <s v="Facturas y Boletas/Lists/DR10"/>
  </r>
  <r>
    <x v="10"/>
    <s v="123"/>
    <s v="Facturas"/>
    <x v="1"/>
    <x v="0"/>
    <x v="1466"/>
    <x v="0"/>
    <s v="Facturas y Boletas/Lists/DR10"/>
  </r>
  <r>
    <x v="10"/>
    <s v="122"/>
    <s v="Boleta Honorarios"/>
    <x v="1"/>
    <x v="0"/>
    <x v="1467"/>
    <x v="0"/>
    <s v="Facturas y Boletas/Lists/DR10"/>
  </r>
  <r>
    <x v="10"/>
    <s v="121"/>
    <s v="Boleta Honorarios"/>
    <x v="1"/>
    <x v="0"/>
    <x v="1468"/>
    <x v="0"/>
    <s v="Facturas y Boletas/Lists/DR10"/>
  </r>
  <r>
    <x v="10"/>
    <s v="120"/>
    <s v="Boleta Honorarios"/>
    <x v="39"/>
    <x v="0"/>
    <x v="1469"/>
    <x v="0"/>
    <s v="Facturas y Boletas/Lists/DR10"/>
  </r>
  <r>
    <x v="10"/>
    <s v="119"/>
    <s v="Boleta Honorarios"/>
    <x v="39"/>
    <x v="0"/>
    <x v="1470"/>
    <x v="0"/>
    <s v="Facturas y Boletas/Lists/DR10"/>
  </r>
  <r>
    <x v="10"/>
    <s v="118"/>
    <s v="Boleta Honorarios"/>
    <x v="39"/>
    <x v="0"/>
    <x v="1471"/>
    <x v="0"/>
    <s v="Facturas y Boletas/Lists/DR10"/>
  </r>
  <r>
    <x v="10"/>
    <s v="117"/>
    <s v="Boleta Honorarios"/>
    <x v="40"/>
    <x v="0"/>
    <x v="1472"/>
    <x v="0"/>
    <s v="Facturas y Boletas/Lists/DR10"/>
  </r>
  <r>
    <x v="10"/>
    <s v="116"/>
    <s v="Boleta Honorarios"/>
    <x v="40"/>
    <x v="0"/>
    <x v="1473"/>
    <x v="0"/>
    <s v="Facturas y Boletas/Lists/DR10"/>
  </r>
  <r>
    <x v="10"/>
    <s v="115"/>
    <s v="Boleta Honorarios"/>
    <x v="40"/>
    <x v="0"/>
    <x v="1474"/>
    <x v="0"/>
    <s v="Facturas y Boletas/Lists/DR10"/>
  </r>
  <r>
    <x v="10"/>
    <s v="114"/>
    <s v="Boleta Honorarios"/>
    <x v="40"/>
    <x v="0"/>
    <x v="1475"/>
    <x v="0"/>
    <s v="Facturas y Boletas/Lists/DR10"/>
  </r>
  <r>
    <x v="10"/>
    <s v="113"/>
    <s v="Boleta Honorarios"/>
    <x v="40"/>
    <x v="0"/>
    <x v="1476"/>
    <x v="0"/>
    <s v="Facturas y Boletas/Lists/DR10"/>
  </r>
  <r>
    <x v="10"/>
    <s v="112"/>
    <s v="Boleta Honorarios"/>
    <x v="40"/>
    <x v="0"/>
    <x v="1477"/>
    <x v="0"/>
    <s v="Facturas y Boletas/Lists/DR10"/>
  </r>
  <r>
    <x v="10"/>
    <s v="111"/>
    <s v="Boleta Honorarios"/>
    <x v="40"/>
    <x v="0"/>
    <x v="1478"/>
    <x v="0"/>
    <s v="Facturas y Boletas/Lists/DR10"/>
  </r>
  <r>
    <x v="10"/>
    <s v="110"/>
    <s v="Boletas de Servicios"/>
    <x v="2"/>
    <x v="0"/>
    <x v="1479"/>
    <x v="1"/>
    <s v="Facturas y Boletas/Lists/DR10"/>
  </r>
  <r>
    <x v="10"/>
    <s v="109"/>
    <s v="Boletas de Servicios"/>
    <x v="2"/>
    <x v="0"/>
    <x v="1480"/>
    <x v="1"/>
    <s v="Facturas y Boletas/Lists/DR10"/>
  </r>
  <r>
    <x v="10"/>
    <s v="108"/>
    <s v="Boletas de Servicios"/>
    <x v="2"/>
    <x v="0"/>
    <x v="1481"/>
    <x v="1"/>
    <s v="Facturas y Boletas/Lists/DR10"/>
  </r>
  <r>
    <x v="10"/>
    <s v="107"/>
    <s v="Boletas de Servicios"/>
    <x v="2"/>
    <x v="0"/>
    <x v="1482"/>
    <x v="1"/>
    <s v="Facturas y Boletas/Lists/DR10"/>
  </r>
  <r>
    <x v="10"/>
    <s v="106"/>
    <s v="Boletas de Servicios"/>
    <x v="2"/>
    <x v="0"/>
    <x v="1483"/>
    <x v="1"/>
    <s v="Facturas y Boletas/Lists/DR10"/>
  </r>
  <r>
    <x v="10"/>
    <s v="105"/>
    <s v="Facturas"/>
    <x v="3"/>
    <x v="0"/>
    <x v="1484"/>
    <x v="1"/>
    <s v="Facturas y Boletas/Lists/DR10"/>
  </r>
  <r>
    <x v="10"/>
    <s v="104"/>
    <s v="Boleta Honorarios"/>
    <x v="3"/>
    <x v="0"/>
    <x v="1485"/>
    <x v="1"/>
    <s v="Facturas y Boletas/Lists/DR10"/>
  </r>
  <r>
    <x v="10"/>
    <s v="103"/>
    <s v="Boleta Honorarios"/>
    <x v="3"/>
    <x v="0"/>
    <x v="1486"/>
    <x v="1"/>
    <s v="Facturas y Boletas/Lists/DR10"/>
  </r>
  <r>
    <x v="10"/>
    <s v="102"/>
    <s v="Facturas"/>
    <x v="42"/>
    <x v="0"/>
    <x v="1487"/>
    <x v="1"/>
    <s v="Facturas y Boletas/Lists/DR10"/>
  </r>
  <r>
    <x v="10"/>
    <s v="101"/>
    <s v="Boleta Honorarios"/>
    <x v="4"/>
    <x v="0"/>
    <x v="1488"/>
    <x v="1"/>
    <s v="Facturas y Boletas/Lists/DR10"/>
  </r>
  <r>
    <x v="10"/>
    <s v="100"/>
    <s v="Facturas"/>
    <x v="4"/>
    <x v="0"/>
    <x v="1489"/>
    <x v="1"/>
    <s v="Facturas y Boletas/Lists/DR10"/>
  </r>
  <r>
    <x v="10"/>
    <s v="99"/>
    <s v="Facturas"/>
    <x v="4"/>
    <x v="0"/>
    <x v="1490"/>
    <x v="1"/>
    <s v="Facturas y Boletas/Lists/DR10"/>
  </r>
  <r>
    <x v="10"/>
    <s v="98"/>
    <s v="Boleta Honorarios"/>
    <x v="5"/>
    <x v="0"/>
    <x v="1491"/>
    <x v="1"/>
    <s v="Facturas y Boletas/Lists/DR10"/>
  </r>
  <r>
    <x v="10"/>
    <s v="97"/>
    <s v="Boletas de Servicios"/>
    <x v="5"/>
    <x v="0"/>
    <x v="1492"/>
    <x v="1"/>
    <s v="Facturas y Boletas/Lists/DR10"/>
  </r>
  <r>
    <x v="10"/>
    <s v="96"/>
    <s v="Facturas"/>
    <x v="5"/>
    <x v="0"/>
    <x v="1493"/>
    <x v="1"/>
    <s v="Facturas y Boletas/Lists/DR10"/>
  </r>
  <r>
    <x v="10"/>
    <s v="95"/>
    <s v="Boleta Honorarios"/>
    <x v="6"/>
    <x v="0"/>
    <x v="1494"/>
    <x v="1"/>
    <s v="Facturas y Boletas/Lists/DR10"/>
  </r>
  <r>
    <x v="10"/>
    <s v="94"/>
    <s v="Facturas"/>
    <x v="6"/>
    <x v="0"/>
    <x v="1495"/>
    <x v="1"/>
    <s v="Facturas y Boletas/Lists/DR10"/>
  </r>
  <r>
    <x v="10"/>
    <s v="93"/>
    <s v="Facturas"/>
    <x v="6"/>
    <x v="0"/>
    <x v="1496"/>
    <x v="1"/>
    <s v="Facturas y Boletas/Lists/DR10"/>
  </r>
  <r>
    <x v="10"/>
    <s v="92"/>
    <s v="Boleta Honorarios"/>
    <x v="7"/>
    <x v="0"/>
    <x v="1497"/>
    <x v="1"/>
    <s v="Facturas y Boletas/Lists/DR10"/>
  </r>
  <r>
    <x v="10"/>
    <s v="91"/>
    <s v="Boleta Honorarios"/>
    <x v="7"/>
    <x v="0"/>
    <x v="1498"/>
    <x v="1"/>
    <s v="Facturas y Boletas/Lists/DR10"/>
  </r>
  <r>
    <x v="10"/>
    <s v="90"/>
    <s v="Boleta Honorarios"/>
    <x v="7"/>
    <x v="0"/>
    <x v="1499"/>
    <x v="1"/>
    <s v="Facturas y Boletas/Lists/DR10"/>
  </r>
  <r>
    <x v="10"/>
    <s v="89"/>
    <s v="Boleta Honorarios"/>
    <x v="7"/>
    <x v="0"/>
    <x v="1500"/>
    <x v="1"/>
    <s v="Facturas y Boletas/Lists/DR10"/>
  </r>
  <r>
    <x v="10"/>
    <s v="88"/>
    <s v="Boleta Honorarios"/>
    <x v="7"/>
    <x v="0"/>
    <x v="1501"/>
    <x v="1"/>
    <s v="Facturas y Boletas/Lists/DR10"/>
  </r>
  <r>
    <x v="10"/>
    <s v="87"/>
    <s v="Boleta Honorarios"/>
    <x v="7"/>
    <x v="0"/>
    <x v="1502"/>
    <x v="1"/>
    <s v="Facturas y Boletas/Lists/DR10"/>
  </r>
  <r>
    <x v="10"/>
    <s v="86"/>
    <s v="Boleta Honorarios"/>
    <x v="7"/>
    <x v="0"/>
    <x v="1503"/>
    <x v="1"/>
    <s v="Facturas y Boletas/Lists/DR10"/>
  </r>
  <r>
    <x v="10"/>
    <s v="85"/>
    <s v="Boleta Honorarios"/>
    <x v="7"/>
    <x v="0"/>
    <x v="1504"/>
    <x v="1"/>
    <s v="Facturas y Boletas/Lists/DR10"/>
  </r>
  <r>
    <x v="10"/>
    <s v="84"/>
    <s v="Boleta Honorarios"/>
    <x v="7"/>
    <x v="0"/>
    <x v="1505"/>
    <x v="1"/>
    <s v="Facturas y Boletas/Lists/DR10"/>
  </r>
  <r>
    <x v="10"/>
    <s v="83"/>
    <s v="Boleta Honorarios"/>
    <x v="7"/>
    <x v="0"/>
    <x v="1506"/>
    <x v="1"/>
    <s v="Facturas y Boletas/Lists/DR10"/>
  </r>
  <r>
    <x v="10"/>
    <s v="82"/>
    <s v="Boletas de Servicios"/>
    <x v="7"/>
    <x v="0"/>
    <x v="1507"/>
    <x v="1"/>
    <s v="Facturas y Boletas/Lists/DR10"/>
  </r>
  <r>
    <x v="10"/>
    <s v="81"/>
    <s v="Facturas"/>
    <x v="8"/>
    <x v="0"/>
    <x v="1508"/>
    <x v="1"/>
    <s v="Facturas y Boletas/Lists/DR10"/>
  </r>
  <r>
    <x v="10"/>
    <s v="80"/>
    <s v="Facturas"/>
    <x v="9"/>
    <x v="0"/>
    <x v="1509"/>
    <x v="1"/>
    <s v="Facturas y Boletas/Lists/DR10"/>
  </r>
  <r>
    <x v="10"/>
    <s v="79"/>
    <s v="Facturas"/>
    <x v="9"/>
    <x v="0"/>
    <x v="1510"/>
    <x v="1"/>
    <s v="Facturas y Boletas/Lists/DR10"/>
  </r>
  <r>
    <x v="10"/>
    <s v="78"/>
    <s v="Facturas"/>
    <x v="9"/>
    <x v="0"/>
    <x v="1511"/>
    <x v="1"/>
    <s v="Facturas y Boletas/Lists/DR10"/>
  </r>
  <r>
    <x v="10"/>
    <s v="77"/>
    <s v="Facturas"/>
    <x v="9"/>
    <x v="0"/>
    <x v="1512"/>
    <x v="1"/>
    <s v="Facturas y Boletas/Lists/DR10"/>
  </r>
  <r>
    <x v="10"/>
    <s v="76"/>
    <s v="Boleta Honorarios"/>
    <x v="43"/>
    <x v="0"/>
    <x v="1513"/>
    <x v="1"/>
    <s v="Facturas y Boletas/Lists/DR10"/>
  </r>
  <r>
    <x v="10"/>
    <s v="75"/>
    <s v="Boletas de Servicios"/>
    <x v="43"/>
    <x v="0"/>
    <x v="1514"/>
    <x v="1"/>
    <s v="Facturas y Boletas/Lists/DR10"/>
  </r>
  <r>
    <x v="10"/>
    <s v="74"/>
    <s v="Facturas"/>
    <x v="43"/>
    <x v="0"/>
    <x v="1515"/>
    <x v="1"/>
    <s v="Facturas y Boletas/Lists/DR10"/>
  </r>
  <r>
    <x v="10"/>
    <s v="73"/>
    <s v="Facturas"/>
    <x v="43"/>
    <x v="0"/>
    <x v="1516"/>
    <x v="1"/>
    <s v="Facturas y Boletas/Lists/DR10"/>
  </r>
  <r>
    <x v="10"/>
    <s v="72"/>
    <s v="Facturas"/>
    <x v="43"/>
    <x v="0"/>
    <x v="1517"/>
    <x v="1"/>
    <s v="Facturas y Boletas/Lists/DR10"/>
  </r>
  <r>
    <x v="10"/>
    <s v="71"/>
    <s v="Facturas"/>
    <x v="43"/>
    <x v="0"/>
    <x v="1518"/>
    <x v="1"/>
    <s v="Facturas y Boletas/Lists/DR10"/>
  </r>
  <r>
    <x v="10"/>
    <s v="70"/>
    <s v="Facturas"/>
    <x v="43"/>
    <x v="0"/>
    <x v="1519"/>
    <x v="1"/>
    <s v="Facturas y Boletas/Lists/DR10"/>
  </r>
  <r>
    <x v="10"/>
    <s v="69"/>
    <s v="Facturas"/>
    <x v="43"/>
    <x v="0"/>
    <x v="1520"/>
    <x v="1"/>
    <s v="Facturas y Boletas/Lists/DR10"/>
  </r>
  <r>
    <x v="10"/>
    <s v="68"/>
    <s v="Facturas"/>
    <x v="10"/>
    <x v="0"/>
    <x v="1521"/>
    <x v="1"/>
    <s v="Facturas y Boletas/Lists/DR10"/>
  </r>
  <r>
    <x v="10"/>
    <s v="67"/>
    <s v="Facturas"/>
    <x v="11"/>
    <x v="0"/>
    <x v="1522"/>
    <x v="1"/>
    <s v="Facturas y Boletas/Lists/DR10"/>
  </r>
  <r>
    <x v="10"/>
    <s v="66"/>
    <s v="Facturas"/>
    <x v="11"/>
    <x v="0"/>
    <x v="1523"/>
    <x v="1"/>
    <s v="Facturas y Boletas/Lists/DR10"/>
  </r>
  <r>
    <x v="10"/>
    <s v="65"/>
    <s v="Facturas"/>
    <x v="11"/>
    <x v="0"/>
    <x v="1524"/>
    <x v="1"/>
    <s v="Facturas y Boletas/Lists/DR10"/>
  </r>
  <r>
    <x v="10"/>
    <s v="64"/>
    <s v="Boleta Honorarios"/>
    <x v="12"/>
    <x v="0"/>
    <x v="1525"/>
    <x v="1"/>
    <s v="Facturas y Boletas/Lists/DR10"/>
  </r>
  <r>
    <x v="10"/>
    <s v="63"/>
    <s v="Facturas"/>
    <x v="12"/>
    <x v="0"/>
    <x v="1526"/>
    <x v="1"/>
    <s v="Facturas y Boletas/Lists/DR10"/>
  </r>
  <r>
    <x v="10"/>
    <s v="62"/>
    <s v="Boletas de Servicios"/>
    <x v="12"/>
    <x v="0"/>
    <x v="1527"/>
    <x v="1"/>
    <s v="Facturas y Boletas/Lists/DR10"/>
  </r>
  <r>
    <x v="10"/>
    <s v="61"/>
    <s v="Boleta Honorarios"/>
    <x v="14"/>
    <x v="0"/>
    <x v="1528"/>
    <x v="1"/>
    <s v="Facturas y Boletas/Lists/DR10"/>
  </r>
  <r>
    <x v="10"/>
    <s v="60"/>
    <s v="Facturas"/>
    <x v="14"/>
    <x v="0"/>
    <x v="1529"/>
    <x v="1"/>
    <s v="Facturas y Boletas/Lists/DR10"/>
  </r>
  <r>
    <x v="10"/>
    <s v="59"/>
    <s v="Facturas"/>
    <x v="14"/>
    <x v="0"/>
    <x v="1530"/>
    <x v="1"/>
    <s v="Facturas y Boletas/Lists/DR10"/>
  </r>
  <r>
    <x v="10"/>
    <s v="58"/>
    <s v="Facturas"/>
    <x v="14"/>
    <x v="0"/>
    <x v="1531"/>
    <x v="1"/>
    <s v="Facturas y Boletas/Lists/DR10"/>
  </r>
  <r>
    <x v="10"/>
    <s v="57"/>
    <s v="Facturas"/>
    <x v="14"/>
    <x v="0"/>
    <x v="1532"/>
    <x v="1"/>
    <s v="Facturas y Boletas/Lists/DR10"/>
  </r>
  <r>
    <x v="10"/>
    <s v="56"/>
    <s v="Facturas"/>
    <x v="14"/>
    <x v="0"/>
    <x v="1533"/>
    <x v="1"/>
    <s v="Facturas y Boletas/Lists/DR10"/>
  </r>
  <r>
    <x v="10"/>
    <s v="55"/>
    <s v="Facturas"/>
    <x v="14"/>
    <x v="0"/>
    <x v="1534"/>
    <x v="1"/>
    <s v="Facturas y Boletas/Lists/DR10"/>
  </r>
  <r>
    <x v="10"/>
    <s v="54"/>
    <s v="Facturas"/>
    <x v="14"/>
    <x v="0"/>
    <x v="1535"/>
    <x v="1"/>
    <s v="Facturas y Boletas/Lists/DR10"/>
  </r>
  <r>
    <x v="10"/>
    <s v="53"/>
    <s v="Boletas de Servicios"/>
    <x v="13"/>
    <x v="0"/>
    <x v="1536"/>
    <x v="1"/>
    <s v="Facturas y Boletas/Lists/DR10"/>
  </r>
  <r>
    <x v="10"/>
    <s v="52"/>
    <s v="Boletas de Servicios"/>
    <x v="13"/>
    <x v="0"/>
    <x v="1537"/>
    <x v="1"/>
    <s v="Facturas y Boletas/Lists/DR10"/>
  </r>
  <r>
    <x v="10"/>
    <s v="51"/>
    <s v="Facturas"/>
    <x v="13"/>
    <x v="0"/>
    <x v="1538"/>
    <x v="1"/>
    <s v="Facturas y Boletas/Lists/DR10"/>
  </r>
  <r>
    <x v="10"/>
    <s v="50"/>
    <s v="Facturas"/>
    <x v="13"/>
    <x v="0"/>
    <x v="1539"/>
    <x v="1"/>
    <s v="Facturas y Boletas/Lists/DR10"/>
  </r>
  <r>
    <x v="10"/>
    <s v="49"/>
    <s v="Boletas de Servicios"/>
    <x v="13"/>
    <x v="0"/>
    <x v="1540"/>
    <x v="1"/>
    <s v="Facturas y Boletas/Lists/DR10"/>
  </r>
  <r>
    <x v="10"/>
    <s v="48"/>
    <s v="Boleta Honorarios"/>
    <x v="16"/>
    <x v="0"/>
    <x v="1541"/>
    <x v="1"/>
    <s v="Facturas y Boletas/Lists/DR10"/>
  </r>
  <r>
    <x v="10"/>
    <s v="47"/>
    <s v="Facturas"/>
    <x v="16"/>
    <x v="0"/>
    <x v="1542"/>
    <x v="1"/>
    <s v="Facturas y Boletas/Lists/DR10"/>
  </r>
  <r>
    <x v="10"/>
    <s v="46"/>
    <s v="Facturas"/>
    <x v="16"/>
    <x v="0"/>
    <x v="1543"/>
    <x v="1"/>
    <s v="Facturas y Boletas/Lists/DR10"/>
  </r>
  <r>
    <x v="10"/>
    <s v="45"/>
    <s v="Facturas"/>
    <x v="17"/>
    <x v="0"/>
    <x v="1544"/>
    <x v="1"/>
    <s v="Facturas y Boletas/Lists/DR10"/>
  </r>
  <r>
    <x v="10"/>
    <s v="44"/>
    <s v="Boleta Honorarios"/>
    <x v="18"/>
    <x v="0"/>
    <x v="1545"/>
    <x v="1"/>
    <s v="Facturas y Boletas/Lists/DR10"/>
  </r>
  <r>
    <x v="10"/>
    <s v="43"/>
    <s v="Facturas"/>
    <x v="15"/>
    <x v="0"/>
    <x v="1546"/>
    <x v="1"/>
    <s v="Facturas y Boletas/Lists/DR10"/>
  </r>
  <r>
    <x v="10"/>
    <s v="42"/>
    <s v="Facturas"/>
    <x v="15"/>
    <x v="0"/>
    <x v="1547"/>
    <x v="1"/>
    <s v="Facturas y Boletas/Lists/DR10"/>
  </r>
  <r>
    <x v="10"/>
    <s v="41"/>
    <s v="Facturas"/>
    <x v="15"/>
    <x v="0"/>
    <x v="1548"/>
    <x v="1"/>
    <s v="Facturas y Boletas/Lists/DR10"/>
  </r>
  <r>
    <x v="10"/>
    <s v="40"/>
    <s v="Facturas"/>
    <x v="15"/>
    <x v="0"/>
    <x v="1549"/>
    <x v="1"/>
    <s v="Facturas y Boletas/Lists/DR10"/>
  </r>
  <r>
    <x v="10"/>
    <s v="39"/>
    <s v="Facturas"/>
    <x v="15"/>
    <x v="0"/>
    <x v="1550"/>
    <x v="1"/>
    <s v="Facturas y Boletas/Lists/DR10"/>
  </r>
  <r>
    <x v="10"/>
    <s v="38"/>
    <s v="Facturas"/>
    <x v="19"/>
    <x v="0"/>
    <x v="1551"/>
    <x v="2"/>
    <s v="Facturas y Boletas/Lists/DR10"/>
  </r>
  <r>
    <x v="10"/>
    <s v="37"/>
    <s v="Facturas"/>
    <x v="19"/>
    <x v="0"/>
    <x v="1552"/>
    <x v="2"/>
    <s v="Facturas y Boletas/Lists/DR10"/>
  </r>
  <r>
    <x v="10"/>
    <s v="36"/>
    <s v="Boleta Honorarios"/>
    <x v="20"/>
    <x v="0"/>
    <x v="1553"/>
    <x v="2"/>
    <s v="Facturas y Boletas/Lists/DR10"/>
  </r>
  <r>
    <x v="10"/>
    <s v="35"/>
    <s v="Boleta Honorarios"/>
    <x v="20"/>
    <x v="0"/>
    <x v="1554"/>
    <x v="2"/>
    <s v="Facturas y Boletas/Lists/DR10"/>
  </r>
  <r>
    <x v="10"/>
    <s v="34"/>
    <s v="Facturas"/>
    <x v="21"/>
    <x v="0"/>
    <x v="1555"/>
    <x v="2"/>
    <s v="Facturas y Boletas/Lists/DR10"/>
  </r>
  <r>
    <x v="10"/>
    <s v="33"/>
    <s v="Boletas de Servicios"/>
    <x v="21"/>
    <x v="0"/>
    <x v="1556"/>
    <x v="2"/>
    <s v="Facturas y Boletas/Lists/DR10"/>
  </r>
  <r>
    <x v="10"/>
    <s v="32"/>
    <s v="Boletas de Servicios"/>
    <x v="21"/>
    <x v="0"/>
    <x v="1557"/>
    <x v="2"/>
    <s v="Facturas y Boletas/Lists/DR10"/>
  </r>
  <r>
    <x v="10"/>
    <s v="31"/>
    <s v="Boleta Honorarios"/>
    <x v="21"/>
    <x v="0"/>
    <x v="1558"/>
    <x v="2"/>
    <s v="Facturas y Boletas/Lists/DR10"/>
  </r>
  <r>
    <x v="10"/>
    <s v="30"/>
    <s v="Facturas"/>
    <x v="22"/>
    <x v="0"/>
    <x v="1559"/>
    <x v="2"/>
    <s v="Facturas y Boletas/Lists/DR10"/>
  </r>
  <r>
    <x v="10"/>
    <s v="29"/>
    <s v="Facturas"/>
    <x v="23"/>
    <x v="0"/>
    <x v="1560"/>
    <x v="2"/>
    <s v="Facturas y Boletas/Lists/DR10"/>
  </r>
  <r>
    <x v="10"/>
    <s v="28"/>
    <s v="Facturas"/>
    <x v="25"/>
    <x v="0"/>
    <x v="1561"/>
    <x v="2"/>
    <s v="Facturas y Boletas/Lists/DR10"/>
  </r>
  <r>
    <x v="10"/>
    <s v="27"/>
    <s v="Facturas"/>
    <x v="25"/>
    <x v="0"/>
    <x v="1562"/>
    <x v="2"/>
    <s v="Facturas y Boletas/Lists/DR10"/>
  </r>
  <r>
    <x v="10"/>
    <s v="26"/>
    <s v="Facturas"/>
    <x v="25"/>
    <x v="0"/>
    <x v="1563"/>
    <x v="2"/>
    <s v="Facturas y Boletas/Lists/DR10"/>
  </r>
  <r>
    <x v="10"/>
    <s v="25"/>
    <s v="Facturas"/>
    <x v="26"/>
    <x v="0"/>
    <x v="1564"/>
    <x v="2"/>
    <s v="Facturas y Boletas/Lists/DR10"/>
  </r>
  <r>
    <x v="10"/>
    <s v="24"/>
    <s v="Facturas"/>
    <x v="26"/>
    <x v="0"/>
    <x v="1565"/>
    <x v="2"/>
    <s v="Facturas y Boletas/Lists/DR10"/>
  </r>
  <r>
    <x v="10"/>
    <s v="23"/>
    <s v="Facturas"/>
    <x v="26"/>
    <x v="0"/>
    <x v="1566"/>
    <x v="2"/>
    <s v="Facturas y Boletas/Lists/DR10"/>
  </r>
  <r>
    <x v="10"/>
    <s v="22"/>
    <s v="Boleta Honorarios"/>
    <x v="27"/>
    <x v="0"/>
    <x v="1567"/>
    <x v="2"/>
    <s v="Facturas y Boletas/Lists/DR10"/>
  </r>
  <r>
    <x v="10"/>
    <s v="21"/>
    <s v="Boletas de Servicios"/>
    <x v="28"/>
    <x v="0"/>
    <x v="1568"/>
    <x v="2"/>
    <s v="Facturas y Boletas/Lists/DR10"/>
  </r>
  <r>
    <x v="10"/>
    <s v="20"/>
    <s v="Boletas de Servicios"/>
    <x v="31"/>
    <x v="0"/>
    <x v="1569"/>
    <x v="2"/>
    <s v="Facturas y Boletas/Lists/DR10"/>
  </r>
  <r>
    <x v="10"/>
    <s v="19"/>
    <s v="Facturas"/>
    <x v="32"/>
    <x v="0"/>
    <x v="1570"/>
    <x v="2"/>
    <s v="Facturas y Boletas/Lists/DR10"/>
  </r>
  <r>
    <x v="10"/>
    <s v="18"/>
    <s v="Facturas"/>
    <x v="32"/>
    <x v="0"/>
    <x v="1571"/>
    <x v="2"/>
    <s v="Facturas y Boletas/Lists/DR10"/>
  </r>
  <r>
    <x v="10"/>
    <s v="17"/>
    <s v="Facturas"/>
    <x v="32"/>
    <x v="0"/>
    <x v="1572"/>
    <x v="2"/>
    <s v="Facturas y Boletas/Lists/DR10"/>
  </r>
  <r>
    <x v="10"/>
    <s v="16"/>
    <s v="Facturas"/>
    <x v="32"/>
    <x v="0"/>
    <x v="1573"/>
    <x v="2"/>
    <s v="Facturas y Boletas/Lists/DR10"/>
  </r>
  <r>
    <x v="10"/>
    <s v="15"/>
    <s v="Facturas"/>
    <x v="32"/>
    <x v="0"/>
    <x v="1574"/>
    <x v="2"/>
    <s v="Facturas y Boletas/Lists/DR10"/>
  </r>
  <r>
    <x v="10"/>
    <s v="14"/>
    <s v="Facturas"/>
    <x v="32"/>
    <x v="0"/>
    <x v="1575"/>
    <x v="2"/>
    <s v="Facturas y Boletas/Lists/DR10"/>
  </r>
  <r>
    <x v="10"/>
    <s v="13"/>
    <s v="Facturas"/>
    <x v="32"/>
    <x v="0"/>
    <x v="1576"/>
    <x v="2"/>
    <s v="Facturas y Boletas/Lists/DR10"/>
  </r>
  <r>
    <x v="10"/>
    <s v="12"/>
    <s v="Facturas"/>
    <x v="32"/>
    <x v="0"/>
    <x v="1577"/>
    <x v="2"/>
    <s v="Facturas y Boletas/Lists/DR10"/>
  </r>
  <r>
    <x v="10"/>
    <s v="11"/>
    <s v="Facturas"/>
    <x v="32"/>
    <x v="0"/>
    <x v="1578"/>
    <x v="2"/>
    <s v="Facturas y Boletas/Lists/DR10"/>
  </r>
  <r>
    <x v="10"/>
    <s v="10"/>
    <s v="Facturas"/>
    <x v="32"/>
    <x v="0"/>
    <x v="1579"/>
    <x v="2"/>
    <s v="Facturas y Boletas/Lists/DR10"/>
  </r>
  <r>
    <x v="10"/>
    <s v="9"/>
    <s v="Facturas"/>
    <x v="32"/>
    <x v="0"/>
    <x v="1580"/>
    <x v="2"/>
    <s v="Facturas y Boletas/Lists/DR10"/>
  </r>
  <r>
    <x v="10"/>
    <s v="8"/>
    <s v="Boletas de Servicios"/>
    <x v="34"/>
    <x v="0"/>
    <x v="1581"/>
    <x v="2"/>
    <s v="Facturas y Boletas/Lists/DR10"/>
  </r>
  <r>
    <x v="10"/>
    <s v="7"/>
    <s v="Facturas"/>
    <x v="34"/>
    <x v="0"/>
    <x v="1582"/>
    <x v="2"/>
    <s v="Facturas y Boletas/Lists/DR10"/>
  </r>
  <r>
    <x v="10"/>
    <s v="6"/>
    <s v="Facturas"/>
    <x v="34"/>
    <x v="0"/>
    <x v="1583"/>
    <x v="2"/>
    <s v="Facturas y Boletas/Lists/DR10"/>
  </r>
  <r>
    <x v="10"/>
    <s v="5"/>
    <s v="Facturas"/>
    <x v="34"/>
    <x v="0"/>
    <x v="1584"/>
    <x v="2"/>
    <s v="Facturas y Boletas/Lists/DR10"/>
  </r>
  <r>
    <x v="10"/>
    <s v="4"/>
    <s v="Facturas"/>
    <x v="34"/>
    <x v="0"/>
    <x v="1585"/>
    <x v="2"/>
    <s v="Facturas y Boletas/Lists/DR10"/>
  </r>
  <r>
    <x v="10"/>
    <s v="3"/>
    <s v="Facturas"/>
    <x v="35"/>
    <x v="0"/>
    <x v="1586"/>
    <x v="2"/>
    <s v="Facturas y Boletas/Lists/DR10"/>
  </r>
  <r>
    <x v="10"/>
    <s v="2"/>
    <s v="Facturas"/>
    <x v="35"/>
    <x v="0"/>
    <x v="1587"/>
    <x v="2"/>
    <s v="Facturas y Boletas/Lists/DR10"/>
  </r>
  <r>
    <x v="10"/>
    <s v="1"/>
    <s v="Facturas"/>
    <x v="36"/>
    <x v="0"/>
    <x v="1588"/>
    <x v="2"/>
    <s v="Facturas y Boletas/Lists/DR10"/>
  </r>
  <r>
    <x v="11"/>
    <s v="82"/>
    <s v="Facturas"/>
    <x v="0"/>
    <x v="0"/>
    <x v="1589"/>
    <x v="0"/>
    <s v="Facturas y Boletas/Lists/DR11"/>
  </r>
  <r>
    <x v="11"/>
    <s v="81"/>
    <s v="Facturas"/>
    <x v="1"/>
    <x v="0"/>
    <x v="1590"/>
    <x v="0"/>
    <s v="Facturas y Boletas/Lists/DR11"/>
  </r>
  <r>
    <x v="11"/>
    <s v="80"/>
    <s v="Boletas de Servicios"/>
    <x v="1"/>
    <x v="0"/>
    <x v="1591"/>
    <x v="0"/>
    <s v="Facturas y Boletas/Lists/DR11"/>
  </r>
  <r>
    <x v="11"/>
    <s v="79"/>
    <s v="Boletas de Servicios"/>
    <x v="1"/>
    <x v="0"/>
    <x v="1592"/>
    <x v="0"/>
    <s v="Facturas y Boletas/Lists/DR11"/>
  </r>
  <r>
    <x v="11"/>
    <s v="78"/>
    <s v="Facturas"/>
    <x v="39"/>
    <x v="0"/>
    <x v="1593"/>
    <x v="0"/>
    <s v="Facturas y Boletas/Lists/DR11"/>
  </r>
  <r>
    <x v="11"/>
    <s v="77"/>
    <s v="Facturas"/>
    <x v="40"/>
    <x v="0"/>
    <x v="1594"/>
    <x v="0"/>
    <s v="Facturas y Boletas/Lists/DR11"/>
  </r>
  <r>
    <x v="11"/>
    <s v="76"/>
    <s v="Facturas"/>
    <x v="2"/>
    <x v="0"/>
    <x v="1595"/>
    <x v="1"/>
    <s v="Facturas y Boletas/Lists/DR11"/>
  </r>
  <r>
    <x v="11"/>
    <s v="75"/>
    <s v="Facturas"/>
    <x v="2"/>
    <x v="0"/>
    <x v="1596"/>
    <x v="1"/>
    <s v="Facturas y Boletas/Lists/DR11"/>
  </r>
  <r>
    <x v="11"/>
    <s v="74"/>
    <s v="Boletas de Servicios"/>
    <x v="3"/>
    <x v="0"/>
    <x v="1597"/>
    <x v="1"/>
    <s v="Facturas y Boletas/Lists/DR11"/>
  </r>
  <r>
    <x v="11"/>
    <s v="73"/>
    <s v="Boletas de Servicios"/>
    <x v="3"/>
    <x v="0"/>
    <x v="1598"/>
    <x v="1"/>
    <s v="Facturas y Boletas/Lists/DR11"/>
  </r>
  <r>
    <x v="11"/>
    <s v="72"/>
    <s v="Boletas de Servicios"/>
    <x v="3"/>
    <x v="0"/>
    <x v="1599"/>
    <x v="1"/>
    <s v="Facturas y Boletas/Lists/DR11"/>
  </r>
  <r>
    <x v="11"/>
    <s v="71"/>
    <s v="Boletas de Servicios"/>
    <x v="3"/>
    <x v="0"/>
    <x v="1600"/>
    <x v="1"/>
    <s v="Facturas y Boletas/Lists/DR11"/>
  </r>
  <r>
    <x v="11"/>
    <s v="70"/>
    <s v="Facturas"/>
    <x v="3"/>
    <x v="0"/>
    <x v="1601"/>
    <x v="1"/>
    <s v="Facturas y Boletas/Lists/DR11"/>
  </r>
  <r>
    <x v="11"/>
    <s v="69"/>
    <s v="Facturas"/>
    <x v="6"/>
    <x v="0"/>
    <x v="1602"/>
    <x v="1"/>
    <s v="Facturas y Boletas/Lists/DR11"/>
  </r>
  <r>
    <x v="11"/>
    <s v="68"/>
    <s v="Facturas"/>
    <x v="6"/>
    <x v="0"/>
    <x v="1603"/>
    <x v="1"/>
    <s v="Facturas y Boletas/Lists/DR11"/>
  </r>
  <r>
    <x v="11"/>
    <s v="67"/>
    <s v="Boletas de Servicios"/>
    <x v="6"/>
    <x v="0"/>
    <x v="1604"/>
    <x v="1"/>
    <s v="Facturas y Boletas/Lists/DR11"/>
  </r>
  <r>
    <x v="11"/>
    <s v="66"/>
    <s v="Facturas"/>
    <x v="7"/>
    <x v="0"/>
    <x v="1605"/>
    <x v="1"/>
    <s v="Facturas y Boletas/Lists/DR11"/>
  </r>
  <r>
    <x v="11"/>
    <s v="65"/>
    <s v="Facturas"/>
    <x v="7"/>
    <x v="0"/>
    <x v="1606"/>
    <x v="1"/>
    <s v="Facturas y Boletas/Lists/DR11"/>
  </r>
  <r>
    <x v="11"/>
    <s v="64"/>
    <s v="Facturas"/>
    <x v="8"/>
    <x v="0"/>
    <x v="1607"/>
    <x v="1"/>
    <s v="Facturas y Boletas/Lists/DR11"/>
  </r>
  <r>
    <x v="11"/>
    <s v="63"/>
    <s v="Facturas"/>
    <x v="9"/>
    <x v="0"/>
    <x v="1608"/>
    <x v="1"/>
    <s v="Facturas y Boletas/Lists/DR11"/>
  </r>
  <r>
    <x v="11"/>
    <s v="62"/>
    <s v="Facturas"/>
    <x v="9"/>
    <x v="0"/>
    <x v="1609"/>
    <x v="1"/>
    <s v="Facturas y Boletas/Lists/DR11"/>
  </r>
  <r>
    <x v="11"/>
    <s v="61"/>
    <s v="Facturas"/>
    <x v="9"/>
    <x v="0"/>
    <x v="1610"/>
    <x v="1"/>
    <s v="Facturas y Boletas/Lists/DR11"/>
  </r>
  <r>
    <x v="11"/>
    <s v="60"/>
    <s v="Facturas"/>
    <x v="9"/>
    <x v="0"/>
    <x v="1611"/>
    <x v="1"/>
    <s v="Facturas y Boletas/Lists/DR11"/>
  </r>
  <r>
    <x v="11"/>
    <s v="59"/>
    <s v="Facturas"/>
    <x v="9"/>
    <x v="0"/>
    <x v="1612"/>
    <x v="1"/>
    <s v="Facturas y Boletas/Lists/DR11"/>
  </r>
  <r>
    <x v="11"/>
    <s v="58"/>
    <s v="Facturas"/>
    <x v="9"/>
    <x v="0"/>
    <x v="1613"/>
    <x v="1"/>
    <s v="Facturas y Boletas/Lists/DR11"/>
  </r>
  <r>
    <x v="11"/>
    <s v="57"/>
    <s v="Facturas"/>
    <x v="9"/>
    <x v="0"/>
    <x v="1614"/>
    <x v="1"/>
    <s v="Facturas y Boletas/Lists/DR11"/>
  </r>
  <r>
    <x v="11"/>
    <s v="56"/>
    <s v="Facturas"/>
    <x v="43"/>
    <x v="0"/>
    <x v="1615"/>
    <x v="1"/>
    <s v="Facturas y Boletas/Lists/DR11"/>
  </r>
  <r>
    <x v="11"/>
    <s v="55"/>
    <s v="Facturas"/>
    <x v="10"/>
    <x v="0"/>
    <x v="1616"/>
    <x v="1"/>
    <s v="Facturas y Boletas/Lists/DR11"/>
  </r>
  <r>
    <x v="11"/>
    <s v="54"/>
    <s v="Facturas"/>
    <x v="10"/>
    <x v="0"/>
    <x v="1617"/>
    <x v="1"/>
    <s v="Facturas y Boletas/Lists/DR11"/>
  </r>
  <r>
    <x v="11"/>
    <s v="53"/>
    <s v="Boletas de Servicios"/>
    <x v="10"/>
    <x v="0"/>
    <x v="1618"/>
    <x v="1"/>
    <s v="Facturas y Boletas/Lists/DR11"/>
  </r>
  <r>
    <x v="11"/>
    <s v="52"/>
    <s v="Boletas de Servicios"/>
    <x v="10"/>
    <x v="0"/>
    <x v="1619"/>
    <x v="1"/>
    <s v="Facturas y Boletas/Lists/DR11"/>
  </r>
  <r>
    <x v="11"/>
    <s v="51"/>
    <s v="Facturas"/>
    <x v="10"/>
    <x v="0"/>
    <x v="1620"/>
    <x v="1"/>
    <s v="Facturas y Boletas/Lists/DR11"/>
  </r>
  <r>
    <x v="11"/>
    <s v="50"/>
    <s v="Facturas"/>
    <x v="11"/>
    <x v="0"/>
    <x v="1621"/>
    <x v="1"/>
    <s v="Facturas y Boletas/Lists/DR11"/>
  </r>
  <r>
    <x v="11"/>
    <s v="49"/>
    <s v="Facturas"/>
    <x v="11"/>
    <x v="0"/>
    <x v="1622"/>
    <x v="1"/>
    <s v="Facturas y Boletas/Lists/DR11"/>
  </r>
  <r>
    <x v="11"/>
    <s v="48"/>
    <s v="Boletas de Servicios"/>
    <x v="11"/>
    <x v="0"/>
    <x v="1623"/>
    <x v="1"/>
    <s v="Facturas y Boletas/Lists/DR11"/>
  </r>
  <r>
    <x v="11"/>
    <s v="47"/>
    <s v="Facturas"/>
    <x v="11"/>
    <x v="0"/>
    <x v="1624"/>
    <x v="1"/>
    <s v="Facturas y Boletas/Lists/DR11"/>
  </r>
  <r>
    <x v="11"/>
    <s v="46"/>
    <s v="Facturas"/>
    <x v="14"/>
    <x v="0"/>
    <x v="1625"/>
    <x v="1"/>
    <s v="Facturas y Boletas/Lists/DR11"/>
  </r>
  <r>
    <x v="11"/>
    <s v="45"/>
    <s v="Facturas"/>
    <x v="14"/>
    <x v="0"/>
    <x v="1626"/>
    <x v="1"/>
    <s v="Facturas y Boletas/Lists/DR11"/>
  </r>
  <r>
    <x v="11"/>
    <s v="44"/>
    <s v="Facturas"/>
    <x v="14"/>
    <x v="0"/>
    <x v="1627"/>
    <x v="1"/>
    <s v="Facturas y Boletas/Lists/DR11"/>
  </r>
  <r>
    <x v="11"/>
    <s v="43"/>
    <s v="Facturas"/>
    <x v="13"/>
    <x v="0"/>
    <x v="1628"/>
    <x v="1"/>
    <s v="Facturas y Boletas/Lists/DR11"/>
  </r>
  <r>
    <x v="11"/>
    <s v="42"/>
    <s v="Facturas"/>
    <x v="16"/>
    <x v="0"/>
    <x v="1629"/>
    <x v="1"/>
    <s v="Facturas y Boletas/Lists/DR11"/>
  </r>
  <r>
    <x v="11"/>
    <s v="41"/>
    <s v="Boletas de Servicios"/>
    <x v="17"/>
    <x v="0"/>
    <x v="1630"/>
    <x v="1"/>
    <s v="Facturas y Boletas/Lists/DR11"/>
  </r>
  <r>
    <x v="11"/>
    <s v="40"/>
    <s v="Boletas de Servicios"/>
    <x v="17"/>
    <x v="0"/>
    <x v="1631"/>
    <x v="1"/>
    <s v="Facturas y Boletas/Lists/DR11"/>
  </r>
  <r>
    <x v="11"/>
    <s v="39"/>
    <s v="Boletas de Servicios"/>
    <x v="17"/>
    <x v="0"/>
    <x v="1632"/>
    <x v="1"/>
    <s v="Facturas y Boletas/Lists/DR11"/>
  </r>
  <r>
    <x v="11"/>
    <s v="38"/>
    <s v="Facturas"/>
    <x v="18"/>
    <x v="0"/>
    <x v="1633"/>
    <x v="1"/>
    <s v="Facturas y Boletas/Lists/DR11"/>
  </r>
  <r>
    <x v="11"/>
    <s v="37"/>
    <s v="Facturas"/>
    <x v="15"/>
    <x v="0"/>
    <x v="1634"/>
    <x v="1"/>
    <s v="Facturas y Boletas/Lists/DR11"/>
  </r>
  <r>
    <x v="11"/>
    <s v="36"/>
    <s v="Boletas de Servicios"/>
    <x v="19"/>
    <x v="0"/>
    <x v="1635"/>
    <x v="2"/>
    <s v="Facturas y Boletas/Lists/DR11"/>
  </r>
  <r>
    <x v="11"/>
    <s v="35"/>
    <s v="Boletas de Servicios"/>
    <x v="19"/>
    <x v="0"/>
    <x v="1636"/>
    <x v="2"/>
    <s v="Facturas y Boletas/Lists/DR11"/>
  </r>
  <r>
    <x v="11"/>
    <s v="34"/>
    <s v="Boletas de Servicios"/>
    <x v="19"/>
    <x v="0"/>
    <x v="1637"/>
    <x v="2"/>
    <s v="Facturas y Boletas/Lists/DR11"/>
  </r>
  <r>
    <x v="11"/>
    <s v="33"/>
    <s v="Facturas"/>
    <x v="19"/>
    <x v="0"/>
    <x v="1638"/>
    <x v="2"/>
    <s v="Facturas y Boletas/Lists/DR11"/>
  </r>
  <r>
    <x v="11"/>
    <s v="32"/>
    <s v="Facturas"/>
    <x v="19"/>
    <x v="0"/>
    <x v="1639"/>
    <x v="2"/>
    <s v="Facturas y Boletas/Lists/DR11"/>
  </r>
  <r>
    <x v="11"/>
    <s v="31"/>
    <s v="Facturas"/>
    <x v="20"/>
    <x v="0"/>
    <x v="1640"/>
    <x v="2"/>
    <s v="Facturas y Boletas/Lists/DR11"/>
  </r>
  <r>
    <x v="11"/>
    <s v="30"/>
    <s v="Facturas"/>
    <x v="21"/>
    <x v="0"/>
    <x v="1641"/>
    <x v="2"/>
    <s v="Facturas y Boletas/Lists/DR11"/>
  </r>
  <r>
    <x v="11"/>
    <s v="29"/>
    <s v="Facturas"/>
    <x v="21"/>
    <x v="0"/>
    <x v="1642"/>
    <x v="2"/>
    <s v="Facturas y Boletas/Lists/DR11"/>
  </r>
  <r>
    <x v="11"/>
    <s v="28"/>
    <s v="Facturas"/>
    <x v="21"/>
    <x v="0"/>
    <x v="1643"/>
    <x v="2"/>
    <s v="Facturas y Boletas/Lists/DR11"/>
  </r>
  <r>
    <x v="11"/>
    <s v="27"/>
    <s v="Facturas"/>
    <x v="22"/>
    <x v="0"/>
    <x v="1644"/>
    <x v="2"/>
    <s v="Facturas y Boletas/Lists/DR11"/>
  </r>
  <r>
    <x v="11"/>
    <s v="26"/>
    <s v="Boletas de Servicios"/>
    <x v="25"/>
    <x v="0"/>
    <x v="1645"/>
    <x v="2"/>
    <s v="Facturas y Boletas/Lists/DR11"/>
  </r>
  <r>
    <x v="11"/>
    <s v="25"/>
    <s v="Facturas"/>
    <x v="26"/>
    <x v="0"/>
    <x v="1646"/>
    <x v="2"/>
    <s v="Facturas y Boletas/Lists/DR11"/>
  </r>
  <r>
    <x v="11"/>
    <s v="24"/>
    <s v="Facturas"/>
    <x v="29"/>
    <x v="0"/>
    <x v="1647"/>
    <x v="2"/>
    <s v="Facturas y Boletas/Lists/DR11"/>
  </r>
  <r>
    <x v="11"/>
    <s v="23"/>
    <s v="Facturas"/>
    <x v="29"/>
    <x v="0"/>
    <x v="1648"/>
    <x v="2"/>
    <s v="Facturas y Boletas/Lists/DR11"/>
  </r>
  <r>
    <x v="11"/>
    <s v="22"/>
    <s v="Boletas de Servicios"/>
    <x v="29"/>
    <x v="0"/>
    <x v="1649"/>
    <x v="2"/>
    <s v="Facturas y Boletas/Lists/DR11"/>
  </r>
  <r>
    <x v="11"/>
    <s v="21"/>
    <s v="Boletas de Servicios"/>
    <x v="29"/>
    <x v="0"/>
    <x v="1650"/>
    <x v="2"/>
    <s v="Facturas y Boletas/Lists/DR11"/>
  </r>
  <r>
    <x v="11"/>
    <s v="20"/>
    <s v="Facturas"/>
    <x v="29"/>
    <x v="0"/>
    <x v="1651"/>
    <x v="2"/>
    <s v="Facturas y Boletas/Lists/DR11"/>
  </r>
  <r>
    <x v="11"/>
    <s v="19"/>
    <s v="Facturas"/>
    <x v="30"/>
    <x v="0"/>
    <x v="1652"/>
    <x v="2"/>
    <s v="Facturas y Boletas/Lists/DR11"/>
  </r>
  <r>
    <x v="11"/>
    <s v="18"/>
    <s v="Facturas"/>
    <x v="31"/>
    <x v="0"/>
    <x v="1653"/>
    <x v="2"/>
    <s v="Facturas y Boletas/Lists/DR11"/>
  </r>
  <r>
    <x v="11"/>
    <s v="17"/>
    <s v="Boletas de Servicios"/>
    <x v="32"/>
    <x v="0"/>
    <x v="197"/>
    <x v="2"/>
    <s v="Facturas y Boletas/Lists/DR11"/>
  </r>
  <r>
    <x v="11"/>
    <s v="16"/>
    <s v="Facturas"/>
    <x v="32"/>
    <x v="0"/>
    <x v="1654"/>
    <x v="2"/>
    <s v="Facturas y Boletas/Lists/DR11"/>
  </r>
  <r>
    <x v="11"/>
    <s v="15"/>
    <s v="Facturas"/>
    <x v="32"/>
    <x v="0"/>
    <x v="1655"/>
    <x v="2"/>
    <s v="Facturas y Boletas/Lists/DR11"/>
  </r>
  <r>
    <x v="11"/>
    <s v="14"/>
    <s v="Facturas"/>
    <x v="32"/>
    <x v="0"/>
    <x v="1656"/>
    <x v="2"/>
    <s v="Facturas y Boletas/Lists/DR11"/>
  </r>
  <r>
    <x v="11"/>
    <s v="13"/>
    <s v="Facturas"/>
    <x v="32"/>
    <x v="0"/>
    <x v="1657"/>
    <x v="2"/>
    <s v="Facturas y Boletas/Lists/DR11"/>
  </r>
  <r>
    <x v="11"/>
    <s v="12"/>
    <s v="Facturas"/>
    <x v="32"/>
    <x v="0"/>
    <x v="1658"/>
    <x v="2"/>
    <s v="Facturas y Boletas/Lists/DR11"/>
  </r>
  <r>
    <x v="11"/>
    <s v="11"/>
    <s v="Facturas"/>
    <x v="32"/>
    <x v="0"/>
    <x v="1659"/>
    <x v="2"/>
    <s v="Facturas y Boletas/Lists/DR11"/>
  </r>
  <r>
    <x v="11"/>
    <s v="10"/>
    <s v="Facturas"/>
    <x v="32"/>
    <x v="0"/>
    <x v="1660"/>
    <x v="2"/>
    <s v="Facturas y Boletas/Lists/DR11"/>
  </r>
  <r>
    <x v="11"/>
    <s v="9"/>
    <s v="Facturas"/>
    <x v="32"/>
    <x v="0"/>
    <x v="1661"/>
    <x v="2"/>
    <s v="Facturas y Boletas/Lists/DR11"/>
  </r>
  <r>
    <x v="11"/>
    <s v="8"/>
    <s v="Facturas"/>
    <x v="32"/>
    <x v="0"/>
    <x v="1662"/>
    <x v="2"/>
    <s v="Facturas y Boletas/Lists/DR11"/>
  </r>
  <r>
    <x v="11"/>
    <s v="7"/>
    <s v="Facturas"/>
    <x v="32"/>
    <x v="0"/>
    <x v="1663"/>
    <x v="2"/>
    <s v="Facturas y Boletas/Lists/DR11"/>
  </r>
  <r>
    <x v="11"/>
    <s v="6"/>
    <s v="Facturas"/>
    <x v="32"/>
    <x v="0"/>
    <x v="1664"/>
    <x v="2"/>
    <s v="Facturas y Boletas/Lists/DR11"/>
  </r>
  <r>
    <x v="11"/>
    <s v="5"/>
    <s v="Facturas"/>
    <x v="33"/>
    <x v="0"/>
    <x v="1665"/>
    <x v="2"/>
    <s v="Facturas y Boletas/Lists/DR11"/>
  </r>
  <r>
    <x v="11"/>
    <s v="4"/>
    <s v="Facturas"/>
    <x v="33"/>
    <x v="0"/>
    <x v="1666"/>
    <x v="2"/>
    <s v="Facturas y Boletas/Lists/DR11"/>
  </r>
  <r>
    <x v="11"/>
    <s v="3"/>
    <s v="Facturas"/>
    <x v="35"/>
    <x v="0"/>
    <x v="1667"/>
    <x v="2"/>
    <s v="Facturas y Boletas/Lists/DR11"/>
  </r>
  <r>
    <x v="11"/>
    <s v="2"/>
    <s v="Facturas"/>
    <x v="35"/>
    <x v="0"/>
    <x v="1668"/>
    <x v="2"/>
    <s v="Facturas y Boletas/Lists/DR11"/>
  </r>
  <r>
    <x v="11"/>
    <s v="1"/>
    <s v="Facturas"/>
    <x v="36"/>
    <x v="0"/>
    <x v="1669"/>
    <x v="2"/>
    <s v="Facturas y Boletas/Lists/DR11"/>
  </r>
  <r>
    <x v="12"/>
    <s v="84"/>
    <s v="Facturas"/>
    <x v="38"/>
    <x v="0"/>
    <x v="1670"/>
    <x v="0"/>
    <s v="Facturas y Boletas/Lists/DR12"/>
  </r>
  <r>
    <x v="12"/>
    <s v="83"/>
    <s v="Facturas"/>
    <x v="1"/>
    <x v="0"/>
    <x v="1671"/>
    <x v="0"/>
    <s v="Facturas y Boletas/Lists/DR12"/>
  </r>
  <r>
    <x v="12"/>
    <s v="82"/>
    <s v="Facturas"/>
    <x v="1"/>
    <x v="0"/>
    <x v="1672"/>
    <x v="0"/>
    <s v="Facturas y Boletas/Lists/DR12"/>
  </r>
  <r>
    <x v="12"/>
    <s v="81"/>
    <s v="Recibos de Arriendo"/>
    <x v="39"/>
    <x v="0"/>
    <x v="1673"/>
    <x v="0"/>
    <s v="Facturas y Boletas/Lists/DR12"/>
  </r>
  <r>
    <x v="12"/>
    <s v="80"/>
    <s v="Recibos de Arriendo"/>
    <x v="39"/>
    <x v="0"/>
    <x v="1674"/>
    <x v="0"/>
    <s v="Facturas y Boletas/Lists/DR12"/>
  </r>
  <r>
    <x v="12"/>
    <s v="79"/>
    <s v="Recibos de Arriendo"/>
    <x v="39"/>
    <x v="0"/>
    <x v="1675"/>
    <x v="0"/>
    <s v="Facturas y Boletas/Lists/DR12"/>
  </r>
  <r>
    <x v="12"/>
    <s v="78"/>
    <s v="Recibos de Arriendo"/>
    <x v="39"/>
    <x v="0"/>
    <x v="1676"/>
    <x v="0"/>
    <s v="Facturas y Boletas/Lists/DR12"/>
  </r>
  <r>
    <x v="12"/>
    <s v="77"/>
    <s v="Recibos de Arriendo"/>
    <x v="39"/>
    <x v="0"/>
    <x v="1677"/>
    <x v="0"/>
    <s v="Facturas y Boletas/Lists/DR12"/>
  </r>
  <r>
    <x v="12"/>
    <s v="76"/>
    <s v="Facturas"/>
    <x v="39"/>
    <x v="0"/>
    <x v="1678"/>
    <x v="0"/>
    <s v="Facturas y Boletas/Lists/DR12"/>
  </r>
  <r>
    <x v="12"/>
    <s v="75"/>
    <s v="Facturas"/>
    <x v="2"/>
    <x v="0"/>
    <x v="1679"/>
    <x v="1"/>
    <s v="Facturas y Boletas/Lists/DR12"/>
  </r>
  <r>
    <x v="12"/>
    <s v="74"/>
    <s v="Facturas"/>
    <x v="41"/>
    <x v="0"/>
    <x v="1680"/>
    <x v="1"/>
    <s v="Facturas y Boletas/Lists/DR12"/>
  </r>
  <r>
    <x v="12"/>
    <s v="73"/>
    <s v="Facturas"/>
    <x v="3"/>
    <x v="0"/>
    <x v="1681"/>
    <x v="1"/>
    <s v="Facturas y Boletas/Lists/DR12"/>
  </r>
  <r>
    <x v="12"/>
    <s v="72"/>
    <s v="Facturas"/>
    <x v="3"/>
    <x v="0"/>
    <x v="1682"/>
    <x v="1"/>
    <s v="Facturas y Boletas/Lists/DR12"/>
  </r>
  <r>
    <x v="12"/>
    <s v="71"/>
    <s v="Facturas"/>
    <x v="3"/>
    <x v="0"/>
    <x v="1683"/>
    <x v="1"/>
    <s v="Facturas y Boletas/Lists/DR12"/>
  </r>
  <r>
    <x v="12"/>
    <s v="70"/>
    <s v="Facturas"/>
    <x v="3"/>
    <x v="0"/>
    <x v="1684"/>
    <x v="1"/>
    <s v="Facturas y Boletas/Lists/DR12"/>
  </r>
  <r>
    <x v="12"/>
    <s v="69"/>
    <s v="Facturas"/>
    <x v="3"/>
    <x v="0"/>
    <x v="1685"/>
    <x v="1"/>
    <s v="Facturas y Boletas/Lists/DR12"/>
  </r>
  <r>
    <x v="12"/>
    <s v="68"/>
    <s v="Facturas"/>
    <x v="3"/>
    <x v="0"/>
    <x v="1686"/>
    <x v="1"/>
    <s v="Facturas y Boletas/Lists/DR12"/>
  </r>
  <r>
    <x v="12"/>
    <s v="67"/>
    <s v="Facturas"/>
    <x v="42"/>
    <x v="0"/>
    <x v="1687"/>
    <x v="1"/>
    <s v="Facturas y Boletas/Lists/DR12"/>
  </r>
  <r>
    <x v="12"/>
    <s v="66"/>
    <s v="Facturas"/>
    <x v="42"/>
    <x v="0"/>
    <x v="1688"/>
    <x v="1"/>
    <s v="Facturas y Boletas/Lists/DR12"/>
  </r>
  <r>
    <x v="12"/>
    <s v="65"/>
    <s v="Facturas"/>
    <x v="4"/>
    <x v="0"/>
    <x v="1689"/>
    <x v="1"/>
    <s v="Facturas y Boletas/Lists/DR12"/>
  </r>
  <r>
    <x v="12"/>
    <s v="64"/>
    <s v="Facturas"/>
    <x v="4"/>
    <x v="0"/>
    <x v="1690"/>
    <x v="1"/>
    <s v="Facturas y Boletas/Lists/DR12"/>
  </r>
  <r>
    <x v="12"/>
    <s v="63"/>
    <s v="Facturas"/>
    <x v="4"/>
    <x v="0"/>
    <x v="1691"/>
    <x v="1"/>
    <s v="Facturas y Boletas/Lists/DR12"/>
  </r>
  <r>
    <x v="12"/>
    <s v="62"/>
    <s v="Facturas"/>
    <x v="4"/>
    <x v="0"/>
    <x v="1692"/>
    <x v="1"/>
    <s v="Facturas y Boletas/Lists/DR12"/>
  </r>
  <r>
    <x v="12"/>
    <s v="61"/>
    <s v="Facturas"/>
    <x v="4"/>
    <x v="0"/>
    <x v="1693"/>
    <x v="1"/>
    <s v="Facturas y Boletas/Lists/DR12"/>
  </r>
  <r>
    <x v="12"/>
    <s v="60"/>
    <s v="Facturas"/>
    <x v="4"/>
    <x v="0"/>
    <x v="1694"/>
    <x v="1"/>
    <s v="Facturas y Boletas/Lists/DR12"/>
  </r>
  <r>
    <x v="12"/>
    <s v="59"/>
    <s v="Facturas"/>
    <x v="4"/>
    <x v="0"/>
    <x v="1695"/>
    <x v="1"/>
    <s v="Facturas y Boletas/Lists/DR12"/>
  </r>
  <r>
    <x v="12"/>
    <s v="58"/>
    <s v="Facturas"/>
    <x v="4"/>
    <x v="0"/>
    <x v="1696"/>
    <x v="1"/>
    <s v="Facturas y Boletas/Lists/DR12"/>
  </r>
  <r>
    <x v="12"/>
    <s v="57"/>
    <s v="Facturas"/>
    <x v="4"/>
    <x v="0"/>
    <x v="1697"/>
    <x v="1"/>
    <s v="Facturas y Boletas/Lists/DR12"/>
  </r>
  <r>
    <x v="12"/>
    <s v="56"/>
    <s v="Facturas"/>
    <x v="4"/>
    <x v="0"/>
    <x v="1698"/>
    <x v="1"/>
    <s v="Facturas y Boletas/Lists/DR12"/>
  </r>
  <r>
    <x v="12"/>
    <s v="55"/>
    <s v="Facturas"/>
    <x v="4"/>
    <x v="0"/>
    <x v="1699"/>
    <x v="1"/>
    <s v="Facturas y Boletas/Lists/DR12"/>
  </r>
  <r>
    <x v="12"/>
    <s v="54"/>
    <s v="Facturas"/>
    <x v="4"/>
    <x v="0"/>
    <x v="1700"/>
    <x v="1"/>
    <s v="Facturas y Boletas/Lists/DR12"/>
  </r>
  <r>
    <x v="12"/>
    <s v="53"/>
    <s v="Facturas"/>
    <x v="5"/>
    <x v="0"/>
    <x v="1701"/>
    <x v="1"/>
    <s v="Facturas y Boletas/Lists/DR12"/>
  </r>
  <r>
    <x v="12"/>
    <s v="52"/>
    <s v="Facturas"/>
    <x v="5"/>
    <x v="0"/>
    <x v="1702"/>
    <x v="1"/>
    <s v="Facturas y Boletas/Lists/DR12"/>
  </r>
  <r>
    <x v="12"/>
    <s v="51"/>
    <s v="Facturas"/>
    <x v="5"/>
    <x v="0"/>
    <x v="1703"/>
    <x v="1"/>
    <s v="Facturas y Boletas/Lists/DR12"/>
  </r>
  <r>
    <x v="12"/>
    <s v="50"/>
    <s v="Facturas"/>
    <x v="5"/>
    <x v="0"/>
    <x v="1704"/>
    <x v="1"/>
    <s v="Facturas y Boletas/Lists/DR12"/>
  </r>
  <r>
    <x v="12"/>
    <s v="49"/>
    <s v="Facturas"/>
    <x v="7"/>
    <x v="0"/>
    <x v="1705"/>
    <x v="1"/>
    <s v="Facturas y Boletas/Lists/DR12"/>
  </r>
  <r>
    <x v="12"/>
    <s v="48"/>
    <s v="Facturas"/>
    <x v="8"/>
    <x v="0"/>
    <x v="1706"/>
    <x v="1"/>
    <s v="Facturas y Boletas/Lists/DR12"/>
  </r>
  <r>
    <x v="12"/>
    <s v="47"/>
    <s v="Facturas"/>
    <x v="9"/>
    <x v="0"/>
    <x v="1707"/>
    <x v="1"/>
    <s v="Facturas y Boletas/Lists/DR12"/>
  </r>
  <r>
    <x v="12"/>
    <s v="46"/>
    <s v="Facturas"/>
    <x v="9"/>
    <x v="0"/>
    <x v="1708"/>
    <x v="1"/>
    <s v="Facturas y Boletas/Lists/DR12"/>
  </r>
  <r>
    <x v="12"/>
    <s v="45"/>
    <s v="Facturas"/>
    <x v="9"/>
    <x v="0"/>
    <x v="1709"/>
    <x v="1"/>
    <s v="Facturas y Boletas/Lists/DR12"/>
  </r>
  <r>
    <x v="12"/>
    <s v="44"/>
    <s v="Facturas"/>
    <x v="9"/>
    <x v="0"/>
    <x v="1710"/>
    <x v="1"/>
    <s v="Facturas y Boletas/Lists/DR12"/>
  </r>
  <r>
    <x v="12"/>
    <s v="43"/>
    <s v="Boletas de Servicios"/>
    <x v="9"/>
    <x v="0"/>
    <x v="1711"/>
    <x v="1"/>
    <s v="Facturas y Boletas/Lists/DR12"/>
  </r>
  <r>
    <x v="12"/>
    <s v="42"/>
    <s v="Boleta Honorarios"/>
    <x v="43"/>
    <x v="0"/>
    <x v="1712"/>
    <x v="1"/>
    <s v="Facturas y Boletas/Lists/DR12"/>
  </r>
  <r>
    <x v="12"/>
    <s v="41"/>
    <s v="Facturas"/>
    <x v="10"/>
    <x v="0"/>
    <x v="1713"/>
    <x v="1"/>
    <s v="Facturas y Boletas/Lists/DR12"/>
  </r>
  <r>
    <x v="12"/>
    <s v="40"/>
    <s v="Facturas"/>
    <x v="11"/>
    <x v="0"/>
    <x v="1714"/>
    <x v="1"/>
    <s v="Facturas y Boletas/Lists/DR12"/>
  </r>
  <r>
    <x v="12"/>
    <s v="39"/>
    <s v="Facturas"/>
    <x v="11"/>
    <x v="0"/>
    <x v="1715"/>
    <x v="1"/>
    <s v="Facturas y Boletas/Lists/DR12"/>
  </r>
  <r>
    <x v="12"/>
    <s v="38"/>
    <s v="Facturas"/>
    <x v="11"/>
    <x v="0"/>
    <x v="1716"/>
    <x v="1"/>
    <s v="Facturas y Boletas/Lists/DR12"/>
  </r>
  <r>
    <x v="12"/>
    <s v="37"/>
    <s v="Recibos de Arriendo"/>
    <x v="12"/>
    <x v="0"/>
    <x v="1717"/>
    <x v="1"/>
    <s v="Facturas y Boletas/Lists/DR12"/>
  </r>
  <r>
    <x v="12"/>
    <s v="36"/>
    <s v="Recibos de Arriendo"/>
    <x v="12"/>
    <x v="0"/>
    <x v="1718"/>
    <x v="1"/>
    <s v="Facturas y Boletas/Lists/DR12"/>
  </r>
  <r>
    <x v="12"/>
    <s v="35"/>
    <s v="Facturas"/>
    <x v="13"/>
    <x v="0"/>
    <x v="1719"/>
    <x v="1"/>
    <s v="Facturas y Boletas/Lists/DR12"/>
  </r>
  <r>
    <x v="12"/>
    <s v="34"/>
    <s v="Recibos de Arriendo"/>
    <x v="16"/>
    <x v="0"/>
    <x v="1720"/>
    <x v="1"/>
    <s v="Facturas y Boletas/Lists/DR12"/>
  </r>
  <r>
    <x v="12"/>
    <s v="33"/>
    <s v="Recibos de Arriendo"/>
    <x v="16"/>
    <x v="0"/>
    <x v="1721"/>
    <x v="1"/>
    <s v="Facturas y Boletas/Lists/DR12"/>
  </r>
  <r>
    <x v="12"/>
    <s v="32"/>
    <s v="Recibos de Arriendo"/>
    <x v="16"/>
    <x v="0"/>
    <x v="1722"/>
    <x v="1"/>
    <s v="Facturas y Boletas/Lists/DR12"/>
  </r>
  <r>
    <x v="12"/>
    <s v="31"/>
    <s v="Facturas"/>
    <x v="16"/>
    <x v="0"/>
    <x v="1723"/>
    <x v="1"/>
    <s v="Facturas y Boletas/Lists/DR12"/>
  </r>
  <r>
    <x v="12"/>
    <s v="30"/>
    <s v="Facturas"/>
    <x v="17"/>
    <x v="0"/>
    <x v="1724"/>
    <x v="1"/>
    <s v="Facturas y Boletas/Lists/DR12"/>
  </r>
  <r>
    <x v="12"/>
    <s v="29"/>
    <s v="Boletas de Servicios"/>
    <x v="19"/>
    <x v="0"/>
    <x v="1725"/>
    <x v="2"/>
    <s v="Facturas y Boletas/Lists/DR12"/>
  </r>
  <r>
    <x v="12"/>
    <s v="28"/>
    <s v="Facturas"/>
    <x v="19"/>
    <x v="0"/>
    <x v="1726"/>
    <x v="2"/>
    <s v="Facturas y Boletas/Lists/DR12"/>
  </r>
  <r>
    <x v="12"/>
    <s v="27"/>
    <s v="Facturas"/>
    <x v="22"/>
    <x v="0"/>
    <x v="1727"/>
    <x v="2"/>
    <s v="Facturas y Boletas/Lists/DR12"/>
  </r>
  <r>
    <x v="12"/>
    <s v="26"/>
    <s v="Boletas de Servicios"/>
    <x v="22"/>
    <x v="0"/>
    <x v="1728"/>
    <x v="2"/>
    <s v="Facturas y Boletas/Lists/DR12"/>
  </r>
  <r>
    <x v="12"/>
    <s v="25"/>
    <s v="Facturas"/>
    <x v="23"/>
    <x v="0"/>
    <x v="1729"/>
    <x v="2"/>
    <s v="Facturas y Boletas/Lists/DR12"/>
  </r>
  <r>
    <x v="12"/>
    <s v="24"/>
    <s v="Facturas"/>
    <x v="23"/>
    <x v="0"/>
    <x v="1730"/>
    <x v="2"/>
    <s v="Facturas y Boletas/Lists/DR12"/>
  </r>
  <r>
    <x v="12"/>
    <s v="23"/>
    <s v="Facturas"/>
    <x v="23"/>
    <x v="0"/>
    <x v="1731"/>
    <x v="2"/>
    <s v="Facturas y Boletas/Lists/DR12"/>
  </r>
  <r>
    <x v="12"/>
    <s v="22"/>
    <s v="Facturas"/>
    <x v="23"/>
    <x v="0"/>
    <x v="1732"/>
    <x v="2"/>
    <s v="Facturas y Boletas/Lists/DR12"/>
  </r>
  <r>
    <x v="12"/>
    <s v="21"/>
    <s v="Facturas"/>
    <x v="23"/>
    <x v="0"/>
    <x v="1733"/>
    <x v="2"/>
    <s v="Facturas y Boletas/Lists/DR12"/>
  </r>
  <r>
    <x v="12"/>
    <s v="20"/>
    <s v="Facturas"/>
    <x v="23"/>
    <x v="0"/>
    <x v="1734"/>
    <x v="2"/>
    <s v="Facturas y Boletas/Lists/DR12"/>
  </r>
  <r>
    <x v="12"/>
    <s v="19"/>
    <s v="Boletas de Servicios"/>
    <x v="23"/>
    <x v="0"/>
    <x v="1735"/>
    <x v="2"/>
    <s v="Facturas y Boletas/Lists/DR12"/>
  </r>
  <r>
    <x v="12"/>
    <s v="18"/>
    <s v="Facturas"/>
    <x v="23"/>
    <x v="0"/>
    <x v="1736"/>
    <x v="2"/>
    <s v="Facturas y Boletas/Lists/DR12"/>
  </r>
  <r>
    <x v="12"/>
    <s v="17"/>
    <s v="Facturas"/>
    <x v="23"/>
    <x v="0"/>
    <x v="1737"/>
    <x v="2"/>
    <s v="Facturas y Boletas/Lists/DR12"/>
  </r>
  <r>
    <x v="12"/>
    <s v="16"/>
    <s v="Facturas"/>
    <x v="23"/>
    <x v="0"/>
    <x v="1738"/>
    <x v="2"/>
    <s v="Facturas y Boletas/Lists/DR12"/>
  </r>
  <r>
    <x v="12"/>
    <s v="15"/>
    <s v="Facturas"/>
    <x v="23"/>
    <x v="0"/>
    <x v="1739"/>
    <x v="2"/>
    <s v="Facturas y Boletas/Lists/DR12"/>
  </r>
  <r>
    <x v="12"/>
    <s v="14"/>
    <s v="Facturas"/>
    <x v="23"/>
    <x v="0"/>
    <x v="1740"/>
    <x v="2"/>
    <s v="Facturas y Boletas/Lists/DR12"/>
  </r>
  <r>
    <x v="12"/>
    <s v="13"/>
    <s v="Facturas"/>
    <x v="27"/>
    <x v="0"/>
    <x v="1741"/>
    <x v="2"/>
    <s v="Facturas y Boletas/Lists/DR12"/>
  </r>
  <r>
    <x v="12"/>
    <s v="12"/>
    <s v="Facturas"/>
    <x v="27"/>
    <x v="0"/>
    <x v="1742"/>
    <x v="2"/>
    <s v="Facturas y Boletas/Lists/DR12"/>
  </r>
  <r>
    <x v="12"/>
    <s v="11"/>
    <s v="Facturas"/>
    <x v="29"/>
    <x v="0"/>
    <x v="1743"/>
    <x v="2"/>
    <s v="Facturas y Boletas/Lists/DR12"/>
  </r>
  <r>
    <x v="12"/>
    <s v="10"/>
    <s v="Facturas"/>
    <x v="29"/>
    <x v="0"/>
    <x v="1744"/>
    <x v="2"/>
    <s v="Facturas y Boletas/Lists/DR12"/>
  </r>
  <r>
    <x v="12"/>
    <s v="9"/>
    <s v="Facturas"/>
    <x v="30"/>
    <x v="0"/>
    <x v="1745"/>
    <x v="2"/>
    <s v="Facturas y Boletas/Lists/DR12"/>
  </r>
  <r>
    <x v="12"/>
    <s v="8"/>
    <s v="Facturas"/>
    <x v="30"/>
    <x v="0"/>
    <x v="1746"/>
    <x v="2"/>
    <s v="Facturas y Boletas/Lists/DR12"/>
  </r>
  <r>
    <x v="12"/>
    <s v="7"/>
    <s v="Recibos de Arriendo"/>
    <x v="32"/>
    <x v="0"/>
    <x v="1747"/>
    <x v="2"/>
    <s v="Facturas y Boletas/Lists/DR12"/>
  </r>
  <r>
    <x v="12"/>
    <s v="6"/>
    <s v="Facturas"/>
    <x v="32"/>
    <x v="0"/>
    <x v="1748"/>
    <x v="2"/>
    <s v="Facturas y Boletas/Lists/DR12"/>
  </r>
  <r>
    <x v="12"/>
    <s v="5"/>
    <s v="Facturas"/>
    <x v="32"/>
    <x v="0"/>
    <x v="1749"/>
    <x v="2"/>
    <s v="Facturas y Boletas/Lists/DR12"/>
  </r>
  <r>
    <x v="12"/>
    <s v="4"/>
    <s v="Facturas"/>
    <x v="32"/>
    <x v="0"/>
    <x v="1750"/>
    <x v="2"/>
    <s v="Facturas y Boletas/Lists/DR12"/>
  </r>
  <r>
    <x v="12"/>
    <s v="3"/>
    <s v="Facturas"/>
    <x v="35"/>
    <x v="0"/>
    <x v="1751"/>
    <x v="2"/>
    <s v="Facturas y Boletas/Lists/DR12"/>
  </r>
  <r>
    <x v="12"/>
    <s v="2"/>
    <s v="Facturas"/>
    <x v="36"/>
    <x v="0"/>
    <x v="1752"/>
    <x v="2"/>
    <s v="Facturas y Boletas/Lists/DR12"/>
  </r>
  <r>
    <x v="12"/>
    <s v="1"/>
    <s v="Facturas"/>
    <x v="36"/>
    <x v="0"/>
    <x v="1753"/>
    <x v="2"/>
    <s v="Facturas y Boletas/Lists/DR12"/>
  </r>
  <r>
    <x v="13"/>
    <s v="71"/>
    <s v="Boletas de Servicios"/>
    <x v="39"/>
    <x v="0"/>
    <x v="1754"/>
    <x v="0"/>
    <s v="Facturas y Boletas/Lists/DR14"/>
  </r>
  <r>
    <x v="13"/>
    <s v="70"/>
    <s v="Boleta Honorarios"/>
    <x v="39"/>
    <x v="0"/>
    <x v="1755"/>
    <x v="0"/>
    <s v="Facturas y Boletas/Lists/DR14"/>
  </r>
  <r>
    <x v="13"/>
    <s v="69"/>
    <s v="Facturas"/>
    <x v="2"/>
    <x v="0"/>
    <x v="1756"/>
    <x v="1"/>
    <s v="Facturas y Boletas/Lists/DR14"/>
  </r>
  <r>
    <x v="13"/>
    <s v="68"/>
    <s v="Boleta Honorarios"/>
    <x v="3"/>
    <x v="0"/>
    <x v="1757"/>
    <x v="1"/>
    <s v="Facturas y Boletas/Lists/DR14"/>
  </r>
  <r>
    <x v="13"/>
    <s v="67"/>
    <s v="Boleta Honorarios"/>
    <x v="3"/>
    <x v="0"/>
    <x v="1758"/>
    <x v="1"/>
    <s v="Facturas y Boletas/Lists/DR14"/>
  </r>
  <r>
    <x v="13"/>
    <s v="66"/>
    <s v="Boleta Honorarios"/>
    <x v="3"/>
    <x v="0"/>
    <x v="1759"/>
    <x v="1"/>
    <s v="Facturas y Boletas/Lists/DR14"/>
  </r>
  <r>
    <x v="13"/>
    <s v="65"/>
    <s v="Boleta Honorarios"/>
    <x v="41"/>
    <x v="0"/>
    <x v="1760"/>
    <x v="1"/>
    <s v="Facturas y Boletas/Lists/DR14"/>
  </r>
  <r>
    <x v="13"/>
    <s v="64"/>
    <s v="Boleta Honorarios"/>
    <x v="3"/>
    <x v="0"/>
    <x v="1761"/>
    <x v="1"/>
    <s v="Facturas y Boletas/Lists/DR14"/>
  </r>
  <r>
    <x v="13"/>
    <s v="63"/>
    <s v="Boleta Honorarios"/>
    <x v="42"/>
    <x v="0"/>
    <x v="1762"/>
    <x v="1"/>
    <s v="Facturas y Boletas/Lists/DR14"/>
  </r>
  <r>
    <x v="13"/>
    <s v="62"/>
    <s v="Boleta Honorarios"/>
    <x v="42"/>
    <x v="0"/>
    <x v="1763"/>
    <x v="1"/>
    <s v="Facturas y Boletas/Lists/DR14"/>
  </r>
  <r>
    <x v="13"/>
    <s v="61"/>
    <s v="Boleta Honorarios"/>
    <x v="42"/>
    <x v="0"/>
    <x v="1764"/>
    <x v="1"/>
    <s v="Facturas y Boletas/Lists/DR14"/>
  </r>
  <r>
    <x v="13"/>
    <s v="60"/>
    <s v="Facturas"/>
    <x v="4"/>
    <x v="0"/>
    <x v="1765"/>
    <x v="1"/>
    <s v="Facturas y Boletas/Lists/DR14"/>
  </r>
  <r>
    <x v="13"/>
    <s v="59"/>
    <s v="Facturas"/>
    <x v="4"/>
    <x v="0"/>
    <x v="1766"/>
    <x v="1"/>
    <s v="Facturas y Boletas/Lists/DR14"/>
  </r>
  <r>
    <x v="13"/>
    <s v="58"/>
    <s v="Facturas"/>
    <x v="4"/>
    <x v="0"/>
    <x v="1767"/>
    <x v="1"/>
    <s v="Facturas y Boletas/Lists/DR14"/>
  </r>
  <r>
    <x v="13"/>
    <s v="57"/>
    <s v="Facturas"/>
    <x v="4"/>
    <x v="0"/>
    <x v="1768"/>
    <x v="1"/>
    <s v="Facturas y Boletas/Lists/DR14"/>
  </r>
  <r>
    <x v="13"/>
    <s v="56"/>
    <s v="Facturas"/>
    <x v="5"/>
    <x v="0"/>
    <x v="1769"/>
    <x v="1"/>
    <s v="Facturas y Boletas/Lists/DR14"/>
  </r>
  <r>
    <x v="13"/>
    <s v="55"/>
    <s v="Boleta Honorarios"/>
    <x v="7"/>
    <x v="0"/>
    <x v="1770"/>
    <x v="1"/>
    <s v="Facturas y Boletas/Lists/DR14"/>
  </r>
  <r>
    <x v="13"/>
    <s v="54"/>
    <s v="Boleta Honorarios"/>
    <x v="7"/>
    <x v="0"/>
    <x v="1771"/>
    <x v="1"/>
    <s v="Facturas y Boletas/Lists/DR14"/>
  </r>
  <r>
    <x v="13"/>
    <s v="53"/>
    <s v="Facturas"/>
    <x v="7"/>
    <x v="0"/>
    <x v="1772"/>
    <x v="1"/>
    <s v="Facturas y Boletas/Lists/DR14"/>
  </r>
  <r>
    <x v="13"/>
    <s v="52"/>
    <s v="Facturas"/>
    <x v="8"/>
    <x v="0"/>
    <x v="1773"/>
    <x v="1"/>
    <s v="Facturas y Boletas/Lists/DR14"/>
  </r>
  <r>
    <x v="13"/>
    <s v="51"/>
    <s v="Facturas"/>
    <x v="8"/>
    <x v="0"/>
    <x v="1774"/>
    <x v="1"/>
    <s v="Facturas y Boletas/Lists/DR14"/>
  </r>
  <r>
    <x v="13"/>
    <s v="50"/>
    <s v="Facturas"/>
    <x v="8"/>
    <x v="0"/>
    <x v="1775"/>
    <x v="1"/>
    <s v="Facturas y Boletas/Lists/DR14"/>
  </r>
  <r>
    <x v="13"/>
    <s v="49"/>
    <s v="Facturas"/>
    <x v="43"/>
    <x v="0"/>
    <x v="1776"/>
    <x v="1"/>
    <s v="Facturas y Boletas/Lists/DR14"/>
  </r>
  <r>
    <x v="13"/>
    <s v="48"/>
    <s v="Facturas"/>
    <x v="43"/>
    <x v="0"/>
    <x v="1777"/>
    <x v="1"/>
    <s v="Facturas y Boletas/Lists/DR14"/>
  </r>
  <r>
    <x v="13"/>
    <s v="47"/>
    <s v="Facturas"/>
    <x v="43"/>
    <x v="0"/>
    <x v="1778"/>
    <x v="1"/>
    <s v="Facturas y Boletas/Lists/DR14"/>
  </r>
  <r>
    <x v="13"/>
    <s v="46"/>
    <s v="Facturas"/>
    <x v="43"/>
    <x v="0"/>
    <x v="1779"/>
    <x v="1"/>
    <s v="Facturas y Boletas/Lists/DR14"/>
  </r>
  <r>
    <x v="13"/>
    <s v="45"/>
    <s v="Facturas"/>
    <x v="10"/>
    <x v="0"/>
    <x v="1780"/>
    <x v="1"/>
    <s v="Facturas y Boletas/Lists/DR14"/>
  </r>
  <r>
    <x v="13"/>
    <s v="44"/>
    <s v="Facturas"/>
    <x v="10"/>
    <x v="0"/>
    <x v="1781"/>
    <x v="1"/>
    <s v="Facturas y Boletas/Lists/DR14"/>
  </r>
  <r>
    <x v="13"/>
    <s v="43"/>
    <s v="Boletas de Servicios"/>
    <x v="10"/>
    <x v="0"/>
    <x v="1782"/>
    <x v="1"/>
    <s v="Facturas y Boletas/Lists/DR14"/>
  </r>
  <r>
    <x v="13"/>
    <s v="42"/>
    <s v="Facturas"/>
    <x v="11"/>
    <x v="0"/>
    <x v="1783"/>
    <x v="1"/>
    <s v="Facturas y Boletas/Lists/DR14"/>
  </r>
  <r>
    <x v="13"/>
    <s v="41"/>
    <s v="Facturas"/>
    <x v="11"/>
    <x v="0"/>
    <x v="1784"/>
    <x v="1"/>
    <s v="Facturas y Boletas/Lists/DR14"/>
  </r>
  <r>
    <x v="13"/>
    <s v="40"/>
    <s v="Facturas"/>
    <x v="12"/>
    <x v="0"/>
    <x v="1785"/>
    <x v="1"/>
    <s v="Facturas y Boletas/Lists/DR14"/>
  </r>
  <r>
    <x v="13"/>
    <s v="39"/>
    <s v="Facturas"/>
    <x v="14"/>
    <x v="0"/>
    <x v="1786"/>
    <x v="1"/>
    <s v="Facturas y Boletas/Lists/DR14"/>
  </r>
  <r>
    <x v="13"/>
    <s v="38"/>
    <s v="Facturas"/>
    <x v="14"/>
    <x v="0"/>
    <x v="1787"/>
    <x v="1"/>
    <s v="Facturas y Boletas/Lists/DR14"/>
  </r>
  <r>
    <x v="13"/>
    <s v="37"/>
    <s v="Facturas"/>
    <x v="14"/>
    <x v="0"/>
    <x v="1788"/>
    <x v="1"/>
    <s v="Facturas y Boletas/Lists/DR14"/>
  </r>
  <r>
    <x v="13"/>
    <s v="36"/>
    <s v="Boletas de Servicios"/>
    <x v="14"/>
    <x v="0"/>
    <x v="1789"/>
    <x v="1"/>
    <s v="Facturas y Boletas/Lists/DR14"/>
  </r>
  <r>
    <x v="13"/>
    <s v="35"/>
    <s v="Boletas de Servicios"/>
    <x v="14"/>
    <x v="0"/>
    <x v="1790"/>
    <x v="1"/>
    <s v="Facturas y Boletas/Lists/DR14"/>
  </r>
  <r>
    <x v="13"/>
    <s v="34"/>
    <s v="Boleta Honorarios"/>
    <x v="16"/>
    <x v="0"/>
    <x v="1791"/>
    <x v="1"/>
    <s v="Facturas y Boletas/Lists/DR14"/>
  </r>
  <r>
    <x v="13"/>
    <s v="33"/>
    <s v="Boletas de Servicios"/>
    <x v="16"/>
    <x v="0"/>
    <x v="1792"/>
    <x v="1"/>
    <s v="Facturas y Boletas/Lists/DR14"/>
  </r>
  <r>
    <x v="13"/>
    <s v="32"/>
    <s v="Boletas de Servicios"/>
    <x v="16"/>
    <x v="0"/>
    <x v="1793"/>
    <x v="1"/>
    <s v="Facturas y Boletas/Lists/DR14"/>
  </r>
  <r>
    <x v="13"/>
    <s v="31"/>
    <s v="Facturas"/>
    <x v="17"/>
    <x v="0"/>
    <x v="1794"/>
    <x v="1"/>
    <s v="Facturas y Boletas/Lists/DR14"/>
  </r>
  <r>
    <x v="13"/>
    <s v="30"/>
    <s v="Facturas"/>
    <x v="17"/>
    <x v="0"/>
    <x v="1795"/>
    <x v="1"/>
    <s v="Facturas y Boletas/Lists/DR14"/>
  </r>
  <r>
    <x v="13"/>
    <s v="29"/>
    <s v="Boleta Honorarios"/>
    <x v="17"/>
    <x v="0"/>
    <x v="1796"/>
    <x v="1"/>
    <s v="Facturas y Boletas/Lists/DR14"/>
  </r>
  <r>
    <x v="13"/>
    <s v="28"/>
    <s v="Boletas de Servicios"/>
    <x v="18"/>
    <x v="0"/>
    <x v="1797"/>
    <x v="1"/>
    <s v="Facturas y Boletas/Lists/DR14"/>
  </r>
  <r>
    <x v="13"/>
    <s v="27"/>
    <s v="Facturas"/>
    <x v="15"/>
    <x v="0"/>
    <x v="1798"/>
    <x v="1"/>
    <s v="Facturas y Boletas/Lists/DR14"/>
  </r>
  <r>
    <x v="13"/>
    <s v="26"/>
    <s v="Facturas"/>
    <x v="19"/>
    <x v="0"/>
    <x v="1799"/>
    <x v="2"/>
    <s v="Facturas y Boletas/Lists/DR14"/>
  </r>
  <r>
    <x v="13"/>
    <s v="25"/>
    <s v="Boleta Honorarios"/>
    <x v="20"/>
    <x v="0"/>
    <x v="1800"/>
    <x v="2"/>
    <s v="Facturas y Boletas/Lists/DR14"/>
  </r>
  <r>
    <x v="13"/>
    <s v="24"/>
    <s v="Facturas"/>
    <x v="20"/>
    <x v="0"/>
    <x v="1801"/>
    <x v="2"/>
    <s v="Facturas y Boletas/Lists/DR14"/>
  </r>
  <r>
    <x v="13"/>
    <s v="23"/>
    <s v="Boletas de Servicios"/>
    <x v="22"/>
    <x v="0"/>
    <x v="1802"/>
    <x v="2"/>
    <s v="Facturas y Boletas/Lists/DR14"/>
  </r>
  <r>
    <x v="13"/>
    <s v="22"/>
    <s v="Boletas de Servicios"/>
    <x v="22"/>
    <x v="0"/>
    <x v="1803"/>
    <x v="2"/>
    <s v="Facturas y Boletas/Lists/DR14"/>
  </r>
  <r>
    <x v="13"/>
    <s v="21"/>
    <s v="Facturas"/>
    <x v="22"/>
    <x v="0"/>
    <x v="1804"/>
    <x v="2"/>
    <s v="Facturas y Boletas/Lists/DR14"/>
  </r>
  <r>
    <x v="13"/>
    <s v="20"/>
    <s v="Facturas"/>
    <x v="24"/>
    <x v="0"/>
    <x v="1805"/>
    <x v="2"/>
    <s v="Facturas y Boletas/Lists/DR14"/>
  </r>
  <r>
    <x v="13"/>
    <s v="19"/>
    <s v="Facturas"/>
    <x v="25"/>
    <x v="0"/>
    <x v="1806"/>
    <x v="2"/>
    <s v="Facturas y Boletas/Lists/DR14"/>
  </r>
  <r>
    <x v="13"/>
    <s v="18"/>
    <s v="Facturas"/>
    <x v="25"/>
    <x v="0"/>
    <x v="1807"/>
    <x v="2"/>
    <s v="Facturas y Boletas/Lists/DR14"/>
  </r>
  <r>
    <x v="13"/>
    <s v="17"/>
    <s v="Facturas"/>
    <x v="25"/>
    <x v="0"/>
    <x v="1808"/>
    <x v="2"/>
    <s v="Facturas y Boletas/Lists/DR14"/>
  </r>
  <r>
    <x v="13"/>
    <s v="16"/>
    <s v="Facturas"/>
    <x v="25"/>
    <x v="0"/>
    <x v="1809"/>
    <x v="2"/>
    <s v="Facturas y Boletas/Lists/DR14"/>
  </r>
  <r>
    <x v="13"/>
    <s v="15"/>
    <s v="Facturas"/>
    <x v="26"/>
    <x v="0"/>
    <x v="1810"/>
    <x v="2"/>
    <s v="Facturas y Boletas/Lists/DR14"/>
  </r>
  <r>
    <x v="13"/>
    <s v="14"/>
    <s v="Boletas de Servicios"/>
    <x v="29"/>
    <x v="0"/>
    <x v="1811"/>
    <x v="2"/>
    <s v="Facturas y Boletas/Lists/DR14"/>
  </r>
  <r>
    <x v="13"/>
    <s v="13"/>
    <s v="Boletas de Servicios"/>
    <x v="29"/>
    <x v="0"/>
    <x v="1812"/>
    <x v="2"/>
    <s v="Facturas y Boletas/Lists/DR14"/>
  </r>
  <r>
    <x v="13"/>
    <s v="12"/>
    <s v="Boletas de Servicios"/>
    <x v="29"/>
    <x v="0"/>
    <x v="1813"/>
    <x v="2"/>
    <s v="Facturas y Boletas/Lists/DR14"/>
  </r>
  <r>
    <x v="13"/>
    <s v="11"/>
    <s v="Facturas"/>
    <x v="30"/>
    <x v="0"/>
    <x v="1814"/>
    <x v="2"/>
    <s v="Facturas y Boletas/Lists/DR14"/>
  </r>
  <r>
    <x v="13"/>
    <s v="10"/>
    <s v="Facturas"/>
    <x v="30"/>
    <x v="0"/>
    <x v="1815"/>
    <x v="2"/>
    <s v="Facturas y Boletas/Lists/DR14"/>
  </r>
  <r>
    <x v="13"/>
    <s v="9"/>
    <s v="Facturas"/>
    <x v="30"/>
    <x v="0"/>
    <x v="1816"/>
    <x v="2"/>
    <s v="Facturas y Boletas/Lists/DR14"/>
  </r>
  <r>
    <x v="13"/>
    <s v="8"/>
    <s v="Boletas de Servicios"/>
    <x v="32"/>
    <x v="0"/>
    <x v="1817"/>
    <x v="2"/>
    <s v="Facturas y Boletas/Lists/DR14"/>
  </r>
  <r>
    <x v="13"/>
    <s v="7"/>
    <s v="Facturas"/>
    <x v="33"/>
    <x v="0"/>
    <x v="1818"/>
    <x v="2"/>
    <s v="Facturas y Boletas/Lists/DR14"/>
  </r>
  <r>
    <x v="13"/>
    <s v="6"/>
    <s v="Facturas"/>
    <x v="33"/>
    <x v="0"/>
    <x v="1819"/>
    <x v="2"/>
    <s v="Facturas y Boletas/Lists/DR14"/>
  </r>
  <r>
    <x v="13"/>
    <s v="5"/>
    <s v="Facturas"/>
    <x v="33"/>
    <x v="0"/>
    <x v="1820"/>
    <x v="2"/>
    <s v="Facturas y Boletas/Lists/DR14"/>
  </r>
  <r>
    <x v="13"/>
    <s v="4"/>
    <s v="Facturas"/>
    <x v="33"/>
    <x v="0"/>
    <x v="1821"/>
    <x v="2"/>
    <s v="Facturas y Boletas/Lists/DR14"/>
  </r>
  <r>
    <x v="13"/>
    <s v="3"/>
    <s v="Facturas"/>
    <x v="34"/>
    <x v="0"/>
    <x v="1822"/>
    <x v="2"/>
    <s v="Facturas y Boletas/Lists/DR14"/>
  </r>
  <r>
    <x v="13"/>
    <s v="2"/>
    <s v="Boletas de Servicios"/>
    <x v="36"/>
    <x v="0"/>
    <x v="1823"/>
    <x v="2"/>
    <s v="Facturas y Boletas/Lists/DR14"/>
  </r>
  <r>
    <x v="13"/>
    <s v="1"/>
    <s v="Facturas"/>
    <x v="36"/>
    <x v="0"/>
    <x v="1824"/>
    <x v="2"/>
    <s v="Facturas y Boletas/Lists/DR14"/>
  </r>
  <r>
    <x v="14"/>
    <s v="74"/>
    <s v="Facturas"/>
    <x v="38"/>
    <x v="0"/>
    <x v="1825"/>
    <x v="0"/>
    <s v="Facturas y Boletas/Lists/DR15"/>
  </r>
  <r>
    <x v="14"/>
    <s v="73"/>
    <s v="Recibos de Arriendo"/>
    <x v="0"/>
    <x v="0"/>
    <x v="1826"/>
    <x v="0"/>
    <s v="Facturas y Boletas/Lists/DR15"/>
  </r>
  <r>
    <x v="14"/>
    <s v="72"/>
    <s v="Facturas"/>
    <x v="1"/>
    <x v="0"/>
    <x v="1827"/>
    <x v="0"/>
    <s v="Facturas y Boletas/Lists/DR15"/>
  </r>
  <r>
    <x v="14"/>
    <s v="71"/>
    <s v="Facturas"/>
    <x v="2"/>
    <x v="0"/>
    <x v="1828"/>
    <x v="1"/>
    <s v="Facturas y Boletas/Lists/DR15"/>
  </r>
  <r>
    <x v="14"/>
    <s v="70"/>
    <s v="Facturas"/>
    <x v="2"/>
    <x v="0"/>
    <x v="1829"/>
    <x v="1"/>
    <s v="Facturas y Boletas/Lists/DR15"/>
  </r>
  <r>
    <x v="14"/>
    <s v="69"/>
    <s v="Facturas"/>
    <x v="2"/>
    <x v="0"/>
    <x v="1830"/>
    <x v="1"/>
    <s v="Facturas y Boletas/Lists/DR15"/>
  </r>
  <r>
    <x v="14"/>
    <s v="68"/>
    <s v="Facturas"/>
    <x v="2"/>
    <x v="0"/>
    <x v="1831"/>
    <x v="1"/>
    <s v="Facturas y Boletas/Lists/DR15"/>
  </r>
  <r>
    <x v="14"/>
    <s v="67"/>
    <s v="Facturas"/>
    <x v="2"/>
    <x v="0"/>
    <x v="1832"/>
    <x v="1"/>
    <s v="Facturas y Boletas/Lists/DR15"/>
  </r>
  <r>
    <x v="14"/>
    <s v="66"/>
    <s v="Facturas"/>
    <x v="2"/>
    <x v="0"/>
    <x v="1833"/>
    <x v="1"/>
    <s v="Facturas y Boletas/Lists/DR15"/>
  </r>
  <r>
    <x v="14"/>
    <s v="65"/>
    <s v="Facturas"/>
    <x v="41"/>
    <x v="0"/>
    <x v="1834"/>
    <x v="1"/>
    <s v="Facturas y Boletas/Lists/DR15"/>
  </r>
  <r>
    <x v="14"/>
    <s v="64"/>
    <s v="Facturas"/>
    <x v="41"/>
    <x v="0"/>
    <x v="1835"/>
    <x v="1"/>
    <s v="Facturas y Boletas/Lists/DR15"/>
  </r>
  <r>
    <x v="14"/>
    <s v="63"/>
    <s v="Facturas"/>
    <x v="3"/>
    <x v="0"/>
    <x v="1836"/>
    <x v="1"/>
    <s v="Facturas y Boletas/Lists/DR15"/>
  </r>
  <r>
    <x v="14"/>
    <s v="62"/>
    <s v="Facturas"/>
    <x v="3"/>
    <x v="0"/>
    <x v="1837"/>
    <x v="1"/>
    <s v="Facturas y Boletas/Lists/DR15"/>
  </r>
  <r>
    <x v="14"/>
    <s v="61"/>
    <s v="Facturas"/>
    <x v="4"/>
    <x v="0"/>
    <x v="1838"/>
    <x v="1"/>
    <s v="Facturas y Boletas/Lists/DR15"/>
  </r>
  <r>
    <x v="14"/>
    <s v="60"/>
    <s v="Facturas"/>
    <x v="5"/>
    <x v="0"/>
    <x v="1839"/>
    <x v="1"/>
    <s v="Facturas y Boletas/Lists/DR15"/>
  </r>
  <r>
    <x v="14"/>
    <s v="59"/>
    <s v="Facturas"/>
    <x v="6"/>
    <x v="0"/>
    <x v="1840"/>
    <x v="1"/>
    <s v="Facturas y Boletas/Lists/DR15"/>
  </r>
  <r>
    <x v="14"/>
    <s v="58"/>
    <s v="Facturas"/>
    <x v="7"/>
    <x v="0"/>
    <x v="1841"/>
    <x v="1"/>
    <s v="Facturas y Boletas/Lists/DR15"/>
  </r>
  <r>
    <x v="14"/>
    <s v="57"/>
    <s v="Facturas"/>
    <x v="8"/>
    <x v="0"/>
    <x v="1842"/>
    <x v="1"/>
    <s v="Facturas y Boletas/Lists/DR15"/>
  </r>
  <r>
    <x v="14"/>
    <s v="56"/>
    <s v="Facturas"/>
    <x v="10"/>
    <x v="0"/>
    <x v="1843"/>
    <x v="1"/>
    <s v="Facturas y Boletas/Lists/DR15"/>
  </r>
  <r>
    <x v="14"/>
    <s v="55"/>
    <s v="Facturas"/>
    <x v="10"/>
    <x v="0"/>
    <x v="1844"/>
    <x v="1"/>
    <s v="Facturas y Boletas/Lists/DR15"/>
  </r>
  <r>
    <x v="14"/>
    <s v="54"/>
    <s v="Facturas"/>
    <x v="10"/>
    <x v="0"/>
    <x v="1845"/>
    <x v="1"/>
    <s v="Facturas y Boletas/Lists/DR15"/>
  </r>
  <r>
    <x v="14"/>
    <s v="53"/>
    <s v="Facturas"/>
    <x v="10"/>
    <x v="0"/>
    <x v="1846"/>
    <x v="1"/>
    <s v="Facturas y Boletas/Lists/DR15"/>
  </r>
  <r>
    <x v="14"/>
    <s v="52"/>
    <s v="Facturas"/>
    <x v="10"/>
    <x v="0"/>
    <x v="1847"/>
    <x v="1"/>
    <s v="Facturas y Boletas/Lists/DR15"/>
  </r>
  <r>
    <x v="14"/>
    <s v="51"/>
    <s v="Facturas"/>
    <x v="11"/>
    <x v="0"/>
    <x v="1848"/>
    <x v="1"/>
    <s v="Facturas y Boletas/Lists/DR15"/>
  </r>
  <r>
    <x v="14"/>
    <s v="50"/>
    <s v="Facturas"/>
    <x v="11"/>
    <x v="0"/>
    <x v="1849"/>
    <x v="1"/>
    <s v="Facturas y Boletas/Lists/DR15"/>
  </r>
  <r>
    <x v="14"/>
    <s v="49"/>
    <s v="Facturas"/>
    <x v="11"/>
    <x v="0"/>
    <x v="1850"/>
    <x v="1"/>
    <s v="Facturas y Boletas/Lists/DR15"/>
  </r>
  <r>
    <x v="14"/>
    <s v="48"/>
    <s v="Facturas"/>
    <x v="11"/>
    <x v="0"/>
    <x v="1851"/>
    <x v="1"/>
    <s v="Facturas y Boletas/Lists/DR15"/>
  </r>
  <r>
    <x v="14"/>
    <s v="47"/>
    <s v="Facturas"/>
    <x v="11"/>
    <x v="0"/>
    <x v="1852"/>
    <x v="1"/>
    <s v="Facturas y Boletas/Lists/DR15"/>
  </r>
  <r>
    <x v="14"/>
    <s v="46"/>
    <s v="Facturas"/>
    <x v="11"/>
    <x v="0"/>
    <x v="1853"/>
    <x v="1"/>
    <s v="Facturas y Boletas/Lists/DR15"/>
  </r>
  <r>
    <x v="14"/>
    <s v="45"/>
    <s v="Facturas"/>
    <x v="11"/>
    <x v="0"/>
    <x v="1854"/>
    <x v="1"/>
    <s v="Facturas y Boletas/Lists/DR15"/>
  </r>
  <r>
    <x v="14"/>
    <s v="44"/>
    <s v="Boleta Honorarios"/>
    <x v="12"/>
    <x v="0"/>
    <x v="1855"/>
    <x v="1"/>
    <s v="Facturas y Boletas/Lists/DR15"/>
  </r>
  <r>
    <x v="14"/>
    <s v="43"/>
    <s v="Facturas"/>
    <x v="11"/>
    <x v="0"/>
    <x v="1856"/>
    <x v="1"/>
    <s v="Facturas y Boletas/Lists/DR15"/>
  </r>
  <r>
    <x v="14"/>
    <s v="42"/>
    <s v="Boleta de Garantía Fiel cumplimiento de contrato"/>
    <x v="14"/>
    <x v="0"/>
    <x v="1857"/>
    <x v="1"/>
    <s v="Facturas y Boletas/Lists/DR15"/>
  </r>
  <r>
    <x v="14"/>
    <s v="41"/>
    <s v="Recibos de Arriendo"/>
    <x v="14"/>
    <x v="0"/>
    <x v="1858"/>
    <x v="1"/>
    <s v="Facturas y Boletas/Lists/DR15"/>
  </r>
  <r>
    <x v="14"/>
    <s v="40"/>
    <s v="Facturas"/>
    <x v="14"/>
    <x v="0"/>
    <x v="1859"/>
    <x v="1"/>
    <s v="Facturas y Boletas/Lists/DR15"/>
  </r>
  <r>
    <x v="14"/>
    <s v="39"/>
    <s v="Facturas"/>
    <x v="13"/>
    <x v="0"/>
    <x v="1860"/>
    <x v="1"/>
    <s v="Facturas y Boletas/Lists/DR15"/>
  </r>
  <r>
    <x v="14"/>
    <s v="38"/>
    <s v="Facturas"/>
    <x v="13"/>
    <x v="0"/>
    <x v="1861"/>
    <x v="1"/>
    <s v="Facturas y Boletas/Lists/DR15"/>
  </r>
  <r>
    <x v="14"/>
    <s v="37"/>
    <s v="Facturas"/>
    <x v="13"/>
    <x v="0"/>
    <x v="1862"/>
    <x v="1"/>
    <s v="Facturas y Boletas/Lists/DR15"/>
  </r>
  <r>
    <x v="14"/>
    <s v="36"/>
    <s v="Facturas"/>
    <x v="13"/>
    <x v="0"/>
    <x v="1863"/>
    <x v="1"/>
    <s v="Facturas y Boletas/Lists/DR15"/>
  </r>
  <r>
    <x v="14"/>
    <s v="35"/>
    <s v="Facturas"/>
    <x v="13"/>
    <x v="0"/>
    <x v="1864"/>
    <x v="1"/>
    <s v="Facturas y Boletas/Lists/DR15"/>
  </r>
  <r>
    <x v="14"/>
    <s v="34"/>
    <s v="Facturas"/>
    <x v="13"/>
    <x v="0"/>
    <x v="1865"/>
    <x v="1"/>
    <s v="Facturas y Boletas/Lists/DR15"/>
  </r>
  <r>
    <x v="14"/>
    <s v="33"/>
    <s v="Recibos de Arriendo"/>
    <x v="16"/>
    <x v="0"/>
    <x v="1866"/>
    <x v="1"/>
    <s v="Facturas y Boletas/Lists/DR15"/>
  </r>
  <r>
    <x v="14"/>
    <s v="32"/>
    <s v="Facturas"/>
    <x v="17"/>
    <x v="0"/>
    <x v="1867"/>
    <x v="1"/>
    <s v="Facturas y Boletas/Lists/DR15"/>
  </r>
  <r>
    <x v="14"/>
    <s v="31"/>
    <s v="Boleta Honorarios"/>
    <x v="13"/>
    <x v="0"/>
    <x v="1868"/>
    <x v="1"/>
    <s v="Facturas y Boletas/Lists/DR15"/>
  </r>
  <r>
    <x v="14"/>
    <s v="30"/>
    <s v="Boleta Honorarios"/>
    <x v="13"/>
    <x v="0"/>
    <x v="1869"/>
    <x v="1"/>
    <s v="Facturas y Boletas/Lists/DR15"/>
  </r>
  <r>
    <x v="14"/>
    <s v="29"/>
    <s v="Facturas"/>
    <x v="18"/>
    <x v="0"/>
    <x v="1870"/>
    <x v="1"/>
    <s v="Facturas y Boletas/Lists/DR15"/>
  </r>
  <r>
    <x v="14"/>
    <s v="28"/>
    <s v="Facturas"/>
    <x v="15"/>
    <x v="0"/>
    <x v="1871"/>
    <x v="1"/>
    <s v="Facturas y Boletas/Lists/DR15"/>
  </r>
  <r>
    <x v="14"/>
    <s v="27"/>
    <s v="Facturas"/>
    <x v="15"/>
    <x v="0"/>
    <x v="1872"/>
    <x v="1"/>
    <s v="Facturas y Boletas/Lists/DR15"/>
  </r>
  <r>
    <x v="14"/>
    <s v="26"/>
    <s v="Boleta de Garantía Seriedad de la Oferta"/>
    <x v="15"/>
    <x v="0"/>
    <x v="1873"/>
    <x v="1"/>
    <s v="Facturas y Boletas/Lists/DR15"/>
  </r>
  <r>
    <x v="14"/>
    <s v="25"/>
    <s v="Facturas"/>
    <x v="19"/>
    <x v="0"/>
    <x v="1874"/>
    <x v="1"/>
    <s v="Facturas y Boletas/Lists/DR15"/>
  </r>
  <r>
    <x v="14"/>
    <s v="24"/>
    <s v="Facturas"/>
    <x v="19"/>
    <x v="0"/>
    <x v="1875"/>
    <x v="1"/>
    <s v="Facturas y Boletas/Lists/DR15"/>
  </r>
  <r>
    <x v="14"/>
    <s v="23"/>
    <s v="Facturas"/>
    <x v="19"/>
    <x v="0"/>
    <x v="1876"/>
    <x v="2"/>
    <s v="Facturas y Boletas/Lists/DR15"/>
  </r>
  <r>
    <x v="14"/>
    <s v="22"/>
    <s v="Facturas"/>
    <x v="20"/>
    <x v="0"/>
    <x v="1877"/>
    <x v="2"/>
    <s v="Facturas y Boletas/Lists/DR15"/>
  </r>
  <r>
    <x v="14"/>
    <s v="21"/>
    <s v="Boleta de Garantía Seriedad de la Oferta"/>
    <x v="20"/>
    <x v="0"/>
    <x v="1878"/>
    <x v="2"/>
    <s v="Facturas y Boletas/Lists/DR15"/>
  </r>
  <r>
    <x v="14"/>
    <s v="20"/>
    <s v="Facturas"/>
    <x v="22"/>
    <x v="0"/>
    <x v="1879"/>
    <x v="2"/>
    <s v="Facturas y Boletas/Lists/DR15"/>
  </r>
  <r>
    <x v="14"/>
    <s v="19"/>
    <s v="Facturas"/>
    <x v="22"/>
    <x v="0"/>
    <x v="1880"/>
    <x v="2"/>
    <s v="Facturas y Boletas/Lists/DR15"/>
  </r>
  <r>
    <x v="14"/>
    <s v="18"/>
    <s v="Facturas"/>
    <x v="31"/>
    <x v="0"/>
    <x v="1881"/>
    <x v="2"/>
    <s v="Facturas y Boletas/Lists/DR15"/>
  </r>
  <r>
    <x v="14"/>
    <s v="17"/>
    <s v="Facturas"/>
    <x v="24"/>
    <x v="0"/>
    <x v="1882"/>
    <x v="2"/>
    <s v="Facturas y Boletas/Lists/DR15"/>
  </r>
  <r>
    <x v="14"/>
    <s v="16"/>
    <s v="Facturas"/>
    <x v="25"/>
    <x v="0"/>
    <x v="1883"/>
    <x v="2"/>
    <s v="Facturas y Boletas/Lists/DR15"/>
  </r>
  <r>
    <x v="14"/>
    <s v="15"/>
    <s v="Facturas"/>
    <x v="27"/>
    <x v="0"/>
    <x v="1884"/>
    <x v="2"/>
    <s v="Facturas y Boletas/Lists/DR15"/>
  </r>
  <r>
    <x v="14"/>
    <s v="14"/>
    <s v="Facturas"/>
    <x v="27"/>
    <x v="0"/>
    <x v="1885"/>
    <x v="2"/>
    <s v="Facturas y Boletas/Lists/DR15"/>
  </r>
  <r>
    <x v="14"/>
    <s v="13"/>
    <s v="Facturas"/>
    <x v="27"/>
    <x v="0"/>
    <x v="1886"/>
    <x v="2"/>
    <s v="Facturas y Boletas/Lists/DR15"/>
  </r>
  <r>
    <x v="14"/>
    <s v="12"/>
    <s v="Facturas"/>
    <x v="27"/>
    <x v="0"/>
    <x v="1887"/>
    <x v="2"/>
    <s v="Facturas y Boletas/Lists/DR15"/>
  </r>
  <r>
    <x v="14"/>
    <s v="11"/>
    <s v="Facturas"/>
    <x v="27"/>
    <x v="0"/>
    <x v="1888"/>
    <x v="2"/>
    <s v="Facturas y Boletas/Lists/DR15"/>
  </r>
  <r>
    <x v="14"/>
    <s v="10"/>
    <s v="Facturas"/>
    <x v="27"/>
    <x v="0"/>
    <x v="1889"/>
    <x v="2"/>
    <s v="Facturas y Boletas/Lists/DR15"/>
  </r>
  <r>
    <x v="14"/>
    <s v="9"/>
    <s v="Facturas"/>
    <x v="30"/>
    <x v="0"/>
    <x v="1890"/>
    <x v="2"/>
    <s v="Facturas y Boletas/Lists/DR15"/>
  </r>
  <r>
    <x v="14"/>
    <s v="8"/>
    <s v="Facturas"/>
    <x v="30"/>
    <x v="0"/>
    <x v="1891"/>
    <x v="2"/>
    <s v="Facturas y Boletas/Lists/DR15"/>
  </r>
  <r>
    <x v="14"/>
    <s v="7"/>
    <s v="Facturas"/>
    <x v="32"/>
    <x v="0"/>
    <x v="1892"/>
    <x v="2"/>
    <s v="Facturas y Boletas/Lists/DR15"/>
  </r>
  <r>
    <x v="14"/>
    <s v="6"/>
    <s v="Facturas"/>
    <x v="32"/>
    <x v="0"/>
    <x v="1893"/>
    <x v="2"/>
    <s v="Facturas y Boletas/Lists/DR15"/>
  </r>
  <r>
    <x v="14"/>
    <s v="5"/>
    <s v="Facturas"/>
    <x v="34"/>
    <x v="0"/>
    <x v="1894"/>
    <x v="2"/>
    <s v="Facturas y Boletas/Lists/DR15"/>
  </r>
  <r>
    <x v="14"/>
    <s v="4"/>
    <s v="Facturas"/>
    <x v="34"/>
    <x v="0"/>
    <x v="1895"/>
    <x v="2"/>
    <s v="Facturas y Boletas/Lists/DR15"/>
  </r>
  <r>
    <x v="14"/>
    <s v="3"/>
    <s v="Facturas"/>
    <x v="36"/>
    <x v="0"/>
    <x v="1896"/>
    <x v="2"/>
    <s v="Facturas y Boletas/Lists/DR15"/>
  </r>
  <r>
    <x v="14"/>
    <s v="2"/>
    <s v="Facturas"/>
    <x v="36"/>
    <x v="0"/>
    <x v="1897"/>
    <x v="2"/>
    <s v="Facturas y Boletas/Lists/DR15"/>
  </r>
  <r>
    <x v="14"/>
    <s v="1"/>
    <s v="Facturas"/>
    <x v="36"/>
    <x v="0"/>
    <x v="1898"/>
    <x v="2"/>
    <s v="Facturas y Boletas/Lists/DR15"/>
  </r>
  <r>
    <x v="15"/>
    <s v="101"/>
    <s v="Facturas"/>
    <x v="0"/>
    <x v="0"/>
    <x v="1899"/>
    <x v="0"/>
    <s v="Facturas y Boletas/Lists/DRMN"/>
  </r>
  <r>
    <x v="15"/>
    <s v="100"/>
    <s v="Facturas"/>
    <x v="1"/>
    <x v="0"/>
    <x v="1900"/>
    <x v="0"/>
    <s v="Facturas y Boletas/Lists/DRMN"/>
  </r>
  <r>
    <x v="15"/>
    <s v="99"/>
    <s v="Facturas"/>
    <x v="39"/>
    <x v="0"/>
    <x v="1901"/>
    <x v="0"/>
    <s v="Facturas y Boletas/Lists/DRMN"/>
  </r>
  <r>
    <x v="15"/>
    <s v="98"/>
    <s v="Boleta Honorarios"/>
    <x v="2"/>
    <x v="0"/>
    <x v="1902"/>
    <x v="1"/>
    <s v="Facturas y Boletas/Lists/DRMN"/>
  </r>
  <r>
    <x v="15"/>
    <s v="97"/>
    <s v="Facturas"/>
    <x v="41"/>
    <x v="0"/>
    <x v="1903"/>
    <x v="1"/>
    <s v="Facturas y Boletas/Lists/DRMN"/>
  </r>
  <r>
    <x v="15"/>
    <s v="96"/>
    <s v="Facturas"/>
    <x v="41"/>
    <x v="0"/>
    <x v="1904"/>
    <x v="1"/>
    <s v="Facturas y Boletas/Lists/DRMN"/>
  </r>
  <r>
    <x v="15"/>
    <s v="95"/>
    <s v="Facturas"/>
    <x v="3"/>
    <x v="0"/>
    <x v="1905"/>
    <x v="1"/>
    <s v="Facturas y Boletas/Lists/DRMN"/>
  </r>
  <r>
    <x v="15"/>
    <s v="94"/>
    <s v="Facturas"/>
    <x v="3"/>
    <x v="0"/>
    <x v="1906"/>
    <x v="1"/>
    <s v="Facturas y Boletas/Lists/DRMN"/>
  </r>
  <r>
    <x v="15"/>
    <s v="93"/>
    <s v="Facturas"/>
    <x v="3"/>
    <x v="0"/>
    <x v="1907"/>
    <x v="1"/>
    <s v="Facturas y Boletas/Lists/DRMN"/>
  </r>
  <r>
    <x v="15"/>
    <s v="92"/>
    <s v="Boleta Honorarios"/>
    <x v="42"/>
    <x v="0"/>
    <x v="1908"/>
    <x v="1"/>
    <s v="Facturas y Boletas/Lists/DRMN"/>
  </r>
  <r>
    <x v="15"/>
    <s v="91"/>
    <s v="Boleta Honorarios"/>
    <x v="42"/>
    <x v="0"/>
    <x v="1909"/>
    <x v="1"/>
    <s v="Facturas y Boletas/Lists/DRMN"/>
  </r>
  <r>
    <x v="15"/>
    <s v="90"/>
    <s v="Facturas"/>
    <x v="42"/>
    <x v="0"/>
    <x v="1910"/>
    <x v="1"/>
    <s v="Facturas y Boletas/Lists/DRMN"/>
  </r>
  <r>
    <x v="15"/>
    <s v="89"/>
    <s v="Facturas"/>
    <x v="42"/>
    <x v="0"/>
    <x v="1911"/>
    <x v="1"/>
    <s v="Facturas y Boletas/Lists/DRMN"/>
  </r>
  <r>
    <x v="15"/>
    <s v="88"/>
    <s v="Facturas"/>
    <x v="42"/>
    <x v="0"/>
    <x v="1912"/>
    <x v="1"/>
    <s v="Facturas y Boletas/Lists/DRMN"/>
  </r>
  <r>
    <x v="15"/>
    <s v="87"/>
    <s v="Boleta Honorarios"/>
    <x v="42"/>
    <x v="0"/>
    <x v="1913"/>
    <x v="1"/>
    <s v="Facturas y Boletas/Lists/DRMN"/>
  </r>
  <r>
    <x v="15"/>
    <s v="86"/>
    <s v="Boleta Honorarios"/>
    <x v="42"/>
    <x v="0"/>
    <x v="1914"/>
    <x v="1"/>
    <s v="Facturas y Boletas/Lists/DRMN"/>
  </r>
  <r>
    <x v="15"/>
    <s v="85"/>
    <s v="Facturas"/>
    <x v="42"/>
    <x v="0"/>
    <x v="1915"/>
    <x v="1"/>
    <s v="Facturas y Boletas/Lists/DRMN"/>
  </r>
  <r>
    <x v="15"/>
    <s v="84"/>
    <s v="Facturas"/>
    <x v="4"/>
    <x v="0"/>
    <x v="1916"/>
    <x v="1"/>
    <s v="Facturas y Boletas/Lists/DRMN"/>
  </r>
  <r>
    <x v="15"/>
    <s v="83"/>
    <s v="Facturas"/>
    <x v="4"/>
    <x v="0"/>
    <x v="1917"/>
    <x v="1"/>
    <s v="Facturas y Boletas/Lists/DRMN"/>
  </r>
  <r>
    <x v="15"/>
    <s v="82"/>
    <s v="Facturas"/>
    <x v="4"/>
    <x v="0"/>
    <x v="1918"/>
    <x v="1"/>
    <s v="Facturas y Boletas/Lists/DRMN"/>
  </r>
  <r>
    <x v="15"/>
    <s v="81"/>
    <s v="Facturas"/>
    <x v="4"/>
    <x v="0"/>
    <x v="1919"/>
    <x v="1"/>
    <s v="Facturas y Boletas/Lists/DRMN"/>
  </r>
  <r>
    <x v="15"/>
    <s v="80"/>
    <s v="Facturas"/>
    <x v="4"/>
    <x v="0"/>
    <x v="1920"/>
    <x v="1"/>
    <s v="Facturas y Boletas/Lists/DRMN"/>
  </r>
  <r>
    <x v="15"/>
    <s v="79"/>
    <s v="Facturas"/>
    <x v="4"/>
    <x v="0"/>
    <x v="1921"/>
    <x v="1"/>
    <s v="Facturas y Boletas/Lists/DRMN"/>
  </r>
  <r>
    <x v="15"/>
    <s v="78"/>
    <s v="Facturas"/>
    <x v="6"/>
    <x v="0"/>
    <x v="1922"/>
    <x v="1"/>
    <s v="Facturas y Boletas/Lists/DRMN"/>
  </r>
  <r>
    <x v="15"/>
    <s v="77"/>
    <s v="Facturas"/>
    <x v="6"/>
    <x v="0"/>
    <x v="1923"/>
    <x v="1"/>
    <s v="Facturas y Boletas/Lists/DRMN"/>
  </r>
  <r>
    <x v="15"/>
    <s v="76"/>
    <s v="Facturas"/>
    <x v="7"/>
    <x v="0"/>
    <x v="1924"/>
    <x v="1"/>
    <s v="Facturas y Boletas/Lists/DRMN"/>
  </r>
  <r>
    <x v="15"/>
    <s v="75"/>
    <s v="Boletas de Servicios"/>
    <x v="9"/>
    <x v="0"/>
    <x v="1925"/>
    <x v="1"/>
    <s v="Facturas y Boletas/Lists/DRMN"/>
  </r>
  <r>
    <x v="15"/>
    <s v="74"/>
    <s v="Facturas"/>
    <x v="9"/>
    <x v="0"/>
    <x v="1926"/>
    <x v="1"/>
    <s v="Facturas y Boletas/Lists/DRMN"/>
  </r>
  <r>
    <x v="15"/>
    <s v="73"/>
    <s v="Facturas"/>
    <x v="9"/>
    <x v="0"/>
    <x v="1927"/>
    <x v="1"/>
    <s v="Facturas y Boletas/Lists/DRMN"/>
  </r>
  <r>
    <x v="15"/>
    <s v="72"/>
    <s v="Facturas"/>
    <x v="9"/>
    <x v="0"/>
    <x v="1928"/>
    <x v="1"/>
    <s v="Facturas y Boletas/Lists/DRMN"/>
  </r>
  <r>
    <x v="15"/>
    <s v="71"/>
    <s v="Boleta Honorarios"/>
    <x v="9"/>
    <x v="0"/>
    <x v="1929"/>
    <x v="1"/>
    <s v="Facturas y Boletas/Lists/DRMN"/>
  </r>
  <r>
    <x v="15"/>
    <s v="70"/>
    <s v="Facturas"/>
    <x v="43"/>
    <x v="0"/>
    <x v="1930"/>
    <x v="1"/>
    <s v="Facturas y Boletas/Lists/DRMN"/>
  </r>
  <r>
    <x v="15"/>
    <s v="69"/>
    <s v="Boleta Honorarios"/>
    <x v="43"/>
    <x v="0"/>
    <x v="1931"/>
    <x v="1"/>
    <s v="Facturas y Boletas/Lists/DRMN"/>
  </r>
  <r>
    <x v="15"/>
    <s v="68"/>
    <s v="Boleta Honorarios"/>
    <x v="43"/>
    <x v="0"/>
    <x v="1932"/>
    <x v="1"/>
    <s v="Facturas y Boletas/Lists/DRMN"/>
  </r>
  <r>
    <x v="15"/>
    <s v="67"/>
    <s v="Boleta Honorarios"/>
    <x v="43"/>
    <x v="0"/>
    <x v="1933"/>
    <x v="1"/>
    <s v="Facturas y Boletas/Lists/DRMN"/>
  </r>
  <r>
    <x v="15"/>
    <s v="66"/>
    <s v="Boleta Honorarios"/>
    <x v="10"/>
    <x v="0"/>
    <x v="1934"/>
    <x v="1"/>
    <s v="Facturas y Boletas/Lists/DRMN"/>
  </r>
  <r>
    <x v="15"/>
    <s v="65"/>
    <s v="Boleta Honorarios"/>
    <x v="10"/>
    <x v="0"/>
    <x v="1935"/>
    <x v="1"/>
    <s v="Facturas y Boletas/Lists/DRMN"/>
  </r>
  <r>
    <x v="15"/>
    <s v="64"/>
    <s v="Facturas"/>
    <x v="11"/>
    <x v="0"/>
    <x v="1936"/>
    <x v="1"/>
    <s v="Facturas y Boletas/Lists/DRMN"/>
  </r>
  <r>
    <x v="15"/>
    <s v="63"/>
    <s v="Facturas"/>
    <x v="11"/>
    <x v="0"/>
    <x v="1937"/>
    <x v="1"/>
    <s v="Facturas y Boletas/Lists/DRMN"/>
  </r>
  <r>
    <x v="15"/>
    <s v="62"/>
    <s v="Boleta Honorarios"/>
    <x v="11"/>
    <x v="0"/>
    <x v="1938"/>
    <x v="1"/>
    <s v="Facturas y Boletas/Lists/DRMN"/>
  </r>
  <r>
    <x v="15"/>
    <s v="61"/>
    <s v="Boleta Honorarios"/>
    <x v="11"/>
    <x v="0"/>
    <x v="1939"/>
    <x v="1"/>
    <s v="Facturas y Boletas/Lists/DRMN"/>
  </r>
  <r>
    <x v="15"/>
    <s v="60"/>
    <s v="Boleta Honorarios"/>
    <x v="11"/>
    <x v="0"/>
    <x v="1940"/>
    <x v="1"/>
    <s v="Facturas y Boletas/Lists/DRMN"/>
  </r>
  <r>
    <x v="15"/>
    <s v="59"/>
    <s v="Facturas"/>
    <x v="12"/>
    <x v="0"/>
    <x v="1941"/>
    <x v="1"/>
    <s v="Facturas y Boletas/Lists/DRMN"/>
  </r>
  <r>
    <x v="15"/>
    <s v="58"/>
    <s v="Facturas"/>
    <x v="12"/>
    <x v="0"/>
    <x v="1942"/>
    <x v="1"/>
    <s v="Facturas y Boletas/Lists/DRMN"/>
  </r>
  <r>
    <x v="15"/>
    <s v="57"/>
    <s v="Boleta Honorarios"/>
    <x v="12"/>
    <x v="0"/>
    <x v="1943"/>
    <x v="1"/>
    <s v="Facturas y Boletas/Lists/DRMN"/>
  </r>
  <r>
    <x v="15"/>
    <s v="56"/>
    <s v="Facturas"/>
    <x v="12"/>
    <x v="0"/>
    <x v="1944"/>
    <x v="1"/>
    <s v="Facturas y Boletas/Lists/DRMN"/>
  </r>
  <r>
    <x v="15"/>
    <s v="55"/>
    <s v="Facturas"/>
    <x v="12"/>
    <x v="0"/>
    <x v="1945"/>
    <x v="1"/>
    <s v="Facturas y Boletas/Lists/DRMN"/>
  </r>
  <r>
    <x v="15"/>
    <s v="54"/>
    <s v="Facturas"/>
    <x v="12"/>
    <x v="0"/>
    <x v="1946"/>
    <x v="1"/>
    <s v="Facturas y Boletas/Lists/DRMN"/>
  </r>
  <r>
    <x v="15"/>
    <s v="53"/>
    <s v="Facturas"/>
    <x v="12"/>
    <x v="0"/>
    <x v="1947"/>
    <x v="1"/>
    <s v="Facturas y Boletas/Lists/DRMN"/>
  </r>
  <r>
    <x v="15"/>
    <s v="52"/>
    <s v="Facturas"/>
    <x v="12"/>
    <x v="0"/>
    <x v="1948"/>
    <x v="1"/>
    <s v="Facturas y Boletas/Lists/DRMN"/>
  </r>
  <r>
    <x v="15"/>
    <s v="51"/>
    <s v="Facturas"/>
    <x v="12"/>
    <x v="0"/>
    <x v="1949"/>
    <x v="1"/>
    <s v="Facturas y Boletas/Lists/DRMN"/>
  </r>
  <r>
    <x v="15"/>
    <s v="50"/>
    <s v="Facturas"/>
    <x v="14"/>
    <x v="0"/>
    <x v="1950"/>
    <x v="1"/>
    <s v="Facturas y Boletas/Lists/DRMN"/>
  </r>
  <r>
    <x v="15"/>
    <s v="49"/>
    <s v="Facturas"/>
    <x v="14"/>
    <x v="0"/>
    <x v="1951"/>
    <x v="1"/>
    <s v="Facturas y Boletas/Lists/DRMN"/>
  </r>
  <r>
    <x v="15"/>
    <s v="48"/>
    <s v="Facturas"/>
    <x v="14"/>
    <x v="0"/>
    <x v="1952"/>
    <x v="1"/>
    <s v="Facturas y Boletas/Lists/DRMN"/>
  </r>
  <r>
    <x v="15"/>
    <s v="47"/>
    <s v="Facturas"/>
    <x v="14"/>
    <x v="0"/>
    <x v="1953"/>
    <x v="1"/>
    <s v="Facturas y Boletas/Lists/DRMN"/>
  </r>
  <r>
    <x v="15"/>
    <s v="46"/>
    <s v="Facturas"/>
    <x v="17"/>
    <x v="0"/>
    <x v="1954"/>
    <x v="1"/>
    <s v="Facturas y Boletas/Lists/DRMN"/>
  </r>
  <r>
    <x v="15"/>
    <s v="45"/>
    <s v="Facturas"/>
    <x v="17"/>
    <x v="0"/>
    <x v="1955"/>
    <x v="1"/>
    <s v="Facturas y Boletas/Lists/DRMN"/>
  </r>
  <r>
    <x v="15"/>
    <s v="44"/>
    <s v="Facturas"/>
    <x v="17"/>
    <x v="0"/>
    <x v="1956"/>
    <x v="1"/>
    <s v="Facturas y Boletas/Lists/DRMN"/>
  </r>
  <r>
    <x v="15"/>
    <s v="43"/>
    <s v="Facturas"/>
    <x v="17"/>
    <x v="0"/>
    <x v="1957"/>
    <x v="1"/>
    <s v="Facturas y Boletas/Lists/DRMN"/>
  </r>
  <r>
    <x v="15"/>
    <s v="42"/>
    <s v="Facturas"/>
    <x v="18"/>
    <x v="0"/>
    <x v="1958"/>
    <x v="1"/>
    <s v="Facturas y Boletas/Lists/DRMN"/>
  </r>
  <r>
    <x v="15"/>
    <s v="41"/>
    <s v="Facturas"/>
    <x v="15"/>
    <x v="0"/>
    <x v="1959"/>
    <x v="1"/>
    <s v="Facturas y Boletas/Lists/DRMN"/>
  </r>
  <r>
    <x v="15"/>
    <s v="40"/>
    <s v="Facturas"/>
    <x v="15"/>
    <x v="0"/>
    <x v="1960"/>
    <x v="1"/>
    <s v="Facturas y Boletas/Lists/DRMN"/>
  </r>
  <r>
    <x v="15"/>
    <s v="39"/>
    <s v="Facturas"/>
    <x v="15"/>
    <x v="0"/>
    <x v="1961"/>
    <x v="1"/>
    <s v="Facturas y Boletas/Lists/DRMN"/>
  </r>
  <r>
    <x v="15"/>
    <s v="38"/>
    <s v="Facturas"/>
    <x v="15"/>
    <x v="0"/>
    <x v="1962"/>
    <x v="1"/>
    <s v="Facturas y Boletas/Lists/DRMN"/>
  </r>
  <r>
    <x v="15"/>
    <s v="37"/>
    <s v="Facturas"/>
    <x v="15"/>
    <x v="0"/>
    <x v="1963"/>
    <x v="1"/>
    <s v="Facturas y Boletas/Lists/DRMN"/>
  </r>
  <r>
    <x v="15"/>
    <s v="36"/>
    <s v="Facturas"/>
    <x v="15"/>
    <x v="0"/>
    <x v="1964"/>
    <x v="1"/>
    <s v="Facturas y Boletas/Lists/DRMN"/>
  </r>
  <r>
    <x v="15"/>
    <s v="35"/>
    <s v="Facturas"/>
    <x v="22"/>
    <x v="0"/>
    <x v="1965"/>
    <x v="2"/>
    <s v="Facturas y Boletas/Lists/DRMN"/>
  </r>
  <r>
    <x v="15"/>
    <s v="34"/>
    <s v="Facturas"/>
    <x v="23"/>
    <x v="0"/>
    <x v="1966"/>
    <x v="2"/>
    <s v="Facturas y Boletas/Lists/DRMN"/>
  </r>
  <r>
    <x v="15"/>
    <s v="33"/>
    <s v="Facturas"/>
    <x v="22"/>
    <x v="0"/>
    <x v="1967"/>
    <x v="2"/>
    <s v="Facturas y Boletas/Lists/DRMN"/>
  </r>
  <r>
    <x v="15"/>
    <s v="32"/>
    <s v="Facturas"/>
    <x v="22"/>
    <x v="0"/>
    <x v="1968"/>
    <x v="2"/>
    <s v="Facturas y Boletas/Lists/DRMN"/>
  </r>
  <r>
    <x v="15"/>
    <s v="31"/>
    <s v="Facturas"/>
    <x v="22"/>
    <x v="0"/>
    <x v="1969"/>
    <x v="2"/>
    <s v="Facturas y Boletas/Lists/DRMN"/>
  </r>
  <r>
    <x v="15"/>
    <s v="30"/>
    <s v="Facturas"/>
    <x v="25"/>
    <x v="0"/>
    <x v="1970"/>
    <x v="2"/>
    <s v="Facturas y Boletas/Lists/DRMN"/>
  </r>
  <r>
    <x v="15"/>
    <s v="29"/>
    <s v="Facturas"/>
    <x v="25"/>
    <x v="0"/>
    <x v="1971"/>
    <x v="2"/>
    <s v="Facturas y Boletas/Lists/DRMN"/>
  </r>
  <r>
    <x v="15"/>
    <s v="28"/>
    <s v="Facturas"/>
    <x v="25"/>
    <x v="0"/>
    <x v="1972"/>
    <x v="2"/>
    <s v="Facturas y Boletas/Lists/DRMN"/>
  </r>
  <r>
    <x v="15"/>
    <s v="27"/>
    <s v="Facturas"/>
    <x v="26"/>
    <x v="0"/>
    <x v="1973"/>
    <x v="2"/>
    <s v="Facturas y Boletas/Lists/DRMN"/>
  </r>
  <r>
    <x v="15"/>
    <s v="26"/>
    <s v="Facturas"/>
    <x v="26"/>
    <x v="0"/>
    <x v="1974"/>
    <x v="2"/>
    <s v="Facturas y Boletas/Lists/DRMN"/>
  </r>
  <r>
    <x v="15"/>
    <s v="25"/>
    <s v="Facturas"/>
    <x v="26"/>
    <x v="0"/>
    <x v="1975"/>
    <x v="2"/>
    <s v="Facturas y Boletas/Lists/DRMN"/>
  </r>
  <r>
    <x v="15"/>
    <s v="24"/>
    <s v="Facturas"/>
    <x v="26"/>
    <x v="0"/>
    <x v="1976"/>
    <x v="2"/>
    <s v="Facturas y Boletas/Lists/DRMN"/>
  </r>
  <r>
    <x v="15"/>
    <s v="23"/>
    <s v="Facturas"/>
    <x v="26"/>
    <x v="0"/>
    <x v="1977"/>
    <x v="2"/>
    <s v="Facturas y Boletas/Lists/DRMN"/>
  </r>
  <r>
    <x v="15"/>
    <s v="22"/>
    <s v="Facturas"/>
    <x v="29"/>
    <x v="0"/>
    <x v="1978"/>
    <x v="2"/>
    <s v="Facturas y Boletas/Lists/DRMN"/>
  </r>
  <r>
    <x v="15"/>
    <s v="21"/>
    <s v="Facturas"/>
    <x v="30"/>
    <x v="0"/>
    <x v="1979"/>
    <x v="2"/>
    <s v="Facturas y Boletas/Lists/DRMN"/>
  </r>
  <r>
    <x v="15"/>
    <s v="20"/>
    <s v="Facturas"/>
    <x v="31"/>
    <x v="0"/>
    <x v="1980"/>
    <x v="2"/>
    <s v="Facturas y Boletas/Lists/DRMN"/>
  </r>
  <r>
    <x v="15"/>
    <s v="19"/>
    <s v="Facturas"/>
    <x v="32"/>
    <x v="0"/>
    <x v="1981"/>
    <x v="2"/>
    <s v="Facturas y Boletas/Lists/DRMN"/>
  </r>
  <r>
    <x v="15"/>
    <s v="18"/>
    <s v="Facturas"/>
    <x v="33"/>
    <x v="0"/>
    <x v="1982"/>
    <x v="2"/>
    <s v="Facturas y Boletas/Lists/DRMN"/>
  </r>
  <r>
    <x v="15"/>
    <s v="17"/>
    <s v="Facturas"/>
    <x v="33"/>
    <x v="0"/>
    <x v="1983"/>
    <x v="2"/>
    <s v="Facturas y Boletas/Lists/DRMN"/>
  </r>
  <r>
    <x v="15"/>
    <s v="16"/>
    <s v="Facturas"/>
    <x v="33"/>
    <x v="0"/>
    <x v="1984"/>
    <x v="2"/>
    <s v="Facturas y Boletas/Lists/DRMN"/>
  </r>
  <r>
    <x v="15"/>
    <s v="15"/>
    <s v="Facturas"/>
    <x v="33"/>
    <x v="0"/>
    <x v="1985"/>
    <x v="2"/>
    <s v="Facturas y Boletas/Lists/DRMN"/>
  </r>
  <r>
    <x v="15"/>
    <s v="14"/>
    <s v="Facturas"/>
    <x v="33"/>
    <x v="0"/>
    <x v="1986"/>
    <x v="2"/>
    <s v="Facturas y Boletas/Lists/DRMN"/>
  </r>
  <r>
    <x v="15"/>
    <s v="13"/>
    <s v="Facturas"/>
    <x v="34"/>
    <x v="0"/>
    <x v="1987"/>
    <x v="2"/>
    <s v="Facturas y Boletas/Lists/DRMN"/>
  </r>
  <r>
    <x v="15"/>
    <s v="12"/>
    <s v="Facturas"/>
    <x v="34"/>
    <x v="0"/>
    <x v="1988"/>
    <x v="2"/>
    <s v="Facturas y Boletas/Lists/DRMN"/>
  </r>
  <r>
    <x v="15"/>
    <s v="11"/>
    <s v="Facturas"/>
    <x v="34"/>
    <x v="0"/>
    <x v="1989"/>
    <x v="2"/>
    <s v="Facturas y Boletas/Lists/DRMN"/>
  </r>
  <r>
    <x v="15"/>
    <s v="10"/>
    <s v="Facturas"/>
    <x v="34"/>
    <x v="0"/>
    <x v="1990"/>
    <x v="2"/>
    <s v="Facturas y Boletas/Lists/DRMN"/>
  </r>
  <r>
    <x v="15"/>
    <s v="9"/>
    <s v="Facturas"/>
    <x v="34"/>
    <x v="0"/>
    <x v="1991"/>
    <x v="2"/>
    <s v="Facturas y Boletas/Lists/DRMN"/>
  </r>
  <r>
    <x v="15"/>
    <s v="8"/>
    <s v="Facturas"/>
    <x v="35"/>
    <x v="0"/>
    <x v="1992"/>
    <x v="2"/>
    <s v="Facturas y Boletas/Lists/DRMN"/>
  </r>
  <r>
    <x v="15"/>
    <s v="7"/>
    <s v="Facturas"/>
    <x v="35"/>
    <x v="0"/>
    <x v="1993"/>
    <x v="2"/>
    <s v="Facturas y Boletas/Lists/DRMN"/>
  </r>
  <r>
    <x v="15"/>
    <s v="6"/>
    <s v="Facturas"/>
    <x v="35"/>
    <x v="0"/>
    <x v="1994"/>
    <x v="2"/>
    <s v="Facturas y Boletas/Lists/DRMN"/>
  </r>
  <r>
    <x v="15"/>
    <s v="5"/>
    <s v="Facturas"/>
    <x v="36"/>
    <x v="0"/>
    <x v="1995"/>
    <x v="2"/>
    <s v="Facturas y Boletas/Lists/DRMN"/>
  </r>
  <r>
    <x v="15"/>
    <s v="4"/>
    <s v="Facturas"/>
    <x v="36"/>
    <x v="0"/>
    <x v="1996"/>
    <x v="2"/>
    <s v="Facturas y Boletas/Lists/DRMN"/>
  </r>
  <r>
    <x v="15"/>
    <s v="3"/>
    <s v="Facturas"/>
    <x v="36"/>
    <x v="0"/>
    <x v="1997"/>
    <x v="2"/>
    <s v="Facturas y Boletas/Lists/DRMN"/>
  </r>
  <r>
    <x v="15"/>
    <s v="2"/>
    <s v="Facturas"/>
    <x v="44"/>
    <x v="0"/>
    <x v="1998"/>
    <x v="2"/>
    <s v="Facturas y Boletas/Lists/DRMN"/>
  </r>
  <r>
    <x v="15"/>
    <s v="1"/>
    <s v="Facturas"/>
    <x v="47"/>
    <x v="0"/>
    <x v="1999"/>
    <x v="2"/>
    <s v="Facturas y Boletas/Lists/DRMN"/>
  </r>
  <r>
    <x v="16"/>
    <s v="365"/>
    <s v="Facturas"/>
    <x v="0"/>
    <x v="0"/>
    <x v="2000"/>
    <x v="0"/>
    <s v="Facturas y Boletas/Lists/DRMS"/>
  </r>
  <r>
    <x v="16"/>
    <s v="364"/>
    <s v="Facturas"/>
    <x v="0"/>
    <x v="0"/>
    <x v="2001"/>
    <x v="0"/>
    <s v="Facturas y Boletas/Lists/DRMS"/>
  </r>
  <r>
    <x v="16"/>
    <s v="363"/>
    <s v="Facturas"/>
    <x v="0"/>
    <x v="0"/>
    <x v="2002"/>
    <x v="0"/>
    <s v="Facturas y Boletas/Lists/DRMS"/>
  </r>
  <r>
    <x v="16"/>
    <s v="362"/>
    <s v="Facturas"/>
    <x v="0"/>
    <x v="0"/>
    <x v="2003"/>
    <x v="0"/>
    <s v="Facturas y Boletas/Lists/DRMS"/>
  </r>
  <r>
    <x v="16"/>
    <s v="361"/>
    <s v="Recibos de Arriendo"/>
    <x v="1"/>
    <x v="0"/>
    <x v="2004"/>
    <x v="0"/>
    <s v="Facturas y Boletas/Lists/DRMS"/>
  </r>
  <r>
    <x v="16"/>
    <s v="360"/>
    <s v="Facturas"/>
    <x v="1"/>
    <x v="0"/>
    <x v="2005"/>
    <x v="0"/>
    <s v="Facturas y Boletas/Lists/DRMS"/>
  </r>
  <r>
    <x v="16"/>
    <s v="359"/>
    <s v="Recibos de Arriendo"/>
    <x v="1"/>
    <x v="0"/>
    <x v="2006"/>
    <x v="0"/>
    <s v="Facturas y Boletas/Lists/DRMS"/>
  </r>
  <r>
    <x v="16"/>
    <s v="358"/>
    <s v="Facturas"/>
    <x v="39"/>
    <x v="0"/>
    <x v="2007"/>
    <x v="0"/>
    <s v="Facturas y Boletas/Lists/DRMS"/>
  </r>
  <r>
    <x v="16"/>
    <s v="357"/>
    <s v="Facturas"/>
    <x v="39"/>
    <x v="0"/>
    <x v="2008"/>
    <x v="0"/>
    <s v="Facturas y Boletas/Lists/DRMS"/>
  </r>
  <r>
    <x v="16"/>
    <s v="356"/>
    <s v="Boleta Honorarios"/>
    <x v="39"/>
    <x v="0"/>
    <x v="2009"/>
    <x v="0"/>
    <s v="Facturas y Boletas/Lists/DRMS"/>
  </r>
  <r>
    <x v="16"/>
    <s v="355"/>
    <s v="Boleta Honorarios"/>
    <x v="39"/>
    <x v="0"/>
    <x v="2010"/>
    <x v="0"/>
    <s v="Facturas y Boletas/Lists/DRMS"/>
  </r>
  <r>
    <x v="16"/>
    <s v="354"/>
    <s v="Boleta Honorarios"/>
    <x v="39"/>
    <x v="0"/>
    <x v="2011"/>
    <x v="0"/>
    <s v="Facturas y Boletas/Lists/DRMS"/>
  </r>
  <r>
    <x v="16"/>
    <s v="353"/>
    <s v="Boleta Honorarios"/>
    <x v="39"/>
    <x v="0"/>
    <x v="2012"/>
    <x v="0"/>
    <s v="Facturas y Boletas/Lists/DRMS"/>
  </r>
  <r>
    <x v="16"/>
    <s v="352"/>
    <s v="Boleta Honorarios"/>
    <x v="39"/>
    <x v="0"/>
    <x v="2013"/>
    <x v="0"/>
    <s v="Facturas y Boletas/Lists/DRMS"/>
  </r>
  <r>
    <x v="16"/>
    <s v="351"/>
    <s v="Boleta Honorarios"/>
    <x v="39"/>
    <x v="0"/>
    <x v="2014"/>
    <x v="0"/>
    <s v="Facturas y Boletas/Lists/DRMS"/>
  </r>
  <r>
    <x v="16"/>
    <s v="350"/>
    <s v="Boleta Honorarios"/>
    <x v="39"/>
    <x v="0"/>
    <x v="2015"/>
    <x v="0"/>
    <s v="Facturas y Boletas/Lists/DRMS"/>
  </r>
  <r>
    <x v="16"/>
    <s v="349"/>
    <s v="Boleta Honorarios"/>
    <x v="39"/>
    <x v="0"/>
    <x v="2016"/>
    <x v="0"/>
    <s v="Facturas y Boletas/Lists/DRMS"/>
  </r>
  <r>
    <x v="16"/>
    <s v="348"/>
    <s v="Boleta Honorarios"/>
    <x v="39"/>
    <x v="0"/>
    <x v="2017"/>
    <x v="0"/>
    <s v="Facturas y Boletas/Lists/DRMS"/>
  </r>
  <r>
    <x v="16"/>
    <s v="347"/>
    <s v="Boleta Honorarios"/>
    <x v="39"/>
    <x v="0"/>
    <x v="2018"/>
    <x v="0"/>
    <s v="Facturas y Boletas/Lists/DRMS"/>
  </r>
  <r>
    <x v="16"/>
    <s v="346"/>
    <s v="Boleta Honorarios"/>
    <x v="39"/>
    <x v="0"/>
    <x v="2019"/>
    <x v="0"/>
    <s v="Facturas y Boletas/Lists/DRMS"/>
  </r>
  <r>
    <x v="16"/>
    <s v="345"/>
    <s v="Boleta Honorarios"/>
    <x v="39"/>
    <x v="0"/>
    <x v="2020"/>
    <x v="0"/>
    <s v="Facturas y Boletas/Lists/DRMS"/>
  </r>
  <r>
    <x v="16"/>
    <s v="344"/>
    <s v="Boleta Honorarios"/>
    <x v="39"/>
    <x v="0"/>
    <x v="2021"/>
    <x v="0"/>
    <s v="Facturas y Boletas/Lists/DRMS"/>
  </r>
  <r>
    <x v="16"/>
    <s v="343"/>
    <s v="Boleta Honorarios"/>
    <x v="39"/>
    <x v="0"/>
    <x v="2022"/>
    <x v="0"/>
    <s v="Facturas y Boletas/Lists/DRMS"/>
  </r>
  <r>
    <x v="16"/>
    <s v="342"/>
    <s v="Boleta Honorarios"/>
    <x v="39"/>
    <x v="0"/>
    <x v="2023"/>
    <x v="0"/>
    <s v="Facturas y Boletas/Lists/DRMS"/>
  </r>
  <r>
    <x v="16"/>
    <s v="341"/>
    <s v="Boleta Honorarios"/>
    <x v="39"/>
    <x v="0"/>
    <x v="2024"/>
    <x v="0"/>
    <s v="Facturas y Boletas/Lists/DRMS"/>
  </r>
  <r>
    <x v="16"/>
    <s v="340"/>
    <s v="Boleta Honorarios"/>
    <x v="39"/>
    <x v="0"/>
    <x v="2025"/>
    <x v="0"/>
    <s v="Facturas y Boletas/Lists/DRMS"/>
  </r>
  <r>
    <x v="16"/>
    <s v="339"/>
    <s v="Boleta Honorarios"/>
    <x v="39"/>
    <x v="0"/>
    <x v="2026"/>
    <x v="0"/>
    <s v="Facturas y Boletas/Lists/DRMS"/>
  </r>
  <r>
    <x v="16"/>
    <s v="338"/>
    <s v="Boleta Honorarios"/>
    <x v="39"/>
    <x v="0"/>
    <x v="2027"/>
    <x v="0"/>
    <s v="Facturas y Boletas/Lists/DRMS"/>
  </r>
  <r>
    <x v="16"/>
    <s v="337"/>
    <s v="Boleta Honorarios"/>
    <x v="39"/>
    <x v="0"/>
    <x v="2028"/>
    <x v="0"/>
    <s v="Facturas y Boletas/Lists/DRMS"/>
  </r>
  <r>
    <x v="16"/>
    <s v="336"/>
    <s v="Boleta Honorarios"/>
    <x v="39"/>
    <x v="0"/>
    <x v="2029"/>
    <x v="0"/>
    <s v="Facturas y Boletas/Lists/DRMS"/>
  </r>
  <r>
    <x v="16"/>
    <s v="335"/>
    <s v="Boleta Honorarios"/>
    <x v="39"/>
    <x v="0"/>
    <x v="2030"/>
    <x v="0"/>
    <s v="Facturas y Boletas/Lists/DRMS"/>
  </r>
  <r>
    <x v="16"/>
    <s v="334"/>
    <s v="Boleta Honorarios"/>
    <x v="39"/>
    <x v="0"/>
    <x v="2031"/>
    <x v="0"/>
    <s v="Facturas y Boletas/Lists/DRMS"/>
  </r>
  <r>
    <x v="16"/>
    <s v="333"/>
    <s v="Boleta Honorarios"/>
    <x v="39"/>
    <x v="0"/>
    <x v="2032"/>
    <x v="0"/>
    <s v="Facturas y Boletas/Lists/DRMS"/>
  </r>
  <r>
    <x v="16"/>
    <s v="332"/>
    <s v="Boleta Honorarios"/>
    <x v="39"/>
    <x v="0"/>
    <x v="2033"/>
    <x v="0"/>
    <s v="Facturas y Boletas/Lists/DRMS"/>
  </r>
  <r>
    <x v="16"/>
    <s v="331"/>
    <s v="Boleta Honorarios"/>
    <x v="39"/>
    <x v="0"/>
    <x v="2034"/>
    <x v="0"/>
    <s v="Facturas y Boletas/Lists/DRMS"/>
  </r>
  <r>
    <x v="16"/>
    <s v="330"/>
    <s v="Boleta Honorarios"/>
    <x v="39"/>
    <x v="0"/>
    <x v="2035"/>
    <x v="0"/>
    <s v="Facturas y Boletas/Lists/DRMS"/>
  </r>
  <r>
    <x v="16"/>
    <s v="329"/>
    <s v="Boleta Honorarios"/>
    <x v="39"/>
    <x v="0"/>
    <x v="2036"/>
    <x v="0"/>
    <s v="Facturas y Boletas/Lists/DRMS"/>
  </r>
  <r>
    <x v="16"/>
    <s v="328"/>
    <s v="Boleta Honorarios"/>
    <x v="39"/>
    <x v="0"/>
    <x v="2037"/>
    <x v="0"/>
    <s v="Facturas y Boletas/Lists/DRMS"/>
  </r>
  <r>
    <x v="16"/>
    <s v="327"/>
    <s v="Boleta Honorarios"/>
    <x v="39"/>
    <x v="0"/>
    <x v="2038"/>
    <x v="0"/>
    <s v="Facturas y Boletas/Lists/DRMS"/>
  </r>
  <r>
    <x v="16"/>
    <s v="326"/>
    <s v="Boleta Honorarios"/>
    <x v="40"/>
    <x v="0"/>
    <x v="2039"/>
    <x v="0"/>
    <s v="Facturas y Boletas/Lists/DRMS"/>
  </r>
  <r>
    <x v="16"/>
    <s v="325"/>
    <s v="Boleta Honorarios"/>
    <x v="40"/>
    <x v="0"/>
    <x v="2040"/>
    <x v="0"/>
    <s v="Facturas y Boletas/Lists/DRMS"/>
  </r>
  <r>
    <x v="16"/>
    <s v="324"/>
    <s v="Boleta Honorarios"/>
    <x v="40"/>
    <x v="0"/>
    <x v="2041"/>
    <x v="0"/>
    <s v="Facturas y Boletas/Lists/DRMS"/>
  </r>
  <r>
    <x v="16"/>
    <s v="323"/>
    <s v="Boleta Honorarios"/>
    <x v="40"/>
    <x v="0"/>
    <x v="2042"/>
    <x v="0"/>
    <s v="Facturas y Boletas/Lists/DRMS"/>
  </r>
  <r>
    <x v="16"/>
    <s v="322"/>
    <s v="Boleta Honorarios"/>
    <x v="40"/>
    <x v="0"/>
    <x v="2043"/>
    <x v="0"/>
    <s v="Facturas y Boletas/Lists/DRMS"/>
  </r>
  <r>
    <x v="16"/>
    <s v="321"/>
    <s v="Boleta Honorarios"/>
    <x v="40"/>
    <x v="0"/>
    <x v="2044"/>
    <x v="0"/>
    <s v="Facturas y Boletas/Lists/DRMS"/>
  </r>
  <r>
    <x v="16"/>
    <s v="320"/>
    <s v="Boleta Honorarios"/>
    <x v="40"/>
    <x v="0"/>
    <x v="2045"/>
    <x v="0"/>
    <s v="Facturas y Boletas/Lists/DRMS"/>
  </r>
  <r>
    <x v="16"/>
    <s v="319"/>
    <s v="Boleta Honorarios"/>
    <x v="40"/>
    <x v="0"/>
    <x v="2046"/>
    <x v="0"/>
    <s v="Facturas y Boletas/Lists/DRMS"/>
  </r>
  <r>
    <x v="16"/>
    <s v="318"/>
    <s v="Boleta Honorarios"/>
    <x v="40"/>
    <x v="0"/>
    <x v="2047"/>
    <x v="0"/>
    <s v="Facturas y Boletas/Lists/DRMS"/>
  </r>
  <r>
    <x v="16"/>
    <s v="317"/>
    <s v="Boleta Honorarios"/>
    <x v="40"/>
    <x v="0"/>
    <x v="2048"/>
    <x v="0"/>
    <s v="Facturas y Boletas/Lists/DRMS"/>
  </r>
  <r>
    <x v="16"/>
    <s v="316"/>
    <s v="Boleta Honorarios"/>
    <x v="40"/>
    <x v="0"/>
    <x v="2049"/>
    <x v="0"/>
    <s v="Facturas y Boletas/Lists/DRMS"/>
  </r>
  <r>
    <x v="16"/>
    <s v="315"/>
    <s v="Boleta Honorarios"/>
    <x v="40"/>
    <x v="0"/>
    <x v="2050"/>
    <x v="0"/>
    <s v="Facturas y Boletas/Lists/DRMS"/>
  </r>
  <r>
    <x v="16"/>
    <s v="314"/>
    <s v="Boleta Honorarios"/>
    <x v="40"/>
    <x v="0"/>
    <x v="2051"/>
    <x v="0"/>
    <s v="Facturas y Boletas/Lists/DRMS"/>
  </r>
  <r>
    <x v="16"/>
    <s v="313"/>
    <s v="Facturas"/>
    <x v="41"/>
    <x v="0"/>
    <x v="2052"/>
    <x v="1"/>
    <s v="Facturas y Boletas/Lists/DRMS"/>
  </r>
  <r>
    <x v="16"/>
    <s v="312"/>
    <s v="Boleta Honorarios"/>
    <x v="3"/>
    <x v="0"/>
    <x v="2053"/>
    <x v="1"/>
    <s v="Facturas y Boletas/Lists/DRMS"/>
  </r>
  <r>
    <x v="16"/>
    <s v="311"/>
    <s v="Facturas"/>
    <x v="3"/>
    <x v="0"/>
    <x v="2054"/>
    <x v="1"/>
    <s v="Facturas y Boletas/Lists/DRMS"/>
  </r>
  <r>
    <x v="16"/>
    <s v="310"/>
    <s v="Boleta Honorarios"/>
    <x v="3"/>
    <x v="0"/>
    <x v="2055"/>
    <x v="1"/>
    <s v="Facturas y Boletas/Lists/DRMS"/>
  </r>
  <r>
    <x v="16"/>
    <s v="309"/>
    <s v="Boleta Honorarios"/>
    <x v="3"/>
    <x v="0"/>
    <x v="2056"/>
    <x v="1"/>
    <s v="Facturas y Boletas/Lists/DRMS"/>
  </r>
  <r>
    <x v="16"/>
    <s v="308"/>
    <s v="Boleta Honorarios"/>
    <x v="3"/>
    <x v="0"/>
    <x v="2057"/>
    <x v="1"/>
    <s v="Facturas y Boletas/Lists/DRMS"/>
  </r>
  <r>
    <x v="16"/>
    <s v="307"/>
    <s v="Boleta Honorarios"/>
    <x v="3"/>
    <x v="0"/>
    <x v="2058"/>
    <x v="1"/>
    <s v="Facturas y Boletas/Lists/DRMS"/>
  </r>
  <r>
    <x v="16"/>
    <s v="306"/>
    <s v="Boleta Honorarios"/>
    <x v="3"/>
    <x v="0"/>
    <x v="2059"/>
    <x v="1"/>
    <s v="Facturas y Boletas/Lists/DRMS"/>
  </r>
  <r>
    <x v="16"/>
    <s v="305"/>
    <s v="Boleta Honorarios"/>
    <x v="3"/>
    <x v="0"/>
    <x v="2060"/>
    <x v="1"/>
    <s v="Facturas y Boletas/Lists/DRMS"/>
  </r>
  <r>
    <x v="16"/>
    <s v="304"/>
    <s v="Boleta Honorarios"/>
    <x v="3"/>
    <x v="0"/>
    <x v="2061"/>
    <x v="1"/>
    <s v="Facturas y Boletas/Lists/DRMS"/>
  </r>
  <r>
    <x v="16"/>
    <s v="303"/>
    <s v="Boleta Honorarios"/>
    <x v="3"/>
    <x v="0"/>
    <x v="2062"/>
    <x v="1"/>
    <s v="Facturas y Boletas/Lists/DRMS"/>
  </r>
  <r>
    <x v="16"/>
    <s v="302"/>
    <s v="Boleta Honorarios"/>
    <x v="3"/>
    <x v="0"/>
    <x v="2063"/>
    <x v="1"/>
    <s v="Facturas y Boletas/Lists/DRMS"/>
  </r>
  <r>
    <x v="16"/>
    <s v="301"/>
    <s v="Boleta Honorarios"/>
    <x v="3"/>
    <x v="0"/>
    <x v="2064"/>
    <x v="1"/>
    <s v="Facturas y Boletas/Lists/DRMS"/>
  </r>
  <r>
    <x v="16"/>
    <s v="300"/>
    <s v="Boleta Honorarios"/>
    <x v="3"/>
    <x v="0"/>
    <x v="2065"/>
    <x v="1"/>
    <s v="Facturas y Boletas/Lists/DRMS"/>
  </r>
  <r>
    <x v="16"/>
    <s v="299"/>
    <s v="Boleta Honorarios"/>
    <x v="3"/>
    <x v="0"/>
    <x v="2066"/>
    <x v="1"/>
    <s v="Facturas y Boletas/Lists/DRMS"/>
  </r>
  <r>
    <x v="16"/>
    <s v="298"/>
    <s v="Boleta Honorarios"/>
    <x v="3"/>
    <x v="0"/>
    <x v="2067"/>
    <x v="1"/>
    <s v="Facturas y Boletas/Lists/DRMS"/>
  </r>
  <r>
    <x v="16"/>
    <s v="297"/>
    <s v="Boleta Honorarios"/>
    <x v="42"/>
    <x v="0"/>
    <x v="2068"/>
    <x v="1"/>
    <s v="Facturas y Boletas/Lists/DRMS"/>
  </r>
  <r>
    <x v="16"/>
    <s v="296"/>
    <s v="Boleta Honorarios"/>
    <x v="42"/>
    <x v="0"/>
    <x v="2069"/>
    <x v="1"/>
    <s v="Facturas y Boletas/Lists/DRMS"/>
  </r>
  <r>
    <x v="16"/>
    <s v="295"/>
    <s v="Boleta Honorarios"/>
    <x v="42"/>
    <x v="0"/>
    <x v="2070"/>
    <x v="1"/>
    <s v="Facturas y Boletas/Lists/DRMS"/>
  </r>
  <r>
    <x v="16"/>
    <s v="294"/>
    <s v="Boleta Honorarios"/>
    <x v="42"/>
    <x v="0"/>
    <x v="2071"/>
    <x v="1"/>
    <s v="Facturas y Boletas/Lists/DRMS"/>
  </r>
  <r>
    <x v="16"/>
    <s v="293"/>
    <s v="Boleta Honorarios"/>
    <x v="42"/>
    <x v="0"/>
    <x v="2072"/>
    <x v="1"/>
    <s v="Facturas y Boletas/Lists/DRMS"/>
  </r>
  <r>
    <x v="16"/>
    <s v="292"/>
    <s v="Facturas"/>
    <x v="42"/>
    <x v="0"/>
    <x v="2073"/>
    <x v="1"/>
    <s v="Facturas y Boletas/Lists/DRMS"/>
  </r>
  <r>
    <x v="16"/>
    <s v="291"/>
    <s v="Facturas"/>
    <x v="42"/>
    <x v="0"/>
    <x v="2074"/>
    <x v="1"/>
    <s v="Facturas y Boletas/Lists/DRMS"/>
  </r>
  <r>
    <x v="16"/>
    <s v="290"/>
    <s v="Facturas"/>
    <x v="4"/>
    <x v="0"/>
    <x v="2075"/>
    <x v="1"/>
    <s v="Facturas y Boletas/Lists/DRMS"/>
  </r>
  <r>
    <x v="16"/>
    <s v="289"/>
    <s v="Facturas"/>
    <x v="5"/>
    <x v="0"/>
    <x v="2076"/>
    <x v="1"/>
    <s v="Facturas y Boletas/Lists/DRMS"/>
  </r>
  <r>
    <x v="16"/>
    <s v="288"/>
    <s v="Facturas"/>
    <x v="6"/>
    <x v="0"/>
    <x v="2077"/>
    <x v="1"/>
    <s v="Facturas y Boletas/Lists/DRMS"/>
  </r>
  <r>
    <x v="16"/>
    <s v="287"/>
    <s v="Facturas"/>
    <x v="6"/>
    <x v="0"/>
    <x v="2078"/>
    <x v="1"/>
    <s v="Facturas y Boletas/Lists/DRMS"/>
  </r>
  <r>
    <x v="16"/>
    <s v="286"/>
    <s v="Facturas"/>
    <x v="6"/>
    <x v="0"/>
    <x v="2079"/>
    <x v="1"/>
    <s v="Facturas y Boletas/Lists/DRMS"/>
  </r>
  <r>
    <x v="16"/>
    <s v="285"/>
    <s v="Facturas"/>
    <x v="6"/>
    <x v="0"/>
    <x v="2080"/>
    <x v="1"/>
    <s v="Facturas y Boletas/Lists/DRMS"/>
  </r>
  <r>
    <x v="16"/>
    <s v="284"/>
    <s v="Facturas"/>
    <x v="6"/>
    <x v="0"/>
    <x v="2081"/>
    <x v="1"/>
    <s v="Facturas y Boletas/Lists/DRMS"/>
  </r>
  <r>
    <x v="16"/>
    <s v="283"/>
    <s v="Facturas"/>
    <x v="6"/>
    <x v="0"/>
    <x v="2082"/>
    <x v="1"/>
    <s v="Facturas y Boletas/Lists/DRMS"/>
  </r>
  <r>
    <x v="16"/>
    <s v="282"/>
    <s v="Facturas"/>
    <x v="6"/>
    <x v="0"/>
    <x v="2083"/>
    <x v="1"/>
    <s v="Facturas y Boletas/Lists/DRMS"/>
  </r>
  <r>
    <x v="16"/>
    <s v="281"/>
    <s v="Facturas"/>
    <x v="6"/>
    <x v="0"/>
    <x v="2084"/>
    <x v="1"/>
    <s v="Facturas y Boletas/Lists/DRMS"/>
  </r>
  <r>
    <x v="16"/>
    <s v="280"/>
    <s v="Facturas"/>
    <x v="6"/>
    <x v="0"/>
    <x v="2085"/>
    <x v="1"/>
    <s v="Facturas y Boletas/Lists/DRMS"/>
  </r>
  <r>
    <x v="16"/>
    <s v="279"/>
    <s v="Facturas"/>
    <x v="6"/>
    <x v="0"/>
    <x v="2086"/>
    <x v="1"/>
    <s v="Facturas y Boletas/Lists/DRMS"/>
  </r>
  <r>
    <x v="16"/>
    <s v="278"/>
    <s v="Facturas"/>
    <x v="6"/>
    <x v="0"/>
    <x v="2087"/>
    <x v="1"/>
    <s v="Facturas y Boletas/Lists/DRMS"/>
  </r>
  <r>
    <x v="16"/>
    <s v="277"/>
    <s v="Facturas"/>
    <x v="6"/>
    <x v="0"/>
    <x v="2088"/>
    <x v="1"/>
    <s v="Facturas y Boletas/Lists/DRMS"/>
  </r>
  <r>
    <x v="16"/>
    <s v="276"/>
    <s v="Facturas"/>
    <x v="6"/>
    <x v="0"/>
    <x v="2089"/>
    <x v="1"/>
    <s v="Facturas y Boletas/Lists/DRMS"/>
  </r>
  <r>
    <x v="16"/>
    <s v="275"/>
    <s v="Facturas"/>
    <x v="6"/>
    <x v="0"/>
    <x v="2090"/>
    <x v="1"/>
    <s v="Facturas y Boletas/Lists/DRMS"/>
  </r>
  <r>
    <x v="16"/>
    <s v="274"/>
    <s v="Facturas"/>
    <x v="8"/>
    <x v="0"/>
    <x v="2091"/>
    <x v="1"/>
    <s v="Facturas y Boletas/Lists/DRMS"/>
  </r>
  <r>
    <x v="16"/>
    <s v="273"/>
    <s v="Facturas"/>
    <x v="9"/>
    <x v="0"/>
    <x v="2092"/>
    <x v="1"/>
    <s v="Facturas y Boletas/Lists/DRMS"/>
  </r>
  <r>
    <x v="16"/>
    <s v="272"/>
    <s v="Facturas"/>
    <x v="9"/>
    <x v="0"/>
    <x v="2093"/>
    <x v="1"/>
    <s v="Facturas y Boletas/Lists/DRMS"/>
  </r>
  <r>
    <x v="16"/>
    <s v="271"/>
    <s v="Facturas"/>
    <x v="9"/>
    <x v="0"/>
    <x v="2094"/>
    <x v="1"/>
    <s v="Facturas y Boletas/Lists/DRMS"/>
  </r>
  <r>
    <x v="16"/>
    <s v="270"/>
    <s v="Facturas"/>
    <x v="9"/>
    <x v="0"/>
    <x v="2095"/>
    <x v="1"/>
    <s v="Facturas y Boletas/Lists/DRMS"/>
  </r>
  <r>
    <x v="16"/>
    <s v="269"/>
    <s v="Facturas"/>
    <x v="9"/>
    <x v="0"/>
    <x v="2096"/>
    <x v="1"/>
    <s v="Facturas y Boletas/Lists/DRMS"/>
  </r>
  <r>
    <x v="16"/>
    <s v="268"/>
    <s v="Facturas"/>
    <x v="9"/>
    <x v="0"/>
    <x v="2097"/>
    <x v="1"/>
    <s v="Facturas y Boletas/Lists/DRMS"/>
  </r>
  <r>
    <x v="16"/>
    <s v="267"/>
    <s v="Facturas"/>
    <x v="10"/>
    <x v="0"/>
    <x v="2098"/>
    <x v="1"/>
    <s v="Facturas y Boletas/Lists/DRMS"/>
  </r>
  <r>
    <x v="16"/>
    <s v="266"/>
    <s v="Facturas"/>
    <x v="10"/>
    <x v="0"/>
    <x v="2099"/>
    <x v="1"/>
    <s v="Facturas y Boletas/Lists/DRMS"/>
  </r>
  <r>
    <x v="16"/>
    <s v="265"/>
    <s v="Boletas de Servicios"/>
    <x v="10"/>
    <x v="0"/>
    <x v="2100"/>
    <x v="1"/>
    <s v="Facturas y Boletas/Lists/DRMS"/>
  </r>
  <r>
    <x v="16"/>
    <s v="264"/>
    <s v="Boletas de Servicios"/>
    <x v="10"/>
    <x v="0"/>
    <x v="2101"/>
    <x v="1"/>
    <s v="Facturas y Boletas/Lists/DRMS"/>
  </r>
  <r>
    <x v="16"/>
    <s v="263"/>
    <s v="Facturas"/>
    <x v="11"/>
    <x v="0"/>
    <x v="2102"/>
    <x v="1"/>
    <s v="Facturas y Boletas/Lists/DRMS"/>
  </r>
  <r>
    <x v="16"/>
    <s v="262"/>
    <s v="Facturas"/>
    <x v="11"/>
    <x v="0"/>
    <x v="2103"/>
    <x v="1"/>
    <s v="Facturas y Boletas/Lists/DRMS"/>
  </r>
  <r>
    <x v="16"/>
    <s v="261"/>
    <s v="Facturas"/>
    <x v="11"/>
    <x v="0"/>
    <x v="2104"/>
    <x v="1"/>
    <s v="Facturas y Boletas/Lists/DRMS"/>
  </r>
  <r>
    <x v="16"/>
    <s v="260"/>
    <s v="Facturas"/>
    <x v="11"/>
    <x v="0"/>
    <x v="2105"/>
    <x v="1"/>
    <s v="Facturas y Boletas/Lists/DRMS"/>
  </r>
  <r>
    <x v="16"/>
    <s v="259"/>
    <s v="Facturas"/>
    <x v="11"/>
    <x v="0"/>
    <x v="2106"/>
    <x v="1"/>
    <s v="Facturas y Boletas/Lists/DRMS"/>
  </r>
  <r>
    <x v="16"/>
    <s v="258"/>
    <s v="Facturas"/>
    <x v="12"/>
    <x v="0"/>
    <x v="2107"/>
    <x v="1"/>
    <s v="Facturas y Boletas/Lists/DRMS"/>
  </r>
  <r>
    <x v="16"/>
    <s v="257"/>
    <s v="Facturas"/>
    <x v="12"/>
    <x v="0"/>
    <x v="2108"/>
    <x v="1"/>
    <s v="Facturas y Boletas/Lists/DRMS"/>
  </r>
  <r>
    <x v="16"/>
    <s v="256"/>
    <s v="Facturas"/>
    <x v="12"/>
    <x v="0"/>
    <x v="2109"/>
    <x v="1"/>
    <s v="Facturas y Boletas/Lists/DRMS"/>
  </r>
  <r>
    <x v="16"/>
    <s v="255"/>
    <s v="Facturas"/>
    <x v="12"/>
    <x v="0"/>
    <x v="2110"/>
    <x v="1"/>
    <s v="Facturas y Boletas/Lists/DRMS"/>
  </r>
  <r>
    <x v="16"/>
    <s v="254"/>
    <s v="Boleta Honorarios"/>
    <x v="14"/>
    <x v="0"/>
    <x v="2111"/>
    <x v="1"/>
    <s v="Facturas y Boletas/Lists/DRMS"/>
  </r>
  <r>
    <x v="16"/>
    <s v="253"/>
    <s v="Facturas"/>
    <x v="14"/>
    <x v="0"/>
    <x v="2112"/>
    <x v="1"/>
    <s v="Facturas y Boletas/Lists/DRMS"/>
  </r>
  <r>
    <x v="16"/>
    <s v="252"/>
    <s v="Facturas"/>
    <x v="14"/>
    <x v="0"/>
    <x v="2113"/>
    <x v="1"/>
    <s v="Facturas y Boletas/Lists/DRMS"/>
  </r>
  <r>
    <x v="16"/>
    <s v="251"/>
    <s v="Facturas"/>
    <x v="14"/>
    <x v="0"/>
    <x v="2114"/>
    <x v="1"/>
    <s v="Facturas y Boletas/Lists/DRMS"/>
  </r>
  <r>
    <x v="16"/>
    <s v="250"/>
    <s v="Facturas"/>
    <x v="14"/>
    <x v="0"/>
    <x v="2115"/>
    <x v="1"/>
    <s v="Facturas y Boletas/Lists/DRMS"/>
  </r>
  <r>
    <x v="16"/>
    <s v="249"/>
    <s v="Facturas"/>
    <x v="14"/>
    <x v="0"/>
    <x v="2116"/>
    <x v="1"/>
    <s v="Facturas y Boletas/Lists/DRMS"/>
  </r>
  <r>
    <x v="16"/>
    <s v="248"/>
    <s v="Facturas"/>
    <x v="14"/>
    <x v="0"/>
    <x v="2117"/>
    <x v="1"/>
    <s v="Facturas y Boletas/Lists/DRMS"/>
  </r>
  <r>
    <x v="16"/>
    <s v="247"/>
    <s v="Facturas"/>
    <x v="14"/>
    <x v="0"/>
    <x v="2118"/>
    <x v="1"/>
    <s v="Facturas y Boletas/Lists/DRMS"/>
  </r>
  <r>
    <x v="16"/>
    <s v="246"/>
    <s v="Facturas"/>
    <x v="14"/>
    <x v="0"/>
    <x v="2119"/>
    <x v="1"/>
    <s v="Facturas y Boletas/Lists/DRMS"/>
  </r>
  <r>
    <x v="16"/>
    <s v="245"/>
    <s v="Facturas"/>
    <x v="14"/>
    <x v="0"/>
    <x v="2120"/>
    <x v="1"/>
    <s v="Facturas y Boletas/Lists/DRMS"/>
  </r>
  <r>
    <x v="16"/>
    <s v="244"/>
    <s v="Boleta Honorarios"/>
    <x v="13"/>
    <x v="0"/>
    <x v="2121"/>
    <x v="1"/>
    <s v="Facturas y Boletas/Lists/DRMS"/>
  </r>
  <r>
    <x v="16"/>
    <s v="243"/>
    <s v="Boleta Honorarios"/>
    <x v="13"/>
    <x v="0"/>
    <x v="2122"/>
    <x v="1"/>
    <s v="Facturas y Boletas/Lists/DRMS"/>
  </r>
  <r>
    <x v="16"/>
    <s v="242"/>
    <s v="Boleta Honorarios"/>
    <x v="13"/>
    <x v="0"/>
    <x v="2123"/>
    <x v="1"/>
    <s v="Facturas y Boletas/Lists/DRMS"/>
  </r>
  <r>
    <x v="16"/>
    <s v="241"/>
    <s v="Boleta Honorarios"/>
    <x v="13"/>
    <x v="0"/>
    <x v="2124"/>
    <x v="1"/>
    <s v="Facturas y Boletas/Lists/DRMS"/>
  </r>
  <r>
    <x v="16"/>
    <s v="240"/>
    <s v="Boleta Honorarios"/>
    <x v="13"/>
    <x v="0"/>
    <x v="2125"/>
    <x v="1"/>
    <s v="Facturas y Boletas/Lists/DRMS"/>
  </r>
  <r>
    <x v="16"/>
    <s v="239"/>
    <s v="Boleta Honorarios"/>
    <x v="13"/>
    <x v="0"/>
    <x v="2126"/>
    <x v="1"/>
    <s v="Facturas y Boletas/Lists/DRMS"/>
  </r>
  <r>
    <x v="16"/>
    <s v="238"/>
    <s v="Boleta Honorarios"/>
    <x v="13"/>
    <x v="0"/>
    <x v="2127"/>
    <x v="1"/>
    <s v="Facturas y Boletas/Lists/DRMS"/>
  </r>
  <r>
    <x v="16"/>
    <s v="237"/>
    <s v="Boleta Honorarios"/>
    <x v="13"/>
    <x v="0"/>
    <x v="2128"/>
    <x v="1"/>
    <s v="Facturas y Boletas/Lists/DRMS"/>
  </r>
  <r>
    <x v="16"/>
    <s v="236"/>
    <s v="Boleta Honorarios"/>
    <x v="13"/>
    <x v="0"/>
    <x v="2129"/>
    <x v="1"/>
    <s v="Facturas y Boletas/Lists/DRMS"/>
  </r>
  <r>
    <x v="16"/>
    <s v="235"/>
    <s v="Boleta Honorarios"/>
    <x v="13"/>
    <x v="0"/>
    <x v="2130"/>
    <x v="1"/>
    <s v="Facturas y Boletas/Lists/DRMS"/>
  </r>
  <r>
    <x v="16"/>
    <s v="234"/>
    <s v="Facturas"/>
    <x v="13"/>
    <x v="0"/>
    <x v="2131"/>
    <x v="1"/>
    <s v="Facturas y Boletas/Lists/DRMS"/>
  </r>
  <r>
    <x v="16"/>
    <s v="233"/>
    <s v="Boleta Honorarios"/>
    <x v="13"/>
    <x v="0"/>
    <x v="2132"/>
    <x v="1"/>
    <s v="Facturas y Boletas/Lists/DRMS"/>
  </r>
  <r>
    <x v="16"/>
    <s v="232"/>
    <s v="Boleta Honorarios"/>
    <x v="13"/>
    <x v="0"/>
    <x v="2133"/>
    <x v="1"/>
    <s v="Facturas y Boletas/Lists/DRMS"/>
  </r>
  <r>
    <x v="16"/>
    <s v="231"/>
    <s v="Boleta Honorarios"/>
    <x v="13"/>
    <x v="0"/>
    <x v="2134"/>
    <x v="1"/>
    <s v="Facturas y Boletas/Lists/DRMS"/>
  </r>
  <r>
    <x v="16"/>
    <s v="230"/>
    <s v="Boleta Honorarios"/>
    <x v="13"/>
    <x v="0"/>
    <x v="2135"/>
    <x v="1"/>
    <s v="Facturas y Boletas/Lists/DRMS"/>
  </r>
  <r>
    <x v="16"/>
    <s v="229"/>
    <s v="Boleta Honorarios"/>
    <x v="13"/>
    <x v="0"/>
    <x v="2136"/>
    <x v="1"/>
    <s v="Facturas y Boletas/Lists/DRMS"/>
  </r>
  <r>
    <x v="16"/>
    <s v="228"/>
    <s v="Boleta Honorarios"/>
    <x v="13"/>
    <x v="0"/>
    <x v="2137"/>
    <x v="1"/>
    <s v="Facturas y Boletas/Lists/DRMS"/>
  </r>
  <r>
    <x v="16"/>
    <s v="227"/>
    <s v="Boleta Honorarios"/>
    <x v="13"/>
    <x v="0"/>
    <x v="2138"/>
    <x v="1"/>
    <s v="Facturas y Boletas/Lists/DRMS"/>
  </r>
  <r>
    <x v="16"/>
    <s v="226"/>
    <s v="Boleta Honorarios"/>
    <x v="13"/>
    <x v="0"/>
    <x v="2139"/>
    <x v="1"/>
    <s v="Facturas y Boletas/Lists/DRMS"/>
  </r>
  <r>
    <x v="16"/>
    <s v="225"/>
    <s v="Facturas"/>
    <x v="13"/>
    <x v="0"/>
    <x v="2140"/>
    <x v="1"/>
    <s v="Facturas y Boletas/Lists/DRMS"/>
  </r>
  <r>
    <x v="16"/>
    <s v="224"/>
    <s v="Boleta Honorarios"/>
    <x v="16"/>
    <x v="0"/>
    <x v="2141"/>
    <x v="1"/>
    <s v="Facturas y Boletas/Lists/DRMS"/>
  </r>
  <r>
    <x v="16"/>
    <s v="223"/>
    <s v="Boleta Honorarios"/>
    <x v="16"/>
    <x v="0"/>
    <x v="2142"/>
    <x v="1"/>
    <s v="Facturas y Boletas/Lists/DRMS"/>
  </r>
  <r>
    <x v="16"/>
    <s v="222"/>
    <s v="Boleta Honorarios"/>
    <x v="16"/>
    <x v="0"/>
    <x v="2143"/>
    <x v="1"/>
    <s v="Facturas y Boletas/Lists/DRMS"/>
  </r>
  <r>
    <x v="16"/>
    <s v="221"/>
    <s v="Facturas"/>
    <x v="16"/>
    <x v="0"/>
    <x v="2144"/>
    <x v="1"/>
    <s v="Facturas y Boletas/Lists/DRMS"/>
  </r>
  <r>
    <x v="16"/>
    <s v="220"/>
    <s v="Boleta Honorarios"/>
    <x v="17"/>
    <x v="0"/>
    <x v="2145"/>
    <x v="1"/>
    <s v="Facturas y Boletas/Lists/DRMS"/>
  </r>
  <r>
    <x v="16"/>
    <s v="219"/>
    <s v="Boleta Honorarios"/>
    <x v="17"/>
    <x v="0"/>
    <x v="2146"/>
    <x v="1"/>
    <s v="Facturas y Boletas/Lists/DRMS"/>
  </r>
  <r>
    <x v="16"/>
    <s v="218"/>
    <s v="Boleta Honorarios"/>
    <x v="17"/>
    <x v="0"/>
    <x v="2147"/>
    <x v="1"/>
    <s v="Facturas y Boletas/Lists/DRMS"/>
  </r>
  <r>
    <x v="16"/>
    <s v="217"/>
    <s v="Boleta Honorarios"/>
    <x v="17"/>
    <x v="0"/>
    <x v="2148"/>
    <x v="1"/>
    <s v="Facturas y Boletas/Lists/DRMS"/>
  </r>
  <r>
    <x v="16"/>
    <s v="216"/>
    <s v="Facturas"/>
    <x v="17"/>
    <x v="0"/>
    <x v="2149"/>
    <x v="1"/>
    <s v="Facturas y Boletas/Lists/DRMS"/>
  </r>
  <r>
    <x v="16"/>
    <s v="215"/>
    <s v="Boleta Honorarios"/>
    <x v="17"/>
    <x v="0"/>
    <x v="2150"/>
    <x v="1"/>
    <s v="Facturas y Boletas/Lists/DRMS"/>
  </r>
  <r>
    <x v="16"/>
    <s v="214"/>
    <s v="Boleta Honorarios"/>
    <x v="17"/>
    <x v="0"/>
    <x v="2151"/>
    <x v="1"/>
    <s v="Facturas y Boletas/Lists/DRMS"/>
  </r>
  <r>
    <x v="16"/>
    <s v="213"/>
    <s v="Boleta Honorarios"/>
    <x v="17"/>
    <x v="0"/>
    <x v="2152"/>
    <x v="1"/>
    <s v="Facturas y Boletas/Lists/DRMS"/>
  </r>
  <r>
    <x v="16"/>
    <s v="212"/>
    <s v="Boleta Honorarios"/>
    <x v="17"/>
    <x v="0"/>
    <x v="2153"/>
    <x v="1"/>
    <s v="Facturas y Boletas/Lists/DRMS"/>
  </r>
  <r>
    <x v="16"/>
    <s v="211"/>
    <s v="Boleta Honorarios"/>
    <x v="17"/>
    <x v="0"/>
    <x v="2154"/>
    <x v="1"/>
    <s v="Facturas y Boletas/Lists/DRMS"/>
  </r>
  <r>
    <x v="16"/>
    <s v="210"/>
    <s v="Boleta Honorarios"/>
    <x v="17"/>
    <x v="0"/>
    <x v="2155"/>
    <x v="1"/>
    <s v="Facturas y Boletas/Lists/DRMS"/>
  </r>
  <r>
    <x v="16"/>
    <s v="209"/>
    <s v="Boleta Honorarios"/>
    <x v="17"/>
    <x v="0"/>
    <x v="2156"/>
    <x v="1"/>
    <s v="Facturas y Boletas/Lists/DRMS"/>
  </r>
  <r>
    <x v="16"/>
    <s v="208"/>
    <s v="Boleta Honorarios"/>
    <x v="17"/>
    <x v="0"/>
    <x v="2157"/>
    <x v="1"/>
    <s v="Facturas y Boletas/Lists/DRMS"/>
  </r>
  <r>
    <x v="16"/>
    <s v="207"/>
    <s v="Boleta Honorarios"/>
    <x v="17"/>
    <x v="0"/>
    <x v="2158"/>
    <x v="1"/>
    <s v="Facturas y Boletas/Lists/DRMS"/>
  </r>
  <r>
    <x v="16"/>
    <s v="206"/>
    <s v="Boleta Honorarios"/>
    <x v="17"/>
    <x v="0"/>
    <x v="2159"/>
    <x v="1"/>
    <s v="Facturas y Boletas/Lists/DRMS"/>
  </r>
  <r>
    <x v="16"/>
    <s v="205"/>
    <s v="Boleta Honorarios"/>
    <x v="17"/>
    <x v="0"/>
    <x v="2160"/>
    <x v="1"/>
    <s v="Facturas y Boletas/Lists/DRMS"/>
  </r>
  <r>
    <x v="16"/>
    <s v="204"/>
    <s v="Boleta Honorarios"/>
    <x v="17"/>
    <x v="0"/>
    <x v="2161"/>
    <x v="1"/>
    <s v="Facturas y Boletas/Lists/DRMS"/>
  </r>
  <r>
    <x v="16"/>
    <s v="203"/>
    <s v="Boleta Honorarios"/>
    <x v="17"/>
    <x v="0"/>
    <x v="2162"/>
    <x v="1"/>
    <s v="Facturas y Boletas/Lists/DRMS"/>
  </r>
  <r>
    <x v="16"/>
    <s v="202"/>
    <s v="Boleta Honorarios"/>
    <x v="17"/>
    <x v="0"/>
    <x v="2163"/>
    <x v="1"/>
    <s v="Facturas y Boletas/Lists/DRMS"/>
  </r>
  <r>
    <x v="16"/>
    <s v="201"/>
    <s v="Boleta Honorarios"/>
    <x v="17"/>
    <x v="0"/>
    <x v="2164"/>
    <x v="1"/>
    <s v="Facturas y Boletas/Lists/DRMS"/>
  </r>
  <r>
    <x v="16"/>
    <s v="200"/>
    <s v="Boleta Honorarios"/>
    <x v="17"/>
    <x v="0"/>
    <x v="2165"/>
    <x v="1"/>
    <s v="Facturas y Boletas/Lists/DRMS"/>
  </r>
  <r>
    <x v="16"/>
    <s v="199"/>
    <s v="Boletas de Servicios"/>
    <x v="17"/>
    <x v="0"/>
    <x v="2166"/>
    <x v="1"/>
    <s v="Facturas y Boletas/Lists/DRMS"/>
  </r>
  <r>
    <x v="16"/>
    <s v="198"/>
    <s v="Boleta Honorarios"/>
    <x v="17"/>
    <x v="0"/>
    <x v="2167"/>
    <x v="1"/>
    <s v="Facturas y Boletas/Lists/DRMS"/>
  </r>
  <r>
    <x v="16"/>
    <s v="197"/>
    <s v="Boleta Honorarios"/>
    <x v="17"/>
    <x v="0"/>
    <x v="2168"/>
    <x v="1"/>
    <s v="Facturas y Boletas/Lists/DRMS"/>
  </r>
  <r>
    <x v="16"/>
    <s v="196"/>
    <s v="Boleta Honorarios"/>
    <x v="17"/>
    <x v="0"/>
    <x v="2169"/>
    <x v="1"/>
    <s v="Facturas y Boletas/Lists/DRMS"/>
  </r>
  <r>
    <x v="16"/>
    <s v="195"/>
    <s v="Boleta Honorarios"/>
    <x v="17"/>
    <x v="0"/>
    <x v="2170"/>
    <x v="1"/>
    <s v="Facturas y Boletas/Lists/DRMS"/>
  </r>
  <r>
    <x v="16"/>
    <s v="194"/>
    <s v="Boleta Honorarios"/>
    <x v="17"/>
    <x v="0"/>
    <x v="2171"/>
    <x v="1"/>
    <s v="Facturas y Boletas/Lists/DRMS"/>
  </r>
  <r>
    <x v="16"/>
    <s v="193"/>
    <s v="Boleta Honorarios"/>
    <x v="17"/>
    <x v="0"/>
    <x v="2172"/>
    <x v="1"/>
    <s v="Facturas y Boletas/Lists/DRMS"/>
  </r>
  <r>
    <x v="16"/>
    <s v="192"/>
    <s v="Boleta Honorarios"/>
    <x v="17"/>
    <x v="0"/>
    <x v="2173"/>
    <x v="1"/>
    <s v="Facturas y Boletas/Lists/DRMS"/>
  </r>
  <r>
    <x v="16"/>
    <s v="191"/>
    <s v="Boleta Honorarios"/>
    <x v="17"/>
    <x v="0"/>
    <x v="2174"/>
    <x v="1"/>
    <s v="Facturas y Boletas/Lists/DRMS"/>
  </r>
  <r>
    <x v="16"/>
    <s v="190"/>
    <s v="Boleta Honorarios"/>
    <x v="17"/>
    <x v="0"/>
    <x v="2175"/>
    <x v="1"/>
    <s v="Facturas y Boletas/Lists/DRMS"/>
  </r>
  <r>
    <x v="16"/>
    <s v="189"/>
    <s v="Boleta Honorarios"/>
    <x v="17"/>
    <x v="0"/>
    <x v="2176"/>
    <x v="1"/>
    <s v="Facturas y Boletas/Lists/DRMS"/>
  </r>
  <r>
    <x v="16"/>
    <s v="188"/>
    <s v="Boleta Honorarios"/>
    <x v="17"/>
    <x v="0"/>
    <x v="2177"/>
    <x v="1"/>
    <s v="Facturas y Boletas/Lists/DRMS"/>
  </r>
  <r>
    <x v="16"/>
    <s v="187"/>
    <s v="Boleta Honorarios"/>
    <x v="17"/>
    <x v="0"/>
    <x v="2178"/>
    <x v="1"/>
    <s v="Facturas y Boletas/Lists/DRMS"/>
  </r>
  <r>
    <x v="16"/>
    <s v="186"/>
    <s v="Boleta Honorarios"/>
    <x v="17"/>
    <x v="0"/>
    <x v="2179"/>
    <x v="1"/>
    <s v="Facturas y Boletas/Lists/DRMS"/>
  </r>
  <r>
    <x v="16"/>
    <s v="185"/>
    <s v="Boleta Honorarios"/>
    <x v="17"/>
    <x v="0"/>
    <x v="2180"/>
    <x v="1"/>
    <s v="Facturas y Boletas/Lists/DRMS"/>
  </r>
  <r>
    <x v="16"/>
    <s v="184"/>
    <s v="Boleta Honorarios"/>
    <x v="17"/>
    <x v="0"/>
    <x v="2181"/>
    <x v="1"/>
    <s v="Facturas y Boletas/Lists/DRMS"/>
  </r>
  <r>
    <x v="16"/>
    <s v="183"/>
    <s v="Boleta Honorarios"/>
    <x v="17"/>
    <x v="0"/>
    <x v="2182"/>
    <x v="1"/>
    <s v="Facturas y Boletas/Lists/DRMS"/>
  </r>
  <r>
    <x v="16"/>
    <s v="182"/>
    <s v="Boleta Honorarios"/>
    <x v="17"/>
    <x v="0"/>
    <x v="2183"/>
    <x v="1"/>
    <s v="Facturas y Boletas/Lists/DRMS"/>
  </r>
  <r>
    <x v="16"/>
    <s v="181"/>
    <s v="Boleta Honorarios"/>
    <x v="17"/>
    <x v="0"/>
    <x v="2184"/>
    <x v="1"/>
    <s v="Facturas y Boletas/Lists/DRMS"/>
  </r>
  <r>
    <x v="16"/>
    <s v="180"/>
    <s v="Boleta Honorarios"/>
    <x v="17"/>
    <x v="0"/>
    <x v="2185"/>
    <x v="1"/>
    <s v="Facturas y Boletas/Lists/DRMS"/>
  </r>
  <r>
    <x v="16"/>
    <s v="179"/>
    <s v="Boleta Honorarios"/>
    <x v="17"/>
    <x v="0"/>
    <x v="2186"/>
    <x v="1"/>
    <s v="Facturas y Boletas/Lists/DRMS"/>
  </r>
  <r>
    <x v="16"/>
    <s v="178"/>
    <s v="Boleta Honorarios"/>
    <x v="17"/>
    <x v="0"/>
    <x v="2187"/>
    <x v="1"/>
    <s v="Facturas y Boletas/Lists/DRMS"/>
  </r>
  <r>
    <x v="16"/>
    <s v="177"/>
    <s v="Boleta Honorarios"/>
    <x v="17"/>
    <x v="0"/>
    <x v="2188"/>
    <x v="1"/>
    <s v="Facturas y Boletas/Lists/DRMS"/>
  </r>
  <r>
    <x v="16"/>
    <s v="176"/>
    <s v="Boleta Honorarios"/>
    <x v="17"/>
    <x v="0"/>
    <x v="2189"/>
    <x v="1"/>
    <s v="Facturas y Boletas/Lists/DRMS"/>
  </r>
  <r>
    <x v="16"/>
    <s v="175"/>
    <s v="Boleta Honorarios"/>
    <x v="17"/>
    <x v="0"/>
    <x v="2190"/>
    <x v="1"/>
    <s v="Facturas y Boletas/Lists/DRMS"/>
  </r>
  <r>
    <x v="16"/>
    <s v="174"/>
    <s v="Recibos de Arriendo"/>
    <x v="17"/>
    <x v="0"/>
    <x v="2191"/>
    <x v="1"/>
    <s v="Facturas y Boletas/Lists/DRMS"/>
  </r>
  <r>
    <x v="16"/>
    <s v="173"/>
    <s v="Facturas"/>
    <x v="17"/>
    <x v="0"/>
    <x v="2192"/>
    <x v="1"/>
    <s v="Facturas y Boletas/Lists/DRMS"/>
  </r>
  <r>
    <x v="16"/>
    <s v="172"/>
    <s v="Facturas"/>
    <x v="17"/>
    <x v="0"/>
    <x v="2193"/>
    <x v="1"/>
    <s v="Facturas y Boletas/Lists/DRMS"/>
  </r>
  <r>
    <x v="16"/>
    <s v="171"/>
    <s v="Recibos de Arriendo"/>
    <x v="18"/>
    <x v="0"/>
    <x v="2194"/>
    <x v="1"/>
    <s v="Facturas y Boletas/Lists/DRMS"/>
  </r>
  <r>
    <x v="16"/>
    <s v="170"/>
    <s v="Facturas"/>
    <x v="18"/>
    <x v="0"/>
    <x v="2195"/>
    <x v="1"/>
    <s v="Facturas y Boletas/Lists/DRMS"/>
  </r>
  <r>
    <x v="16"/>
    <s v="169"/>
    <s v="Recibos de Arriendo"/>
    <x v="18"/>
    <x v="0"/>
    <x v="2196"/>
    <x v="1"/>
    <s v="Facturas y Boletas/Lists/DRMS"/>
  </r>
  <r>
    <x v="16"/>
    <s v="168"/>
    <s v="Recibos de Arriendo"/>
    <x v="18"/>
    <x v="0"/>
    <x v="2197"/>
    <x v="1"/>
    <s v="Facturas y Boletas/Lists/DRMS"/>
  </r>
  <r>
    <x v="16"/>
    <s v="167"/>
    <s v="Facturas"/>
    <x v="15"/>
    <x v="0"/>
    <x v="2198"/>
    <x v="1"/>
    <s v="Facturas y Boletas/Lists/DRMS"/>
  </r>
  <r>
    <x v="16"/>
    <s v="166"/>
    <s v="Facturas"/>
    <x v="15"/>
    <x v="0"/>
    <x v="2199"/>
    <x v="1"/>
    <s v="Facturas y Boletas/Lists/DRMS"/>
  </r>
  <r>
    <x v="16"/>
    <s v="165"/>
    <s v="Facturas"/>
    <x v="15"/>
    <x v="0"/>
    <x v="2200"/>
    <x v="1"/>
    <s v="Facturas y Boletas/Lists/DRMS"/>
  </r>
  <r>
    <x v="16"/>
    <s v="164"/>
    <s v="Facturas"/>
    <x v="15"/>
    <x v="0"/>
    <x v="2201"/>
    <x v="1"/>
    <s v="Facturas y Boletas/Lists/DRMS"/>
  </r>
  <r>
    <x v="16"/>
    <s v="163"/>
    <s v="Facturas"/>
    <x v="15"/>
    <x v="0"/>
    <x v="2202"/>
    <x v="1"/>
    <s v="Facturas y Boletas/Lists/DRMS"/>
  </r>
  <r>
    <x v="16"/>
    <s v="162"/>
    <s v="Facturas"/>
    <x v="15"/>
    <x v="0"/>
    <x v="2203"/>
    <x v="1"/>
    <s v="Facturas y Boletas/Lists/DRMS"/>
  </r>
  <r>
    <x v="16"/>
    <s v="161"/>
    <s v="Facturas"/>
    <x v="15"/>
    <x v="0"/>
    <x v="2204"/>
    <x v="1"/>
    <s v="Facturas y Boletas/Lists/DRMS"/>
  </r>
  <r>
    <x v="16"/>
    <s v="160"/>
    <s v="Facturas"/>
    <x v="20"/>
    <x v="0"/>
    <x v="2205"/>
    <x v="2"/>
    <s v="Facturas y Boletas/Lists/DRMS"/>
  </r>
  <r>
    <x v="16"/>
    <s v="159"/>
    <s v="Facturas"/>
    <x v="20"/>
    <x v="0"/>
    <x v="2206"/>
    <x v="2"/>
    <s v="Facturas y Boletas/Lists/DRMS"/>
  </r>
  <r>
    <x v="16"/>
    <s v="158"/>
    <s v="Facturas"/>
    <x v="22"/>
    <x v="0"/>
    <x v="2207"/>
    <x v="2"/>
    <s v="Facturas y Boletas/Lists/DRMS"/>
  </r>
  <r>
    <x v="16"/>
    <s v="157"/>
    <s v="Boleta Honorarios"/>
    <x v="23"/>
    <x v="0"/>
    <x v="2208"/>
    <x v="2"/>
    <s v="Facturas y Boletas/Lists/DRMS"/>
  </r>
  <r>
    <x v="16"/>
    <s v="156"/>
    <s v="Boleta Honorarios"/>
    <x v="23"/>
    <x v="0"/>
    <x v="2209"/>
    <x v="2"/>
    <s v="Facturas y Boletas/Lists/DRMS"/>
  </r>
  <r>
    <x v="16"/>
    <s v="155"/>
    <s v="Boleta Honorarios"/>
    <x v="23"/>
    <x v="0"/>
    <x v="2210"/>
    <x v="2"/>
    <s v="Facturas y Boletas/Lists/DRMS"/>
  </r>
  <r>
    <x v="16"/>
    <s v="154"/>
    <s v="Boleta Honorarios"/>
    <x v="23"/>
    <x v="0"/>
    <x v="2211"/>
    <x v="2"/>
    <s v="Facturas y Boletas/Lists/DRMS"/>
  </r>
  <r>
    <x v="16"/>
    <s v="153"/>
    <s v="Boleta Honorarios"/>
    <x v="23"/>
    <x v="0"/>
    <x v="2212"/>
    <x v="2"/>
    <s v="Facturas y Boletas/Lists/DRMS"/>
  </r>
  <r>
    <x v="16"/>
    <s v="152"/>
    <s v="Boleta Honorarios"/>
    <x v="23"/>
    <x v="0"/>
    <x v="2213"/>
    <x v="2"/>
    <s v="Facturas y Boletas/Lists/DRMS"/>
  </r>
  <r>
    <x v="16"/>
    <s v="151"/>
    <s v="Boleta Honorarios"/>
    <x v="23"/>
    <x v="0"/>
    <x v="2214"/>
    <x v="2"/>
    <s v="Facturas y Boletas/Lists/DRMS"/>
  </r>
  <r>
    <x v="16"/>
    <s v="150"/>
    <s v="Boleta Honorarios"/>
    <x v="23"/>
    <x v="0"/>
    <x v="2215"/>
    <x v="2"/>
    <s v="Facturas y Boletas/Lists/DRMS"/>
  </r>
  <r>
    <x v="16"/>
    <s v="149"/>
    <s v="Boleta Honorarios"/>
    <x v="23"/>
    <x v="0"/>
    <x v="2216"/>
    <x v="2"/>
    <s v="Facturas y Boletas/Lists/DRMS"/>
  </r>
  <r>
    <x v="16"/>
    <s v="148"/>
    <s v="Boleta Honorarios"/>
    <x v="23"/>
    <x v="0"/>
    <x v="2217"/>
    <x v="2"/>
    <s v="Facturas y Boletas/Lists/DRMS"/>
  </r>
  <r>
    <x v="16"/>
    <s v="147"/>
    <s v="Boleta Honorarios"/>
    <x v="23"/>
    <x v="0"/>
    <x v="2218"/>
    <x v="2"/>
    <s v="Facturas y Boletas/Lists/DRMS"/>
  </r>
  <r>
    <x v="16"/>
    <s v="146"/>
    <s v="Boleta Honorarios"/>
    <x v="23"/>
    <x v="0"/>
    <x v="2219"/>
    <x v="2"/>
    <s v="Facturas y Boletas/Lists/DRMS"/>
  </r>
  <r>
    <x v="16"/>
    <s v="145"/>
    <s v="Boleta Honorarios"/>
    <x v="23"/>
    <x v="0"/>
    <x v="2220"/>
    <x v="2"/>
    <s v="Facturas y Boletas/Lists/DRMS"/>
  </r>
  <r>
    <x v="16"/>
    <s v="144"/>
    <s v="Boleta Honorarios"/>
    <x v="23"/>
    <x v="0"/>
    <x v="2221"/>
    <x v="2"/>
    <s v="Facturas y Boletas/Lists/DRMS"/>
  </r>
  <r>
    <x v="16"/>
    <s v="143"/>
    <s v="Boleta Honorarios"/>
    <x v="23"/>
    <x v="0"/>
    <x v="2222"/>
    <x v="2"/>
    <s v="Facturas y Boletas/Lists/DRMS"/>
  </r>
  <r>
    <x v="16"/>
    <s v="142"/>
    <s v="Facturas"/>
    <x v="24"/>
    <x v="0"/>
    <x v="2223"/>
    <x v="2"/>
    <s v="Facturas y Boletas/Lists/DRMS"/>
  </r>
  <r>
    <x v="16"/>
    <s v="141"/>
    <s v="Facturas"/>
    <x v="24"/>
    <x v="0"/>
    <x v="2224"/>
    <x v="2"/>
    <s v="Facturas y Boletas/Lists/DRMS"/>
  </r>
  <r>
    <x v="16"/>
    <s v="140"/>
    <s v="Boleta Honorarios"/>
    <x v="25"/>
    <x v="0"/>
    <x v="2225"/>
    <x v="2"/>
    <s v="Facturas y Boletas/Lists/DRMS"/>
  </r>
  <r>
    <x v="16"/>
    <s v="139"/>
    <s v="Boleta Honorarios"/>
    <x v="25"/>
    <x v="0"/>
    <x v="2226"/>
    <x v="2"/>
    <s v="Facturas y Boletas/Lists/DRMS"/>
  </r>
  <r>
    <x v="16"/>
    <s v="138"/>
    <s v="Boleta Honorarios"/>
    <x v="25"/>
    <x v="0"/>
    <x v="2227"/>
    <x v="2"/>
    <s v="Facturas y Boletas/Lists/DRMS"/>
  </r>
  <r>
    <x v="16"/>
    <s v="137"/>
    <s v="Boleta Honorarios"/>
    <x v="25"/>
    <x v="0"/>
    <x v="2228"/>
    <x v="2"/>
    <s v="Facturas y Boletas/Lists/DRMS"/>
  </r>
  <r>
    <x v="16"/>
    <s v="136"/>
    <s v="Boleta Honorarios"/>
    <x v="25"/>
    <x v="0"/>
    <x v="2229"/>
    <x v="2"/>
    <s v="Facturas y Boletas/Lists/DRMS"/>
  </r>
  <r>
    <x v="16"/>
    <s v="135"/>
    <s v="Boleta Honorarios"/>
    <x v="25"/>
    <x v="0"/>
    <x v="2230"/>
    <x v="2"/>
    <s v="Facturas y Boletas/Lists/DRMS"/>
  </r>
  <r>
    <x v="16"/>
    <s v="134"/>
    <s v="Boleta Honorarios"/>
    <x v="25"/>
    <x v="0"/>
    <x v="2231"/>
    <x v="2"/>
    <s v="Facturas y Boletas/Lists/DRMS"/>
  </r>
  <r>
    <x v="16"/>
    <s v="133"/>
    <s v="Boleta Honorarios"/>
    <x v="25"/>
    <x v="0"/>
    <x v="2232"/>
    <x v="2"/>
    <s v="Facturas y Boletas/Lists/DRMS"/>
  </r>
  <r>
    <x v="16"/>
    <s v="132"/>
    <s v="Boleta Honorarios"/>
    <x v="25"/>
    <x v="0"/>
    <x v="2233"/>
    <x v="2"/>
    <s v="Facturas y Boletas/Lists/DRMS"/>
  </r>
  <r>
    <x v="16"/>
    <s v="131"/>
    <s v="Boleta Honorarios"/>
    <x v="25"/>
    <x v="0"/>
    <x v="2234"/>
    <x v="2"/>
    <s v="Facturas y Boletas/Lists/DRMS"/>
  </r>
  <r>
    <x v="16"/>
    <s v="130"/>
    <s v="Boleta Honorarios"/>
    <x v="25"/>
    <x v="0"/>
    <x v="2235"/>
    <x v="2"/>
    <s v="Facturas y Boletas/Lists/DRMS"/>
  </r>
  <r>
    <x v="16"/>
    <s v="129"/>
    <s v="Boleta Honorarios"/>
    <x v="25"/>
    <x v="0"/>
    <x v="2236"/>
    <x v="2"/>
    <s v="Facturas y Boletas/Lists/DRMS"/>
  </r>
  <r>
    <x v="16"/>
    <s v="128"/>
    <s v="Boleta Honorarios"/>
    <x v="25"/>
    <x v="0"/>
    <x v="2237"/>
    <x v="2"/>
    <s v="Facturas y Boletas/Lists/DRMS"/>
  </r>
  <r>
    <x v="16"/>
    <s v="127"/>
    <s v="Boleta Honorarios"/>
    <x v="25"/>
    <x v="0"/>
    <x v="2238"/>
    <x v="2"/>
    <s v="Facturas y Boletas/Lists/DRMS"/>
  </r>
  <r>
    <x v="16"/>
    <s v="126"/>
    <s v="Boleta Honorarios"/>
    <x v="25"/>
    <x v="0"/>
    <x v="2239"/>
    <x v="2"/>
    <s v="Facturas y Boletas/Lists/DRMS"/>
  </r>
  <r>
    <x v="16"/>
    <s v="125"/>
    <s v="Boleta Honorarios"/>
    <x v="25"/>
    <x v="0"/>
    <x v="2240"/>
    <x v="2"/>
    <s v="Facturas y Boletas/Lists/DRMS"/>
  </r>
  <r>
    <x v="16"/>
    <s v="124"/>
    <s v="Boleta Honorarios"/>
    <x v="25"/>
    <x v="0"/>
    <x v="2241"/>
    <x v="2"/>
    <s v="Facturas y Boletas/Lists/DRMS"/>
  </r>
  <r>
    <x v="16"/>
    <s v="123"/>
    <s v="Boleta Honorarios"/>
    <x v="25"/>
    <x v="0"/>
    <x v="2242"/>
    <x v="2"/>
    <s v="Facturas y Boletas/Lists/DRMS"/>
  </r>
  <r>
    <x v="16"/>
    <s v="122"/>
    <s v="Boleta Honorarios"/>
    <x v="25"/>
    <x v="0"/>
    <x v="2243"/>
    <x v="2"/>
    <s v="Facturas y Boletas/Lists/DRMS"/>
  </r>
  <r>
    <x v="16"/>
    <s v="121"/>
    <s v="Facturas"/>
    <x v="25"/>
    <x v="0"/>
    <x v="2244"/>
    <x v="2"/>
    <s v="Facturas y Boletas/Lists/DRMS"/>
  </r>
  <r>
    <x v="16"/>
    <s v="120"/>
    <s v="Facturas"/>
    <x v="25"/>
    <x v="0"/>
    <x v="2245"/>
    <x v="2"/>
    <s v="Facturas y Boletas/Lists/DRMS"/>
  </r>
  <r>
    <x v="16"/>
    <s v="119"/>
    <s v="Facturas"/>
    <x v="25"/>
    <x v="0"/>
    <x v="2246"/>
    <x v="2"/>
    <s v="Facturas y Boletas/Lists/DRMS"/>
  </r>
  <r>
    <x v="16"/>
    <s v="118"/>
    <s v="Facturas"/>
    <x v="25"/>
    <x v="0"/>
    <x v="2247"/>
    <x v="2"/>
    <s v="Facturas y Boletas/Lists/DRMS"/>
  </r>
  <r>
    <x v="16"/>
    <s v="117"/>
    <s v="Facturas"/>
    <x v="25"/>
    <x v="0"/>
    <x v="2248"/>
    <x v="2"/>
    <s v="Facturas y Boletas/Lists/DRMS"/>
  </r>
  <r>
    <x v="16"/>
    <s v="116"/>
    <s v="Facturas"/>
    <x v="26"/>
    <x v="0"/>
    <x v="2249"/>
    <x v="2"/>
    <s v="Facturas y Boletas/Lists/DRMS"/>
  </r>
  <r>
    <x v="16"/>
    <s v="115"/>
    <s v="Facturas"/>
    <x v="26"/>
    <x v="0"/>
    <x v="2250"/>
    <x v="2"/>
    <s v="Facturas y Boletas/Lists/DRMS"/>
  </r>
  <r>
    <x v="16"/>
    <s v="114"/>
    <s v="Facturas"/>
    <x v="26"/>
    <x v="0"/>
    <x v="2251"/>
    <x v="2"/>
    <s v="Facturas y Boletas/Lists/DRMS"/>
  </r>
  <r>
    <x v="16"/>
    <s v="113"/>
    <s v="Facturas"/>
    <x v="26"/>
    <x v="0"/>
    <x v="2252"/>
    <x v="2"/>
    <s v="Facturas y Boletas/Lists/DRMS"/>
  </r>
  <r>
    <x v="16"/>
    <s v="112"/>
    <s v="Facturas"/>
    <x v="26"/>
    <x v="0"/>
    <x v="2253"/>
    <x v="2"/>
    <s v="Facturas y Boletas/Lists/DRMS"/>
  </r>
  <r>
    <x v="16"/>
    <s v="111"/>
    <s v="Facturas"/>
    <x v="26"/>
    <x v="0"/>
    <x v="2254"/>
    <x v="2"/>
    <s v="Facturas y Boletas/Lists/DRMS"/>
  </r>
  <r>
    <x v="16"/>
    <s v="110"/>
    <s v="Facturas"/>
    <x v="26"/>
    <x v="0"/>
    <x v="2255"/>
    <x v="2"/>
    <s v="Facturas y Boletas/Lists/DRMS"/>
  </r>
  <r>
    <x v="16"/>
    <s v="109"/>
    <s v="Facturas"/>
    <x v="27"/>
    <x v="0"/>
    <x v="2256"/>
    <x v="2"/>
    <s v="Facturas y Boletas/Lists/DRMS"/>
  </r>
  <r>
    <x v="16"/>
    <s v="108"/>
    <s v="Facturas"/>
    <x v="27"/>
    <x v="0"/>
    <x v="2257"/>
    <x v="2"/>
    <s v="Facturas y Boletas/Lists/DRMS"/>
  </r>
  <r>
    <x v="16"/>
    <s v="107"/>
    <s v="Facturas"/>
    <x v="27"/>
    <x v="0"/>
    <x v="2258"/>
    <x v="2"/>
    <s v="Facturas y Boletas/Lists/DRMS"/>
  </r>
  <r>
    <x v="16"/>
    <s v="106"/>
    <s v="Facturas"/>
    <x v="27"/>
    <x v="0"/>
    <x v="2259"/>
    <x v="2"/>
    <s v="Facturas y Boletas/Lists/DRMS"/>
  </r>
  <r>
    <x v="16"/>
    <s v="105"/>
    <s v="Facturas"/>
    <x v="27"/>
    <x v="0"/>
    <x v="2260"/>
    <x v="2"/>
    <s v="Facturas y Boletas/Lists/DRMS"/>
  </r>
  <r>
    <x v="16"/>
    <s v="104"/>
    <s v="Facturas"/>
    <x v="27"/>
    <x v="0"/>
    <x v="2261"/>
    <x v="2"/>
    <s v="Facturas y Boletas/Lists/DRMS"/>
  </r>
  <r>
    <x v="16"/>
    <s v="103"/>
    <s v="Boleta Honorarios"/>
    <x v="27"/>
    <x v="0"/>
    <x v="2262"/>
    <x v="2"/>
    <s v="Facturas y Boletas/Lists/DRMS"/>
  </r>
  <r>
    <x v="16"/>
    <s v="102"/>
    <s v="Boleta Honorarios"/>
    <x v="27"/>
    <x v="0"/>
    <x v="2263"/>
    <x v="2"/>
    <s v="Facturas y Boletas/Lists/DRMS"/>
  </r>
  <r>
    <x v="16"/>
    <s v="101"/>
    <s v="Boleta Honorarios"/>
    <x v="27"/>
    <x v="0"/>
    <x v="2264"/>
    <x v="2"/>
    <s v="Facturas y Boletas/Lists/DRMS"/>
  </r>
  <r>
    <x v="16"/>
    <s v="100"/>
    <s v="Boleta Honorarios"/>
    <x v="27"/>
    <x v="0"/>
    <x v="2265"/>
    <x v="2"/>
    <s v="Facturas y Boletas/Lists/DRMS"/>
  </r>
  <r>
    <x v="16"/>
    <s v="99"/>
    <s v="Boleta Honorarios"/>
    <x v="27"/>
    <x v="0"/>
    <x v="2266"/>
    <x v="2"/>
    <s v="Facturas y Boletas/Lists/DRMS"/>
  </r>
  <r>
    <x v="16"/>
    <s v="98"/>
    <s v="Boleta Honorarios"/>
    <x v="27"/>
    <x v="0"/>
    <x v="2267"/>
    <x v="2"/>
    <s v="Facturas y Boletas/Lists/DRMS"/>
  </r>
  <r>
    <x v="16"/>
    <s v="97"/>
    <s v="Boleta Honorarios"/>
    <x v="27"/>
    <x v="0"/>
    <x v="2268"/>
    <x v="2"/>
    <s v="Facturas y Boletas/Lists/DRMS"/>
  </r>
  <r>
    <x v="16"/>
    <s v="96"/>
    <s v="Boleta Honorarios"/>
    <x v="27"/>
    <x v="0"/>
    <x v="2269"/>
    <x v="2"/>
    <s v="Facturas y Boletas/Lists/DRMS"/>
  </r>
  <r>
    <x v="16"/>
    <s v="95"/>
    <s v="Boleta Honorarios"/>
    <x v="27"/>
    <x v="0"/>
    <x v="2270"/>
    <x v="2"/>
    <s v="Facturas y Boletas/Lists/DRMS"/>
  </r>
  <r>
    <x v="16"/>
    <s v="94"/>
    <s v="Boleta Honorarios"/>
    <x v="27"/>
    <x v="0"/>
    <x v="2271"/>
    <x v="2"/>
    <s v="Facturas y Boletas/Lists/DRMS"/>
  </r>
  <r>
    <x v="16"/>
    <s v="93"/>
    <s v="Boleta Honorarios"/>
    <x v="27"/>
    <x v="0"/>
    <x v="2272"/>
    <x v="2"/>
    <s v="Facturas y Boletas/Lists/DRMS"/>
  </r>
  <r>
    <x v="16"/>
    <s v="92"/>
    <s v="Boleta Honorarios"/>
    <x v="27"/>
    <x v="0"/>
    <x v="2273"/>
    <x v="2"/>
    <s v="Facturas y Boletas/Lists/DRMS"/>
  </r>
  <r>
    <x v="16"/>
    <s v="91"/>
    <s v="Boleta Honorarios"/>
    <x v="27"/>
    <x v="0"/>
    <x v="2274"/>
    <x v="2"/>
    <s v="Facturas y Boletas/Lists/DRMS"/>
  </r>
  <r>
    <x v="16"/>
    <s v="90"/>
    <s v="Boleta Honorarios"/>
    <x v="27"/>
    <x v="0"/>
    <x v="2275"/>
    <x v="2"/>
    <s v="Facturas y Boletas/Lists/DRMS"/>
  </r>
  <r>
    <x v="16"/>
    <s v="89"/>
    <s v="Boleta Honorarios"/>
    <x v="27"/>
    <x v="0"/>
    <x v="2276"/>
    <x v="2"/>
    <s v="Facturas y Boletas/Lists/DRMS"/>
  </r>
  <r>
    <x v="16"/>
    <s v="88"/>
    <s v="Boleta Honorarios"/>
    <x v="27"/>
    <x v="0"/>
    <x v="2277"/>
    <x v="2"/>
    <s v="Facturas y Boletas/Lists/DRMS"/>
  </r>
  <r>
    <x v="16"/>
    <s v="87"/>
    <s v="Boleta Honorarios"/>
    <x v="27"/>
    <x v="0"/>
    <x v="2278"/>
    <x v="2"/>
    <s v="Facturas y Boletas/Lists/DRMS"/>
  </r>
  <r>
    <x v="16"/>
    <s v="86"/>
    <s v="Boleta Honorarios"/>
    <x v="27"/>
    <x v="0"/>
    <x v="2279"/>
    <x v="2"/>
    <s v="Facturas y Boletas/Lists/DRMS"/>
  </r>
  <r>
    <x v="16"/>
    <s v="85"/>
    <s v="Boleta Honorarios"/>
    <x v="27"/>
    <x v="0"/>
    <x v="2280"/>
    <x v="2"/>
    <s v="Facturas y Boletas/Lists/DRMS"/>
  </r>
  <r>
    <x v="16"/>
    <s v="84"/>
    <s v="Boleta Honorarios"/>
    <x v="27"/>
    <x v="0"/>
    <x v="2281"/>
    <x v="2"/>
    <s v="Facturas y Boletas/Lists/DRMS"/>
  </r>
  <r>
    <x v="16"/>
    <s v="83"/>
    <s v="Boleta Honorarios"/>
    <x v="27"/>
    <x v="0"/>
    <x v="2282"/>
    <x v="2"/>
    <s v="Facturas y Boletas/Lists/DRMS"/>
  </r>
  <r>
    <x v="16"/>
    <s v="82"/>
    <s v="Boleta Honorarios"/>
    <x v="27"/>
    <x v="0"/>
    <x v="2283"/>
    <x v="2"/>
    <s v="Facturas y Boletas/Lists/DRMS"/>
  </r>
  <r>
    <x v="16"/>
    <s v="81"/>
    <s v="Boleta Honorarios"/>
    <x v="27"/>
    <x v="0"/>
    <x v="2284"/>
    <x v="2"/>
    <s v="Facturas y Boletas/Lists/DRMS"/>
  </r>
  <r>
    <x v="16"/>
    <s v="80"/>
    <s v="Boleta Honorarios"/>
    <x v="27"/>
    <x v="0"/>
    <x v="2285"/>
    <x v="2"/>
    <s v="Facturas y Boletas/Lists/DRMS"/>
  </r>
  <r>
    <x v="16"/>
    <s v="79"/>
    <s v="Boleta Honorarios"/>
    <x v="27"/>
    <x v="0"/>
    <x v="2286"/>
    <x v="2"/>
    <s v="Facturas y Boletas/Lists/DRMS"/>
  </r>
  <r>
    <x v="16"/>
    <s v="78"/>
    <s v="Boleta Honorarios"/>
    <x v="27"/>
    <x v="0"/>
    <x v="2287"/>
    <x v="2"/>
    <s v="Facturas y Boletas/Lists/DRMS"/>
  </r>
  <r>
    <x v="16"/>
    <s v="77"/>
    <s v="Boleta Honorarios"/>
    <x v="27"/>
    <x v="0"/>
    <x v="2288"/>
    <x v="2"/>
    <s v="Facturas y Boletas/Lists/DRMS"/>
  </r>
  <r>
    <x v="16"/>
    <s v="76"/>
    <s v="Boleta Honorarios"/>
    <x v="27"/>
    <x v="0"/>
    <x v="2289"/>
    <x v="2"/>
    <s v="Facturas y Boletas/Lists/DRMS"/>
  </r>
  <r>
    <x v="16"/>
    <s v="75"/>
    <s v="Boleta Honorarios"/>
    <x v="27"/>
    <x v="0"/>
    <x v="2290"/>
    <x v="2"/>
    <s v="Facturas y Boletas/Lists/DRMS"/>
  </r>
  <r>
    <x v="16"/>
    <s v="74"/>
    <s v="Boleta Honorarios"/>
    <x v="27"/>
    <x v="0"/>
    <x v="2291"/>
    <x v="2"/>
    <s v="Facturas y Boletas/Lists/DRMS"/>
  </r>
  <r>
    <x v="16"/>
    <s v="73"/>
    <s v="Facturas"/>
    <x v="29"/>
    <x v="0"/>
    <x v="2292"/>
    <x v="2"/>
    <s v="Facturas y Boletas/Lists/DRMS"/>
  </r>
  <r>
    <x v="16"/>
    <s v="72"/>
    <s v="Facturas"/>
    <x v="29"/>
    <x v="0"/>
    <x v="2293"/>
    <x v="2"/>
    <s v="Facturas y Boletas/Lists/DRMS"/>
  </r>
  <r>
    <x v="16"/>
    <s v="71"/>
    <s v="Facturas"/>
    <x v="29"/>
    <x v="0"/>
    <x v="2294"/>
    <x v="2"/>
    <s v="Facturas y Boletas/Lists/DRMS"/>
  </r>
  <r>
    <x v="16"/>
    <s v="70"/>
    <s v="Boleta Honorarios"/>
    <x v="30"/>
    <x v="0"/>
    <x v="2295"/>
    <x v="2"/>
    <s v="Facturas y Boletas/Lists/DRMS"/>
  </r>
  <r>
    <x v="16"/>
    <s v="69"/>
    <s v="Boleta Honorarios"/>
    <x v="30"/>
    <x v="0"/>
    <x v="2296"/>
    <x v="2"/>
    <s v="Facturas y Boletas/Lists/DRMS"/>
  </r>
  <r>
    <x v="16"/>
    <s v="68"/>
    <s v="Boleta Honorarios"/>
    <x v="30"/>
    <x v="0"/>
    <x v="2297"/>
    <x v="2"/>
    <s v="Facturas y Boletas/Lists/DRMS"/>
  </r>
  <r>
    <x v="16"/>
    <s v="67"/>
    <s v="Boleta Honorarios"/>
    <x v="30"/>
    <x v="0"/>
    <x v="2298"/>
    <x v="2"/>
    <s v="Facturas y Boletas/Lists/DRMS"/>
  </r>
  <r>
    <x v="16"/>
    <s v="66"/>
    <s v="Boleta Honorarios"/>
    <x v="30"/>
    <x v="0"/>
    <x v="2299"/>
    <x v="2"/>
    <s v="Facturas y Boletas/Lists/DRMS"/>
  </r>
  <r>
    <x v="16"/>
    <s v="65"/>
    <s v="Boleta Honorarios"/>
    <x v="30"/>
    <x v="0"/>
    <x v="2300"/>
    <x v="2"/>
    <s v="Facturas y Boletas/Lists/DRMS"/>
  </r>
  <r>
    <x v="16"/>
    <s v="64"/>
    <s v="Boleta Honorarios"/>
    <x v="30"/>
    <x v="0"/>
    <x v="2301"/>
    <x v="2"/>
    <s v="Facturas y Boletas/Lists/DRMS"/>
  </r>
  <r>
    <x v="16"/>
    <s v="63"/>
    <s v="Boleta Honorarios"/>
    <x v="30"/>
    <x v="0"/>
    <x v="2302"/>
    <x v="2"/>
    <s v="Facturas y Boletas/Lists/DRMS"/>
  </r>
  <r>
    <x v="16"/>
    <s v="62"/>
    <s v="Boleta Honorarios"/>
    <x v="30"/>
    <x v="0"/>
    <x v="2303"/>
    <x v="2"/>
    <s v="Facturas y Boletas/Lists/DRMS"/>
  </r>
  <r>
    <x v="16"/>
    <s v="61"/>
    <s v="Boleta Honorarios"/>
    <x v="30"/>
    <x v="0"/>
    <x v="2304"/>
    <x v="2"/>
    <s v="Facturas y Boletas/Lists/DRMS"/>
  </r>
  <r>
    <x v="16"/>
    <s v="60"/>
    <s v="Boleta Honorarios"/>
    <x v="30"/>
    <x v="0"/>
    <x v="2305"/>
    <x v="2"/>
    <s v="Facturas y Boletas/Lists/DRMS"/>
  </r>
  <r>
    <x v="16"/>
    <s v="59"/>
    <s v="Boleta Honorarios"/>
    <x v="30"/>
    <x v="0"/>
    <x v="2306"/>
    <x v="2"/>
    <s v="Facturas y Boletas/Lists/DRMS"/>
  </r>
  <r>
    <x v="16"/>
    <s v="58"/>
    <s v="Boleta Honorarios"/>
    <x v="30"/>
    <x v="0"/>
    <x v="2307"/>
    <x v="2"/>
    <s v="Facturas y Boletas/Lists/DRMS"/>
  </r>
  <r>
    <x v="16"/>
    <s v="57"/>
    <s v="Boleta Honorarios"/>
    <x v="30"/>
    <x v="0"/>
    <x v="2308"/>
    <x v="2"/>
    <s v="Facturas y Boletas/Lists/DRMS"/>
  </r>
  <r>
    <x v="16"/>
    <s v="56"/>
    <s v="Boleta Honorarios"/>
    <x v="30"/>
    <x v="0"/>
    <x v="2309"/>
    <x v="2"/>
    <s v="Facturas y Boletas/Lists/DRMS"/>
  </r>
  <r>
    <x v="16"/>
    <s v="55"/>
    <s v="Boleta Honorarios"/>
    <x v="30"/>
    <x v="0"/>
    <x v="2310"/>
    <x v="2"/>
    <s v="Facturas y Boletas/Lists/DRMS"/>
  </r>
  <r>
    <x v="16"/>
    <s v="54"/>
    <s v="Boleta Honorarios"/>
    <x v="30"/>
    <x v="0"/>
    <x v="2311"/>
    <x v="2"/>
    <s v="Facturas y Boletas/Lists/DRMS"/>
  </r>
  <r>
    <x v="16"/>
    <s v="53"/>
    <s v="Boleta Honorarios"/>
    <x v="30"/>
    <x v="0"/>
    <x v="2312"/>
    <x v="2"/>
    <s v="Facturas y Boletas/Lists/DRMS"/>
  </r>
  <r>
    <x v="16"/>
    <s v="52"/>
    <s v="Boleta Honorarios"/>
    <x v="30"/>
    <x v="0"/>
    <x v="2313"/>
    <x v="2"/>
    <s v="Facturas y Boletas/Lists/DRMS"/>
  </r>
  <r>
    <x v="16"/>
    <s v="51"/>
    <s v="Boleta Honorarios"/>
    <x v="30"/>
    <x v="0"/>
    <x v="2314"/>
    <x v="2"/>
    <s v="Facturas y Boletas/Lists/DRMS"/>
  </r>
  <r>
    <x v="16"/>
    <s v="50"/>
    <s v="Boleta Honorarios"/>
    <x v="30"/>
    <x v="0"/>
    <x v="2315"/>
    <x v="2"/>
    <s v="Facturas y Boletas/Lists/DRMS"/>
  </r>
  <r>
    <x v="16"/>
    <s v="49"/>
    <s v="Boleta Honorarios"/>
    <x v="30"/>
    <x v="0"/>
    <x v="2316"/>
    <x v="2"/>
    <s v="Facturas y Boletas/Lists/DRMS"/>
  </r>
  <r>
    <x v="16"/>
    <s v="48"/>
    <s v="Boleta Honorarios"/>
    <x v="30"/>
    <x v="0"/>
    <x v="2317"/>
    <x v="2"/>
    <s v="Facturas y Boletas/Lists/DRMS"/>
  </r>
  <r>
    <x v="16"/>
    <s v="47"/>
    <s v="Boleta Honorarios"/>
    <x v="30"/>
    <x v="0"/>
    <x v="2318"/>
    <x v="2"/>
    <s v="Facturas y Boletas/Lists/DRMS"/>
  </r>
  <r>
    <x v="16"/>
    <s v="46"/>
    <s v="Boleta Honorarios"/>
    <x v="30"/>
    <x v="0"/>
    <x v="2319"/>
    <x v="2"/>
    <s v="Facturas y Boletas/Lists/DRMS"/>
  </r>
  <r>
    <x v="16"/>
    <s v="45"/>
    <s v="Boleta Honorarios"/>
    <x v="30"/>
    <x v="0"/>
    <x v="2320"/>
    <x v="2"/>
    <s v="Facturas y Boletas/Lists/DRMS"/>
  </r>
  <r>
    <x v="16"/>
    <s v="44"/>
    <s v="Boleta Honorarios"/>
    <x v="30"/>
    <x v="0"/>
    <x v="2321"/>
    <x v="2"/>
    <s v="Facturas y Boletas/Lists/DRMS"/>
  </r>
  <r>
    <x v="16"/>
    <s v="43"/>
    <s v="Boleta Honorarios"/>
    <x v="30"/>
    <x v="0"/>
    <x v="2322"/>
    <x v="2"/>
    <s v="Facturas y Boletas/Lists/DRMS"/>
  </r>
  <r>
    <x v="16"/>
    <s v="42"/>
    <s v="Boleta Honorarios"/>
    <x v="30"/>
    <x v="0"/>
    <x v="2323"/>
    <x v="2"/>
    <s v="Facturas y Boletas/Lists/DRMS"/>
  </r>
  <r>
    <x v="16"/>
    <s v="41"/>
    <s v="Boleta Honorarios"/>
    <x v="30"/>
    <x v="0"/>
    <x v="2324"/>
    <x v="2"/>
    <s v="Facturas y Boletas/Lists/DRMS"/>
  </r>
  <r>
    <x v="16"/>
    <s v="40"/>
    <s v="Boleta Honorarios"/>
    <x v="30"/>
    <x v="0"/>
    <x v="2325"/>
    <x v="2"/>
    <s v="Facturas y Boletas/Lists/DRMS"/>
  </r>
  <r>
    <x v="16"/>
    <s v="39"/>
    <s v="Facturas"/>
    <x v="30"/>
    <x v="0"/>
    <x v="2326"/>
    <x v="2"/>
    <s v="Facturas y Boletas/Lists/DRMS"/>
  </r>
  <r>
    <x v="16"/>
    <s v="38"/>
    <s v="Facturas"/>
    <x v="30"/>
    <x v="0"/>
    <x v="2327"/>
    <x v="2"/>
    <s v="Facturas y Boletas/Lists/DRMS"/>
  </r>
  <r>
    <x v="16"/>
    <s v="37"/>
    <s v="Facturas"/>
    <x v="30"/>
    <x v="0"/>
    <x v="2328"/>
    <x v="2"/>
    <s v="Facturas y Boletas/Lists/DRMS"/>
  </r>
  <r>
    <x v="16"/>
    <s v="36"/>
    <s v="Facturas"/>
    <x v="31"/>
    <x v="0"/>
    <x v="2329"/>
    <x v="2"/>
    <s v="Facturas y Boletas/Lists/DRMS"/>
  </r>
  <r>
    <x v="16"/>
    <s v="35"/>
    <s v="Facturas"/>
    <x v="31"/>
    <x v="0"/>
    <x v="2330"/>
    <x v="2"/>
    <s v="Facturas y Boletas/Lists/DRMS"/>
  </r>
  <r>
    <x v="16"/>
    <s v="34"/>
    <s v="Facturas"/>
    <x v="31"/>
    <x v="0"/>
    <x v="2331"/>
    <x v="2"/>
    <s v="Facturas y Boletas/Lists/DRMS"/>
  </r>
  <r>
    <x v="16"/>
    <s v="33"/>
    <s v="Facturas"/>
    <x v="31"/>
    <x v="0"/>
    <x v="2332"/>
    <x v="2"/>
    <s v="Facturas y Boletas/Lists/DRMS"/>
  </r>
  <r>
    <x v="16"/>
    <s v="32"/>
    <s v="Facturas"/>
    <x v="32"/>
    <x v="0"/>
    <x v="2333"/>
    <x v="2"/>
    <s v="Facturas y Boletas/Lists/DRMS"/>
  </r>
  <r>
    <x v="16"/>
    <s v="31"/>
    <s v="Facturas"/>
    <x v="32"/>
    <x v="0"/>
    <x v="2334"/>
    <x v="2"/>
    <s v="Facturas y Boletas/Lists/DRMS"/>
  </r>
  <r>
    <x v="16"/>
    <s v="30"/>
    <s v="Facturas"/>
    <x v="32"/>
    <x v="0"/>
    <x v="2335"/>
    <x v="2"/>
    <s v="Facturas y Boletas/Lists/DRMS"/>
  </r>
  <r>
    <x v="16"/>
    <s v="29"/>
    <s v="Facturas"/>
    <x v="32"/>
    <x v="0"/>
    <x v="2336"/>
    <x v="2"/>
    <s v="Facturas y Boletas/Lists/DRMS"/>
  </r>
  <r>
    <x v="16"/>
    <s v="28"/>
    <s v="Recibos de Arriendo"/>
    <x v="33"/>
    <x v="0"/>
    <x v="2337"/>
    <x v="2"/>
    <s v="Facturas y Boletas/Lists/DRMS"/>
  </r>
  <r>
    <x v="16"/>
    <s v="27"/>
    <s v="Recibos de Arriendo"/>
    <x v="33"/>
    <x v="0"/>
    <x v="2338"/>
    <x v="2"/>
    <s v="Facturas y Boletas/Lists/DRMS"/>
  </r>
  <r>
    <x v="16"/>
    <s v="26"/>
    <s v="Recibos de Arriendo"/>
    <x v="33"/>
    <x v="0"/>
    <x v="2339"/>
    <x v="2"/>
    <s v="Facturas y Boletas/Lists/DRMS"/>
  </r>
  <r>
    <x v="16"/>
    <s v="25"/>
    <s v="Recibos de Arriendo"/>
    <x v="33"/>
    <x v="0"/>
    <x v="2340"/>
    <x v="2"/>
    <s v="Facturas y Boletas/Lists/DRMS"/>
  </r>
  <r>
    <x v="16"/>
    <s v="24"/>
    <s v="Facturas"/>
    <x v="33"/>
    <x v="0"/>
    <x v="2341"/>
    <x v="2"/>
    <s v="Facturas y Boletas/Lists/DRMS"/>
  </r>
  <r>
    <x v="16"/>
    <s v="23"/>
    <s v="Facturas"/>
    <x v="33"/>
    <x v="0"/>
    <x v="2342"/>
    <x v="2"/>
    <s v="Facturas y Boletas/Lists/DRMS"/>
  </r>
  <r>
    <x v="16"/>
    <s v="22"/>
    <s v="Facturas"/>
    <x v="33"/>
    <x v="0"/>
    <x v="2343"/>
    <x v="2"/>
    <s v="Facturas y Boletas/Lists/DRMS"/>
  </r>
  <r>
    <x v="16"/>
    <s v="21"/>
    <s v="Facturas"/>
    <x v="33"/>
    <x v="0"/>
    <x v="2344"/>
    <x v="2"/>
    <s v="Facturas y Boletas/Lists/DRMS"/>
  </r>
  <r>
    <x v="16"/>
    <s v="20"/>
    <s v="Facturas"/>
    <x v="33"/>
    <x v="0"/>
    <x v="2345"/>
    <x v="2"/>
    <s v="Facturas y Boletas/Lists/DRMS"/>
  </r>
  <r>
    <x v="16"/>
    <s v="19"/>
    <s v="Facturas"/>
    <x v="33"/>
    <x v="0"/>
    <x v="2346"/>
    <x v="2"/>
    <s v="Facturas y Boletas/Lists/DRMS"/>
  </r>
  <r>
    <x v="16"/>
    <s v="18"/>
    <s v="Facturas"/>
    <x v="33"/>
    <x v="0"/>
    <x v="2347"/>
    <x v="2"/>
    <s v="Facturas y Boletas/Lists/DRMS"/>
  </r>
  <r>
    <x v="16"/>
    <s v="17"/>
    <s v="Facturas"/>
    <x v="33"/>
    <x v="0"/>
    <x v="2348"/>
    <x v="2"/>
    <s v="Facturas y Boletas/Lists/DRMS"/>
  </r>
  <r>
    <x v="16"/>
    <s v="16"/>
    <s v="Facturas"/>
    <x v="33"/>
    <x v="0"/>
    <x v="2349"/>
    <x v="2"/>
    <s v="Facturas y Boletas/Lists/DRMS"/>
  </r>
  <r>
    <x v="16"/>
    <s v="15"/>
    <s v="Facturas"/>
    <x v="33"/>
    <x v="0"/>
    <x v="2350"/>
    <x v="2"/>
    <s v="Facturas y Boletas/Lists/DRMS"/>
  </r>
  <r>
    <x v="16"/>
    <s v="14"/>
    <s v="Facturas"/>
    <x v="33"/>
    <x v="0"/>
    <x v="2351"/>
    <x v="2"/>
    <s v="Facturas y Boletas/Lists/DRMS"/>
  </r>
  <r>
    <x v="16"/>
    <s v="13"/>
    <s v="Facturas"/>
    <x v="34"/>
    <x v="0"/>
    <x v="2352"/>
    <x v="2"/>
    <s v="Facturas y Boletas/Lists/DRMS"/>
  </r>
  <r>
    <x v="16"/>
    <s v="12"/>
    <s v="Facturas"/>
    <x v="34"/>
    <x v="0"/>
    <x v="2353"/>
    <x v="2"/>
    <s v="Facturas y Boletas/Lists/DRMS"/>
  </r>
  <r>
    <x v="16"/>
    <s v="11"/>
    <s v="Facturas"/>
    <x v="34"/>
    <x v="0"/>
    <x v="2354"/>
    <x v="2"/>
    <s v="Facturas y Boletas/Lists/DRMS"/>
  </r>
  <r>
    <x v="16"/>
    <s v="10"/>
    <s v="Facturas"/>
    <x v="34"/>
    <x v="0"/>
    <x v="2355"/>
    <x v="2"/>
    <s v="Facturas y Boletas/Lists/DRMS"/>
  </r>
  <r>
    <x v="16"/>
    <s v="9"/>
    <s v="Facturas"/>
    <x v="34"/>
    <x v="0"/>
    <x v="2356"/>
    <x v="2"/>
    <s v="Facturas y Boletas/Lists/DRMS"/>
  </r>
  <r>
    <x v="16"/>
    <s v="8"/>
    <s v="Facturas"/>
    <x v="34"/>
    <x v="0"/>
    <x v="2357"/>
    <x v="2"/>
    <s v="Facturas y Boletas/Lists/DRMS"/>
  </r>
  <r>
    <x v="16"/>
    <s v="7"/>
    <s v="Facturas"/>
    <x v="36"/>
    <x v="0"/>
    <x v="2358"/>
    <x v="2"/>
    <s v="Facturas y Boletas/Lists/DRMS"/>
  </r>
  <r>
    <x v="16"/>
    <s v="6"/>
    <s v="Facturas"/>
    <x v="36"/>
    <x v="0"/>
    <x v="2359"/>
    <x v="2"/>
    <s v="Facturas y Boletas/Lists/DRMS"/>
  </r>
  <r>
    <x v="16"/>
    <s v="5"/>
    <s v="Facturas"/>
    <x v="36"/>
    <x v="0"/>
    <x v="2360"/>
    <x v="2"/>
    <s v="Facturas y Boletas/Lists/DRMS"/>
  </r>
  <r>
    <x v="16"/>
    <s v="4"/>
    <s v="Facturas"/>
    <x v="44"/>
    <x v="0"/>
    <x v="2361"/>
    <x v="2"/>
    <s v="Facturas y Boletas/Lists/DRMS"/>
  </r>
  <r>
    <x v="16"/>
    <s v="3"/>
    <s v="Facturas"/>
    <x v="44"/>
    <x v="0"/>
    <x v="2362"/>
    <x v="2"/>
    <s v="Facturas y Boletas/Lists/DRMS"/>
  </r>
  <r>
    <x v="16"/>
    <s v="2"/>
    <s v="Facturas"/>
    <x v="44"/>
    <x v="0"/>
    <x v="2363"/>
    <x v="2"/>
    <s v="Facturas y Boletas/Lists/DRMS"/>
  </r>
  <r>
    <x v="16"/>
    <s v="1"/>
    <s v="Facturas"/>
    <x v="44"/>
    <x v="0"/>
    <x v="2364"/>
    <x v="2"/>
    <s v="Facturas y Boletas/Lists/DRM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name="Tabla dinámica2" cacheId="9" applyNumberFormats="0" applyBorderFormats="0" applyFontFormats="0" applyPatternFormats="0" applyAlignmentFormats="0" applyWidthHeightFormats="1" dataCaption="Valores" updatedVersion="3" minRefreshableVersion="3" showCalcMbrs="0" useAutoFormatting="1" itemPrintTitles="1" createdVersion="3" indent="0" outline="1" outlineData="1" multipleFieldFilters="0">
  <location ref="A42:D61" firstHeaderRow="1" firstDataRow="2" firstDataCol="1" rowPageCount="1" colPageCount="1"/>
  <pivotFields count="11">
    <pivotField showAll="0"/>
    <pivotField axis="axisPage" showAll="0">
      <items count="8">
        <item x="4"/>
        <item x="3"/>
        <item x="5"/>
        <item x="2"/>
        <item x="1"/>
        <item x="6"/>
        <item x="0"/>
        <item t="default"/>
      </items>
    </pivotField>
    <pivotField numFmtId="164" showAll="0"/>
    <pivotField axis="axisRow" showAll="0" sortType="ascending">
      <items count="18">
        <item x="16"/>
        <item x="1"/>
        <item x="13"/>
        <item x="2"/>
        <item x="10"/>
        <item x="3"/>
        <item x="8"/>
        <item x="9"/>
        <item x="12"/>
        <item x="11"/>
        <item x="0"/>
        <item x="4"/>
        <item x="7"/>
        <item x="5"/>
        <item x="6"/>
        <item x="14"/>
        <item x="15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8" count="1" selected="0">
              <x v="1"/>
            </reference>
          </references>
        </pivotArea>
      </autoSortScope>
    </pivotField>
    <pivotField showAll="0"/>
    <pivotField numFmtId="164" showAll="0"/>
    <pivotField showAll="0"/>
    <pivotField showAll="0"/>
    <pivotField axis="axisCol" showAll="0">
      <items count="4">
        <item x="2"/>
        <item x="1"/>
        <item h="1" x="0"/>
        <item t="default"/>
      </items>
    </pivotField>
    <pivotField showAll="0"/>
    <pivotField dataField="1" showAll="0"/>
  </pivotFields>
  <rowFields count="1">
    <field x="3"/>
  </rowFields>
  <rowItems count="18">
    <i>
      <x v="4"/>
    </i>
    <i>
      <x v="15"/>
    </i>
    <i>
      <x v="14"/>
    </i>
    <i>
      <x v="16"/>
    </i>
    <i>
      <x v="13"/>
    </i>
    <i>
      <x v="7"/>
    </i>
    <i>
      <x v="11"/>
    </i>
    <i>
      <x v="12"/>
    </i>
    <i>
      <x v="8"/>
    </i>
    <i>
      <x v="5"/>
    </i>
    <i>
      <x v="1"/>
    </i>
    <i>
      <x v="10"/>
    </i>
    <i>
      <x v="9"/>
    </i>
    <i>
      <x/>
    </i>
    <i>
      <x v="6"/>
    </i>
    <i>
      <x v="2"/>
    </i>
    <i>
      <x v="3"/>
    </i>
    <i t="grand">
      <x/>
    </i>
  </rowItems>
  <colFields count="1">
    <field x="8"/>
  </colFields>
  <colItems count="3">
    <i>
      <x/>
    </i>
    <i>
      <x v="1"/>
    </i>
    <i t="grand">
      <x/>
    </i>
  </colItems>
  <pageFields count="1">
    <pageField fld="1" hier="-1"/>
  </pageFields>
  <dataFields count="1">
    <dataField name="Promedio de Tpo" fld="10" subtotal="average" baseField="0" baseItem="0" numFmtId="166"/>
  </dataFields>
  <formats count="3">
    <format dxfId="3">
      <pivotArea outline="0" collapsedLevelsAreSubtotals="1" fieldPosition="0"/>
    </format>
    <format dxfId="2">
      <pivotArea field="8" grandRow="1" outline="0" collapsedLevelsAreSubtotals="1" axis="axisCol" fieldPosition="0">
        <references count="1">
          <reference field="8" count="0" selected="0"/>
        </references>
      </pivotArea>
    </format>
    <format dxfId="1">
      <pivotArea grandRow="1" grandCol="1" outline="0" collapsedLevelsAreSubtotals="1" fieldPosition="0"/>
    </format>
  </format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Tabla dinámica1" cacheId="3" applyNumberFormats="0" applyBorderFormats="0" applyFontFormats="0" applyPatternFormats="0" applyAlignmentFormats="0" applyWidthHeightFormats="1" dataCaption="Valores" updatedVersion="3" minRefreshableVersion="3" showCalcMbrs="0" useAutoFormatting="1" itemPrintTitles="1" createdVersion="3" indent="0" outline="1" outlineData="1" multipleFieldFilters="0">
  <location ref="A6:D25" firstHeaderRow="1" firstDataRow="2" firstDataCol="1" rowPageCount="2" colPageCount="1"/>
  <pivotFields count="10">
    <pivotField dataField="1" showAll="0"/>
    <pivotField axis="axisPage" showAll="0">
      <items count="8">
        <item x="4"/>
        <item x="3"/>
        <item x="5"/>
        <item x="2"/>
        <item x="1"/>
        <item x="6"/>
        <item x="0"/>
        <item t="default"/>
      </items>
    </pivotField>
    <pivotField numFmtId="164" showAll="0"/>
    <pivotField axis="axisRow" showAll="0" sortType="descending">
      <items count="18">
        <item x="16"/>
        <item x="1"/>
        <item x="13"/>
        <item x="2"/>
        <item x="10"/>
        <item x="3"/>
        <item x="8"/>
        <item x="9"/>
        <item x="12"/>
        <item x="11"/>
        <item x="0"/>
        <item x="4"/>
        <item x="7"/>
        <item x="5"/>
        <item x="6"/>
        <item x="14"/>
        <item x="1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">
        <item x="0"/>
        <item t="default"/>
      </items>
    </pivotField>
    <pivotField numFmtId="164" showAll="0"/>
    <pivotField showAll="0"/>
    <pivotField showAll="0"/>
    <pivotField axis="axisCol" multipleItemSelectionAllowed="1" showAll="0">
      <items count="4">
        <item x="2"/>
        <item x="1"/>
        <item h="1" x="0"/>
        <item t="default"/>
      </items>
    </pivotField>
    <pivotField showAll="0"/>
  </pivotFields>
  <rowFields count="1">
    <field x="3"/>
  </rowFields>
  <rowItems count="18">
    <i>
      <x/>
    </i>
    <i>
      <x v="12"/>
    </i>
    <i>
      <x v="11"/>
    </i>
    <i>
      <x v="16"/>
    </i>
    <i>
      <x v="6"/>
    </i>
    <i>
      <x v="15"/>
    </i>
    <i>
      <x v="14"/>
    </i>
    <i>
      <x v="5"/>
    </i>
    <i>
      <x v="13"/>
    </i>
    <i>
      <x v="1"/>
    </i>
    <i>
      <x v="7"/>
    </i>
    <i>
      <x v="10"/>
    </i>
    <i>
      <x v="4"/>
    </i>
    <i>
      <x v="9"/>
    </i>
    <i>
      <x v="3"/>
    </i>
    <i>
      <x v="8"/>
    </i>
    <i>
      <x v="2"/>
    </i>
    <i t="grand">
      <x/>
    </i>
  </rowItems>
  <colFields count="1">
    <field x="8"/>
  </colFields>
  <colItems count="3">
    <i>
      <x/>
    </i>
    <i>
      <x v="1"/>
    </i>
    <i t="grand">
      <x/>
    </i>
  </colItems>
  <pageFields count="2">
    <pageField fld="4" item="0" hier="-1"/>
    <pageField fld="1" hier="-1"/>
  </pageFields>
  <dataFields count="1">
    <dataField name="Cuenta de Número del Documento" fld="0" subtotal="count" baseField="0" baseItem="0"/>
  </dataFields>
  <pivotTableStyleInfo name="PivotStyleMedium9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Tabla dinámica1" cacheId="31" applyNumberFormats="0" applyBorderFormats="0" applyFontFormats="0" applyPatternFormats="0" applyAlignmentFormats="0" applyWidthHeightFormats="1" dataCaption="Valores" updatedVersion="3" minRefreshableVersion="3" showCalcMbrs="0" useAutoFormatting="1" itemPrintTitles="1" createdVersion="3" indent="0" outline="1" outlineData="1" multipleFieldFilters="0">
  <location ref="A4:D23" firstHeaderRow="1" firstDataRow="2" firstDataCol="1" rowPageCount="2" colPageCount="1"/>
  <pivotFields count="8">
    <pivotField axis="axisRow" dataField="1" showAll="0" sortType="descending">
      <items count="18">
        <item x="0"/>
        <item x="2"/>
        <item x="14"/>
        <item x="3"/>
        <item x="11"/>
        <item x="4"/>
        <item x="9"/>
        <item x="10"/>
        <item x="13"/>
        <item x="12"/>
        <item x="1"/>
        <item x="5"/>
        <item x="8"/>
        <item x="6"/>
        <item x="7"/>
        <item x="15"/>
        <item x="16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7" count="1" selected="0">
              <x v="1"/>
            </reference>
          </references>
        </pivotArea>
      </autoSortScope>
    </pivotField>
    <pivotField showAll="0"/>
    <pivotField showAll="0"/>
    <pivotField numFmtId="164" showAll="0"/>
    <pivotField axis="axisPage" numFmtId="164" multipleItemSelectionAllowed="1" showAll="0">
      <items count="49">
        <item x="47"/>
        <item x="46"/>
        <item x="44"/>
        <item x="41"/>
        <item x="40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39"/>
        <item x="22"/>
        <item x="43"/>
        <item x="21"/>
        <item x="20"/>
        <item x="19"/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35"/>
        <item x="36"/>
        <item x="37"/>
        <item x="38"/>
        <item x="42"/>
        <item x="45"/>
        <item t="default"/>
      </items>
    </pivotField>
    <pivotField axis="axisPage" showAll="0">
      <items count="2">
        <item x="0"/>
        <item t="default"/>
      </items>
    </pivotField>
    <pivotField showAll="0"/>
    <pivotField axis="axisCol" showAll="0" sortType="ascending">
      <items count="5">
        <item x="2"/>
        <item x="1"/>
        <item h="1" x="0"/>
        <item h="1" x="3"/>
        <item t="default"/>
      </items>
    </pivotField>
  </pivotFields>
  <rowFields count="1">
    <field x="0"/>
  </rowFields>
  <rowItems count="18">
    <i>
      <x/>
    </i>
    <i>
      <x v="11"/>
    </i>
    <i>
      <x v="15"/>
    </i>
    <i>
      <x v="16"/>
    </i>
    <i>
      <x v="12"/>
    </i>
    <i>
      <x v="1"/>
    </i>
    <i>
      <x v="6"/>
    </i>
    <i>
      <x v="14"/>
    </i>
    <i>
      <x v="5"/>
    </i>
    <i>
      <x v="7"/>
    </i>
    <i>
      <x v="9"/>
    </i>
    <i>
      <x v="10"/>
    </i>
    <i>
      <x v="2"/>
    </i>
    <i>
      <x v="13"/>
    </i>
    <i>
      <x v="8"/>
    </i>
    <i>
      <x v="4"/>
    </i>
    <i>
      <x v="3"/>
    </i>
    <i t="grand">
      <x/>
    </i>
  </rowItems>
  <colFields count="1">
    <field x="7"/>
  </colFields>
  <colItems count="3">
    <i>
      <x/>
    </i>
    <i>
      <x v="1"/>
    </i>
    <i t="grand">
      <x/>
    </i>
  </colItems>
  <pageFields count="2">
    <pageField fld="5" hier="-1"/>
    <pageField fld="4" hier="-1"/>
  </pageFields>
  <dataFields count="1">
    <dataField name="Cuenta de Defensoría" fld="0" subtotal="count" baseField="0" baseItem="0" numFmtId="3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Tabla dinámica2" cacheId="52" applyNumberFormats="0" applyBorderFormats="0" applyFontFormats="0" applyPatternFormats="0" applyAlignmentFormats="0" applyWidthHeightFormats="1" dataCaption="Valores" updatedVersion="3" minRefreshableVersion="3" showCalcMbrs="0" useAutoFormatting="1" itemPrintTitles="1" createdVersion="3" indent="0" outline="1" outlineData="1" multipleFieldFilters="0">
  <location ref="A5:D23" firstHeaderRow="1" firstDataRow="2" firstDataCol="1" rowPageCount="2" colPageCount="1"/>
  <pivotFields count="9">
    <pivotField axis="axisRow" dataField="1" showAll="0" sortType="descending">
      <items count="17">
        <item x="2"/>
        <item x="14"/>
        <item x="3"/>
        <item x="11"/>
        <item x="4"/>
        <item x="9"/>
        <item x="10"/>
        <item x="13"/>
        <item x="12"/>
        <item x="1"/>
        <item x="5"/>
        <item x="8"/>
        <item x="6"/>
        <item x="7"/>
        <item x="15"/>
        <item x="0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6" count="1" selected="0">
              <x v="1"/>
            </reference>
          </references>
        </pivotArea>
      </autoSortScope>
    </pivotField>
    <pivotField showAll="0"/>
    <pivotField showAll="0"/>
    <pivotField numFmtId="164" showAll="0"/>
    <pivotField axis="axisPage" showAll="0">
      <items count="4">
        <item m="1" x="2"/>
        <item x="0"/>
        <item x="1"/>
        <item t="default"/>
      </items>
    </pivotField>
    <pivotField numFmtId="164" showAll="0"/>
    <pivotField axis="axisCol" showAll="0">
      <items count="7">
        <item x="1"/>
        <item x="0"/>
        <item h="1" x="2"/>
        <item x="5"/>
        <item x="4"/>
        <item x="3"/>
        <item t="default"/>
      </items>
    </pivotField>
    <pivotField showAll="0"/>
    <pivotField axis="axisPage" numFmtId="164" showAll="0">
      <items count="2394">
        <item x="2167"/>
        <item x="2166"/>
        <item x="940"/>
        <item x="939"/>
        <item x="938"/>
        <item x="850"/>
        <item x="849"/>
        <item x="1301"/>
        <item x="1300"/>
        <item x="1299"/>
        <item x="1298"/>
        <item x="1297"/>
        <item x="1296"/>
        <item x="1545"/>
        <item x="2165"/>
        <item x="801"/>
        <item x="800"/>
        <item x="799"/>
        <item x="798"/>
        <item x="797"/>
        <item x="796"/>
        <item x="1295"/>
        <item x="1294"/>
        <item x="1293"/>
        <item x="1292"/>
        <item x="1291"/>
        <item x="1290"/>
        <item x="1289"/>
        <item x="1288"/>
        <item x="1287"/>
        <item x="1286"/>
        <item x="795"/>
        <item x="794"/>
        <item x="793"/>
        <item x="792"/>
        <item x="791"/>
        <item x="790"/>
        <item x="789"/>
        <item x="788"/>
        <item x="2314"/>
        <item x="787"/>
        <item x="2313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2228"/>
        <item x="2227"/>
        <item x="2241"/>
        <item x="2240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2392"/>
        <item x="2391"/>
        <item x="937"/>
        <item x="746"/>
        <item x="745"/>
        <item x="744"/>
        <item x="743"/>
        <item x="936"/>
        <item x="742"/>
        <item x="1940"/>
        <item x="1939"/>
        <item x="1938"/>
        <item x="1937"/>
        <item x="1936"/>
        <item x="1780"/>
        <item x="1779"/>
        <item x="1544"/>
        <item x="1778"/>
        <item x="1543"/>
        <item x="1777"/>
        <item x="1776"/>
        <item x="1775"/>
        <item x="1774"/>
        <item x="1773"/>
        <item x="1935"/>
        <item x="1934"/>
        <item x="1933"/>
        <item x="1772"/>
        <item x="1932"/>
        <item x="1931"/>
        <item x="1930"/>
        <item x="1285"/>
        <item x="1284"/>
        <item x="1283"/>
        <item x="1282"/>
        <item x="1281"/>
        <item x="1280"/>
        <item x="2312"/>
        <item x="2311"/>
        <item x="2310"/>
        <item x="2309"/>
        <item x="2308"/>
        <item x="2307"/>
        <item x="2306"/>
        <item x="741"/>
        <item x="2390"/>
        <item x="935"/>
        <item x="1279"/>
        <item x="1278"/>
        <item x="848"/>
        <item x="1277"/>
        <item x="1276"/>
        <item x="847"/>
        <item x="1275"/>
        <item x="1274"/>
        <item x="846"/>
        <item x="740"/>
        <item x="739"/>
        <item x="738"/>
        <item x="737"/>
        <item x="736"/>
        <item x="934"/>
        <item x="154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541"/>
        <item x="2305"/>
        <item x="2304"/>
        <item x="933"/>
        <item x="932"/>
        <item x="735"/>
        <item x="734"/>
        <item x="564"/>
        <item x="563"/>
        <item x="562"/>
        <item x="561"/>
        <item x="931"/>
        <item x="845"/>
        <item x="2389"/>
        <item x="2388"/>
        <item x="733"/>
        <item x="732"/>
        <item x="731"/>
        <item x="930"/>
        <item x="1540"/>
        <item x="1929"/>
        <item x="1539"/>
        <item x="1928"/>
        <item x="1538"/>
        <item x="1927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926"/>
        <item x="1523"/>
        <item x="2303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759"/>
        <item x="1249"/>
        <item x="1248"/>
        <item x="1758"/>
        <item x="1247"/>
        <item x="1757"/>
        <item x="1756"/>
        <item x="1755"/>
        <item x="1754"/>
        <item x="1753"/>
        <item x="1752"/>
        <item x="730"/>
        <item x="729"/>
        <item x="728"/>
        <item x="1751"/>
        <item x="1750"/>
        <item x="560"/>
        <item x="559"/>
        <item x="558"/>
        <item x="929"/>
        <item x="928"/>
        <item x="1749"/>
        <item x="1748"/>
        <item x="1747"/>
        <item x="727"/>
        <item x="726"/>
        <item x="725"/>
        <item x="2226"/>
        <item x="2164"/>
        <item x="844"/>
        <item x="2163"/>
        <item x="2162"/>
        <item x="2161"/>
        <item x="2160"/>
        <item x="2159"/>
        <item x="2158"/>
        <item x="724"/>
        <item x="723"/>
        <item x="722"/>
        <item x="2225"/>
        <item x="927"/>
        <item x="721"/>
        <item x="2387"/>
        <item x="926"/>
        <item x="1522"/>
        <item x="1246"/>
        <item x="1245"/>
        <item x="1244"/>
        <item x="1243"/>
        <item x="1242"/>
        <item x="1241"/>
        <item x="557"/>
        <item x="1240"/>
        <item x="1239"/>
        <item x="1238"/>
        <item x="556"/>
        <item x="843"/>
        <item x="2224"/>
        <item x="1521"/>
        <item x="1520"/>
        <item x="1519"/>
        <item x="1746"/>
        <item x="1745"/>
        <item x="1744"/>
        <item x="1743"/>
        <item x="1742"/>
        <item x="1741"/>
        <item x="1740"/>
        <item x="1739"/>
        <item x="1237"/>
        <item x="1738"/>
        <item x="2157"/>
        <item x="1236"/>
        <item x="1235"/>
        <item x="1234"/>
        <item x="1233"/>
        <item x="1232"/>
        <item x="1231"/>
        <item x="1230"/>
        <item x="720"/>
        <item x="2302"/>
        <item x="1925"/>
        <item x="1924"/>
        <item x="1923"/>
        <item x="2386"/>
        <item x="1922"/>
        <item x="2301"/>
        <item x="1921"/>
        <item x="1920"/>
        <item x="1919"/>
        <item x="1918"/>
        <item x="1917"/>
        <item x="1916"/>
        <item x="2300"/>
        <item x="2299"/>
        <item x="2298"/>
        <item x="2297"/>
        <item x="2296"/>
        <item x="2156"/>
        <item x="2155"/>
        <item x="925"/>
        <item x="924"/>
        <item x="1229"/>
        <item x="1228"/>
        <item x="719"/>
        <item x="718"/>
        <item x="1518"/>
        <item x="1737"/>
        <item x="1736"/>
        <item x="1735"/>
        <item x="1915"/>
        <item x="1914"/>
        <item x="1913"/>
        <item x="2154"/>
        <item x="1912"/>
        <item x="2153"/>
        <item x="2152"/>
        <item x="2151"/>
        <item x="923"/>
        <item x="1517"/>
        <item x="922"/>
        <item x="921"/>
        <item x="717"/>
        <item x="716"/>
        <item x="715"/>
        <item x="714"/>
        <item x="713"/>
        <item x="712"/>
        <item x="2385"/>
        <item x="2384"/>
        <item x="1516"/>
        <item x="1515"/>
        <item x="1514"/>
        <item x="555"/>
        <item x="2150"/>
        <item x="2149"/>
        <item x="1734"/>
        <item x="1733"/>
        <item x="1732"/>
        <item x="1731"/>
        <item x="1730"/>
        <item x="1729"/>
        <item x="2383"/>
        <item x="2382"/>
        <item x="2381"/>
        <item x="1728"/>
        <item x="2380"/>
        <item x="2379"/>
        <item x="2378"/>
        <item x="2377"/>
        <item x="1911"/>
        <item x="711"/>
        <item x="710"/>
        <item x="1513"/>
        <item x="1512"/>
        <item x="1511"/>
        <item x="1510"/>
        <item x="1509"/>
        <item x="1508"/>
        <item x="1507"/>
        <item x="920"/>
        <item x="919"/>
        <item x="918"/>
        <item x="1506"/>
        <item x="1505"/>
        <item x="1504"/>
        <item x="1503"/>
        <item x="1502"/>
        <item x="1501"/>
        <item x="917"/>
        <item x="1500"/>
        <item x="1727"/>
        <item x="1726"/>
        <item x="1725"/>
        <item x="1724"/>
        <item x="1723"/>
        <item x="1499"/>
        <item x="1227"/>
        <item x="1226"/>
        <item x="1225"/>
        <item x="1224"/>
        <item x="1223"/>
        <item x="2148"/>
        <item x="1222"/>
        <item x="1221"/>
        <item x="1498"/>
        <item x="1220"/>
        <item x="1219"/>
        <item x="709"/>
        <item x="708"/>
        <item x="707"/>
        <item x="706"/>
        <item x="2295"/>
        <item x="2294"/>
        <item x="2293"/>
        <item x="2292"/>
        <item x="2291"/>
        <item x="1722"/>
        <item x="1721"/>
        <item x="1720"/>
        <item x="842"/>
        <item x="841"/>
        <item x="840"/>
        <item x="1910"/>
        <item x="1909"/>
        <item x="1908"/>
        <item x="1907"/>
        <item x="1906"/>
        <item x="1905"/>
        <item x="1904"/>
        <item x="1903"/>
        <item x="2290"/>
        <item x="2289"/>
        <item x="2288"/>
        <item x="2287"/>
        <item x="2286"/>
        <item x="2285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916"/>
        <item x="915"/>
        <item x="2223"/>
        <item x="2222"/>
        <item x="2221"/>
        <item x="914"/>
        <item x="913"/>
        <item x="2284"/>
        <item x="705"/>
        <item x="2376"/>
        <item x="704"/>
        <item x="554"/>
        <item x="1218"/>
        <item x="1217"/>
        <item x="1216"/>
        <item x="1215"/>
        <item x="1214"/>
        <item x="1213"/>
        <item x="1212"/>
        <item x="1211"/>
        <item x="1210"/>
        <item x="2147"/>
        <item x="1497"/>
        <item x="1209"/>
        <item x="1496"/>
        <item x="1495"/>
        <item x="1494"/>
        <item x="1493"/>
        <item x="1902"/>
        <item x="1901"/>
        <item x="1900"/>
        <item x="703"/>
        <item x="702"/>
        <item x="701"/>
        <item x="700"/>
        <item x="912"/>
        <item x="839"/>
        <item x="699"/>
        <item x="1492"/>
        <item x="1719"/>
        <item x="1718"/>
        <item x="1717"/>
        <item x="1491"/>
        <item x="1490"/>
        <item x="1716"/>
        <item x="1489"/>
        <item x="1715"/>
        <item x="1488"/>
        <item x="1714"/>
        <item x="1713"/>
        <item x="1487"/>
        <item x="1208"/>
        <item x="1207"/>
        <item x="1206"/>
        <item x="1205"/>
        <item x="1204"/>
        <item x="1203"/>
        <item x="2283"/>
        <item x="2282"/>
        <item x="2281"/>
        <item x="2280"/>
        <item x="2146"/>
        <item x="2145"/>
        <item x="2279"/>
        <item x="1899"/>
        <item x="1898"/>
        <item x="1897"/>
        <item x="698"/>
        <item x="697"/>
        <item x="696"/>
        <item x="695"/>
        <item x="694"/>
        <item x="553"/>
        <item x="552"/>
        <item x="551"/>
        <item x="550"/>
        <item x="549"/>
        <item x="548"/>
        <item x="547"/>
        <item x="1896"/>
        <item x="1895"/>
        <item x="1894"/>
        <item x="546"/>
        <item x="545"/>
        <item x="1486"/>
        <item x="1485"/>
        <item x="1484"/>
        <item x="1483"/>
        <item x="544"/>
        <item x="1712"/>
        <item x="838"/>
        <item x="1711"/>
        <item x="837"/>
        <item x="693"/>
        <item x="1710"/>
        <item x="1709"/>
        <item x="1708"/>
        <item x="1707"/>
        <item x="1706"/>
        <item x="1705"/>
        <item x="1704"/>
        <item x="1703"/>
        <item x="1702"/>
        <item x="2144"/>
        <item x="911"/>
        <item x="910"/>
        <item x="909"/>
        <item x="908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692"/>
        <item x="2143"/>
        <item x="2142"/>
        <item x="2141"/>
        <item x="2140"/>
        <item x="836"/>
        <item x="543"/>
        <item x="691"/>
        <item x="690"/>
        <item x="1482"/>
        <item x="2139"/>
        <item x="907"/>
        <item x="1202"/>
        <item x="1201"/>
        <item x="1200"/>
        <item x="1199"/>
        <item x="1198"/>
        <item x="1197"/>
        <item x="1196"/>
        <item x="1481"/>
        <item x="1480"/>
        <item x="1195"/>
        <item x="1479"/>
        <item x="1194"/>
        <item x="1193"/>
        <item x="1478"/>
        <item x="1192"/>
        <item x="1477"/>
        <item x="1191"/>
        <item x="1190"/>
        <item x="2375"/>
        <item x="2278"/>
        <item x="2277"/>
        <item x="689"/>
        <item x="688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542"/>
        <item x="687"/>
        <item x="686"/>
        <item x="835"/>
        <item x="834"/>
        <item x="685"/>
        <item x="833"/>
        <item x="832"/>
        <item x="1476"/>
        <item x="1475"/>
        <item x="1474"/>
        <item x="1473"/>
        <item x="1685"/>
        <item x="1189"/>
        <item x="1188"/>
        <item x="1187"/>
        <item x="1186"/>
        <item x="1185"/>
        <item x="1184"/>
        <item x="1183"/>
        <item x="1182"/>
        <item x="1181"/>
        <item x="2276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684"/>
        <item x="1472"/>
        <item x="683"/>
        <item x="682"/>
        <item x="681"/>
        <item x="1684"/>
        <item x="2138"/>
        <item x="2137"/>
        <item x="541"/>
        <item x="831"/>
        <item x="830"/>
        <item x="829"/>
        <item x="1471"/>
        <item x="1470"/>
        <item x="1469"/>
        <item x="1468"/>
        <item x="540"/>
        <item x="828"/>
        <item x="1180"/>
        <item x="1179"/>
        <item x="1178"/>
        <item x="1177"/>
        <item x="1176"/>
        <item x="1175"/>
        <item x="2275"/>
        <item x="2274"/>
        <item x="2273"/>
        <item x="2220"/>
        <item x="2219"/>
        <item x="1467"/>
        <item x="1174"/>
        <item x="1173"/>
        <item x="906"/>
        <item x="905"/>
        <item x="680"/>
        <item x="679"/>
        <item x="539"/>
        <item x="538"/>
        <item x="678"/>
        <item x="2136"/>
        <item x="2374"/>
        <item x="2373"/>
        <item x="2372"/>
        <item x="1874"/>
        <item x="2218"/>
        <item x="2217"/>
        <item x="2216"/>
        <item x="677"/>
        <item x="676"/>
        <item x="827"/>
        <item x="826"/>
        <item x="675"/>
        <item x="674"/>
        <item x="1172"/>
        <item x="1171"/>
        <item x="1170"/>
        <item x="1169"/>
        <item x="1168"/>
        <item x="1873"/>
        <item x="1872"/>
        <item x="1871"/>
        <item x="1870"/>
        <item x="1167"/>
        <item x="1869"/>
        <item x="1868"/>
        <item x="1867"/>
        <item x="1166"/>
        <item x="1165"/>
        <item x="1164"/>
        <item x="1163"/>
        <item x="1162"/>
        <item x="2371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2272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161"/>
        <item x="1160"/>
        <item x="2135"/>
        <item x="2134"/>
        <item x="2133"/>
        <item x="2132"/>
        <item x="1852"/>
        <item x="1851"/>
        <item x="1850"/>
        <item x="825"/>
        <item x="1849"/>
        <item x="1848"/>
        <item x="1847"/>
        <item x="1846"/>
        <item x="1845"/>
        <item x="1844"/>
        <item x="1843"/>
        <item x="2131"/>
        <item x="2130"/>
        <item x="2129"/>
        <item x="673"/>
        <item x="672"/>
        <item x="671"/>
        <item x="2271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904"/>
        <item x="903"/>
        <item x="670"/>
        <item x="1415"/>
        <item x="1414"/>
        <item x="1413"/>
        <item x="1412"/>
        <item x="1411"/>
        <item x="824"/>
        <item x="1159"/>
        <item x="1158"/>
        <item x="1157"/>
        <item x="1156"/>
        <item x="1155"/>
        <item x="1154"/>
        <item x="1153"/>
        <item x="2128"/>
        <item x="902"/>
        <item x="1842"/>
        <item x="1841"/>
        <item x="1840"/>
        <item x="1839"/>
        <item x="1838"/>
        <item x="2270"/>
        <item x="2215"/>
        <item x="2214"/>
        <item x="2127"/>
        <item x="2370"/>
        <item x="1410"/>
        <item x="669"/>
        <item x="668"/>
        <item x="667"/>
        <item x="666"/>
        <item x="665"/>
        <item x="664"/>
        <item x="823"/>
        <item x="822"/>
        <item x="663"/>
        <item x="662"/>
        <item x="661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t="default"/>
      </items>
    </pivotField>
  </pivotFields>
  <rowFields count="1">
    <field x="0"/>
  </rowFields>
  <rowItems count="17">
    <i>
      <x v="15"/>
    </i>
    <i>
      <x v="10"/>
    </i>
    <i>
      <x v="13"/>
    </i>
    <i>
      <x v="5"/>
    </i>
    <i>
      <x v="12"/>
    </i>
    <i>
      <x/>
    </i>
    <i>
      <x v="9"/>
    </i>
    <i>
      <x v="1"/>
    </i>
    <i>
      <x v="11"/>
    </i>
    <i>
      <x v="3"/>
    </i>
    <i>
      <x v="4"/>
    </i>
    <i>
      <x v="7"/>
    </i>
    <i>
      <x v="6"/>
    </i>
    <i>
      <x v="2"/>
    </i>
    <i>
      <x v="8"/>
    </i>
    <i>
      <x v="14"/>
    </i>
    <i t="grand">
      <x/>
    </i>
  </rowItems>
  <colFields count="1">
    <field x="6"/>
  </colFields>
  <colItems count="3">
    <i>
      <x/>
    </i>
    <i>
      <x v="1"/>
    </i>
    <i t="grand">
      <x/>
    </i>
  </colItems>
  <pageFields count="2">
    <pageField fld="4" item="1" hier="-1"/>
    <pageField fld="8" hier="-1"/>
  </pageFields>
  <dataFields count="1">
    <dataField name="Cuenta de Defensoría" fld="0" subtotal="count" baseField="0" baseItem="0"/>
  </dataFields>
  <pivotTableStyleInfo name="PivotStyleLight16"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Tabla dinámica1" cacheId="71" applyNumberFormats="0" applyBorderFormats="0" applyFontFormats="0" applyPatternFormats="0" applyAlignmentFormats="0" applyWidthHeightFormats="1" dataCaption="Valores" updatedVersion="3" minRefreshableVersion="3" showCalcMbrs="0" useAutoFormatting="1" itemPrintTitles="1" createdVersion="3" indent="0" outline="1" outlineData="1" multipleFieldFilters="0">
  <location ref="A5:D24" firstHeaderRow="1" firstDataRow="2" firstDataCol="1" rowPageCount="3" colPageCount="1"/>
  <pivotFields count="8">
    <pivotField axis="axisRow" dataField="1" showAll="0" sortType="descending">
      <items count="18">
        <item x="2"/>
        <item x="14"/>
        <item x="3"/>
        <item x="11"/>
        <item x="4"/>
        <item x="9"/>
        <item x="10"/>
        <item x="13"/>
        <item x="12"/>
        <item x="1"/>
        <item x="5"/>
        <item x="8"/>
        <item x="6"/>
        <item x="7"/>
        <item x="15"/>
        <item x="16"/>
        <item x="0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6" count="1" selected="0">
              <x v="1"/>
            </reference>
          </references>
        </pivotArea>
      </autoSortScope>
    </pivotField>
    <pivotField showAll="0"/>
    <pivotField showAll="0"/>
    <pivotField axis="axisPage" numFmtId="164" multipleItemSelectionAllowed="1" showAll="0">
      <items count="49">
        <item x="37"/>
        <item x="47"/>
        <item x="44"/>
        <item x="36"/>
        <item x="35"/>
        <item x="34"/>
        <item x="33"/>
        <item x="32"/>
        <item x="31"/>
        <item x="30"/>
        <item x="29"/>
        <item x="46"/>
        <item x="28"/>
        <item x="27"/>
        <item x="26"/>
        <item x="25"/>
        <item x="24"/>
        <item x="23"/>
        <item x="22"/>
        <item x="21"/>
        <item x="20"/>
        <item x="19"/>
        <item x="15"/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6"/>
        <item x="17"/>
        <item x="38"/>
        <item x="39"/>
        <item x="40"/>
        <item x="41"/>
        <item x="42"/>
        <item x="43"/>
        <item x="45"/>
        <item t="default"/>
      </items>
    </pivotField>
    <pivotField axis="axisPage" showAll="0">
      <items count="2">
        <item x="0"/>
        <item t="default"/>
      </items>
    </pivotField>
    <pivotField axis="axisPage" numFmtId="164" showAll="0">
      <items count="2366">
        <item x="1361"/>
        <item x="1360"/>
        <item x="1359"/>
        <item x="1358"/>
        <item x="1357"/>
        <item x="1999"/>
        <item x="974"/>
        <item x="973"/>
        <item x="972"/>
        <item x="971"/>
        <item x="970"/>
        <item x="969"/>
        <item x="1998"/>
        <item x="665"/>
        <item x="664"/>
        <item x="2364"/>
        <item x="2363"/>
        <item x="2362"/>
        <item x="2361"/>
        <item x="434"/>
        <item x="1279"/>
        <item x="1278"/>
        <item x="1277"/>
        <item x="1276"/>
        <item x="1275"/>
        <item x="1274"/>
        <item x="1273"/>
        <item x="1454"/>
        <item x="1453"/>
        <item x="433"/>
        <item x="432"/>
        <item x="431"/>
        <item x="968"/>
        <item x="967"/>
        <item x="1669"/>
        <item x="486"/>
        <item x="1356"/>
        <item x="1126"/>
        <item x="1125"/>
        <item x="1355"/>
        <item x="1354"/>
        <item x="287"/>
        <item x="233"/>
        <item x="232"/>
        <item x="231"/>
        <item x="230"/>
        <item x="229"/>
        <item x="228"/>
        <item x="227"/>
        <item x="226"/>
        <item x="663"/>
        <item x="225"/>
        <item x="224"/>
        <item x="1272"/>
        <item x="1271"/>
        <item x="1270"/>
        <item x="1997"/>
        <item x="1996"/>
        <item x="1995"/>
        <item x="1588"/>
        <item x="1753"/>
        <item x="1752"/>
        <item x="1824"/>
        <item x="2360"/>
        <item x="2359"/>
        <item x="2358"/>
        <item x="1823"/>
        <item x="1668"/>
        <item x="1667"/>
        <item x="1269"/>
        <item x="1268"/>
        <item x="1267"/>
        <item x="966"/>
        <item x="1266"/>
        <item x="965"/>
        <item x="1265"/>
        <item x="1264"/>
        <item x="1263"/>
        <item x="1124"/>
        <item x="1123"/>
        <item x="964"/>
        <item x="1898"/>
        <item x="1897"/>
        <item x="1896"/>
        <item x="223"/>
        <item x="222"/>
        <item x="1587"/>
        <item x="221"/>
        <item x="1586"/>
        <item x="1994"/>
        <item x="1993"/>
        <item x="1992"/>
        <item x="1751"/>
        <item x="662"/>
        <item x="661"/>
        <item x="1122"/>
        <item x="1452"/>
        <item x="1451"/>
        <item x="1450"/>
        <item x="485"/>
        <item x="660"/>
        <item x="1262"/>
        <item x="1261"/>
        <item x="1260"/>
        <item x="1259"/>
        <item x="963"/>
        <item x="962"/>
        <item x="961"/>
        <item x="430"/>
        <item x="429"/>
        <item x="428"/>
        <item x="427"/>
        <item x="426"/>
        <item x="425"/>
        <item x="1585"/>
        <item x="1991"/>
        <item x="1990"/>
        <item x="1989"/>
        <item x="1988"/>
        <item x="1987"/>
        <item x="1258"/>
        <item x="220"/>
        <item x="219"/>
        <item x="218"/>
        <item x="217"/>
        <item x="216"/>
        <item x="215"/>
        <item x="1584"/>
        <item x="1583"/>
        <item x="1582"/>
        <item x="1581"/>
        <item x="2357"/>
        <item x="2356"/>
        <item x="2355"/>
        <item x="2354"/>
        <item x="2353"/>
        <item x="2352"/>
        <item x="484"/>
        <item x="1121"/>
        <item x="1120"/>
        <item x="1119"/>
        <item x="1895"/>
        <item x="1894"/>
        <item x="1822"/>
        <item x="1257"/>
        <item x="1256"/>
        <item x="1666"/>
        <item x="1665"/>
        <item x="1449"/>
        <item x="1448"/>
        <item x="1447"/>
        <item x="1446"/>
        <item x="1445"/>
        <item x="1118"/>
        <item x="1117"/>
        <item x="1116"/>
        <item x="1115"/>
        <item x="1114"/>
        <item x="1113"/>
        <item x="1112"/>
        <item x="214"/>
        <item x="213"/>
        <item x="212"/>
        <item x="211"/>
        <item x="210"/>
        <item x="960"/>
        <item x="959"/>
        <item x="958"/>
        <item x="957"/>
        <item x="209"/>
        <item x="1353"/>
        <item x="1352"/>
        <item x="1351"/>
        <item x="1350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2351"/>
        <item x="2350"/>
        <item x="286"/>
        <item x="285"/>
        <item x="284"/>
        <item x="407"/>
        <item x="283"/>
        <item x="282"/>
        <item x="281"/>
        <item x="2349"/>
        <item x="1986"/>
        <item x="1985"/>
        <item x="1984"/>
        <item x="1983"/>
        <item x="1982"/>
        <item x="2348"/>
        <item x="2347"/>
        <item x="2346"/>
        <item x="2345"/>
        <item x="2344"/>
        <item x="2343"/>
        <item x="2342"/>
        <item x="2341"/>
        <item x="2340"/>
        <item x="2339"/>
        <item x="2338"/>
        <item x="2337"/>
        <item x="1255"/>
        <item x="1254"/>
        <item x="659"/>
        <item x="658"/>
        <item x="657"/>
        <item x="656"/>
        <item x="655"/>
        <item x="280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279"/>
        <item x="208"/>
        <item x="1664"/>
        <item x="1750"/>
        <item x="1749"/>
        <item x="1748"/>
        <item x="1747"/>
        <item x="1580"/>
        <item x="1579"/>
        <item x="1578"/>
        <item x="1663"/>
        <item x="1662"/>
        <item x="1661"/>
        <item x="945"/>
        <item x="1660"/>
        <item x="944"/>
        <item x="1577"/>
        <item x="1659"/>
        <item x="1658"/>
        <item x="1576"/>
        <item x="1657"/>
        <item x="1656"/>
        <item x="1655"/>
        <item x="1654"/>
        <item x="943"/>
        <item x="207"/>
        <item x="206"/>
        <item x="205"/>
        <item x="204"/>
        <item x="203"/>
        <item x="202"/>
        <item x="201"/>
        <item x="483"/>
        <item x="200"/>
        <item x="199"/>
        <item x="198"/>
        <item x="197"/>
        <item x="196"/>
        <item x="195"/>
        <item x="194"/>
        <item x="278"/>
        <item x="1111"/>
        <item x="406"/>
        <item x="405"/>
        <item x="404"/>
        <item x="1110"/>
        <item x="1109"/>
        <item x="1108"/>
        <item x="1107"/>
        <item x="1106"/>
        <item x="1105"/>
        <item x="1349"/>
        <item x="2336"/>
        <item x="2335"/>
        <item x="2334"/>
        <item x="2333"/>
        <item x="1981"/>
        <item x="1348"/>
        <item x="1347"/>
        <item x="193"/>
        <item x="1253"/>
        <item x="1575"/>
        <item x="1574"/>
        <item x="1573"/>
        <item x="1572"/>
        <item x="1571"/>
        <item x="1570"/>
        <item x="1653"/>
        <item x="1444"/>
        <item x="1443"/>
        <item x="1442"/>
        <item x="1441"/>
        <item x="1440"/>
        <item x="1439"/>
        <item x="942"/>
        <item x="941"/>
        <item x="940"/>
        <item x="1346"/>
        <item x="1345"/>
        <item x="1252"/>
        <item x="1251"/>
        <item x="1344"/>
        <item x="1343"/>
        <item x="1342"/>
        <item x="1341"/>
        <item x="1340"/>
        <item x="1339"/>
        <item x="1338"/>
        <item x="1337"/>
        <item x="1336"/>
        <item x="1980"/>
        <item x="2332"/>
        <item x="2331"/>
        <item x="2330"/>
        <item x="2329"/>
        <item x="1104"/>
        <item x="1103"/>
        <item x="1102"/>
        <item x="1101"/>
        <item x="1100"/>
        <item x="654"/>
        <item x="653"/>
        <item x="1569"/>
        <item x="1250"/>
        <item x="1249"/>
        <item x="1821"/>
        <item x="1820"/>
        <item x="1819"/>
        <item x="1818"/>
        <item x="1817"/>
        <item x="1248"/>
        <item x="1746"/>
        <item x="1745"/>
        <item x="192"/>
        <item x="652"/>
        <item x="191"/>
        <item x="190"/>
        <item x="189"/>
        <item x="188"/>
        <item x="1652"/>
        <item x="1438"/>
        <item x="187"/>
        <item x="186"/>
        <item x="185"/>
        <item x="184"/>
        <item x="1247"/>
        <item x="1335"/>
        <item x="1334"/>
        <item x="1333"/>
        <item x="2328"/>
        <item x="1332"/>
        <item x="2327"/>
        <item x="2326"/>
        <item x="939"/>
        <item x="938"/>
        <item x="937"/>
        <item x="936"/>
        <item x="935"/>
        <item x="934"/>
        <item x="933"/>
        <item x="932"/>
        <item x="277"/>
        <item x="931"/>
        <item x="276"/>
        <item x="1979"/>
        <item x="275"/>
        <item x="2325"/>
        <item x="1893"/>
        <item x="1892"/>
        <item x="2324"/>
        <item x="2323"/>
        <item x="2322"/>
        <item x="2321"/>
        <item x="2320"/>
        <item x="2319"/>
        <item x="1891"/>
        <item x="1890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482"/>
        <item x="481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099"/>
        <item x="1220"/>
        <item x="1219"/>
        <item x="1098"/>
        <item x="651"/>
        <item x="1097"/>
        <item x="1096"/>
        <item x="1095"/>
        <item x="403"/>
        <item x="1094"/>
        <item x="1093"/>
        <item x="183"/>
        <item x="182"/>
        <item x="1651"/>
        <item x="1744"/>
        <item x="1743"/>
        <item x="930"/>
        <item x="929"/>
        <item x="928"/>
        <item x="181"/>
        <item x="180"/>
        <item x="179"/>
        <item x="178"/>
        <item x="1331"/>
        <item x="1650"/>
        <item x="1649"/>
        <item x="650"/>
        <item x="1648"/>
        <item x="1647"/>
        <item x="1978"/>
        <item x="480"/>
        <item x="479"/>
        <item x="478"/>
        <item x="2294"/>
        <item x="2293"/>
        <item x="2292"/>
        <item x="1218"/>
        <item x="1816"/>
        <item x="1815"/>
        <item x="1814"/>
        <item x="1813"/>
        <item x="1812"/>
        <item x="1811"/>
        <item x="177"/>
        <item x="927"/>
        <item x="926"/>
        <item x="925"/>
        <item x="924"/>
        <item x="923"/>
        <item x="922"/>
        <item x="176"/>
        <item x="175"/>
        <item x="174"/>
        <item x="173"/>
        <item x="172"/>
        <item x="171"/>
        <item x="921"/>
        <item x="920"/>
        <item x="1330"/>
        <item x="649"/>
        <item x="648"/>
        <item x="477"/>
        <item x="1568"/>
        <item x="647"/>
        <item x="1092"/>
        <item x="1091"/>
        <item x="1090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919"/>
        <item x="2280"/>
        <item x="2279"/>
        <item x="918"/>
        <item x="2278"/>
        <item x="2277"/>
        <item x="917"/>
        <item x="2276"/>
        <item x="2275"/>
        <item x="2274"/>
        <item x="2273"/>
        <item x="916"/>
        <item x="2272"/>
        <item x="915"/>
        <item x="2271"/>
        <item x="914"/>
        <item x="2270"/>
        <item x="2269"/>
        <item x="913"/>
        <item x="2268"/>
        <item x="2267"/>
        <item x="2266"/>
        <item x="2265"/>
        <item x="2264"/>
        <item x="2263"/>
        <item x="2262"/>
        <item x="402"/>
        <item x="170"/>
        <item x="169"/>
        <item x="168"/>
        <item x="167"/>
        <item x="166"/>
        <item x="165"/>
        <item x="164"/>
        <item x="1089"/>
        <item x="2261"/>
        <item x="2260"/>
        <item x="2259"/>
        <item x="2258"/>
        <item x="2257"/>
        <item x="1742"/>
        <item x="1741"/>
        <item x="912"/>
        <item x="911"/>
        <item x="1217"/>
        <item x="1216"/>
        <item x="1215"/>
        <item x="401"/>
        <item x="400"/>
        <item x="399"/>
        <item x="1214"/>
        <item x="910"/>
        <item x="1213"/>
        <item x="2256"/>
        <item x="1889"/>
        <item x="1888"/>
        <item x="1887"/>
        <item x="1886"/>
        <item x="1885"/>
        <item x="1884"/>
        <item x="274"/>
        <item x="476"/>
        <item x="1567"/>
        <item x="475"/>
        <item x="398"/>
        <item x="397"/>
        <item x="396"/>
        <item x="1329"/>
        <item x="1328"/>
        <item x="909"/>
        <item x="908"/>
        <item x="907"/>
        <item x="906"/>
        <item x="905"/>
        <item x="1088"/>
        <item x="163"/>
        <item x="162"/>
        <item x="161"/>
        <item x="904"/>
        <item x="903"/>
        <item x="902"/>
        <item x="901"/>
        <item x="2255"/>
        <item x="2254"/>
        <item x="2253"/>
        <item x="2252"/>
        <item x="2251"/>
        <item x="2250"/>
        <item x="2249"/>
        <item x="1646"/>
        <item x="1566"/>
        <item x="1565"/>
        <item x="1564"/>
        <item x="1810"/>
        <item x="1977"/>
        <item x="1976"/>
        <item x="1975"/>
        <item x="1974"/>
        <item x="1973"/>
        <item x="1087"/>
        <item x="395"/>
        <item x="2248"/>
        <item x="2247"/>
        <item x="900"/>
        <item x="899"/>
        <item x="898"/>
        <item x="2246"/>
        <item x="897"/>
        <item x="896"/>
        <item x="2245"/>
        <item x="895"/>
        <item x="894"/>
        <item x="893"/>
        <item x="892"/>
        <item x="891"/>
        <item x="160"/>
        <item x="1972"/>
        <item x="159"/>
        <item x="158"/>
        <item x="157"/>
        <item x="156"/>
        <item x="155"/>
        <item x="154"/>
        <item x="153"/>
        <item x="1212"/>
        <item x="1211"/>
        <item x="1210"/>
        <item x="1563"/>
        <item x="1562"/>
        <item x="1209"/>
        <item x="1645"/>
        <item x="2244"/>
        <item x="1327"/>
        <item x="1561"/>
        <item x="1086"/>
        <item x="1971"/>
        <item x="646"/>
        <item x="1970"/>
        <item x="645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1883"/>
        <item x="1208"/>
        <item x="1207"/>
        <item x="644"/>
        <item x="643"/>
        <item x="1437"/>
        <item x="1436"/>
        <item x="890"/>
        <item x="889"/>
        <item x="2224"/>
        <item x="474"/>
        <item x="394"/>
        <item x="888"/>
        <item x="887"/>
        <item x="886"/>
        <item x="885"/>
        <item x="884"/>
        <item x="152"/>
        <item x="151"/>
        <item x="150"/>
        <item x="149"/>
        <item x="273"/>
        <item x="393"/>
        <item x="1882"/>
        <item x="1881"/>
        <item x="272"/>
        <item x="271"/>
        <item x="1085"/>
        <item x="270"/>
        <item x="2223"/>
        <item x="1809"/>
        <item x="1808"/>
        <item x="1807"/>
        <item x="1806"/>
        <item x="1805"/>
        <item x="642"/>
        <item x="883"/>
        <item x="882"/>
        <item x="881"/>
        <item x="880"/>
        <item x="879"/>
        <item x="878"/>
        <item x="1560"/>
        <item x="392"/>
        <item x="391"/>
        <item x="641"/>
        <item x="640"/>
        <item x="639"/>
        <item x="638"/>
        <item x="1206"/>
        <item x="1084"/>
        <item x="1205"/>
        <item x="1083"/>
        <item x="1082"/>
        <item x="1081"/>
        <item x="1080"/>
        <item x="1204"/>
        <item x="1079"/>
        <item x="1078"/>
        <item x="1203"/>
        <item x="1202"/>
        <item x="637"/>
        <item x="636"/>
        <item x="390"/>
        <item x="1740"/>
        <item x="148"/>
        <item x="1739"/>
        <item x="1738"/>
        <item x="1737"/>
        <item x="147"/>
        <item x="146"/>
        <item x="1736"/>
        <item x="145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473"/>
        <item x="635"/>
        <item x="1435"/>
        <item x="1434"/>
        <item x="1433"/>
        <item x="1432"/>
        <item x="1431"/>
        <item x="1735"/>
        <item x="1734"/>
        <item x="1733"/>
        <item x="1732"/>
        <item x="1731"/>
        <item x="1730"/>
        <item x="1729"/>
        <item x="1969"/>
        <item x="1968"/>
        <item x="634"/>
        <item x="633"/>
        <item x="632"/>
        <item x="877"/>
        <item x="876"/>
        <item x="1967"/>
        <item x="1966"/>
        <item x="1430"/>
        <item x="1644"/>
        <item x="389"/>
        <item x="388"/>
        <item x="387"/>
        <item x="386"/>
        <item x="385"/>
        <item x="144"/>
        <item x="143"/>
        <item x="142"/>
        <item x="875"/>
        <item x="874"/>
        <item x="873"/>
        <item x="472"/>
        <item x="1965"/>
        <item x="2207"/>
        <item x="1804"/>
        <item x="631"/>
        <item x="1077"/>
        <item x="1076"/>
        <item x="1559"/>
        <item x="1803"/>
        <item x="1802"/>
        <item x="1326"/>
        <item x="1325"/>
        <item x="1728"/>
        <item x="1727"/>
        <item x="1880"/>
        <item x="1879"/>
        <item x="1324"/>
        <item x="1323"/>
        <item x="1322"/>
        <item x="384"/>
        <item x="1643"/>
        <item x="1642"/>
        <item x="1641"/>
        <item x="471"/>
        <item x="1429"/>
        <item x="1558"/>
        <item x="872"/>
        <item x="871"/>
        <item x="1428"/>
        <item x="1427"/>
        <item x="383"/>
        <item x="630"/>
        <item x="629"/>
        <item x="628"/>
        <item x="1075"/>
        <item x="1074"/>
        <item x="1201"/>
        <item x="470"/>
        <item x="627"/>
        <item x="1557"/>
        <item x="1556"/>
        <item x="1555"/>
        <item x="1426"/>
        <item x="1425"/>
        <item x="2206"/>
        <item x="2205"/>
        <item x="141"/>
        <item x="140"/>
        <item x="139"/>
        <item x="138"/>
        <item x="626"/>
        <item x="870"/>
        <item x="869"/>
        <item x="868"/>
        <item x="867"/>
        <item x="866"/>
        <item x="1640"/>
        <item x="382"/>
        <item x="865"/>
        <item x="1073"/>
        <item x="1072"/>
        <item x="1071"/>
        <item x="1070"/>
        <item x="864"/>
        <item x="1069"/>
        <item x="469"/>
        <item x="1801"/>
        <item x="381"/>
        <item x="1800"/>
        <item x="380"/>
        <item x="379"/>
        <item x="625"/>
        <item x="624"/>
        <item x="623"/>
        <item x="1321"/>
        <item x="1320"/>
        <item x="1554"/>
        <item x="1553"/>
        <item x="622"/>
        <item x="1878"/>
        <item x="1877"/>
        <item x="1200"/>
        <item x="1199"/>
        <item x="378"/>
        <item x="377"/>
        <item x="376"/>
        <item x="1639"/>
        <item x="1638"/>
        <item x="1637"/>
        <item x="1636"/>
        <item x="1635"/>
        <item x="1424"/>
        <item x="1726"/>
        <item x="375"/>
        <item x="137"/>
        <item x="863"/>
        <item x="862"/>
        <item x="861"/>
        <item x="860"/>
        <item x="136"/>
        <item x="859"/>
        <item x="858"/>
        <item x="857"/>
        <item x="135"/>
        <item x="856"/>
        <item x="855"/>
        <item x="854"/>
        <item x="853"/>
        <item x="852"/>
        <item x="851"/>
        <item x="850"/>
        <item x="849"/>
        <item x="1198"/>
        <item x="1197"/>
        <item x="468"/>
        <item x="467"/>
        <item x="466"/>
        <item x="1725"/>
        <item x="1876"/>
        <item x="1799"/>
        <item x="1552"/>
        <item x="1551"/>
        <item x="848"/>
        <item x="847"/>
        <item x="1423"/>
        <item x="1875"/>
        <item x="1874"/>
        <item x="1422"/>
        <item x="1421"/>
        <item x="1873"/>
        <item x="465"/>
        <item x="846"/>
        <item x="1964"/>
        <item x="1963"/>
        <item x="1962"/>
        <item x="269"/>
        <item x="268"/>
        <item x="1961"/>
        <item x="1550"/>
        <item x="1549"/>
        <item x="1548"/>
        <item x="1547"/>
        <item x="1546"/>
        <item x="1872"/>
        <item x="1871"/>
        <item x="1960"/>
        <item x="1959"/>
        <item x="2204"/>
        <item x="2203"/>
        <item x="2202"/>
        <item x="2201"/>
        <item x="2200"/>
        <item x="2199"/>
        <item x="2198"/>
        <item x="134"/>
        <item x="133"/>
        <item x="132"/>
        <item x="131"/>
        <item x="374"/>
        <item x="373"/>
        <item x="372"/>
        <item x="1634"/>
        <item x="464"/>
        <item x="1798"/>
        <item x="845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1319"/>
        <item x="609"/>
        <item x="608"/>
        <item x="607"/>
        <item x="606"/>
        <item x="605"/>
        <item x="604"/>
        <item x="603"/>
        <item x="1420"/>
        <item x="1419"/>
        <item x="844"/>
        <item x="843"/>
        <item x="842"/>
        <item x="841"/>
        <item x="1633"/>
        <item x="840"/>
        <item x="839"/>
        <item x="838"/>
        <item x="837"/>
        <item x="2197"/>
        <item x="836"/>
        <item x="835"/>
        <item x="2196"/>
        <item x="834"/>
        <item x="833"/>
        <item x="832"/>
        <item x="831"/>
        <item x="830"/>
        <item x="130"/>
        <item x="129"/>
        <item x="2195"/>
        <item x="829"/>
        <item x="1958"/>
        <item x="828"/>
        <item x="3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t="default"/>
      </items>
    </pivotField>
    <pivotField axis="axisCol" showAll="0" sortType="ascending">
      <items count="5">
        <item x="2"/>
        <item x="1"/>
        <item h="1" x="0"/>
        <item m="1" x="3"/>
        <item t="default"/>
      </items>
    </pivotField>
    <pivotField showAll="0"/>
  </pivotFields>
  <rowFields count="1">
    <field x="0"/>
  </rowFields>
  <rowItems count="18">
    <i>
      <x v="15"/>
    </i>
    <i>
      <x v="10"/>
    </i>
    <i>
      <x v="16"/>
    </i>
    <i>
      <x v="4"/>
    </i>
    <i>
      <x v="12"/>
    </i>
    <i>
      <x/>
    </i>
    <i>
      <x v="6"/>
    </i>
    <i>
      <x v="13"/>
    </i>
    <i>
      <x v="14"/>
    </i>
    <i>
      <x v="5"/>
    </i>
    <i>
      <x v="1"/>
    </i>
    <i>
      <x v="8"/>
    </i>
    <i>
      <x v="7"/>
    </i>
    <i>
      <x v="11"/>
    </i>
    <i>
      <x v="3"/>
    </i>
    <i>
      <x v="9"/>
    </i>
    <i>
      <x v="2"/>
    </i>
    <i t="grand">
      <x/>
    </i>
  </rowItems>
  <colFields count="1">
    <field x="6"/>
  </colFields>
  <colItems count="3">
    <i>
      <x/>
    </i>
    <i>
      <x v="1"/>
    </i>
    <i t="grand">
      <x/>
    </i>
  </colItems>
  <pageFields count="3">
    <pageField fld="4" hier="-1"/>
    <pageField fld="3" hier="-1"/>
    <pageField fld="5" hier="-1"/>
  </pageFields>
  <dataFields count="1">
    <dataField name="Cuenta de Defensoría" fld="0" subtotal="count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3:AO61"/>
  <sheetViews>
    <sheetView showGridLines="0" topLeftCell="AA1" workbookViewId="0">
      <selection activeCell="AM4" sqref="AM4:AO22"/>
    </sheetView>
  </sheetViews>
  <sheetFormatPr baseColWidth="10" defaultRowHeight="15"/>
  <cols>
    <col min="1" max="1" width="43.28515625" customWidth="1"/>
    <col min="2" max="2" width="20.85546875" customWidth="1"/>
    <col min="3" max="3" width="4.5703125" customWidth="1"/>
    <col min="4" max="4" width="12.5703125" customWidth="1"/>
    <col min="5" max="5" width="9.140625" customWidth="1"/>
    <col min="6" max="6" width="20.42578125" bestFit="1" customWidth="1"/>
    <col min="7" max="7" width="19.85546875" customWidth="1"/>
    <col min="8" max="8" width="20.140625" style="1" customWidth="1"/>
    <col min="9" max="9" width="12.5703125" style="1" customWidth="1"/>
    <col min="17" max="17" width="43.28515625" bestFit="1" customWidth="1"/>
    <col min="18" max="19" width="12" customWidth="1"/>
    <col min="20" max="20" width="12.5703125" bestFit="1" customWidth="1"/>
    <col min="26" max="26" width="43.28515625" bestFit="1" customWidth="1"/>
    <col min="27" max="33" width="6.7109375" style="1" customWidth="1"/>
    <col min="34" max="34" width="8.7109375" style="29" customWidth="1"/>
    <col min="35" max="35" width="7" customWidth="1"/>
    <col min="38" max="38" width="11.42578125" style="1"/>
    <col min="39" max="39" width="43.28515625" bestFit="1" customWidth="1"/>
    <col min="41" max="41" width="17.42578125" bestFit="1" customWidth="1"/>
  </cols>
  <sheetData>
    <row r="3" spans="1:41" ht="107.25">
      <c r="A3" s="9" t="s">
        <v>4</v>
      </c>
      <c r="B3" t="s">
        <v>13</v>
      </c>
      <c r="Z3" s="13" t="s">
        <v>3</v>
      </c>
      <c r="AA3" s="15" t="s">
        <v>356</v>
      </c>
      <c r="AB3" s="15" t="s">
        <v>23</v>
      </c>
      <c r="AC3" s="15" t="s">
        <v>336</v>
      </c>
      <c r="AD3" s="15" t="s">
        <v>32</v>
      </c>
      <c r="AE3" s="15" t="s">
        <v>11</v>
      </c>
      <c r="AF3" s="15" t="s">
        <v>94</v>
      </c>
      <c r="AG3" s="15" t="s">
        <v>21</v>
      </c>
      <c r="AH3" s="15" t="s">
        <v>436</v>
      </c>
      <c r="AI3" s="23" t="s">
        <v>444</v>
      </c>
    </row>
    <row r="4" spans="1:41">
      <c r="A4" s="9" t="s">
        <v>1</v>
      </c>
      <c r="B4" t="s">
        <v>438</v>
      </c>
      <c r="G4" s="12"/>
      <c r="H4" s="13"/>
      <c r="I4" s="13"/>
      <c r="Q4" s="13" t="s">
        <v>3</v>
      </c>
      <c r="R4" s="13" t="s">
        <v>440</v>
      </c>
      <c r="S4" s="13" t="s">
        <v>844</v>
      </c>
      <c r="T4" s="13" t="s">
        <v>436</v>
      </c>
      <c r="Z4" s="14" t="s">
        <v>330</v>
      </c>
      <c r="AA4" s="16">
        <v>133</v>
      </c>
      <c r="AB4" s="16"/>
      <c r="AC4" s="16">
        <v>53</v>
      </c>
      <c r="AD4" s="16"/>
      <c r="AE4" s="16">
        <v>60</v>
      </c>
      <c r="AF4" s="16">
        <v>84</v>
      </c>
      <c r="AG4" s="16">
        <v>697</v>
      </c>
      <c r="AH4" s="28">
        <f>SUM(AA4:AG4)</f>
        <v>1027</v>
      </c>
      <c r="AI4" s="24">
        <f>AH4/$AH$21</f>
        <v>0.1679476696647588</v>
      </c>
      <c r="AM4" s="13" t="s">
        <v>3</v>
      </c>
      <c r="AN4" s="13" t="s">
        <v>844</v>
      </c>
      <c r="AO4" s="13" t="s">
        <v>446</v>
      </c>
    </row>
    <row r="5" spans="1:41">
      <c r="H5"/>
      <c r="I5"/>
      <c r="Q5" s="14" t="s">
        <v>330</v>
      </c>
      <c r="R5" s="16">
        <v>478</v>
      </c>
      <c r="S5" s="39">
        <v>549</v>
      </c>
      <c r="T5" s="16">
        <v>1027</v>
      </c>
      <c r="Z5" s="14" t="s">
        <v>311</v>
      </c>
      <c r="AA5" s="16"/>
      <c r="AB5" s="16">
        <v>66</v>
      </c>
      <c r="AC5" s="16"/>
      <c r="AD5" s="16">
        <v>138</v>
      </c>
      <c r="AE5" s="16">
        <v>53</v>
      </c>
      <c r="AF5" s="16"/>
      <c r="AG5" s="16">
        <v>335</v>
      </c>
      <c r="AH5" s="28">
        <f t="shared" ref="AH5:AH20" si="0">SUM(AA5:AG5)</f>
        <v>592</v>
      </c>
      <c r="AI5" s="24">
        <f t="shared" ref="AI5:AI20" si="1">AH5/$AH$21</f>
        <v>9.6811120196238762E-2</v>
      </c>
      <c r="AM5" s="14" t="s">
        <v>160</v>
      </c>
      <c r="AN5" s="28">
        <v>248</v>
      </c>
      <c r="AO5" s="51">
        <v>1</v>
      </c>
    </row>
    <row r="6" spans="1:41">
      <c r="A6" s="9" t="s">
        <v>437</v>
      </c>
      <c r="B6" s="9" t="s">
        <v>439</v>
      </c>
      <c r="H6"/>
      <c r="I6"/>
      <c r="Q6" s="14" t="s">
        <v>311</v>
      </c>
      <c r="R6" s="16">
        <v>317</v>
      </c>
      <c r="S6" s="39">
        <v>275</v>
      </c>
      <c r="T6" s="16">
        <v>592</v>
      </c>
      <c r="Z6" s="14" t="s">
        <v>160</v>
      </c>
      <c r="AA6" s="16"/>
      <c r="AB6" s="16">
        <v>21</v>
      </c>
      <c r="AC6" s="16"/>
      <c r="AD6" s="16">
        <v>100</v>
      </c>
      <c r="AE6" s="16"/>
      <c r="AF6" s="16"/>
      <c r="AG6" s="16">
        <v>465</v>
      </c>
      <c r="AH6" s="28">
        <f t="shared" si="0"/>
        <v>586</v>
      </c>
      <c r="AI6" s="24">
        <f t="shared" si="1"/>
        <v>9.5829926410466074E-2</v>
      </c>
      <c r="AM6" s="14" t="s">
        <v>327</v>
      </c>
      <c r="AN6" s="28">
        <v>100</v>
      </c>
      <c r="AO6" s="51">
        <v>1</v>
      </c>
    </row>
    <row r="7" spans="1:41">
      <c r="A7" s="9" t="s">
        <v>435</v>
      </c>
      <c r="B7">
        <v>1</v>
      </c>
      <c r="C7">
        <v>2</v>
      </c>
      <c r="D7" t="s">
        <v>436</v>
      </c>
      <c r="H7"/>
      <c r="I7"/>
      <c r="Q7" s="14" t="s">
        <v>160</v>
      </c>
      <c r="R7" s="16">
        <v>338</v>
      </c>
      <c r="S7" s="39">
        <v>248</v>
      </c>
      <c r="T7" s="16">
        <v>586</v>
      </c>
      <c r="Z7" s="14" t="s">
        <v>327</v>
      </c>
      <c r="AA7" s="16"/>
      <c r="AB7" s="16"/>
      <c r="AC7" s="16"/>
      <c r="AD7" s="16">
        <v>131</v>
      </c>
      <c r="AE7" s="16"/>
      <c r="AF7" s="16"/>
      <c r="AG7" s="16">
        <v>329</v>
      </c>
      <c r="AH7" s="28">
        <f t="shared" si="0"/>
        <v>460</v>
      </c>
      <c r="AI7" s="24">
        <f t="shared" si="1"/>
        <v>7.5224856909239579E-2</v>
      </c>
      <c r="AM7" s="14" t="s">
        <v>313</v>
      </c>
      <c r="AN7" s="28">
        <v>176</v>
      </c>
      <c r="AO7" s="51">
        <v>1</v>
      </c>
    </row>
    <row r="8" spans="1:41">
      <c r="A8" s="10" t="s">
        <v>330</v>
      </c>
      <c r="B8" s="11">
        <v>478</v>
      </c>
      <c r="C8" s="11">
        <v>549</v>
      </c>
      <c r="D8" s="11">
        <v>1027</v>
      </c>
      <c r="H8"/>
      <c r="I8"/>
      <c r="Q8" s="14" t="s">
        <v>327</v>
      </c>
      <c r="R8" s="16">
        <v>360</v>
      </c>
      <c r="S8" s="39">
        <v>100</v>
      </c>
      <c r="T8" s="16">
        <v>460</v>
      </c>
      <c r="Z8" s="14" t="s">
        <v>313</v>
      </c>
      <c r="AA8" s="16"/>
      <c r="AB8" s="16">
        <v>8</v>
      </c>
      <c r="AC8" s="16"/>
      <c r="AD8" s="16">
        <v>56</v>
      </c>
      <c r="AE8" s="16">
        <v>1</v>
      </c>
      <c r="AF8" s="16"/>
      <c r="AG8" s="16">
        <v>362</v>
      </c>
      <c r="AH8" s="28">
        <f t="shared" si="0"/>
        <v>427</v>
      </c>
      <c r="AI8" s="24">
        <f t="shared" si="1"/>
        <v>6.982829108748978E-2</v>
      </c>
      <c r="AM8" s="14" t="s">
        <v>325</v>
      </c>
      <c r="AN8" s="28">
        <v>228</v>
      </c>
      <c r="AO8" s="51">
        <v>1</v>
      </c>
    </row>
    <row r="9" spans="1:41">
      <c r="A9" s="10" t="s">
        <v>311</v>
      </c>
      <c r="B9" s="11">
        <v>317</v>
      </c>
      <c r="C9" s="11">
        <v>275</v>
      </c>
      <c r="D9" s="11">
        <v>592</v>
      </c>
      <c r="H9"/>
      <c r="I9"/>
      <c r="Q9" s="14" t="s">
        <v>313</v>
      </c>
      <c r="R9" s="16">
        <v>251</v>
      </c>
      <c r="S9" s="39">
        <v>176</v>
      </c>
      <c r="T9" s="16">
        <v>427</v>
      </c>
      <c r="Z9" s="14" t="s">
        <v>325</v>
      </c>
      <c r="AA9" s="16"/>
      <c r="AB9" s="16"/>
      <c r="AC9" s="16"/>
      <c r="AD9" s="16">
        <v>54</v>
      </c>
      <c r="AE9" s="16"/>
      <c r="AF9" s="16"/>
      <c r="AG9" s="16">
        <v>370</v>
      </c>
      <c r="AH9" s="28">
        <f t="shared" si="0"/>
        <v>424</v>
      </c>
      <c r="AI9" s="24">
        <f t="shared" si="1"/>
        <v>6.9337694194603436E-2</v>
      </c>
      <c r="AM9" s="14" t="s">
        <v>309</v>
      </c>
      <c r="AN9" s="28">
        <v>135</v>
      </c>
      <c r="AO9" s="51">
        <v>1</v>
      </c>
    </row>
    <row r="10" spans="1:41">
      <c r="A10" s="10" t="s">
        <v>160</v>
      </c>
      <c r="B10" s="11">
        <v>338</v>
      </c>
      <c r="C10" s="11">
        <v>248</v>
      </c>
      <c r="D10" s="11">
        <v>586</v>
      </c>
      <c r="H10"/>
      <c r="I10"/>
      <c r="Q10" s="14" t="s">
        <v>325</v>
      </c>
      <c r="R10" s="16">
        <v>196</v>
      </c>
      <c r="S10" s="39">
        <v>228</v>
      </c>
      <c r="T10" s="16">
        <v>424</v>
      </c>
      <c r="Z10" s="14" t="s">
        <v>309</v>
      </c>
      <c r="AA10" s="16"/>
      <c r="AB10" s="16">
        <v>8</v>
      </c>
      <c r="AC10" s="16"/>
      <c r="AD10" s="16">
        <v>142</v>
      </c>
      <c r="AE10" s="16">
        <v>1</v>
      </c>
      <c r="AF10" s="16"/>
      <c r="AG10" s="16">
        <v>246</v>
      </c>
      <c r="AH10" s="28">
        <f t="shared" si="0"/>
        <v>397</v>
      </c>
      <c r="AI10" s="24">
        <f t="shared" si="1"/>
        <v>6.4922322158626325E-2</v>
      </c>
      <c r="AM10" s="14" t="s">
        <v>109</v>
      </c>
      <c r="AN10" s="28">
        <v>129</v>
      </c>
      <c r="AO10" s="51">
        <v>1</v>
      </c>
    </row>
    <row r="11" spans="1:41">
      <c r="A11" s="10" t="s">
        <v>327</v>
      </c>
      <c r="B11" s="11">
        <v>360</v>
      </c>
      <c r="C11" s="11">
        <v>100</v>
      </c>
      <c r="D11" s="11">
        <v>460</v>
      </c>
      <c r="H11"/>
      <c r="I11"/>
      <c r="Q11" s="14" t="s">
        <v>309</v>
      </c>
      <c r="R11" s="16">
        <v>262</v>
      </c>
      <c r="S11" s="39">
        <v>135</v>
      </c>
      <c r="T11" s="16">
        <v>397</v>
      </c>
      <c r="Z11" s="14" t="s">
        <v>109</v>
      </c>
      <c r="AA11" s="16"/>
      <c r="AB11" s="16"/>
      <c r="AC11" s="16"/>
      <c r="AD11" s="16">
        <v>69</v>
      </c>
      <c r="AE11" s="16"/>
      <c r="AF11" s="16"/>
      <c r="AG11" s="16">
        <v>233</v>
      </c>
      <c r="AH11" s="28">
        <f t="shared" si="0"/>
        <v>302</v>
      </c>
      <c r="AI11" s="24">
        <f t="shared" si="1"/>
        <v>4.9386753883892069E-2</v>
      </c>
      <c r="AM11" s="14" t="s">
        <v>87</v>
      </c>
      <c r="AN11" s="28">
        <v>183</v>
      </c>
      <c r="AO11" s="51">
        <v>1</v>
      </c>
    </row>
    <row r="12" spans="1:41">
      <c r="A12" s="10" t="s">
        <v>313</v>
      </c>
      <c r="B12" s="11">
        <v>251</v>
      </c>
      <c r="C12" s="11">
        <v>176</v>
      </c>
      <c r="D12" s="11">
        <v>427</v>
      </c>
      <c r="H12"/>
      <c r="I12"/>
      <c r="Q12" s="14" t="s">
        <v>109</v>
      </c>
      <c r="R12" s="16">
        <v>173</v>
      </c>
      <c r="S12" s="39">
        <v>129</v>
      </c>
      <c r="T12" s="16">
        <v>302</v>
      </c>
      <c r="Z12" s="14" t="s">
        <v>307</v>
      </c>
      <c r="AA12" s="16"/>
      <c r="AB12" s="16">
        <v>1</v>
      </c>
      <c r="AC12" s="16"/>
      <c r="AD12" s="16">
        <v>33</v>
      </c>
      <c r="AE12" s="16"/>
      <c r="AF12" s="16"/>
      <c r="AG12" s="16">
        <v>259</v>
      </c>
      <c r="AH12" s="28">
        <f t="shared" si="0"/>
        <v>293</v>
      </c>
      <c r="AI12" s="24">
        <f t="shared" si="1"/>
        <v>4.7914963205233037E-2</v>
      </c>
      <c r="AM12" s="14" t="s">
        <v>315</v>
      </c>
      <c r="AN12" s="28">
        <v>109</v>
      </c>
      <c r="AO12" s="51">
        <v>1</v>
      </c>
    </row>
    <row r="13" spans="1:41">
      <c r="A13" s="10" t="s">
        <v>325</v>
      </c>
      <c r="B13" s="11">
        <v>196</v>
      </c>
      <c r="C13" s="11">
        <v>228</v>
      </c>
      <c r="D13" s="11">
        <v>424</v>
      </c>
      <c r="H13"/>
      <c r="I13"/>
      <c r="Q13" s="14" t="s">
        <v>307</v>
      </c>
      <c r="R13" s="16">
        <v>169</v>
      </c>
      <c r="S13" s="39">
        <v>124</v>
      </c>
      <c r="T13" s="16">
        <v>293</v>
      </c>
      <c r="Z13" s="14" t="s">
        <v>87</v>
      </c>
      <c r="AA13" s="16"/>
      <c r="AB13" s="16">
        <v>3</v>
      </c>
      <c r="AC13" s="16"/>
      <c r="AD13" s="16">
        <v>50</v>
      </c>
      <c r="AE13" s="16"/>
      <c r="AF13" s="16"/>
      <c r="AG13" s="16">
        <v>226</v>
      </c>
      <c r="AH13" s="28">
        <f t="shared" si="0"/>
        <v>279</v>
      </c>
      <c r="AI13" s="24">
        <f t="shared" si="1"/>
        <v>4.5625511038430093E-2</v>
      </c>
      <c r="AM13" s="14" t="s">
        <v>12</v>
      </c>
      <c r="AN13" s="28">
        <v>112</v>
      </c>
      <c r="AO13" s="51">
        <v>1</v>
      </c>
    </row>
    <row r="14" spans="1:41">
      <c r="A14" s="10" t="s">
        <v>309</v>
      </c>
      <c r="B14" s="11">
        <v>262</v>
      </c>
      <c r="C14" s="11">
        <v>135</v>
      </c>
      <c r="D14" s="11">
        <v>397</v>
      </c>
      <c r="H14"/>
      <c r="I14"/>
      <c r="Q14" s="14" t="s">
        <v>87</v>
      </c>
      <c r="R14" s="16">
        <v>96</v>
      </c>
      <c r="S14" s="39">
        <v>183</v>
      </c>
      <c r="T14" s="16">
        <v>279</v>
      </c>
      <c r="Z14" s="14" t="s">
        <v>315</v>
      </c>
      <c r="AA14" s="16"/>
      <c r="AB14" s="16">
        <v>10</v>
      </c>
      <c r="AC14" s="16"/>
      <c r="AD14" s="16">
        <v>40</v>
      </c>
      <c r="AE14" s="16"/>
      <c r="AF14" s="16"/>
      <c r="AG14" s="16">
        <v>207</v>
      </c>
      <c r="AH14" s="28">
        <f t="shared" si="0"/>
        <v>257</v>
      </c>
      <c r="AI14" s="24">
        <f t="shared" si="1"/>
        <v>4.2027800490596894E-2</v>
      </c>
      <c r="AM14" s="14" t="s">
        <v>317</v>
      </c>
      <c r="AN14" s="28">
        <v>120</v>
      </c>
      <c r="AO14" s="51">
        <v>1</v>
      </c>
    </row>
    <row r="15" spans="1:41">
      <c r="A15" s="10" t="s">
        <v>109</v>
      </c>
      <c r="B15" s="11">
        <v>173</v>
      </c>
      <c r="C15" s="11">
        <v>129</v>
      </c>
      <c r="D15" s="11">
        <v>302</v>
      </c>
      <c r="H15"/>
      <c r="I15"/>
      <c r="Q15" s="14" t="s">
        <v>315</v>
      </c>
      <c r="R15" s="16">
        <v>148</v>
      </c>
      <c r="S15" s="39">
        <v>109</v>
      </c>
      <c r="T15" s="16">
        <v>257</v>
      </c>
      <c r="Z15" s="14" t="s">
        <v>12</v>
      </c>
      <c r="AA15" s="16"/>
      <c r="AB15" s="16">
        <v>16</v>
      </c>
      <c r="AC15" s="16"/>
      <c r="AD15" s="16">
        <v>14</v>
      </c>
      <c r="AE15" s="16">
        <v>86</v>
      </c>
      <c r="AF15" s="39"/>
      <c r="AG15" s="16">
        <v>123</v>
      </c>
      <c r="AH15" s="28">
        <f t="shared" si="0"/>
        <v>239</v>
      </c>
      <c r="AI15" s="24">
        <f t="shared" si="1"/>
        <v>3.9084219133278822E-2</v>
      </c>
      <c r="AM15" s="14" t="s">
        <v>319</v>
      </c>
      <c r="AN15" s="28">
        <v>94</v>
      </c>
      <c r="AO15" s="51">
        <v>1</v>
      </c>
    </row>
    <row r="16" spans="1:41">
      <c r="A16" s="10" t="s">
        <v>307</v>
      </c>
      <c r="B16" s="11">
        <v>169</v>
      </c>
      <c r="C16" s="11">
        <v>124</v>
      </c>
      <c r="D16" s="11">
        <v>293</v>
      </c>
      <c r="H16"/>
      <c r="I16"/>
      <c r="Q16" s="14" t="s">
        <v>12</v>
      </c>
      <c r="R16" s="16">
        <v>127</v>
      </c>
      <c r="S16" s="39">
        <v>112</v>
      </c>
      <c r="T16" s="16">
        <v>239</v>
      </c>
      <c r="Z16" s="14" t="s">
        <v>317</v>
      </c>
      <c r="AA16" s="16"/>
      <c r="AB16" s="16">
        <v>7</v>
      </c>
      <c r="AC16" s="16"/>
      <c r="AD16" s="16">
        <v>6</v>
      </c>
      <c r="AE16" s="16"/>
      <c r="AF16" s="16"/>
      <c r="AG16" s="16">
        <v>206</v>
      </c>
      <c r="AH16" s="28">
        <f t="shared" si="0"/>
        <v>219</v>
      </c>
      <c r="AI16" s="24">
        <f t="shared" si="1"/>
        <v>3.581357318070319E-2</v>
      </c>
      <c r="AM16" s="14" t="s">
        <v>323</v>
      </c>
      <c r="AN16" s="28">
        <v>50</v>
      </c>
      <c r="AO16" s="51">
        <v>1</v>
      </c>
    </row>
    <row r="17" spans="1:41">
      <c r="A17" s="10" t="s">
        <v>87</v>
      </c>
      <c r="B17" s="11">
        <v>96</v>
      </c>
      <c r="C17" s="11">
        <v>183</v>
      </c>
      <c r="D17" s="11">
        <v>279</v>
      </c>
      <c r="H17"/>
      <c r="I17"/>
      <c r="Q17" s="14" t="s">
        <v>317</v>
      </c>
      <c r="R17" s="16">
        <v>99</v>
      </c>
      <c r="S17" s="39">
        <v>120</v>
      </c>
      <c r="T17" s="16">
        <v>219</v>
      </c>
      <c r="Z17" s="14" t="s">
        <v>319</v>
      </c>
      <c r="AA17" s="16"/>
      <c r="AB17" s="16">
        <v>58</v>
      </c>
      <c r="AC17" s="16"/>
      <c r="AD17" s="16">
        <v>30</v>
      </c>
      <c r="AE17" s="16">
        <v>2</v>
      </c>
      <c r="AF17" s="16"/>
      <c r="AG17" s="16">
        <v>98</v>
      </c>
      <c r="AH17" s="28">
        <f t="shared" si="0"/>
        <v>188</v>
      </c>
      <c r="AI17" s="24">
        <f t="shared" si="1"/>
        <v>3.0744071954210958E-2</v>
      </c>
      <c r="AM17" s="14" t="s">
        <v>330</v>
      </c>
      <c r="AN17" s="28">
        <v>549</v>
      </c>
      <c r="AO17" s="52">
        <v>0.99817850637522765</v>
      </c>
    </row>
    <row r="18" spans="1:41">
      <c r="A18" s="10" t="s">
        <v>315</v>
      </c>
      <c r="B18" s="11">
        <v>148</v>
      </c>
      <c r="C18" s="11">
        <v>109</v>
      </c>
      <c r="D18" s="11">
        <v>257</v>
      </c>
      <c r="H18"/>
      <c r="I18"/>
      <c r="Q18" s="14" t="s">
        <v>319</v>
      </c>
      <c r="R18" s="16">
        <v>94</v>
      </c>
      <c r="S18" s="39">
        <v>94</v>
      </c>
      <c r="T18" s="16">
        <v>188</v>
      </c>
      <c r="Z18" s="14" t="s">
        <v>89</v>
      </c>
      <c r="AA18" s="16"/>
      <c r="AB18" s="16">
        <v>14</v>
      </c>
      <c r="AC18" s="16"/>
      <c r="AD18" s="16">
        <v>11</v>
      </c>
      <c r="AE18" s="16"/>
      <c r="AF18" s="16"/>
      <c r="AG18" s="16">
        <v>135</v>
      </c>
      <c r="AH18" s="28">
        <f t="shared" si="0"/>
        <v>160</v>
      </c>
      <c r="AI18" s="24">
        <f t="shared" si="1"/>
        <v>2.616516762060507E-2</v>
      </c>
      <c r="AM18" s="14" t="s">
        <v>321</v>
      </c>
      <c r="AN18" s="28">
        <v>62</v>
      </c>
      <c r="AO18" s="52">
        <v>0.9838709677419355</v>
      </c>
    </row>
    <row r="19" spans="1:41">
      <c r="A19" s="10" t="s">
        <v>12</v>
      </c>
      <c r="B19" s="11">
        <v>127</v>
      </c>
      <c r="C19" s="11">
        <v>112</v>
      </c>
      <c r="D19" s="11">
        <v>239</v>
      </c>
      <c r="H19"/>
      <c r="I19"/>
      <c r="Q19" s="14" t="s">
        <v>89</v>
      </c>
      <c r="R19" s="16">
        <v>108</v>
      </c>
      <c r="S19" s="39">
        <v>52</v>
      </c>
      <c r="T19" s="16">
        <v>160</v>
      </c>
      <c r="Z19" s="14" t="s">
        <v>321</v>
      </c>
      <c r="AA19" s="16"/>
      <c r="AB19" s="16">
        <v>2</v>
      </c>
      <c r="AC19" s="16"/>
      <c r="AD19" s="16">
        <v>34</v>
      </c>
      <c r="AE19" s="16">
        <v>1</v>
      </c>
      <c r="AF19" s="16"/>
      <c r="AG19" s="16">
        <v>106</v>
      </c>
      <c r="AH19" s="28">
        <f t="shared" si="0"/>
        <v>143</v>
      </c>
      <c r="AI19" s="24">
        <f t="shared" si="1"/>
        <v>2.3385118560915782E-2</v>
      </c>
      <c r="AM19" s="14" t="s">
        <v>89</v>
      </c>
      <c r="AN19" s="28">
        <v>52</v>
      </c>
      <c r="AO19" s="52">
        <v>0.96153846153846156</v>
      </c>
    </row>
    <row r="20" spans="1:41">
      <c r="A20" s="10" t="s">
        <v>317</v>
      </c>
      <c r="B20" s="11">
        <v>99</v>
      </c>
      <c r="C20" s="11">
        <v>120</v>
      </c>
      <c r="D20" s="11">
        <v>219</v>
      </c>
      <c r="H20"/>
      <c r="I20"/>
      <c r="Q20" s="14" t="s">
        <v>321</v>
      </c>
      <c r="R20" s="16">
        <v>81</v>
      </c>
      <c r="S20" s="39">
        <v>62</v>
      </c>
      <c r="T20" s="16">
        <v>143</v>
      </c>
      <c r="Z20" s="14" t="s">
        <v>323</v>
      </c>
      <c r="AA20" s="16"/>
      <c r="AB20" s="16"/>
      <c r="AC20" s="16"/>
      <c r="AD20" s="16">
        <v>30</v>
      </c>
      <c r="AE20" s="16"/>
      <c r="AF20" s="16"/>
      <c r="AG20" s="16">
        <v>92</v>
      </c>
      <c r="AH20" s="28">
        <f t="shared" si="0"/>
        <v>122</v>
      </c>
      <c r="AI20" s="24">
        <f t="shared" si="1"/>
        <v>1.9950940310711367E-2</v>
      </c>
      <c r="AM20" s="14" t="s">
        <v>311</v>
      </c>
      <c r="AN20" s="28">
        <v>275</v>
      </c>
      <c r="AO20" s="52">
        <v>0.95272727272727276</v>
      </c>
    </row>
    <row r="21" spans="1:41">
      <c r="A21" s="10" t="s">
        <v>319</v>
      </c>
      <c r="B21" s="11">
        <v>94</v>
      </c>
      <c r="C21" s="11">
        <v>94</v>
      </c>
      <c r="D21" s="11">
        <v>188</v>
      </c>
      <c r="H21"/>
      <c r="I21"/>
      <c r="Q21" s="14" t="s">
        <v>323</v>
      </c>
      <c r="R21" s="16">
        <v>72</v>
      </c>
      <c r="S21" s="39">
        <v>50</v>
      </c>
      <c r="T21" s="16">
        <v>122</v>
      </c>
      <c r="Z21" s="13" t="s">
        <v>436</v>
      </c>
      <c r="AA21" s="17">
        <f>SUM(AA4:AA20)</f>
        <v>133</v>
      </c>
      <c r="AB21" s="17">
        <f t="shared" ref="AB21:AG21" si="2">SUM(AB4:AB20)</f>
        <v>214</v>
      </c>
      <c r="AC21" s="17">
        <f t="shared" si="2"/>
        <v>53</v>
      </c>
      <c r="AD21" s="17">
        <f t="shared" si="2"/>
        <v>938</v>
      </c>
      <c r="AE21" s="17">
        <f t="shared" si="2"/>
        <v>204</v>
      </c>
      <c r="AF21" s="17">
        <f t="shared" si="2"/>
        <v>84</v>
      </c>
      <c r="AG21" s="17">
        <f t="shared" si="2"/>
        <v>4489</v>
      </c>
      <c r="AH21" s="17">
        <f>SUM(AH4:AH20)</f>
        <v>6115</v>
      </c>
      <c r="AI21" s="25"/>
      <c r="AM21" s="14" t="s">
        <v>307</v>
      </c>
      <c r="AN21" s="28">
        <v>124</v>
      </c>
      <c r="AO21" s="52">
        <v>0.94354838709677424</v>
      </c>
    </row>
    <row r="22" spans="1:41">
      <c r="A22" s="10" t="s">
        <v>89</v>
      </c>
      <c r="B22" s="11">
        <v>108</v>
      </c>
      <c r="C22" s="11">
        <v>52</v>
      </c>
      <c r="D22" s="11">
        <v>160</v>
      </c>
      <c r="H22"/>
      <c r="I22"/>
      <c r="Q22" s="13" t="s">
        <v>436</v>
      </c>
      <c r="R22" s="17">
        <v>3369</v>
      </c>
      <c r="S22" s="17">
        <v>2746</v>
      </c>
      <c r="T22" s="17">
        <v>6115</v>
      </c>
      <c r="Z22" s="26" t="s">
        <v>444</v>
      </c>
      <c r="AA22" s="27">
        <f>AA21/$AH$21</f>
        <v>2.1749795584627963E-2</v>
      </c>
      <c r="AB22" s="27">
        <f t="shared" ref="AB22:AG22" si="3">AB21/$AH$21</f>
        <v>3.4995911692559278E-2</v>
      </c>
      <c r="AC22" s="27">
        <f t="shared" si="3"/>
        <v>8.6672117743254295E-3</v>
      </c>
      <c r="AD22" s="27">
        <f t="shared" si="3"/>
        <v>0.15339329517579722</v>
      </c>
      <c r="AE22" s="27">
        <f>AE21/$AH$21</f>
        <v>3.3360588716271462E-2</v>
      </c>
      <c r="AF22" s="27">
        <f t="shared" si="3"/>
        <v>1.3736713000817661E-2</v>
      </c>
      <c r="AG22" s="27">
        <f t="shared" si="3"/>
        <v>0.73409648405560102</v>
      </c>
      <c r="AM22" s="13" t="s">
        <v>436</v>
      </c>
      <c r="AN22" s="17">
        <v>2746</v>
      </c>
      <c r="AO22" s="41">
        <v>0.99126001456664237</v>
      </c>
    </row>
    <row r="23" spans="1:41">
      <c r="A23" s="10" t="s">
        <v>321</v>
      </c>
      <c r="B23" s="11">
        <v>81</v>
      </c>
      <c r="C23" s="11">
        <v>62</v>
      </c>
      <c r="D23" s="11">
        <v>143</v>
      </c>
      <c r="H23"/>
      <c r="I23"/>
    </row>
    <row r="24" spans="1:41">
      <c r="A24" s="10" t="s">
        <v>323</v>
      </c>
      <c r="B24" s="11">
        <v>72</v>
      </c>
      <c r="C24" s="11">
        <v>50</v>
      </c>
      <c r="D24" s="11">
        <v>122</v>
      </c>
      <c r="H24"/>
      <c r="I24"/>
    </row>
    <row r="25" spans="1:41">
      <c r="A25" s="10" t="s">
        <v>436</v>
      </c>
      <c r="B25" s="11">
        <v>3369</v>
      </c>
      <c r="C25" s="11">
        <v>2746</v>
      </c>
      <c r="D25" s="11">
        <v>6115</v>
      </c>
      <c r="H25"/>
      <c r="I25"/>
    </row>
    <row r="26" spans="1:41">
      <c r="AM26" s="14"/>
    </row>
    <row r="27" spans="1:41">
      <c r="AM27" s="14"/>
    </row>
    <row r="28" spans="1:41">
      <c r="AM28" s="14"/>
    </row>
    <row r="29" spans="1:41">
      <c r="AM29" s="14"/>
    </row>
    <row r="30" spans="1:41">
      <c r="AM30" s="14"/>
    </row>
    <row r="31" spans="1:41">
      <c r="AM31" s="14"/>
    </row>
    <row r="32" spans="1:41">
      <c r="AM32" s="14"/>
    </row>
    <row r="33" spans="1:39">
      <c r="AM33" s="14"/>
    </row>
    <row r="34" spans="1:39">
      <c r="AM34" s="14"/>
    </row>
    <row r="35" spans="1:39">
      <c r="AM35" s="14"/>
    </row>
    <row r="36" spans="1:39">
      <c r="AM36" s="14"/>
    </row>
    <row r="37" spans="1:39">
      <c r="AM37" s="14"/>
    </row>
    <row r="38" spans="1:39">
      <c r="AM38" s="14"/>
    </row>
    <row r="39" spans="1:39">
      <c r="Q39" t="s">
        <v>445</v>
      </c>
      <c r="AM39" s="14"/>
    </row>
    <row r="40" spans="1:39">
      <c r="A40" s="9" t="s">
        <v>1</v>
      </c>
      <c r="B40" t="s">
        <v>438</v>
      </c>
      <c r="Q40" s="13" t="s">
        <v>3</v>
      </c>
      <c r="R40" s="13" t="s">
        <v>440</v>
      </c>
      <c r="S40" s="13" t="s">
        <v>844</v>
      </c>
      <c r="T40" s="13" t="s">
        <v>443</v>
      </c>
      <c r="AM40" s="14"/>
    </row>
    <row r="41" spans="1:39">
      <c r="Q41" s="14" t="s">
        <v>317</v>
      </c>
      <c r="R41" s="40">
        <v>0.6233591704073449</v>
      </c>
      <c r="S41" s="22">
        <v>0.59748775077174898</v>
      </c>
      <c r="T41" s="21">
        <v>0.60918305005907314</v>
      </c>
      <c r="AM41" s="14"/>
    </row>
    <row r="42" spans="1:39">
      <c r="A42" s="9" t="s">
        <v>442</v>
      </c>
      <c r="B42" s="9" t="s">
        <v>439</v>
      </c>
      <c r="Q42" s="14" t="s">
        <v>325</v>
      </c>
      <c r="R42" s="40">
        <v>0.74800483040450427</v>
      </c>
      <c r="S42" s="22">
        <v>0.603618979450945</v>
      </c>
      <c r="T42" s="21">
        <v>0.67036338225023184</v>
      </c>
      <c r="AM42" s="14"/>
    </row>
    <row r="43" spans="1:39">
      <c r="A43" s="9" t="s">
        <v>435</v>
      </c>
      <c r="B43">
        <v>1</v>
      </c>
      <c r="C43">
        <v>2</v>
      </c>
      <c r="D43" t="s">
        <v>436</v>
      </c>
      <c r="Q43" s="14" t="s">
        <v>309</v>
      </c>
      <c r="R43" s="40">
        <v>0.9056811916877332</v>
      </c>
      <c r="S43" s="22">
        <v>0.61628094993136107</v>
      </c>
      <c r="T43" s="21">
        <v>0.80727053013329941</v>
      </c>
    </row>
    <row r="44" spans="1:39">
      <c r="A44" s="10" t="s">
        <v>317</v>
      </c>
      <c r="B44" s="18">
        <v>0.6233591704073449</v>
      </c>
      <c r="C44" s="18">
        <v>0.59748775077174898</v>
      </c>
      <c r="D44" s="18">
        <v>0.60918305005907314</v>
      </c>
      <c r="Q44" s="14" t="s">
        <v>327</v>
      </c>
      <c r="R44" s="40">
        <v>0.69636863425934681</v>
      </c>
      <c r="S44" s="22">
        <v>0.62916192129625415</v>
      </c>
      <c r="T44" s="21">
        <v>0.68175847926737021</v>
      </c>
    </row>
    <row r="45" spans="1:39">
      <c r="A45" s="10" t="s">
        <v>325</v>
      </c>
      <c r="B45" s="18">
        <v>0.74800483040450427</v>
      </c>
      <c r="C45" s="18">
        <v>0.603618979450945</v>
      </c>
      <c r="D45" s="18">
        <v>0.67036338225023184</v>
      </c>
      <c r="Q45" s="14" t="s">
        <v>307</v>
      </c>
      <c r="R45" s="40">
        <v>0.67787646559318848</v>
      </c>
      <c r="S45" s="22">
        <v>0.64273736185773045</v>
      </c>
      <c r="T45" s="21">
        <v>0.66300530906350652</v>
      </c>
    </row>
    <row r="46" spans="1:39">
      <c r="A46" s="10" t="s">
        <v>309</v>
      </c>
      <c r="B46" s="18">
        <v>0.9056811916877332</v>
      </c>
      <c r="C46" s="18">
        <v>0.61628094993136107</v>
      </c>
      <c r="D46" s="18">
        <v>0.80727053013329941</v>
      </c>
      <c r="Q46" s="14" t="s">
        <v>315</v>
      </c>
      <c r="R46" s="40">
        <v>0.70156805242736853</v>
      </c>
      <c r="S46" s="22">
        <v>0.64988914373085926</v>
      </c>
      <c r="T46" s="21">
        <v>0.67964976041211755</v>
      </c>
    </row>
    <row r="47" spans="1:39">
      <c r="A47" s="10" t="s">
        <v>327</v>
      </c>
      <c r="B47" s="18">
        <v>0.69636863425934681</v>
      </c>
      <c r="C47" s="18">
        <v>0.62916192129625415</v>
      </c>
      <c r="D47" s="18">
        <v>0.68175847926737021</v>
      </c>
      <c r="Q47" s="14" t="s">
        <v>160</v>
      </c>
      <c r="R47" s="40">
        <v>1.4005840113411698</v>
      </c>
      <c r="S47" s="22">
        <v>0.67232559550469773</v>
      </c>
      <c r="T47" s="21">
        <v>1.0923790845025263</v>
      </c>
    </row>
    <row r="48" spans="1:39">
      <c r="A48" s="10" t="s">
        <v>307</v>
      </c>
      <c r="B48" s="18">
        <v>0.67787646559318848</v>
      </c>
      <c r="C48" s="18">
        <v>0.64273736185773045</v>
      </c>
      <c r="D48" s="18">
        <v>0.66300530906350652</v>
      </c>
      <c r="Q48" s="14" t="s">
        <v>311</v>
      </c>
      <c r="R48" s="40">
        <v>0.63813861870525568</v>
      </c>
      <c r="S48" s="22">
        <v>0.67764330808086515</v>
      </c>
      <c r="T48" s="21">
        <v>0.6564896146145337</v>
      </c>
    </row>
    <row r="49" spans="1:20">
      <c r="A49" s="10" t="s">
        <v>315</v>
      </c>
      <c r="B49" s="18">
        <v>0.70156805242736853</v>
      </c>
      <c r="C49" s="18">
        <v>0.64988914373085926</v>
      </c>
      <c r="D49" s="18">
        <v>0.67964976041211755</v>
      </c>
      <c r="Q49" s="14" t="s">
        <v>321</v>
      </c>
      <c r="R49" s="40">
        <v>1.1844601623232858</v>
      </c>
      <c r="S49" s="22">
        <v>0.6832172192358309</v>
      </c>
      <c r="T49" s="21">
        <v>0.96713804713851514</v>
      </c>
    </row>
    <row r="50" spans="1:20">
      <c r="A50" s="10" t="s">
        <v>160</v>
      </c>
      <c r="B50" s="18">
        <v>1.4005840113411698</v>
      </c>
      <c r="C50" s="18">
        <v>0.67232559550469773</v>
      </c>
      <c r="D50" s="18">
        <v>1.0923790845025263</v>
      </c>
      <c r="Q50" s="14" t="s">
        <v>109</v>
      </c>
      <c r="R50" s="40">
        <v>0.5968953382574268</v>
      </c>
      <c r="S50" s="22">
        <v>0.6990302002585137</v>
      </c>
      <c r="T50" s="21">
        <v>0.64052248129762623</v>
      </c>
    </row>
    <row r="51" spans="1:20">
      <c r="A51" s="10" t="s">
        <v>311</v>
      </c>
      <c r="B51" s="18">
        <v>0.63813861870525568</v>
      </c>
      <c r="C51" s="18">
        <v>0.67764330808086515</v>
      </c>
      <c r="D51" s="18">
        <v>0.6564896146145337</v>
      </c>
      <c r="Q51" s="14" t="s">
        <v>87</v>
      </c>
      <c r="R51" s="40">
        <v>0.78740113811719914</v>
      </c>
      <c r="S51" s="22">
        <v>0.72669645567693208</v>
      </c>
      <c r="T51" s="21">
        <v>0.74758408834455092</v>
      </c>
    </row>
    <row r="52" spans="1:20">
      <c r="A52" s="10" t="s">
        <v>321</v>
      </c>
      <c r="B52" s="18">
        <v>1.1844601623232858</v>
      </c>
      <c r="C52" s="18">
        <v>0.6832172192358309</v>
      </c>
      <c r="D52" s="18">
        <v>0.96713804713851514</v>
      </c>
      <c r="Q52" s="14" t="s">
        <v>12</v>
      </c>
      <c r="R52" s="40">
        <v>0.91800415573053162</v>
      </c>
      <c r="S52" s="22">
        <v>0.82572585978836543</v>
      </c>
      <c r="T52" s="21">
        <v>0.8747607701844119</v>
      </c>
    </row>
    <row r="53" spans="1:20">
      <c r="A53" s="10" t="s">
        <v>109</v>
      </c>
      <c r="B53" s="18">
        <v>0.5968953382574268</v>
      </c>
      <c r="C53" s="18">
        <v>0.6990302002585137</v>
      </c>
      <c r="D53" s="18">
        <v>0.64052248129762623</v>
      </c>
      <c r="Q53" s="14" t="s">
        <v>319</v>
      </c>
      <c r="R53" s="40">
        <v>1.6819276989756853</v>
      </c>
      <c r="S53" s="22">
        <v>1.0201121700154041</v>
      </c>
      <c r="T53" s="21">
        <v>1.3510199344955447</v>
      </c>
    </row>
    <row r="54" spans="1:20">
      <c r="A54" s="10" t="s">
        <v>87</v>
      </c>
      <c r="B54" s="18">
        <v>0.78740113811719914</v>
      </c>
      <c r="C54" s="18">
        <v>0.72669645567693208</v>
      </c>
      <c r="D54" s="18">
        <v>0.74758408834455092</v>
      </c>
      <c r="Q54" s="14" t="s">
        <v>330</v>
      </c>
      <c r="R54" s="40">
        <v>1.0664563478226474</v>
      </c>
      <c r="S54" s="22">
        <v>1.0452414743978744</v>
      </c>
      <c r="T54" s="21">
        <v>1.0551155829636403</v>
      </c>
    </row>
    <row r="55" spans="1:20">
      <c r="A55" s="10" t="s">
        <v>12</v>
      </c>
      <c r="B55" s="18">
        <v>0.91800415573053162</v>
      </c>
      <c r="C55" s="18">
        <v>0.82572585978836543</v>
      </c>
      <c r="D55" s="18">
        <v>0.8747607701844119</v>
      </c>
      <c r="Q55" s="14" t="s">
        <v>313</v>
      </c>
      <c r="R55" s="40">
        <v>1.2575123118636926</v>
      </c>
      <c r="S55" s="22">
        <v>1.522644938973041</v>
      </c>
      <c r="T55" s="21">
        <v>1.3667941441148526</v>
      </c>
    </row>
    <row r="56" spans="1:20">
      <c r="A56" s="10" t="s">
        <v>319</v>
      </c>
      <c r="B56" s="18">
        <v>1.6819276989756853</v>
      </c>
      <c r="C56" s="18">
        <v>1.0201121700154041</v>
      </c>
      <c r="D56" s="18">
        <v>1.3510199344955447</v>
      </c>
      <c r="Q56" s="14" t="s">
        <v>323</v>
      </c>
      <c r="R56" s="40">
        <v>2.2235212512861029</v>
      </c>
      <c r="S56" s="50">
        <v>2.4504893518517203</v>
      </c>
      <c r="T56" s="21">
        <v>2.3165409646326673</v>
      </c>
    </row>
    <row r="57" spans="1:20">
      <c r="A57" s="10" t="s">
        <v>330</v>
      </c>
      <c r="B57" s="18">
        <v>1.0664563478226474</v>
      </c>
      <c r="C57" s="18">
        <v>1.0452414743978744</v>
      </c>
      <c r="D57" s="18">
        <v>1.0551155829636403</v>
      </c>
      <c r="Q57" s="14" t="s">
        <v>89</v>
      </c>
      <c r="R57" s="40">
        <v>2.1229293124143389</v>
      </c>
      <c r="S57" s="50">
        <v>2.6290366809116676</v>
      </c>
      <c r="T57" s="21">
        <v>2.2874142071759707</v>
      </c>
    </row>
    <row r="58" spans="1:20">
      <c r="A58" s="10" t="s">
        <v>313</v>
      </c>
      <c r="B58" s="18">
        <v>1.2575123118636926</v>
      </c>
      <c r="C58" s="18">
        <v>1.522644938973041</v>
      </c>
      <c r="D58" s="18">
        <v>1.3667941441148526</v>
      </c>
      <c r="Q58" s="13" t="s">
        <v>436</v>
      </c>
      <c r="R58" s="20">
        <v>0.9957367899585533</v>
      </c>
      <c r="S58" s="20">
        <v>0.87910156355370861</v>
      </c>
      <c r="T58" s="20">
        <v>0.94336061142908423</v>
      </c>
    </row>
    <row r="59" spans="1:20">
      <c r="A59" s="10" t="s">
        <v>323</v>
      </c>
      <c r="B59" s="18">
        <v>2.2235212512861029</v>
      </c>
      <c r="C59" s="18">
        <v>2.4504893518517203</v>
      </c>
      <c r="D59" s="18">
        <v>2.3165409646326673</v>
      </c>
    </row>
    <row r="60" spans="1:20">
      <c r="A60" s="10" t="s">
        <v>89</v>
      </c>
      <c r="B60" s="18">
        <v>2.1229293124143389</v>
      </c>
      <c r="C60" s="18">
        <v>2.6290366809116676</v>
      </c>
      <c r="D60" s="18">
        <v>2.2874142071759707</v>
      </c>
    </row>
    <row r="61" spans="1:20">
      <c r="A61" s="10" t="s">
        <v>436</v>
      </c>
      <c r="B61" s="19">
        <v>0.9957367899585533</v>
      </c>
      <c r="C61" s="19">
        <v>0.87910156355370861</v>
      </c>
      <c r="D61" s="19">
        <v>0.94336061142908423</v>
      </c>
    </row>
  </sheetData>
  <sortState ref="AM5:AO21">
    <sortCondition descending="1" ref="AO5"/>
  </sortState>
  <pageMargins left="0.7" right="0.7" top="0.75" bottom="0.75" header="0.3" footer="0.3"/>
  <pageSetup orientation="portrait" verticalDpi="4" r:id="rId3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1"/>
  <dimension ref="A1:K6239"/>
  <sheetViews>
    <sheetView topLeftCell="C1" workbookViewId="0">
      <pane ySplit="1" topLeftCell="A2" activePane="bottomLeft" state="frozen"/>
      <selection pane="bottomLeft" activeCell="D6248" sqref="D6248"/>
    </sheetView>
  </sheetViews>
  <sheetFormatPr baseColWidth="10" defaultRowHeight="15"/>
  <cols>
    <col min="1" max="1" width="18.5703125" customWidth="1"/>
    <col min="2" max="2" width="23.5703125" customWidth="1"/>
    <col min="3" max="3" width="20.140625" style="7" bestFit="1" customWidth="1"/>
    <col min="4" max="4" width="37" customWidth="1"/>
    <col min="5" max="5" width="8.5703125" style="1" customWidth="1"/>
    <col min="6" max="6" width="12.7109375" style="7" customWidth="1"/>
    <col min="7" max="8" width="13.42578125" style="4" customWidth="1"/>
    <col min="9" max="9" width="11.42578125" style="1"/>
    <col min="10" max="10" width="12.85546875" customWidth="1"/>
    <col min="11" max="11" width="11.42578125" style="1"/>
  </cols>
  <sheetData>
    <row r="1" spans="1:11">
      <c r="A1" s="3" t="s">
        <v>0</v>
      </c>
      <c r="B1" s="3" t="s">
        <v>1</v>
      </c>
      <c r="C1" s="6" t="s">
        <v>2</v>
      </c>
      <c r="D1" s="3" t="s">
        <v>3</v>
      </c>
      <c r="E1" s="8" t="s">
        <v>4</v>
      </c>
      <c r="F1" s="6" t="s">
        <v>5</v>
      </c>
      <c r="G1" s="5" t="s">
        <v>6</v>
      </c>
      <c r="H1" s="5" t="s">
        <v>7</v>
      </c>
      <c r="I1" s="2" t="s">
        <v>8</v>
      </c>
      <c r="J1" s="3" t="s">
        <v>9</v>
      </c>
      <c r="K1" s="1" t="s">
        <v>441</v>
      </c>
    </row>
    <row r="2" spans="1:11" hidden="1">
      <c r="A2" t="s">
        <v>114</v>
      </c>
      <c r="B2" t="s">
        <v>21</v>
      </c>
      <c r="C2" s="7">
        <v>40240</v>
      </c>
      <c r="D2" t="s">
        <v>12</v>
      </c>
      <c r="E2" s="1" t="s">
        <v>13</v>
      </c>
      <c r="F2" s="7">
        <v>40240.550925925927</v>
      </c>
      <c r="G2" s="4" t="s">
        <v>14</v>
      </c>
      <c r="H2" s="4" t="s">
        <v>15</v>
      </c>
      <c r="I2" s="1">
        <f>MONTH(C2)</f>
        <v>3</v>
      </c>
      <c r="J2">
        <f>IF(C2&gt;F2,1,0)</f>
        <v>0</v>
      </c>
      <c r="K2" s="1">
        <f>F2-C2</f>
        <v>0.55092592592700385</v>
      </c>
    </row>
    <row r="3" spans="1:11" hidden="1">
      <c r="A3" t="s">
        <v>115</v>
      </c>
      <c r="B3" t="s">
        <v>21</v>
      </c>
      <c r="C3" s="7">
        <v>40240</v>
      </c>
      <c r="D3" t="s">
        <v>12</v>
      </c>
      <c r="E3" s="1" t="s">
        <v>13</v>
      </c>
      <c r="F3" s="7">
        <v>40240.547673611109</v>
      </c>
      <c r="G3" s="4" t="s">
        <v>14</v>
      </c>
      <c r="H3" s="4" t="s">
        <v>15</v>
      </c>
      <c r="I3" s="1">
        <f t="shared" ref="I3:I66" si="0">MONTH(C3)</f>
        <v>3</v>
      </c>
      <c r="J3">
        <f t="shared" ref="J3:J66" si="1">IF(C3&gt;F3,1,0)</f>
        <v>0</v>
      </c>
      <c r="K3" s="1">
        <f t="shared" ref="K3:K66" si="2">F3-C3</f>
        <v>0.54767361110862112</v>
      </c>
    </row>
    <row r="4" spans="1:11" hidden="1">
      <c r="A4" t="s">
        <v>116</v>
      </c>
      <c r="B4" t="s">
        <v>21</v>
      </c>
      <c r="C4" s="7">
        <v>40240</v>
      </c>
      <c r="D4" t="s">
        <v>12</v>
      </c>
      <c r="E4" s="1" t="s">
        <v>13</v>
      </c>
      <c r="F4" s="7">
        <v>40240.524259259262</v>
      </c>
      <c r="G4" s="4" t="s">
        <v>14</v>
      </c>
      <c r="H4" s="4" t="s">
        <v>15</v>
      </c>
      <c r="I4" s="1">
        <f t="shared" si="0"/>
        <v>3</v>
      </c>
      <c r="J4">
        <f t="shared" si="1"/>
        <v>0</v>
      </c>
      <c r="K4" s="1">
        <f t="shared" si="2"/>
        <v>0.52425925926218042</v>
      </c>
    </row>
    <row r="5" spans="1:11" hidden="1">
      <c r="A5" t="s">
        <v>117</v>
      </c>
      <c r="B5" t="s">
        <v>21</v>
      </c>
      <c r="C5" s="7">
        <v>40240</v>
      </c>
      <c r="D5" t="s">
        <v>12</v>
      </c>
      <c r="E5" s="1" t="s">
        <v>13</v>
      </c>
      <c r="F5" s="7">
        <v>40240.480300925927</v>
      </c>
      <c r="G5" s="4" t="s">
        <v>14</v>
      </c>
      <c r="H5" s="4" t="s">
        <v>15</v>
      </c>
      <c r="I5" s="1">
        <f t="shared" si="0"/>
        <v>3</v>
      </c>
      <c r="J5">
        <f t="shared" si="1"/>
        <v>0</v>
      </c>
      <c r="K5" s="1">
        <f t="shared" si="2"/>
        <v>0.48030092592671281</v>
      </c>
    </row>
    <row r="6" spans="1:11" hidden="1">
      <c r="A6" t="s">
        <v>118</v>
      </c>
      <c r="B6" t="s">
        <v>21</v>
      </c>
      <c r="C6" s="7">
        <v>40239</v>
      </c>
      <c r="D6" t="s">
        <v>12</v>
      </c>
      <c r="E6" s="1" t="s">
        <v>13</v>
      </c>
      <c r="F6" s="7">
        <v>40240.416608796295</v>
      </c>
      <c r="G6" s="4" t="s">
        <v>14</v>
      </c>
      <c r="H6" s="4" t="s">
        <v>15</v>
      </c>
      <c r="I6" s="1">
        <f t="shared" si="0"/>
        <v>3</v>
      </c>
      <c r="J6">
        <f t="shared" si="1"/>
        <v>0</v>
      </c>
      <c r="K6" s="1">
        <f t="shared" si="2"/>
        <v>1.416608796294895</v>
      </c>
    </row>
    <row r="7" spans="1:11" hidden="1">
      <c r="A7" t="s">
        <v>119</v>
      </c>
      <c r="B7" t="s">
        <v>21</v>
      </c>
      <c r="C7" s="7">
        <v>40239</v>
      </c>
      <c r="D7" t="s">
        <v>12</v>
      </c>
      <c r="E7" s="1" t="s">
        <v>13</v>
      </c>
      <c r="F7" s="7">
        <v>40239.516967592594</v>
      </c>
      <c r="G7" s="4" t="s">
        <v>14</v>
      </c>
      <c r="H7" s="4" t="s">
        <v>15</v>
      </c>
      <c r="I7" s="1">
        <f t="shared" si="0"/>
        <v>3</v>
      </c>
      <c r="J7">
        <f t="shared" si="1"/>
        <v>0</v>
      </c>
      <c r="K7" s="1">
        <f t="shared" si="2"/>
        <v>0.5169675925935735</v>
      </c>
    </row>
    <row r="8" spans="1:11" hidden="1">
      <c r="A8" t="s">
        <v>120</v>
      </c>
      <c r="B8" t="s">
        <v>21</v>
      </c>
      <c r="C8" s="7">
        <v>40239</v>
      </c>
      <c r="D8" t="s">
        <v>12</v>
      </c>
      <c r="E8" s="1" t="s">
        <v>13</v>
      </c>
      <c r="F8" s="7">
        <v>40239.515821759262</v>
      </c>
      <c r="G8" s="4" t="s">
        <v>14</v>
      </c>
      <c r="H8" s="4" t="s">
        <v>15</v>
      </c>
      <c r="I8" s="1">
        <f t="shared" si="0"/>
        <v>3</v>
      </c>
      <c r="J8">
        <f t="shared" si="1"/>
        <v>0</v>
      </c>
      <c r="K8" s="1">
        <f t="shared" si="2"/>
        <v>0.51582175926159834</v>
      </c>
    </row>
    <row r="9" spans="1:11" hidden="1">
      <c r="A9" t="s">
        <v>121</v>
      </c>
      <c r="B9" t="s">
        <v>21</v>
      </c>
      <c r="C9" s="7">
        <v>40239</v>
      </c>
      <c r="D9" t="s">
        <v>12</v>
      </c>
      <c r="E9" s="1" t="s">
        <v>13</v>
      </c>
      <c r="F9" s="7">
        <v>40239.455740740741</v>
      </c>
      <c r="G9" s="4" t="s">
        <v>14</v>
      </c>
      <c r="H9" s="4" t="s">
        <v>15</v>
      </c>
      <c r="I9" s="1">
        <f t="shared" si="0"/>
        <v>3</v>
      </c>
      <c r="J9">
        <f t="shared" si="1"/>
        <v>0</v>
      </c>
      <c r="K9" s="1">
        <f t="shared" si="2"/>
        <v>0.455740740741021</v>
      </c>
    </row>
    <row r="10" spans="1:11" hidden="1">
      <c r="A10" t="s">
        <v>122</v>
      </c>
      <c r="B10" t="s">
        <v>21</v>
      </c>
      <c r="C10" s="7">
        <v>40238</v>
      </c>
      <c r="D10" t="s">
        <v>12</v>
      </c>
      <c r="E10" s="1" t="s">
        <v>13</v>
      </c>
      <c r="F10" s="7">
        <v>40239.410324074073</v>
      </c>
      <c r="G10" s="4" t="s">
        <v>14</v>
      </c>
      <c r="H10" s="4" t="s">
        <v>15</v>
      </c>
      <c r="I10" s="1">
        <f t="shared" si="0"/>
        <v>3</v>
      </c>
      <c r="J10">
        <f t="shared" si="1"/>
        <v>0</v>
      </c>
      <c r="K10" s="1">
        <f t="shared" si="2"/>
        <v>1.4103240740732872</v>
      </c>
    </row>
    <row r="11" spans="1:11" hidden="1">
      <c r="A11" t="s">
        <v>129</v>
      </c>
      <c r="B11" t="s">
        <v>11</v>
      </c>
      <c r="C11" s="7">
        <v>40235</v>
      </c>
      <c r="D11" t="s">
        <v>12</v>
      </c>
      <c r="E11" s="1" t="s">
        <v>13</v>
      </c>
      <c r="F11" s="7">
        <v>40238.726284722223</v>
      </c>
      <c r="G11" s="4" t="s">
        <v>14</v>
      </c>
      <c r="H11" s="4" t="s">
        <v>15</v>
      </c>
      <c r="I11" s="1">
        <f t="shared" si="0"/>
        <v>2</v>
      </c>
      <c r="J11">
        <f t="shared" si="1"/>
        <v>0</v>
      </c>
      <c r="K11" s="1">
        <f t="shared" si="2"/>
        <v>3.726284722222772</v>
      </c>
    </row>
    <row r="12" spans="1:11" hidden="1">
      <c r="A12" t="s">
        <v>130</v>
      </c>
      <c r="B12" t="s">
        <v>11</v>
      </c>
      <c r="C12" s="7">
        <v>40262</v>
      </c>
      <c r="D12" t="s">
        <v>12</v>
      </c>
      <c r="E12" s="1" t="s">
        <v>13</v>
      </c>
      <c r="F12" s="7">
        <v>40238.72519675926</v>
      </c>
      <c r="G12" s="4" t="s">
        <v>14</v>
      </c>
      <c r="H12" s="4" t="s">
        <v>15</v>
      </c>
      <c r="I12" s="1">
        <f t="shared" si="0"/>
        <v>3</v>
      </c>
      <c r="J12">
        <f t="shared" si="1"/>
        <v>1</v>
      </c>
      <c r="K12" s="1">
        <f t="shared" si="2"/>
        <v>-23.274803240739857</v>
      </c>
    </row>
    <row r="13" spans="1:11" hidden="1">
      <c r="A13" t="s">
        <v>131</v>
      </c>
      <c r="B13" t="s">
        <v>11</v>
      </c>
      <c r="C13" s="7">
        <v>40235</v>
      </c>
      <c r="D13" t="s">
        <v>12</v>
      </c>
      <c r="E13" s="1" t="s">
        <v>13</v>
      </c>
      <c r="F13" s="7">
        <v>40238.724606481483</v>
      </c>
      <c r="G13" s="4" t="s">
        <v>14</v>
      </c>
      <c r="H13" s="4" t="s">
        <v>15</v>
      </c>
      <c r="I13" s="1">
        <f t="shared" si="0"/>
        <v>2</v>
      </c>
      <c r="J13">
        <f t="shared" si="1"/>
        <v>0</v>
      </c>
      <c r="K13" s="1">
        <f t="shared" si="2"/>
        <v>3.7246064814826241</v>
      </c>
    </row>
    <row r="14" spans="1:11" hidden="1">
      <c r="A14" t="s">
        <v>132</v>
      </c>
      <c r="B14" t="s">
        <v>11</v>
      </c>
      <c r="C14" s="7">
        <v>40235</v>
      </c>
      <c r="D14" t="s">
        <v>12</v>
      </c>
      <c r="E14" s="1" t="s">
        <v>13</v>
      </c>
      <c r="F14" s="7">
        <v>40238.723252314812</v>
      </c>
      <c r="G14" s="4" t="s">
        <v>14</v>
      </c>
      <c r="H14" s="4" t="s">
        <v>15</v>
      </c>
      <c r="I14" s="1">
        <f t="shared" si="0"/>
        <v>2</v>
      </c>
      <c r="J14">
        <f t="shared" si="1"/>
        <v>0</v>
      </c>
      <c r="K14" s="1">
        <f t="shared" si="2"/>
        <v>3.7232523148122709</v>
      </c>
    </row>
    <row r="15" spans="1:11" hidden="1">
      <c r="A15" t="s">
        <v>133</v>
      </c>
      <c r="B15" t="s">
        <v>11</v>
      </c>
      <c r="C15" s="7">
        <v>40235</v>
      </c>
      <c r="D15" t="s">
        <v>12</v>
      </c>
      <c r="E15" s="1" t="s">
        <v>13</v>
      </c>
      <c r="F15" s="7">
        <v>40238.722395833334</v>
      </c>
      <c r="G15" s="4" t="s">
        <v>14</v>
      </c>
      <c r="H15" s="4" t="s">
        <v>15</v>
      </c>
      <c r="I15" s="1">
        <f t="shared" si="0"/>
        <v>2</v>
      </c>
      <c r="J15">
        <f t="shared" si="1"/>
        <v>0</v>
      </c>
      <c r="K15" s="1">
        <f t="shared" si="2"/>
        <v>3.7223958333343035</v>
      </c>
    </row>
    <row r="16" spans="1:11" hidden="1">
      <c r="A16" t="s">
        <v>134</v>
      </c>
      <c r="B16" t="s">
        <v>11</v>
      </c>
      <c r="C16" s="7">
        <v>40235</v>
      </c>
      <c r="D16" t="s">
        <v>12</v>
      </c>
      <c r="E16" s="1" t="s">
        <v>13</v>
      </c>
      <c r="F16" s="7">
        <v>40235.755844907406</v>
      </c>
      <c r="G16" s="4" t="s">
        <v>14</v>
      </c>
      <c r="H16" s="4" t="s">
        <v>15</v>
      </c>
      <c r="I16" s="1">
        <f t="shared" si="0"/>
        <v>2</v>
      </c>
      <c r="J16">
        <f t="shared" si="1"/>
        <v>0</v>
      </c>
      <c r="K16" s="1">
        <f t="shared" si="2"/>
        <v>0.75584490740584442</v>
      </c>
    </row>
    <row r="17" spans="1:11" hidden="1">
      <c r="A17" t="s">
        <v>123</v>
      </c>
      <c r="B17" t="s">
        <v>21</v>
      </c>
      <c r="C17" s="7">
        <v>40235</v>
      </c>
      <c r="D17" t="s">
        <v>12</v>
      </c>
      <c r="E17" s="1" t="s">
        <v>13</v>
      </c>
      <c r="F17" s="7">
        <v>40235.753125000003</v>
      </c>
      <c r="G17" s="4" t="s">
        <v>14</v>
      </c>
      <c r="H17" s="4" t="s">
        <v>15</v>
      </c>
      <c r="I17" s="1">
        <f t="shared" si="0"/>
        <v>2</v>
      </c>
      <c r="J17">
        <f t="shared" si="1"/>
        <v>0</v>
      </c>
      <c r="K17" s="1">
        <f t="shared" si="2"/>
        <v>0.75312500000291038</v>
      </c>
    </row>
    <row r="18" spans="1:11" hidden="1">
      <c r="A18" t="s">
        <v>124</v>
      </c>
      <c r="B18" t="s">
        <v>21</v>
      </c>
      <c r="C18" s="7">
        <v>40235</v>
      </c>
      <c r="D18" t="s">
        <v>12</v>
      </c>
      <c r="E18" s="1" t="s">
        <v>13</v>
      </c>
      <c r="F18" s="7">
        <v>40235.750532407408</v>
      </c>
      <c r="G18" s="4" t="s">
        <v>14</v>
      </c>
      <c r="H18" s="4" t="s">
        <v>15</v>
      </c>
      <c r="I18" s="1">
        <f t="shared" si="0"/>
        <v>2</v>
      </c>
      <c r="J18">
        <f t="shared" si="1"/>
        <v>0</v>
      </c>
      <c r="K18" s="1">
        <f t="shared" si="2"/>
        <v>0.75053240740817273</v>
      </c>
    </row>
    <row r="19" spans="1:11" hidden="1">
      <c r="A19" t="s">
        <v>125</v>
      </c>
      <c r="B19" t="s">
        <v>21</v>
      </c>
      <c r="C19" s="7">
        <v>40235</v>
      </c>
      <c r="D19" t="s">
        <v>12</v>
      </c>
      <c r="E19" s="1" t="s">
        <v>13</v>
      </c>
      <c r="F19" s="7">
        <v>40235.749085648145</v>
      </c>
      <c r="G19" s="4" t="s">
        <v>14</v>
      </c>
      <c r="H19" s="4" t="s">
        <v>15</v>
      </c>
      <c r="I19" s="1">
        <f t="shared" si="0"/>
        <v>2</v>
      </c>
      <c r="J19">
        <f t="shared" si="1"/>
        <v>0</v>
      </c>
      <c r="K19" s="1">
        <f t="shared" si="2"/>
        <v>0.74908564814541023</v>
      </c>
    </row>
    <row r="20" spans="1:11" hidden="1">
      <c r="A20" t="s">
        <v>126</v>
      </c>
      <c r="B20" t="s">
        <v>21</v>
      </c>
      <c r="C20" s="7">
        <v>40235</v>
      </c>
      <c r="D20" t="s">
        <v>12</v>
      </c>
      <c r="E20" s="1" t="s">
        <v>13</v>
      </c>
      <c r="F20" s="7">
        <v>40235.743009259262</v>
      </c>
      <c r="G20" s="4" t="s">
        <v>14</v>
      </c>
      <c r="H20" s="4" t="s">
        <v>15</v>
      </c>
      <c r="I20" s="1">
        <f t="shared" si="0"/>
        <v>2</v>
      </c>
      <c r="J20">
        <f t="shared" si="1"/>
        <v>0</v>
      </c>
      <c r="K20" s="1">
        <f t="shared" si="2"/>
        <v>0.74300925926218042</v>
      </c>
    </row>
    <row r="21" spans="1:11" hidden="1">
      <c r="A21" t="s">
        <v>127</v>
      </c>
      <c r="B21" t="s">
        <v>21</v>
      </c>
      <c r="C21" s="7">
        <v>40235</v>
      </c>
      <c r="D21" t="s">
        <v>12</v>
      </c>
      <c r="E21" s="1" t="s">
        <v>13</v>
      </c>
      <c r="F21" s="7">
        <v>40235.518611111111</v>
      </c>
      <c r="G21" s="4" t="s">
        <v>14</v>
      </c>
      <c r="H21" s="4" t="s">
        <v>15</v>
      </c>
      <c r="I21" s="1">
        <f t="shared" si="0"/>
        <v>2</v>
      </c>
      <c r="J21">
        <f t="shared" si="1"/>
        <v>0</v>
      </c>
      <c r="K21" s="1">
        <f t="shared" si="2"/>
        <v>0.51861111111065838</v>
      </c>
    </row>
    <row r="22" spans="1:11" hidden="1">
      <c r="A22" t="s">
        <v>128</v>
      </c>
      <c r="B22" t="s">
        <v>21</v>
      </c>
      <c r="C22" s="7">
        <v>40235</v>
      </c>
      <c r="D22" t="s">
        <v>12</v>
      </c>
      <c r="E22" s="1" t="s">
        <v>13</v>
      </c>
      <c r="F22" s="7">
        <v>40235.439953703702</v>
      </c>
      <c r="G22" s="4" t="s">
        <v>14</v>
      </c>
      <c r="H22" s="4" t="s">
        <v>15</v>
      </c>
      <c r="I22" s="1">
        <f t="shared" si="0"/>
        <v>2</v>
      </c>
      <c r="J22">
        <f t="shared" si="1"/>
        <v>0</v>
      </c>
      <c r="K22" s="1">
        <f t="shared" si="2"/>
        <v>0.43995370370248565</v>
      </c>
    </row>
    <row r="23" spans="1:11" hidden="1">
      <c r="A23" t="s">
        <v>129</v>
      </c>
      <c r="B23" t="s">
        <v>21</v>
      </c>
      <c r="C23" s="7">
        <v>40234</v>
      </c>
      <c r="D23" t="s">
        <v>12</v>
      </c>
      <c r="E23" s="1" t="s">
        <v>13</v>
      </c>
      <c r="F23" s="7">
        <v>40234.68582175926</v>
      </c>
      <c r="G23" s="4" t="s">
        <v>14</v>
      </c>
      <c r="H23" s="4" t="s">
        <v>15</v>
      </c>
      <c r="I23" s="1">
        <f t="shared" si="0"/>
        <v>2</v>
      </c>
      <c r="J23">
        <f t="shared" si="1"/>
        <v>0</v>
      </c>
      <c r="K23" s="1">
        <f t="shared" si="2"/>
        <v>0.68582175925985212</v>
      </c>
    </row>
    <row r="24" spans="1:11" hidden="1">
      <c r="A24" t="s">
        <v>130</v>
      </c>
      <c r="B24" t="s">
        <v>21</v>
      </c>
      <c r="C24" s="7">
        <v>40233</v>
      </c>
      <c r="D24" t="s">
        <v>12</v>
      </c>
      <c r="E24" s="1" t="s">
        <v>13</v>
      </c>
      <c r="F24" s="7">
        <v>40234.665682870371</v>
      </c>
      <c r="G24" s="4" t="s">
        <v>14</v>
      </c>
      <c r="H24" s="4" t="s">
        <v>15</v>
      </c>
      <c r="I24" s="1">
        <f t="shared" si="0"/>
        <v>2</v>
      </c>
      <c r="J24">
        <f t="shared" si="1"/>
        <v>0</v>
      </c>
      <c r="K24" s="1">
        <f t="shared" si="2"/>
        <v>1.6656828703708015</v>
      </c>
    </row>
    <row r="25" spans="1:11" hidden="1">
      <c r="A25" t="s">
        <v>135</v>
      </c>
      <c r="B25" t="s">
        <v>11</v>
      </c>
      <c r="C25" s="7">
        <v>40233</v>
      </c>
      <c r="D25" t="s">
        <v>12</v>
      </c>
      <c r="E25" s="1" t="s">
        <v>13</v>
      </c>
      <c r="F25" s="7">
        <v>40233.793993055559</v>
      </c>
      <c r="G25" s="4" t="s">
        <v>14</v>
      </c>
      <c r="H25" s="4" t="s">
        <v>15</v>
      </c>
      <c r="I25" s="1">
        <f t="shared" si="0"/>
        <v>2</v>
      </c>
      <c r="J25">
        <f t="shared" si="1"/>
        <v>0</v>
      </c>
      <c r="K25" s="1">
        <f t="shared" si="2"/>
        <v>0.79399305555853061</v>
      </c>
    </row>
    <row r="26" spans="1:11" hidden="1">
      <c r="A26" t="s">
        <v>136</v>
      </c>
      <c r="B26" t="s">
        <v>11</v>
      </c>
      <c r="C26" s="7">
        <v>40233</v>
      </c>
      <c r="D26" t="s">
        <v>12</v>
      </c>
      <c r="E26" s="1" t="s">
        <v>13</v>
      </c>
      <c r="F26" s="7">
        <v>40233.793113425927</v>
      </c>
      <c r="G26" s="4" t="s">
        <v>14</v>
      </c>
      <c r="H26" s="4" t="s">
        <v>15</v>
      </c>
      <c r="I26" s="1">
        <f t="shared" si="0"/>
        <v>2</v>
      </c>
      <c r="J26">
        <f t="shared" si="1"/>
        <v>0</v>
      </c>
      <c r="K26" s="1">
        <f t="shared" si="2"/>
        <v>0.79311342592700385</v>
      </c>
    </row>
    <row r="27" spans="1:11" hidden="1">
      <c r="A27" t="s">
        <v>137</v>
      </c>
      <c r="B27" t="s">
        <v>11</v>
      </c>
      <c r="C27" s="7">
        <v>40233</v>
      </c>
      <c r="D27" t="s">
        <v>12</v>
      </c>
      <c r="E27" s="1" t="s">
        <v>13</v>
      </c>
      <c r="F27" s="7">
        <v>40233.790555555555</v>
      </c>
      <c r="G27" s="4" t="s">
        <v>14</v>
      </c>
      <c r="H27" s="4" t="s">
        <v>15</v>
      </c>
      <c r="I27" s="1">
        <f t="shared" si="0"/>
        <v>2</v>
      </c>
      <c r="J27">
        <f t="shared" si="1"/>
        <v>0</v>
      </c>
      <c r="K27" s="1">
        <f t="shared" si="2"/>
        <v>0.79055555555532919</v>
      </c>
    </row>
    <row r="28" spans="1:11" hidden="1">
      <c r="A28" t="s">
        <v>138</v>
      </c>
      <c r="B28" t="s">
        <v>11</v>
      </c>
      <c r="C28" s="7">
        <v>40233</v>
      </c>
      <c r="D28" t="s">
        <v>12</v>
      </c>
      <c r="E28" s="1" t="s">
        <v>13</v>
      </c>
      <c r="F28" s="7">
        <v>40233.789421296293</v>
      </c>
      <c r="G28" s="4" t="s">
        <v>14</v>
      </c>
      <c r="H28" s="4" t="s">
        <v>15</v>
      </c>
      <c r="I28" s="1">
        <f t="shared" si="0"/>
        <v>2</v>
      </c>
      <c r="J28">
        <f t="shared" si="1"/>
        <v>0</v>
      </c>
      <c r="K28" s="1">
        <f t="shared" si="2"/>
        <v>0.78942129629285773</v>
      </c>
    </row>
    <row r="29" spans="1:11" hidden="1">
      <c r="A29" t="s">
        <v>139</v>
      </c>
      <c r="B29" t="s">
        <v>11</v>
      </c>
      <c r="C29" s="7">
        <v>40233</v>
      </c>
      <c r="D29" t="s">
        <v>12</v>
      </c>
      <c r="E29" s="1" t="s">
        <v>13</v>
      </c>
      <c r="F29" s="7">
        <v>40233.787604166668</v>
      </c>
      <c r="G29" s="4" t="s">
        <v>14</v>
      </c>
      <c r="H29" s="4" t="s">
        <v>15</v>
      </c>
      <c r="I29" s="1">
        <f t="shared" si="0"/>
        <v>2</v>
      </c>
      <c r="J29">
        <f t="shared" si="1"/>
        <v>0</v>
      </c>
      <c r="K29" s="1">
        <f t="shared" si="2"/>
        <v>0.78760416666773381</v>
      </c>
    </row>
    <row r="30" spans="1:11" hidden="1">
      <c r="A30" t="s">
        <v>140</v>
      </c>
      <c r="B30" t="s">
        <v>11</v>
      </c>
      <c r="C30" s="7">
        <v>40233</v>
      </c>
      <c r="D30" t="s">
        <v>12</v>
      </c>
      <c r="E30" s="1" t="s">
        <v>13</v>
      </c>
      <c r="F30" s="7">
        <v>40233.786261574074</v>
      </c>
      <c r="G30" s="4" t="s">
        <v>14</v>
      </c>
      <c r="H30" s="4" t="s">
        <v>15</v>
      </c>
      <c r="I30" s="1">
        <f t="shared" si="0"/>
        <v>2</v>
      </c>
      <c r="J30">
        <f t="shared" si="1"/>
        <v>0</v>
      </c>
      <c r="K30" s="1">
        <f t="shared" si="2"/>
        <v>0.78626157407416031</v>
      </c>
    </row>
    <row r="31" spans="1:11" hidden="1">
      <c r="A31" t="s">
        <v>131</v>
      </c>
      <c r="B31" t="s">
        <v>21</v>
      </c>
      <c r="C31" s="7">
        <v>40233</v>
      </c>
      <c r="D31" t="s">
        <v>12</v>
      </c>
      <c r="E31" s="1" t="s">
        <v>13</v>
      </c>
      <c r="F31" s="7">
        <v>40233.763611111113</v>
      </c>
      <c r="G31" s="4" t="s">
        <v>14</v>
      </c>
      <c r="H31" s="4" t="s">
        <v>15</v>
      </c>
      <c r="I31" s="1">
        <f t="shared" si="0"/>
        <v>2</v>
      </c>
      <c r="J31">
        <f t="shared" si="1"/>
        <v>0</v>
      </c>
      <c r="K31" s="1">
        <f t="shared" si="2"/>
        <v>0.76361111111327773</v>
      </c>
    </row>
    <row r="32" spans="1:11" hidden="1">
      <c r="A32" t="s">
        <v>132</v>
      </c>
      <c r="B32" t="s">
        <v>21</v>
      </c>
      <c r="C32" s="7">
        <v>40233</v>
      </c>
      <c r="D32" t="s">
        <v>12</v>
      </c>
      <c r="E32" s="1" t="s">
        <v>13</v>
      </c>
      <c r="F32" s="7">
        <v>40233.762418981481</v>
      </c>
      <c r="G32" s="4" t="s">
        <v>14</v>
      </c>
      <c r="H32" s="4" t="s">
        <v>15</v>
      </c>
      <c r="I32" s="1">
        <f t="shared" si="0"/>
        <v>2</v>
      </c>
      <c r="J32">
        <f t="shared" si="1"/>
        <v>0</v>
      </c>
      <c r="K32" s="1">
        <f t="shared" si="2"/>
        <v>0.76241898148145992</v>
      </c>
    </row>
    <row r="33" spans="1:11" hidden="1">
      <c r="A33" t="s">
        <v>141</v>
      </c>
      <c r="B33" t="s">
        <v>32</v>
      </c>
      <c r="C33" s="7">
        <v>40233</v>
      </c>
      <c r="D33" t="s">
        <v>12</v>
      </c>
      <c r="E33" s="1" t="s">
        <v>13</v>
      </c>
      <c r="F33" s="7">
        <v>40233.558125000003</v>
      </c>
      <c r="G33" s="4" t="s">
        <v>14</v>
      </c>
      <c r="H33" s="4" t="s">
        <v>15</v>
      </c>
      <c r="I33" s="1">
        <f t="shared" si="0"/>
        <v>2</v>
      </c>
      <c r="J33">
        <f t="shared" si="1"/>
        <v>0</v>
      </c>
      <c r="K33" s="1">
        <f t="shared" si="2"/>
        <v>0.55812500000320142</v>
      </c>
    </row>
    <row r="34" spans="1:11" hidden="1">
      <c r="A34" t="s">
        <v>142</v>
      </c>
      <c r="B34" t="s">
        <v>23</v>
      </c>
      <c r="C34" s="7">
        <v>40233</v>
      </c>
      <c r="D34" t="s">
        <v>12</v>
      </c>
      <c r="E34" s="1" t="s">
        <v>13</v>
      </c>
      <c r="F34" s="7">
        <v>40233.490208333336</v>
      </c>
      <c r="G34" s="4" t="s">
        <v>14</v>
      </c>
      <c r="H34" s="4" t="s">
        <v>15</v>
      </c>
      <c r="I34" s="1">
        <f t="shared" si="0"/>
        <v>2</v>
      </c>
      <c r="J34">
        <f t="shared" si="1"/>
        <v>0</v>
      </c>
      <c r="K34" s="1">
        <f t="shared" si="2"/>
        <v>0.49020833333634073</v>
      </c>
    </row>
    <row r="35" spans="1:11" hidden="1">
      <c r="A35" t="s">
        <v>143</v>
      </c>
      <c r="B35" t="s">
        <v>23</v>
      </c>
      <c r="C35" s="7">
        <v>40233</v>
      </c>
      <c r="D35" t="s">
        <v>12</v>
      </c>
      <c r="E35" s="1" t="s">
        <v>13</v>
      </c>
      <c r="F35" s="7">
        <v>40233.489282407405</v>
      </c>
      <c r="G35" s="4" t="s">
        <v>14</v>
      </c>
      <c r="H35" s="4" t="s">
        <v>15</v>
      </c>
      <c r="I35" s="1">
        <f t="shared" si="0"/>
        <v>2</v>
      </c>
      <c r="J35">
        <f t="shared" si="1"/>
        <v>0</v>
      </c>
      <c r="K35" s="1">
        <f t="shared" si="2"/>
        <v>0.48928240740497131</v>
      </c>
    </row>
    <row r="36" spans="1:11" hidden="1">
      <c r="A36" t="s">
        <v>144</v>
      </c>
      <c r="B36" t="s">
        <v>23</v>
      </c>
      <c r="C36" s="7">
        <v>40233</v>
      </c>
      <c r="D36" t="s">
        <v>12</v>
      </c>
      <c r="E36" s="1" t="s">
        <v>13</v>
      </c>
      <c r="F36" s="7">
        <v>40233.487673611111</v>
      </c>
      <c r="G36" s="4" t="s">
        <v>14</v>
      </c>
      <c r="H36" s="4" t="s">
        <v>15</v>
      </c>
      <c r="I36" s="1">
        <f t="shared" si="0"/>
        <v>2</v>
      </c>
      <c r="J36">
        <f t="shared" si="1"/>
        <v>0</v>
      </c>
      <c r="K36" s="1">
        <f t="shared" si="2"/>
        <v>0.48767361111094942</v>
      </c>
    </row>
    <row r="37" spans="1:11" hidden="1">
      <c r="A37" t="s">
        <v>145</v>
      </c>
      <c r="B37" t="s">
        <v>23</v>
      </c>
      <c r="C37" s="7">
        <v>40232</v>
      </c>
      <c r="D37" t="s">
        <v>12</v>
      </c>
      <c r="E37" s="1" t="s">
        <v>13</v>
      </c>
      <c r="F37" s="7">
        <v>40233.482129629629</v>
      </c>
      <c r="G37" s="4" t="s">
        <v>14</v>
      </c>
      <c r="H37" s="4" t="s">
        <v>15</v>
      </c>
      <c r="I37" s="1">
        <f t="shared" si="0"/>
        <v>2</v>
      </c>
      <c r="J37">
        <f t="shared" si="1"/>
        <v>0</v>
      </c>
      <c r="K37" s="1">
        <f t="shared" si="2"/>
        <v>1.4821296296286164</v>
      </c>
    </row>
    <row r="38" spans="1:11" hidden="1">
      <c r="A38" t="s">
        <v>133</v>
      </c>
      <c r="B38" t="s">
        <v>21</v>
      </c>
      <c r="C38" s="7">
        <v>40232</v>
      </c>
      <c r="D38" t="s">
        <v>12</v>
      </c>
      <c r="E38" s="1" t="s">
        <v>13</v>
      </c>
      <c r="F38" s="7">
        <v>40233.46292824074</v>
      </c>
      <c r="G38" s="4" t="s">
        <v>14</v>
      </c>
      <c r="H38" s="4" t="s">
        <v>15</v>
      </c>
      <c r="I38" s="1">
        <f t="shared" si="0"/>
        <v>2</v>
      </c>
      <c r="J38">
        <f t="shared" si="1"/>
        <v>0</v>
      </c>
      <c r="K38" s="1">
        <f t="shared" si="2"/>
        <v>1.4629282407404389</v>
      </c>
    </row>
    <row r="39" spans="1:11" hidden="1">
      <c r="A39" t="s">
        <v>134</v>
      </c>
      <c r="B39" t="s">
        <v>21</v>
      </c>
      <c r="C39" s="7">
        <v>40232</v>
      </c>
      <c r="D39" t="s">
        <v>12</v>
      </c>
      <c r="E39" s="1" t="s">
        <v>13</v>
      </c>
      <c r="F39" s="7">
        <v>40233.461296296293</v>
      </c>
      <c r="G39" s="4" t="s">
        <v>14</v>
      </c>
      <c r="H39" s="4" t="s">
        <v>15</v>
      </c>
      <c r="I39" s="1">
        <f t="shared" si="0"/>
        <v>2</v>
      </c>
      <c r="J39">
        <f t="shared" si="1"/>
        <v>0</v>
      </c>
      <c r="K39" s="1">
        <f t="shared" si="2"/>
        <v>1.4612962962928577</v>
      </c>
    </row>
    <row r="40" spans="1:11" hidden="1">
      <c r="A40" t="s">
        <v>135</v>
      </c>
      <c r="B40" t="s">
        <v>21</v>
      </c>
      <c r="C40" s="7">
        <v>40232</v>
      </c>
      <c r="D40" t="s">
        <v>12</v>
      </c>
      <c r="E40" s="1" t="s">
        <v>13</v>
      </c>
      <c r="F40" s="7">
        <v>40233.459699074076</v>
      </c>
      <c r="G40" s="4" t="s">
        <v>14</v>
      </c>
      <c r="H40" s="4" t="s">
        <v>15</v>
      </c>
      <c r="I40" s="1">
        <f t="shared" si="0"/>
        <v>2</v>
      </c>
      <c r="J40">
        <f t="shared" si="1"/>
        <v>0</v>
      </c>
      <c r="K40" s="1">
        <f t="shared" si="2"/>
        <v>1.4596990740756155</v>
      </c>
    </row>
    <row r="41" spans="1:11" hidden="1">
      <c r="A41" t="s">
        <v>136</v>
      </c>
      <c r="B41" t="s">
        <v>21</v>
      </c>
      <c r="C41" s="7">
        <v>40232</v>
      </c>
      <c r="D41" t="s">
        <v>12</v>
      </c>
      <c r="E41" s="1" t="s">
        <v>13</v>
      </c>
      <c r="F41" s="7">
        <v>40232.713946759257</v>
      </c>
      <c r="G41" s="4" t="s">
        <v>14</v>
      </c>
      <c r="H41" s="4" t="s">
        <v>15</v>
      </c>
      <c r="I41" s="1">
        <f t="shared" si="0"/>
        <v>2</v>
      </c>
      <c r="J41">
        <f t="shared" si="1"/>
        <v>0</v>
      </c>
      <c r="K41" s="1">
        <f t="shared" si="2"/>
        <v>0.71394675925694173</v>
      </c>
    </row>
    <row r="42" spans="1:11" hidden="1">
      <c r="A42" t="s">
        <v>137</v>
      </c>
      <c r="B42" t="s">
        <v>21</v>
      </c>
      <c r="C42" s="7">
        <v>40232</v>
      </c>
      <c r="D42" t="s">
        <v>12</v>
      </c>
      <c r="E42" s="1" t="s">
        <v>13</v>
      </c>
      <c r="F42" s="7">
        <v>40232.71130787037</v>
      </c>
      <c r="G42" s="4" t="s">
        <v>14</v>
      </c>
      <c r="H42" s="4" t="s">
        <v>15</v>
      </c>
      <c r="I42" s="1">
        <f t="shared" si="0"/>
        <v>2</v>
      </c>
      <c r="J42">
        <f t="shared" si="1"/>
        <v>0</v>
      </c>
      <c r="K42" s="1">
        <f t="shared" si="2"/>
        <v>0.71130787036963739</v>
      </c>
    </row>
    <row r="43" spans="1:11" hidden="1">
      <c r="A43" t="s">
        <v>146</v>
      </c>
      <c r="B43" t="s">
        <v>11</v>
      </c>
      <c r="C43" s="7">
        <v>40231</v>
      </c>
      <c r="D43" t="s">
        <v>12</v>
      </c>
      <c r="E43" s="1" t="s">
        <v>13</v>
      </c>
      <c r="F43" s="7">
        <v>40231.747476851851</v>
      </c>
      <c r="G43" s="4" t="s">
        <v>14</v>
      </c>
      <c r="H43" s="4" t="s">
        <v>15</v>
      </c>
      <c r="I43" s="1">
        <f t="shared" si="0"/>
        <v>2</v>
      </c>
      <c r="J43">
        <f t="shared" si="1"/>
        <v>0</v>
      </c>
      <c r="K43" s="1">
        <f t="shared" si="2"/>
        <v>0.74747685185138835</v>
      </c>
    </row>
    <row r="44" spans="1:11" hidden="1">
      <c r="A44" t="s">
        <v>147</v>
      </c>
      <c r="B44" t="s">
        <v>11</v>
      </c>
      <c r="C44" s="7">
        <v>40231</v>
      </c>
      <c r="D44" t="s">
        <v>12</v>
      </c>
      <c r="E44" s="1" t="s">
        <v>13</v>
      </c>
      <c r="F44" s="7">
        <v>40231.74523148148</v>
      </c>
      <c r="G44" s="4" t="s">
        <v>14</v>
      </c>
      <c r="H44" s="4" t="s">
        <v>15</v>
      </c>
      <c r="I44" s="1">
        <f t="shared" si="0"/>
        <v>2</v>
      </c>
      <c r="J44">
        <f t="shared" si="1"/>
        <v>0</v>
      </c>
      <c r="K44" s="1">
        <f t="shared" si="2"/>
        <v>0.74523148148000473</v>
      </c>
    </row>
    <row r="45" spans="1:11" hidden="1">
      <c r="A45" t="s">
        <v>148</v>
      </c>
      <c r="B45" t="s">
        <v>11</v>
      </c>
      <c r="C45" s="7">
        <v>40231</v>
      </c>
      <c r="D45" t="s">
        <v>12</v>
      </c>
      <c r="E45" s="1" t="s">
        <v>13</v>
      </c>
      <c r="F45" s="7">
        <v>40231.74422453704</v>
      </c>
      <c r="G45" s="4" t="s">
        <v>14</v>
      </c>
      <c r="H45" s="4" t="s">
        <v>15</v>
      </c>
      <c r="I45" s="1">
        <f t="shared" si="0"/>
        <v>2</v>
      </c>
      <c r="J45">
        <f t="shared" si="1"/>
        <v>0</v>
      </c>
      <c r="K45" s="1">
        <f t="shared" si="2"/>
        <v>0.74422453704028158</v>
      </c>
    </row>
    <row r="46" spans="1:11" hidden="1">
      <c r="A46" t="s">
        <v>149</v>
      </c>
      <c r="B46" t="s">
        <v>11</v>
      </c>
      <c r="C46" s="7">
        <v>40231</v>
      </c>
      <c r="D46" t="s">
        <v>12</v>
      </c>
      <c r="E46" s="1" t="s">
        <v>13</v>
      </c>
      <c r="F46" s="7">
        <v>40231.743310185186</v>
      </c>
      <c r="G46" s="4" t="s">
        <v>14</v>
      </c>
      <c r="H46" s="4" t="s">
        <v>15</v>
      </c>
      <c r="I46" s="1">
        <f t="shared" si="0"/>
        <v>2</v>
      </c>
      <c r="J46">
        <f t="shared" si="1"/>
        <v>0</v>
      </c>
      <c r="K46" s="1">
        <f t="shared" si="2"/>
        <v>0.74331018518569181</v>
      </c>
    </row>
    <row r="47" spans="1:11" hidden="1">
      <c r="A47" t="s">
        <v>150</v>
      </c>
      <c r="B47" t="s">
        <v>11</v>
      </c>
      <c r="C47" s="7">
        <v>40231</v>
      </c>
      <c r="D47" t="s">
        <v>12</v>
      </c>
      <c r="E47" s="1" t="s">
        <v>13</v>
      </c>
      <c r="F47" s="7">
        <v>40231.74077546296</v>
      </c>
      <c r="G47" s="4" t="s">
        <v>14</v>
      </c>
      <c r="H47" s="4" t="s">
        <v>15</v>
      </c>
      <c r="I47" s="1">
        <f t="shared" si="0"/>
        <v>2</v>
      </c>
      <c r="J47">
        <f t="shared" si="1"/>
        <v>0</v>
      </c>
      <c r="K47" s="1">
        <f t="shared" si="2"/>
        <v>0.7407754629603005</v>
      </c>
    </row>
    <row r="48" spans="1:11" hidden="1">
      <c r="A48" t="s">
        <v>138</v>
      </c>
      <c r="B48" t="s">
        <v>21</v>
      </c>
      <c r="C48" s="7">
        <v>40228</v>
      </c>
      <c r="D48" t="s">
        <v>12</v>
      </c>
      <c r="E48" s="1" t="s">
        <v>13</v>
      </c>
      <c r="F48" s="7">
        <v>40228.745925925927</v>
      </c>
      <c r="G48" s="4" t="s">
        <v>14</v>
      </c>
      <c r="H48" s="4" t="s">
        <v>15</v>
      </c>
      <c r="I48" s="1">
        <f t="shared" si="0"/>
        <v>2</v>
      </c>
      <c r="J48">
        <f t="shared" si="1"/>
        <v>0</v>
      </c>
      <c r="K48" s="1">
        <f t="shared" si="2"/>
        <v>0.74592592592671281</v>
      </c>
    </row>
    <row r="49" spans="1:11" hidden="1">
      <c r="A49" t="s">
        <v>139</v>
      </c>
      <c r="B49" t="s">
        <v>21</v>
      </c>
      <c r="C49" s="7">
        <v>40228</v>
      </c>
      <c r="D49" t="s">
        <v>12</v>
      </c>
      <c r="E49" s="1" t="s">
        <v>13</v>
      </c>
      <c r="F49" s="7">
        <v>40228.721770833334</v>
      </c>
      <c r="G49" s="4" t="s">
        <v>14</v>
      </c>
      <c r="H49" s="4" t="s">
        <v>15</v>
      </c>
      <c r="I49" s="1">
        <f t="shared" si="0"/>
        <v>2</v>
      </c>
      <c r="J49">
        <f t="shared" si="1"/>
        <v>0</v>
      </c>
      <c r="K49" s="1">
        <f t="shared" si="2"/>
        <v>0.72177083333372138</v>
      </c>
    </row>
    <row r="50" spans="1:11" hidden="1">
      <c r="A50" t="s">
        <v>151</v>
      </c>
      <c r="B50" t="s">
        <v>11</v>
      </c>
      <c r="C50" s="7">
        <v>40228</v>
      </c>
      <c r="D50" t="s">
        <v>12</v>
      </c>
      <c r="E50" s="1" t="s">
        <v>13</v>
      </c>
      <c r="F50" s="7">
        <v>40228.720092592594</v>
      </c>
      <c r="G50" s="4" t="s">
        <v>14</v>
      </c>
      <c r="H50" s="4" t="s">
        <v>15</v>
      </c>
      <c r="I50" s="1">
        <f t="shared" si="0"/>
        <v>2</v>
      </c>
      <c r="J50">
        <f t="shared" si="1"/>
        <v>0</v>
      </c>
      <c r="K50" s="1">
        <f t="shared" si="2"/>
        <v>0.7200925925935735</v>
      </c>
    </row>
    <row r="51" spans="1:11" hidden="1">
      <c r="A51" t="s">
        <v>152</v>
      </c>
      <c r="B51" t="s">
        <v>11</v>
      </c>
      <c r="C51" s="7">
        <v>40228</v>
      </c>
      <c r="D51" t="s">
        <v>12</v>
      </c>
      <c r="E51" s="1" t="s">
        <v>13</v>
      </c>
      <c r="F51" s="7">
        <v>40228.628553240742</v>
      </c>
      <c r="G51" s="4" t="s">
        <v>14</v>
      </c>
      <c r="H51" s="4" t="s">
        <v>15</v>
      </c>
      <c r="I51" s="1">
        <f t="shared" si="0"/>
        <v>2</v>
      </c>
      <c r="J51">
        <f t="shared" si="1"/>
        <v>0</v>
      </c>
      <c r="K51" s="1">
        <f t="shared" si="2"/>
        <v>0.62855324074189411</v>
      </c>
    </row>
    <row r="52" spans="1:11" hidden="1">
      <c r="A52" t="s">
        <v>153</v>
      </c>
      <c r="B52" t="s">
        <v>11</v>
      </c>
      <c r="C52" s="7">
        <v>40228</v>
      </c>
      <c r="D52" t="s">
        <v>12</v>
      </c>
      <c r="E52" s="1" t="s">
        <v>13</v>
      </c>
      <c r="F52" s="7">
        <v>40228.62667824074</v>
      </c>
      <c r="G52" s="4" t="s">
        <v>14</v>
      </c>
      <c r="H52" s="4" t="s">
        <v>15</v>
      </c>
      <c r="I52" s="1">
        <f t="shared" si="0"/>
        <v>2</v>
      </c>
      <c r="J52">
        <f t="shared" si="1"/>
        <v>0</v>
      </c>
      <c r="K52" s="1">
        <f t="shared" si="2"/>
        <v>0.62667824074014788</v>
      </c>
    </row>
    <row r="53" spans="1:11" hidden="1">
      <c r="A53" t="s">
        <v>154</v>
      </c>
      <c r="B53" t="s">
        <v>11</v>
      </c>
      <c r="C53" s="7">
        <v>40228</v>
      </c>
      <c r="D53" t="s">
        <v>12</v>
      </c>
      <c r="E53" s="1" t="s">
        <v>13</v>
      </c>
      <c r="F53" s="7">
        <v>40228.62599537037</v>
      </c>
      <c r="G53" s="4" t="s">
        <v>14</v>
      </c>
      <c r="H53" s="4" t="s">
        <v>15</v>
      </c>
      <c r="I53" s="1">
        <f t="shared" si="0"/>
        <v>2</v>
      </c>
      <c r="J53">
        <f t="shared" si="1"/>
        <v>0</v>
      </c>
      <c r="K53" s="1">
        <f t="shared" si="2"/>
        <v>0.62599537037021946</v>
      </c>
    </row>
    <row r="54" spans="1:11" hidden="1">
      <c r="A54" t="s">
        <v>155</v>
      </c>
      <c r="B54" t="s">
        <v>11</v>
      </c>
      <c r="C54" s="7">
        <v>40228</v>
      </c>
      <c r="D54" t="s">
        <v>12</v>
      </c>
      <c r="E54" s="1" t="s">
        <v>13</v>
      </c>
      <c r="F54" s="7">
        <v>40228.625127314815</v>
      </c>
      <c r="G54" s="4" t="s">
        <v>14</v>
      </c>
      <c r="H54" s="4" t="s">
        <v>15</v>
      </c>
      <c r="I54" s="1">
        <f t="shared" si="0"/>
        <v>2</v>
      </c>
      <c r="J54">
        <f t="shared" si="1"/>
        <v>0</v>
      </c>
      <c r="K54" s="1">
        <f t="shared" si="2"/>
        <v>0.62512731481547235</v>
      </c>
    </row>
    <row r="55" spans="1:11" hidden="1">
      <c r="A55" t="s">
        <v>156</v>
      </c>
      <c r="B55" t="s">
        <v>11</v>
      </c>
      <c r="C55" s="7">
        <v>40228</v>
      </c>
      <c r="D55" t="s">
        <v>12</v>
      </c>
      <c r="E55" s="1" t="s">
        <v>13</v>
      </c>
      <c r="F55" s="7">
        <v>40228.623981481483</v>
      </c>
      <c r="G55" s="4" t="s">
        <v>14</v>
      </c>
      <c r="H55" s="4" t="s">
        <v>15</v>
      </c>
      <c r="I55" s="1">
        <f t="shared" si="0"/>
        <v>2</v>
      </c>
      <c r="J55">
        <f t="shared" si="1"/>
        <v>0</v>
      </c>
      <c r="K55" s="1">
        <f t="shared" si="2"/>
        <v>0.62398148148349719</v>
      </c>
    </row>
    <row r="56" spans="1:11" hidden="1">
      <c r="A56" t="s">
        <v>140</v>
      </c>
      <c r="B56" t="s">
        <v>21</v>
      </c>
      <c r="C56" s="7">
        <v>40228</v>
      </c>
      <c r="D56" t="s">
        <v>12</v>
      </c>
      <c r="E56" s="1" t="s">
        <v>13</v>
      </c>
      <c r="F56" s="7">
        <v>40228.429976851854</v>
      </c>
      <c r="G56" s="4" t="s">
        <v>14</v>
      </c>
      <c r="H56" s="4" t="s">
        <v>15</v>
      </c>
      <c r="I56" s="1">
        <f t="shared" si="0"/>
        <v>2</v>
      </c>
      <c r="J56">
        <f t="shared" si="1"/>
        <v>0</v>
      </c>
      <c r="K56" s="1">
        <f t="shared" si="2"/>
        <v>0.42997685185400769</v>
      </c>
    </row>
    <row r="57" spans="1:11" hidden="1">
      <c r="A57" t="s">
        <v>157</v>
      </c>
      <c r="B57" t="s">
        <v>32</v>
      </c>
      <c r="C57" s="7">
        <v>40227</v>
      </c>
      <c r="D57" t="s">
        <v>12</v>
      </c>
      <c r="E57" s="1" t="s">
        <v>13</v>
      </c>
      <c r="F57" s="7">
        <v>40227.696238425924</v>
      </c>
      <c r="G57" s="4" t="s">
        <v>14</v>
      </c>
      <c r="H57" s="4" t="s">
        <v>15</v>
      </c>
      <c r="I57" s="1">
        <f t="shared" si="0"/>
        <v>2</v>
      </c>
      <c r="J57">
        <f t="shared" si="1"/>
        <v>0</v>
      </c>
      <c r="K57" s="1">
        <f t="shared" si="2"/>
        <v>0.69623842592409346</v>
      </c>
    </row>
    <row r="58" spans="1:11" hidden="1">
      <c r="A58" t="s">
        <v>141</v>
      </c>
      <c r="B58" t="s">
        <v>21</v>
      </c>
      <c r="C58" s="7">
        <v>40227</v>
      </c>
      <c r="D58" t="s">
        <v>12</v>
      </c>
      <c r="E58" s="1" t="s">
        <v>13</v>
      </c>
      <c r="F58" s="7">
        <v>40227.657766203702</v>
      </c>
      <c r="G58" s="4" t="s">
        <v>14</v>
      </c>
      <c r="H58" s="4" t="s">
        <v>15</v>
      </c>
      <c r="I58" s="1">
        <f t="shared" si="0"/>
        <v>2</v>
      </c>
      <c r="J58">
        <f t="shared" si="1"/>
        <v>0</v>
      </c>
      <c r="K58" s="1">
        <f t="shared" si="2"/>
        <v>0.65776620370161254</v>
      </c>
    </row>
    <row r="59" spans="1:11" hidden="1">
      <c r="A59" t="s">
        <v>158</v>
      </c>
      <c r="B59" t="s">
        <v>11</v>
      </c>
      <c r="C59" s="7">
        <v>40227</v>
      </c>
      <c r="D59" t="s">
        <v>12</v>
      </c>
      <c r="E59" s="1" t="s">
        <v>13</v>
      </c>
      <c r="F59" s="7">
        <v>40227.57240740741</v>
      </c>
      <c r="G59" s="4" t="s">
        <v>14</v>
      </c>
      <c r="H59" s="4" t="s">
        <v>15</v>
      </c>
      <c r="I59" s="1">
        <f t="shared" si="0"/>
        <v>2</v>
      </c>
      <c r="J59">
        <f t="shared" si="1"/>
        <v>0</v>
      </c>
      <c r="K59" s="1">
        <f t="shared" si="2"/>
        <v>0.57240740740962792</v>
      </c>
    </row>
    <row r="60" spans="1:11" hidden="1">
      <c r="A60" t="s">
        <v>159</v>
      </c>
      <c r="B60" t="s">
        <v>11</v>
      </c>
      <c r="C60" s="7">
        <v>40227</v>
      </c>
      <c r="D60" t="s">
        <v>12</v>
      </c>
      <c r="E60" s="1" t="s">
        <v>13</v>
      </c>
      <c r="F60" s="7">
        <v>40227.57172453704</v>
      </c>
      <c r="G60" s="4" t="s">
        <v>14</v>
      </c>
      <c r="H60" s="4" t="s">
        <v>15</v>
      </c>
      <c r="I60" s="1">
        <f t="shared" si="0"/>
        <v>2</v>
      </c>
      <c r="J60">
        <f t="shared" si="1"/>
        <v>0</v>
      </c>
      <c r="K60" s="1">
        <f t="shared" si="2"/>
        <v>0.5717245370396995</v>
      </c>
    </row>
    <row r="61" spans="1:11" hidden="1">
      <c r="A61" t="s">
        <v>91</v>
      </c>
      <c r="B61" t="s">
        <v>11</v>
      </c>
      <c r="C61" s="7">
        <v>40227</v>
      </c>
      <c r="D61" t="s">
        <v>12</v>
      </c>
      <c r="E61" s="1" t="s">
        <v>13</v>
      </c>
      <c r="F61" s="7">
        <v>40227.571192129632</v>
      </c>
      <c r="G61" s="4" t="s">
        <v>14</v>
      </c>
      <c r="H61" s="4" t="s">
        <v>15</v>
      </c>
      <c r="I61" s="1">
        <f t="shared" si="0"/>
        <v>2</v>
      </c>
      <c r="J61">
        <f t="shared" si="1"/>
        <v>0</v>
      </c>
      <c r="K61" s="1">
        <f t="shared" si="2"/>
        <v>0.57119212963152677</v>
      </c>
    </row>
    <row r="62" spans="1:11" hidden="1">
      <c r="A62" t="s">
        <v>92</v>
      </c>
      <c r="B62" t="s">
        <v>11</v>
      </c>
      <c r="C62" s="7">
        <v>40227</v>
      </c>
      <c r="D62" t="s">
        <v>12</v>
      </c>
      <c r="E62" s="1" t="s">
        <v>13</v>
      </c>
      <c r="F62" s="7">
        <v>40227.5705787037</v>
      </c>
      <c r="G62" s="4" t="s">
        <v>14</v>
      </c>
      <c r="H62" s="4" t="s">
        <v>15</v>
      </c>
      <c r="I62" s="1">
        <f t="shared" si="0"/>
        <v>2</v>
      </c>
      <c r="J62">
        <f t="shared" si="1"/>
        <v>0</v>
      </c>
      <c r="K62" s="1">
        <f t="shared" si="2"/>
        <v>0.57057870370044839</v>
      </c>
    </row>
    <row r="63" spans="1:11" hidden="1">
      <c r="A63" t="s">
        <v>93</v>
      </c>
      <c r="B63" t="s">
        <v>11</v>
      </c>
      <c r="C63" s="7">
        <v>40227</v>
      </c>
      <c r="D63" t="s">
        <v>12</v>
      </c>
      <c r="E63" s="1" t="s">
        <v>13</v>
      </c>
      <c r="F63" s="7">
        <v>40227.569884259261</v>
      </c>
      <c r="G63" s="4" t="s">
        <v>14</v>
      </c>
      <c r="H63" s="4" t="s">
        <v>15</v>
      </c>
      <c r="I63" s="1">
        <f t="shared" si="0"/>
        <v>2</v>
      </c>
      <c r="J63">
        <f t="shared" si="1"/>
        <v>0</v>
      </c>
      <c r="K63" s="1">
        <f t="shared" si="2"/>
        <v>0.56988425926101627</v>
      </c>
    </row>
    <row r="64" spans="1:11" hidden="1">
      <c r="A64" t="s">
        <v>95</v>
      </c>
      <c r="B64" t="s">
        <v>11</v>
      </c>
      <c r="C64" s="7">
        <v>40227</v>
      </c>
      <c r="D64" t="s">
        <v>12</v>
      </c>
      <c r="E64" s="1" t="s">
        <v>13</v>
      </c>
      <c r="F64" s="7">
        <v>40227.569409722222</v>
      </c>
      <c r="G64" s="4" t="s">
        <v>14</v>
      </c>
      <c r="H64" s="4" t="s">
        <v>15</v>
      </c>
      <c r="I64" s="1">
        <f t="shared" si="0"/>
        <v>2</v>
      </c>
      <c r="J64">
        <f t="shared" si="1"/>
        <v>0</v>
      </c>
      <c r="K64" s="1">
        <f t="shared" si="2"/>
        <v>0.56940972222218988</v>
      </c>
    </row>
    <row r="65" spans="1:11" hidden="1">
      <c r="A65" t="s">
        <v>96</v>
      </c>
      <c r="B65" t="s">
        <v>11</v>
      </c>
      <c r="C65" s="7">
        <v>40227</v>
      </c>
      <c r="D65" t="s">
        <v>12</v>
      </c>
      <c r="E65" s="1" t="s">
        <v>13</v>
      </c>
      <c r="F65" s="7">
        <v>40227.565729166665</v>
      </c>
      <c r="G65" s="4" t="s">
        <v>14</v>
      </c>
      <c r="H65" s="4" t="s">
        <v>15</v>
      </c>
      <c r="I65" s="1">
        <f t="shared" si="0"/>
        <v>2</v>
      </c>
      <c r="J65">
        <f t="shared" si="1"/>
        <v>0</v>
      </c>
      <c r="K65" s="1">
        <f t="shared" si="2"/>
        <v>0.56572916666482342</v>
      </c>
    </row>
    <row r="66" spans="1:11" hidden="1">
      <c r="A66" t="s">
        <v>97</v>
      </c>
      <c r="B66" t="s">
        <v>11</v>
      </c>
      <c r="C66" s="7">
        <v>40227</v>
      </c>
      <c r="D66" t="s">
        <v>12</v>
      </c>
      <c r="E66" s="1" t="s">
        <v>13</v>
      </c>
      <c r="F66" s="7">
        <v>40227.565092592595</v>
      </c>
      <c r="G66" s="4" t="s">
        <v>14</v>
      </c>
      <c r="H66" s="4" t="s">
        <v>15</v>
      </c>
      <c r="I66" s="1">
        <f t="shared" si="0"/>
        <v>2</v>
      </c>
      <c r="J66">
        <f t="shared" si="1"/>
        <v>0</v>
      </c>
      <c r="K66" s="1">
        <f t="shared" si="2"/>
        <v>0.56509259259473765</v>
      </c>
    </row>
    <row r="67" spans="1:11" hidden="1">
      <c r="A67" t="s">
        <v>98</v>
      </c>
      <c r="B67" t="s">
        <v>11</v>
      </c>
      <c r="C67" s="7">
        <v>40227</v>
      </c>
      <c r="D67" t="s">
        <v>12</v>
      </c>
      <c r="E67" s="1" t="s">
        <v>13</v>
      </c>
      <c r="F67" s="7">
        <v>40227.564375000002</v>
      </c>
      <c r="G67" s="4" t="s">
        <v>14</v>
      </c>
      <c r="H67" s="4" t="s">
        <v>15</v>
      </c>
      <c r="I67" s="1">
        <f t="shared" ref="I67:I130" si="3">MONTH(C67)</f>
        <v>2</v>
      </c>
      <c r="J67">
        <f t="shared" ref="J67:J130" si="4">IF(C67&gt;F67,1,0)</f>
        <v>0</v>
      </c>
      <c r="K67" s="1">
        <f t="shared" ref="K67:K130" si="5">F67-C67</f>
        <v>0.56437500000174623</v>
      </c>
    </row>
    <row r="68" spans="1:11" hidden="1">
      <c r="A68" t="s">
        <v>99</v>
      </c>
      <c r="B68" t="s">
        <v>11</v>
      </c>
      <c r="C68" s="7">
        <v>40227</v>
      </c>
      <c r="D68" t="s">
        <v>12</v>
      </c>
      <c r="E68" s="1" t="s">
        <v>13</v>
      </c>
      <c r="F68" s="7">
        <v>40227.563657407409</v>
      </c>
      <c r="G68" s="4" t="s">
        <v>14</v>
      </c>
      <c r="H68" s="4" t="s">
        <v>15</v>
      </c>
      <c r="I68" s="1">
        <f t="shared" si="3"/>
        <v>2</v>
      </c>
      <c r="J68">
        <f t="shared" si="4"/>
        <v>0</v>
      </c>
      <c r="K68" s="1">
        <f t="shared" si="5"/>
        <v>0.56365740740875481</v>
      </c>
    </row>
    <row r="69" spans="1:11" hidden="1">
      <c r="A69" t="s">
        <v>100</v>
      </c>
      <c r="B69" t="s">
        <v>11</v>
      </c>
      <c r="C69" s="7">
        <v>40227</v>
      </c>
      <c r="D69" t="s">
        <v>12</v>
      </c>
      <c r="E69" s="1" t="s">
        <v>13</v>
      </c>
      <c r="F69" s="7">
        <v>40227.562789351854</v>
      </c>
      <c r="G69" s="4" t="s">
        <v>14</v>
      </c>
      <c r="H69" s="4" t="s">
        <v>15</v>
      </c>
      <c r="I69" s="1">
        <f t="shared" si="3"/>
        <v>2</v>
      </c>
      <c r="J69">
        <f t="shared" si="4"/>
        <v>0</v>
      </c>
      <c r="K69" s="1">
        <f t="shared" si="5"/>
        <v>0.56278935185400769</v>
      </c>
    </row>
    <row r="70" spans="1:11" hidden="1">
      <c r="A70" t="s">
        <v>101</v>
      </c>
      <c r="B70" t="s">
        <v>11</v>
      </c>
      <c r="C70" s="7">
        <v>40227</v>
      </c>
      <c r="D70" t="s">
        <v>12</v>
      </c>
      <c r="E70" s="1" t="s">
        <v>13</v>
      </c>
      <c r="F70" s="7">
        <v>40227.561967592592</v>
      </c>
      <c r="G70" s="4" t="s">
        <v>14</v>
      </c>
      <c r="H70" s="4" t="s">
        <v>15</v>
      </c>
      <c r="I70" s="1">
        <f t="shared" si="3"/>
        <v>2</v>
      </c>
      <c r="J70">
        <f t="shared" si="4"/>
        <v>0</v>
      </c>
      <c r="K70" s="1">
        <f t="shared" si="5"/>
        <v>0.56196759259182727</v>
      </c>
    </row>
    <row r="71" spans="1:11" hidden="1">
      <c r="A71" t="s">
        <v>102</v>
      </c>
      <c r="B71" t="s">
        <v>11</v>
      </c>
      <c r="C71" s="7">
        <v>40227</v>
      </c>
      <c r="D71" t="s">
        <v>12</v>
      </c>
      <c r="E71" s="1" t="s">
        <v>13</v>
      </c>
      <c r="F71" s="7">
        <v>40227.498472222222</v>
      </c>
      <c r="G71" s="4" t="s">
        <v>14</v>
      </c>
      <c r="H71" s="4" t="s">
        <v>15</v>
      </c>
      <c r="I71" s="1">
        <f t="shared" si="3"/>
        <v>2</v>
      </c>
      <c r="J71">
        <f t="shared" si="4"/>
        <v>0</v>
      </c>
      <c r="K71" s="1">
        <f t="shared" si="5"/>
        <v>0.49847222222160781</v>
      </c>
    </row>
    <row r="72" spans="1:11" hidden="1">
      <c r="A72" t="s">
        <v>103</v>
      </c>
      <c r="B72" t="s">
        <v>11</v>
      </c>
      <c r="C72" s="7">
        <v>40227</v>
      </c>
      <c r="D72" t="s">
        <v>12</v>
      </c>
      <c r="E72" s="1" t="s">
        <v>13</v>
      </c>
      <c r="F72" s="7">
        <v>40227.462280092594</v>
      </c>
      <c r="G72" s="4" t="s">
        <v>14</v>
      </c>
      <c r="H72" s="4" t="s">
        <v>15</v>
      </c>
      <c r="I72" s="1">
        <f t="shared" si="3"/>
        <v>2</v>
      </c>
      <c r="J72">
        <f t="shared" si="4"/>
        <v>0</v>
      </c>
      <c r="K72" s="1">
        <f t="shared" si="5"/>
        <v>0.4622800925935735</v>
      </c>
    </row>
    <row r="73" spans="1:11" hidden="1">
      <c r="A73" t="s">
        <v>142</v>
      </c>
      <c r="B73" t="s">
        <v>21</v>
      </c>
      <c r="C73" s="7">
        <v>40227</v>
      </c>
      <c r="D73" t="s">
        <v>12</v>
      </c>
      <c r="E73" s="1" t="s">
        <v>13</v>
      </c>
      <c r="F73" s="7">
        <v>40227.458854166667</v>
      </c>
      <c r="G73" s="4" t="s">
        <v>14</v>
      </c>
      <c r="H73" s="4" t="s">
        <v>15</v>
      </c>
      <c r="I73" s="1">
        <f t="shared" si="3"/>
        <v>2</v>
      </c>
      <c r="J73">
        <f t="shared" si="4"/>
        <v>0</v>
      </c>
      <c r="K73" s="1">
        <f t="shared" si="5"/>
        <v>0.45885416666715173</v>
      </c>
    </row>
    <row r="74" spans="1:11" hidden="1">
      <c r="A74" t="s">
        <v>104</v>
      </c>
      <c r="B74" t="s">
        <v>23</v>
      </c>
      <c r="C74" s="7">
        <v>40227</v>
      </c>
      <c r="D74" t="s">
        <v>12</v>
      </c>
      <c r="E74" s="1" t="s">
        <v>13</v>
      </c>
      <c r="F74" s="7">
        <v>40227.443124999998</v>
      </c>
      <c r="G74" s="4" t="s">
        <v>14</v>
      </c>
      <c r="H74" s="4" t="s">
        <v>15</v>
      </c>
      <c r="I74" s="1">
        <f t="shared" si="3"/>
        <v>2</v>
      </c>
      <c r="J74">
        <f t="shared" si="4"/>
        <v>0</v>
      </c>
      <c r="K74" s="1">
        <f t="shared" si="5"/>
        <v>0.44312499999796273</v>
      </c>
    </row>
    <row r="75" spans="1:11" hidden="1">
      <c r="A75" t="s">
        <v>105</v>
      </c>
      <c r="B75" t="s">
        <v>32</v>
      </c>
      <c r="C75" s="7">
        <v>40226</v>
      </c>
      <c r="D75" t="s">
        <v>12</v>
      </c>
      <c r="E75" s="1" t="s">
        <v>13</v>
      </c>
      <c r="F75" s="7">
        <v>40226.737291666665</v>
      </c>
      <c r="G75" s="4" t="s">
        <v>14</v>
      </c>
      <c r="H75" s="4" t="s">
        <v>15</v>
      </c>
      <c r="I75" s="1">
        <f t="shared" si="3"/>
        <v>2</v>
      </c>
      <c r="J75">
        <f t="shared" si="4"/>
        <v>0</v>
      </c>
      <c r="K75" s="1">
        <f t="shared" si="5"/>
        <v>0.73729166666453239</v>
      </c>
    </row>
    <row r="76" spans="1:11" hidden="1">
      <c r="A76" t="s">
        <v>143</v>
      </c>
      <c r="B76" t="s">
        <v>21</v>
      </c>
      <c r="C76" s="7">
        <v>40226</v>
      </c>
      <c r="D76" t="s">
        <v>12</v>
      </c>
      <c r="E76" s="1" t="s">
        <v>13</v>
      </c>
      <c r="F76" s="7">
        <v>40226.727905092594</v>
      </c>
      <c r="G76" s="4" t="s">
        <v>14</v>
      </c>
      <c r="H76" s="4" t="s">
        <v>15</v>
      </c>
      <c r="I76" s="1">
        <f t="shared" si="3"/>
        <v>2</v>
      </c>
      <c r="J76">
        <f t="shared" si="4"/>
        <v>0</v>
      </c>
      <c r="K76" s="1">
        <f t="shared" si="5"/>
        <v>0.7279050925935735</v>
      </c>
    </row>
    <row r="77" spans="1:11" hidden="1">
      <c r="A77" t="s">
        <v>106</v>
      </c>
      <c r="B77" t="s">
        <v>11</v>
      </c>
      <c r="C77" s="7">
        <v>40225</v>
      </c>
      <c r="D77" t="s">
        <v>12</v>
      </c>
      <c r="E77" s="1" t="s">
        <v>13</v>
      </c>
      <c r="F77" s="7">
        <v>40225.490763888891</v>
      </c>
      <c r="G77" s="4" t="s">
        <v>14</v>
      </c>
      <c r="H77" s="4" t="s">
        <v>15</v>
      </c>
      <c r="I77" s="1">
        <f t="shared" si="3"/>
        <v>2</v>
      </c>
      <c r="J77">
        <f t="shared" si="4"/>
        <v>0</v>
      </c>
      <c r="K77" s="1">
        <f t="shared" si="5"/>
        <v>0.49076388889079681</v>
      </c>
    </row>
    <row r="78" spans="1:11" hidden="1">
      <c r="A78" t="s">
        <v>144</v>
      </c>
      <c r="B78" t="s">
        <v>21</v>
      </c>
      <c r="C78" s="7">
        <v>40225</v>
      </c>
      <c r="D78" t="s">
        <v>12</v>
      </c>
      <c r="E78" s="1" t="s">
        <v>13</v>
      </c>
      <c r="F78" s="7">
        <v>40225.48982638889</v>
      </c>
      <c r="G78" s="4" t="s">
        <v>14</v>
      </c>
      <c r="H78" s="4" t="s">
        <v>15</v>
      </c>
      <c r="I78" s="1">
        <f t="shared" si="3"/>
        <v>2</v>
      </c>
      <c r="J78">
        <f t="shared" si="4"/>
        <v>0</v>
      </c>
      <c r="K78" s="1">
        <f t="shared" si="5"/>
        <v>0.48982638888992369</v>
      </c>
    </row>
    <row r="79" spans="1:11" hidden="1">
      <c r="A79" t="s">
        <v>145</v>
      </c>
      <c r="B79" t="s">
        <v>21</v>
      </c>
      <c r="C79" s="7">
        <v>40225</v>
      </c>
      <c r="D79" t="s">
        <v>12</v>
      </c>
      <c r="E79" s="1" t="s">
        <v>13</v>
      </c>
      <c r="F79" s="7">
        <v>40225.44494212963</v>
      </c>
      <c r="G79" s="4" t="s">
        <v>14</v>
      </c>
      <c r="H79" s="4" t="s">
        <v>15</v>
      </c>
      <c r="I79" s="1">
        <f t="shared" si="3"/>
        <v>2</v>
      </c>
      <c r="J79">
        <f t="shared" si="4"/>
        <v>0</v>
      </c>
      <c r="K79" s="1">
        <f t="shared" si="5"/>
        <v>0.44494212963036261</v>
      </c>
    </row>
    <row r="80" spans="1:11" hidden="1">
      <c r="A80" t="s">
        <v>146</v>
      </c>
      <c r="B80" t="s">
        <v>21</v>
      </c>
      <c r="C80" s="7">
        <v>40225</v>
      </c>
      <c r="D80" t="s">
        <v>12</v>
      </c>
      <c r="E80" s="1" t="s">
        <v>13</v>
      </c>
      <c r="F80" s="7">
        <v>40225.443981481483</v>
      </c>
      <c r="G80" s="4" t="s">
        <v>14</v>
      </c>
      <c r="H80" s="4" t="s">
        <v>15</v>
      </c>
      <c r="I80" s="1">
        <f t="shared" si="3"/>
        <v>2</v>
      </c>
      <c r="J80">
        <f t="shared" si="4"/>
        <v>0</v>
      </c>
      <c r="K80" s="1">
        <f t="shared" si="5"/>
        <v>0.44398148148320615</v>
      </c>
    </row>
    <row r="81" spans="1:11" hidden="1">
      <c r="A81" t="s">
        <v>147</v>
      </c>
      <c r="B81" t="s">
        <v>21</v>
      </c>
      <c r="C81" s="7">
        <v>40224</v>
      </c>
      <c r="D81" t="s">
        <v>12</v>
      </c>
      <c r="E81" s="1" t="s">
        <v>13</v>
      </c>
      <c r="F81" s="7">
        <v>40224.691423611112</v>
      </c>
      <c r="G81" s="4" t="s">
        <v>14</v>
      </c>
      <c r="H81" s="4" t="s">
        <v>15</v>
      </c>
      <c r="I81" s="1">
        <f t="shared" si="3"/>
        <v>2</v>
      </c>
      <c r="J81">
        <f t="shared" si="4"/>
        <v>0</v>
      </c>
      <c r="K81" s="1">
        <f t="shared" si="5"/>
        <v>0.6914236111115315</v>
      </c>
    </row>
    <row r="82" spans="1:11" hidden="1">
      <c r="A82" t="s">
        <v>148</v>
      </c>
      <c r="B82" t="s">
        <v>21</v>
      </c>
      <c r="C82" s="7">
        <v>40224</v>
      </c>
      <c r="D82" t="s">
        <v>12</v>
      </c>
      <c r="E82" s="1" t="s">
        <v>13</v>
      </c>
      <c r="F82" s="7">
        <v>40224.558981481481</v>
      </c>
      <c r="G82" s="4" t="s">
        <v>14</v>
      </c>
      <c r="H82" s="4" t="s">
        <v>15</v>
      </c>
      <c r="I82" s="1">
        <f t="shared" si="3"/>
        <v>2</v>
      </c>
      <c r="J82">
        <f t="shared" si="4"/>
        <v>0</v>
      </c>
      <c r="K82" s="1">
        <f t="shared" si="5"/>
        <v>0.55898148148116888</v>
      </c>
    </row>
    <row r="83" spans="1:11" hidden="1">
      <c r="A83" t="s">
        <v>107</v>
      </c>
      <c r="B83" t="s">
        <v>11</v>
      </c>
      <c r="C83" s="7">
        <v>40221</v>
      </c>
      <c r="D83" t="s">
        <v>12</v>
      </c>
      <c r="E83" s="1" t="s">
        <v>13</v>
      </c>
      <c r="F83" s="7">
        <v>40221.703842592593</v>
      </c>
      <c r="G83" s="4" t="s">
        <v>14</v>
      </c>
      <c r="H83" s="4" t="s">
        <v>15</v>
      </c>
      <c r="I83" s="1">
        <f t="shared" si="3"/>
        <v>2</v>
      </c>
      <c r="J83">
        <f t="shared" si="4"/>
        <v>0</v>
      </c>
      <c r="K83" s="1">
        <f t="shared" si="5"/>
        <v>0.70384259259299142</v>
      </c>
    </row>
    <row r="84" spans="1:11" hidden="1">
      <c r="A84" t="s">
        <v>149</v>
      </c>
      <c r="B84" t="s">
        <v>21</v>
      </c>
      <c r="C84" s="7">
        <v>40221</v>
      </c>
      <c r="D84" t="s">
        <v>12</v>
      </c>
      <c r="E84" s="1" t="s">
        <v>13</v>
      </c>
      <c r="F84" s="7">
        <v>40221.519849537035</v>
      </c>
      <c r="G84" s="4" t="s">
        <v>14</v>
      </c>
      <c r="H84" s="4" t="s">
        <v>15</v>
      </c>
      <c r="I84" s="1">
        <f t="shared" si="3"/>
        <v>2</v>
      </c>
      <c r="J84">
        <f t="shared" si="4"/>
        <v>0</v>
      </c>
      <c r="K84" s="1">
        <f t="shared" si="5"/>
        <v>0.51984953703504289</v>
      </c>
    </row>
    <row r="85" spans="1:11" hidden="1">
      <c r="A85" t="s">
        <v>150</v>
      </c>
      <c r="B85" t="s">
        <v>21</v>
      </c>
      <c r="C85" s="7">
        <v>40220</v>
      </c>
      <c r="D85" t="s">
        <v>12</v>
      </c>
      <c r="E85" s="1" t="s">
        <v>13</v>
      </c>
      <c r="F85" s="7">
        <v>40221.442939814813</v>
      </c>
      <c r="G85" s="4" t="s">
        <v>14</v>
      </c>
      <c r="H85" s="4" t="s">
        <v>15</v>
      </c>
      <c r="I85" s="1">
        <f t="shared" si="3"/>
        <v>2</v>
      </c>
      <c r="J85">
        <f t="shared" si="4"/>
        <v>0</v>
      </c>
      <c r="K85" s="1">
        <f t="shared" si="5"/>
        <v>1.442939814813144</v>
      </c>
    </row>
    <row r="86" spans="1:11" hidden="1">
      <c r="A86" t="s">
        <v>151</v>
      </c>
      <c r="B86" t="s">
        <v>21</v>
      </c>
      <c r="C86" s="7">
        <v>40220</v>
      </c>
      <c r="D86" t="s">
        <v>12</v>
      </c>
      <c r="E86" s="1" t="s">
        <v>13</v>
      </c>
      <c r="F86" s="7">
        <v>40220.779907407406</v>
      </c>
      <c r="G86" s="4" t="s">
        <v>14</v>
      </c>
      <c r="H86" s="4" t="s">
        <v>15</v>
      </c>
      <c r="I86" s="1">
        <f t="shared" si="3"/>
        <v>2</v>
      </c>
      <c r="J86">
        <f t="shared" si="4"/>
        <v>0</v>
      </c>
      <c r="K86" s="1">
        <f t="shared" si="5"/>
        <v>0.7799074074064265</v>
      </c>
    </row>
    <row r="87" spans="1:11" hidden="1">
      <c r="A87" t="s">
        <v>152</v>
      </c>
      <c r="B87" t="s">
        <v>21</v>
      </c>
      <c r="C87" s="7">
        <v>40220</v>
      </c>
      <c r="D87" t="s">
        <v>12</v>
      </c>
      <c r="E87" s="1" t="s">
        <v>13</v>
      </c>
      <c r="F87" s="7">
        <v>40220.508263888885</v>
      </c>
      <c r="G87" s="4" t="s">
        <v>14</v>
      </c>
      <c r="H87" s="4" t="s">
        <v>15</v>
      </c>
      <c r="I87" s="1">
        <f t="shared" si="3"/>
        <v>2</v>
      </c>
      <c r="J87">
        <f t="shared" si="4"/>
        <v>0</v>
      </c>
      <c r="K87" s="1">
        <f t="shared" si="5"/>
        <v>0.50826388888526708</v>
      </c>
    </row>
    <row r="88" spans="1:11" hidden="1">
      <c r="A88" t="s">
        <v>153</v>
      </c>
      <c r="B88" t="s">
        <v>21</v>
      </c>
      <c r="C88" s="7">
        <v>40220</v>
      </c>
      <c r="D88" t="s">
        <v>12</v>
      </c>
      <c r="E88" s="1" t="s">
        <v>13</v>
      </c>
      <c r="F88" s="7">
        <v>40220.496550925927</v>
      </c>
      <c r="G88" s="4" t="s">
        <v>14</v>
      </c>
      <c r="H88" s="4" t="s">
        <v>15</v>
      </c>
      <c r="I88" s="1">
        <f t="shared" si="3"/>
        <v>2</v>
      </c>
      <c r="J88">
        <f t="shared" si="4"/>
        <v>0</v>
      </c>
      <c r="K88" s="1">
        <f t="shared" si="5"/>
        <v>0.49655092592729488</v>
      </c>
    </row>
    <row r="89" spans="1:11" hidden="1">
      <c r="A89" t="s">
        <v>108</v>
      </c>
      <c r="B89" t="s">
        <v>11</v>
      </c>
      <c r="C89" s="7">
        <v>40220</v>
      </c>
      <c r="D89" t="s">
        <v>12</v>
      </c>
      <c r="E89" s="1" t="s">
        <v>13</v>
      </c>
      <c r="F89" s="7">
        <v>40220.430312500001</v>
      </c>
      <c r="G89" s="4" t="s">
        <v>14</v>
      </c>
      <c r="H89" s="4" t="s">
        <v>15</v>
      </c>
      <c r="I89" s="1">
        <f t="shared" si="3"/>
        <v>2</v>
      </c>
      <c r="J89">
        <f t="shared" si="4"/>
        <v>0</v>
      </c>
      <c r="K89" s="1">
        <f t="shared" si="5"/>
        <v>0.43031250000058208</v>
      </c>
    </row>
    <row r="90" spans="1:11" hidden="1">
      <c r="A90" t="s">
        <v>20</v>
      </c>
      <c r="B90" t="s">
        <v>11</v>
      </c>
      <c r="C90" s="7">
        <v>40219</v>
      </c>
      <c r="D90" t="s">
        <v>12</v>
      </c>
      <c r="E90" s="1" t="s">
        <v>13</v>
      </c>
      <c r="F90" s="7">
        <v>40219.755543981482</v>
      </c>
      <c r="G90" s="4" t="s">
        <v>14</v>
      </c>
      <c r="H90" s="4" t="s">
        <v>15</v>
      </c>
      <c r="I90" s="1">
        <f t="shared" si="3"/>
        <v>2</v>
      </c>
      <c r="J90">
        <f t="shared" si="4"/>
        <v>0</v>
      </c>
      <c r="K90" s="1">
        <f t="shared" si="5"/>
        <v>0.75554398148233304</v>
      </c>
    </row>
    <row r="91" spans="1:11" hidden="1">
      <c r="A91" t="s">
        <v>154</v>
      </c>
      <c r="B91" t="s">
        <v>21</v>
      </c>
      <c r="C91" s="7">
        <v>40219</v>
      </c>
      <c r="D91" t="s">
        <v>12</v>
      </c>
      <c r="E91" s="1" t="s">
        <v>13</v>
      </c>
      <c r="F91" s="7">
        <v>40219.524710648147</v>
      </c>
      <c r="G91" s="4" t="s">
        <v>14</v>
      </c>
      <c r="H91" s="4" t="s">
        <v>15</v>
      </c>
      <c r="I91" s="1">
        <f t="shared" si="3"/>
        <v>2</v>
      </c>
      <c r="J91">
        <f t="shared" si="4"/>
        <v>0</v>
      </c>
      <c r="K91" s="1">
        <f t="shared" si="5"/>
        <v>0.5247106481474475</v>
      </c>
    </row>
    <row r="92" spans="1:11" hidden="1">
      <c r="A92" t="s">
        <v>155</v>
      </c>
      <c r="B92" t="s">
        <v>21</v>
      </c>
      <c r="C92" s="7">
        <v>40218</v>
      </c>
      <c r="D92" t="s">
        <v>12</v>
      </c>
      <c r="E92" s="1" t="s">
        <v>13</v>
      </c>
      <c r="F92" s="7">
        <v>40219.523275462961</v>
      </c>
      <c r="G92" s="4" t="s">
        <v>14</v>
      </c>
      <c r="H92" s="4" t="s">
        <v>15</v>
      </c>
      <c r="I92" s="1">
        <f t="shared" si="3"/>
        <v>2</v>
      </c>
      <c r="J92">
        <f t="shared" si="4"/>
        <v>0</v>
      </c>
      <c r="K92" s="1">
        <f t="shared" si="5"/>
        <v>1.5232754629614647</v>
      </c>
    </row>
    <row r="93" spans="1:11" hidden="1">
      <c r="A93" t="s">
        <v>24</v>
      </c>
      <c r="B93" t="s">
        <v>11</v>
      </c>
      <c r="C93" s="7">
        <v>40219</v>
      </c>
      <c r="D93" t="s">
        <v>12</v>
      </c>
      <c r="E93" s="1" t="s">
        <v>13</v>
      </c>
      <c r="F93" s="7">
        <v>40219.515532407408</v>
      </c>
      <c r="G93" s="4" t="s">
        <v>14</v>
      </c>
      <c r="H93" s="4" t="s">
        <v>15</v>
      </c>
      <c r="I93" s="1">
        <f t="shared" si="3"/>
        <v>2</v>
      </c>
      <c r="J93">
        <f t="shared" si="4"/>
        <v>0</v>
      </c>
      <c r="K93" s="1">
        <f t="shared" si="5"/>
        <v>0.51553240740759065</v>
      </c>
    </row>
    <row r="94" spans="1:11" hidden="1">
      <c r="A94" t="s">
        <v>156</v>
      </c>
      <c r="B94" t="s">
        <v>21</v>
      </c>
      <c r="C94" s="7">
        <v>40218</v>
      </c>
      <c r="D94" t="s">
        <v>12</v>
      </c>
      <c r="E94" s="1" t="s">
        <v>13</v>
      </c>
      <c r="F94" s="7">
        <v>40219.447488425925</v>
      </c>
      <c r="G94" s="4" t="s">
        <v>14</v>
      </c>
      <c r="H94" s="4" t="s">
        <v>15</v>
      </c>
      <c r="I94" s="1">
        <f t="shared" si="3"/>
        <v>2</v>
      </c>
      <c r="J94">
        <f t="shared" si="4"/>
        <v>0</v>
      </c>
      <c r="K94" s="1">
        <f t="shared" si="5"/>
        <v>1.4474884259252576</v>
      </c>
    </row>
    <row r="95" spans="1:11" hidden="1">
      <c r="A95" t="s">
        <v>157</v>
      </c>
      <c r="B95" t="s">
        <v>21</v>
      </c>
      <c r="C95" s="7">
        <v>40218</v>
      </c>
      <c r="D95" t="s">
        <v>12</v>
      </c>
      <c r="E95" s="1" t="s">
        <v>13</v>
      </c>
      <c r="F95" s="7">
        <v>40219.425520833334</v>
      </c>
      <c r="G95" s="4" t="s">
        <v>14</v>
      </c>
      <c r="H95" s="4" t="s">
        <v>15</v>
      </c>
      <c r="I95" s="1">
        <f t="shared" si="3"/>
        <v>2</v>
      </c>
      <c r="J95">
        <f t="shared" si="4"/>
        <v>0</v>
      </c>
      <c r="K95" s="1">
        <f t="shared" si="5"/>
        <v>1.4255208333343035</v>
      </c>
    </row>
    <row r="96" spans="1:11" hidden="1">
      <c r="A96" t="s">
        <v>158</v>
      </c>
      <c r="B96" t="s">
        <v>21</v>
      </c>
      <c r="C96" s="7">
        <v>40218</v>
      </c>
      <c r="D96" t="s">
        <v>12</v>
      </c>
      <c r="E96" s="1" t="s">
        <v>13</v>
      </c>
      <c r="F96" s="7">
        <v>40219.424097222225</v>
      </c>
      <c r="G96" s="4" t="s">
        <v>14</v>
      </c>
      <c r="H96" s="4" t="s">
        <v>15</v>
      </c>
      <c r="I96" s="1">
        <f t="shared" si="3"/>
        <v>2</v>
      </c>
      <c r="J96">
        <f t="shared" si="4"/>
        <v>0</v>
      </c>
      <c r="K96" s="1">
        <f t="shared" si="5"/>
        <v>1.4240972222251003</v>
      </c>
    </row>
    <row r="97" spans="1:11" hidden="1">
      <c r="A97" t="s">
        <v>159</v>
      </c>
      <c r="B97" t="s">
        <v>21</v>
      </c>
      <c r="C97" s="7">
        <v>40218</v>
      </c>
      <c r="D97" t="s">
        <v>12</v>
      </c>
      <c r="E97" s="1" t="s">
        <v>13</v>
      </c>
      <c r="F97" s="7">
        <v>40219.419027777774</v>
      </c>
      <c r="G97" s="4" t="s">
        <v>14</v>
      </c>
      <c r="H97" s="4" t="s">
        <v>15</v>
      </c>
      <c r="I97" s="1">
        <f t="shared" si="3"/>
        <v>2</v>
      </c>
      <c r="J97">
        <f t="shared" si="4"/>
        <v>0</v>
      </c>
      <c r="K97" s="1">
        <f t="shared" si="5"/>
        <v>1.4190277777743177</v>
      </c>
    </row>
    <row r="98" spans="1:11" hidden="1">
      <c r="A98" t="s">
        <v>25</v>
      </c>
      <c r="B98" t="s">
        <v>32</v>
      </c>
      <c r="C98" s="7">
        <v>40218</v>
      </c>
      <c r="D98" t="s">
        <v>12</v>
      </c>
      <c r="E98" s="1" t="s">
        <v>13</v>
      </c>
      <c r="F98" s="7">
        <v>40218.769988425927</v>
      </c>
      <c r="G98" s="4" t="s">
        <v>14</v>
      </c>
      <c r="H98" s="4" t="s">
        <v>15</v>
      </c>
      <c r="I98" s="1">
        <f t="shared" si="3"/>
        <v>2</v>
      </c>
      <c r="J98">
        <f t="shared" si="4"/>
        <v>0</v>
      </c>
      <c r="K98" s="1">
        <f t="shared" si="5"/>
        <v>0.76998842592729488</v>
      </c>
    </row>
    <row r="99" spans="1:11" hidden="1">
      <c r="A99" t="s">
        <v>91</v>
      </c>
      <c r="B99" t="s">
        <v>21</v>
      </c>
      <c r="C99" s="7">
        <v>40218</v>
      </c>
      <c r="D99" t="s">
        <v>12</v>
      </c>
      <c r="E99" s="1" t="s">
        <v>13</v>
      </c>
      <c r="F99" s="7">
        <v>40218.763344907406</v>
      </c>
      <c r="G99" s="4" t="s">
        <v>14</v>
      </c>
      <c r="H99" s="4" t="s">
        <v>15</v>
      </c>
      <c r="I99" s="1">
        <f t="shared" si="3"/>
        <v>2</v>
      </c>
      <c r="J99">
        <f t="shared" si="4"/>
        <v>0</v>
      </c>
      <c r="K99" s="1">
        <f t="shared" si="5"/>
        <v>0.76334490740555339</v>
      </c>
    </row>
    <row r="100" spans="1:11" hidden="1">
      <c r="A100" t="s">
        <v>92</v>
      </c>
      <c r="B100" t="s">
        <v>21</v>
      </c>
      <c r="C100" s="7">
        <v>40218</v>
      </c>
      <c r="D100" t="s">
        <v>12</v>
      </c>
      <c r="E100" s="1" t="s">
        <v>13</v>
      </c>
      <c r="F100" s="7">
        <v>40218.724999999999</v>
      </c>
      <c r="G100" s="4" t="s">
        <v>14</v>
      </c>
      <c r="H100" s="4" t="s">
        <v>15</v>
      </c>
      <c r="I100" s="1">
        <f t="shared" si="3"/>
        <v>2</v>
      </c>
      <c r="J100">
        <f t="shared" si="4"/>
        <v>0</v>
      </c>
      <c r="K100" s="1">
        <f t="shared" si="5"/>
        <v>0.72499999999854481</v>
      </c>
    </row>
    <row r="101" spans="1:11" hidden="1">
      <c r="A101" t="s">
        <v>93</v>
      </c>
      <c r="B101" t="s">
        <v>21</v>
      </c>
      <c r="C101" s="7">
        <v>40218</v>
      </c>
      <c r="D101" t="s">
        <v>12</v>
      </c>
      <c r="E101" s="1" t="s">
        <v>13</v>
      </c>
      <c r="F101" s="7">
        <v>40218.680798611109</v>
      </c>
      <c r="G101" s="4" t="s">
        <v>14</v>
      </c>
      <c r="H101" s="4" t="s">
        <v>15</v>
      </c>
      <c r="I101" s="1">
        <f t="shared" si="3"/>
        <v>2</v>
      </c>
      <c r="J101">
        <f t="shared" si="4"/>
        <v>0</v>
      </c>
      <c r="K101" s="1">
        <f t="shared" si="5"/>
        <v>0.68079861110891216</v>
      </c>
    </row>
    <row r="102" spans="1:11" hidden="1">
      <c r="A102" t="s">
        <v>95</v>
      </c>
      <c r="B102" t="s">
        <v>21</v>
      </c>
      <c r="C102" s="7">
        <v>40214</v>
      </c>
      <c r="D102" t="s">
        <v>12</v>
      </c>
      <c r="E102" s="1" t="s">
        <v>13</v>
      </c>
      <c r="F102" s="7">
        <v>40214.735972222225</v>
      </c>
      <c r="G102" s="4" t="s">
        <v>14</v>
      </c>
      <c r="H102" s="4" t="s">
        <v>15</v>
      </c>
      <c r="I102" s="1">
        <f t="shared" si="3"/>
        <v>2</v>
      </c>
      <c r="J102">
        <f t="shared" si="4"/>
        <v>0</v>
      </c>
      <c r="K102" s="1">
        <f t="shared" si="5"/>
        <v>0.73597222222451819</v>
      </c>
    </row>
    <row r="103" spans="1:11" hidden="1">
      <c r="A103" t="s">
        <v>26</v>
      </c>
      <c r="B103" t="s">
        <v>11</v>
      </c>
      <c r="C103" s="7">
        <v>40214</v>
      </c>
      <c r="D103" t="s">
        <v>12</v>
      </c>
      <c r="E103" s="1" t="s">
        <v>13</v>
      </c>
      <c r="F103" s="7">
        <v>40214.730219907404</v>
      </c>
      <c r="G103" s="4" t="s">
        <v>14</v>
      </c>
      <c r="H103" s="4" t="s">
        <v>15</v>
      </c>
      <c r="I103" s="1">
        <f t="shared" si="3"/>
        <v>2</v>
      </c>
      <c r="J103">
        <f t="shared" si="4"/>
        <v>0</v>
      </c>
      <c r="K103" s="1">
        <f t="shared" si="5"/>
        <v>0.73021990740380716</v>
      </c>
    </row>
    <row r="104" spans="1:11" hidden="1">
      <c r="A104" t="s">
        <v>27</v>
      </c>
      <c r="B104" t="s">
        <v>11</v>
      </c>
      <c r="C104" s="7">
        <v>40214</v>
      </c>
      <c r="D104" t="s">
        <v>12</v>
      </c>
      <c r="E104" s="1" t="s">
        <v>13</v>
      </c>
      <c r="F104" s="7">
        <v>40214.729189814818</v>
      </c>
      <c r="G104" s="4" t="s">
        <v>14</v>
      </c>
      <c r="H104" s="4" t="s">
        <v>15</v>
      </c>
      <c r="I104" s="1">
        <f t="shared" si="3"/>
        <v>2</v>
      </c>
      <c r="J104">
        <f t="shared" si="4"/>
        <v>0</v>
      </c>
      <c r="K104" s="1">
        <f t="shared" si="5"/>
        <v>0.72918981481780065</v>
      </c>
    </row>
    <row r="105" spans="1:11" hidden="1">
      <c r="A105" t="s">
        <v>28</v>
      </c>
      <c r="B105" t="s">
        <v>11</v>
      </c>
      <c r="C105" s="7">
        <v>40214</v>
      </c>
      <c r="D105" t="s">
        <v>12</v>
      </c>
      <c r="E105" s="1" t="s">
        <v>13</v>
      </c>
      <c r="F105" s="7">
        <v>40214.728333333333</v>
      </c>
      <c r="G105" s="4" t="s">
        <v>14</v>
      </c>
      <c r="H105" s="4" t="s">
        <v>15</v>
      </c>
      <c r="I105" s="1">
        <f t="shared" si="3"/>
        <v>2</v>
      </c>
      <c r="J105">
        <f t="shared" si="4"/>
        <v>0</v>
      </c>
      <c r="K105" s="1">
        <f t="shared" si="5"/>
        <v>0.72833333333255723</v>
      </c>
    </row>
    <row r="106" spans="1:11" hidden="1">
      <c r="A106" t="s">
        <v>29</v>
      </c>
      <c r="B106" t="s">
        <v>11</v>
      </c>
      <c r="C106" s="7">
        <v>40214</v>
      </c>
      <c r="D106" t="s">
        <v>12</v>
      </c>
      <c r="E106" s="1" t="s">
        <v>13</v>
      </c>
      <c r="F106" s="7">
        <v>40214.727060185185</v>
      </c>
      <c r="G106" s="4" t="s">
        <v>14</v>
      </c>
      <c r="H106" s="4" t="s">
        <v>15</v>
      </c>
      <c r="I106" s="1">
        <f t="shared" si="3"/>
        <v>2</v>
      </c>
      <c r="J106">
        <f t="shared" si="4"/>
        <v>0</v>
      </c>
      <c r="K106" s="1">
        <f t="shared" si="5"/>
        <v>0.72706018518510973</v>
      </c>
    </row>
    <row r="107" spans="1:11" hidden="1">
      <c r="A107" t="s">
        <v>30</v>
      </c>
      <c r="B107" t="s">
        <v>11</v>
      </c>
      <c r="C107" s="7">
        <v>40214</v>
      </c>
      <c r="D107" t="s">
        <v>12</v>
      </c>
      <c r="E107" s="1" t="s">
        <v>13</v>
      </c>
      <c r="F107" s="7">
        <v>40214.726354166669</v>
      </c>
      <c r="G107" s="4" t="s">
        <v>14</v>
      </c>
      <c r="H107" s="4" t="s">
        <v>15</v>
      </c>
      <c r="I107" s="1">
        <f t="shared" si="3"/>
        <v>2</v>
      </c>
      <c r="J107">
        <f t="shared" si="4"/>
        <v>0</v>
      </c>
      <c r="K107" s="1">
        <f t="shared" si="5"/>
        <v>0.72635416666889796</v>
      </c>
    </row>
    <row r="108" spans="1:11" hidden="1">
      <c r="A108" t="s">
        <v>96</v>
      </c>
      <c r="B108" t="s">
        <v>21</v>
      </c>
      <c r="C108" s="7">
        <v>40214</v>
      </c>
      <c r="D108" t="s">
        <v>12</v>
      </c>
      <c r="E108" s="1" t="s">
        <v>13</v>
      </c>
      <c r="F108" s="7">
        <v>40214.701597222222</v>
      </c>
      <c r="G108" s="4" t="s">
        <v>14</v>
      </c>
      <c r="H108" s="4" t="s">
        <v>15</v>
      </c>
      <c r="I108" s="1">
        <f t="shared" si="3"/>
        <v>2</v>
      </c>
      <c r="J108">
        <f t="shared" si="4"/>
        <v>0</v>
      </c>
      <c r="K108" s="1">
        <f t="shared" si="5"/>
        <v>0.70159722222160781</v>
      </c>
    </row>
    <row r="109" spans="1:11" hidden="1">
      <c r="A109" t="s">
        <v>33</v>
      </c>
      <c r="B109" t="s">
        <v>11</v>
      </c>
      <c r="C109" s="7">
        <v>40214</v>
      </c>
      <c r="D109" t="s">
        <v>12</v>
      </c>
      <c r="E109" s="1" t="s">
        <v>13</v>
      </c>
      <c r="F109" s="7">
        <v>40214.51699074074</v>
      </c>
      <c r="G109" s="4" t="s">
        <v>14</v>
      </c>
      <c r="H109" s="4" t="s">
        <v>15</v>
      </c>
      <c r="I109" s="1">
        <f t="shared" si="3"/>
        <v>2</v>
      </c>
      <c r="J109">
        <f t="shared" si="4"/>
        <v>0</v>
      </c>
      <c r="K109" s="1">
        <f t="shared" si="5"/>
        <v>0.51699074073985685</v>
      </c>
    </row>
    <row r="110" spans="1:11" hidden="1">
      <c r="A110" t="s">
        <v>36</v>
      </c>
      <c r="B110" t="s">
        <v>11</v>
      </c>
      <c r="C110" s="7">
        <v>40214</v>
      </c>
      <c r="D110" t="s">
        <v>12</v>
      </c>
      <c r="E110" s="1" t="s">
        <v>13</v>
      </c>
      <c r="F110" s="7">
        <v>40214.451736111114</v>
      </c>
      <c r="G110" s="4" t="s">
        <v>14</v>
      </c>
      <c r="H110" s="4" t="s">
        <v>15</v>
      </c>
      <c r="I110" s="1">
        <f t="shared" si="3"/>
        <v>2</v>
      </c>
      <c r="J110">
        <f t="shared" si="4"/>
        <v>0</v>
      </c>
      <c r="K110" s="1">
        <f t="shared" si="5"/>
        <v>0.45173611111385981</v>
      </c>
    </row>
    <row r="111" spans="1:11" hidden="1">
      <c r="A111" t="s">
        <v>97</v>
      </c>
      <c r="B111" t="s">
        <v>21</v>
      </c>
      <c r="C111" s="7">
        <v>40214</v>
      </c>
      <c r="D111" t="s">
        <v>12</v>
      </c>
      <c r="E111" s="1" t="s">
        <v>13</v>
      </c>
      <c r="F111" s="7">
        <v>40214.43068287037</v>
      </c>
      <c r="G111" s="4" t="s">
        <v>14</v>
      </c>
      <c r="H111" s="4" t="s">
        <v>15</v>
      </c>
      <c r="I111" s="1">
        <f t="shared" si="3"/>
        <v>2</v>
      </c>
      <c r="J111">
        <f t="shared" si="4"/>
        <v>0</v>
      </c>
      <c r="K111" s="1">
        <f t="shared" si="5"/>
        <v>0.43068287037021946</v>
      </c>
    </row>
    <row r="112" spans="1:11" hidden="1">
      <c r="A112" t="s">
        <v>38</v>
      </c>
      <c r="B112" t="s">
        <v>32</v>
      </c>
      <c r="C112" s="7">
        <v>40213</v>
      </c>
      <c r="D112" t="s">
        <v>12</v>
      </c>
      <c r="E112" s="1" t="s">
        <v>13</v>
      </c>
      <c r="F112" s="7">
        <v>40213.691701388889</v>
      </c>
      <c r="G112" s="4" t="s">
        <v>14</v>
      </c>
      <c r="H112" s="4" t="s">
        <v>15</v>
      </c>
      <c r="I112" s="1">
        <f t="shared" si="3"/>
        <v>2</v>
      </c>
      <c r="J112">
        <f t="shared" si="4"/>
        <v>0</v>
      </c>
      <c r="K112" s="1">
        <f t="shared" si="5"/>
        <v>0.69170138888875954</v>
      </c>
    </row>
    <row r="113" spans="1:11" hidden="1">
      <c r="A113" t="s">
        <v>98</v>
      </c>
      <c r="B113" t="s">
        <v>21</v>
      </c>
      <c r="C113" s="7">
        <v>40213</v>
      </c>
      <c r="D113" t="s">
        <v>12</v>
      </c>
      <c r="E113" s="1" t="s">
        <v>13</v>
      </c>
      <c r="F113" s="7">
        <v>40213.526400462964</v>
      </c>
      <c r="G113" s="4" t="s">
        <v>14</v>
      </c>
      <c r="H113" s="4" t="s">
        <v>15</v>
      </c>
      <c r="I113" s="1">
        <f t="shared" si="3"/>
        <v>2</v>
      </c>
      <c r="J113">
        <f t="shared" si="4"/>
        <v>0</v>
      </c>
      <c r="K113" s="1">
        <f t="shared" si="5"/>
        <v>0.52640046296437504</v>
      </c>
    </row>
    <row r="114" spans="1:11" hidden="1">
      <c r="A114" t="s">
        <v>99</v>
      </c>
      <c r="B114" t="s">
        <v>21</v>
      </c>
      <c r="C114" s="7">
        <v>40213</v>
      </c>
      <c r="D114" t="s">
        <v>12</v>
      </c>
      <c r="E114" s="1" t="s">
        <v>13</v>
      </c>
      <c r="F114" s="7">
        <v>40213.52484953704</v>
      </c>
      <c r="G114" s="4" t="s">
        <v>14</v>
      </c>
      <c r="H114" s="4" t="s">
        <v>15</v>
      </c>
      <c r="I114" s="1">
        <f t="shared" si="3"/>
        <v>2</v>
      </c>
      <c r="J114">
        <f t="shared" si="4"/>
        <v>0</v>
      </c>
      <c r="K114" s="1">
        <f t="shared" si="5"/>
        <v>0.5248495370396995</v>
      </c>
    </row>
    <row r="115" spans="1:11" hidden="1">
      <c r="A115" t="s">
        <v>100</v>
      </c>
      <c r="B115" t="s">
        <v>21</v>
      </c>
      <c r="C115" s="7">
        <v>40212</v>
      </c>
      <c r="D115" t="s">
        <v>12</v>
      </c>
      <c r="E115" s="1" t="s">
        <v>13</v>
      </c>
      <c r="F115" s="7">
        <v>40212.585300925923</v>
      </c>
      <c r="G115" s="4" t="s">
        <v>14</v>
      </c>
      <c r="H115" s="4" t="s">
        <v>15</v>
      </c>
      <c r="I115" s="1">
        <f t="shared" si="3"/>
        <v>2</v>
      </c>
      <c r="J115">
        <f t="shared" si="4"/>
        <v>0</v>
      </c>
      <c r="K115" s="1">
        <f t="shared" si="5"/>
        <v>0.58530092592263827</v>
      </c>
    </row>
    <row r="116" spans="1:11" hidden="1">
      <c r="A116" t="s">
        <v>39</v>
      </c>
      <c r="B116" t="s">
        <v>32</v>
      </c>
      <c r="C116" s="7">
        <v>40212</v>
      </c>
      <c r="D116" t="s">
        <v>12</v>
      </c>
      <c r="E116" s="1" t="s">
        <v>13</v>
      </c>
      <c r="F116" s="7">
        <v>40212.565567129626</v>
      </c>
      <c r="G116" s="4" t="s">
        <v>14</v>
      </c>
      <c r="H116" s="4" t="s">
        <v>15</v>
      </c>
      <c r="I116" s="1">
        <f t="shared" si="3"/>
        <v>2</v>
      </c>
      <c r="J116">
        <f t="shared" si="4"/>
        <v>0</v>
      </c>
      <c r="K116" s="1">
        <f t="shared" si="5"/>
        <v>0.56556712962628808</v>
      </c>
    </row>
    <row r="117" spans="1:11" hidden="1">
      <c r="A117" t="s">
        <v>101</v>
      </c>
      <c r="B117" t="s">
        <v>21</v>
      </c>
      <c r="C117" s="7">
        <v>40211</v>
      </c>
      <c r="D117" t="s">
        <v>12</v>
      </c>
      <c r="E117" s="1" t="s">
        <v>13</v>
      </c>
      <c r="F117" s="7">
        <v>40211.745578703703</v>
      </c>
      <c r="G117" s="4" t="s">
        <v>14</v>
      </c>
      <c r="H117" s="4" t="s">
        <v>15</v>
      </c>
      <c r="I117" s="1">
        <f t="shared" si="3"/>
        <v>2</v>
      </c>
      <c r="J117">
        <f t="shared" si="4"/>
        <v>0</v>
      </c>
      <c r="K117" s="1">
        <f t="shared" si="5"/>
        <v>0.74557870370335877</v>
      </c>
    </row>
    <row r="118" spans="1:11" hidden="1">
      <c r="A118" t="s">
        <v>102</v>
      </c>
      <c r="B118" t="s">
        <v>21</v>
      </c>
      <c r="C118" s="7">
        <v>40210</v>
      </c>
      <c r="D118" t="s">
        <v>12</v>
      </c>
      <c r="E118" s="1" t="s">
        <v>13</v>
      </c>
      <c r="F118" s="7">
        <v>40211.693483796298</v>
      </c>
      <c r="G118" s="4" t="s">
        <v>14</v>
      </c>
      <c r="H118" s="4" t="s">
        <v>15</v>
      </c>
      <c r="I118" s="1">
        <f t="shared" si="3"/>
        <v>2</v>
      </c>
      <c r="J118">
        <f t="shared" si="4"/>
        <v>0</v>
      </c>
      <c r="K118" s="1">
        <f t="shared" si="5"/>
        <v>1.6934837962980964</v>
      </c>
    </row>
    <row r="119" spans="1:11" hidden="1">
      <c r="A119" t="s">
        <v>103</v>
      </c>
      <c r="B119" t="s">
        <v>21</v>
      </c>
      <c r="C119" s="7">
        <v>40207</v>
      </c>
      <c r="D119" t="s">
        <v>12</v>
      </c>
      <c r="E119" s="1" t="s">
        <v>13</v>
      </c>
      <c r="F119" s="7">
        <v>40211.544675925928</v>
      </c>
      <c r="G119" s="4" t="s">
        <v>14</v>
      </c>
      <c r="H119" s="4" t="s">
        <v>15</v>
      </c>
      <c r="I119" s="1">
        <f t="shared" si="3"/>
        <v>1</v>
      </c>
      <c r="J119">
        <f t="shared" si="4"/>
        <v>0</v>
      </c>
      <c r="K119" s="1">
        <f t="shared" si="5"/>
        <v>4.544675925928459</v>
      </c>
    </row>
    <row r="120" spans="1:11" hidden="1">
      <c r="A120" t="s">
        <v>104</v>
      </c>
      <c r="B120" t="s">
        <v>21</v>
      </c>
      <c r="C120" s="7">
        <v>40207</v>
      </c>
      <c r="D120" t="s">
        <v>12</v>
      </c>
      <c r="E120" s="1" t="s">
        <v>13</v>
      </c>
      <c r="F120" s="7">
        <v>40211.453587962962</v>
      </c>
      <c r="G120" s="4" t="s">
        <v>14</v>
      </c>
      <c r="H120" s="4" t="s">
        <v>15</v>
      </c>
      <c r="I120" s="1">
        <f t="shared" si="3"/>
        <v>1</v>
      </c>
      <c r="J120">
        <f t="shared" si="4"/>
        <v>0</v>
      </c>
      <c r="K120" s="1">
        <f t="shared" si="5"/>
        <v>4.4535879629620467</v>
      </c>
    </row>
    <row r="121" spans="1:11" hidden="1">
      <c r="A121" t="s">
        <v>105</v>
      </c>
      <c r="B121" t="s">
        <v>21</v>
      </c>
      <c r="C121" s="7">
        <v>40207</v>
      </c>
      <c r="D121" t="s">
        <v>12</v>
      </c>
      <c r="E121" s="1" t="s">
        <v>13</v>
      </c>
      <c r="F121" s="7">
        <v>40211.451354166667</v>
      </c>
      <c r="G121" s="4" t="s">
        <v>14</v>
      </c>
      <c r="H121" s="4" t="s">
        <v>15</v>
      </c>
      <c r="I121" s="1">
        <f t="shared" si="3"/>
        <v>1</v>
      </c>
      <c r="J121">
        <f t="shared" si="4"/>
        <v>0</v>
      </c>
      <c r="K121" s="1">
        <f t="shared" si="5"/>
        <v>4.4513541666674428</v>
      </c>
    </row>
    <row r="122" spans="1:11" hidden="1">
      <c r="A122" t="s">
        <v>106</v>
      </c>
      <c r="B122" t="s">
        <v>21</v>
      </c>
      <c r="C122" s="7">
        <v>40207</v>
      </c>
      <c r="D122" t="s">
        <v>12</v>
      </c>
      <c r="E122" s="1" t="s">
        <v>13</v>
      </c>
      <c r="F122" s="7">
        <v>40211.450219907405</v>
      </c>
      <c r="G122" s="4" t="s">
        <v>14</v>
      </c>
      <c r="H122" s="4" t="s">
        <v>15</v>
      </c>
      <c r="I122" s="1">
        <f t="shared" si="3"/>
        <v>1</v>
      </c>
      <c r="J122">
        <f t="shared" si="4"/>
        <v>0</v>
      </c>
      <c r="K122" s="1">
        <f t="shared" si="5"/>
        <v>4.4502199074049713</v>
      </c>
    </row>
    <row r="123" spans="1:11" hidden="1">
      <c r="A123" t="s">
        <v>107</v>
      </c>
      <c r="B123" t="s">
        <v>21</v>
      </c>
      <c r="C123" s="7">
        <v>40207</v>
      </c>
      <c r="D123" t="s">
        <v>12</v>
      </c>
      <c r="E123" s="1" t="s">
        <v>13</v>
      </c>
      <c r="F123" s="7">
        <v>40211.448472222219</v>
      </c>
      <c r="G123" s="4" t="s">
        <v>14</v>
      </c>
      <c r="H123" s="4" t="s">
        <v>15</v>
      </c>
      <c r="I123" s="1">
        <f t="shared" si="3"/>
        <v>1</v>
      </c>
      <c r="J123">
        <f t="shared" si="4"/>
        <v>0</v>
      </c>
      <c r="K123" s="1">
        <f t="shared" si="5"/>
        <v>4.4484722222186974</v>
      </c>
    </row>
    <row r="124" spans="1:11" hidden="1">
      <c r="A124" t="s">
        <v>47</v>
      </c>
      <c r="B124" t="s">
        <v>23</v>
      </c>
      <c r="C124" s="7">
        <v>40210</v>
      </c>
      <c r="D124" t="s">
        <v>12</v>
      </c>
      <c r="E124" s="1" t="s">
        <v>13</v>
      </c>
      <c r="F124" s="7">
        <v>40210.524016203701</v>
      </c>
      <c r="G124" s="4" t="s">
        <v>14</v>
      </c>
      <c r="H124" s="4" t="s">
        <v>15</v>
      </c>
      <c r="I124" s="1">
        <f t="shared" si="3"/>
        <v>2</v>
      </c>
      <c r="J124">
        <f t="shared" si="4"/>
        <v>0</v>
      </c>
      <c r="K124" s="1">
        <f t="shared" si="5"/>
        <v>0.52401620370073942</v>
      </c>
    </row>
    <row r="125" spans="1:11" hidden="1">
      <c r="A125" t="s">
        <v>108</v>
      </c>
      <c r="B125" t="s">
        <v>21</v>
      </c>
      <c r="C125" s="7">
        <v>40207</v>
      </c>
      <c r="D125" t="s">
        <v>12</v>
      </c>
      <c r="E125" s="1" t="s">
        <v>13</v>
      </c>
      <c r="F125" s="7">
        <v>40210.512118055558</v>
      </c>
      <c r="G125" s="4" t="s">
        <v>14</v>
      </c>
      <c r="H125" s="4" t="s">
        <v>15</v>
      </c>
      <c r="I125" s="1">
        <f t="shared" si="3"/>
        <v>1</v>
      </c>
      <c r="J125">
        <f t="shared" si="4"/>
        <v>0</v>
      </c>
      <c r="K125" s="1">
        <f t="shared" si="5"/>
        <v>3.5121180555579485</v>
      </c>
    </row>
    <row r="126" spans="1:11" hidden="1">
      <c r="A126" t="s">
        <v>10</v>
      </c>
      <c r="B126" t="s">
        <v>11</v>
      </c>
      <c r="C126" s="7">
        <v>40210</v>
      </c>
      <c r="D126" t="s">
        <v>12</v>
      </c>
      <c r="E126" s="1" t="s">
        <v>13</v>
      </c>
      <c r="F126" s="7">
        <v>40210.419374999998</v>
      </c>
      <c r="G126" s="4" t="s">
        <v>14</v>
      </c>
      <c r="H126" s="4" t="s">
        <v>15</v>
      </c>
      <c r="I126" s="1">
        <f t="shared" si="3"/>
        <v>2</v>
      </c>
      <c r="J126">
        <f t="shared" si="4"/>
        <v>0</v>
      </c>
      <c r="K126" s="1">
        <f t="shared" si="5"/>
        <v>0.41937499999767169</v>
      </c>
    </row>
    <row r="127" spans="1:11" hidden="1">
      <c r="A127" t="s">
        <v>16</v>
      </c>
      <c r="B127" t="s">
        <v>11</v>
      </c>
      <c r="C127" s="7">
        <v>40210</v>
      </c>
      <c r="D127" t="s">
        <v>12</v>
      </c>
      <c r="E127" s="1" t="s">
        <v>13</v>
      </c>
      <c r="F127" s="7">
        <v>40210.418576388889</v>
      </c>
      <c r="G127" s="4" t="s">
        <v>14</v>
      </c>
      <c r="H127" s="4" t="s">
        <v>15</v>
      </c>
      <c r="I127" s="1">
        <f t="shared" si="3"/>
        <v>2</v>
      </c>
      <c r="J127">
        <f t="shared" si="4"/>
        <v>0</v>
      </c>
      <c r="K127" s="1">
        <f t="shared" si="5"/>
        <v>0.41857638888905058</v>
      </c>
    </row>
    <row r="128" spans="1:11" hidden="1">
      <c r="A128" t="s">
        <v>17</v>
      </c>
      <c r="B128" t="s">
        <v>11</v>
      </c>
      <c r="C128" s="7">
        <v>40210</v>
      </c>
      <c r="D128" t="s">
        <v>12</v>
      </c>
      <c r="E128" s="1" t="s">
        <v>13</v>
      </c>
      <c r="F128" s="7">
        <v>40210.416944444441</v>
      </c>
      <c r="G128" s="4" t="s">
        <v>14</v>
      </c>
      <c r="H128" s="4" t="s">
        <v>15</v>
      </c>
      <c r="I128" s="1">
        <f t="shared" si="3"/>
        <v>2</v>
      </c>
      <c r="J128">
        <f t="shared" si="4"/>
        <v>0</v>
      </c>
      <c r="K128" s="1">
        <f t="shared" si="5"/>
        <v>0.41694444444146939</v>
      </c>
    </row>
    <row r="129" spans="1:11" hidden="1">
      <c r="A129" t="s">
        <v>18</v>
      </c>
      <c r="B129" t="s">
        <v>11</v>
      </c>
      <c r="C129" s="7">
        <v>40210</v>
      </c>
      <c r="D129" t="s">
        <v>12</v>
      </c>
      <c r="E129" s="1" t="s">
        <v>13</v>
      </c>
      <c r="F129" s="7">
        <v>40210.413807870369</v>
      </c>
      <c r="G129" s="4" t="s">
        <v>14</v>
      </c>
      <c r="H129" s="4" t="s">
        <v>15</v>
      </c>
      <c r="I129" s="1">
        <f t="shared" si="3"/>
        <v>2</v>
      </c>
      <c r="J129">
        <f t="shared" si="4"/>
        <v>0</v>
      </c>
      <c r="K129" s="1">
        <f t="shared" si="5"/>
        <v>0.41380787036905531</v>
      </c>
    </row>
    <row r="130" spans="1:11" hidden="1">
      <c r="A130" t="s">
        <v>19</v>
      </c>
      <c r="B130" t="s">
        <v>11</v>
      </c>
      <c r="C130" s="7">
        <v>40207</v>
      </c>
      <c r="D130" t="s">
        <v>12</v>
      </c>
      <c r="E130" s="1" t="s">
        <v>13</v>
      </c>
      <c r="F130" s="7">
        <v>40210.41070601852</v>
      </c>
      <c r="G130" s="4" t="s">
        <v>14</v>
      </c>
      <c r="H130" s="4" t="s">
        <v>15</v>
      </c>
      <c r="I130" s="1">
        <f t="shared" si="3"/>
        <v>1</v>
      </c>
      <c r="J130">
        <f t="shared" si="4"/>
        <v>0</v>
      </c>
      <c r="K130" s="1">
        <f t="shared" si="5"/>
        <v>3.4107060185197042</v>
      </c>
    </row>
    <row r="131" spans="1:11" hidden="1">
      <c r="A131" t="s">
        <v>20</v>
      </c>
      <c r="B131" t="s">
        <v>21</v>
      </c>
      <c r="C131" s="7">
        <v>40207</v>
      </c>
      <c r="D131" t="s">
        <v>12</v>
      </c>
      <c r="E131" s="1" t="s">
        <v>13</v>
      </c>
      <c r="F131" s="7">
        <v>40207.556168981479</v>
      </c>
      <c r="G131" s="4" t="s">
        <v>14</v>
      </c>
      <c r="H131" s="4" t="s">
        <v>15</v>
      </c>
      <c r="I131" s="1">
        <f t="shared" ref="I131:I194" si="6">MONTH(C131)</f>
        <v>1</v>
      </c>
      <c r="J131">
        <f t="shared" ref="J131:J194" si="7">IF(C131&gt;F131,1,0)</f>
        <v>0</v>
      </c>
      <c r="K131" s="1">
        <f t="shared" ref="K131:K194" si="8">F131-C131</f>
        <v>0.55616898147854954</v>
      </c>
    </row>
    <row r="132" spans="1:11" hidden="1">
      <c r="A132" t="s">
        <v>22</v>
      </c>
      <c r="B132" t="s">
        <v>23</v>
      </c>
      <c r="C132" s="7">
        <v>40206</v>
      </c>
      <c r="D132" t="s">
        <v>12</v>
      </c>
      <c r="E132" s="1" t="s">
        <v>13</v>
      </c>
      <c r="F132" s="7">
        <v>40206.738252314812</v>
      </c>
      <c r="G132" s="4" t="s">
        <v>14</v>
      </c>
      <c r="H132" s="4" t="s">
        <v>15</v>
      </c>
      <c r="I132" s="1">
        <f t="shared" si="6"/>
        <v>1</v>
      </c>
      <c r="J132">
        <f t="shared" si="7"/>
        <v>0</v>
      </c>
      <c r="K132" s="1">
        <f t="shared" si="8"/>
        <v>0.73825231481168885</v>
      </c>
    </row>
    <row r="133" spans="1:11" hidden="1">
      <c r="A133" t="s">
        <v>24</v>
      </c>
      <c r="B133" t="s">
        <v>21</v>
      </c>
      <c r="C133" s="7">
        <v>40205</v>
      </c>
      <c r="D133" t="s">
        <v>12</v>
      </c>
      <c r="E133" s="1" t="s">
        <v>13</v>
      </c>
      <c r="F133" s="7">
        <v>40205.872708333336</v>
      </c>
      <c r="G133" s="4" t="s">
        <v>14</v>
      </c>
      <c r="H133" s="4" t="s">
        <v>15</v>
      </c>
      <c r="I133" s="1">
        <f t="shared" si="6"/>
        <v>1</v>
      </c>
      <c r="J133">
        <f t="shared" si="7"/>
        <v>0</v>
      </c>
      <c r="K133" s="1">
        <f t="shared" si="8"/>
        <v>0.87270833333604969</v>
      </c>
    </row>
    <row r="134" spans="1:11" hidden="1">
      <c r="A134" t="s">
        <v>25</v>
      </c>
      <c r="B134" t="s">
        <v>21</v>
      </c>
      <c r="C134" s="7">
        <v>40205</v>
      </c>
      <c r="D134" t="s">
        <v>12</v>
      </c>
      <c r="E134" s="1" t="s">
        <v>13</v>
      </c>
      <c r="F134" s="7">
        <v>40205.871898148151</v>
      </c>
      <c r="G134" s="4" t="s">
        <v>14</v>
      </c>
      <c r="H134" s="4" t="s">
        <v>15</v>
      </c>
      <c r="I134" s="1">
        <f t="shared" si="6"/>
        <v>1</v>
      </c>
      <c r="J134">
        <f t="shared" si="7"/>
        <v>0</v>
      </c>
      <c r="K134" s="1">
        <f t="shared" si="8"/>
        <v>0.87189814815064892</v>
      </c>
    </row>
    <row r="135" spans="1:11" hidden="1">
      <c r="A135" t="s">
        <v>26</v>
      </c>
      <c r="B135" t="s">
        <v>21</v>
      </c>
      <c r="C135" s="7">
        <v>40205</v>
      </c>
      <c r="D135" t="s">
        <v>12</v>
      </c>
      <c r="E135" s="1" t="s">
        <v>13</v>
      </c>
      <c r="F135" s="7">
        <v>40205.870879629627</v>
      </c>
      <c r="G135" s="4" t="s">
        <v>14</v>
      </c>
      <c r="H135" s="4" t="s">
        <v>15</v>
      </c>
      <c r="I135" s="1">
        <f t="shared" si="6"/>
        <v>1</v>
      </c>
      <c r="J135">
        <f t="shared" si="7"/>
        <v>0</v>
      </c>
      <c r="K135" s="1">
        <f t="shared" si="8"/>
        <v>0.87087962962687016</v>
      </c>
    </row>
    <row r="136" spans="1:11" hidden="1">
      <c r="A136" t="s">
        <v>27</v>
      </c>
      <c r="B136" t="s">
        <v>21</v>
      </c>
      <c r="C136" s="7">
        <v>40205</v>
      </c>
      <c r="D136" t="s">
        <v>12</v>
      </c>
      <c r="E136" s="1" t="s">
        <v>13</v>
      </c>
      <c r="F136" s="7">
        <v>40205.868530092594</v>
      </c>
      <c r="G136" s="4" t="s">
        <v>14</v>
      </c>
      <c r="H136" s="4" t="s">
        <v>15</v>
      </c>
      <c r="I136" s="1">
        <f t="shared" si="6"/>
        <v>1</v>
      </c>
      <c r="J136">
        <f t="shared" si="7"/>
        <v>0</v>
      </c>
      <c r="K136" s="1">
        <f t="shared" si="8"/>
        <v>0.8685300925935735</v>
      </c>
    </row>
    <row r="137" spans="1:11" hidden="1">
      <c r="A137" t="s">
        <v>28</v>
      </c>
      <c r="B137" t="s">
        <v>21</v>
      </c>
      <c r="C137" s="7">
        <v>40205</v>
      </c>
      <c r="D137" t="s">
        <v>12</v>
      </c>
      <c r="E137" s="1" t="s">
        <v>13</v>
      </c>
      <c r="F137" s="7">
        <v>40205.857118055559</v>
      </c>
      <c r="G137" s="4" t="s">
        <v>14</v>
      </c>
      <c r="H137" s="4" t="s">
        <v>15</v>
      </c>
      <c r="I137" s="1">
        <f t="shared" si="6"/>
        <v>1</v>
      </c>
      <c r="J137">
        <f t="shared" si="7"/>
        <v>0</v>
      </c>
      <c r="K137" s="1">
        <f t="shared" si="8"/>
        <v>0.85711805555911269</v>
      </c>
    </row>
    <row r="138" spans="1:11" hidden="1">
      <c r="A138" t="s">
        <v>29</v>
      </c>
      <c r="B138" t="s">
        <v>21</v>
      </c>
      <c r="C138" s="7">
        <v>40205</v>
      </c>
      <c r="D138" t="s">
        <v>12</v>
      </c>
      <c r="E138" s="1" t="s">
        <v>13</v>
      </c>
      <c r="F138" s="7">
        <v>40205.855902777781</v>
      </c>
      <c r="G138" s="4" t="s">
        <v>14</v>
      </c>
      <c r="H138" s="4" t="s">
        <v>15</v>
      </c>
      <c r="I138" s="1">
        <f t="shared" si="6"/>
        <v>1</v>
      </c>
      <c r="J138">
        <f t="shared" si="7"/>
        <v>0</v>
      </c>
      <c r="K138" s="1">
        <f t="shared" si="8"/>
        <v>0.85590277778101154</v>
      </c>
    </row>
    <row r="139" spans="1:11" hidden="1">
      <c r="A139" t="s">
        <v>30</v>
      </c>
      <c r="B139" t="s">
        <v>21</v>
      </c>
      <c r="C139" s="7">
        <v>40205</v>
      </c>
      <c r="D139" t="s">
        <v>12</v>
      </c>
      <c r="E139" s="1" t="s">
        <v>13</v>
      </c>
      <c r="F139" s="7">
        <v>40205.844895833332</v>
      </c>
      <c r="G139" s="4" t="s">
        <v>14</v>
      </c>
      <c r="H139" s="4" t="s">
        <v>15</v>
      </c>
      <c r="I139" s="1">
        <f t="shared" si="6"/>
        <v>1</v>
      </c>
      <c r="J139">
        <f t="shared" si="7"/>
        <v>0</v>
      </c>
      <c r="K139" s="1">
        <f t="shared" si="8"/>
        <v>0.84489583333197515</v>
      </c>
    </row>
    <row r="140" spans="1:11" hidden="1">
      <c r="A140" t="s">
        <v>31</v>
      </c>
      <c r="B140" t="s">
        <v>32</v>
      </c>
      <c r="C140" s="7">
        <v>40204</v>
      </c>
      <c r="D140" t="s">
        <v>12</v>
      </c>
      <c r="E140" s="1" t="s">
        <v>13</v>
      </c>
      <c r="F140" s="7">
        <v>40204.519317129627</v>
      </c>
      <c r="G140" s="4" t="s">
        <v>14</v>
      </c>
      <c r="H140" s="4" t="s">
        <v>15</v>
      </c>
      <c r="I140" s="1">
        <f t="shared" si="6"/>
        <v>1</v>
      </c>
      <c r="J140">
        <f t="shared" si="7"/>
        <v>0</v>
      </c>
      <c r="K140" s="1">
        <f t="shared" si="8"/>
        <v>0.51931712962687016</v>
      </c>
    </row>
    <row r="141" spans="1:11" hidden="1">
      <c r="A141" t="s">
        <v>33</v>
      </c>
      <c r="B141" t="s">
        <v>21</v>
      </c>
      <c r="C141" s="7">
        <v>40204</v>
      </c>
      <c r="D141" t="s">
        <v>12</v>
      </c>
      <c r="E141" s="1" t="s">
        <v>13</v>
      </c>
      <c r="F141" s="7">
        <v>40204.513472222221</v>
      </c>
      <c r="G141" s="4" t="s">
        <v>14</v>
      </c>
      <c r="H141" s="4" t="s">
        <v>15</v>
      </c>
      <c r="I141" s="1">
        <f t="shared" si="6"/>
        <v>1</v>
      </c>
      <c r="J141">
        <f t="shared" si="7"/>
        <v>0</v>
      </c>
      <c r="K141" s="1">
        <f t="shared" si="8"/>
        <v>0.51347222222102573</v>
      </c>
    </row>
    <row r="142" spans="1:11" hidden="1">
      <c r="A142" t="s">
        <v>34</v>
      </c>
      <c r="B142" t="s">
        <v>11</v>
      </c>
      <c r="C142" s="7">
        <v>40204</v>
      </c>
      <c r="D142" t="s">
        <v>12</v>
      </c>
      <c r="E142" s="1" t="s">
        <v>13</v>
      </c>
      <c r="F142" s="7">
        <v>40204.410011574073</v>
      </c>
      <c r="G142" s="4" t="s">
        <v>14</v>
      </c>
      <c r="H142" s="4" t="s">
        <v>15</v>
      </c>
      <c r="I142" s="1">
        <f t="shared" si="6"/>
        <v>1</v>
      </c>
      <c r="J142">
        <f t="shared" si="7"/>
        <v>0</v>
      </c>
      <c r="K142" s="1">
        <f t="shared" si="8"/>
        <v>0.41001157407299615</v>
      </c>
    </row>
    <row r="143" spans="1:11" hidden="1">
      <c r="A143" t="s">
        <v>35</v>
      </c>
      <c r="B143" t="s">
        <v>11</v>
      </c>
      <c r="C143" s="7">
        <v>40203</v>
      </c>
      <c r="D143" t="s">
        <v>12</v>
      </c>
      <c r="E143" s="1" t="s">
        <v>13</v>
      </c>
      <c r="F143" s="7">
        <v>40203.686423611114</v>
      </c>
      <c r="G143" s="4" t="s">
        <v>14</v>
      </c>
      <c r="H143" s="4" t="s">
        <v>15</v>
      </c>
      <c r="I143" s="1">
        <f t="shared" si="6"/>
        <v>1</v>
      </c>
      <c r="J143">
        <f t="shared" si="7"/>
        <v>0</v>
      </c>
      <c r="K143" s="1">
        <f t="shared" si="8"/>
        <v>0.68642361111415084</v>
      </c>
    </row>
    <row r="144" spans="1:11" hidden="1">
      <c r="A144" t="s">
        <v>36</v>
      </c>
      <c r="B144" t="s">
        <v>21</v>
      </c>
      <c r="C144" s="7">
        <v>40203</v>
      </c>
      <c r="D144" t="s">
        <v>12</v>
      </c>
      <c r="E144" s="1" t="s">
        <v>13</v>
      </c>
      <c r="F144" s="7">
        <v>40203.618923611109</v>
      </c>
      <c r="G144" s="4" t="s">
        <v>14</v>
      </c>
      <c r="H144" s="4" t="s">
        <v>15</v>
      </c>
      <c r="I144" s="1">
        <f t="shared" si="6"/>
        <v>1</v>
      </c>
      <c r="J144">
        <f t="shared" si="7"/>
        <v>0</v>
      </c>
      <c r="K144" s="1">
        <f t="shared" si="8"/>
        <v>0.61892361110949423</v>
      </c>
    </row>
    <row r="145" spans="1:11" hidden="1">
      <c r="A145" t="s">
        <v>37</v>
      </c>
      <c r="B145" t="s">
        <v>23</v>
      </c>
      <c r="C145" s="7">
        <v>40203</v>
      </c>
      <c r="D145" t="s">
        <v>12</v>
      </c>
      <c r="E145" s="1" t="s">
        <v>13</v>
      </c>
      <c r="F145" s="7">
        <v>40203.597395833334</v>
      </c>
      <c r="G145" s="4" t="s">
        <v>14</v>
      </c>
      <c r="H145" s="4" t="s">
        <v>15</v>
      </c>
      <c r="I145" s="1">
        <f t="shared" si="6"/>
        <v>1</v>
      </c>
      <c r="J145">
        <f t="shared" si="7"/>
        <v>0</v>
      </c>
      <c r="K145" s="1">
        <f t="shared" si="8"/>
        <v>0.59739583333430346</v>
      </c>
    </row>
    <row r="146" spans="1:11" hidden="1">
      <c r="A146" t="s">
        <v>38</v>
      </c>
      <c r="B146" t="s">
        <v>21</v>
      </c>
      <c r="C146" s="7">
        <v>40203</v>
      </c>
      <c r="D146" t="s">
        <v>12</v>
      </c>
      <c r="E146" s="1" t="s">
        <v>13</v>
      </c>
      <c r="F146" s="7">
        <v>40203.560578703706</v>
      </c>
      <c r="G146" s="4" t="s">
        <v>14</v>
      </c>
      <c r="H146" s="4" t="s">
        <v>15</v>
      </c>
      <c r="I146" s="1">
        <f t="shared" si="6"/>
        <v>1</v>
      </c>
      <c r="J146">
        <f t="shared" si="7"/>
        <v>0</v>
      </c>
      <c r="K146" s="1">
        <f t="shared" si="8"/>
        <v>0.56057870370568708</v>
      </c>
    </row>
    <row r="147" spans="1:11" hidden="1">
      <c r="A147" t="s">
        <v>39</v>
      </c>
      <c r="B147" t="s">
        <v>21</v>
      </c>
      <c r="C147" s="7">
        <v>40200</v>
      </c>
      <c r="D147" t="s">
        <v>12</v>
      </c>
      <c r="E147" s="1" t="s">
        <v>13</v>
      </c>
      <c r="F147" s="7">
        <v>40200.76295138889</v>
      </c>
      <c r="G147" s="4" t="s">
        <v>14</v>
      </c>
      <c r="H147" s="4" t="s">
        <v>15</v>
      </c>
      <c r="I147" s="1">
        <f t="shared" si="6"/>
        <v>1</v>
      </c>
      <c r="J147">
        <f t="shared" si="7"/>
        <v>0</v>
      </c>
      <c r="K147" s="1">
        <f t="shared" si="8"/>
        <v>0.76295138888963265</v>
      </c>
    </row>
    <row r="148" spans="1:11" hidden="1">
      <c r="A148" t="s">
        <v>40</v>
      </c>
      <c r="B148" t="s">
        <v>11</v>
      </c>
      <c r="C148" s="7">
        <v>40200</v>
      </c>
      <c r="D148" t="s">
        <v>12</v>
      </c>
      <c r="E148" s="1" t="s">
        <v>13</v>
      </c>
      <c r="F148" s="7">
        <v>40200.634444444448</v>
      </c>
      <c r="G148" s="4" t="s">
        <v>14</v>
      </c>
      <c r="H148" s="4" t="s">
        <v>15</v>
      </c>
      <c r="I148" s="1">
        <f t="shared" si="6"/>
        <v>1</v>
      </c>
      <c r="J148">
        <f t="shared" si="7"/>
        <v>0</v>
      </c>
      <c r="K148" s="1">
        <f t="shared" si="8"/>
        <v>0.63444444444758119</v>
      </c>
    </row>
    <row r="149" spans="1:11" hidden="1">
      <c r="A149" t="s">
        <v>41</v>
      </c>
      <c r="B149" t="s">
        <v>11</v>
      </c>
      <c r="C149" s="7">
        <v>40200</v>
      </c>
      <c r="D149" t="s">
        <v>12</v>
      </c>
      <c r="E149" s="1" t="s">
        <v>13</v>
      </c>
      <c r="F149" s="7">
        <v>40200.633877314816</v>
      </c>
      <c r="G149" s="4" t="s">
        <v>14</v>
      </c>
      <c r="H149" s="4" t="s">
        <v>15</v>
      </c>
      <c r="I149" s="1">
        <f t="shared" si="6"/>
        <v>1</v>
      </c>
      <c r="J149">
        <f t="shared" si="7"/>
        <v>0</v>
      </c>
      <c r="K149" s="1">
        <f t="shared" si="8"/>
        <v>0.63387731481634546</v>
      </c>
    </row>
    <row r="150" spans="1:11" hidden="1">
      <c r="A150" t="s">
        <v>42</v>
      </c>
      <c r="B150" t="s">
        <v>11</v>
      </c>
      <c r="C150" s="7">
        <v>40200</v>
      </c>
      <c r="D150" t="s">
        <v>12</v>
      </c>
      <c r="E150" s="1" t="s">
        <v>13</v>
      </c>
      <c r="F150" s="7">
        <v>40200.633055555554</v>
      </c>
      <c r="G150" s="4" t="s">
        <v>14</v>
      </c>
      <c r="H150" s="4" t="s">
        <v>15</v>
      </c>
      <c r="I150" s="1">
        <f t="shared" si="6"/>
        <v>1</v>
      </c>
      <c r="J150">
        <f t="shared" si="7"/>
        <v>0</v>
      </c>
      <c r="K150" s="1">
        <f t="shared" si="8"/>
        <v>0.63305555555416504</v>
      </c>
    </row>
    <row r="151" spans="1:11" hidden="1">
      <c r="A151" t="s">
        <v>43</v>
      </c>
      <c r="B151" t="s">
        <v>11</v>
      </c>
      <c r="C151" s="7">
        <v>40200</v>
      </c>
      <c r="D151" t="s">
        <v>12</v>
      </c>
      <c r="E151" s="1" t="s">
        <v>13</v>
      </c>
      <c r="F151" s="7">
        <v>40200.632650462961</v>
      </c>
      <c r="G151" s="4" t="s">
        <v>14</v>
      </c>
      <c r="H151" s="4" t="s">
        <v>15</v>
      </c>
      <c r="I151" s="1">
        <f t="shared" si="6"/>
        <v>1</v>
      </c>
      <c r="J151">
        <f t="shared" si="7"/>
        <v>0</v>
      </c>
      <c r="K151" s="1">
        <f t="shared" si="8"/>
        <v>0.63265046296146465</v>
      </c>
    </row>
    <row r="152" spans="1:11" hidden="1">
      <c r="A152" t="s">
        <v>44</v>
      </c>
      <c r="B152" t="s">
        <v>11</v>
      </c>
      <c r="C152" s="7">
        <v>40200</v>
      </c>
      <c r="D152" t="s">
        <v>12</v>
      </c>
      <c r="E152" s="1" t="s">
        <v>13</v>
      </c>
      <c r="F152" s="7">
        <v>40200.631805555553</v>
      </c>
      <c r="G152" s="4" t="s">
        <v>14</v>
      </c>
      <c r="H152" s="4" t="s">
        <v>15</v>
      </c>
      <c r="I152" s="1">
        <f t="shared" si="6"/>
        <v>1</v>
      </c>
      <c r="J152">
        <f t="shared" si="7"/>
        <v>0</v>
      </c>
      <c r="K152" s="1">
        <f t="shared" si="8"/>
        <v>0.63180555555300089</v>
      </c>
    </row>
    <row r="153" spans="1:11" hidden="1">
      <c r="A153" t="s">
        <v>45</v>
      </c>
      <c r="B153" t="s">
        <v>11</v>
      </c>
      <c r="C153" s="7">
        <v>40200</v>
      </c>
      <c r="D153" t="s">
        <v>12</v>
      </c>
      <c r="E153" s="1" t="s">
        <v>13</v>
      </c>
      <c r="F153" s="7">
        <v>40200.63082175926</v>
      </c>
      <c r="G153" s="4" t="s">
        <v>14</v>
      </c>
      <c r="H153" s="4" t="s">
        <v>15</v>
      </c>
      <c r="I153" s="1">
        <f t="shared" si="6"/>
        <v>1</v>
      </c>
      <c r="J153">
        <f t="shared" si="7"/>
        <v>0</v>
      </c>
      <c r="K153" s="1">
        <f t="shared" si="8"/>
        <v>0.63082175925956108</v>
      </c>
    </row>
    <row r="154" spans="1:11" hidden="1">
      <c r="A154" t="s">
        <v>46</v>
      </c>
      <c r="B154" t="s">
        <v>11</v>
      </c>
      <c r="C154" s="7">
        <v>40200</v>
      </c>
      <c r="D154" t="s">
        <v>12</v>
      </c>
      <c r="E154" s="1" t="s">
        <v>13</v>
      </c>
      <c r="F154" s="7">
        <v>40200.617083333331</v>
      </c>
      <c r="G154" s="4" t="s">
        <v>14</v>
      </c>
      <c r="H154" s="4" t="s">
        <v>15</v>
      </c>
      <c r="I154" s="1">
        <f t="shared" si="6"/>
        <v>1</v>
      </c>
      <c r="J154">
        <f t="shared" si="7"/>
        <v>0</v>
      </c>
      <c r="K154" s="1">
        <f t="shared" si="8"/>
        <v>0.617083333330811</v>
      </c>
    </row>
    <row r="155" spans="1:11" hidden="1">
      <c r="A155" t="s">
        <v>47</v>
      </c>
      <c r="B155" t="s">
        <v>21</v>
      </c>
      <c r="C155" s="7">
        <v>40199</v>
      </c>
      <c r="D155" t="s">
        <v>12</v>
      </c>
      <c r="E155" s="1" t="s">
        <v>13</v>
      </c>
      <c r="F155" s="7">
        <v>40200.412557870368</v>
      </c>
      <c r="G155" s="4" t="s">
        <v>14</v>
      </c>
      <c r="H155" s="4" t="s">
        <v>15</v>
      </c>
      <c r="I155" s="1">
        <f t="shared" si="6"/>
        <v>1</v>
      </c>
      <c r="J155">
        <f t="shared" si="7"/>
        <v>0</v>
      </c>
      <c r="K155" s="1">
        <f t="shared" si="8"/>
        <v>1.4125578703678912</v>
      </c>
    </row>
    <row r="156" spans="1:11" hidden="1">
      <c r="A156" t="s">
        <v>48</v>
      </c>
      <c r="B156" t="s">
        <v>11</v>
      </c>
      <c r="C156" s="7">
        <v>40199</v>
      </c>
      <c r="D156" t="s">
        <v>12</v>
      </c>
      <c r="E156" s="1" t="s">
        <v>13</v>
      </c>
      <c r="F156" s="7">
        <v>40199.757060185184</v>
      </c>
      <c r="G156" s="4" t="s">
        <v>14</v>
      </c>
      <c r="H156" s="4" t="s">
        <v>15</v>
      </c>
      <c r="I156" s="1">
        <f t="shared" si="6"/>
        <v>1</v>
      </c>
      <c r="J156">
        <f t="shared" si="7"/>
        <v>0</v>
      </c>
      <c r="K156" s="1">
        <f t="shared" si="8"/>
        <v>0.75706018518394558</v>
      </c>
    </row>
    <row r="157" spans="1:11" hidden="1">
      <c r="A157" t="s">
        <v>49</v>
      </c>
      <c r="B157" t="s">
        <v>11</v>
      </c>
      <c r="C157" s="7">
        <v>40199</v>
      </c>
      <c r="D157" t="s">
        <v>12</v>
      </c>
      <c r="E157" s="1" t="s">
        <v>13</v>
      </c>
      <c r="F157" s="7">
        <v>40199.755798611113</v>
      </c>
      <c r="G157" s="4" t="s">
        <v>14</v>
      </c>
      <c r="H157" s="4" t="s">
        <v>15</v>
      </c>
      <c r="I157" s="1">
        <f t="shared" si="6"/>
        <v>1</v>
      </c>
      <c r="J157">
        <f t="shared" si="7"/>
        <v>0</v>
      </c>
      <c r="K157" s="1">
        <f t="shared" si="8"/>
        <v>0.75579861111327773</v>
      </c>
    </row>
    <row r="158" spans="1:11" hidden="1">
      <c r="A158" t="s">
        <v>50</v>
      </c>
      <c r="B158" t="s">
        <v>11</v>
      </c>
      <c r="C158" s="7">
        <v>40199</v>
      </c>
      <c r="D158" t="s">
        <v>12</v>
      </c>
      <c r="E158" s="1" t="s">
        <v>13</v>
      </c>
      <c r="F158" s="7">
        <v>40199.75503472222</v>
      </c>
      <c r="G158" s="4" t="s">
        <v>14</v>
      </c>
      <c r="H158" s="4" t="s">
        <v>15</v>
      </c>
      <c r="I158" s="1">
        <f t="shared" si="6"/>
        <v>1</v>
      </c>
      <c r="J158">
        <f t="shared" si="7"/>
        <v>0</v>
      </c>
      <c r="K158" s="1">
        <f t="shared" si="8"/>
        <v>0.75503472222044365</v>
      </c>
    </row>
    <row r="159" spans="1:11" hidden="1">
      <c r="A159" t="s">
        <v>51</v>
      </c>
      <c r="B159" t="s">
        <v>11</v>
      </c>
      <c r="C159" s="7">
        <v>40199</v>
      </c>
      <c r="D159" t="s">
        <v>12</v>
      </c>
      <c r="E159" s="1" t="s">
        <v>13</v>
      </c>
      <c r="F159" s="7">
        <v>40199.677442129629</v>
      </c>
      <c r="G159" s="4" t="s">
        <v>14</v>
      </c>
      <c r="H159" s="4" t="s">
        <v>15</v>
      </c>
      <c r="I159" s="1">
        <f t="shared" si="6"/>
        <v>1</v>
      </c>
      <c r="J159">
        <f t="shared" si="7"/>
        <v>0</v>
      </c>
      <c r="K159" s="1">
        <f t="shared" si="8"/>
        <v>0.67744212962861639</v>
      </c>
    </row>
    <row r="160" spans="1:11" hidden="1">
      <c r="A160" t="s">
        <v>52</v>
      </c>
      <c r="B160" t="s">
        <v>11</v>
      </c>
      <c r="C160" s="7">
        <v>40198</v>
      </c>
      <c r="D160" t="s">
        <v>12</v>
      </c>
      <c r="E160" s="1" t="s">
        <v>13</v>
      </c>
      <c r="F160" s="7">
        <v>40198.624236111114</v>
      </c>
      <c r="G160" s="4" t="s">
        <v>14</v>
      </c>
      <c r="H160" s="4" t="s">
        <v>15</v>
      </c>
      <c r="I160" s="1">
        <f t="shared" si="6"/>
        <v>1</v>
      </c>
      <c r="J160">
        <f t="shared" si="7"/>
        <v>0</v>
      </c>
      <c r="K160" s="1">
        <f t="shared" si="8"/>
        <v>0.62423611111444188</v>
      </c>
    </row>
    <row r="161" spans="1:11" hidden="1">
      <c r="A161" t="s">
        <v>53</v>
      </c>
      <c r="B161" t="s">
        <v>11</v>
      </c>
      <c r="C161" s="7">
        <v>40198</v>
      </c>
      <c r="D161" t="s">
        <v>12</v>
      </c>
      <c r="E161" s="1" t="s">
        <v>13</v>
      </c>
      <c r="F161" s="7">
        <v>40198.623449074075</v>
      </c>
      <c r="G161" s="4" t="s">
        <v>14</v>
      </c>
      <c r="H161" s="4" t="s">
        <v>15</v>
      </c>
      <c r="I161" s="1">
        <f t="shared" si="6"/>
        <v>1</v>
      </c>
      <c r="J161">
        <f t="shared" si="7"/>
        <v>0</v>
      </c>
      <c r="K161" s="1">
        <f t="shared" si="8"/>
        <v>0.62344907407532446</v>
      </c>
    </row>
    <row r="162" spans="1:11" hidden="1">
      <c r="A162" t="s">
        <v>54</v>
      </c>
      <c r="B162" t="s">
        <v>11</v>
      </c>
      <c r="C162" s="7">
        <v>40197</v>
      </c>
      <c r="D162" t="s">
        <v>12</v>
      </c>
      <c r="E162" s="1" t="s">
        <v>13</v>
      </c>
      <c r="F162" s="7">
        <v>40197.788425925923</v>
      </c>
      <c r="G162" s="4" t="s">
        <v>14</v>
      </c>
      <c r="H162" s="4" t="s">
        <v>15</v>
      </c>
      <c r="I162" s="1">
        <f t="shared" si="6"/>
        <v>1</v>
      </c>
      <c r="J162">
        <f t="shared" si="7"/>
        <v>0</v>
      </c>
      <c r="K162" s="1">
        <f t="shared" si="8"/>
        <v>0.78842592592263827</v>
      </c>
    </row>
    <row r="163" spans="1:11" hidden="1">
      <c r="A163" t="s">
        <v>55</v>
      </c>
      <c r="B163" t="s">
        <v>11</v>
      </c>
      <c r="C163" s="7">
        <v>40197</v>
      </c>
      <c r="D163" t="s">
        <v>12</v>
      </c>
      <c r="E163" s="1" t="s">
        <v>13</v>
      </c>
      <c r="F163" s="7">
        <v>40197.787708333337</v>
      </c>
      <c r="G163" s="4" t="s">
        <v>14</v>
      </c>
      <c r="H163" s="4" t="s">
        <v>15</v>
      </c>
      <c r="I163" s="1">
        <f t="shared" si="6"/>
        <v>1</v>
      </c>
      <c r="J163">
        <f t="shared" si="7"/>
        <v>0</v>
      </c>
      <c r="K163" s="1">
        <f t="shared" si="8"/>
        <v>0.78770833333692281</v>
      </c>
    </row>
    <row r="164" spans="1:11" hidden="1">
      <c r="A164" t="s">
        <v>56</v>
      </c>
      <c r="B164" t="s">
        <v>11</v>
      </c>
      <c r="C164" s="7">
        <v>40197</v>
      </c>
      <c r="D164" t="s">
        <v>12</v>
      </c>
      <c r="E164" s="1" t="s">
        <v>13</v>
      </c>
      <c r="F164" s="7">
        <v>40197.787037037036</v>
      </c>
      <c r="G164" s="4" t="s">
        <v>14</v>
      </c>
      <c r="H164" s="4" t="s">
        <v>15</v>
      </c>
      <c r="I164" s="1">
        <f t="shared" si="6"/>
        <v>1</v>
      </c>
      <c r="J164">
        <f t="shared" si="7"/>
        <v>0</v>
      </c>
      <c r="K164" s="1">
        <f t="shared" si="8"/>
        <v>0.78703703703649808</v>
      </c>
    </row>
    <row r="165" spans="1:11" hidden="1">
      <c r="A165" t="s">
        <v>57</v>
      </c>
      <c r="B165" t="s">
        <v>11</v>
      </c>
      <c r="C165" s="7">
        <v>40197</v>
      </c>
      <c r="D165" t="s">
        <v>12</v>
      </c>
      <c r="E165" s="1" t="s">
        <v>13</v>
      </c>
      <c r="F165" s="7">
        <v>40197.772048611114</v>
      </c>
      <c r="G165" s="4" t="s">
        <v>14</v>
      </c>
      <c r="H165" s="4" t="s">
        <v>15</v>
      </c>
      <c r="I165" s="1">
        <f t="shared" si="6"/>
        <v>1</v>
      </c>
      <c r="J165">
        <f t="shared" si="7"/>
        <v>0</v>
      </c>
      <c r="K165" s="1">
        <f t="shared" si="8"/>
        <v>0.77204861111385981</v>
      </c>
    </row>
    <row r="166" spans="1:11" hidden="1">
      <c r="A166" t="s">
        <v>58</v>
      </c>
      <c r="B166" t="s">
        <v>11</v>
      </c>
      <c r="C166" s="7">
        <v>40197</v>
      </c>
      <c r="D166" t="s">
        <v>12</v>
      </c>
      <c r="E166" s="1" t="s">
        <v>13</v>
      </c>
      <c r="F166" s="7">
        <v>40197.769432870373</v>
      </c>
      <c r="G166" s="4" t="s">
        <v>14</v>
      </c>
      <c r="H166" s="4" t="s">
        <v>15</v>
      </c>
      <c r="I166" s="1">
        <f t="shared" si="6"/>
        <v>1</v>
      </c>
      <c r="J166">
        <f t="shared" si="7"/>
        <v>0</v>
      </c>
      <c r="K166" s="1">
        <f t="shared" si="8"/>
        <v>0.76943287037283881</v>
      </c>
    </row>
    <row r="167" spans="1:11" hidden="1">
      <c r="A167" t="s">
        <v>10</v>
      </c>
      <c r="B167" t="s">
        <v>21</v>
      </c>
      <c r="C167" s="7">
        <v>40196</v>
      </c>
      <c r="D167" t="s">
        <v>12</v>
      </c>
      <c r="E167" s="1" t="s">
        <v>13</v>
      </c>
      <c r="F167" s="7">
        <v>40197.43849537037</v>
      </c>
      <c r="G167" s="4" t="s">
        <v>14</v>
      </c>
      <c r="H167" s="4" t="s">
        <v>15</v>
      </c>
      <c r="I167" s="1">
        <f t="shared" si="6"/>
        <v>1</v>
      </c>
      <c r="J167">
        <f t="shared" si="7"/>
        <v>0</v>
      </c>
      <c r="K167" s="1">
        <f t="shared" si="8"/>
        <v>1.4384953703702195</v>
      </c>
    </row>
    <row r="168" spans="1:11" hidden="1">
      <c r="A168" t="s">
        <v>16</v>
      </c>
      <c r="B168" t="s">
        <v>21</v>
      </c>
      <c r="C168" s="7">
        <v>40196</v>
      </c>
      <c r="D168" t="s">
        <v>12</v>
      </c>
      <c r="E168" s="1" t="s">
        <v>13</v>
      </c>
      <c r="F168" s="7">
        <v>40196.758472222224</v>
      </c>
      <c r="G168" s="4" t="s">
        <v>14</v>
      </c>
      <c r="H168" s="4" t="s">
        <v>15</v>
      </c>
      <c r="I168" s="1">
        <f t="shared" si="6"/>
        <v>1</v>
      </c>
      <c r="J168">
        <f t="shared" si="7"/>
        <v>0</v>
      </c>
      <c r="K168" s="1">
        <f t="shared" si="8"/>
        <v>0.75847222222364508</v>
      </c>
    </row>
    <row r="169" spans="1:11" hidden="1">
      <c r="A169" t="s">
        <v>17</v>
      </c>
      <c r="B169" t="s">
        <v>21</v>
      </c>
      <c r="C169" s="7">
        <v>40196</v>
      </c>
      <c r="D169" t="s">
        <v>12</v>
      </c>
      <c r="E169" s="1" t="s">
        <v>13</v>
      </c>
      <c r="F169" s="7">
        <v>40196.699780092589</v>
      </c>
      <c r="G169" s="4" t="s">
        <v>14</v>
      </c>
      <c r="H169" s="4" t="s">
        <v>15</v>
      </c>
      <c r="I169" s="1">
        <f t="shared" si="6"/>
        <v>1</v>
      </c>
      <c r="J169">
        <f t="shared" si="7"/>
        <v>0</v>
      </c>
      <c r="K169" s="1">
        <f t="shared" si="8"/>
        <v>0.69978009258920792</v>
      </c>
    </row>
    <row r="170" spans="1:11" hidden="1">
      <c r="A170" t="s">
        <v>59</v>
      </c>
      <c r="B170" t="s">
        <v>23</v>
      </c>
      <c r="C170" s="7">
        <v>40196</v>
      </c>
      <c r="D170" t="s">
        <v>12</v>
      </c>
      <c r="E170" s="1" t="s">
        <v>13</v>
      </c>
      <c r="F170" s="7">
        <v>40196.689166666663</v>
      </c>
      <c r="G170" s="4" t="s">
        <v>14</v>
      </c>
      <c r="H170" s="4" t="s">
        <v>15</v>
      </c>
      <c r="I170" s="1">
        <f t="shared" si="6"/>
        <v>1</v>
      </c>
      <c r="J170">
        <f t="shared" si="7"/>
        <v>0</v>
      </c>
      <c r="K170" s="1">
        <f t="shared" si="8"/>
        <v>0.68916666666336823</v>
      </c>
    </row>
    <row r="171" spans="1:11" hidden="1">
      <c r="A171" t="s">
        <v>60</v>
      </c>
      <c r="B171" t="s">
        <v>11</v>
      </c>
      <c r="C171" s="7">
        <v>40196</v>
      </c>
      <c r="D171" t="s">
        <v>12</v>
      </c>
      <c r="E171" s="1" t="s">
        <v>13</v>
      </c>
      <c r="F171" s="7">
        <v>40196.683645833335</v>
      </c>
      <c r="G171" s="4" t="s">
        <v>14</v>
      </c>
      <c r="H171" s="4" t="s">
        <v>15</v>
      </c>
      <c r="I171" s="1">
        <f t="shared" si="6"/>
        <v>1</v>
      </c>
      <c r="J171">
        <f t="shared" si="7"/>
        <v>0</v>
      </c>
      <c r="K171" s="1">
        <f t="shared" si="8"/>
        <v>0.6836458333345945</v>
      </c>
    </row>
    <row r="172" spans="1:11" hidden="1">
      <c r="A172" t="s">
        <v>61</v>
      </c>
      <c r="B172" t="s">
        <v>23</v>
      </c>
      <c r="C172" s="7">
        <v>40196</v>
      </c>
      <c r="D172" t="s">
        <v>12</v>
      </c>
      <c r="E172" s="1" t="s">
        <v>13</v>
      </c>
      <c r="F172" s="7">
        <v>40196.460439814815</v>
      </c>
      <c r="G172" s="4" t="s">
        <v>14</v>
      </c>
      <c r="H172" s="4" t="s">
        <v>15</v>
      </c>
      <c r="I172" s="1">
        <f t="shared" si="6"/>
        <v>1</v>
      </c>
      <c r="J172">
        <f t="shared" si="7"/>
        <v>0</v>
      </c>
      <c r="K172" s="1">
        <f t="shared" si="8"/>
        <v>0.46043981481489027</v>
      </c>
    </row>
    <row r="173" spans="1:11" hidden="1">
      <c r="A173" t="s">
        <v>18</v>
      </c>
      <c r="B173" t="s">
        <v>21</v>
      </c>
      <c r="C173" s="7">
        <v>40196</v>
      </c>
      <c r="D173" t="s">
        <v>12</v>
      </c>
      <c r="E173" s="1" t="s">
        <v>13</v>
      </c>
      <c r="F173" s="7">
        <v>40193.730104166665</v>
      </c>
      <c r="G173" s="4" t="s">
        <v>14</v>
      </c>
      <c r="H173" s="4" t="s">
        <v>15</v>
      </c>
      <c r="I173" s="1">
        <f t="shared" si="6"/>
        <v>1</v>
      </c>
      <c r="J173">
        <f t="shared" si="7"/>
        <v>1</v>
      </c>
      <c r="K173" s="1">
        <f t="shared" si="8"/>
        <v>-2.2698958333348855</v>
      </c>
    </row>
    <row r="174" spans="1:11" hidden="1">
      <c r="A174" t="s">
        <v>19</v>
      </c>
      <c r="B174" t="s">
        <v>21</v>
      </c>
      <c r="C174" s="7">
        <v>40193</v>
      </c>
      <c r="D174" t="s">
        <v>12</v>
      </c>
      <c r="E174" s="1" t="s">
        <v>13</v>
      </c>
      <c r="F174" s="7">
        <v>40193.729537037034</v>
      </c>
      <c r="G174" s="4" t="s">
        <v>14</v>
      </c>
      <c r="H174" s="4" t="s">
        <v>15</v>
      </c>
      <c r="I174" s="1">
        <f t="shared" si="6"/>
        <v>1</v>
      </c>
      <c r="J174">
        <f t="shared" si="7"/>
        <v>0</v>
      </c>
      <c r="K174" s="1">
        <f t="shared" si="8"/>
        <v>0.72953703703387873</v>
      </c>
    </row>
    <row r="175" spans="1:11" hidden="1">
      <c r="A175" t="s">
        <v>22</v>
      </c>
      <c r="B175" t="s">
        <v>21</v>
      </c>
      <c r="C175" s="7">
        <v>40193</v>
      </c>
      <c r="D175" t="s">
        <v>12</v>
      </c>
      <c r="E175" s="1" t="s">
        <v>13</v>
      </c>
      <c r="F175" s="7">
        <v>40193.728368055556</v>
      </c>
      <c r="G175" s="4" t="s">
        <v>14</v>
      </c>
      <c r="H175" s="4" t="s">
        <v>15</v>
      </c>
      <c r="I175" s="1">
        <f t="shared" si="6"/>
        <v>1</v>
      </c>
      <c r="J175">
        <f t="shared" si="7"/>
        <v>0</v>
      </c>
      <c r="K175" s="1">
        <f t="shared" si="8"/>
        <v>0.72836805555562023</v>
      </c>
    </row>
    <row r="176" spans="1:11" hidden="1">
      <c r="A176" t="s">
        <v>31</v>
      </c>
      <c r="B176" t="s">
        <v>21</v>
      </c>
      <c r="C176" s="7">
        <v>40193</v>
      </c>
      <c r="D176" t="s">
        <v>12</v>
      </c>
      <c r="E176" s="1" t="s">
        <v>13</v>
      </c>
      <c r="F176" s="7">
        <v>40193.707673611112</v>
      </c>
      <c r="G176" s="4" t="s">
        <v>14</v>
      </c>
      <c r="H176" s="4" t="s">
        <v>15</v>
      </c>
      <c r="I176" s="1">
        <f t="shared" si="6"/>
        <v>1</v>
      </c>
      <c r="J176">
        <f t="shared" si="7"/>
        <v>0</v>
      </c>
      <c r="K176" s="1">
        <f t="shared" si="8"/>
        <v>0.70767361111211358</v>
      </c>
    </row>
    <row r="177" spans="1:11" hidden="1">
      <c r="A177" t="s">
        <v>62</v>
      </c>
      <c r="B177" t="s">
        <v>32</v>
      </c>
      <c r="C177" s="7">
        <v>40193</v>
      </c>
      <c r="D177" t="s">
        <v>12</v>
      </c>
      <c r="E177" s="1" t="s">
        <v>13</v>
      </c>
      <c r="F177" s="7">
        <v>40193.69809027778</v>
      </c>
      <c r="G177" s="4" t="s">
        <v>14</v>
      </c>
      <c r="H177" s="4" t="s">
        <v>15</v>
      </c>
      <c r="I177" s="1">
        <f t="shared" si="6"/>
        <v>1</v>
      </c>
      <c r="J177">
        <f t="shared" si="7"/>
        <v>0</v>
      </c>
      <c r="K177" s="1">
        <f t="shared" si="8"/>
        <v>0.69809027777955635</v>
      </c>
    </row>
    <row r="178" spans="1:11" hidden="1">
      <c r="A178" t="s">
        <v>63</v>
      </c>
      <c r="B178" t="s">
        <v>11</v>
      </c>
      <c r="C178" s="7">
        <v>40193</v>
      </c>
      <c r="D178" t="s">
        <v>12</v>
      </c>
      <c r="E178" s="1" t="s">
        <v>13</v>
      </c>
      <c r="F178" s="7">
        <v>40193.565509259257</v>
      </c>
      <c r="G178" s="4" t="s">
        <v>14</v>
      </c>
      <c r="H178" s="4" t="s">
        <v>15</v>
      </c>
      <c r="I178" s="1">
        <f t="shared" si="6"/>
        <v>1</v>
      </c>
      <c r="J178">
        <f t="shared" si="7"/>
        <v>0</v>
      </c>
      <c r="K178" s="1">
        <f t="shared" si="8"/>
        <v>0.56550925925694173</v>
      </c>
    </row>
    <row r="179" spans="1:11" hidden="1">
      <c r="A179" t="s">
        <v>64</v>
      </c>
      <c r="B179" t="s">
        <v>23</v>
      </c>
      <c r="C179" s="7">
        <v>40193</v>
      </c>
      <c r="D179" t="s">
        <v>12</v>
      </c>
      <c r="E179" s="1" t="s">
        <v>13</v>
      </c>
      <c r="F179" s="7">
        <v>40193.510231481479</v>
      </c>
      <c r="G179" s="4" t="s">
        <v>14</v>
      </c>
      <c r="H179" s="4" t="s">
        <v>15</v>
      </c>
      <c r="I179" s="1">
        <f t="shared" si="6"/>
        <v>1</v>
      </c>
      <c r="J179">
        <f t="shared" si="7"/>
        <v>0</v>
      </c>
      <c r="K179" s="1">
        <f t="shared" si="8"/>
        <v>0.51023148147942265</v>
      </c>
    </row>
    <row r="180" spans="1:11" hidden="1">
      <c r="A180" t="s">
        <v>65</v>
      </c>
      <c r="B180" t="s">
        <v>23</v>
      </c>
      <c r="C180" s="7">
        <v>40193</v>
      </c>
      <c r="D180" t="s">
        <v>12</v>
      </c>
      <c r="E180" s="1" t="s">
        <v>13</v>
      </c>
      <c r="F180" s="7">
        <v>40193.505335648151</v>
      </c>
      <c r="G180" s="4" t="s">
        <v>14</v>
      </c>
      <c r="H180" s="4" t="s">
        <v>15</v>
      </c>
      <c r="I180" s="1">
        <f t="shared" si="6"/>
        <v>1</v>
      </c>
      <c r="J180">
        <f t="shared" si="7"/>
        <v>0</v>
      </c>
      <c r="K180" s="1">
        <f t="shared" si="8"/>
        <v>0.505335648151231</v>
      </c>
    </row>
    <row r="181" spans="1:11" hidden="1">
      <c r="A181" t="s">
        <v>66</v>
      </c>
      <c r="B181" t="s">
        <v>11</v>
      </c>
      <c r="C181" s="7">
        <v>40193</v>
      </c>
      <c r="D181" t="s">
        <v>12</v>
      </c>
      <c r="E181" s="1" t="s">
        <v>13</v>
      </c>
      <c r="F181" s="7">
        <v>40193.465914351851</v>
      </c>
      <c r="G181" s="4" t="s">
        <v>14</v>
      </c>
      <c r="H181" s="4" t="s">
        <v>15</v>
      </c>
      <c r="I181" s="1">
        <f t="shared" si="6"/>
        <v>1</v>
      </c>
      <c r="J181">
        <f t="shared" si="7"/>
        <v>0</v>
      </c>
      <c r="K181" s="1">
        <f t="shared" si="8"/>
        <v>0.46591435185109731</v>
      </c>
    </row>
    <row r="182" spans="1:11" hidden="1">
      <c r="A182" t="s">
        <v>67</v>
      </c>
      <c r="B182" t="s">
        <v>11</v>
      </c>
      <c r="C182" s="7">
        <v>40193</v>
      </c>
      <c r="D182" t="s">
        <v>12</v>
      </c>
      <c r="E182" s="1" t="s">
        <v>13</v>
      </c>
      <c r="F182" s="7">
        <v>40193.46502314815</v>
      </c>
      <c r="G182" s="4" t="s">
        <v>14</v>
      </c>
      <c r="H182" s="4" t="s">
        <v>15</v>
      </c>
      <c r="I182" s="1">
        <f t="shared" si="6"/>
        <v>1</v>
      </c>
      <c r="J182">
        <f t="shared" si="7"/>
        <v>0</v>
      </c>
      <c r="K182" s="1">
        <f t="shared" si="8"/>
        <v>0.46502314815006685</v>
      </c>
    </row>
    <row r="183" spans="1:11" hidden="1">
      <c r="A183" t="s">
        <v>68</v>
      </c>
      <c r="B183" t="s">
        <v>11</v>
      </c>
      <c r="C183" s="7">
        <v>40193</v>
      </c>
      <c r="D183" t="s">
        <v>12</v>
      </c>
      <c r="E183" s="1" t="s">
        <v>13</v>
      </c>
      <c r="F183" s="7">
        <v>40193.464108796295</v>
      </c>
      <c r="G183" s="4" t="s">
        <v>14</v>
      </c>
      <c r="H183" s="4" t="s">
        <v>15</v>
      </c>
      <c r="I183" s="1">
        <f t="shared" si="6"/>
        <v>1</v>
      </c>
      <c r="J183">
        <f t="shared" si="7"/>
        <v>0</v>
      </c>
      <c r="K183" s="1">
        <f t="shared" si="8"/>
        <v>0.46410879629547708</v>
      </c>
    </row>
    <row r="184" spans="1:11" hidden="1">
      <c r="A184" t="s">
        <v>69</v>
      </c>
      <c r="B184" t="s">
        <v>11</v>
      </c>
      <c r="C184" s="7">
        <v>40193</v>
      </c>
      <c r="D184" t="s">
        <v>12</v>
      </c>
      <c r="E184" s="1" t="s">
        <v>13</v>
      </c>
      <c r="F184" s="7">
        <v>40193.463368055556</v>
      </c>
      <c r="G184" s="4" t="s">
        <v>14</v>
      </c>
      <c r="H184" s="4" t="s">
        <v>15</v>
      </c>
      <c r="I184" s="1">
        <f t="shared" si="6"/>
        <v>1</v>
      </c>
      <c r="J184">
        <f t="shared" si="7"/>
        <v>0</v>
      </c>
      <c r="K184" s="1">
        <f t="shared" si="8"/>
        <v>0.46336805555620231</v>
      </c>
    </row>
    <row r="185" spans="1:11" hidden="1">
      <c r="A185" t="s">
        <v>34</v>
      </c>
      <c r="B185" t="s">
        <v>21</v>
      </c>
      <c r="C185" s="7">
        <v>40192</v>
      </c>
      <c r="D185" t="s">
        <v>12</v>
      </c>
      <c r="E185" s="1" t="s">
        <v>13</v>
      </c>
      <c r="F185" s="7">
        <v>40192.745138888888</v>
      </c>
      <c r="G185" s="4" t="s">
        <v>14</v>
      </c>
      <c r="H185" s="4" t="s">
        <v>15</v>
      </c>
      <c r="I185" s="1">
        <f t="shared" si="6"/>
        <v>1</v>
      </c>
      <c r="J185">
        <f t="shared" si="7"/>
        <v>0</v>
      </c>
      <c r="K185" s="1">
        <f t="shared" si="8"/>
        <v>0.74513888888759539</v>
      </c>
    </row>
    <row r="186" spans="1:11" hidden="1">
      <c r="A186" t="s">
        <v>35</v>
      </c>
      <c r="B186" t="s">
        <v>21</v>
      </c>
      <c r="C186" s="7">
        <v>40192</v>
      </c>
      <c r="D186" t="s">
        <v>12</v>
      </c>
      <c r="E186" s="1" t="s">
        <v>13</v>
      </c>
      <c r="F186" s="7">
        <v>40192.74459490741</v>
      </c>
      <c r="G186" s="4" t="s">
        <v>14</v>
      </c>
      <c r="H186" s="4" t="s">
        <v>15</v>
      </c>
      <c r="I186" s="1">
        <f t="shared" si="6"/>
        <v>1</v>
      </c>
      <c r="J186">
        <f t="shared" si="7"/>
        <v>0</v>
      </c>
      <c r="K186" s="1">
        <f t="shared" si="8"/>
        <v>0.74459490740991896</v>
      </c>
    </row>
    <row r="187" spans="1:11" hidden="1">
      <c r="A187" t="s">
        <v>37</v>
      </c>
      <c r="B187" t="s">
        <v>21</v>
      </c>
      <c r="C187" s="7">
        <v>40192</v>
      </c>
      <c r="D187" t="s">
        <v>12</v>
      </c>
      <c r="E187" s="1" t="s">
        <v>13</v>
      </c>
      <c r="F187" s="7">
        <v>40192.743425925924</v>
      </c>
      <c r="G187" s="4" t="s">
        <v>14</v>
      </c>
      <c r="H187" s="4" t="s">
        <v>15</v>
      </c>
      <c r="I187" s="1">
        <f t="shared" si="6"/>
        <v>1</v>
      </c>
      <c r="J187">
        <f t="shared" si="7"/>
        <v>0</v>
      </c>
      <c r="K187" s="1">
        <f t="shared" si="8"/>
        <v>0.7434259259243845</v>
      </c>
    </row>
    <row r="188" spans="1:11" hidden="1">
      <c r="A188" t="s">
        <v>40</v>
      </c>
      <c r="B188" t="s">
        <v>21</v>
      </c>
      <c r="C188" s="7">
        <v>40192</v>
      </c>
      <c r="D188" t="s">
        <v>12</v>
      </c>
      <c r="E188" s="1" t="s">
        <v>13</v>
      </c>
      <c r="F188" s="7">
        <v>40192.738969907405</v>
      </c>
      <c r="G188" s="4" t="s">
        <v>14</v>
      </c>
      <c r="H188" s="4" t="s">
        <v>15</v>
      </c>
      <c r="I188" s="1">
        <f t="shared" si="6"/>
        <v>1</v>
      </c>
      <c r="J188">
        <f t="shared" si="7"/>
        <v>0</v>
      </c>
      <c r="K188" s="1">
        <f t="shared" si="8"/>
        <v>0.73896990740468027</v>
      </c>
    </row>
    <row r="189" spans="1:11" hidden="1">
      <c r="A189" t="s">
        <v>41</v>
      </c>
      <c r="B189" t="s">
        <v>21</v>
      </c>
      <c r="C189" s="7">
        <v>40192</v>
      </c>
      <c r="D189" t="s">
        <v>12</v>
      </c>
      <c r="E189" s="1" t="s">
        <v>13</v>
      </c>
      <c r="F189" s="7">
        <v>40192.727511574078</v>
      </c>
      <c r="G189" s="4" t="s">
        <v>14</v>
      </c>
      <c r="H189" s="4" t="s">
        <v>15</v>
      </c>
      <c r="I189" s="1">
        <f t="shared" si="6"/>
        <v>1</v>
      </c>
      <c r="J189">
        <f t="shared" si="7"/>
        <v>0</v>
      </c>
      <c r="K189" s="1">
        <f t="shared" si="8"/>
        <v>0.72751157407765277</v>
      </c>
    </row>
    <row r="190" spans="1:11" hidden="1">
      <c r="A190" t="s">
        <v>42</v>
      </c>
      <c r="B190" t="s">
        <v>21</v>
      </c>
      <c r="C190" s="7">
        <v>40192</v>
      </c>
      <c r="D190" t="s">
        <v>12</v>
      </c>
      <c r="E190" s="1" t="s">
        <v>13</v>
      </c>
      <c r="F190" s="7">
        <v>40192.504351851851</v>
      </c>
      <c r="G190" s="4" t="s">
        <v>14</v>
      </c>
      <c r="H190" s="4" t="s">
        <v>15</v>
      </c>
      <c r="I190" s="1">
        <f t="shared" si="6"/>
        <v>1</v>
      </c>
      <c r="J190">
        <f t="shared" si="7"/>
        <v>0</v>
      </c>
      <c r="K190" s="1">
        <f t="shared" si="8"/>
        <v>0.50435185185051523</v>
      </c>
    </row>
    <row r="191" spans="1:11" hidden="1">
      <c r="A191" t="s">
        <v>43</v>
      </c>
      <c r="B191" t="s">
        <v>21</v>
      </c>
      <c r="C191" s="7">
        <v>40192</v>
      </c>
      <c r="D191" t="s">
        <v>12</v>
      </c>
      <c r="E191" s="1" t="s">
        <v>13</v>
      </c>
      <c r="F191" s="7">
        <v>40192.47855324074</v>
      </c>
      <c r="G191" s="4" t="s">
        <v>14</v>
      </c>
      <c r="H191" s="4" t="s">
        <v>15</v>
      </c>
      <c r="I191" s="1">
        <f t="shared" si="6"/>
        <v>1</v>
      </c>
      <c r="J191">
        <f t="shared" si="7"/>
        <v>0</v>
      </c>
      <c r="K191" s="1">
        <f t="shared" si="8"/>
        <v>0.47855324074043892</v>
      </c>
    </row>
    <row r="192" spans="1:11" hidden="1">
      <c r="A192" t="s">
        <v>44</v>
      </c>
      <c r="B192" t="s">
        <v>21</v>
      </c>
      <c r="C192" s="7">
        <v>40191</v>
      </c>
      <c r="D192" t="s">
        <v>12</v>
      </c>
      <c r="E192" s="1" t="s">
        <v>13</v>
      </c>
      <c r="F192" s="7">
        <v>40191.697766203702</v>
      </c>
      <c r="G192" s="4" t="s">
        <v>14</v>
      </c>
      <c r="H192" s="4" t="s">
        <v>15</v>
      </c>
      <c r="I192" s="1">
        <f t="shared" si="6"/>
        <v>1</v>
      </c>
      <c r="J192">
        <f t="shared" si="7"/>
        <v>0</v>
      </c>
      <c r="K192" s="1">
        <f t="shared" si="8"/>
        <v>0.69776620370248565</v>
      </c>
    </row>
    <row r="193" spans="1:11" hidden="1">
      <c r="A193" t="s">
        <v>45</v>
      </c>
      <c r="B193" t="s">
        <v>21</v>
      </c>
      <c r="C193" s="7">
        <v>40191</v>
      </c>
      <c r="D193" t="s">
        <v>12</v>
      </c>
      <c r="E193" s="1" t="s">
        <v>13</v>
      </c>
      <c r="F193" s="7">
        <v>40191.695983796293</v>
      </c>
      <c r="G193" s="4" t="s">
        <v>14</v>
      </c>
      <c r="H193" s="4" t="s">
        <v>15</v>
      </c>
      <c r="I193" s="1">
        <f t="shared" si="6"/>
        <v>1</v>
      </c>
      <c r="J193">
        <f t="shared" si="7"/>
        <v>0</v>
      </c>
      <c r="K193" s="1">
        <f t="shared" si="8"/>
        <v>0.69598379629314877</v>
      </c>
    </row>
    <row r="194" spans="1:11" hidden="1">
      <c r="A194" t="s">
        <v>70</v>
      </c>
      <c r="B194" t="s">
        <v>32</v>
      </c>
      <c r="C194" s="7">
        <v>40191</v>
      </c>
      <c r="D194" t="s">
        <v>12</v>
      </c>
      <c r="E194" s="1" t="s">
        <v>13</v>
      </c>
      <c r="F194" s="7">
        <v>40191.694282407407</v>
      </c>
      <c r="G194" s="4" t="s">
        <v>14</v>
      </c>
      <c r="H194" s="4" t="s">
        <v>15</v>
      </c>
      <c r="I194" s="1">
        <f t="shared" si="6"/>
        <v>1</v>
      </c>
      <c r="J194">
        <f t="shared" si="7"/>
        <v>0</v>
      </c>
      <c r="K194" s="1">
        <f t="shared" si="8"/>
        <v>0.69428240740671754</v>
      </c>
    </row>
    <row r="195" spans="1:11" hidden="1">
      <c r="A195" t="s">
        <v>46</v>
      </c>
      <c r="B195" t="s">
        <v>21</v>
      </c>
      <c r="C195" s="7">
        <v>40191</v>
      </c>
      <c r="D195" t="s">
        <v>12</v>
      </c>
      <c r="E195" s="1" t="s">
        <v>13</v>
      </c>
      <c r="F195" s="7">
        <v>40191.691435185188</v>
      </c>
      <c r="G195" s="4" t="s">
        <v>14</v>
      </c>
      <c r="H195" s="4" t="s">
        <v>15</v>
      </c>
      <c r="I195" s="1">
        <f t="shared" ref="I195:I258" si="9">MONTH(C195)</f>
        <v>1</v>
      </c>
      <c r="J195">
        <f t="shared" ref="J195:J258" si="10">IF(C195&gt;F195,1,0)</f>
        <v>0</v>
      </c>
      <c r="K195" s="1">
        <f t="shared" ref="K195:K258" si="11">F195-C195</f>
        <v>0.69143518518831115</v>
      </c>
    </row>
    <row r="196" spans="1:11" hidden="1">
      <c r="A196" t="s">
        <v>48</v>
      </c>
      <c r="B196" t="s">
        <v>21</v>
      </c>
      <c r="C196" s="7">
        <v>40191</v>
      </c>
      <c r="D196" t="s">
        <v>12</v>
      </c>
      <c r="E196" s="1" t="s">
        <v>13</v>
      </c>
      <c r="F196" s="7">
        <v>40191.690752314818</v>
      </c>
      <c r="G196" s="4" t="s">
        <v>14</v>
      </c>
      <c r="H196" s="4" t="s">
        <v>15</v>
      </c>
      <c r="I196" s="1">
        <f t="shared" si="9"/>
        <v>1</v>
      </c>
      <c r="J196">
        <f t="shared" si="10"/>
        <v>0</v>
      </c>
      <c r="K196" s="1">
        <f t="shared" si="11"/>
        <v>0.69075231481838273</v>
      </c>
    </row>
    <row r="197" spans="1:11" hidden="1">
      <c r="A197" t="s">
        <v>49</v>
      </c>
      <c r="B197" t="s">
        <v>21</v>
      </c>
      <c r="C197" s="7">
        <v>40191</v>
      </c>
      <c r="D197" t="s">
        <v>12</v>
      </c>
      <c r="E197" s="1" t="s">
        <v>13</v>
      </c>
      <c r="F197" s="7">
        <v>40191.689803240741</v>
      </c>
      <c r="G197" s="4" t="s">
        <v>14</v>
      </c>
      <c r="H197" s="4" t="s">
        <v>15</v>
      </c>
      <c r="I197" s="1">
        <f t="shared" si="9"/>
        <v>1</v>
      </c>
      <c r="J197">
        <f t="shared" si="10"/>
        <v>0</v>
      </c>
      <c r="K197" s="1">
        <f t="shared" si="11"/>
        <v>0.68980324074072996</v>
      </c>
    </row>
    <row r="198" spans="1:11" hidden="1">
      <c r="A198" t="s">
        <v>71</v>
      </c>
      <c r="B198" t="s">
        <v>11</v>
      </c>
      <c r="C198" s="7">
        <v>40191</v>
      </c>
      <c r="D198" t="s">
        <v>12</v>
      </c>
      <c r="E198" s="1" t="s">
        <v>13</v>
      </c>
      <c r="F198" s="7">
        <v>40191.541527777779</v>
      </c>
      <c r="G198" s="4" t="s">
        <v>14</v>
      </c>
      <c r="H198" s="4" t="s">
        <v>15</v>
      </c>
      <c r="I198" s="1">
        <f t="shared" si="9"/>
        <v>1</v>
      </c>
      <c r="J198">
        <f t="shared" si="10"/>
        <v>0</v>
      </c>
      <c r="K198" s="1">
        <f t="shared" si="11"/>
        <v>0.54152777777926531</v>
      </c>
    </row>
    <row r="199" spans="1:11" hidden="1">
      <c r="A199" t="s">
        <v>72</v>
      </c>
      <c r="B199" t="s">
        <v>11</v>
      </c>
      <c r="C199" s="7">
        <v>40191</v>
      </c>
      <c r="D199" t="s">
        <v>12</v>
      </c>
      <c r="E199" s="1" t="s">
        <v>13</v>
      </c>
      <c r="F199" s="7">
        <v>40191.539467592593</v>
      </c>
      <c r="G199" s="4" t="s">
        <v>14</v>
      </c>
      <c r="H199" s="4" t="s">
        <v>15</v>
      </c>
      <c r="I199" s="1">
        <f t="shared" si="9"/>
        <v>1</v>
      </c>
      <c r="J199">
        <f t="shared" si="10"/>
        <v>0</v>
      </c>
      <c r="K199" s="1">
        <f t="shared" si="11"/>
        <v>0.53946759259270038</v>
      </c>
    </row>
    <row r="200" spans="1:11" hidden="1">
      <c r="A200" t="s">
        <v>73</v>
      </c>
      <c r="B200" t="s">
        <v>11</v>
      </c>
      <c r="C200" s="7">
        <v>40191</v>
      </c>
      <c r="D200" t="s">
        <v>12</v>
      </c>
      <c r="E200" s="1" t="s">
        <v>13</v>
      </c>
      <c r="F200" s="7">
        <v>40191.537708333337</v>
      </c>
      <c r="G200" s="4" t="s">
        <v>14</v>
      </c>
      <c r="H200" s="4" t="s">
        <v>15</v>
      </c>
      <c r="I200" s="1">
        <f t="shared" si="9"/>
        <v>1</v>
      </c>
      <c r="J200">
        <f t="shared" si="10"/>
        <v>0</v>
      </c>
      <c r="K200" s="1">
        <f t="shared" si="11"/>
        <v>0.53770833333692281</v>
      </c>
    </row>
    <row r="201" spans="1:11" hidden="1">
      <c r="A201" t="s">
        <v>74</v>
      </c>
      <c r="B201" t="s">
        <v>11</v>
      </c>
      <c r="C201" s="7">
        <v>40191</v>
      </c>
      <c r="D201" t="s">
        <v>12</v>
      </c>
      <c r="E201" s="1" t="s">
        <v>13</v>
      </c>
      <c r="F201" s="7">
        <v>40191.536157407405</v>
      </c>
      <c r="G201" s="4" t="s">
        <v>14</v>
      </c>
      <c r="H201" s="4" t="s">
        <v>15</v>
      </c>
      <c r="I201" s="1">
        <f t="shared" si="9"/>
        <v>1</v>
      </c>
      <c r="J201">
        <f t="shared" si="10"/>
        <v>0</v>
      </c>
      <c r="K201" s="1">
        <f t="shared" si="11"/>
        <v>0.53615740740497131</v>
      </c>
    </row>
    <row r="202" spans="1:11" hidden="1">
      <c r="A202" t="s">
        <v>75</v>
      </c>
      <c r="B202" t="s">
        <v>11</v>
      </c>
      <c r="C202" s="7">
        <v>40191</v>
      </c>
      <c r="D202" t="s">
        <v>12</v>
      </c>
      <c r="E202" s="1" t="s">
        <v>13</v>
      </c>
      <c r="F202" s="7">
        <v>40191.452037037037</v>
      </c>
      <c r="G202" s="4" t="s">
        <v>14</v>
      </c>
      <c r="H202" s="4" t="s">
        <v>15</v>
      </c>
      <c r="I202" s="1">
        <f t="shared" si="9"/>
        <v>1</v>
      </c>
      <c r="J202">
        <f t="shared" si="10"/>
        <v>0</v>
      </c>
      <c r="K202" s="1">
        <f t="shared" si="11"/>
        <v>0.45203703703737119</v>
      </c>
    </row>
    <row r="203" spans="1:11" hidden="1">
      <c r="A203" t="s">
        <v>50</v>
      </c>
      <c r="B203" t="s">
        <v>21</v>
      </c>
      <c r="C203" s="7">
        <v>40191</v>
      </c>
      <c r="D203" t="s">
        <v>12</v>
      </c>
      <c r="E203" s="1" t="s">
        <v>13</v>
      </c>
      <c r="F203" s="7">
        <v>40191.398506944446</v>
      </c>
      <c r="G203" s="4" t="s">
        <v>14</v>
      </c>
      <c r="H203" s="4" t="s">
        <v>15</v>
      </c>
      <c r="I203" s="1">
        <f t="shared" si="9"/>
        <v>1</v>
      </c>
      <c r="J203">
        <f t="shared" si="10"/>
        <v>0</v>
      </c>
      <c r="K203" s="1">
        <f t="shared" si="11"/>
        <v>0.398506944446126</v>
      </c>
    </row>
    <row r="204" spans="1:11" hidden="1">
      <c r="A204" t="s">
        <v>51</v>
      </c>
      <c r="B204" t="s">
        <v>21</v>
      </c>
      <c r="C204" s="7">
        <v>40190</v>
      </c>
      <c r="D204" t="s">
        <v>12</v>
      </c>
      <c r="E204" s="1" t="s">
        <v>13</v>
      </c>
      <c r="F204" s="7">
        <v>40190.711817129632</v>
      </c>
      <c r="G204" s="4" t="s">
        <v>14</v>
      </c>
      <c r="H204" s="4" t="s">
        <v>15</v>
      </c>
      <c r="I204" s="1">
        <f t="shared" si="9"/>
        <v>1</v>
      </c>
      <c r="J204">
        <f t="shared" si="10"/>
        <v>0</v>
      </c>
      <c r="K204" s="1">
        <f t="shared" si="11"/>
        <v>0.71181712963152677</v>
      </c>
    </row>
    <row r="205" spans="1:11" hidden="1">
      <c r="A205" t="s">
        <v>52</v>
      </c>
      <c r="B205" t="s">
        <v>21</v>
      </c>
      <c r="C205" s="7">
        <v>40190</v>
      </c>
      <c r="D205" t="s">
        <v>12</v>
      </c>
      <c r="E205" s="1" t="s">
        <v>13</v>
      </c>
      <c r="F205" s="7">
        <v>40190.553472222222</v>
      </c>
      <c r="G205" s="4" t="s">
        <v>14</v>
      </c>
      <c r="H205" s="4" t="s">
        <v>15</v>
      </c>
      <c r="I205" s="1">
        <f t="shared" si="9"/>
        <v>1</v>
      </c>
      <c r="J205">
        <f t="shared" si="10"/>
        <v>0</v>
      </c>
      <c r="K205" s="1">
        <f t="shared" si="11"/>
        <v>0.55347222222189885</v>
      </c>
    </row>
    <row r="206" spans="1:11" hidden="1">
      <c r="A206" t="s">
        <v>53</v>
      </c>
      <c r="B206" t="s">
        <v>21</v>
      </c>
      <c r="C206" s="7">
        <v>40190</v>
      </c>
      <c r="D206" t="s">
        <v>12</v>
      </c>
      <c r="E206" s="1" t="s">
        <v>13</v>
      </c>
      <c r="F206" s="7">
        <v>40190.449432870373</v>
      </c>
      <c r="G206" s="4" t="s">
        <v>14</v>
      </c>
      <c r="H206" s="4" t="s">
        <v>15</v>
      </c>
      <c r="I206" s="1">
        <f t="shared" si="9"/>
        <v>1</v>
      </c>
      <c r="J206">
        <f t="shared" si="10"/>
        <v>0</v>
      </c>
      <c r="K206" s="1">
        <f t="shared" si="11"/>
        <v>0.44943287037312984</v>
      </c>
    </row>
    <row r="207" spans="1:11" hidden="1">
      <c r="A207" t="s">
        <v>76</v>
      </c>
      <c r="B207" t="s">
        <v>32</v>
      </c>
      <c r="C207" s="7">
        <v>40189</v>
      </c>
      <c r="D207" t="s">
        <v>12</v>
      </c>
      <c r="E207" s="1" t="s">
        <v>13</v>
      </c>
      <c r="F207" s="7">
        <v>40190.372812499998</v>
      </c>
      <c r="G207" s="4" t="s">
        <v>14</v>
      </c>
      <c r="H207" s="4" t="s">
        <v>15</v>
      </c>
      <c r="I207" s="1">
        <f t="shared" si="9"/>
        <v>1</v>
      </c>
      <c r="J207">
        <f t="shared" si="10"/>
        <v>0</v>
      </c>
      <c r="K207" s="1">
        <f t="shared" si="11"/>
        <v>1.3728124999979627</v>
      </c>
    </row>
    <row r="208" spans="1:11" hidden="1">
      <c r="A208" t="s">
        <v>54</v>
      </c>
      <c r="B208" t="s">
        <v>21</v>
      </c>
      <c r="C208" s="7">
        <v>40189</v>
      </c>
      <c r="D208" t="s">
        <v>12</v>
      </c>
      <c r="E208" s="1" t="s">
        <v>13</v>
      </c>
      <c r="F208" s="7">
        <v>40190.37128472222</v>
      </c>
      <c r="G208" s="4" t="s">
        <v>14</v>
      </c>
      <c r="H208" s="4" t="s">
        <v>15</v>
      </c>
      <c r="I208" s="1">
        <f t="shared" si="9"/>
        <v>1</v>
      </c>
      <c r="J208">
        <f t="shared" si="10"/>
        <v>0</v>
      </c>
      <c r="K208" s="1">
        <f t="shared" si="11"/>
        <v>1.3712847222195705</v>
      </c>
    </row>
    <row r="209" spans="1:11" hidden="1">
      <c r="A209" t="s">
        <v>55</v>
      </c>
      <c r="B209" t="s">
        <v>21</v>
      </c>
      <c r="C209" s="7">
        <v>40189</v>
      </c>
      <c r="D209" t="s">
        <v>12</v>
      </c>
      <c r="E209" s="1" t="s">
        <v>13</v>
      </c>
      <c r="F209" s="7">
        <v>40190.370266203703</v>
      </c>
      <c r="G209" s="4" t="s">
        <v>14</v>
      </c>
      <c r="H209" s="4" t="s">
        <v>15</v>
      </c>
      <c r="I209" s="1">
        <f t="shared" si="9"/>
        <v>1</v>
      </c>
      <c r="J209">
        <f t="shared" si="10"/>
        <v>0</v>
      </c>
      <c r="K209" s="1">
        <f t="shared" si="11"/>
        <v>1.3702662037030677</v>
      </c>
    </row>
    <row r="210" spans="1:11" hidden="1">
      <c r="A210" t="s">
        <v>56</v>
      </c>
      <c r="B210" t="s">
        <v>21</v>
      </c>
      <c r="C210" s="7">
        <v>40189</v>
      </c>
      <c r="D210" t="s">
        <v>12</v>
      </c>
      <c r="E210" s="1" t="s">
        <v>13</v>
      </c>
      <c r="F210" s="7">
        <v>40190.369328703702</v>
      </c>
      <c r="G210" s="4" t="s">
        <v>14</v>
      </c>
      <c r="H210" s="4" t="s">
        <v>15</v>
      </c>
      <c r="I210" s="1">
        <f t="shared" si="9"/>
        <v>1</v>
      </c>
      <c r="J210">
        <f t="shared" si="10"/>
        <v>0</v>
      </c>
      <c r="K210" s="1">
        <f t="shared" si="11"/>
        <v>1.3693287037021946</v>
      </c>
    </row>
    <row r="211" spans="1:11" hidden="1">
      <c r="A211" t="s">
        <v>77</v>
      </c>
      <c r="B211" t="s">
        <v>32</v>
      </c>
      <c r="C211" s="7">
        <v>40189</v>
      </c>
      <c r="D211" t="s">
        <v>12</v>
      </c>
      <c r="E211" s="1" t="s">
        <v>13</v>
      </c>
      <c r="F211" s="7">
        <v>40189.549386574072</v>
      </c>
      <c r="G211" s="4" t="s">
        <v>14</v>
      </c>
      <c r="H211" s="4" t="s">
        <v>15</v>
      </c>
      <c r="I211" s="1">
        <f t="shared" si="9"/>
        <v>1</v>
      </c>
      <c r="J211">
        <f t="shared" si="10"/>
        <v>0</v>
      </c>
      <c r="K211" s="1">
        <f t="shared" si="11"/>
        <v>0.549386574071832</v>
      </c>
    </row>
    <row r="212" spans="1:11" hidden="1">
      <c r="A212" t="s">
        <v>78</v>
      </c>
      <c r="B212" t="s">
        <v>23</v>
      </c>
      <c r="C212" s="7">
        <v>40189</v>
      </c>
      <c r="D212" t="s">
        <v>12</v>
      </c>
      <c r="E212" s="1" t="s">
        <v>13</v>
      </c>
      <c r="F212" s="7">
        <v>40189.517997685187</v>
      </c>
      <c r="G212" s="4" t="s">
        <v>14</v>
      </c>
      <c r="H212" s="4" t="s">
        <v>15</v>
      </c>
      <c r="I212" s="1">
        <f t="shared" si="9"/>
        <v>1</v>
      </c>
      <c r="J212">
        <f t="shared" si="10"/>
        <v>0</v>
      </c>
      <c r="K212" s="1">
        <f t="shared" si="11"/>
        <v>0.51799768518685596</v>
      </c>
    </row>
    <row r="213" spans="1:11" hidden="1">
      <c r="A213" t="s">
        <v>57</v>
      </c>
      <c r="B213" t="s">
        <v>21</v>
      </c>
      <c r="C213" s="7">
        <v>40189</v>
      </c>
      <c r="D213" t="s">
        <v>12</v>
      </c>
      <c r="E213" s="1" t="s">
        <v>13</v>
      </c>
      <c r="F213" s="7">
        <v>40189.516261574077</v>
      </c>
      <c r="G213" s="4" t="s">
        <v>14</v>
      </c>
      <c r="H213" s="4" t="s">
        <v>15</v>
      </c>
      <c r="I213" s="1">
        <f t="shared" si="9"/>
        <v>1</v>
      </c>
      <c r="J213">
        <f t="shared" si="10"/>
        <v>0</v>
      </c>
      <c r="K213" s="1">
        <f t="shared" si="11"/>
        <v>0.51626157407736173</v>
      </c>
    </row>
    <row r="214" spans="1:11" hidden="1">
      <c r="A214" t="s">
        <v>58</v>
      </c>
      <c r="B214" t="s">
        <v>21</v>
      </c>
      <c r="C214" s="7">
        <v>40186</v>
      </c>
      <c r="D214" t="s">
        <v>12</v>
      </c>
      <c r="E214" s="1" t="s">
        <v>13</v>
      </c>
      <c r="F214" s="7">
        <v>40189.413506944446</v>
      </c>
      <c r="G214" s="4" t="s">
        <v>14</v>
      </c>
      <c r="H214" s="4" t="s">
        <v>15</v>
      </c>
      <c r="I214" s="1">
        <f t="shared" si="9"/>
        <v>1</v>
      </c>
      <c r="J214">
        <f t="shared" si="10"/>
        <v>0</v>
      </c>
      <c r="K214" s="1">
        <f t="shared" si="11"/>
        <v>3.4135069444455439</v>
      </c>
    </row>
    <row r="215" spans="1:11" hidden="1">
      <c r="A215" t="s">
        <v>59</v>
      </c>
      <c r="B215" t="s">
        <v>21</v>
      </c>
      <c r="C215" s="7">
        <v>40186</v>
      </c>
      <c r="D215" t="s">
        <v>12</v>
      </c>
      <c r="E215" s="1" t="s">
        <v>13</v>
      </c>
      <c r="F215" s="7">
        <v>40186.801087962966</v>
      </c>
      <c r="G215" s="4" t="s">
        <v>14</v>
      </c>
      <c r="H215" s="4" t="s">
        <v>15</v>
      </c>
      <c r="I215" s="1">
        <f t="shared" si="9"/>
        <v>1</v>
      </c>
      <c r="J215">
        <f t="shared" si="10"/>
        <v>0</v>
      </c>
      <c r="K215" s="1">
        <f t="shared" si="11"/>
        <v>0.80108796296553919</v>
      </c>
    </row>
    <row r="216" spans="1:11" hidden="1">
      <c r="A216" t="s">
        <v>60</v>
      </c>
      <c r="B216" t="s">
        <v>21</v>
      </c>
      <c r="C216" s="7">
        <v>40186</v>
      </c>
      <c r="D216" t="s">
        <v>12</v>
      </c>
      <c r="E216" s="1" t="s">
        <v>13</v>
      </c>
      <c r="F216" s="7">
        <v>40186.800555555557</v>
      </c>
      <c r="G216" s="4" t="s">
        <v>14</v>
      </c>
      <c r="H216" s="4" t="s">
        <v>15</v>
      </c>
      <c r="I216" s="1">
        <f t="shared" si="9"/>
        <v>1</v>
      </c>
      <c r="J216">
        <f t="shared" si="10"/>
        <v>0</v>
      </c>
      <c r="K216" s="1">
        <f t="shared" si="11"/>
        <v>0.80055555555736646</v>
      </c>
    </row>
    <row r="217" spans="1:11" hidden="1">
      <c r="A217" t="s">
        <v>61</v>
      </c>
      <c r="B217" t="s">
        <v>21</v>
      </c>
      <c r="C217" s="7">
        <v>40186</v>
      </c>
      <c r="D217" t="s">
        <v>12</v>
      </c>
      <c r="E217" s="1" t="s">
        <v>13</v>
      </c>
      <c r="F217" s="7">
        <v>40186.800000000003</v>
      </c>
      <c r="G217" s="4" t="s">
        <v>14</v>
      </c>
      <c r="H217" s="4" t="s">
        <v>15</v>
      </c>
      <c r="I217" s="1">
        <f t="shared" si="9"/>
        <v>1</v>
      </c>
      <c r="J217">
        <f t="shared" si="10"/>
        <v>0</v>
      </c>
      <c r="K217" s="1">
        <f t="shared" si="11"/>
        <v>0.80000000000291038</v>
      </c>
    </row>
    <row r="218" spans="1:11" hidden="1">
      <c r="A218" t="s">
        <v>62</v>
      </c>
      <c r="B218" t="s">
        <v>21</v>
      </c>
      <c r="C218" s="7">
        <v>40186</v>
      </c>
      <c r="D218" t="s">
        <v>12</v>
      </c>
      <c r="E218" s="1" t="s">
        <v>13</v>
      </c>
      <c r="F218" s="7">
        <v>40186.799490740741</v>
      </c>
      <c r="G218" s="4" t="s">
        <v>14</v>
      </c>
      <c r="H218" s="4" t="s">
        <v>15</v>
      </c>
      <c r="I218" s="1">
        <f t="shared" si="9"/>
        <v>1</v>
      </c>
      <c r="J218">
        <f t="shared" si="10"/>
        <v>0</v>
      </c>
      <c r="K218" s="1">
        <f t="shared" si="11"/>
        <v>0.799490740741021</v>
      </c>
    </row>
    <row r="219" spans="1:11" hidden="1">
      <c r="A219" t="s">
        <v>63</v>
      </c>
      <c r="B219" t="s">
        <v>21</v>
      </c>
      <c r="C219" s="7">
        <v>40186</v>
      </c>
      <c r="D219" t="s">
        <v>12</v>
      </c>
      <c r="E219" s="1" t="s">
        <v>13</v>
      </c>
      <c r="F219" s="7">
        <v>40186.798807870371</v>
      </c>
      <c r="G219" s="4" t="s">
        <v>14</v>
      </c>
      <c r="H219" s="4" t="s">
        <v>15</v>
      </c>
      <c r="I219" s="1">
        <f t="shared" si="9"/>
        <v>1</v>
      </c>
      <c r="J219">
        <f t="shared" si="10"/>
        <v>0</v>
      </c>
      <c r="K219" s="1">
        <f t="shared" si="11"/>
        <v>0.79880787037109258</v>
      </c>
    </row>
    <row r="220" spans="1:11" hidden="1">
      <c r="A220" t="s">
        <v>64</v>
      </c>
      <c r="B220" t="s">
        <v>21</v>
      </c>
      <c r="C220" s="7">
        <v>40186</v>
      </c>
      <c r="D220" t="s">
        <v>12</v>
      </c>
      <c r="E220" s="1" t="s">
        <v>13</v>
      </c>
      <c r="F220" s="7">
        <v>40186.797766203701</v>
      </c>
      <c r="G220" s="4" t="s">
        <v>14</v>
      </c>
      <c r="H220" s="4" t="s">
        <v>15</v>
      </c>
      <c r="I220" s="1">
        <f t="shared" si="9"/>
        <v>1</v>
      </c>
      <c r="J220">
        <f t="shared" si="10"/>
        <v>0</v>
      </c>
      <c r="K220" s="1">
        <f t="shared" si="11"/>
        <v>0.79776620370103046</v>
      </c>
    </row>
    <row r="221" spans="1:11" hidden="1">
      <c r="A221" t="s">
        <v>65</v>
      </c>
      <c r="B221" t="s">
        <v>21</v>
      </c>
      <c r="C221" s="7">
        <v>40186</v>
      </c>
      <c r="D221" t="s">
        <v>12</v>
      </c>
      <c r="E221" s="1" t="s">
        <v>13</v>
      </c>
      <c r="F221" s="7">
        <v>40186.796979166669</v>
      </c>
      <c r="G221" s="4" t="s">
        <v>14</v>
      </c>
      <c r="H221" s="4" t="s">
        <v>15</v>
      </c>
      <c r="I221" s="1">
        <f t="shared" si="9"/>
        <v>1</v>
      </c>
      <c r="J221">
        <f t="shared" si="10"/>
        <v>0</v>
      </c>
      <c r="K221" s="1">
        <f t="shared" si="11"/>
        <v>0.796979166669189</v>
      </c>
    </row>
    <row r="222" spans="1:11" hidden="1">
      <c r="A222" t="s">
        <v>66</v>
      </c>
      <c r="B222" t="s">
        <v>21</v>
      </c>
      <c r="C222" s="7">
        <v>40186</v>
      </c>
      <c r="D222" t="s">
        <v>12</v>
      </c>
      <c r="E222" s="1" t="s">
        <v>13</v>
      </c>
      <c r="F222" s="7">
        <v>40186.796481481484</v>
      </c>
      <c r="G222" s="4" t="s">
        <v>14</v>
      </c>
      <c r="H222" s="4" t="s">
        <v>15</v>
      </c>
      <c r="I222" s="1">
        <f t="shared" si="9"/>
        <v>1</v>
      </c>
      <c r="J222">
        <f t="shared" si="10"/>
        <v>0</v>
      </c>
      <c r="K222" s="1">
        <f t="shared" si="11"/>
        <v>0.79648148148407927</v>
      </c>
    </row>
    <row r="223" spans="1:11" hidden="1">
      <c r="A223" t="s">
        <v>67</v>
      </c>
      <c r="B223" t="s">
        <v>21</v>
      </c>
      <c r="C223" s="7">
        <v>40186</v>
      </c>
      <c r="D223" t="s">
        <v>12</v>
      </c>
      <c r="E223" s="1" t="s">
        <v>13</v>
      </c>
      <c r="F223" s="7">
        <v>40186.79587962963</v>
      </c>
      <c r="G223" s="4" t="s">
        <v>14</v>
      </c>
      <c r="H223" s="4" t="s">
        <v>15</v>
      </c>
      <c r="I223" s="1">
        <f t="shared" si="9"/>
        <v>1</v>
      </c>
      <c r="J223">
        <f t="shared" si="10"/>
        <v>0</v>
      </c>
      <c r="K223" s="1">
        <f t="shared" si="11"/>
        <v>0.79587962962978054</v>
      </c>
    </row>
    <row r="224" spans="1:11" hidden="1">
      <c r="A224" t="s">
        <v>68</v>
      </c>
      <c r="B224" t="s">
        <v>21</v>
      </c>
      <c r="C224" s="7">
        <v>40186</v>
      </c>
      <c r="D224" t="s">
        <v>12</v>
      </c>
      <c r="E224" s="1" t="s">
        <v>13</v>
      </c>
      <c r="F224" s="7">
        <v>40186.794733796298</v>
      </c>
      <c r="G224" s="4" t="s">
        <v>14</v>
      </c>
      <c r="H224" s="4" t="s">
        <v>15</v>
      </c>
      <c r="I224" s="1">
        <f t="shared" si="9"/>
        <v>1</v>
      </c>
      <c r="J224">
        <f t="shared" si="10"/>
        <v>0</v>
      </c>
      <c r="K224" s="1">
        <f t="shared" si="11"/>
        <v>0.79473379629780538</v>
      </c>
    </row>
    <row r="225" spans="1:11" hidden="1">
      <c r="A225" t="s">
        <v>69</v>
      </c>
      <c r="B225" t="s">
        <v>21</v>
      </c>
      <c r="C225" s="7">
        <v>40186</v>
      </c>
      <c r="D225" t="s">
        <v>12</v>
      </c>
      <c r="E225" s="1" t="s">
        <v>13</v>
      </c>
      <c r="F225" s="7">
        <v>40186.563761574071</v>
      </c>
      <c r="G225" s="4" t="s">
        <v>14</v>
      </c>
      <c r="H225" s="4" t="s">
        <v>15</v>
      </c>
      <c r="I225" s="1">
        <f t="shared" si="9"/>
        <v>1</v>
      </c>
      <c r="J225">
        <f t="shared" si="10"/>
        <v>0</v>
      </c>
      <c r="K225" s="1">
        <f t="shared" si="11"/>
        <v>0.56376157407066785</v>
      </c>
    </row>
    <row r="226" spans="1:11" hidden="1">
      <c r="A226" t="s">
        <v>70</v>
      </c>
      <c r="B226" t="s">
        <v>21</v>
      </c>
      <c r="C226" s="7">
        <v>40186</v>
      </c>
      <c r="D226" t="s">
        <v>12</v>
      </c>
      <c r="E226" s="1" t="s">
        <v>13</v>
      </c>
      <c r="F226" s="7">
        <v>40186.55332175926</v>
      </c>
      <c r="G226" s="4" t="s">
        <v>14</v>
      </c>
      <c r="H226" s="4" t="s">
        <v>15</v>
      </c>
      <c r="I226" s="1">
        <f t="shared" si="9"/>
        <v>1</v>
      </c>
      <c r="J226">
        <f t="shared" si="10"/>
        <v>0</v>
      </c>
      <c r="K226" s="1">
        <f t="shared" si="11"/>
        <v>0.55332175926014315</v>
      </c>
    </row>
    <row r="227" spans="1:11" hidden="1">
      <c r="A227" t="s">
        <v>71</v>
      </c>
      <c r="B227" t="s">
        <v>21</v>
      </c>
      <c r="C227" s="7">
        <v>40186</v>
      </c>
      <c r="D227" t="s">
        <v>12</v>
      </c>
      <c r="E227" s="1" t="s">
        <v>13</v>
      </c>
      <c r="F227" s="7">
        <v>40186.543171296296</v>
      </c>
      <c r="G227" s="4" t="s">
        <v>14</v>
      </c>
      <c r="H227" s="4" t="s">
        <v>15</v>
      </c>
      <c r="I227" s="1">
        <f t="shared" si="9"/>
        <v>1</v>
      </c>
      <c r="J227">
        <f t="shared" si="10"/>
        <v>0</v>
      </c>
      <c r="K227" s="1">
        <f t="shared" si="11"/>
        <v>0.54317129629635019</v>
      </c>
    </row>
    <row r="228" spans="1:11" hidden="1">
      <c r="A228" t="s">
        <v>72</v>
      </c>
      <c r="B228" t="s">
        <v>21</v>
      </c>
      <c r="C228" s="7">
        <v>40186</v>
      </c>
      <c r="D228" t="s">
        <v>12</v>
      </c>
      <c r="E228" s="1" t="s">
        <v>13</v>
      </c>
      <c r="F228" s="7">
        <v>40186.536249999997</v>
      </c>
      <c r="G228" s="4" t="s">
        <v>14</v>
      </c>
      <c r="H228" s="4" t="s">
        <v>15</v>
      </c>
      <c r="I228" s="1">
        <f t="shared" si="9"/>
        <v>1</v>
      </c>
      <c r="J228">
        <f t="shared" si="10"/>
        <v>0</v>
      </c>
      <c r="K228" s="1">
        <f t="shared" si="11"/>
        <v>0.53624999999738066</v>
      </c>
    </row>
    <row r="229" spans="1:11" hidden="1">
      <c r="A229" t="s">
        <v>73</v>
      </c>
      <c r="B229" t="s">
        <v>21</v>
      </c>
      <c r="C229" s="7">
        <v>40186</v>
      </c>
      <c r="D229" t="s">
        <v>12</v>
      </c>
      <c r="E229" s="1" t="s">
        <v>13</v>
      </c>
      <c r="F229" s="7">
        <v>40186.535578703704</v>
      </c>
      <c r="G229" s="4" t="s">
        <v>14</v>
      </c>
      <c r="H229" s="4" t="s">
        <v>15</v>
      </c>
      <c r="I229" s="1">
        <f t="shared" si="9"/>
        <v>1</v>
      </c>
      <c r="J229">
        <f t="shared" si="10"/>
        <v>0</v>
      </c>
      <c r="K229" s="1">
        <f t="shared" si="11"/>
        <v>0.53557870370423188</v>
      </c>
    </row>
    <row r="230" spans="1:11" hidden="1">
      <c r="A230" t="s">
        <v>79</v>
      </c>
      <c r="B230" t="s">
        <v>23</v>
      </c>
      <c r="C230" s="7">
        <v>40186</v>
      </c>
      <c r="D230" t="s">
        <v>12</v>
      </c>
      <c r="E230" s="1" t="s">
        <v>13</v>
      </c>
      <c r="F230" s="7">
        <v>40186.48847222222</v>
      </c>
      <c r="G230" s="4" t="s">
        <v>14</v>
      </c>
      <c r="H230" s="4" t="s">
        <v>15</v>
      </c>
      <c r="I230" s="1">
        <f t="shared" si="9"/>
        <v>1</v>
      </c>
      <c r="J230">
        <f t="shared" si="10"/>
        <v>0</v>
      </c>
      <c r="K230" s="1">
        <f t="shared" si="11"/>
        <v>0.48847222221957054</v>
      </c>
    </row>
    <row r="231" spans="1:11" hidden="1">
      <c r="A231" t="s">
        <v>80</v>
      </c>
      <c r="B231" t="s">
        <v>23</v>
      </c>
      <c r="C231" s="7">
        <v>40186</v>
      </c>
      <c r="D231" t="s">
        <v>12</v>
      </c>
      <c r="E231" s="1" t="s">
        <v>13</v>
      </c>
      <c r="F231" s="7">
        <v>40186.485694444447</v>
      </c>
      <c r="G231" s="4" t="s">
        <v>14</v>
      </c>
      <c r="H231" s="4" t="s">
        <v>15</v>
      </c>
      <c r="I231" s="1">
        <f t="shared" si="9"/>
        <v>1</v>
      </c>
      <c r="J231">
        <f t="shared" si="10"/>
        <v>0</v>
      </c>
      <c r="K231" s="1">
        <f t="shared" si="11"/>
        <v>0.48569444444729015</v>
      </c>
    </row>
    <row r="232" spans="1:11" hidden="1">
      <c r="A232" t="s">
        <v>81</v>
      </c>
      <c r="B232" t="s">
        <v>23</v>
      </c>
      <c r="C232" s="7">
        <v>40186</v>
      </c>
      <c r="D232" t="s">
        <v>12</v>
      </c>
      <c r="E232" s="1" t="s">
        <v>13</v>
      </c>
      <c r="F232" s="7">
        <v>40186.484490740739</v>
      </c>
      <c r="G232" s="4" t="s">
        <v>14</v>
      </c>
      <c r="H232" s="4" t="s">
        <v>15</v>
      </c>
      <c r="I232" s="1">
        <f t="shared" si="9"/>
        <v>1</v>
      </c>
      <c r="J232">
        <f t="shared" si="10"/>
        <v>0</v>
      </c>
      <c r="K232" s="1">
        <f t="shared" si="11"/>
        <v>0.48449074073869269</v>
      </c>
    </row>
    <row r="233" spans="1:11" hidden="1">
      <c r="A233" t="s">
        <v>82</v>
      </c>
      <c r="B233" t="s">
        <v>32</v>
      </c>
      <c r="C233" s="7">
        <v>40186</v>
      </c>
      <c r="D233" t="s">
        <v>12</v>
      </c>
      <c r="E233" s="1" t="s">
        <v>13</v>
      </c>
      <c r="F233" s="7">
        <v>40186.456192129626</v>
      </c>
      <c r="G233" s="4" t="s">
        <v>14</v>
      </c>
      <c r="H233" s="4" t="s">
        <v>15</v>
      </c>
      <c r="I233" s="1">
        <f t="shared" si="9"/>
        <v>1</v>
      </c>
      <c r="J233">
        <f t="shared" si="10"/>
        <v>0</v>
      </c>
      <c r="K233" s="1">
        <f t="shared" si="11"/>
        <v>0.45619212962628808</v>
      </c>
    </row>
    <row r="234" spans="1:11" hidden="1">
      <c r="A234" t="s">
        <v>74</v>
      </c>
      <c r="B234" t="s">
        <v>21</v>
      </c>
      <c r="C234" s="7">
        <v>40186</v>
      </c>
      <c r="D234" t="s">
        <v>12</v>
      </c>
      <c r="E234" s="1" t="s">
        <v>13</v>
      </c>
      <c r="F234" s="7">
        <v>40186.395787037036</v>
      </c>
      <c r="G234" s="4" t="s">
        <v>14</v>
      </c>
      <c r="H234" s="4" t="s">
        <v>15</v>
      </c>
      <c r="I234" s="1">
        <f t="shared" si="9"/>
        <v>1</v>
      </c>
      <c r="J234">
        <f t="shared" si="10"/>
        <v>0</v>
      </c>
      <c r="K234" s="1">
        <f t="shared" si="11"/>
        <v>0.395787037035916</v>
      </c>
    </row>
    <row r="235" spans="1:11" hidden="1">
      <c r="A235" t="s">
        <v>75</v>
      </c>
      <c r="B235" t="s">
        <v>21</v>
      </c>
      <c r="C235" s="7">
        <v>40185</v>
      </c>
      <c r="D235" t="s">
        <v>12</v>
      </c>
      <c r="E235" s="1" t="s">
        <v>13</v>
      </c>
      <c r="F235" s="7">
        <v>40186.392893518518</v>
      </c>
      <c r="G235" s="4" t="s">
        <v>14</v>
      </c>
      <c r="H235" s="4" t="s">
        <v>15</v>
      </c>
      <c r="I235" s="1">
        <f t="shared" si="9"/>
        <v>1</v>
      </c>
      <c r="J235">
        <f t="shared" si="10"/>
        <v>0</v>
      </c>
      <c r="K235" s="1">
        <f t="shared" si="11"/>
        <v>1.392893518517667</v>
      </c>
    </row>
    <row r="236" spans="1:11" hidden="1">
      <c r="A236" t="s">
        <v>76</v>
      </c>
      <c r="B236" t="s">
        <v>21</v>
      </c>
      <c r="C236" s="7">
        <v>40185</v>
      </c>
      <c r="D236" t="s">
        <v>12</v>
      </c>
      <c r="E236" s="1" t="s">
        <v>13</v>
      </c>
      <c r="F236" s="7">
        <v>40185.726076388892</v>
      </c>
      <c r="G236" s="4" t="s">
        <v>14</v>
      </c>
      <c r="H236" s="4" t="s">
        <v>15</v>
      </c>
      <c r="I236" s="1">
        <f t="shared" si="9"/>
        <v>1</v>
      </c>
      <c r="J236">
        <f t="shared" si="10"/>
        <v>0</v>
      </c>
      <c r="K236" s="1">
        <f t="shared" si="11"/>
        <v>0.72607638889166992</v>
      </c>
    </row>
    <row r="237" spans="1:11" hidden="1">
      <c r="A237" t="s">
        <v>77</v>
      </c>
      <c r="B237" t="s">
        <v>21</v>
      </c>
      <c r="C237" s="7">
        <v>40185</v>
      </c>
      <c r="D237" t="s">
        <v>12</v>
      </c>
      <c r="E237" s="1" t="s">
        <v>13</v>
      </c>
      <c r="F237" s="7">
        <v>40185.705821759257</v>
      </c>
      <c r="G237" s="4" t="s">
        <v>14</v>
      </c>
      <c r="H237" s="4" t="s">
        <v>15</v>
      </c>
      <c r="I237" s="1">
        <f t="shared" si="9"/>
        <v>1</v>
      </c>
      <c r="J237">
        <f t="shared" si="10"/>
        <v>0</v>
      </c>
      <c r="K237" s="1">
        <f t="shared" si="11"/>
        <v>0.70582175925665069</v>
      </c>
    </row>
    <row r="238" spans="1:11" hidden="1">
      <c r="A238" t="s">
        <v>78</v>
      </c>
      <c r="B238" t="s">
        <v>21</v>
      </c>
      <c r="C238" s="7">
        <v>40185</v>
      </c>
      <c r="D238" t="s">
        <v>12</v>
      </c>
      <c r="E238" s="1" t="s">
        <v>13</v>
      </c>
      <c r="F238" s="7">
        <v>40185.703587962962</v>
      </c>
      <c r="G238" s="4" t="s">
        <v>14</v>
      </c>
      <c r="H238" s="4" t="s">
        <v>15</v>
      </c>
      <c r="I238" s="1">
        <f t="shared" si="9"/>
        <v>1</v>
      </c>
      <c r="J238">
        <f t="shared" si="10"/>
        <v>0</v>
      </c>
      <c r="K238" s="1">
        <f t="shared" si="11"/>
        <v>0.70358796296204673</v>
      </c>
    </row>
    <row r="239" spans="1:11" hidden="1">
      <c r="A239" t="s">
        <v>79</v>
      </c>
      <c r="B239" t="s">
        <v>21</v>
      </c>
      <c r="C239" s="7">
        <v>40185</v>
      </c>
      <c r="D239" t="s">
        <v>12</v>
      </c>
      <c r="E239" s="1" t="s">
        <v>13</v>
      </c>
      <c r="F239" s="7">
        <v>40185.702534722222</v>
      </c>
      <c r="G239" s="4" t="s">
        <v>14</v>
      </c>
      <c r="H239" s="4" t="s">
        <v>15</v>
      </c>
      <c r="I239" s="1">
        <f t="shared" si="9"/>
        <v>1</v>
      </c>
      <c r="J239">
        <f t="shared" si="10"/>
        <v>0</v>
      </c>
      <c r="K239" s="1">
        <f t="shared" si="11"/>
        <v>0.70253472222248092</v>
      </c>
    </row>
    <row r="240" spans="1:11" hidden="1">
      <c r="A240" t="s">
        <v>80</v>
      </c>
      <c r="B240" t="s">
        <v>21</v>
      </c>
      <c r="C240" s="7">
        <v>40185</v>
      </c>
      <c r="D240" t="s">
        <v>12</v>
      </c>
      <c r="E240" s="1" t="s">
        <v>13</v>
      </c>
      <c r="F240" s="7">
        <v>40185.701388888891</v>
      </c>
      <c r="G240" s="4" t="s">
        <v>14</v>
      </c>
      <c r="H240" s="4" t="s">
        <v>15</v>
      </c>
      <c r="I240" s="1">
        <f t="shared" si="9"/>
        <v>1</v>
      </c>
      <c r="J240">
        <f t="shared" si="10"/>
        <v>0</v>
      </c>
      <c r="K240" s="1">
        <f t="shared" si="11"/>
        <v>0.70138888889050577</v>
      </c>
    </row>
    <row r="241" spans="1:11" hidden="1">
      <c r="A241" t="s">
        <v>81</v>
      </c>
      <c r="B241" t="s">
        <v>21</v>
      </c>
      <c r="C241" s="7">
        <v>40184</v>
      </c>
      <c r="D241" t="s">
        <v>12</v>
      </c>
      <c r="E241" s="1" t="s">
        <v>13</v>
      </c>
      <c r="F241" s="7">
        <v>40184.778923611113</v>
      </c>
      <c r="G241" s="4" t="s">
        <v>14</v>
      </c>
      <c r="H241" s="4" t="s">
        <v>15</v>
      </c>
      <c r="I241" s="1">
        <f t="shared" si="9"/>
        <v>1</v>
      </c>
      <c r="J241">
        <f t="shared" si="10"/>
        <v>0</v>
      </c>
      <c r="K241" s="1">
        <f t="shared" si="11"/>
        <v>0.77892361111298669</v>
      </c>
    </row>
    <row r="242" spans="1:11" hidden="1">
      <c r="A242" t="s">
        <v>82</v>
      </c>
      <c r="B242" t="s">
        <v>21</v>
      </c>
      <c r="C242" s="7">
        <v>40184</v>
      </c>
      <c r="D242" t="s">
        <v>12</v>
      </c>
      <c r="E242" s="1" t="s">
        <v>13</v>
      </c>
      <c r="F242" s="7">
        <v>40184.72991898148</v>
      </c>
      <c r="G242" s="4" t="s">
        <v>14</v>
      </c>
      <c r="H242" s="4" t="s">
        <v>15</v>
      </c>
      <c r="I242" s="1">
        <f t="shared" si="9"/>
        <v>1</v>
      </c>
      <c r="J242">
        <f t="shared" si="10"/>
        <v>0</v>
      </c>
      <c r="K242" s="1">
        <f t="shared" si="11"/>
        <v>0.72991898148029577</v>
      </c>
    </row>
    <row r="243" spans="1:11" hidden="1">
      <c r="A243" t="s">
        <v>83</v>
      </c>
      <c r="B243" t="s">
        <v>11</v>
      </c>
      <c r="C243" s="7">
        <v>40184</v>
      </c>
      <c r="D243" t="s">
        <v>12</v>
      </c>
      <c r="E243" s="1" t="s">
        <v>13</v>
      </c>
      <c r="F243" s="7">
        <v>40184.683136574073</v>
      </c>
      <c r="G243" s="4" t="s">
        <v>14</v>
      </c>
      <c r="H243" s="4" t="s">
        <v>15</v>
      </c>
      <c r="I243" s="1">
        <f t="shared" si="9"/>
        <v>1</v>
      </c>
      <c r="J243">
        <f t="shared" si="10"/>
        <v>0</v>
      </c>
      <c r="K243" s="1">
        <f t="shared" si="11"/>
        <v>0.68313657407270512</v>
      </c>
    </row>
    <row r="244" spans="1:11" hidden="1">
      <c r="A244" t="s">
        <v>84</v>
      </c>
      <c r="B244" t="s">
        <v>11</v>
      </c>
      <c r="C244" s="7">
        <v>40184</v>
      </c>
      <c r="D244" t="s">
        <v>12</v>
      </c>
      <c r="E244" s="1" t="s">
        <v>13</v>
      </c>
      <c r="F244" s="7">
        <v>40184.681481481479</v>
      </c>
      <c r="G244" s="4" t="s">
        <v>14</v>
      </c>
      <c r="H244" s="4" t="s">
        <v>15</v>
      </c>
      <c r="I244" s="1">
        <f t="shared" si="9"/>
        <v>1</v>
      </c>
      <c r="J244">
        <f t="shared" si="10"/>
        <v>0</v>
      </c>
      <c r="K244" s="1">
        <f t="shared" si="11"/>
        <v>0.68148148147884058</v>
      </c>
    </row>
    <row r="245" spans="1:11" hidden="1">
      <c r="A245" t="s">
        <v>83</v>
      </c>
      <c r="B245" t="s">
        <v>21</v>
      </c>
      <c r="C245" s="7">
        <v>40184</v>
      </c>
      <c r="D245" t="s">
        <v>12</v>
      </c>
      <c r="E245" s="1" t="s">
        <v>13</v>
      </c>
      <c r="F245" s="7">
        <v>40184.501701388886</v>
      </c>
      <c r="G245" s="4" t="s">
        <v>14</v>
      </c>
      <c r="H245" s="4" t="s">
        <v>15</v>
      </c>
      <c r="I245" s="1">
        <f t="shared" si="9"/>
        <v>1</v>
      </c>
      <c r="J245">
        <f t="shared" si="10"/>
        <v>0</v>
      </c>
      <c r="K245" s="1">
        <f t="shared" si="11"/>
        <v>0.50170138888643123</v>
      </c>
    </row>
    <row r="246" spans="1:11" hidden="1">
      <c r="A246" t="s">
        <v>85</v>
      </c>
      <c r="B246" t="s">
        <v>32</v>
      </c>
      <c r="C246" s="7">
        <v>40183</v>
      </c>
      <c r="D246" t="s">
        <v>12</v>
      </c>
      <c r="E246" s="1" t="s">
        <v>13</v>
      </c>
      <c r="F246" s="7">
        <v>40183.652962962966</v>
      </c>
      <c r="G246" s="4" t="s">
        <v>14</v>
      </c>
      <c r="H246" s="4" t="s">
        <v>15</v>
      </c>
      <c r="I246" s="1">
        <f t="shared" si="9"/>
        <v>1</v>
      </c>
      <c r="J246">
        <f t="shared" si="10"/>
        <v>0</v>
      </c>
      <c r="K246" s="1">
        <f t="shared" si="11"/>
        <v>0.65296296296583023</v>
      </c>
    </row>
    <row r="247" spans="1:11" hidden="1">
      <c r="A247" t="s">
        <v>86</v>
      </c>
      <c r="B247" t="s">
        <v>32</v>
      </c>
      <c r="C247" s="7">
        <v>40182</v>
      </c>
      <c r="D247" t="s">
        <v>12</v>
      </c>
      <c r="E247" s="1" t="s">
        <v>13</v>
      </c>
      <c r="F247" s="7">
        <v>40183.652083333334</v>
      </c>
      <c r="G247" s="4" t="s">
        <v>14</v>
      </c>
      <c r="H247" s="4" t="s">
        <v>15</v>
      </c>
      <c r="I247" s="1">
        <f t="shared" si="9"/>
        <v>1</v>
      </c>
      <c r="J247">
        <f t="shared" si="10"/>
        <v>0</v>
      </c>
      <c r="K247" s="1">
        <f t="shared" si="11"/>
        <v>1.6520833333343035</v>
      </c>
    </row>
    <row r="248" spans="1:11" hidden="1">
      <c r="A248" t="s">
        <v>84</v>
      </c>
      <c r="B248" t="s">
        <v>21</v>
      </c>
      <c r="C248" s="7">
        <v>40182</v>
      </c>
      <c r="D248" t="s">
        <v>12</v>
      </c>
      <c r="E248" s="1" t="s">
        <v>13</v>
      </c>
      <c r="F248" s="7">
        <v>40183.648090277777</v>
      </c>
      <c r="G248" s="4" t="s">
        <v>14</v>
      </c>
      <c r="H248" s="4" t="s">
        <v>15</v>
      </c>
      <c r="I248" s="1">
        <f t="shared" si="9"/>
        <v>1</v>
      </c>
      <c r="J248">
        <f t="shared" si="10"/>
        <v>0</v>
      </c>
      <c r="K248" s="1">
        <f t="shared" si="11"/>
        <v>1.648090277776646</v>
      </c>
    </row>
    <row r="249" spans="1:11" hidden="1">
      <c r="A249" t="s">
        <v>85</v>
      </c>
      <c r="B249" t="s">
        <v>21</v>
      </c>
      <c r="C249" s="7">
        <v>40182</v>
      </c>
      <c r="D249" t="s">
        <v>12</v>
      </c>
      <c r="E249" s="1" t="s">
        <v>13</v>
      </c>
      <c r="F249" s="7">
        <v>40183.647430555553</v>
      </c>
      <c r="G249" s="4" t="s">
        <v>14</v>
      </c>
      <c r="H249" s="4" t="s">
        <v>15</v>
      </c>
      <c r="I249" s="1">
        <f t="shared" si="9"/>
        <v>1</v>
      </c>
      <c r="J249">
        <f t="shared" si="10"/>
        <v>0</v>
      </c>
      <c r="K249" s="1">
        <f t="shared" si="11"/>
        <v>1.6474305555530009</v>
      </c>
    </row>
    <row r="250" spans="1:11" hidden="1">
      <c r="A250" t="s">
        <v>86</v>
      </c>
      <c r="B250" t="s">
        <v>21</v>
      </c>
      <c r="C250" s="7">
        <v>40182</v>
      </c>
      <c r="D250" t="s">
        <v>12</v>
      </c>
      <c r="E250" s="1" t="s">
        <v>13</v>
      </c>
      <c r="F250" s="7">
        <v>40183.646655092591</v>
      </c>
      <c r="G250" s="4" t="s">
        <v>14</v>
      </c>
      <c r="H250" s="4" t="s">
        <v>15</v>
      </c>
      <c r="I250" s="1">
        <f t="shared" si="9"/>
        <v>1</v>
      </c>
      <c r="J250">
        <f t="shared" si="10"/>
        <v>0</v>
      </c>
      <c r="K250" s="1">
        <f t="shared" si="11"/>
        <v>1.6466550925906631</v>
      </c>
    </row>
    <row r="251" spans="1:11" hidden="1">
      <c r="A251" t="s">
        <v>211</v>
      </c>
      <c r="B251" t="s">
        <v>21</v>
      </c>
      <c r="C251" s="7">
        <v>40240</v>
      </c>
      <c r="D251" t="s">
        <v>87</v>
      </c>
      <c r="E251" s="1" t="s">
        <v>13</v>
      </c>
      <c r="F251" s="7">
        <v>40240.481006944443</v>
      </c>
      <c r="G251" s="4" t="s">
        <v>14</v>
      </c>
      <c r="H251" s="4" t="s">
        <v>88</v>
      </c>
      <c r="I251" s="1">
        <f t="shared" si="9"/>
        <v>3</v>
      </c>
      <c r="J251">
        <f t="shared" si="10"/>
        <v>0</v>
      </c>
      <c r="K251" s="1">
        <f t="shared" si="11"/>
        <v>0.48100694444292458</v>
      </c>
    </row>
    <row r="252" spans="1:11" hidden="1">
      <c r="A252" t="s">
        <v>212</v>
      </c>
      <c r="B252" t="s">
        <v>21</v>
      </c>
      <c r="C252" s="7">
        <v>40240</v>
      </c>
      <c r="D252" t="s">
        <v>87</v>
      </c>
      <c r="E252" s="1" t="s">
        <v>13</v>
      </c>
      <c r="F252" s="7">
        <v>40240.479988425926</v>
      </c>
      <c r="G252" s="4" t="s">
        <v>14</v>
      </c>
      <c r="H252" s="4" t="s">
        <v>88</v>
      </c>
      <c r="I252" s="1">
        <f t="shared" si="9"/>
        <v>3</v>
      </c>
      <c r="J252">
        <f t="shared" si="10"/>
        <v>0</v>
      </c>
      <c r="K252" s="1">
        <f t="shared" si="11"/>
        <v>0.47998842592642177</v>
      </c>
    </row>
    <row r="253" spans="1:11" hidden="1">
      <c r="A253" t="s">
        <v>213</v>
      </c>
      <c r="B253" t="s">
        <v>21</v>
      </c>
      <c r="C253" s="7">
        <v>40239</v>
      </c>
      <c r="D253" t="s">
        <v>87</v>
      </c>
      <c r="E253" s="1" t="s">
        <v>13</v>
      </c>
      <c r="F253" s="7">
        <v>40239.740162037036</v>
      </c>
      <c r="G253" s="4" t="s">
        <v>14</v>
      </c>
      <c r="H253" s="4" t="s">
        <v>88</v>
      </c>
      <c r="I253" s="1">
        <f t="shared" si="9"/>
        <v>3</v>
      </c>
      <c r="J253">
        <f t="shared" si="10"/>
        <v>0</v>
      </c>
      <c r="K253" s="1">
        <f t="shared" si="11"/>
        <v>0.74016203703649808</v>
      </c>
    </row>
    <row r="254" spans="1:11" hidden="1">
      <c r="A254" t="s">
        <v>16</v>
      </c>
      <c r="B254" t="s">
        <v>32</v>
      </c>
      <c r="C254" s="7">
        <v>40238</v>
      </c>
      <c r="D254" t="s">
        <v>87</v>
      </c>
      <c r="E254" s="1" t="s">
        <v>13</v>
      </c>
      <c r="F254" s="7">
        <v>40238.514155092591</v>
      </c>
      <c r="G254" s="4" t="s">
        <v>14</v>
      </c>
      <c r="H254" s="4" t="s">
        <v>88</v>
      </c>
      <c r="I254" s="1">
        <f t="shared" si="9"/>
        <v>3</v>
      </c>
      <c r="J254">
        <f t="shared" si="10"/>
        <v>0</v>
      </c>
      <c r="K254" s="1">
        <f t="shared" si="11"/>
        <v>0.51415509259095415</v>
      </c>
    </row>
    <row r="255" spans="1:11" hidden="1">
      <c r="A255" t="s">
        <v>17</v>
      </c>
      <c r="B255" t="s">
        <v>32</v>
      </c>
      <c r="C255" s="7">
        <v>40238</v>
      </c>
      <c r="D255" t="s">
        <v>87</v>
      </c>
      <c r="E255" s="1" t="s">
        <v>13</v>
      </c>
      <c r="F255" s="7">
        <v>40238.512175925927</v>
      </c>
      <c r="G255" s="4" t="s">
        <v>14</v>
      </c>
      <c r="H255" s="4" t="s">
        <v>88</v>
      </c>
      <c r="I255" s="1">
        <f t="shared" si="9"/>
        <v>3</v>
      </c>
      <c r="J255">
        <f t="shared" si="10"/>
        <v>0</v>
      </c>
      <c r="K255" s="1">
        <f t="shared" si="11"/>
        <v>0.51217592592729488</v>
      </c>
    </row>
    <row r="256" spans="1:11" hidden="1">
      <c r="A256" t="s">
        <v>214</v>
      </c>
      <c r="B256" t="s">
        <v>21</v>
      </c>
      <c r="C256" s="7">
        <v>40238</v>
      </c>
      <c r="D256" t="s">
        <v>87</v>
      </c>
      <c r="E256" s="1" t="s">
        <v>13</v>
      </c>
      <c r="F256" s="7">
        <v>40238.500173611108</v>
      </c>
      <c r="G256" s="4" t="s">
        <v>14</v>
      </c>
      <c r="H256" s="4" t="s">
        <v>88</v>
      </c>
      <c r="I256" s="1">
        <f t="shared" si="9"/>
        <v>3</v>
      </c>
      <c r="J256">
        <f t="shared" si="10"/>
        <v>0</v>
      </c>
      <c r="K256" s="1">
        <f t="shared" si="11"/>
        <v>0.50017361110803904</v>
      </c>
    </row>
    <row r="257" spans="1:11" hidden="1">
      <c r="A257" t="s">
        <v>215</v>
      </c>
      <c r="B257" t="s">
        <v>21</v>
      </c>
      <c r="C257" s="7">
        <v>40263</v>
      </c>
      <c r="D257" t="s">
        <v>87</v>
      </c>
      <c r="E257" s="1" t="s">
        <v>13</v>
      </c>
      <c r="F257" s="7">
        <v>40238.469363425924</v>
      </c>
      <c r="G257" s="4" t="s">
        <v>14</v>
      </c>
      <c r="H257" s="4" t="s">
        <v>88</v>
      </c>
      <c r="I257" s="1">
        <f t="shared" si="9"/>
        <v>3</v>
      </c>
      <c r="J257">
        <f t="shared" si="10"/>
        <v>1</v>
      </c>
      <c r="K257" s="1">
        <f t="shared" si="11"/>
        <v>-24.530636574076198</v>
      </c>
    </row>
    <row r="258" spans="1:11" hidden="1">
      <c r="A258" t="s">
        <v>216</v>
      </c>
      <c r="B258" t="s">
        <v>21</v>
      </c>
      <c r="C258" s="7">
        <v>40234</v>
      </c>
      <c r="D258" t="s">
        <v>87</v>
      </c>
      <c r="E258" s="1" t="s">
        <v>13</v>
      </c>
      <c r="F258" s="7">
        <v>40234.778148148151</v>
      </c>
      <c r="G258" s="4" t="s">
        <v>14</v>
      </c>
      <c r="H258" s="4" t="s">
        <v>88</v>
      </c>
      <c r="I258" s="1">
        <f t="shared" si="9"/>
        <v>2</v>
      </c>
      <c r="J258">
        <f t="shared" si="10"/>
        <v>0</v>
      </c>
      <c r="K258" s="1">
        <f t="shared" si="11"/>
        <v>0.77814814815064892</v>
      </c>
    </row>
    <row r="259" spans="1:11" hidden="1">
      <c r="A259" t="s">
        <v>18</v>
      </c>
      <c r="B259" t="s">
        <v>32</v>
      </c>
      <c r="C259" s="7">
        <v>40234</v>
      </c>
      <c r="D259" t="s">
        <v>87</v>
      </c>
      <c r="E259" s="1" t="s">
        <v>13</v>
      </c>
      <c r="F259" s="7">
        <v>40234.772743055553</v>
      </c>
      <c r="G259" s="4" t="s">
        <v>14</v>
      </c>
      <c r="H259" s="4" t="s">
        <v>88</v>
      </c>
      <c r="I259" s="1">
        <f t="shared" ref="I259:I322" si="12">MONTH(C259)</f>
        <v>2</v>
      </c>
      <c r="J259">
        <f t="shared" ref="J259:J322" si="13">IF(C259&gt;F259,1,0)</f>
        <v>0</v>
      </c>
      <c r="K259" s="1">
        <f t="shared" ref="K259:K322" si="14">F259-C259</f>
        <v>0.77274305555329192</v>
      </c>
    </row>
    <row r="260" spans="1:11" hidden="1">
      <c r="A260" t="s">
        <v>19</v>
      </c>
      <c r="B260" t="s">
        <v>32</v>
      </c>
      <c r="C260" s="7">
        <v>40234</v>
      </c>
      <c r="D260" t="s">
        <v>87</v>
      </c>
      <c r="E260" s="1" t="s">
        <v>13</v>
      </c>
      <c r="F260" s="7">
        <v>40234.771979166668</v>
      </c>
      <c r="G260" s="4" t="s">
        <v>14</v>
      </c>
      <c r="H260" s="4" t="s">
        <v>88</v>
      </c>
      <c r="I260" s="1">
        <f t="shared" si="12"/>
        <v>2</v>
      </c>
      <c r="J260">
        <f t="shared" si="13"/>
        <v>0</v>
      </c>
      <c r="K260" s="1">
        <f t="shared" si="14"/>
        <v>0.77197916666773381</v>
      </c>
    </row>
    <row r="261" spans="1:11" hidden="1">
      <c r="A261" t="s">
        <v>22</v>
      </c>
      <c r="B261" t="s">
        <v>32</v>
      </c>
      <c r="C261" s="7">
        <v>40234</v>
      </c>
      <c r="D261" t="s">
        <v>87</v>
      </c>
      <c r="E261" s="1" t="s">
        <v>13</v>
      </c>
      <c r="F261" s="7">
        <v>40234.771145833336</v>
      </c>
      <c r="G261" s="4" t="s">
        <v>14</v>
      </c>
      <c r="H261" s="4" t="s">
        <v>88</v>
      </c>
      <c r="I261" s="1">
        <f t="shared" si="12"/>
        <v>2</v>
      </c>
      <c r="J261">
        <f t="shared" si="13"/>
        <v>0</v>
      </c>
      <c r="K261" s="1">
        <f t="shared" si="14"/>
        <v>0.77114583333604969</v>
      </c>
    </row>
    <row r="262" spans="1:11" hidden="1">
      <c r="A262" t="s">
        <v>31</v>
      </c>
      <c r="B262" t="s">
        <v>32</v>
      </c>
      <c r="C262" s="7">
        <v>40234</v>
      </c>
      <c r="D262" t="s">
        <v>87</v>
      </c>
      <c r="E262" s="1" t="s">
        <v>13</v>
      </c>
      <c r="F262" s="7">
        <v>40234.770092592589</v>
      </c>
      <c r="G262" s="4" t="s">
        <v>14</v>
      </c>
      <c r="H262" s="4" t="s">
        <v>88</v>
      </c>
      <c r="I262" s="1">
        <f t="shared" si="12"/>
        <v>2</v>
      </c>
      <c r="J262">
        <f t="shared" si="13"/>
        <v>0</v>
      </c>
      <c r="K262" s="1">
        <f t="shared" si="14"/>
        <v>0.77009259258920792</v>
      </c>
    </row>
    <row r="263" spans="1:11" hidden="1">
      <c r="A263" t="s">
        <v>34</v>
      </c>
      <c r="B263" t="s">
        <v>32</v>
      </c>
      <c r="C263" s="7">
        <v>40234</v>
      </c>
      <c r="D263" t="s">
        <v>87</v>
      </c>
      <c r="E263" s="1" t="s">
        <v>13</v>
      </c>
      <c r="F263" s="7">
        <v>40234.768912037034</v>
      </c>
      <c r="G263" s="4" t="s">
        <v>14</v>
      </c>
      <c r="H263" s="4" t="s">
        <v>88</v>
      </c>
      <c r="I263" s="1">
        <f t="shared" si="12"/>
        <v>2</v>
      </c>
      <c r="J263">
        <f t="shared" si="13"/>
        <v>0</v>
      </c>
      <c r="K263" s="1">
        <f t="shared" si="14"/>
        <v>0.76891203703416977</v>
      </c>
    </row>
    <row r="264" spans="1:11" hidden="1">
      <c r="A264" t="s">
        <v>217</v>
      </c>
      <c r="B264" t="s">
        <v>21</v>
      </c>
      <c r="C264" s="7">
        <v>40234</v>
      </c>
      <c r="D264" t="s">
        <v>87</v>
      </c>
      <c r="E264" s="1" t="s">
        <v>13</v>
      </c>
      <c r="F264" s="7">
        <v>40234.762881944444</v>
      </c>
      <c r="G264" s="4" t="s">
        <v>14</v>
      </c>
      <c r="H264" s="4" t="s">
        <v>88</v>
      </c>
      <c r="I264" s="1">
        <f t="shared" si="12"/>
        <v>2</v>
      </c>
      <c r="J264">
        <f t="shared" si="13"/>
        <v>0</v>
      </c>
      <c r="K264" s="1">
        <f t="shared" si="14"/>
        <v>0.76288194444350665</v>
      </c>
    </row>
    <row r="265" spans="1:11" hidden="1">
      <c r="A265" t="s">
        <v>218</v>
      </c>
      <c r="B265" t="s">
        <v>21</v>
      </c>
      <c r="C265" s="7">
        <v>40234</v>
      </c>
      <c r="D265" t="s">
        <v>87</v>
      </c>
      <c r="E265" s="1" t="s">
        <v>13</v>
      </c>
      <c r="F265" s="7">
        <v>40234.762141203704</v>
      </c>
      <c r="G265" s="4" t="s">
        <v>14</v>
      </c>
      <c r="H265" s="4" t="s">
        <v>88</v>
      </c>
      <c r="I265" s="1">
        <f t="shared" si="12"/>
        <v>2</v>
      </c>
      <c r="J265">
        <f t="shared" si="13"/>
        <v>0</v>
      </c>
      <c r="K265" s="1">
        <f t="shared" si="14"/>
        <v>0.76214120370423188</v>
      </c>
    </row>
    <row r="266" spans="1:11" hidden="1">
      <c r="A266" t="s">
        <v>219</v>
      </c>
      <c r="B266" t="s">
        <v>21</v>
      </c>
      <c r="C266" s="7">
        <v>40232</v>
      </c>
      <c r="D266" t="s">
        <v>87</v>
      </c>
      <c r="E266" s="1" t="s">
        <v>13</v>
      </c>
      <c r="F266" s="7">
        <v>40234.761296296296</v>
      </c>
      <c r="G266" s="4" t="s">
        <v>14</v>
      </c>
      <c r="H266" s="4" t="s">
        <v>88</v>
      </c>
      <c r="I266" s="1">
        <f t="shared" si="12"/>
        <v>2</v>
      </c>
      <c r="J266">
        <f t="shared" si="13"/>
        <v>0</v>
      </c>
      <c r="K266" s="1">
        <f t="shared" si="14"/>
        <v>2.7612962962957681</v>
      </c>
    </row>
    <row r="267" spans="1:11" hidden="1">
      <c r="A267" t="s">
        <v>220</v>
      </c>
      <c r="B267" t="s">
        <v>21</v>
      </c>
      <c r="C267" s="7">
        <v>40232</v>
      </c>
      <c r="D267" t="s">
        <v>87</v>
      </c>
      <c r="E267" s="1" t="s">
        <v>13</v>
      </c>
      <c r="F267" s="7">
        <v>40234.760474537034</v>
      </c>
      <c r="G267" s="4" t="s">
        <v>14</v>
      </c>
      <c r="H267" s="4" t="s">
        <v>88</v>
      </c>
      <c r="I267" s="1">
        <f t="shared" si="12"/>
        <v>2</v>
      </c>
      <c r="J267">
        <f t="shared" si="13"/>
        <v>0</v>
      </c>
      <c r="K267" s="1">
        <f t="shared" si="14"/>
        <v>2.7604745370335877</v>
      </c>
    </row>
    <row r="268" spans="1:11" hidden="1">
      <c r="A268" t="s">
        <v>221</v>
      </c>
      <c r="B268" t="s">
        <v>21</v>
      </c>
      <c r="C268" s="7">
        <v>40232</v>
      </c>
      <c r="D268" t="s">
        <v>87</v>
      </c>
      <c r="E268" s="1" t="s">
        <v>13</v>
      </c>
      <c r="F268" s="7">
        <v>40234.756712962961</v>
      </c>
      <c r="G268" s="4" t="s">
        <v>14</v>
      </c>
      <c r="H268" s="4" t="s">
        <v>88</v>
      </c>
      <c r="I268" s="1">
        <f t="shared" si="12"/>
        <v>2</v>
      </c>
      <c r="J268">
        <f t="shared" si="13"/>
        <v>0</v>
      </c>
      <c r="K268" s="1">
        <f t="shared" si="14"/>
        <v>2.7567129629605915</v>
      </c>
    </row>
    <row r="269" spans="1:11" hidden="1">
      <c r="A269" t="s">
        <v>35</v>
      </c>
      <c r="B269" t="s">
        <v>32</v>
      </c>
      <c r="C269" s="7">
        <v>40231</v>
      </c>
      <c r="D269" t="s">
        <v>87</v>
      </c>
      <c r="E269" s="1" t="s">
        <v>13</v>
      </c>
      <c r="F269" s="7">
        <v>40231.781307870369</v>
      </c>
      <c r="G269" s="4" t="s">
        <v>14</v>
      </c>
      <c r="H269" s="4" t="s">
        <v>88</v>
      </c>
      <c r="I269" s="1">
        <f t="shared" si="12"/>
        <v>2</v>
      </c>
      <c r="J269">
        <f t="shared" si="13"/>
        <v>0</v>
      </c>
      <c r="K269" s="1">
        <f t="shared" si="14"/>
        <v>0.78130787036934635</v>
      </c>
    </row>
    <row r="270" spans="1:11" hidden="1">
      <c r="A270" t="s">
        <v>37</v>
      </c>
      <c r="B270" t="s">
        <v>32</v>
      </c>
      <c r="C270" s="7">
        <v>40231</v>
      </c>
      <c r="D270" t="s">
        <v>87</v>
      </c>
      <c r="E270" s="1" t="s">
        <v>13</v>
      </c>
      <c r="F270" s="7">
        <v>40231.780532407407</v>
      </c>
      <c r="G270" s="4" t="s">
        <v>14</v>
      </c>
      <c r="H270" s="4" t="s">
        <v>88</v>
      </c>
      <c r="I270" s="1">
        <f t="shared" si="12"/>
        <v>2</v>
      </c>
      <c r="J270">
        <f t="shared" si="13"/>
        <v>0</v>
      </c>
      <c r="K270" s="1">
        <f t="shared" si="14"/>
        <v>0.78053240740700858</v>
      </c>
    </row>
    <row r="271" spans="1:11" hidden="1">
      <c r="A271" t="s">
        <v>40</v>
      </c>
      <c r="B271" t="s">
        <v>32</v>
      </c>
      <c r="C271" s="7">
        <v>40231</v>
      </c>
      <c r="D271" t="s">
        <v>87</v>
      </c>
      <c r="E271" s="1" t="s">
        <v>13</v>
      </c>
      <c r="F271" s="7">
        <v>40231.779675925929</v>
      </c>
      <c r="G271" s="4" t="s">
        <v>14</v>
      </c>
      <c r="H271" s="4" t="s">
        <v>88</v>
      </c>
      <c r="I271" s="1">
        <f t="shared" si="12"/>
        <v>2</v>
      </c>
      <c r="J271">
        <f t="shared" si="13"/>
        <v>0</v>
      </c>
      <c r="K271" s="1">
        <f t="shared" si="14"/>
        <v>0.77967592592904111</v>
      </c>
    </row>
    <row r="272" spans="1:11" hidden="1">
      <c r="A272" t="s">
        <v>222</v>
      </c>
      <c r="B272" t="s">
        <v>21</v>
      </c>
      <c r="C272" s="7">
        <v>40231</v>
      </c>
      <c r="D272" t="s">
        <v>87</v>
      </c>
      <c r="E272" s="1" t="s">
        <v>13</v>
      </c>
      <c r="F272" s="7">
        <v>40231.77815972222</v>
      </c>
      <c r="G272" s="4" t="s">
        <v>14</v>
      </c>
      <c r="H272" s="4" t="s">
        <v>88</v>
      </c>
      <c r="I272" s="1">
        <f t="shared" si="12"/>
        <v>2</v>
      </c>
      <c r="J272">
        <f t="shared" si="13"/>
        <v>0</v>
      </c>
      <c r="K272" s="1">
        <f t="shared" si="14"/>
        <v>0.77815972222015262</v>
      </c>
    </row>
    <row r="273" spans="1:11" hidden="1">
      <c r="A273" t="s">
        <v>223</v>
      </c>
      <c r="B273" t="s">
        <v>21</v>
      </c>
      <c r="C273" s="7">
        <v>40231</v>
      </c>
      <c r="D273" t="s">
        <v>87</v>
      </c>
      <c r="E273" s="1" t="s">
        <v>13</v>
      </c>
      <c r="F273" s="7">
        <v>40231.777488425927</v>
      </c>
      <c r="G273" s="4" t="s">
        <v>14</v>
      </c>
      <c r="H273" s="4" t="s">
        <v>88</v>
      </c>
      <c r="I273" s="1">
        <f t="shared" si="12"/>
        <v>2</v>
      </c>
      <c r="J273">
        <f t="shared" si="13"/>
        <v>0</v>
      </c>
      <c r="K273" s="1">
        <f t="shared" si="14"/>
        <v>0.77748842592700385</v>
      </c>
    </row>
    <row r="274" spans="1:11" hidden="1">
      <c r="A274" t="s">
        <v>224</v>
      </c>
      <c r="B274" t="s">
        <v>21</v>
      </c>
      <c r="C274" s="7">
        <v>40231</v>
      </c>
      <c r="D274" t="s">
        <v>87</v>
      </c>
      <c r="E274" s="1" t="s">
        <v>13</v>
      </c>
      <c r="F274" s="7">
        <v>40231.776655092595</v>
      </c>
      <c r="G274" s="4" t="s">
        <v>14</v>
      </c>
      <c r="H274" s="4" t="s">
        <v>88</v>
      </c>
      <c r="I274" s="1">
        <f t="shared" si="12"/>
        <v>2</v>
      </c>
      <c r="J274">
        <f t="shared" si="13"/>
        <v>0</v>
      </c>
      <c r="K274" s="1">
        <f t="shared" si="14"/>
        <v>0.77665509259531973</v>
      </c>
    </row>
    <row r="275" spans="1:11" hidden="1">
      <c r="A275" t="s">
        <v>225</v>
      </c>
      <c r="B275" t="s">
        <v>21</v>
      </c>
      <c r="C275" s="7">
        <v>40231</v>
      </c>
      <c r="D275" t="s">
        <v>87</v>
      </c>
      <c r="E275" s="1" t="s">
        <v>13</v>
      </c>
      <c r="F275" s="7">
        <v>40231.775868055556</v>
      </c>
      <c r="G275" s="4" t="s">
        <v>14</v>
      </c>
      <c r="H275" s="4" t="s">
        <v>88</v>
      </c>
      <c r="I275" s="1">
        <f t="shared" si="12"/>
        <v>2</v>
      </c>
      <c r="J275">
        <f t="shared" si="13"/>
        <v>0</v>
      </c>
      <c r="K275" s="1">
        <f t="shared" si="14"/>
        <v>0.77586805555620231</v>
      </c>
    </row>
    <row r="276" spans="1:11" hidden="1">
      <c r="A276" t="s">
        <v>226</v>
      </c>
      <c r="B276" t="s">
        <v>21</v>
      </c>
      <c r="C276" s="7">
        <v>40231</v>
      </c>
      <c r="D276" t="s">
        <v>87</v>
      </c>
      <c r="E276" s="1" t="s">
        <v>13</v>
      </c>
      <c r="F276" s="7">
        <v>40231.775266203702</v>
      </c>
      <c r="G276" s="4" t="s">
        <v>14</v>
      </c>
      <c r="H276" s="4" t="s">
        <v>88</v>
      </c>
      <c r="I276" s="1">
        <f t="shared" si="12"/>
        <v>2</v>
      </c>
      <c r="J276">
        <f t="shared" si="13"/>
        <v>0</v>
      </c>
      <c r="K276" s="1">
        <f t="shared" si="14"/>
        <v>0.77526620370190358</v>
      </c>
    </row>
    <row r="277" spans="1:11" hidden="1">
      <c r="A277" t="s">
        <v>227</v>
      </c>
      <c r="B277" t="s">
        <v>21</v>
      </c>
      <c r="C277" s="7">
        <v>40231</v>
      </c>
      <c r="D277" t="s">
        <v>87</v>
      </c>
      <c r="E277" s="1" t="s">
        <v>13</v>
      </c>
      <c r="F277" s="7">
        <v>40231.774618055555</v>
      </c>
      <c r="G277" s="4" t="s">
        <v>14</v>
      </c>
      <c r="H277" s="4" t="s">
        <v>88</v>
      </c>
      <c r="I277" s="1">
        <f t="shared" si="12"/>
        <v>2</v>
      </c>
      <c r="J277">
        <f t="shared" si="13"/>
        <v>0</v>
      </c>
      <c r="K277" s="1">
        <f t="shared" si="14"/>
        <v>0.77461805555503815</v>
      </c>
    </row>
    <row r="278" spans="1:11" hidden="1">
      <c r="A278" t="s">
        <v>228</v>
      </c>
      <c r="B278" t="s">
        <v>21</v>
      </c>
      <c r="C278" s="7">
        <v>40231</v>
      </c>
      <c r="D278" t="s">
        <v>87</v>
      </c>
      <c r="E278" s="1" t="s">
        <v>13</v>
      </c>
      <c r="F278" s="7">
        <v>40231.739803240744</v>
      </c>
      <c r="G278" s="4" t="s">
        <v>14</v>
      </c>
      <c r="H278" s="4" t="s">
        <v>88</v>
      </c>
      <c r="I278" s="1">
        <f t="shared" si="12"/>
        <v>2</v>
      </c>
      <c r="J278">
        <f t="shared" si="13"/>
        <v>0</v>
      </c>
      <c r="K278" s="1">
        <f t="shared" si="14"/>
        <v>0.73980324074364034</v>
      </c>
    </row>
    <row r="279" spans="1:11" hidden="1">
      <c r="A279" t="s">
        <v>229</v>
      </c>
      <c r="B279" t="s">
        <v>21</v>
      </c>
      <c r="C279" s="7">
        <v>40231</v>
      </c>
      <c r="D279" t="s">
        <v>87</v>
      </c>
      <c r="E279" s="1" t="s">
        <v>13</v>
      </c>
      <c r="F279" s="7">
        <v>40231.739189814813</v>
      </c>
      <c r="G279" s="4" t="s">
        <v>14</v>
      </c>
      <c r="H279" s="4" t="s">
        <v>88</v>
      </c>
      <c r="I279" s="1">
        <f t="shared" si="12"/>
        <v>2</v>
      </c>
      <c r="J279">
        <f t="shared" si="13"/>
        <v>0</v>
      </c>
      <c r="K279" s="1">
        <f t="shared" si="14"/>
        <v>0.73918981481256196</v>
      </c>
    </row>
    <row r="280" spans="1:11" hidden="1">
      <c r="A280" t="s">
        <v>230</v>
      </c>
      <c r="B280" t="s">
        <v>21</v>
      </c>
      <c r="C280" s="7">
        <v>40231</v>
      </c>
      <c r="D280" t="s">
        <v>87</v>
      </c>
      <c r="E280" s="1" t="s">
        <v>13</v>
      </c>
      <c r="F280" s="7">
        <v>40231.73883101852</v>
      </c>
      <c r="G280" s="4" t="s">
        <v>14</v>
      </c>
      <c r="H280" s="4" t="s">
        <v>88</v>
      </c>
      <c r="I280" s="1">
        <f t="shared" si="12"/>
        <v>2</v>
      </c>
      <c r="J280">
        <f t="shared" si="13"/>
        <v>0</v>
      </c>
      <c r="K280" s="1">
        <f t="shared" si="14"/>
        <v>0.73883101851970423</v>
      </c>
    </row>
    <row r="281" spans="1:11" hidden="1">
      <c r="A281" t="s">
        <v>231</v>
      </c>
      <c r="B281" t="s">
        <v>21</v>
      </c>
      <c r="C281" s="7">
        <v>40231</v>
      </c>
      <c r="D281" t="s">
        <v>87</v>
      </c>
      <c r="E281" s="1" t="s">
        <v>13</v>
      </c>
      <c r="F281" s="7">
        <v>40231.738518518519</v>
      </c>
      <c r="G281" s="4" t="s">
        <v>14</v>
      </c>
      <c r="H281" s="4" t="s">
        <v>88</v>
      </c>
      <c r="I281" s="1">
        <f t="shared" si="12"/>
        <v>2</v>
      </c>
      <c r="J281">
        <f t="shared" si="13"/>
        <v>0</v>
      </c>
      <c r="K281" s="1">
        <f t="shared" si="14"/>
        <v>0.73851851851941319</v>
      </c>
    </row>
    <row r="282" spans="1:11" hidden="1">
      <c r="A282" t="s">
        <v>232</v>
      </c>
      <c r="B282" t="s">
        <v>21</v>
      </c>
      <c r="C282" s="7">
        <v>40231</v>
      </c>
      <c r="D282" t="s">
        <v>87</v>
      </c>
      <c r="E282" s="1" t="s">
        <v>13</v>
      </c>
      <c r="F282" s="7">
        <v>40231.738136574073</v>
      </c>
      <c r="G282" s="4" t="s">
        <v>14</v>
      </c>
      <c r="H282" s="4" t="s">
        <v>88</v>
      </c>
      <c r="I282" s="1">
        <f t="shared" si="12"/>
        <v>2</v>
      </c>
      <c r="J282">
        <f t="shared" si="13"/>
        <v>0</v>
      </c>
      <c r="K282" s="1">
        <f t="shared" si="14"/>
        <v>0.73813657407299615</v>
      </c>
    </row>
    <row r="283" spans="1:11" hidden="1">
      <c r="A283" t="s">
        <v>233</v>
      </c>
      <c r="B283" t="s">
        <v>21</v>
      </c>
      <c r="C283" s="7">
        <v>40231</v>
      </c>
      <c r="D283" t="s">
        <v>87</v>
      </c>
      <c r="E283" s="1" t="s">
        <v>13</v>
      </c>
      <c r="F283" s="7">
        <v>40231.737719907411</v>
      </c>
      <c r="G283" s="4" t="s">
        <v>14</v>
      </c>
      <c r="H283" s="4" t="s">
        <v>88</v>
      </c>
      <c r="I283" s="1">
        <f t="shared" si="12"/>
        <v>2</v>
      </c>
      <c r="J283">
        <f t="shared" si="13"/>
        <v>0</v>
      </c>
      <c r="K283" s="1">
        <f t="shared" si="14"/>
        <v>0.73771990741079208</v>
      </c>
    </row>
    <row r="284" spans="1:11" hidden="1">
      <c r="A284" t="s">
        <v>234</v>
      </c>
      <c r="B284" t="s">
        <v>21</v>
      </c>
      <c r="C284" s="7">
        <v>40231</v>
      </c>
      <c r="D284" t="s">
        <v>87</v>
      </c>
      <c r="E284" s="1" t="s">
        <v>13</v>
      </c>
      <c r="F284" s="7">
        <v>40231.737349537034</v>
      </c>
      <c r="G284" s="4" t="s">
        <v>14</v>
      </c>
      <c r="H284" s="4" t="s">
        <v>88</v>
      </c>
      <c r="I284" s="1">
        <f t="shared" si="12"/>
        <v>2</v>
      </c>
      <c r="J284">
        <f t="shared" si="13"/>
        <v>0</v>
      </c>
      <c r="K284" s="1">
        <f t="shared" si="14"/>
        <v>0.73734953703387873</v>
      </c>
    </row>
    <row r="285" spans="1:11" hidden="1">
      <c r="A285" t="s">
        <v>235</v>
      </c>
      <c r="B285" t="s">
        <v>21</v>
      </c>
      <c r="C285" s="7">
        <v>40231</v>
      </c>
      <c r="D285" t="s">
        <v>87</v>
      </c>
      <c r="E285" s="1" t="s">
        <v>13</v>
      </c>
      <c r="F285" s="7">
        <v>40231.736944444441</v>
      </c>
      <c r="G285" s="4" t="s">
        <v>14</v>
      </c>
      <c r="H285" s="4" t="s">
        <v>88</v>
      </c>
      <c r="I285" s="1">
        <f t="shared" si="12"/>
        <v>2</v>
      </c>
      <c r="J285">
        <f t="shared" si="13"/>
        <v>0</v>
      </c>
      <c r="K285" s="1">
        <f t="shared" si="14"/>
        <v>0.73694444444117835</v>
      </c>
    </row>
    <row r="286" spans="1:11" hidden="1">
      <c r="A286" t="s">
        <v>236</v>
      </c>
      <c r="B286" t="s">
        <v>21</v>
      </c>
      <c r="C286" s="7">
        <v>40231</v>
      </c>
      <c r="D286" t="s">
        <v>87</v>
      </c>
      <c r="E286" s="1" t="s">
        <v>13</v>
      </c>
      <c r="F286" s="7">
        <v>40231.736585648148</v>
      </c>
      <c r="G286" s="4" t="s">
        <v>14</v>
      </c>
      <c r="H286" s="4" t="s">
        <v>88</v>
      </c>
      <c r="I286" s="1">
        <f t="shared" si="12"/>
        <v>2</v>
      </c>
      <c r="J286">
        <f t="shared" si="13"/>
        <v>0</v>
      </c>
      <c r="K286" s="1">
        <f t="shared" si="14"/>
        <v>0.73658564814832062</v>
      </c>
    </row>
    <row r="287" spans="1:11" hidden="1">
      <c r="A287" t="s">
        <v>237</v>
      </c>
      <c r="B287" t="s">
        <v>21</v>
      </c>
      <c r="C287" s="7">
        <v>40231</v>
      </c>
      <c r="D287" t="s">
        <v>87</v>
      </c>
      <c r="E287" s="1" t="s">
        <v>13</v>
      </c>
      <c r="F287" s="7">
        <v>40231.736238425925</v>
      </c>
      <c r="G287" s="4" t="s">
        <v>14</v>
      </c>
      <c r="H287" s="4" t="s">
        <v>88</v>
      </c>
      <c r="I287" s="1">
        <f t="shared" si="12"/>
        <v>2</v>
      </c>
      <c r="J287">
        <f t="shared" si="13"/>
        <v>0</v>
      </c>
      <c r="K287" s="1">
        <f t="shared" si="14"/>
        <v>0.73623842592496658</v>
      </c>
    </row>
    <row r="288" spans="1:11" hidden="1">
      <c r="A288" t="s">
        <v>238</v>
      </c>
      <c r="B288" t="s">
        <v>21</v>
      </c>
      <c r="C288" s="7">
        <v>40231</v>
      </c>
      <c r="D288" t="s">
        <v>87</v>
      </c>
      <c r="E288" s="1" t="s">
        <v>13</v>
      </c>
      <c r="F288" s="7">
        <v>40231.735567129632</v>
      </c>
      <c r="G288" s="4" t="s">
        <v>14</v>
      </c>
      <c r="H288" s="4" t="s">
        <v>88</v>
      </c>
      <c r="I288" s="1">
        <f t="shared" si="12"/>
        <v>2</v>
      </c>
      <c r="J288">
        <f t="shared" si="13"/>
        <v>0</v>
      </c>
      <c r="K288" s="1">
        <f t="shared" si="14"/>
        <v>0.73556712963181781</v>
      </c>
    </row>
    <row r="289" spans="1:11" hidden="1">
      <c r="A289" t="s">
        <v>239</v>
      </c>
      <c r="B289" t="s">
        <v>21</v>
      </c>
      <c r="C289" s="7">
        <v>40231</v>
      </c>
      <c r="D289" t="s">
        <v>87</v>
      </c>
      <c r="E289" s="1" t="s">
        <v>13</v>
      </c>
      <c r="F289" s="7">
        <v>40231.735254629632</v>
      </c>
      <c r="G289" s="4" t="s">
        <v>14</v>
      </c>
      <c r="H289" s="4" t="s">
        <v>88</v>
      </c>
      <c r="I289" s="1">
        <f t="shared" si="12"/>
        <v>2</v>
      </c>
      <c r="J289">
        <f t="shared" si="13"/>
        <v>0</v>
      </c>
      <c r="K289" s="1">
        <f t="shared" si="14"/>
        <v>0.73525462963152677</v>
      </c>
    </row>
    <row r="290" spans="1:11" hidden="1">
      <c r="A290" t="s">
        <v>240</v>
      </c>
      <c r="B290" t="s">
        <v>21</v>
      </c>
      <c r="C290" s="7">
        <v>40231</v>
      </c>
      <c r="D290" t="s">
        <v>87</v>
      </c>
      <c r="E290" s="1" t="s">
        <v>13</v>
      </c>
      <c r="F290" s="7">
        <v>40231.732581018521</v>
      </c>
      <c r="G290" s="4" t="s">
        <v>14</v>
      </c>
      <c r="H290" s="4" t="s">
        <v>88</v>
      </c>
      <c r="I290" s="1">
        <f t="shared" si="12"/>
        <v>2</v>
      </c>
      <c r="J290">
        <f t="shared" si="13"/>
        <v>0</v>
      </c>
      <c r="K290" s="1">
        <f t="shared" si="14"/>
        <v>0.73258101852115942</v>
      </c>
    </row>
    <row r="291" spans="1:11" hidden="1">
      <c r="A291" t="s">
        <v>241</v>
      </c>
      <c r="B291" t="s">
        <v>21</v>
      </c>
      <c r="C291" s="7">
        <v>40231</v>
      </c>
      <c r="D291" t="s">
        <v>87</v>
      </c>
      <c r="E291" s="1" t="s">
        <v>13</v>
      </c>
      <c r="F291" s="7">
        <v>40231.731898148151</v>
      </c>
      <c r="G291" s="4" t="s">
        <v>14</v>
      </c>
      <c r="H291" s="4" t="s">
        <v>88</v>
      </c>
      <c r="I291" s="1">
        <f t="shared" si="12"/>
        <v>2</v>
      </c>
      <c r="J291">
        <f t="shared" si="13"/>
        <v>0</v>
      </c>
      <c r="K291" s="1">
        <f t="shared" si="14"/>
        <v>0.731898148151231</v>
      </c>
    </row>
    <row r="292" spans="1:11" hidden="1">
      <c r="A292" t="s">
        <v>242</v>
      </c>
      <c r="B292" t="s">
        <v>21</v>
      </c>
      <c r="C292" s="7">
        <v>40228</v>
      </c>
      <c r="D292" t="s">
        <v>87</v>
      </c>
      <c r="E292" s="1" t="s">
        <v>13</v>
      </c>
      <c r="F292" s="7">
        <v>40228.776770833334</v>
      </c>
      <c r="G292" s="4" t="s">
        <v>14</v>
      </c>
      <c r="H292" s="4" t="s">
        <v>88</v>
      </c>
      <c r="I292" s="1">
        <f t="shared" si="12"/>
        <v>2</v>
      </c>
      <c r="J292">
        <f t="shared" si="13"/>
        <v>0</v>
      </c>
      <c r="K292" s="1">
        <f t="shared" si="14"/>
        <v>0.77677083333401242</v>
      </c>
    </row>
    <row r="293" spans="1:11" hidden="1">
      <c r="A293" t="s">
        <v>243</v>
      </c>
      <c r="B293" t="s">
        <v>21</v>
      </c>
      <c r="C293" s="7">
        <v>40228</v>
      </c>
      <c r="D293" t="s">
        <v>87</v>
      </c>
      <c r="E293" s="1" t="s">
        <v>13</v>
      </c>
      <c r="F293" s="7">
        <v>40228.775659722225</v>
      </c>
      <c r="G293" s="4" t="s">
        <v>14</v>
      </c>
      <c r="H293" s="4" t="s">
        <v>88</v>
      </c>
      <c r="I293" s="1">
        <f t="shared" si="12"/>
        <v>2</v>
      </c>
      <c r="J293">
        <f t="shared" si="13"/>
        <v>0</v>
      </c>
      <c r="K293" s="1">
        <f t="shared" si="14"/>
        <v>0.77565972222510027</v>
      </c>
    </row>
    <row r="294" spans="1:11" hidden="1">
      <c r="A294" t="s">
        <v>244</v>
      </c>
      <c r="B294" t="s">
        <v>21</v>
      </c>
      <c r="C294" s="7">
        <v>40228</v>
      </c>
      <c r="D294" t="s">
        <v>87</v>
      </c>
      <c r="E294" s="1" t="s">
        <v>13</v>
      </c>
      <c r="F294" s="7">
        <v>40228.774641203701</v>
      </c>
      <c r="G294" s="4" t="s">
        <v>14</v>
      </c>
      <c r="H294" s="4" t="s">
        <v>88</v>
      </c>
      <c r="I294" s="1">
        <f t="shared" si="12"/>
        <v>2</v>
      </c>
      <c r="J294">
        <f t="shared" si="13"/>
        <v>0</v>
      </c>
      <c r="K294" s="1">
        <f t="shared" si="14"/>
        <v>0.7746412037013215</v>
      </c>
    </row>
    <row r="295" spans="1:11" hidden="1">
      <c r="A295" t="s">
        <v>245</v>
      </c>
      <c r="B295" t="s">
        <v>21</v>
      </c>
      <c r="C295" s="7">
        <v>40228</v>
      </c>
      <c r="D295" t="s">
        <v>87</v>
      </c>
      <c r="E295" s="1" t="s">
        <v>13</v>
      </c>
      <c r="F295" s="7">
        <v>40228.740312499998</v>
      </c>
      <c r="G295" s="4" t="s">
        <v>14</v>
      </c>
      <c r="H295" s="4" t="s">
        <v>88</v>
      </c>
      <c r="I295" s="1">
        <f t="shared" si="12"/>
        <v>2</v>
      </c>
      <c r="J295">
        <f t="shared" si="13"/>
        <v>0</v>
      </c>
      <c r="K295" s="1">
        <f t="shared" si="14"/>
        <v>0.74031249999825377</v>
      </c>
    </row>
    <row r="296" spans="1:11" hidden="1">
      <c r="A296" t="s">
        <v>246</v>
      </c>
      <c r="B296" t="s">
        <v>21</v>
      </c>
      <c r="C296" s="7">
        <v>40228</v>
      </c>
      <c r="D296" t="s">
        <v>87</v>
      </c>
      <c r="E296" s="1" t="s">
        <v>13</v>
      </c>
      <c r="F296" s="7">
        <v>40228.739421296297</v>
      </c>
      <c r="G296" s="4" t="s">
        <v>14</v>
      </c>
      <c r="H296" s="4" t="s">
        <v>88</v>
      </c>
      <c r="I296" s="1">
        <f t="shared" si="12"/>
        <v>2</v>
      </c>
      <c r="J296">
        <f t="shared" si="13"/>
        <v>0</v>
      </c>
      <c r="K296" s="1">
        <f t="shared" si="14"/>
        <v>0.73942129629722331</v>
      </c>
    </row>
    <row r="297" spans="1:11" hidden="1">
      <c r="A297" t="s">
        <v>247</v>
      </c>
      <c r="B297" t="s">
        <v>21</v>
      </c>
      <c r="C297" s="7">
        <v>40228</v>
      </c>
      <c r="D297" t="s">
        <v>87</v>
      </c>
      <c r="E297" s="1" t="s">
        <v>13</v>
      </c>
      <c r="F297" s="7">
        <v>40228.738749999997</v>
      </c>
      <c r="G297" s="4" t="s">
        <v>14</v>
      </c>
      <c r="H297" s="4" t="s">
        <v>88</v>
      </c>
      <c r="I297" s="1">
        <f t="shared" si="12"/>
        <v>2</v>
      </c>
      <c r="J297">
        <f t="shared" si="13"/>
        <v>0</v>
      </c>
      <c r="K297" s="1">
        <f t="shared" si="14"/>
        <v>0.73874999999679858</v>
      </c>
    </row>
    <row r="298" spans="1:11" hidden="1">
      <c r="A298" t="s">
        <v>248</v>
      </c>
      <c r="B298" t="s">
        <v>21</v>
      </c>
      <c r="C298" s="7">
        <v>40228</v>
      </c>
      <c r="D298" t="s">
        <v>87</v>
      </c>
      <c r="E298" s="1" t="s">
        <v>13</v>
      </c>
      <c r="F298" s="7">
        <v>40228.73814814815</v>
      </c>
      <c r="G298" s="4" t="s">
        <v>14</v>
      </c>
      <c r="H298" s="4" t="s">
        <v>88</v>
      </c>
      <c r="I298" s="1">
        <f t="shared" si="12"/>
        <v>2</v>
      </c>
      <c r="J298">
        <f t="shared" si="13"/>
        <v>0</v>
      </c>
      <c r="K298" s="1">
        <f t="shared" si="14"/>
        <v>0.73814814814977581</v>
      </c>
    </row>
    <row r="299" spans="1:11" hidden="1">
      <c r="A299" t="s">
        <v>249</v>
      </c>
      <c r="B299" t="s">
        <v>21</v>
      </c>
      <c r="C299" s="7">
        <v>40228</v>
      </c>
      <c r="D299" t="s">
        <v>87</v>
      </c>
      <c r="E299" s="1" t="s">
        <v>13</v>
      </c>
      <c r="F299" s="7">
        <v>40228.737407407411</v>
      </c>
      <c r="G299" s="4" t="s">
        <v>14</v>
      </c>
      <c r="H299" s="4" t="s">
        <v>88</v>
      </c>
      <c r="I299" s="1">
        <f t="shared" si="12"/>
        <v>2</v>
      </c>
      <c r="J299">
        <f t="shared" si="13"/>
        <v>0</v>
      </c>
      <c r="K299" s="1">
        <f t="shared" si="14"/>
        <v>0.73740740741050104</v>
      </c>
    </row>
    <row r="300" spans="1:11" hidden="1">
      <c r="A300" t="s">
        <v>250</v>
      </c>
      <c r="B300" t="s">
        <v>21</v>
      </c>
      <c r="C300" s="7">
        <v>40228</v>
      </c>
      <c r="D300" t="s">
        <v>87</v>
      </c>
      <c r="E300" s="1" t="s">
        <v>13</v>
      </c>
      <c r="F300" s="7">
        <v>40228.736504629633</v>
      </c>
      <c r="G300" s="4" t="s">
        <v>14</v>
      </c>
      <c r="H300" s="4" t="s">
        <v>88</v>
      </c>
      <c r="I300" s="1">
        <f t="shared" si="12"/>
        <v>2</v>
      </c>
      <c r="J300">
        <f t="shared" si="13"/>
        <v>0</v>
      </c>
      <c r="K300" s="1">
        <f t="shared" si="14"/>
        <v>0.73650462963269092</v>
      </c>
    </row>
    <row r="301" spans="1:11" hidden="1">
      <c r="A301" t="s">
        <v>251</v>
      </c>
      <c r="B301" t="s">
        <v>21</v>
      </c>
      <c r="C301" s="7">
        <v>40228</v>
      </c>
      <c r="D301" t="s">
        <v>87</v>
      </c>
      <c r="E301" s="1" t="s">
        <v>13</v>
      </c>
      <c r="F301" s="7">
        <v>40228.735925925925</v>
      </c>
      <c r="G301" s="4" t="s">
        <v>14</v>
      </c>
      <c r="H301" s="4" t="s">
        <v>88</v>
      </c>
      <c r="I301" s="1">
        <f t="shared" si="12"/>
        <v>2</v>
      </c>
      <c r="J301">
        <f t="shared" si="13"/>
        <v>0</v>
      </c>
      <c r="K301" s="1">
        <f t="shared" si="14"/>
        <v>0.73592592592467554</v>
      </c>
    </row>
    <row r="302" spans="1:11" hidden="1">
      <c r="A302" t="s">
        <v>252</v>
      </c>
      <c r="B302" t="s">
        <v>21</v>
      </c>
      <c r="C302" s="7">
        <v>40228</v>
      </c>
      <c r="D302" t="s">
        <v>87</v>
      </c>
      <c r="E302" s="1" t="s">
        <v>13</v>
      </c>
      <c r="F302" s="7">
        <v>40228.735208333332</v>
      </c>
      <c r="G302" s="4" t="s">
        <v>14</v>
      </c>
      <c r="H302" s="4" t="s">
        <v>88</v>
      </c>
      <c r="I302" s="1">
        <f t="shared" si="12"/>
        <v>2</v>
      </c>
      <c r="J302">
        <f t="shared" si="13"/>
        <v>0</v>
      </c>
      <c r="K302" s="1">
        <f t="shared" si="14"/>
        <v>0.73520833333168412</v>
      </c>
    </row>
    <row r="303" spans="1:11" hidden="1">
      <c r="A303" t="s">
        <v>253</v>
      </c>
      <c r="B303" t="s">
        <v>21</v>
      </c>
      <c r="C303" s="7">
        <v>40228</v>
      </c>
      <c r="D303" t="s">
        <v>87</v>
      </c>
      <c r="E303" s="1" t="s">
        <v>13</v>
      </c>
      <c r="F303" s="7">
        <v>40228.734525462962</v>
      </c>
      <c r="G303" s="4" t="s">
        <v>14</v>
      </c>
      <c r="H303" s="4" t="s">
        <v>88</v>
      </c>
      <c r="I303" s="1">
        <f t="shared" si="12"/>
        <v>2</v>
      </c>
      <c r="J303">
        <f t="shared" si="13"/>
        <v>0</v>
      </c>
      <c r="K303" s="1">
        <f t="shared" si="14"/>
        <v>0.73452546296175569</v>
      </c>
    </row>
    <row r="304" spans="1:11" hidden="1">
      <c r="A304" t="s">
        <v>254</v>
      </c>
      <c r="B304" t="s">
        <v>21</v>
      </c>
      <c r="C304" s="7">
        <v>40228</v>
      </c>
      <c r="D304" t="s">
        <v>87</v>
      </c>
      <c r="E304" s="1" t="s">
        <v>13</v>
      </c>
      <c r="F304" s="7">
        <v>40228.733472222222</v>
      </c>
      <c r="G304" s="4" t="s">
        <v>14</v>
      </c>
      <c r="H304" s="4" t="s">
        <v>88</v>
      </c>
      <c r="I304" s="1">
        <f t="shared" si="12"/>
        <v>2</v>
      </c>
      <c r="J304">
        <f t="shared" si="13"/>
        <v>0</v>
      </c>
      <c r="K304" s="1">
        <f t="shared" si="14"/>
        <v>0.73347222222218988</v>
      </c>
    </row>
    <row r="305" spans="1:11" hidden="1">
      <c r="A305" t="s">
        <v>255</v>
      </c>
      <c r="B305" t="s">
        <v>21</v>
      </c>
      <c r="C305" s="7">
        <v>40228</v>
      </c>
      <c r="D305" t="s">
        <v>87</v>
      </c>
      <c r="E305" s="1" t="s">
        <v>13</v>
      </c>
      <c r="F305" s="7">
        <v>40228.732048611113</v>
      </c>
      <c r="G305" s="4" t="s">
        <v>14</v>
      </c>
      <c r="H305" s="4" t="s">
        <v>88</v>
      </c>
      <c r="I305" s="1">
        <f t="shared" si="12"/>
        <v>2</v>
      </c>
      <c r="J305">
        <f t="shared" si="13"/>
        <v>0</v>
      </c>
      <c r="K305" s="1">
        <f t="shared" si="14"/>
        <v>0.73204861111298669</v>
      </c>
    </row>
    <row r="306" spans="1:11" hidden="1">
      <c r="A306" t="s">
        <v>256</v>
      </c>
      <c r="B306" t="s">
        <v>21</v>
      </c>
      <c r="C306" s="7">
        <v>40228</v>
      </c>
      <c r="D306" t="s">
        <v>87</v>
      </c>
      <c r="E306" s="1" t="s">
        <v>13</v>
      </c>
      <c r="F306" s="7">
        <v>40228.731249999997</v>
      </c>
      <c r="G306" s="4" t="s">
        <v>14</v>
      </c>
      <c r="H306" s="4" t="s">
        <v>88</v>
      </c>
      <c r="I306" s="1">
        <f t="shared" si="12"/>
        <v>2</v>
      </c>
      <c r="J306">
        <f t="shared" si="13"/>
        <v>0</v>
      </c>
      <c r="K306" s="1">
        <f t="shared" si="14"/>
        <v>0.73124999999708962</v>
      </c>
    </row>
    <row r="307" spans="1:11" hidden="1">
      <c r="A307" t="s">
        <v>257</v>
      </c>
      <c r="B307" t="s">
        <v>21</v>
      </c>
      <c r="C307" s="7">
        <v>40228</v>
      </c>
      <c r="D307" t="s">
        <v>87</v>
      </c>
      <c r="E307" s="1" t="s">
        <v>13</v>
      </c>
      <c r="F307" s="7">
        <v>40228.730173611111</v>
      </c>
      <c r="G307" s="4" t="s">
        <v>14</v>
      </c>
      <c r="H307" s="4" t="s">
        <v>88</v>
      </c>
      <c r="I307" s="1">
        <f t="shared" si="12"/>
        <v>2</v>
      </c>
      <c r="J307">
        <f t="shared" si="13"/>
        <v>0</v>
      </c>
      <c r="K307" s="1">
        <f t="shared" si="14"/>
        <v>0.73017361111124046</v>
      </c>
    </row>
    <row r="308" spans="1:11" hidden="1">
      <c r="A308" t="s">
        <v>258</v>
      </c>
      <c r="B308" t="s">
        <v>21</v>
      </c>
      <c r="C308" s="7">
        <v>40228</v>
      </c>
      <c r="D308" t="s">
        <v>87</v>
      </c>
      <c r="E308" s="1" t="s">
        <v>13</v>
      </c>
      <c r="F308" s="7">
        <v>40228.729166666664</v>
      </c>
      <c r="G308" s="4" t="s">
        <v>14</v>
      </c>
      <c r="H308" s="4" t="s">
        <v>88</v>
      </c>
      <c r="I308" s="1">
        <f t="shared" si="12"/>
        <v>2</v>
      </c>
      <c r="J308">
        <f t="shared" si="13"/>
        <v>0</v>
      </c>
      <c r="K308" s="1">
        <f t="shared" si="14"/>
        <v>0.72916666666424135</v>
      </c>
    </row>
    <row r="309" spans="1:11" hidden="1">
      <c r="A309" t="s">
        <v>259</v>
      </c>
      <c r="B309" t="s">
        <v>21</v>
      </c>
      <c r="C309" s="7">
        <v>40228</v>
      </c>
      <c r="D309" t="s">
        <v>87</v>
      </c>
      <c r="E309" s="1" t="s">
        <v>13</v>
      </c>
      <c r="F309" s="7">
        <v>40228.728402777779</v>
      </c>
      <c r="G309" s="4" t="s">
        <v>14</v>
      </c>
      <c r="H309" s="4" t="s">
        <v>88</v>
      </c>
      <c r="I309" s="1">
        <f t="shared" si="12"/>
        <v>2</v>
      </c>
      <c r="J309">
        <f t="shared" si="13"/>
        <v>0</v>
      </c>
      <c r="K309" s="1">
        <f t="shared" si="14"/>
        <v>0.72840277777868323</v>
      </c>
    </row>
    <row r="310" spans="1:11" hidden="1">
      <c r="A310" t="s">
        <v>260</v>
      </c>
      <c r="B310" t="s">
        <v>21</v>
      </c>
      <c r="C310" s="7">
        <v>40228</v>
      </c>
      <c r="D310" t="s">
        <v>87</v>
      </c>
      <c r="E310" s="1" t="s">
        <v>13</v>
      </c>
      <c r="F310" s="7">
        <v>40228.718391203707</v>
      </c>
      <c r="G310" s="4" t="s">
        <v>14</v>
      </c>
      <c r="H310" s="4" t="s">
        <v>88</v>
      </c>
      <c r="I310" s="1">
        <f t="shared" si="12"/>
        <v>2</v>
      </c>
      <c r="J310">
        <f t="shared" si="13"/>
        <v>0</v>
      </c>
      <c r="K310" s="1">
        <f t="shared" si="14"/>
        <v>0.71839120370714227</v>
      </c>
    </row>
    <row r="311" spans="1:11" hidden="1">
      <c r="A311" t="s">
        <v>261</v>
      </c>
      <c r="B311" t="s">
        <v>21</v>
      </c>
      <c r="C311" s="7">
        <v>40228</v>
      </c>
      <c r="D311" t="s">
        <v>87</v>
      </c>
      <c r="E311" s="1" t="s">
        <v>13</v>
      </c>
      <c r="F311" s="7">
        <v>40228.716817129629</v>
      </c>
      <c r="G311" s="4" t="s">
        <v>14</v>
      </c>
      <c r="H311" s="4" t="s">
        <v>88</v>
      </c>
      <c r="I311" s="1">
        <f t="shared" si="12"/>
        <v>2</v>
      </c>
      <c r="J311">
        <f t="shared" si="13"/>
        <v>0</v>
      </c>
      <c r="K311" s="1">
        <f t="shared" si="14"/>
        <v>0.71681712962890742</v>
      </c>
    </row>
    <row r="312" spans="1:11" hidden="1">
      <c r="A312" t="s">
        <v>262</v>
      </c>
      <c r="B312" t="s">
        <v>21</v>
      </c>
      <c r="C312" s="7">
        <v>40228</v>
      </c>
      <c r="D312" t="s">
        <v>87</v>
      </c>
      <c r="E312" s="1" t="s">
        <v>13</v>
      </c>
      <c r="F312" s="7">
        <v>40228.715057870373</v>
      </c>
      <c r="G312" s="4" t="s">
        <v>14</v>
      </c>
      <c r="H312" s="4" t="s">
        <v>88</v>
      </c>
      <c r="I312" s="1">
        <f t="shared" si="12"/>
        <v>2</v>
      </c>
      <c r="J312">
        <f t="shared" si="13"/>
        <v>0</v>
      </c>
      <c r="K312" s="1">
        <f t="shared" si="14"/>
        <v>0.71505787037312984</v>
      </c>
    </row>
    <row r="313" spans="1:11" hidden="1">
      <c r="A313" t="s">
        <v>263</v>
      </c>
      <c r="B313" t="s">
        <v>21</v>
      </c>
      <c r="C313" s="7">
        <v>40228</v>
      </c>
      <c r="D313" t="s">
        <v>87</v>
      </c>
      <c r="E313" s="1" t="s">
        <v>13</v>
      </c>
      <c r="F313" s="7">
        <v>40228.684560185182</v>
      </c>
      <c r="G313" s="4" t="s">
        <v>14</v>
      </c>
      <c r="H313" s="4" t="s">
        <v>88</v>
      </c>
      <c r="I313" s="1">
        <f t="shared" si="12"/>
        <v>2</v>
      </c>
      <c r="J313">
        <f t="shared" si="13"/>
        <v>0</v>
      </c>
      <c r="K313" s="1">
        <f t="shared" si="14"/>
        <v>0.68456018518190831</v>
      </c>
    </row>
    <row r="314" spans="1:11" hidden="1">
      <c r="A314" t="s">
        <v>264</v>
      </c>
      <c r="B314" t="s">
        <v>21</v>
      </c>
      <c r="C314" s="7">
        <v>40228</v>
      </c>
      <c r="D314" t="s">
        <v>87</v>
      </c>
      <c r="E314" s="1" t="s">
        <v>13</v>
      </c>
      <c r="F314" s="7">
        <v>40228.681608796294</v>
      </c>
      <c r="G314" s="4" t="s">
        <v>14</v>
      </c>
      <c r="H314" s="4" t="s">
        <v>88</v>
      </c>
      <c r="I314" s="1">
        <f t="shared" si="12"/>
        <v>2</v>
      </c>
      <c r="J314">
        <f t="shared" si="13"/>
        <v>0</v>
      </c>
      <c r="K314" s="1">
        <f t="shared" si="14"/>
        <v>0.68160879629431292</v>
      </c>
    </row>
    <row r="315" spans="1:11" hidden="1">
      <c r="A315" t="s">
        <v>265</v>
      </c>
      <c r="B315" t="s">
        <v>21</v>
      </c>
      <c r="C315" s="7">
        <v>40228</v>
      </c>
      <c r="D315" t="s">
        <v>87</v>
      </c>
      <c r="E315" s="1" t="s">
        <v>13</v>
      </c>
      <c r="F315" s="7">
        <v>40228.68005787037</v>
      </c>
      <c r="G315" s="4" t="s">
        <v>14</v>
      </c>
      <c r="H315" s="4" t="s">
        <v>88</v>
      </c>
      <c r="I315" s="1">
        <f t="shared" si="12"/>
        <v>2</v>
      </c>
      <c r="J315">
        <f t="shared" si="13"/>
        <v>0</v>
      </c>
      <c r="K315" s="1">
        <f t="shared" si="14"/>
        <v>0.68005787036963739</v>
      </c>
    </row>
    <row r="316" spans="1:11" hidden="1">
      <c r="A316" t="s">
        <v>41</v>
      </c>
      <c r="B316" t="s">
        <v>32</v>
      </c>
      <c r="C316" s="7">
        <v>40227</v>
      </c>
      <c r="D316" t="s">
        <v>87</v>
      </c>
      <c r="E316" s="1" t="s">
        <v>13</v>
      </c>
      <c r="F316" s="7">
        <v>40227.708715277775</v>
      </c>
      <c r="G316" s="4" t="s">
        <v>14</v>
      </c>
      <c r="H316" s="4" t="s">
        <v>88</v>
      </c>
      <c r="I316" s="1">
        <f t="shared" si="12"/>
        <v>2</v>
      </c>
      <c r="J316">
        <f t="shared" si="13"/>
        <v>0</v>
      </c>
      <c r="K316" s="1">
        <f t="shared" si="14"/>
        <v>0.70871527777489973</v>
      </c>
    </row>
    <row r="317" spans="1:11" hidden="1">
      <c r="A317" t="s">
        <v>266</v>
      </c>
      <c r="B317" t="s">
        <v>21</v>
      </c>
      <c r="C317" s="7">
        <v>40227</v>
      </c>
      <c r="D317" t="s">
        <v>87</v>
      </c>
      <c r="E317" s="1" t="s">
        <v>13</v>
      </c>
      <c r="F317" s="7">
        <v>40227.563506944447</v>
      </c>
      <c r="G317" s="4" t="s">
        <v>14</v>
      </c>
      <c r="H317" s="4" t="s">
        <v>88</v>
      </c>
      <c r="I317" s="1">
        <f t="shared" si="12"/>
        <v>2</v>
      </c>
      <c r="J317">
        <f t="shared" si="13"/>
        <v>0</v>
      </c>
      <c r="K317" s="1">
        <f t="shared" si="14"/>
        <v>0.56350694444699911</v>
      </c>
    </row>
    <row r="318" spans="1:11" hidden="1">
      <c r="A318" t="s">
        <v>267</v>
      </c>
      <c r="B318" t="s">
        <v>21</v>
      </c>
      <c r="C318" s="7">
        <v>40227</v>
      </c>
      <c r="D318" t="s">
        <v>87</v>
      </c>
      <c r="E318" s="1" t="s">
        <v>13</v>
      </c>
      <c r="F318" s="7">
        <v>40227.562858796293</v>
      </c>
      <c r="G318" s="4" t="s">
        <v>14</v>
      </c>
      <c r="H318" s="4" t="s">
        <v>88</v>
      </c>
      <c r="I318" s="1">
        <f t="shared" si="12"/>
        <v>2</v>
      </c>
      <c r="J318">
        <f t="shared" si="13"/>
        <v>0</v>
      </c>
      <c r="K318" s="1">
        <f t="shared" si="14"/>
        <v>0.56285879629285773</v>
      </c>
    </row>
    <row r="319" spans="1:11" hidden="1">
      <c r="A319" t="s">
        <v>42</v>
      </c>
      <c r="B319" t="s">
        <v>32</v>
      </c>
      <c r="C319" s="7">
        <v>40227</v>
      </c>
      <c r="D319" t="s">
        <v>87</v>
      </c>
      <c r="E319" s="1" t="s">
        <v>13</v>
      </c>
      <c r="F319" s="7">
        <v>40227.561192129629</v>
      </c>
      <c r="G319" s="4" t="s">
        <v>14</v>
      </c>
      <c r="H319" s="4" t="s">
        <v>88</v>
      </c>
      <c r="I319" s="1">
        <f t="shared" si="12"/>
        <v>2</v>
      </c>
      <c r="J319">
        <f t="shared" si="13"/>
        <v>0</v>
      </c>
      <c r="K319" s="1">
        <f t="shared" si="14"/>
        <v>0.5611921296294895</v>
      </c>
    </row>
    <row r="320" spans="1:11" hidden="1">
      <c r="A320" t="s">
        <v>268</v>
      </c>
      <c r="B320" t="s">
        <v>21</v>
      </c>
      <c r="C320" s="7">
        <v>40226</v>
      </c>
      <c r="D320" t="s">
        <v>87</v>
      </c>
      <c r="E320" s="1" t="s">
        <v>13</v>
      </c>
      <c r="F320" s="7">
        <v>40226.817187499997</v>
      </c>
      <c r="G320" s="4" t="s">
        <v>14</v>
      </c>
      <c r="H320" s="4" t="s">
        <v>88</v>
      </c>
      <c r="I320" s="1">
        <f t="shared" si="12"/>
        <v>2</v>
      </c>
      <c r="J320">
        <f t="shared" si="13"/>
        <v>0</v>
      </c>
      <c r="K320" s="1">
        <f t="shared" si="14"/>
        <v>0.81718749999708962</v>
      </c>
    </row>
    <row r="321" spans="1:11" hidden="1">
      <c r="A321" t="s">
        <v>269</v>
      </c>
      <c r="B321" t="s">
        <v>21</v>
      </c>
      <c r="C321" s="7">
        <v>40226</v>
      </c>
      <c r="D321" t="s">
        <v>87</v>
      </c>
      <c r="E321" s="1" t="s">
        <v>13</v>
      </c>
      <c r="F321" s="7">
        <v>40226.816793981481</v>
      </c>
      <c r="G321" s="4" t="s">
        <v>14</v>
      </c>
      <c r="H321" s="4" t="s">
        <v>88</v>
      </c>
      <c r="I321" s="1">
        <f t="shared" si="12"/>
        <v>2</v>
      </c>
      <c r="J321">
        <f t="shared" si="13"/>
        <v>0</v>
      </c>
      <c r="K321" s="1">
        <f t="shared" si="14"/>
        <v>0.81679398148116888</v>
      </c>
    </row>
    <row r="322" spans="1:11" hidden="1">
      <c r="A322" t="s">
        <v>270</v>
      </c>
      <c r="B322" t="s">
        <v>21</v>
      </c>
      <c r="C322" s="7">
        <v>40226</v>
      </c>
      <c r="D322" t="s">
        <v>87</v>
      </c>
      <c r="E322" s="1" t="s">
        <v>13</v>
      </c>
      <c r="F322" s="7">
        <v>40226.816076388888</v>
      </c>
      <c r="G322" s="4" t="s">
        <v>14</v>
      </c>
      <c r="H322" s="4" t="s">
        <v>88</v>
      </c>
      <c r="I322" s="1">
        <f t="shared" si="12"/>
        <v>2</v>
      </c>
      <c r="J322">
        <f t="shared" si="13"/>
        <v>0</v>
      </c>
      <c r="K322" s="1">
        <f t="shared" si="14"/>
        <v>0.81607638888817746</v>
      </c>
    </row>
    <row r="323" spans="1:11" hidden="1">
      <c r="A323" t="s">
        <v>271</v>
      </c>
      <c r="B323" t="s">
        <v>21</v>
      </c>
      <c r="C323" s="7">
        <v>40226</v>
      </c>
      <c r="D323" t="s">
        <v>87</v>
      </c>
      <c r="E323" s="1" t="s">
        <v>13</v>
      </c>
      <c r="F323" s="7">
        <v>40226.815601851849</v>
      </c>
      <c r="G323" s="4" t="s">
        <v>14</v>
      </c>
      <c r="H323" s="4" t="s">
        <v>88</v>
      </c>
      <c r="I323" s="1">
        <f t="shared" ref="I323:I386" si="15">MONTH(C323)</f>
        <v>2</v>
      </c>
      <c r="J323">
        <f t="shared" ref="J323:J386" si="16">IF(C323&gt;F323,1,0)</f>
        <v>0</v>
      </c>
      <c r="K323" s="1">
        <f t="shared" ref="K323:K386" si="17">F323-C323</f>
        <v>0.81560185184935108</v>
      </c>
    </row>
    <row r="324" spans="1:11" hidden="1">
      <c r="A324" t="s">
        <v>272</v>
      </c>
      <c r="B324" t="s">
        <v>21</v>
      </c>
      <c r="C324" s="7">
        <v>40226</v>
      </c>
      <c r="D324" t="s">
        <v>87</v>
      </c>
      <c r="E324" s="1" t="s">
        <v>13</v>
      </c>
      <c r="F324" s="7">
        <v>40226.81517361111</v>
      </c>
      <c r="G324" s="4" t="s">
        <v>14</v>
      </c>
      <c r="H324" s="4" t="s">
        <v>88</v>
      </c>
      <c r="I324" s="1">
        <f t="shared" si="15"/>
        <v>2</v>
      </c>
      <c r="J324">
        <f t="shared" si="16"/>
        <v>0</v>
      </c>
      <c r="K324" s="1">
        <f t="shared" si="17"/>
        <v>0.81517361111036735</v>
      </c>
    </row>
    <row r="325" spans="1:11" hidden="1">
      <c r="A325" t="s">
        <v>273</v>
      </c>
      <c r="B325" t="s">
        <v>21</v>
      </c>
      <c r="C325" s="7">
        <v>40226</v>
      </c>
      <c r="D325" t="s">
        <v>87</v>
      </c>
      <c r="E325" s="1" t="s">
        <v>13</v>
      </c>
      <c r="F325" s="7">
        <v>40226.814780092594</v>
      </c>
      <c r="G325" s="4" t="s">
        <v>14</v>
      </c>
      <c r="H325" s="4" t="s">
        <v>88</v>
      </c>
      <c r="I325" s="1">
        <f t="shared" si="15"/>
        <v>2</v>
      </c>
      <c r="J325">
        <f t="shared" si="16"/>
        <v>0</v>
      </c>
      <c r="K325" s="1">
        <f t="shared" si="17"/>
        <v>0.81478009259444661</v>
      </c>
    </row>
    <row r="326" spans="1:11" hidden="1">
      <c r="A326" t="s">
        <v>274</v>
      </c>
      <c r="B326" t="s">
        <v>21</v>
      </c>
      <c r="C326" s="7">
        <v>40226</v>
      </c>
      <c r="D326" t="s">
        <v>87</v>
      </c>
      <c r="E326" s="1" t="s">
        <v>13</v>
      </c>
      <c r="F326" s="7">
        <v>40226.814305555556</v>
      </c>
      <c r="G326" s="4" t="s">
        <v>14</v>
      </c>
      <c r="H326" s="4" t="s">
        <v>88</v>
      </c>
      <c r="I326" s="1">
        <f t="shared" si="15"/>
        <v>2</v>
      </c>
      <c r="J326">
        <f t="shared" si="16"/>
        <v>0</v>
      </c>
      <c r="K326" s="1">
        <f t="shared" si="17"/>
        <v>0.81430555555562023</v>
      </c>
    </row>
    <row r="327" spans="1:11" hidden="1">
      <c r="A327" t="s">
        <v>275</v>
      </c>
      <c r="B327" t="s">
        <v>21</v>
      </c>
      <c r="C327" s="7">
        <v>40226</v>
      </c>
      <c r="D327" t="s">
        <v>87</v>
      </c>
      <c r="E327" s="1" t="s">
        <v>13</v>
      </c>
      <c r="F327" s="7">
        <v>40226.813900462963</v>
      </c>
      <c r="G327" s="4" t="s">
        <v>14</v>
      </c>
      <c r="H327" s="4" t="s">
        <v>88</v>
      </c>
      <c r="I327" s="1">
        <f t="shared" si="15"/>
        <v>2</v>
      </c>
      <c r="J327">
        <f t="shared" si="16"/>
        <v>0</v>
      </c>
      <c r="K327" s="1">
        <f t="shared" si="17"/>
        <v>0.81390046296291985</v>
      </c>
    </row>
    <row r="328" spans="1:11" hidden="1">
      <c r="A328" t="s">
        <v>276</v>
      </c>
      <c r="B328" t="s">
        <v>21</v>
      </c>
      <c r="C328" s="7">
        <v>40226</v>
      </c>
      <c r="D328" t="s">
        <v>87</v>
      </c>
      <c r="E328" s="1" t="s">
        <v>13</v>
      </c>
      <c r="F328" s="7">
        <v>40226.813391203701</v>
      </c>
      <c r="G328" s="4" t="s">
        <v>14</v>
      </c>
      <c r="H328" s="4" t="s">
        <v>88</v>
      </c>
      <c r="I328" s="1">
        <f t="shared" si="15"/>
        <v>2</v>
      </c>
      <c r="J328">
        <f t="shared" si="16"/>
        <v>0</v>
      </c>
      <c r="K328" s="1">
        <f t="shared" si="17"/>
        <v>0.81339120370103046</v>
      </c>
    </row>
    <row r="329" spans="1:11" hidden="1">
      <c r="A329" t="s">
        <v>277</v>
      </c>
      <c r="B329" t="s">
        <v>21</v>
      </c>
      <c r="C329" s="7">
        <v>40226</v>
      </c>
      <c r="D329" t="s">
        <v>87</v>
      </c>
      <c r="E329" s="1" t="s">
        <v>13</v>
      </c>
      <c r="F329" s="7">
        <v>40226.81287037037</v>
      </c>
      <c r="G329" s="4" t="s">
        <v>14</v>
      </c>
      <c r="H329" s="4" t="s">
        <v>88</v>
      </c>
      <c r="I329" s="1">
        <f t="shared" si="15"/>
        <v>2</v>
      </c>
      <c r="J329">
        <f t="shared" si="16"/>
        <v>0</v>
      </c>
      <c r="K329" s="1">
        <f t="shared" si="17"/>
        <v>0.81287037036963739</v>
      </c>
    </row>
    <row r="330" spans="1:11" hidden="1">
      <c r="A330" t="s">
        <v>278</v>
      </c>
      <c r="B330" t="s">
        <v>21</v>
      </c>
      <c r="C330" s="7">
        <v>40226</v>
      </c>
      <c r="D330" t="s">
        <v>87</v>
      </c>
      <c r="E330" s="1" t="s">
        <v>13</v>
      </c>
      <c r="F330" s="7">
        <v>40226.812407407408</v>
      </c>
      <c r="G330" s="4" t="s">
        <v>14</v>
      </c>
      <c r="H330" s="4" t="s">
        <v>88</v>
      </c>
      <c r="I330" s="1">
        <f t="shared" si="15"/>
        <v>2</v>
      </c>
      <c r="J330">
        <f t="shared" si="16"/>
        <v>0</v>
      </c>
      <c r="K330" s="1">
        <f t="shared" si="17"/>
        <v>0.81240740740759065</v>
      </c>
    </row>
    <row r="331" spans="1:11" hidden="1">
      <c r="A331" t="s">
        <v>279</v>
      </c>
      <c r="B331" t="s">
        <v>21</v>
      </c>
      <c r="C331" s="7">
        <v>40226</v>
      </c>
      <c r="D331" t="s">
        <v>87</v>
      </c>
      <c r="E331" s="1" t="s">
        <v>13</v>
      </c>
      <c r="F331" s="7">
        <v>40226.811944444446</v>
      </c>
      <c r="G331" s="4" t="s">
        <v>14</v>
      </c>
      <c r="H331" s="4" t="s">
        <v>88</v>
      </c>
      <c r="I331" s="1">
        <f t="shared" si="15"/>
        <v>2</v>
      </c>
      <c r="J331">
        <f t="shared" si="16"/>
        <v>0</v>
      </c>
      <c r="K331" s="1">
        <f t="shared" si="17"/>
        <v>0.81194444444554392</v>
      </c>
    </row>
    <row r="332" spans="1:11" hidden="1">
      <c r="A332" t="s">
        <v>280</v>
      </c>
      <c r="B332" t="s">
        <v>21</v>
      </c>
      <c r="C332" s="7">
        <v>40226</v>
      </c>
      <c r="D332" t="s">
        <v>87</v>
      </c>
      <c r="E332" s="1" t="s">
        <v>13</v>
      </c>
      <c r="F332" s="7">
        <v>40226.811493055553</v>
      </c>
      <c r="G332" s="4" t="s">
        <v>14</v>
      </c>
      <c r="H332" s="4" t="s">
        <v>88</v>
      </c>
      <c r="I332" s="1">
        <f t="shared" si="15"/>
        <v>2</v>
      </c>
      <c r="J332">
        <f t="shared" si="16"/>
        <v>0</v>
      </c>
      <c r="K332" s="1">
        <f t="shared" si="17"/>
        <v>0.81149305555300089</v>
      </c>
    </row>
    <row r="333" spans="1:11" hidden="1">
      <c r="A333" t="s">
        <v>281</v>
      </c>
      <c r="B333" t="s">
        <v>21</v>
      </c>
      <c r="C333" s="7">
        <v>40226</v>
      </c>
      <c r="D333" t="s">
        <v>87</v>
      </c>
      <c r="E333" s="1" t="s">
        <v>13</v>
      </c>
      <c r="F333" s="7">
        <v>40226.810995370368</v>
      </c>
      <c r="G333" s="4" t="s">
        <v>14</v>
      </c>
      <c r="H333" s="4" t="s">
        <v>88</v>
      </c>
      <c r="I333" s="1">
        <f t="shared" si="15"/>
        <v>2</v>
      </c>
      <c r="J333">
        <f t="shared" si="16"/>
        <v>0</v>
      </c>
      <c r="K333" s="1">
        <f t="shared" si="17"/>
        <v>0.81099537036789116</v>
      </c>
    </row>
    <row r="334" spans="1:11" hidden="1">
      <c r="A334" t="s">
        <v>282</v>
      </c>
      <c r="B334" t="s">
        <v>21</v>
      </c>
      <c r="C334" s="7">
        <v>40226</v>
      </c>
      <c r="D334" t="s">
        <v>87</v>
      </c>
      <c r="E334" s="1" t="s">
        <v>13</v>
      </c>
      <c r="F334" s="7">
        <v>40226.810671296298</v>
      </c>
      <c r="G334" s="4" t="s">
        <v>14</v>
      </c>
      <c r="H334" s="4" t="s">
        <v>88</v>
      </c>
      <c r="I334" s="1">
        <f t="shared" si="15"/>
        <v>2</v>
      </c>
      <c r="J334">
        <f t="shared" si="16"/>
        <v>0</v>
      </c>
      <c r="K334" s="1">
        <f t="shared" si="17"/>
        <v>0.81067129629809642</v>
      </c>
    </row>
    <row r="335" spans="1:11" hidden="1">
      <c r="A335" t="s">
        <v>283</v>
      </c>
      <c r="B335" t="s">
        <v>21</v>
      </c>
      <c r="C335" s="7">
        <v>40226</v>
      </c>
      <c r="D335" t="s">
        <v>87</v>
      </c>
      <c r="E335" s="1" t="s">
        <v>13</v>
      </c>
      <c r="F335" s="7">
        <v>40226.809270833335</v>
      </c>
      <c r="G335" s="4" t="s">
        <v>14</v>
      </c>
      <c r="H335" s="4" t="s">
        <v>88</v>
      </c>
      <c r="I335" s="1">
        <f t="shared" si="15"/>
        <v>2</v>
      </c>
      <c r="J335">
        <f t="shared" si="16"/>
        <v>0</v>
      </c>
      <c r="K335" s="1">
        <f t="shared" si="17"/>
        <v>0.80927083333517658</v>
      </c>
    </row>
    <row r="336" spans="1:11" hidden="1">
      <c r="A336" t="s">
        <v>284</v>
      </c>
      <c r="B336" t="s">
        <v>21</v>
      </c>
      <c r="C336" s="7">
        <v>40226</v>
      </c>
      <c r="D336" t="s">
        <v>87</v>
      </c>
      <c r="E336" s="1" t="s">
        <v>13</v>
      </c>
      <c r="F336" s="7">
        <v>40226.80872685185</v>
      </c>
      <c r="G336" s="4" t="s">
        <v>14</v>
      </c>
      <c r="H336" s="4" t="s">
        <v>88</v>
      </c>
      <c r="I336" s="1">
        <f t="shared" si="15"/>
        <v>2</v>
      </c>
      <c r="J336">
        <f t="shared" si="16"/>
        <v>0</v>
      </c>
      <c r="K336" s="1">
        <f t="shared" si="17"/>
        <v>0.80872685185022419</v>
      </c>
    </row>
    <row r="337" spans="1:11" hidden="1">
      <c r="A337" t="s">
        <v>285</v>
      </c>
      <c r="B337" t="s">
        <v>21</v>
      </c>
      <c r="C337" s="7">
        <v>40226</v>
      </c>
      <c r="D337" t="s">
        <v>87</v>
      </c>
      <c r="E337" s="1" t="s">
        <v>13</v>
      </c>
      <c r="F337" s="7">
        <v>40226.808020833334</v>
      </c>
      <c r="G337" s="4" t="s">
        <v>14</v>
      </c>
      <c r="H337" s="4" t="s">
        <v>88</v>
      </c>
      <c r="I337" s="1">
        <f t="shared" si="15"/>
        <v>2</v>
      </c>
      <c r="J337">
        <f t="shared" si="16"/>
        <v>0</v>
      </c>
      <c r="K337" s="1">
        <f t="shared" si="17"/>
        <v>0.80802083333401242</v>
      </c>
    </row>
    <row r="338" spans="1:11" hidden="1">
      <c r="A338" t="s">
        <v>286</v>
      </c>
      <c r="B338" t="s">
        <v>21</v>
      </c>
      <c r="C338" s="7">
        <v>40226</v>
      </c>
      <c r="D338" t="s">
        <v>87</v>
      </c>
      <c r="E338" s="1" t="s">
        <v>13</v>
      </c>
      <c r="F338" s="7">
        <v>40226.807488425926</v>
      </c>
      <c r="G338" s="4" t="s">
        <v>14</v>
      </c>
      <c r="H338" s="4" t="s">
        <v>88</v>
      </c>
      <c r="I338" s="1">
        <f t="shared" si="15"/>
        <v>2</v>
      </c>
      <c r="J338">
        <f t="shared" si="16"/>
        <v>0</v>
      </c>
      <c r="K338" s="1">
        <f t="shared" si="17"/>
        <v>0.80748842592583969</v>
      </c>
    </row>
    <row r="339" spans="1:11" hidden="1">
      <c r="A339" t="s">
        <v>287</v>
      </c>
      <c r="B339" t="s">
        <v>21</v>
      </c>
      <c r="C339" s="7">
        <v>40226</v>
      </c>
      <c r="D339" t="s">
        <v>87</v>
      </c>
      <c r="E339" s="1" t="s">
        <v>13</v>
      </c>
      <c r="F339" s="7">
        <v>40226.806990740741</v>
      </c>
      <c r="G339" s="4" t="s">
        <v>14</v>
      </c>
      <c r="H339" s="4" t="s">
        <v>88</v>
      </c>
      <c r="I339" s="1">
        <f t="shared" si="15"/>
        <v>2</v>
      </c>
      <c r="J339">
        <f t="shared" si="16"/>
        <v>0</v>
      </c>
      <c r="K339" s="1">
        <f t="shared" si="17"/>
        <v>0.80699074074072996</v>
      </c>
    </row>
    <row r="340" spans="1:11" hidden="1">
      <c r="A340" t="s">
        <v>288</v>
      </c>
      <c r="B340" t="s">
        <v>21</v>
      </c>
      <c r="C340" s="7">
        <v>40226</v>
      </c>
      <c r="D340" t="s">
        <v>87</v>
      </c>
      <c r="E340" s="1" t="s">
        <v>13</v>
      </c>
      <c r="F340" s="7">
        <v>40226.806446759256</v>
      </c>
      <c r="G340" s="4" t="s">
        <v>14</v>
      </c>
      <c r="H340" s="4" t="s">
        <v>88</v>
      </c>
      <c r="I340" s="1">
        <f t="shared" si="15"/>
        <v>2</v>
      </c>
      <c r="J340">
        <f t="shared" si="16"/>
        <v>0</v>
      </c>
      <c r="K340" s="1">
        <f t="shared" si="17"/>
        <v>0.80644675925577758</v>
      </c>
    </row>
    <row r="341" spans="1:11" hidden="1">
      <c r="A341" t="s">
        <v>289</v>
      </c>
      <c r="B341" t="s">
        <v>21</v>
      </c>
      <c r="C341" s="7">
        <v>40226</v>
      </c>
      <c r="D341" t="s">
        <v>87</v>
      </c>
      <c r="E341" s="1" t="s">
        <v>13</v>
      </c>
      <c r="F341" s="7">
        <v>40226.805833333332</v>
      </c>
      <c r="G341" s="4" t="s">
        <v>14</v>
      </c>
      <c r="H341" s="4" t="s">
        <v>88</v>
      </c>
      <c r="I341" s="1">
        <f t="shared" si="15"/>
        <v>2</v>
      </c>
      <c r="J341">
        <f t="shared" si="16"/>
        <v>0</v>
      </c>
      <c r="K341" s="1">
        <f t="shared" si="17"/>
        <v>0.80583333333197515</v>
      </c>
    </row>
    <row r="342" spans="1:11" hidden="1">
      <c r="A342" t="s">
        <v>290</v>
      </c>
      <c r="B342" t="s">
        <v>21</v>
      </c>
      <c r="C342" s="7">
        <v>40226</v>
      </c>
      <c r="D342" t="s">
        <v>87</v>
      </c>
      <c r="E342" s="1" t="s">
        <v>13</v>
      </c>
      <c r="F342" s="7">
        <v>40226.805150462962</v>
      </c>
      <c r="G342" s="4" t="s">
        <v>14</v>
      </c>
      <c r="H342" s="4" t="s">
        <v>88</v>
      </c>
      <c r="I342" s="1">
        <f t="shared" si="15"/>
        <v>2</v>
      </c>
      <c r="J342">
        <f t="shared" si="16"/>
        <v>0</v>
      </c>
      <c r="K342" s="1">
        <f t="shared" si="17"/>
        <v>0.80515046296204673</v>
      </c>
    </row>
    <row r="343" spans="1:11" hidden="1">
      <c r="A343" t="s">
        <v>291</v>
      </c>
      <c r="B343" t="s">
        <v>21</v>
      </c>
      <c r="C343" s="7">
        <v>40226</v>
      </c>
      <c r="D343" t="s">
        <v>87</v>
      </c>
      <c r="E343" s="1" t="s">
        <v>13</v>
      </c>
      <c r="F343" s="7">
        <v>40226.804062499999</v>
      </c>
      <c r="G343" s="4" t="s">
        <v>14</v>
      </c>
      <c r="H343" s="4" t="s">
        <v>88</v>
      </c>
      <c r="I343" s="1">
        <f t="shared" si="15"/>
        <v>2</v>
      </c>
      <c r="J343">
        <f t="shared" si="16"/>
        <v>0</v>
      </c>
      <c r="K343" s="1">
        <f t="shared" si="17"/>
        <v>0.80406249999941792</v>
      </c>
    </row>
    <row r="344" spans="1:11" hidden="1">
      <c r="A344" t="s">
        <v>292</v>
      </c>
      <c r="B344" t="s">
        <v>21</v>
      </c>
      <c r="C344" s="7">
        <v>40226</v>
      </c>
      <c r="D344" t="s">
        <v>87</v>
      </c>
      <c r="E344" s="1" t="s">
        <v>13</v>
      </c>
      <c r="F344" s="7">
        <v>40226.719594907408</v>
      </c>
      <c r="G344" s="4" t="s">
        <v>14</v>
      </c>
      <c r="H344" s="4" t="s">
        <v>88</v>
      </c>
      <c r="I344" s="1">
        <f t="shared" si="15"/>
        <v>2</v>
      </c>
      <c r="J344">
        <f t="shared" si="16"/>
        <v>0</v>
      </c>
      <c r="K344" s="1">
        <f t="shared" si="17"/>
        <v>0.71959490740846377</v>
      </c>
    </row>
    <row r="345" spans="1:11" hidden="1">
      <c r="A345" t="s">
        <v>293</v>
      </c>
      <c r="B345" t="s">
        <v>21</v>
      </c>
      <c r="C345" s="7">
        <v>40226</v>
      </c>
      <c r="D345" t="s">
        <v>87</v>
      </c>
      <c r="E345" s="1" t="s">
        <v>13</v>
      </c>
      <c r="F345" s="7">
        <v>40226.718518518515</v>
      </c>
      <c r="G345" s="4" t="s">
        <v>14</v>
      </c>
      <c r="H345" s="4" t="s">
        <v>88</v>
      </c>
      <c r="I345" s="1">
        <f t="shared" si="15"/>
        <v>2</v>
      </c>
      <c r="J345">
        <f t="shared" si="16"/>
        <v>0</v>
      </c>
      <c r="K345" s="1">
        <f t="shared" si="17"/>
        <v>0.71851851851533866</v>
      </c>
    </row>
    <row r="346" spans="1:11" hidden="1">
      <c r="A346" t="s">
        <v>294</v>
      </c>
      <c r="B346" t="s">
        <v>21</v>
      </c>
      <c r="C346" s="7">
        <v>40226</v>
      </c>
      <c r="D346" t="s">
        <v>87</v>
      </c>
      <c r="E346" s="1" t="s">
        <v>13</v>
      </c>
      <c r="F346" s="7">
        <v>40226.717812499999</v>
      </c>
      <c r="G346" s="4" t="s">
        <v>14</v>
      </c>
      <c r="H346" s="4" t="s">
        <v>88</v>
      </c>
      <c r="I346" s="1">
        <f t="shared" si="15"/>
        <v>2</v>
      </c>
      <c r="J346">
        <f t="shared" si="16"/>
        <v>0</v>
      </c>
      <c r="K346" s="1">
        <f t="shared" si="17"/>
        <v>0.71781249999912689</v>
      </c>
    </row>
    <row r="347" spans="1:11" hidden="1">
      <c r="A347" t="s">
        <v>295</v>
      </c>
      <c r="B347" t="s">
        <v>21</v>
      </c>
      <c r="C347" s="7">
        <v>40226</v>
      </c>
      <c r="D347" t="s">
        <v>87</v>
      </c>
      <c r="E347" s="1" t="s">
        <v>13</v>
      </c>
      <c r="F347" s="7">
        <v>40226.71675925926</v>
      </c>
      <c r="G347" s="4" t="s">
        <v>14</v>
      </c>
      <c r="H347" s="4" t="s">
        <v>88</v>
      </c>
      <c r="I347" s="1">
        <f t="shared" si="15"/>
        <v>2</v>
      </c>
      <c r="J347">
        <f t="shared" si="16"/>
        <v>0</v>
      </c>
      <c r="K347" s="1">
        <f t="shared" si="17"/>
        <v>0.71675925925956108</v>
      </c>
    </row>
    <row r="348" spans="1:11" hidden="1">
      <c r="A348" t="s">
        <v>296</v>
      </c>
      <c r="B348" t="s">
        <v>21</v>
      </c>
      <c r="C348" s="7">
        <v>40226</v>
      </c>
      <c r="D348" t="s">
        <v>87</v>
      </c>
      <c r="E348" s="1" t="s">
        <v>13</v>
      </c>
      <c r="F348" s="7">
        <v>40226.715717592589</v>
      </c>
      <c r="G348" s="4" t="s">
        <v>14</v>
      </c>
      <c r="H348" s="4" t="s">
        <v>88</v>
      </c>
      <c r="I348" s="1">
        <f t="shared" si="15"/>
        <v>2</v>
      </c>
      <c r="J348">
        <f t="shared" si="16"/>
        <v>0</v>
      </c>
      <c r="K348" s="1">
        <f t="shared" si="17"/>
        <v>0.71571759258949896</v>
      </c>
    </row>
    <row r="349" spans="1:11" hidden="1">
      <c r="A349" t="s">
        <v>297</v>
      </c>
      <c r="B349" t="s">
        <v>21</v>
      </c>
      <c r="C349" s="7">
        <v>40226</v>
      </c>
      <c r="D349" t="s">
        <v>87</v>
      </c>
      <c r="E349" s="1" t="s">
        <v>13</v>
      </c>
      <c r="F349" s="7">
        <v>40226.524583333332</v>
      </c>
      <c r="G349" s="4" t="s">
        <v>14</v>
      </c>
      <c r="H349" s="4" t="s">
        <v>88</v>
      </c>
      <c r="I349" s="1">
        <f t="shared" si="15"/>
        <v>2</v>
      </c>
      <c r="J349">
        <f t="shared" si="16"/>
        <v>0</v>
      </c>
      <c r="K349" s="1">
        <f t="shared" si="17"/>
        <v>0.52458333333197515</v>
      </c>
    </row>
    <row r="350" spans="1:11" hidden="1">
      <c r="A350" t="s">
        <v>298</v>
      </c>
      <c r="B350" t="s">
        <v>21</v>
      </c>
      <c r="C350" s="7">
        <v>40226</v>
      </c>
      <c r="D350" t="s">
        <v>87</v>
      </c>
      <c r="E350" s="1" t="s">
        <v>13</v>
      </c>
      <c r="F350" s="7">
        <v>40226.524178240739</v>
      </c>
      <c r="G350" s="4" t="s">
        <v>14</v>
      </c>
      <c r="H350" s="4" t="s">
        <v>88</v>
      </c>
      <c r="I350" s="1">
        <f t="shared" si="15"/>
        <v>2</v>
      </c>
      <c r="J350">
        <f t="shared" si="16"/>
        <v>0</v>
      </c>
      <c r="K350" s="1">
        <f t="shared" si="17"/>
        <v>0.52417824073927477</v>
      </c>
    </row>
    <row r="351" spans="1:11" hidden="1">
      <c r="A351" t="s">
        <v>299</v>
      </c>
      <c r="B351" t="s">
        <v>21</v>
      </c>
      <c r="C351" s="7">
        <v>40226</v>
      </c>
      <c r="D351" t="s">
        <v>87</v>
      </c>
      <c r="E351" s="1" t="s">
        <v>13</v>
      </c>
      <c r="F351" s="7">
        <v>40226.523831018516</v>
      </c>
      <c r="G351" s="4" t="s">
        <v>14</v>
      </c>
      <c r="H351" s="4" t="s">
        <v>88</v>
      </c>
      <c r="I351" s="1">
        <f t="shared" si="15"/>
        <v>2</v>
      </c>
      <c r="J351">
        <f t="shared" si="16"/>
        <v>0</v>
      </c>
      <c r="K351" s="1">
        <f t="shared" si="17"/>
        <v>0.52383101851592073</v>
      </c>
    </row>
    <row r="352" spans="1:11" hidden="1">
      <c r="A352" t="s">
        <v>300</v>
      </c>
      <c r="B352" t="s">
        <v>21</v>
      </c>
      <c r="C352" s="7">
        <v>40226</v>
      </c>
      <c r="D352" t="s">
        <v>87</v>
      </c>
      <c r="E352" s="1" t="s">
        <v>13</v>
      </c>
      <c r="F352" s="7">
        <v>40226.523414351854</v>
      </c>
      <c r="G352" s="4" t="s">
        <v>14</v>
      </c>
      <c r="H352" s="4" t="s">
        <v>88</v>
      </c>
      <c r="I352" s="1">
        <f t="shared" si="15"/>
        <v>2</v>
      </c>
      <c r="J352">
        <f t="shared" si="16"/>
        <v>0</v>
      </c>
      <c r="K352" s="1">
        <f t="shared" si="17"/>
        <v>0.52341435185371665</v>
      </c>
    </row>
    <row r="353" spans="1:11" hidden="1">
      <c r="A353" t="s">
        <v>301</v>
      </c>
      <c r="B353" t="s">
        <v>21</v>
      </c>
      <c r="C353" s="7">
        <v>40226</v>
      </c>
      <c r="D353" t="s">
        <v>87</v>
      </c>
      <c r="E353" s="1" t="s">
        <v>13</v>
      </c>
      <c r="F353" s="7">
        <v>40226.522962962961</v>
      </c>
      <c r="G353" s="4" t="s">
        <v>14</v>
      </c>
      <c r="H353" s="4" t="s">
        <v>88</v>
      </c>
      <c r="I353" s="1">
        <f t="shared" si="15"/>
        <v>2</v>
      </c>
      <c r="J353">
        <f t="shared" si="16"/>
        <v>0</v>
      </c>
      <c r="K353" s="1">
        <f t="shared" si="17"/>
        <v>0.52296296296117362</v>
      </c>
    </row>
    <row r="354" spans="1:11" hidden="1">
      <c r="A354" t="s">
        <v>302</v>
      </c>
      <c r="B354" t="s">
        <v>21</v>
      </c>
      <c r="C354" s="7">
        <v>40226</v>
      </c>
      <c r="D354" t="s">
        <v>87</v>
      </c>
      <c r="E354" s="1" t="s">
        <v>13</v>
      </c>
      <c r="F354" s="7">
        <v>40226.522546296299</v>
      </c>
      <c r="G354" s="4" t="s">
        <v>14</v>
      </c>
      <c r="H354" s="4" t="s">
        <v>88</v>
      </c>
      <c r="I354" s="1">
        <f t="shared" si="15"/>
        <v>2</v>
      </c>
      <c r="J354">
        <f t="shared" si="16"/>
        <v>0</v>
      </c>
      <c r="K354" s="1">
        <f t="shared" si="17"/>
        <v>0.52254629629896954</v>
      </c>
    </row>
    <row r="355" spans="1:11" hidden="1">
      <c r="A355" t="s">
        <v>303</v>
      </c>
      <c r="B355" t="s">
        <v>21</v>
      </c>
      <c r="C355" s="7">
        <v>40226</v>
      </c>
      <c r="D355" t="s">
        <v>87</v>
      </c>
      <c r="E355" s="1" t="s">
        <v>13</v>
      </c>
      <c r="F355" s="7">
        <v>40226.522060185183</v>
      </c>
      <c r="G355" s="4" t="s">
        <v>14</v>
      </c>
      <c r="H355" s="4" t="s">
        <v>88</v>
      </c>
      <c r="I355" s="1">
        <f t="shared" si="15"/>
        <v>2</v>
      </c>
      <c r="J355">
        <f t="shared" si="16"/>
        <v>0</v>
      </c>
      <c r="K355" s="1">
        <f t="shared" si="17"/>
        <v>0.5220601851833635</v>
      </c>
    </row>
    <row r="356" spans="1:11" hidden="1">
      <c r="A356" t="s">
        <v>304</v>
      </c>
      <c r="B356" t="s">
        <v>21</v>
      </c>
      <c r="C356" s="7">
        <v>40226</v>
      </c>
      <c r="D356" t="s">
        <v>87</v>
      </c>
      <c r="E356" s="1" t="s">
        <v>13</v>
      </c>
      <c r="F356" s="7">
        <v>40226.521064814813</v>
      </c>
      <c r="G356" s="4" t="s">
        <v>14</v>
      </c>
      <c r="H356" s="4" t="s">
        <v>88</v>
      </c>
      <c r="I356" s="1">
        <f t="shared" si="15"/>
        <v>2</v>
      </c>
      <c r="J356">
        <f t="shared" si="16"/>
        <v>0</v>
      </c>
      <c r="K356" s="1">
        <f t="shared" si="17"/>
        <v>0.52106481481314404</v>
      </c>
    </row>
    <row r="357" spans="1:11" hidden="1">
      <c r="A357" t="s">
        <v>305</v>
      </c>
      <c r="B357" t="s">
        <v>21</v>
      </c>
      <c r="C357" s="7">
        <v>40226</v>
      </c>
      <c r="D357" t="s">
        <v>87</v>
      </c>
      <c r="E357" s="1" t="s">
        <v>13</v>
      </c>
      <c r="F357" s="7">
        <v>40226.520648148151</v>
      </c>
      <c r="G357" s="4" t="s">
        <v>14</v>
      </c>
      <c r="H357" s="4" t="s">
        <v>88</v>
      </c>
      <c r="I357" s="1">
        <f t="shared" si="15"/>
        <v>2</v>
      </c>
      <c r="J357">
        <f t="shared" si="16"/>
        <v>0</v>
      </c>
      <c r="K357" s="1">
        <f t="shared" si="17"/>
        <v>0.52064814815093996</v>
      </c>
    </row>
    <row r="358" spans="1:11" hidden="1">
      <c r="A358" t="s">
        <v>306</v>
      </c>
      <c r="B358" t="s">
        <v>21</v>
      </c>
      <c r="C358" s="7">
        <v>40226</v>
      </c>
      <c r="D358" t="s">
        <v>87</v>
      </c>
      <c r="E358" s="1" t="s">
        <v>13</v>
      </c>
      <c r="F358" s="7">
        <v>40226.520254629628</v>
      </c>
      <c r="G358" s="4" t="s">
        <v>14</v>
      </c>
      <c r="H358" s="4" t="s">
        <v>88</v>
      </c>
      <c r="I358" s="1">
        <f t="shared" si="15"/>
        <v>2</v>
      </c>
      <c r="J358">
        <f t="shared" si="16"/>
        <v>0</v>
      </c>
      <c r="K358" s="1">
        <f t="shared" si="17"/>
        <v>0.52025462962774327</v>
      </c>
    </row>
    <row r="359" spans="1:11" hidden="1">
      <c r="A359" t="s">
        <v>111</v>
      </c>
      <c r="B359" t="s">
        <v>21</v>
      </c>
      <c r="C359" s="7">
        <v>40226</v>
      </c>
      <c r="D359" t="s">
        <v>87</v>
      </c>
      <c r="E359" s="1" t="s">
        <v>13</v>
      </c>
      <c r="F359" s="7">
        <v>40226.519837962966</v>
      </c>
      <c r="G359" s="4" t="s">
        <v>14</v>
      </c>
      <c r="H359" s="4" t="s">
        <v>88</v>
      </c>
      <c r="I359" s="1">
        <f t="shared" si="15"/>
        <v>2</v>
      </c>
      <c r="J359">
        <f t="shared" si="16"/>
        <v>0</v>
      </c>
      <c r="K359" s="1">
        <f t="shared" si="17"/>
        <v>0.51983796296553919</v>
      </c>
    </row>
    <row r="360" spans="1:11" hidden="1">
      <c r="A360" t="s">
        <v>112</v>
      </c>
      <c r="B360" t="s">
        <v>21</v>
      </c>
      <c r="C360" s="7">
        <v>40226</v>
      </c>
      <c r="D360" t="s">
        <v>87</v>
      </c>
      <c r="E360" s="1" t="s">
        <v>13</v>
      </c>
      <c r="F360" s="7">
        <v>40226.519467592596</v>
      </c>
      <c r="G360" s="4" t="s">
        <v>14</v>
      </c>
      <c r="H360" s="4" t="s">
        <v>88</v>
      </c>
      <c r="I360" s="1">
        <f t="shared" si="15"/>
        <v>2</v>
      </c>
      <c r="J360">
        <f t="shared" si="16"/>
        <v>0</v>
      </c>
      <c r="K360" s="1">
        <f t="shared" si="17"/>
        <v>0.51946759259590181</v>
      </c>
    </row>
    <row r="361" spans="1:11" hidden="1">
      <c r="A361" t="s">
        <v>113</v>
      </c>
      <c r="B361" t="s">
        <v>21</v>
      </c>
      <c r="C361" s="7">
        <v>40226</v>
      </c>
      <c r="D361" t="s">
        <v>87</v>
      </c>
      <c r="E361" s="1" t="s">
        <v>13</v>
      </c>
      <c r="F361" s="7">
        <v>40226.510833333334</v>
      </c>
      <c r="G361" s="4" t="s">
        <v>14</v>
      </c>
      <c r="H361" s="4" t="s">
        <v>88</v>
      </c>
      <c r="I361" s="1">
        <f t="shared" si="15"/>
        <v>2</v>
      </c>
      <c r="J361">
        <f t="shared" si="16"/>
        <v>0</v>
      </c>
      <c r="K361" s="1">
        <f t="shared" si="17"/>
        <v>0.51083333333372138</v>
      </c>
    </row>
    <row r="362" spans="1:11" hidden="1">
      <c r="A362" t="s">
        <v>114</v>
      </c>
      <c r="B362" t="s">
        <v>21</v>
      </c>
      <c r="C362" s="7">
        <v>40226</v>
      </c>
      <c r="D362" t="s">
        <v>87</v>
      </c>
      <c r="E362" s="1" t="s">
        <v>13</v>
      </c>
      <c r="F362" s="7">
        <v>40226.509583333333</v>
      </c>
      <c r="G362" s="4" t="s">
        <v>14</v>
      </c>
      <c r="H362" s="4" t="s">
        <v>88</v>
      </c>
      <c r="I362" s="1">
        <f t="shared" si="15"/>
        <v>2</v>
      </c>
      <c r="J362">
        <f t="shared" si="16"/>
        <v>0</v>
      </c>
      <c r="K362" s="1">
        <f t="shared" si="17"/>
        <v>0.50958333333255723</v>
      </c>
    </row>
    <row r="363" spans="1:11" hidden="1">
      <c r="A363" t="s">
        <v>115</v>
      </c>
      <c r="B363" t="s">
        <v>21</v>
      </c>
      <c r="C363" s="7">
        <v>40226</v>
      </c>
      <c r="D363" t="s">
        <v>87</v>
      </c>
      <c r="E363" s="1" t="s">
        <v>13</v>
      </c>
      <c r="F363" s="7">
        <v>40226.509108796294</v>
      </c>
      <c r="G363" s="4" t="s">
        <v>14</v>
      </c>
      <c r="H363" s="4" t="s">
        <v>88</v>
      </c>
      <c r="I363" s="1">
        <f t="shared" si="15"/>
        <v>2</v>
      </c>
      <c r="J363">
        <f t="shared" si="16"/>
        <v>0</v>
      </c>
      <c r="K363" s="1">
        <f t="shared" si="17"/>
        <v>0.50910879629373085</v>
      </c>
    </row>
    <row r="364" spans="1:11" hidden="1">
      <c r="A364" t="s">
        <v>116</v>
      </c>
      <c r="B364" t="s">
        <v>21</v>
      </c>
      <c r="C364" s="7">
        <v>40226</v>
      </c>
      <c r="D364" t="s">
        <v>87</v>
      </c>
      <c r="E364" s="1" t="s">
        <v>13</v>
      </c>
      <c r="F364" s="7">
        <v>40226.507326388892</v>
      </c>
      <c r="G364" s="4" t="s">
        <v>14</v>
      </c>
      <c r="H364" s="4" t="s">
        <v>88</v>
      </c>
      <c r="I364" s="1">
        <f t="shared" si="15"/>
        <v>2</v>
      </c>
      <c r="J364">
        <f t="shared" si="16"/>
        <v>0</v>
      </c>
      <c r="K364" s="1">
        <f t="shared" si="17"/>
        <v>0.50732638889166992</v>
      </c>
    </row>
    <row r="365" spans="1:11" hidden="1">
      <c r="A365" t="s">
        <v>117</v>
      </c>
      <c r="B365" t="s">
        <v>21</v>
      </c>
      <c r="C365" s="7">
        <v>40226</v>
      </c>
      <c r="D365" t="s">
        <v>87</v>
      </c>
      <c r="E365" s="1" t="s">
        <v>13</v>
      </c>
      <c r="F365" s="7">
        <v>40226.506932870368</v>
      </c>
      <c r="G365" s="4" t="s">
        <v>14</v>
      </c>
      <c r="H365" s="4" t="s">
        <v>88</v>
      </c>
      <c r="I365" s="1">
        <f t="shared" si="15"/>
        <v>2</v>
      </c>
      <c r="J365">
        <f t="shared" si="16"/>
        <v>0</v>
      </c>
      <c r="K365" s="1">
        <f t="shared" si="17"/>
        <v>0.50693287036847323</v>
      </c>
    </row>
    <row r="366" spans="1:11" hidden="1">
      <c r="A366" t="s">
        <v>118</v>
      </c>
      <c r="B366" t="s">
        <v>21</v>
      </c>
      <c r="C366" s="7">
        <v>40226</v>
      </c>
      <c r="D366" t="s">
        <v>87</v>
      </c>
      <c r="E366" s="1" t="s">
        <v>13</v>
      </c>
      <c r="F366" s="7">
        <v>40226.506516203706</v>
      </c>
      <c r="G366" s="4" t="s">
        <v>14</v>
      </c>
      <c r="H366" s="4" t="s">
        <v>88</v>
      </c>
      <c r="I366" s="1">
        <f t="shared" si="15"/>
        <v>2</v>
      </c>
      <c r="J366">
        <f t="shared" si="16"/>
        <v>0</v>
      </c>
      <c r="K366" s="1">
        <f t="shared" si="17"/>
        <v>0.50651620370626915</v>
      </c>
    </row>
    <row r="367" spans="1:11" hidden="1">
      <c r="A367" t="s">
        <v>119</v>
      </c>
      <c r="B367" t="s">
        <v>21</v>
      </c>
      <c r="C367" s="7">
        <v>40226</v>
      </c>
      <c r="D367" t="s">
        <v>87</v>
      </c>
      <c r="E367" s="1" t="s">
        <v>13</v>
      </c>
      <c r="F367" s="7">
        <v>40226.506157407406</v>
      </c>
      <c r="G367" s="4" t="s">
        <v>14</v>
      </c>
      <c r="H367" s="4" t="s">
        <v>88</v>
      </c>
      <c r="I367" s="1">
        <f t="shared" si="15"/>
        <v>2</v>
      </c>
      <c r="J367">
        <f t="shared" si="16"/>
        <v>0</v>
      </c>
      <c r="K367" s="1">
        <f t="shared" si="17"/>
        <v>0.50615740740613546</v>
      </c>
    </row>
    <row r="368" spans="1:11" hidden="1">
      <c r="A368" t="s">
        <v>120</v>
      </c>
      <c r="B368" t="s">
        <v>21</v>
      </c>
      <c r="C368" s="7">
        <v>40226</v>
      </c>
      <c r="D368" t="s">
        <v>87</v>
      </c>
      <c r="E368" s="1" t="s">
        <v>13</v>
      </c>
      <c r="F368" s="7">
        <v>40226.505798611113</v>
      </c>
      <c r="G368" s="4" t="s">
        <v>14</v>
      </c>
      <c r="H368" s="4" t="s">
        <v>88</v>
      </c>
      <c r="I368" s="1">
        <f t="shared" si="15"/>
        <v>2</v>
      </c>
      <c r="J368">
        <f t="shared" si="16"/>
        <v>0</v>
      </c>
      <c r="K368" s="1">
        <f t="shared" si="17"/>
        <v>0.50579861111327773</v>
      </c>
    </row>
    <row r="369" spans="1:11" hidden="1">
      <c r="A369" t="s">
        <v>121</v>
      </c>
      <c r="B369" t="s">
        <v>21</v>
      </c>
      <c r="C369" s="7">
        <v>40225</v>
      </c>
      <c r="D369" t="s">
        <v>87</v>
      </c>
      <c r="E369" s="1" t="s">
        <v>13</v>
      </c>
      <c r="F369" s="7">
        <v>40225.79351851852</v>
      </c>
      <c r="G369" s="4" t="s">
        <v>14</v>
      </c>
      <c r="H369" s="4" t="s">
        <v>88</v>
      </c>
      <c r="I369" s="1">
        <f t="shared" si="15"/>
        <v>2</v>
      </c>
      <c r="J369">
        <f t="shared" si="16"/>
        <v>0</v>
      </c>
      <c r="K369" s="1">
        <f t="shared" si="17"/>
        <v>0.79351851851970423</v>
      </c>
    </row>
    <row r="370" spans="1:11" hidden="1">
      <c r="A370" t="s">
        <v>122</v>
      </c>
      <c r="B370" t="s">
        <v>21</v>
      </c>
      <c r="C370" s="7">
        <v>40225</v>
      </c>
      <c r="D370" t="s">
        <v>87</v>
      </c>
      <c r="E370" s="1" t="s">
        <v>13</v>
      </c>
      <c r="F370" s="7">
        <v>40225.79315972222</v>
      </c>
      <c r="G370" s="4" t="s">
        <v>14</v>
      </c>
      <c r="H370" s="4" t="s">
        <v>88</v>
      </c>
      <c r="I370" s="1">
        <f t="shared" si="15"/>
        <v>2</v>
      </c>
      <c r="J370">
        <f t="shared" si="16"/>
        <v>0</v>
      </c>
      <c r="K370" s="1">
        <f t="shared" si="17"/>
        <v>0.79315972221957054</v>
      </c>
    </row>
    <row r="371" spans="1:11" hidden="1">
      <c r="A371" t="s">
        <v>123</v>
      </c>
      <c r="B371" t="s">
        <v>21</v>
      </c>
      <c r="C371" s="7">
        <v>40225</v>
      </c>
      <c r="D371" t="s">
        <v>87</v>
      </c>
      <c r="E371" s="1" t="s">
        <v>13</v>
      </c>
      <c r="F371" s="7">
        <v>40225.79277777778</v>
      </c>
      <c r="G371" s="4" t="s">
        <v>14</v>
      </c>
      <c r="H371" s="4" t="s">
        <v>88</v>
      </c>
      <c r="I371" s="1">
        <f t="shared" si="15"/>
        <v>2</v>
      </c>
      <c r="J371">
        <f t="shared" si="16"/>
        <v>0</v>
      </c>
      <c r="K371" s="1">
        <f t="shared" si="17"/>
        <v>0.79277777778042946</v>
      </c>
    </row>
    <row r="372" spans="1:11" hidden="1">
      <c r="A372" t="s">
        <v>124</v>
      </c>
      <c r="B372" t="s">
        <v>21</v>
      </c>
      <c r="C372" s="7">
        <v>40225</v>
      </c>
      <c r="D372" t="s">
        <v>87</v>
      </c>
      <c r="E372" s="1" t="s">
        <v>13</v>
      </c>
      <c r="F372" s="7">
        <v>40225.792395833334</v>
      </c>
      <c r="G372" s="4" t="s">
        <v>14</v>
      </c>
      <c r="H372" s="4" t="s">
        <v>88</v>
      </c>
      <c r="I372" s="1">
        <f t="shared" si="15"/>
        <v>2</v>
      </c>
      <c r="J372">
        <f t="shared" si="16"/>
        <v>0</v>
      </c>
      <c r="K372" s="1">
        <f t="shared" si="17"/>
        <v>0.79239583333401242</v>
      </c>
    </row>
    <row r="373" spans="1:11" hidden="1">
      <c r="A373" t="s">
        <v>125</v>
      </c>
      <c r="B373" t="s">
        <v>21</v>
      </c>
      <c r="C373" s="7">
        <v>40225</v>
      </c>
      <c r="D373" t="s">
        <v>87</v>
      </c>
      <c r="E373" s="1" t="s">
        <v>13</v>
      </c>
      <c r="F373" s="7">
        <v>40225.792037037034</v>
      </c>
      <c r="G373" s="4" t="s">
        <v>14</v>
      </c>
      <c r="H373" s="4" t="s">
        <v>88</v>
      </c>
      <c r="I373" s="1">
        <f t="shared" si="15"/>
        <v>2</v>
      </c>
      <c r="J373">
        <f t="shared" si="16"/>
        <v>0</v>
      </c>
      <c r="K373" s="1">
        <f t="shared" si="17"/>
        <v>0.79203703703387873</v>
      </c>
    </row>
    <row r="374" spans="1:11" hidden="1">
      <c r="A374" t="s">
        <v>126</v>
      </c>
      <c r="B374" t="s">
        <v>21</v>
      </c>
      <c r="C374" s="7">
        <v>40225</v>
      </c>
      <c r="D374" t="s">
        <v>87</v>
      </c>
      <c r="E374" s="1" t="s">
        <v>13</v>
      </c>
      <c r="F374" s="7">
        <v>40225.791666666664</v>
      </c>
      <c r="G374" s="4" t="s">
        <v>14</v>
      </c>
      <c r="H374" s="4" t="s">
        <v>88</v>
      </c>
      <c r="I374" s="1">
        <f t="shared" si="15"/>
        <v>2</v>
      </c>
      <c r="J374">
        <f t="shared" si="16"/>
        <v>0</v>
      </c>
      <c r="K374" s="1">
        <f t="shared" si="17"/>
        <v>0.79166666666424135</v>
      </c>
    </row>
    <row r="375" spans="1:11" hidden="1">
      <c r="A375" t="s">
        <v>127</v>
      </c>
      <c r="B375" t="s">
        <v>21</v>
      </c>
      <c r="C375" s="7">
        <v>40225</v>
      </c>
      <c r="D375" t="s">
        <v>87</v>
      </c>
      <c r="E375" s="1" t="s">
        <v>13</v>
      </c>
      <c r="F375" s="7">
        <v>40225.791215277779</v>
      </c>
      <c r="G375" s="4" t="s">
        <v>14</v>
      </c>
      <c r="H375" s="4" t="s">
        <v>88</v>
      </c>
      <c r="I375" s="1">
        <f t="shared" si="15"/>
        <v>2</v>
      </c>
      <c r="J375">
        <f t="shared" si="16"/>
        <v>0</v>
      </c>
      <c r="K375" s="1">
        <f t="shared" si="17"/>
        <v>0.79121527777897427</v>
      </c>
    </row>
    <row r="376" spans="1:11" hidden="1">
      <c r="A376" t="s">
        <v>128</v>
      </c>
      <c r="B376" t="s">
        <v>21</v>
      </c>
      <c r="C376" s="7">
        <v>40225</v>
      </c>
      <c r="D376" t="s">
        <v>87</v>
      </c>
      <c r="E376" s="1" t="s">
        <v>13</v>
      </c>
      <c r="F376" s="7">
        <v>40225.790844907409</v>
      </c>
      <c r="G376" s="4" t="s">
        <v>14</v>
      </c>
      <c r="H376" s="4" t="s">
        <v>88</v>
      </c>
      <c r="I376" s="1">
        <f t="shared" si="15"/>
        <v>2</v>
      </c>
      <c r="J376">
        <f t="shared" si="16"/>
        <v>0</v>
      </c>
      <c r="K376" s="1">
        <f t="shared" si="17"/>
        <v>0.79084490740933688</v>
      </c>
    </row>
    <row r="377" spans="1:11" hidden="1">
      <c r="A377" t="s">
        <v>129</v>
      </c>
      <c r="B377" t="s">
        <v>21</v>
      </c>
      <c r="C377" s="7">
        <v>40225</v>
      </c>
      <c r="D377" t="s">
        <v>87</v>
      </c>
      <c r="E377" s="1" t="s">
        <v>13</v>
      </c>
      <c r="F377" s="7">
        <v>40225.790266203701</v>
      </c>
      <c r="G377" s="4" t="s">
        <v>14</v>
      </c>
      <c r="H377" s="4" t="s">
        <v>88</v>
      </c>
      <c r="I377" s="1">
        <f t="shared" si="15"/>
        <v>2</v>
      </c>
      <c r="J377">
        <f t="shared" si="16"/>
        <v>0</v>
      </c>
      <c r="K377" s="1">
        <f t="shared" si="17"/>
        <v>0.7902662037013215</v>
      </c>
    </row>
    <row r="378" spans="1:11" hidden="1">
      <c r="A378" t="s">
        <v>130</v>
      </c>
      <c r="B378" t="s">
        <v>21</v>
      </c>
      <c r="C378" s="7">
        <v>40225</v>
      </c>
      <c r="D378" t="s">
        <v>87</v>
      </c>
      <c r="E378" s="1" t="s">
        <v>13</v>
      </c>
      <c r="F378" s="7">
        <v>40225.789907407408</v>
      </c>
      <c r="G378" s="4" t="s">
        <v>14</v>
      </c>
      <c r="H378" s="4" t="s">
        <v>88</v>
      </c>
      <c r="I378" s="1">
        <f t="shared" si="15"/>
        <v>2</v>
      </c>
      <c r="J378">
        <f t="shared" si="16"/>
        <v>0</v>
      </c>
      <c r="K378" s="1">
        <f t="shared" si="17"/>
        <v>0.78990740740846377</v>
      </c>
    </row>
    <row r="379" spans="1:11" hidden="1">
      <c r="A379" t="s">
        <v>131</v>
      </c>
      <c r="B379" t="s">
        <v>21</v>
      </c>
      <c r="C379" s="7">
        <v>40225</v>
      </c>
      <c r="D379" t="s">
        <v>87</v>
      </c>
      <c r="E379" s="1" t="s">
        <v>13</v>
      </c>
      <c r="F379" s="7">
        <v>40225.789537037039</v>
      </c>
      <c r="G379" s="4" t="s">
        <v>14</v>
      </c>
      <c r="H379" s="4" t="s">
        <v>88</v>
      </c>
      <c r="I379" s="1">
        <f t="shared" si="15"/>
        <v>2</v>
      </c>
      <c r="J379">
        <f t="shared" si="16"/>
        <v>0</v>
      </c>
      <c r="K379" s="1">
        <f t="shared" si="17"/>
        <v>0.78953703703882638</v>
      </c>
    </row>
    <row r="380" spans="1:11" hidden="1">
      <c r="A380" t="s">
        <v>132</v>
      </c>
      <c r="B380" t="s">
        <v>21</v>
      </c>
      <c r="C380" s="7">
        <v>40225</v>
      </c>
      <c r="D380" t="s">
        <v>87</v>
      </c>
      <c r="E380" s="1" t="s">
        <v>13</v>
      </c>
      <c r="F380" s="7">
        <v>40225.789178240739</v>
      </c>
      <c r="G380" s="4" t="s">
        <v>14</v>
      </c>
      <c r="H380" s="4" t="s">
        <v>88</v>
      </c>
      <c r="I380" s="1">
        <f t="shared" si="15"/>
        <v>2</v>
      </c>
      <c r="J380">
        <f t="shared" si="16"/>
        <v>0</v>
      </c>
      <c r="K380" s="1">
        <f t="shared" si="17"/>
        <v>0.78917824073869269</v>
      </c>
    </row>
    <row r="381" spans="1:11" hidden="1">
      <c r="A381" t="s">
        <v>133</v>
      </c>
      <c r="B381" t="s">
        <v>21</v>
      </c>
      <c r="C381" s="7">
        <v>40225</v>
      </c>
      <c r="D381" t="s">
        <v>87</v>
      </c>
      <c r="E381" s="1" t="s">
        <v>13</v>
      </c>
      <c r="F381" s="7">
        <v>40225.788807870369</v>
      </c>
      <c r="G381" s="4" t="s">
        <v>14</v>
      </c>
      <c r="H381" s="4" t="s">
        <v>88</v>
      </c>
      <c r="I381" s="1">
        <f t="shared" si="15"/>
        <v>2</v>
      </c>
      <c r="J381">
        <f t="shared" si="16"/>
        <v>0</v>
      </c>
      <c r="K381" s="1">
        <f t="shared" si="17"/>
        <v>0.78880787036905531</v>
      </c>
    </row>
    <row r="382" spans="1:11" hidden="1">
      <c r="A382" t="s">
        <v>134</v>
      </c>
      <c r="B382" t="s">
        <v>21</v>
      </c>
      <c r="C382" s="7">
        <v>40225</v>
      </c>
      <c r="D382" t="s">
        <v>87</v>
      </c>
      <c r="E382" s="1" t="s">
        <v>13</v>
      </c>
      <c r="F382" s="7">
        <v>40225.788414351853</v>
      </c>
      <c r="G382" s="4" t="s">
        <v>14</v>
      </c>
      <c r="H382" s="4" t="s">
        <v>88</v>
      </c>
      <c r="I382" s="1">
        <f t="shared" si="15"/>
        <v>2</v>
      </c>
      <c r="J382">
        <f t="shared" si="16"/>
        <v>0</v>
      </c>
      <c r="K382" s="1">
        <f t="shared" si="17"/>
        <v>0.78841435185313458</v>
      </c>
    </row>
    <row r="383" spans="1:11" hidden="1">
      <c r="A383" t="s">
        <v>135</v>
      </c>
      <c r="B383" t="s">
        <v>21</v>
      </c>
      <c r="C383" s="7">
        <v>40225</v>
      </c>
      <c r="D383" t="s">
        <v>87</v>
      </c>
      <c r="E383" s="1" t="s">
        <v>13</v>
      </c>
      <c r="F383" s="7">
        <v>40225.788032407407</v>
      </c>
      <c r="G383" s="4" t="s">
        <v>14</v>
      </c>
      <c r="H383" s="4" t="s">
        <v>88</v>
      </c>
      <c r="I383" s="1">
        <f t="shared" si="15"/>
        <v>2</v>
      </c>
      <c r="J383">
        <f t="shared" si="16"/>
        <v>0</v>
      </c>
      <c r="K383" s="1">
        <f t="shared" si="17"/>
        <v>0.78803240740671754</v>
      </c>
    </row>
    <row r="384" spans="1:11" hidden="1">
      <c r="A384" t="s">
        <v>136</v>
      </c>
      <c r="B384" t="s">
        <v>21</v>
      </c>
      <c r="C384" s="7">
        <v>40225</v>
      </c>
      <c r="D384" t="s">
        <v>87</v>
      </c>
      <c r="E384" s="1" t="s">
        <v>13</v>
      </c>
      <c r="F384" s="7">
        <v>40225.76054398148</v>
      </c>
      <c r="G384" s="4" t="s">
        <v>14</v>
      </c>
      <c r="H384" s="4" t="s">
        <v>88</v>
      </c>
      <c r="I384" s="1">
        <f t="shared" si="15"/>
        <v>2</v>
      </c>
      <c r="J384">
        <f t="shared" si="16"/>
        <v>0</v>
      </c>
      <c r="K384" s="1">
        <f t="shared" si="17"/>
        <v>0.76054398147971369</v>
      </c>
    </row>
    <row r="385" spans="1:11" hidden="1">
      <c r="A385" t="s">
        <v>137</v>
      </c>
      <c r="B385" t="s">
        <v>21</v>
      </c>
      <c r="C385" s="7">
        <v>40225</v>
      </c>
      <c r="D385" t="s">
        <v>87</v>
      </c>
      <c r="E385" s="1" t="s">
        <v>13</v>
      </c>
      <c r="F385" s="7">
        <v>40225.759918981479</v>
      </c>
      <c r="G385" s="4" t="s">
        <v>14</v>
      </c>
      <c r="H385" s="4" t="s">
        <v>88</v>
      </c>
      <c r="I385" s="1">
        <f t="shared" si="15"/>
        <v>2</v>
      </c>
      <c r="J385">
        <f t="shared" si="16"/>
        <v>0</v>
      </c>
      <c r="K385" s="1">
        <f t="shared" si="17"/>
        <v>0.75991898147913162</v>
      </c>
    </row>
    <row r="386" spans="1:11" hidden="1">
      <c r="A386" t="s">
        <v>138</v>
      </c>
      <c r="B386" t="s">
        <v>21</v>
      </c>
      <c r="C386" s="7">
        <v>40225</v>
      </c>
      <c r="D386" t="s">
        <v>87</v>
      </c>
      <c r="E386" s="1" t="s">
        <v>13</v>
      </c>
      <c r="F386" s="7">
        <v>40225.759375000001</v>
      </c>
      <c r="G386" s="4" t="s">
        <v>14</v>
      </c>
      <c r="H386" s="4" t="s">
        <v>88</v>
      </c>
      <c r="I386" s="1">
        <f t="shared" si="15"/>
        <v>2</v>
      </c>
      <c r="J386">
        <f t="shared" si="16"/>
        <v>0</v>
      </c>
      <c r="K386" s="1">
        <f t="shared" si="17"/>
        <v>0.75937500000145519</v>
      </c>
    </row>
    <row r="387" spans="1:11" hidden="1">
      <c r="A387" t="s">
        <v>139</v>
      </c>
      <c r="B387" t="s">
        <v>21</v>
      </c>
      <c r="C387" s="7">
        <v>40225</v>
      </c>
      <c r="D387" t="s">
        <v>87</v>
      </c>
      <c r="E387" s="1" t="s">
        <v>13</v>
      </c>
      <c r="F387" s="7">
        <v>40225.758969907409</v>
      </c>
      <c r="G387" s="4" t="s">
        <v>14</v>
      </c>
      <c r="H387" s="4" t="s">
        <v>88</v>
      </c>
      <c r="I387" s="1">
        <f t="shared" ref="I387:I450" si="18">MONTH(C387)</f>
        <v>2</v>
      </c>
      <c r="J387">
        <f t="shared" ref="J387:J450" si="19">IF(C387&gt;F387,1,0)</f>
        <v>0</v>
      </c>
      <c r="K387" s="1">
        <f t="shared" ref="K387:K450" si="20">F387-C387</f>
        <v>0.75896990740875481</v>
      </c>
    </row>
    <row r="388" spans="1:11" hidden="1">
      <c r="A388" t="s">
        <v>140</v>
      </c>
      <c r="B388" t="s">
        <v>21</v>
      </c>
      <c r="C388" s="7">
        <v>40225</v>
      </c>
      <c r="D388" t="s">
        <v>87</v>
      </c>
      <c r="E388" s="1" t="s">
        <v>13</v>
      </c>
      <c r="F388" s="7">
        <v>40225.758553240739</v>
      </c>
      <c r="G388" s="4" t="s">
        <v>14</v>
      </c>
      <c r="H388" s="4" t="s">
        <v>88</v>
      </c>
      <c r="I388" s="1">
        <f t="shared" si="18"/>
        <v>2</v>
      </c>
      <c r="J388">
        <f t="shared" si="19"/>
        <v>0</v>
      </c>
      <c r="K388" s="1">
        <f t="shared" si="20"/>
        <v>0.75855324073927477</v>
      </c>
    </row>
    <row r="389" spans="1:11" hidden="1">
      <c r="A389" t="s">
        <v>141</v>
      </c>
      <c r="B389" t="s">
        <v>21</v>
      </c>
      <c r="C389" s="7">
        <v>40225</v>
      </c>
      <c r="D389" t="s">
        <v>87</v>
      </c>
      <c r="E389" s="1" t="s">
        <v>13</v>
      </c>
      <c r="F389" s="7">
        <v>40225.758090277777</v>
      </c>
      <c r="G389" s="4" t="s">
        <v>14</v>
      </c>
      <c r="H389" s="4" t="s">
        <v>88</v>
      </c>
      <c r="I389" s="1">
        <f t="shared" si="18"/>
        <v>2</v>
      </c>
      <c r="J389">
        <f t="shared" si="19"/>
        <v>0</v>
      </c>
      <c r="K389" s="1">
        <f t="shared" si="20"/>
        <v>0.75809027777722804</v>
      </c>
    </row>
    <row r="390" spans="1:11" hidden="1">
      <c r="A390" t="s">
        <v>142</v>
      </c>
      <c r="B390" t="s">
        <v>21</v>
      </c>
      <c r="C390" s="7">
        <v>40225</v>
      </c>
      <c r="D390" t="s">
        <v>87</v>
      </c>
      <c r="E390" s="1" t="s">
        <v>13</v>
      </c>
      <c r="F390" s="7">
        <v>40225.757662037038</v>
      </c>
      <c r="G390" s="4" t="s">
        <v>14</v>
      </c>
      <c r="H390" s="4" t="s">
        <v>88</v>
      </c>
      <c r="I390" s="1">
        <f t="shared" si="18"/>
        <v>2</v>
      </c>
      <c r="J390">
        <f t="shared" si="19"/>
        <v>0</v>
      </c>
      <c r="K390" s="1">
        <f t="shared" si="20"/>
        <v>0.75766203703824431</v>
      </c>
    </row>
    <row r="391" spans="1:11" hidden="1">
      <c r="A391" t="s">
        <v>143</v>
      </c>
      <c r="B391" t="s">
        <v>21</v>
      </c>
      <c r="C391" s="7">
        <v>40225</v>
      </c>
      <c r="D391" t="s">
        <v>87</v>
      </c>
      <c r="E391" s="1" t="s">
        <v>13</v>
      </c>
      <c r="F391" s="7">
        <v>40225.757118055553</v>
      </c>
      <c r="G391" s="4" t="s">
        <v>14</v>
      </c>
      <c r="H391" s="4" t="s">
        <v>88</v>
      </c>
      <c r="I391" s="1">
        <f t="shared" si="18"/>
        <v>2</v>
      </c>
      <c r="J391">
        <f t="shared" si="19"/>
        <v>0</v>
      </c>
      <c r="K391" s="1">
        <f t="shared" si="20"/>
        <v>0.75711805555329192</v>
      </c>
    </row>
    <row r="392" spans="1:11" hidden="1">
      <c r="A392" t="s">
        <v>144</v>
      </c>
      <c r="B392" t="s">
        <v>21</v>
      </c>
      <c r="C392" s="7">
        <v>40225</v>
      </c>
      <c r="D392" t="s">
        <v>87</v>
      </c>
      <c r="E392" s="1" t="s">
        <v>13</v>
      </c>
      <c r="F392" s="7">
        <v>40225.756539351853</v>
      </c>
      <c r="G392" s="4" t="s">
        <v>14</v>
      </c>
      <c r="H392" s="4" t="s">
        <v>88</v>
      </c>
      <c r="I392" s="1">
        <f t="shared" si="18"/>
        <v>2</v>
      </c>
      <c r="J392">
        <f t="shared" si="19"/>
        <v>0</v>
      </c>
      <c r="K392" s="1">
        <f t="shared" si="20"/>
        <v>0.7565393518525525</v>
      </c>
    </row>
    <row r="393" spans="1:11" hidden="1">
      <c r="A393" t="s">
        <v>145</v>
      </c>
      <c r="B393" t="s">
        <v>21</v>
      </c>
      <c r="C393" s="7">
        <v>40225</v>
      </c>
      <c r="D393" t="s">
        <v>87</v>
      </c>
      <c r="E393" s="1" t="s">
        <v>13</v>
      </c>
      <c r="F393" s="7">
        <v>40225.756099537037</v>
      </c>
      <c r="G393" s="4" t="s">
        <v>14</v>
      </c>
      <c r="H393" s="4" t="s">
        <v>88</v>
      </c>
      <c r="I393" s="1">
        <f t="shared" si="18"/>
        <v>2</v>
      </c>
      <c r="J393">
        <f t="shared" si="19"/>
        <v>0</v>
      </c>
      <c r="K393" s="1">
        <f t="shared" si="20"/>
        <v>0.75609953703678912</v>
      </c>
    </row>
    <row r="394" spans="1:11" hidden="1">
      <c r="A394" t="s">
        <v>146</v>
      </c>
      <c r="B394" t="s">
        <v>21</v>
      </c>
      <c r="C394" s="7">
        <v>40225</v>
      </c>
      <c r="D394" t="s">
        <v>87</v>
      </c>
      <c r="E394" s="1" t="s">
        <v>13</v>
      </c>
      <c r="F394" s="7">
        <v>40225.733993055554</v>
      </c>
      <c r="G394" s="4" t="s">
        <v>14</v>
      </c>
      <c r="H394" s="4" t="s">
        <v>88</v>
      </c>
      <c r="I394" s="1">
        <f t="shared" si="18"/>
        <v>2</v>
      </c>
      <c r="J394">
        <f t="shared" si="19"/>
        <v>0</v>
      </c>
      <c r="K394" s="1">
        <f t="shared" si="20"/>
        <v>0.73399305555358296</v>
      </c>
    </row>
    <row r="395" spans="1:11" hidden="1">
      <c r="A395" t="s">
        <v>43</v>
      </c>
      <c r="B395" t="s">
        <v>32</v>
      </c>
      <c r="C395" s="7">
        <v>40224</v>
      </c>
      <c r="D395" t="s">
        <v>87</v>
      </c>
      <c r="E395" s="1" t="s">
        <v>13</v>
      </c>
      <c r="F395" s="7">
        <v>40224.524652777778</v>
      </c>
      <c r="G395" s="4" t="s">
        <v>14</v>
      </c>
      <c r="H395" s="4" t="s">
        <v>88</v>
      </c>
      <c r="I395" s="1">
        <f t="shared" si="18"/>
        <v>2</v>
      </c>
      <c r="J395">
        <f t="shared" si="19"/>
        <v>0</v>
      </c>
      <c r="K395" s="1">
        <f t="shared" si="20"/>
        <v>0.52465277777810115</v>
      </c>
    </row>
    <row r="396" spans="1:11" hidden="1">
      <c r="A396" t="s">
        <v>44</v>
      </c>
      <c r="B396" t="s">
        <v>32</v>
      </c>
      <c r="C396" s="7">
        <v>40224</v>
      </c>
      <c r="D396" t="s">
        <v>87</v>
      </c>
      <c r="E396" s="1" t="s">
        <v>13</v>
      </c>
      <c r="F396" s="7">
        <v>40224.5234837963</v>
      </c>
      <c r="G396" s="4" t="s">
        <v>14</v>
      </c>
      <c r="H396" s="4" t="s">
        <v>88</v>
      </c>
      <c r="I396" s="1">
        <f t="shared" si="18"/>
        <v>2</v>
      </c>
      <c r="J396">
        <f t="shared" si="19"/>
        <v>0</v>
      </c>
      <c r="K396" s="1">
        <f t="shared" si="20"/>
        <v>0.52348379629984265</v>
      </c>
    </row>
    <row r="397" spans="1:11" hidden="1">
      <c r="A397" t="s">
        <v>45</v>
      </c>
      <c r="B397" t="s">
        <v>32</v>
      </c>
      <c r="C397" s="7">
        <v>40224</v>
      </c>
      <c r="D397" t="s">
        <v>87</v>
      </c>
      <c r="E397" s="1" t="s">
        <v>13</v>
      </c>
      <c r="F397" s="7">
        <v>40224.522141203706</v>
      </c>
      <c r="G397" s="4" t="s">
        <v>14</v>
      </c>
      <c r="H397" s="4" t="s">
        <v>88</v>
      </c>
      <c r="I397" s="1">
        <f t="shared" si="18"/>
        <v>2</v>
      </c>
      <c r="J397">
        <f t="shared" si="19"/>
        <v>0</v>
      </c>
      <c r="K397" s="1">
        <f t="shared" si="20"/>
        <v>0.52214120370626915</v>
      </c>
    </row>
    <row r="398" spans="1:11" hidden="1">
      <c r="A398" t="s">
        <v>147</v>
      </c>
      <c r="B398" t="s">
        <v>21</v>
      </c>
      <c r="C398" s="7">
        <v>40224</v>
      </c>
      <c r="D398" t="s">
        <v>87</v>
      </c>
      <c r="E398" s="1" t="s">
        <v>13</v>
      </c>
      <c r="F398" s="7">
        <v>40224.519375000003</v>
      </c>
      <c r="G398" s="4" t="s">
        <v>14</v>
      </c>
      <c r="H398" s="4" t="s">
        <v>88</v>
      </c>
      <c r="I398" s="1">
        <f t="shared" si="18"/>
        <v>2</v>
      </c>
      <c r="J398">
        <f t="shared" si="19"/>
        <v>0</v>
      </c>
      <c r="K398" s="1">
        <f t="shared" si="20"/>
        <v>0.51937500000349246</v>
      </c>
    </row>
    <row r="399" spans="1:11" hidden="1">
      <c r="A399" t="s">
        <v>148</v>
      </c>
      <c r="B399" t="s">
        <v>21</v>
      </c>
      <c r="C399" s="7">
        <v>40221</v>
      </c>
      <c r="D399" t="s">
        <v>87</v>
      </c>
      <c r="E399" s="1" t="s">
        <v>13</v>
      </c>
      <c r="F399" s="7">
        <v>40221.541226851848</v>
      </c>
      <c r="G399" s="4" t="s">
        <v>14</v>
      </c>
      <c r="H399" s="4" t="s">
        <v>88</v>
      </c>
      <c r="I399" s="1">
        <f t="shared" si="18"/>
        <v>2</v>
      </c>
      <c r="J399">
        <f t="shared" si="19"/>
        <v>0</v>
      </c>
      <c r="K399" s="1">
        <f t="shared" si="20"/>
        <v>0.54122685184847796</v>
      </c>
    </row>
    <row r="400" spans="1:11" hidden="1">
      <c r="A400" t="s">
        <v>149</v>
      </c>
      <c r="B400" t="s">
        <v>21</v>
      </c>
      <c r="C400" s="7">
        <v>40221</v>
      </c>
      <c r="D400" t="s">
        <v>87</v>
      </c>
      <c r="E400" s="1" t="s">
        <v>13</v>
      </c>
      <c r="F400" s="7">
        <v>40221.539942129632</v>
      </c>
      <c r="G400" s="4" t="s">
        <v>14</v>
      </c>
      <c r="H400" s="4" t="s">
        <v>88</v>
      </c>
      <c r="I400" s="1">
        <f t="shared" si="18"/>
        <v>2</v>
      </c>
      <c r="J400">
        <f t="shared" si="19"/>
        <v>0</v>
      </c>
      <c r="K400" s="1">
        <f t="shared" si="20"/>
        <v>0.53994212963152677</v>
      </c>
    </row>
    <row r="401" spans="1:11" hidden="1">
      <c r="A401" t="s">
        <v>150</v>
      </c>
      <c r="B401" t="s">
        <v>21</v>
      </c>
      <c r="C401" s="7">
        <v>40221</v>
      </c>
      <c r="D401" t="s">
        <v>87</v>
      </c>
      <c r="E401" s="1" t="s">
        <v>13</v>
      </c>
      <c r="F401" s="7">
        <v>40221.538969907408</v>
      </c>
      <c r="G401" s="4" t="s">
        <v>14</v>
      </c>
      <c r="H401" s="4" t="s">
        <v>88</v>
      </c>
      <c r="I401" s="1">
        <f t="shared" si="18"/>
        <v>2</v>
      </c>
      <c r="J401">
        <f t="shared" si="19"/>
        <v>0</v>
      </c>
      <c r="K401" s="1">
        <f t="shared" si="20"/>
        <v>0.53896990740759065</v>
      </c>
    </row>
    <row r="402" spans="1:11" hidden="1">
      <c r="A402" t="s">
        <v>151</v>
      </c>
      <c r="B402" t="s">
        <v>21</v>
      </c>
      <c r="C402" s="7">
        <v>40221</v>
      </c>
      <c r="D402" t="s">
        <v>87</v>
      </c>
      <c r="E402" s="1" t="s">
        <v>13</v>
      </c>
      <c r="F402" s="7">
        <v>40221.538206018522</v>
      </c>
      <c r="G402" s="4" t="s">
        <v>14</v>
      </c>
      <c r="H402" s="4" t="s">
        <v>88</v>
      </c>
      <c r="I402" s="1">
        <f t="shared" si="18"/>
        <v>2</v>
      </c>
      <c r="J402">
        <f t="shared" si="19"/>
        <v>0</v>
      </c>
      <c r="K402" s="1">
        <f t="shared" si="20"/>
        <v>0.53820601852203254</v>
      </c>
    </row>
    <row r="403" spans="1:11" hidden="1">
      <c r="A403" t="s">
        <v>152</v>
      </c>
      <c r="B403" t="s">
        <v>21</v>
      </c>
      <c r="C403" s="7">
        <v>40221</v>
      </c>
      <c r="D403" t="s">
        <v>87</v>
      </c>
      <c r="E403" s="1" t="s">
        <v>13</v>
      </c>
      <c r="F403" s="7">
        <v>40221.53738425926</v>
      </c>
      <c r="G403" s="4" t="s">
        <v>14</v>
      </c>
      <c r="H403" s="4" t="s">
        <v>88</v>
      </c>
      <c r="I403" s="1">
        <f t="shared" si="18"/>
        <v>2</v>
      </c>
      <c r="J403">
        <f t="shared" si="19"/>
        <v>0</v>
      </c>
      <c r="K403" s="1">
        <f t="shared" si="20"/>
        <v>0.53738425925985212</v>
      </c>
    </row>
    <row r="404" spans="1:11" hidden="1">
      <c r="A404" t="s">
        <v>153</v>
      </c>
      <c r="B404" t="s">
        <v>21</v>
      </c>
      <c r="C404" s="7">
        <v>40221</v>
      </c>
      <c r="D404" t="s">
        <v>87</v>
      </c>
      <c r="E404" s="1" t="s">
        <v>13</v>
      </c>
      <c r="F404" s="7">
        <v>40221.534039351849</v>
      </c>
      <c r="G404" s="4" t="s">
        <v>14</v>
      </c>
      <c r="H404" s="4" t="s">
        <v>88</v>
      </c>
      <c r="I404" s="1">
        <f t="shared" si="18"/>
        <v>2</v>
      </c>
      <c r="J404">
        <f t="shared" si="19"/>
        <v>0</v>
      </c>
      <c r="K404" s="1">
        <f t="shared" si="20"/>
        <v>0.53403935184906004</v>
      </c>
    </row>
    <row r="405" spans="1:11" hidden="1">
      <c r="A405" t="s">
        <v>154</v>
      </c>
      <c r="B405" t="s">
        <v>21</v>
      </c>
      <c r="C405" s="7">
        <v>40220</v>
      </c>
      <c r="D405" t="s">
        <v>87</v>
      </c>
      <c r="E405" s="1" t="s">
        <v>13</v>
      </c>
      <c r="F405" s="7">
        <v>40220.777245370373</v>
      </c>
      <c r="G405" s="4" t="s">
        <v>14</v>
      </c>
      <c r="H405" s="4" t="s">
        <v>88</v>
      </c>
      <c r="I405" s="1">
        <f t="shared" si="18"/>
        <v>2</v>
      </c>
      <c r="J405">
        <f t="shared" si="19"/>
        <v>0</v>
      </c>
      <c r="K405" s="1">
        <f t="shared" si="20"/>
        <v>0.77724537037283881</v>
      </c>
    </row>
    <row r="406" spans="1:11" hidden="1">
      <c r="A406" t="s">
        <v>155</v>
      </c>
      <c r="B406" t="s">
        <v>21</v>
      </c>
      <c r="C406" s="7">
        <v>40220</v>
      </c>
      <c r="D406" t="s">
        <v>87</v>
      </c>
      <c r="E406" s="1" t="s">
        <v>13</v>
      </c>
      <c r="F406" s="7">
        <v>40220.772453703707</v>
      </c>
      <c r="G406" s="4" t="s">
        <v>14</v>
      </c>
      <c r="H406" s="4" t="s">
        <v>88</v>
      </c>
      <c r="I406" s="1">
        <f t="shared" si="18"/>
        <v>2</v>
      </c>
      <c r="J406">
        <f t="shared" si="19"/>
        <v>0</v>
      </c>
      <c r="K406" s="1">
        <f t="shared" si="20"/>
        <v>0.77245370370656019</v>
      </c>
    </row>
    <row r="407" spans="1:11" hidden="1">
      <c r="A407" t="s">
        <v>156</v>
      </c>
      <c r="B407" t="s">
        <v>21</v>
      </c>
      <c r="C407" s="7">
        <v>40220</v>
      </c>
      <c r="D407" t="s">
        <v>87</v>
      </c>
      <c r="E407" s="1" t="s">
        <v>13</v>
      </c>
      <c r="F407" s="7">
        <v>40220.770902777775</v>
      </c>
      <c r="G407" s="4" t="s">
        <v>14</v>
      </c>
      <c r="H407" s="4" t="s">
        <v>88</v>
      </c>
      <c r="I407" s="1">
        <f t="shared" si="18"/>
        <v>2</v>
      </c>
      <c r="J407">
        <f t="shared" si="19"/>
        <v>0</v>
      </c>
      <c r="K407" s="1">
        <f t="shared" si="20"/>
        <v>0.77090277777460869</v>
      </c>
    </row>
    <row r="408" spans="1:11" hidden="1">
      <c r="A408" t="s">
        <v>157</v>
      </c>
      <c r="B408" t="s">
        <v>21</v>
      </c>
      <c r="C408" s="7">
        <v>40220</v>
      </c>
      <c r="D408" t="s">
        <v>87</v>
      </c>
      <c r="E408" s="1" t="s">
        <v>13</v>
      </c>
      <c r="F408" s="7">
        <v>40220.769375000003</v>
      </c>
      <c r="G408" s="4" t="s">
        <v>14</v>
      </c>
      <c r="H408" s="4" t="s">
        <v>88</v>
      </c>
      <c r="I408" s="1">
        <f t="shared" si="18"/>
        <v>2</v>
      </c>
      <c r="J408">
        <f t="shared" si="19"/>
        <v>0</v>
      </c>
      <c r="K408" s="1">
        <f t="shared" si="20"/>
        <v>0.76937500000349246</v>
      </c>
    </row>
    <row r="409" spans="1:11" hidden="1">
      <c r="A409" t="s">
        <v>158</v>
      </c>
      <c r="B409" t="s">
        <v>21</v>
      </c>
      <c r="C409" s="7">
        <v>40220</v>
      </c>
      <c r="D409" t="s">
        <v>87</v>
      </c>
      <c r="E409" s="1" t="s">
        <v>13</v>
      </c>
      <c r="F409" s="7">
        <v>40220.768171296295</v>
      </c>
      <c r="G409" s="4" t="s">
        <v>14</v>
      </c>
      <c r="H409" s="4" t="s">
        <v>88</v>
      </c>
      <c r="I409" s="1">
        <f t="shared" si="18"/>
        <v>2</v>
      </c>
      <c r="J409">
        <f t="shared" si="19"/>
        <v>0</v>
      </c>
      <c r="K409" s="1">
        <f t="shared" si="20"/>
        <v>0.768171296294895</v>
      </c>
    </row>
    <row r="410" spans="1:11" hidden="1">
      <c r="A410" t="s">
        <v>46</v>
      </c>
      <c r="B410" t="s">
        <v>23</v>
      </c>
      <c r="C410" s="7">
        <v>40220</v>
      </c>
      <c r="D410" t="s">
        <v>87</v>
      </c>
      <c r="E410" s="1" t="s">
        <v>13</v>
      </c>
      <c r="F410" s="7">
        <v>40220.417314814818</v>
      </c>
      <c r="G410" s="4" t="s">
        <v>14</v>
      </c>
      <c r="H410" s="4" t="s">
        <v>88</v>
      </c>
      <c r="I410" s="1">
        <f t="shared" si="18"/>
        <v>2</v>
      </c>
      <c r="J410">
        <f t="shared" si="19"/>
        <v>0</v>
      </c>
      <c r="K410" s="1">
        <f t="shared" si="20"/>
        <v>0.41731481481838273</v>
      </c>
    </row>
    <row r="411" spans="1:11" hidden="1">
      <c r="A411" t="s">
        <v>159</v>
      </c>
      <c r="B411" t="s">
        <v>21</v>
      </c>
      <c r="C411" s="7">
        <v>40219</v>
      </c>
      <c r="D411" t="s">
        <v>87</v>
      </c>
      <c r="E411" s="1" t="s">
        <v>13</v>
      </c>
      <c r="F411" s="7">
        <v>40219.674895833334</v>
      </c>
      <c r="G411" s="4" t="s">
        <v>14</v>
      </c>
      <c r="H411" s="4" t="s">
        <v>88</v>
      </c>
      <c r="I411" s="1">
        <f t="shared" si="18"/>
        <v>2</v>
      </c>
      <c r="J411">
        <f t="shared" si="19"/>
        <v>0</v>
      </c>
      <c r="K411" s="1">
        <f t="shared" si="20"/>
        <v>0.67489583333372138</v>
      </c>
    </row>
    <row r="412" spans="1:11" hidden="1">
      <c r="A412" t="s">
        <v>48</v>
      </c>
      <c r="B412" t="s">
        <v>23</v>
      </c>
      <c r="C412" s="7">
        <v>40219</v>
      </c>
      <c r="D412" t="s">
        <v>87</v>
      </c>
      <c r="E412" s="1" t="s">
        <v>13</v>
      </c>
      <c r="F412" s="7">
        <v>40219.494456018518</v>
      </c>
      <c r="G412" s="4" t="s">
        <v>14</v>
      </c>
      <c r="H412" s="4" t="s">
        <v>88</v>
      </c>
      <c r="I412" s="1">
        <f t="shared" si="18"/>
        <v>2</v>
      </c>
      <c r="J412">
        <f t="shared" si="19"/>
        <v>0</v>
      </c>
      <c r="K412" s="1">
        <f t="shared" si="20"/>
        <v>0.49445601851766696</v>
      </c>
    </row>
    <row r="413" spans="1:11" hidden="1">
      <c r="A413" t="s">
        <v>91</v>
      </c>
      <c r="B413" t="s">
        <v>21</v>
      </c>
      <c r="C413" s="7">
        <v>40219</v>
      </c>
      <c r="D413" t="s">
        <v>87</v>
      </c>
      <c r="E413" s="1" t="s">
        <v>13</v>
      </c>
      <c r="F413" s="7">
        <v>40219.438506944447</v>
      </c>
      <c r="G413" s="4" t="s">
        <v>14</v>
      </c>
      <c r="H413" s="4" t="s">
        <v>88</v>
      </c>
      <c r="I413" s="1">
        <f t="shared" si="18"/>
        <v>2</v>
      </c>
      <c r="J413">
        <f t="shared" si="19"/>
        <v>0</v>
      </c>
      <c r="K413" s="1">
        <f t="shared" si="20"/>
        <v>0.43850694444699911</v>
      </c>
    </row>
    <row r="414" spans="1:11" hidden="1">
      <c r="A414" t="s">
        <v>92</v>
      </c>
      <c r="B414" t="s">
        <v>21</v>
      </c>
      <c r="C414" s="7">
        <v>40218</v>
      </c>
      <c r="D414" t="s">
        <v>87</v>
      </c>
      <c r="E414" s="1" t="s">
        <v>13</v>
      </c>
      <c r="F414" s="7">
        <v>40218.73978009259</v>
      </c>
      <c r="G414" s="4" t="s">
        <v>14</v>
      </c>
      <c r="H414" s="4" t="s">
        <v>88</v>
      </c>
      <c r="I414" s="1">
        <f t="shared" si="18"/>
        <v>2</v>
      </c>
      <c r="J414">
        <f t="shared" si="19"/>
        <v>0</v>
      </c>
      <c r="K414" s="1">
        <f t="shared" si="20"/>
        <v>0.73978009259008104</v>
      </c>
    </row>
    <row r="415" spans="1:11" hidden="1">
      <c r="A415" t="s">
        <v>93</v>
      </c>
      <c r="B415" t="s">
        <v>21</v>
      </c>
      <c r="C415" s="7">
        <v>40218</v>
      </c>
      <c r="D415" t="s">
        <v>87</v>
      </c>
      <c r="E415" s="1" t="s">
        <v>13</v>
      </c>
      <c r="F415" s="7">
        <v>40218.701018518521</v>
      </c>
      <c r="G415" s="4" t="s">
        <v>14</v>
      </c>
      <c r="H415" s="4" t="s">
        <v>88</v>
      </c>
      <c r="I415" s="1">
        <f t="shared" si="18"/>
        <v>2</v>
      </c>
      <c r="J415">
        <f t="shared" si="19"/>
        <v>0</v>
      </c>
      <c r="K415" s="1">
        <f t="shared" si="20"/>
        <v>0.70101851852086838</v>
      </c>
    </row>
    <row r="416" spans="1:11" hidden="1">
      <c r="A416" t="s">
        <v>49</v>
      </c>
      <c r="B416" t="s">
        <v>32</v>
      </c>
      <c r="C416" s="7">
        <v>40217</v>
      </c>
      <c r="D416" t="s">
        <v>87</v>
      </c>
      <c r="E416" s="1" t="s">
        <v>13</v>
      </c>
      <c r="F416" s="7">
        <v>40217.768553240741</v>
      </c>
      <c r="G416" s="4" t="s">
        <v>14</v>
      </c>
      <c r="H416" s="4" t="s">
        <v>88</v>
      </c>
      <c r="I416" s="1">
        <f t="shared" si="18"/>
        <v>2</v>
      </c>
      <c r="J416">
        <f t="shared" si="19"/>
        <v>0</v>
      </c>
      <c r="K416" s="1">
        <f t="shared" si="20"/>
        <v>0.76855324074131204</v>
      </c>
    </row>
    <row r="417" spans="1:11" hidden="1">
      <c r="A417" t="s">
        <v>50</v>
      </c>
      <c r="B417" t="s">
        <v>32</v>
      </c>
      <c r="C417" s="7">
        <v>40217</v>
      </c>
      <c r="D417" t="s">
        <v>87</v>
      </c>
      <c r="E417" s="1" t="s">
        <v>13</v>
      </c>
      <c r="F417" s="7">
        <v>40217.760995370372</v>
      </c>
      <c r="G417" s="4" t="s">
        <v>14</v>
      </c>
      <c r="H417" s="4" t="s">
        <v>88</v>
      </c>
      <c r="I417" s="1">
        <f t="shared" si="18"/>
        <v>2</v>
      </c>
      <c r="J417">
        <f t="shared" si="19"/>
        <v>0</v>
      </c>
      <c r="K417" s="1">
        <f t="shared" si="20"/>
        <v>0.76099537037225673</v>
      </c>
    </row>
    <row r="418" spans="1:11" hidden="1">
      <c r="A418" t="s">
        <v>95</v>
      </c>
      <c r="B418" t="s">
        <v>21</v>
      </c>
      <c r="C418" s="7">
        <v>40217</v>
      </c>
      <c r="D418" t="s">
        <v>87</v>
      </c>
      <c r="E418" s="1" t="s">
        <v>13</v>
      </c>
      <c r="F418" s="7">
        <v>40217.737685185188</v>
      </c>
      <c r="G418" s="4" t="s">
        <v>14</v>
      </c>
      <c r="H418" s="4" t="s">
        <v>88</v>
      </c>
      <c r="I418" s="1">
        <f t="shared" si="18"/>
        <v>2</v>
      </c>
      <c r="J418">
        <f t="shared" si="19"/>
        <v>0</v>
      </c>
      <c r="K418" s="1">
        <f t="shared" si="20"/>
        <v>0.73768518518772908</v>
      </c>
    </row>
    <row r="419" spans="1:11" hidden="1">
      <c r="A419" t="s">
        <v>96</v>
      </c>
      <c r="B419" t="s">
        <v>21</v>
      </c>
      <c r="C419" s="7">
        <v>40217</v>
      </c>
      <c r="D419" t="s">
        <v>87</v>
      </c>
      <c r="E419" s="1" t="s">
        <v>13</v>
      </c>
      <c r="F419" s="7">
        <v>40217.734097222223</v>
      </c>
      <c r="G419" s="4" t="s">
        <v>14</v>
      </c>
      <c r="H419" s="4" t="s">
        <v>88</v>
      </c>
      <c r="I419" s="1">
        <f t="shared" si="18"/>
        <v>2</v>
      </c>
      <c r="J419">
        <f t="shared" si="19"/>
        <v>0</v>
      </c>
      <c r="K419" s="1">
        <f t="shared" si="20"/>
        <v>0.73409722222277196</v>
      </c>
    </row>
    <row r="420" spans="1:11" hidden="1">
      <c r="A420" t="s">
        <v>97</v>
      </c>
      <c r="B420" t="s">
        <v>21</v>
      </c>
      <c r="C420" s="7">
        <v>40217</v>
      </c>
      <c r="D420" t="s">
        <v>87</v>
      </c>
      <c r="E420" s="1" t="s">
        <v>13</v>
      </c>
      <c r="F420" s="7">
        <v>40217.481990740744</v>
      </c>
      <c r="G420" s="4" t="s">
        <v>14</v>
      </c>
      <c r="H420" s="4" t="s">
        <v>88</v>
      </c>
      <c r="I420" s="1">
        <f t="shared" si="18"/>
        <v>2</v>
      </c>
      <c r="J420">
        <f t="shared" si="19"/>
        <v>0</v>
      </c>
      <c r="K420" s="1">
        <f t="shared" si="20"/>
        <v>0.48199074074364034</v>
      </c>
    </row>
    <row r="421" spans="1:11" hidden="1">
      <c r="A421" t="s">
        <v>98</v>
      </c>
      <c r="B421" t="s">
        <v>21</v>
      </c>
      <c r="C421" s="7">
        <v>40214</v>
      </c>
      <c r="D421" t="s">
        <v>87</v>
      </c>
      <c r="E421" s="1" t="s">
        <v>13</v>
      </c>
      <c r="F421" s="7">
        <v>40214.732245370367</v>
      </c>
      <c r="G421" s="4" t="s">
        <v>14</v>
      </c>
      <c r="H421" s="4" t="s">
        <v>88</v>
      </c>
      <c r="I421" s="1">
        <f t="shared" si="18"/>
        <v>2</v>
      </c>
      <c r="J421">
        <f t="shared" si="19"/>
        <v>0</v>
      </c>
      <c r="K421" s="1">
        <f t="shared" si="20"/>
        <v>0.73224537036730908</v>
      </c>
    </row>
    <row r="422" spans="1:11" hidden="1">
      <c r="A422" t="s">
        <v>51</v>
      </c>
      <c r="B422" t="s">
        <v>32</v>
      </c>
      <c r="C422" s="7">
        <v>40214</v>
      </c>
      <c r="D422" t="s">
        <v>87</v>
      </c>
      <c r="E422" s="1" t="s">
        <v>13</v>
      </c>
      <c r="F422" s="7">
        <v>40214.730023148149</v>
      </c>
      <c r="G422" s="4" t="s">
        <v>14</v>
      </c>
      <c r="H422" s="4" t="s">
        <v>88</v>
      </c>
      <c r="I422" s="1">
        <f t="shared" si="18"/>
        <v>2</v>
      </c>
      <c r="J422">
        <f t="shared" si="19"/>
        <v>0</v>
      </c>
      <c r="K422" s="1">
        <f t="shared" si="20"/>
        <v>0.73002314814948477</v>
      </c>
    </row>
    <row r="423" spans="1:11" hidden="1">
      <c r="A423" t="s">
        <v>99</v>
      </c>
      <c r="B423" t="s">
        <v>21</v>
      </c>
      <c r="C423" s="7">
        <v>40214</v>
      </c>
      <c r="D423" t="s">
        <v>87</v>
      </c>
      <c r="E423" s="1" t="s">
        <v>13</v>
      </c>
      <c r="F423" s="7">
        <v>40214.717905092592</v>
      </c>
      <c r="G423" s="4" t="s">
        <v>14</v>
      </c>
      <c r="H423" s="4" t="s">
        <v>88</v>
      </c>
      <c r="I423" s="1">
        <f t="shared" si="18"/>
        <v>2</v>
      </c>
      <c r="J423">
        <f t="shared" si="19"/>
        <v>0</v>
      </c>
      <c r="K423" s="1">
        <f t="shared" si="20"/>
        <v>0.71790509259153623</v>
      </c>
    </row>
    <row r="424" spans="1:11" hidden="1">
      <c r="A424" t="s">
        <v>100</v>
      </c>
      <c r="B424" t="s">
        <v>21</v>
      </c>
      <c r="C424" s="7">
        <v>40214</v>
      </c>
      <c r="D424" t="s">
        <v>87</v>
      </c>
      <c r="E424" s="1" t="s">
        <v>13</v>
      </c>
      <c r="F424" s="7">
        <v>40214.635370370372</v>
      </c>
      <c r="G424" s="4" t="s">
        <v>14</v>
      </c>
      <c r="H424" s="4" t="s">
        <v>88</v>
      </c>
      <c r="I424" s="1">
        <f t="shared" si="18"/>
        <v>2</v>
      </c>
      <c r="J424">
        <f t="shared" si="19"/>
        <v>0</v>
      </c>
      <c r="K424" s="1">
        <f t="shared" si="20"/>
        <v>0.63537037037167465</v>
      </c>
    </row>
    <row r="425" spans="1:11" hidden="1">
      <c r="A425" t="s">
        <v>101</v>
      </c>
      <c r="B425" t="s">
        <v>21</v>
      </c>
      <c r="C425" s="7">
        <v>40214</v>
      </c>
      <c r="D425" t="s">
        <v>87</v>
      </c>
      <c r="E425" s="1" t="s">
        <v>13</v>
      </c>
      <c r="F425" s="7">
        <v>40214.435555555552</v>
      </c>
      <c r="G425" s="4" t="s">
        <v>14</v>
      </c>
      <c r="H425" s="4" t="s">
        <v>88</v>
      </c>
      <c r="I425" s="1">
        <f t="shared" si="18"/>
        <v>2</v>
      </c>
      <c r="J425">
        <f t="shared" si="19"/>
        <v>0</v>
      </c>
      <c r="K425" s="1">
        <f t="shared" si="20"/>
        <v>0.43555555555212777</v>
      </c>
    </row>
    <row r="426" spans="1:11" hidden="1">
      <c r="A426" t="s">
        <v>52</v>
      </c>
      <c r="B426" t="s">
        <v>32</v>
      </c>
      <c r="C426" s="7">
        <v>40214</v>
      </c>
      <c r="D426" t="s">
        <v>87</v>
      </c>
      <c r="E426" s="1" t="s">
        <v>13</v>
      </c>
      <c r="F426" s="7">
        <v>40214.401608796295</v>
      </c>
      <c r="G426" s="4" t="s">
        <v>14</v>
      </c>
      <c r="H426" s="4" t="s">
        <v>88</v>
      </c>
      <c r="I426" s="1">
        <f t="shared" si="18"/>
        <v>2</v>
      </c>
      <c r="J426">
        <f t="shared" si="19"/>
        <v>0</v>
      </c>
      <c r="K426" s="1">
        <f t="shared" si="20"/>
        <v>0.40160879629547708</v>
      </c>
    </row>
    <row r="427" spans="1:11" hidden="1">
      <c r="A427" t="s">
        <v>102</v>
      </c>
      <c r="B427" t="s">
        <v>21</v>
      </c>
      <c r="C427" s="7">
        <v>40213</v>
      </c>
      <c r="D427" t="s">
        <v>87</v>
      </c>
      <c r="E427" s="1" t="s">
        <v>13</v>
      </c>
      <c r="F427" s="7">
        <v>40213.751944444448</v>
      </c>
      <c r="G427" s="4" t="s">
        <v>14</v>
      </c>
      <c r="H427" s="4" t="s">
        <v>88</v>
      </c>
      <c r="I427" s="1">
        <f t="shared" si="18"/>
        <v>2</v>
      </c>
      <c r="J427">
        <f t="shared" si="19"/>
        <v>0</v>
      </c>
      <c r="K427" s="1">
        <f t="shared" si="20"/>
        <v>0.75194444444787223</v>
      </c>
    </row>
    <row r="428" spans="1:11" hidden="1">
      <c r="A428" t="s">
        <v>103</v>
      </c>
      <c r="B428" t="s">
        <v>21</v>
      </c>
      <c r="C428" s="7">
        <v>40213</v>
      </c>
      <c r="D428" t="s">
        <v>87</v>
      </c>
      <c r="E428" s="1" t="s">
        <v>13</v>
      </c>
      <c r="F428" s="7">
        <v>40213.751030092593</v>
      </c>
      <c r="G428" s="4" t="s">
        <v>14</v>
      </c>
      <c r="H428" s="4" t="s">
        <v>88</v>
      </c>
      <c r="I428" s="1">
        <f t="shared" si="18"/>
        <v>2</v>
      </c>
      <c r="J428">
        <f t="shared" si="19"/>
        <v>0</v>
      </c>
      <c r="K428" s="1">
        <f t="shared" si="20"/>
        <v>0.75103009259328246</v>
      </c>
    </row>
    <row r="429" spans="1:11" hidden="1">
      <c r="A429" t="s">
        <v>53</v>
      </c>
      <c r="B429" t="s">
        <v>32</v>
      </c>
      <c r="C429" s="7">
        <v>40213</v>
      </c>
      <c r="D429" t="s">
        <v>87</v>
      </c>
      <c r="E429" s="1" t="s">
        <v>13</v>
      </c>
      <c r="F429" s="7">
        <v>40213.537847222222</v>
      </c>
      <c r="G429" s="4" t="s">
        <v>14</v>
      </c>
      <c r="H429" s="4" t="s">
        <v>88</v>
      </c>
      <c r="I429" s="1">
        <f t="shared" si="18"/>
        <v>2</v>
      </c>
      <c r="J429">
        <f t="shared" si="19"/>
        <v>0</v>
      </c>
      <c r="K429" s="1">
        <f t="shared" si="20"/>
        <v>0.53784722222189885</v>
      </c>
    </row>
    <row r="430" spans="1:11" hidden="1">
      <c r="A430" t="s">
        <v>54</v>
      </c>
      <c r="B430" t="s">
        <v>32</v>
      </c>
      <c r="C430" s="7">
        <v>40213</v>
      </c>
      <c r="D430" t="s">
        <v>87</v>
      </c>
      <c r="E430" s="1" t="s">
        <v>13</v>
      </c>
      <c r="F430" s="7">
        <v>40213.536631944444</v>
      </c>
      <c r="G430" s="4" t="s">
        <v>14</v>
      </c>
      <c r="H430" s="4" t="s">
        <v>88</v>
      </c>
      <c r="I430" s="1">
        <f t="shared" si="18"/>
        <v>2</v>
      </c>
      <c r="J430">
        <f t="shared" si="19"/>
        <v>0</v>
      </c>
      <c r="K430" s="1">
        <f t="shared" si="20"/>
        <v>0.53663194444379769</v>
      </c>
    </row>
    <row r="431" spans="1:11" hidden="1">
      <c r="A431" t="s">
        <v>104</v>
      </c>
      <c r="B431" t="s">
        <v>21</v>
      </c>
      <c r="C431" s="7">
        <v>40213</v>
      </c>
      <c r="D431" t="s">
        <v>87</v>
      </c>
      <c r="E431" s="1" t="s">
        <v>13</v>
      </c>
      <c r="F431" s="7">
        <v>40213.472800925927</v>
      </c>
      <c r="G431" s="4" t="s">
        <v>14</v>
      </c>
      <c r="H431" s="4" t="s">
        <v>88</v>
      </c>
      <c r="I431" s="1">
        <f t="shared" si="18"/>
        <v>2</v>
      </c>
      <c r="J431">
        <f t="shared" si="19"/>
        <v>0</v>
      </c>
      <c r="K431" s="1">
        <f t="shared" si="20"/>
        <v>0.47280092592700385</v>
      </c>
    </row>
    <row r="432" spans="1:11" hidden="1">
      <c r="A432" t="s">
        <v>105</v>
      </c>
      <c r="B432" t="s">
        <v>21</v>
      </c>
      <c r="C432" s="7">
        <v>40212</v>
      </c>
      <c r="D432" t="s">
        <v>87</v>
      </c>
      <c r="E432" s="1" t="s">
        <v>13</v>
      </c>
      <c r="F432" s="7">
        <v>40212.749513888892</v>
      </c>
      <c r="G432" s="4" t="s">
        <v>14</v>
      </c>
      <c r="H432" s="4" t="s">
        <v>88</v>
      </c>
      <c r="I432" s="1">
        <f t="shared" si="18"/>
        <v>2</v>
      </c>
      <c r="J432">
        <f t="shared" si="19"/>
        <v>0</v>
      </c>
      <c r="K432" s="1">
        <f t="shared" si="20"/>
        <v>0.74951388889166992</v>
      </c>
    </row>
    <row r="433" spans="1:11" hidden="1">
      <c r="A433" t="s">
        <v>55</v>
      </c>
      <c r="B433" t="s">
        <v>23</v>
      </c>
      <c r="C433" s="7">
        <v>40212</v>
      </c>
      <c r="D433" t="s">
        <v>87</v>
      </c>
      <c r="E433" s="1" t="s">
        <v>13</v>
      </c>
      <c r="F433" s="7">
        <v>40212.729166666664</v>
      </c>
      <c r="G433" s="4" t="s">
        <v>14</v>
      </c>
      <c r="H433" s="4" t="s">
        <v>88</v>
      </c>
      <c r="I433" s="1">
        <f t="shared" si="18"/>
        <v>2</v>
      </c>
      <c r="J433">
        <f t="shared" si="19"/>
        <v>0</v>
      </c>
      <c r="K433" s="1">
        <f t="shared" si="20"/>
        <v>0.72916666666424135</v>
      </c>
    </row>
    <row r="434" spans="1:11" hidden="1">
      <c r="A434" t="s">
        <v>106</v>
      </c>
      <c r="B434" t="s">
        <v>21</v>
      </c>
      <c r="C434" s="7">
        <v>40211</v>
      </c>
      <c r="D434" t="s">
        <v>87</v>
      </c>
      <c r="E434" s="1" t="s">
        <v>13</v>
      </c>
      <c r="F434" s="7">
        <v>40211.731041666666</v>
      </c>
      <c r="G434" s="4" t="s">
        <v>14</v>
      </c>
      <c r="H434" s="4" t="s">
        <v>88</v>
      </c>
      <c r="I434" s="1">
        <f t="shared" si="18"/>
        <v>2</v>
      </c>
      <c r="J434">
        <f t="shared" si="19"/>
        <v>0</v>
      </c>
      <c r="K434" s="1">
        <f t="shared" si="20"/>
        <v>0.73104166666598758</v>
      </c>
    </row>
    <row r="435" spans="1:11" hidden="1">
      <c r="A435" t="s">
        <v>107</v>
      </c>
      <c r="B435" t="s">
        <v>21</v>
      </c>
      <c r="C435" s="7">
        <v>40211</v>
      </c>
      <c r="D435" t="s">
        <v>87</v>
      </c>
      <c r="E435" s="1" t="s">
        <v>13</v>
      </c>
      <c r="F435" s="7">
        <v>40211.729988425926</v>
      </c>
      <c r="G435" s="4" t="s">
        <v>14</v>
      </c>
      <c r="H435" s="4" t="s">
        <v>88</v>
      </c>
      <c r="I435" s="1">
        <f t="shared" si="18"/>
        <v>2</v>
      </c>
      <c r="J435">
        <f t="shared" si="19"/>
        <v>0</v>
      </c>
      <c r="K435" s="1">
        <f t="shared" si="20"/>
        <v>0.72998842592642177</v>
      </c>
    </row>
    <row r="436" spans="1:11" hidden="1">
      <c r="A436" t="s">
        <v>56</v>
      </c>
      <c r="B436" t="s">
        <v>32</v>
      </c>
      <c r="C436" s="7">
        <v>40211</v>
      </c>
      <c r="D436" t="s">
        <v>87</v>
      </c>
      <c r="E436" s="1" t="s">
        <v>13</v>
      </c>
      <c r="F436" s="7">
        <v>40211.408391203702</v>
      </c>
      <c r="G436" s="4" t="s">
        <v>14</v>
      </c>
      <c r="H436" s="4" t="s">
        <v>88</v>
      </c>
      <c r="I436" s="1">
        <f t="shared" si="18"/>
        <v>2</v>
      </c>
      <c r="J436">
        <f t="shared" si="19"/>
        <v>0</v>
      </c>
      <c r="K436" s="1">
        <f t="shared" si="20"/>
        <v>0.40839120370219462</v>
      </c>
    </row>
    <row r="437" spans="1:11" hidden="1">
      <c r="A437" t="s">
        <v>57</v>
      </c>
      <c r="B437" t="s">
        <v>32</v>
      </c>
      <c r="C437" s="7">
        <v>40211</v>
      </c>
      <c r="D437" t="s">
        <v>87</v>
      </c>
      <c r="E437" s="1" t="s">
        <v>13</v>
      </c>
      <c r="F437" s="7">
        <v>40211.397361111114</v>
      </c>
      <c r="G437" s="4" t="s">
        <v>14</v>
      </c>
      <c r="H437" s="4" t="s">
        <v>88</v>
      </c>
      <c r="I437" s="1">
        <f t="shared" si="18"/>
        <v>2</v>
      </c>
      <c r="J437">
        <f t="shared" si="19"/>
        <v>0</v>
      </c>
      <c r="K437" s="1">
        <f t="shared" si="20"/>
        <v>0.39736111111415084</v>
      </c>
    </row>
    <row r="438" spans="1:11" hidden="1">
      <c r="A438" t="s">
        <v>58</v>
      </c>
      <c r="B438" t="s">
        <v>32</v>
      </c>
      <c r="C438" s="7">
        <v>40211</v>
      </c>
      <c r="D438" t="s">
        <v>87</v>
      </c>
      <c r="E438" s="1" t="s">
        <v>13</v>
      </c>
      <c r="F438" s="7">
        <v>40211.392835648148</v>
      </c>
      <c r="G438" s="4" t="s">
        <v>14</v>
      </c>
      <c r="H438" s="4" t="s">
        <v>88</v>
      </c>
      <c r="I438" s="1">
        <f t="shared" si="18"/>
        <v>2</v>
      </c>
      <c r="J438">
        <f t="shared" si="19"/>
        <v>0</v>
      </c>
      <c r="K438" s="1">
        <f t="shared" si="20"/>
        <v>0.39283564814832062</v>
      </c>
    </row>
    <row r="439" spans="1:11" hidden="1">
      <c r="A439" t="s">
        <v>59</v>
      </c>
      <c r="B439" t="s">
        <v>32</v>
      </c>
      <c r="C439" s="7">
        <v>40211</v>
      </c>
      <c r="D439" t="s">
        <v>87</v>
      </c>
      <c r="E439" s="1" t="s">
        <v>13</v>
      </c>
      <c r="F439" s="7">
        <v>40211.386192129627</v>
      </c>
      <c r="G439" s="4" t="s">
        <v>14</v>
      </c>
      <c r="H439" s="4" t="s">
        <v>88</v>
      </c>
      <c r="I439" s="1">
        <f t="shared" si="18"/>
        <v>2</v>
      </c>
      <c r="J439">
        <f t="shared" si="19"/>
        <v>0</v>
      </c>
      <c r="K439" s="1">
        <f t="shared" si="20"/>
        <v>0.38619212962657912</v>
      </c>
    </row>
    <row r="440" spans="1:11" hidden="1">
      <c r="A440" t="s">
        <v>108</v>
      </c>
      <c r="B440" t="s">
        <v>21</v>
      </c>
      <c r="C440" s="7">
        <v>40211</v>
      </c>
      <c r="D440" t="s">
        <v>87</v>
      </c>
      <c r="E440" s="1" t="s">
        <v>13</v>
      </c>
      <c r="F440" s="7">
        <v>40211.376145833332</v>
      </c>
      <c r="G440" s="4" t="s">
        <v>14</v>
      </c>
      <c r="H440" s="4" t="s">
        <v>88</v>
      </c>
      <c r="I440" s="1">
        <f t="shared" si="18"/>
        <v>2</v>
      </c>
      <c r="J440">
        <f t="shared" si="19"/>
        <v>0</v>
      </c>
      <c r="K440" s="1">
        <f t="shared" si="20"/>
        <v>0.37614583333197515</v>
      </c>
    </row>
    <row r="441" spans="1:11" hidden="1">
      <c r="A441" t="s">
        <v>20</v>
      </c>
      <c r="B441" t="s">
        <v>21</v>
      </c>
      <c r="C441" s="7">
        <v>40207</v>
      </c>
      <c r="D441" t="s">
        <v>87</v>
      </c>
      <c r="E441" s="1" t="s">
        <v>13</v>
      </c>
      <c r="F441" s="7">
        <v>40207.704282407409</v>
      </c>
      <c r="G441" s="4" t="s">
        <v>14</v>
      </c>
      <c r="H441" s="4" t="s">
        <v>88</v>
      </c>
      <c r="I441" s="1">
        <f t="shared" si="18"/>
        <v>1</v>
      </c>
      <c r="J441">
        <f t="shared" si="19"/>
        <v>0</v>
      </c>
      <c r="K441" s="1">
        <f t="shared" si="20"/>
        <v>0.70428240740875481</v>
      </c>
    </row>
    <row r="442" spans="1:11" hidden="1">
      <c r="A442" t="s">
        <v>60</v>
      </c>
      <c r="B442" t="s">
        <v>32</v>
      </c>
      <c r="C442" s="7">
        <v>40207</v>
      </c>
      <c r="D442" t="s">
        <v>87</v>
      </c>
      <c r="E442" s="1" t="s">
        <v>13</v>
      </c>
      <c r="F442" s="7">
        <v>40207.697777777779</v>
      </c>
      <c r="G442" s="4" t="s">
        <v>14</v>
      </c>
      <c r="H442" s="4" t="s">
        <v>88</v>
      </c>
      <c r="I442" s="1">
        <f t="shared" si="18"/>
        <v>1</v>
      </c>
      <c r="J442">
        <f t="shared" si="19"/>
        <v>0</v>
      </c>
      <c r="K442" s="1">
        <f t="shared" si="20"/>
        <v>0.69777777777926531</v>
      </c>
    </row>
    <row r="443" spans="1:11" hidden="1">
      <c r="A443" t="s">
        <v>61</v>
      </c>
      <c r="B443" t="s">
        <v>32</v>
      </c>
      <c r="C443" s="7">
        <v>40207</v>
      </c>
      <c r="D443" t="s">
        <v>87</v>
      </c>
      <c r="E443" s="1" t="s">
        <v>13</v>
      </c>
      <c r="F443" s="7">
        <v>40207.696111111109</v>
      </c>
      <c r="G443" s="4" t="s">
        <v>14</v>
      </c>
      <c r="H443" s="4" t="s">
        <v>88</v>
      </c>
      <c r="I443" s="1">
        <f t="shared" si="18"/>
        <v>1</v>
      </c>
      <c r="J443">
        <f t="shared" si="19"/>
        <v>0</v>
      </c>
      <c r="K443" s="1">
        <f t="shared" si="20"/>
        <v>0.69611111110862112</v>
      </c>
    </row>
    <row r="444" spans="1:11" hidden="1">
      <c r="A444" t="s">
        <v>24</v>
      </c>
      <c r="B444" t="s">
        <v>21</v>
      </c>
      <c r="C444" s="7">
        <v>40207</v>
      </c>
      <c r="D444" t="s">
        <v>87</v>
      </c>
      <c r="E444" s="1" t="s">
        <v>13</v>
      </c>
      <c r="F444" s="7">
        <v>40207.546319444446</v>
      </c>
      <c r="G444" s="4" t="s">
        <v>14</v>
      </c>
      <c r="H444" s="4" t="s">
        <v>88</v>
      </c>
      <c r="I444" s="1">
        <f t="shared" si="18"/>
        <v>1</v>
      </c>
      <c r="J444">
        <f t="shared" si="19"/>
        <v>0</v>
      </c>
      <c r="K444" s="1">
        <f t="shared" si="20"/>
        <v>0.54631944444554392</v>
      </c>
    </row>
    <row r="445" spans="1:11" hidden="1">
      <c r="A445" t="s">
        <v>25</v>
      </c>
      <c r="B445" t="s">
        <v>21</v>
      </c>
      <c r="C445" s="7">
        <v>40207</v>
      </c>
      <c r="D445" t="s">
        <v>87</v>
      </c>
      <c r="E445" s="1" t="s">
        <v>13</v>
      </c>
      <c r="F445" s="7">
        <v>40207.537777777776</v>
      </c>
      <c r="G445" s="4" t="s">
        <v>14</v>
      </c>
      <c r="H445" s="4" t="s">
        <v>88</v>
      </c>
      <c r="I445" s="1">
        <f t="shared" si="18"/>
        <v>1</v>
      </c>
      <c r="J445">
        <f t="shared" si="19"/>
        <v>0</v>
      </c>
      <c r="K445" s="1">
        <f t="shared" si="20"/>
        <v>0.53777777777577285</v>
      </c>
    </row>
    <row r="446" spans="1:11" hidden="1">
      <c r="A446" t="s">
        <v>26</v>
      </c>
      <c r="B446" t="s">
        <v>21</v>
      </c>
      <c r="C446" s="7">
        <v>40207</v>
      </c>
      <c r="D446" t="s">
        <v>87</v>
      </c>
      <c r="E446" s="1" t="s">
        <v>13</v>
      </c>
      <c r="F446" s="7">
        <v>40207.536840277775</v>
      </c>
      <c r="G446" s="4" t="s">
        <v>14</v>
      </c>
      <c r="H446" s="4" t="s">
        <v>88</v>
      </c>
      <c r="I446" s="1">
        <f t="shared" si="18"/>
        <v>1</v>
      </c>
      <c r="J446">
        <f t="shared" si="19"/>
        <v>0</v>
      </c>
      <c r="K446" s="1">
        <f t="shared" si="20"/>
        <v>0.53684027777489973</v>
      </c>
    </row>
    <row r="447" spans="1:11" hidden="1">
      <c r="A447" t="s">
        <v>62</v>
      </c>
      <c r="B447" t="s">
        <v>32</v>
      </c>
      <c r="C447" s="7">
        <v>40207</v>
      </c>
      <c r="D447" t="s">
        <v>87</v>
      </c>
      <c r="E447" s="1" t="s">
        <v>13</v>
      </c>
      <c r="F447" s="7">
        <v>40207.483993055554</v>
      </c>
      <c r="G447" s="4" t="s">
        <v>14</v>
      </c>
      <c r="H447" s="4" t="s">
        <v>88</v>
      </c>
      <c r="I447" s="1">
        <f t="shared" si="18"/>
        <v>1</v>
      </c>
      <c r="J447">
        <f t="shared" si="19"/>
        <v>0</v>
      </c>
      <c r="K447" s="1">
        <f t="shared" si="20"/>
        <v>0.48399305555358296</v>
      </c>
    </row>
    <row r="448" spans="1:11" hidden="1">
      <c r="A448" t="s">
        <v>63</v>
      </c>
      <c r="B448" t="s">
        <v>32</v>
      </c>
      <c r="C448" s="7">
        <v>40204</v>
      </c>
      <c r="D448" t="s">
        <v>87</v>
      </c>
      <c r="E448" s="1" t="s">
        <v>13</v>
      </c>
      <c r="F448" s="7">
        <v>40207.476759259262</v>
      </c>
      <c r="G448" s="4" t="s">
        <v>14</v>
      </c>
      <c r="H448" s="4" t="s">
        <v>88</v>
      </c>
      <c r="I448" s="1">
        <f t="shared" si="18"/>
        <v>1</v>
      </c>
      <c r="J448">
        <f t="shared" si="19"/>
        <v>0</v>
      </c>
      <c r="K448" s="1">
        <f t="shared" si="20"/>
        <v>3.4767592592615983</v>
      </c>
    </row>
    <row r="449" spans="1:11" hidden="1">
      <c r="A449" t="s">
        <v>27</v>
      </c>
      <c r="B449" t="s">
        <v>21</v>
      </c>
      <c r="C449" s="7">
        <v>40206</v>
      </c>
      <c r="D449" t="s">
        <v>87</v>
      </c>
      <c r="E449" s="1" t="s">
        <v>13</v>
      </c>
      <c r="F449" s="7">
        <v>40206.466574074075</v>
      </c>
      <c r="G449" s="4" t="s">
        <v>14</v>
      </c>
      <c r="H449" s="4" t="s">
        <v>88</v>
      </c>
      <c r="I449" s="1">
        <f t="shared" si="18"/>
        <v>1</v>
      </c>
      <c r="J449">
        <f t="shared" si="19"/>
        <v>0</v>
      </c>
      <c r="K449" s="1">
        <f t="shared" si="20"/>
        <v>0.46657407407474238</v>
      </c>
    </row>
    <row r="450" spans="1:11" hidden="1">
      <c r="A450" t="s">
        <v>28</v>
      </c>
      <c r="B450" t="s">
        <v>21</v>
      </c>
      <c r="C450" s="7">
        <v>40206</v>
      </c>
      <c r="D450" t="s">
        <v>87</v>
      </c>
      <c r="E450" s="1" t="s">
        <v>13</v>
      </c>
      <c r="F450" s="7">
        <v>40206.421550925923</v>
      </c>
      <c r="G450" s="4" t="s">
        <v>14</v>
      </c>
      <c r="H450" s="4" t="s">
        <v>88</v>
      </c>
      <c r="I450" s="1">
        <f t="shared" si="18"/>
        <v>1</v>
      </c>
      <c r="J450">
        <f t="shared" si="19"/>
        <v>0</v>
      </c>
      <c r="K450" s="1">
        <f t="shared" si="20"/>
        <v>0.42155092592292931</v>
      </c>
    </row>
    <row r="451" spans="1:11" hidden="1">
      <c r="A451" t="s">
        <v>29</v>
      </c>
      <c r="B451" t="s">
        <v>21</v>
      </c>
      <c r="C451" s="7">
        <v>40205</v>
      </c>
      <c r="D451" t="s">
        <v>87</v>
      </c>
      <c r="E451" s="1" t="s">
        <v>13</v>
      </c>
      <c r="F451" s="7">
        <v>40206.419062499997</v>
      </c>
      <c r="G451" s="4" t="s">
        <v>14</v>
      </c>
      <c r="H451" s="4" t="s">
        <v>88</v>
      </c>
      <c r="I451" s="1">
        <f t="shared" ref="I451:I514" si="21">MONTH(C451)</f>
        <v>1</v>
      </c>
      <c r="J451">
        <f t="shared" ref="J451:J514" si="22">IF(C451&gt;F451,1,0)</f>
        <v>0</v>
      </c>
      <c r="K451" s="1">
        <f t="shared" ref="K451:K514" si="23">F451-C451</f>
        <v>1.4190624999973807</v>
      </c>
    </row>
    <row r="452" spans="1:11" hidden="1">
      <c r="A452" t="s">
        <v>30</v>
      </c>
      <c r="B452" t="s">
        <v>21</v>
      </c>
      <c r="C452" s="7">
        <v>40205</v>
      </c>
      <c r="D452" t="s">
        <v>87</v>
      </c>
      <c r="E452" s="1" t="s">
        <v>13</v>
      </c>
      <c r="F452" s="7">
        <v>40205.719976851855</v>
      </c>
      <c r="G452" s="4" t="s">
        <v>14</v>
      </c>
      <c r="H452" s="4" t="s">
        <v>88</v>
      </c>
      <c r="I452" s="1">
        <f t="shared" si="21"/>
        <v>1</v>
      </c>
      <c r="J452">
        <f t="shared" si="22"/>
        <v>0</v>
      </c>
      <c r="K452" s="1">
        <f t="shared" si="23"/>
        <v>0.71997685185488081</v>
      </c>
    </row>
    <row r="453" spans="1:11" hidden="1">
      <c r="A453" t="s">
        <v>33</v>
      </c>
      <c r="B453" t="s">
        <v>21</v>
      </c>
      <c r="C453" s="7">
        <v>40205</v>
      </c>
      <c r="D453" t="s">
        <v>87</v>
      </c>
      <c r="E453" s="1" t="s">
        <v>13</v>
      </c>
      <c r="F453" s="7">
        <v>40205.651134259257</v>
      </c>
      <c r="G453" s="4" t="s">
        <v>14</v>
      </c>
      <c r="H453" s="4" t="s">
        <v>88</v>
      </c>
      <c r="I453" s="1">
        <f t="shared" si="21"/>
        <v>1</v>
      </c>
      <c r="J453">
        <f t="shared" si="22"/>
        <v>0</v>
      </c>
      <c r="K453" s="1">
        <f t="shared" si="23"/>
        <v>0.65113425925665069</v>
      </c>
    </row>
    <row r="454" spans="1:11" hidden="1">
      <c r="A454" t="s">
        <v>36</v>
      </c>
      <c r="B454" t="s">
        <v>21</v>
      </c>
      <c r="C454" s="7">
        <v>40205</v>
      </c>
      <c r="D454" t="s">
        <v>87</v>
      </c>
      <c r="E454" s="1" t="s">
        <v>13</v>
      </c>
      <c r="F454" s="7">
        <v>40205.459166666667</v>
      </c>
      <c r="G454" s="4" t="s">
        <v>14</v>
      </c>
      <c r="H454" s="4" t="s">
        <v>88</v>
      </c>
      <c r="I454" s="1">
        <f t="shared" si="21"/>
        <v>1</v>
      </c>
      <c r="J454">
        <f t="shared" si="22"/>
        <v>0</v>
      </c>
      <c r="K454" s="1">
        <f t="shared" si="23"/>
        <v>0.45916666666744277</v>
      </c>
    </row>
    <row r="455" spans="1:11" hidden="1">
      <c r="A455" t="s">
        <v>38</v>
      </c>
      <c r="B455" t="s">
        <v>21</v>
      </c>
      <c r="C455" s="7">
        <v>40204</v>
      </c>
      <c r="D455" t="s">
        <v>87</v>
      </c>
      <c r="E455" s="1" t="s">
        <v>13</v>
      </c>
      <c r="F455" s="7">
        <v>40204.633425925924</v>
      </c>
      <c r="G455" s="4" t="s">
        <v>14</v>
      </c>
      <c r="H455" s="4" t="s">
        <v>88</v>
      </c>
      <c r="I455" s="1">
        <f t="shared" si="21"/>
        <v>1</v>
      </c>
      <c r="J455">
        <f t="shared" si="22"/>
        <v>0</v>
      </c>
      <c r="K455" s="1">
        <f t="shared" si="23"/>
        <v>0.63342592592380242</v>
      </c>
    </row>
    <row r="456" spans="1:11" hidden="1">
      <c r="A456" t="s">
        <v>64</v>
      </c>
      <c r="B456" t="s">
        <v>32</v>
      </c>
      <c r="C456" s="7">
        <v>40200</v>
      </c>
      <c r="D456" t="s">
        <v>87</v>
      </c>
      <c r="E456" s="1" t="s">
        <v>13</v>
      </c>
      <c r="F456" s="7">
        <v>40203.514328703706</v>
      </c>
      <c r="G456" s="4" t="s">
        <v>14</v>
      </c>
      <c r="H456" s="4" t="s">
        <v>88</v>
      </c>
      <c r="I456" s="1">
        <f t="shared" si="21"/>
        <v>1</v>
      </c>
      <c r="J456">
        <f t="shared" si="22"/>
        <v>0</v>
      </c>
      <c r="K456" s="1">
        <f t="shared" si="23"/>
        <v>3.5143287037062692</v>
      </c>
    </row>
    <row r="457" spans="1:11" hidden="1">
      <c r="A457" t="s">
        <v>39</v>
      </c>
      <c r="B457" t="s">
        <v>21</v>
      </c>
      <c r="C457" s="7">
        <v>40200</v>
      </c>
      <c r="D457" t="s">
        <v>87</v>
      </c>
      <c r="E457" s="1" t="s">
        <v>13</v>
      </c>
      <c r="F457" s="7">
        <v>40200.706990740742</v>
      </c>
      <c r="G457" s="4" t="s">
        <v>14</v>
      </c>
      <c r="H457" s="4" t="s">
        <v>88</v>
      </c>
      <c r="I457" s="1">
        <f t="shared" si="21"/>
        <v>1</v>
      </c>
      <c r="J457">
        <f t="shared" si="22"/>
        <v>0</v>
      </c>
      <c r="K457" s="1">
        <f t="shared" si="23"/>
        <v>0.70699074074218515</v>
      </c>
    </row>
    <row r="458" spans="1:11" hidden="1">
      <c r="A458" t="s">
        <v>47</v>
      </c>
      <c r="B458" t="s">
        <v>21</v>
      </c>
      <c r="C458" s="7">
        <v>40200</v>
      </c>
      <c r="D458" t="s">
        <v>87</v>
      </c>
      <c r="E458" s="1" t="s">
        <v>13</v>
      </c>
      <c r="F458" s="7">
        <v>40200.706041666665</v>
      </c>
      <c r="G458" s="4" t="s">
        <v>14</v>
      </c>
      <c r="H458" s="4" t="s">
        <v>88</v>
      </c>
      <c r="I458" s="1">
        <f t="shared" si="21"/>
        <v>1</v>
      </c>
      <c r="J458">
        <f t="shared" si="22"/>
        <v>0</v>
      </c>
      <c r="K458" s="1">
        <f t="shared" si="23"/>
        <v>0.70604166666453239</v>
      </c>
    </row>
    <row r="459" spans="1:11" hidden="1">
      <c r="A459" t="s">
        <v>65</v>
      </c>
      <c r="B459" t="s">
        <v>32</v>
      </c>
      <c r="C459" s="7">
        <v>40200</v>
      </c>
      <c r="D459" t="s">
        <v>87</v>
      </c>
      <c r="E459" s="1" t="s">
        <v>13</v>
      </c>
      <c r="F459" s="7">
        <v>40200.686944444446</v>
      </c>
      <c r="G459" s="4" t="s">
        <v>14</v>
      </c>
      <c r="H459" s="4" t="s">
        <v>88</v>
      </c>
      <c r="I459" s="1">
        <f t="shared" si="21"/>
        <v>1</v>
      </c>
      <c r="J459">
        <f t="shared" si="22"/>
        <v>0</v>
      </c>
      <c r="K459" s="1">
        <f t="shared" si="23"/>
        <v>0.68694444444554392</v>
      </c>
    </row>
    <row r="460" spans="1:11" hidden="1">
      <c r="A460" t="s">
        <v>66</v>
      </c>
      <c r="B460" t="s">
        <v>32</v>
      </c>
      <c r="C460" s="7">
        <v>40200</v>
      </c>
      <c r="D460" t="s">
        <v>87</v>
      </c>
      <c r="E460" s="1" t="s">
        <v>13</v>
      </c>
      <c r="F460" s="7">
        <v>40200.685231481482</v>
      </c>
      <c r="G460" s="4" t="s">
        <v>14</v>
      </c>
      <c r="H460" s="4" t="s">
        <v>88</v>
      </c>
      <c r="I460" s="1">
        <f t="shared" si="21"/>
        <v>1</v>
      </c>
      <c r="J460">
        <f t="shared" si="22"/>
        <v>0</v>
      </c>
      <c r="K460" s="1">
        <f t="shared" si="23"/>
        <v>0.68523148148233304</v>
      </c>
    </row>
    <row r="461" spans="1:11" hidden="1">
      <c r="A461" t="s">
        <v>10</v>
      </c>
      <c r="B461" t="s">
        <v>21</v>
      </c>
      <c r="C461" s="7">
        <v>40199</v>
      </c>
      <c r="D461" t="s">
        <v>87</v>
      </c>
      <c r="E461" s="1" t="s">
        <v>13</v>
      </c>
      <c r="F461" s="7">
        <v>40199.730821759258</v>
      </c>
      <c r="G461" s="4" t="s">
        <v>14</v>
      </c>
      <c r="H461" s="4" t="s">
        <v>88</v>
      </c>
      <c r="I461" s="1">
        <f t="shared" si="21"/>
        <v>1</v>
      </c>
      <c r="J461">
        <f t="shared" si="22"/>
        <v>0</v>
      </c>
      <c r="K461" s="1">
        <f t="shared" si="23"/>
        <v>0.73082175925810589</v>
      </c>
    </row>
    <row r="462" spans="1:11" hidden="1">
      <c r="A462" t="s">
        <v>16</v>
      </c>
      <c r="B462" t="s">
        <v>21</v>
      </c>
      <c r="C462" s="7">
        <v>40199</v>
      </c>
      <c r="D462" t="s">
        <v>87</v>
      </c>
      <c r="E462" s="1" t="s">
        <v>13</v>
      </c>
      <c r="F462" s="7">
        <v>40199.728831018518</v>
      </c>
      <c r="G462" s="4" t="s">
        <v>14</v>
      </c>
      <c r="H462" s="4" t="s">
        <v>88</v>
      </c>
      <c r="I462" s="1">
        <f t="shared" si="21"/>
        <v>1</v>
      </c>
      <c r="J462">
        <f t="shared" si="22"/>
        <v>0</v>
      </c>
      <c r="K462" s="1">
        <f t="shared" si="23"/>
        <v>0.72883101851766696</v>
      </c>
    </row>
    <row r="463" spans="1:11" hidden="1">
      <c r="A463" t="s">
        <v>17</v>
      </c>
      <c r="B463" t="s">
        <v>21</v>
      </c>
      <c r="C463" s="7">
        <v>40199</v>
      </c>
      <c r="D463" t="s">
        <v>87</v>
      </c>
      <c r="E463" s="1" t="s">
        <v>13</v>
      </c>
      <c r="F463" s="7">
        <v>40199.727060185185</v>
      </c>
      <c r="G463" s="4" t="s">
        <v>14</v>
      </c>
      <c r="H463" s="4" t="s">
        <v>88</v>
      </c>
      <c r="I463" s="1">
        <f t="shared" si="21"/>
        <v>1</v>
      </c>
      <c r="J463">
        <f t="shared" si="22"/>
        <v>0</v>
      </c>
      <c r="K463" s="1">
        <f t="shared" si="23"/>
        <v>0.72706018518510973</v>
      </c>
    </row>
    <row r="464" spans="1:11" hidden="1">
      <c r="A464" t="s">
        <v>18</v>
      </c>
      <c r="B464" t="s">
        <v>21</v>
      </c>
      <c r="C464" s="7">
        <v>40199</v>
      </c>
      <c r="D464" t="s">
        <v>87</v>
      </c>
      <c r="E464" s="1" t="s">
        <v>13</v>
      </c>
      <c r="F464" s="7">
        <v>40199.665636574071</v>
      </c>
      <c r="G464" s="4" t="s">
        <v>14</v>
      </c>
      <c r="H464" s="4" t="s">
        <v>88</v>
      </c>
      <c r="I464" s="1">
        <f t="shared" si="21"/>
        <v>1</v>
      </c>
      <c r="J464">
        <f t="shared" si="22"/>
        <v>0</v>
      </c>
      <c r="K464" s="1">
        <f t="shared" si="23"/>
        <v>0.66563657407095889</v>
      </c>
    </row>
    <row r="465" spans="1:11" hidden="1">
      <c r="A465" t="s">
        <v>19</v>
      </c>
      <c r="B465" t="s">
        <v>21</v>
      </c>
      <c r="C465" s="7">
        <v>40199</v>
      </c>
      <c r="D465" t="s">
        <v>87</v>
      </c>
      <c r="E465" s="1" t="s">
        <v>13</v>
      </c>
      <c r="F465" s="7">
        <v>40199.458715277775</v>
      </c>
      <c r="G465" s="4" t="s">
        <v>14</v>
      </c>
      <c r="H465" s="4" t="s">
        <v>88</v>
      </c>
      <c r="I465" s="1">
        <f t="shared" si="21"/>
        <v>1</v>
      </c>
      <c r="J465">
        <f t="shared" si="22"/>
        <v>0</v>
      </c>
      <c r="K465" s="1">
        <f t="shared" si="23"/>
        <v>0.45871527777489973</v>
      </c>
    </row>
    <row r="466" spans="1:11" hidden="1">
      <c r="A466" t="s">
        <v>67</v>
      </c>
      <c r="B466" t="s">
        <v>32</v>
      </c>
      <c r="C466" s="7">
        <v>40197</v>
      </c>
      <c r="D466" t="s">
        <v>87</v>
      </c>
      <c r="E466" s="1" t="s">
        <v>13</v>
      </c>
      <c r="F466" s="7">
        <v>40197.763275462959</v>
      </c>
      <c r="G466" s="4" t="s">
        <v>14</v>
      </c>
      <c r="H466" s="4" t="s">
        <v>88</v>
      </c>
      <c r="I466" s="1">
        <f t="shared" si="21"/>
        <v>1</v>
      </c>
      <c r="J466">
        <f t="shared" si="22"/>
        <v>0</v>
      </c>
      <c r="K466" s="1">
        <f t="shared" si="23"/>
        <v>0.76327546295942739</v>
      </c>
    </row>
    <row r="467" spans="1:11" hidden="1">
      <c r="A467" t="s">
        <v>68</v>
      </c>
      <c r="B467" t="s">
        <v>32</v>
      </c>
      <c r="C467" s="7">
        <v>40197</v>
      </c>
      <c r="D467" t="s">
        <v>87</v>
      </c>
      <c r="E467" s="1" t="s">
        <v>13</v>
      </c>
      <c r="F467" s="7">
        <v>40197.762615740743</v>
      </c>
      <c r="G467" s="4" t="s">
        <v>14</v>
      </c>
      <c r="H467" s="4" t="s">
        <v>88</v>
      </c>
      <c r="I467" s="1">
        <f t="shared" si="21"/>
        <v>1</v>
      </c>
      <c r="J467">
        <f t="shared" si="22"/>
        <v>0</v>
      </c>
      <c r="K467" s="1">
        <f t="shared" si="23"/>
        <v>0.76261574074305827</v>
      </c>
    </row>
    <row r="468" spans="1:11" hidden="1">
      <c r="A468" t="s">
        <v>69</v>
      </c>
      <c r="B468" t="s">
        <v>32</v>
      </c>
      <c r="C468" s="7">
        <v>40197</v>
      </c>
      <c r="D468" t="s">
        <v>87</v>
      </c>
      <c r="E468" s="1" t="s">
        <v>13</v>
      </c>
      <c r="F468" s="7">
        <v>40197.76158564815</v>
      </c>
      <c r="G468" s="4" t="s">
        <v>14</v>
      </c>
      <c r="H468" s="4" t="s">
        <v>88</v>
      </c>
      <c r="I468" s="1">
        <f t="shared" si="21"/>
        <v>1</v>
      </c>
      <c r="J468">
        <f t="shared" si="22"/>
        <v>0</v>
      </c>
      <c r="K468" s="1">
        <f t="shared" si="23"/>
        <v>0.76158564814977581</v>
      </c>
    </row>
    <row r="469" spans="1:11" hidden="1">
      <c r="A469" t="s">
        <v>22</v>
      </c>
      <c r="B469" t="s">
        <v>21</v>
      </c>
      <c r="C469" s="7">
        <v>40197</v>
      </c>
      <c r="D469" t="s">
        <v>87</v>
      </c>
      <c r="E469" s="1" t="s">
        <v>13</v>
      </c>
      <c r="F469" s="7">
        <v>40197.735891203702</v>
      </c>
      <c r="G469" s="4" t="s">
        <v>14</v>
      </c>
      <c r="H469" s="4" t="s">
        <v>88</v>
      </c>
      <c r="I469" s="1">
        <f t="shared" si="21"/>
        <v>1</v>
      </c>
      <c r="J469">
        <f t="shared" si="22"/>
        <v>0</v>
      </c>
      <c r="K469" s="1">
        <f t="shared" si="23"/>
        <v>0.73589120370161254</v>
      </c>
    </row>
    <row r="470" spans="1:11" hidden="1">
      <c r="A470" t="s">
        <v>31</v>
      </c>
      <c r="B470" t="s">
        <v>21</v>
      </c>
      <c r="C470" s="7">
        <v>40197</v>
      </c>
      <c r="D470" t="s">
        <v>87</v>
      </c>
      <c r="E470" s="1" t="s">
        <v>13</v>
      </c>
      <c r="F470" s="7">
        <v>40197.734895833331</v>
      </c>
      <c r="G470" s="4" t="s">
        <v>14</v>
      </c>
      <c r="H470" s="4" t="s">
        <v>88</v>
      </c>
      <c r="I470" s="1">
        <f t="shared" si="21"/>
        <v>1</v>
      </c>
      <c r="J470">
        <f t="shared" si="22"/>
        <v>0</v>
      </c>
      <c r="K470" s="1">
        <f t="shared" si="23"/>
        <v>0.73489583333139308</v>
      </c>
    </row>
    <row r="471" spans="1:11" hidden="1">
      <c r="A471" t="s">
        <v>34</v>
      </c>
      <c r="B471" t="s">
        <v>21</v>
      </c>
      <c r="C471" s="7">
        <v>40197</v>
      </c>
      <c r="D471" t="s">
        <v>87</v>
      </c>
      <c r="E471" s="1" t="s">
        <v>13</v>
      </c>
      <c r="F471" s="7">
        <v>40197.734201388892</v>
      </c>
      <c r="G471" s="4" t="s">
        <v>14</v>
      </c>
      <c r="H471" s="4" t="s">
        <v>88</v>
      </c>
      <c r="I471" s="1">
        <f t="shared" si="21"/>
        <v>1</v>
      </c>
      <c r="J471">
        <f t="shared" si="22"/>
        <v>0</v>
      </c>
      <c r="K471" s="1">
        <f t="shared" si="23"/>
        <v>0.73420138889196096</v>
      </c>
    </row>
    <row r="472" spans="1:11" hidden="1">
      <c r="A472" t="s">
        <v>35</v>
      </c>
      <c r="B472" t="s">
        <v>21</v>
      </c>
      <c r="C472" s="7">
        <v>40197</v>
      </c>
      <c r="D472" t="s">
        <v>87</v>
      </c>
      <c r="E472" s="1" t="s">
        <v>13</v>
      </c>
      <c r="F472" s="7">
        <v>40197.733530092592</v>
      </c>
      <c r="G472" s="4" t="s">
        <v>14</v>
      </c>
      <c r="H472" s="4" t="s">
        <v>88</v>
      </c>
      <c r="I472" s="1">
        <f t="shared" si="21"/>
        <v>1</v>
      </c>
      <c r="J472">
        <f t="shared" si="22"/>
        <v>0</v>
      </c>
      <c r="K472" s="1">
        <f t="shared" si="23"/>
        <v>0.73353009259153623</v>
      </c>
    </row>
    <row r="473" spans="1:11" hidden="1">
      <c r="A473" t="s">
        <v>37</v>
      </c>
      <c r="B473" t="s">
        <v>21</v>
      </c>
      <c r="C473" s="7">
        <v>40197</v>
      </c>
      <c r="D473" t="s">
        <v>87</v>
      </c>
      <c r="E473" s="1" t="s">
        <v>13</v>
      </c>
      <c r="F473" s="7">
        <v>40197.732893518521</v>
      </c>
      <c r="G473" s="4" t="s">
        <v>14</v>
      </c>
      <c r="H473" s="4" t="s">
        <v>88</v>
      </c>
      <c r="I473" s="1">
        <f t="shared" si="21"/>
        <v>1</v>
      </c>
      <c r="J473">
        <f t="shared" si="22"/>
        <v>0</v>
      </c>
      <c r="K473" s="1">
        <f t="shared" si="23"/>
        <v>0.73289351852145046</v>
      </c>
    </row>
    <row r="474" spans="1:11" hidden="1">
      <c r="A474" t="s">
        <v>40</v>
      </c>
      <c r="B474" t="s">
        <v>21</v>
      </c>
      <c r="C474" s="7">
        <v>40197</v>
      </c>
      <c r="D474" t="s">
        <v>87</v>
      </c>
      <c r="E474" s="1" t="s">
        <v>13</v>
      </c>
      <c r="F474" s="7">
        <v>40197.732268518521</v>
      </c>
      <c r="G474" s="4" t="s">
        <v>14</v>
      </c>
      <c r="H474" s="4" t="s">
        <v>88</v>
      </c>
      <c r="I474" s="1">
        <f t="shared" si="21"/>
        <v>1</v>
      </c>
      <c r="J474">
        <f t="shared" si="22"/>
        <v>0</v>
      </c>
      <c r="K474" s="1">
        <f t="shared" si="23"/>
        <v>0.73226851852086838</v>
      </c>
    </row>
    <row r="475" spans="1:11" hidden="1">
      <c r="A475" t="s">
        <v>41</v>
      </c>
      <c r="B475" t="s">
        <v>21</v>
      </c>
      <c r="C475" s="7">
        <v>40197</v>
      </c>
      <c r="D475" t="s">
        <v>87</v>
      </c>
      <c r="E475" s="1" t="s">
        <v>13</v>
      </c>
      <c r="F475" s="7">
        <v>40197.731261574074</v>
      </c>
      <c r="G475" s="4" t="s">
        <v>14</v>
      </c>
      <c r="H475" s="4" t="s">
        <v>88</v>
      </c>
      <c r="I475" s="1">
        <f t="shared" si="21"/>
        <v>1</v>
      </c>
      <c r="J475">
        <f t="shared" si="22"/>
        <v>0</v>
      </c>
      <c r="K475" s="1">
        <f t="shared" si="23"/>
        <v>0.73126157407386927</v>
      </c>
    </row>
    <row r="476" spans="1:11" hidden="1">
      <c r="A476" t="s">
        <v>42</v>
      </c>
      <c r="B476" t="s">
        <v>21</v>
      </c>
      <c r="C476" s="7">
        <v>40197</v>
      </c>
      <c r="D476" t="s">
        <v>87</v>
      </c>
      <c r="E476" s="1" t="s">
        <v>13</v>
      </c>
      <c r="F476" s="7">
        <v>40197.73064814815</v>
      </c>
      <c r="G476" s="4" t="s">
        <v>14</v>
      </c>
      <c r="H476" s="4" t="s">
        <v>88</v>
      </c>
      <c r="I476" s="1">
        <f t="shared" si="21"/>
        <v>1</v>
      </c>
      <c r="J476">
        <f t="shared" si="22"/>
        <v>0</v>
      </c>
      <c r="K476" s="1">
        <f t="shared" si="23"/>
        <v>0.73064814815006685</v>
      </c>
    </row>
    <row r="477" spans="1:11" hidden="1">
      <c r="A477" t="s">
        <v>70</v>
      </c>
      <c r="B477" t="s">
        <v>32</v>
      </c>
      <c r="C477" s="7">
        <v>40197</v>
      </c>
      <c r="D477" t="s">
        <v>87</v>
      </c>
      <c r="E477" s="1" t="s">
        <v>13</v>
      </c>
      <c r="F477" s="7">
        <v>40197.386701388888</v>
      </c>
      <c r="G477" s="4" t="s">
        <v>14</v>
      </c>
      <c r="H477" s="4" t="s">
        <v>88</v>
      </c>
      <c r="I477" s="1">
        <f t="shared" si="21"/>
        <v>1</v>
      </c>
      <c r="J477">
        <f t="shared" si="22"/>
        <v>0</v>
      </c>
      <c r="K477" s="1">
        <f t="shared" si="23"/>
        <v>0.3867013888884685</v>
      </c>
    </row>
    <row r="478" spans="1:11" hidden="1">
      <c r="A478" t="s">
        <v>71</v>
      </c>
      <c r="B478" t="s">
        <v>32</v>
      </c>
      <c r="C478" s="7">
        <v>40197</v>
      </c>
      <c r="D478" t="s">
        <v>87</v>
      </c>
      <c r="E478" s="1" t="s">
        <v>13</v>
      </c>
      <c r="F478" s="7">
        <v>40197.385289351849</v>
      </c>
      <c r="G478" s="4" t="s">
        <v>14</v>
      </c>
      <c r="H478" s="4" t="s">
        <v>88</v>
      </c>
      <c r="I478" s="1">
        <f t="shared" si="21"/>
        <v>1</v>
      </c>
      <c r="J478">
        <f t="shared" si="22"/>
        <v>0</v>
      </c>
      <c r="K478" s="1">
        <f t="shared" si="23"/>
        <v>0.385289351848769</v>
      </c>
    </row>
    <row r="479" spans="1:11" hidden="1">
      <c r="A479" t="s">
        <v>72</v>
      </c>
      <c r="B479" t="s">
        <v>32</v>
      </c>
      <c r="C479" s="7">
        <v>40197</v>
      </c>
      <c r="D479" t="s">
        <v>87</v>
      </c>
      <c r="E479" s="1" t="s">
        <v>13</v>
      </c>
      <c r="F479" s="7">
        <v>40197.38453703704</v>
      </c>
      <c r="G479" s="4" t="s">
        <v>14</v>
      </c>
      <c r="H479" s="4" t="s">
        <v>88</v>
      </c>
      <c r="I479" s="1">
        <f t="shared" si="21"/>
        <v>1</v>
      </c>
      <c r="J479">
        <f t="shared" si="22"/>
        <v>0</v>
      </c>
      <c r="K479" s="1">
        <f t="shared" si="23"/>
        <v>0.38453703703999054</v>
      </c>
    </row>
    <row r="480" spans="1:11" hidden="1">
      <c r="A480" t="s">
        <v>43</v>
      </c>
      <c r="B480" t="s">
        <v>21</v>
      </c>
      <c r="C480" s="7">
        <v>40193</v>
      </c>
      <c r="D480" t="s">
        <v>87</v>
      </c>
      <c r="E480" s="1" t="s">
        <v>13</v>
      </c>
      <c r="F480" s="7">
        <v>40193.737696759257</v>
      </c>
      <c r="G480" s="4" t="s">
        <v>14</v>
      </c>
      <c r="H480" s="4" t="s">
        <v>88</v>
      </c>
      <c r="I480" s="1">
        <f t="shared" si="21"/>
        <v>1</v>
      </c>
      <c r="J480">
        <f t="shared" si="22"/>
        <v>0</v>
      </c>
      <c r="K480" s="1">
        <f t="shared" si="23"/>
        <v>0.73769675925723277</v>
      </c>
    </row>
    <row r="481" spans="1:11" hidden="1">
      <c r="A481" t="s">
        <v>44</v>
      </c>
      <c r="B481" t="s">
        <v>21</v>
      </c>
      <c r="C481" s="7">
        <v>40193</v>
      </c>
      <c r="D481" t="s">
        <v>87</v>
      </c>
      <c r="E481" s="1" t="s">
        <v>13</v>
      </c>
      <c r="F481" s="7">
        <v>40193.734131944446</v>
      </c>
      <c r="G481" s="4" t="s">
        <v>14</v>
      </c>
      <c r="H481" s="4" t="s">
        <v>88</v>
      </c>
      <c r="I481" s="1">
        <f t="shared" si="21"/>
        <v>1</v>
      </c>
      <c r="J481">
        <f t="shared" si="22"/>
        <v>0</v>
      </c>
      <c r="K481" s="1">
        <f t="shared" si="23"/>
        <v>0.73413194444583496</v>
      </c>
    </row>
    <row r="482" spans="1:11" hidden="1">
      <c r="A482" t="s">
        <v>45</v>
      </c>
      <c r="B482" t="s">
        <v>21</v>
      </c>
      <c r="C482" s="7">
        <v>40193</v>
      </c>
      <c r="D482" t="s">
        <v>87</v>
      </c>
      <c r="E482" s="1" t="s">
        <v>13</v>
      </c>
      <c r="F482" s="7">
        <v>40193.51494212963</v>
      </c>
      <c r="G482" s="4" t="s">
        <v>14</v>
      </c>
      <c r="H482" s="4" t="s">
        <v>88</v>
      </c>
      <c r="I482" s="1">
        <f t="shared" si="21"/>
        <v>1</v>
      </c>
      <c r="J482">
        <f t="shared" si="22"/>
        <v>0</v>
      </c>
      <c r="K482" s="1">
        <f t="shared" si="23"/>
        <v>0.51494212963007158</v>
      </c>
    </row>
    <row r="483" spans="1:11" hidden="1">
      <c r="A483" t="s">
        <v>46</v>
      </c>
      <c r="B483" t="s">
        <v>21</v>
      </c>
      <c r="C483" s="7">
        <v>40193</v>
      </c>
      <c r="D483" t="s">
        <v>87</v>
      </c>
      <c r="E483" s="1" t="s">
        <v>13</v>
      </c>
      <c r="F483" s="7">
        <v>40193.511724537035</v>
      </c>
      <c r="G483" s="4" t="s">
        <v>14</v>
      </c>
      <c r="H483" s="4" t="s">
        <v>88</v>
      </c>
      <c r="I483" s="1">
        <f t="shared" si="21"/>
        <v>1</v>
      </c>
      <c r="J483">
        <f t="shared" si="22"/>
        <v>0</v>
      </c>
      <c r="K483" s="1">
        <f t="shared" si="23"/>
        <v>0.51172453703475185</v>
      </c>
    </row>
    <row r="484" spans="1:11" hidden="1">
      <c r="A484" t="s">
        <v>48</v>
      </c>
      <c r="B484" t="s">
        <v>21</v>
      </c>
      <c r="C484" s="7">
        <v>40193</v>
      </c>
      <c r="D484" t="s">
        <v>87</v>
      </c>
      <c r="E484" s="1" t="s">
        <v>13</v>
      </c>
      <c r="F484" s="7">
        <v>40193.510520833333</v>
      </c>
      <c r="G484" s="4" t="s">
        <v>14</v>
      </c>
      <c r="H484" s="4" t="s">
        <v>88</v>
      </c>
      <c r="I484" s="1">
        <f t="shared" si="21"/>
        <v>1</v>
      </c>
      <c r="J484">
        <f t="shared" si="22"/>
        <v>0</v>
      </c>
      <c r="K484" s="1">
        <f t="shared" si="23"/>
        <v>0.51052083333343035</v>
      </c>
    </row>
    <row r="485" spans="1:11" hidden="1">
      <c r="A485" t="s">
        <v>49</v>
      </c>
      <c r="B485" t="s">
        <v>21</v>
      </c>
      <c r="C485" s="7">
        <v>40193</v>
      </c>
      <c r="D485" t="s">
        <v>87</v>
      </c>
      <c r="E485" s="1" t="s">
        <v>13</v>
      </c>
      <c r="F485" s="7">
        <v>40193.508217592593</v>
      </c>
      <c r="G485" s="4" t="s">
        <v>14</v>
      </c>
      <c r="H485" s="4" t="s">
        <v>88</v>
      </c>
      <c r="I485" s="1">
        <f t="shared" si="21"/>
        <v>1</v>
      </c>
      <c r="J485">
        <f t="shared" si="22"/>
        <v>0</v>
      </c>
      <c r="K485" s="1">
        <f t="shared" si="23"/>
        <v>0.50821759259270038</v>
      </c>
    </row>
    <row r="486" spans="1:11" hidden="1">
      <c r="A486" t="s">
        <v>50</v>
      </c>
      <c r="B486" t="s">
        <v>21</v>
      </c>
      <c r="C486" s="7">
        <v>40193</v>
      </c>
      <c r="D486" t="s">
        <v>87</v>
      </c>
      <c r="E486" s="1" t="s">
        <v>13</v>
      </c>
      <c r="F486" s="7">
        <v>40193.50681712963</v>
      </c>
      <c r="G486" s="4" t="s">
        <v>14</v>
      </c>
      <c r="H486" s="4" t="s">
        <v>88</v>
      </c>
      <c r="I486" s="1">
        <f t="shared" si="21"/>
        <v>1</v>
      </c>
      <c r="J486">
        <f t="shared" si="22"/>
        <v>0</v>
      </c>
      <c r="K486" s="1">
        <f t="shared" si="23"/>
        <v>0.50681712962978054</v>
      </c>
    </row>
    <row r="487" spans="1:11" hidden="1">
      <c r="A487" t="s">
        <v>51</v>
      </c>
      <c r="B487" t="s">
        <v>21</v>
      </c>
      <c r="C487" s="7">
        <v>40193</v>
      </c>
      <c r="D487" t="s">
        <v>87</v>
      </c>
      <c r="E487" s="1" t="s">
        <v>13</v>
      </c>
      <c r="F487" s="7">
        <v>40193.506041666667</v>
      </c>
      <c r="G487" s="4" t="s">
        <v>14</v>
      </c>
      <c r="H487" s="4" t="s">
        <v>88</v>
      </c>
      <c r="I487" s="1">
        <f t="shared" si="21"/>
        <v>1</v>
      </c>
      <c r="J487">
        <f t="shared" si="22"/>
        <v>0</v>
      </c>
      <c r="K487" s="1">
        <f t="shared" si="23"/>
        <v>0.50604166666744277</v>
      </c>
    </row>
    <row r="488" spans="1:11" hidden="1">
      <c r="A488" t="s">
        <v>52</v>
      </c>
      <c r="B488" t="s">
        <v>21</v>
      </c>
      <c r="C488" s="7">
        <v>40193</v>
      </c>
      <c r="D488" t="s">
        <v>87</v>
      </c>
      <c r="E488" s="1" t="s">
        <v>13</v>
      </c>
      <c r="F488" s="7">
        <v>40193.502500000002</v>
      </c>
      <c r="G488" s="4" t="s">
        <v>14</v>
      </c>
      <c r="H488" s="4" t="s">
        <v>88</v>
      </c>
      <c r="I488" s="1">
        <f t="shared" si="21"/>
        <v>1</v>
      </c>
      <c r="J488">
        <f t="shared" si="22"/>
        <v>0</v>
      </c>
      <c r="K488" s="1">
        <f t="shared" si="23"/>
        <v>0.50250000000232831</v>
      </c>
    </row>
    <row r="489" spans="1:11" hidden="1">
      <c r="A489" t="s">
        <v>53</v>
      </c>
      <c r="B489" t="s">
        <v>21</v>
      </c>
      <c r="C489" s="7">
        <v>40193</v>
      </c>
      <c r="D489" t="s">
        <v>87</v>
      </c>
      <c r="E489" s="1" t="s">
        <v>13</v>
      </c>
      <c r="F489" s="7">
        <v>40193.501689814817</v>
      </c>
      <c r="G489" s="4" t="s">
        <v>14</v>
      </c>
      <c r="H489" s="4" t="s">
        <v>88</v>
      </c>
      <c r="I489" s="1">
        <f t="shared" si="21"/>
        <v>1</v>
      </c>
      <c r="J489">
        <f t="shared" si="22"/>
        <v>0</v>
      </c>
      <c r="K489" s="1">
        <f t="shared" si="23"/>
        <v>0.50168981481692754</v>
      </c>
    </row>
    <row r="490" spans="1:11" hidden="1">
      <c r="A490" t="s">
        <v>54</v>
      </c>
      <c r="B490" t="s">
        <v>21</v>
      </c>
      <c r="C490" s="7">
        <v>40193</v>
      </c>
      <c r="D490" t="s">
        <v>87</v>
      </c>
      <c r="E490" s="1" t="s">
        <v>13</v>
      </c>
      <c r="F490" s="7">
        <v>40193.500891203701</v>
      </c>
      <c r="G490" s="4" t="s">
        <v>14</v>
      </c>
      <c r="H490" s="4" t="s">
        <v>88</v>
      </c>
      <c r="I490" s="1">
        <f t="shared" si="21"/>
        <v>1</v>
      </c>
      <c r="J490">
        <f t="shared" si="22"/>
        <v>0</v>
      </c>
      <c r="K490" s="1">
        <f t="shared" si="23"/>
        <v>0.50089120370103046</v>
      </c>
    </row>
    <row r="491" spans="1:11" hidden="1">
      <c r="A491" t="s">
        <v>55</v>
      </c>
      <c r="B491" t="s">
        <v>21</v>
      </c>
      <c r="C491" s="7">
        <v>40193</v>
      </c>
      <c r="D491" t="s">
        <v>87</v>
      </c>
      <c r="E491" s="1" t="s">
        <v>13</v>
      </c>
      <c r="F491" s="7">
        <v>40193.500138888892</v>
      </c>
      <c r="G491" s="4" t="s">
        <v>14</v>
      </c>
      <c r="H491" s="4" t="s">
        <v>88</v>
      </c>
      <c r="I491" s="1">
        <f t="shared" si="21"/>
        <v>1</v>
      </c>
      <c r="J491">
        <f t="shared" si="22"/>
        <v>0</v>
      </c>
      <c r="K491" s="1">
        <f t="shared" si="23"/>
        <v>0.500138888892252</v>
      </c>
    </row>
    <row r="492" spans="1:11" hidden="1">
      <c r="A492" t="s">
        <v>56</v>
      </c>
      <c r="B492" t="s">
        <v>21</v>
      </c>
      <c r="C492" s="7">
        <v>40193</v>
      </c>
      <c r="D492" t="s">
        <v>87</v>
      </c>
      <c r="E492" s="1" t="s">
        <v>13</v>
      </c>
      <c r="F492" s="7">
        <v>40193.497789351852</v>
      </c>
      <c r="G492" s="4" t="s">
        <v>14</v>
      </c>
      <c r="H492" s="4" t="s">
        <v>88</v>
      </c>
      <c r="I492" s="1">
        <f t="shared" si="21"/>
        <v>1</v>
      </c>
      <c r="J492">
        <f t="shared" si="22"/>
        <v>0</v>
      </c>
      <c r="K492" s="1">
        <f t="shared" si="23"/>
        <v>0.49778935185167938</v>
      </c>
    </row>
    <row r="493" spans="1:11" hidden="1">
      <c r="A493" t="s">
        <v>57</v>
      </c>
      <c r="B493" t="s">
        <v>21</v>
      </c>
      <c r="C493" s="7">
        <v>40192</v>
      </c>
      <c r="D493" t="s">
        <v>87</v>
      </c>
      <c r="E493" s="1" t="s">
        <v>13</v>
      </c>
      <c r="F493" s="7">
        <v>40192.786076388889</v>
      </c>
      <c r="G493" s="4" t="s">
        <v>14</v>
      </c>
      <c r="H493" s="4" t="s">
        <v>88</v>
      </c>
      <c r="I493" s="1">
        <f t="shared" si="21"/>
        <v>1</v>
      </c>
      <c r="J493">
        <f t="shared" si="22"/>
        <v>0</v>
      </c>
      <c r="K493" s="1">
        <f t="shared" si="23"/>
        <v>0.78607638888934162</v>
      </c>
    </row>
    <row r="494" spans="1:11" hidden="1">
      <c r="A494" t="s">
        <v>58</v>
      </c>
      <c r="B494" t="s">
        <v>21</v>
      </c>
      <c r="C494" s="7">
        <v>40192</v>
      </c>
      <c r="D494" t="s">
        <v>87</v>
      </c>
      <c r="E494" s="1" t="s">
        <v>13</v>
      </c>
      <c r="F494" s="7">
        <v>40192.785162037035</v>
      </c>
      <c r="G494" s="4" t="s">
        <v>14</v>
      </c>
      <c r="H494" s="4" t="s">
        <v>88</v>
      </c>
      <c r="I494" s="1">
        <f t="shared" si="21"/>
        <v>1</v>
      </c>
      <c r="J494">
        <f t="shared" si="22"/>
        <v>0</v>
      </c>
      <c r="K494" s="1">
        <f t="shared" si="23"/>
        <v>0.78516203703475185</v>
      </c>
    </row>
    <row r="495" spans="1:11" hidden="1">
      <c r="A495" t="s">
        <v>59</v>
      </c>
      <c r="B495" t="s">
        <v>21</v>
      </c>
      <c r="C495" s="7">
        <v>40192</v>
      </c>
      <c r="D495" t="s">
        <v>87</v>
      </c>
      <c r="E495" s="1" t="s">
        <v>13</v>
      </c>
      <c r="F495" s="7">
        <v>40192.784432870372</v>
      </c>
      <c r="G495" s="4" t="s">
        <v>14</v>
      </c>
      <c r="H495" s="4" t="s">
        <v>88</v>
      </c>
      <c r="I495" s="1">
        <f t="shared" si="21"/>
        <v>1</v>
      </c>
      <c r="J495">
        <f t="shared" si="22"/>
        <v>0</v>
      </c>
      <c r="K495" s="1">
        <f t="shared" si="23"/>
        <v>0.78443287037225673</v>
      </c>
    </row>
    <row r="496" spans="1:11" hidden="1">
      <c r="A496" t="s">
        <v>60</v>
      </c>
      <c r="B496" t="s">
        <v>21</v>
      </c>
      <c r="C496" s="7">
        <v>40192</v>
      </c>
      <c r="D496" t="s">
        <v>87</v>
      </c>
      <c r="E496" s="1" t="s">
        <v>13</v>
      </c>
      <c r="F496" s="7">
        <v>40192.783599537041</v>
      </c>
      <c r="G496" s="4" t="s">
        <v>14</v>
      </c>
      <c r="H496" s="4" t="s">
        <v>88</v>
      </c>
      <c r="I496" s="1">
        <f t="shared" si="21"/>
        <v>1</v>
      </c>
      <c r="J496">
        <f t="shared" si="22"/>
        <v>0</v>
      </c>
      <c r="K496" s="1">
        <f t="shared" si="23"/>
        <v>0.78359953704057261</v>
      </c>
    </row>
    <row r="497" spans="1:11" hidden="1">
      <c r="A497" t="s">
        <v>61</v>
      </c>
      <c r="B497" t="s">
        <v>21</v>
      </c>
      <c r="C497" s="7">
        <v>40192</v>
      </c>
      <c r="D497" t="s">
        <v>87</v>
      </c>
      <c r="E497" s="1" t="s">
        <v>13</v>
      </c>
      <c r="F497" s="7">
        <v>40192.783020833333</v>
      </c>
      <c r="G497" s="4" t="s">
        <v>14</v>
      </c>
      <c r="H497" s="4" t="s">
        <v>88</v>
      </c>
      <c r="I497" s="1">
        <f t="shared" si="21"/>
        <v>1</v>
      </c>
      <c r="J497">
        <f t="shared" si="22"/>
        <v>0</v>
      </c>
      <c r="K497" s="1">
        <f t="shared" si="23"/>
        <v>0.78302083333255723</v>
      </c>
    </row>
    <row r="498" spans="1:11" hidden="1">
      <c r="A498" t="s">
        <v>62</v>
      </c>
      <c r="B498" t="s">
        <v>21</v>
      </c>
      <c r="C498" s="7">
        <v>40192</v>
      </c>
      <c r="D498" t="s">
        <v>87</v>
      </c>
      <c r="E498" s="1" t="s">
        <v>13</v>
      </c>
      <c r="F498" s="7">
        <v>40192.782187500001</v>
      </c>
      <c r="G498" s="4" t="s">
        <v>14</v>
      </c>
      <c r="H498" s="4" t="s">
        <v>88</v>
      </c>
      <c r="I498" s="1">
        <f t="shared" si="21"/>
        <v>1</v>
      </c>
      <c r="J498">
        <f t="shared" si="22"/>
        <v>0</v>
      </c>
      <c r="K498" s="1">
        <f t="shared" si="23"/>
        <v>0.78218750000087311</v>
      </c>
    </row>
    <row r="499" spans="1:11" hidden="1">
      <c r="A499" t="s">
        <v>63</v>
      </c>
      <c r="B499" t="s">
        <v>21</v>
      </c>
      <c r="C499" s="7">
        <v>40192</v>
      </c>
      <c r="D499" t="s">
        <v>87</v>
      </c>
      <c r="E499" s="1" t="s">
        <v>13</v>
      </c>
      <c r="F499" s="7">
        <v>40192.780555555553</v>
      </c>
      <c r="G499" s="4" t="s">
        <v>14</v>
      </c>
      <c r="H499" s="4" t="s">
        <v>88</v>
      </c>
      <c r="I499" s="1">
        <f t="shared" si="21"/>
        <v>1</v>
      </c>
      <c r="J499">
        <f t="shared" si="22"/>
        <v>0</v>
      </c>
      <c r="K499" s="1">
        <f t="shared" si="23"/>
        <v>0.78055555555329192</v>
      </c>
    </row>
    <row r="500" spans="1:11" hidden="1">
      <c r="A500" t="s">
        <v>64</v>
      </c>
      <c r="B500" t="s">
        <v>21</v>
      </c>
      <c r="C500" s="7">
        <v>40192</v>
      </c>
      <c r="D500" t="s">
        <v>87</v>
      </c>
      <c r="E500" s="1" t="s">
        <v>13</v>
      </c>
      <c r="F500" s="7">
        <v>40192.779652777775</v>
      </c>
      <c r="G500" s="4" t="s">
        <v>14</v>
      </c>
      <c r="H500" s="4" t="s">
        <v>88</v>
      </c>
      <c r="I500" s="1">
        <f t="shared" si="21"/>
        <v>1</v>
      </c>
      <c r="J500">
        <f t="shared" si="22"/>
        <v>0</v>
      </c>
      <c r="K500" s="1">
        <f t="shared" si="23"/>
        <v>0.77965277777548181</v>
      </c>
    </row>
    <row r="501" spans="1:11" hidden="1">
      <c r="A501" t="s">
        <v>65</v>
      </c>
      <c r="B501" t="s">
        <v>21</v>
      </c>
      <c r="C501" s="7">
        <v>40192</v>
      </c>
      <c r="D501" t="s">
        <v>87</v>
      </c>
      <c r="E501" s="1" t="s">
        <v>13</v>
      </c>
      <c r="F501" s="7">
        <v>40192.779131944444</v>
      </c>
      <c r="G501" s="4" t="s">
        <v>14</v>
      </c>
      <c r="H501" s="4" t="s">
        <v>88</v>
      </c>
      <c r="I501" s="1">
        <f t="shared" si="21"/>
        <v>1</v>
      </c>
      <c r="J501">
        <f t="shared" si="22"/>
        <v>0</v>
      </c>
      <c r="K501" s="1">
        <f t="shared" si="23"/>
        <v>0.77913194444408873</v>
      </c>
    </row>
    <row r="502" spans="1:11" hidden="1">
      <c r="A502" t="s">
        <v>66</v>
      </c>
      <c r="B502" t="s">
        <v>21</v>
      </c>
      <c r="C502" s="7">
        <v>40192</v>
      </c>
      <c r="D502" t="s">
        <v>87</v>
      </c>
      <c r="E502" s="1" t="s">
        <v>13</v>
      </c>
      <c r="F502" s="7">
        <v>40192.778553240743</v>
      </c>
      <c r="G502" s="4" t="s">
        <v>14</v>
      </c>
      <c r="H502" s="4" t="s">
        <v>88</v>
      </c>
      <c r="I502" s="1">
        <f t="shared" si="21"/>
        <v>1</v>
      </c>
      <c r="J502">
        <f t="shared" si="22"/>
        <v>0</v>
      </c>
      <c r="K502" s="1">
        <f t="shared" si="23"/>
        <v>0.77855324074334931</v>
      </c>
    </row>
    <row r="503" spans="1:11" hidden="1">
      <c r="A503" t="s">
        <v>67</v>
      </c>
      <c r="B503" t="s">
        <v>21</v>
      </c>
      <c r="C503" s="7">
        <v>40192</v>
      </c>
      <c r="D503" t="s">
        <v>87</v>
      </c>
      <c r="E503" s="1" t="s">
        <v>13</v>
      </c>
      <c r="F503" s="7">
        <v>40192.777673611112</v>
      </c>
      <c r="G503" s="4" t="s">
        <v>14</v>
      </c>
      <c r="H503" s="4" t="s">
        <v>88</v>
      </c>
      <c r="I503" s="1">
        <f t="shared" si="21"/>
        <v>1</v>
      </c>
      <c r="J503">
        <f t="shared" si="22"/>
        <v>0</v>
      </c>
      <c r="K503" s="1">
        <f t="shared" si="23"/>
        <v>0.77767361111182254</v>
      </c>
    </row>
    <row r="504" spans="1:11" hidden="1">
      <c r="A504" t="s">
        <v>68</v>
      </c>
      <c r="B504" t="s">
        <v>21</v>
      </c>
      <c r="C504" s="7">
        <v>40192</v>
      </c>
      <c r="D504" t="s">
        <v>87</v>
      </c>
      <c r="E504" s="1" t="s">
        <v>13</v>
      </c>
      <c r="F504" s="7">
        <v>40192.776817129627</v>
      </c>
      <c r="G504" s="4" t="s">
        <v>14</v>
      </c>
      <c r="H504" s="4" t="s">
        <v>88</v>
      </c>
      <c r="I504" s="1">
        <f t="shared" si="21"/>
        <v>1</v>
      </c>
      <c r="J504">
        <f t="shared" si="22"/>
        <v>0</v>
      </c>
      <c r="K504" s="1">
        <f t="shared" si="23"/>
        <v>0.77681712962657912</v>
      </c>
    </row>
    <row r="505" spans="1:11" hidden="1">
      <c r="A505" t="s">
        <v>69</v>
      </c>
      <c r="B505" t="s">
        <v>21</v>
      </c>
      <c r="C505" s="7">
        <v>40192</v>
      </c>
      <c r="D505" t="s">
        <v>87</v>
      </c>
      <c r="E505" s="1" t="s">
        <v>13</v>
      </c>
      <c r="F505" s="7">
        <v>40192.775972222225</v>
      </c>
      <c r="G505" s="4" t="s">
        <v>14</v>
      </c>
      <c r="H505" s="4" t="s">
        <v>88</v>
      </c>
      <c r="I505" s="1">
        <f t="shared" si="21"/>
        <v>1</v>
      </c>
      <c r="J505">
        <f t="shared" si="22"/>
        <v>0</v>
      </c>
      <c r="K505" s="1">
        <f t="shared" si="23"/>
        <v>0.77597222222539131</v>
      </c>
    </row>
    <row r="506" spans="1:11" hidden="1">
      <c r="A506" t="s">
        <v>70</v>
      </c>
      <c r="B506" t="s">
        <v>21</v>
      </c>
      <c r="C506" s="7">
        <v>40192</v>
      </c>
      <c r="D506" t="s">
        <v>87</v>
      </c>
      <c r="E506" s="1" t="s">
        <v>13</v>
      </c>
      <c r="F506" s="7">
        <v>40192.775219907409</v>
      </c>
      <c r="G506" s="4" t="s">
        <v>14</v>
      </c>
      <c r="H506" s="4" t="s">
        <v>88</v>
      </c>
      <c r="I506" s="1">
        <f t="shared" si="21"/>
        <v>1</v>
      </c>
      <c r="J506">
        <f t="shared" si="22"/>
        <v>0</v>
      </c>
      <c r="K506" s="1">
        <f t="shared" si="23"/>
        <v>0.77521990740933688</v>
      </c>
    </row>
    <row r="507" spans="1:11" hidden="1">
      <c r="A507" t="s">
        <v>71</v>
      </c>
      <c r="B507" t="s">
        <v>21</v>
      </c>
      <c r="C507" s="7">
        <v>40192</v>
      </c>
      <c r="D507" t="s">
        <v>87</v>
      </c>
      <c r="E507" s="1" t="s">
        <v>13</v>
      </c>
      <c r="F507" s="7">
        <v>40192.773923611108</v>
      </c>
      <c r="G507" s="4" t="s">
        <v>14</v>
      </c>
      <c r="H507" s="4" t="s">
        <v>88</v>
      </c>
      <c r="I507" s="1">
        <f t="shared" si="21"/>
        <v>1</v>
      </c>
      <c r="J507">
        <f t="shared" si="22"/>
        <v>0</v>
      </c>
      <c r="K507" s="1">
        <f t="shared" si="23"/>
        <v>0.77392361110833008</v>
      </c>
    </row>
    <row r="508" spans="1:11" hidden="1">
      <c r="A508" t="s">
        <v>72</v>
      </c>
      <c r="B508" t="s">
        <v>21</v>
      </c>
      <c r="C508" s="7">
        <v>40192</v>
      </c>
      <c r="D508" t="s">
        <v>87</v>
      </c>
      <c r="E508" s="1" t="s">
        <v>13</v>
      </c>
      <c r="F508" s="7">
        <v>40192.773229166669</v>
      </c>
      <c r="G508" s="4" t="s">
        <v>14</v>
      </c>
      <c r="H508" s="4" t="s">
        <v>88</v>
      </c>
      <c r="I508" s="1">
        <f t="shared" si="21"/>
        <v>1</v>
      </c>
      <c r="J508">
        <f t="shared" si="22"/>
        <v>0</v>
      </c>
      <c r="K508" s="1">
        <f t="shared" si="23"/>
        <v>0.77322916666889796</v>
      </c>
    </row>
    <row r="509" spans="1:11" hidden="1">
      <c r="A509" t="s">
        <v>73</v>
      </c>
      <c r="B509" t="s">
        <v>32</v>
      </c>
      <c r="C509" s="7">
        <v>40190</v>
      </c>
      <c r="D509" t="s">
        <v>87</v>
      </c>
      <c r="E509" s="1" t="s">
        <v>13</v>
      </c>
      <c r="F509" s="7">
        <v>40190.563576388886</v>
      </c>
      <c r="G509" s="4" t="s">
        <v>14</v>
      </c>
      <c r="H509" s="4" t="s">
        <v>88</v>
      </c>
      <c r="I509" s="1">
        <f t="shared" si="21"/>
        <v>1</v>
      </c>
      <c r="J509">
        <f t="shared" si="22"/>
        <v>0</v>
      </c>
      <c r="K509" s="1">
        <f t="shared" si="23"/>
        <v>0.56357638888584916</v>
      </c>
    </row>
    <row r="510" spans="1:11" hidden="1">
      <c r="A510" t="s">
        <v>74</v>
      </c>
      <c r="B510" t="s">
        <v>32</v>
      </c>
      <c r="C510" s="7">
        <v>40189</v>
      </c>
      <c r="D510" t="s">
        <v>87</v>
      </c>
      <c r="E510" s="1" t="s">
        <v>13</v>
      </c>
      <c r="F510" s="7">
        <v>40189.801712962966</v>
      </c>
      <c r="G510" s="4" t="s">
        <v>14</v>
      </c>
      <c r="H510" s="4" t="s">
        <v>88</v>
      </c>
      <c r="I510" s="1">
        <f t="shared" si="21"/>
        <v>1</v>
      </c>
      <c r="J510">
        <f t="shared" si="22"/>
        <v>0</v>
      </c>
      <c r="K510" s="1">
        <f t="shared" si="23"/>
        <v>0.80171296296612127</v>
      </c>
    </row>
    <row r="511" spans="1:11" hidden="1">
      <c r="A511" t="s">
        <v>73</v>
      </c>
      <c r="B511" t="s">
        <v>21</v>
      </c>
      <c r="C511" s="7">
        <v>40189</v>
      </c>
      <c r="D511" t="s">
        <v>87</v>
      </c>
      <c r="E511" s="1" t="s">
        <v>13</v>
      </c>
      <c r="F511" s="7">
        <v>40189.797719907408</v>
      </c>
      <c r="G511" s="4" t="s">
        <v>14</v>
      </c>
      <c r="H511" s="4" t="s">
        <v>88</v>
      </c>
      <c r="I511" s="1">
        <f t="shared" si="21"/>
        <v>1</v>
      </c>
      <c r="J511">
        <f t="shared" si="22"/>
        <v>0</v>
      </c>
      <c r="K511" s="1">
        <f t="shared" si="23"/>
        <v>0.79771990740846377</v>
      </c>
    </row>
    <row r="512" spans="1:11" hidden="1">
      <c r="A512" t="s">
        <v>74</v>
      </c>
      <c r="B512" t="s">
        <v>21</v>
      </c>
      <c r="C512" s="7">
        <v>40189</v>
      </c>
      <c r="D512" t="s">
        <v>87</v>
      </c>
      <c r="E512" s="1" t="s">
        <v>13</v>
      </c>
      <c r="F512" s="7">
        <v>40189.796215277776</v>
      </c>
      <c r="G512" s="4" t="s">
        <v>14</v>
      </c>
      <c r="H512" s="4" t="s">
        <v>88</v>
      </c>
      <c r="I512" s="1">
        <f t="shared" si="21"/>
        <v>1</v>
      </c>
      <c r="J512">
        <f t="shared" si="22"/>
        <v>0</v>
      </c>
      <c r="K512" s="1">
        <f t="shared" si="23"/>
        <v>0.79621527777635492</v>
      </c>
    </row>
    <row r="513" spans="1:11" hidden="1">
      <c r="A513" t="s">
        <v>75</v>
      </c>
      <c r="B513" t="s">
        <v>21</v>
      </c>
      <c r="C513" s="7">
        <v>40189</v>
      </c>
      <c r="D513" t="s">
        <v>87</v>
      </c>
      <c r="E513" s="1" t="s">
        <v>13</v>
      </c>
      <c r="F513" s="7">
        <v>40189.793668981481</v>
      </c>
      <c r="G513" s="4" t="s">
        <v>14</v>
      </c>
      <c r="H513" s="4" t="s">
        <v>88</v>
      </c>
      <c r="I513" s="1">
        <f t="shared" si="21"/>
        <v>1</v>
      </c>
      <c r="J513">
        <f t="shared" si="22"/>
        <v>0</v>
      </c>
      <c r="K513" s="1">
        <f t="shared" si="23"/>
        <v>0.79366898148145992</v>
      </c>
    </row>
    <row r="514" spans="1:11" hidden="1">
      <c r="A514" t="s">
        <v>76</v>
      </c>
      <c r="B514" t="s">
        <v>21</v>
      </c>
      <c r="C514" s="7">
        <v>40189</v>
      </c>
      <c r="D514" t="s">
        <v>87</v>
      </c>
      <c r="E514" s="1" t="s">
        <v>13</v>
      </c>
      <c r="F514" s="7">
        <v>40189.791574074072</v>
      </c>
      <c r="G514" s="4" t="s">
        <v>14</v>
      </c>
      <c r="H514" s="4" t="s">
        <v>88</v>
      </c>
      <c r="I514" s="1">
        <f t="shared" si="21"/>
        <v>1</v>
      </c>
      <c r="J514">
        <f t="shared" si="22"/>
        <v>0</v>
      </c>
      <c r="K514" s="1">
        <f t="shared" si="23"/>
        <v>0.791574074071832</v>
      </c>
    </row>
    <row r="515" spans="1:11" hidden="1">
      <c r="A515" t="s">
        <v>77</v>
      </c>
      <c r="B515" t="s">
        <v>21</v>
      </c>
      <c r="C515" s="7">
        <v>40189</v>
      </c>
      <c r="D515" t="s">
        <v>87</v>
      </c>
      <c r="E515" s="1" t="s">
        <v>13</v>
      </c>
      <c r="F515" s="7">
        <v>40189.789664351854</v>
      </c>
      <c r="G515" s="4" t="s">
        <v>14</v>
      </c>
      <c r="H515" s="4" t="s">
        <v>88</v>
      </c>
      <c r="I515" s="1">
        <f t="shared" ref="I515:I578" si="24">MONTH(C515)</f>
        <v>1</v>
      </c>
      <c r="J515">
        <f t="shared" ref="J515:J578" si="25">IF(C515&gt;F515,1,0)</f>
        <v>0</v>
      </c>
      <c r="K515" s="1">
        <f t="shared" ref="K515:K578" si="26">F515-C515</f>
        <v>0.78966435185429873</v>
      </c>
    </row>
    <row r="516" spans="1:11" hidden="1">
      <c r="A516" t="s">
        <v>78</v>
      </c>
      <c r="B516" t="s">
        <v>21</v>
      </c>
      <c r="C516" s="7">
        <v>40189</v>
      </c>
      <c r="D516" t="s">
        <v>87</v>
      </c>
      <c r="E516" s="1" t="s">
        <v>13</v>
      </c>
      <c r="F516" s="7">
        <v>40189.788738425923</v>
      </c>
      <c r="G516" s="4" t="s">
        <v>14</v>
      </c>
      <c r="H516" s="4" t="s">
        <v>88</v>
      </c>
      <c r="I516" s="1">
        <f t="shared" si="24"/>
        <v>1</v>
      </c>
      <c r="J516">
        <f t="shared" si="25"/>
        <v>0</v>
      </c>
      <c r="K516" s="1">
        <f t="shared" si="26"/>
        <v>0.78873842592292931</v>
      </c>
    </row>
    <row r="517" spans="1:11" hidden="1">
      <c r="A517" t="s">
        <v>79</v>
      </c>
      <c r="B517" t="s">
        <v>21</v>
      </c>
      <c r="C517" s="7">
        <v>40189</v>
      </c>
      <c r="D517" t="s">
        <v>87</v>
      </c>
      <c r="E517" s="1" t="s">
        <v>13</v>
      </c>
      <c r="F517" s="7">
        <v>40189.787835648145</v>
      </c>
      <c r="G517" s="4" t="s">
        <v>14</v>
      </c>
      <c r="H517" s="4" t="s">
        <v>88</v>
      </c>
      <c r="I517" s="1">
        <f t="shared" si="24"/>
        <v>1</v>
      </c>
      <c r="J517">
        <f t="shared" si="25"/>
        <v>0</v>
      </c>
      <c r="K517" s="1">
        <f t="shared" si="26"/>
        <v>0.78783564814511919</v>
      </c>
    </row>
    <row r="518" spans="1:11" hidden="1">
      <c r="A518" t="s">
        <v>80</v>
      </c>
      <c r="B518" t="s">
        <v>21</v>
      </c>
      <c r="C518" s="7">
        <v>40186</v>
      </c>
      <c r="D518" t="s">
        <v>87</v>
      </c>
      <c r="E518" s="1" t="s">
        <v>13</v>
      </c>
      <c r="F518" s="7">
        <v>40186.699745370373</v>
      </c>
      <c r="G518" s="4" t="s">
        <v>14</v>
      </c>
      <c r="H518" s="4" t="s">
        <v>88</v>
      </c>
      <c r="I518" s="1">
        <f t="shared" si="24"/>
        <v>1</v>
      </c>
      <c r="J518">
        <f t="shared" si="25"/>
        <v>0</v>
      </c>
      <c r="K518" s="1">
        <f t="shared" si="26"/>
        <v>0.69974537037342088</v>
      </c>
    </row>
    <row r="519" spans="1:11" hidden="1">
      <c r="A519" t="s">
        <v>75</v>
      </c>
      <c r="B519" t="s">
        <v>32</v>
      </c>
      <c r="C519" s="7">
        <v>40185</v>
      </c>
      <c r="D519" t="s">
        <v>87</v>
      </c>
      <c r="E519" s="1" t="s">
        <v>13</v>
      </c>
      <c r="F519" s="7">
        <v>40185.753182870372</v>
      </c>
      <c r="G519" s="4" t="s">
        <v>14</v>
      </c>
      <c r="H519" s="4" t="s">
        <v>88</v>
      </c>
      <c r="I519" s="1">
        <f t="shared" si="24"/>
        <v>1</v>
      </c>
      <c r="J519">
        <f t="shared" si="25"/>
        <v>0</v>
      </c>
      <c r="K519" s="1">
        <f t="shared" si="26"/>
        <v>0.75318287037225673</v>
      </c>
    </row>
    <row r="520" spans="1:11" hidden="1">
      <c r="A520" t="s">
        <v>76</v>
      </c>
      <c r="B520" t="s">
        <v>32</v>
      </c>
      <c r="C520" s="7">
        <v>40185</v>
      </c>
      <c r="D520" t="s">
        <v>87</v>
      </c>
      <c r="E520" s="1" t="s">
        <v>13</v>
      </c>
      <c r="F520" s="7">
        <v>40185.752199074072</v>
      </c>
      <c r="G520" s="4" t="s">
        <v>14</v>
      </c>
      <c r="H520" s="4" t="s">
        <v>88</v>
      </c>
      <c r="I520" s="1">
        <f t="shared" si="24"/>
        <v>1</v>
      </c>
      <c r="J520">
        <f t="shared" si="25"/>
        <v>0</v>
      </c>
      <c r="K520" s="1">
        <f t="shared" si="26"/>
        <v>0.75219907407154096</v>
      </c>
    </row>
    <row r="521" spans="1:11" hidden="1">
      <c r="A521" t="s">
        <v>77</v>
      </c>
      <c r="B521" t="s">
        <v>32</v>
      </c>
      <c r="C521" s="7">
        <v>40185</v>
      </c>
      <c r="D521" t="s">
        <v>87</v>
      </c>
      <c r="E521" s="1" t="s">
        <v>13</v>
      </c>
      <c r="F521" s="7">
        <v>40185.750856481478</v>
      </c>
      <c r="G521" s="4" t="s">
        <v>14</v>
      </c>
      <c r="H521" s="4" t="s">
        <v>88</v>
      </c>
      <c r="I521" s="1">
        <f t="shared" si="24"/>
        <v>1</v>
      </c>
      <c r="J521">
        <f t="shared" si="25"/>
        <v>0</v>
      </c>
      <c r="K521" s="1">
        <f t="shared" si="26"/>
        <v>0.75085648147796746</v>
      </c>
    </row>
    <row r="522" spans="1:11" hidden="1">
      <c r="A522" t="s">
        <v>78</v>
      </c>
      <c r="B522" t="s">
        <v>32</v>
      </c>
      <c r="C522" s="7">
        <v>40185</v>
      </c>
      <c r="D522" t="s">
        <v>87</v>
      </c>
      <c r="E522" s="1" t="s">
        <v>13</v>
      </c>
      <c r="F522" s="7">
        <v>40185.749918981484</v>
      </c>
      <c r="G522" s="4" t="s">
        <v>14</v>
      </c>
      <c r="H522" s="4" t="s">
        <v>88</v>
      </c>
      <c r="I522" s="1">
        <f t="shared" si="24"/>
        <v>1</v>
      </c>
      <c r="J522">
        <f t="shared" si="25"/>
        <v>0</v>
      </c>
      <c r="K522" s="1">
        <f t="shared" si="26"/>
        <v>0.74991898148437031</v>
      </c>
    </row>
    <row r="523" spans="1:11" hidden="1">
      <c r="A523" t="s">
        <v>79</v>
      </c>
      <c r="B523" t="s">
        <v>32</v>
      </c>
      <c r="C523" s="7">
        <v>40185</v>
      </c>
      <c r="D523" t="s">
        <v>87</v>
      </c>
      <c r="E523" s="1" t="s">
        <v>13</v>
      </c>
      <c r="F523" s="7">
        <v>40185.74858796296</v>
      </c>
      <c r="G523" s="4" t="s">
        <v>14</v>
      </c>
      <c r="H523" s="4" t="s">
        <v>88</v>
      </c>
      <c r="I523" s="1">
        <f t="shared" si="24"/>
        <v>1</v>
      </c>
      <c r="J523">
        <f t="shared" si="25"/>
        <v>0</v>
      </c>
      <c r="K523" s="1">
        <f t="shared" si="26"/>
        <v>0.7485879629603005</v>
      </c>
    </row>
    <row r="524" spans="1:11" hidden="1">
      <c r="A524" t="s">
        <v>80</v>
      </c>
      <c r="B524" t="s">
        <v>32</v>
      </c>
      <c r="C524" s="7">
        <v>40185</v>
      </c>
      <c r="D524" t="s">
        <v>87</v>
      </c>
      <c r="E524" s="1" t="s">
        <v>13</v>
      </c>
      <c r="F524" s="7">
        <v>40185.747789351852</v>
      </c>
      <c r="G524" s="4" t="s">
        <v>14</v>
      </c>
      <c r="H524" s="4" t="s">
        <v>88</v>
      </c>
      <c r="I524" s="1">
        <f t="shared" si="24"/>
        <v>1</v>
      </c>
      <c r="J524">
        <f t="shared" si="25"/>
        <v>0</v>
      </c>
      <c r="K524" s="1">
        <f t="shared" si="26"/>
        <v>0.74778935185167938</v>
      </c>
    </row>
    <row r="525" spans="1:11" hidden="1">
      <c r="A525" t="s">
        <v>81</v>
      </c>
      <c r="B525" t="s">
        <v>21</v>
      </c>
      <c r="C525" s="7">
        <v>40185</v>
      </c>
      <c r="D525" t="s">
        <v>87</v>
      </c>
      <c r="E525" s="1" t="s">
        <v>13</v>
      </c>
      <c r="F525" s="7">
        <v>40185.746631944443</v>
      </c>
      <c r="G525" s="4" t="s">
        <v>14</v>
      </c>
      <c r="H525" s="4" t="s">
        <v>88</v>
      </c>
      <c r="I525" s="1">
        <f t="shared" si="24"/>
        <v>1</v>
      </c>
      <c r="J525">
        <f t="shared" si="25"/>
        <v>0</v>
      </c>
      <c r="K525" s="1">
        <f t="shared" si="26"/>
        <v>0.74663194444292458</v>
      </c>
    </row>
    <row r="526" spans="1:11" hidden="1">
      <c r="A526" t="s">
        <v>82</v>
      </c>
      <c r="B526" t="s">
        <v>21</v>
      </c>
      <c r="C526" s="7">
        <v>40185</v>
      </c>
      <c r="D526" t="s">
        <v>87</v>
      </c>
      <c r="E526" s="1" t="s">
        <v>13</v>
      </c>
      <c r="F526" s="7">
        <v>40185.745868055557</v>
      </c>
      <c r="G526" s="4" t="s">
        <v>14</v>
      </c>
      <c r="H526" s="4" t="s">
        <v>88</v>
      </c>
      <c r="I526" s="1">
        <f t="shared" si="24"/>
        <v>1</v>
      </c>
      <c r="J526">
        <f t="shared" si="25"/>
        <v>0</v>
      </c>
      <c r="K526" s="1">
        <f t="shared" si="26"/>
        <v>0.74586805555736646</v>
      </c>
    </row>
    <row r="527" spans="1:11" hidden="1">
      <c r="A527" t="s">
        <v>83</v>
      </c>
      <c r="B527" t="s">
        <v>21</v>
      </c>
      <c r="C527" s="7">
        <v>40184</v>
      </c>
      <c r="D527" t="s">
        <v>87</v>
      </c>
      <c r="E527" s="1" t="s">
        <v>13</v>
      </c>
      <c r="F527" s="7">
        <v>40184.676655092589</v>
      </c>
      <c r="G527" s="4" t="s">
        <v>14</v>
      </c>
      <c r="H527" s="4" t="s">
        <v>88</v>
      </c>
      <c r="I527" s="1">
        <f t="shared" si="24"/>
        <v>1</v>
      </c>
      <c r="J527">
        <f t="shared" si="25"/>
        <v>0</v>
      </c>
      <c r="K527" s="1">
        <f t="shared" si="26"/>
        <v>0.67665509258949896</v>
      </c>
    </row>
    <row r="528" spans="1:11" hidden="1">
      <c r="A528" t="s">
        <v>84</v>
      </c>
      <c r="B528" t="s">
        <v>21</v>
      </c>
      <c r="C528" s="7">
        <v>40184</v>
      </c>
      <c r="D528" t="s">
        <v>87</v>
      </c>
      <c r="E528" s="1" t="s">
        <v>13</v>
      </c>
      <c r="F528" s="7">
        <v>40184.675775462965</v>
      </c>
      <c r="G528" s="4" t="s">
        <v>14</v>
      </c>
      <c r="H528" s="4" t="s">
        <v>88</v>
      </c>
      <c r="I528" s="1">
        <f t="shared" si="24"/>
        <v>1</v>
      </c>
      <c r="J528">
        <f t="shared" si="25"/>
        <v>0</v>
      </c>
      <c r="K528" s="1">
        <f t="shared" si="26"/>
        <v>0.67577546296524815</v>
      </c>
    </row>
    <row r="529" spans="1:11" hidden="1">
      <c r="A529" t="s">
        <v>85</v>
      </c>
      <c r="B529" t="s">
        <v>21</v>
      </c>
      <c r="C529" s="7">
        <v>40183</v>
      </c>
      <c r="D529" t="s">
        <v>87</v>
      </c>
      <c r="E529" s="1" t="s">
        <v>13</v>
      </c>
      <c r="F529" s="7">
        <v>40184.543865740743</v>
      </c>
      <c r="G529" s="4" t="s">
        <v>14</v>
      </c>
      <c r="H529" s="4" t="s">
        <v>88</v>
      </c>
      <c r="I529" s="1">
        <f t="shared" si="24"/>
        <v>1</v>
      </c>
      <c r="J529">
        <f t="shared" si="25"/>
        <v>0</v>
      </c>
      <c r="K529" s="1">
        <f t="shared" si="26"/>
        <v>1.5438657407430583</v>
      </c>
    </row>
    <row r="530" spans="1:11" hidden="1">
      <c r="A530" t="s">
        <v>81</v>
      </c>
      <c r="B530" t="s">
        <v>32</v>
      </c>
      <c r="C530" s="7">
        <v>40184</v>
      </c>
      <c r="D530" t="s">
        <v>87</v>
      </c>
      <c r="E530" s="1" t="s">
        <v>13</v>
      </c>
      <c r="F530" s="7">
        <v>40184.397453703707</v>
      </c>
      <c r="G530" s="4" t="s">
        <v>14</v>
      </c>
      <c r="H530" s="4" t="s">
        <v>88</v>
      </c>
      <c r="I530" s="1">
        <f t="shared" si="24"/>
        <v>1</v>
      </c>
      <c r="J530">
        <f t="shared" si="25"/>
        <v>0</v>
      </c>
      <c r="K530" s="1">
        <f t="shared" si="26"/>
        <v>0.39745370370656019</v>
      </c>
    </row>
    <row r="531" spans="1:11" hidden="1">
      <c r="A531" t="s">
        <v>82</v>
      </c>
      <c r="B531" t="s">
        <v>32</v>
      </c>
      <c r="C531" s="7">
        <v>40184</v>
      </c>
      <c r="D531" t="s">
        <v>87</v>
      </c>
      <c r="E531" s="1" t="s">
        <v>13</v>
      </c>
      <c r="F531" s="7">
        <v>40184.396874999999</v>
      </c>
      <c r="G531" s="4" t="s">
        <v>14</v>
      </c>
      <c r="H531" s="4" t="s">
        <v>88</v>
      </c>
      <c r="I531" s="1">
        <f t="shared" si="24"/>
        <v>1</v>
      </c>
      <c r="J531">
        <f t="shared" si="25"/>
        <v>0</v>
      </c>
      <c r="K531" s="1">
        <f t="shared" si="26"/>
        <v>0.39687499999854481</v>
      </c>
    </row>
    <row r="532" spans="1:11" hidden="1">
      <c r="A532" t="s">
        <v>83</v>
      </c>
      <c r="B532" t="s">
        <v>32</v>
      </c>
      <c r="C532" s="7">
        <v>40184</v>
      </c>
      <c r="D532" t="s">
        <v>87</v>
      </c>
      <c r="E532" s="1" t="s">
        <v>13</v>
      </c>
      <c r="F532" s="7">
        <v>40184.396064814813</v>
      </c>
      <c r="G532" s="4" t="s">
        <v>14</v>
      </c>
      <c r="H532" s="4" t="s">
        <v>88</v>
      </c>
      <c r="I532" s="1">
        <f t="shared" si="24"/>
        <v>1</v>
      </c>
      <c r="J532">
        <f t="shared" si="25"/>
        <v>0</v>
      </c>
      <c r="K532" s="1">
        <f t="shared" si="26"/>
        <v>0.39606481481314404</v>
      </c>
    </row>
    <row r="533" spans="1:11" hidden="1">
      <c r="A533" t="s">
        <v>84</v>
      </c>
      <c r="B533" t="s">
        <v>32</v>
      </c>
      <c r="C533" s="7">
        <v>40182</v>
      </c>
      <c r="D533" t="s">
        <v>87</v>
      </c>
      <c r="E533" s="1" t="s">
        <v>13</v>
      </c>
      <c r="F533" s="7">
        <v>40183.755810185183</v>
      </c>
      <c r="G533" s="4" t="s">
        <v>14</v>
      </c>
      <c r="H533" s="4" t="s">
        <v>88</v>
      </c>
      <c r="I533" s="1">
        <f t="shared" si="24"/>
        <v>1</v>
      </c>
      <c r="J533">
        <f t="shared" si="25"/>
        <v>0</v>
      </c>
      <c r="K533" s="1">
        <f t="shared" si="26"/>
        <v>1.7558101851827814</v>
      </c>
    </row>
    <row r="534" spans="1:11" hidden="1">
      <c r="A534" t="s">
        <v>85</v>
      </c>
      <c r="B534" t="s">
        <v>32</v>
      </c>
      <c r="C534" s="7">
        <v>40182</v>
      </c>
      <c r="D534" t="s">
        <v>87</v>
      </c>
      <c r="E534" s="1" t="s">
        <v>13</v>
      </c>
      <c r="F534" s="7">
        <v>40183.755254629628</v>
      </c>
      <c r="G534" s="4" t="s">
        <v>14</v>
      </c>
      <c r="H534" s="4" t="s">
        <v>88</v>
      </c>
      <c r="I534" s="1">
        <f t="shared" si="24"/>
        <v>1</v>
      </c>
      <c r="J534">
        <f t="shared" si="25"/>
        <v>0</v>
      </c>
      <c r="K534" s="1">
        <f t="shared" si="26"/>
        <v>1.7552546296283253</v>
      </c>
    </row>
    <row r="535" spans="1:11" hidden="1">
      <c r="A535" t="s">
        <v>86</v>
      </c>
      <c r="B535" t="s">
        <v>32</v>
      </c>
      <c r="C535" s="7">
        <v>40182</v>
      </c>
      <c r="D535" t="s">
        <v>87</v>
      </c>
      <c r="E535" s="1" t="s">
        <v>13</v>
      </c>
      <c r="F535" s="7">
        <v>40183.754513888889</v>
      </c>
      <c r="G535" s="4" t="s">
        <v>14</v>
      </c>
      <c r="H535" s="4" t="s">
        <v>88</v>
      </c>
      <c r="I535" s="1">
        <f t="shared" si="24"/>
        <v>1</v>
      </c>
      <c r="J535">
        <f t="shared" si="25"/>
        <v>0</v>
      </c>
      <c r="K535" s="1">
        <f t="shared" si="26"/>
        <v>1.7545138888890506</v>
      </c>
    </row>
    <row r="536" spans="1:11" hidden="1">
      <c r="A536" t="s">
        <v>86</v>
      </c>
      <c r="B536" t="s">
        <v>21</v>
      </c>
      <c r="C536" s="7">
        <v>40182</v>
      </c>
      <c r="D536" t="s">
        <v>87</v>
      </c>
      <c r="E536" s="1" t="s">
        <v>13</v>
      </c>
      <c r="F536" s="7">
        <v>40183.753495370373</v>
      </c>
      <c r="G536" s="4" t="s">
        <v>14</v>
      </c>
      <c r="H536" s="4" t="s">
        <v>88</v>
      </c>
      <c r="I536" s="1">
        <f t="shared" si="24"/>
        <v>1</v>
      </c>
      <c r="J536">
        <f t="shared" si="25"/>
        <v>0</v>
      </c>
      <c r="K536" s="1">
        <f t="shared" si="26"/>
        <v>1.7534953703725478</v>
      </c>
    </row>
    <row r="537" spans="1:11" hidden="1">
      <c r="A537" t="s">
        <v>111</v>
      </c>
      <c r="B537" t="s">
        <v>21</v>
      </c>
      <c r="C537" s="7">
        <v>40235</v>
      </c>
      <c r="D537" t="s">
        <v>89</v>
      </c>
      <c r="E537" s="1" t="s">
        <v>13</v>
      </c>
      <c r="F537" s="7">
        <v>40235.658020833333</v>
      </c>
      <c r="G537" s="4" t="s">
        <v>14</v>
      </c>
      <c r="H537" s="4" t="s">
        <v>90</v>
      </c>
      <c r="I537" s="1">
        <f t="shared" si="24"/>
        <v>2</v>
      </c>
      <c r="J537">
        <f t="shared" si="25"/>
        <v>0</v>
      </c>
      <c r="K537" s="1">
        <f t="shared" si="26"/>
        <v>0.65802083333255723</v>
      </c>
    </row>
    <row r="538" spans="1:11" hidden="1">
      <c r="A538" t="s">
        <v>112</v>
      </c>
      <c r="B538" t="s">
        <v>21</v>
      </c>
      <c r="C538" s="7">
        <v>40234</v>
      </c>
      <c r="D538" t="s">
        <v>89</v>
      </c>
      <c r="E538" s="1" t="s">
        <v>13</v>
      </c>
      <c r="F538" s="7">
        <v>40234.765613425923</v>
      </c>
      <c r="G538" s="4" t="s">
        <v>14</v>
      </c>
      <c r="H538" s="4" t="s">
        <v>90</v>
      </c>
      <c r="I538" s="1">
        <f t="shared" si="24"/>
        <v>2</v>
      </c>
      <c r="J538">
        <f t="shared" si="25"/>
        <v>0</v>
      </c>
      <c r="K538" s="1">
        <f t="shared" si="26"/>
        <v>0.76561342592322035</v>
      </c>
    </row>
    <row r="539" spans="1:11" hidden="1">
      <c r="A539" t="s">
        <v>113</v>
      </c>
      <c r="B539" t="s">
        <v>21</v>
      </c>
      <c r="C539" s="7">
        <v>40234</v>
      </c>
      <c r="D539" t="s">
        <v>89</v>
      </c>
      <c r="E539" s="1" t="s">
        <v>13</v>
      </c>
      <c r="F539" s="7">
        <v>40234.764618055553</v>
      </c>
      <c r="G539" s="4" t="s">
        <v>14</v>
      </c>
      <c r="H539" s="4" t="s">
        <v>90</v>
      </c>
      <c r="I539" s="1">
        <f t="shared" si="24"/>
        <v>2</v>
      </c>
      <c r="J539">
        <f t="shared" si="25"/>
        <v>0</v>
      </c>
      <c r="K539" s="1">
        <f t="shared" si="26"/>
        <v>0.76461805555300089</v>
      </c>
    </row>
    <row r="540" spans="1:11" hidden="1">
      <c r="A540" t="s">
        <v>114</v>
      </c>
      <c r="B540" t="s">
        <v>21</v>
      </c>
      <c r="C540" s="7">
        <v>40233</v>
      </c>
      <c r="D540" t="s">
        <v>89</v>
      </c>
      <c r="E540" s="1" t="s">
        <v>13</v>
      </c>
      <c r="F540" s="7">
        <v>40234.762824074074</v>
      </c>
      <c r="G540" s="4" t="s">
        <v>14</v>
      </c>
      <c r="H540" s="4" t="s">
        <v>90</v>
      </c>
      <c r="I540" s="1">
        <f t="shared" si="24"/>
        <v>2</v>
      </c>
      <c r="J540">
        <f t="shared" si="25"/>
        <v>0</v>
      </c>
      <c r="K540" s="1">
        <f t="shared" si="26"/>
        <v>1.7628240740741603</v>
      </c>
    </row>
    <row r="541" spans="1:11" hidden="1">
      <c r="A541" t="s">
        <v>115</v>
      </c>
      <c r="B541" t="s">
        <v>21</v>
      </c>
      <c r="C541" s="7">
        <v>40233</v>
      </c>
      <c r="D541" t="s">
        <v>89</v>
      </c>
      <c r="E541" s="1" t="s">
        <v>13</v>
      </c>
      <c r="F541" s="7">
        <v>40234.761134259257</v>
      </c>
      <c r="G541" s="4" t="s">
        <v>14</v>
      </c>
      <c r="H541" s="4" t="s">
        <v>90</v>
      </c>
      <c r="I541" s="1">
        <f t="shared" si="24"/>
        <v>2</v>
      </c>
      <c r="J541">
        <f t="shared" si="25"/>
        <v>0</v>
      </c>
      <c r="K541" s="1">
        <f t="shared" si="26"/>
        <v>1.7611342592572328</v>
      </c>
    </row>
    <row r="542" spans="1:11" hidden="1">
      <c r="A542" t="s">
        <v>116</v>
      </c>
      <c r="B542" t="s">
        <v>21</v>
      </c>
      <c r="C542" s="7">
        <v>40233</v>
      </c>
      <c r="D542" t="s">
        <v>89</v>
      </c>
      <c r="E542" s="1" t="s">
        <v>13</v>
      </c>
      <c r="F542" s="7">
        <v>40234.745648148149</v>
      </c>
      <c r="G542" s="4" t="s">
        <v>14</v>
      </c>
      <c r="H542" s="4" t="s">
        <v>90</v>
      </c>
      <c r="I542" s="1">
        <f t="shared" si="24"/>
        <v>2</v>
      </c>
      <c r="J542">
        <f t="shared" si="25"/>
        <v>0</v>
      </c>
      <c r="K542" s="1">
        <f t="shared" si="26"/>
        <v>1.7456481481494848</v>
      </c>
    </row>
    <row r="543" spans="1:11" hidden="1">
      <c r="A543" t="s">
        <v>62</v>
      </c>
      <c r="B543" t="s">
        <v>23</v>
      </c>
      <c r="C543" s="7">
        <v>40233</v>
      </c>
      <c r="D543" t="s">
        <v>89</v>
      </c>
      <c r="E543" s="1" t="s">
        <v>13</v>
      </c>
      <c r="F543" s="7">
        <v>40234.725532407407</v>
      </c>
      <c r="G543" s="4" t="s">
        <v>14</v>
      </c>
      <c r="H543" s="4" t="s">
        <v>90</v>
      </c>
      <c r="I543" s="1">
        <f t="shared" si="24"/>
        <v>2</v>
      </c>
      <c r="J543">
        <f t="shared" si="25"/>
        <v>0</v>
      </c>
      <c r="K543" s="1">
        <f t="shared" si="26"/>
        <v>1.7255324074067175</v>
      </c>
    </row>
    <row r="544" spans="1:11" hidden="1">
      <c r="A544" t="s">
        <v>63</v>
      </c>
      <c r="B544" t="s">
        <v>32</v>
      </c>
      <c r="C544" s="7">
        <v>40233</v>
      </c>
      <c r="D544" t="s">
        <v>89</v>
      </c>
      <c r="E544" s="1" t="s">
        <v>13</v>
      </c>
      <c r="F544" s="7">
        <v>40234.723599537036</v>
      </c>
      <c r="G544" s="4" t="s">
        <v>14</v>
      </c>
      <c r="H544" s="4" t="s">
        <v>90</v>
      </c>
      <c r="I544" s="1">
        <f t="shared" si="24"/>
        <v>2</v>
      </c>
      <c r="J544">
        <f t="shared" si="25"/>
        <v>0</v>
      </c>
      <c r="K544" s="1">
        <f t="shared" si="26"/>
        <v>1.723599537035625</v>
      </c>
    </row>
    <row r="545" spans="1:11" hidden="1">
      <c r="A545" t="s">
        <v>117</v>
      </c>
      <c r="B545" t="s">
        <v>21</v>
      </c>
      <c r="C545" s="7">
        <v>40233</v>
      </c>
      <c r="D545" t="s">
        <v>89</v>
      </c>
      <c r="E545" s="1" t="s">
        <v>13</v>
      </c>
      <c r="F545" s="7">
        <v>40234.720775462964</v>
      </c>
      <c r="G545" s="4" t="s">
        <v>14</v>
      </c>
      <c r="H545" s="4" t="s">
        <v>90</v>
      </c>
      <c r="I545" s="1">
        <f t="shared" si="24"/>
        <v>2</v>
      </c>
      <c r="J545">
        <f t="shared" si="25"/>
        <v>0</v>
      </c>
      <c r="K545" s="1">
        <f t="shared" si="26"/>
        <v>1.7207754629635019</v>
      </c>
    </row>
    <row r="546" spans="1:11" hidden="1">
      <c r="A546" t="s">
        <v>118</v>
      </c>
      <c r="B546" t="s">
        <v>21</v>
      </c>
      <c r="C546" s="7">
        <v>40231</v>
      </c>
      <c r="D546" t="s">
        <v>89</v>
      </c>
      <c r="E546" s="1" t="s">
        <v>13</v>
      </c>
      <c r="F546" s="7">
        <v>40234.720034722224</v>
      </c>
      <c r="G546" s="4" t="s">
        <v>14</v>
      </c>
      <c r="H546" s="4" t="s">
        <v>90</v>
      </c>
      <c r="I546" s="1">
        <f t="shared" si="24"/>
        <v>2</v>
      </c>
      <c r="J546">
        <f t="shared" si="25"/>
        <v>0</v>
      </c>
      <c r="K546" s="1">
        <f t="shared" si="26"/>
        <v>3.7200347222242272</v>
      </c>
    </row>
    <row r="547" spans="1:11" hidden="1">
      <c r="A547" t="s">
        <v>119</v>
      </c>
      <c r="B547" t="s">
        <v>21</v>
      </c>
      <c r="C547" s="7">
        <v>40231</v>
      </c>
      <c r="D547" t="s">
        <v>89</v>
      </c>
      <c r="E547" s="1" t="s">
        <v>13</v>
      </c>
      <c r="F547" s="7">
        <v>40234.719444444447</v>
      </c>
      <c r="G547" s="4" t="s">
        <v>14</v>
      </c>
      <c r="H547" s="4" t="s">
        <v>90</v>
      </c>
      <c r="I547" s="1">
        <f t="shared" si="24"/>
        <v>2</v>
      </c>
      <c r="J547">
        <f t="shared" si="25"/>
        <v>0</v>
      </c>
      <c r="K547" s="1">
        <f t="shared" si="26"/>
        <v>3.7194444444467081</v>
      </c>
    </row>
    <row r="548" spans="1:11" hidden="1">
      <c r="A548" t="s">
        <v>120</v>
      </c>
      <c r="B548" t="s">
        <v>21</v>
      </c>
      <c r="C548" s="7">
        <v>40231</v>
      </c>
      <c r="D548" t="s">
        <v>89</v>
      </c>
      <c r="E548" s="1" t="s">
        <v>13</v>
      </c>
      <c r="F548" s="7">
        <v>40233.732789351852</v>
      </c>
      <c r="G548" s="4" t="s">
        <v>14</v>
      </c>
      <c r="H548" s="4" t="s">
        <v>90</v>
      </c>
      <c r="I548" s="1">
        <f t="shared" si="24"/>
        <v>2</v>
      </c>
      <c r="J548">
        <f t="shared" si="25"/>
        <v>0</v>
      </c>
      <c r="K548" s="1">
        <f t="shared" si="26"/>
        <v>2.7327893518522615</v>
      </c>
    </row>
    <row r="549" spans="1:11" hidden="1">
      <c r="A549" t="s">
        <v>121</v>
      </c>
      <c r="B549" t="s">
        <v>21</v>
      </c>
      <c r="C549" s="7">
        <v>40233</v>
      </c>
      <c r="D549" t="s">
        <v>89</v>
      </c>
      <c r="E549" s="1" t="s">
        <v>13</v>
      </c>
      <c r="F549" s="7">
        <v>40233.727719907409</v>
      </c>
      <c r="G549" s="4" t="s">
        <v>14</v>
      </c>
      <c r="H549" s="4" t="s">
        <v>90</v>
      </c>
      <c r="I549" s="1">
        <f t="shared" si="24"/>
        <v>2</v>
      </c>
      <c r="J549">
        <f t="shared" si="25"/>
        <v>0</v>
      </c>
      <c r="K549" s="1">
        <f t="shared" si="26"/>
        <v>0.72771990740875481</v>
      </c>
    </row>
    <row r="550" spans="1:11" hidden="1">
      <c r="A550" t="s">
        <v>122</v>
      </c>
      <c r="B550" t="s">
        <v>21</v>
      </c>
      <c r="C550" s="7">
        <v>40228</v>
      </c>
      <c r="D550" t="s">
        <v>89</v>
      </c>
      <c r="E550" s="1" t="s">
        <v>13</v>
      </c>
      <c r="F550" s="7">
        <v>40233.724502314813</v>
      </c>
      <c r="G550" s="4" t="s">
        <v>14</v>
      </c>
      <c r="H550" s="4" t="s">
        <v>90</v>
      </c>
      <c r="I550" s="1">
        <f t="shared" si="24"/>
        <v>2</v>
      </c>
      <c r="J550">
        <f t="shared" si="25"/>
        <v>0</v>
      </c>
      <c r="K550" s="1">
        <f t="shared" si="26"/>
        <v>5.7245023148134351</v>
      </c>
    </row>
    <row r="551" spans="1:11" hidden="1">
      <c r="A551" t="s">
        <v>123</v>
      </c>
      <c r="B551" t="s">
        <v>21</v>
      </c>
      <c r="C551" s="7">
        <v>40228</v>
      </c>
      <c r="D551" t="s">
        <v>89</v>
      </c>
      <c r="E551" s="1" t="s">
        <v>13</v>
      </c>
      <c r="F551" s="7">
        <v>40231.74391203704</v>
      </c>
      <c r="G551" s="4" t="s">
        <v>14</v>
      </c>
      <c r="H551" s="4" t="s">
        <v>90</v>
      </c>
      <c r="I551" s="1">
        <f t="shared" si="24"/>
        <v>2</v>
      </c>
      <c r="J551">
        <f t="shared" si="25"/>
        <v>0</v>
      </c>
      <c r="K551" s="1">
        <f t="shared" si="26"/>
        <v>3.7439120370399905</v>
      </c>
    </row>
    <row r="552" spans="1:11" hidden="1">
      <c r="A552" t="s">
        <v>124</v>
      </c>
      <c r="B552" t="s">
        <v>21</v>
      </c>
      <c r="C552" s="7">
        <v>40227</v>
      </c>
      <c r="D552" t="s">
        <v>89</v>
      </c>
      <c r="E552" s="1" t="s">
        <v>13</v>
      </c>
      <c r="F552" s="7">
        <v>40227.725868055553</v>
      </c>
      <c r="G552" s="4" t="s">
        <v>14</v>
      </c>
      <c r="H552" s="4" t="s">
        <v>90</v>
      </c>
      <c r="I552" s="1">
        <f t="shared" si="24"/>
        <v>2</v>
      </c>
      <c r="J552">
        <f t="shared" si="25"/>
        <v>0</v>
      </c>
      <c r="K552" s="1">
        <f t="shared" si="26"/>
        <v>0.72586805555329192</v>
      </c>
    </row>
    <row r="553" spans="1:11" hidden="1">
      <c r="A553" t="s">
        <v>125</v>
      </c>
      <c r="B553" t="s">
        <v>21</v>
      </c>
      <c r="C553" s="7">
        <v>40227</v>
      </c>
      <c r="D553" t="s">
        <v>89</v>
      </c>
      <c r="E553" s="1" t="s">
        <v>13</v>
      </c>
      <c r="F553" s="7">
        <v>40227.724537037036</v>
      </c>
      <c r="G553" s="4" t="s">
        <v>14</v>
      </c>
      <c r="H553" s="4" t="s">
        <v>90</v>
      </c>
      <c r="I553" s="1">
        <f t="shared" si="24"/>
        <v>2</v>
      </c>
      <c r="J553">
        <f t="shared" si="25"/>
        <v>0</v>
      </c>
      <c r="K553" s="1">
        <f t="shared" si="26"/>
        <v>0.72453703703649808</v>
      </c>
    </row>
    <row r="554" spans="1:11" hidden="1">
      <c r="A554" t="s">
        <v>126</v>
      </c>
      <c r="B554" t="s">
        <v>21</v>
      </c>
      <c r="C554" s="7">
        <v>40227</v>
      </c>
      <c r="D554" t="s">
        <v>89</v>
      </c>
      <c r="E554" s="1" t="s">
        <v>13</v>
      </c>
      <c r="F554" s="7">
        <v>40227.723182870373</v>
      </c>
      <c r="G554" s="4" t="s">
        <v>14</v>
      </c>
      <c r="H554" s="4" t="s">
        <v>90</v>
      </c>
      <c r="I554" s="1">
        <f t="shared" si="24"/>
        <v>2</v>
      </c>
      <c r="J554">
        <f t="shared" si="25"/>
        <v>0</v>
      </c>
      <c r="K554" s="1">
        <f t="shared" si="26"/>
        <v>0.72318287037342088</v>
      </c>
    </row>
    <row r="555" spans="1:11" hidden="1">
      <c r="A555" t="s">
        <v>64</v>
      </c>
      <c r="B555" t="s">
        <v>23</v>
      </c>
      <c r="C555" s="7">
        <v>40227</v>
      </c>
      <c r="D555" t="s">
        <v>89</v>
      </c>
      <c r="E555" s="1" t="s">
        <v>13</v>
      </c>
      <c r="F555" s="7">
        <v>40227.666747685187</v>
      </c>
      <c r="G555" s="4" t="s">
        <v>14</v>
      </c>
      <c r="H555" s="4" t="s">
        <v>90</v>
      </c>
      <c r="I555" s="1">
        <f t="shared" si="24"/>
        <v>2</v>
      </c>
      <c r="J555">
        <f t="shared" si="25"/>
        <v>0</v>
      </c>
      <c r="K555" s="1">
        <f t="shared" si="26"/>
        <v>0.666747685187147</v>
      </c>
    </row>
    <row r="556" spans="1:11" hidden="1">
      <c r="A556" t="s">
        <v>65</v>
      </c>
      <c r="B556" t="s">
        <v>23</v>
      </c>
      <c r="C556" s="7">
        <v>40227</v>
      </c>
      <c r="D556" t="s">
        <v>89</v>
      </c>
      <c r="E556" s="1" t="s">
        <v>13</v>
      </c>
      <c r="F556" s="7">
        <v>40227.665289351855</v>
      </c>
      <c r="G556" s="4" t="s">
        <v>14</v>
      </c>
      <c r="H556" s="4" t="s">
        <v>90</v>
      </c>
      <c r="I556" s="1">
        <f t="shared" si="24"/>
        <v>2</v>
      </c>
      <c r="J556">
        <f t="shared" si="25"/>
        <v>0</v>
      </c>
      <c r="K556" s="1">
        <f t="shared" si="26"/>
        <v>0.66528935185488081</v>
      </c>
    </row>
    <row r="557" spans="1:11" hidden="1">
      <c r="A557" t="s">
        <v>127</v>
      </c>
      <c r="B557" t="s">
        <v>21</v>
      </c>
      <c r="C557" s="7">
        <v>40225</v>
      </c>
      <c r="D557" t="s">
        <v>89</v>
      </c>
      <c r="E557" s="1" t="s">
        <v>13</v>
      </c>
      <c r="F557" s="7">
        <v>40225.837083333332</v>
      </c>
      <c r="G557" s="4" t="s">
        <v>14</v>
      </c>
      <c r="H557" s="4" t="s">
        <v>90</v>
      </c>
      <c r="I557" s="1">
        <f t="shared" si="24"/>
        <v>2</v>
      </c>
      <c r="J557">
        <f t="shared" si="25"/>
        <v>0</v>
      </c>
      <c r="K557" s="1">
        <f t="shared" si="26"/>
        <v>0.83708333333197515</v>
      </c>
    </row>
    <row r="558" spans="1:11" hidden="1">
      <c r="A558" t="s">
        <v>128</v>
      </c>
      <c r="B558" t="s">
        <v>21</v>
      </c>
      <c r="C558" s="7">
        <v>40225</v>
      </c>
      <c r="D558" t="s">
        <v>89</v>
      </c>
      <c r="E558" s="1" t="s">
        <v>13</v>
      </c>
      <c r="F558" s="7">
        <v>40225.836041666669</v>
      </c>
      <c r="G558" s="4" t="s">
        <v>14</v>
      </c>
      <c r="H558" s="4" t="s">
        <v>90</v>
      </c>
      <c r="I558" s="1">
        <f t="shared" si="24"/>
        <v>2</v>
      </c>
      <c r="J558">
        <f t="shared" si="25"/>
        <v>0</v>
      </c>
      <c r="K558" s="1">
        <f t="shared" si="26"/>
        <v>0.836041666669189</v>
      </c>
    </row>
    <row r="559" spans="1:11" hidden="1">
      <c r="A559" t="s">
        <v>129</v>
      </c>
      <c r="B559" t="s">
        <v>21</v>
      </c>
      <c r="C559" s="7">
        <v>40221</v>
      </c>
      <c r="D559" t="s">
        <v>89</v>
      </c>
      <c r="E559" s="1" t="s">
        <v>13</v>
      </c>
      <c r="F559" s="7">
        <v>40225.835266203707</v>
      </c>
      <c r="G559" s="4" t="s">
        <v>14</v>
      </c>
      <c r="H559" s="4" t="s">
        <v>90</v>
      </c>
      <c r="I559" s="1">
        <f t="shared" si="24"/>
        <v>2</v>
      </c>
      <c r="J559">
        <f t="shared" si="25"/>
        <v>0</v>
      </c>
      <c r="K559" s="1">
        <f t="shared" si="26"/>
        <v>4.8352662037068512</v>
      </c>
    </row>
    <row r="560" spans="1:11" hidden="1">
      <c r="A560" t="s">
        <v>130</v>
      </c>
      <c r="B560" t="s">
        <v>21</v>
      </c>
      <c r="C560" s="7">
        <v>40220</v>
      </c>
      <c r="D560" t="s">
        <v>89</v>
      </c>
      <c r="E560" s="1" t="s">
        <v>13</v>
      </c>
      <c r="F560" s="7">
        <v>40225.834432870368</v>
      </c>
      <c r="G560" s="4" t="s">
        <v>14</v>
      </c>
      <c r="H560" s="4" t="s">
        <v>90</v>
      </c>
      <c r="I560" s="1">
        <f t="shared" si="24"/>
        <v>2</v>
      </c>
      <c r="J560">
        <f t="shared" si="25"/>
        <v>0</v>
      </c>
      <c r="K560" s="1">
        <f t="shared" si="26"/>
        <v>5.8344328703678912</v>
      </c>
    </row>
    <row r="561" spans="1:11" hidden="1">
      <c r="A561" t="s">
        <v>131</v>
      </c>
      <c r="B561" t="s">
        <v>21</v>
      </c>
      <c r="C561" s="7">
        <v>40220</v>
      </c>
      <c r="D561" t="s">
        <v>89</v>
      </c>
      <c r="E561" s="1" t="s">
        <v>13</v>
      </c>
      <c r="F561" s="7">
        <v>40225.833067129628</v>
      </c>
      <c r="G561" s="4" t="s">
        <v>14</v>
      </c>
      <c r="H561" s="4" t="s">
        <v>90</v>
      </c>
      <c r="I561" s="1">
        <f t="shared" si="24"/>
        <v>2</v>
      </c>
      <c r="J561">
        <f t="shared" si="25"/>
        <v>0</v>
      </c>
      <c r="K561" s="1">
        <f t="shared" si="26"/>
        <v>5.8330671296280343</v>
      </c>
    </row>
    <row r="562" spans="1:11" hidden="1">
      <c r="A562" t="s">
        <v>132</v>
      </c>
      <c r="B562" t="s">
        <v>21</v>
      </c>
      <c r="C562" s="7">
        <v>40220</v>
      </c>
      <c r="D562" t="s">
        <v>89</v>
      </c>
      <c r="E562" s="1" t="s">
        <v>13</v>
      </c>
      <c r="F562" s="7">
        <v>40225.832314814812</v>
      </c>
      <c r="G562" s="4" t="s">
        <v>14</v>
      </c>
      <c r="H562" s="4" t="s">
        <v>90</v>
      </c>
      <c r="I562" s="1">
        <f t="shared" si="24"/>
        <v>2</v>
      </c>
      <c r="J562">
        <f t="shared" si="25"/>
        <v>0</v>
      </c>
      <c r="K562" s="1">
        <f t="shared" si="26"/>
        <v>5.8323148148119799</v>
      </c>
    </row>
    <row r="563" spans="1:11" hidden="1">
      <c r="A563" t="s">
        <v>133</v>
      </c>
      <c r="B563" t="s">
        <v>21</v>
      </c>
      <c r="C563" s="7">
        <v>40220</v>
      </c>
      <c r="D563" t="s">
        <v>89</v>
      </c>
      <c r="E563" s="1" t="s">
        <v>13</v>
      </c>
      <c r="F563" s="7">
        <v>40225.831446759257</v>
      </c>
      <c r="G563" s="4" t="s">
        <v>14</v>
      </c>
      <c r="H563" s="4" t="s">
        <v>90</v>
      </c>
      <c r="I563" s="1">
        <f t="shared" si="24"/>
        <v>2</v>
      </c>
      <c r="J563">
        <f t="shared" si="25"/>
        <v>0</v>
      </c>
      <c r="K563" s="1">
        <f t="shared" si="26"/>
        <v>5.8314467592572328</v>
      </c>
    </row>
    <row r="564" spans="1:11" hidden="1">
      <c r="A564" t="s">
        <v>134</v>
      </c>
      <c r="B564" t="s">
        <v>21</v>
      </c>
      <c r="C564" s="7">
        <v>40220</v>
      </c>
      <c r="D564" t="s">
        <v>89</v>
      </c>
      <c r="E564" s="1" t="s">
        <v>13</v>
      </c>
      <c r="F564" s="7">
        <v>40225.830613425926</v>
      </c>
      <c r="G564" s="4" t="s">
        <v>14</v>
      </c>
      <c r="H564" s="4" t="s">
        <v>90</v>
      </c>
      <c r="I564" s="1">
        <f t="shared" si="24"/>
        <v>2</v>
      </c>
      <c r="J564">
        <f t="shared" si="25"/>
        <v>0</v>
      </c>
      <c r="K564" s="1">
        <f t="shared" si="26"/>
        <v>5.8306134259255487</v>
      </c>
    </row>
    <row r="565" spans="1:11" hidden="1">
      <c r="A565" t="s">
        <v>66</v>
      </c>
      <c r="B565" t="s">
        <v>23</v>
      </c>
      <c r="C565" s="7">
        <v>40224</v>
      </c>
      <c r="D565" t="s">
        <v>89</v>
      </c>
      <c r="E565" s="1" t="s">
        <v>13</v>
      </c>
      <c r="F565" s="7">
        <v>40225.791122685187</v>
      </c>
      <c r="G565" s="4" t="s">
        <v>14</v>
      </c>
      <c r="H565" s="4" t="s">
        <v>90</v>
      </c>
      <c r="I565" s="1">
        <f t="shared" si="24"/>
        <v>2</v>
      </c>
      <c r="J565">
        <f t="shared" si="25"/>
        <v>0</v>
      </c>
      <c r="K565" s="1">
        <f t="shared" si="26"/>
        <v>1.7911226851865649</v>
      </c>
    </row>
    <row r="566" spans="1:11" hidden="1">
      <c r="A566" t="s">
        <v>135</v>
      </c>
      <c r="B566" t="s">
        <v>21</v>
      </c>
      <c r="C566" s="7">
        <v>40220</v>
      </c>
      <c r="D566" t="s">
        <v>89</v>
      </c>
      <c r="E566" s="1" t="s">
        <v>13</v>
      </c>
      <c r="F566" s="7">
        <v>40220.837280092594</v>
      </c>
      <c r="G566" s="4" t="s">
        <v>14</v>
      </c>
      <c r="H566" s="4" t="s">
        <v>90</v>
      </c>
      <c r="I566" s="1">
        <f t="shared" si="24"/>
        <v>2</v>
      </c>
      <c r="J566">
        <f t="shared" si="25"/>
        <v>0</v>
      </c>
      <c r="K566" s="1">
        <f t="shared" si="26"/>
        <v>0.8372800925935735</v>
      </c>
    </row>
    <row r="567" spans="1:11" hidden="1">
      <c r="A567" t="s">
        <v>136</v>
      </c>
      <c r="B567" t="s">
        <v>21</v>
      </c>
      <c r="C567" s="7">
        <v>40219</v>
      </c>
      <c r="D567" t="s">
        <v>89</v>
      </c>
      <c r="E567" s="1" t="s">
        <v>13</v>
      </c>
      <c r="F567" s="7">
        <v>40220.834282407406</v>
      </c>
      <c r="G567" s="4" t="s">
        <v>14</v>
      </c>
      <c r="H567" s="4" t="s">
        <v>90</v>
      </c>
      <c r="I567" s="1">
        <f t="shared" si="24"/>
        <v>2</v>
      </c>
      <c r="J567">
        <f t="shared" si="25"/>
        <v>0</v>
      </c>
      <c r="K567" s="1">
        <f t="shared" si="26"/>
        <v>1.8342824074061355</v>
      </c>
    </row>
    <row r="568" spans="1:11" hidden="1">
      <c r="A568" t="s">
        <v>137</v>
      </c>
      <c r="B568" t="s">
        <v>21</v>
      </c>
      <c r="C568" s="7">
        <v>40219</v>
      </c>
      <c r="D568" t="s">
        <v>89</v>
      </c>
      <c r="E568" s="1" t="s">
        <v>13</v>
      </c>
      <c r="F568" s="7">
        <v>40220.832916666666</v>
      </c>
      <c r="G568" s="4" t="s">
        <v>14</v>
      </c>
      <c r="H568" s="4" t="s">
        <v>90</v>
      </c>
      <c r="I568" s="1">
        <f t="shared" si="24"/>
        <v>2</v>
      </c>
      <c r="J568">
        <f t="shared" si="25"/>
        <v>0</v>
      </c>
      <c r="K568" s="1">
        <f t="shared" si="26"/>
        <v>1.8329166666662786</v>
      </c>
    </row>
    <row r="569" spans="1:11" hidden="1">
      <c r="A569" t="s">
        <v>138</v>
      </c>
      <c r="B569" t="s">
        <v>21</v>
      </c>
      <c r="C569" s="7">
        <v>40219</v>
      </c>
      <c r="D569" t="s">
        <v>89</v>
      </c>
      <c r="E569" s="1" t="s">
        <v>13</v>
      </c>
      <c r="F569" s="7">
        <v>40220.830879629626</v>
      </c>
      <c r="G569" s="4" t="s">
        <v>14</v>
      </c>
      <c r="H569" s="4" t="s">
        <v>90</v>
      </c>
      <c r="I569" s="1">
        <f t="shared" si="24"/>
        <v>2</v>
      </c>
      <c r="J569">
        <f t="shared" si="25"/>
        <v>0</v>
      </c>
      <c r="K569" s="1">
        <f t="shared" si="26"/>
        <v>1.830879629625997</v>
      </c>
    </row>
    <row r="570" spans="1:11" hidden="1">
      <c r="A570" t="s">
        <v>139</v>
      </c>
      <c r="B570" t="s">
        <v>21</v>
      </c>
      <c r="C570" s="7">
        <v>40219</v>
      </c>
      <c r="D570" t="s">
        <v>89</v>
      </c>
      <c r="E570" s="1" t="s">
        <v>13</v>
      </c>
      <c r="F570" s="7">
        <v>40220.829884259256</v>
      </c>
      <c r="G570" s="4" t="s">
        <v>14</v>
      </c>
      <c r="H570" s="4" t="s">
        <v>90</v>
      </c>
      <c r="I570" s="1">
        <f t="shared" si="24"/>
        <v>2</v>
      </c>
      <c r="J570">
        <f t="shared" si="25"/>
        <v>0</v>
      </c>
      <c r="K570" s="1">
        <f t="shared" si="26"/>
        <v>1.8298842592557776</v>
      </c>
    </row>
    <row r="571" spans="1:11" hidden="1">
      <c r="A571" t="s">
        <v>140</v>
      </c>
      <c r="B571" t="s">
        <v>21</v>
      </c>
      <c r="C571" s="7">
        <v>40219</v>
      </c>
      <c r="D571" t="s">
        <v>89</v>
      </c>
      <c r="E571" s="1" t="s">
        <v>13</v>
      </c>
      <c r="F571" s="7">
        <v>40220.828182870369</v>
      </c>
      <c r="G571" s="4" t="s">
        <v>14</v>
      </c>
      <c r="H571" s="4" t="s">
        <v>90</v>
      </c>
      <c r="I571" s="1">
        <f t="shared" si="24"/>
        <v>2</v>
      </c>
      <c r="J571">
        <f t="shared" si="25"/>
        <v>0</v>
      </c>
      <c r="K571" s="1">
        <f t="shared" si="26"/>
        <v>1.8281828703693463</v>
      </c>
    </row>
    <row r="572" spans="1:11" hidden="1">
      <c r="A572" t="s">
        <v>141</v>
      </c>
      <c r="B572" t="s">
        <v>21</v>
      </c>
      <c r="C572" s="7">
        <v>40218</v>
      </c>
      <c r="D572" t="s">
        <v>89</v>
      </c>
      <c r="E572" s="1" t="s">
        <v>13</v>
      </c>
      <c r="F572" s="7">
        <v>40220.826238425929</v>
      </c>
      <c r="G572" s="4" t="s">
        <v>14</v>
      </c>
      <c r="H572" s="4" t="s">
        <v>90</v>
      </c>
      <c r="I572" s="1">
        <f t="shared" si="24"/>
        <v>2</v>
      </c>
      <c r="J572">
        <f t="shared" si="25"/>
        <v>0</v>
      </c>
      <c r="K572" s="1">
        <f t="shared" si="26"/>
        <v>2.8262384259287501</v>
      </c>
    </row>
    <row r="573" spans="1:11" hidden="1">
      <c r="A573" t="s">
        <v>142</v>
      </c>
      <c r="B573" t="s">
        <v>21</v>
      </c>
      <c r="C573" s="7">
        <v>40218</v>
      </c>
      <c r="D573" t="s">
        <v>89</v>
      </c>
      <c r="E573" s="1" t="s">
        <v>13</v>
      </c>
      <c r="F573" s="7">
        <v>40220.824166666665</v>
      </c>
      <c r="G573" s="4" t="s">
        <v>14</v>
      </c>
      <c r="H573" s="4" t="s">
        <v>90</v>
      </c>
      <c r="I573" s="1">
        <f t="shared" si="24"/>
        <v>2</v>
      </c>
      <c r="J573">
        <f t="shared" si="25"/>
        <v>0</v>
      </c>
      <c r="K573" s="1">
        <f t="shared" si="26"/>
        <v>2.8241666666654055</v>
      </c>
    </row>
    <row r="574" spans="1:11" hidden="1">
      <c r="A574" t="s">
        <v>143</v>
      </c>
      <c r="B574" t="s">
        <v>21</v>
      </c>
      <c r="C574" s="7">
        <v>40218</v>
      </c>
      <c r="D574" t="s">
        <v>89</v>
      </c>
      <c r="E574" s="1" t="s">
        <v>13</v>
      </c>
      <c r="F574" s="7">
        <v>40218.731168981481</v>
      </c>
      <c r="G574" s="4" t="s">
        <v>14</v>
      </c>
      <c r="H574" s="4" t="s">
        <v>90</v>
      </c>
      <c r="I574" s="1">
        <f t="shared" si="24"/>
        <v>2</v>
      </c>
      <c r="J574">
        <f t="shared" si="25"/>
        <v>0</v>
      </c>
      <c r="K574" s="1">
        <f t="shared" si="26"/>
        <v>0.73116898148145992</v>
      </c>
    </row>
    <row r="575" spans="1:11" hidden="1">
      <c r="A575" t="s">
        <v>144</v>
      </c>
      <c r="B575" t="s">
        <v>21</v>
      </c>
      <c r="C575" s="7">
        <v>40218</v>
      </c>
      <c r="D575" t="s">
        <v>89</v>
      </c>
      <c r="E575" s="1" t="s">
        <v>13</v>
      </c>
      <c r="F575" s="7">
        <v>40218.729155092595</v>
      </c>
      <c r="G575" s="4" t="s">
        <v>14</v>
      </c>
      <c r="H575" s="4" t="s">
        <v>90</v>
      </c>
      <c r="I575" s="1">
        <f t="shared" si="24"/>
        <v>2</v>
      </c>
      <c r="J575">
        <f t="shared" si="25"/>
        <v>0</v>
      </c>
      <c r="K575" s="1">
        <f t="shared" si="26"/>
        <v>0.72915509259473765</v>
      </c>
    </row>
    <row r="576" spans="1:11" hidden="1">
      <c r="A576" t="s">
        <v>145</v>
      </c>
      <c r="B576" t="s">
        <v>21</v>
      </c>
      <c r="C576" s="7">
        <v>40218</v>
      </c>
      <c r="D576" t="s">
        <v>89</v>
      </c>
      <c r="E576" s="1" t="s">
        <v>13</v>
      </c>
      <c r="F576" s="7">
        <v>40218.722245370373</v>
      </c>
      <c r="G576" s="4" t="s">
        <v>14</v>
      </c>
      <c r="H576" s="4" t="s">
        <v>90</v>
      </c>
      <c r="I576" s="1">
        <f t="shared" si="24"/>
        <v>2</v>
      </c>
      <c r="J576">
        <f t="shared" si="25"/>
        <v>0</v>
      </c>
      <c r="K576" s="1">
        <f t="shared" si="26"/>
        <v>0.72224537037254777</v>
      </c>
    </row>
    <row r="577" spans="1:11" hidden="1">
      <c r="A577" t="s">
        <v>146</v>
      </c>
      <c r="B577" t="s">
        <v>21</v>
      </c>
      <c r="C577" s="7">
        <v>40218</v>
      </c>
      <c r="D577" t="s">
        <v>89</v>
      </c>
      <c r="E577" s="1" t="s">
        <v>13</v>
      </c>
      <c r="F577" s="7">
        <v>40218.720520833333</v>
      </c>
      <c r="G577" s="4" t="s">
        <v>14</v>
      </c>
      <c r="H577" s="4" t="s">
        <v>90</v>
      </c>
      <c r="I577" s="1">
        <f t="shared" si="24"/>
        <v>2</v>
      </c>
      <c r="J577">
        <f t="shared" si="25"/>
        <v>0</v>
      </c>
      <c r="K577" s="1">
        <f t="shared" si="26"/>
        <v>0.72052083333255723</v>
      </c>
    </row>
    <row r="578" spans="1:11" hidden="1">
      <c r="A578" t="s">
        <v>67</v>
      </c>
      <c r="B578" t="s">
        <v>23</v>
      </c>
      <c r="C578" s="7">
        <v>40214</v>
      </c>
      <c r="D578" t="s">
        <v>89</v>
      </c>
      <c r="E578" s="1" t="s">
        <v>13</v>
      </c>
      <c r="F578" s="7">
        <v>40215.57712962963</v>
      </c>
      <c r="G578" s="4" t="s">
        <v>14</v>
      </c>
      <c r="H578" s="4" t="s">
        <v>90</v>
      </c>
      <c r="I578" s="1">
        <f t="shared" si="24"/>
        <v>2</v>
      </c>
      <c r="J578">
        <f t="shared" si="25"/>
        <v>0</v>
      </c>
      <c r="K578" s="1">
        <f t="shared" si="26"/>
        <v>1.5771296296297805</v>
      </c>
    </row>
    <row r="579" spans="1:11" hidden="1">
      <c r="A579" t="s">
        <v>147</v>
      </c>
      <c r="B579" t="s">
        <v>21</v>
      </c>
      <c r="C579" s="7">
        <v>40214</v>
      </c>
      <c r="D579" t="s">
        <v>89</v>
      </c>
      <c r="E579" s="1" t="s">
        <v>13</v>
      </c>
      <c r="F579" s="7">
        <v>40215.575844907406</v>
      </c>
      <c r="G579" s="4" t="s">
        <v>14</v>
      </c>
      <c r="H579" s="4" t="s">
        <v>90</v>
      </c>
      <c r="I579" s="1">
        <f t="shared" ref="I579:I642" si="27">MONTH(C579)</f>
        <v>2</v>
      </c>
      <c r="J579">
        <f t="shared" ref="J579:J642" si="28">IF(C579&gt;F579,1,0)</f>
        <v>0</v>
      </c>
      <c r="K579" s="1">
        <f t="shared" ref="K579:K642" si="29">F579-C579</f>
        <v>1.5758449074055534</v>
      </c>
    </row>
    <row r="580" spans="1:11" hidden="1">
      <c r="A580" t="s">
        <v>148</v>
      </c>
      <c r="B580" t="s">
        <v>21</v>
      </c>
      <c r="C580" s="7">
        <v>40212</v>
      </c>
      <c r="D580" t="s">
        <v>89</v>
      </c>
      <c r="E580" s="1" t="s">
        <v>13</v>
      </c>
      <c r="F580" s="7">
        <v>40215.569618055553</v>
      </c>
      <c r="G580" s="4" t="s">
        <v>14</v>
      </c>
      <c r="H580" s="4" t="s">
        <v>90</v>
      </c>
      <c r="I580" s="1">
        <f t="shared" si="27"/>
        <v>2</v>
      </c>
      <c r="J580">
        <f t="shared" si="28"/>
        <v>0</v>
      </c>
      <c r="K580" s="1">
        <f t="shared" si="29"/>
        <v>3.5696180555532919</v>
      </c>
    </row>
    <row r="581" spans="1:11" hidden="1">
      <c r="A581" t="s">
        <v>149</v>
      </c>
      <c r="B581" t="s">
        <v>21</v>
      </c>
      <c r="C581" s="7">
        <v>40211</v>
      </c>
      <c r="D581" t="s">
        <v>89</v>
      </c>
      <c r="E581" s="1" t="s">
        <v>13</v>
      </c>
      <c r="F581" s="7">
        <v>40215.566736111112</v>
      </c>
      <c r="G581" s="4" t="s">
        <v>14</v>
      </c>
      <c r="H581" s="4" t="s">
        <v>90</v>
      </c>
      <c r="I581" s="1">
        <f t="shared" si="27"/>
        <v>2</v>
      </c>
      <c r="J581">
        <f t="shared" si="28"/>
        <v>0</v>
      </c>
      <c r="K581" s="1">
        <f t="shared" si="29"/>
        <v>4.5667361111118225</v>
      </c>
    </row>
    <row r="582" spans="1:11" hidden="1">
      <c r="A582" t="s">
        <v>150</v>
      </c>
      <c r="B582" t="s">
        <v>21</v>
      </c>
      <c r="C582" s="7">
        <v>40211</v>
      </c>
      <c r="D582" t="s">
        <v>89</v>
      </c>
      <c r="E582" s="1" t="s">
        <v>13</v>
      </c>
      <c r="F582" s="7">
        <v>40215.563622685186</v>
      </c>
      <c r="G582" s="4" t="s">
        <v>14</v>
      </c>
      <c r="H582" s="4" t="s">
        <v>90</v>
      </c>
      <c r="I582" s="1">
        <f t="shared" si="27"/>
        <v>2</v>
      </c>
      <c r="J582">
        <f t="shared" si="28"/>
        <v>0</v>
      </c>
      <c r="K582" s="1">
        <f t="shared" si="29"/>
        <v>4.5636226851856918</v>
      </c>
    </row>
    <row r="583" spans="1:11" hidden="1">
      <c r="A583" t="s">
        <v>151</v>
      </c>
      <c r="B583" t="s">
        <v>21</v>
      </c>
      <c r="C583" s="7">
        <v>40211</v>
      </c>
      <c r="D583" t="s">
        <v>89</v>
      </c>
      <c r="E583" s="1" t="s">
        <v>13</v>
      </c>
      <c r="F583" s="7">
        <v>40215.562604166669</v>
      </c>
      <c r="G583" s="4" t="s">
        <v>14</v>
      </c>
      <c r="H583" s="4" t="s">
        <v>90</v>
      </c>
      <c r="I583" s="1">
        <f t="shared" si="27"/>
        <v>2</v>
      </c>
      <c r="J583">
        <f t="shared" si="28"/>
        <v>0</v>
      </c>
      <c r="K583" s="1">
        <f t="shared" si="29"/>
        <v>4.562604166669189</v>
      </c>
    </row>
    <row r="584" spans="1:11" hidden="1">
      <c r="A584" t="s">
        <v>152</v>
      </c>
      <c r="B584" t="s">
        <v>21</v>
      </c>
      <c r="C584" s="7">
        <v>40211</v>
      </c>
      <c r="D584" t="s">
        <v>89</v>
      </c>
      <c r="E584" s="1" t="s">
        <v>13</v>
      </c>
      <c r="F584" s="7">
        <v>40215.559548611112</v>
      </c>
      <c r="G584" s="4" t="s">
        <v>14</v>
      </c>
      <c r="H584" s="4" t="s">
        <v>90</v>
      </c>
      <c r="I584" s="1">
        <f t="shared" si="27"/>
        <v>2</v>
      </c>
      <c r="J584">
        <f t="shared" si="28"/>
        <v>0</v>
      </c>
      <c r="K584" s="1">
        <f t="shared" si="29"/>
        <v>4.5595486111124046</v>
      </c>
    </row>
    <row r="585" spans="1:11" hidden="1">
      <c r="A585" t="s">
        <v>153</v>
      </c>
      <c r="B585" t="s">
        <v>21</v>
      </c>
      <c r="C585" s="7">
        <v>40211</v>
      </c>
      <c r="D585" t="s">
        <v>89</v>
      </c>
      <c r="E585" s="1" t="s">
        <v>13</v>
      </c>
      <c r="F585" s="7">
        <v>40215.558171296296</v>
      </c>
      <c r="G585" s="4" t="s">
        <v>14</v>
      </c>
      <c r="H585" s="4" t="s">
        <v>90</v>
      </c>
      <c r="I585" s="1">
        <f t="shared" si="27"/>
        <v>2</v>
      </c>
      <c r="J585">
        <f t="shared" si="28"/>
        <v>0</v>
      </c>
      <c r="K585" s="1">
        <f t="shared" si="29"/>
        <v>4.5581712962957681</v>
      </c>
    </row>
    <row r="586" spans="1:11" hidden="1">
      <c r="A586" t="s">
        <v>154</v>
      </c>
      <c r="B586" t="s">
        <v>21</v>
      </c>
      <c r="C586" s="7">
        <v>40211</v>
      </c>
      <c r="D586" t="s">
        <v>89</v>
      </c>
      <c r="E586" s="1" t="s">
        <v>13</v>
      </c>
      <c r="F586" s="7">
        <v>40215.55709490741</v>
      </c>
      <c r="G586" s="4" t="s">
        <v>14</v>
      </c>
      <c r="H586" s="4" t="s">
        <v>90</v>
      </c>
      <c r="I586" s="1">
        <f t="shared" si="27"/>
        <v>2</v>
      </c>
      <c r="J586">
        <f t="shared" si="28"/>
        <v>0</v>
      </c>
      <c r="K586" s="1">
        <f t="shared" si="29"/>
        <v>4.557094907409919</v>
      </c>
    </row>
    <row r="587" spans="1:11" hidden="1">
      <c r="A587" t="s">
        <v>155</v>
      </c>
      <c r="B587" t="s">
        <v>21</v>
      </c>
      <c r="C587" s="7">
        <v>40211</v>
      </c>
      <c r="D587" t="s">
        <v>89</v>
      </c>
      <c r="E587" s="1" t="s">
        <v>13</v>
      </c>
      <c r="F587" s="7">
        <v>40215.555185185185</v>
      </c>
      <c r="G587" s="4" t="s">
        <v>14</v>
      </c>
      <c r="H587" s="4" t="s">
        <v>90</v>
      </c>
      <c r="I587" s="1">
        <f t="shared" si="27"/>
        <v>2</v>
      </c>
      <c r="J587">
        <f t="shared" si="28"/>
        <v>0</v>
      </c>
      <c r="K587" s="1">
        <f t="shared" si="29"/>
        <v>4.5551851851851097</v>
      </c>
    </row>
    <row r="588" spans="1:11" hidden="1">
      <c r="A588" t="s">
        <v>156</v>
      </c>
      <c r="B588" t="s">
        <v>21</v>
      </c>
      <c r="C588" s="7">
        <v>40210</v>
      </c>
      <c r="D588" t="s">
        <v>89</v>
      </c>
      <c r="E588" s="1" t="s">
        <v>13</v>
      </c>
      <c r="F588" s="7">
        <v>40215.554247685184</v>
      </c>
      <c r="G588" s="4" t="s">
        <v>14</v>
      </c>
      <c r="H588" s="4" t="s">
        <v>90</v>
      </c>
      <c r="I588" s="1">
        <f t="shared" si="27"/>
        <v>2</v>
      </c>
      <c r="J588">
        <f t="shared" si="28"/>
        <v>0</v>
      </c>
      <c r="K588" s="1">
        <f t="shared" si="29"/>
        <v>5.5542476851842366</v>
      </c>
    </row>
    <row r="589" spans="1:11">
      <c r="A589" t="s">
        <v>157</v>
      </c>
      <c r="B589" t="s">
        <v>21</v>
      </c>
      <c r="C589" s="7">
        <v>40207</v>
      </c>
      <c r="D589" t="s">
        <v>89</v>
      </c>
      <c r="E589" s="1" t="s">
        <v>13</v>
      </c>
      <c r="F589" s="7">
        <v>40215.553391203706</v>
      </c>
      <c r="G589" s="4" t="s">
        <v>14</v>
      </c>
      <c r="H589" s="4" t="s">
        <v>90</v>
      </c>
      <c r="I589" s="1">
        <f t="shared" si="27"/>
        <v>1</v>
      </c>
      <c r="J589">
        <f t="shared" si="28"/>
        <v>0</v>
      </c>
      <c r="K589" s="1">
        <f t="shared" si="29"/>
        <v>8.5533912037062692</v>
      </c>
    </row>
    <row r="590" spans="1:11">
      <c r="A590" t="s">
        <v>158</v>
      </c>
      <c r="B590" t="s">
        <v>21</v>
      </c>
      <c r="C590" s="7">
        <v>40207</v>
      </c>
      <c r="D590" t="s">
        <v>89</v>
      </c>
      <c r="E590" s="1" t="s">
        <v>13</v>
      </c>
      <c r="F590" s="7">
        <v>40215.552395833336</v>
      </c>
      <c r="G590" s="4" t="s">
        <v>14</v>
      </c>
      <c r="H590" s="4" t="s">
        <v>90</v>
      </c>
      <c r="I590" s="1">
        <f t="shared" si="27"/>
        <v>1</v>
      </c>
      <c r="J590">
        <f t="shared" si="28"/>
        <v>0</v>
      </c>
      <c r="K590" s="1">
        <f t="shared" si="29"/>
        <v>8.5523958333360497</v>
      </c>
    </row>
    <row r="591" spans="1:11" hidden="1">
      <c r="A591" t="s">
        <v>159</v>
      </c>
      <c r="B591" t="s">
        <v>21</v>
      </c>
      <c r="C591" s="7">
        <v>40207</v>
      </c>
      <c r="D591" t="s">
        <v>89</v>
      </c>
      <c r="E591" s="1" t="s">
        <v>13</v>
      </c>
      <c r="F591" s="7">
        <v>40215.547824074078</v>
      </c>
      <c r="G591" s="4" t="s">
        <v>14</v>
      </c>
      <c r="H591" s="4" t="s">
        <v>90</v>
      </c>
      <c r="I591" s="1">
        <f t="shared" si="27"/>
        <v>1</v>
      </c>
      <c r="J591">
        <f t="shared" si="28"/>
        <v>0</v>
      </c>
      <c r="K591" s="1">
        <f t="shared" si="29"/>
        <v>8.5478240740776528</v>
      </c>
    </row>
    <row r="592" spans="1:11" hidden="1">
      <c r="A592" t="s">
        <v>68</v>
      </c>
      <c r="B592" t="s">
        <v>23</v>
      </c>
      <c r="C592" s="7">
        <v>40207</v>
      </c>
      <c r="D592" t="s">
        <v>89</v>
      </c>
      <c r="E592" s="1" t="s">
        <v>13</v>
      </c>
      <c r="F592" s="7">
        <v>40207.71402777778</v>
      </c>
      <c r="G592" s="4" t="s">
        <v>14</v>
      </c>
      <c r="H592" s="4" t="s">
        <v>90</v>
      </c>
      <c r="I592" s="1">
        <f t="shared" si="27"/>
        <v>1</v>
      </c>
      <c r="J592">
        <f t="shared" si="28"/>
        <v>0</v>
      </c>
      <c r="K592" s="1">
        <f t="shared" si="29"/>
        <v>0.71402777777984738</v>
      </c>
    </row>
    <row r="593" spans="1:11" hidden="1">
      <c r="A593" t="s">
        <v>91</v>
      </c>
      <c r="B593" t="s">
        <v>21</v>
      </c>
      <c r="C593" s="7">
        <v>40207</v>
      </c>
      <c r="D593" t="s">
        <v>89</v>
      </c>
      <c r="E593" s="1" t="s">
        <v>13</v>
      </c>
      <c r="F593" s="7">
        <v>40207.71261574074</v>
      </c>
      <c r="G593" s="4" t="s">
        <v>14</v>
      </c>
      <c r="H593" s="4" t="s">
        <v>90</v>
      </c>
      <c r="I593" s="1">
        <f t="shared" si="27"/>
        <v>1</v>
      </c>
      <c r="J593">
        <f t="shared" si="28"/>
        <v>0</v>
      </c>
      <c r="K593" s="1">
        <f t="shared" si="29"/>
        <v>0.71261574074014788</v>
      </c>
    </row>
    <row r="594" spans="1:11" hidden="1">
      <c r="A594" t="s">
        <v>92</v>
      </c>
      <c r="B594" t="s">
        <v>21</v>
      </c>
      <c r="C594" s="7">
        <v>40207</v>
      </c>
      <c r="D594" t="s">
        <v>89</v>
      </c>
      <c r="E594" s="1" t="s">
        <v>13</v>
      </c>
      <c r="F594" s="7">
        <v>40207.710416666669</v>
      </c>
      <c r="G594" s="4" t="s">
        <v>14</v>
      </c>
      <c r="H594" s="4" t="s">
        <v>90</v>
      </c>
      <c r="I594" s="1">
        <f t="shared" si="27"/>
        <v>1</v>
      </c>
      <c r="J594">
        <f t="shared" si="28"/>
        <v>0</v>
      </c>
      <c r="K594" s="1">
        <f t="shared" si="29"/>
        <v>0.71041666666860692</v>
      </c>
    </row>
    <row r="595" spans="1:11" hidden="1">
      <c r="A595" t="s">
        <v>93</v>
      </c>
      <c r="B595" t="s">
        <v>21</v>
      </c>
      <c r="C595" s="7">
        <v>40207</v>
      </c>
      <c r="D595" t="s">
        <v>89</v>
      </c>
      <c r="E595" s="1" t="s">
        <v>13</v>
      </c>
      <c r="F595" s="7">
        <v>40207.709374999999</v>
      </c>
      <c r="G595" s="4" t="s">
        <v>14</v>
      </c>
      <c r="H595" s="4" t="s">
        <v>90</v>
      </c>
      <c r="I595" s="1">
        <f t="shared" si="27"/>
        <v>1</v>
      </c>
      <c r="J595">
        <f t="shared" si="28"/>
        <v>0</v>
      </c>
      <c r="K595" s="1">
        <f t="shared" si="29"/>
        <v>0.70937499999854481</v>
      </c>
    </row>
    <row r="596" spans="1:11" hidden="1">
      <c r="A596" t="s">
        <v>95</v>
      </c>
      <c r="B596" t="s">
        <v>21</v>
      </c>
      <c r="C596" s="7">
        <v>40205</v>
      </c>
      <c r="D596" t="s">
        <v>89</v>
      </c>
      <c r="E596" s="1" t="s">
        <v>13</v>
      </c>
      <c r="F596" s="7">
        <v>40206.685694444444</v>
      </c>
      <c r="G596" s="4" t="s">
        <v>14</v>
      </c>
      <c r="H596" s="4" t="s">
        <v>90</v>
      </c>
      <c r="I596" s="1">
        <f t="shared" si="27"/>
        <v>1</v>
      </c>
      <c r="J596">
        <f t="shared" si="28"/>
        <v>0</v>
      </c>
      <c r="K596" s="1">
        <f t="shared" si="29"/>
        <v>1.6856944444443798</v>
      </c>
    </row>
    <row r="597" spans="1:11" hidden="1">
      <c r="A597" t="s">
        <v>69</v>
      </c>
      <c r="B597" t="s">
        <v>32</v>
      </c>
      <c r="C597" s="7">
        <v>40205</v>
      </c>
      <c r="D597" t="s">
        <v>89</v>
      </c>
      <c r="E597" s="1" t="s">
        <v>13</v>
      </c>
      <c r="F597" s="7">
        <v>40206.677256944444</v>
      </c>
      <c r="G597" s="4" t="s">
        <v>14</v>
      </c>
      <c r="H597" s="4" t="s">
        <v>90</v>
      </c>
      <c r="I597" s="1">
        <f t="shared" si="27"/>
        <v>1</v>
      </c>
      <c r="J597">
        <f t="shared" si="28"/>
        <v>0</v>
      </c>
      <c r="K597" s="1">
        <f t="shared" si="29"/>
        <v>1.6772569444437977</v>
      </c>
    </row>
    <row r="598" spans="1:11" hidden="1">
      <c r="A598" t="s">
        <v>96</v>
      </c>
      <c r="B598" t="s">
        <v>21</v>
      </c>
      <c r="C598" s="7">
        <v>40204</v>
      </c>
      <c r="D598" t="s">
        <v>89</v>
      </c>
      <c r="E598" s="1" t="s">
        <v>13</v>
      </c>
      <c r="F598" s="7">
        <v>40205.607638888891</v>
      </c>
      <c r="G598" s="4" t="s">
        <v>14</v>
      </c>
      <c r="H598" s="4" t="s">
        <v>90</v>
      </c>
      <c r="I598" s="1">
        <f t="shared" si="27"/>
        <v>1</v>
      </c>
      <c r="J598">
        <f t="shared" si="28"/>
        <v>0</v>
      </c>
      <c r="K598" s="1">
        <f t="shared" si="29"/>
        <v>1.6076388888905058</v>
      </c>
    </row>
    <row r="599" spans="1:11" hidden="1">
      <c r="A599" t="s">
        <v>97</v>
      </c>
      <c r="B599" t="s">
        <v>21</v>
      </c>
      <c r="C599" s="7">
        <v>40204</v>
      </c>
      <c r="D599" t="s">
        <v>89</v>
      </c>
      <c r="E599" s="1" t="s">
        <v>13</v>
      </c>
      <c r="F599" s="7">
        <v>40205.606956018521</v>
      </c>
      <c r="G599" s="4" t="s">
        <v>14</v>
      </c>
      <c r="H599" s="4" t="s">
        <v>90</v>
      </c>
      <c r="I599" s="1">
        <f t="shared" si="27"/>
        <v>1</v>
      </c>
      <c r="J599">
        <f t="shared" si="28"/>
        <v>0</v>
      </c>
      <c r="K599" s="1">
        <f t="shared" si="29"/>
        <v>1.6069560185205773</v>
      </c>
    </row>
    <row r="600" spans="1:11" hidden="1">
      <c r="A600" t="s">
        <v>98</v>
      </c>
      <c r="B600" t="s">
        <v>21</v>
      </c>
      <c r="C600" s="7">
        <v>40204</v>
      </c>
      <c r="D600" t="s">
        <v>89</v>
      </c>
      <c r="E600" s="1" t="s">
        <v>13</v>
      </c>
      <c r="F600" s="7">
        <v>40205.606064814812</v>
      </c>
      <c r="G600" s="4" t="s">
        <v>14</v>
      </c>
      <c r="H600" s="4" t="s">
        <v>90</v>
      </c>
      <c r="I600" s="1">
        <f t="shared" si="27"/>
        <v>1</v>
      </c>
      <c r="J600">
        <f t="shared" si="28"/>
        <v>0</v>
      </c>
      <c r="K600" s="1">
        <f t="shared" si="29"/>
        <v>1.6060648148122709</v>
      </c>
    </row>
    <row r="601" spans="1:11" hidden="1">
      <c r="A601" t="s">
        <v>99</v>
      </c>
      <c r="B601" t="s">
        <v>21</v>
      </c>
      <c r="C601" s="7">
        <v>40204</v>
      </c>
      <c r="D601" t="s">
        <v>89</v>
      </c>
      <c r="E601" s="1" t="s">
        <v>13</v>
      </c>
      <c r="F601" s="7">
        <v>40205.605208333334</v>
      </c>
      <c r="G601" s="4" t="s">
        <v>14</v>
      </c>
      <c r="H601" s="4" t="s">
        <v>90</v>
      </c>
      <c r="I601" s="1">
        <f t="shared" si="27"/>
        <v>1</v>
      </c>
      <c r="J601">
        <f t="shared" si="28"/>
        <v>0</v>
      </c>
      <c r="K601" s="1">
        <f t="shared" si="29"/>
        <v>1.6052083333343035</v>
      </c>
    </row>
    <row r="602" spans="1:11" hidden="1">
      <c r="A602" t="s">
        <v>100</v>
      </c>
      <c r="B602" t="s">
        <v>21</v>
      </c>
      <c r="C602" s="7">
        <v>40204</v>
      </c>
      <c r="D602" t="s">
        <v>89</v>
      </c>
      <c r="E602" s="1" t="s">
        <v>13</v>
      </c>
      <c r="F602" s="7">
        <v>40204.729444444441</v>
      </c>
      <c r="G602" s="4" t="s">
        <v>14</v>
      </c>
      <c r="H602" s="4" t="s">
        <v>90</v>
      </c>
      <c r="I602" s="1">
        <f t="shared" si="27"/>
        <v>1</v>
      </c>
      <c r="J602">
        <f t="shared" si="28"/>
        <v>0</v>
      </c>
      <c r="K602" s="1">
        <f t="shared" si="29"/>
        <v>0.72944444444146939</v>
      </c>
    </row>
    <row r="603" spans="1:11" hidden="1">
      <c r="A603" t="s">
        <v>101</v>
      </c>
      <c r="B603" t="s">
        <v>21</v>
      </c>
      <c r="C603" s="7">
        <v>40203</v>
      </c>
      <c r="D603" t="s">
        <v>89</v>
      </c>
      <c r="E603" s="1" t="s">
        <v>13</v>
      </c>
      <c r="F603" s="7">
        <v>40204.728310185186</v>
      </c>
      <c r="G603" s="4" t="s">
        <v>14</v>
      </c>
      <c r="H603" s="4" t="s">
        <v>90</v>
      </c>
      <c r="I603" s="1">
        <f t="shared" si="27"/>
        <v>1</v>
      </c>
      <c r="J603">
        <f t="shared" si="28"/>
        <v>0</v>
      </c>
      <c r="K603" s="1">
        <f t="shared" si="29"/>
        <v>1.7283101851862739</v>
      </c>
    </row>
    <row r="604" spans="1:11" hidden="1">
      <c r="A604" t="s">
        <v>102</v>
      </c>
      <c r="B604" t="s">
        <v>21</v>
      </c>
      <c r="C604" s="7">
        <v>40203</v>
      </c>
      <c r="D604" t="s">
        <v>89</v>
      </c>
      <c r="E604" s="1" t="s">
        <v>13</v>
      </c>
      <c r="F604" s="7">
        <v>40204.726956018516</v>
      </c>
      <c r="G604" s="4" t="s">
        <v>14</v>
      </c>
      <c r="H604" s="4" t="s">
        <v>90</v>
      </c>
      <c r="I604" s="1">
        <f t="shared" si="27"/>
        <v>1</v>
      </c>
      <c r="J604">
        <f t="shared" si="28"/>
        <v>0</v>
      </c>
      <c r="K604" s="1">
        <f t="shared" si="29"/>
        <v>1.7269560185159207</v>
      </c>
    </row>
    <row r="605" spans="1:11" hidden="1">
      <c r="A605" t="s">
        <v>103</v>
      </c>
      <c r="B605" t="s">
        <v>21</v>
      </c>
      <c r="C605" s="7">
        <v>40203</v>
      </c>
      <c r="D605" t="s">
        <v>89</v>
      </c>
      <c r="E605" s="1" t="s">
        <v>13</v>
      </c>
      <c r="F605" s="7">
        <v>40204.725914351853</v>
      </c>
      <c r="G605" s="4" t="s">
        <v>14</v>
      </c>
      <c r="H605" s="4" t="s">
        <v>90</v>
      </c>
      <c r="I605" s="1">
        <f t="shared" si="27"/>
        <v>1</v>
      </c>
      <c r="J605">
        <f t="shared" si="28"/>
        <v>0</v>
      </c>
      <c r="K605" s="1">
        <f t="shared" si="29"/>
        <v>1.7259143518531346</v>
      </c>
    </row>
    <row r="606" spans="1:11" hidden="1">
      <c r="A606" t="s">
        <v>104</v>
      </c>
      <c r="B606" t="s">
        <v>21</v>
      </c>
      <c r="C606" s="7">
        <v>40200</v>
      </c>
      <c r="D606" t="s">
        <v>89</v>
      </c>
      <c r="E606" s="1" t="s">
        <v>13</v>
      </c>
      <c r="F606" s="7">
        <v>40204.641238425924</v>
      </c>
      <c r="G606" s="4" t="s">
        <v>14</v>
      </c>
      <c r="H606" s="4" t="s">
        <v>90</v>
      </c>
      <c r="I606" s="1">
        <f t="shared" si="27"/>
        <v>1</v>
      </c>
      <c r="J606">
        <f t="shared" si="28"/>
        <v>0</v>
      </c>
      <c r="K606" s="1">
        <f t="shared" si="29"/>
        <v>4.6412384259238024</v>
      </c>
    </row>
    <row r="607" spans="1:11" hidden="1">
      <c r="A607" t="s">
        <v>105</v>
      </c>
      <c r="B607" t="s">
        <v>21</v>
      </c>
      <c r="C607" s="7">
        <v>40200</v>
      </c>
      <c r="D607" t="s">
        <v>89</v>
      </c>
      <c r="E607" s="1" t="s">
        <v>13</v>
      </c>
      <c r="F607" s="7">
        <v>40204.639768518522</v>
      </c>
      <c r="G607" s="4" t="s">
        <v>14</v>
      </c>
      <c r="H607" s="4" t="s">
        <v>90</v>
      </c>
      <c r="I607" s="1">
        <f t="shared" si="27"/>
        <v>1</v>
      </c>
      <c r="J607">
        <f t="shared" si="28"/>
        <v>0</v>
      </c>
      <c r="K607" s="1">
        <f t="shared" si="29"/>
        <v>4.6397685185220325</v>
      </c>
    </row>
    <row r="608" spans="1:11" hidden="1">
      <c r="A608" t="s">
        <v>106</v>
      </c>
      <c r="B608" t="s">
        <v>21</v>
      </c>
      <c r="C608" s="7">
        <v>40200</v>
      </c>
      <c r="D608" t="s">
        <v>89</v>
      </c>
      <c r="E608" s="1" t="s">
        <v>13</v>
      </c>
      <c r="F608" s="7">
        <v>40204.637696759259</v>
      </c>
      <c r="G608" s="4" t="s">
        <v>14</v>
      </c>
      <c r="H608" s="4" t="s">
        <v>90</v>
      </c>
      <c r="I608" s="1">
        <f t="shared" si="27"/>
        <v>1</v>
      </c>
      <c r="J608">
        <f t="shared" si="28"/>
        <v>0</v>
      </c>
      <c r="K608" s="1">
        <f t="shared" si="29"/>
        <v>4.637696759258688</v>
      </c>
    </row>
    <row r="609" spans="1:11" hidden="1">
      <c r="A609" t="s">
        <v>107</v>
      </c>
      <c r="B609" t="s">
        <v>21</v>
      </c>
      <c r="C609" s="7">
        <v>40200</v>
      </c>
      <c r="D609" t="s">
        <v>89</v>
      </c>
      <c r="E609" s="1" t="s">
        <v>13</v>
      </c>
      <c r="F609" s="7">
        <v>40204.636631944442</v>
      </c>
      <c r="G609" s="4" t="s">
        <v>14</v>
      </c>
      <c r="H609" s="4" t="s">
        <v>90</v>
      </c>
      <c r="I609" s="1">
        <f t="shared" si="27"/>
        <v>1</v>
      </c>
      <c r="J609">
        <f t="shared" si="28"/>
        <v>0</v>
      </c>
      <c r="K609" s="1">
        <f t="shared" si="29"/>
        <v>4.6366319444423425</v>
      </c>
    </row>
    <row r="610" spans="1:11" hidden="1">
      <c r="A610" t="s">
        <v>108</v>
      </c>
      <c r="B610" t="s">
        <v>21</v>
      </c>
      <c r="C610" s="7">
        <v>40200</v>
      </c>
      <c r="D610" t="s">
        <v>89</v>
      </c>
      <c r="E610" s="1" t="s">
        <v>13</v>
      </c>
      <c r="F610" s="7">
        <v>40204.635694444441</v>
      </c>
      <c r="G610" s="4" t="s">
        <v>14</v>
      </c>
      <c r="H610" s="4" t="s">
        <v>90</v>
      </c>
      <c r="I610" s="1">
        <f t="shared" si="27"/>
        <v>1</v>
      </c>
      <c r="J610">
        <f t="shared" si="28"/>
        <v>0</v>
      </c>
      <c r="K610" s="1">
        <f t="shared" si="29"/>
        <v>4.6356944444414694</v>
      </c>
    </row>
    <row r="611" spans="1:11" hidden="1">
      <c r="A611" t="s">
        <v>20</v>
      </c>
      <c r="B611" t="s">
        <v>21</v>
      </c>
      <c r="C611" s="7">
        <v>40200</v>
      </c>
      <c r="D611" t="s">
        <v>89</v>
      </c>
      <c r="E611" s="1" t="s">
        <v>13</v>
      </c>
      <c r="F611" s="7">
        <v>40204.634606481479</v>
      </c>
      <c r="G611" s="4" t="s">
        <v>14</v>
      </c>
      <c r="H611" s="4" t="s">
        <v>90</v>
      </c>
      <c r="I611" s="1">
        <f t="shared" si="27"/>
        <v>1</v>
      </c>
      <c r="J611">
        <f t="shared" si="28"/>
        <v>0</v>
      </c>
      <c r="K611" s="1">
        <f t="shared" si="29"/>
        <v>4.6346064814788406</v>
      </c>
    </row>
    <row r="612" spans="1:11" hidden="1">
      <c r="A612" t="s">
        <v>24</v>
      </c>
      <c r="B612" t="s">
        <v>21</v>
      </c>
      <c r="C612" s="7">
        <v>40200</v>
      </c>
      <c r="D612" t="s">
        <v>89</v>
      </c>
      <c r="E612" s="1" t="s">
        <v>13</v>
      </c>
      <c r="F612" s="7">
        <v>40204.633287037039</v>
      </c>
      <c r="G612" s="4" t="s">
        <v>14</v>
      </c>
      <c r="H612" s="4" t="s">
        <v>90</v>
      </c>
      <c r="I612" s="1">
        <f t="shared" si="27"/>
        <v>1</v>
      </c>
      <c r="J612">
        <f t="shared" si="28"/>
        <v>0</v>
      </c>
      <c r="K612" s="1">
        <f t="shared" si="29"/>
        <v>4.6332870370388264</v>
      </c>
    </row>
    <row r="613" spans="1:11" hidden="1">
      <c r="A613" t="s">
        <v>25</v>
      </c>
      <c r="B613" t="s">
        <v>21</v>
      </c>
      <c r="C613" s="7">
        <v>40200</v>
      </c>
      <c r="D613" t="s">
        <v>89</v>
      </c>
      <c r="E613" s="1" t="s">
        <v>13</v>
      </c>
      <c r="F613" s="7">
        <v>40200.693171296298</v>
      </c>
      <c r="G613" s="4" t="s">
        <v>14</v>
      </c>
      <c r="H613" s="4" t="s">
        <v>90</v>
      </c>
      <c r="I613" s="1">
        <f t="shared" si="27"/>
        <v>1</v>
      </c>
      <c r="J613">
        <f t="shared" si="28"/>
        <v>0</v>
      </c>
      <c r="K613" s="1">
        <f t="shared" si="29"/>
        <v>0.69317129629780538</v>
      </c>
    </row>
    <row r="614" spans="1:11" hidden="1">
      <c r="A614" t="s">
        <v>26</v>
      </c>
      <c r="B614" t="s">
        <v>21</v>
      </c>
      <c r="C614" s="7">
        <v>40199</v>
      </c>
      <c r="D614" t="s">
        <v>89</v>
      </c>
      <c r="E614" s="1" t="s">
        <v>13</v>
      </c>
      <c r="F614" s="7">
        <v>40200.692025462966</v>
      </c>
      <c r="G614" s="4" t="s">
        <v>14</v>
      </c>
      <c r="H614" s="4" t="s">
        <v>90</v>
      </c>
      <c r="I614" s="1">
        <f t="shared" si="27"/>
        <v>1</v>
      </c>
      <c r="J614">
        <f t="shared" si="28"/>
        <v>0</v>
      </c>
      <c r="K614" s="1">
        <f t="shared" si="29"/>
        <v>1.6920254629658302</v>
      </c>
    </row>
    <row r="615" spans="1:11" hidden="1">
      <c r="A615" t="s">
        <v>27</v>
      </c>
      <c r="B615" t="s">
        <v>21</v>
      </c>
      <c r="C615" s="7">
        <v>40198</v>
      </c>
      <c r="D615" t="s">
        <v>89</v>
      </c>
      <c r="E615" s="1" t="s">
        <v>13</v>
      </c>
      <c r="F615" s="7">
        <v>40200.674444444441</v>
      </c>
      <c r="G615" s="4" t="s">
        <v>14</v>
      </c>
      <c r="H615" s="4" t="s">
        <v>90</v>
      </c>
      <c r="I615" s="1">
        <f t="shared" si="27"/>
        <v>1</v>
      </c>
      <c r="J615">
        <f t="shared" si="28"/>
        <v>0</v>
      </c>
      <c r="K615" s="1">
        <f t="shared" si="29"/>
        <v>2.6744444444411783</v>
      </c>
    </row>
    <row r="616" spans="1:11" hidden="1">
      <c r="A616" t="s">
        <v>28</v>
      </c>
      <c r="B616" t="s">
        <v>21</v>
      </c>
      <c r="C616" s="7">
        <v>40198</v>
      </c>
      <c r="D616" t="s">
        <v>89</v>
      </c>
      <c r="E616" s="1" t="s">
        <v>13</v>
      </c>
      <c r="F616" s="7">
        <v>40200.671296296299</v>
      </c>
      <c r="G616" s="4" t="s">
        <v>14</v>
      </c>
      <c r="H616" s="4" t="s">
        <v>90</v>
      </c>
      <c r="I616" s="1">
        <f t="shared" si="27"/>
        <v>1</v>
      </c>
      <c r="J616">
        <f t="shared" si="28"/>
        <v>0</v>
      </c>
      <c r="K616" s="1">
        <f t="shared" si="29"/>
        <v>2.6712962962992606</v>
      </c>
    </row>
    <row r="617" spans="1:11" hidden="1">
      <c r="A617" t="s">
        <v>29</v>
      </c>
      <c r="B617" t="s">
        <v>21</v>
      </c>
      <c r="C617" s="7">
        <v>40198</v>
      </c>
      <c r="D617" t="s">
        <v>89</v>
      </c>
      <c r="E617" s="1" t="s">
        <v>13</v>
      </c>
      <c r="F617" s="7">
        <v>40200.542604166665</v>
      </c>
      <c r="G617" s="4" t="s">
        <v>14</v>
      </c>
      <c r="H617" s="4" t="s">
        <v>90</v>
      </c>
      <c r="I617" s="1">
        <f t="shared" si="27"/>
        <v>1</v>
      </c>
      <c r="J617">
        <f t="shared" si="28"/>
        <v>0</v>
      </c>
      <c r="K617" s="1">
        <f t="shared" si="29"/>
        <v>2.5426041666651145</v>
      </c>
    </row>
    <row r="618" spans="1:11" hidden="1">
      <c r="A618" t="s">
        <v>30</v>
      </c>
      <c r="B618" t="s">
        <v>21</v>
      </c>
      <c r="C618" s="7">
        <v>40198</v>
      </c>
      <c r="D618" t="s">
        <v>89</v>
      </c>
      <c r="E618" s="1" t="s">
        <v>13</v>
      </c>
      <c r="F618" s="7">
        <v>40200.540532407409</v>
      </c>
      <c r="G618" s="4" t="s">
        <v>14</v>
      </c>
      <c r="H618" s="4" t="s">
        <v>90</v>
      </c>
      <c r="I618" s="1">
        <f t="shared" si="27"/>
        <v>1</v>
      </c>
      <c r="J618">
        <f t="shared" si="28"/>
        <v>0</v>
      </c>
      <c r="K618" s="1">
        <f t="shared" si="29"/>
        <v>2.5405324074090458</v>
      </c>
    </row>
    <row r="619" spans="1:11" hidden="1">
      <c r="A619" t="s">
        <v>70</v>
      </c>
      <c r="B619" t="s">
        <v>32</v>
      </c>
      <c r="C619" s="7">
        <v>40198</v>
      </c>
      <c r="D619" t="s">
        <v>89</v>
      </c>
      <c r="E619" s="1" t="s">
        <v>13</v>
      </c>
      <c r="F619" s="7">
        <v>40199.663587962961</v>
      </c>
      <c r="G619" s="4" t="s">
        <v>14</v>
      </c>
      <c r="H619" s="4" t="s">
        <v>90</v>
      </c>
      <c r="I619" s="1">
        <f t="shared" si="27"/>
        <v>1</v>
      </c>
      <c r="J619">
        <f t="shared" si="28"/>
        <v>0</v>
      </c>
      <c r="K619" s="1">
        <f t="shared" si="29"/>
        <v>1.6635879629611736</v>
      </c>
    </row>
    <row r="620" spans="1:11" hidden="1">
      <c r="A620" t="s">
        <v>71</v>
      </c>
      <c r="B620" t="s">
        <v>32</v>
      </c>
      <c r="C620" s="7">
        <v>40192</v>
      </c>
      <c r="D620" t="s">
        <v>89</v>
      </c>
      <c r="E620" s="1" t="s">
        <v>13</v>
      </c>
      <c r="F620" s="7">
        <v>40199.662175925929</v>
      </c>
      <c r="G620" s="4" t="s">
        <v>14</v>
      </c>
      <c r="H620" s="4" t="s">
        <v>90</v>
      </c>
      <c r="I620" s="1">
        <f t="shared" si="27"/>
        <v>1</v>
      </c>
      <c r="J620">
        <f t="shared" si="28"/>
        <v>0</v>
      </c>
      <c r="K620" s="1">
        <f t="shared" si="29"/>
        <v>7.6621759259287501</v>
      </c>
    </row>
    <row r="621" spans="1:11" hidden="1">
      <c r="A621" t="s">
        <v>33</v>
      </c>
      <c r="B621" t="s">
        <v>21</v>
      </c>
      <c r="C621" s="7">
        <v>40198</v>
      </c>
      <c r="D621" t="s">
        <v>89</v>
      </c>
      <c r="E621" s="1" t="s">
        <v>13</v>
      </c>
      <c r="F621" s="7">
        <v>40198.767141203702</v>
      </c>
      <c r="G621" s="4" t="s">
        <v>14</v>
      </c>
      <c r="H621" s="4" t="s">
        <v>90</v>
      </c>
      <c r="I621" s="1">
        <f t="shared" si="27"/>
        <v>1</v>
      </c>
      <c r="J621">
        <f t="shared" si="28"/>
        <v>0</v>
      </c>
      <c r="K621" s="1">
        <f t="shared" si="29"/>
        <v>0.76714120370161254</v>
      </c>
    </row>
    <row r="622" spans="1:11" hidden="1">
      <c r="A622" t="s">
        <v>36</v>
      </c>
      <c r="B622" t="s">
        <v>21</v>
      </c>
      <c r="C622" s="7">
        <v>40198</v>
      </c>
      <c r="D622" t="s">
        <v>89</v>
      </c>
      <c r="E622" s="1" t="s">
        <v>13</v>
      </c>
      <c r="F622" s="7">
        <v>40198.766261574077</v>
      </c>
      <c r="G622" s="4" t="s">
        <v>14</v>
      </c>
      <c r="H622" s="4" t="s">
        <v>90</v>
      </c>
      <c r="I622" s="1">
        <f t="shared" si="27"/>
        <v>1</v>
      </c>
      <c r="J622">
        <f t="shared" si="28"/>
        <v>0</v>
      </c>
      <c r="K622" s="1">
        <f t="shared" si="29"/>
        <v>0.76626157407736173</v>
      </c>
    </row>
    <row r="623" spans="1:11" hidden="1">
      <c r="A623" t="s">
        <v>38</v>
      </c>
      <c r="B623" t="s">
        <v>21</v>
      </c>
      <c r="C623" s="7">
        <v>40197</v>
      </c>
      <c r="D623" t="s">
        <v>89</v>
      </c>
      <c r="E623" s="1" t="s">
        <v>13</v>
      </c>
      <c r="F623" s="7">
        <v>40198.765370370369</v>
      </c>
      <c r="G623" s="4" t="s">
        <v>14</v>
      </c>
      <c r="H623" s="4" t="s">
        <v>90</v>
      </c>
      <c r="I623" s="1">
        <f t="shared" si="27"/>
        <v>1</v>
      </c>
      <c r="J623">
        <f t="shared" si="28"/>
        <v>0</v>
      </c>
      <c r="K623" s="1">
        <f t="shared" si="29"/>
        <v>1.7653703703690553</v>
      </c>
    </row>
    <row r="624" spans="1:11" hidden="1">
      <c r="A624" t="s">
        <v>39</v>
      </c>
      <c r="B624" t="s">
        <v>21</v>
      </c>
      <c r="C624" s="7">
        <v>40197</v>
      </c>
      <c r="D624" t="s">
        <v>89</v>
      </c>
      <c r="E624" s="1" t="s">
        <v>13</v>
      </c>
      <c r="F624" s="7">
        <v>40198.76458333333</v>
      </c>
      <c r="G624" s="4" t="s">
        <v>14</v>
      </c>
      <c r="H624" s="4" t="s">
        <v>90</v>
      </c>
      <c r="I624" s="1">
        <f t="shared" si="27"/>
        <v>1</v>
      </c>
      <c r="J624">
        <f t="shared" si="28"/>
        <v>0</v>
      </c>
      <c r="K624" s="1">
        <f t="shared" si="29"/>
        <v>1.7645833333299379</v>
      </c>
    </row>
    <row r="625" spans="1:11" hidden="1">
      <c r="A625" t="s">
        <v>47</v>
      </c>
      <c r="B625" t="s">
        <v>21</v>
      </c>
      <c r="C625" s="7">
        <v>40197</v>
      </c>
      <c r="D625" t="s">
        <v>89</v>
      </c>
      <c r="E625" s="1" t="s">
        <v>13</v>
      </c>
      <c r="F625" s="7">
        <v>40198.763761574075</v>
      </c>
      <c r="G625" s="4" t="s">
        <v>14</v>
      </c>
      <c r="H625" s="4" t="s">
        <v>90</v>
      </c>
      <c r="I625" s="1">
        <f t="shared" si="27"/>
        <v>1</v>
      </c>
      <c r="J625">
        <f t="shared" si="28"/>
        <v>0</v>
      </c>
      <c r="K625" s="1">
        <f t="shared" si="29"/>
        <v>1.7637615740750334</v>
      </c>
    </row>
    <row r="626" spans="1:11" hidden="1">
      <c r="A626" t="s">
        <v>10</v>
      </c>
      <c r="B626" t="s">
        <v>21</v>
      </c>
      <c r="C626" s="7">
        <v>40197</v>
      </c>
      <c r="D626" t="s">
        <v>89</v>
      </c>
      <c r="E626" s="1" t="s">
        <v>13</v>
      </c>
      <c r="F626" s="7">
        <v>40198.762592592589</v>
      </c>
      <c r="G626" s="4" t="s">
        <v>14</v>
      </c>
      <c r="H626" s="4" t="s">
        <v>90</v>
      </c>
      <c r="I626" s="1">
        <f t="shared" si="27"/>
        <v>1</v>
      </c>
      <c r="J626">
        <f t="shared" si="28"/>
        <v>0</v>
      </c>
      <c r="K626" s="1">
        <f t="shared" si="29"/>
        <v>1.762592592589499</v>
      </c>
    </row>
    <row r="627" spans="1:11" hidden="1">
      <c r="A627" t="s">
        <v>16</v>
      </c>
      <c r="B627" t="s">
        <v>21</v>
      </c>
      <c r="C627" s="7">
        <v>40197</v>
      </c>
      <c r="D627" t="s">
        <v>89</v>
      </c>
      <c r="E627" s="1" t="s">
        <v>13</v>
      </c>
      <c r="F627" s="7">
        <v>40198.761759259258</v>
      </c>
      <c r="G627" s="4" t="s">
        <v>14</v>
      </c>
      <c r="H627" s="4" t="s">
        <v>90</v>
      </c>
      <c r="I627" s="1">
        <f t="shared" si="27"/>
        <v>1</v>
      </c>
      <c r="J627">
        <f t="shared" si="28"/>
        <v>0</v>
      </c>
      <c r="K627" s="1">
        <f t="shared" si="29"/>
        <v>1.7617592592578148</v>
      </c>
    </row>
    <row r="628" spans="1:11" hidden="1">
      <c r="A628" t="s">
        <v>17</v>
      </c>
      <c r="B628" t="s">
        <v>21</v>
      </c>
      <c r="C628" s="7">
        <v>40196</v>
      </c>
      <c r="D628" t="s">
        <v>89</v>
      </c>
      <c r="E628" s="1" t="s">
        <v>13</v>
      </c>
      <c r="F628" s="7">
        <v>40198.756631944445</v>
      </c>
      <c r="G628" s="4" t="s">
        <v>14</v>
      </c>
      <c r="H628" s="4" t="s">
        <v>90</v>
      </c>
      <c r="I628" s="1">
        <f t="shared" si="27"/>
        <v>1</v>
      </c>
      <c r="J628">
        <f t="shared" si="28"/>
        <v>0</v>
      </c>
      <c r="K628" s="1">
        <f t="shared" si="29"/>
        <v>2.7566319444449618</v>
      </c>
    </row>
    <row r="629" spans="1:11" hidden="1">
      <c r="A629" t="s">
        <v>18</v>
      </c>
      <c r="B629" t="s">
        <v>21</v>
      </c>
      <c r="C629" s="7">
        <v>40196</v>
      </c>
      <c r="D629" t="s">
        <v>89</v>
      </c>
      <c r="E629" s="1" t="s">
        <v>13</v>
      </c>
      <c r="F629" s="7">
        <v>40198.750289351854</v>
      </c>
      <c r="G629" s="4" t="s">
        <v>14</v>
      </c>
      <c r="H629" s="4" t="s">
        <v>90</v>
      </c>
      <c r="I629" s="1">
        <f t="shared" si="27"/>
        <v>1</v>
      </c>
      <c r="J629">
        <f t="shared" si="28"/>
        <v>0</v>
      </c>
      <c r="K629" s="1">
        <f t="shared" si="29"/>
        <v>2.7502893518540077</v>
      </c>
    </row>
    <row r="630" spans="1:11" hidden="1">
      <c r="A630" t="s">
        <v>19</v>
      </c>
      <c r="B630" t="s">
        <v>21</v>
      </c>
      <c r="C630" s="7">
        <v>40196</v>
      </c>
      <c r="D630" t="s">
        <v>89</v>
      </c>
      <c r="E630" s="1" t="s">
        <v>13</v>
      </c>
      <c r="F630" s="7">
        <v>40198.748819444445</v>
      </c>
      <c r="G630" s="4" t="s">
        <v>14</v>
      </c>
      <c r="H630" s="4" t="s">
        <v>90</v>
      </c>
      <c r="I630" s="1">
        <f t="shared" si="27"/>
        <v>1</v>
      </c>
      <c r="J630">
        <f t="shared" si="28"/>
        <v>0</v>
      </c>
      <c r="K630" s="1">
        <f t="shared" si="29"/>
        <v>2.7488194444449618</v>
      </c>
    </row>
    <row r="631" spans="1:11" hidden="1">
      <c r="A631" t="s">
        <v>22</v>
      </c>
      <c r="B631" t="s">
        <v>21</v>
      </c>
      <c r="C631" s="7">
        <v>40196</v>
      </c>
      <c r="D631" t="s">
        <v>89</v>
      </c>
      <c r="E631" s="1" t="s">
        <v>13</v>
      </c>
      <c r="F631" s="7">
        <v>40198.745416666665</v>
      </c>
      <c r="G631" s="4" t="s">
        <v>14</v>
      </c>
      <c r="H631" s="4" t="s">
        <v>90</v>
      </c>
      <c r="I631" s="1">
        <f t="shared" si="27"/>
        <v>1</v>
      </c>
      <c r="J631">
        <f t="shared" si="28"/>
        <v>0</v>
      </c>
      <c r="K631" s="1">
        <f t="shared" si="29"/>
        <v>2.7454166666648234</v>
      </c>
    </row>
    <row r="632" spans="1:11" hidden="1">
      <c r="A632" t="s">
        <v>31</v>
      </c>
      <c r="B632" t="s">
        <v>21</v>
      </c>
      <c r="C632" s="7">
        <v>40196</v>
      </c>
      <c r="D632" t="s">
        <v>89</v>
      </c>
      <c r="E632" s="1" t="s">
        <v>13</v>
      </c>
      <c r="F632" s="7">
        <v>40198.743935185186</v>
      </c>
      <c r="G632" s="4" t="s">
        <v>14</v>
      </c>
      <c r="H632" s="4" t="s">
        <v>90</v>
      </c>
      <c r="I632" s="1">
        <f t="shared" si="27"/>
        <v>1</v>
      </c>
      <c r="J632">
        <f t="shared" si="28"/>
        <v>0</v>
      </c>
      <c r="K632" s="1">
        <f t="shared" si="29"/>
        <v>2.7439351851862739</v>
      </c>
    </row>
    <row r="633" spans="1:11" hidden="1">
      <c r="A633" t="s">
        <v>34</v>
      </c>
      <c r="B633" t="s">
        <v>21</v>
      </c>
      <c r="C633" s="7">
        <v>40196</v>
      </c>
      <c r="D633" t="s">
        <v>89</v>
      </c>
      <c r="E633" s="1" t="s">
        <v>13</v>
      </c>
      <c r="F633" s="7">
        <v>40198.742430555554</v>
      </c>
      <c r="G633" s="4" t="s">
        <v>14</v>
      </c>
      <c r="H633" s="4" t="s">
        <v>90</v>
      </c>
      <c r="I633" s="1">
        <f t="shared" si="27"/>
        <v>1</v>
      </c>
      <c r="J633">
        <f t="shared" si="28"/>
        <v>0</v>
      </c>
      <c r="K633" s="1">
        <f t="shared" si="29"/>
        <v>2.742430555554165</v>
      </c>
    </row>
    <row r="634" spans="1:11" hidden="1">
      <c r="A634" t="s">
        <v>72</v>
      </c>
      <c r="B634" t="s">
        <v>32</v>
      </c>
      <c r="C634" s="7">
        <v>40192</v>
      </c>
      <c r="D634" t="s">
        <v>89</v>
      </c>
      <c r="E634" s="1" t="s">
        <v>13</v>
      </c>
      <c r="F634" s="7">
        <v>40196.663472222222</v>
      </c>
      <c r="G634" s="4" t="s">
        <v>14</v>
      </c>
      <c r="H634" s="4" t="s">
        <v>90</v>
      </c>
      <c r="I634" s="1">
        <f t="shared" si="27"/>
        <v>1</v>
      </c>
      <c r="J634">
        <f t="shared" si="28"/>
        <v>0</v>
      </c>
      <c r="K634" s="1">
        <f t="shared" si="29"/>
        <v>4.6634722222224809</v>
      </c>
    </row>
    <row r="635" spans="1:11" hidden="1">
      <c r="A635" t="s">
        <v>35</v>
      </c>
      <c r="B635" t="s">
        <v>21</v>
      </c>
      <c r="C635" s="7">
        <v>40193</v>
      </c>
      <c r="D635" t="s">
        <v>89</v>
      </c>
      <c r="E635" s="1" t="s">
        <v>13</v>
      </c>
      <c r="F635" s="7">
        <v>40193.713171296295</v>
      </c>
      <c r="G635" s="4" t="s">
        <v>14</v>
      </c>
      <c r="H635" s="4" t="s">
        <v>90</v>
      </c>
      <c r="I635" s="1">
        <f t="shared" si="27"/>
        <v>1</v>
      </c>
      <c r="J635">
        <f t="shared" si="28"/>
        <v>0</v>
      </c>
      <c r="K635" s="1">
        <f t="shared" si="29"/>
        <v>0.71317129629460396</v>
      </c>
    </row>
    <row r="636" spans="1:11" hidden="1">
      <c r="A636" t="s">
        <v>37</v>
      </c>
      <c r="B636" t="s">
        <v>21</v>
      </c>
      <c r="C636" s="7">
        <v>40190</v>
      </c>
      <c r="D636" t="s">
        <v>89</v>
      </c>
      <c r="E636" s="1" t="s">
        <v>13</v>
      </c>
      <c r="F636" s="7">
        <v>40193.70884259259</v>
      </c>
      <c r="G636" s="4" t="s">
        <v>14</v>
      </c>
      <c r="H636" s="4" t="s">
        <v>90</v>
      </c>
      <c r="I636" s="1">
        <f t="shared" si="27"/>
        <v>1</v>
      </c>
      <c r="J636">
        <f t="shared" si="28"/>
        <v>0</v>
      </c>
      <c r="K636" s="1">
        <f t="shared" si="29"/>
        <v>3.7088425925903721</v>
      </c>
    </row>
    <row r="637" spans="1:11" hidden="1">
      <c r="A637" t="s">
        <v>40</v>
      </c>
      <c r="B637" t="s">
        <v>21</v>
      </c>
      <c r="C637" s="7">
        <v>40190</v>
      </c>
      <c r="D637" t="s">
        <v>89</v>
      </c>
      <c r="E637" s="1" t="s">
        <v>13</v>
      </c>
      <c r="F637" s="7">
        <v>40193.70722222222</v>
      </c>
      <c r="G637" s="4" t="s">
        <v>14</v>
      </c>
      <c r="H637" s="4" t="s">
        <v>90</v>
      </c>
      <c r="I637" s="1">
        <f t="shared" si="27"/>
        <v>1</v>
      </c>
      <c r="J637">
        <f t="shared" si="28"/>
        <v>0</v>
      </c>
      <c r="K637" s="1">
        <f t="shared" si="29"/>
        <v>3.7072222222195705</v>
      </c>
    </row>
    <row r="638" spans="1:11" hidden="1">
      <c r="A638" t="s">
        <v>41</v>
      </c>
      <c r="B638" t="s">
        <v>21</v>
      </c>
      <c r="C638" s="7">
        <v>40190</v>
      </c>
      <c r="D638" t="s">
        <v>89</v>
      </c>
      <c r="E638" s="1" t="s">
        <v>13</v>
      </c>
      <c r="F638" s="7">
        <v>40193.705578703702</v>
      </c>
      <c r="G638" s="4" t="s">
        <v>14</v>
      </c>
      <c r="H638" s="4" t="s">
        <v>90</v>
      </c>
      <c r="I638" s="1">
        <f t="shared" si="27"/>
        <v>1</v>
      </c>
      <c r="J638">
        <f t="shared" si="28"/>
        <v>0</v>
      </c>
      <c r="K638" s="1">
        <f t="shared" si="29"/>
        <v>3.7055787037024857</v>
      </c>
    </row>
    <row r="639" spans="1:11" hidden="1">
      <c r="A639" t="s">
        <v>42</v>
      </c>
      <c r="B639" t="s">
        <v>21</v>
      </c>
      <c r="C639" s="7">
        <v>40190</v>
      </c>
      <c r="D639" t="s">
        <v>89</v>
      </c>
      <c r="E639" s="1" t="s">
        <v>13</v>
      </c>
      <c r="F639" s="7">
        <v>40193.703865740739</v>
      </c>
      <c r="G639" s="4" t="s">
        <v>14</v>
      </c>
      <c r="H639" s="4" t="s">
        <v>90</v>
      </c>
      <c r="I639" s="1">
        <f t="shared" si="27"/>
        <v>1</v>
      </c>
      <c r="J639">
        <f t="shared" si="28"/>
        <v>0</v>
      </c>
      <c r="K639" s="1">
        <f t="shared" si="29"/>
        <v>3.7038657407392748</v>
      </c>
    </row>
    <row r="640" spans="1:11" hidden="1">
      <c r="A640" t="s">
        <v>43</v>
      </c>
      <c r="B640" t="s">
        <v>21</v>
      </c>
      <c r="C640" s="7">
        <v>40190</v>
      </c>
      <c r="D640" t="s">
        <v>89</v>
      </c>
      <c r="E640" s="1" t="s">
        <v>13</v>
      </c>
      <c r="F640" s="7">
        <v>40193.701145833336</v>
      </c>
      <c r="G640" s="4" t="s">
        <v>14</v>
      </c>
      <c r="H640" s="4" t="s">
        <v>90</v>
      </c>
      <c r="I640" s="1">
        <f t="shared" si="27"/>
        <v>1</v>
      </c>
      <c r="J640">
        <f t="shared" si="28"/>
        <v>0</v>
      </c>
      <c r="K640" s="1">
        <f t="shared" si="29"/>
        <v>3.7011458333363407</v>
      </c>
    </row>
    <row r="641" spans="1:11" hidden="1">
      <c r="A641" t="s">
        <v>44</v>
      </c>
      <c r="B641" t="s">
        <v>21</v>
      </c>
      <c r="C641" s="7">
        <v>40190</v>
      </c>
      <c r="D641" t="s">
        <v>89</v>
      </c>
      <c r="E641" s="1" t="s">
        <v>13</v>
      </c>
      <c r="F641" s="7">
        <v>40193.699918981481</v>
      </c>
      <c r="G641" s="4" t="s">
        <v>14</v>
      </c>
      <c r="H641" s="4" t="s">
        <v>90</v>
      </c>
      <c r="I641" s="1">
        <f t="shared" si="27"/>
        <v>1</v>
      </c>
      <c r="J641">
        <f t="shared" si="28"/>
        <v>0</v>
      </c>
      <c r="K641" s="1">
        <f t="shared" si="29"/>
        <v>3.6999189814814599</v>
      </c>
    </row>
    <row r="642" spans="1:11" hidden="1">
      <c r="A642" t="s">
        <v>45</v>
      </c>
      <c r="B642" t="s">
        <v>21</v>
      </c>
      <c r="C642" s="7">
        <v>40189</v>
      </c>
      <c r="D642" t="s">
        <v>89</v>
      </c>
      <c r="E642" s="1" t="s">
        <v>13</v>
      </c>
      <c r="F642" s="7">
        <v>40193.695231481484</v>
      </c>
      <c r="G642" s="4" t="s">
        <v>14</v>
      </c>
      <c r="H642" s="4" t="s">
        <v>90</v>
      </c>
      <c r="I642" s="1">
        <f t="shared" si="27"/>
        <v>1</v>
      </c>
      <c r="J642">
        <f t="shared" si="28"/>
        <v>0</v>
      </c>
      <c r="K642" s="1">
        <f t="shared" si="29"/>
        <v>4.6952314814843703</v>
      </c>
    </row>
    <row r="643" spans="1:11" hidden="1">
      <c r="A643" t="s">
        <v>46</v>
      </c>
      <c r="B643" t="s">
        <v>21</v>
      </c>
      <c r="C643" s="7">
        <v>40189</v>
      </c>
      <c r="D643" t="s">
        <v>89</v>
      </c>
      <c r="E643" s="1" t="s">
        <v>13</v>
      </c>
      <c r="F643" s="7">
        <v>40193.693784722222</v>
      </c>
      <c r="G643" s="4" t="s">
        <v>14</v>
      </c>
      <c r="H643" s="4" t="s">
        <v>90</v>
      </c>
      <c r="I643" s="1">
        <f t="shared" ref="I643:I706" si="30">MONTH(C643)</f>
        <v>1</v>
      </c>
      <c r="J643">
        <f t="shared" ref="J643:J706" si="31">IF(C643&gt;F643,1,0)</f>
        <v>0</v>
      </c>
      <c r="K643" s="1">
        <f t="shared" ref="K643:K706" si="32">F643-C643</f>
        <v>4.6937847222216078</v>
      </c>
    </row>
    <row r="644" spans="1:11" hidden="1">
      <c r="A644" t="s">
        <v>48</v>
      </c>
      <c r="B644" t="s">
        <v>21</v>
      </c>
      <c r="C644" s="7">
        <v>40189</v>
      </c>
      <c r="D644" t="s">
        <v>89</v>
      </c>
      <c r="E644" s="1" t="s">
        <v>13</v>
      </c>
      <c r="F644" s="7">
        <v>40193.682928240742</v>
      </c>
      <c r="G644" s="4" t="s">
        <v>14</v>
      </c>
      <c r="H644" s="4" t="s">
        <v>90</v>
      </c>
      <c r="I644" s="1">
        <f t="shared" si="30"/>
        <v>1</v>
      </c>
      <c r="J644">
        <f t="shared" si="31"/>
        <v>0</v>
      </c>
      <c r="K644" s="1">
        <f t="shared" si="32"/>
        <v>4.6829282407416031</v>
      </c>
    </row>
    <row r="645" spans="1:11" hidden="1">
      <c r="A645" t="s">
        <v>49</v>
      </c>
      <c r="B645" t="s">
        <v>21</v>
      </c>
      <c r="C645" s="7">
        <v>40189</v>
      </c>
      <c r="D645" t="s">
        <v>89</v>
      </c>
      <c r="E645" s="1" t="s">
        <v>13</v>
      </c>
      <c r="F645" s="7">
        <v>40193.681192129632</v>
      </c>
      <c r="G645" s="4" t="s">
        <v>14</v>
      </c>
      <c r="H645" s="4" t="s">
        <v>90</v>
      </c>
      <c r="I645" s="1">
        <f t="shared" si="30"/>
        <v>1</v>
      </c>
      <c r="J645">
        <f t="shared" si="31"/>
        <v>0</v>
      </c>
      <c r="K645" s="1">
        <f t="shared" si="32"/>
        <v>4.6811921296321088</v>
      </c>
    </row>
    <row r="646" spans="1:11" hidden="1">
      <c r="A646" t="s">
        <v>73</v>
      </c>
      <c r="B646" t="s">
        <v>23</v>
      </c>
      <c r="C646" s="7">
        <v>40192</v>
      </c>
      <c r="D646" t="s">
        <v>89</v>
      </c>
      <c r="E646" s="1" t="s">
        <v>13</v>
      </c>
      <c r="F646" s="7">
        <v>40192.65792824074</v>
      </c>
      <c r="G646" s="4" t="s">
        <v>14</v>
      </c>
      <c r="H646" s="4" t="s">
        <v>90</v>
      </c>
      <c r="I646" s="1">
        <f t="shared" si="30"/>
        <v>1</v>
      </c>
      <c r="J646">
        <f t="shared" si="31"/>
        <v>0</v>
      </c>
      <c r="K646" s="1">
        <f t="shared" si="32"/>
        <v>0.65792824074014788</v>
      </c>
    </row>
    <row r="647" spans="1:11" hidden="1">
      <c r="A647" t="s">
        <v>74</v>
      </c>
      <c r="B647" t="s">
        <v>23</v>
      </c>
      <c r="C647" s="7">
        <v>40192</v>
      </c>
      <c r="D647" t="s">
        <v>89</v>
      </c>
      <c r="E647" s="1" t="s">
        <v>13</v>
      </c>
      <c r="F647" s="7">
        <v>40192.656689814816</v>
      </c>
      <c r="G647" s="4" t="s">
        <v>14</v>
      </c>
      <c r="H647" s="4" t="s">
        <v>90</v>
      </c>
      <c r="I647" s="1">
        <f t="shared" si="30"/>
        <v>1</v>
      </c>
      <c r="J647">
        <f t="shared" si="31"/>
        <v>0</v>
      </c>
      <c r="K647" s="1">
        <f t="shared" si="32"/>
        <v>0.65668981481576338</v>
      </c>
    </row>
    <row r="648" spans="1:11" hidden="1">
      <c r="A648" t="s">
        <v>75</v>
      </c>
      <c r="B648" t="s">
        <v>32</v>
      </c>
      <c r="C648" s="7">
        <v>40192</v>
      </c>
      <c r="D648" t="s">
        <v>89</v>
      </c>
      <c r="E648" s="1" t="s">
        <v>13</v>
      </c>
      <c r="F648" s="7">
        <v>40192.655532407407</v>
      </c>
      <c r="G648" s="4" t="s">
        <v>14</v>
      </c>
      <c r="H648" s="4" t="s">
        <v>90</v>
      </c>
      <c r="I648" s="1">
        <f t="shared" si="30"/>
        <v>1</v>
      </c>
      <c r="J648">
        <f t="shared" si="31"/>
        <v>0</v>
      </c>
      <c r="K648" s="1">
        <f t="shared" si="32"/>
        <v>0.65553240740700858</v>
      </c>
    </row>
    <row r="649" spans="1:11" hidden="1">
      <c r="A649" t="s">
        <v>76</v>
      </c>
      <c r="B649" t="s">
        <v>32</v>
      </c>
      <c r="C649" s="7">
        <v>40192</v>
      </c>
      <c r="D649" t="s">
        <v>89</v>
      </c>
      <c r="E649" s="1" t="s">
        <v>13</v>
      </c>
      <c r="F649" s="7">
        <v>40192.654328703706</v>
      </c>
      <c r="G649" s="4" t="s">
        <v>14</v>
      </c>
      <c r="H649" s="4" t="s">
        <v>90</v>
      </c>
      <c r="I649" s="1">
        <f t="shared" si="30"/>
        <v>1</v>
      </c>
      <c r="J649">
        <f t="shared" si="31"/>
        <v>0</v>
      </c>
      <c r="K649" s="1">
        <f t="shared" si="32"/>
        <v>0.65432870370568708</v>
      </c>
    </row>
    <row r="650" spans="1:11" hidden="1">
      <c r="A650" t="s">
        <v>50</v>
      </c>
      <c r="B650" t="s">
        <v>21</v>
      </c>
      <c r="C650" s="7">
        <v>40189</v>
      </c>
      <c r="D650" t="s">
        <v>89</v>
      </c>
      <c r="E650" s="1" t="s">
        <v>13</v>
      </c>
      <c r="F650" s="7">
        <v>40190.734571759262</v>
      </c>
      <c r="G650" s="4" t="s">
        <v>14</v>
      </c>
      <c r="H650" s="4" t="s">
        <v>90</v>
      </c>
      <c r="I650" s="1">
        <f t="shared" si="30"/>
        <v>1</v>
      </c>
      <c r="J650">
        <f t="shared" si="31"/>
        <v>0</v>
      </c>
      <c r="K650" s="1">
        <f t="shared" si="32"/>
        <v>1.7345717592615983</v>
      </c>
    </row>
    <row r="651" spans="1:11" hidden="1">
      <c r="A651" t="s">
        <v>51</v>
      </c>
      <c r="B651" t="s">
        <v>21</v>
      </c>
      <c r="C651" s="7">
        <v>40189</v>
      </c>
      <c r="D651" t="s">
        <v>89</v>
      </c>
      <c r="E651" s="1" t="s">
        <v>13</v>
      </c>
      <c r="F651" s="7">
        <v>40190.733611111114</v>
      </c>
      <c r="G651" s="4" t="s">
        <v>14</v>
      </c>
      <c r="H651" s="4" t="s">
        <v>90</v>
      </c>
      <c r="I651" s="1">
        <f t="shared" si="30"/>
        <v>1</v>
      </c>
      <c r="J651">
        <f t="shared" si="31"/>
        <v>0</v>
      </c>
      <c r="K651" s="1">
        <f t="shared" si="32"/>
        <v>1.7336111111144419</v>
      </c>
    </row>
    <row r="652" spans="1:11" hidden="1">
      <c r="A652" t="s">
        <v>52</v>
      </c>
      <c r="B652" t="s">
        <v>21</v>
      </c>
      <c r="C652" s="7">
        <v>40189</v>
      </c>
      <c r="D652" t="s">
        <v>89</v>
      </c>
      <c r="E652" s="1" t="s">
        <v>13</v>
      </c>
      <c r="F652" s="7">
        <v>40190.732847222222</v>
      </c>
      <c r="G652" s="4" t="s">
        <v>14</v>
      </c>
      <c r="H652" s="4" t="s">
        <v>90</v>
      </c>
      <c r="I652" s="1">
        <f t="shared" si="30"/>
        <v>1</v>
      </c>
      <c r="J652">
        <f t="shared" si="31"/>
        <v>0</v>
      </c>
      <c r="K652" s="1">
        <f t="shared" si="32"/>
        <v>1.7328472222216078</v>
      </c>
    </row>
    <row r="653" spans="1:11" hidden="1">
      <c r="A653" t="s">
        <v>53</v>
      </c>
      <c r="B653" t="s">
        <v>21</v>
      </c>
      <c r="C653" s="7">
        <v>40189</v>
      </c>
      <c r="D653" t="s">
        <v>89</v>
      </c>
      <c r="E653" s="1" t="s">
        <v>13</v>
      </c>
      <c r="F653" s="7">
        <v>40190.731180555558</v>
      </c>
      <c r="G653" s="4" t="s">
        <v>14</v>
      </c>
      <c r="H653" s="4" t="s">
        <v>90</v>
      </c>
      <c r="I653" s="1">
        <f t="shared" si="30"/>
        <v>1</v>
      </c>
      <c r="J653">
        <f t="shared" si="31"/>
        <v>0</v>
      </c>
      <c r="K653" s="1">
        <f t="shared" si="32"/>
        <v>1.7311805555582396</v>
      </c>
    </row>
    <row r="654" spans="1:11" hidden="1">
      <c r="A654" t="s">
        <v>54</v>
      </c>
      <c r="B654" t="s">
        <v>21</v>
      </c>
      <c r="C654" s="7">
        <v>40189</v>
      </c>
      <c r="D654" t="s">
        <v>89</v>
      </c>
      <c r="E654" s="1" t="s">
        <v>13</v>
      </c>
      <c r="F654" s="7">
        <v>40190.729583333334</v>
      </c>
      <c r="G654" s="4" t="s">
        <v>14</v>
      </c>
      <c r="H654" s="4" t="s">
        <v>90</v>
      </c>
      <c r="I654" s="1">
        <f t="shared" si="30"/>
        <v>1</v>
      </c>
      <c r="J654">
        <f t="shared" si="31"/>
        <v>0</v>
      </c>
      <c r="K654" s="1">
        <f t="shared" si="32"/>
        <v>1.7295833333337214</v>
      </c>
    </row>
    <row r="655" spans="1:11" hidden="1">
      <c r="A655" t="s">
        <v>55</v>
      </c>
      <c r="B655" t="s">
        <v>21</v>
      </c>
      <c r="C655" s="7">
        <v>40189</v>
      </c>
      <c r="D655" t="s">
        <v>89</v>
      </c>
      <c r="E655" s="1" t="s">
        <v>13</v>
      </c>
      <c r="F655" s="7">
        <v>40190.728784722225</v>
      </c>
      <c r="G655" s="4" t="s">
        <v>14</v>
      </c>
      <c r="H655" s="4" t="s">
        <v>90</v>
      </c>
      <c r="I655" s="1">
        <f t="shared" si="30"/>
        <v>1</v>
      </c>
      <c r="J655">
        <f t="shared" si="31"/>
        <v>0</v>
      </c>
      <c r="K655" s="1">
        <f t="shared" si="32"/>
        <v>1.7287847222251003</v>
      </c>
    </row>
    <row r="656" spans="1:11" hidden="1">
      <c r="A656" t="s">
        <v>56</v>
      </c>
      <c r="B656" t="s">
        <v>21</v>
      </c>
      <c r="C656" s="7">
        <v>40189</v>
      </c>
      <c r="D656" t="s">
        <v>89</v>
      </c>
      <c r="E656" s="1" t="s">
        <v>13</v>
      </c>
      <c r="F656" s="7">
        <v>40190.727743055555</v>
      </c>
      <c r="G656" s="4" t="s">
        <v>14</v>
      </c>
      <c r="H656" s="4" t="s">
        <v>90</v>
      </c>
      <c r="I656" s="1">
        <f t="shared" si="30"/>
        <v>1</v>
      </c>
      <c r="J656">
        <f t="shared" si="31"/>
        <v>0</v>
      </c>
      <c r="K656" s="1">
        <f t="shared" si="32"/>
        <v>1.7277430555550382</v>
      </c>
    </row>
    <row r="657" spans="1:11" hidden="1">
      <c r="A657" t="s">
        <v>57</v>
      </c>
      <c r="B657" t="s">
        <v>21</v>
      </c>
      <c r="C657" s="7">
        <v>40189</v>
      </c>
      <c r="D657" t="s">
        <v>89</v>
      </c>
      <c r="E657" s="1" t="s">
        <v>13</v>
      </c>
      <c r="F657" s="7">
        <v>40190.726041666669</v>
      </c>
      <c r="G657" s="4" t="s">
        <v>14</v>
      </c>
      <c r="H657" s="4" t="s">
        <v>90</v>
      </c>
      <c r="I657" s="1">
        <f t="shared" si="30"/>
        <v>1</v>
      </c>
      <c r="J657">
        <f t="shared" si="31"/>
        <v>0</v>
      </c>
      <c r="K657" s="1">
        <f t="shared" si="32"/>
        <v>1.7260416666686069</v>
      </c>
    </row>
    <row r="658" spans="1:11" hidden="1">
      <c r="A658" t="s">
        <v>77</v>
      </c>
      <c r="B658" t="s">
        <v>23</v>
      </c>
      <c r="C658" s="7">
        <v>40190</v>
      </c>
      <c r="D658" t="s">
        <v>89</v>
      </c>
      <c r="E658" s="1" t="s">
        <v>13</v>
      </c>
      <c r="F658" s="7">
        <v>40190.529675925929</v>
      </c>
      <c r="G658" s="4" t="s">
        <v>14</v>
      </c>
      <c r="H658" s="4" t="s">
        <v>90</v>
      </c>
      <c r="I658" s="1">
        <f t="shared" si="30"/>
        <v>1</v>
      </c>
      <c r="J658">
        <f t="shared" si="31"/>
        <v>0</v>
      </c>
      <c r="K658" s="1">
        <f t="shared" si="32"/>
        <v>0.52967592592904111</v>
      </c>
    </row>
    <row r="659" spans="1:11" hidden="1">
      <c r="A659" t="s">
        <v>78</v>
      </c>
      <c r="B659" t="s">
        <v>23</v>
      </c>
      <c r="C659" s="7">
        <v>40190</v>
      </c>
      <c r="D659" t="s">
        <v>89</v>
      </c>
      <c r="E659" s="1" t="s">
        <v>13</v>
      </c>
      <c r="F659" s="7">
        <v>40190.528796296298</v>
      </c>
      <c r="G659" s="4" t="s">
        <v>14</v>
      </c>
      <c r="H659" s="4" t="s">
        <v>90</v>
      </c>
      <c r="I659" s="1">
        <f t="shared" si="30"/>
        <v>1</v>
      </c>
      <c r="J659">
        <f t="shared" si="31"/>
        <v>0</v>
      </c>
      <c r="K659" s="1">
        <f t="shared" si="32"/>
        <v>0.52879629629751435</v>
      </c>
    </row>
    <row r="660" spans="1:11" hidden="1">
      <c r="A660" t="s">
        <v>79</v>
      </c>
      <c r="B660" t="s">
        <v>23</v>
      </c>
      <c r="C660" s="7">
        <v>40190</v>
      </c>
      <c r="D660" t="s">
        <v>89</v>
      </c>
      <c r="E660" s="1" t="s">
        <v>13</v>
      </c>
      <c r="F660" s="7">
        <v>40190.528101851851</v>
      </c>
      <c r="G660" s="4" t="s">
        <v>14</v>
      </c>
      <c r="H660" s="4" t="s">
        <v>90</v>
      </c>
      <c r="I660" s="1">
        <f t="shared" si="30"/>
        <v>1</v>
      </c>
      <c r="J660">
        <f t="shared" si="31"/>
        <v>0</v>
      </c>
      <c r="K660" s="1">
        <f t="shared" si="32"/>
        <v>0.52810185185080627</v>
      </c>
    </row>
    <row r="661" spans="1:11" hidden="1">
      <c r="A661" t="s">
        <v>80</v>
      </c>
      <c r="B661" t="s">
        <v>23</v>
      </c>
      <c r="C661" s="7">
        <v>40190</v>
      </c>
      <c r="D661" t="s">
        <v>89</v>
      </c>
      <c r="E661" s="1" t="s">
        <v>13</v>
      </c>
      <c r="F661" s="7">
        <v>40190.524699074071</v>
      </c>
      <c r="G661" s="4" t="s">
        <v>14</v>
      </c>
      <c r="H661" s="4" t="s">
        <v>90</v>
      </c>
      <c r="I661" s="1">
        <f t="shared" si="30"/>
        <v>1</v>
      </c>
      <c r="J661">
        <f t="shared" si="31"/>
        <v>0</v>
      </c>
      <c r="K661" s="1">
        <f t="shared" si="32"/>
        <v>0.52469907407066785</v>
      </c>
    </row>
    <row r="662" spans="1:11" hidden="1">
      <c r="A662" t="s">
        <v>81</v>
      </c>
      <c r="B662" t="s">
        <v>23</v>
      </c>
      <c r="C662" s="7">
        <v>40190</v>
      </c>
      <c r="D662" t="s">
        <v>89</v>
      </c>
      <c r="E662" s="1" t="s">
        <v>13</v>
      </c>
      <c r="F662" s="7">
        <v>40190.523900462962</v>
      </c>
      <c r="G662" s="4" t="s">
        <v>14</v>
      </c>
      <c r="H662" s="4" t="s">
        <v>90</v>
      </c>
      <c r="I662" s="1">
        <f t="shared" si="30"/>
        <v>1</v>
      </c>
      <c r="J662">
        <f t="shared" si="31"/>
        <v>0</v>
      </c>
      <c r="K662" s="1">
        <f t="shared" si="32"/>
        <v>0.52390046296204673</v>
      </c>
    </row>
    <row r="663" spans="1:11" hidden="1">
      <c r="A663" t="s">
        <v>58</v>
      </c>
      <c r="B663" t="s">
        <v>21</v>
      </c>
      <c r="C663" s="7">
        <v>40189</v>
      </c>
      <c r="D663" t="s">
        <v>89</v>
      </c>
      <c r="E663" s="1" t="s">
        <v>13</v>
      </c>
      <c r="F663" s="7">
        <v>40189.437349537038</v>
      </c>
      <c r="G663" s="4" t="s">
        <v>14</v>
      </c>
      <c r="H663" s="4" t="s">
        <v>90</v>
      </c>
      <c r="I663" s="1">
        <f t="shared" si="30"/>
        <v>1</v>
      </c>
      <c r="J663">
        <f t="shared" si="31"/>
        <v>0</v>
      </c>
      <c r="K663" s="1">
        <f t="shared" si="32"/>
        <v>0.43734953703824431</v>
      </c>
    </row>
    <row r="664" spans="1:11" hidden="1">
      <c r="A664" t="s">
        <v>59</v>
      </c>
      <c r="B664" t="s">
        <v>21</v>
      </c>
      <c r="C664" s="7">
        <v>40189</v>
      </c>
      <c r="D664" t="s">
        <v>89</v>
      </c>
      <c r="E664" s="1" t="s">
        <v>13</v>
      </c>
      <c r="F664" s="7">
        <v>40189.43546296296</v>
      </c>
      <c r="G664" s="4" t="s">
        <v>14</v>
      </c>
      <c r="H664" s="4" t="s">
        <v>90</v>
      </c>
      <c r="I664" s="1">
        <f t="shared" si="30"/>
        <v>1</v>
      </c>
      <c r="J664">
        <f t="shared" si="31"/>
        <v>0</v>
      </c>
      <c r="K664" s="1">
        <f t="shared" si="32"/>
        <v>0.43546296295971842</v>
      </c>
    </row>
    <row r="665" spans="1:11" hidden="1">
      <c r="A665" t="s">
        <v>60</v>
      </c>
      <c r="B665" t="s">
        <v>21</v>
      </c>
      <c r="C665" s="7">
        <v>40189</v>
      </c>
      <c r="D665" t="s">
        <v>89</v>
      </c>
      <c r="E665" s="1" t="s">
        <v>13</v>
      </c>
      <c r="F665" s="7">
        <v>40189.432476851849</v>
      </c>
      <c r="G665" s="4" t="s">
        <v>14</v>
      </c>
      <c r="H665" s="4" t="s">
        <v>90</v>
      </c>
      <c r="I665" s="1">
        <f t="shared" si="30"/>
        <v>1</v>
      </c>
      <c r="J665">
        <f t="shared" si="31"/>
        <v>0</v>
      </c>
      <c r="K665" s="1">
        <f t="shared" si="32"/>
        <v>0.43247685184906004</v>
      </c>
    </row>
    <row r="666" spans="1:11" hidden="1">
      <c r="A666" t="s">
        <v>61</v>
      </c>
      <c r="B666" t="s">
        <v>21</v>
      </c>
      <c r="C666" s="7">
        <v>40189</v>
      </c>
      <c r="D666" t="s">
        <v>89</v>
      </c>
      <c r="E666" s="1" t="s">
        <v>13</v>
      </c>
      <c r="F666" s="7">
        <v>40189.429155092592</v>
      </c>
      <c r="G666" s="4" t="s">
        <v>14</v>
      </c>
      <c r="H666" s="4" t="s">
        <v>90</v>
      </c>
      <c r="I666" s="1">
        <f t="shared" si="30"/>
        <v>1</v>
      </c>
      <c r="J666">
        <f t="shared" si="31"/>
        <v>0</v>
      </c>
      <c r="K666" s="1">
        <f t="shared" si="32"/>
        <v>0.42915509259182727</v>
      </c>
    </row>
    <row r="667" spans="1:11" hidden="1">
      <c r="A667" t="s">
        <v>62</v>
      </c>
      <c r="B667" t="s">
        <v>21</v>
      </c>
      <c r="C667" s="7">
        <v>40189</v>
      </c>
      <c r="D667" t="s">
        <v>89</v>
      </c>
      <c r="E667" s="1" t="s">
        <v>13</v>
      </c>
      <c r="F667" s="7">
        <v>40189.421099537038</v>
      </c>
      <c r="G667" s="4" t="s">
        <v>14</v>
      </c>
      <c r="H667" s="4" t="s">
        <v>90</v>
      </c>
      <c r="I667" s="1">
        <f t="shared" si="30"/>
        <v>1</v>
      </c>
      <c r="J667">
        <f t="shared" si="31"/>
        <v>0</v>
      </c>
      <c r="K667" s="1">
        <f t="shared" si="32"/>
        <v>0.42109953703766223</v>
      </c>
    </row>
    <row r="668" spans="1:11" hidden="1">
      <c r="A668" t="s">
        <v>82</v>
      </c>
      <c r="B668" t="s">
        <v>32</v>
      </c>
      <c r="C668" s="7">
        <v>40186</v>
      </c>
      <c r="D668" t="s">
        <v>89</v>
      </c>
      <c r="E668" s="1" t="s">
        <v>13</v>
      </c>
      <c r="F668" s="7">
        <v>40186.722037037034</v>
      </c>
      <c r="G668" s="4" t="s">
        <v>14</v>
      </c>
      <c r="H668" s="4" t="s">
        <v>90</v>
      </c>
      <c r="I668" s="1">
        <f t="shared" si="30"/>
        <v>1</v>
      </c>
      <c r="J668">
        <f t="shared" si="31"/>
        <v>0</v>
      </c>
      <c r="K668" s="1">
        <f t="shared" si="32"/>
        <v>0.72203703703416977</v>
      </c>
    </row>
    <row r="669" spans="1:11" hidden="1">
      <c r="A669" t="s">
        <v>83</v>
      </c>
      <c r="B669" t="s">
        <v>32</v>
      </c>
      <c r="C669" s="7">
        <v>40186</v>
      </c>
      <c r="D669" t="s">
        <v>89</v>
      </c>
      <c r="E669" s="1" t="s">
        <v>13</v>
      </c>
      <c r="F669" s="7">
        <v>40186.694120370368</v>
      </c>
      <c r="G669" s="4" t="s">
        <v>14</v>
      </c>
      <c r="H669" s="4" t="s">
        <v>90</v>
      </c>
      <c r="I669" s="1">
        <f t="shared" si="30"/>
        <v>1</v>
      </c>
      <c r="J669">
        <f t="shared" si="31"/>
        <v>0</v>
      </c>
      <c r="K669" s="1">
        <f t="shared" si="32"/>
        <v>0.69412037036818219</v>
      </c>
    </row>
    <row r="670" spans="1:11" hidden="1">
      <c r="A670" t="s">
        <v>63</v>
      </c>
      <c r="B670" t="s">
        <v>21</v>
      </c>
      <c r="C670" s="7">
        <v>40186</v>
      </c>
      <c r="D670" t="s">
        <v>89</v>
      </c>
      <c r="E670" s="1" t="s">
        <v>13</v>
      </c>
      <c r="F670" s="7">
        <v>40186.641643518517</v>
      </c>
      <c r="G670" s="4" t="s">
        <v>14</v>
      </c>
      <c r="H670" s="4" t="s">
        <v>90</v>
      </c>
      <c r="I670" s="1">
        <f t="shared" si="30"/>
        <v>1</v>
      </c>
      <c r="J670">
        <f t="shared" si="31"/>
        <v>0</v>
      </c>
      <c r="K670" s="1">
        <f t="shared" si="32"/>
        <v>0.64164351851650281</v>
      </c>
    </row>
    <row r="671" spans="1:11" hidden="1">
      <c r="A671" t="s">
        <v>64</v>
      </c>
      <c r="B671" t="s">
        <v>21</v>
      </c>
      <c r="C671" s="7">
        <v>40185</v>
      </c>
      <c r="D671" t="s">
        <v>89</v>
      </c>
      <c r="E671" s="1" t="s">
        <v>13</v>
      </c>
      <c r="F671" s="7">
        <v>40186.456354166665</v>
      </c>
      <c r="G671" s="4" t="s">
        <v>14</v>
      </c>
      <c r="H671" s="4" t="s">
        <v>90</v>
      </c>
      <c r="I671" s="1">
        <f t="shared" si="30"/>
        <v>1</v>
      </c>
      <c r="J671">
        <f t="shared" si="31"/>
        <v>0</v>
      </c>
      <c r="K671" s="1">
        <f t="shared" si="32"/>
        <v>1.4563541666648234</v>
      </c>
    </row>
    <row r="672" spans="1:11" hidden="1">
      <c r="A672" t="s">
        <v>65</v>
      </c>
      <c r="B672" t="s">
        <v>21</v>
      </c>
      <c r="C672" s="7">
        <v>40185</v>
      </c>
      <c r="D672" t="s">
        <v>89</v>
      </c>
      <c r="E672" s="1" t="s">
        <v>13</v>
      </c>
      <c r="F672" s="7">
        <v>40186.451921296299</v>
      </c>
      <c r="G672" s="4" t="s">
        <v>14</v>
      </c>
      <c r="H672" s="4" t="s">
        <v>90</v>
      </c>
      <c r="I672" s="1">
        <f t="shared" si="30"/>
        <v>1</v>
      </c>
      <c r="J672">
        <f t="shared" si="31"/>
        <v>0</v>
      </c>
      <c r="K672" s="1">
        <f t="shared" si="32"/>
        <v>1.4519212962986785</v>
      </c>
    </row>
    <row r="673" spans="1:11" hidden="1">
      <c r="A673" t="s">
        <v>66</v>
      </c>
      <c r="B673" t="s">
        <v>21</v>
      </c>
      <c r="C673" s="7">
        <v>40185</v>
      </c>
      <c r="D673" t="s">
        <v>89</v>
      </c>
      <c r="E673" s="1" t="s">
        <v>13</v>
      </c>
      <c r="F673" s="7">
        <v>40186.447372685187</v>
      </c>
      <c r="G673" s="4" t="s">
        <v>14</v>
      </c>
      <c r="H673" s="4" t="s">
        <v>90</v>
      </c>
      <c r="I673" s="1">
        <f t="shared" si="30"/>
        <v>1</v>
      </c>
      <c r="J673">
        <f t="shared" si="31"/>
        <v>0</v>
      </c>
      <c r="K673" s="1">
        <f t="shared" si="32"/>
        <v>1.4473726851865649</v>
      </c>
    </row>
    <row r="674" spans="1:11" hidden="1">
      <c r="A674" t="s">
        <v>67</v>
      </c>
      <c r="B674" t="s">
        <v>21</v>
      </c>
      <c r="C674" s="7">
        <v>40185</v>
      </c>
      <c r="D674" t="s">
        <v>89</v>
      </c>
      <c r="E674" s="1" t="s">
        <v>13</v>
      </c>
      <c r="F674" s="7">
        <v>40186.445069444446</v>
      </c>
      <c r="G674" s="4" t="s">
        <v>14</v>
      </c>
      <c r="H674" s="4" t="s">
        <v>90</v>
      </c>
      <c r="I674" s="1">
        <f t="shared" si="30"/>
        <v>1</v>
      </c>
      <c r="J674">
        <f t="shared" si="31"/>
        <v>0</v>
      </c>
      <c r="K674" s="1">
        <f t="shared" si="32"/>
        <v>1.445069444445835</v>
      </c>
    </row>
    <row r="675" spans="1:11" hidden="1">
      <c r="A675" t="s">
        <v>68</v>
      </c>
      <c r="B675" t="s">
        <v>21</v>
      </c>
      <c r="C675" s="7">
        <v>40185</v>
      </c>
      <c r="D675" t="s">
        <v>89</v>
      </c>
      <c r="E675" s="1" t="s">
        <v>13</v>
      </c>
      <c r="F675" s="7">
        <v>40186.442442129628</v>
      </c>
      <c r="G675" s="4" t="s">
        <v>14</v>
      </c>
      <c r="H675" s="4" t="s">
        <v>90</v>
      </c>
      <c r="I675" s="1">
        <f t="shared" si="30"/>
        <v>1</v>
      </c>
      <c r="J675">
        <f t="shared" si="31"/>
        <v>0</v>
      </c>
      <c r="K675" s="1">
        <f t="shared" si="32"/>
        <v>1.4424421296280343</v>
      </c>
    </row>
    <row r="676" spans="1:11" hidden="1">
      <c r="A676" t="s">
        <v>69</v>
      </c>
      <c r="B676" t="s">
        <v>21</v>
      </c>
      <c r="C676" s="7">
        <v>40185</v>
      </c>
      <c r="D676" t="s">
        <v>89</v>
      </c>
      <c r="E676" s="1" t="s">
        <v>13</v>
      </c>
      <c r="F676" s="7">
        <v>40185.786678240744</v>
      </c>
      <c r="G676" s="4" t="s">
        <v>14</v>
      </c>
      <c r="H676" s="4" t="s">
        <v>90</v>
      </c>
      <c r="I676" s="1">
        <f t="shared" si="30"/>
        <v>1</v>
      </c>
      <c r="J676">
        <f t="shared" si="31"/>
        <v>0</v>
      </c>
      <c r="K676" s="1">
        <f t="shared" si="32"/>
        <v>0.78667824074364034</v>
      </c>
    </row>
    <row r="677" spans="1:11" hidden="1">
      <c r="A677" t="s">
        <v>70</v>
      </c>
      <c r="B677" t="s">
        <v>21</v>
      </c>
      <c r="C677" s="7">
        <v>40185</v>
      </c>
      <c r="D677" t="s">
        <v>89</v>
      </c>
      <c r="E677" s="1" t="s">
        <v>13</v>
      </c>
      <c r="F677" s="7">
        <v>40185.785787037035</v>
      </c>
      <c r="G677" s="4" t="s">
        <v>14</v>
      </c>
      <c r="H677" s="4" t="s">
        <v>90</v>
      </c>
      <c r="I677" s="1">
        <f t="shared" si="30"/>
        <v>1</v>
      </c>
      <c r="J677">
        <f t="shared" si="31"/>
        <v>0</v>
      </c>
      <c r="K677" s="1">
        <f t="shared" si="32"/>
        <v>0.78578703703533392</v>
      </c>
    </row>
    <row r="678" spans="1:11" hidden="1">
      <c r="A678" t="s">
        <v>71</v>
      </c>
      <c r="B678" t="s">
        <v>21</v>
      </c>
      <c r="C678" s="7">
        <v>40185</v>
      </c>
      <c r="D678" t="s">
        <v>89</v>
      </c>
      <c r="E678" s="1" t="s">
        <v>13</v>
      </c>
      <c r="F678" s="7">
        <v>40185.784513888888</v>
      </c>
      <c r="G678" s="4" t="s">
        <v>14</v>
      </c>
      <c r="H678" s="4" t="s">
        <v>90</v>
      </c>
      <c r="I678" s="1">
        <f t="shared" si="30"/>
        <v>1</v>
      </c>
      <c r="J678">
        <f t="shared" si="31"/>
        <v>0</v>
      </c>
      <c r="K678" s="1">
        <f t="shared" si="32"/>
        <v>0.78451388888788642</v>
      </c>
    </row>
    <row r="679" spans="1:11" hidden="1">
      <c r="A679" t="s">
        <v>72</v>
      </c>
      <c r="B679" t="s">
        <v>21</v>
      </c>
      <c r="C679" s="7">
        <v>40185</v>
      </c>
      <c r="D679" t="s">
        <v>89</v>
      </c>
      <c r="E679" s="1" t="s">
        <v>13</v>
      </c>
      <c r="F679" s="7">
        <v>40185.783726851849</v>
      </c>
      <c r="G679" s="4" t="s">
        <v>14</v>
      </c>
      <c r="H679" s="4" t="s">
        <v>90</v>
      </c>
      <c r="I679" s="1">
        <f t="shared" si="30"/>
        <v>1</v>
      </c>
      <c r="J679">
        <f t="shared" si="31"/>
        <v>0</v>
      </c>
      <c r="K679" s="1">
        <f t="shared" si="32"/>
        <v>0.783726851848769</v>
      </c>
    </row>
    <row r="680" spans="1:11" hidden="1">
      <c r="A680" t="s">
        <v>73</v>
      </c>
      <c r="B680" t="s">
        <v>21</v>
      </c>
      <c r="C680" s="7">
        <v>40185</v>
      </c>
      <c r="D680" t="s">
        <v>89</v>
      </c>
      <c r="E680" s="1" t="s">
        <v>13</v>
      </c>
      <c r="F680" s="7">
        <v>40185.782719907409</v>
      </c>
      <c r="G680" s="4" t="s">
        <v>14</v>
      </c>
      <c r="H680" s="4" t="s">
        <v>90</v>
      </c>
      <c r="I680" s="1">
        <f t="shared" si="30"/>
        <v>1</v>
      </c>
      <c r="J680">
        <f t="shared" si="31"/>
        <v>0</v>
      </c>
      <c r="K680" s="1">
        <f t="shared" si="32"/>
        <v>0.78271990740904585</v>
      </c>
    </row>
    <row r="681" spans="1:11" hidden="1">
      <c r="A681" t="s">
        <v>74</v>
      </c>
      <c r="B681" t="s">
        <v>21</v>
      </c>
      <c r="C681" s="7">
        <v>40185</v>
      </c>
      <c r="D681" t="s">
        <v>89</v>
      </c>
      <c r="E681" s="1" t="s">
        <v>13</v>
      </c>
      <c r="F681" s="7">
        <v>40185.781122685185</v>
      </c>
      <c r="G681" s="4" t="s">
        <v>14</v>
      </c>
      <c r="H681" s="4" t="s">
        <v>90</v>
      </c>
      <c r="I681" s="1">
        <f t="shared" si="30"/>
        <v>1</v>
      </c>
      <c r="J681">
        <f t="shared" si="31"/>
        <v>0</v>
      </c>
      <c r="K681" s="1">
        <f t="shared" si="32"/>
        <v>0.78112268518452765</v>
      </c>
    </row>
    <row r="682" spans="1:11" hidden="1">
      <c r="A682" t="s">
        <v>75</v>
      </c>
      <c r="B682" t="s">
        <v>21</v>
      </c>
      <c r="C682" s="7">
        <v>40185</v>
      </c>
      <c r="D682" t="s">
        <v>89</v>
      </c>
      <c r="E682" s="1" t="s">
        <v>13</v>
      </c>
      <c r="F682" s="7">
        <v>40185.779652777775</v>
      </c>
      <c r="G682" s="4" t="s">
        <v>14</v>
      </c>
      <c r="H682" s="4" t="s">
        <v>90</v>
      </c>
      <c r="I682" s="1">
        <f t="shared" si="30"/>
        <v>1</v>
      </c>
      <c r="J682">
        <f t="shared" si="31"/>
        <v>0</v>
      </c>
      <c r="K682" s="1">
        <f t="shared" si="32"/>
        <v>0.77965277777548181</v>
      </c>
    </row>
    <row r="683" spans="1:11" hidden="1">
      <c r="A683" t="s">
        <v>84</v>
      </c>
      <c r="B683" t="s">
        <v>32</v>
      </c>
      <c r="C683" s="7">
        <v>40185</v>
      </c>
      <c r="D683" t="s">
        <v>89</v>
      </c>
      <c r="E683" s="1" t="s">
        <v>13</v>
      </c>
      <c r="F683" s="7">
        <v>40185.656886574077</v>
      </c>
      <c r="G683" s="4" t="s">
        <v>14</v>
      </c>
      <c r="H683" s="4" t="s">
        <v>90</v>
      </c>
      <c r="I683" s="1">
        <f t="shared" si="30"/>
        <v>1</v>
      </c>
      <c r="J683">
        <f t="shared" si="31"/>
        <v>0</v>
      </c>
      <c r="K683" s="1">
        <f t="shared" si="32"/>
        <v>0.65688657407736173</v>
      </c>
    </row>
    <row r="684" spans="1:11" hidden="1">
      <c r="A684" t="s">
        <v>76</v>
      </c>
      <c r="B684" t="s">
        <v>21</v>
      </c>
      <c r="C684" s="7">
        <v>40185</v>
      </c>
      <c r="D684" t="s">
        <v>89</v>
      </c>
      <c r="E684" s="1" t="s">
        <v>13</v>
      </c>
      <c r="F684" s="7">
        <v>40185.653773148151</v>
      </c>
      <c r="G684" s="4" t="s">
        <v>14</v>
      </c>
      <c r="H684" s="4" t="s">
        <v>90</v>
      </c>
      <c r="I684" s="1">
        <f t="shared" si="30"/>
        <v>1</v>
      </c>
      <c r="J684">
        <f t="shared" si="31"/>
        <v>0</v>
      </c>
      <c r="K684" s="1">
        <f t="shared" si="32"/>
        <v>0.653773148151231</v>
      </c>
    </row>
    <row r="685" spans="1:11" hidden="1">
      <c r="A685" t="s">
        <v>85</v>
      </c>
      <c r="B685" t="s">
        <v>32</v>
      </c>
      <c r="C685" s="7">
        <v>40185</v>
      </c>
      <c r="D685" t="s">
        <v>89</v>
      </c>
      <c r="E685" s="1" t="s">
        <v>13</v>
      </c>
      <c r="F685" s="7">
        <v>40185.65221064815</v>
      </c>
      <c r="G685" s="4" t="s">
        <v>14</v>
      </c>
      <c r="H685" s="4" t="s">
        <v>90</v>
      </c>
      <c r="I685" s="1">
        <f t="shared" si="30"/>
        <v>1</v>
      </c>
      <c r="J685">
        <f t="shared" si="31"/>
        <v>0</v>
      </c>
      <c r="K685" s="1">
        <f t="shared" si="32"/>
        <v>0.65221064814977581</v>
      </c>
    </row>
    <row r="686" spans="1:11" hidden="1">
      <c r="A686" t="s">
        <v>86</v>
      </c>
      <c r="B686" t="s">
        <v>23</v>
      </c>
      <c r="C686" s="7">
        <v>40183</v>
      </c>
      <c r="D686" t="s">
        <v>89</v>
      </c>
      <c r="E686" s="1" t="s">
        <v>13</v>
      </c>
      <c r="F686" s="7">
        <v>40185.540798611109</v>
      </c>
      <c r="G686" s="4" t="s">
        <v>14</v>
      </c>
      <c r="H686" s="4" t="s">
        <v>90</v>
      </c>
      <c r="I686" s="1">
        <f t="shared" si="30"/>
        <v>1</v>
      </c>
      <c r="J686">
        <f t="shared" si="31"/>
        <v>0</v>
      </c>
      <c r="K686" s="1">
        <f t="shared" si="32"/>
        <v>2.5407986111094942</v>
      </c>
    </row>
    <row r="687" spans="1:11" hidden="1">
      <c r="A687" t="s">
        <v>77</v>
      </c>
      <c r="B687" t="s">
        <v>21</v>
      </c>
      <c r="C687" s="7">
        <v>40182</v>
      </c>
      <c r="D687" t="s">
        <v>89</v>
      </c>
      <c r="E687" s="1" t="s">
        <v>13</v>
      </c>
      <c r="F687" s="7">
        <v>40183.684224537035</v>
      </c>
      <c r="G687" s="4" t="s">
        <v>14</v>
      </c>
      <c r="H687" s="4" t="s">
        <v>90</v>
      </c>
      <c r="I687" s="1">
        <f t="shared" si="30"/>
        <v>1</v>
      </c>
      <c r="J687">
        <f t="shared" si="31"/>
        <v>0</v>
      </c>
      <c r="K687" s="1">
        <f t="shared" si="32"/>
        <v>1.6842245370353339</v>
      </c>
    </row>
    <row r="688" spans="1:11" hidden="1">
      <c r="A688" t="s">
        <v>78</v>
      </c>
      <c r="B688" t="s">
        <v>21</v>
      </c>
      <c r="C688" s="7">
        <v>40182</v>
      </c>
      <c r="D688" t="s">
        <v>89</v>
      </c>
      <c r="E688" s="1" t="s">
        <v>13</v>
      </c>
      <c r="F688" s="7">
        <v>40183.682222222225</v>
      </c>
      <c r="G688" s="4" t="s">
        <v>14</v>
      </c>
      <c r="H688" s="4" t="s">
        <v>90</v>
      </c>
      <c r="I688" s="1">
        <f t="shared" si="30"/>
        <v>1</v>
      </c>
      <c r="J688">
        <f t="shared" si="31"/>
        <v>0</v>
      </c>
      <c r="K688" s="1">
        <f t="shared" si="32"/>
        <v>1.6822222222253913</v>
      </c>
    </row>
    <row r="689" spans="1:11" hidden="1">
      <c r="A689" t="s">
        <v>79</v>
      </c>
      <c r="B689" t="s">
        <v>21</v>
      </c>
      <c r="C689" s="7">
        <v>40182</v>
      </c>
      <c r="D689" t="s">
        <v>89</v>
      </c>
      <c r="E689" s="1" t="s">
        <v>13</v>
      </c>
      <c r="F689" s="7">
        <v>40183.678749999999</v>
      </c>
      <c r="G689" s="4" t="s">
        <v>14</v>
      </c>
      <c r="H689" s="4" t="s">
        <v>90</v>
      </c>
      <c r="I689" s="1">
        <f t="shared" si="30"/>
        <v>1</v>
      </c>
      <c r="J689">
        <f t="shared" si="31"/>
        <v>0</v>
      </c>
      <c r="K689" s="1">
        <f t="shared" si="32"/>
        <v>1.6787499999991269</v>
      </c>
    </row>
    <row r="690" spans="1:11" hidden="1">
      <c r="A690" t="s">
        <v>80</v>
      </c>
      <c r="B690" t="s">
        <v>21</v>
      </c>
      <c r="C690" s="7">
        <v>40182</v>
      </c>
      <c r="D690" t="s">
        <v>89</v>
      </c>
      <c r="E690" s="1" t="s">
        <v>13</v>
      </c>
      <c r="F690" s="7">
        <v>40183.675706018519</v>
      </c>
      <c r="G690" s="4" t="s">
        <v>14</v>
      </c>
      <c r="H690" s="4" t="s">
        <v>90</v>
      </c>
      <c r="I690" s="1">
        <f t="shared" si="30"/>
        <v>1</v>
      </c>
      <c r="J690">
        <f t="shared" si="31"/>
        <v>0</v>
      </c>
      <c r="K690" s="1">
        <f t="shared" si="32"/>
        <v>1.6757060185191222</v>
      </c>
    </row>
    <row r="691" spans="1:11" hidden="1">
      <c r="A691" t="s">
        <v>81</v>
      </c>
      <c r="B691" t="s">
        <v>21</v>
      </c>
      <c r="C691" s="7">
        <v>40182</v>
      </c>
      <c r="D691" t="s">
        <v>89</v>
      </c>
      <c r="E691" s="1" t="s">
        <v>13</v>
      </c>
      <c r="F691" s="7">
        <v>40183.674143518518</v>
      </c>
      <c r="G691" s="4" t="s">
        <v>14</v>
      </c>
      <c r="H691" s="4" t="s">
        <v>90</v>
      </c>
      <c r="I691" s="1">
        <f t="shared" si="30"/>
        <v>1</v>
      </c>
      <c r="J691">
        <f t="shared" si="31"/>
        <v>0</v>
      </c>
      <c r="K691" s="1">
        <f t="shared" si="32"/>
        <v>1.674143518517667</v>
      </c>
    </row>
    <row r="692" spans="1:11" hidden="1">
      <c r="A692" t="s">
        <v>82</v>
      </c>
      <c r="B692" t="s">
        <v>21</v>
      </c>
      <c r="C692" s="7">
        <v>40182</v>
      </c>
      <c r="D692" t="s">
        <v>89</v>
      </c>
      <c r="E692" s="1" t="s">
        <v>13</v>
      </c>
      <c r="F692" s="7">
        <v>40183.672824074078</v>
      </c>
      <c r="G692" s="4" t="s">
        <v>14</v>
      </c>
      <c r="H692" s="4" t="s">
        <v>90</v>
      </c>
      <c r="I692" s="1">
        <f t="shared" si="30"/>
        <v>1</v>
      </c>
      <c r="J692">
        <f t="shared" si="31"/>
        <v>0</v>
      </c>
      <c r="K692" s="1">
        <f t="shared" si="32"/>
        <v>1.6728240740776528</v>
      </c>
    </row>
    <row r="693" spans="1:11" hidden="1">
      <c r="A693" t="s">
        <v>83</v>
      </c>
      <c r="B693" t="s">
        <v>21</v>
      </c>
      <c r="C693" s="7">
        <v>40182</v>
      </c>
      <c r="D693" t="s">
        <v>89</v>
      </c>
      <c r="E693" s="1" t="s">
        <v>13</v>
      </c>
      <c r="F693" s="7">
        <v>40183.669502314813</v>
      </c>
      <c r="G693" s="4" t="s">
        <v>14</v>
      </c>
      <c r="H693" s="4" t="s">
        <v>90</v>
      </c>
      <c r="I693" s="1">
        <f t="shared" si="30"/>
        <v>1</v>
      </c>
      <c r="J693">
        <f t="shared" si="31"/>
        <v>0</v>
      </c>
      <c r="K693" s="1">
        <f t="shared" si="32"/>
        <v>1.669502314813144</v>
      </c>
    </row>
    <row r="694" spans="1:11" hidden="1">
      <c r="A694" t="s">
        <v>84</v>
      </c>
      <c r="B694" t="s">
        <v>21</v>
      </c>
      <c r="C694" s="7">
        <v>40182</v>
      </c>
      <c r="D694" t="s">
        <v>89</v>
      </c>
      <c r="E694" s="1" t="s">
        <v>13</v>
      </c>
      <c r="F694" s="7">
        <v>40183.666712962964</v>
      </c>
      <c r="G694" s="4" t="s">
        <v>14</v>
      </c>
      <c r="H694" s="4" t="s">
        <v>90</v>
      </c>
      <c r="I694" s="1">
        <f t="shared" si="30"/>
        <v>1</v>
      </c>
      <c r="J694">
        <f t="shared" si="31"/>
        <v>0</v>
      </c>
      <c r="K694" s="1">
        <f t="shared" si="32"/>
        <v>1.666712962964084</v>
      </c>
    </row>
    <row r="695" spans="1:11" hidden="1">
      <c r="A695" t="s">
        <v>85</v>
      </c>
      <c r="B695" t="s">
        <v>21</v>
      </c>
      <c r="C695" s="7">
        <v>40182</v>
      </c>
      <c r="D695" t="s">
        <v>89</v>
      </c>
      <c r="E695" s="1" t="s">
        <v>13</v>
      </c>
      <c r="F695" s="7">
        <v>40183.665775462963</v>
      </c>
      <c r="G695" s="4" t="s">
        <v>14</v>
      </c>
      <c r="H695" s="4" t="s">
        <v>90</v>
      </c>
      <c r="I695" s="1">
        <f t="shared" si="30"/>
        <v>1</v>
      </c>
      <c r="J695">
        <f t="shared" si="31"/>
        <v>0</v>
      </c>
      <c r="K695" s="1">
        <f t="shared" si="32"/>
        <v>1.6657754629632109</v>
      </c>
    </row>
    <row r="696" spans="1:11" hidden="1">
      <c r="A696" t="s">
        <v>86</v>
      </c>
      <c r="B696" t="s">
        <v>21</v>
      </c>
      <c r="C696" s="7">
        <v>40182</v>
      </c>
      <c r="D696" t="s">
        <v>89</v>
      </c>
      <c r="E696" s="1" t="s">
        <v>13</v>
      </c>
      <c r="F696" s="7">
        <v>40183.664513888885</v>
      </c>
      <c r="G696" s="4" t="s">
        <v>14</v>
      </c>
      <c r="H696" s="4" t="s">
        <v>90</v>
      </c>
      <c r="I696" s="1">
        <f t="shared" si="30"/>
        <v>1</v>
      </c>
      <c r="J696">
        <f t="shared" si="31"/>
        <v>0</v>
      </c>
      <c r="K696" s="1">
        <f t="shared" si="32"/>
        <v>1.6645138888852671</v>
      </c>
    </row>
    <row r="697" spans="1:11" hidden="1">
      <c r="A697" t="s">
        <v>101</v>
      </c>
      <c r="B697" t="s">
        <v>32</v>
      </c>
      <c r="C697" s="7">
        <v>40240</v>
      </c>
      <c r="D697" t="s">
        <v>109</v>
      </c>
      <c r="E697" s="1" t="s">
        <v>13</v>
      </c>
      <c r="F697" s="7">
        <v>40240.363275462965</v>
      </c>
      <c r="G697" s="4" t="s">
        <v>14</v>
      </c>
      <c r="H697" s="4" t="s">
        <v>110</v>
      </c>
      <c r="I697" s="1">
        <f t="shared" si="30"/>
        <v>3</v>
      </c>
      <c r="J697">
        <f t="shared" si="31"/>
        <v>0</v>
      </c>
      <c r="K697" s="1">
        <f t="shared" si="32"/>
        <v>0.36327546296524815</v>
      </c>
    </row>
    <row r="698" spans="1:11" hidden="1">
      <c r="A698" t="s">
        <v>102</v>
      </c>
      <c r="B698" t="s">
        <v>32</v>
      </c>
      <c r="C698" s="7">
        <v>40240</v>
      </c>
      <c r="D698" t="s">
        <v>109</v>
      </c>
      <c r="E698" s="1" t="s">
        <v>13</v>
      </c>
      <c r="F698" s="7">
        <v>40240.362511574072</v>
      </c>
      <c r="G698" s="4" t="s">
        <v>14</v>
      </c>
      <c r="H698" s="4" t="s">
        <v>110</v>
      </c>
      <c r="I698" s="1">
        <f t="shared" si="30"/>
        <v>3</v>
      </c>
      <c r="J698">
        <f t="shared" si="31"/>
        <v>0</v>
      </c>
      <c r="K698" s="1">
        <f t="shared" si="32"/>
        <v>0.36251157407241408</v>
      </c>
    </row>
    <row r="699" spans="1:11" hidden="1">
      <c r="A699" t="s">
        <v>103</v>
      </c>
      <c r="B699" t="s">
        <v>32</v>
      </c>
      <c r="C699" s="7">
        <v>40240</v>
      </c>
      <c r="D699" t="s">
        <v>109</v>
      </c>
      <c r="E699" s="1" t="s">
        <v>13</v>
      </c>
      <c r="F699" s="7">
        <v>40240.361944444441</v>
      </c>
      <c r="G699" s="4" t="s">
        <v>14</v>
      </c>
      <c r="H699" s="4" t="s">
        <v>110</v>
      </c>
      <c r="I699" s="1">
        <f t="shared" si="30"/>
        <v>3</v>
      </c>
      <c r="J699">
        <f t="shared" si="31"/>
        <v>0</v>
      </c>
      <c r="K699" s="1">
        <f t="shared" si="32"/>
        <v>0.36194444444117835</v>
      </c>
    </row>
    <row r="700" spans="1:11" hidden="1">
      <c r="A700" t="s">
        <v>104</v>
      </c>
      <c r="B700" t="s">
        <v>32</v>
      </c>
      <c r="C700" s="7">
        <v>40240</v>
      </c>
      <c r="D700" t="s">
        <v>109</v>
      </c>
      <c r="E700" s="1" t="s">
        <v>13</v>
      </c>
      <c r="F700" s="7">
        <v>40240.359988425924</v>
      </c>
      <c r="G700" s="4" t="s">
        <v>14</v>
      </c>
      <c r="H700" s="4" t="s">
        <v>110</v>
      </c>
      <c r="I700" s="1">
        <f t="shared" si="30"/>
        <v>3</v>
      </c>
      <c r="J700">
        <f t="shared" si="31"/>
        <v>0</v>
      </c>
      <c r="K700" s="1">
        <f t="shared" si="32"/>
        <v>0.35998842592380242</v>
      </c>
    </row>
    <row r="701" spans="1:11" hidden="1">
      <c r="A701" t="s">
        <v>105</v>
      </c>
      <c r="B701" t="s">
        <v>32</v>
      </c>
      <c r="C701" s="7">
        <v>40240</v>
      </c>
      <c r="D701" t="s">
        <v>109</v>
      </c>
      <c r="E701" s="1" t="s">
        <v>13</v>
      </c>
      <c r="F701" s="7">
        <v>40240.358622685184</v>
      </c>
      <c r="G701" s="4" t="s">
        <v>14</v>
      </c>
      <c r="H701" s="4" t="s">
        <v>110</v>
      </c>
      <c r="I701" s="1">
        <f t="shared" si="30"/>
        <v>3</v>
      </c>
      <c r="J701">
        <f t="shared" si="31"/>
        <v>0</v>
      </c>
      <c r="K701" s="1">
        <f t="shared" si="32"/>
        <v>0.35862268518394558</v>
      </c>
    </row>
    <row r="702" spans="1:11" hidden="1">
      <c r="A702" t="s">
        <v>106</v>
      </c>
      <c r="B702" t="s">
        <v>32</v>
      </c>
      <c r="C702" s="7">
        <v>40240</v>
      </c>
      <c r="D702" t="s">
        <v>109</v>
      </c>
      <c r="E702" s="1" t="s">
        <v>13</v>
      </c>
      <c r="F702" s="7">
        <v>40240.356990740744</v>
      </c>
      <c r="G702" s="4" t="s">
        <v>14</v>
      </c>
      <c r="H702" s="4" t="s">
        <v>110</v>
      </c>
      <c r="I702" s="1">
        <f t="shared" si="30"/>
        <v>3</v>
      </c>
      <c r="J702">
        <f t="shared" si="31"/>
        <v>0</v>
      </c>
      <c r="K702" s="1">
        <f t="shared" si="32"/>
        <v>0.35699074074364034</v>
      </c>
    </row>
    <row r="703" spans="1:11" hidden="1">
      <c r="A703" t="s">
        <v>177</v>
      </c>
      <c r="B703" t="s">
        <v>21</v>
      </c>
      <c r="C703" s="7">
        <v>40239</v>
      </c>
      <c r="D703" t="s">
        <v>109</v>
      </c>
      <c r="E703" s="1" t="s">
        <v>13</v>
      </c>
      <c r="F703" s="7">
        <v>40239.717685185184</v>
      </c>
      <c r="G703" s="4" t="s">
        <v>14</v>
      </c>
      <c r="H703" s="4" t="s">
        <v>110</v>
      </c>
      <c r="I703" s="1">
        <f t="shared" si="30"/>
        <v>3</v>
      </c>
      <c r="J703">
        <f t="shared" si="31"/>
        <v>0</v>
      </c>
      <c r="K703" s="1">
        <f t="shared" si="32"/>
        <v>0.71768518518365454</v>
      </c>
    </row>
    <row r="704" spans="1:11" hidden="1">
      <c r="A704" t="s">
        <v>178</v>
      </c>
      <c r="B704" t="s">
        <v>21</v>
      </c>
      <c r="C704" s="7">
        <v>40239</v>
      </c>
      <c r="D704" t="s">
        <v>109</v>
      </c>
      <c r="E704" s="1" t="s">
        <v>13</v>
      </c>
      <c r="F704" s="7">
        <v>40239.667881944442</v>
      </c>
      <c r="G704" s="4" t="s">
        <v>14</v>
      </c>
      <c r="H704" s="4" t="s">
        <v>110</v>
      </c>
      <c r="I704" s="1">
        <f t="shared" si="30"/>
        <v>3</v>
      </c>
      <c r="J704">
        <f t="shared" si="31"/>
        <v>0</v>
      </c>
      <c r="K704" s="1">
        <f t="shared" si="32"/>
        <v>0.6678819444423425</v>
      </c>
    </row>
    <row r="705" spans="1:11" hidden="1">
      <c r="A705" t="s">
        <v>179</v>
      </c>
      <c r="B705" t="s">
        <v>21</v>
      </c>
      <c r="C705" s="7">
        <v>40239</v>
      </c>
      <c r="D705" t="s">
        <v>109</v>
      </c>
      <c r="E705" s="1" t="s">
        <v>13</v>
      </c>
      <c r="F705" s="7">
        <v>40239.66646990741</v>
      </c>
      <c r="G705" s="4" t="s">
        <v>14</v>
      </c>
      <c r="H705" s="4" t="s">
        <v>110</v>
      </c>
      <c r="I705" s="1">
        <f t="shared" si="30"/>
        <v>3</v>
      </c>
      <c r="J705">
        <f t="shared" si="31"/>
        <v>0</v>
      </c>
      <c r="K705" s="1">
        <f t="shared" si="32"/>
        <v>0.66646990740991896</v>
      </c>
    </row>
    <row r="706" spans="1:11" hidden="1">
      <c r="A706" t="s">
        <v>180</v>
      </c>
      <c r="B706" t="s">
        <v>21</v>
      </c>
      <c r="C706" s="7">
        <v>40239</v>
      </c>
      <c r="D706" t="s">
        <v>109</v>
      </c>
      <c r="E706" s="1" t="s">
        <v>13</v>
      </c>
      <c r="F706" s="7">
        <v>40239.664652777778</v>
      </c>
      <c r="G706" s="4" t="s">
        <v>14</v>
      </c>
      <c r="H706" s="4" t="s">
        <v>110</v>
      </c>
      <c r="I706" s="1">
        <f t="shared" si="30"/>
        <v>3</v>
      </c>
      <c r="J706">
        <f t="shared" si="31"/>
        <v>0</v>
      </c>
      <c r="K706" s="1">
        <f t="shared" si="32"/>
        <v>0.66465277777751908</v>
      </c>
    </row>
    <row r="707" spans="1:11" hidden="1">
      <c r="A707" t="s">
        <v>181</v>
      </c>
      <c r="B707" t="s">
        <v>21</v>
      </c>
      <c r="C707" s="7">
        <v>40239</v>
      </c>
      <c r="D707" t="s">
        <v>109</v>
      </c>
      <c r="E707" s="1" t="s">
        <v>13</v>
      </c>
      <c r="F707" s="7">
        <v>40239.499525462961</v>
      </c>
      <c r="G707" s="4" t="s">
        <v>14</v>
      </c>
      <c r="H707" s="4" t="s">
        <v>110</v>
      </c>
      <c r="I707" s="1">
        <f t="shared" ref="I707:I770" si="33">MONTH(C707)</f>
        <v>3</v>
      </c>
      <c r="J707">
        <f t="shared" ref="J707:J770" si="34">IF(C707&gt;F707,1,0)</f>
        <v>0</v>
      </c>
      <c r="K707" s="1">
        <f t="shared" ref="K707:K770" si="35">F707-C707</f>
        <v>0.49952546296117362</v>
      </c>
    </row>
    <row r="708" spans="1:11" hidden="1">
      <c r="A708" t="s">
        <v>182</v>
      </c>
      <c r="B708" t="s">
        <v>21</v>
      </c>
      <c r="C708" s="7">
        <v>40239</v>
      </c>
      <c r="D708" t="s">
        <v>109</v>
      </c>
      <c r="E708" s="1" t="s">
        <v>13</v>
      </c>
      <c r="F708" s="7">
        <v>40239.498668981483</v>
      </c>
      <c r="G708" s="4" t="s">
        <v>14</v>
      </c>
      <c r="H708" s="4" t="s">
        <v>110</v>
      </c>
      <c r="I708" s="1">
        <f t="shared" si="33"/>
        <v>3</v>
      </c>
      <c r="J708">
        <f t="shared" si="34"/>
        <v>0</v>
      </c>
      <c r="K708" s="1">
        <f t="shared" si="35"/>
        <v>0.49866898148320615</v>
      </c>
    </row>
    <row r="709" spans="1:11" hidden="1">
      <c r="A709" t="s">
        <v>183</v>
      </c>
      <c r="B709" t="s">
        <v>21</v>
      </c>
      <c r="C709" s="7">
        <v>40239</v>
      </c>
      <c r="D709" t="s">
        <v>109</v>
      </c>
      <c r="E709" s="1" t="s">
        <v>13</v>
      </c>
      <c r="F709" s="7">
        <v>40239.409618055557</v>
      </c>
      <c r="G709" s="4" t="s">
        <v>14</v>
      </c>
      <c r="H709" s="4" t="s">
        <v>110</v>
      </c>
      <c r="I709" s="1">
        <f t="shared" si="33"/>
        <v>3</v>
      </c>
      <c r="J709">
        <f t="shared" si="34"/>
        <v>0</v>
      </c>
      <c r="K709" s="1">
        <f t="shared" si="35"/>
        <v>0.40961805555707542</v>
      </c>
    </row>
    <row r="710" spans="1:11" hidden="1">
      <c r="A710" t="s">
        <v>184</v>
      </c>
      <c r="B710" t="s">
        <v>21</v>
      </c>
      <c r="C710" s="7">
        <v>40238</v>
      </c>
      <c r="D710" t="s">
        <v>109</v>
      </c>
      <c r="E710" s="1" t="s">
        <v>13</v>
      </c>
      <c r="F710" s="7">
        <v>40238.738229166665</v>
      </c>
      <c r="G710" s="4" t="s">
        <v>14</v>
      </c>
      <c r="H710" s="4" t="s">
        <v>110</v>
      </c>
      <c r="I710" s="1">
        <f t="shared" si="33"/>
        <v>3</v>
      </c>
      <c r="J710">
        <f t="shared" si="34"/>
        <v>0</v>
      </c>
      <c r="K710" s="1">
        <f t="shared" si="35"/>
        <v>0.7382291666654055</v>
      </c>
    </row>
    <row r="711" spans="1:11" hidden="1">
      <c r="A711" t="s">
        <v>185</v>
      </c>
      <c r="B711" t="s">
        <v>21</v>
      </c>
      <c r="C711" s="7">
        <v>40238</v>
      </c>
      <c r="D711" t="s">
        <v>109</v>
      </c>
      <c r="E711" s="1" t="s">
        <v>13</v>
      </c>
      <c r="F711" s="7">
        <v>40238.717210648145</v>
      </c>
      <c r="G711" s="4" t="s">
        <v>14</v>
      </c>
      <c r="H711" s="4" t="s">
        <v>110</v>
      </c>
      <c r="I711" s="1">
        <f t="shared" si="33"/>
        <v>3</v>
      </c>
      <c r="J711">
        <f t="shared" si="34"/>
        <v>0</v>
      </c>
      <c r="K711" s="1">
        <f t="shared" si="35"/>
        <v>0.71721064814482816</v>
      </c>
    </row>
    <row r="712" spans="1:11" hidden="1">
      <c r="A712" t="s">
        <v>107</v>
      </c>
      <c r="B712" t="s">
        <v>32</v>
      </c>
      <c r="C712" s="7">
        <v>40238</v>
      </c>
      <c r="D712" t="s">
        <v>109</v>
      </c>
      <c r="E712" s="1" t="s">
        <v>13</v>
      </c>
      <c r="F712" s="7">
        <v>40238.649814814817</v>
      </c>
      <c r="G712" s="4" t="s">
        <v>14</v>
      </c>
      <c r="H712" s="4" t="s">
        <v>110</v>
      </c>
      <c r="I712" s="1">
        <f t="shared" si="33"/>
        <v>3</v>
      </c>
      <c r="J712">
        <f t="shared" si="34"/>
        <v>0</v>
      </c>
      <c r="K712" s="1">
        <f t="shared" si="35"/>
        <v>0.6498148148166365</v>
      </c>
    </row>
    <row r="713" spans="1:11" hidden="1">
      <c r="A713" t="s">
        <v>108</v>
      </c>
      <c r="B713" t="s">
        <v>32</v>
      </c>
      <c r="C713" s="7">
        <v>40238</v>
      </c>
      <c r="D713" t="s">
        <v>109</v>
      </c>
      <c r="E713" s="1" t="s">
        <v>13</v>
      </c>
      <c r="F713" s="7">
        <v>40238.649039351854</v>
      </c>
      <c r="G713" s="4" t="s">
        <v>14</v>
      </c>
      <c r="H713" s="4" t="s">
        <v>110</v>
      </c>
      <c r="I713" s="1">
        <f t="shared" si="33"/>
        <v>3</v>
      </c>
      <c r="J713">
        <f t="shared" si="34"/>
        <v>0</v>
      </c>
      <c r="K713" s="1">
        <f t="shared" si="35"/>
        <v>0.64903935185429873</v>
      </c>
    </row>
    <row r="714" spans="1:11" hidden="1">
      <c r="A714" t="s">
        <v>186</v>
      </c>
      <c r="B714" t="s">
        <v>21</v>
      </c>
      <c r="C714" s="7">
        <v>40238</v>
      </c>
      <c r="D714" t="s">
        <v>109</v>
      </c>
      <c r="E714" s="1" t="s">
        <v>13</v>
      </c>
      <c r="F714" s="7">
        <v>40238.627569444441</v>
      </c>
      <c r="G714" s="4" t="s">
        <v>14</v>
      </c>
      <c r="H714" s="4" t="s">
        <v>110</v>
      </c>
      <c r="I714" s="1">
        <f t="shared" si="33"/>
        <v>3</v>
      </c>
      <c r="J714">
        <f t="shared" si="34"/>
        <v>0</v>
      </c>
      <c r="K714" s="1">
        <f t="shared" si="35"/>
        <v>0.62756944444117835</v>
      </c>
    </row>
    <row r="715" spans="1:11" hidden="1">
      <c r="A715" t="s">
        <v>187</v>
      </c>
      <c r="B715" t="s">
        <v>21</v>
      </c>
      <c r="C715" s="7">
        <v>40238</v>
      </c>
      <c r="D715" t="s">
        <v>109</v>
      </c>
      <c r="E715" s="1" t="s">
        <v>13</v>
      </c>
      <c r="F715" s="7">
        <v>40238.627210648148</v>
      </c>
      <c r="G715" s="4" t="s">
        <v>14</v>
      </c>
      <c r="H715" s="4" t="s">
        <v>110</v>
      </c>
      <c r="I715" s="1">
        <f t="shared" si="33"/>
        <v>3</v>
      </c>
      <c r="J715">
        <f t="shared" si="34"/>
        <v>0</v>
      </c>
      <c r="K715" s="1">
        <f t="shared" si="35"/>
        <v>0.62721064814832062</v>
      </c>
    </row>
    <row r="716" spans="1:11" hidden="1">
      <c r="A716" t="s">
        <v>188</v>
      </c>
      <c r="B716" t="s">
        <v>21</v>
      </c>
      <c r="C716" s="7">
        <v>40238</v>
      </c>
      <c r="D716" t="s">
        <v>109</v>
      </c>
      <c r="E716" s="1" t="s">
        <v>13</v>
      </c>
      <c r="F716" s="7">
        <v>40238.626747685186</v>
      </c>
      <c r="G716" s="4" t="s">
        <v>14</v>
      </c>
      <c r="H716" s="4" t="s">
        <v>110</v>
      </c>
      <c r="I716" s="1">
        <f t="shared" si="33"/>
        <v>3</v>
      </c>
      <c r="J716">
        <f t="shared" si="34"/>
        <v>0</v>
      </c>
      <c r="K716" s="1">
        <f t="shared" si="35"/>
        <v>0.62674768518627388</v>
      </c>
    </row>
    <row r="717" spans="1:11" hidden="1">
      <c r="A717" t="s">
        <v>189</v>
      </c>
      <c r="B717" t="s">
        <v>21</v>
      </c>
      <c r="C717" s="7">
        <v>40238</v>
      </c>
      <c r="D717" t="s">
        <v>109</v>
      </c>
      <c r="E717" s="1" t="s">
        <v>13</v>
      </c>
      <c r="F717" s="7">
        <v>40238.61855324074</v>
      </c>
      <c r="G717" s="4" t="s">
        <v>14</v>
      </c>
      <c r="H717" s="4" t="s">
        <v>110</v>
      </c>
      <c r="I717" s="1">
        <f t="shared" si="33"/>
        <v>3</v>
      </c>
      <c r="J717">
        <f t="shared" si="34"/>
        <v>0</v>
      </c>
      <c r="K717" s="1">
        <f t="shared" si="35"/>
        <v>0.61855324073985685</v>
      </c>
    </row>
    <row r="718" spans="1:11" hidden="1">
      <c r="A718" t="s">
        <v>190</v>
      </c>
      <c r="B718" t="s">
        <v>21</v>
      </c>
      <c r="C718" s="7">
        <v>40238</v>
      </c>
      <c r="D718" t="s">
        <v>109</v>
      </c>
      <c r="E718" s="1" t="s">
        <v>13</v>
      </c>
      <c r="F718" s="7">
        <v>40238.617418981485</v>
      </c>
      <c r="G718" s="4" t="s">
        <v>14</v>
      </c>
      <c r="H718" s="4" t="s">
        <v>110</v>
      </c>
      <c r="I718" s="1">
        <f t="shared" si="33"/>
        <v>3</v>
      </c>
      <c r="J718">
        <f t="shared" si="34"/>
        <v>0</v>
      </c>
      <c r="K718" s="1">
        <f t="shared" si="35"/>
        <v>0.61741898148466134</v>
      </c>
    </row>
    <row r="719" spans="1:11" hidden="1">
      <c r="A719" t="s">
        <v>191</v>
      </c>
      <c r="B719" t="s">
        <v>21</v>
      </c>
      <c r="C719" s="7">
        <v>40238</v>
      </c>
      <c r="D719" t="s">
        <v>109</v>
      </c>
      <c r="E719" s="1" t="s">
        <v>13</v>
      </c>
      <c r="F719" s="7">
        <v>40238.617025462961</v>
      </c>
      <c r="G719" s="4" t="s">
        <v>14</v>
      </c>
      <c r="H719" s="4" t="s">
        <v>110</v>
      </c>
      <c r="I719" s="1">
        <f t="shared" si="33"/>
        <v>3</v>
      </c>
      <c r="J719">
        <f t="shared" si="34"/>
        <v>0</v>
      </c>
      <c r="K719" s="1">
        <f t="shared" si="35"/>
        <v>0.61702546296146465</v>
      </c>
    </row>
    <row r="720" spans="1:11" hidden="1">
      <c r="A720" t="s">
        <v>192</v>
      </c>
      <c r="B720" t="s">
        <v>21</v>
      </c>
      <c r="C720" s="7">
        <v>40238</v>
      </c>
      <c r="D720" t="s">
        <v>109</v>
      </c>
      <c r="E720" s="1" t="s">
        <v>13</v>
      </c>
      <c r="F720" s="7">
        <v>40238.616122685184</v>
      </c>
      <c r="G720" s="4" t="s">
        <v>14</v>
      </c>
      <c r="H720" s="4" t="s">
        <v>110</v>
      </c>
      <c r="I720" s="1">
        <f t="shared" si="33"/>
        <v>3</v>
      </c>
      <c r="J720">
        <f t="shared" si="34"/>
        <v>0</v>
      </c>
      <c r="K720" s="1">
        <f t="shared" si="35"/>
        <v>0.61612268518365454</v>
      </c>
    </row>
    <row r="721" spans="1:11" hidden="1">
      <c r="A721" t="s">
        <v>193</v>
      </c>
      <c r="B721" t="s">
        <v>21</v>
      </c>
      <c r="C721" s="7">
        <v>40238</v>
      </c>
      <c r="D721" t="s">
        <v>109</v>
      </c>
      <c r="E721" s="1" t="s">
        <v>13</v>
      </c>
      <c r="F721" s="7">
        <v>40238.615706018521</v>
      </c>
      <c r="G721" s="4" t="s">
        <v>14</v>
      </c>
      <c r="H721" s="4" t="s">
        <v>110</v>
      </c>
      <c r="I721" s="1">
        <f t="shared" si="33"/>
        <v>3</v>
      </c>
      <c r="J721">
        <f t="shared" si="34"/>
        <v>0</v>
      </c>
      <c r="K721" s="1">
        <f t="shared" si="35"/>
        <v>0.61570601852145046</v>
      </c>
    </row>
    <row r="722" spans="1:11" hidden="1">
      <c r="A722" t="s">
        <v>194</v>
      </c>
      <c r="B722" t="s">
        <v>21</v>
      </c>
      <c r="C722" s="7">
        <v>40238</v>
      </c>
      <c r="D722" t="s">
        <v>109</v>
      </c>
      <c r="E722" s="1" t="s">
        <v>13</v>
      </c>
      <c r="F722" s="7">
        <v>40238.61513888889</v>
      </c>
      <c r="G722" s="4" t="s">
        <v>14</v>
      </c>
      <c r="H722" s="4" t="s">
        <v>110</v>
      </c>
      <c r="I722" s="1">
        <f t="shared" si="33"/>
        <v>3</v>
      </c>
      <c r="J722">
        <f t="shared" si="34"/>
        <v>0</v>
      </c>
      <c r="K722" s="1">
        <f t="shared" si="35"/>
        <v>0.61513888889021473</v>
      </c>
    </row>
    <row r="723" spans="1:11" hidden="1">
      <c r="A723" t="s">
        <v>195</v>
      </c>
      <c r="B723" t="s">
        <v>21</v>
      </c>
      <c r="C723" s="7">
        <v>40238</v>
      </c>
      <c r="D723" t="s">
        <v>109</v>
      </c>
      <c r="E723" s="1" t="s">
        <v>13</v>
      </c>
      <c r="F723" s="7">
        <v>40238.614270833335</v>
      </c>
      <c r="G723" s="4" t="s">
        <v>14</v>
      </c>
      <c r="H723" s="4" t="s">
        <v>110</v>
      </c>
      <c r="I723" s="1">
        <f t="shared" si="33"/>
        <v>3</v>
      </c>
      <c r="J723">
        <f t="shared" si="34"/>
        <v>0</v>
      </c>
      <c r="K723" s="1">
        <f t="shared" si="35"/>
        <v>0.61427083333546761</v>
      </c>
    </row>
    <row r="724" spans="1:11" hidden="1">
      <c r="A724" t="s">
        <v>196</v>
      </c>
      <c r="B724" t="s">
        <v>21</v>
      </c>
      <c r="C724" s="7">
        <v>40238</v>
      </c>
      <c r="D724" t="s">
        <v>109</v>
      </c>
      <c r="E724" s="1" t="s">
        <v>13</v>
      </c>
      <c r="F724" s="7">
        <v>40238.613842592589</v>
      </c>
      <c r="G724" s="4" t="s">
        <v>14</v>
      </c>
      <c r="H724" s="4" t="s">
        <v>110</v>
      </c>
      <c r="I724" s="1">
        <f t="shared" si="33"/>
        <v>3</v>
      </c>
      <c r="J724">
        <f t="shared" si="34"/>
        <v>0</v>
      </c>
      <c r="K724" s="1">
        <f t="shared" si="35"/>
        <v>0.61384259258920792</v>
      </c>
    </row>
    <row r="725" spans="1:11" hidden="1">
      <c r="A725" t="s">
        <v>197</v>
      </c>
      <c r="B725" t="s">
        <v>21</v>
      </c>
      <c r="C725" s="7">
        <v>40238</v>
      </c>
      <c r="D725" t="s">
        <v>109</v>
      </c>
      <c r="E725" s="1" t="s">
        <v>13</v>
      </c>
      <c r="F725" s="7">
        <v>40238.612939814811</v>
      </c>
      <c r="G725" s="4" t="s">
        <v>14</v>
      </c>
      <c r="H725" s="4" t="s">
        <v>110</v>
      </c>
      <c r="I725" s="1">
        <f t="shared" si="33"/>
        <v>3</v>
      </c>
      <c r="J725">
        <f t="shared" si="34"/>
        <v>0</v>
      </c>
      <c r="K725" s="1">
        <f t="shared" si="35"/>
        <v>0.61293981481139781</v>
      </c>
    </row>
    <row r="726" spans="1:11" hidden="1">
      <c r="A726" t="s">
        <v>198</v>
      </c>
      <c r="B726" t="s">
        <v>21</v>
      </c>
      <c r="C726" s="7">
        <v>40238</v>
      </c>
      <c r="D726" t="s">
        <v>109</v>
      </c>
      <c r="E726" s="1" t="s">
        <v>13</v>
      </c>
      <c r="F726" s="7">
        <v>40238.612569444442</v>
      </c>
      <c r="G726" s="4" t="s">
        <v>14</v>
      </c>
      <c r="H726" s="4" t="s">
        <v>110</v>
      </c>
      <c r="I726" s="1">
        <f t="shared" si="33"/>
        <v>3</v>
      </c>
      <c r="J726">
        <f t="shared" si="34"/>
        <v>0</v>
      </c>
      <c r="K726" s="1">
        <f t="shared" si="35"/>
        <v>0.61256944444176042</v>
      </c>
    </row>
    <row r="727" spans="1:11" hidden="1">
      <c r="A727" t="s">
        <v>199</v>
      </c>
      <c r="B727" t="s">
        <v>21</v>
      </c>
      <c r="C727" s="7">
        <v>40238</v>
      </c>
      <c r="D727" t="s">
        <v>109</v>
      </c>
      <c r="E727" s="1" t="s">
        <v>13</v>
      </c>
      <c r="F727" s="7">
        <v>40238.612118055556</v>
      </c>
      <c r="G727" s="4" t="s">
        <v>14</v>
      </c>
      <c r="H727" s="4" t="s">
        <v>110</v>
      </c>
      <c r="I727" s="1">
        <f t="shared" si="33"/>
        <v>3</v>
      </c>
      <c r="J727">
        <f t="shared" si="34"/>
        <v>0</v>
      </c>
      <c r="K727" s="1">
        <f t="shared" si="35"/>
        <v>0.61211805555649335</v>
      </c>
    </row>
    <row r="728" spans="1:11" hidden="1">
      <c r="A728" t="s">
        <v>200</v>
      </c>
      <c r="B728" t="s">
        <v>21</v>
      </c>
      <c r="C728" s="7">
        <v>40238</v>
      </c>
      <c r="D728" t="s">
        <v>109</v>
      </c>
      <c r="E728" s="1" t="s">
        <v>13</v>
      </c>
      <c r="F728" s="7">
        <v>40238.611516203702</v>
      </c>
      <c r="G728" s="4" t="s">
        <v>14</v>
      </c>
      <c r="H728" s="4" t="s">
        <v>110</v>
      </c>
      <c r="I728" s="1">
        <f t="shared" si="33"/>
        <v>3</v>
      </c>
      <c r="J728">
        <f t="shared" si="34"/>
        <v>0</v>
      </c>
      <c r="K728" s="1">
        <f t="shared" si="35"/>
        <v>0.61151620370219462</v>
      </c>
    </row>
    <row r="729" spans="1:11" hidden="1">
      <c r="A729" t="s">
        <v>201</v>
      </c>
      <c r="B729" t="s">
        <v>21</v>
      </c>
      <c r="C729" s="7">
        <v>40238</v>
      </c>
      <c r="D729" t="s">
        <v>109</v>
      </c>
      <c r="E729" s="1" t="s">
        <v>13</v>
      </c>
      <c r="F729" s="7">
        <v>40238.61105324074</v>
      </c>
      <c r="G729" s="4" t="s">
        <v>14</v>
      </c>
      <c r="H729" s="4" t="s">
        <v>110</v>
      </c>
      <c r="I729" s="1">
        <f t="shared" si="33"/>
        <v>3</v>
      </c>
      <c r="J729">
        <f t="shared" si="34"/>
        <v>0</v>
      </c>
      <c r="K729" s="1">
        <f t="shared" si="35"/>
        <v>0.61105324074014788</v>
      </c>
    </row>
    <row r="730" spans="1:11" hidden="1">
      <c r="A730" t="s">
        <v>202</v>
      </c>
      <c r="B730" t="s">
        <v>21</v>
      </c>
      <c r="C730" s="7">
        <v>40238</v>
      </c>
      <c r="D730" t="s">
        <v>109</v>
      </c>
      <c r="E730" s="1" t="s">
        <v>13</v>
      </c>
      <c r="F730" s="7">
        <v>40238.610694444447</v>
      </c>
      <c r="G730" s="4" t="s">
        <v>14</v>
      </c>
      <c r="H730" s="4" t="s">
        <v>110</v>
      </c>
      <c r="I730" s="1">
        <f t="shared" si="33"/>
        <v>3</v>
      </c>
      <c r="J730">
        <f t="shared" si="34"/>
        <v>0</v>
      </c>
      <c r="K730" s="1">
        <f t="shared" si="35"/>
        <v>0.61069444444729015</v>
      </c>
    </row>
    <row r="731" spans="1:11" hidden="1">
      <c r="A731" t="s">
        <v>203</v>
      </c>
      <c r="B731" t="s">
        <v>21</v>
      </c>
      <c r="C731" s="7">
        <v>40238</v>
      </c>
      <c r="D731" t="s">
        <v>109</v>
      </c>
      <c r="E731" s="1" t="s">
        <v>13</v>
      </c>
      <c r="F731" s="7">
        <v>40238.610266203701</v>
      </c>
      <c r="G731" s="4" t="s">
        <v>14</v>
      </c>
      <c r="H731" s="4" t="s">
        <v>110</v>
      </c>
      <c r="I731" s="1">
        <f t="shared" si="33"/>
        <v>3</v>
      </c>
      <c r="J731">
        <f t="shared" si="34"/>
        <v>0</v>
      </c>
      <c r="K731" s="1">
        <f t="shared" si="35"/>
        <v>0.61026620370103046</v>
      </c>
    </row>
    <row r="732" spans="1:11" hidden="1">
      <c r="A732" t="s">
        <v>204</v>
      </c>
      <c r="B732" t="s">
        <v>21</v>
      </c>
      <c r="C732" s="7">
        <v>40238</v>
      </c>
      <c r="D732" t="s">
        <v>109</v>
      </c>
      <c r="E732" s="1" t="s">
        <v>13</v>
      </c>
      <c r="F732" s="7">
        <v>40238.609780092593</v>
      </c>
      <c r="G732" s="4" t="s">
        <v>14</v>
      </c>
      <c r="H732" s="4" t="s">
        <v>110</v>
      </c>
      <c r="I732" s="1">
        <f t="shared" si="33"/>
        <v>3</v>
      </c>
      <c r="J732">
        <f t="shared" si="34"/>
        <v>0</v>
      </c>
      <c r="K732" s="1">
        <f t="shared" si="35"/>
        <v>0.60978009259270038</v>
      </c>
    </row>
    <row r="733" spans="1:11" hidden="1">
      <c r="A733" t="s">
        <v>205</v>
      </c>
      <c r="B733" t="s">
        <v>21</v>
      </c>
      <c r="C733" s="7">
        <v>40238</v>
      </c>
      <c r="D733" t="s">
        <v>109</v>
      </c>
      <c r="E733" s="1" t="s">
        <v>13</v>
      </c>
      <c r="F733" s="7">
        <v>40238.609317129631</v>
      </c>
      <c r="G733" s="4" t="s">
        <v>14</v>
      </c>
      <c r="H733" s="4" t="s">
        <v>110</v>
      </c>
      <c r="I733" s="1">
        <f t="shared" si="33"/>
        <v>3</v>
      </c>
      <c r="J733">
        <f t="shared" si="34"/>
        <v>0</v>
      </c>
      <c r="K733" s="1">
        <f t="shared" si="35"/>
        <v>0.60931712963065365</v>
      </c>
    </row>
    <row r="734" spans="1:11" hidden="1">
      <c r="A734" t="s">
        <v>206</v>
      </c>
      <c r="B734" t="s">
        <v>21</v>
      </c>
      <c r="C734" s="7">
        <v>40238</v>
      </c>
      <c r="D734" t="s">
        <v>109</v>
      </c>
      <c r="E734" s="1" t="s">
        <v>13</v>
      </c>
      <c r="F734" s="7">
        <v>40238.608738425923</v>
      </c>
      <c r="G734" s="4" t="s">
        <v>14</v>
      </c>
      <c r="H734" s="4" t="s">
        <v>110</v>
      </c>
      <c r="I734" s="1">
        <f t="shared" si="33"/>
        <v>3</v>
      </c>
      <c r="J734">
        <f t="shared" si="34"/>
        <v>0</v>
      </c>
      <c r="K734" s="1">
        <f t="shared" si="35"/>
        <v>0.60873842592263827</v>
      </c>
    </row>
    <row r="735" spans="1:11" hidden="1">
      <c r="A735" t="s">
        <v>207</v>
      </c>
      <c r="B735" t="s">
        <v>21</v>
      </c>
      <c r="C735" s="7">
        <v>40238</v>
      </c>
      <c r="D735" t="s">
        <v>109</v>
      </c>
      <c r="E735" s="1" t="s">
        <v>13</v>
      </c>
      <c r="F735" s="7">
        <v>40238.607743055552</v>
      </c>
      <c r="G735" s="4" t="s">
        <v>14</v>
      </c>
      <c r="H735" s="4" t="s">
        <v>110</v>
      </c>
      <c r="I735" s="1">
        <f t="shared" si="33"/>
        <v>3</v>
      </c>
      <c r="J735">
        <f t="shared" si="34"/>
        <v>0</v>
      </c>
      <c r="K735" s="1">
        <f t="shared" si="35"/>
        <v>0.60774305555241881</v>
      </c>
    </row>
    <row r="736" spans="1:11" hidden="1">
      <c r="A736" t="s">
        <v>208</v>
      </c>
      <c r="B736" t="s">
        <v>21</v>
      </c>
      <c r="C736" s="7">
        <v>40238</v>
      </c>
      <c r="D736" t="s">
        <v>109</v>
      </c>
      <c r="E736" s="1" t="s">
        <v>13</v>
      </c>
      <c r="F736" s="7">
        <v>40238.60670138889</v>
      </c>
      <c r="G736" s="4" t="s">
        <v>14</v>
      </c>
      <c r="H736" s="4" t="s">
        <v>110</v>
      </c>
      <c r="I736" s="1">
        <f t="shared" si="33"/>
        <v>3</v>
      </c>
      <c r="J736">
        <f t="shared" si="34"/>
        <v>0</v>
      </c>
      <c r="K736" s="1">
        <f t="shared" si="35"/>
        <v>0.60670138888963265</v>
      </c>
    </row>
    <row r="737" spans="1:11" hidden="1">
      <c r="A737" t="s">
        <v>209</v>
      </c>
      <c r="B737" t="s">
        <v>21</v>
      </c>
      <c r="C737" s="7">
        <v>40235</v>
      </c>
      <c r="D737" t="s">
        <v>109</v>
      </c>
      <c r="E737" s="1" t="s">
        <v>13</v>
      </c>
      <c r="F737" s="7">
        <v>40238.605243055557</v>
      </c>
      <c r="G737" s="4" t="s">
        <v>14</v>
      </c>
      <c r="H737" s="4" t="s">
        <v>110</v>
      </c>
      <c r="I737" s="1">
        <f t="shared" si="33"/>
        <v>2</v>
      </c>
      <c r="J737">
        <f t="shared" si="34"/>
        <v>0</v>
      </c>
      <c r="K737" s="1">
        <f t="shared" si="35"/>
        <v>3.6052430555573665</v>
      </c>
    </row>
    <row r="738" spans="1:11" hidden="1">
      <c r="A738" t="s">
        <v>210</v>
      </c>
      <c r="B738" t="s">
        <v>21</v>
      </c>
      <c r="C738" s="7">
        <v>40235</v>
      </c>
      <c r="D738" t="s">
        <v>109</v>
      </c>
      <c r="E738" s="1" t="s">
        <v>13</v>
      </c>
      <c r="F738" s="7">
        <v>40238.604444444441</v>
      </c>
      <c r="G738" s="4" t="s">
        <v>14</v>
      </c>
      <c r="H738" s="4" t="s">
        <v>110</v>
      </c>
      <c r="I738" s="1">
        <f t="shared" si="33"/>
        <v>2</v>
      </c>
      <c r="J738">
        <f t="shared" si="34"/>
        <v>0</v>
      </c>
      <c r="K738" s="1">
        <f t="shared" si="35"/>
        <v>3.6044444444414694</v>
      </c>
    </row>
    <row r="739" spans="1:11" hidden="1">
      <c r="A739" t="s">
        <v>211</v>
      </c>
      <c r="B739" t="s">
        <v>21</v>
      </c>
      <c r="C739" s="7">
        <v>40235</v>
      </c>
      <c r="D739" t="s">
        <v>109</v>
      </c>
      <c r="E739" s="1" t="s">
        <v>13</v>
      </c>
      <c r="F739" s="7">
        <v>40235.674907407411</v>
      </c>
      <c r="G739" s="4" t="s">
        <v>14</v>
      </c>
      <c r="H739" s="4" t="s">
        <v>110</v>
      </c>
      <c r="I739" s="1">
        <f t="shared" si="33"/>
        <v>2</v>
      </c>
      <c r="J739">
        <f t="shared" si="34"/>
        <v>0</v>
      </c>
      <c r="K739" s="1">
        <f t="shared" si="35"/>
        <v>0.67490740741050104</v>
      </c>
    </row>
    <row r="740" spans="1:11" hidden="1">
      <c r="A740" t="s">
        <v>212</v>
      </c>
      <c r="B740" t="s">
        <v>21</v>
      </c>
      <c r="C740" s="7">
        <v>40235</v>
      </c>
      <c r="D740" t="s">
        <v>109</v>
      </c>
      <c r="E740" s="1" t="s">
        <v>13</v>
      </c>
      <c r="F740" s="7">
        <v>40235.525891203702</v>
      </c>
      <c r="G740" s="4" t="s">
        <v>14</v>
      </c>
      <c r="H740" s="4" t="s">
        <v>110</v>
      </c>
      <c r="I740" s="1">
        <f t="shared" si="33"/>
        <v>2</v>
      </c>
      <c r="J740">
        <f t="shared" si="34"/>
        <v>0</v>
      </c>
      <c r="K740" s="1">
        <f t="shared" si="35"/>
        <v>0.52589120370248565</v>
      </c>
    </row>
    <row r="741" spans="1:11" hidden="1">
      <c r="A741" t="s">
        <v>213</v>
      </c>
      <c r="B741" t="s">
        <v>21</v>
      </c>
      <c r="C741" s="7">
        <v>40235</v>
      </c>
      <c r="D741" t="s">
        <v>109</v>
      </c>
      <c r="E741" s="1" t="s">
        <v>13</v>
      </c>
      <c r="F741" s="7">
        <v>40235.525243055556</v>
      </c>
      <c r="G741" s="4" t="s">
        <v>14</v>
      </c>
      <c r="H741" s="4" t="s">
        <v>110</v>
      </c>
      <c r="I741" s="1">
        <f t="shared" si="33"/>
        <v>2</v>
      </c>
      <c r="J741">
        <f t="shared" si="34"/>
        <v>0</v>
      </c>
      <c r="K741" s="1">
        <f t="shared" si="35"/>
        <v>0.52524305555562023</v>
      </c>
    </row>
    <row r="742" spans="1:11" hidden="1">
      <c r="A742" t="s">
        <v>214</v>
      </c>
      <c r="B742" t="s">
        <v>21</v>
      </c>
      <c r="C742" s="7">
        <v>40235</v>
      </c>
      <c r="D742" t="s">
        <v>109</v>
      </c>
      <c r="E742" s="1" t="s">
        <v>13</v>
      </c>
      <c r="F742" s="7">
        <v>40235.52443287037</v>
      </c>
      <c r="G742" s="4" t="s">
        <v>14</v>
      </c>
      <c r="H742" s="4" t="s">
        <v>110</v>
      </c>
      <c r="I742" s="1">
        <f t="shared" si="33"/>
        <v>2</v>
      </c>
      <c r="J742">
        <f t="shared" si="34"/>
        <v>0</v>
      </c>
      <c r="K742" s="1">
        <f t="shared" si="35"/>
        <v>0.52443287037021946</v>
      </c>
    </row>
    <row r="743" spans="1:11" hidden="1">
      <c r="A743" t="s">
        <v>215</v>
      </c>
      <c r="B743" t="s">
        <v>21</v>
      </c>
      <c r="C743" s="7">
        <v>40235</v>
      </c>
      <c r="D743" t="s">
        <v>109</v>
      </c>
      <c r="E743" s="1" t="s">
        <v>13</v>
      </c>
      <c r="F743" s="7">
        <v>40235.523368055554</v>
      </c>
      <c r="G743" s="4" t="s">
        <v>14</v>
      </c>
      <c r="H743" s="4" t="s">
        <v>110</v>
      </c>
      <c r="I743" s="1">
        <f t="shared" si="33"/>
        <v>2</v>
      </c>
      <c r="J743">
        <f t="shared" si="34"/>
        <v>0</v>
      </c>
      <c r="K743" s="1">
        <f t="shared" si="35"/>
        <v>0.523368055553874</v>
      </c>
    </row>
    <row r="744" spans="1:11" hidden="1">
      <c r="A744" t="s">
        <v>20</v>
      </c>
      <c r="B744" t="s">
        <v>32</v>
      </c>
      <c r="C744" s="7">
        <v>40235</v>
      </c>
      <c r="D744" t="s">
        <v>109</v>
      </c>
      <c r="E744" s="1" t="s">
        <v>13</v>
      </c>
      <c r="F744" s="7">
        <v>40235.515115740738</v>
      </c>
      <c r="G744" s="4" t="s">
        <v>14</v>
      </c>
      <c r="H744" s="4" t="s">
        <v>110</v>
      </c>
      <c r="I744" s="1">
        <f t="shared" si="33"/>
        <v>2</v>
      </c>
      <c r="J744">
        <f t="shared" si="34"/>
        <v>0</v>
      </c>
      <c r="K744" s="1">
        <f t="shared" si="35"/>
        <v>0.51511574073811062</v>
      </c>
    </row>
    <row r="745" spans="1:11" hidden="1">
      <c r="A745" t="s">
        <v>24</v>
      </c>
      <c r="B745" t="s">
        <v>32</v>
      </c>
      <c r="C745" s="7">
        <v>40234</v>
      </c>
      <c r="D745" t="s">
        <v>109</v>
      </c>
      <c r="E745" s="1" t="s">
        <v>13</v>
      </c>
      <c r="F745" s="7">
        <v>40234.536631944444</v>
      </c>
      <c r="G745" s="4" t="s">
        <v>14</v>
      </c>
      <c r="H745" s="4" t="s">
        <v>110</v>
      </c>
      <c r="I745" s="1">
        <f t="shared" si="33"/>
        <v>2</v>
      </c>
      <c r="J745">
        <f t="shared" si="34"/>
        <v>0</v>
      </c>
      <c r="K745" s="1">
        <f t="shared" si="35"/>
        <v>0.53663194444379769</v>
      </c>
    </row>
    <row r="746" spans="1:11" hidden="1">
      <c r="A746" t="s">
        <v>216</v>
      </c>
      <c r="B746" t="s">
        <v>21</v>
      </c>
      <c r="C746" s="7">
        <v>40234</v>
      </c>
      <c r="D746" t="s">
        <v>109</v>
      </c>
      <c r="E746" s="1" t="s">
        <v>13</v>
      </c>
      <c r="F746" s="7">
        <v>40234.534722222219</v>
      </c>
      <c r="G746" s="4" t="s">
        <v>14</v>
      </c>
      <c r="H746" s="4" t="s">
        <v>110</v>
      </c>
      <c r="I746" s="1">
        <f t="shared" si="33"/>
        <v>2</v>
      </c>
      <c r="J746">
        <f t="shared" si="34"/>
        <v>0</v>
      </c>
      <c r="K746" s="1">
        <f t="shared" si="35"/>
        <v>0.53472222221898846</v>
      </c>
    </row>
    <row r="747" spans="1:11" hidden="1">
      <c r="A747" t="s">
        <v>25</v>
      </c>
      <c r="B747" t="s">
        <v>32</v>
      </c>
      <c r="C747" s="7">
        <v>40233</v>
      </c>
      <c r="D747" t="s">
        <v>109</v>
      </c>
      <c r="E747" s="1" t="s">
        <v>13</v>
      </c>
      <c r="F747" s="7">
        <v>40233.765509259261</v>
      </c>
      <c r="G747" s="4" t="s">
        <v>14</v>
      </c>
      <c r="H747" s="4" t="s">
        <v>110</v>
      </c>
      <c r="I747" s="1">
        <f t="shared" si="33"/>
        <v>2</v>
      </c>
      <c r="J747">
        <f t="shared" si="34"/>
        <v>0</v>
      </c>
      <c r="K747" s="1">
        <f t="shared" si="35"/>
        <v>0.76550925926130731</v>
      </c>
    </row>
    <row r="748" spans="1:11" hidden="1">
      <c r="A748" t="s">
        <v>217</v>
      </c>
      <c r="B748" t="s">
        <v>21</v>
      </c>
      <c r="C748" s="7">
        <v>40233</v>
      </c>
      <c r="D748" t="s">
        <v>109</v>
      </c>
      <c r="E748" s="1" t="s">
        <v>13</v>
      </c>
      <c r="F748" s="7">
        <v>40233.627303240741</v>
      </c>
      <c r="G748" s="4" t="s">
        <v>14</v>
      </c>
      <c r="H748" s="4" t="s">
        <v>110</v>
      </c>
      <c r="I748" s="1">
        <f t="shared" si="33"/>
        <v>2</v>
      </c>
      <c r="J748">
        <f t="shared" si="34"/>
        <v>0</v>
      </c>
      <c r="K748" s="1">
        <f t="shared" si="35"/>
        <v>0.62730324074072996</v>
      </c>
    </row>
    <row r="749" spans="1:11" hidden="1">
      <c r="A749" t="s">
        <v>218</v>
      </c>
      <c r="B749" t="s">
        <v>21</v>
      </c>
      <c r="C749" s="7">
        <v>40233</v>
      </c>
      <c r="D749" t="s">
        <v>109</v>
      </c>
      <c r="E749" s="1" t="s">
        <v>13</v>
      </c>
      <c r="F749" s="7">
        <v>40233.625393518516</v>
      </c>
      <c r="G749" s="4" t="s">
        <v>14</v>
      </c>
      <c r="H749" s="4" t="s">
        <v>110</v>
      </c>
      <c r="I749" s="1">
        <f t="shared" si="33"/>
        <v>2</v>
      </c>
      <c r="J749">
        <f t="shared" si="34"/>
        <v>0</v>
      </c>
      <c r="K749" s="1">
        <f t="shared" si="35"/>
        <v>0.62539351851592073</v>
      </c>
    </row>
    <row r="750" spans="1:11" hidden="1">
      <c r="A750" t="s">
        <v>219</v>
      </c>
      <c r="B750" t="s">
        <v>21</v>
      </c>
      <c r="C750" s="7">
        <v>40233</v>
      </c>
      <c r="D750" t="s">
        <v>109</v>
      </c>
      <c r="E750" s="1" t="s">
        <v>13</v>
      </c>
      <c r="F750" s="7">
        <v>40233.623900462961</v>
      </c>
      <c r="G750" s="4" t="s">
        <v>14</v>
      </c>
      <c r="H750" s="4" t="s">
        <v>110</v>
      </c>
      <c r="I750" s="1">
        <f t="shared" si="33"/>
        <v>2</v>
      </c>
      <c r="J750">
        <f t="shared" si="34"/>
        <v>0</v>
      </c>
      <c r="K750" s="1">
        <f t="shared" si="35"/>
        <v>0.62390046296059154</v>
      </c>
    </row>
    <row r="751" spans="1:11" hidden="1">
      <c r="A751" t="s">
        <v>220</v>
      </c>
      <c r="B751" t="s">
        <v>21</v>
      </c>
      <c r="C751" s="7">
        <v>40233</v>
      </c>
      <c r="D751" t="s">
        <v>109</v>
      </c>
      <c r="E751" s="1" t="s">
        <v>13</v>
      </c>
      <c r="F751" s="7">
        <v>40233.622152777774</v>
      </c>
      <c r="G751" s="4" t="s">
        <v>14</v>
      </c>
      <c r="H751" s="4" t="s">
        <v>110</v>
      </c>
      <c r="I751" s="1">
        <f t="shared" si="33"/>
        <v>2</v>
      </c>
      <c r="J751">
        <f t="shared" si="34"/>
        <v>0</v>
      </c>
      <c r="K751" s="1">
        <f t="shared" si="35"/>
        <v>0.62215277777431766</v>
      </c>
    </row>
    <row r="752" spans="1:11" hidden="1">
      <c r="A752" t="s">
        <v>221</v>
      </c>
      <c r="B752" t="s">
        <v>21</v>
      </c>
      <c r="C752" s="7">
        <v>40233</v>
      </c>
      <c r="D752" t="s">
        <v>109</v>
      </c>
      <c r="E752" s="1" t="s">
        <v>13</v>
      </c>
      <c r="F752" s="7">
        <v>40233.621053240742</v>
      </c>
      <c r="G752" s="4" t="s">
        <v>14</v>
      </c>
      <c r="H752" s="4" t="s">
        <v>110</v>
      </c>
      <c r="I752" s="1">
        <f t="shared" si="33"/>
        <v>2</v>
      </c>
      <c r="J752">
        <f t="shared" si="34"/>
        <v>0</v>
      </c>
      <c r="K752" s="1">
        <f t="shared" si="35"/>
        <v>0.62105324074218515</v>
      </c>
    </row>
    <row r="753" spans="1:11" hidden="1">
      <c r="A753" t="s">
        <v>222</v>
      </c>
      <c r="B753" t="s">
        <v>21</v>
      </c>
      <c r="C753" s="7">
        <v>40233</v>
      </c>
      <c r="D753" t="s">
        <v>109</v>
      </c>
      <c r="E753" s="1" t="s">
        <v>13</v>
      </c>
      <c r="F753" s="7">
        <v>40233.620057870372</v>
      </c>
      <c r="G753" s="4" t="s">
        <v>14</v>
      </c>
      <c r="H753" s="4" t="s">
        <v>110</v>
      </c>
      <c r="I753" s="1">
        <f t="shared" si="33"/>
        <v>2</v>
      </c>
      <c r="J753">
        <f t="shared" si="34"/>
        <v>0</v>
      </c>
      <c r="K753" s="1">
        <f t="shared" si="35"/>
        <v>0.62005787037196569</v>
      </c>
    </row>
    <row r="754" spans="1:11" hidden="1">
      <c r="A754" t="s">
        <v>223</v>
      </c>
      <c r="B754" t="s">
        <v>21</v>
      </c>
      <c r="C754" s="7">
        <v>40233</v>
      </c>
      <c r="D754" t="s">
        <v>109</v>
      </c>
      <c r="E754" s="1" t="s">
        <v>13</v>
      </c>
      <c r="F754" s="7">
        <v>40233.618495370371</v>
      </c>
      <c r="G754" s="4" t="s">
        <v>14</v>
      </c>
      <c r="H754" s="4" t="s">
        <v>110</v>
      </c>
      <c r="I754" s="1">
        <f t="shared" si="33"/>
        <v>2</v>
      </c>
      <c r="J754">
        <f t="shared" si="34"/>
        <v>0</v>
      </c>
      <c r="K754" s="1">
        <f t="shared" si="35"/>
        <v>0.6184953703705105</v>
      </c>
    </row>
    <row r="755" spans="1:11" hidden="1">
      <c r="A755" t="s">
        <v>224</v>
      </c>
      <c r="B755" t="s">
        <v>21</v>
      </c>
      <c r="C755" s="7">
        <v>40233</v>
      </c>
      <c r="D755" t="s">
        <v>109</v>
      </c>
      <c r="E755" s="1" t="s">
        <v>13</v>
      </c>
      <c r="F755" s="7">
        <v>40233.617789351854</v>
      </c>
      <c r="G755" s="4" t="s">
        <v>14</v>
      </c>
      <c r="H755" s="4" t="s">
        <v>110</v>
      </c>
      <c r="I755" s="1">
        <f t="shared" si="33"/>
        <v>2</v>
      </c>
      <c r="J755">
        <f t="shared" si="34"/>
        <v>0</v>
      </c>
      <c r="K755" s="1">
        <f t="shared" si="35"/>
        <v>0.61778935185429873</v>
      </c>
    </row>
    <row r="756" spans="1:11" hidden="1">
      <c r="A756" t="s">
        <v>225</v>
      </c>
      <c r="B756" t="s">
        <v>21</v>
      </c>
      <c r="C756" s="7">
        <v>40232</v>
      </c>
      <c r="D756" t="s">
        <v>109</v>
      </c>
      <c r="E756" s="1" t="s">
        <v>13</v>
      </c>
      <c r="F756" s="7">
        <v>40232.650949074072</v>
      </c>
      <c r="G756" s="4" t="s">
        <v>14</v>
      </c>
      <c r="H756" s="4" t="s">
        <v>110</v>
      </c>
      <c r="I756" s="1">
        <f t="shared" si="33"/>
        <v>2</v>
      </c>
      <c r="J756">
        <f t="shared" si="34"/>
        <v>0</v>
      </c>
      <c r="K756" s="1">
        <f t="shared" si="35"/>
        <v>0.650949074071832</v>
      </c>
    </row>
    <row r="757" spans="1:11" hidden="1">
      <c r="A757" t="s">
        <v>226</v>
      </c>
      <c r="B757" t="s">
        <v>21</v>
      </c>
      <c r="C757" s="7">
        <v>40232</v>
      </c>
      <c r="D757" t="s">
        <v>109</v>
      </c>
      <c r="E757" s="1" t="s">
        <v>13</v>
      </c>
      <c r="F757" s="7">
        <v>40232.650312500002</v>
      </c>
      <c r="G757" s="4" t="s">
        <v>14</v>
      </c>
      <c r="H757" s="4" t="s">
        <v>110</v>
      </c>
      <c r="I757" s="1">
        <f t="shared" si="33"/>
        <v>2</v>
      </c>
      <c r="J757">
        <f t="shared" si="34"/>
        <v>0</v>
      </c>
      <c r="K757" s="1">
        <f t="shared" si="35"/>
        <v>0.65031250000174623</v>
      </c>
    </row>
    <row r="758" spans="1:11" hidden="1">
      <c r="A758" t="s">
        <v>227</v>
      </c>
      <c r="B758" t="s">
        <v>21</v>
      </c>
      <c r="C758" s="7">
        <v>40232</v>
      </c>
      <c r="D758" t="s">
        <v>109</v>
      </c>
      <c r="E758" s="1" t="s">
        <v>13</v>
      </c>
      <c r="F758" s="7">
        <v>40232.649861111109</v>
      </c>
      <c r="G758" s="4" t="s">
        <v>14</v>
      </c>
      <c r="H758" s="4" t="s">
        <v>110</v>
      </c>
      <c r="I758" s="1">
        <f t="shared" si="33"/>
        <v>2</v>
      </c>
      <c r="J758">
        <f t="shared" si="34"/>
        <v>0</v>
      </c>
      <c r="K758" s="1">
        <f t="shared" si="35"/>
        <v>0.64986111110920319</v>
      </c>
    </row>
    <row r="759" spans="1:11" hidden="1">
      <c r="A759" t="s">
        <v>228</v>
      </c>
      <c r="B759" t="s">
        <v>21</v>
      </c>
      <c r="C759" s="7">
        <v>40232</v>
      </c>
      <c r="D759" t="s">
        <v>109</v>
      </c>
      <c r="E759" s="1" t="s">
        <v>13</v>
      </c>
      <c r="F759" s="7">
        <v>40232.648923611108</v>
      </c>
      <c r="G759" s="4" t="s">
        <v>14</v>
      </c>
      <c r="H759" s="4" t="s">
        <v>110</v>
      </c>
      <c r="I759" s="1">
        <f t="shared" si="33"/>
        <v>2</v>
      </c>
      <c r="J759">
        <f t="shared" si="34"/>
        <v>0</v>
      </c>
      <c r="K759" s="1">
        <f t="shared" si="35"/>
        <v>0.64892361110833008</v>
      </c>
    </row>
    <row r="760" spans="1:11" hidden="1">
      <c r="A760" t="s">
        <v>229</v>
      </c>
      <c r="B760" t="s">
        <v>21</v>
      </c>
      <c r="C760" s="7">
        <v>40232</v>
      </c>
      <c r="D760" t="s">
        <v>109</v>
      </c>
      <c r="E760" s="1" t="s">
        <v>13</v>
      </c>
      <c r="F760" s="7">
        <v>40232.648020833331</v>
      </c>
      <c r="G760" s="4" t="s">
        <v>14</v>
      </c>
      <c r="H760" s="4" t="s">
        <v>110</v>
      </c>
      <c r="I760" s="1">
        <f t="shared" si="33"/>
        <v>2</v>
      </c>
      <c r="J760">
        <f t="shared" si="34"/>
        <v>0</v>
      </c>
      <c r="K760" s="1">
        <f t="shared" si="35"/>
        <v>0.64802083333051996</v>
      </c>
    </row>
    <row r="761" spans="1:11" hidden="1">
      <c r="A761" t="s">
        <v>230</v>
      </c>
      <c r="B761" t="s">
        <v>21</v>
      </c>
      <c r="C761" s="7">
        <v>40232</v>
      </c>
      <c r="D761" t="s">
        <v>109</v>
      </c>
      <c r="E761" s="1" t="s">
        <v>13</v>
      </c>
      <c r="F761" s="7">
        <v>40232.647418981483</v>
      </c>
      <c r="G761" s="4" t="s">
        <v>14</v>
      </c>
      <c r="H761" s="4" t="s">
        <v>110</v>
      </c>
      <c r="I761" s="1">
        <f t="shared" si="33"/>
        <v>2</v>
      </c>
      <c r="J761">
        <f t="shared" si="34"/>
        <v>0</v>
      </c>
      <c r="K761" s="1">
        <f t="shared" si="35"/>
        <v>0.64741898148349719</v>
      </c>
    </row>
    <row r="762" spans="1:11" hidden="1">
      <c r="A762" t="s">
        <v>231</v>
      </c>
      <c r="B762" t="s">
        <v>21</v>
      </c>
      <c r="C762" s="7">
        <v>40232</v>
      </c>
      <c r="D762" t="s">
        <v>109</v>
      </c>
      <c r="E762" s="1" t="s">
        <v>13</v>
      </c>
      <c r="F762" s="7">
        <v>40232.646921296298</v>
      </c>
      <c r="G762" s="4" t="s">
        <v>14</v>
      </c>
      <c r="H762" s="4" t="s">
        <v>110</v>
      </c>
      <c r="I762" s="1">
        <f t="shared" si="33"/>
        <v>2</v>
      </c>
      <c r="J762">
        <f t="shared" si="34"/>
        <v>0</v>
      </c>
      <c r="K762" s="1">
        <f t="shared" si="35"/>
        <v>0.64692129629838746</v>
      </c>
    </row>
    <row r="763" spans="1:11" hidden="1">
      <c r="A763" t="s">
        <v>232</v>
      </c>
      <c r="B763" t="s">
        <v>21</v>
      </c>
      <c r="C763" s="7">
        <v>40232</v>
      </c>
      <c r="D763" t="s">
        <v>109</v>
      </c>
      <c r="E763" s="1" t="s">
        <v>13</v>
      </c>
      <c r="F763" s="7">
        <v>40232.645162037035</v>
      </c>
      <c r="G763" s="4" t="s">
        <v>14</v>
      </c>
      <c r="H763" s="4" t="s">
        <v>110</v>
      </c>
      <c r="I763" s="1">
        <f t="shared" si="33"/>
        <v>2</v>
      </c>
      <c r="J763">
        <f t="shared" si="34"/>
        <v>0</v>
      </c>
      <c r="K763" s="1">
        <f t="shared" si="35"/>
        <v>0.64516203703533392</v>
      </c>
    </row>
    <row r="764" spans="1:11" hidden="1">
      <c r="A764" t="s">
        <v>233</v>
      </c>
      <c r="B764" t="s">
        <v>21</v>
      </c>
      <c r="C764" s="7">
        <v>40232</v>
      </c>
      <c r="D764" t="s">
        <v>109</v>
      </c>
      <c r="E764" s="1" t="s">
        <v>13</v>
      </c>
      <c r="F764" s="7">
        <v>40232.644641203704</v>
      </c>
      <c r="G764" s="4" t="s">
        <v>14</v>
      </c>
      <c r="H764" s="4" t="s">
        <v>110</v>
      </c>
      <c r="I764" s="1">
        <f t="shared" si="33"/>
        <v>2</v>
      </c>
      <c r="J764">
        <f t="shared" si="34"/>
        <v>0</v>
      </c>
      <c r="K764" s="1">
        <f t="shared" si="35"/>
        <v>0.64464120370394085</v>
      </c>
    </row>
    <row r="765" spans="1:11" hidden="1">
      <c r="A765" t="s">
        <v>234</v>
      </c>
      <c r="B765" t="s">
        <v>21</v>
      </c>
      <c r="C765" s="7">
        <v>40232</v>
      </c>
      <c r="D765" t="s">
        <v>109</v>
      </c>
      <c r="E765" s="1" t="s">
        <v>13</v>
      </c>
      <c r="F765" s="7">
        <v>40232.618819444448</v>
      </c>
      <c r="G765" s="4" t="s">
        <v>14</v>
      </c>
      <c r="H765" s="4" t="s">
        <v>110</v>
      </c>
      <c r="I765" s="1">
        <f t="shared" si="33"/>
        <v>2</v>
      </c>
      <c r="J765">
        <f t="shared" si="34"/>
        <v>0</v>
      </c>
      <c r="K765" s="1">
        <f t="shared" si="35"/>
        <v>0.61881944444758119</v>
      </c>
    </row>
    <row r="766" spans="1:11" hidden="1">
      <c r="A766" t="s">
        <v>235</v>
      </c>
      <c r="B766" t="s">
        <v>21</v>
      </c>
      <c r="C766" s="7">
        <v>40232</v>
      </c>
      <c r="D766" t="s">
        <v>109</v>
      </c>
      <c r="E766" s="1" t="s">
        <v>13</v>
      </c>
      <c r="F766" s="7">
        <v>40232.507349537038</v>
      </c>
      <c r="G766" s="4" t="s">
        <v>14</v>
      </c>
      <c r="H766" s="4" t="s">
        <v>110</v>
      </c>
      <c r="I766" s="1">
        <f t="shared" si="33"/>
        <v>2</v>
      </c>
      <c r="J766">
        <f t="shared" si="34"/>
        <v>0</v>
      </c>
      <c r="K766" s="1">
        <f t="shared" si="35"/>
        <v>0.50734953703795327</v>
      </c>
    </row>
    <row r="767" spans="1:11" hidden="1">
      <c r="A767" t="s">
        <v>236</v>
      </c>
      <c r="B767" t="s">
        <v>21</v>
      </c>
      <c r="C767" s="7">
        <v>40232</v>
      </c>
      <c r="D767" t="s">
        <v>109</v>
      </c>
      <c r="E767" s="1" t="s">
        <v>13</v>
      </c>
      <c r="F767" s="7">
        <v>40232.504351851851</v>
      </c>
      <c r="G767" s="4" t="s">
        <v>14</v>
      </c>
      <c r="H767" s="4" t="s">
        <v>110</v>
      </c>
      <c r="I767" s="1">
        <f t="shared" si="33"/>
        <v>2</v>
      </c>
      <c r="J767">
        <f t="shared" si="34"/>
        <v>0</v>
      </c>
      <c r="K767" s="1">
        <f t="shared" si="35"/>
        <v>0.50435185185051523</v>
      </c>
    </row>
    <row r="768" spans="1:11" hidden="1">
      <c r="A768" t="s">
        <v>26</v>
      </c>
      <c r="B768" t="s">
        <v>32</v>
      </c>
      <c r="C768" s="7">
        <v>40232</v>
      </c>
      <c r="D768" t="s">
        <v>109</v>
      </c>
      <c r="E768" s="1" t="s">
        <v>13</v>
      </c>
      <c r="F768" s="7">
        <v>40232.503275462965</v>
      </c>
      <c r="G768" s="4" t="s">
        <v>14</v>
      </c>
      <c r="H768" s="4" t="s">
        <v>110</v>
      </c>
      <c r="I768" s="1">
        <f t="shared" si="33"/>
        <v>2</v>
      </c>
      <c r="J768">
        <f t="shared" si="34"/>
        <v>0</v>
      </c>
      <c r="K768" s="1">
        <f t="shared" si="35"/>
        <v>0.50327546296466608</v>
      </c>
    </row>
    <row r="769" spans="1:11" hidden="1">
      <c r="A769" t="s">
        <v>27</v>
      </c>
      <c r="B769" t="s">
        <v>32</v>
      </c>
      <c r="C769" s="7">
        <v>40232</v>
      </c>
      <c r="D769" t="s">
        <v>109</v>
      </c>
      <c r="E769" s="1" t="s">
        <v>13</v>
      </c>
      <c r="F769" s="7">
        <v>40232.500902777778</v>
      </c>
      <c r="G769" s="4" t="s">
        <v>14</v>
      </c>
      <c r="H769" s="4" t="s">
        <v>110</v>
      </c>
      <c r="I769" s="1">
        <f t="shared" si="33"/>
        <v>2</v>
      </c>
      <c r="J769">
        <f t="shared" si="34"/>
        <v>0</v>
      </c>
      <c r="K769" s="1">
        <f t="shared" si="35"/>
        <v>0.50090277777781012</v>
      </c>
    </row>
    <row r="770" spans="1:11" hidden="1">
      <c r="A770" t="s">
        <v>237</v>
      </c>
      <c r="B770" t="s">
        <v>21</v>
      </c>
      <c r="C770" s="7">
        <v>40228</v>
      </c>
      <c r="D770" t="s">
        <v>109</v>
      </c>
      <c r="E770" s="1" t="s">
        <v>13</v>
      </c>
      <c r="F770" s="7">
        <v>40228.746874999997</v>
      </c>
      <c r="G770" s="4" t="s">
        <v>14</v>
      </c>
      <c r="H770" s="4" t="s">
        <v>110</v>
      </c>
      <c r="I770" s="1">
        <f t="shared" si="33"/>
        <v>2</v>
      </c>
      <c r="J770">
        <f t="shared" si="34"/>
        <v>0</v>
      </c>
      <c r="K770" s="1">
        <f t="shared" si="35"/>
        <v>0.74687499999708962</v>
      </c>
    </row>
    <row r="771" spans="1:11" hidden="1">
      <c r="A771" t="s">
        <v>238</v>
      </c>
      <c r="B771" t="s">
        <v>21</v>
      </c>
      <c r="C771" s="7">
        <v>40228</v>
      </c>
      <c r="D771" t="s">
        <v>109</v>
      </c>
      <c r="E771" s="1" t="s">
        <v>13</v>
      </c>
      <c r="F771" s="7">
        <v>40228.723761574074</v>
      </c>
      <c r="G771" s="4" t="s">
        <v>14</v>
      </c>
      <c r="H771" s="4" t="s">
        <v>110</v>
      </c>
      <c r="I771" s="1">
        <f t="shared" ref="I771:I834" si="36">MONTH(C771)</f>
        <v>2</v>
      </c>
      <c r="J771">
        <f t="shared" ref="J771:J834" si="37">IF(C771&gt;F771,1,0)</f>
        <v>0</v>
      </c>
      <c r="K771" s="1">
        <f t="shared" ref="K771:K834" si="38">F771-C771</f>
        <v>0.72376157407416031</v>
      </c>
    </row>
    <row r="772" spans="1:11" hidden="1">
      <c r="A772" t="s">
        <v>239</v>
      </c>
      <c r="B772" t="s">
        <v>21</v>
      </c>
      <c r="C772" s="7">
        <v>40227</v>
      </c>
      <c r="D772" t="s">
        <v>109</v>
      </c>
      <c r="E772" s="1" t="s">
        <v>13</v>
      </c>
      <c r="F772" s="7">
        <v>40227.720069444447</v>
      </c>
      <c r="G772" s="4" t="s">
        <v>14</v>
      </c>
      <c r="H772" s="4" t="s">
        <v>110</v>
      </c>
      <c r="I772" s="1">
        <f t="shared" si="36"/>
        <v>2</v>
      </c>
      <c r="J772">
        <f t="shared" si="37"/>
        <v>0</v>
      </c>
      <c r="K772" s="1">
        <f t="shared" si="38"/>
        <v>0.72006944444729015</v>
      </c>
    </row>
    <row r="773" spans="1:11" hidden="1">
      <c r="A773" t="s">
        <v>28</v>
      </c>
      <c r="B773" t="s">
        <v>32</v>
      </c>
      <c r="C773" s="7">
        <v>40227</v>
      </c>
      <c r="D773" t="s">
        <v>109</v>
      </c>
      <c r="E773" s="1" t="s">
        <v>13</v>
      </c>
      <c r="F773" s="7">
        <v>40227.710555555554</v>
      </c>
      <c r="G773" s="4" t="s">
        <v>14</v>
      </c>
      <c r="H773" s="4" t="s">
        <v>110</v>
      </c>
      <c r="I773" s="1">
        <f t="shared" si="36"/>
        <v>2</v>
      </c>
      <c r="J773">
        <f t="shared" si="37"/>
        <v>0</v>
      </c>
      <c r="K773" s="1">
        <f t="shared" si="38"/>
        <v>0.71055555555358296</v>
      </c>
    </row>
    <row r="774" spans="1:11" hidden="1">
      <c r="A774" t="s">
        <v>29</v>
      </c>
      <c r="B774" t="s">
        <v>32</v>
      </c>
      <c r="C774" s="7">
        <v>40227</v>
      </c>
      <c r="D774" t="s">
        <v>109</v>
      </c>
      <c r="E774" s="1" t="s">
        <v>13</v>
      </c>
      <c r="F774" s="7">
        <v>40227.70988425926</v>
      </c>
      <c r="G774" s="4" t="s">
        <v>14</v>
      </c>
      <c r="H774" s="4" t="s">
        <v>110</v>
      </c>
      <c r="I774" s="1">
        <f t="shared" si="36"/>
        <v>2</v>
      </c>
      <c r="J774">
        <f t="shared" si="37"/>
        <v>0</v>
      </c>
      <c r="K774" s="1">
        <f t="shared" si="38"/>
        <v>0.70988425926043419</v>
      </c>
    </row>
    <row r="775" spans="1:11" hidden="1">
      <c r="A775" t="s">
        <v>30</v>
      </c>
      <c r="B775" t="s">
        <v>32</v>
      </c>
      <c r="C775" s="7">
        <v>40227</v>
      </c>
      <c r="D775" t="s">
        <v>109</v>
      </c>
      <c r="E775" s="1" t="s">
        <v>13</v>
      </c>
      <c r="F775" s="7">
        <v>40227.709155092591</v>
      </c>
      <c r="G775" s="4" t="s">
        <v>14</v>
      </c>
      <c r="H775" s="4" t="s">
        <v>110</v>
      </c>
      <c r="I775" s="1">
        <f t="shared" si="36"/>
        <v>2</v>
      </c>
      <c r="J775">
        <f t="shared" si="37"/>
        <v>0</v>
      </c>
      <c r="K775" s="1">
        <f t="shared" si="38"/>
        <v>0.70915509259066312</v>
      </c>
    </row>
    <row r="776" spans="1:11" hidden="1">
      <c r="A776" t="s">
        <v>240</v>
      </c>
      <c r="B776" t="s">
        <v>21</v>
      </c>
      <c r="C776" s="7">
        <v>40227</v>
      </c>
      <c r="D776" t="s">
        <v>109</v>
      </c>
      <c r="E776" s="1" t="s">
        <v>13</v>
      </c>
      <c r="F776" s="7">
        <v>40227.708078703705</v>
      </c>
      <c r="G776" s="4" t="s">
        <v>14</v>
      </c>
      <c r="H776" s="4" t="s">
        <v>110</v>
      </c>
      <c r="I776" s="1">
        <f t="shared" si="36"/>
        <v>2</v>
      </c>
      <c r="J776">
        <f t="shared" si="37"/>
        <v>0</v>
      </c>
      <c r="K776" s="1">
        <f t="shared" si="38"/>
        <v>0.70807870370481396</v>
      </c>
    </row>
    <row r="777" spans="1:11" hidden="1">
      <c r="A777" t="s">
        <v>241</v>
      </c>
      <c r="B777" t="s">
        <v>21</v>
      </c>
      <c r="C777" s="7">
        <v>40227</v>
      </c>
      <c r="D777" t="s">
        <v>109</v>
      </c>
      <c r="E777" s="1" t="s">
        <v>13</v>
      </c>
      <c r="F777" s="7">
        <v>40227.546886574077</v>
      </c>
      <c r="G777" s="4" t="s">
        <v>14</v>
      </c>
      <c r="H777" s="4" t="s">
        <v>110</v>
      </c>
      <c r="I777" s="1">
        <f t="shared" si="36"/>
        <v>2</v>
      </c>
      <c r="J777">
        <f t="shared" si="37"/>
        <v>0</v>
      </c>
      <c r="K777" s="1">
        <f t="shared" si="38"/>
        <v>0.54688657407677965</v>
      </c>
    </row>
    <row r="778" spans="1:11" hidden="1">
      <c r="A778" t="s">
        <v>242</v>
      </c>
      <c r="B778" t="s">
        <v>21</v>
      </c>
      <c r="C778" s="7">
        <v>40227</v>
      </c>
      <c r="D778" t="s">
        <v>109</v>
      </c>
      <c r="E778" s="1" t="s">
        <v>13</v>
      </c>
      <c r="F778" s="7">
        <v>40227.546400462961</v>
      </c>
      <c r="G778" s="4" t="s">
        <v>14</v>
      </c>
      <c r="H778" s="4" t="s">
        <v>110</v>
      </c>
      <c r="I778" s="1">
        <f t="shared" si="36"/>
        <v>2</v>
      </c>
      <c r="J778">
        <f t="shared" si="37"/>
        <v>0</v>
      </c>
      <c r="K778" s="1">
        <f t="shared" si="38"/>
        <v>0.54640046296117362</v>
      </c>
    </row>
    <row r="779" spans="1:11" hidden="1">
      <c r="A779" t="s">
        <v>243</v>
      </c>
      <c r="B779" t="s">
        <v>21</v>
      </c>
      <c r="C779" s="7">
        <v>40227</v>
      </c>
      <c r="D779" t="s">
        <v>109</v>
      </c>
      <c r="E779" s="1" t="s">
        <v>13</v>
      </c>
      <c r="F779" s="7">
        <v>40227.545752314814</v>
      </c>
      <c r="G779" s="4" t="s">
        <v>14</v>
      </c>
      <c r="H779" s="4" t="s">
        <v>110</v>
      </c>
      <c r="I779" s="1">
        <f t="shared" si="36"/>
        <v>2</v>
      </c>
      <c r="J779">
        <f t="shared" si="37"/>
        <v>0</v>
      </c>
      <c r="K779" s="1">
        <f t="shared" si="38"/>
        <v>0.54575231481430819</v>
      </c>
    </row>
    <row r="780" spans="1:11" hidden="1">
      <c r="A780" t="s">
        <v>33</v>
      </c>
      <c r="B780" t="s">
        <v>32</v>
      </c>
      <c r="C780" s="7">
        <v>40226</v>
      </c>
      <c r="D780" t="s">
        <v>109</v>
      </c>
      <c r="E780" s="1" t="s">
        <v>13</v>
      </c>
      <c r="F780" s="7">
        <v>40226.673078703701</v>
      </c>
      <c r="G780" s="4" t="s">
        <v>14</v>
      </c>
      <c r="H780" s="4" t="s">
        <v>110</v>
      </c>
      <c r="I780" s="1">
        <f t="shared" si="36"/>
        <v>2</v>
      </c>
      <c r="J780">
        <f t="shared" si="37"/>
        <v>0</v>
      </c>
      <c r="K780" s="1">
        <f t="shared" si="38"/>
        <v>0.6730787037013215</v>
      </c>
    </row>
    <row r="781" spans="1:11" hidden="1">
      <c r="A781" t="s">
        <v>36</v>
      </c>
      <c r="B781" t="s">
        <v>32</v>
      </c>
      <c r="C781" s="7">
        <v>40225</v>
      </c>
      <c r="D781" t="s">
        <v>109</v>
      </c>
      <c r="E781" s="1" t="s">
        <v>13</v>
      </c>
      <c r="F781" s="7">
        <v>40225.689131944448</v>
      </c>
      <c r="G781" s="4" t="s">
        <v>14</v>
      </c>
      <c r="H781" s="4" t="s">
        <v>110</v>
      </c>
      <c r="I781" s="1">
        <f t="shared" si="36"/>
        <v>2</v>
      </c>
      <c r="J781">
        <f t="shared" si="37"/>
        <v>0</v>
      </c>
      <c r="K781" s="1">
        <f t="shared" si="38"/>
        <v>0.68913194444758119</v>
      </c>
    </row>
    <row r="782" spans="1:11" hidden="1">
      <c r="A782" t="s">
        <v>38</v>
      </c>
      <c r="B782" t="s">
        <v>32</v>
      </c>
      <c r="C782" s="7">
        <v>40225</v>
      </c>
      <c r="D782" t="s">
        <v>109</v>
      </c>
      <c r="E782" s="1" t="s">
        <v>13</v>
      </c>
      <c r="F782" s="7">
        <v>40225.686527777776</v>
      </c>
      <c r="G782" s="4" t="s">
        <v>14</v>
      </c>
      <c r="H782" s="4" t="s">
        <v>110</v>
      </c>
      <c r="I782" s="1">
        <f t="shared" si="36"/>
        <v>2</v>
      </c>
      <c r="J782">
        <f t="shared" si="37"/>
        <v>0</v>
      </c>
      <c r="K782" s="1">
        <f t="shared" si="38"/>
        <v>0.68652777777606389</v>
      </c>
    </row>
    <row r="783" spans="1:11" hidden="1">
      <c r="A783" t="s">
        <v>39</v>
      </c>
      <c r="B783" t="s">
        <v>32</v>
      </c>
      <c r="C783" s="7">
        <v>40225</v>
      </c>
      <c r="D783" t="s">
        <v>109</v>
      </c>
      <c r="E783" s="1" t="s">
        <v>13</v>
      </c>
      <c r="F783" s="7">
        <v>40225.685636574075</v>
      </c>
      <c r="G783" s="4" t="s">
        <v>14</v>
      </c>
      <c r="H783" s="4" t="s">
        <v>110</v>
      </c>
      <c r="I783" s="1">
        <f t="shared" si="36"/>
        <v>2</v>
      </c>
      <c r="J783">
        <f t="shared" si="37"/>
        <v>0</v>
      </c>
      <c r="K783" s="1">
        <f t="shared" si="38"/>
        <v>0.68563657407503342</v>
      </c>
    </row>
    <row r="784" spans="1:11" hidden="1">
      <c r="A784" t="s">
        <v>47</v>
      </c>
      <c r="B784" t="s">
        <v>32</v>
      </c>
      <c r="C784" s="7">
        <v>40225</v>
      </c>
      <c r="D784" t="s">
        <v>109</v>
      </c>
      <c r="E784" s="1" t="s">
        <v>13</v>
      </c>
      <c r="F784" s="7">
        <v>40225.685046296298</v>
      </c>
      <c r="G784" s="4" t="s">
        <v>14</v>
      </c>
      <c r="H784" s="4" t="s">
        <v>110</v>
      </c>
      <c r="I784" s="1">
        <f t="shared" si="36"/>
        <v>2</v>
      </c>
      <c r="J784">
        <f t="shared" si="37"/>
        <v>0</v>
      </c>
      <c r="K784" s="1">
        <f t="shared" si="38"/>
        <v>0.68504629629751435</v>
      </c>
    </row>
    <row r="785" spans="1:11" hidden="1">
      <c r="A785" t="s">
        <v>10</v>
      </c>
      <c r="B785" t="s">
        <v>32</v>
      </c>
      <c r="C785" s="7">
        <v>40225</v>
      </c>
      <c r="D785" t="s">
        <v>109</v>
      </c>
      <c r="E785" s="1" t="s">
        <v>13</v>
      </c>
      <c r="F785" s="7">
        <v>40225.684444444443</v>
      </c>
      <c r="G785" s="4" t="s">
        <v>14</v>
      </c>
      <c r="H785" s="4" t="s">
        <v>110</v>
      </c>
      <c r="I785" s="1">
        <f t="shared" si="36"/>
        <v>2</v>
      </c>
      <c r="J785">
        <f t="shared" si="37"/>
        <v>0</v>
      </c>
      <c r="K785" s="1">
        <f t="shared" si="38"/>
        <v>0.68444444444321562</v>
      </c>
    </row>
    <row r="786" spans="1:11" hidden="1">
      <c r="A786" t="s">
        <v>16</v>
      </c>
      <c r="B786" t="s">
        <v>32</v>
      </c>
      <c r="C786" s="7">
        <v>40225</v>
      </c>
      <c r="D786" t="s">
        <v>109</v>
      </c>
      <c r="E786" s="1" t="s">
        <v>13</v>
      </c>
      <c r="F786" s="7">
        <v>40225.68377314815</v>
      </c>
      <c r="G786" s="4" t="s">
        <v>14</v>
      </c>
      <c r="H786" s="4" t="s">
        <v>110</v>
      </c>
      <c r="I786" s="1">
        <f t="shared" si="36"/>
        <v>2</v>
      </c>
      <c r="J786">
        <f t="shared" si="37"/>
        <v>0</v>
      </c>
      <c r="K786" s="1">
        <f t="shared" si="38"/>
        <v>0.68377314815006685</v>
      </c>
    </row>
    <row r="787" spans="1:11" hidden="1">
      <c r="A787" t="s">
        <v>244</v>
      </c>
      <c r="B787" t="s">
        <v>21</v>
      </c>
      <c r="C787" s="7">
        <v>40225</v>
      </c>
      <c r="D787" t="s">
        <v>109</v>
      </c>
      <c r="E787" s="1" t="s">
        <v>13</v>
      </c>
      <c r="F787" s="7">
        <v>40225.630208333336</v>
      </c>
      <c r="G787" s="4" t="s">
        <v>14</v>
      </c>
      <c r="H787" s="4" t="s">
        <v>110</v>
      </c>
      <c r="I787" s="1">
        <f t="shared" si="36"/>
        <v>2</v>
      </c>
      <c r="J787">
        <f t="shared" si="37"/>
        <v>0</v>
      </c>
      <c r="K787" s="1">
        <f t="shared" si="38"/>
        <v>0.63020833333575865</v>
      </c>
    </row>
    <row r="788" spans="1:11" hidden="1">
      <c r="A788" t="s">
        <v>245</v>
      </c>
      <c r="B788" t="s">
        <v>21</v>
      </c>
      <c r="C788" s="7">
        <v>40225</v>
      </c>
      <c r="D788" t="s">
        <v>109</v>
      </c>
      <c r="E788" s="1" t="s">
        <v>13</v>
      </c>
      <c r="F788" s="7">
        <v>40225.629189814812</v>
      </c>
      <c r="G788" s="4" t="s">
        <v>14</v>
      </c>
      <c r="H788" s="4" t="s">
        <v>110</v>
      </c>
      <c r="I788" s="1">
        <f t="shared" si="36"/>
        <v>2</v>
      </c>
      <c r="J788">
        <f t="shared" si="37"/>
        <v>0</v>
      </c>
      <c r="K788" s="1">
        <f t="shared" si="38"/>
        <v>0.62918981481197989</v>
      </c>
    </row>
    <row r="789" spans="1:11" hidden="1">
      <c r="A789" t="s">
        <v>246</v>
      </c>
      <c r="B789" t="s">
        <v>21</v>
      </c>
      <c r="C789" s="7">
        <v>40225</v>
      </c>
      <c r="D789" t="s">
        <v>109</v>
      </c>
      <c r="E789" s="1" t="s">
        <v>13</v>
      </c>
      <c r="F789" s="7">
        <v>40225.624224537038</v>
      </c>
      <c r="G789" s="4" t="s">
        <v>14</v>
      </c>
      <c r="H789" s="4" t="s">
        <v>110</v>
      </c>
      <c r="I789" s="1">
        <f t="shared" si="36"/>
        <v>2</v>
      </c>
      <c r="J789">
        <f t="shared" si="37"/>
        <v>0</v>
      </c>
      <c r="K789" s="1">
        <f t="shared" si="38"/>
        <v>0.62422453703766223</v>
      </c>
    </row>
    <row r="790" spans="1:11" hidden="1">
      <c r="A790" t="s">
        <v>247</v>
      </c>
      <c r="B790" t="s">
        <v>21</v>
      </c>
      <c r="C790" s="7">
        <v>40225</v>
      </c>
      <c r="D790" t="s">
        <v>109</v>
      </c>
      <c r="E790" s="1" t="s">
        <v>13</v>
      </c>
      <c r="F790" s="7">
        <v>40225.622685185182</v>
      </c>
      <c r="G790" s="4" t="s">
        <v>14</v>
      </c>
      <c r="H790" s="4" t="s">
        <v>110</v>
      </c>
      <c r="I790" s="1">
        <f t="shared" si="36"/>
        <v>2</v>
      </c>
      <c r="J790">
        <f t="shared" si="37"/>
        <v>0</v>
      </c>
      <c r="K790" s="1">
        <f t="shared" si="38"/>
        <v>0.62268518518249039</v>
      </c>
    </row>
    <row r="791" spans="1:11" hidden="1">
      <c r="A791" t="s">
        <v>248</v>
      </c>
      <c r="B791" t="s">
        <v>21</v>
      </c>
      <c r="C791" s="7">
        <v>40225</v>
      </c>
      <c r="D791" t="s">
        <v>109</v>
      </c>
      <c r="E791" s="1" t="s">
        <v>13</v>
      </c>
      <c r="F791" s="7">
        <v>40225.621249999997</v>
      </c>
      <c r="G791" s="4" t="s">
        <v>14</v>
      </c>
      <c r="H791" s="4" t="s">
        <v>110</v>
      </c>
      <c r="I791" s="1">
        <f t="shared" si="36"/>
        <v>2</v>
      </c>
      <c r="J791">
        <f t="shared" si="37"/>
        <v>0</v>
      </c>
      <c r="K791" s="1">
        <f t="shared" si="38"/>
        <v>0.62124999999650754</v>
      </c>
    </row>
    <row r="792" spans="1:11" hidden="1">
      <c r="A792" t="s">
        <v>249</v>
      </c>
      <c r="B792" t="s">
        <v>21</v>
      </c>
      <c r="C792" s="7">
        <v>40225</v>
      </c>
      <c r="D792" t="s">
        <v>109</v>
      </c>
      <c r="E792" s="1" t="s">
        <v>13</v>
      </c>
      <c r="F792" s="7">
        <v>40225.620682870373</v>
      </c>
      <c r="G792" s="4" t="s">
        <v>14</v>
      </c>
      <c r="H792" s="4" t="s">
        <v>110</v>
      </c>
      <c r="I792" s="1">
        <f t="shared" si="36"/>
        <v>2</v>
      </c>
      <c r="J792">
        <f t="shared" si="37"/>
        <v>0</v>
      </c>
      <c r="K792" s="1">
        <f t="shared" si="38"/>
        <v>0.62068287037254777</v>
      </c>
    </row>
    <row r="793" spans="1:11" hidden="1">
      <c r="A793" t="s">
        <v>250</v>
      </c>
      <c r="B793" t="s">
        <v>21</v>
      </c>
      <c r="C793" s="7">
        <v>40225</v>
      </c>
      <c r="D793" t="s">
        <v>109</v>
      </c>
      <c r="E793" s="1" t="s">
        <v>13</v>
      </c>
      <c r="F793" s="7">
        <v>40225.620092592595</v>
      </c>
      <c r="G793" s="4" t="s">
        <v>14</v>
      </c>
      <c r="H793" s="4" t="s">
        <v>110</v>
      </c>
      <c r="I793" s="1">
        <f t="shared" si="36"/>
        <v>2</v>
      </c>
      <c r="J793">
        <f t="shared" si="37"/>
        <v>0</v>
      </c>
      <c r="K793" s="1">
        <f t="shared" si="38"/>
        <v>0.62009259259502869</v>
      </c>
    </row>
    <row r="794" spans="1:11" hidden="1">
      <c r="A794" t="s">
        <v>17</v>
      </c>
      <c r="B794" t="s">
        <v>32</v>
      </c>
      <c r="C794" s="7">
        <v>40225</v>
      </c>
      <c r="D794" t="s">
        <v>109</v>
      </c>
      <c r="E794" s="1" t="s">
        <v>13</v>
      </c>
      <c r="F794" s="7">
        <v>40225.619375000002</v>
      </c>
      <c r="G794" s="4" t="s">
        <v>14</v>
      </c>
      <c r="H794" s="4" t="s">
        <v>110</v>
      </c>
      <c r="I794" s="1">
        <f t="shared" si="36"/>
        <v>2</v>
      </c>
      <c r="J794">
        <f t="shared" si="37"/>
        <v>0</v>
      </c>
      <c r="K794" s="1">
        <f t="shared" si="38"/>
        <v>0.61937500000203727</v>
      </c>
    </row>
    <row r="795" spans="1:11" hidden="1">
      <c r="A795" t="s">
        <v>251</v>
      </c>
      <c r="B795" t="s">
        <v>21</v>
      </c>
      <c r="C795" s="7">
        <v>40224</v>
      </c>
      <c r="D795" t="s">
        <v>109</v>
      </c>
      <c r="E795" s="1" t="s">
        <v>13</v>
      </c>
      <c r="F795" s="7">
        <v>40224.602002314816</v>
      </c>
      <c r="G795" s="4" t="s">
        <v>14</v>
      </c>
      <c r="H795" s="4" t="s">
        <v>110</v>
      </c>
      <c r="I795" s="1">
        <f t="shared" si="36"/>
        <v>2</v>
      </c>
      <c r="J795">
        <f t="shared" si="37"/>
        <v>0</v>
      </c>
      <c r="K795" s="1">
        <f t="shared" si="38"/>
        <v>0.60200231481576338</v>
      </c>
    </row>
    <row r="796" spans="1:11" hidden="1">
      <c r="A796" t="s">
        <v>18</v>
      </c>
      <c r="B796" t="s">
        <v>32</v>
      </c>
      <c r="C796" s="7">
        <v>40224</v>
      </c>
      <c r="D796" t="s">
        <v>109</v>
      </c>
      <c r="E796" s="1" t="s">
        <v>13</v>
      </c>
      <c r="F796" s="7">
        <v>40224.455370370371</v>
      </c>
      <c r="G796" s="4" t="s">
        <v>14</v>
      </c>
      <c r="H796" s="4" t="s">
        <v>110</v>
      </c>
      <c r="I796" s="1">
        <f t="shared" si="36"/>
        <v>2</v>
      </c>
      <c r="J796">
        <f t="shared" si="37"/>
        <v>0</v>
      </c>
      <c r="K796" s="1">
        <f t="shared" si="38"/>
        <v>0.45537037037138361</v>
      </c>
    </row>
    <row r="797" spans="1:11" hidden="1">
      <c r="A797" t="s">
        <v>252</v>
      </c>
      <c r="B797" t="s">
        <v>21</v>
      </c>
      <c r="C797" s="7">
        <v>40224</v>
      </c>
      <c r="D797" t="s">
        <v>109</v>
      </c>
      <c r="E797" s="1" t="s">
        <v>13</v>
      </c>
      <c r="F797" s="7">
        <v>40224.453252314815</v>
      </c>
      <c r="G797" s="4" t="s">
        <v>14</v>
      </c>
      <c r="H797" s="4" t="s">
        <v>110</v>
      </c>
      <c r="I797" s="1">
        <f t="shared" si="36"/>
        <v>2</v>
      </c>
      <c r="J797">
        <f t="shared" si="37"/>
        <v>0</v>
      </c>
      <c r="K797" s="1">
        <f t="shared" si="38"/>
        <v>0.45325231481547235</v>
      </c>
    </row>
    <row r="798" spans="1:11" hidden="1">
      <c r="A798" t="s">
        <v>253</v>
      </c>
      <c r="B798" t="s">
        <v>21</v>
      </c>
      <c r="C798" s="7">
        <v>40221</v>
      </c>
      <c r="D798" t="s">
        <v>109</v>
      </c>
      <c r="E798" s="1" t="s">
        <v>13</v>
      </c>
      <c r="F798" s="7">
        <v>40221.664895833332</v>
      </c>
      <c r="G798" s="4" t="s">
        <v>14</v>
      </c>
      <c r="H798" s="4" t="s">
        <v>110</v>
      </c>
      <c r="I798" s="1">
        <f t="shared" si="36"/>
        <v>2</v>
      </c>
      <c r="J798">
        <f t="shared" si="37"/>
        <v>0</v>
      </c>
      <c r="K798" s="1">
        <f t="shared" si="38"/>
        <v>0.66489583333168412</v>
      </c>
    </row>
    <row r="799" spans="1:11" hidden="1">
      <c r="A799" t="s">
        <v>254</v>
      </c>
      <c r="B799" t="s">
        <v>21</v>
      </c>
      <c r="C799" s="7">
        <v>40221</v>
      </c>
      <c r="D799" t="s">
        <v>109</v>
      </c>
      <c r="E799" s="1" t="s">
        <v>13</v>
      </c>
      <c r="F799" s="7">
        <v>40221.657037037039</v>
      </c>
      <c r="G799" s="4" t="s">
        <v>14</v>
      </c>
      <c r="H799" s="4" t="s">
        <v>110</v>
      </c>
      <c r="I799" s="1">
        <f t="shared" si="36"/>
        <v>2</v>
      </c>
      <c r="J799">
        <f t="shared" si="37"/>
        <v>0</v>
      </c>
      <c r="K799" s="1">
        <f t="shared" si="38"/>
        <v>0.65703703703911742</v>
      </c>
    </row>
    <row r="800" spans="1:11" hidden="1">
      <c r="A800" t="s">
        <v>255</v>
      </c>
      <c r="B800" t="s">
        <v>21</v>
      </c>
      <c r="C800" s="7">
        <v>40221</v>
      </c>
      <c r="D800" t="s">
        <v>109</v>
      </c>
      <c r="E800" s="1" t="s">
        <v>13</v>
      </c>
      <c r="F800" s="7">
        <v>40221.656087962961</v>
      </c>
      <c r="G800" s="4" t="s">
        <v>14</v>
      </c>
      <c r="H800" s="4" t="s">
        <v>110</v>
      </c>
      <c r="I800" s="1">
        <f t="shared" si="36"/>
        <v>2</v>
      </c>
      <c r="J800">
        <f t="shared" si="37"/>
        <v>0</v>
      </c>
      <c r="K800" s="1">
        <f t="shared" si="38"/>
        <v>0.65608796296146465</v>
      </c>
    </row>
    <row r="801" spans="1:11" hidden="1">
      <c r="A801" t="s">
        <v>256</v>
      </c>
      <c r="B801" t="s">
        <v>21</v>
      </c>
      <c r="C801" s="7">
        <v>40221</v>
      </c>
      <c r="D801" t="s">
        <v>109</v>
      </c>
      <c r="E801" s="1" t="s">
        <v>13</v>
      </c>
      <c r="F801" s="7">
        <v>40221.654502314814</v>
      </c>
      <c r="G801" s="4" t="s">
        <v>14</v>
      </c>
      <c r="H801" s="4" t="s">
        <v>110</v>
      </c>
      <c r="I801" s="1">
        <f t="shared" si="36"/>
        <v>2</v>
      </c>
      <c r="J801">
        <f t="shared" si="37"/>
        <v>0</v>
      </c>
      <c r="K801" s="1">
        <f t="shared" si="38"/>
        <v>0.65450231481372612</v>
      </c>
    </row>
    <row r="802" spans="1:11" hidden="1">
      <c r="A802" t="s">
        <v>19</v>
      </c>
      <c r="B802" t="s">
        <v>32</v>
      </c>
      <c r="C802" s="7">
        <v>40221</v>
      </c>
      <c r="D802" t="s">
        <v>109</v>
      </c>
      <c r="E802" s="1" t="s">
        <v>13</v>
      </c>
      <c r="F802" s="7">
        <v>40221.653043981481</v>
      </c>
      <c r="G802" s="4" t="s">
        <v>14</v>
      </c>
      <c r="H802" s="4" t="s">
        <v>110</v>
      </c>
      <c r="I802" s="1">
        <f t="shared" si="36"/>
        <v>2</v>
      </c>
      <c r="J802">
        <f t="shared" si="37"/>
        <v>0</v>
      </c>
      <c r="K802" s="1">
        <f t="shared" si="38"/>
        <v>0.65304398148145992</v>
      </c>
    </row>
    <row r="803" spans="1:11" hidden="1">
      <c r="A803" t="s">
        <v>257</v>
      </c>
      <c r="B803" t="s">
        <v>21</v>
      </c>
      <c r="C803" s="7">
        <v>40220</v>
      </c>
      <c r="D803" t="s">
        <v>109</v>
      </c>
      <c r="E803" s="1" t="s">
        <v>13</v>
      </c>
      <c r="F803" s="7">
        <v>40220.756643518522</v>
      </c>
      <c r="G803" s="4" t="s">
        <v>14</v>
      </c>
      <c r="H803" s="4" t="s">
        <v>110</v>
      </c>
      <c r="I803" s="1">
        <f t="shared" si="36"/>
        <v>2</v>
      </c>
      <c r="J803">
        <f t="shared" si="37"/>
        <v>0</v>
      </c>
      <c r="K803" s="1">
        <f t="shared" si="38"/>
        <v>0.7566435185217415</v>
      </c>
    </row>
    <row r="804" spans="1:11" hidden="1">
      <c r="A804" t="s">
        <v>258</v>
      </c>
      <c r="B804" t="s">
        <v>21</v>
      </c>
      <c r="C804" s="7">
        <v>40220</v>
      </c>
      <c r="D804" t="s">
        <v>109</v>
      </c>
      <c r="E804" s="1" t="s">
        <v>13</v>
      </c>
      <c r="F804" s="7">
        <v>40220.75513888889</v>
      </c>
      <c r="G804" s="4" t="s">
        <v>14</v>
      </c>
      <c r="H804" s="4" t="s">
        <v>110</v>
      </c>
      <c r="I804" s="1">
        <f t="shared" si="36"/>
        <v>2</v>
      </c>
      <c r="J804">
        <f t="shared" si="37"/>
        <v>0</v>
      </c>
      <c r="K804" s="1">
        <f t="shared" si="38"/>
        <v>0.75513888888963265</v>
      </c>
    </row>
    <row r="805" spans="1:11" hidden="1">
      <c r="A805" t="s">
        <v>259</v>
      </c>
      <c r="B805" t="s">
        <v>21</v>
      </c>
      <c r="C805" s="7">
        <v>40220</v>
      </c>
      <c r="D805" t="s">
        <v>109</v>
      </c>
      <c r="E805" s="1" t="s">
        <v>13</v>
      </c>
      <c r="F805" s="7">
        <v>40220.752083333333</v>
      </c>
      <c r="G805" s="4" t="s">
        <v>14</v>
      </c>
      <c r="H805" s="4" t="s">
        <v>110</v>
      </c>
      <c r="I805" s="1">
        <f t="shared" si="36"/>
        <v>2</v>
      </c>
      <c r="J805">
        <f t="shared" si="37"/>
        <v>0</v>
      </c>
      <c r="K805" s="1">
        <f t="shared" si="38"/>
        <v>0.75208333333284827</v>
      </c>
    </row>
    <row r="806" spans="1:11" hidden="1">
      <c r="A806" t="s">
        <v>22</v>
      </c>
      <c r="B806" t="s">
        <v>32</v>
      </c>
      <c r="C806" s="7">
        <v>40220</v>
      </c>
      <c r="D806" t="s">
        <v>109</v>
      </c>
      <c r="E806" s="1" t="s">
        <v>13</v>
      </c>
      <c r="F806" s="7">
        <v>40220.425462962965</v>
      </c>
      <c r="G806" s="4" t="s">
        <v>14</v>
      </c>
      <c r="H806" s="4" t="s">
        <v>110</v>
      </c>
      <c r="I806" s="1">
        <f t="shared" si="36"/>
        <v>2</v>
      </c>
      <c r="J806">
        <f t="shared" si="37"/>
        <v>0</v>
      </c>
      <c r="K806" s="1">
        <f t="shared" si="38"/>
        <v>0.42546296296495711</v>
      </c>
    </row>
    <row r="807" spans="1:11" hidden="1">
      <c r="A807" t="s">
        <v>31</v>
      </c>
      <c r="B807" t="s">
        <v>32</v>
      </c>
      <c r="C807" s="7">
        <v>40220</v>
      </c>
      <c r="D807" t="s">
        <v>109</v>
      </c>
      <c r="E807" s="1" t="s">
        <v>13</v>
      </c>
      <c r="F807" s="7">
        <v>40220.423993055556</v>
      </c>
      <c r="G807" s="4" t="s">
        <v>14</v>
      </c>
      <c r="H807" s="4" t="s">
        <v>110</v>
      </c>
      <c r="I807" s="1">
        <f t="shared" si="36"/>
        <v>2</v>
      </c>
      <c r="J807">
        <f t="shared" si="37"/>
        <v>0</v>
      </c>
      <c r="K807" s="1">
        <f t="shared" si="38"/>
        <v>0.42399305555591127</v>
      </c>
    </row>
    <row r="808" spans="1:11" hidden="1">
      <c r="A808" t="s">
        <v>260</v>
      </c>
      <c r="B808" t="s">
        <v>21</v>
      </c>
      <c r="C808" s="7">
        <v>40219</v>
      </c>
      <c r="D808" t="s">
        <v>109</v>
      </c>
      <c r="E808" s="1" t="s">
        <v>13</v>
      </c>
      <c r="F808" s="7">
        <v>40219.7575</v>
      </c>
      <c r="G808" s="4" t="s">
        <v>14</v>
      </c>
      <c r="H808" s="4" t="s">
        <v>110</v>
      </c>
      <c r="I808" s="1">
        <f t="shared" si="36"/>
        <v>2</v>
      </c>
      <c r="J808">
        <f t="shared" si="37"/>
        <v>0</v>
      </c>
      <c r="K808" s="1">
        <f t="shared" si="38"/>
        <v>0.75749999999970896</v>
      </c>
    </row>
    <row r="809" spans="1:11" hidden="1">
      <c r="A809" t="s">
        <v>261</v>
      </c>
      <c r="B809" t="s">
        <v>21</v>
      </c>
      <c r="C809" s="7">
        <v>40219</v>
      </c>
      <c r="D809" t="s">
        <v>109</v>
      </c>
      <c r="E809" s="1" t="s">
        <v>13</v>
      </c>
      <c r="F809" s="7">
        <v>40219.738263888888</v>
      </c>
      <c r="G809" s="4" t="s">
        <v>14</v>
      </c>
      <c r="H809" s="4" t="s">
        <v>110</v>
      </c>
      <c r="I809" s="1">
        <f t="shared" si="36"/>
        <v>2</v>
      </c>
      <c r="J809">
        <f t="shared" si="37"/>
        <v>0</v>
      </c>
      <c r="K809" s="1">
        <f t="shared" si="38"/>
        <v>0.7382638888884685</v>
      </c>
    </row>
    <row r="810" spans="1:11" hidden="1">
      <c r="A810" t="s">
        <v>262</v>
      </c>
      <c r="B810" t="s">
        <v>21</v>
      </c>
      <c r="C810" s="7">
        <v>40219</v>
      </c>
      <c r="D810" t="s">
        <v>109</v>
      </c>
      <c r="E810" s="1" t="s">
        <v>13</v>
      </c>
      <c r="F810" s="7">
        <v>40219.737569444442</v>
      </c>
      <c r="G810" s="4" t="s">
        <v>14</v>
      </c>
      <c r="H810" s="4" t="s">
        <v>110</v>
      </c>
      <c r="I810" s="1">
        <f t="shared" si="36"/>
        <v>2</v>
      </c>
      <c r="J810">
        <f t="shared" si="37"/>
        <v>0</v>
      </c>
      <c r="K810" s="1">
        <f t="shared" si="38"/>
        <v>0.73756944444176042</v>
      </c>
    </row>
    <row r="811" spans="1:11" hidden="1">
      <c r="A811" t="s">
        <v>263</v>
      </c>
      <c r="B811" t="s">
        <v>21</v>
      </c>
      <c r="C811" s="7">
        <v>40219</v>
      </c>
      <c r="D811" t="s">
        <v>109</v>
      </c>
      <c r="E811" s="1" t="s">
        <v>13</v>
      </c>
      <c r="F811" s="7">
        <v>40219.735254629632</v>
      </c>
      <c r="G811" s="4" t="s">
        <v>14</v>
      </c>
      <c r="H811" s="4" t="s">
        <v>110</v>
      </c>
      <c r="I811" s="1">
        <f t="shared" si="36"/>
        <v>2</v>
      </c>
      <c r="J811">
        <f t="shared" si="37"/>
        <v>0</v>
      </c>
      <c r="K811" s="1">
        <f t="shared" si="38"/>
        <v>0.73525462963152677</v>
      </c>
    </row>
    <row r="812" spans="1:11" hidden="1">
      <c r="A812" t="s">
        <v>264</v>
      </c>
      <c r="B812" t="s">
        <v>21</v>
      </c>
      <c r="C812" s="7">
        <v>40219</v>
      </c>
      <c r="D812" t="s">
        <v>109</v>
      </c>
      <c r="E812" s="1" t="s">
        <v>13</v>
      </c>
      <c r="F812" s="7">
        <v>40219.73133101852</v>
      </c>
      <c r="G812" s="4" t="s">
        <v>14</v>
      </c>
      <c r="H812" s="4" t="s">
        <v>110</v>
      </c>
      <c r="I812" s="1">
        <f t="shared" si="36"/>
        <v>2</v>
      </c>
      <c r="J812">
        <f t="shared" si="37"/>
        <v>0</v>
      </c>
      <c r="K812" s="1">
        <f t="shared" si="38"/>
        <v>0.73133101851999527</v>
      </c>
    </row>
    <row r="813" spans="1:11" hidden="1">
      <c r="A813" t="s">
        <v>265</v>
      </c>
      <c r="B813" t="s">
        <v>21</v>
      </c>
      <c r="C813" s="7">
        <v>40219</v>
      </c>
      <c r="D813" t="s">
        <v>109</v>
      </c>
      <c r="E813" s="1" t="s">
        <v>13</v>
      </c>
      <c r="F813" s="7">
        <v>40219.728263888886</v>
      </c>
      <c r="G813" s="4" t="s">
        <v>14</v>
      </c>
      <c r="H813" s="4" t="s">
        <v>110</v>
      </c>
      <c r="I813" s="1">
        <f t="shared" si="36"/>
        <v>2</v>
      </c>
      <c r="J813">
        <f t="shared" si="37"/>
        <v>0</v>
      </c>
      <c r="K813" s="1">
        <f t="shared" si="38"/>
        <v>0.72826388888643123</v>
      </c>
    </row>
    <row r="814" spans="1:11" hidden="1">
      <c r="A814" t="s">
        <v>266</v>
      </c>
      <c r="B814" t="s">
        <v>21</v>
      </c>
      <c r="C814" s="7">
        <v>40219</v>
      </c>
      <c r="D814" t="s">
        <v>109</v>
      </c>
      <c r="E814" s="1" t="s">
        <v>13</v>
      </c>
      <c r="F814" s="7">
        <v>40219.724918981483</v>
      </c>
      <c r="G814" s="4" t="s">
        <v>14</v>
      </c>
      <c r="H814" s="4" t="s">
        <v>110</v>
      </c>
      <c r="I814" s="1">
        <f t="shared" si="36"/>
        <v>2</v>
      </c>
      <c r="J814">
        <f t="shared" si="37"/>
        <v>0</v>
      </c>
      <c r="K814" s="1">
        <f t="shared" si="38"/>
        <v>0.72491898148291511</v>
      </c>
    </row>
    <row r="815" spans="1:11" hidden="1">
      <c r="A815" t="s">
        <v>267</v>
      </c>
      <c r="B815" t="s">
        <v>21</v>
      </c>
      <c r="C815" s="7">
        <v>40219</v>
      </c>
      <c r="D815" t="s">
        <v>109</v>
      </c>
      <c r="E815" s="1" t="s">
        <v>13</v>
      </c>
      <c r="F815" s="7">
        <v>40219.72420138889</v>
      </c>
      <c r="G815" s="4" t="s">
        <v>14</v>
      </c>
      <c r="H815" s="4" t="s">
        <v>110</v>
      </c>
      <c r="I815" s="1">
        <f t="shared" si="36"/>
        <v>2</v>
      </c>
      <c r="J815">
        <f t="shared" si="37"/>
        <v>0</v>
      </c>
      <c r="K815" s="1">
        <f t="shared" si="38"/>
        <v>0.72420138888992369</v>
      </c>
    </row>
    <row r="816" spans="1:11" hidden="1">
      <c r="A816" t="s">
        <v>34</v>
      </c>
      <c r="B816" t="s">
        <v>32</v>
      </c>
      <c r="C816" s="7">
        <v>40219</v>
      </c>
      <c r="D816" t="s">
        <v>109</v>
      </c>
      <c r="E816" s="1" t="s">
        <v>13</v>
      </c>
      <c r="F816" s="7">
        <v>40219.721956018519</v>
      </c>
      <c r="G816" s="4" t="s">
        <v>14</v>
      </c>
      <c r="H816" s="4" t="s">
        <v>110</v>
      </c>
      <c r="I816" s="1">
        <f t="shared" si="36"/>
        <v>2</v>
      </c>
      <c r="J816">
        <f t="shared" si="37"/>
        <v>0</v>
      </c>
      <c r="K816" s="1">
        <f t="shared" si="38"/>
        <v>0.72195601851854008</v>
      </c>
    </row>
    <row r="817" spans="1:11" hidden="1">
      <c r="A817" t="s">
        <v>35</v>
      </c>
      <c r="B817" t="s">
        <v>32</v>
      </c>
      <c r="C817" s="7">
        <v>40219</v>
      </c>
      <c r="D817" t="s">
        <v>109</v>
      </c>
      <c r="E817" s="1" t="s">
        <v>13</v>
      </c>
      <c r="F817" s="7">
        <v>40219.719108796293</v>
      </c>
      <c r="G817" s="4" t="s">
        <v>14</v>
      </c>
      <c r="H817" s="4" t="s">
        <v>110</v>
      </c>
      <c r="I817" s="1">
        <f t="shared" si="36"/>
        <v>2</v>
      </c>
      <c r="J817">
        <f t="shared" si="37"/>
        <v>0</v>
      </c>
      <c r="K817" s="1">
        <f t="shared" si="38"/>
        <v>0.71910879629285773</v>
      </c>
    </row>
    <row r="818" spans="1:11" hidden="1">
      <c r="A818" t="s">
        <v>268</v>
      </c>
      <c r="B818" t="s">
        <v>21</v>
      </c>
      <c r="C818" s="7">
        <v>40218</v>
      </c>
      <c r="D818" t="s">
        <v>109</v>
      </c>
      <c r="E818" s="1" t="s">
        <v>13</v>
      </c>
      <c r="F818" s="7">
        <v>40218.632662037038</v>
      </c>
      <c r="G818" s="4" t="s">
        <v>14</v>
      </c>
      <c r="H818" s="4" t="s">
        <v>110</v>
      </c>
      <c r="I818" s="1">
        <f t="shared" si="36"/>
        <v>2</v>
      </c>
      <c r="J818">
        <f t="shared" si="37"/>
        <v>0</v>
      </c>
      <c r="K818" s="1">
        <f t="shared" si="38"/>
        <v>0.63266203703824431</v>
      </c>
    </row>
    <row r="819" spans="1:11" hidden="1">
      <c r="A819" t="s">
        <v>37</v>
      </c>
      <c r="B819" t="s">
        <v>32</v>
      </c>
      <c r="C819" s="7">
        <v>40218</v>
      </c>
      <c r="D819" t="s">
        <v>109</v>
      </c>
      <c r="E819" s="1" t="s">
        <v>13</v>
      </c>
      <c r="F819" s="7">
        <v>40218.482430555552</v>
      </c>
      <c r="G819" s="4" t="s">
        <v>14</v>
      </c>
      <c r="H819" s="4" t="s">
        <v>110</v>
      </c>
      <c r="I819" s="1">
        <f t="shared" si="36"/>
        <v>2</v>
      </c>
      <c r="J819">
        <f t="shared" si="37"/>
        <v>0</v>
      </c>
      <c r="K819" s="1">
        <f t="shared" si="38"/>
        <v>0.48243055555212777</v>
      </c>
    </row>
    <row r="820" spans="1:11" hidden="1">
      <c r="A820" t="s">
        <v>269</v>
      </c>
      <c r="B820" t="s">
        <v>21</v>
      </c>
      <c r="C820" s="7">
        <v>40218</v>
      </c>
      <c r="D820" t="s">
        <v>109</v>
      </c>
      <c r="E820" s="1" t="s">
        <v>13</v>
      </c>
      <c r="F820" s="7">
        <v>40218.481516203705</v>
      </c>
      <c r="G820" s="4" t="s">
        <v>14</v>
      </c>
      <c r="H820" s="4" t="s">
        <v>110</v>
      </c>
      <c r="I820" s="1">
        <f t="shared" si="36"/>
        <v>2</v>
      </c>
      <c r="J820">
        <f t="shared" si="37"/>
        <v>0</v>
      </c>
      <c r="K820" s="1">
        <f t="shared" si="38"/>
        <v>0.48151620370481396</v>
      </c>
    </row>
    <row r="821" spans="1:11" hidden="1">
      <c r="A821" t="s">
        <v>40</v>
      </c>
      <c r="B821" t="s">
        <v>32</v>
      </c>
      <c r="C821" s="7">
        <v>40217</v>
      </c>
      <c r="D821" t="s">
        <v>109</v>
      </c>
      <c r="E821" s="1" t="s">
        <v>13</v>
      </c>
      <c r="F821" s="7">
        <v>40217.640266203707</v>
      </c>
      <c r="G821" s="4" t="s">
        <v>14</v>
      </c>
      <c r="H821" s="4" t="s">
        <v>110</v>
      </c>
      <c r="I821" s="1">
        <f t="shared" si="36"/>
        <v>2</v>
      </c>
      <c r="J821">
        <f t="shared" si="37"/>
        <v>0</v>
      </c>
      <c r="K821" s="1">
        <f t="shared" si="38"/>
        <v>0.64026620370714227</v>
      </c>
    </row>
    <row r="822" spans="1:11" hidden="1">
      <c r="A822" t="s">
        <v>41</v>
      </c>
      <c r="B822" t="s">
        <v>32</v>
      </c>
      <c r="C822" s="7">
        <v>40217</v>
      </c>
      <c r="D822" t="s">
        <v>109</v>
      </c>
      <c r="E822" s="1" t="s">
        <v>13</v>
      </c>
      <c r="F822" s="7">
        <v>40217.639548611114</v>
      </c>
      <c r="G822" s="4" t="s">
        <v>14</v>
      </c>
      <c r="H822" s="4" t="s">
        <v>110</v>
      </c>
      <c r="I822" s="1">
        <f t="shared" si="36"/>
        <v>2</v>
      </c>
      <c r="J822">
        <f t="shared" si="37"/>
        <v>0</v>
      </c>
      <c r="K822" s="1">
        <f t="shared" si="38"/>
        <v>0.63954861111415084</v>
      </c>
    </row>
    <row r="823" spans="1:11" hidden="1">
      <c r="A823" t="s">
        <v>270</v>
      </c>
      <c r="B823" t="s">
        <v>21</v>
      </c>
      <c r="C823" s="7">
        <v>40217</v>
      </c>
      <c r="D823" t="s">
        <v>109</v>
      </c>
      <c r="E823" s="1" t="s">
        <v>13</v>
      </c>
      <c r="F823" s="7">
        <v>40217.638229166667</v>
      </c>
      <c r="G823" s="4" t="s">
        <v>14</v>
      </c>
      <c r="H823" s="4" t="s">
        <v>110</v>
      </c>
      <c r="I823" s="1">
        <f t="shared" si="36"/>
        <v>2</v>
      </c>
      <c r="J823">
        <f t="shared" si="37"/>
        <v>0</v>
      </c>
      <c r="K823" s="1">
        <f t="shared" si="38"/>
        <v>0.63822916666686069</v>
      </c>
    </row>
    <row r="824" spans="1:11" hidden="1">
      <c r="A824" t="s">
        <v>271</v>
      </c>
      <c r="B824" t="s">
        <v>21</v>
      </c>
      <c r="C824" s="7">
        <v>40217</v>
      </c>
      <c r="D824" t="s">
        <v>109</v>
      </c>
      <c r="E824" s="1" t="s">
        <v>13</v>
      </c>
      <c r="F824" s="7">
        <v>40217.637418981481</v>
      </c>
      <c r="G824" s="4" t="s">
        <v>14</v>
      </c>
      <c r="H824" s="4" t="s">
        <v>110</v>
      </c>
      <c r="I824" s="1">
        <f t="shared" si="36"/>
        <v>2</v>
      </c>
      <c r="J824">
        <f t="shared" si="37"/>
        <v>0</v>
      </c>
      <c r="K824" s="1">
        <f t="shared" si="38"/>
        <v>0.63741898148145992</v>
      </c>
    </row>
    <row r="825" spans="1:11" hidden="1">
      <c r="A825" t="s">
        <v>272</v>
      </c>
      <c r="B825" t="s">
        <v>21</v>
      </c>
      <c r="C825" s="7">
        <v>40217</v>
      </c>
      <c r="D825" t="s">
        <v>109</v>
      </c>
      <c r="E825" s="1" t="s">
        <v>13</v>
      </c>
      <c r="F825" s="7">
        <v>40217.637002314812</v>
      </c>
      <c r="G825" s="4" t="s">
        <v>14</v>
      </c>
      <c r="H825" s="4" t="s">
        <v>110</v>
      </c>
      <c r="I825" s="1">
        <f t="shared" si="36"/>
        <v>2</v>
      </c>
      <c r="J825">
        <f t="shared" si="37"/>
        <v>0</v>
      </c>
      <c r="K825" s="1">
        <f t="shared" si="38"/>
        <v>0.63700231481197989</v>
      </c>
    </row>
    <row r="826" spans="1:11" hidden="1">
      <c r="A826" t="s">
        <v>273</v>
      </c>
      <c r="B826" t="s">
        <v>21</v>
      </c>
      <c r="C826" s="7">
        <v>40214</v>
      </c>
      <c r="D826" t="s">
        <v>109</v>
      </c>
      <c r="E826" s="1" t="s">
        <v>13</v>
      </c>
      <c r="F826" s="7">
        <v>40214.72284722222</v>
      </c>
      <c r="G826" s="4" t="s">
        <v>14</v>
      </c>
      <c r="H826" s="4" t="s">
        <v>110</v>
      </c>
      <c r="I826" s="1">
        <f t="shared" si="36"/>
        <v>2</v>
      </c>
      <c r="J826">
        <f t="shared" si="37"/>
        <v>0</v>
      </c>
      <c r="K826" s="1">
        <f t="shared" si="38"/>
        <v>0.72284722221957054</v>
      </c>
    </row>
    <row r="827" spans="1:11" hidden="1">
      <c r="A827" t="s">
        <v>274</v>
      </c>
      <c r="B827" t="s">
        <v>21</v>
      </c>
      <c r="C827" s="7">
        <v>40214</v>
      </c>
      <c r="D827" t="s">
        <v>109</v>
      </c>
      <c r="E827" s="1" t="s">
        <v>13</v>
      </c>
      <c r="F827" s="7">
        <v>40214.720902777779</v>
      </c>
      <c r="G827" s="4" t="s">
        <v>14</v>
      </c>
      <c r="H827" s="4" t="s">
        <v>110</v>
      </c>
      <c r="I827" s="1">
        <f t="shared" si="36"/>
        <v>2</v>
      </c>
      <c r="J827">
        <f t="shared" si="37"/>
        <v>0</v>
      </c>
      <c r="K827" s="1">
        <f t="shared" si="38"/>
        <v>0.72090277777897427</v>
      </c>
    </row>
    <row r="828" spans="1:11" hidden="1">
      <c r="A828" t="s">
        <v>275</v>
      </c>
      <c r="B828" t="s">
        <v>21</v>
      </c>
      <c r="C828" s="7">
        <v>40214</v>
      </c>
      <c r="D828" t="s">
        <v>109</v>
      </c>
      <c r="E828" s="1" t="s">
        <v>13</v>
      </c>
      <c r="F828" s="7">
        <v>40214.719976851855</v>
      </c>
      <c r="G828" s="4" t="s">
        <v>14</v>
      </c>
      <c r="H828" s="4" t="s">
        <v>110</v>
      </c>
      <c r="I828" s="1">
        <f t="shared" si="36"/>
        <v>2</v>
      </c>
      <c r="J828">
        <f t="shared" si="37"/>
        <v>0</v>
      </c>
      <c r="K828" s="1">
        <f t="shared" si="38"/>
        <v>0.71997685185488081</v>
      </c>
    </row>
    <row r="829" spans="1:11" hidden="1">
      <c r="A829" t="s">
        <v>276</v>
      </c>
      <c r="B829" t="s">
        <v>21</v>
      </c>
      <c r="C829" s="7">
        <v>40213</v>
      </c>
      <c r="D829" t="s">
        <v>109</v>
      </c>
      <c r="E829" s="1" t="s">
        <v>13</v>
      </c>
      <c r="F829" s="7">
        <v>40213.750590277778</v>
      </c>
      <c r="G829" s="4" t="s">
        <v>14</v>
      </c>
      <c r="H829" s="4" t="s">
        <v>110</v>
      </c>
      <c r="I829" s="1">
        <f t="shared" si="36"/>
        <v>2</v>
      </c>
      <c r="J829">
        <f t="shared" si="37"/>
        <v>0</v>
      </c>
      <c r="K829" s="1">
        <f t="shared" si="38"/>
        <v>0.75059027777751908</v>
      </c>
    </row>
    <row r="830" spans="1:11" hidden="1">
      <c r="A830" t="s">
        <v>42</v>
      </c>
      <c r="B830" t="s">
        <v>32</v>
      </c>
      <c r="C830" s="7">
        <v>40213</v>
      </c>
      <c r="D830" t="s">
        <v>109</v>
      </c>
      <c r="E830" s="1" t="s">
        <v>13</v>
      </c>
      <c r="F830" s="7">
        <v>40213.545115740744</v>
      </c>
      <c r="G830" s="4" t="s">
        <v>14</v>
      </c>
      <c r="H830" s="4" t="s">
        <v>110</v>
      </c>
      <c r="I830" s="1">
        <f t="shared" si="36"/>
        <v>2</v>
      </c>
      <c r="J830">
        <f t="shared" si="37"/>
        <v>0</v>
      </c>
      <c r="K830" s="1">
        <f t="shared" si="38"/>
        <v>0.54511574074422242</v>
      </c>
    </row>
    <row r="831" spans="1:11" hidden="1">
      <c r="A831" t="s">
        <v>277</v>
      </c>
      <c r="B831" t="s">
        <v>21</v>
      </c>
      <c r="C831" s="7">
        <v>40213</v>
      </c>
      <c r="D831" t="s">
        <v>109</v>
      </c>
      <c r="E831" s="1" t="s">
        <v>13</v>
      </c>
      <c r="F831" s="7">
        <v>40213.543749999997</v>
      </c>
      <c r="G831" s="4" t="s">
        <v>14</v>
      </c>
      <c r="H831" s="4" t="s">
        <v>110</v>
      </c>
      <c r="I831" s="1">
        <f t="shared" si="36"/>
        <v>2</v>
      </c>
      <c r="J831">
        <f t="shared" si="37"/>
        <v>0</v>
      </c>
      <c r="K831" s="1">
        <f t="shared" si="38"/>
        <v>0.54374999999708962</v>
      </c>
    </row>
    <row r="832" spans="1:11" hidden="1">
      <c r="A832" t="s">
        <v>278</v>
      </c>
      <c r="B832" t="s">
        <v>21</v>
      </c>
      <c r="C832" s="7">
        <v>40213</v>
      </c>
      <c r="D832" t="s">
        <v>109</v>
      </c>
      <c r="E832" s="1" t="s">
        <v>13</v>
      </c>
      <c r="F832" s="7">
        <v>40213.543240740742</v>
      </c>
      <c r="G832" s="4" t="s">
        <v>14</v>
      </c>
      <c r="H832" s="4" t="s">
        <v>110</v>
      </c>
      <c r="I832" s="1">
        <f t="shared" si="36"/>
        <v>2</v>
      </c>
      <c r="J832">
        <f t="shared" si="37"/>
        <v>0</v>
      </c>
      <c r="K832" s="1">
        <f t="shared" si="38"/>
        <v>0.54324074074247619</v>
      </c>
    </row>
    <row r="833" spans="1:11" hidden="1">
      <c r="A833" t="s">
        <v>279</v>
      </c>
      <c r="B833" t="s">
        <v>21</v>
      </c>
      <c r="C833" s="7">
        <v>40213</v>
      </c>
      <c r="D833" t="s">
        <v>109</v>
      </c>
      <c r="E833" s="1" t="s">
        <v>13</v>
      </c>
      <c r="F833" s="7">
        <v>40213.540520833332</v>
      </c>
      <c r="G833" s="4" t="s">
        <v>14</v>
      </c>
      <c r="H833" s="4" t="s">
        <v>110</v>
      </c>
      <c r="I833" s="1">
        <f t="shared" si="36"/>
        <v>2</v>
      </c>
      <c r="J833">
        <f t="shared" si="37"/>
        <v>0</v>
      </c>
      <c r="K833" s="1">
        <f t="shared" si="38"/>
        <v>0.54052083333226619</v>
      </c>
    </row>
    <row r="834" spans="1:11" hidden="1">
      <c r="A834" t="s">
        <v>43</v>
      </c>
      <c r="B834" t="s">
        <v>32</v>
      </c>
      <c r="C834" s="7">
        <v>40212</v>
      </c>
      <c r="D834" t="s">
        <v>109</v>
      </c>
      <c r="E834" s="1" t="s">
        <v>13</v>
      </c>
      <c r="F834" s="7">
        <v>40212.714618055557</v>
      </c>
      <c r="G834" s="4" t="s">
        <v>14</v>
      </c>
      <c r="H834" s="4" t="s">
        <v>110</v>
      </c>
      <c r="I834" s="1">
        <f t="shared" si="36"/>
        <v>2</v>
      </c>
      <c r="J834">
        <f t="shared" si="37"/>
        <v>0</v>
      </c>
      <c r="K834" s="1">
        <f t="shared" si="38"/>
        <v>0.71461805555736646</v>
      </c>
    </row>
    <row r="835" spans="1:11" hidden="1">
      <c r="A835" t="s">
        <v>280</v>
      </c>
      <c r="B835" t="s">
        <v>21</v>
      </c>
      <c r="C835" s="7">
        <v>40212</v>
      </c>
      <c r="D835" t="s">
        <v>109</v>
      </c>
      <c r="E835" s="1" t="s">
        <v>13</v>
      </c>
      <c r="F835" s="7">
        <v>40212.713321759256</v>
      </c>
      <c r="G835" s="4" t="s">
        <v>14</v>
      </c>
      <c r="H835" s="4" t="s">
        <v>110</v>
      </c>
      <c r="I835" s="1">
        <f t="shared" ref="I835:I898" si="39">MONTH(C835)</f>
        <v>2</v>
      </c>
      <c r="J835">
        <f t="shared" ref="J835:J898" si="40">IF(C835&gt;F835,1,0)</f>
        <v>0</v>
      </c>
      <c r="K835" s="1">
        <f t="shared" ref="K835:K898" si="41">F835-C835</f>
        <v>0.71332175925635966</v>
      </c>
    </row>
    <row r="836" spans="1:11" hidden="1">
      <c r="A836" t="s">
        <v>281</v>
      </c>
      <c r="B836" t="s">
        <v>21</v>
      </c>
      <c r="C836" s="7">
        <v>40212</v>
      </c>
      <c r="D836" t="s">
        <v>109</v>
      </c>
      <c r="E836" s="1" t="s">
        <v>13</v>
      </c>
      <c r="F836" s="7">
        <v>40212.712500000001</v>
      </c>
      <c r="G836" s="4" t="s">
        <v>14</v>
      </c>
      <c r="H836" s="4" t="s">
        <v>110</v>
      </c>
      <c r="I836" s="1">
        <f t="shared" si="39"/>
        <v>2</v>
      </c>
      <c r="J836">
        <f t="shared" si="40"/>
        <v>0</v>
      </c>
      <c r="K836" s="1">
        <f t="shared" si="41"/>
        <v>0.71250000000145519</v>
      </c>
    </row>
    <row r="837" spans="1:11" hidden="1">
      <c r="A837" t="s">
        <v>282</v>
      </c>
      <c r="B837" t="s">
        <v>21</v>
      </c>
      <c r="C837" s="7">
        <v>40212</v>
      </c>
      <c r="D837" t="s">
        <v>109</v>
      </c>
      <c r="E837" s="1" t="s">
        <v>13</v>
      </c>
      <c r="F837" s="7">
        <v>40212.677141203705</v>
      </c>
      <c r="G837" s="4" t="s">
        <v>14</v>
      </c>
      <c r="H837" s="4" t="s">
        <v>110</v>
      </c>
      <c r="I837" s="1">
        <f t="shared" si="39"/>
        <v>2</v>
      </c>
      <c r="J837">
        <f t="shared" si="40"/>
        <v>0</v>
      </c>
      <c r="K837" s="1">
        <f t="shared" si="41"/>
        <v>0.677141203705105</v>
      </c>
    </row>
    <row r="838" spans="1:11" hidden="1">
      <c r="A838" t="s">
        <v>44</v>
      </c>
      <c r="B838" t="s">
        <v>32</v>
      </c>
      <c r="C838" s="7">
        <v>40212</v>
      </c>
      <c r="D838" t="s">
        <v>109</v>
      </c>
      <c r="E838" s="1" t="s">
        <v>13</v>
      </c>
      <c r="F838" s="7">
        <v>40212.632905092592</v>
      </c>
      <c r="G838" s="4" t="s">
        <v>14</v>
      </c>
      <c r="H838" s="4" t="s">
        <v>110</v>
      </c>
      <c r="I838" s="1">
        <f t="shared" si="39"/>
        <v>2</v>
      </c>
      <c r="J838">
        <f t="shared" si="40"/>
        <v>0</v>
      </c>
      <c r="K838" s="1">
        <f t="shared" si="41"/>
        <v>0.63290509259240935</v>
      </c>
    </row>
    <row r="839" spans="1:11" hidden="1">
      <c r="A839" t="s">
        <v>283</v>
      </c>
      <c r="B839" t="s">
        <v>21</v>
      </c>
      <c r="C839" s="7">
        <v>40212</v>
      </c>
      <c r="D839" t="s">
        <v>109</v>
      </c>
      <c r="E839" s="1" t="s">
        <v>13</v>
      </c>
      <c r="F839" s="7">
        <v>40212.618379629632</v>
      </c>
      <c r="G839" s="4" t="s">
        <v>14</v>
      </c>
      <c r="H839" s="4" t="s">
        <v>110</v>
      </c>
      <c r="I839" s="1">
        <f t="shared" si="39"/>
        <v>2</v>
      </c>
      <c r="J839">
        <f t="shared" si="40"/>
        <v>0</v>
      </c>
      <c r="K839" s="1">
        <f t="shared" si="41"/>
        <v>0.61837962963181781</v>
      </c>
    </row>
    <row r="840" spans="1:11" hidden="1">
      <c r="A840" t="s">
        <v>284</v>
      </c>
      <c r="B840" t="s">
        <v>21</v>
      </c>
      <c r="C840" s="7">
        <v>40211</v>
      </c>
      <c r="D840" t="s">
        <v>109</v>
      </c>
      <c r="E840" s="1" t="s">
        <v>13</v>
      </c>
      <c r="F840" s="7">
        <v>40211.780648148146</v>
      </c>
      <c r="G840" s="4" t="s">
        <v>14</v>
      </c>
      <c r="H840" s="4" t="s">
        <v>110</v>
      </c>
      <c r="I840" s="1">
        <f t="shared" si="39"/>
        <v>2</v>
      </c>
      <c r="J840">
        <f t="shared" si="40"/>
        <v>0</v>
      </c>
      <c r="K840" s="1">
        <f t="shared" si="41"/>
        <v>0.78064814814570127</v>
      </c>
    </row>
    <row r="841" spans="1:11" hidden="1">
      <c r="A841" t="s">
        <v>285</v>
      </c>
      <c r="B841" t="s">
        <v>21</v>
      </c>
      <c r="C841" s="7">
        <v>40211</v>
      </c>
      <c r="D841" t="s">
        <v>109</v>
      </c>
      <c r="E841" s="1" t="s">
        <v>13</v>
      </c>
      <c r="F841" s="7">
        <v>40211.708553240744</v>
      </c>
      <c r="G841" s="4" t="s">
        <v>14</v>
      </c>
      <c r="H841" s="4" t="s">
        <v>110</v>
      </c>
      <c r="I841" s="1">
        <f t="shared" si="39"/>
        <v>2</v>
      </c>
      <c r="J841">
        <f t="shared" si="40"/>
        <v>0</v>
      </c>
      <c r="K841" s="1">
        <f t="shared" si="41"/>
        <v>0.70855324074364034</v>
      </c>
    </row>
    <row r="842" spans="1:11" hidden="1">
      <c r="A842" t="s">
        <v>286</v>
      </c>
      <c r="B842" t="s">
        <v>21</v>
      </c>
      <c r="C842" s="7">
        <v>40211</v>
      </c>
      <c r="D842" t="s">
        <v>109</v>
      </c>
      <c r="E842" s="1" t="s">
        <v>13</v>
      </c>
      <c r="F842" s="7">
        <v>40211.707939814813</v>
      </c>
      <c r="G842" s="4" t="s">
        <v>14</v>
      </c>
      <c r="H842" s="4" t="s">
        <v>110</v>
      </c>
      <c r="I842" s="1">
        <f t="shared" si="39"/>
        <v>2</v>
      </c>
      <c r="J842">
        <f t="shared" si="40"/>
        <v>0</v>
      </c>
      <c r="K842" s="1">
        <f t="shared" si="41"/>
        <v>0.70793981481256196</v>
      </c>
    </row>
    <row r="843" spans="1:11" hidden="1">
      <c r="A843" t="s">
        <v>287</v>
      </c>
      <c r="B843" t="s">
        <v>21</v>
      </c>
      <c r="C843" s="7">
        <v>40211</v>
      </c>
      <c r="D843" t="s">
        <v>109</v>
      </c>
      <c r="E843" s="1" t="s">
        <v>13</v>
      </c>
      <c r="F843" s="7">
        <v>40211.707199074073</v>
      </c>
      <c r="G843" s="4" t="s">
        <v>14</v>
      </c>
      <c r="H843" s="4" t="s">
        <v>110</v>
      </c>
      <c r="I843" s="1">
        <f t="shared" si="39"/>
        <v>2</v>
      </c>
      <c r="J843">
        <f t="shared" si="40"/>
        <v>0</v>
      </c>
      <c r="K843" s="1">
        <f t="shared" si="41"/>
        <v>0.70719907407328719</v>
      </c>
    </row>
    <row r="844" spans="1:11" hidden="1">
      <c r="A844" t="s">
        <v>288</v>
      </c>
      <c r="B844" t="s">
        <v>21</v>
      </c>
      <c r="C844" s="7">
        <v>40211</v>
      </c>
      <c r="D844" t="s">
        <v>109</v>
      </c>
      <c r="E844" s="1" t="s">
        <v>13</v>
      </c>
      <c r="F844" s="7">
        <v>40211.705497685187</v>
      </c>
      <c r="G844" s="4" t="s">
        <v>14</v>
      </c>
      <c r="H844" s="4" t="s">
        <v>110</v>
      </c>
      <c r="I844" s="1">
        <f t="shared" si="39"/>
        <v>2</v>
      </c>
      <c r="J844">
        <f t="shared" si="40"/>
        <v>0</v>
      </c>
      <c r="K844" s="1">
        <f t="shared" si="41"/>
        <v>0.70549768518685596</v>
      </c>
    </row>
    <row r="845" spans="1:11" hidden="1">
      <c r="A845" t="s">
        <v>45</v>
      </c>
      <c r="B845" t="s">
        <v>32</v>
      </c>
      <c r="C845" s="7">
        <v>40211</v>
      </c>
      <c r="D845" t="s">
        <v>109</v>
      </c>
      <c r="E845" s="1" t="s">
        <v>13</v>
      </c>
      <c r="F845" s="7">
        <v>40211.68650462963</v>
      </c>
      <c r="G845" s="4" t="s">
        <v>14</v>
      </c>
      <c r="H845" s="4" t="s">
        <v>110</v>
      </c>
      <c r="I845" s="1">
        <f t="shared" si="39"/>
        <v>2</v>
      </c>
      <c r="J845">
        <f t="shared" si="40"/>
        <v>0</v>
      </c>
      <c r="K845" s="1">
        <f t="shared" si="41"/>
        <v>0.68650462962978054</v>
      </c>
    </row>
    <row r="846" spans="1:11" hidden="1">
      <c r="A846" t="s">
        <v>46</v>
      </c>
      <c r="B846" t="s">
        <v>32</v>
      </c>
      <c r="C846" s="7">
        <v>40211</v>
      </c>
      <c r="D846" t="s">
        <v>109</v>
      </c>
      <c r="E846" s="1" t="s">
        <v>13</v>
      </c>
      <c r="F846" s="7">
        <v>40211.686018518521</v>
      </c>
      <c r="G846" s="4" t="s">
        <v>14</v>
      </c>
      <c r="H846" s="4" t="s">
        <v>110</v>
      </c>
      <c r="I846" s="1">
        <f t="shared" si="39"/>
        <v>2</v>
      </c>
      <c r="J846">
        <f t="shared" si="40"/>
        <v>0</v>
      </c>
      <c r="K846" s="1">
        <f t="shared" si="41"/>
        <v>0.68601851852145046</v>
      </c>
    </row>
    <row r="847" spans="1:11" hidden="1">
      <c r="A847" t="s">
        <v>48</v>
      </c>
      <c r="B847" t="s">
        <v>32</v>
      </c>
      <c r="C847" s="7">
        <v>40211</v>
      </c>
      <c r="D847" t="s">
        <v>109</v>
      </c>
      <c r="E847" s="1" t="s">
        <v>13</v>
      </c>
      <c r="F847" s="7">
        <v>40211.68513888889</v>
      </c>
      <c r="G847" s="4" t="s">
        <v>14</v>
      </c>
      <c r="H847" s="4" t="s">
        <v>110</v>
      </c>
      <c r="I847" s="1">
        <f t="shared" si="39"/>
        <v>2</v>
      </c>
      <c r="J847">
        <f t="shared" si="40"/>
        <v>0</v>
      </c>
      <c r="K847" s="1">
        <f t="shared" si="41"/>
        <v>0.68513888888992369</v>
      </c>
    </row>
    <row r="848" spans="1:11" hidden="1">
      <c r="A848" t="s">
        <v>49</v>
      </c>
      <c r="B848" t="s">
        <v>32</v>
      </c>
      <c r="C848" s="7">
        <v>40211</v>
      </c>
      <c r="D848" t="s">
        <v>109</v>
      </c>
      <c r="E848" s="1" t="s">
        <v>13</v>
      </c>
      <c r="F848" s="7">
        <v>40211.674513888887</v>
      </c>
      <c r="G848" s="4" t="s">
        <v>14</v>
      </c>
      <c r="H848" s="4" t="s">
        <v>110</v>
      </c>
      <c r="I848" s="1">
        <f t="shared" si="39"/>
        <v>2</v>
      </c>
      <c r="J848">
        <f t="shared" si="40"/>
        <v>0</v>
      </c>
      <c r="K848" s="1">
        <f t="shared" si="41"/>
        <v>0.67451388888730435</v>
      </c>
    </row>
    <row r="849" spans="1:11" hidden="1">
      <c r="A849" t="s">
        <v>289</v>
      </c>
      <c r="B849" t="s">
        <v>21</v>
      </c>
      <c r="C849" s="7">
        <v>40210</v>
      </c>
      <c r="D849" t="s">
        <v>109</v>
      </c>
      <c r="E849" s="1" t="s">
        <v>13</v>
      </c>
      <c r="F849" s="7">
        <v>40210.768692129626</v>
      </c>
      <c r="G849" s="4" t="s">
        <v>14</v>
      </c>
      <c r="H849" s="4" t="s">
        <v>110</v>
      </c>
      <c r="I849" s="1">
        <f t="shared" si="39"/>
        <v>2</v>
      </c>
      <c r="J849">
        <f t="shared" si="40"/>
        <v>0</v>
      </c>
      <c r="K849" s="1">
        <f t="shared" si="41"/>
        <v>0.76869212962628808</v>
      </c>
    </row>
    <row r="850" spans="1:11" hidden="1">
      <c r="A850" t="s">
        <v>290</v>
      </c>
      <c r="B850" t="s">
        <v>21</v>
      </c>
      <c r="C850" s="7">
        <v>40210</v>
      </c>
      <c r="D850" t="s">
        <v>109</v>
      </c>
      <c r="E850" s="1" t="s">
        <v>13</v>
      </c>
      <c r="F850" s="7">
        <v>40210.747488425928</v>
      </c>
      <c r="G850" s="4" t="s">
        <v>14</v>
      </c>
      <c r="H850" s="4" t="s">
        <v>110</v>
      </c>
      <c r="I850" s="1">
        <f t="shared" si="39"/>
        <v>2</v>
      </c>
      <c r="J850">
        <f t="shared" si="40"/>
        <v>0</v>
      </c>
      <c r="K850" s="1">
        <f t="shared" si="41"/>
        <v>0.747488425928168</v>
      </c>
    </row>
    <row r="851" spans="1:11" hidden="1">
      <c r="A851" t="s">
        <v>291</v>
      </c>
      <c r="B851" t="s">
        <v>21</v>
      </c>
      <c r="C851" s="7">
        <v>40210</v>
      </c>
      <c r="D851" t="s">
        <v>109</v>
      </c>
      <c r="E851" s="1" t="s">
        <v>13</v>
      </c>
      <c r="F851" s="7">
        <v>40210.74486111111</v>
      </c>
      <c r="G851" s="4" t="s">
        <v>14</v>
      </c>
      <c r="H851" s="4" t="s">
        <v>110</v>
      </c>
      <c r="I851" s="1">
        <f t="shared" si="39"/>
        <v>2</v>
      </c>
      <c r="J851">
        <f t="shared" si="40"/>
        <v>0</v>
      </c>
      <c r="K851" s="1">
        <f t="shared" si="41"/>
        <v>0.74486111111036735</v>
      </c>
    </row>
    <row r="852" spans="1:11" hidden="1">
      <c r="A852" t="s">
        <v>292</v>
      </c>
      <c r="B852" t="s">
        <v>21</v>
      </c>
      <c r="C852" s="7">
        <v>40210</v>
      </c>
      <c r="D852" t="s">
        <v>109</v>
      </c>
      <c r="E852" s="1" t="s">
        <v>13</v>
      </c>
      <c r="F852" s="7">
        <v>40210.7422337963</v>
      </c>
      <c r="G852" s="4" t="s">
        <v>14</v>
      </c>
      <c r="H852" s="4" t="s">
        <v>110</v>
      </c>
      <c r="I852" s="1">
        <f t="shared" si="39"/>
        <v>2</v>
      </c>
      <c r="J852">
        <f t="shared" si="40"/>
        <v>0</v>
      </c>
      <c r="K852" s="1">
        <f t="shared" si="41"/>
        <v>0.74223379629984265</v>
      </c>
    </row>
    <row r="853" spans="1:11" hidden="1">
      <c r="A853" t="s">
        <v>293</v>
      </c>
      <c r="B853" t="s">
        <v>21</v>
      </c>
      <c r="C853" s="7">
        <v>40210</v>
      </c>
      <c r="D853" t="s">
        <v>109</v>
      </c>
      <c r="E853" s="1" t="s">
        <v>13</v>
      </c>
      <c r="F853" s="7">
        <v>40210.741041666668</v>
      </c>
      <c r="G853" s="4" t="s">
        <v>14</v>
      </c>
      <c r="H853" s="4" t="s">
        <v>110</v>
      </c>
      <c r="I853" s="1">
        <f t="shared" si="39"/>
        <v>2</v>
      </c>
      <c r="J853">
        <f t="shared" si="40"/>
        <v>0</v>
      </c>
      <c r="K853" s="1">
        <f t="shared" si="41"/>
        <v>0.74104166666802485</v>
      </c>
    </row>
    <row r="854" spans="1:11" hidden="1">
      <c r="A854" t="s">
        <v>294</v>
      </c>
      <c r="B854" t="s">
        <v>21</v>
      </c>
      <c r="C854" s="7">
        <v>40210</v>
      </c>
      <c r="D854" t="s">
        <v>109</v>
      </c>
      <c r="E854" s="1" t="s">
        <v>13</v>
      </c>
      <c r="F854" s="7">
        <v>40210.740543981483</v>
      </c>
      <c r="G854" s="4" t="s">
        <v>14</v>
      </c>
      <c r="H854" s="4" t="s">
        <v>110</v>
      </c>
      <c r="I854" s="1">
        <f t="shared" si="39"/>
        <v>2</v>
      </c>
      <c r="J854">
        <f t="shared" si="40"/>
        <v>0</v>
      </c>
      <c r="K854" s="1">
        <f t="shared" si="41"/>
        <v>0.74054398148291511</v>
      </c>
    </row>
    <row r="855" spans="1:11" hidden="1">
      <c r="A855" t="s">
        <v>295</v>
      </c>
      <c r="B855" t="s">
        <v>21</v>
      </c>
      <c r="C855" s="7">
        <v>40210</v>
      </c>
      <c r="D855" t="s">
        <v>109</v>
      </c>
      <c r="E855" s="1" t="s">
        <v>13</v>
      </c>
      <c r="F855" s="7">
        <v>40210.739976851852</v>
      </c>
      <c r="G855" s="4" t="s">
        <v>14</v>
      </c>
      <c r="H855" s="4" t="s">
        <v>110</v>
      </c>
      <c r="I855" s="1">
        <f t="shared" si="39"/>
        <v>2</v>
      </c>
      <c r="J855">
        <f t="shared" si="40"/>
        <v>0</v>
      </c>
      <c r="K855" s="1">
        <f t="shared" si="41"/>
        <v>0.73997685185167938</v>
      </c>
    </row>
    <row r="856" spans="1:11" hidden="1">
      <c r="A856" t="s">
        <v>296</v>
      </c>
      <c r="B856" t="s">
        <v>21</v>
      </c>
      <c r="C856" s="7">
        <v>40210</v>
      </c>
      <c r="D856" t="s">
        <v>109</v>
      </c>
      <c r="E856" s="1" t="s">
        <v>13</v>
      </c>
      <c r="F856" s="7">
        <v>40210.739074074074</v>
      </c>
      <c r="G856" s="4" t="s">
        <v>14</v>
      </c>
      <c r="H856" s="4" t="s">
        <v>110</v>
      </c>
      <c r="I856" s="1">
        <f t="shared" si="39"/>
        <v>2</v>
      </c>
      <c r="J856">
        <f t="shared" si="40"/>
        <v>0</v>
      </c>
      <c r="K856" s="1">
        <f t="shared" si="41"/>
        <v>0.73907407407386927</v>
      </c>
    </row>
    <row r="857" spans="1:11" hidden="1">
      <c r="A857" t="s">
        <v>297</v>
      </c>
      <c r="B857" t="s">
        <v>21</v>
      </c>
      <c r="C857" s="7">
        <v>40210</v>
      </c>
      <c r="D857" t="s">
        <v>109</v>
      </c>
      <c r="E857" s="1" t="s">
        <v>13</v>
      </c>
      <c r="F857" s="7">
        <v>40210.723946759259</v>
      </c>
      <c r="G857" s="4" t="s">
        <v>14</v>
      </c>
      <c r="H857" s="4" t="s">
        <v>110</v>
      </c>
      <c r="I857" s="1">
        <f t="shared" si="39"/>
        <v>2</v>
      </c>
      <c r="J857">
        <f t="shared" si="40"/>
        <v>0</v>
      </c>
      <c r="K857" s="1">
        <f t="shared" si="41"/>
        <v>0.723946759258979</v>
      </c>
    </row>
    <row r="858" spans="1:11" hidden="1">
      <c r="A858" t="s">
        <v>298</v>
      </c>
      <c r="B858" t="s">
        <v>21</v>
      </c>
      <c r="C858" s="7">
        <v>40210</v>
      </c>
      <c r="D858" t="s">
        <v>109</v>
      </c>
      <c r="E858" s="1" t="s">
        <v>13</v>
      </c>
      <c r="F858" s="7">
        <v>40210.722743055558</v>
      </c>
      <c r="G858" s="4" t="s">
        <v>14</v>
      </c>
      <c r="H858" s="4" t="s">
        <v>110</v>
      </c>
      <c r="I858" s="1">
        <f t="shared" si="39"/>
        <v>2</v>
      </c>
      <c r="J858">
        <f t="shared" si="40"/>
        <v>0</v>
      </c>
      <c r="K858" s="1">
        <f t="shared" si="41"/>
        <v>0.7227430555576575</v>
      </c>
    </row>
    <row r="859" spans="1:11" hidden="1">
      <c r="A859" t="s">
        <v>299</v>
      </c>
      <c r="B859" t="s">
        <v>21</v>
      </c>
      <c r="C859" s="7">
        <v>40210</v>
      </c>
      <c r="D859" t="s">
        <v>109</v>
      </c>
      <c r="E859" s="1" t="s">
        <v>13</v>
      </c>
      <c r="F859" s="7">
        <v>40210.72152777778</v>
      </c>
      <c r="G859" s="4" t="s">
        <v>14</v>
      </c>
      <c r="H859" s="4" t="s">
        <v>110</v>
      </c>
      <c r="I859" s="1">
        <f t="shared" si="39"/>
        <v>2</v>
      </c>
      <c r="J859">
        <f t="shared" si="40"/>
        <v>0</v>
      </c>
      <c r="K859" s="1">
        <f t="shared" si="41"/>
        <v>0.72152777777955635</v>
      </c>
    </row>
    <row r="860" spans="1:11" hidden="1">
      <c r="A860" t="s">
        <v>300</v>
      </c>
      <c r="B860" t="s">
        <v>21</v>
      </c>
      <c r="C860" s="7">
        <v>40210</v>
      </c>
      <c r="D860" t="s">
        <v>109</v>
      </c>
      <c r="E860" s="1" t="s">
        <v>13</v>
      </c>
      <c r="F860" s="7">
        <v>40210.720659722225</v>
      </c>
      <c r="G860" s="4" t="s">
        <v>14</v>
      </c>
      <c r="H860" s="4" t="s">
        <v>110</v>
      </c>
      <c r="I860" s="1">
        <f t="shared" si="39"/>
        <v>2</v>
      </c>
      <c r="J860">
        <f t="shared" si="40"/>
        <v>0</v>
      </c>
      <c r="K860" s="1">
        <f t="shared" si="41"/>
        <v>0.72065972222480923</v>
      </c>
    </row>
    <row r="861" spans="1:11" hidden="1">
      <c r="A861" t="s">
        <v>301</v>
      </c>
      <c r="B861" t="s">
        <v>21</v>
      </c>
      <c r="C861" s="7">
        <v>40210</v>
      </c>
      <c r="D861" t="s">
        <v>109</v>
      </c>
      <c r="E861" s="1" t="s">
        <v>13</v>
      </c>
      <c r="F861" s="7">
        <v>40210.719363425924</v>
      </c>
      <c r="G861" s="4" t="s">
        <v>14</v>
      </c>
      <c r="H861" s="4" t="s">
        <v>110</v>
      </c>
      <c r="I861" s="1">
        <f t="shared" si="39"/>
        <v>2</v>
      </c>
      <c r="J861">
        <f t="shared" si="40"/>
        <v>0</v>
      </c>
      <c r="K861" s="1">
        <f t="shared" si="41"/>
        <v>0.71936342592380242</v>
      </c>
    </row>
    <row r="862" spans="1:11" hidden="1">
      <c r="A862" t="s">
        <v>302</v>
      </c>
      <c r="B862" t="s">
        <v>21</v>
      </c>
      <c r="C862" s="7">
        <v>40210</v>
      </c>
      <c r="D862" t="s">
        <v>109</v>
      </c>
      <c r="E862" s="1" t="s">
        <v>13</v>
      </c>
      <c r="F862" s="7">
        <v>40210.718587962961</v>
      </c>
      <c r="G862" s="4" t="s">
        <v>14</v>
      </c>
      <c r="H862" s="4" t="s">
        <v>110</v>
      </c>
      <c r="I862" s="1">
        <f t="shared" si="39"/>
        <v>2</v>
      </c>
      <c r="J862">
        <f t="shared" si="40"/>
        <v>0</v>
      </c>
      <c r="K862" s="1">
        <f t="shared" si="41"/>
        <v>0.71858796296146465</v>
      </c>
    </row>
    <row r="863" spans="1:11" hidden="1">
      <c r="A863" t="s">
        <v>303</v>
      </c>
      <c r="B863" t="s">
        <v>21</v>
      </c>
      <c r="C863" s="7">
        <v>40210</v>
      </c>
      <c r="D863" t="s">
        <v>109</v>
      </c>
      <c r="E863" s="1" t="s">
        <v>13</v>
      </c>
      <c r="F863" s="7">
        <v>40210.71707175926</v>
      </c>
      <c r="G863" s="4" t="s">
        <v>14</v>
      </c>
      <c r="H863" s="4" t="s">
        <v>110</v>
      </c>
      <c r="I863" s="1">
        <f t="shared" si="39"/>
        <v>2</v>
      </c>
      <c r="J863">
        <f t="shared" si="40"/>
        <v>0</v>
      </c>
      <c r="K863" s="1">
        <f t="shared" si="41"/>
        <v>0.71707175925985212</v>
      </c>
    </row>
    <row r="864" spans="1:11" hidden="1">
      <c r="A864" t="s">
        <v>304</v>
      </c>
      <c r="B864" t="s">
        <v>21</v>
      </c>
      <c r="C864" s="7">
        <v>40210</v>
      </c>
      <c r="D864" t="s">
        <v>109</v>
      </c>
      <c r="E864" s="1" t="s">
        <v>13</v>
      </c>
      <c r="F864" s="7">
        <v>40210.715856481482</v>
      </c>
      <c r="G864" s="4" t="s">
        <v>14</v>
      </c>
      <c r="H864" s="4" t="s">
        <v>110</v>
      </c>
      <c r="I864" s="1">
        <f t="shared" si="39"/>
        <v>2</v>
      </c>
      <c r="J864">
        <f t="shared" si="40"/>
        <v>0</v>
      </c>
      <c r="K864" s="1">
        <f t="shared" si="41"/>
        <v>0.71585648148175096</v>
      </c>
    </row>
    <row r="865" spans="1:11" hidden="1">
      <c r="A865" t="s">
        <v>305</v>
      </c>
      <c r="B865" t="s">
        <v>21</v>
      </c>
      <c r="C865" s="7">
        <v>40210</v>
      </c>
      <c r="D865" t="s">
        <v>109</v>
      </c>
      <c r="E865" s="1" t="s">
        <v>13</v>
      </c>
      <c r="F865" s="7">
        <v>40210.715115740742</v>
      </c>
      <c r="G865" s="4" t="s">
        <v>14</v>
      </c>
      <c r="H865" s="4" t="s">
        <v>110</v>
      </c>
      <c r="I865" s="1">
        <f t="shared" si="39"/>
        <v>2</v>
      </c>
      <c r="J865">
        <f t="shared" si="40"/>
        <v>0</v>
      </c>
      <c r="K865" s="1">
        <f t="shared" si="41"/>
        <v>0.71511574074247619</v>
      </c>
    </row>
    <row r="866" spans="1:11" hidden="1">
      <c r="A866" t="s">
        <v>306</v>
      </c>
      <c r="B866" t="s">
        <v>21</v>
      </c>
      <c r="C866" s="7">
        <v>40207</v>
      </c>
      <c r="D866" t="s">
        <v>109</v>
      </c>
      <c r="E866" s="1" t="s">
        <v>13</v>
      </c>
      <c r="F866" s="7">
        <v>40210.713553240741</v>
      </c>
      <c r="G866" s="4" t="s">
        <v>14</v>
      </c>
      <c r="H866" s="4" t="s">
        <v>110</v>
      </c>
      <c r="I866" s="1">
        <f t="shared" si="39"/>
        <v>1</v>
      </c>
      <c r="J866">
        <f t="shared" si="40"/>
        <v>0</v>
      </c>
      <c r="K866" s="1">
        <f t="shared" si="41"/>
        <v>3.713553240741021</v>
      </c>
    </row>
    <row r="867" spans="1:11" hidden="1">
      <c r="A867" t="s">
        <v>50</v>
      </c>
      <c r="B867" t="s">
        <v>32</v>
      </c>
      <c r="C867" s="7">
        <v>40207</v>
      </c>
      <c r="D867" t="s">
        <v>109</v>
      </c>
      <c r="E867" s="1" t="s">
        <v>13</v>
      </c>
      <c r="F867" s="7">
        <v>40207.35396990741</v>
      </c>
      <c r="G867" s="4" t="s">
        <v>14</v>
      </c>
      <c r="H867" s="4" t="s">
        <v>110</v>
      </c>
      <c r="I867" s="1">
        <f t="shared" si="39"/>
        <v>1</v>
      </c>
      <c r="J867">
        <f t="shared" si="40"/>
        <v>0</v>
      </c>
      <c r="K867" s="1">
        <f t="shared" si="41"/>
        <v>0.35396990740991896</v>
      </c>
    </row>
    <row r="868" spans="1:11" hidden="1">
      <c r="A868" t="s">
        <v>51</v>
      </c>
      <c r="B868" t="s">
        <v>32</v>
      </c>
      <c r="C868" s="7">
        <v>40207</v>
      </c>
      <c r="D868" t="s">
        <v>109</v>
      </c>
      <c r="E868" s="1" t="s">
        <v>13</v>
      </c>
      <c r="F868" s="7">
        <v>40207.351851851854</v>
      </c>
      <c r="G868" s="4" t="s">
        <v>14</v>
      </c>
      <c r="H868" s="4" t="s">
        <v>110</v>
      </c>
      <c r="I868" s="1">
        <f t="shared" si="39"/>
        <v>1</v>
      </c>
      <c r="J868">
        <f t="shared" si="40"/>
        <v>0</v>
      </c>
      <c r="K868" s="1">
        <f t="shared" si="41"/>
        <v>0.35185185185400769</v>
      </c>
    </row>
    <row r="869" spans="1:11" hidden="1">
      <c r="A869" t="s">
        <v>52</v>
      </c>
      <c r="B869" t="s">
        <v>32</v>
      </c>
      <c r="C869" s="7">
        <v>40207</v>
      </c>
      <c r="D869" t="s">
        <v>109</v>
      </c>
      <c r="E869" s="1" t="s">
        <v>13</v>
      </c>
      <c r="F869" s="7">
        <v>40207.350949074076</v>
      </c>
      <c r="G869" s="4" t="s">
        <v>14</v>
      </c>
      <c r="H869" s="4" t="s">
        <v>110</v>
      </c>
      <c r="I869" s="1">
        <f t="shared" si="39"/>
        <v>1</v>
      </c>
      <c r="J869">
        <f t="shared" si="40"/>
        <v>0</v>
      </c>
      <c r="K869" s="1">
        <f t="shared" si="41"/>
        <v>0.35094907407619758</v>
      </c>
    </row>
    <row r="870" spans="1:11" hidden="1">
      <c r="A870" t="s">
        <v>111</v>
      </c>
      <c r="B870" t="s">
        <v>21</v>
      </c>
      <c r="C870" s="7">
        <v>40207</v>
      </c>
      <c r="D870" t="s">
        <v>109</v>
      </c>
      <c r="E870" s="1" t="s">
        <v>13</v>
      </c>
      <c r="F870" s="7">
        <v>40207.34920138889</v>
      </c>
      <c r="G870" s="4" t="s">
        <v>14</v>
      </c>
      <c r="H870" s="4" t="s">
        <v>110</v>
      </c>
      <c r="I870" s="1">
        <f t="shared" si="39"/>
        <v>1</v>
      </c>
      <c r="J870">
        <f t="shared" si="40"/>
        <v>0</v>
      </c>
      <c r="K870" s="1">
        <f t="shared" si="41"/>
        <v>0.34920138888992369</v>
      </c>
    </row>
    <row r="871" spans="1:11" hidden="1">
      <c r="A871" t="s">
        <v>53</v>
      </c>
      <c r="B871" t="s">
        <v>32</v>
      </c>
      <c r="C871" s="7">
        <v>40206</v>
      </c>
      <c r="D871" t="s">
        <v>109</v>
      </c>
      <c r="E871" s="1" t="s">
        <v>13</v>
      </c>
      <c r="F871" s="7">
        <v>40207.346990740742</v>
      </c>
      <c r="G871" s="4" t="s">
        <v>14</v>
      </c>
      <c r="H871" s="4" t="s">
        <v>110</v>
      </c>
      <c r="I871" s="1">
        <f t="shared" si="39"/>
        <v>1</v>
      </c>
      <c r="J871">
        <f t="shared" si="40"/>
        <v>0</v>
      </c>
      <c r="K871" s="1">
        <f t="shared" si="41"/>
        <v>1.3469907407416031</v>
      </c>
    </row>
    <row r="872" spans="1:11" hidden="1">
      <c r="A872" t="s">
        <v>112</v>
      </c>
      <c r="B872" t="s">
        <v>21</v>
      </c>
      <c r="C872" s="7">
        <v>40207</v>
      </c>
      <c r="D872" t="s">
        <v>109</v>
      </c>
      <c r="E872" s="1" t="s">
        <v>13</v>
      </c>
      <c r="F872" s="7">
        <v>40207.344861111109</v>
      </c>
      <c r="G872" s="4" t="s">
        <v>14</v>
      </c>
      <c r="H872" s="4" t="s">
        <v>110</v>
      </c>
      <c r="I872" s="1">
        <f t="shared" si="39"/>
        <v>1</v>
      </c>
      <c r="J872">
        <f t="shared" si="40"/>
        <v>0</v>
      </c>
      <c r="K872" s="1">
        <f t="shared" si="41"/>
        <v>0.34486111110891216</v>
      </c>
    </row>
    <row r="873" spans="1:11" hidden="1">
      <c r="A873" t="s">
        <v>113</v>
      </c>
      <c r="B873" t="s">
        <v>21</v>
      </c>
      <c r="C873" s="7">
        <v>40207</v>
      </c>
      <c r="D873" t="s">
        <v>109</v>
      </c>
      <c r="E873" s="1" t="s">
        <v>13</v>
      </c>
      <c r="F873" s="7">
        <v>40207.343888888892</v>
      </c>
      <c r="G873" s="4" t="s">
        <v>14</v>
      </c>
      <c r="H873" s="4" t="s">
        <v>110</v>
      </c>
      <c r="I873" s="1">
        <f t="shared" si="39"/>
        <v>1</v>
      </c>
      <c r="J873">
        <f t="shared" si="40"/>
        <v>0</v>
      </c>
      <c r="K873" s="1">
        <f t="shared" si="41"/>
        <v>0.343888888892252</v>
      </c>
    </row>
    <row r="874" spans="1:11" hidden="1">
      <c r="A874" t="s">
        <v>114</v>
      </c>
      <c r="B874" t="s">
        <v>21</v>
      </c>
      <c r="C874" s="7">
        <v>40207</v>
      </c>
      <c r="D874" t="s">
        <v>109</v>
      </c>
      <c r="E874" s="1" t="s">
        <v>13</v>
      </c>
      <c r="F874" s="7">
        <v>40207.342280092591</v>
      </c>
      <c r="G874" s="4" t="s">
        <v>14</v>
      </c>
      <c r="H874" s="4" t="s">
        <v>110</v>
      </c>
      <c r="I874" s="1">
        <f t="shared" si="39"/>
        <v>1</v>
      </c>
      <c r="J874">
        <f t="shared" si="40"/>
        <v>0</v>
      </c>
      <c r="K874" s="1">
        <f t="shared" si="41"/>
        <v>0.34228009259095415</v>
      </c>
    </row>
    <row r="875" spans="1:11" hidden="1">
      <c r="A875" t="s">
        <v>115</v>
      </c>
      <c r="B875" t="s">
        <v>21</v>
      </c>
      <c r="C875" s="7">
        <v>40207</v>
      </c>
      <c r="D875" t="s">
        <v>109</v>
      </c>
      <c r="E875" s="1" t="s">
        <v>13</v>
      </c>
      <c r="F875" s="7">
        <v>40207.340254629627</v>
      </c>
      <c r="G875" s="4" t="s">
        <v>14</v>
      </c>
      <c r="H875" s="4" t="s">
        <v>110</v>
      </c>
      <c r="I875" s="1">
        <f t="shared" si="39"/>
        <v>1</v>
      </c>
      <c r="J875">
        <f t="shared" si="40"/>
        <v>0</v>
      </c>
      <c r="K875" s="1">
        <f t="shared" si="41"/>
        <v>0.34025462962745223</v>
      </c>
    </row>
    <row r="876" spans="1:11" hidden="1">
      <c r="A876" t="s">
        <v>116</v>
      </c>
      <c r="B876" t="s">
        <v>21</v>
      </c>
      <c r="C876" s="7">
        <v>40207</v>
      </c>
      <c r="D876" t="s">
        <v>109</v>
      </c>
      <c r="E876" s="1" t="s">
        <v>13</v>
      </c>
      <c r="F876" s="7">
        <v>40207.339421296296</v>
      </c>
      <c r="G876" s="4" t="s">
        <v>14</v>
      </c>
      <c r="H876" s="4" t="s">
        <v>110</v>
      </c>
      <c r="I876" s="1">
        <f t="shared" si="39"/>
        <v>1</v>
      </c>
      <c r="J876">
        <f t="shared" si="40"/>
        <v>0</v>
      </c>
      <c r="K876" s="1">
        <f t="shared" si="41"/>
        <v>0.33942129629576812</v>
      </c>
    </row>
    <row r="877" spans="1:11" hidden="1">
      <c r="A877" t="s">
        <v>117</v>
      </c>
      <c r="B877" t="s">
        <v>21</v>
      </c>
      <c r="C877" s="7">
        <v>40206</v>
      </c>
      <c r="D877" t="s">
        <v>109</v>
      </c>
      <c r="E877" s="1" t="s">
        <v>13</v>
      </c>
      <c r="F877" s="7">
        <v>40206.432766203703</v>
      </c>
      <c r="G877" s="4" t="s">
        <v>14</v>
      </c>
      <c r="H877" s="4" t="s">
        <v>110</v>
      </c>
      <c r="I877" s="1">
        <f t="shared" si="39"/>
        <v>1</v>
      </c>
      <c r="J877">
        <f t="shared" si="40"/>
        <v>0</v>
      </c>
      <c r="K877" s="1">
        <f t="shared" si="41"/>
        <v>0.43276620370306773</v>
      </c>
    </row>
    <row r="878" spans="1:11" hidden="1">
      <c r="A878" t="s">
        <v>118</v>
      </c>
      <c r="B878" t="s">
        <v>21</v>
      </c>
      <c r="C878" s="7">
        <v>40206</v>
      </c>
      <c r="D878" t="s">
        <v>109</v>
      </c>
      <c r="E878" s="1" t="s">
        <v>13</v>
      </c>
      <c r="F878" s="7">
        <v>40206.432233796295</v>
      </c>
      <c r="G878" s="4" t="s">
        <v>14</v>
      </c>
      <c r="H878" s="4" t="s">
        <v>110</v>
      </c>
      <c r="I878" s="1">
        <f t="shared" si="39"/>
        <v>1</v>
      </c>
      <c r="J878">
        <f t="shared" si="40"/>
        <v>0</v>
      </c>
      <c r="K878" s="1">
        <f t="shared" si="41"/>
        <v>0.432233796294895</v>
      </c>
    </row>
    <row r="879" spans="1:11" hidden="1">
      <c r="A879" t="s">
        <v>54</v>
      </c>
      <c r="B879" t="s">
        <v>32</v>
      </c>
      <c r="C879" s="7">
        <v>40206</v>
      </c>
      <c r="D879" t="s">
        <v>109</v>
      </c>
      <c r="E879" s="1" t="s">
        <v>13</v>
      </c>
      <c r="F879" s="7">
        <v>40206.41615740741</v>
      </c>
      <c r="G879" s="4" t="s">
        <v>14</v>
      </c>
      <c r="H879" s="4" t="s">
        <v>110</v>
      </c>
      <c r="I879" s="1">
        <f t="shared" si="39"/>
        <v>1</v>
      </c>
      <c r="J879">
        <f t="shared" si="40"/>
        <v>0</v>
      </c>
      <c r="K879" s="1">
        <f t="shared" si="41"/>
        <v>0.41615740740962792</v>
      </c>
    </row>
    <row r="880" spans="1:11" hidden="1">
      <c r="A880" t="s">
        <v>55</v>
      </c>
      <c r="B880" t="s">
        <v>32</v>
      </c>
      <c r="C880" s="7">
        <v>40205</v>
      </c>
      <c r="D880" t="s">
        <v>109</v>
      </c>
      <c r="E880" s="1" t="s">
        <v>13</v>
      </c>
      <c r="F880" s="7">
        <v>40205.769259259258</v>
      </c>
      <c r="G880" s="4" t="s">
        <v>14</v>
      </c>
      <c r="H880" s="4" t="s">
        <v>110</v>
      </c>
      <c r="I880" s="1">
        <f t="shared" si="39"/>
        <v>1</v>
      </c>
      <c r="J880">
        <f t="shared" si="40"/>
        <v>0</v>
      </c>
      <c r="K880" s="1">
        <f t="shared" si="41"/>
        <v>0.76925925925752381</v>
      </c>
    </row>
    <row r="881" spans="1:11" hidden="1">
      <c r="A881" t="s">
        <v>56</v>
      </c>
      <c r="B881" t="s">
        <v>32</v>
      </c>
      <c r="C881" s="7">
        <v>40205</v>
      </c>
      <c r="D881" t="s">
        <v>109</v>
      </c>
      <c r="E881" s="1" t="s">
        <v>13</v>
      </c>
      <c r="F881" s="7">
        <v>40205.768541666665</v>
      </c>
      <c r="G881" s="4" t="s">
        <v>14</v>
      </c>
      <c r="H881" s="4" t="s">
        <v>110</v>
      </c>
      <c r="I881" s="1">
        <f t="shared" si="39"/>
        <v>1</v>
      </c>
      <c r="J881">
        <f t="shared" si="40"/>
        <v>0</v>
      </c>
      <c r="K881" s="1">
        <f t="shared" si="41"/>
        <v>0.76854166666453239</v>
      </c>
    </row>
    <row r="882" spans="1:11" hidden="1">
      <c r="A882" t="s">
        <v>57</v>
      </c>
      <c r="B882" t="s">
        <v>32</v>
      </c>
      <c r="C882" s="7">
        <v>40205</v>
      </c>
      <c r="D882" t="s">
        <v>109</v>
      </c>
      <c r="E882" s="1" t="s">
        <v>13</v>
      </c>
      <c r="F882" s="7">
        <v>40205.767893518518</v>
      </c>
      <c r="G882" s="4" t="s">
        <v>14</v>
      </c>
      <c r="H882" s="4" t="s">
        <v>110</v>
      </c>
      <c r="I882" s="1">
        <f t="shared" si="39"/>
        <v>1</v>
      </c>
      <c r="J882">
        <f t="shared" si="40"/>
        <v>0</v>
      </c>
      <c r="K882" s="1">
        <f t="shared" si="41"/>
        <v>0.76789351851766696</v>
      </c>
    </row>
    <row r="883" spans="1:11" hidden="1">
      <c r="A883" t="s">
        <v>58</v>
      </c>
      <c r="B883" t="s">
        <v>32</v>
      </c>
      <c r="C883" s="7">
        <v>40205</v>
      </c>
      <c r="D883" t="s">
        <v>109</v>
      </c>
      <c r="E883" s="1" t="s">
        <v>13</v>
      </c>
      <c r="F883" s="7">
        <v>40205.714386574073</v>
      </c>
      <c r="G883" s="4" t="s">
        <v>14</v>
      </c>
      <c r="H883" s="4" t="s">
        <v>110</v>
      </c>
      <c r="I883" s="1">
        <f t="shared" si="39"/>
        <v>1</v>
      </c>
      <c r="J883">
        <f t="shared" si="40"/>
        <v>0</v>
      </c>
      <c r="K883" s="1">
        <f t="shared" si="41"/>
        <v>0.71438657407270512</v>
      </c>
    </row>
    <row r="884" spans="1:11" hidden="1">
      <c r="A884" t="s">
        <v>59</v>
      </c>
      <c r="B884" t="s">
        <v>32</v>
      </c>
      <c r="C884" s="7">
        <v>40205</v>
      </c>
      <c r="D884" t="s">
        <v>109</v>
      </c>
      <c r="E884" s="1" t="s">
        <v>13</v>
      </c>
      <c r="F884" s="7">
        <v>40205.713877314818</v>
      </c>
      <c r="G884" s="4" t="s">
        <v>14</v>
      </c>
      <c r="H884" s="4" t="s">
        <v>110</v>
      </c>
      <c r="I884" s="1">
        <f t="shared" si="39"/>
        <v>1</v>
      </c>
      <c r="J884">
        <f t="shared" si="40"/>
        <v>0</v>
      </c>
      <c r="K884" s="1">
        <f t="shared" si="41"/>
        <v>0.71387731481809169</v>
      </c>
    </row>
    <row r="885" spans="1:11" hidden="1">
      <c r="A885" t="s">
        <v>60</v>
      </c>
      <c r="B885" t="s">
        <v>32</v>
      </c>
      <c r="C885" s="7">
        <v>40205</v>
      </c>
      <c r="D885" t="s">
        <v>109</v>
      </c>
      <c r="E885" s="1" t="s">
        <v>13</v>
      </c>
      <c r="F885" s="7">
        <v>40205.713483796295</v>
      </c>
      <c r="G885" s="4" t="s">
        <v>14</v>
      </c>
      <c r="H885" s="4" t="s">
        <v>110</v>
      </c>
      <c r="I885" s="1">
        <f t="shared" si="39"/>
        <v>1</v>
      </c>
      <c r="J885">
        <f t="shared" si="40"/>
        <v>0</v>
      </c>
      <c r="K885" s="1">
        <f t="shared" si="41"/>
        <v>0.713483796294895</v>
      </c>
    </row>
    <row r="886" spans="1:11" hidden="1">
      <c r="A886" t="s">
        <v>119</v>
      </c>
      <c r="B886" t="s">
        <v>21</v>
      </c>
      <c r="C886" s="7">
        <v>40205</v>
      </c>
      <c r="D886" t="s">
        <v>109</v>
      </c>
      <c r="E886" s="1" t="s">
        <v>13</v>
      </c>
      <c r="F886" s="7">
        <v>40205.711863425924</v>
      </c>
      <c r="G886" s="4" t="s">
        <v>14</v>
      </c>
      <c r="H886" s="4" t="s">
        <v>110</v>
      </c>
      <c r="I886" s="1">
        <f t="shared" si="39"/>
        <v>1</v>
      </c>
      <c r="J886">
        <f t="shared" si="40"/>
        <v>0</v>
      </c>
      <c r="K886" s="1">
        <f t="shared" si="41"/>
        <v>0.71186342592409346</v>
      </c>
    </row>
    <row r="887" spans="1:11" hidden="1">
      <c r="A887" t="s">
        <v>120</v>
      </c>
      <c r="B887" t="s">
        <v>21</v>
      </c>
      <c r="C887" s="7">
        <v>40205</v>
      </c>
      <c r="D887" t="s">
        <v>109</v>
      </c>
      <c r="E887" s="1" t="s">
        <v>13</v>
      </c>
      <c r="F887" s="7">
        <v>40205.710798611108</v>
      </c>
      <c r="G887" s="4" t="s">
        <v>14</v>
      </c>
      <c r="H887" s="4" t="s">
        <v>110</v>
      </c>
      <c r="I887" s="1">
        <f t="shared" si="39"/>
        <v>1</v>
      </c>
      <c r="J887">
        <f t="shared" si="40"/>
        <v>0</v>
      </c>
      <c r="K887" s="1">
        <f t="shared" si="41"/>
        <v>0.710798611107748</v>
      </c>
    </row>
    <row r="888" spans="1:11" hidden="1">
      <c r="A888" t="s">
        <v>121</v>
      </c>
      <c r="B888" t="s">
        <v>21</v>
      </c>
      <c r="C888" s="7">
        <v>40205</v>
      </c>
      <c r="D888" t="s">
        <v>109</v>
      </c>
      <c r="E888" s="1" t="s">
        <v>13</v>
      </c>
      <c r="F888" s="7">
        <v>40205.643622685187</v>
      </c>
      <c r="G888" s="4" t="s">
        <v>14</v>
      </c>
      <c r="H888" s="4" t="s">
        <v>110</v>
      </c>
      <c r="I888" s="1">
        <f t="shared" si="39"/>
        <v>1</v>
      </c>
      <c r="J888">
        <f t="shared" si="40"/>
        <v>0</v>
      </c>
      <c r="K888" s="1">
        <f t="shared" si="41"/>
        <v>0.64362268518743804</v>
      </c>
    </row>
    <row r="889" spans="1:11" hidden="1">
      <c r="A889" t="s">
        <v>61</v>
      </c>
      <c r="B889" t="s">
        <v>32</v>
      </c>
      <c r="C889" s="7">
        <v>40205</v>
      </c>
      <c r="D889" t="s">
        <v>109</v>
      </c>
      <c r="E889" s="1" t="s">
        <v>13</v>
      </c>
      <c r="F889" s="7">
        <v>40205.638842592591</v>
      </c>
      <c r="G889" s="4" t="s">
        <v>14</v>
      </c>
      <c r="H889" s="4" t="s">
        <v>110</v>
      </c>
      <c r="I889" s="1">
        <f t="shared" si="39"/>
        <v>1</v>
      </c>
      <c r="J889">
        <f t="shared" si="40"/>
        <v>0</v>
      </c>
      <c r="K889" s="1">
        <f t="shared" si="41"/>
        <v>0.63884259259066312</v>
      </c>
    </row>
    <row r="890" spans="1:11" hidden="1">
      <c r="A890" t="s">
        <v>122</v>
      </c>
      <c r="B890" t="s">
        <v>21</v>
      </c>
      <c r="C890" s="7">
        <v>40205</v>
      </c>
      <c r="D890" t="s">
        <v>109</v>
      </c>
      <c r="E890" s="1" t="s">
        <v>13</v>
      </c>
      <c r="F890" s="7">
        <v>40205.637546296297</v>
      </c>
      <c r="G890" s="4" t="s">
        <v>14</v>
      </c>
      <c r="H890" s="4" t="s">
        <v>110</v>
      </c>
      <c r="I890" s="1">
        <f t="shared" si="39"/>
        <v>1</v>
      </c>
      <c r="J890">
        <f t="shared" si="40"/>
        <v>0</v>
      </c>
      <c r="K890" s="1">
        <f t="shared" si="41"/>
        <v>0.63754629629693227</v>
      </c>
    </row>
    <row r="891" spans="1:11" hidden="1">
      <c r="A891" t="s">
        <v>123</v>
      </c>
      <c r="B891" t="s">
        <v>21</v>
      </c>
      <c r="C891" s="7">
        <v>40205</v>
      </c>
      <c r="D891" t="s">
        <v>109</v>
      </c>
      <c r="E891" s="1" t="s">
        <v>13</v>
      </c>
      <c r="F891" s="7">
        <v>40205.635787037034</v>
      </c>
      <c r="G891" s="4" t="s">
        <v>14</v>
      </c>
      <c r="H891" s="4" t="s">
        <v>110</v>
      </c>
      <c r="I891" s="1">
        <f t="shared" si="39"/>
        <v>1</v>
      </c>
      <c r="J891">
        <f t="shared" si="40"/>
        <v>0</v>
      </c>
      <c r="K891" s="1">
        <f t="shared" si="41"/>
        <v>0.63578703703387873</v>
      </c>
    </row>
    <row r="892" spans="1:11" hidden="1">
      <c r="A892" t="s">
        <v>124</v>
      </c>
      <c r="B892" t="s">
        <v>21</v>
      </c>
      <c r="C892" s="7">
        <v>40205</v>
      </c>
      <c r="D892" t="s">
        <v>109</v>
      </c>
      <c r="E892" s="1" t="s">
        <v>13</v>
      </c>
      <c r="F892" s="7">
        <v>40205.635081018518</v>
      </c>
      <c r="G892" s="4" t="s">
        <v>14</v>
      </c>
      <c r="H892" s="4" t="s">
        <v>110</v>
      </c>
      <c r="I892" s="1">
        <f t="shared" si="39"/>
        <v>1</v>
      </c>
      <c r="J892">
        <f t="shared" si="40"/>
        <v>0</v>
      </c>
      <c r="K892" s="1">
        <f t="shared" si="41"/>
        <v>0.63508101851766696</v>
      </c>
    </row>
    <row r="893" spans="1:11" hidden="1">
      <c r="A893" t="s">
        <v>125</v>
      </c>
      <c r="B893" t="s">
        <v>21</v>
      </c>
      <c r="C893" s="7">
        <v>40205</v>
      </c>
      <c r="D893" t="s">
        <v>109</v>
      </c>
      <c r="E893" s="1" t="s">
        <v>13</v>
      </c>
      <c r="F893" s="7">
        <v>40205.632893518516</v>
      </c>
      <c r="G893" s="4" t="s">
        <v>14</v>
      </c>
      <c r="H893" s="4" t="s">
        <v>110</v>
      </c>
      <c r="I893" s="1">
        <f t="shared" si="39"/>
        <v>1</v>
      </c>
      <c r="J893">
        <f t="shared" si="40"/>
        <v>0</v>
      </c>
      <c r="K893" s="1">
        <f t="shared" si="41"/>
        <v>0.63289351851562969</v>
      </c>
    </row>
    <row r="894" spans="1:11" hidden="1">
      <c r="A894" t="s">
        <v>126</v>
      </c>
      <c r="B894" t="s">
        <v>21</v>
      </c>
      <c r="C894" s="7">
        <v>40205</v>
      </c>
      <c r="D894" t="s">
        <v>109</v>
      </c>
      <c r="E894" s="1" t="s">
        <v>13</v>
      </c>
      <c r="F894" s="7">
        <v>40205.631944444445</v>
      </c>
      <c r="G894" s="4" t="s">
        <v>14</v>
      </c>
      <c r="H894" s="4" t="s">
        <v>110</v>
      </c>
      <c r="I894" s="1">
        <f t="shared" si="39"/>
        <v>1</v>
      </c>
      <c r="J894">
        <f t="shared" si="40"/>
        <v>0</v>
      </c>
      <c r="K894" s="1">
        <f t="shared" si="41"/>
        <v>0.63194444444525288</v>
      </c>
    </row>
    <row r="895" spans="1:11" hidden="1">
      <c r="A895" t="s">
        <v>127</v>
      </c>
      <c r="B895" t="s">
        <v>21</v>
      </c>
      <c r="C895" s="7">
        <v>40205</v>
      </c>
      <c r="D895" t="s">
        <v>109</v>
      </c>
      <c r="E895" s="1" t="s">
        <v>13</v>
      </c>
      <c r="F895" s="7">
        <v>40205.629803240743</v>
      </c>
      <c r="G895" s="4" t="s">
        <v>14</v>
      </c>
      <c r="H895" s="4" t="s">
        <v>110</v>
      </c>
      <c r="I895" s="1">
        <f t="shared" si="39"/>
        <v>1</v>
      </c>
      <c r="J895">
        <f t="shared" si="40"/>
        <v>0</v>
      </c>
      <c r="K895" s="1">
        <f t="shared" si="41"/>
        <v>0.62980324074305827</v>
      </c>
    </row>
    <row r="896" spans="1:11" hidden="1">
      <c r="A896" t="s">
        <v>128</v>
      </c>
      <c r="B896" t="s">
        <v>21</v>
      </c>
      <c r="C896" s="7">
        <v>40205</v>
      </c>
      <c r="D896" t="s">
        <v>109</v>
      </c>
      <c r="E896" s="1" t="s">
        <v>13</v>
      </c>
      <c r="F896" s="7">
        <v>40205.36136574074</v>
      </c>
      <c r="G896" s="4" t="s">
        <v>14</v>
      </c>
      <c r="H896" s="4" t="s">
        <v>110</v>
      </c>
      <c r="I896" s="1">
        <f t="shared" si="39"/>
        <v>1</v>
      </c>
      <c r="J896">
        <f t="shared" si="40"/>
        <v>0</v>
      </c>
      <c r="K896" s="1">
        <f t="shared" si="41"/>
        <v>0.36136574074043892</v>
      </c>
    </row>
    <row r="897" spans="1:11" hidden="1">
      <c r="A897" t="s">
        <v>129</v>
      </c>
      <c r="B897" t="s">
        <v>21</v>
      </c>
      <c r="C897" s="7">
        <v>40205</v>
      </c>
      <c r="D897" t="s">
        <v>109</v>
      </c>
      <c r="E897" s="1" t="s">
        <v>13</v>
      </c>
      <c r="F897" s="7">
        <v>40205.3594212963</v>
      </c>
      <c r="G897" s="4" t="s">
        <v>14</v>
      </c>
      <c r="H897" s="4" t="s">
        <v>110</v>
      </c>
      <c r="I897" s="1">
        <f t="shared" si="39"/>
        <v>1</v>
      </c>
      <c r="J897">
        <f t="shared" si="40"/>
        <v>0</v>
      </c>
      <c r="K897" s="1">
        <f t="shared" si="41"/>
        <v>0.35942129629984265</v>
      </c>
    </row>
    <row r="898" spans="1:11" hidden="1">
      <c r="A898" t="s">
        <v>130</v>
      </c>
      <c r="B898" t="s">
        <v>21</v>
      </c>
      <c r="C898" s="7">
        <v>40204</v>
      </c>
      <c r="D898" t="s">
        <v>109</v>
      </c>
      <c r="E898" s="1" t="s">
        <v>13</v>
      </c>
      <c r="F898" s="7">
        <v>40204.742662037039</v>
      </c>
      <c r="G898" s="4" t="s">
        <v>14</v>
      </c>
      <c r="H898" s="4" t="s">
        <v>110</v>
      </c>
      <c r="I898" s="1">
        <f t="shared" si="39"/>
        <v>1</v>
      </c>
      <c r="J898">
        <f t="shared" si="40"/>
        <v>0</v>
      </c>
      <c r="K898" s="1">
        <f t="shared" si="41"/>
        <v>0.74266203703882638</v>
      </c>
    </row>
    <row r="899" spans="1:11" hidden="1">
      <c r="A899" t="s">
        <v>131</v>
      </c>
      <c r="B899" t="s">
        <v>21</v>
      </c>
      <c r="C899" s="7">
        <v>40204</v>
      </c>
      <c r="D899" t="s">
        <v>109</v>
      </c>
      <c r="E899" s="1" t="s">
        <v>13</v>
      </c>
      <c r="F899" s="7">
        <v>40204.668703703705</v>
      </c>
      <c r="G899" s="4" t="s">
        <v>14</v>
      </c>
      <c r="H899" s="4" t="s">
        <v>110</v>
      </c>
      <c r="I899" s="1">
        <f t="shared" ref="I899:I962" si="42">MONTH(C899)</f>
        <v>1</v>
      </c>
      <c r="J899">
        <f t="shared" ref="J899:J962" si="43">IF(C899&gt;F899,1,0)</f>
        <v>0</v>
      </c>
      <c r="K899" s="1">
        <f t="shared" ref="K899:K962" si="44">F899-C899</f>
        <v>0.66870370370452292</v>
      </c>
    </row>
    <row r="900" spans="1:11" hidden="1">
      <c r="A900" t="s">
        <v>132</v>
      </c>
      <c r="B900" t="s">
        <v>21</v>
      </c>
      <c r="C900" s="7">
        <v>40204</v>
      </c>
      <c r="D900" t="s">
        <v>109</v>
      </c>
      <c r="E900" s="1" t="s">
        <v>13</v>
      </c>
      <c r="F900" s="7">
        <v>40204.667673611111</v>
      </c>
      <c r="G900" s="4" t="s">
        <v>14</v>
      </c>
      <c r="H900" s="4" t="s">
        <v>110</v>
      </c>
      <c r="I900" s="1">
        <f t="shared" si="42"/>
        <v>1</v>
      </c>
      <c r="J900">
        <f t="shared" si="43"/>
        <v>0</v>
      </c>
      <c r="K900" s="1">
        <f t="shared" si="44"/>
        <v>0.66767361111124046</v>
      </c>
    </row>
    <row r="901" spans="1:11" hidden="1">
      <c r="A901" t="s">
        <v>133</v>
      </c>
      <c r="B901" t="s">
        <v>21</v>
      </c>
      <c r="C901" s="7">
        <v>40204</v>
      </c>
      <c r="D901" t="s">
        <v>109</v>
      </c>
      <c r="E901" s="1" t="s">
        <v>13</v>
      </c>
      <c r="F901" s="7">
        <v>40204.666979166665</v>
      </c>
      <c r="G901" s="4" t="s">
        <v>14</v>
      </c>
      <c r="H901" s="4" t="s">
        <v>110</v>
      </c>
      <c r="I901" s="1">
        <f t="shared" si="42"/>
        <v>1</v>
      </c>
      <c r="J901">
        <f t="shared" si="43"/>
        <v>0</v>
      </c>
      <c r="K901" s="1">
        <f t="shared" si="44"/>
        <v>0.66697916666453239</v>
      </c>
    </row>
    <row r="902" spans="1:11" hidden="1">
      <c r="A902" t="s">
        <v>134</v>
      </c>
      <c r="B902" t="s">
        <v>21</v>
      </c>
      <c r="C902" s="7">
        <v>40204</v>
      </c>
      <c r="D902" t="s">
        <v>109</v>
      </c>
      <c r="E902" s="1" t="s">
        <v>13</v>
      </c>
      <c r="F902" s="7">
        <v>40204.627430555556</v>
      </c>
      <c r="G902" s="4" t="s">
        <v>14</v>
      </c>
      <c r="H902" s="4" t="s">
        <v>110</v>
      </c>
      <c r="I902" s="1">
        <f t="shared" si="42"/>
        <v>1</v>
      </c>
      <c r="J902">
        <f t="shared" si="43"/>
        <v>0</v>
      </c>
      <c r="K902" s="1">
        <f t="shared" si="44"/>
        <v>0.62743055555620231</v>
      </c>
    </row>
    <row r="903" spans="1:11" hidden="1">
      <c r="A903" t="s">
        <v>135</v>
      </c>
      <c r="B903" t="s">
        <v>21</v>
      </c>
      <c r="C903" s="7">
        <v>40204</v>
      </c>
      <c r="D903" t="s">
        <v>109</v>
      </c>
      <c r="E903" s="1" t="s">
        <v>13</v>
      </c>
      <c r="F903" s="7">
        <v>40204.626064814816</v>
      </c>
      <c r="G903" s="4" t="s">
        <v>14</v>
      </c>
      <c r="H903" s="4" t="s">
        <v>110</v>
      </c>
      <c r="I903" s="1">
        <f t="shared" si="42"/>
        <v>1</v>
      </c>
      <c r="J903">
        <f t="shared" si="43"/>
        <v>0</v>
      </c>
      <c r="K903" s="1">
        <f t="shared" si="44"/>
        <v>0.62606481481634546</v>
      </c>
    </row>
    <row r="904" spans="1:11" hidden="1">
      <c r="A904" t="s">
        <v>136</v>
      </c>
      <c r="B904" t="s">
        <v>21</v>
      </c>
      <c r="C904" s="7">
        <v>40204</v>
      </c>
      <c r="D904" t="s">
        <v>109</v>
      </c>
      <c r="E904" s="1" t="s">
        <v>13</v>
      </c>
      <c r="F904" s="7">
        <v>40204.625474537039</v>
      </c>
      <c r="G904" s="4" t="s">
        <v>14</v>
      </c>
      <c r="H904" s="4" t="s">
        <v>110</v>
      </c>
      <c r="I904" s="1">
        <f t="shared" si="42"/>
        <v>1</v>
      </c>
      <c r="J904">
        <f t="shared" si="43"/>
        <v>0</v>
      </c>
      <c r="K904" s="1">
        <f t="shared" si="44"/>
        <v>0.62547453703882638</v>
      </c>
    </row>
    <row r="905" spans="1:11" hidden="1">
      <c r="A905" t="s">
        <v>137</v>
      </c>
      <c r="B905" t="s">
        <v>21</v>
      </c>
      <c r="C905" s="7">
        <v>40204</v>
      </c>
      <c r="D905" t="s">
        <v>109</v>
      </c>
      <c r="E905" s="1" t="s">
        <v>13</v>
      </c>
      <c r="F905" s="7">
        <v>40204.624664351853</v>
      </c>
      <c r="G905" s="4" t="s">
        <v>14</v>
      </c>
      <c r="H905" s="4" t="s">
        <v>110</v>
      </c>
      <c r="I905" s="1">
        <f t="shared" si="42"/>
        <v>1</v>
      </c>
      <c r="J905">
        <f t="shared" si="43"/>
        <v>0</v>
      </c>
      <c r="K905" s="1">
        <f t="shared" si="44"/>
        <v>0.62466435185342561</v>
      </c>
    </row>
    <row r="906" spans="1:11" hidden="1">
      <c r="A906" t="s">
        <v>138</v>
      </c>
      <c r="B906" t="s">
        <v>21</v>
      </c>
      <c r="C906" s="7">
        <v>40204</v>
      </c>
      <c r="D906" t="s">
        <v>109</v>
      </c>
      <c r="E906" s="1" t="s">
        <v>13</v>
      </c>
      <c r="F906" s="7">
        <v>40204.622893518521</v>
      </c>
      <c r="G906" s="4" t="s">
        <v>14</v>
      </c>
      <c r="H906" s="4" t="s">
        <v>110</v>
      </c>
      <c r="I906" s="1">
        <f t="shared" si="42"/>
        <v>1</v>
      </c>
      <c r="J906">
        <f t="shared" si="43"/>
        <v>0</v>
      </c>
      <c r="K906" s="1">
        <f t="shared" si="44"/>
        <v>0.62289351852086838</v>
      </c>
    </row>
    <row r="907" spans="1:11" hidden="1">
      <c r="A907" t="s">
        <v>139</v>
      </c>
      <c r="B907" t="s">
        <v>21</v>
      </c>
      <c r="C907" s="7">
        <v>40204</v>
      </c>
      <c r="D907" t="s">
        <v>109</v>
      </c>
      <c r="E907" s="1" t="s">
        <v>13</v>
      </c>
      <c r="F907" s="7">
        <v>40204.617766203701</v>
      </c>
      <c r="G907" s="4" t="s">
        <v>14</v>
      </c>
      <c r="H907" s="4" t="s">
        <v>110</v>
      </c>
      <c r="I907" s="1">
        <f t="shared" si="42"/>
        <v>1</v>
      </c>
      <c r="J907">
        <f t="shared" si="43"/>
        <v>0</v>
      </c>
      <c r="K907" s="1">
        <f t="shared" si="44"/>
        <v>0.61776620370073942</v>
      </c>
    </row>
    <row r="908" spans="1:11" hidden="1">
      <c r="A908" t="s">
        <v>140</v>
      </c>
      <c r="B908" t="s">
        <v>21</v>
      </c>
      <c r="C908" s="7">
        <v>40203</v>
      </c>
      <c r="D908" t="s">
        <v>109</v>
      </c>
      <c r="E908" s="1" t="s">
        <v>13</v>
      </c>
      <c r="F908" s="7">
        <v>40203.755393518521</v>
      </c>
      <c r="G908" s="4" t="s">
        <v>14</v>
      </c>
      <c r="H908" s="4" t="s">
        <v>110</v>
      </c>
      <c r="I908" s="1">
        <f t="shared" si="42"/>
        <v>1</v>
      </c>
      <c r="J908">
        <f t="shared" si="43"/>
        <v>0</v>
      </c>
      <c r="K908" s="1">
        <f t="shared" si="44"/>
        <v>0.75539351852057735</v>
      </c>
    </row>
    <row r="909" spans="1:11" hidden="1">
      <c r="A909" t="s">
        <v>141</v>
      </c>
      <c r="B909" t="s">
        <v>21</v>
      </c>
      <c r="C909" s="7">
        <v>40203</v>
      </c>
      <c r="D909" t="s">
        <v>109</v>
      </c>
      <c r="E909" s="1" t="s">
        <v>13</v>
      </c>
      <c r="F909" s="7">
        <v>40203.623888888891</v>
      </c>
      <c r="G909" s="4" t="s">
        <v>14</v>
      </c>
      <c r="H909" s="4" t="s">
        <v>110</v>
      </c>
      <c r="I909" s="1">
        <f t="shared" si="42"/>
        <v>1</v>
      </c>
      <c r="J909">
        <f t="shared" si="43"/>
        <v>0</v>
      </c>
      <c r="K909" s="1">
        <f t="shared" si="44"/>
        <v>0.62388888889108784</v>
      </c>
    </row>
    <row r="910" spans="1:11" hidden="1">
      <c r="A910" t="s">
        <v>142</v>
      </c>
      <c r="B910" t="s">
        <v>21</v>
      </c>
      <c r="C910" s="7">
        <v>40203</v>
      </c>
      <c r="D910" t="s">
        <v>109</v>
      </c>
      <c r="E910" s="1" t="s">
        <v>13</v>
      </c>
      <c r="F910" s="7">
        <v>40203.462071759262</v>
      </c>
      <c r="G910" s="4" t="s">
        <v>14</v>
      </c>
      <c r="H910" s="4" t="s">
        <v>110</v>
      </c>
      <c r="I910" s="1">
        <f t="shared" si="42"/>
        <v>1</v>
      </c>
      <c r="J910">
        <f t="shared" si="43"/>
        <v>0</v>
      </c>
      <c r="K910" s="1">
        <f t="shared" si="44"/>
        <v>0.46207175926247146</v>
      </c>
    </row>
    <row r="911" spans="1:11" hidden="1">
      <c r="A911" t="s">
        <v>143</v>
      </c>
      <c r="B911" t="s">
        <v>21</v>
      </c>
      <c r="C911" s="7">
        <v>40203</v>
      </c>
      <c r="D911" t="s">
        <v>109</v>
      </c>
      <c r="E911" s="1" t="s">
        <v>13</v>
      </c>
      <c r="F911" s="7">
        <v>40203.387071759258</v>
      </c>
      <c r="G911" s="4" t="s">
        <v>14</v>
      </c>
      <c r="H911" s="4" t="s">
        <v>110</v>
      </c>
      <c r="I911" s="1">
        <f t="shared" si="42"/>
        <v>1</v>
      </c>
      <c r="J911">
        <f t="shared" si="43"/>
        <v>0</v>
      </c>
      <c r="K911" s="1">
        <f t="shared" si="44"/>
        <v>0.38707175925810589</v>
      </c>
    </row>
    <row r="912" spans="1:11" hidden="1">
      <c r="A912" t="s">
        <v>144</v>
      </c>
      <c r="B912" t="s">
        <v>21</v>
      </c>
      <c r="C912" s="7">
        <v>40200</v>
      </c>
      <c r="D912" t="s">
        <v>109</v>
      </c>
      <c r="E912" s="1" t="s">
        <v>13</v>
      </c>
      <c r="F912" s="7">
        <v>40200.515775462962</v>
      </c>
      <c r="G912" s="4" t="s">
        <v>14</v>
      </c>
      <c r="H912" s="4" t="s">
        <v>110</v>
      </c>
      <c r="I912" s="1">
        <f t="shared" si="42"/>
        <v>1</v>
      </c>
      <c r="J912">
        <f t="shared" si="43"/>
        <v>0</v>
      </c>
      <c r="K912" s="1">
        <f t="shared" si="44"/>
        <v>0.51577546296175569</v>
      </c>
    </row>
    <row r="913" spans="1:11" hidden="1">
      <c r="A913" t="s">
        <v>145</v>
      </c>
      <c r="B913" t="s">
        <v>21</v>
      </c>
      <c r="C913" s="7">
        <v>40200</v>
      </c>
      <c r="D913" t="s">
        <v>109</v>
      </c>
      <c r="E913" s="1" t="s">
        <v>13</v>
      </c>
      <c r="F913" s="7">
        <v>40200.515069444446</v>
      </c>
      <c r="G913" s="4" t="s">
        <v>14</v>
      </c>
      <c r="H913" s="4" t="s">
        <v>110</v>
      </c>
      <c r="I913" s="1">
        <f t="shared" si="42"/>
        <v>1</v>
      </c>
      <c r="J913">
        <f t="shared" si="43"/>
        <v>0</v>
      </c>
      <c r="K913" s="1">
        <f t="shared" si="44"/>
        <v>0.51506944444554392</v>
      </c>
    </row>
    <row r="914" spans="1:11" hidden="1">
      <c r="A914" t="s">
        <v>146</v>
      </c>
      <c r="B914" t="s">
        <v>21</v>
      </c>
      <c r="C914" s="7">
        <v>40200</v>
      </c>
      <c r="D914" t="s">
        <v>109</v>
      </c>
      <c r="E914" s="1" t="s">
        <v>13</v>
      </c>
      <c r="F914" s="7">
        <v>40200.513738425929</v>
      </c>
      <c r="G914" s="4" t="s">
        <v>14</v>
      </c>
      <c r="H914" s="4" t="s">
        <v>110</v>
      </c>
      <c r="I914" s="1">
        <f t="shared" si="42"/>
        <v>1</v>
      </c>
      <c r="J914">
        <f t="shared" si="43"/>
        <v>0</v>
      </c>
      <c r="K914" s="1">
        <f t="shared" si="44"/>
        <v>0.51373842592875008</v>
      </c>
    </row>
    <row r="915" spans="1:11" hidden="1">
      <c r="A915" t="s">
        <v>147</v>
      </c>
      <c r="B915" t="s">
        <v>21</v>
      </c>
      <c r="C915" s="7">
        <v>40200</v>
      </c>
      <c r="D915" t="s">
        <v>109</v>
      </c>
      <c r="E915" s="1" t="s">
        <v>13</v>
      </c>
      <c r="F915" s="7">
        <v>40200.485497685186</v>
      </c>
      <c r="G915" s="4" t="s">
        <v>14</v>
      </c>
      <c r="H915" s="4" t="s">
        <v>110</v>
      </c>
      <c r="I915" s="1">
        <f t="shared" si="42"/>
        <v>1</v>
      </c>
      <c r="J915">
        <f t="shared" si="43"/>
        <v>0</v>
      </c>
      <c r="K915" s="1">
        <f t="shared" si="44"/>
        <v>0.48549768518569181</v>
      </c>
    </row>
    <row r="916" spans="1:11" hidden="1">
      <c r="A916" t="s">
        <v>148</v>
      </c>
      <c r="B916" t="s">
        <v>21</v>
      </c>
      <c r="C916" s="7">
        <v>40200</v>
      </c>
      <c r="D916" t="s">
        <v>109</v>
      </c>
      <c r="E916" s="1" t="s">
        <v>13</v>
      </c>
      <c r="F916" s="7">
        <v>40200.484594907408</v>
      </c>
      <c r="G916" s="4" t="s">
        <v>14</v>
      </c>
      <c r="H916" s="4" t="s">
        <v>110</v>
      </c>
      <c r="I916" s="1">
        <f t="shared" si="42"/>
        <v>1</v>
      </c>
      <c r="J916">
        <f t="shared" si="43"/>
        <v>0</v>
      </c>
      <c r="K916" s="1">
        <f t="shared" si="44"/>
        <v>0.48459490740788169</v>
      </c>
    </row>
    <row r="917" spans="1:11" hidden="1">
      <c r="A917" t="s">
        <v>149</v>
      </c>
      <c r="B917" t="s">
        <v>21</v>
      </c>
      <c r="C917" s="7">
        <v>40200</v>
      </c>
      <c r="D917" t="s">
        <v>109</v>
      </c>
      <c r="E917" s="1" t="s">
        <v>13</v>
      </c>
      <c r="F917" s="7">
        <v>40200.483923611115</v>
      </c>
      <c r="G917" s="4" t="s">
        <v>14</v>
      </c>
      <c r="H917" s="4" t="s">
        <v>110</v>
      </c>
      <c r="I917" s="1">
        <f t="shared" si="42"/>
        <v>1</v>
      </c>
      <c r="J917">
        <f t="shared" si="43"/>
        <v>0</v>
      </c>
      <c r="K917" s="1">
        <f t="shared" si="44"/>
        <v>0.48392361111473292</v>
      </c>
    </row>
    <row r="918" spans="1:11" hidden="1">
      <c r="A918" t="s">
        <v>150</v>
      </c>
      <c r="B918" t="s">
        <v>21</v>
      </c>
      <c r="C918" s="7">
        <v>40200</v>
      </c>
      <c r="D918" t="s">
        <v>109</v>
      </c>
      <c r="E918" s="1" t="s">
        <v>13</v>
      </c>
      <c r="F918" s="7">
        <v>40200.483263888891</v>
      </c>
      <c r="G918" s="4" t="s">
        <v>14</v>
      </c>
      <c r="H918" s="4" t="s">
        <v>110</v>
      </c>
      <c r="I918" s="1">
        <f t="shared" si="42"/>
        <v>1</v>
      </c>
      <c r="J918">
        <f t="shared" si="43"/>
        <v>0</v>
      </c>
      <c r="K918" s="1">
        <f t="shared" si="44"/>
        <v>0.48326388889108784</v>
      </c>
    </row>
    <row r="919" spans="1:11" hidden="1">
      <c r="A919" t="s">
        <v>151</v>
      </c>
      <c r="B919" t="s">
        <v>21</v>
      </c>
      <c r="C919" s="7">
        <v>40200</v>
      </c>
      <c r="D919" t="s">
        <v>109</v>
      </c>
      <c r="E919" s="1" t="s">
        <v>13</v>
      </c>
      <c r="F919" s="7">
        <v>40200.482905092591</v>
      </c>
      <c r="G919" s="4" t="s">
        <v>14</v>
      </c>
      <c r="H919" s="4" t="s">
        <v>110</v>
      </c>
      <c r="I919" s="1">
        <f t="shared" si="42"/>
        <v>1</v>
      </c>
      <c r="J919">
        <f t="shared" si="43"/>
        <v>0</v>
      </c>
      <c r="K919" s="1">
        <f t="shared" si="44"/>
        <v>0.48290509259095415</v>
      </c>
    </row>
    <row r="920" spans="1:11" hidden="1">
      <c r="A920" t="s">
        <v>152</v>
      </c>
      <c r="B920" t="s">
        <v>21</v>
      </c>
      <c r="C920" s="7">
        <v>40200</v>
      </c>
      <c r="D920" t="s">
        <v>109</v>
      </c>
      <c r="E920" s="1" t="s">
        <v>13</v>
      </c>
      <c r="F920" s="7">
        <v>40200.481423611112</v>
      </c>
      <c r="G920" s="4" t="s">
        <v>14</v>
      </c>
      <c r="H920" s="4" t="s">
        <v>110</v>
      </c>
      <c r="I920" s="1">
        <f t="shared" si="42"/>
        <v>1</v>
      </c>
      <c r="J920">
        <f t="shared" si="43"/>
        <v>0</v>
      </c>
      <c r="K920" s="1">
        <f t="shared" si="44"/>
        <v>0.48142361111240461</v>
      </c>
    </row>
    <row r="921" spans="1:11" hidden="1">
      <c r="A921" t="s">
        <v>153</v>
      </c>
      <c r="B921" t="s">
        <v>21</v>
      </c>
      <c r="C921" s="7">
        <v>40200</v>
      </c>
      <c r="D921" t="s">
        <v>109</v>
      </c>
      <c r="E921" s="1" t="s">
        <v>13</v>
      </c>
      <c r="F921" s="7">
        <v>40200.480810185189</v>
      </c>
      <c r="G921" s="4" t="s">
        <v>14</v>
      </c>
      <c r="H921" s="4" t="s">
        <v>110</v>
      </c>
      <c r="I921" s="1">
        <f t="shared" si="42"/>
        <v>1</v>
      </c>
      <c r="J921">
        <f t="shared" si="43"/>
        <v>0</v>
      </c>
      <c r="K921" s="1">
        <f t="shared" si="44"/>
        <v>0.48081018518860219</v>
      </c>
    </row>
    <row r="922" spans="1:11" hidden="1">
      <c r="A922" t="s">
        <v>154</v>
      </c>
      <c r="B922" t="s">
        <v>21</v>
      </c>
      <c r="C922" s="7">
        <v>40200</v>
      </c>
      <c r="D922" t="s">
        <v>109</v>
      </c>
      <c r="E922" s="1" t="s">
        <v>13</v>
      </c>
      <c r="F922" s="7">
        <v>40200.479409722226</v>
      </c>
      <c r="G922" s="4" t="s">
        <v>14</v>
      </c>
      <c r="H922" s="4" t="s">
        <v>110</v>
      </c>
      <c r="I922" s="1">
        <f t="shared" si="42"/>
        <v>1</v>
      </c>
      <c r="J922">
        <f t="shared" si="43"/>
        <v>0</v>
      </c>
      <c r="K922" s="1">
        <f t="shared" si="44"/>
        <v>0.47940972222568234</v>
      </c>
    </row>
    <row r="923" spans="1:11" hidden="1">
      <c r="A923" t="s">
        <v>155</v>
      </c>
      <c r="B923" t="s">
        <v>21</v>
      </c>
      <c r="C923" s="7">
        <v>40199</v>
      </c>
      <c r="D923" t="s">
        <v>109</v>
      </c>
      <c r="E923" s="1" t="s">
        <v>13</v>
      </c>
      <c r="F923" s="7">
        <v>40199.704826388886</v>
      </c>
      <c r="G923" s="4" t="s">
        <v>14</v>
      </c>
      <c r="H923" s="4" t="s">
        <v>110</v>
      </c>
      <c r="I923" s="1">
        <f t="shared" si="42"/>
        <v>1</v>
      </c>
      <c r="J923">
        <f t="shared" si="43"/>
        <v>0</v>
      </c>
      <c r="K923" s="1">
        <f t="shared" si="44"/>
        <v>0.70482638888643123</v>
      </c>
    </row>
    <row r="924" spans="1:11" hidden="1">
      <c r="A924" t="s">
        <v>156</v>
      </c>
      <c r="B924" t="s">
        <v>21</v>
      </c>
      <c r="C924" s="7">
        <v>40199</v>
      </c>
      <c r="D924" t="s">
        <v>109</v>
      </c>
      <c r="E924" s="1" t="s">
        <v>13</v>
      </c>
      <c r="F924" s="7">
        <v>40199.6719212963</v>
      </c>
      <c r="G924" s="4" t="s">
        <v>14</v>
      </c>
      <c r="H924" s="4" t="s">
        <v>110</v>
      </c>
      <c r="I924" s="1">
        <f t="shared" si="42"/>
        <v>1</v>
      </c>
      <c r="J924">
        <f t="shared" si="43"/>
        <v>0</v>
      </c>
      <c r="K924" s="1">
        <f t="shared" si="44"/>
        <v>0.67192129629984265</v>
      </c>
    </row>
    <row r="925" spans="1:11" hidden="1">
      <c r="A925" t="s">
        <v>62</v>
      </c>
      <c r="B925" t="s">
        <v>32</v>
      </c>
      <c r="C925" s="7">
        <v>40199</v>
      </c>
      <c r="D925" t="s">
        <v>109</v>
      </c>
      <c r="E925" s="1" t="s">
        <v>13</v>
      </c>
      <c r="F925" s="7">
        <v>40199.380833333336</v>
      </c>
      <c r="G925" s="4" t="s">
        <v>14</v>
      </c>
      <c r="H925" s="4" t="s">
        <v>110</v>
      </c>
      <c r="I925" s="1">
        <f t="shared" si="42"/>
        <v>1</v>
      </c>
      <c r="J925">
        <f t="shared" si="43"/>
        <v>0</v>
      </c>
      <c r="K925" s="1">
        <f t="shared" si="44"/>
        <v>0.38083333333634073</v>
      </c>
    </row>
    <row r="926" spans="1:11" hidden="1">
      <c r="A926" t="s">
        <v>63</v>
      </c>
      <c r="B926" t="s">
        <v>32</v>
      </c>
      <c r="C926" s="7">
        <v>40199</v>
      </c>
      <c r="D926" t="s">
        <v>109</v>
      </c>
      <c r="E926" s="1" t="s">
        <v>13</v>
      </c>
      <c r="F926" s="7">
        <v>40199.379976851851</v>
      </c>
      <c r="G926" s="4" t="s">
        <v>14</v>
      </c>
      <c r="H926" s="4" t="s">
        <v>110</v>
      </c>
      <c r="I926" s="1">
        <f t="shared" si="42"/>
        <v>1</v>
      </c>
      <c r="J926">
        <f t="shared" si="43"/>
        <v>0</v>
      </c>
      <c r="K926" s="1">
        <f t="shared" si="44"/>
        <v>0.37997685185109731</v>
      </c>
    </row>
    <row r="927" spans="1:11" hidden="1">
      <c r="A927" t="s">
        <v>64</v>
      </c>
      <c r="B927" t="s">
        <v>32</v>
      </c>
      <c r="C927" s="7">
        <v>40199</v>
      </c>
      <c r="D927" t="s">
        <v>109</v>
      </c>
      <c r="E927" s="1" t="s">
        <v>13</v>
      </c>
      <c r="F927" s="7">
        <v>40199.379050925927</v>
      </c>
      <c r="G927" s="4" t="s">
        <v>14</v>
      </c>
      <c r="H927" s="4" t="s">
        <v>110</v>
      </c>
      <c r="I927" s="1">
        <f t="shared" si="42"/>
        <v>1</v>
      </c>
      <c r="J927">
        <f t="shared" si="43"/>
        <v>0</v>
      </c>
      <c r="K927" s="1">
        <f t="shared" si="44"/>
        <v>0.37905092592700385</v>
      </c>
    </row>
    <row r="928" spans="1:11" hidden="1">
      <c r="A928" t="s">
        <v>65</v>
      </c>
      <c r="B928" t="s">
        <v>32</v>
      </c>
      <c r="C928" s="7">
        <v>40199</v>
      </c>
      <c r="D928" t="s">
        <v>109</v>
      </c>
      <c r="E928" s="1" t="s">
        <v>13</v>
      </c>
      <c r="F928" s="7">
        <v>40199.377418981479</v>
      </c>
      <c r="G928" s="4" t="s">
        <v>14</v>
      </c>
      <c r="H928" s="4" t="s">
        <v>110</v>
      </c>
      <c r="I928" s="1">
        <f t="shared" si="42"/>
        <v>1</v>
      </c>
      <c r="J928">
        <f t="shared" si="43"/>
        <v>0</v>
      </c>
      <c r="K928" s="1">
        <f t="shared" si="44"/>
        <v>0.37741898147942265</v>
      </c>
    </row>
    <row r="929" spans="1:11" hidden="1">
      <c r="A929" t="s">
        <v>157</v>
      </c>
      <c r="B929" t="s">
        <v>21</v>
      </c>
      <c r="C929" s="7">
        <v>40198</v>
      </c>
      <c r="D929" t="s">
        <v>109</v>
      </c>
      <c r="E929" s="1" t="s">
        <v>13</v>
      </c>
      <c r="F929" s="7">
        <v>40198.633171296293</v>
      </c>
      <c r="G929" s="4" t="s">
        <v>14</v>
      </c>
      <c r="H929" s="4" t="s">
        <v>110</v>
      </c>
      <c r="I929" s="1">
        <f t="shared" si="42"/>
        <v>1</v>
      </c>
      <c r="J929">
        <f t="shared" si="43"/>
        <v>0</v>
      </c>
      <c r="K929" s="1">
        <f t="shared" si="44"/>
        <v>0.63317129629285773</v>
      </c>
    </row>
    <row r="930" spans="1:11" hidden="1">
      <c r="A930" t="s">
        <v>158</v>
      </c>
      <c r="B930" t="s">
        <v>21</v>
      </c>
      <c r="C930" s="7">
        <v>40198</v>
      </c>
      <c r="D930" t="s">
        <v>109</v>
      </c>
      <c r="E930" s="1" t="s">
        <v>13</v>
      </c>
      <c r="F930" s="7">
        <v>40198.632453703707</v>
      </c>
      <c r="G930" s="4" t="s">
        <v>14</v>
      </c>
      <c r="H930" s="4" t="s">
        <v>110</v>
      </c>
      <c r="I930" s="1">
        <f t="shared" si="42"/>
        <v>1</v>
      </c>
      <c r="J930">
        <f t="shared" si="43"/>
        <v>0</v>
      </c>
      <c r="K930" s="1">
        <f t="shared" si="44"/>
        <v>0.63245370370714227</v>
      </c>
    </row>
    <row r="931" spans="1:11" hidden="1">
      <c r="A931" t="s">
        <v>159</v>
      </c>
      <c r="B931" t="s">
        <v>21</v>
      </c>
      <c r="C931" s="7">
        <v>40198</v>
      </c>
      <c r="D931" t="s">
        <v>109</v>
      </c>
      <c r="E931" s="1" t="s">
        <v>13</v>
      </c>
      <c r="F931" s="7">
        <v>40198.631354166668</v>
      </c>
      <c r="G931" s="4" t="s">
        <v>14</v>
      </c>
      <c r="H931" s="4" t="s">
        <v>110</v>
      </c>
      <c r="I931" s="1">
        <f t="shared" si="42"/>
        <v>1</v>
      </c>
      <c r="J931">
        <f t="shared" si="43"/>
        <v>0</v>
      </c>
      <c r="K931" s="1">
        <f t="shared" si="44"/>
        <v>0.63135416666773381</v>
      </c>
    </row>
    <row r="932" spans="1:11" hidden="1">
      <c r="A932" t="s">
        <v>91</v>
      </c>
      <c r="B932" t="s">
        <v>21</v>
      </c>
      <c r="C932" s="7">
        <v>40198</v>
      </c>
      <c r="D932" t="s">
        <v>109</v>
      </c>
      <c r="E932" s="1" t="s">
        <v>13</v>
      </c>
      <c r="F932" s="7">
        <v>40198.630474537036</v>
      </c>
      <c r="G932" s="4" t="s">
        <v>14</v>
      </c>
      <c r="H932" s="4" t="s">
        <v>110</v>
      </c>
      <c r="I932" s="1">
        <f t="shared" si="42"/>
        <v>1</v>
      </c>
      <c r="J932">
        <f t="shared" si="43"/>
        <v>0</v>
      </c>
      <c r="K932" s="1">
        <f t="shared" si="44"/>
        <v>0.63047453703620704</v>
      </c>
    </row>
    <row r="933" spans="1:11" hidden="1">
      <c r="A933" t="s">
        <v>92</v>
      </c>
      <c r="B933" t="s">
        <v>21</v>
      </c>
      <c r="C933" s="7">
        <v>40198</v>
      </c>
      <c r="D933" t="s">
        <v>109</v>
      </c>
      <c r="E933" s="1" t="s">
        <v>13</v>
      </c>
      <c r="F933" s="7">
        <v>40198.62809027778</v>
      </c>
      <c r="G933" s="4" t="s">
        <v>14</v>
      </c>
      <c r="H933" s="4" t="s">
        <v>110</v>
      </c>
      <c r="I933" s="1">
        <f t="shared" si="42"/>
        <v>1</v>
      </c>
      <c r="J933">
        <f t="shared" si="43"/>
        <v>0</v>
      </c>
      <c r="K933" s="1">
        <f t="shared" si="44"/>
        <v>0.62809027777984738</v>
      </c>
    </row>
    <row r="934" spans="1:11" hidden="1">
      <c r="A934" t="s">
        <v>93</v>
      </c>
      <c r="B934" t="s">
        <v>21</v>
      </c>
      <c r="C934" s="7">
        <v>40198</v>
      </c>
      <c r="D934" t="s">
        <v>109</v>
      </c>
      <c r="E934" s="1" t="s">
        <v>13</v>
      </c>
      <c r="F934" s="7">
        <v>40198.517974537041</v>
      </c>
      <c r="G934" s="4" t="s">
        <v>14</v>
      </c>
      <c r="H934" s="4" t="s">
        <v>110</v>
      </c>
      <c r="I934" s="1">
        <f t="shared" si="42"/>
        <v>1</v>
      </c>
      <c r="J934">
        <f t="shared" si="43"/>
        <v>0</v>
      </c>
      <c r="K934" s="1">
        <f t="shared" si="44"/>
        <v>0.51797453704057261</v>
      </c>
    </row>
    <row r="935" spans="1:11" hidden="1">
      <c r="A935" t="s">
        <v>95</v>
      </c>
      <c r="B935" t="s">
        <v>21</v>
      </c>
      <c r="C935" s="7">
        <v>40198</v>
      </c>
      <c r="D935" t="s">
        <v>109</v>
      </c>
      <c r="E935" s="1" t="s">
        <v>13</v>
      </c>
      <c r="F935" s="7">
        <v>40198.493622685186</v>
      </c>
      <c r="G935" s="4" t="s">
        <v>14</v>
      </c>
      <c r="H935" s="4" t="s">
        <v>110</v>
      </c>
      <c r="I935" s="1">
        <f t="shared" si="42"/>
        <v>1</v>
      </c>
      <c r="J935">
        <f t="shared" si="43"/>
        <v>0</v>
      </c>
      <c r="K935" s="1">
        <f t="shared" si="44"/>
        <v>0.49362268518598285</v>
      </c>
    </row>
    <row r="936" spans="1:11" hidden="1">
      <c r="A936" t="s">
        <v>66</v>
      </c>
      <c r="B936" t="s">
        <v>32</v>
      </c>
      <c r="C936" s="7">
        <v>40197</v>
      </c>
      <c r="D936" t="s">
        <v>109</v>
      </c>
      <c r="E936" s="1" t="s">
        <v>13</v>
      </c>
      <c r="F936" s="7">
        <v>40197.766099537039</v>
      </c>
      <c r="G936" s="4" t="s">
        <v>14</v>
      </c>
      <c r="H936" s="4" t="s">
        <v>110</v>
      </c>
      <c r="I936" s="1">
        <f t="shared" si="42"/>
        <v>1</v>
      </c>
      <c r="J936">
        <f t="shared" si="43"/>
        <v>0</v>
      </c>
      <c r="K936" s="1">
        <f t="shared" si="44"/>
        <v>0.76609953703882638</v>
      </c>
    </row>
    <row r="937" spans="1:11" hidden="1">
      <c r="A937" t="s">
        <v>96</v>
      </c>
      <c r="B937" t="s">
        <v>21</v>
      </c>
      <c r="C937" s="7">
        <v>40197</v>
      </c>
      <c r="D937" t="s">
        <v>109</v>
      </c>
      <c r="E937" s="1" t="s">
        <v>13</v>
      </c>
      <c r="F937" s="7">
        <v>40197.66642361111</v>
      </c>
      <c r="G937" s="4" t="s">
        <v>14</v>
      </c>
      <c r="H937" s="4" t="s">
        <v>110</v>
      </c>
      <c r="I937" s="1">
        <f t="shared" si="42"/>
        <v>1</v>
      </c>
      <c r="J937">
        <f t="shared" si="43"/>
        <v>0</v>
      </c>
      <c r="K937" s="1">
        <f t="shared" si="44"/>
        <v>0.66642361111007631</v>
      </c>
    </row>
    <row r="938" spans="1:11" hidden="1">
      <c r="A938" t="s">
        <v>67</v>
      </c>
      <c r="B938" t="s">
        <v>32</v>
      </c>
      <c r="C938" s="7">
        <v>40197</v>
      </c>
      <c r="D938" t="s">
        <v>109</v>
      </c>
      <c r="E938" s="1" t="s">
        <v>13</v>
      </c>
      <c r="F938" s="7">
        <v>40197.650717592594</v>
      </c>
      <c r="G938" s="4" t="s">
        <v>14</v>
      </c>
      <c r="H938" s="4" t="s">
        <v>110</v>
      </c>
      <c r="I938" s="1">
        <f t="shared" si="42"/>
        <v>1</v>
      </c>
      <c r="J938">
        <f t="shared" si="43"/>
        <v>0</v>
      </c>
      <c r="K938" s="1">
        <f t="shared" si="44"/>
        <v>0.65071759259444661</v>
      </c>
    </row>
    <row r="939" spans="1:11" hidden="1">
      <c r="A939" t="s">
        <v>97</v>
      </c>
      <c r="B939" t="s">
        <v>21</v>
      </c>
      <c r="C939" s="7">
        <v>40197</v>
      </c>
      <c r="D939" t="s">
        <v>109</v>
      </c>
      <c r="E939" s="1" t="s">
        <v>13</v>
      </c>
      <c r="F939" s="7">
        <v>40197.631736111114</v>
      </c>
      <c r="G939" s="4" t="s">
        <v>14</v>
      </c>
      <c r="H939" s="4" t="s">
        <v>110</v>
      </c>
      <c r="I939" s="1">
        <f t="shared" si="42"/>
        <v>1</v>
      </c>
      <c r="J939">
        <f t="shared" si="43"/>
        <v>0</v>
      </c>
      <c r="K939" s="1">
        <f t="shared" si="44"/>
        <v>0.63173611111415084</v>
      </c>
    </row>
    <row r="940" spans="1:11" hidden="1">
      <c r="A940" t="s">
        <v>68</v>
      </c>
      <c r="B940" t="s">
        <v>32</v>
      </c>
      <c r="C940" s="7">
        <v>40197</v>
      </c>
      <c r="D940" t="s">
        <v>109</v>
      </c>
      <c r="E940" s="1" t="s">
        <v>13</v>
      </c>
      <c r="F940" s="7">
        <v>40197.412604166668</v>
      </c>
      <c r="G940" s="4" t="s">
        <v>14</v>
      </c>
      <c r="H940" s="4" t="s">
        <v>110</v>
      </c>
      <c r="I940" s="1">
        <f t="shared" si="42"/>
        <v>1</v>
      </c>
      <c r="J940">
        <f t="shared" si="43"/>
        <v>0</v>
      </c>
      <c r="K940" s="1">
        <f t="shared" si="44"/>
        <v>0.41260416666773381</v>
      </c>
    </row>
    <row r="941" spans="1:11" hidden="1">
      <c r="A941" t="s">
        <v>69</v>
      </c>
      <c r="B941" t="s">
        <v>32</v>
      </c>
      <c r="C941" s="7">
        <v>40197</v>
      </c>
      <c r="D941" t="s">
        <v>109</v>
      </c>
      <c r="E941" s="1" t="s">
        <v>13</v>
      </c>
      <c r="F941" s="7">
        <v>40197.411909722221</v>
      </c>
      <c r="G941" s="4" t="s">
        <v>14</v>
      </c>
      <c r="H941" s="4" t="s">
        <v>110</v>
      </c>
      <c r="I941" s="1">
        <f t="shared" si="42"/>
        <v>1</v>
      </c>
      <c r="J941">
        <f t="shared" si="43"/>
        <v>0</v>
      </c>
      <c r="K941" s="1">
        <f t="shared" si="44"/>
        <v>0.41190972222102573</v>
      </c>
    </row>
    <row r="942" spans="1:11" hidden="1">
      <c r="A942" t="s">
        <v>70</v>
      </c>
      <c r="B942" t="s">
        <v>32</v>
      </c>
      <c r="C942" s="7">
        <v>40197</v>
      </c>
      <c r="D942" t="s">
        <v>109</v>
      </c>
      <c r="E942" s="1" t="s">
        <v>13</v>
      </c>
      <c r="F942" s="7">
        <v>40197.411249999997</v>
      </c>
      <c r="G942" s="4" t="s">
        <v>14</v>
      </c>
      <c r="H942" s="4" t="s">
        <v>110</v>
      </c>
      <c r="I942" s="1">
        <f t="shared" si="42"/>
        <v>1</v>
      </c>
      <c r="J942">
        <f t="shared" si="43"/>
        <v>0</v>
      </c>
      <c r="K942" s="1">
        <f t="shared" si="44"/>
        <v>0.41124999999738066</v>
      </c>
    </row>
    <row r="943" spans="1:11" hidden="1">
      <c r="A943" t="s">
        <v>98</v>
      </c>
      <c r="B943" t="s">
        <v>21</v>
      </c>
      <c r="C943" s="7">
        <v>40197</v>
      </c>
      <c r="D943" t="s">
        <v>109</v>
      </c>
      <c r="E943" s="1" t="s">
        <v>13</v>
      </c>
      <c r="F943" s="7">
        <v>40197.410381944443</v>
      </c>
      <c r="G943" s="4" t="s">
        <v>14</v>
      </c>
      <c r="H943" s="4" t="s">
        <v>110</v>
      </c>
      <c r="I943" s="1">
        <f t="shared" si="42"/>
        <v>1</v>
      </c>
      <c r="J943">
        <f t="shared" si="43"/>
        <v>0</v>
      </c>
      <c r="K943" s="1">
        <f t="shared" si="44"/>
        <v>0.41038194444263354</v>
      </c>
    </row>
    <row r="944" spans="1:11" hidden="1">
      <c r="A944" t="s">
        <v>99</v>
      </c>
      <c r="B944" t="s">
        <v>21</v>
      </c>
      <c r="C944" s="7">
        <v>40197</v>
      </c>
      <c r="D944" t="s">
        <v>109</v>
      </c>
      <c r="E944" s="1" t="s">
        <v>13</v>
      </c>
      <c r="F944" s="7">
        <v>40197.40965277778</v>
      </c>
      <c r="G944" s="4" t="s">
        <v>14</v>
      </c>
      <c r="H944" s="4" t="s">
        <v>110</v>
      </c>
      <c r="I944" s="1">
        <f t="shared" si="42"/>
        <v>1</v>
      </c>
      <c r="J944">
        <f t="shared" si="43"/>
        <v>0</v>
      </c>
      <c r="K944" s="1">
        <f t="shared" si="44"/>
        <v>0.40965277778013842</v>
      </c>
    </row>
    <row r="945" spans="1:11" hidden="1">
      <c r="A945" t="s">
        <v>100</v>
      </c>
      <c r="B945" t="s">
        <v>21</v>
      </c>
      <c r="C945" s="7">
        <v>40197</v>
      </c>
      <c r="D945" t="s">
        <v>109</v>
      </c>
      <c r="E945" s="1" t="s">
        <v>13</v>
      </c>
      <c r="F945" s="7">
        <v>40197.409143518518</v>
      </c>
      <c r="G945" s="4" t="s">
        <v>14</v>
      </c>
      <c r="H945" s="4" t="s">
        <v>110</v>
      </c>
      <c r="I945" s="1">
        <f t="shared" si="42"/>
        <v>1</v>
      </c>
      <c r="J945">
        <f t="shared" si="43"/>
        <v>0</v>
      </c>
      <c r="K945" s="1">
        <f t="shared" si="44"/>
        <v>0.40914351851824904</v>
      </c>
    </row>
    <row r="946" spans="1:11" hidden="1">
      <c r="A946" t="s">
        <v>101</v>
      </c>
      <c r="B946" t="s">
        <v>21</v>
      </c>
      <c r="C946" s="7">
        <v>40197</v>
      </c>
      <c r="D946" t="s">
        <v>109</v>
      </c>
      <c r="E946" s="1" t="s">
        <v>13</v>
      </c>
      <c r="F946" s="7">
        <v>40197.408553240741</v>
      </c>
      <c r="G946" s="4" t="s">
        <v>14</v>
      </c>
      <c r="H946" s="4" t="s">
        <v>110</v>
      </c>
      <c r="I946" s="1">
        <f t="shared" si="42"/>
        <v>1</v>
      </c>
      <c r="J946">
        <f t="shared" si="43"/>
        <v>0</v>
      </c>
      <c r="K946" s="1">
        <f t="shared" si="44"/>
        <v>0.40855324074072996</v>
      </c>
    </row>
    <row r="947" spans="1:11" hidden="1">
      <c r="A947" t="s">
        <v>102</v>
      </c>
      <c r="B947" t="s">
        <v>21</v>
      </c>
      <c r="C947" s="7">
        <v>40197</v>
      </c>
      <c r="D947" t="s">
        <v>109</v>
      </c>
      <c r="E947" s="1" t="s">
        <v>13</v>
      </c>
      <c r="F947" s="7">
        <v>40197.407164351855</v>
      </c>
      <c r="G947" s="4" t="s">
        <v>14</v>
      </c>
      <c r="H947" s="4" t="s">
        <v>110</v>
      </c>
      <c r="I947" s="1">
        <f t="shared" si="42"/>
        <v>1</v>
      </c>
      <c r="J947">
        <f t="shared" si="43"/>
        <v>0</v>
      </c>
      <c r="K947" s="1">
        <f t="shared" si="44"/>
        <v>0.40716435185458977</v>
      </c>
    </row>
    <row r="948" spans="1:11" hidden="1">
      <c r="A948" t="s">
        <v>103</v>
      </c>
      <c r="B948" t="s">
        <v>21</v>
      </c>
      <c r="C948" s="7">
        <v>40197</v>
      </c>
      <c r="D948" t="s">
        <v>109</v>
      </c>
      <c r="E948" s="1" t="s">
        <v>13</v>
      </c>
      <c r="F948" s="7">
        <v>40197.405810185184</v>
      </c>
      <c r="G948" s="4" t="s">
        <v>14</v>
      </c>
      <c r="H948" s="4" t="s">
        <v>110</v>
      </c>
      <c r="I948" s="1">
        <f t="shared" si="42"/>
        <v>1</v>
      </c>
      <c r="J948">
        <f t="shared" si="43"/>
        <v>0</v>
      </c>
      <c r="K948" s="1">
        <f t="shared" si="44"/>
        <v>0.40581018518423662</v>
      </c>
    </row>
    <row r="949" spans="1:11" hidden="1">
      <c r="A949" t="s">
        <v>104</v>
      </c>
      <c r="B949" t="s">
        <v>21</v>
      </c>
      <c r="C949" s="7">
        <v>40196</v>
      </c>
      <c r="D949" t="s">
        <v>109</v>
      </c>
      <c r="E949" s="1" t="s">
        <v>13</v>
      </c>
      <c r="F949" s="7">
        <v>40196.638796296298</v>
      </c>
      <c r="G949" s="4" t="s">
        <v>14</v>
      </c>
      <c r="H949" s="4" t="s">
        <v>110</v>
      </c>
      <c r="I949" s="1">
        <f t="shared" si="42"/>
        <v>1</v>
      </c>
      <c r="J949">
        <f t="shared" si="43"/>
        <v>0</v>
      </c>
      <c r="K949" s="1">
        <f t="shared" si="44"/>
        <v>0.63879629629809642</v>
      </c>
    </row>
    <row r="950" spans="1:11" hidden="1">
      <c r="A950" t="s">
        <v>105</v>
      </c>
      <c r="B950" t="s">
        <v>21</v>
      </c>
      <c r="C950" s="7">
        <v>40196</v>
      </c>
      <c r="D950" t="s">
        <v>109</v>
      </c>
      <c r="E950" s="1" t="s">
        <v>13</v>
      </c>
      <c r="F950" s="7">
        <v>40196.638009259259</v>
      </c>
      <c r="G950" s="4" t="s">
        <v>14</v>
      </c>
      <c r="H950" s="4" t="s">
        <v>110</v>
      </c>
      <c r="I950" s="1">
        <f t="shared" si="42"/>
        <v>1</v>
      </c>
      <c r="J950">
        <f t="shared" si="43"/>
        <v>0</v>
      </c>
      <c r="K950" s="1">
        <f t="shared" si="44"/>
        <v>0.638009259258979</v>
      </c>
    </row>
    <row r="951" spans="1:11" hidden="1">
      <c r="A951" t="s">
        <v>106</v>
      </c>
      <c r="B951" t="s">
        <v>21</v>
      </c>
      <c r="C951" s="7">
        <v>40196</v>
      </c>
      <c r="D951" t="s">
        <v>109</v>
      </c>
      <c r="E951" s="1" t="s">
        <v>13</v>
      </c>
      <c r="F951" s="7">
        <v>40196.631249999999</v>
      </c>
      <c r="G951" s="4" t="s">
        <v>14</v>
      </c>
      <c r="H951" s="4" t="s">
        <v>110</v>
      </c>
      <c r="I951" s="1">
        <f t="shared" si="42"/>
        <v>1</v>
      </c>
      <c r="J951">
        <f t="shared" si="43"/>
        <v>0</v>
      </c>
      <c r="K951" s="1">
        <f t="shared" si="44"/>
        <v>0.63124999999854481</v>
      </c>
    </row>
    <row r="952" spans="1:11" hidden="1">
      <c r="A952" t="s">
        <v>107</v>
      </c>
      <c r="B952" t="s">
        <v>21</v>
      </c>
      <c r="C952" s="7">
        <v>40193</v>
      </c>
      <c r="D952" t="s">
        <v>109</v>
      </c>
      <c r="E952" s="1" t="s">
        <v>13</v>
      </c>
      <c r="F952" s="7">
        <v>40193.511990740742</v>
      </c>
      <c r="G952" s="4" t="s">
        <v>14</v>
      </c>
      <c r="H952" s="4" t="s">
        <v>110</v>
      </c>
      <c r="I952" s="1">
        <f t="shared" si="42"/>
        <v>1</v>
      </c>
      <c r="J952">
        <f t="shared" si="43"/>
        <v>0</v>
      </c>
      <c r="K952" s="1">
        <f t="shared" si="44"/>
        <v>0.51199074074247619</v>
      </c>
    </row>
    <row r="953" spans="1:11" hidden="1">
      <c r="A953" t="s">
        <v>71</v>
      </c>
      <c r="B953" t="s">
        <v>32</v>
      </c>
      <c r="C953" s="7">
        <v>40192</v>
      </c>
      <c r="D953" t="s">
        <v>109</v>
      </c>
      <c r="E953" s="1" t="s">
        <v>13</v>
      </c>
      <c r="F953" s="7">
        <v>40192.783206018517</v>
      </c>
      <c r="G953" s="4" t="s">
        <v>14</v>
      </c>
      <c r="H953" s="4" t="s">
        <v>110</v>
      </c>
      <c r="I953" s="1">
        <f t="shared" si="42"/>
        <v>1</v>
      </c>
      <c r="J953">
        <f t="shared" si="43"/>
        <v>0</v>
      </c>
      <c r="K953" s="1">
        <f t="shared" si="44"/>
        <v>0.78320601851737592</v>
      </c>
    </row>
    <row r="954" spans="1:11" hidden="1">
      <c r="A954" t="s">
        <v>72</v>
      </c>
      <c r="B954" t="s">
        <v>32</v>
      </c>
      <c r="C954" s="7">
        <v>40192</v>
      </c>
      <c r="D954" t="s">
        <v>109</v>
      </c>
      <c r="E954" s="1" t="s">
        <v>13</v>
      </c>
      <c r="F954" s="7">
        <v>40192.782418981478</v>
      </c>
      <c r="G954" s="4" t="s">
        <v>14</v>
      </c>
      <c r="H954" s="4" t="s">
        <v>110</v>
      </c>
      <c r="I954" s="1">
        <f t="shared" si="42"/>
        <v>1</v>
      </c>
      <c r="J954">
        <f t="shared" si="43"/>
        <v>0</v>
      </c>
      <c r="K954" s="1">
        <f t="shared" si="44"/>
        <v>0.7824189814782585</v>
      </c>
    </row>
    <row r="955" spans="1:11" hidden="1">
      <c r="A955" t="s">
        <v>108</v>
      </c>
      <c r="B955" t="s">
        <v>21</v>
      </c>
      <c r="C955" s="7">
        <v>40192</v>
      </c>
      <c r="D955" t="s">
        <v>109</v>
      </c>
      <c r="E955" s="1" t="s">
        <v>13</v>
      </c>
      <c r="F955" s="7">
        <v>40192.780393518522</v>
      </c>
      <c r="G955" s="4" t="s">
        <v>14</v>
      </c>
      <c r="H955" s="4" t="s">
        <v>110</v>
      </c>
      <c r="I955" s="1">
        <f t="shared" si="42"/>
        <v>1</v>
      </c>
      <c r="J955">
        <f t="shared" si="43"/>
        <v>0</v>
      </c>
      <c r="K955" s="1">
        <f t="shared" si="44"/>
        <v>0.78039351852203254</v>
      </c>
    </row>
    <row r="956" spans="1:11" hidden="1">
      <c r="A956" t="s">
        <v>20</v>
      </c>
      <c r="B956" t="s">
        <v>21</v>
      </c>
      <c r="C956" s="7">
        <v>40192</v>
      </c>
      <c r="D956" t="s">
        <v>109</v>
      </c>
      <c r="E956" s="1" t="s">
        <v>13</v>
      </c>
      <c r="F956" s="7">
        <v>40192.779745370368</v>
      </c>
      <c r="G956" s="4" t="s">
        <v>14</v>
      </c>
      <c r="H956" s="4" t="s">
        <v>110</v>
      </c>
      <c r="I956" s="1">
        <f t="shared" si="42"/>
        <v>1</v>
      </c>
      <c r="J956">
        <f t="shared" si="43"/>
        <v>0</v>
      </c>
      <c r="K956" s="1">
        <f t="shared" si="44"/>
        <v>0.77974537036789116</v>
      </c>
    </row>
    <row r="957" spans="1:11" hidden="1">
      <c r="A957" t="s">
        <v>24</v>
      </c>
      <c r="B957" t="s">
        <v>21</v>
      </c>
      <c r="C957" s="7">
        <v>40192</v>
      </c>
      <c r="D957" t="s">
        <v>109</v>
      </c>
      <c r="E957" s="1" t="s">
        <v>13</v>
      </c>
      <c r="F957" s="7">
        <v>40192.779305555552</v>
      </c>
      <c r="G957" s="4" t="s">
        <v>14</v>
      </c>
      <c r="H957" s="4" t="s">
        <v>110</v>
      </c>
      <c r="I957" s="1">
        <f t="shared" si="42"/>
        <v>1</v>
      </c>
      <c r="J957">
        <f t="shared" si="43"/>
        <v>0</v>
      </c>
      <c r="K957" s="1">
        <f t="shared" si="44"/>
        <v>0.77930555555212777</v>
      </c>
    </row>
    <row r="958" spans="1:11" hidden="1">
      <c r="A958" t="s">
        <v>25</v>
      </c>
      <c r="B958" t="s">
        <v>21</v>
      </c>
      <c r="C958" s="7">
        <v>40192</v>
      </c>
      <c r="D958" t="s">
        <v>109</v>
      </c>
      <c r="E958" s="1" t="s">
        <v>13</v>
      </c>
      <c r="F958" s="7">
        <v>40192.72583333333</v>
      </c>
      <c r="G958" s="4" t="s">
        <v>14</v>
      </c>
      <c r="H958" s="4" t="s">
        <v>110</v>
      </c>
      <c r="I958" s="1">
        <f t="shared" si="42"/>
        <v>1</v>
      </c>
      <c r="J958">
        <f t="shared" si="43"/>
        <v>0</v>
      </c>
      <c r="K958" s="1">
        <f t="shared" si="44"/>
        <v>0.72583333333022892</v>
      </c>
    </row>
    <row r="959" spans="1:11" hidden="1">
      <c r="A959" t="s">
        <v>26</v>
      </c>
      <c r="B959" t="s">
        <v>21</v>
      </c>
      <c r="C959" s="7">
        <v>40192</v>
      </c>
      <c r="D959" t="s">
        <v>109</v>
      </c>
      <c r="E959" s="1" t="s">
        <v>13</v>
      </c>
      <c r="F959" s="7">
        <v>40192.724386574075</v>
      </c>
      <c r="G959" s="4" t="s">
        <v>14</v>
      </c>
      <c r="H959" s="4" t="s">
        <v>110</v>
      </c>
      <c r="I959" s="1">
        <f t="shared" si="42"/>
        <v>1</v>
      </c>
      <c r="J959">
        <f t="shared" si="43"/>
        <v>0</v>
      </c>
      <c r="K959" s="1">
        <f t="shared" si="44"/>
        <v>0.72438657407474238</v>
      </c>
    </row>
    <row r="960" spans="1:11" hidden="1">
      <c r="A960" t="s">
        <v>27</v>
      </c>
      <c r="B960" t="s">
        <v>21</v>
      </c>
      <c r="C960" s="7">
        <v>40192</v>
      </c>
      <c r="D960" t="s">
        <v>109</v>
      </c>
      <c r="E960" s="1" t="s">
        <v>13</v>
      </c>
      <c r="F960" s="7">
        <v>40192.722812499997</v>
      </c>
      <c r="G960" s="4" t="s">
        <v>14</v>
      </c>
      <c r="H960" s="4" t="s">
        <v>110</v>
      </c>
      <c r="I960" s="1">
        <f t="shared" si="42"/>
        <v>1</v>
      </c>
      <c r="J960">
        <f t="shared" si="43"/>
        <v>0</v>
      </c>
      <c r="K960" s="1">
        <f t="shared" si="44"/>
        <v>0.72281249999650754</v>
      </c>
    </row>
    <row r="961" spans="1:11" hidden="1">
      <c r="A961" t="s">
        <v>28</v>
      </c>
      <c r="B961" t="s">
        <v>21</v>
      </c>
      <c r="C961" s="7">
        <v>40192</v>
      </c>
      <c r="D961" t="s">
        <v>109</v>
      </c>
      <c r="E961" s="1" t="s">
        <v>13</v>
      </c>
      <c r="F961" s="7">
        <v>40192.721412037034</v>
      </c>
      <c r="G961" s="4" t="s">
        <v>14</v>
      </c>
      <c r="H961" s="4" t="s">
        <v>110</v>
      </c>
      <c r="I961" s="1">
        <f t="shared" si="42"/>
        <v>1</v>
      </c>
      <c r="J961">
        <f t="shared" si="43"/>
        <v>0</v>
      </c>
      <c r="K961" s="1">
        <f t="shared" si="44"/>
        <v>0.72141203703358769</v>
      </c>
    </row>
    <row r="962" spans="1:11" hidden="1">
      <c r="A962" t="s">
        <v>29</v>
      </c>
      <c r="B962" t="s">
        <v>21</v>
      </c>
      <c r="C962" s="7">
        <v>40192</v>
      </c>
      <c r="D962" t="s">
        <v>109</v>
      </c>
      <c r="E962" s="1" t="s">
        <v>13</v>
      </c>
      <c r="F962" s="7">
        <v>40192.717349537037</v>
      </c>
      <c r="G962" s="4" t="s">
        <v>14</v>
      </c>
      <c r="H962" s="4" t="s">
        <v>110</v>
      </c>
      <c r="I962" s="1">
        <f t="shared" si="42"/>
        <v>1</v>
      </c>
      <c r="J962">
        <f t="shared" si="43"/>
        <v>0</v>
      </c>
      <c r="K962" s="1">
        <f t="shared" si="44"/>
        <v>0.71734953703708015</v>
      </c>
    </row>
    <row r="963" spans="1:11" hidden="1">
      <c r="A963" t="s">
        <v>30</v>
      </c>
      <c r="B963" t="s">
        <v>21</v>
      </c>
      <c r="C963" s="7">
        <v>40192</v>
      </c>
      <c r="D963" t="s">
        <v>109</v>
      </c>
      <c r="E963" s="1" t="s">
        <v>13</v>
      </c>
      <c r="F963" s="7">
        <v>40192.716377314813</v>
      </c>
      <c r="G963" s="4" t="s">
        <v>14</v>
      </c>
      <c r="H963" s="4" t="s">
        <v>110</v>
      </c>
      <c r="I963" s="1">
        <f t="shared" ref="I963:I1026" si="45">MONTH(C963)</f>
        <v>1</v>
      </c>
      <c r="J963">
        <f t="shared" ref="J963:J1026" si="46">IF(C963&gt;F963,1,0)</f>
        <v>0</v>
      </c>
      <c r="K963" s="1">
        <f t="shared" ref="K963:K1026" si="47">F963-C963</f>
        <v>0.71637731481314404</v>
      </c>
    </row>
    <row r="964" spans="1:11" hidden="1">
      <c r="A964" t="s">
        <v>73</v>
      </c>
      <c r="B964" t="s">
        <v>32</v>
      </c>
      <c r="C964" s="7">
        <v>40192</v>
      </c>
      <c r="D964" t="s">
        <v>109</v>
      </c>
      <c r="E964" s="1" t="s">
        <v>13</v>
      </c>
      <c r="F964" s="7">
        <v>40192.71565972222</v>
      </c>
      <c r="G964" s="4" t="s">
        <v>14</v>
      </c>
      <c r="H964" s="4" t="s">
        <v>110</v>
      </c>
      <c r="I964" s="1">
        <f t="shared" si="45"/>
        <v>1</v>
      </c>
      <c r="J964">
        <f t="shared" si="46"/>
        <v>0</v>
      </c>
      <c r="K964" s="1">
        <f t="shared" si="47"/>
        <v>0.71565972222015262</v>
      </c>
    </row>
    <row r="965" spans="1:11" hidden="1">
      <c r="A965" t="s">
        <v>74</v>
      </c>
      <c r="B965" t="s">
        <v>32</v>
      </c>
      <c r="C965" s="7">
        <v>40192</v>
      </c>
      <c r="D965" t="s">
        <v>109</v>
      </c>
      <c r="E965" s="1" t="s">
        <v>13</v>
      </c>
      <c r="F965" s="7">
        <v>40192.712141203701</v>
      </c>
      <c r="G965" s="4" t="s">
        <v>14</v>
      </c>
      <c r="H965" s="4" t="s">
        <v>110</v>
      </c>
      <c r="I965" s="1">
        <f t="shared" si="45"/>
        <v>1</v>
      </c>
      <c r="J965">
        <f t="shared" si="46"/>
        <v>0</v>
      </c>
      <c r="K965" s="1">
        <f t="shared" si="47"/>
        <v>0.7121412037013215</v>
      </c>
    </row>
    <row r="966" spans="1:11" hidden="1">
      <c r="A966" t="s">
        <v>75</v>
      </c>
      <c r="B966" t="s">
        <v>32</v>
      </c>
      <c r="C966" s="7">
        <v>40192</v>
      </c>
      <c r="D966" t="s">
        <v>109</v>
      </c>
      <c r="E966" s="1" t="s">
        <v>13</v>
      </c>
      <c r="F966" s="7">
        <v>40192.644537037035</v>
      </c>
      <c r="G966" s="4" t="s">
        <v>14</v>
      </c>
      <c r="H966" s="4" t="s">
        <v>110</v>
      </c>
      <c r="I966" s="1">
        <f t="shared" si="45"/>
        <v>1</v>
      </c>
      <c r="J966">
        <f t="shared" si="46"/>
        <v>0</v>
      </c>
      <c r="K966" s="1">
        <f t="shared" si="47"/>
        <v>0.64453703703475185</v>
      </c>
    </row>
    <row r="967" spans="1:11" hidden="1">
      <c r="A967" t="s">
        <v>33</v>
      </c>
      <c r="B967" t="s">
        <v>21</v>
      </c>
      <c r="C967" s="7">
        <v>40192</v>
      </c>
      <c r="D967" t="s">
        <v>109</v>
      </c>
      <c r="E967" s="1" t="s">
        <v>13</v>
      </c>
      <c r="F967" s="7">
        <v>40192.469976851855</v>
      </c>
      <c r="G967" s="4" t="s">
        <v>14</v>
      </c>
      <c r="H967" s="4" t="s">
        <v>110</v>
      </c>
      <c r="I967" s="1">
        <f t="shared" si="45"/>
        <v>1</v>
      </c>
      <c r="J967">
        <f t="shared" si="46"/>
        <v>0</v>
      </c>
      <c r="K967" s="1">
        <f t="shared" si="47"/>
        <v>0.46997685185488081</v>
      </c>
    </row>
    <row r="968" spans="1:11" hidden="1">
      <c r="A968" t="s">
        <v>36</v>
      </c>
      <c r="B968" t="s">
        <v>21</v>
      </c>
      <c r="C968" s="7">
        <v>40192</v>
      </c>
      <c r="D968" t="s">
        <v>109</v>
      </c>
      <c r="E968" s="1" t="s">
        <v>13</v>
      </c>
      <c r="F968" s="7">
        <v>40192.466782407406</v>
      </c>
      <c r="G968" s="4" t="s">
        <v>14</v>
      </c>
      <c r="H968" s="4" t="s">
        <v>110</v>
      </c>
      <c r="I968" s="1">
        <f t="shared" si="45"/>
        <v>1</v>
      </c>
      <c r="J968">
        <f t="shared" si="46"/>
        <v>0</v>
      </c>
      <c r="K968" s="1">
        <f t="shared" si="47"/>
        <v>0.46678240740584442</v>
      </c>
    </row>
    <row r="969" spans="1:11" hidden="1">
      <c r="A969" t="s">
        <v>38</v>
      </c>
      <c r="B969" t="s">
        <v>21</v>
      </c>
      <c r="C969" s="7">
        <v>40192</v>
      </c>
      <c r="D969" t="s">
        <v>109</v>
      </c>
      <c r="E969" s="1" t="s">
        <v>13</v>
      </c>
      <c r="F969" s="7">
        <v>40192.466215277775</v>
      </c>
      <c r="G969" s="4" t="s">
        <v>14</v>
      </c>
      <c r="H969" s="4" t="s">
        <v>110</v>
      </c>
      <c r="I969" s="1">
        <f t="shared" si="45"/>
        <v>1</v>
      </c>
      <c r="J969">
        <f t="shared" si="46"/>
        <v>0</v>
      </c>
      <c r="K969" s="1">
        <f t="shared" si="47"/>
        <v>0.46621527777460869</v>
      </c>
    </row>
    <row r="970" spans="1:11" hidden="1">
      <c r="A970" t="s">
        <v>39</v>
      </c>
      <c r="B970" t="s">
        <v>21</v>
      </c>
      <c r="C970" s="7">
        <v>40191</v>
      </c>
      <c r="D970" t="s">
        <v>109</v>
      </c>
      <c r="E970" s="1" t="s">
        <v>13</v>
      </c>
      <c r="F970" s="7">
        <v>40191.739675925928</v>
      </c>
      <c r="G970" s="4" t="s">
        <v>14</v>
      </c>
      <c r="H970" s="4" t="s">
        <v>110</v>
      </c>
      <c r="I970" s="1">
        <f t="shared" si="45"/>
        <v>1</v>
      </c>
      <c r="J970">
        <f t="shared" si="46"/>
        <v>0</v>
      </c>
      <c r="K970" s="1">
        <f t="shared" si="47"/>
        <v>0.739675925928168</v>
      </c>
    </row>
    <row r="971" spans="1:11" hidden="1">
      <c r="A971" t="s">
        <v>47</v>
      </c>
      <c r="B971" t="s">
        <v>21</v>
      </c>
      <c r="C971" s="7">
        <v>40191</v>
      </c>
      <c r="D971" t="s">
        <v>109</v>
      </c>
      <c r="E971" s="1" t="s">
        <v>13</v>
      </c>
      <c r="F971" s="7">
        <v>40191.738263888888</v>
      </c>
      <c r="G971" s="4" t="s">
        <v>14</v>
      </c>
      <c r="H971" s="4" t="s">
        <v>110</v>
      </c>
      <c r="I971" s="1">
        <f t="shared" si="45"/>
        <v>1</v>
      </c>
      <c r="J971">
        <f t="shared" si="46"/>
        <v>0</v>
      </c>
      <c r="K971" s="1">
        <f t="shared" si="47"/>
        <v>0.7382638888884685</v>
      </c>
    </row>
    <row r="972" spans="1:11" hidden="1">
      <c r="A972" t="s">
        <v>10</v>
      </c>
      <c r="B972" t="s">
        <v>21</v>
      </c>
      <c r="C972" s="7">
        <v>40191</v>
      </c>
      <c r="D972" t="s">
        <v>109</v>
      </c>
      <c r="E972" s="1" t="s">
        <v>13</v>
      </c>
      <c r="F972" s="7">
        <v>40191.7346875</v>
      </c>
      <c r="G972" s="4" t="s">
        <v>14</v>
      </c>
      <c r="H972" s="4" t="s">
        <v>110</v>
      </c>
      <c r="I972" s="1">
        <f t="shared" si="45"/>
        <v>1</v>
      </c>
      <c r="J972">
        <f t="shared" si="46"/>
        <v>0</v>
      </c>
      <c r="K972" s="1">
        <f t="shared" si="47"/>
        <v>0.73468750000029104</v>
      </c>
    </row>
    <row r="973" spans="1:11" hidden="1">
      <c r="A973" t="s">
        <v>16</v>
      </c>
      <c r="B973" t="s">
        <v>21</v>
      </c>
      <c r="C973" s="7">
        <v>40191</v>
      </c>
      <c r="D973" t="s">
        <v>109</v>
      </c>
      <c r="E973" s="1" t="s">
        <v>13</v>
      </c>
      <c r="F973" s="7">
        <v>40191.668263888889</v>
      </c>
      <c r="G973" s="4" t="s">
        <v>14</v>
      </c>
      <c r="H973" s="4" t="s">
        <v>110</v>
      </c>
      <c r="I973" s="1">
        <f t="shared" si="45"/>
        <v>1</v>
      </c>
      <c r="J973">
        <f t="shared" si="46"/>
        <v>0</v>
      </c>
      <c r="K973" s="1">
        <f t="shared" si="47"/>
        <v>0.66826388888875954</v>
      </c>
    </row>
    <row r="974" spans="1:11" hidden="1">
      <c r="A974" t="s">
        <v>17</v>
      </c>
      <c r="B974" t="s">
        <v>21</v>
      </c>
      <c r="C974" s="7">
        <v>40191</v>
      </c>
      <c r="D974" t="s">
        <v>109</v>
      </c>
      <c r="E974" s="1" t="s">
        <v>13</v>
      </c>
      <c r="F974" s="7">
        <v>40191.667696759258</v>
      </c>
      <c r="G974" s="4" t="s">
        <v>14</v>
      </c>
      <c r="H974" s="4" t="s">
        <v>110</v>
      </c>
      <c r="I974" s="1">
        <f t="shared" si="45"/>
        <v>1</v>
      </c>
      <c r="J974">
        <f t="shared" si="46"/>
        <v>0</v>
      </c>
      <c r="K974" s="1">
        <f t="shared" si="47"/>
        <v>0.66769675925752381</v>
      </c>
    </row>
    <row r="975" spans="1:11" hidden="1">
      <c r="A975" t="s">
        <v>18</v>
      </c>
      <c r="B975" t="s">
        <v>21</v>
      </c>
      <c r="C975" s="7">
        <v>40191</v>
      </c>
      <c r="D975" t="s">
        <v>109</v>
      </c>
      <c r="E975" s="1" t="s">
        <v>13</v>
      </c>
      <c r="F975" s="7">
        <v>40191.667210648149</v>
      </c>
      <c r="G975" s="4" t="s">
        <v>14</v>
      </c>
      <c r="H975" s="4" t="s">
        <v>110</v>
      </c>
      <c r="I975" s="1">
        <f t="shared" si="45"/>
        <v>1</v>
      </c>
      <c r="J975">
        <f t="shared" si="46"/>
        <v>0</v>
      </c>
      <c r="K975" s="1">
        <f t="shared" si="47"/>
        <v>0.66721064814919373</v>
      </c>
    </row>
    <row r="976" spans="1:11" hidden="1">
      <c r="A976" t="s">
        <v>76</v>
      </c>
      <c r="B976" t="s">
        <v>32</v>
      </c>
      <c r="C976" s="7">
        <v>40191</v>
      </c>
      <c r="D976" t="s">
        <v>109</v>
      </c>
      <c r="E976" s="1" t="s">
        <v>13</v>
      </c>
      <c r="F976" s="7">
        <v>40191.656099537038</v>
      </c>
      <c r="G976" s="4" t="s">
        <v>14</v>
      </c>
      <c r="H976" s="4" t="s">
        <v>110</v>
      </c>
      <c r="I976" s="1">
        <f t="shared" si="45"/>
        <v>1</v>
      </c>
      <c r="J976">
        <f t="shared" si="46"/>
        <v>0</v>
      </c>
      <c r="K976" s="1">
        <f t="shared" si="47"/>
        <v>0.65609953703824431</v>
      </c>
    </row>
    <row r="977" spans="1:11" hidden="1">
      <c r="A977" t="s">
        <v>77</v>
      </c>
      <c r="B977" t="s">
        <v>32</v>
      </c>
      <c r="C977" s="7">
        <v>40191</v>
      </c>
      <c r="D977" t="s">
        <v>109</v>
      </c>
      <c r="E977" s="1" t="s">
        <v>13</v>
      </c>
      <c r="F977" s="7">
        <v>40191.654930555553</v>
      </c>
      <c r="G977" s="4" t="s">
        <v>14</v>
      </c>
      <c r="H977" s="4" t="s">
        <v>110</v>
      </c>
      <c r="I977" s="1">
        <f t="shared" si="45"/>
        <v>1</v>
      </c>
      <c r="J977">
        <f t="shared" si="46"/>
        <v>0</v>
      </c>
      <c r="K977" s="1">
        <f t="shared" si="47"/>
        <v>0.65493055555270985</v>
      </c>
    </row>
    <row r="978" spans="1:11" hidden="1">
      <c r="A978" t="s">
        <v>78</v>
      </c>
      <c r="B978" t="s">
        <v>32</v>
      </c>
      <c r="C978" s="7">
        <v>40191</v>
      </c>
      <c r="D978" t="s">
        <v>109</v>
      </c>
      <c r="E978" s="1" t="s">
        <v>13</v>
      </c>
      <c r="F978" s="7">
        <v>40191.653287037036</v>
      </c>
      <c r="G978" s="4" t="s">
        <v>14</v>
      </c>
      <c r="H978" s="4" t="s">
        <v>110</v>
      </c>
      <c r="I978" s="1">
        <f t="shared" si="45"/>
        <v>1</v>
      </c>
      <c r="J978">
        <f t="shared" si="46"/>
        <v>0</v>
      </c>
      <c r="K978" s="1">
        <f t="shared" si="47"/>
        <v>0.65328703703562496</v>
      </c>
    </row>
    <row r="979" spans="1:11" hidden="1">
      <c r="A979" t="s">
        <v>19</v>
      </c>
      <c r="B979" t="s">
        <v>21</v>
      </c>
      <c r="C979" s="7">
        <v>40191</v>
      </c>
      <c r="D979" t="s">
        <v>109</v>
      </c>
      <c r="E979" s="1" t="s">
        <v>13</v>
      </c>
      <c r="F979" s="7">
        <v>40191.644525462965</v>
      </c>
      <c r="G979" s="4" t="s">
        <v>14</v>
      </c>
      <c r="H979" s="4" t="s">
        <v>110</v>
      </c>
      <c r="I979" s="1">
        <f t="shared" si="45"/>
        <v>1</v>
      </c>
      <c r="J979">
        <f t="shared" si="46"/>
        <v>0</v>
      </c>
      <c r="K979" s="1">
        <f t="shared" si="47"/>
        <v>0.64452546296524815</v>
      </c>
    </row>
    <row r="980" spans="1:11" hidden="1">
      <c r="A980" t="s">
        <v>22</v>
      </c>
      <c r="B980" t="s">
        <v>21</v>
      </c>
      <c r="C980" s="7">
        <v>40191</v>
      </c>
      <c r="D980" t="s">
        <v>109</v>
      </c>
      <c r="E980" s="1" t="s">
        <v>13</v>
      </c>
      <c r="F980" s="7">
        <v>40191.557222222225</v>
      </c>
      <c r="G980" s="4" t="s">
        <v>14</v>
      </c>
      <c r="H980" s="4" t="s">
        <v>110</v>
      </c>
      <c r="I980" s="1">
        <f t="shared" si="45"/>
        <v>1</v>
      </c>
      <c r="J980">
        <f t="shared" si="46"/>
        <v>0</v>
      </c>
      <c r="K980" s="1">
        <f t="shared" si="47"/>
        <v>0.55722222222539131</v>
      </c>
    </row>
    <row r="981" spans="1:11" hidden="1">
      <c r="A981" t="s">
        <v>31</v>
      </c>
      <c r="B981" t="s">
        <v>21</v>
      </c>
      <c r="C981" s="7">
        <v>40190</v>
      </c>
      <c r="D981" t="s">
        <v>109</v>
      </c>
      <c r="E981" s="1" t="s">
        <v>13</v>
      </c>
      <c r="F981" s="7">
        <v>40190.764548611114</v>
      </c>
      <c r="G981" s="4" t="s">
        <v>14</v>
      </c>
      <c r="H981" s="4" t="s">
        <v>110</v>
      </c>
      <c r="I981" s="1">
        <f t="shared" si="45"/>
        <v>1</v>
      </c>
      <c r="J981">
        <f t="shared" si="46"/>
        <v>0</v>
      </c>
      <c r="K981" s="1">
        <f t="shared" si="47"/>
        <v>0.76454861111415084</v>
      </c>
    </row>
    <row r="982" spans="1:11" hidden="1">
      <c r="A982" t="s">
        <v>34</v>
      </c>
      <c r="B982" t="s">
        <v>21</v>
      </c>
      <c r="C982" s="7">
        <v>40190</v>
      </c>
      <c r="D982" t="s">
        <v>109</v>
      </c>
      <c r="E982" s="1" t="s">
        <v>13</v>
      </c>
      <c r="F982" s="7">
        <v>40190.701168981483</v>
      </c>
      <c r="G982" s="4" t="s">
        <v>14</v>
      </c>
      <c r="H982" s="4" t="s">
        <v>110</v>
      </c>
      <c r="I982" s="1">
        <f t="shared" si="45"/>
        <v>1</v>
      </c>
      <c r="J982">
        <f t="shared" si="46"/>
        <v>0</v>
      </c>
      <c r="K982" s="1">
        <f t="shared" si="47"/>
        <v>0.70116898148262408</v>
      </c>
    </row>
    <row r="983" spans="1:11" hidden="1">
      <c r="A983" t="s">
        <v>35</v>
      </c>
      <c r="B983" t="s">
        <v>21</v>
      </c>
      <c r="C983" s="7">
        <v>40190</v>
      </c>
      <c r="D983" t="s">
        <v>109</v>
      </c>
      <c r="E983" s="1" t="s">
        <v>13</v>
      </c>
      <c r="F983" s="7">
        <v>40190.700601851851</v>
      </c>
      <c r="G983" s="4" t="s">
        <v>14</v>
      </c>
      <c r="H983" s="4" t="s">
        <v>110</v>
      </c>
      <c r="I983" s="1">
        <f t="shared" si="45"/>
        <v>1</v>
      </c>
      <c r="J983">
        <f t="shared" si="46"/>
        <v>0</v>
      </c>
      <c r="K983" s="1">
        <f t="shared" si="47"/>
        <v>0.70060185185138835</v>
      </c>
    </row>
    <row r="984" spans="1:11" hidden="1">
      <c r="A984" t="s">
        <v>79</v>
      </c>
      <c r="B984" t="s">
        <v>32</v>
      </c>
      <c r="C984" s="7">
        <v>40190</v>
      </c>
      <c r="D984" t="s">
        <v>109</v>
      </c>
      <c r="E984" s="1" t="s">
        <v>13</v>
      </c>
      <c r="F984" s="7">
        <v>40190.690104166664</v>
      </c>
      <c r="G984" s="4" t="s">
        <v>14</v>
      </c>
      <c r="H984" s="4" t="s">
        <v>110</v>
      </c>
      <c r="I984" s="1">
        <f t="shared" si="45"/>
        <v>1</v>
      </c>
      <c r="J984">
        <f t="shared" si="46"/>
        <v>0</v>
      </c>
      <c r="K984" s="1">
        <f t="shared" si="47"/>
        <v>0.69010416666424135</v>
      </c>
    </row>
    <row r="985" spans="1:11" hidden="1">
      <c r="A985" t="s">
        <v>37</v>
      </c>
      <c r="B985" t="s">
        <v>21</v>
      </c>
      <c r="C985" s="7">
        <v>40190</v>
      </c>
      <c r="D985" t="s">
        <v>109</v>
      </c>
      <c r="E985" s="1" t="s">
        <v>13</v>
      </c>
      <c r="F985" s="7">
        <v>40190.687303240738</v>
      </c>
      <c r="G985" s="4" t="s">
        <v>14</v>
      </c>
      <c r="H985" s="4" t="s">
        <v>110</v>
      </c>
      <c r="I985" s="1">
        <f t="shared" si="45"/>
        <v>1</v>
      </c>
      <c r="J985">
        <f t="shared" si="46"/>
        <v>0</v>
      </c>
      <c r="K985" s="1">
        <f t="shared" si="47"/>
        <v>0.68730324073840166</v>
      </c>
    </row>
    <row r="986" spans="1:11" hidden="1">
      <c r="A986" t="s">
        <v>40</v>
      </c>
      <c r="B986" t="s">
        <v>21</v>
      </c>
      <c r="C986" s="7">
        <v>40190</v>
      </c>
      <c r="D986" t="s">
        <v>109</v>
      </c>
      <c r="E986" s="1" t="s">
        <v>13</v>
      </c>
      <c r="F986" s="7">
        <v>40190.686354166668</v>
      </c>
      <c r="G986" s="4" t="s">
        <v>14</v>
      </c>
      <c r="H986" s="4" t="s">
        <v>110</v>
      </c>
      <c r="I986" s="1">
        <f t="shared" si="45"/>
        <v>1</v>
      </c>
      <c r="J986">
        <f t="shared" si="46"/>
        <v>0</v>
      </c>
      <c r="K986" s="1">
        <f t="shared" si="47"/>
        <v>0.68635416666802485</v>
      </c>
    </row>
    <row r="987" spans="1:11" hidden="1">
      <c r="A987" t="s">
        <v>41</v>
      </c>
      <c r="B987" t="s">
        <v>21</v>
      </c>
      <c r="C987" s="7">
        <v>40190</v>
      </c>
      <c r="D987" t="s">
        <v>109</v>
      </c>
      <c r="E987" s="1" t="s">
        <v>13</v>
      </c>
      <c r="F987" s="7">
        <v>40190.684583333335</v>
      </c>
      <c r="G987" s="4" t="s">
        <v>14</v>
      </c>
      <c r="H987" s="4" t="s">
        <v>110</v>
      </c>
      <c r="I987" s="1">
        <f t="shared" si="45"/>
        <v>1</v>
      </c>
      <c r="J987">
        <f t="shared" si="46"/>
        <v>0</v>
      </c>
      <c r="K987" s="1">
        <f t="shared" si="47"/>
        <v>0.68458333333546761</v>
      </c>
    </row>
    <row r="988" spans="1:11" hidden="1">
      <c r="A988" t="s">
        <v>42</v>
      </c>
      <c r="B988" t="s">
        <v>21</v>
      </c>
      <c r="C988" s="7">
        <v>40190</v>
      </c>
      <c r="D988" t="s">
        <v>109</v>
      </c>
      <c r="E988" s="1" t="s">
        <v>13</v>
      </c>
      <c r="F988" s="7">
        <v>40190.658831018518</v>
      </c>
      <c r="G988" s="4" t="s">
        <v>14</v>
      </c>
      <c r="H988" s="4" t="s">
        <v>110</v>
      </c>
      <c r="I988" s="1">
        <f t="shared" si="45"/>
        <v>1</v>
      </c>
      <c r="J988">
        <f t="shared" si="46"/>
        <v>0</v>
      </c>
      <c r="K988" s="1">
        <f t="shared" si="47"/>
        <v>0.658831018517958</v>
      </c>
    </row>
    <row r="989" spans="1:11" hidden="1">
      <c r="A989" t="s">
        <v>80</v>
      </c>
      <c r="B989" t="s">
        <v>32</v>
      </c>
      <c r="C989" s="7">
        <v>40190</v>
      </c>
      <c r="D989" t="s">
        <v>109</v>
      </c>
      <c r="E989" s="1" t="s">
        <v>13</v>
      </c>
      <c r="F989" s="7">
        <v>40190.516273148147</v>
      </c>
      <c r="G989" s="4" t="s">
        <v>14</v>
      </c>
      <c r="H989" s="4" t="s">
        <v>110</v>
      </c>
      <c r="I989" s="1">
        <f t="shared" si="45"/>
        <v>1</v>
      </c>
      <c r="J989">
        <f t="shared" si="46"/>
        <v>0</v>
      </c>
      <c r="K989" s="1">
        <f t="shared" si="47"/>
        <v>0.51627314814686542</v>
      </c>
    </row>
    <row r="990" spans="1:11" hidden="1">
      <c r="A990" t="s">
        <v>43</v>
      </c>
      <c r="B990" t="s">
        <v>21</v>
      </c>
      <c r="C990" s="7">
        <v>40190</v>
      </c>
      <c r="D990" t="s">
        <v>109</v>
      </c>
      <c r="E990" s="1" t="s">
        <v>13</v>
      </c>
      <c r="F990" s="7">
        <v>40190.514861111114</v>
      </c>
      <c r="G990" s="4" t="s">
        <v>14</v>
      </c>
      <c r="H990" s="4" t="s">
        <v>110</v>
      </c>
      <c r="I990" s="1">
        <f t="shared" si="45"/>
        <v>1</v>
      </c>
      <c r="J990">
        <f t="shared" si="46"/>
        <v>0</v>
      </c>
      <c r="K990" s="1">
        <f t="shared" si="47"/>
        <v>0.51486111111444188</v>
      </c>
    </row>
    <row r="991" spans="1:11" hidden="1">
      <c r="A991" t="s">
        <v>44</v>
      </c>
      <c r="B991" t="s">
        <v>21</v>
      </c>
      <c r="C991" s="7">
        <v>40190</v>
      </c>
      <c r="D991" t="s">
        <v>109</v>
      </c>
      <c r="E991" s="1" t="s">
        <v>13</v>
      </c>
      <c r="F991" s="7">
        <v>40190.513310185182</v>
      </c>
      <c r="G991" s="4" t="s">
        <v>14</v>
      </c>
      <c r="H991" s="4" t="s">
        <v>110</v>
      </c>
      <c r="I991" s="1">
        <f t="shared" si="45"/>
        <v>1</v>
      </c>
      <c r="J991">
        <f t="shared" si="46"/>
        <v>0</v>
      </c>
      <c r="K991" s="1">
        <f t="shared" si="47"/>
        <v>0.51331018518249039</v>
      </c>
    </row>
    <row r="992" spans="1:11" hidden="1">
      <c r="A992" t="s">
        <v>45</v>
      </c>
      <c r="B992" t="s">
        <v>21</v>
      </c>
      <c r="C992" s="7">
        <v>40190</v>
      </c>
      <c r="D992" t="s">
        <v>109</v>
      </c>
      <c r="E992" s="1" t="s">
        <v>13</v>
      </c>
      <c r="F992" s="7">
        <v>40190.512627314813</v>
      </c>
      <c r="G992" s="4" t="s">
        <v>14</v>
      </c>
      <c r="H992" s="4" t="s">
        <v>110</v>
      </c>
      <c r="I992" s="1">
        <f t="shared" si="45"/>
        <v>1</v>
      </c>
      <c r="J992">
        <f t="shared" si="46"/>
        <v>0</v>
      </c>
      <c r="K992" s="1">
        <f t="shared" si="47"/>
        <v>0.51262731481256196</v>
      </c>
    </row>
    <row r="993" spans="1:11" hidden="1">
      <c r="A993" t="s">
        <v>46</v>
      </c>
      <c r="B993" t="s">
        <v>21</v>
      </c>
      <c r="C993" s="7">
        <v>40190</v>
      </c>
      <c r="D993" t="s">
        <v>109</v>
      </c>
      <c r="E993" s="1" t="s">
        <v>13</v>
      </c>
      <c r="F993" s="7">
        <v>40190.511261574073</v>
      </c>
      <c r="G993" s="4" t="s">
        <v>14</v>
      </c>
      <c r="H993" s="4" t="s">
        <v>110</v>
      </c>
      <c r="I993" s="1">
        <f t="shared" si="45"/>
        <v>1</v>
      </c>
      <c r="J993">
        <f t="shared" si="46"/>
        <v>0</v>
      </c>
      <c r="K993" s="1">
        <f t="shared" si="47"/>
        <v>0.51126157407270512</v>
      </c>
    </row>
    <row r="994" spans="1:11" hidden="1">
      <c r="A994" t="s">
        <v>48</v>
      </c>
      <c r="B994" t="s">
        <v>21</v>
      </c>
      <c r="C994" s="7">
        <v>40190</v>
      </c>
      <c r="D994" t="s">
        <v>109</v>
      </c>
      <c r="E994" s="1" t="s">
        <v>13</v>
      </c>
      <c r="F994" s="7">
        <v>40190.508819444447</v>
      </c>
      <c r="G994" s="4" t="s">
        <v>14</v>
      </c>
      <c r="H994" s="4" t="s">
        <v>110</v>
      </c>
      <c r="I994" s="1">
        <f t="shared" si="45"/>
        <v>1</v>
      </c>
      <c r="J994">
        <f t="shared" si="46"/>
        <v>0</v>
      </c>
      <c r="K994" s="1">
        <f t="shared" si="47"/>
        <v>0.50881944444699911</v>
      </c>
    </row>
    <row r="995" spans="1:11" hidden="1">
      <c r="A995" t="s">
        <v>49</v>
      </c>
      <c r="B995" t="s">
        <v>21</v>
      </c>
      <c r="C995" s="7">
        <v>40189</v>
      </c>
      <c r="D995" t="s">
        <v>109</v>
      </c>
      <c r="E995" s="1" t="s">
        <v>13</v>
      </c>
      <c r="F995" s="7">
        <v>40189.638043981482</v>
      </c>
      <c r="G995" s="4" t="s">
        <v>14</v>
      </c>
      <c r="H995" s="4" t="s">
        <v>110</v>
      </c>
      <c r="I995" s="1">
        <f t="shared" si="45"/>
        <v>1</v>
      </c>
      <c r="J995">
        <f t="shared" si="46"/>
        <v>0</v>
      </c>
      <c r="K995" s="1">
        <f t="shared" si="47"/>
        <v>0.638043981482042</v>
      </c>
    </row>
    <row r="996" spans="1:11" hidden="1">
      <c r="A996" t="s">
        <v>50</v>
      </c>
      <c r="B996" t="s">
        <v>21</v>
      </c>
      <c r="C996" s="7">
        <v>40189</v>
      </c>
      <c r="D996" t="s">
        <v>109</v>
      </c>
      <c r="E996" s="1" t="s">
        <v>13</v>
      </c>
      <c r="F996" s="7">
        <v>40189.637442129628</v>
      </c>
      <c r="G996" s="4" t="s">
        <v>14</v>
      </c>
      <c r="H996" s="4" t="s">
        <v>110</v>
      </c>
      <c r="I996" s="1">
        <f t="shared" si="45"/>
        <v>1</v>
      </c>
      <c r="J996">
        <f t="shared" si="46"/>
        <v>0</v>
      </c>
      <c r="K996" s="1">
        <f t="shared" si="47"/>
        <v>0.63744212962774327</v>
      </c>
    </row>
    <row r="997" spans="1:11" hidden="1">
      <c r="A997" t="s">
        <v>51</v>
      </c>
      <c r="B997" t="s">
        <v>21</v>
      </c>
      <c r="C997" s="7">
        <v>40189</v>
      </c>
      <c r="D997" t="s">
        <v>109</v>
      </c>
      <c r="E997" s="1" t="s">
        <v>13</v>
      </c>
      <c r="F997" s="7">
        <v>40189.636863425927</v>
      </c>
      <c r="G997" s="4" t="s">
        <v>14</v>
      </c>
      <c r="H997" s="4" t="s">
        <v>110</v>
      </c>
      <c r="I997" s="1">
        <f t="shared" si="45"/>
        <v>1</v>
      </c>
      <c r="J997">
        <f t="shared" si="46"/>
        <v>0</v>
      </c>
      <c r="K997" s="1">
        <f t="shared" si="47"/>
        <v>0.63686342592700385</v>
      </c>
    </row>
    <row r="998" spans="1:11" hidden="1">
      <c r="A998" t="s">
        <v>52</v>
      </c>
      <c r="B998" t="s">
        <v>21</v>
      </c>
      <c r="C998" s="7">
        <v>40186</v>
      </c>
      <c r="D998" t="s">
        <v>109</v>
      </c>
      <c r="E998" s="1" t="s">
        <v>13</v>
      </c>
      <c r="F998" s="7">
        <v>40186.726423611108</v>
      </c>
      <c r="G998" s="4" t="s">
        <v>14</v>
      </c>
      <c r="H998" s="4" t="s">
        <v>110</v>
      </c>
      <c r="I998" s="1">
        <f t="shared" si="45"/>
        <v>1</v>
      </c>
      <c r="J998">
        <f t="shared" si="46"/>
        <v>0</v>
      </c>
      <c r="K998" s="1">
        <f t="shared" si="47"/>
        <v>0.726423611107748</v>
      </c>
    </row>
    <row r="999" spans="1:11" hidden="1">
      <c r="A999" t="s">
        <v>53</v>
      </c>
      <c r="B999" t="s">
        <v>21</v>
      </c>
      <c r="C999" s="7">
        <v>40186</v>
      </c>
      <c r="D999" t="s">
        <v>109</v>
      </c>
      <c r="E999" s="1" t="s">
        <v>13</v>
      </c>
      <c r="F999" s="7">
        <v>40186.681840277779</v>
      </c>
      <c r="G999" s="4" t="s">
        <v>14</v>
      </c>
      <c r="H999" s="4" t="s">
        <v>110</v>
      </c>
      <c r="I999" s="1">
        <f t="shared" si="45"/>
        <v>1</v>
      </c>
      <c r="J999">
        <f t="shared" si="46"/>
        <v>0</v>
      </c>
      <c r="K999" s="1">
        <f t="shared" si="47"/>
        <v>0.68184027777897427</v>
      </c>
    </row>
    <row r="1000" spans="1:11" hidden="1">
      <c r="A1000" t="s">
        <v>54</v>
      </c>
      <c r="B1000" t="s">
        <v>21</v>
      </c>
      <c r="C1000" s="7">
        <v>40186</v>
      </c>
      <c r="D1000" t="s">
        <v>109</v>
      </c>
      <c r="E1000" s="1" t="s">
        <v>13</v>
      </c>
      <c r="F1000" s="7">
        <v>40186.656747685185</v>
      </c>
      <c r="G1000" s="4" t="s">
        <v>14</v>
      </c>
      <c r="H1000" s="4" t="s">
        <v>110</v>
      </c>
      <c r="I1000" s="1">
        <f t="shared" si="45"/>
        <v>1</v>
      </c>
      <c r="J1000">
        <f t="shared" si="46"/>
        <v>0</v>
      </c>
      <c r="K1000" s="1">
        <f t="shared" si="47"/>
        <v>0.65674768518510973</v>
      </c>
    </row>
    <row r="1001" spans="1:11" hidden="1">
      <c r="A1001" t="s">
        <v>55</v>
      </c>
      <c r="B1001" t="s">
        <v>21</v>
      </c>
      <c r="C1001" s="7">
        <v>40186</v>
      </c>
      <c r="D1001" t="s">
        <v>109</v>
      </c>
      <c r="E1001" s="1" t="s">
        <v>13</v>
      </c>
      <c r="F1001" s="7">
        <v>40186.656238425923</v>
      </c>
      <c r="G1001" s="4" t="s">
        <v>14</v>
      </c>
      <c r="H1001" s="4" t="s">
        <v>110</v>
      </c>
      <c r="I1001" s="1">
        <f t="shared" si="45"/>
        <v>1</v>
      </c>
      <c r="J1001">
        <f t="shared" si="46"/>
        <v>0</v>
      </c>
      <c r="K1001" s="1">
        <f t="shared" si="47"/>
        <v>0.65623842592322035</v>
      </c>
    </row>
    <row r="1002" spans="1:11" hidden="1">
      <c r="A1002" t="s">
        <v>56</v>
      </c>
      <c r="B1002" t="s">
        <v>21</v>
      </c>
      <c r="C1002" s="7">
        <v>40186</v>
      </c>
      <c r="D1002" t="s">
        <v>109</v>
      </c>
      <c r="E1002" s="1" t="s">
        <v>13</v>
      </c>
      <c r="F1002" s="7">
        <v>40186.654918981483</v>
      </c>
      <c r="G1002" s="4" t="s">
        <v>14</v>
      </c>
      <c r="H1002" s="4" t="s">
        <v>110</v>
      </c>
      <c r="I1002" s="1">
        <f t="shared" si="45"/>
        <v>1</v>
      </c>
      <c r="J1002">
        <f t="shared" si="46"/>
        <v>0</v>
      </c>
      <c r="K1002" s="1">
        <f t="shared" si="47"/>
        <v>0.65491898148320615</v>
      </c>
    </row>
    <row r="1003" spans="1:11" hidden="1">
      <c r="A1003" t="s">
        <v>57</v>
      </c>
      <c r="B1003" t="s">
        <v>21</v>
      </c>
      <c r="C1003" s="7">
        <v>40186</v>
      </c>
      <c r="D1003" t="s">
        <v>109</v>
      </c>
      <c r="E1003" s="1" t="s">
        <v>13</v>
      </c>
      <c r="F1003" s="7">
        <v>40186.47074074074</v>
      </c>
      <c r="G1003" s="4" t="s">
        <v>14</v>
      </c>
      <c r="H1003" s="4" t="s">
        <v>110</v>
      </c>
      <c r="I1003" s="1">
        <f t="shared" si="45"/>
        <v>1</v>
      </c>
      <c r="J1003">
        <f t="shared" si="46"/>
        <v>0</v>
      </c>
      <c r="K1003" s="1">
        <f t="shared" si="47"/>
        <v>0.47074074074043892</v>
      </c>
    </row>
    <row r="1004" spans="1:11" hidden="1">
      <c r="A1004" t="s">
        <v>58</v>
      </c>
      <c r="B1004" t="s">
        <v>21</v>
      </c>
      <c r="C1004" s="7">
        <v>40186</v>
      </c>
      <c r="D1004" t="s">
        <v>109</v>
      </c>
      <c r="E1004" s="1" t="s">
        <v>13</v>
      </c>
      <c r="F1004" s="7">
        <v>40186.469363425924</v>
      </c>
      <c r="G1004" s="4" t="s">
        <v>14</v>
      </c>
      <c r="H1004" s="4" t="s">
        <v>110</v>
      </c>
      <c r="I1004" s="1">
        <f t="shared" si="45"/>
        <v>1</v>
      </c>
      <c r="J1004">
        <f t="shared" si="46"/>
        <v>0</v>
      </c>
      <c r="K1004" s="1">
        <f t="shared" si="47"/>
        <v>0.46936342592380242</v>
      </c>
    </row>
    <row r="1005" spans="1:11" hidden="1">
      <c r="A1005" t="s">
        <v>59</v>
      </c>
      <c r="B1005" t="s">
        <v>21</v>
      </c>
      <c r="C1005" s="7">
        <v>40186</v>
      </c>
      <c r="D1005" t="s">
        <v>109</v>
      </c>
      <c r="E1005" s="1" t="s">
        <v>13</v>
      </c>
      <c r="F1005" s="7">
        <v>40186.468726851854</v>
      </c>
      <c r="G1005" s="4" t="s">
        <v>14</v>
      </c>
      <c r="H1005" s="4" t="s">
        <v>110</v>
      </c>
      <c r="I1005" s="1">
        <f t="shared" si="45"/>
        <v>1</v>
      </c>
      <c r="J1005">
        <f t="shared" si="46"/>
        <v>0</v>
      </c>
      <c r="K1005" s="1">
        <f t="shared" si="47"/>
        <v>0.46872685185371665</v>
      </c>
    </row>
    <row r="1006" spans="1:11" hidden="1">
      <c r="A1006" t="s">
        <v>60</v>
      </c>
      <c r="B1006" t="s">
        <v>21</v>
      </c>
      <c r="C1006" s="7">
        <v>40186</v>
      </c>
      <c r="D1006" t="s">
        <v>109</v>
      </c>
      <c r="E1006" s="1" t="s">
        <v>13</v>
      </c>
      <c r="F1006" s="7">
        <v>40186.467858796299</v>
      </c>
      <c r="G1006" s="4" t="s">
        <v>14</v>
      </c>
      <c r="H1006" s="4" t="s">
        <v>110</v>
      </c>
      <c r="I1006" s="1">
        <f t="shared" si="45"/>
        <v>1</v>
      </c>
      <c r="J1006">
        <f t="shared" si="46"/>
        <v>0</v>
      </c>
      <c r="K1006" s="1">
        <f t="shared" si="47"/>
        <v>0.46785879629896954</v>
      </c>
    </row>
    <row r="1007" spans="1:11" hidden="1">
      <c r="A1007" t="s">
        <v>81</v>
      </c>
      <c r="B1007" t="s">
        <v>32</v>
      </c>
      <c r="C1007" s="7">
        <v>40186</v>
      </c>
      <c r="D1007" t="s">
        <v>109</v>
      </c>
      <c r="E1007" s="1" t="s">
        <v>13</v>
      </c>
      <c r="F1007" s="7">
        <v>40186.467164351852</v>
      </c>
      <c r="G1007" s="4" t="s">
        <v>14</v>
      </c>
      <c r="H1007" s="4" t="s">
        <v>110</v>
      </c>
      <c r="I1007" s="1">
        <f t="shared" si="45"/>
        <v>1</v>
      </c>
      <c r="J1007">
        <f t="shared" si="46"/>
        <v>0</v>
      </c>
      <c r="K1007" s="1">
        <f t="shared" si="47"/>
        <v>0.46716435185226146</v>
      </c>
    </row>
    <row r="1008" spans="1:11" hidden="1">
      <c r="A1008" t="s">
        <v>61</v>
      </c>
      <c r="B1008" t="s">
        <v>21</v>
      </c>
      <c r="C1008" s="7">
        <v>40186</v>
      </c>
      <c r="D1008" t="s">
        <v>109</v>
      </c>
      <c r="E1008" s="1" t="s">
        <v>13</v>
      </c>
      <c r="F1008" s="7">
        <v>40186.369826388887</v>
      </c>
      <c r="G1008" s="4" t="s">
        <v>14</v>
      </c>
      <c r="H1008" s="4" t="s">
        <v>110</v>
      </c>
      <c r="I1008" s="1">
        <f t="shared" si="45"/>
        <v>1</v>
      </c>
      <c r="J1008">
        <f t="shared" si="46"/>
        <v>0</v>
      </c>
      <c r="K1008" s="1">
        <f t="shared" si="47"/>
        <v>0.36982638888730435</v>
      </c>
    </row>
    <row r="1009" spans="1:11" hidden="1">
      <c r="A1009" t="s">
        <v>62</v>
      </c>
      <c r="B1009" t="s">
        <v>21</v>
      </c>
      <c r="C1009" s="7">
        <v>40186</v>
      </c>
      <c r="D1009" t="s">
        <v>109</v>
      </c>
      <c r="E1009" s="1" t="s">
        <v>13</v>
      </c>
      <c r="F1009" s="7">
        <v>40186.36818287037</v>
      </c>
      <c r="G1009" s="4" t="s">
        <v>14</v>
      </c>
      <c r="H1009" s="4" t="s">
        <v>110</v>
      </c>
      <c r="I1009" s="1">
        <f t="shared" si="45"/>
        <v>1</v>
      </c>
      <c r="J1009">
        <f t="shared" si="46"/>
        <v>0</v>
      </c>
      <c r="K1009" s="1">
        <f t="shared" si="47"/>
        <v>0.36818287037021946</v>
      </c>
    </row>
    <row r="1010" spans="1:11" hidden="1">
      <c r="A1010" t="s">
        <v>63</v>
      </c>
      <c r="B1010" t="s">
        <v>21</v>
      </c>
      <c r="C1010" s="7">
        <v>40186</v>
      </c>
      <c r="D1010" t="s">
        <v>109</v>
      </c>
      <c r="E1010" s="1" t="s">
        <v>13</v>
      </c>
      <c r="F1010" s="7">
        <v>40186.363599537035</v>
      </c>
      <c r="G1010" s="4" t="s">
        <v>14</v>
      </c>
      <c r="H1010" s="4" t="s">
        <v>110</v>
      </c>
      <c r="I1010" s="1">
        <f t="shared" si="45"/>
        <v>1</v>
      </c>
      <c r="J1010">
        <f t="shared" si="46"/>
        <v>0</v>
      </c>
      <c r="K1010" s="1">
        <f t="shared" si="47"/>
        <v>0.36359953703504289</v>
      </c>
    </row>
    <row r="1011" spans="1:11" hidden="1">
      <c r="A1011" t="s">
        <v>64</v>
      </c>
      <c r="B1011" t="s">
        <v>21</v>
      </c>
      <c r="C1011" s="7">
        <v>40186</v>
      </c>
      <c r="D1011" t="s">
        <v>109</v>
      </c>
      <c r="E1011" s="1" t="s">
        <v>13</v>
      </c>
      <c r="F1011" s="7">
        <v>40186.362847222219</v>
      </c>
      <c r="G1011" s="4" t="s">
        <v>14</v>
      </c>
      <c r="H1011" s="4" t="s">
        <v>110</v>
      </c>
      <c r="I1011" s="1">
        <f t="shared" si="45"/>
        <v>1</v>
      </c>
      <c r="J1011">
        <f t="shared" si="46"/>
        <v>0</v>
      </c>
      <c r="K1011" s="1">
        <f t="shared" si="47"/>
        <v>0.36284722221898846</v>
      </c>
    </row>
    <row r="1012" spans="1:11" hidden="1">
      <c r="A1012" t="s">
        <v>65</v>
      </c>
      <c r="B1012" t="s">
        <v>21</v>
      </c>
      <c r="C1012" s="7">
        <v>40186</v>
      </c>
      <c r="D1012" t="s">
        <v>109</v>
      </c>
      <c r="E1012" s="1" t="s">
        <v>13</v>
      </c>
      <c r="F1012" s="7">
        <v>40186.361967592595</v>
      </c>
      <c r="G1012" s="4" t="s">
        <v>14</v>
      </c>
      <c r="H1012" s="4" t="s">
        <v>110</v>
      </c>
      <c r="I1012" s="1">
        <f t="shared" si="45"/>
        <v>1</v>
      </c>
      <c r="J1012">
        <f t="shared" si="46"/>
        <v>0</v>
      </c>
      <c r="K1012" s="1">
        <f t="shared" si="47"/>
        <v>0.36196759259473765</v>
      </c>
    </row>
    <row r="1013" spans="1:11" hidden="1">
      <c r="A1013" t="s">
        <v>82</v>
      </c>
      <c r="B1013" t="s">
        <v>32</v>
      </c>
      <c r="C1013" s="7">
        <v>40186</v>
      </c>
      <c r="D1013" t="s">
        <v>109</v>
      </c>
      <c r="E1013" s="1" t="s">
        <v>13</v>
      </c>
      <c r="F1013" s="7">
        <v>40186.360925925925</v>
      </c>
      <c r="G1013" s="4" t="s">
        <v>14</v>
      </c>
      <c r="H1013" s="4" t="s">
        <v>110</v>
      </c>
      <c r="I1013" s="1">
        <f t="shared" si="45"/>
        <v>1</v>
      </c>
      <c r="J1013">
        <f t="shared" si="46"/>
        <v>0</v>
      </c>
      <c r="K1013" s="1">
        <f t="shared" si="47"/>
        <v>0.36092592592467554</v>
      </c>
    </row>
    <row r="1014" spans="1:11" hidden="1">
      <c r="A1014" t="s">
        <v>83</v>
      </c>
      <c r="B1014" t="s">
        <v>32</v>
      </c>
      <c r="C1014" s="7">
        <v>40186</v>
      </c>
      <c r="D1014" t="s">
        <v>109</v>
      </c>
      <c r="E1014" s="1" t="s">
        <v>13</v>
      </c>
      <c r="F1014" s="7">
        <v>40186.359513888892</v>
      </c>
      <c r="G1014" s="4" t="s">
        <v>14</v>
      </c>
      <c r="H1014" s="4" t="s">
        <v>110</v>
      </c>
      <c r="I1014" s="1">
        <f t="shared" si="45"/>
        <v>1</v>
      </c>
      <c r="J1014">
        <f t="shared" si="46"/>
        <v>0</v>
      </c>
      <c r="K1014" s="1">
        <f t="shared" si="47"/>
        <v>0.359513888892252</v>
      </c>
    </row>
    <row r="1015" spans="1:11" hidden="1">
      <c r="A1015" t="s">
        <v>66</v>
      </c>
      <c r="B1015" t="s">
        <v>21</v>
      </c>
      <c r="C1015" s="7">
        <v>40185</v>
      </c>
      <c r="D1015" t="s">
        <v>109</v>
      </c>
      <c r="E1015" s="1" t="s">
        <v>13</v>
      </c>
      <c r="F1015" s="7">
        <v>40185.728263888886</v>
      </c>
      <c r="G1015" s="4" t="s">
        <v>14</v>
      </c>
      <c r="H1015" s="4" t="s">
        <v>110</v>
      </c>
      <c r="I1015" s="1">
        <f t="shared" si="45"/>
        <v>1</v>
      </c>
      <c r="J1015">
        <f t="shared" si="46"/>
        <v>0</v>
      </c>
      <c r="K1015" s="1">
        <f t="shared" si="47"/>
        <v>0.72826388888643123</v>
      </c>
    </row>
    <row r="1016" spans="1:11" hidden="1">
      <c r="A1016" t="s">
        <v>67</v>
      </c>
      <c r="B1016" t="s">
        <v>21</v>
      </c>
      <c r="C1016" s="7">
        <v>40185</v>
      </c>
      <c r="D1016" t="s">
        <v>109</v>
      </c>
      <c r="E1016" s="1" t="s">
        <v>13</v>
      </c>
      <c r="F1016" s="7">
        <v>40185.725902777776</v>
      </c>
      <c r="G1016" s="4" t="s">
        <v>14</v>
      </c>
      <c r="H1016" s="4" t="s">
        <v>110</v>
      </c>
      <c r="I1016" s="1">
        <f t="shared" si="45"/>
        <v>1</v>
      </c>
      <c r="J1016">
        <f t="shared" si="46"/>
        <v>0</v>
      </c>
      <c r="K1016" s="1">
        <f t="shared" si="47"/>
        <v>0.72590277777635492</v>
      </c>
    </row>
    <row r="1017" spans="1:11" hidden="1">
      <c r="A1017" t="s">
        <v>68</v>
      </c>
      <c r="B1017" t="s">
        <v>21</v>
      </c>
      <c r="C1017" s="7">
        <v>40185</v>
      </c>
      <c r="D1017" t="s">
        <v>109</v>
      </c>
      <c r="E1017" s="1" t="s">
        <v>13</v>
      </c>
      <c r="F1017" s="7">
        <v>40185.723958333336</v>
      </c>
      <c r="G1017" s="4" t="s">
        <v>14</v>
      </c>
      <c r="H1017" s="4" t="s">
        <v>110</v>
      </c>
      <c r="I1017" s="1">
        <f t="shared" si="45"/>
        <v>1</v>
      </c>
      <c r="J1017">
        <f t="shared" si="46"/>
        <v>0</v>
      </c>
      <c r="K1017" s="1">
        <f t="shared" si="47"/>
        <v>0.72395833333575865</v>
      </c>
    </row>
    <row r="1018" spans="1:11" hidden="1">
      <c r="A1018" t="s">
        <v>69</v>
      </c>
      <c r="B1018" t="s">
        <v>21</v>
      </c>
      <c r="C1018" s="7">
        <v>40185</v>
      </c>
      <c r="D1018" t="s">
        <v>109</v>
      </c>
      <c r="E1018" s="1" t="s">
        <v>13</v>
      </c>
      <c r="F1018" s="7">
        <v>40185.72315972222</v>
      </c>
      <c r="G1018" s="4" t="s">
        <v>14</v>
      </c>
      <c r="H1018" s="4" t="s">
        <v>110</v>
      </c>
      <c r="I1018" s="1">
        <f t="shared" si="45"/>
        <v>1</v>
      </c>
      <c r="J1018">
        <f t="shared" si="46"/>
        <v>0</v>
      </c>
      <c r="K1018" s="1">
        <f t="shared" si="47"/>
        <v>0.72315972221986158</v>
      </c>
    </row>
    <row r="1019" spans="1:11" hidden="1">
      <c r="A1019" t="s">
        <v>70</v>
      </c>
      <c r="B1019" t="s">
        <v>21</v>
      </c>
      <c r="C1019" s="7">
        <v>40185</v>
      </c>
      <c r="D1019" t="s">
        <v>109</v>
      </c>
      <c r="E1019" s="1" t="s">
        <v>13</v>
      </c>
      <c r="F1019" s="7">
        <v>40185.721956018519</v>
      </c>
      <c r="G1019" s="4" t="s">
        <v>14</v>
      </c>
      <c r="H1019" s="4" t="s">
        <v>110</v>
      </c>
      <c r="I1019" s="1">
        <f t="shared" si="45"/>
        <v>1</v>
      </c>
      <c r="J1019">
        <f t="shared" si="46"/>
        <v>0</v>
      </c>
      <c r="K1019" s="1">
        <f t="shared" si="47"/>
        <v>0.72195601851854008</v>
      </c>
    </row>
    <row r="1020" spans="1:11" hidden="1">
      <c r="A1020" t="s">
        <v>84</v>
      </c>
      <c r="B1020" t="s">
        <v>32</v>
      </c>
      <c r="C1020" s="7">
        <v>40184</v>
      </c>
      <c r="D1020" t="s">
        <v>109</v>
      </c>
      <c r="E1020" s="1" t="s">
        <v>13</v>
      </c>
      <c r="F1020" s="7">
        <v>40184.628136574072</v>
      </c>
      <c r="G1020" s="4" t="s">
        <v>14</v>
      </c>
      <c r="H1020" s="4" t="s">
        <v>110</v>
      </c>
      <c r="I1020" s="1">
        <f t="shared" si="45"/>
        <v>1</v>
      </c>
      <c r="J1020">
        <f t="shared" si="46"/>
        <v>0</v>
      </c>
      <c r="K1020" s="1">
        <f t="shared" si="47"/>
        <v>0.62813657407241408</v>
      </c>
    </row>
    <row r="1021" spans="1:11" hidden="1">
      <c r="A1021" t="s">
        <v>85</v>
      </c>
      <c r="B1021" t="s">
        <v>32</v>
      </c>
      <c r="C1021" s="7">
        <v>40184</v>
      </c>
      <c r="D1021" t="s">
        <v>109</v>
      </c>
      <c r="E1021" s="1" t="s">
        <v>13</v>
      </c>
      <c r="F1021" s="7">
        <v>40184.626944444448</v>
      </c>
      <c r="G1021" s="4" t="s">
        <v>14</v>
      </c>
      <c r="H1021" s="4" t="s">
        <v>110</v>
      </c>
      <c r="I1021" s="1">
        <f t="shared" si="45"/>
        <v>1</v>
      </c>
      <c r="J1021">
        <f t="shared" si="46"/>
        <v>0</v>
      </c>
      <c r="K1021" s="1">
        <f t="shared" si="47"/>
        <v>0.62694444444787223</v>
      </c>
    </row>
    <row r="1022" spans="1:11" hidden="1">
      <c r="A1022" t="s">
        <v>86</v>
      </c>
      <c r="B1022" t="s">
        <v>32</v>
      </c>
      <c r="C1022" s="7">
        <v>40184</v>
      </c>
      <c r="D1022" t="s">
        <v>109</v>
      </c>
      <c r="E1022" s="1" t="s">
        <v>13</v>
      </c>
      <c r="F1022" s="7">
        <v>40184.625717592593</v>
      </c>
      <c r="G1022" s="4" t="s">
        <v>14</v>
      </c>
      <c r="H1022" s="4" t="s">
        <v>110</v>
      </c>
      <c r="I1022" s="1">
        <f t="shared" si="45"/>
        <v>1</v>
      </c>
      <c r="J1022">
        <f t="shared" si="46"/>
        <v>0</v>
      </c>
      <c r="K1022" s="1">
        <f t="shared" si="47"/>
        <v>0.62571759259299142</v>
      </c>
    </row>
    <row r="1023" spans="1:11" hidden="1">
      <c r="A1023" t="s">
        <v>71</v>
      </c>
      <c r="B1023" t="s">
        <v>21</v>
      </c>
      <c r="C1023" s="7">
        <v>40185</v>
      </c>
      <c r="D1023" t="s">
        <v>109</v>
      </c>
      <c r="E1023" s="1" t="s">
        <v>13</v>
      </c>
      <c r="F1023" s="7">
        <v>40184.618969907409</v>
      </c>
      <c r="G1023" s="4" t="s">
        <v>14</v>
      </c>
      <c r="H1023" s="4" t="s">
        <v>110</v>
      </c>
      <c r="I1023" s="1">
        <f t="shared" si="45"/>
        <v>1</v>
      </c>
      <c r="J1023">
        <f t="shared" si="46"/>
        <v>1</v>
      </c>
      <c r="K1023" s="1">
        <f t="shared" si="47"/>
        <v>-0.38103009259066312</v>
      </c>
    </row>
    <row r="1024" spans="1:11" hidden="1">
      <c r="A1024" t="s">
        <v>72</v>
      </c>
      <c r="B1024" t="s">
        <v>21</v>
      </c>
      <c r="C1024" s="7">
        <v>40184</v>
      </c>
      <c r="D1024" t="s">
        <v>109</v>
      </c>
      <c r="E1024" s="1" t="s">
        <v>13</v>
      </c>
      <c r="F1024" s="7">
        <v>40184.617349537039</v>
      </c>
      <c r="G1024" s="4" t="s">
        <v>14</v>
      </c>
      <c r="H1024" s="4" t="s">
        <v>110</v>
      </c>
      <c r="I1024" s="1">
        <f t="shared" si="45"/>
        <v>1</v>
      </c>
      <c r="J1024">
        <f t="shared" si="46"/>
        <v>0</v>
      </c>
      <c r="K1024" s="1">
        <f t="shared" si="47"/>
        <v>0.61734953703853535</v>
      </c>
    </row>
    <row r="1025" spans="1:11" hidden="1">
      <c r="A1025" t="s">
        <v>73</v>
      </c>
      <c r="B1025" t="s">
        <v>21</v>
      </c>
      <c r="C1025" s="7">
        <v>40183</v>
      </c>
      <c r="D1025" t="s">
        <v>109</v>
      </c>
      <c r="E1025" s="1" t="s">
        <v>13</v>
      </c>
      <c r="F1025" s="7">
        <v>40183.734409722223</v>
      </c>
      <c r="G1025" s="4" t="s">
        <v>14</v>
      </c>
      <c r="H1025" s="4" t="s">
        <v>110</v>
      </c>
      <c r="I1025" s="1">
        <f t="shared" si="45"/>
        <v>1</v>
      </c>
      <c r="J1025">
        <f t="shared" si="46"/>
        <v>0</v>
      </c>
      <c r="K1025" s="1">
        <f t="shared" si="47"/>
        <v>0.734409722223063</v>
      </c>
    </row>
    <row r="1026" spans="1:11" hidden="1">
      <c r="A1026" t="s">
        <v>74</v>
      </c>
      <c r="B1026" t="s">
        <v>21</v>
      </c>
      <c r="C1026" s="7">
        <v>40183</v>
      </c>
      <c r="D1026" t="s">
        <v>109</v>
      </c>
      <c r="E1026" s="1" t="s">
        <v>13</v>
      </c>
      <c r="F1026" s="7">
        <v>40183.733715277776</v>
      </c>
      <c r="G1026" s="4" t="s">
        <v>14</v>
      </c>
      <c r="H1026" s="4" t="s">
        <v>110</v>
      </c>
      <c r="I1026" s="1">
        <f t="shared" si="45"/>
        <v>1</v>
      </c>
      <c r="J1026">
        <f t="shared" si="46"/>
        <v>0</v>
      </c>
      <c r="K1026" s="1">
        <f t="shared" si="47"/>
        <v>0.73371527777635492</v>
      </c>
    </row>
    <row r="1027" spans="1:11" hidden="1">
      <c r="A1027" t="s">
        <v>75</v>
      </c>
      <c r="B1027" t="s">
        <v>21</v>
      </c>
      <c r="C1027" s="7">
        <v>40183</v>
      </c>
      <c r="D1027" t="s">
        <v>109</v>
      </c>
      <c r="E1027" s="1" t="s">
        <v>13</v>
      </c>
      <c r="F1027" s="7">
        <v>40183.731840277775</v>
      </c>
      <c r="G1027" s="4" t="s">
        <v>14</v>
      </c>
      <c r="H1027" s="4" t="s">
        <v>110</v>
      </c>
      <c r="I1027" s="1">
        <f t="shared" ref="I1027:I1090" si="48">MONTH(C1027)</f>
        <v>1</v>
      </c>
      <c r="J1027">
        <f t="shared" ref="J1027:J1090" si="49">IF(C1027&gt;F1027,1,0)</f>
        <v>0</v>
      </c>
      <c r="K1027" s="1">
        <f t="shared" ref="K1027:K1090" si="50">F1027-C1027</f>
        <v>0.73184027777460869</v>
      </c>
    </row>
    <row r="1028" spans="1:11" hidden="1">
      <c r="A1028" t="s">
        <v>76</v>
      </c>
      <c r="B1028" t="s">
        <v>21</v>
      </c>
      <c r="C1028" s="7">
        <v>40183</v>
      </c>
      <c r="D1028" t="s">
        <v>109</v>
      </c>
      <c r="E1028" s="1" t="s">
        <v>13</v>
      </c>
      <c r="F1028" s="7">
        <v>40183.730405092596</v>
      </c>
      <c r="G1028" s="4" t="s">
        <v>14</v>
      </c>
      <c r="H1028" s="4" t="s">
        <v>110</v>
      </c>
      <c r="I1028" s="1">
        <f t="shared" si="48"/>
        <v>1</v>
      </c>
      <c r="J1028">
        <f t="shared" si="49"/>
        <v>0</v>
      </c>
      <c r="K1028" s="1">
        <f t="shared" si="50"/>
        <v>0.73040509259590181</v>
      </c>
    </row>
    <row r="1029" spans="1:11" hidden="1">
      <c r="A1029" t="s">
        <v>77</v>
      </c>
      <c r="B1029" t="s">
        <v>21</v>
      </c>
      <c r="C1029" s="7">
        <v>40183</v>
      </c>
      <c r="D1029" t="s">
        <v>109</v>
      </c>
      <c r="E1029" s="1" t="s">
        <v>13</v>
      </c>
      <c r="F1029" s="7">
        <v>40183.717291666668</v>
      </c>
      <c r="G1029" s="4" t="s">
        <v>14</v>
      </c>
      <c r="H1029" s="4" t="s">
        <v>110</v>
      </c>
      <c r="I1029" s="1">
        <f t="shared" si="48"/>
        <v>1</v>
      </c>
      <c r="J1029">
        <f t="shared" si="49"/>
        <v>0</v>
      </c>
      <c r="K1029" s="1">
        <f t="shared" si="50"/>
        <v>0.71729166666773381</v>
      </c>
    </row>
    <row r="1030" spans="1:11" hidden="1">
      <c r="A1030" t="s">
        <v>78</v>
      </c>
      <c r="B1030" t="s">
        <v>21</v>
      </c>
      <c r="C1030" s="7">
        <v>40183</v>
      </c>
      <c r="D1030" t="s">
        <v>109</v>
      </c>
      <c r="E1030" s="1" t="s">
        <v>13</v>
      </c>
      <c r="F1030" s="7">
        <v>40183.538275462961</v>
      </c>
      <c r="G1030" s="4" t="s">
        <v>14</v>
      </c>
      <c r="H1030" s="4" t="s">
        <v>110</v>
      </c>
      <c r="I1030" s="1">
        <f t="shared" si="48"/>
        <v>1</v>
      </c>
      <c r="J1030">
        <f t="shared" si="49"/>
        <v>0</v>
      </c>
      <c r="K1030" s="1">
        <f t="shared" si="50"/>
        <v>0.53827546296088258</v>
      </c>
    </row>
    <row r="1031" spans="1:11" hidden="1">
      <c r="A1031" t="s">
        <v>79</v>
      </c>
      <c r="B1031" t="s">
        <v>21</v>
      </c>
      <c r="C1031" s="7">
        <v>40183</v>
      </c>
      <c r="D1031" t="s">
        <v>109</v>
      </c>
      <c r="E1031" s="1" t="s">
        <v>13</v>
      </c>
      <c r="F1031" s="7">
        <v>40183.537824074076</v>
      </c>
      <c r="G1031" s="4" t="s">
        <v>14</v>
      </c>
      <c r="H1031" s="4" t="s">
        <v>110</v>
      </c>
      <c r="I1031" s="1">
        <f t="shared" si="48"/>
        <v>1</v>
      </c>
      <c r="J1031">
        <f t="shared" si="49"/>
        <v>0</v>
      </c>
      <c r="K1031" s="1">
        <f t="shared" si="50"/>
        <v>0.5378240740756155</v>
      </c>
    </row>
    <row r="1032" spans="1:11" hidden="1">
      <c r="A1032" t="s">
        <v>80</v>
      </c>
      <c r="B1032" t="s">
        <v>21</v>
      </c>
      <c r="C1032" s="7">
        <v>40183</v>
      </c>
      <c r="D1032" t="s">
        <v>109</v>
      </c>
      <c r="E1032" s="1" t="s">
        <v>13</v>
      </c>
      <c r="F1032" s="7">
        <v>40183.537210648145</v>
      </c>
      <c r="G1032" s="4" t="s">
        <v>14</v>
      </c>
      <c r="H1032" s="4" t="s">
        <v>110</v>
      </c>
      <c r="I1032" s="1">
        <f t="shared" si="48"/>
        <v>1</v>
      </c>
      <c r="J1032">
        <f t="shared" si="49"/>
        <v>0</v>
      </c>
      <c r="K1032" s="1">
        <f t="shared" si="50"/>
        <v>0.53721064814453712</v>
      </c>
    </row>
    <row r="1033" spans="1:11" hidden="1">
      <c r="A1033" t="s">
        <v>81</v>
      </c>
      <c r="B1033" t="s">
        <v>21</v>
      </c>
      <c r="C1033" s="7">
        <v>40183</v>
      </c>
      <c r="D1033" t="s">
        <v>109</v>
      </c>
      <c r="E1033" s="1" t="s">
        <v>13</v>
      </c>
      <c r="F1033" s="7">
        <v>40183.535995370374</v>
      </c>
      <c r="G1033" s="4" t="s">
        <v>14</v>
      </c>
      <c r="H1033" s="4" t="s">
        <v>110</v>
      </c>
      <c r="I1033" s="1">
        <f t="shared" si="48"/>
        <v>1</v>
      </c>
      <c r="J1033">
        <f t="shared" si="49"/>
        <v>0</v>
      </c>
      <c r="K1033" s="1">
        <f t="shared" si="50"/>
        <v>0.53599537037371192</v>
      </c>
    </row>
    <row r="1034" spans="1:11" hidden="1">
      <c r="A1034" t="s">
        <v>82</v>
      </c>
      <c r="B1034" t="s">
        <v>21</v>
      </c>
      <c r="C1034" s="7">
        <v>40183</v>
      </c>
      <c r="D1034" t="s">
        <v>109</v>
      </c>
      <c r="E1034" s="1" t="s">
        <v>13</v>
      </c>
      <c r="F1034" s="7">
        <v>40183.534502314818</v>
      </c>
      <c r="G1034" s="4" t="s">
        <v>14</v>
      </c>
      <c r="H1034" s="4" t="s">
        <v>110</v>
      </c>
      <c r="I1034" s="1">
        <f t="shared" si="48"/>
        <v>1</v>
      </c>
      <c r="J1034">
        <f t="shared" si="49"/>
        <v>0</v>
      </c>
      <c r="K1034" s="1">
        <f t="shared" si="50"/>
        <v>0.53450231481838273</v>
      </c>
    </row>
    <row r="1035" spans="1:11" hidden="1">
      <c r="A1035" t="s">
        <v>83</v>
      </c>
      <c r="B1035" t="s">
        <v>21</v>
      </c>
      <c r="C1035" s="7">
        <v>40183</v>
      </c>
      <c r="D1035" t="s">
        <v>109</v>
      </c>
      <c r="E1035" s="1" t="s">
        <v>13</v>
      </c>
      <c r="F1035" s="7">
        <v>40183.534004629626</v>
      </c>
      <c r="G1035" s="4" t="s">
        <v>14</v>
      </c>
      <c r="H1035" s="4" t="s">
        <v>110</v>
      </c>
      <c r="I1035" s="1">
        <f t="shared" si="48"/>
        <v>1</v>
      </c>
      <c r="J1035">
        <f t="shared" si="49"/>
        <v>0</v>
      </c>
      <c r="K1035" s="1">
        <f t="shared" si="50"/>
        <v>0.53400462962599704</v>
      </c>
    </row>
    <row r="1036" spans="1:11" hidden="1">
      <c r="A1036" t="s">
        <v>84</v>
      </c>
      <c r="B1036" t="s">
        <v>21</v>
      </c>
      <c r="C1036" s="7">
        <v>40183</v>
      </c>
      <c r="D1036" t="s">
        <v>109</v>
      </c>
      <c r="E1036" s="1" t="s">
        <v>13</v>
      </c>
      <c r="F1036" s="7">
        <v>40183.532905092594</v>
      </c>
      <c r="G1036" s="4" t="s">
        <v>14</v>
      </c>
      <c r="H1036" s="4" t="s">
        <v>110</v>
      </c>
      <c r="I1036" s="1">
        <f t="shared" si="48"/>
        <v>1</v>
      </c>
      <c r="J1036">
        <f t="shared" si="49"/>
        <v>0</v>
      </c>
      <c r="K1036" s="1">
        <f t="shared" si="50"/>
        <v>0.53290509259386454</v>
      </c>
    </row>
    <row r="1037" spans="1:11" hidden="1">
      <c r="A1037" t="s">
        <v>85</v>
      </c>
      <c r="B1037" t="s">
        <v>21</v>
      </c>
      <c r="C1037" s="7">
        <v>40183</v>
      </c>
      <c r="D1037" t="s">
        <v>109</v>
      </c>
      <c r="E1037" s="1" t="s">
        <v>13</v>
      </c>
      <c r="F1037" s="7">
        <v>40183.531122685185</v>
      </c>
      <c r="G1037" s="4" t="s">
        <v>14</v>
      </c>
      <c r="H1037" s="4" t="s">
        <v>110</v>
      </c>
      <c r="I1037" s="1">
        <f t="shared" si="48"/>
        <v>1</v>
      </c>
      <c r="J1037">
        <f t="shared" si="49"/>
        <v>0</v>
      </c>
      <c r="K1037" s="1">
        <f t="shared" si="50"/>
        <v>0.53112268518452765</v>
      </c>
    </row>
    <row r="1038" spans="1:11" hidden="1">
      <c r="A1038" t="s">
        <v>86</v>
      </c>
      <c r="B1038" t="s">
        <v>21</v>
      </c>
      <c r="C1038" s="7">
        <v>40183</v>
      </c>
      <c r="D1038" t="s">
        <v>109</v>
      </c>
      <c r="E1038" s="1" t="s">
        <v>13</v>
      </c>
      <c r="F1038" s="7">
        <v>40183.530127314814</v>
      </c>
      <c r="G1038" s="4" t="s">
        <v>14</v>
      </c>
      <c r="H1038" s="4" t="s">
        <v>110</v>
      </c>
      <c r="I1038" s="1">
        <f t="shared" si="48"/>
        <v>1</v>
      </c>
      <c r="J1038">
        <f t="shared" si="49"/>
        <v>0</v>
      </c>
      <c r="K1038" s="1">
        <f t="shared" si="50"/>
        <v>0.53012731481430819</v>
      </c>
    </row>
    <row r="1039" spans="1:11" hidden="1">
      <c r="A1039" t="s">
        <v>115</v>
      </c>
      <c r="B1039" t="s">
        <v>32</v>
      </c>
      <c r="C1039" s="7">
        <v>40240</v>
      </c>
      <c r="D1039" t="s">
        <v>160</v>
      </c>
      <c r="E1039" s="1" t="s">
        <v>13</v>
      </c>
      <c r="F1039" s="7">
        <v>40240.568831018521</v>
      </c>
      <c r="G1039" s="4" t="s">
        <v>14</v>
      </c>
      <c r="H1039" s="4" t="s">
        <v>161</v>
      </c>
      <c r="I1039" s="1">
        <f t="shared" si="48"/>
        <v>3</v>
      </c>
      <c r="J1039">
        <f t="shared" si="49"/>
        <v>0</v>
      </c>
      <c r="K1039" s="1">
        <f t="shared" si="50"/>
        <v>0.56883101852145046</v>
      </c>
    </row>
    <row r="1040" spans="1:11" hidden="1">
      <c r="A1040" t="s">
        <v>116</v>
      </c>
      <c r="B1040" t="s">
        <v>32</v>
      </c>
      <c r="C1040" s="7">
        <v>40240</v>
      </c>
      <c r="D1040" t="s">
        <v>160</v>
      </c>
      <c r="E1040" s="1" t="s">
        <v>13</v>
      </c>
      <c r="F1040" s="7">
        <v>40240.568356481483</v>
      </c>
      <c r="G1040" s="4" t="s">
        <v>14</v>
      </c>
      <c r="H1040" s="4" t="s">
        <v>161</v>
      </c>
      <c r="I1040" s="1">
        <f t="shared" si="48"/>
        <v>3</v>
      </c>
      <c r="J1040">
        <f t="shared" si="49"/>
        <v>0</v>
      </c>
      <c r="K1040" s="1">
        <f t="shared" si="50"/>
        <v>0.56835648148262408</v>
      </c>
    </row>
    <row r="1041" spans="1:11" hidden="1">
      <c r="A1041" t="s">
        <v>117</v>
      </c>
      <c r="B1041" t="s">
        <v>32</v>
      </c>
      <c r="C1041" s="7">
        <v>40239</v>
      </c>
      <c r="D1041" t="s">
        <v>160</v>
      </c>
      <c r="E1041" s="1" t="s">
        <v>13</v>
      </c>
      <c r="F1041" s="7">
        <v>40240.56521990741</v>
      </c>
      <c r="G1041" s="4" t="s">
        <v>14</v>
      </c>
      <c r="H1041" s="4" t="s">
        <v>161</v>
      </c>
      <c r="I1041" s="1">
        <f t="shared" si="48"/>
        <v>3</v>
      </c>
      <c r="J1041">
        <f t="shared" si="49"/>
        <v>0</v>
      </c>
      <c r="K1041" s="1">
        <f t="shared" si="50"/>
        <v>1.56521990741021</v>
      </c>
    </row>
    <row r="1042" spans="1:11" hidden="1">
      <c r="A1042" t="s">
        <v>118</v>
      </c>
      <c r="B1042" t="s">
        <v>32</v>
      </c>
      <c r="C1042" s="7">
        <v>40239</v>
      </c>
      <c r="D1042" t="s">
        <v>160</v>
      </c>
      <c r="E1042" s="1" t="s">
        <v>13</v>
      </c>
      <c r="F1042" s="7">
        <v>40240.564780092594</v>
      </c>
      <c r="G1042" s="4" t="s">
        <v>14</v>
      </c>
      <c r="H1042" s="4" t="s">
        <v>161</v>
      </c>
      <c r="I1042" s="1">
        <f t="shared" si="48"/>
        <v>3</v>
      </c>
      <c r="J1042">
        <f t="shared" si="49"/>
        <v>0</v>
      </c>
      <c r="K1042" s="1">
        <f t="shared" si="50"/>
        <v>1.5647800925944466</v>
      </c>
    </row>
    <row r="1043" spans="1:11" hidden="1">
      <c r="A1043" t="s">
        <v>119</v>
      </c>
      <c r="B1043" t="s">
        <v>32</v>
      </c>
      <c r="C1043" s="7">
        <v>40239</v>
      </c>
      <c r="D1043" t="s">
        <v>160</v>
      </c>
      <c r="E1043" s="1" t="s">
        <v>13</v>
      </c>
      <c r="F1043" s="7">
        <v>40240.563333333332</v>
      </c>
      <c r="G1043" s="4" t="s">
        <v>14</v>
      </c>
      <c r="H1043" s="4" t="s">
        <v>161</v>
      </c>
      <c r="I1043" s="1">
        <f t="shared" si="48"/>
        <v>3</v>
      </c>
      <c r="J1043">
        <f t="shared" si="49"/>
        <v>0</v>
      </c>
      <c r="K1043" s="1">
        <f t="shared" si="50"/>
        <v>1.5633333333316841</v>
      </c>
    </row>
    <row r="1044" spans="1:11" hidden="1">
      <c r="A1044" t="s">
        <v>120</v>
      </c>
      <c r="B1044" t="s">
        <v>32</v>
      </c>
      <c r="C1044" s="7">
        <v>40239</v>
      </c>
      <c r="D1044" t="s">
        <v>160</v>
      </c>
      <c r="E1044" s="1" t="s">
        <v>13</v>
      </c>
      <c r="F1044" s="7">
        <v>40240.562407407408</v>
      </c>
      <c r="G1044" s="4" t="s">
        <v>14</v>
      </c>
      <c r="H1044" s="4" t="s">
        <v>161</v>
      </c>
      <c r="I1044" s="1">
        <f t="shared" si="48"/>
        <v>3</v>
      </c>
      <c r="J1044">
        <f t="shared" si="49"/>
        <v>0</v>
      </c>
      <c r="K1044" s="1">
        <f t="shared" si="50"/>
        <v>1.5624074074075907</v>
      </c>
    </row>
    <row r="1045" spans="1:11" hidden="1">
      <c r="A1045" t="s">
        <v>121</v>
      </c>
      <c r="B1045" t="s">
        <v>32</v>
      </c>
      <c r="C1045" s="7">
        <v>40239</v>
      </c>
      <c r="D1045" t="s">
        <v>160</v>
      </c>
      <c r="E1045" s="1" t="s">
        <v>13</v>
      </c>
      <c r="F1045" s="7">
        <v>40240.560868055552</v>
      </c>
      <c r="G1045" s="4" t="s">
        <v>14</v>
      </c>
      <c r="H1045" s="4" t="s">
        <v>161</v>
      </c>
      <c r="I1045" s="1">
        <f t="shared" si="48"/>
        <v>3</v>
      </c>
      <c r="J1045">
        <f t="shared" si="49"/>
        <v>0</v>
      </c>
      <c r="K1045" s="1">
        <f t="shared" si="50"/>
        <v>1.5608680555524188</v>
      </c>
    </row>
    <row r="1046" spans="1:11" hidden="1">
      <c r="A1046" t="s">
        <v>122</v>
      </c>
      <c r="B1046" t="s">
        <v>32</v>
      </c>
      <c r="C1046" s="7">
        <v>40239</v>
      </c>
      <c r="D1046" t="s">
        <v>160</v>
      </c>
      <c r="E1046" s="1" t="s">
        <v>13</v>
      </c>
      <c r="F1046" s="7">
        <v>40239.766238425924</v>
      </c>
      <c r="G1046" s="4" t="s">
        <v>14</v>
      </c>
      <c r="H1046" s="4" t="s">
        <v>161</v>
      </c>
      <c r="I1046" s="1">
        <f t="shared" si="48"/>
        <v>3</v>
      </c>
      <c r="J1046">
        <f t="shared" si="49"/>
        <v>0</v>
      </c>
      <c r="K1046" s="1">
        <f t="shared" si="50"/>
        <v>0.76623842592380242</v>
      </c>
    </row>
    <row r="1047" spans="1:11" hidden="1">
      <c r="A1047" t="s">
        <v>123</v>
      </c>
      <c r="B1047" t="s">
        <v>23</v>
      </c>
      <c r="C1047" s="7">
        <v>40239</v>
      </c>
      <c r="D1047" t="s">
        <v>160</v>
      </c>
      <c r="E1047" s="1" t="s">
        <v>13</v>
      </c>
      <c r="F1047" s="7">
        <v>40239.765486111108</v>
      </c>
      <c r="G1047" s="4" t="s">
        <v>14</v>
      </c>
      <c r="H1047" s="4" t="s">
        <v>161</v>
      </c>
      <c r="I1047" s="1">
        <f t="shared" si="48"/>
        <v>3</v>
      </c>
      <c r="J1047">
        <f t="shared" si="49"/>
        <v>0</v>
      </c>
      <c r="K1047" s="1">
        <f t="shared" si="50"/>
        <v>0.765486111107748</v>
      </c>
    </row>
    <row r="1048" spans="1:11" hidden="1">
      <c r="A1048" t="s">
        <v>527</v>
      </c>
      <c r="B1048" t="s">
        <v>21</v>
      </c>
      <c r="C1048" s="7">
        <v>40239</v>
      </c>
      <c r="D1048" t="s">
        <v>160</v>
      </c>
      <c r="E1048" s="1" t="s">
        <v>13</v>
      </c>
      <c r="F1048" s="7">
        <v>40239.72184027778</v>
      </c>
      <c r="G1048" s="4" t="s">
        <v>14</v>
      </c>
      <c r="H1048" s="4" t="s">
        <v>161</v>
      </c>
      <c r="I1048" s="1">
        <f t="shared" si="48"/>
        <v>3</v>
      </c>
      <c r="J1048">
        <f t="shared" si="49"/>
        <v>0</v>
      </c>
      <c r="K1048" s="1">
        <f t="shared" si="50"/>
        <v>0.72184027777984738</v>
      </c>
    </row>
    <row r="1049" spans="1:11" hidden="1">
      <c r="A1049" t="s">
        <v>528</v>
      </c>
      <c r="B1049" t="s">
        <v>21</v>
      </c>
      <c r="C1049" s="7">
        <v>40239</v>
      </c>
      <c r="D1049" t="s">
        <v>160</v>
      </c>
      <c r="E1049" s="1" t="s">
        <v>13</v>
      </c>
      <c r="F1049" s="7">
        <v>40239.720567129632</v>
      </c>
      <c r="G1049" s="4" t="s">
        <v>14</v>
      </c>
      <c r="H1049" s="4" t="s">
        <v>161</v>
      </c>
      <c r="I1049" s="1">
        <f t="shared" si="48"/>
        <v>3</v>
      </c>
      <c r="J1049">
        <f t="shared" si="49"/>
        <v>0</v>
      </c>
      <c r="K1049" s="1">
        <f t="shared" si="50"/>
        <v>0.72056712963239988</v>
      </c>
    </row>
    <row r="1050" spans="1:11" hidden="1">
      <c r="A1050" t="s">
        <v>529</v>
      </c>
      <c r="B1050" t="s">
        <v>21</v>
      </c>
      <c r="C1050" s="7">
        <v>40239</v>
      </c>
      <c r="D1050" t="s">
        <v>160</v>
      </c>
      <c r="E1050" s="1" t="s">
        <v>13</v>
      </c>
      <c r="F1050" s="7">
        <v>40239.719375000001</v>
      </c>
      <c r="G1050" s="4" t="s">
        <v>14</v>
      </c>
      <c r="H1050" s="4" t="s">
        <v>161</v>
      </c>
      <c r="I1050" s="1">
        <f t="shared" si="48"/>
        <v>3</v>
      </c>
      <c r="J1050">
        <f t="shared" si="49"/>
        <v>0</v>
      </c>
      <c r="K1050" s="1">
        <f t="shared" si="50"/>
        <v>0.71937500000058208</v>
      </c>
    </row>
    <row r="1051" spans="1:11" hidden="1">
      <c r="A1051" t="s">
        <v>530</v>
      </c>
      <c r="B1051" t="s">
        <v>21</v>
      </c>
      <c r="C1051" s="7">
        <v>40239</v>
      </c>
      <c r="D1051" t="s">
        <v>160</v>
      </c>
      <c r="E1051" s="1" t="s">
        <v>13</v>
      </c>
      <c r="F1051" s="7">
        <v>40239.718113425923</v>
      </c>
      <c r="G1051" s="4" t="s">
        <v>14</v>
      </c>
      <c r="H1051" s="4" t="s">
        <v>161</v>
      </c>
      <c r="I1051" s="1">
        <f t="shared" si="48"/>
        <v>3</v>
      </c>
      <c r="J1051">
        <f t="shared" si="49"/>
        <v>0</v>
      </c>
      <c r="K1051" s="1">
        <f t="shared" si="50"/>
        <v>0.71811342592263827</v>
      </c>
    </row>
    <row r="1052" spans="1:11" hidden="1">
      <c r="A1052" t="s">
        <v>531</v>
      </c>
      <c r="B1052" t="s">
        <v>21</v>
      </c>
      <c r="C1052" s="7">
        <v>40239</v>
      </c>
      <c r="D1052" t="s">
        <v>160</v>
      </c>
      <c r="E1052" s="1" t="s">
        <v>13</v>
      </c>
      <c r="F1052" s="7">
        <v>40239.716087962966</v>
      </c>
      <c r="G1052" s="4" t="s">
        <v>14</v>
      </c>
      <c r="H1052" s="4" t="s">
        <v>161</v>
      </c>
      <c r="I1052" s="1">
        <f t="shared" si="48"/>
        <v>3</v>
      </c>
      <c r="J1052">
        <f t="shared" si="49"/>
        <v>0</v>
      </c>
      <c r="K1052" s="1">
        <f t="shared" si="50"/>
        <v>0.71608796296641231</v>
      </c>
    </row>
    <row r="1053" spans="1:11" hidden="1">
      <c r="A1053" t="s">
        <v>532</v>
      </c>
      <c r="B1053" t="s">
        <v>21</v>
      </c>
      <c r="C1053" s="7">
        <v>40239</v>
      </c>
      <c r="D1053" t="s">
        <v>160</v>
      </c>
      <c r="E1053" s="1" t="s">
        <v>13</v>
      </c>
      <c r="F1053" s="7">
        <v>40239.715543981481</v>
      </c>
      <c r="G1053" s="4" t="s">
        <v>14</v>
      </c>
      <c r="H1053" s="4" t="s">
        <v>161</v>
      </c>
      <c r="I1053" s="1">
        <f t="shared" si="48"/>
        <v>3</v>
      </c>
      <c r="J1053">
        <f t="shared" si="49"/>
        <v>0</v>
      </c>
      <c r="K1053" s="1">
        <f t="shared" si="50"/>
        <v>0.71554398148145992</v>
      </c>
    </row>
    <row r="1054" spans="1:11" hidden="1">
      <c r="A1054" t="s">
        <v>533</v>
      </c>
      <c r="B1054" t="s">
        <v>21</v>
      </c>
      <c r="C1054" s="7">
        <v>40239</v>
      </c>
      <c r="D1054" t="s">
        <v>160</v>
      </c>
      <c r="E1054" s="1" t="s">
        <v>13</v>
      </c>
      <c r="F1054" s="7">
        <v>40239.714942129627</v>
      </c>
      <c r="G1054" s="4" t="s">
        <v>14</v>
      </c>
      <c r="H1054" s="4" t="s">
        <v>161</v>
      </c>
      <c r="I1054" s="1">
        <f t="shared" si="48"/>
        <v>3</v>
      </c>
      <c r="J1054">
        <f t="shared" si="49"/>
        <v>0</v>
      </c>
      <c r="K1054" s="1">
        <f t="shared" si="50"/>
        <v>0.71494212962716119</v>
      </c>
    </row>
    <row r="1055" spans="1:11" hidden="1">
      <c r="A1055" t="s">
        <v>534</v>
      </c>
      <c r="B1055" t="s">
        <v>21</v>
      </c>
      <c r="C1055" s="7">
        <v>40239</v>
      </c>
      <c r="D1055" t="s">
        <v>160</v>
      </c>
      <c r="E1055" s="1" t="s">
        <v>13</v>
      </c>
      <c r="F1055" s="7">
        <v>40239.71162037037</v>
      </c>
      <c r="G1055" s="4" t="s">
        <v>14</v>
      </c>
      <c r="H1055" s="4" t="s">
        <v>161</v>
      </c>
      <c r="I1055" s="1">
        <f t="shared" si="48"/>
        <v>3</v>
      </c>
      <c r="J1055">
        <f t="shared" si="49"/>
        <v>0</v>
      </c>
      <c r="K1055" s="1">
        <f t="shared" si="50"/>
        <v>0.71162037036992842</v>
      </c>
    </row>
    <row r="1056" spans="1:11" hidden="1">
      <c r="A1056" t="s">
        <v>535</v>
      </c>
      <c r="B1056" t="s">
        <v>21</v>
      </c>
      <c r="C1056" s="7">
        <v>40239</v>
      </c>
      <c r="D1056" t="s">
        <v>160</v>
      </c>
      <c r="E1056" s="1" t="s">
        <v>13</v>
      </c>
      <c r="F1056" s="7">
        <v>40239.711053240739</v>
      </c>
      <c r="G1056" s="4" t="s">
        <v>14</v>
      </c>
      <c r="H1056" s="4" t="s">
        <v>161</v>
      </c>
      <c r="I1056" s="1">
        <f t="shared" si="48"/>
        <v>3</v>
      </c>
      <c r="J1056">
        <f t="shared" si="49"/>
        <v>0</v>
      </c>
      <c r="K1056" s="1">
        <f t="shared" si="50"/>
        <v>0.71105324073869269</v>
      </c>
    </row>
    <row r="1057" spans="1:11" hidden="1">
      <c r="A1057" t="s">
        <v>536</v>
      </c>
      <c r="B1057" t="s">
        <v>21</v>
      </c>
      <c r="C1057" s="7">
        <v>40239</v>
      </c>
      <c r="D1057" t="s">
        <v>160</v>
      </c>
      <c r="E1057" s="1" t="s">
        <v>13</v>
      </c>
      <c r="F1057" s="7">
        <v>40239.70894675926</v>
      </c>
      <c r="G1057" s="4" t="s">
        <v>14</v>
      </c>
      <c r="H1057" s="4" t="s">
        <v>161</v>
      </c>
      <c r="I1057" s="1">
        <f t="shared" si="48"/>
        <v>3</v>
      </c>
      <c r="J1057">
        <f t="shared" si="49"/>
        <v>0</v>
      </c>
      <c r="K1057" s="1">
        <f t="shared" si="50"/>
        <v>0.70894675925956108</v>
      </c>
    </row>
    <row r="1058" spans="1:11" hidden="1">
      <c r="A1058" t="s">
        <v>537</v>
      </c>
      <c r="B1058" t="s">
        <v>21</v>
      </c>
      <c r="C1058" s="7">
        <v>40239</v>
      </c>
      <c r="D1058" t="s">
        <v>160</v>
      </c>
      <c r="E1058" s="1" t="s">
        <v>13</v>
      </c>
      <c r="F1058" s="7">
        <v>40239.708043981482</v>
      </c>
      <c r="G1058" s="4" t="s">
        <v>14</v>
      </c>
      <c r="H1058" s="4" t="s">
        <v>161</v>
      </c>
      <c r="I1058" s="1">
        <f t="shared" si="48"/>
        <v>3</v>
      </c>
      <c r="J1058">
        <f t="shared" si="49"/>
        <v>0</v>
      </c>
      <c r="K1058" s="1">
        <f t="shared" si="50"/>
        <v>0.70804398148175096</v>
      </c>
    </row>
    <row r="1059" spans="1:11" hidden="1">
      <c r="A1059" t="s">
        <v>538</v>
      </c>
      <c r="B1059" t="s">
        <v>21</v>
      </c>
      <c r="C1059" s="7">
        <v>40239</v>
      </c>
      <c r="D1059" t="s">
        <v>160</v>
      </c>
      <c r="E1059" s="1" t="s">
        <v>13</v>
      </c>
      <c r="F1059" s="7">
        <v>40239.707499999997</v>
      </c>
      <c r="G1059" s="4" t="s">
        <v>14</v>
      </c>
      <c r="H1059" s="4" t="s">
        <v>161</v>
      </c>
      <c r="I1059" s="1">
        <f t="shared" si="48"/>
        <v>3</v>
      </c>
      <c r="J1059">
        <f t="shared" si="49"/>
        <v>0</v>
      </c>
      <c r="K1059" s="1">
        <f t="shared" si="50"/>
        <v>0.70749999999679858</v>
      </c>
    </row>
    <row r="1060" spans="1:11" hidden="1">
      <c r="A1060" t="s">
        <v>539</v>
      </c>
      <c r="B1060" t="s">
        <v>21</v>
      </c>
      <c r="C1060" s="7">
        <v>40239</v>
      </c>
      <c r="D1060" t="s">
        <v>160</v>
      </c>
      <c r="E1060" s="1" t="s">
        <v>13</v>
      </c>
      <c r="F1060" s="7">
        <v>40239.706863425927</v>
      </c>
      <c r="G1060" s="4" t="s">
        <v>14</v>
      </c>
      <c r="H1060" s="4" t="s">
        <v>161</v>
      </c>
      <c r="I1060" s="1">
        <f t="shared" si="48"/>
        <v>3</v>
      </c>
      <c r="J1060">
        <f t="shared" si="49"/>
        <v>0</v>
      </c>
      <c r="K1060" s="1">
        <f t="shared" si="50"/>
        <v>0.70686342592671281</v>
      </c>
    </row>
    <row r="1061" spans="1:11" hidden="1">
      <c r="A1061" t="s">
        <v>540</v>
      </c>
      <c r="B1061" t="s">
        <v>21</v>
      </c>
      <c r="C1061" s="7">
        <v>40239</v>
      </c>
      <c r="D1061" t="s">
        <v>160</v>
      </c>
      <c r="E1061" s="1" t="s">
        <v>13</v>
      </c>
      <c r="F1061" s="7">
        <v>40239.706226851849</v>
      </c>
      <c r="G1061" s="4" t="s">
        <v>14</v>
      </c>
      <c r="H1061" s="4" t="s">
        <v>161</v>
      </c>
      <c r="I1061" s="1">
        <f t="shared" si="48"/>
        <v>3</v>
      </c>
      <c r="J1061">
        <f t="shared" si="49"/>
        <v>0</v>
      </c>
      <c r="K1061" s="1">
        <f t="shared" si="50"/>
        <v>0.70622685184935108</v>
      </c>
    </row>
    <row r="1062" spans="1:11" hidden="1">
      <c r="A1062" t="s">
        <v>124</v>
      </c>
      <c r="B1062" t="s">
        <v>23</v>
      </c>
      <c r="C1062" s="7">
        <v>40239</v>
      </c>
      <c r="D1062" t="s">
        <v>160</v>
      </c>
      <c r="E1062" s="1" t="s">
        <v>13</v>
      </c>
      <c r="F1062" s="7">
        <v>40239.533495370371</v>
      </c>
      <c r="G1062" s="4" t="s">
        <v>14</v>
      </c>
      <c r="H1062" s="4" t="s">
        <v>161</v>
      </c>
      <c r="I1062" s="1">
        <f t="shared" si="48"/>
        <v>3</v>
      </c>
      <c r="J1062">
        <f t="shared" si="49"/>
        <v>0</v>
      </c>
      <c r="K1062" s="1">
        <f t="shared" si="50"/>
        <v>0.53349537037138361</v>
      </c>
    </row>
    <row r="1063" spans="1:11" hidden="1">
      <c r="A1063" t="s">
        <v>125</v>
      </c>
      <c r="B1063" t="s">
        <v>32</v>
      </c>
      <c r="C1063" s="7">
        <v>40235</v>
      </c>
      <c r="D1063" t="s">
        <v>160</v>
      </c>
      <c r="E1063" s="1" t="s">
        <v>13</v>
      </c>
      <c r="F1063" s="7">
        <v>40235.764351851853</v>
      </c>
      <c r="G1063" s="4" t="s">
        <v>14</v>
      </c>
      <c r="H1063" s="4" t="s">
        <v>161</v>
      </c>
      <c r="I1063" s="1">
        <f t="shared" si="48"/>
        <v>2</v>
      </c>
      <c r="J1063">
        <f t="shared" si="49"/>
        <v>0</v>
      </c>
      <c r="K1063" s="1">
        <f t="shared" si="50"/>
        <v>0.7643518518525525</v>
      </c>
    </row>
    <row r="1064" spans="1:11" hidden="1">
      <c r="A1064" t="s">
        <v>541</v>
      </c>
      <c r="B1064" t="s">
        <v>21</v>
      </c>
      <c r="C1064" s="7">
        <v>40234</v>
      </c>
      <c r="D1064" t="s">
        <v>160</v>
      </c>
      <c r="E1064" s="1" t="s">
        <v>13</v>
      </c>
      <c r="F1064" s="7">
        <v>40234.770972222221</v>
      </c>
      <c r="G1064" s="4" t="s">
        <v>14</v>
      </c>
      <c r="H1064" s="4" t="s">
        <v>161</v>
      </c>
      <c r="I1064" s="1">
        <f t="shared" si="48"/>
        <v>2</v>
      </c>
      <c r="J1064">
        <f t="shared" si="49"/>
        <v>0</v>
      </c>
      <c r="K1064" s="1">
        <f t="shared" si="50"/>
        <v>0.77097222222073469</v>
      </c>
    </row>
    <row r="1065" spans="1:11" hidden="1">
      <c r="A1065" t="s">
        <v>542</v>
      </c>
      <c r="B1065" t="s">
        <v>21</v>
      </c>
      <c r="C1065" s="7">
        <v>40234</v>
      </c>
      <c r="D1065" t="s">
        <v>160</v>
      </c>
      <c r="E1065" s="1" t="s">
        <v>13</v>
      </c>
      <c r="F1065" s="7">
        <v>40234.770300925928</v>
      </c>
      <c r="G1065" s="4" t="s">
        <v>14</v>
      </c>
      <c r="H1065" s="4" t="s">
        <v>161</v>
      </c>
      <c r="I1065" s="1">
        <f t="shared" si="48"/>
        <v>2</v>
      </c>
      <c r="J1065">
        <f t="shared" si="49"/>
        <v>0</v>
      </c>
      <c r="K1065" s="1">
        <f t="shared" si="50"/>
        <v>0.77030092592758592</v>
      </c>
    </row>
    <row r="1066" spans="1:11" hidden="1">
      <c r="A1066" t="s">
        <v>543</v>
      </c>
      <c r="B1066" t="s">
        <v>21</v>
      </c>
      <c r="C1066" s="7">
        <v>40234</v>
      </c>
      <c r="D1066" t="s">
        <v>160</v>
      </c>
      <c r="E1066" s="1" t="s">
        <v>13</v>
      </c>
      <c r="F1066" s="7">
        <v>40234.769571759258</v>
      </c>
      <c r="G1066" s="4" t="s">
        <v>14</v>
      </c>
      <c r="H1066" s="4" t="s">
        <v>161</v>
      </c>
      <c r="I1066" s="1">
        <f t="shared" si="48"/>
        <v>2</v>
      </c>
      <c r="J1066">
        <f t="shared" si="49"/>
        <v>0</v>
      </c>
      <c r="K1066" s="1">
        <f t="shared" si="50"/>
        <v>0.76957175925781485</v>
      </c>
    </row>
    <row r="1067" spans="1:11" hidden="1">
      <c r="A1067" t="s">
        <v>544</v>
      </c>
      <c r="B1067" t="s">
        <v>21</v>
      </c>
      <c r="C1067" s="7">
        <v>40234</v>
      </c>
      <c r="D1067" t="s">
        <v>160</v>
      </c>
      <c r="E1067" s="1" t="s">
        <v>13</v>
      </c>
      <c r="F1067" s="7">
        <v>40234.768888888888</v>
      </c>
      <c r="G1067" s="4" t="s">
        <v>14</v>
      </c>
      <c r="H1067" s="4" t="s">
        <v>161</v>
      </c>
      <c r="I1067" s="1">
        <f t="shared" si="48"/>
        <v>2</v>
      </c>
      <c r="J1067">
        <f t="shared" si="49"/>
        <v>0</v>
      </c>
      <c r="K1067" s="1">
        <f t="shared" si="50"/>
        <v>0.76888888888788642</v>
      </c>
    </row>
    <row r="1068" spans="1:11" hidden="1">
      <c r="A1068" t="s">
        <v>545</v>
      </c>
      <c r="B1068" t="s">
        <v>21</v>
      </c>
      <c r="C1068" s="7">
        <v>40234</v>
      </c>
      <c r="D1068" t="s">
        <v>160</v>
      </c>
      <c r="E1068" s="1" t="s">
        <v>13</v>
      </c>
      <c r="F1068" s="7">
        <v>40234.768148148149</v>
      </c>
      <c r="G1068" s="4" t="s">
        <v>14</v>
      </c>
      <c r="H1068" s="4" t="s">
        <v>161</v>
      </c>
      <c r="I1068" s="1">
        <f t="shared" si="48"/>
        <v>2</v>
      </c>
      <c r="J1068">
        <f t="shared" si="49"/>
        <v>0</v>
      </c>
      <c r="K1068" s="1">
        <f t="shared" si="50"/>
        <v>0.76814814814861165</v>
      </c>
    </row>
    <row r="1069" spans="1:11" hidden="1">
      <c r="A1069" t="s">
        <v>546</v>
      </c>
      <c r="B1069" t="s">
        <v>21</v>
      </c>
      <c r="C1069" s="7">
        <v>40234</v>
      </c>
      <c r="D1069" t="s">
        <v>160</v>
      </c>
      <c r="E1069" s="1" t="s">
        <v>13</v>
      </c>
      <c r="F1069" s="7">
        <v>40234.767488425925</v>
      </c>
      <c r="G1069" s="4" t="s">
        <v>14</v>
      </c>
      <c r="H1069" s="4" t="s">
        <v>161</v>
      </c>
      <c r="I1069" s="1">
        <f t="shared" si="48"/>
        <v>2</v>
      </c>
      <c r="J1069">
        <f t="shared" si="49"/>
        <v>0</v>
      </c>
      <c r="K1069" s="1">
        <f t="shared" si="50"/>
        <v>0.76748842592496658</v>
      </c>
    </row>
    <row r="1070" spans="1:11" hidden="1">
      <c r="A1070" t="s">
        <v>547</v>
      </c>
      <c r="B1070" t="s">
        <v>21</v>
      </c>
      <c r="C1070" s="7">
        <v>40234</v>
      </c>
      <c r="D1070" t="s">
        <v>160</v>
      </c>
      <c r="E1070" s="1" t="s">
        <v>13</v>
      </c>
      <c r="F1070" s="7">
        <v>40234.766712962963</v>
      </c>
      <c r="G1070" s="4" t="s">
        <v>14</v>
      </c>
      <c r="H1070" s="4" t="s">
        <v>161</v>
      </c>
      <c r="I1070" s="1">
        <f t="shared" si="48"/>
        <v>2</v>
      </c>
      <c r="J1070">
        <f t="shared" si="49"/>
        <v>0</v>
      </c>
      <c r="K1070" s="1">
        <f t="shared" si="50"/>
        <v>0.76671296296262881</v>
      </c>
    </row>
    <row r="1071" spans="1:11" hidden="1">
      <c r="A1071" t="s">
        <v>548</v>
      </c>
      <c r="B1071" t="s">
        <v>21</v>
      </c>
      <c r="C1071" s="7">
        <v>40234</v>
      </c>
      <c r="D1071" t="s">
        <v>160</v>
      </c>
      <c r="E1071" s="1" t="s">
        <v>13</v>
      </c>
      <c r="F1071" s="7">
        <v>40234.766006944446</v>
      </c>
      <c r="G1071" s="4" t="s">
        <v>14</v>
      </c>
      <c r="H1071" s="4" t="s">
        <v>161</v>
      </c>
      <c r="I1071" s="1">
        <f t="shared" si="48"/>
        <v>2</v>
      </c>
      <c r="J1071">
        <f t="shared" si="49"/>
        <v>0</v>
      </c>
      <c r="K1071" s="1">
        <f t="shared" si="50"/>
        <v>0.76600694444641704</v>
      </c>
    </row>
    <row r="1072" spans="1:11" hidden="1">
      <c r="A1072" t="s">
        <v>549</v>
      </c>
      <c r="B1072" t="s">
        <v>21</v>
      </c>
      <c r="C1072" s="7">
        <v>40234</v>
      </c>
      <c r="D1072" t="s">
        <v>160</v>
      </c>
      <c r="E1072" s="1" t="s">
        <v>13</v>
      </c>
      <c r="F1072" s="7">
        <v>40234.765289351853</v>
      </c>
      <c r="G1072" s="4" t="s">
        <v>14</v>
      </c>
      <c r="H1072" s="4" t="s">
        <v>161</v>
      </c>
      <c r="I1072" s="1">
        <f t="shared" si="48"/>
        <v>2</v>
      </c>
      <c r="J1072">
        <f t="shared" si="49"/>
        <v>0</v>
      </c>
      <c r="K1072" s="1">
        <f t="shared" si="50"/>
        <v>0.76528935185342561</v>
      </c>
    </row>
    <row r="1073" spans="1:11" hidden="1">
      <c r="A1073" t="s">
        <v>126</v>
      </c>
      <c r="B1073" t="s">
        <v>32</v>
      </c>
      <c r="C1073" s="7">
        <v>40234</v>
      </c>
      <c r="D1073" t="s">
        <v>160</v>
      </c>
      <c r="E1073" s="1" t="s">
        <v>13</v>
      </c>
      <c r="F1073" s="7">
        <v>40234.733969907407</v>
      </c>
      <c r="G1073" s="4" t="s">
        <v>14</v>
      </c>
      <c r="H1073" s="4" t="s">
        <v>161</v>
      </c>
      <c r="I1073" s="1">
        <f t="shared" si="48"/>
        <v>2</v>
      </c>
      <c r="J1073">
        <f t="shared" si="49"/>
        <v>0</v>
      </c>
      <c r="K1073" s="1">
        <f t="shared" si="50"/>
        <v>0.73396990740729962</v>
      </c>
    </row>
    <row r="1074" spans="1:11" hidden="1">
      <c r="A1074" t="s">
        <v>127</v>
      </c>
      <c r="B1074" t="s">
        <v>32</v>
      </c>
      <c r="C1074" s="7">
        <v>40234</v>
      </c>
      <c r="D1074" t="s">
        <v>160</v>
      </c>
      <c r="E1074" s="1" t="s">
        <v>13</v>
      </c>
      <c r="F1074" s="7">
        <v>40234.732986111114</v>
      </c>
      <c r="G1074" s="4" t="s">
        <v>14</v>
      </c>
      <c r="H1074" s="4" t="s">
        <v>161</v>
      </c>
      <c r="I1074" s="1">
        <f t="shared" si="48"/>
        <v>2</v>
      </c>
      <c r="J1074">
        <f t="shared" si="49"/>
        <v>0</v>
      </c>
      <c r="K1074" s="1">
        <f t="shared" si="50"/>
        <v>0.73298611111385981</v>
      </c>
    </row>
    <row r="1075" spans="1:11" hidden="1">
      <c r="A1075" t="s">
        <v>128</v>
      </c>
      <c r="B1075" t="s">
        <v>32</v>
      </c>
      <c r="C1075" s="7">
        <v>40234</v>
      </c>
      <c r="D1075" t="s">
        <v>160</v>
      </c>
      <c r="E1075" s="1" t="s">
        <v>13</v>
      </c>
      <c r="F1075" s="7">
        <v>40234.732175925928</v>
      </c>
      <c r="G1075" s="4" t="s">
        <v>14</v>
      </c>
      <c r="H1075" s="4" t="s">
        <v>161</v>
      </c>
      <c r="I1075" s="1">
        <f t="shared" si="48"/>
        <v>2</v>
      </c>
      <c r="J1075">
        <f t="shared" si="49"/>
        <v>0</v>
      </c>
      <c r="K1075" s="1">
        <f t="shared" si="50"/>
        <v>0.73217592592845904</v>
      </c>
    </row>
    <row r="1076" spans="1:11" hidden="1">
      <c r="A1076" t="s">
        <v>129</v>
      </c>
      <c r="B1076" t="s">
        <v>32</v>
      </c>
      <c r="C1076" s="7">
        <v>40234</v>
      </c>
      <c r="D1076" t="s">
        <v>160</v>
      </c>
      <c r="E1076" s="1" t="s">
        <v>13</v>
      </c>
      <c r="F1076" s="7">
        <v>40234.731412037036</v>
      </c>
      <c r="G1076" s="4" t="s">
        <v>14</v>
      </c>
      <c r="H1076" s="4" t="s">
        <v>161</v>
      </c>
      <c r="I1076" s="1">
        <f t="shared" si="48"/>
        <v>2</v>
      </c>
      <c r="J1076">
        <f t="shared" si="49"/>
        <v>0</v>
      </c>
      <c r="K1076" s="1">
        <f t="shared" si="50"/>
        <v>0.73141203703562496</v>
      </c>
    </row>
    <row r="1077" spans="1:11" hidden="1">
      <c r="A1077" t="s">
        <v>550</v>
      </c>
      <c r="B1077" t="s">
        <v>21</v>
      </c>
      <c r="C1077" s="7">
        <v>40233</v>
      </c>
      <c r="D1077" t="s">
        <v>160</v>
      </c>
      <c r="E1077" s="1" t="s">
        <v>13</v>
      </c>
      <c r="F1077" s="7">
        <v>40233.736956018518</v>
      </c>
      <c r="G1077" s="4" t="s">
        <v>14</v>
      </c>
      <c r="H1077" s="4" t="s">
        <v>161</v>
      </c>
      <c r="I1077" s="1">
        <f t="shared" si="48"/>
        <v>2</v>
      </c>
      <c r="J1077">
        <f t="shared" si="49"/>
        <v>0</v>
      </c>
      <c r="K1077" s="1">
        <f t="shared" si="50"/>
        <v>0.736956018517958</v>
      </c>
    </row>
    <row r="1078" spans="1:11" hidden="1">
      <c r="A1078" t="s">
        <v>551</v>
      </c>
      <c r="B1078" t="s">
        <v>21</v>
      </c>
      <c r="C1078" s="7">
        <v>40233</v>
      </c>
      <c r="D1078" t="s">
        <v>160</v>
      </c>
      <c r="E1078" s="1" t="s">
        <v>13</v>
      </c>
      <c r="F1078" s="7">
        <v>40233.73510416667</v>
      </c>
      <c r="G1078" s="4" t="s">
        <v>14</v>
      </c>
      <c r="H1078" s="4" t="s">
        <v>161</v>
      </c>
      <c r="I1078" s="1">
        <f t="shared" si="48"/>
        <v>2</v>
      </c>
      <c r="J1078">
        <f t="shared" si="49"/>
        <v>0</v>
      </c>
      <c r="K1078" s="1">
        <f t="shared" si="50"/>
        <v>0.73510416666977108</v>
      </c>
    </row>
    <row r="1079" spans="1:11" hidden="1">
      <c r="A1079" t="s">
        <v>552</v>
      </c>
      <c r="B1079" t="s">
        <v>21</v>
      </c>
      <c r="C1079" s="7">
        <v>40233</v>
      </c>
      <c r="D1079" t="s">
        <v>160</v>
      </c>
      <c r="E1079" s="1" t="s">
        <v>13</v>
      </c>
      <c r="F1079" s="7">
        <v>40233.733530092592</v>
      </c>
      <c r="G1079" s="4" t="s">
        <v>14</v>
      </c>
      <c r="H1079" s="4" t="s">
        <v>161</v>
      </c>
      <c r="I1079" s="1">
        <f t="shared" si="48"/>
        <v>2</v>
      </c>
      <c r="J1079">
        <f t="shared" si="49"/>
        <v>0</v>
      </c>
      <c r="K1079" s="1">
        <f t="shared" si="50"/>
        <v>0.73353009259153623</v>
      </c>
    </row>
    <row r="1080" spans="1:11" hidden="1">
      <c r="A1080" t="s">
        <v>553</v>
      </c>
      <c r="B1080" t="s">
        <v>21</v>
      </c>
      <c r="C1080" s="7">
        <v>40233</v>
      </c>
      <c r="D1080" t="s">
        <v>160</v>
      </c>
      <c r="E1080" s="1" t="s">
        <v>13</v>
      </c>
      <c r="F1080" s="7">
        <v>40233.732928240737</v>
      </c>
      <c r="G1080" s="4" t="s">
        <v>14</v>
      </c>
      <c r="H1080" s="4" t="s">
        <v>161</v>
      </c>
      <c r="I1080" s="1">
        <f t="shared" si="48"/>
        <v>2</v>
      </c>
      <c r="J1080">
        <f t="shared" si="49"/>
        <v>0</v>
      </c>
      <c r="K1080" s="1">
        <f t="shared" si="50"/>
        <v>0.7329282407372375</v>
      </c>
    </row>
    <row r="1081" spans="1:11" hidden="1">
      <c r="A1081" t="s">
        <v>130</v>
      </c>
      <c r="B1081" t="s">
        <v>32</v>
      </c>
      <c r="C1081" s="7">
        <v>40233</v>
      </c>
      <c r="D1081" t="s">
        <v>160</v>
      </c>
      <c r="E1081" s="1" t="s">
        <v>13</v>
      </c>
      <c r="F1081" s="7">
        <v>40233.711354166669</v>
      </c>
      <c r="G1081" s="4" t="s">
        <v>14</v>
      </c>
      <c r="H1081" s="4" t="s">
        <v>161</v>
      </c>
      <c r="I1081" s="1">
        <f t="shared" si="48"/>
        <v>2</v>
      </c>
      <c r="J1081">
        <f t="shared" si="49"/>
        <v>0</v>
      </c>
      <c r="K1081" s="1">
        <f t="shared" si="50"/>
        <v>0.71135416666948004</v>
      </c>
    </row>
    <row r="1082" spans="1:11" hidden="1">
      <c r="A1082" t="s">
        <v>554</v>
      </c>
      <c r="B1082" t="s">
        <v>21</v>
      </c>
      <c r="C1082" s="7">
        <v>40232</v>
      </c>
      <c r="D1082" t="s">
        <v>160</v>
      </c>
      <c r="E1082" s="1" t="s">
        <v>13</v>
      </c>
      <c r="F1082" s="7">
        <v>40232.774560185186</v>
      </c>
      <c r="G1082" s="4" t="s">
        <v>14</v>
      </c>
      <c r="H1082" s="4" t="s">
        <v>161</v>
      </c>
      <c r="I1082" s="1">
        <f t="shared" si="48"/>
        <v>2</v>
      </c>
      <c r="J1082">
        <f t="shared" si="49"/>
        <v>0</v>
      </c>
      <c r="K1082" s="1">
        <f t="shared" si="50"/>
        <v>0.77456018518569181</v>
      </c>
    </row>
    <row r="1083" spans="1:11" hidden="1">
      <c r="A1083" t="s">
        <v>555</v>
      </c>
      <c r="B1083" t="s">
        <v>21</v>
      </c>
      <c r="C1083" s="7">
        <v>40232</v>
      </c>
      <c r="D1083" t="s">
        <v>160</v>
      </c>
      <c r="E1083" s="1" t="s">
        <v>13</v>
      </c>
      <c r="F1083" s="7">
        <v>40232.773472222223</v>
      </c>
      <c r="G1083" s="4" t="s">
        <v>14</v>
      </c>
      <c r="H1083" s="4" t="s">
        <v>161</v>
      </c>
      <c r="I1083" s="1">
        <f t="shared" si="48"/>
        <v>2</v>
      </c>
      <c r="J1083">
        <f t="shared" si="49"/>
        <v>0</v>
      </c>
      <c r="K1083" s="1">
        <f t="shared" si="50"/>
        <v>0.773472222223063</v>
      </c>
    </row>
    <row r="1084" spans="1:11" hidden="1">
      <c r="A1084" t="s">
        <v>556</v>
      </c>
      <c r="B1084" t="s">
        <v>21</v>
      </c>
      <c r="C1084" s="7">
        <v>40232</v>
      </c>
      <c r="D1084" t="s">
        <v>160</v>
      </c>
      <c r="E1084" s="1" t="s">
        <v>13</v>
      </c>
      <c r="F1084" s="7">
        <v>40232.772997685184</v>
      </c>
      <c r="G1084" s="4" t="s">
        <v>14</v>
      </c>
      <c r="H1084" s="4" t="s">
        <v>161</v>
      </c>
      <c r="I1084" s="1">
        <f t="shared" si="48"/>
        <v>2</v>
      </c>
      <c r="J1084">
        <f t="shared" si="49"/>
        <v>0</v>
      </c>
      <c r="K1084" s="1">
        <f t="shared" si="50"/>
        <v>0.77299768518423662</v>
      </c>
    </row>
    <row r="1085" spans="1:11" hidden="1">
      <c r="A1085" t="s">
        <v>557</v>
      </c>
      <c r="B1085" t="s">
        <v>21</v>
      </c>
      <c r="C1085" s="7">
        <v>40232</v>
      </c>
      <c r="D1085" t="s">
        <v>160</v>
      </c>
      <c r="E1085" s="1" t="s">
        <v>13</v>
      </c>
      <c r="F1085" s="7">
        <v>40232.772523148145</v>
      </c>
      <c r="G1085" s="4" t="s">
        <v>14</v>
      </c>
      <c r="H1085" s="4" t="s">
        <v>161</v>
      </c>
      <c r="I1085" s="1">
        <f t="shared" si="48"/>
        <v>2</v>
      </c>
      <c r="J1085">
        <f t="shared" si="49"/>
        <v>0</v>
      </c>
      <c r="K1085" s="1">
        <f t="shared" si="50"/>
        <v>0.77252314814541023</v>
      </c>
    </row>
    <row r="1086" spans="1:11" hidden="1">
      <c r="A1086" t="s">
        <v>558</v>
      </c>
      <c r="B1086" t="s">
        <v>21</v>
      </c>
      <c r="C1086" s="7">
        <v>40232</v>
      </c>
      <c r="D1086" t="s">
        <v>160</v>
      </c>
      <c r="E1086" s="1" t="s">
        <v>13</v>
      </c>
      <c r="F1086" s="7">
        <v>40232.766562500001</v>
      </c>
      <c r="G1086" s="4" t="s">
        <v>14</v>
      </c>
      <c r="H1086" s="4" t="s">
        <v>161</v>
      </c>
      <c r="I1086" s="1">
        <f t="shared" si="48"/>
        <v>2</v>
      </c>
      <c r="J1086">
        <f t="shared" si="49"/>
        <v>0</v>
      </c>
      <c r="K1086" s="1">
        <f t="shared" si="50"/>
        <v>0.76656250000087311</v>
      </c>
    </row>
    <row r="1087" spans="1:11" hidden="1">
      <c r="A1087" t="s">
        <v>559</v>
      </c>
      <c r="B1087" t="s">
        <v>21</v>
      </c>
      <c r="C1087" s="7">
        <v>40232</v>
      </c>
      <c r="D1087" t="s">
        <v>160</v>
      </c>
      <c r="E1087" s="1" t="s">
        <v>13</v>
      </c>
      <c r="F1087" s="7">
        <v>40232.7656712963</v>
      </c>
      <c r="G1087" s="4" t="s">
        <v>14</v>
      </c>
      <c r="H1087" s="4" t="s">
        <v>161</v>
      </c>
      <c r="I1087" s="1">
        <f t="shared" si="48"/>
        <v>2</v>
      </c>
      <c r="J1087">
        <f t="shared" si="49"/>
        <v>0</v>
      </c>
      <c r="K1087" s="1">
        <f t="shared" si="50"/>
        <v>0.76567129629984265</v>
      </c>
    </row>
    <row r="1088" spans="1:11" hidden="1">
      <c r="A1088" t="s">
        <v>560</v>
      </c>
      <c r="B1088" t="s">
        <v>21</v>
      </c>
      <c r="C1088" s="7">
        <v>40232</v>
      </c>
      <c r="D1088" t="s">
        <v>160</v>
      </c>
      <c r="E1088" s="1" t="s">
        <v>13</v>
      </c>
      <c r="F1088" s="7">
        <v>40232.765023148146</v>
      </c>
      <c r="G1088" s="4" t="s">
        <v>14</v>
      </c>
      <c r="H1088" s="4" t="s">
        <v>161</v>
      </c>
      <c r="I1088" s="1">
        <f t="shared" si="48"/>
        <v>2</v>
      </c>
      <c r="J1088">
        <f t="shared" si="49"/>
        <v>0</v>
      </c>
      <c r="K1088" s="1">
        <f t="shared" si="50"/>
        <v>0.76502314814570127</v>
      </c>
    </row>
    <row r="1089" spans="1:11" hidden="1">
      <c r="A1089" t="s">
        <v>561</v>
      </c>
      <c r="B1089" t="s">
        <v>21</v>
      </c>
      <c r="C1089" s="7">
        <v>40232</v>
      </c>
      <c r="D1089" t="s">
        <v>160</v>
      </c>
      <c r="E1089" s="1" t="s">
        <v>13</v>
      </c>
      <c r="F1089" s="7">
        <v>40232.764351851853</v>
      </c>
      <c r="G1089" s="4" t="s">
        <v>14</v>
      </c>
      <c r="H1089" s="4" t="s">
        <v>161</v>
      </c>
      <c r="I1089" s="1">
        <f t="shared" si="48"/>
        <v>2</v>
      </c>
      <c r="J1089">
        <f t="shared" si="49"/>
        <v>0</v>
      </c>
      <c r="K1089" s="1">
        <f t="shared" si="50"/>
        <v>0.7643518518525525</v>
      </c>
    </row>
    <row r="1090" spans="1:11" hidden="1">
      <c r="A1090" t="s">
        <v>562</v>
      </c>
      <c r="B1090" t="s">
        <v>21</v>
      </c>
      <c r="C1090" s="7">
        <v>40232</v>
      </c>
      <c r="D1090" t="s">
        <v>160</v>
      </c>
      <c r="E1090" s="1" t="s">
        <v>13</v>
      </c>
      <c r="F1090" s="7">
        <v>40232.763668981483</v>
      </c>
      <c r="G1090" s="4" t="s">
        <v>14</v>
      </c>
      <c r="H1090" s="4" t="s">
        <v>161</v>
      </c>
      <c r="I1090" s="1">
        <f t="shared" si="48"/>
        <v>2</v>
      </c>
      <c r="J1090">
        <f t="shared" si="49"/>
        <v>0</v>
      </c>
      <c r="K1090" s="1">
        <f t="shared" si="50"/>
        <v>0.76366898148262408</v>
      </c>
    </row>
    <row r="1091" spans="1:11" hidden="1">
      <c r="A1091" t="s">
        <v>563</v>
      </c>
      <c r="B1091" t="s">
        <v>21</v>
      </c>
      <c r="C1091" s="7">
        <v>40232</v>
      </c>
      <c r="D1091" t="s">
        <v>160</v>
      </c>
      <c r="E1091" s="1" t="s">
        <v>13</v>
      </c>
      <c r="F1091" s="7">
        <v>40232.763043981482</v>
      </c>
      <c r="G1091" s="4" t="s">
        <v>14</v>
      </c>
      <c r="H1091" s="4" t="s">
        <v>161</v>
      </c>
      <c r="I1091" s="1">
        <f t="shared" ref="I1091:I1154" si="51">MONTH(C1091)</f>
        <v>2</v>
      </c>
      <c r="J1091">
        <f t="shared" ref="J1091:J1154" si="52">IF(C1091&gt;F1091,1,0)</f>
        <v>0</v>
      </c>
      <c r="K1091" s="1">
        <f t="shared" ref="K1091:K1154" si="53">F1091-C1091</f>
        <v>0.763043981482042</v>
      </c>
    </row>
    <row r="1092" spans="1:11" hidden="1">
      <c r="A1092" t="s">
        <v>564</v>
      </c>
      <c r="B1092" t="s">
        <v>21</v>
      </c>
      <c r="C1092" s="7">
        <v>40232</v>
      </c>
      <c r="D1092" t="s">
        <v>160</v>
      </c>
      <c r="E1092" s="1" t="s">
        <v>13</v>
      </c>
      <c r="F1092" s="7">
        <v>40232.75099537037</v>
      </c>
      <c r="G1092" s="4" t="s">
        <v>14</v>
      </c>
      <c r="H1092" s="4" t="s">
        <v>161</v>
      </c>
      <c r="I1092" s="1">
        <f t="shared" si="51"/>
        <v>2</v>
      </c>
      <c r="J1092">
        <f t="shared" si="52"/>
        <v>0</v>
      </c>
      <c r="K1092" s="1">
        <f t="shared" si="53"/>
        <v>0.75099537037021946</v>
      </c>
    </row>
    <row r="1093" spans="1:11" hidden="1">
      <c r="A1093" t="s">
        <v>131</v>
      </c>
      <c r="B1093" t="s">
        <v>23</v>
      </c>
      <c r="C1093" s="7">
        <v>40232</v>
      </c>
      <c r="D1093" t="s">
        <v>160</v>
      </c>
      <c r="E1093" s="1" t="s">
        <v>13</v>
      </c>
      <c r="F1093" s="7">
        <v>40232.714560185188</v>
      </c>
      <c r="G1093" s="4" t="s">
        <v>14</v>
      </c>
      <c r="H1093" s="4" t="s">
        <v>161</v>
      </c>
      <c r="I1093" s="1">
        <f t="shared" si="51"/>
        <v>2</v>
      </c>
      <c r="J1093">
        <f t="shared" si="52"/>
        <v>0</v>
      </c>
      <c r="K1093" s="1">
        <f t="shared" si="53"/>
        <v>0.71456018518802011</v>
      </c>
    </row>
    <row r="1094" spans="1:11" hidden="1">
      <c r="A1094" t="s">
        <v>132</v>
      </c>
      <c r="B1094" t="s">
        <v>23</v>
      </c>
      <c r="C1094" s="7">
        <v>40232</v>
      </c>
      <c r="D1094" t="s">
        <v>160</v>
      </c>
      <c r="E1094" s="1" t="s">
        <v>13</v>
      </c>
      <c r="F1094" s="7">
        <v>40232.713738425926</v>
      </c>
      <c r="G1094" s="4" t="s">
        <v>14</v>
      </c>
      <c r="H1094" s="4" t="s">
        <v>161</v>
      </c>
      <c r="I1094" s="1">
        <f t="shared" si="51"/>
        <v>2</v>
      </c>
      <c r="J1094">
        <f t="shared" si="52"/>
        <v>0</v>
      </c>
      <c r="K1094" s="1">
        <f t="shared" si="53"/>
        <v>0.71373842592583969</v>
      </c>
    </row>
    <row r="1095" spans="1:11" hidden="1">
      <c r="A1095" t="s">
        <v>133</v>
      </c>
      <c r="B1095" t="s">
        <v>23</v>
      </c>
      <c r="C1095" s="7">
        <v>40232</v>
      </c>
      <c r="D1095" t="s">
        <v>160</v>
      </c>
      <c r="E1095" s="1" t="s">
        <v>13</v>
      </c>
      <c r="F1095" s="7">
        <v>40232.712581018517</v>
      </c>
      <c r="G1095" s="4" t="s">
        <v>14</v>
      </c>
      <c r="H1095" s="4" t="s">
        <v>161</v>
      </c>
      <c r="I1095" s="1">
        <f t="shared" si="51"/>
        <v>2</v>
      </c>
      <c r="J1095">
        <f t="shared" si="52"/>
        <v>0</v>
      </c>
      <c r="K1095" s="1">
        <f t="shared" si="53"/>
        <v>0.71258101851708489</v>
      </c>
    </row>
    <row r="1096" spans="1:11" hidden="1">
      <c r="A1096" t="s">
        <v>134</v>
      </c>
      <c r="B1096" t="s">
        <v>23</v>
      </c>
      <c r="C1096" s="7">
        <v>40232</v>
      </c>
      <c r="D1096" t="s">
        <v>160</v>
      </c>
      <c r="E1096" s="1" t="s">
        <v>13</v>
      </c>
      <c r="F1096" s="7">
        <v>40232.710821759261</v>
      </c>
      <c r="G1096" s="4" t="s">
        <v>14</v>
      </c>
      <c r="H1096" s="4" t="s">
        <v>161</v>
      </c>
      <c r="I1096" s="1">
        <f t="shared" si="51"/>
        <v>2</v>
      </c>
      <c r="J1096">
        <f t="shared" si="52"/>
        <v>0</v>
      </c>
      <c r="K1096" s="1">
        <f t="shared" si="53"/>
        <v>0.71082175926130731</v>
      </c>
    </row>
    <row r="1097" spans="1:11" hidden="1">
      <c r="A1097" t="s">
        <v>135</v>
      </c>
      <c r="B1097" t="s">
        <v>32</v>
      </c>
      <c r="C1097" s="7">
        <v>40232</v>
      </c>
      <c r="D1097" t="s">
        <v>160</v>
      </c>
      <c r="E1097" s="1" t="s">
        <v>13</v>
      </c>
      <c r="F1097" s="7">
        <v>40232.681203703702</v>
      </c>
      <c r="G1097" s="4" t="s">
        <v>14</v>
      </c>
      <c r="H1097" s="4" t="s">
        <v>161</v>
      </c>
      <c r="I1097" s="1">
        <f t="shared" si="51"/>
        <v>2</v>
      </c>
      <c r="J1097">
        <f t="shared" si="52"/>
        <v>0</v>
      </c>
      <c r="K1097" s="1">
        <f t="shared" si="53"/>
        <v>0.68120370370161254</v>
      </c>
    </row>
    <row r="1098" spans="1:11" hidden="1">
      <c r="A1098" t="s">
        <v>136</v>
      </c>
      <c r="B1098" t="s">
        <v>32</v>
      </c>
      <c r="C1098" s="7">
        <v>40232</v>
      </c>
      <c r="D1098" t="s">
        <v>160</v>
      </c>
      <c r="E1098" s="1" t="s">
        <v>13</v>
      </c>
      <c r="F1098" s="7">
        <v>40232.679907407408</v>
      </c>
      <c r="G1098" s="4" t="s">
        <v>14</v>
      </c>
      <c r="H1098" s="4" t="s">
        <v>161</v>
      </c>
      <c r="I1098" s="1">
        <f t="shared" si="51"/>
        <v>2</v>
      </c>
      <c r="J1098">
        <f t="shared" si="52"/>
        <v>0</v>
      </c>
      <c r="K1098" s="1">
        <f t="shared" si="53"/>
        <v>0.67990740740788169</v>
      </c>
    </row>
    <row r="1099" spans="1:11" hidden="1">
      <c r="A1099" t="s">
        <v>565</v>
      </c>
      <c r="B1099" t="s">
        <v>21</v>
      </c>
      <c r="C1099" s="7">
        <v>40232</v>
      </c>
      <c r="D1099" t="s">
        <v>160</v>
      </c>
      <c r="E1099" s="1" t="s">
        <v>13</v>
      </c>
      <c r="F1099" s="7">
        <v>40232.501423611109</v>
      </c>
      <c r="G1099" s="4" t="s">
        <v>14</v>
      </c>
      <c r="H1099" s="4" t="s">
        <v>161</v>
      </c>
      <c r="I1099" s="1">
        <f t="shared" si="51"/>
        <v>2</v>
      </c>
      <c r="J1099">
        <f t="shared" si="52"/>
        <v>0</v>
      </c>
      <c r="K1099" s="1">
        <f t="shared" si="53"/>
        <v>0.50142361110920319</v>
      </c>
    </row>
    <row r="1100" spans="1:11" hidden="1">
      <c r="A1100" t="s">
        <v>566</v>
      </c>
      <c r="B1100" t="s">
        <v>21</v>
      </c>
      <c r="C1100" s="7">
        <v>40232</v>
      </c>
      <c r="D1100" t="s">
        <v>160</v>
      </c>
      <c r="E1100" s="1" t="s">
        <v>13</v>
      </c>
      <c r="F1100" s="7">
        <v>40232.500902777778</v>
      </c>
      <c r="G1100" s="4" t="s">
        <v>14</v>
      </c>
      <c r="H1100" s="4" t="s">
        <v>161</v>
      </c>
      <c r="I1100" s="1">
        <f t="shared" si="51"/>
        <v>2</v>
      </c>
      <c r="J1100">
        <f t="shared" si="52"/>
        <v>0</v>
      </c>
      <c r="K1100" s="1">
        <f t="shared" si="53"/>
        <v>0.50090277777781012</v>
      </c>
    </row>
    <row r="1101" spans="1:11" hidden="1">
      <c r="A1101" t="s">
        <v>567</v>
      </c>
      <c r="B1101" t="s">
        <v>21</v>
      </c>
      <c r="C1101" s="7">
        <v>40231</v>
      </c>
      <c r="D1101" t="s">
        <v>160</v>
      </c>
      <c r="E1101" s="1" t="s">
        <v>13</v>
      </c>
      <c r="F1101" s="7">
        <v>40231.769247685188</v>
      </c>
      <c r="G1101" s="4" t="s">
        <v>14</v>
      </c>
      <c r="H1101" s="4" t="s">
        <v>161</v>
      </c>
      <c r="I1101" s="1">
        <f t="shared" si="51"/>
        <v>2</v>
      </c>
      <c r="J1101">
        <f t="shared" si="52"/>
        <v>0</v>
      </c>
      <c r="K1101" s="1">
        <f t="shared" si="53"/>
        <v>0.76924768518802011</v>
      </c>
    </row>
    <row r="1102" spans="1:11" hidden="1">
      <c r="A1102" t="s">
        <v>568</v>
      </c>
      <c r="B1102" t="s">
        <v>21</v>
      </c>
      <c r="C1102" s="7">
        <v>40231</v>
      </c>
      <c r="D1102" t="s">
        <v>160</v>
      </c>
      <c r="E1102" s="1" t="s">
        <v>13</v>
      </c>
      <c r="F1102" s="7">
        <v>40231.767962962964</v>
      </c>
      <c r="G1102" s="4" t="s">
        <v>14</v>
      </c>
      <c r="H1102" s="4" t="s">
        <v>161</v>
      </c>
      <c r="I1102" s="1">
        <f t="shared" si="51"/>
        <v>2</v>
      </c>
      <c r="J1102">
        <f t="shared" si="52"/>
        <v>0</v>
      </c>
      <c r="K1102" s="1">
        <f t="shared" si="53"/>
        <v>0.76796296296379296</v>
      </c>
    </row>
    <row r="1103" spans="1:11" hidden="1">
      <c r="A1103" t="s">
        <v>569</v>
      </c>
      <c r="B1103" t="s">
        <v>21</v>
      </c>
      <c r="C1103" s="7">
        <v>40231</v>
      </c>
      <c r="D1103" t="s">
        <v>160</v>
      </c>
      <c r="E1103" s="1" t="s">
        <v>13</v>
      </c>
      <c r="F1103" s="7">
        <v>40231.76353009259</v>
      </c>
      <c r="G1103" s="4" t="s">
        <v>14</v>
      </c>
      <c r="H1103" s="4" t="s">
        <v>161</v>
      </c>
      <c r="I1103" s="1">
        <f t="shared" si="51"/>
        <v>2</v>
      </c>
      <c r="J1103">
        <f t="shared" si="52"/>
        <v>0</v>
      </c>
      <c r="K1103" s="1">
        <f t="shared" si="53"/>
        <v>0.76353009259037208</v>
      </c>
    </row>
    <row r="1104" spans="1:11" hidden="1">
      <c r="A1104" t="s">
        <v>570</v>
      </c>
      <c r="B1104" t="s">
        <v>21</v>
      </c>
      <c r="C1104" s="7">
        <v>40231</v>
      </c>
      <c r="D1104" t="s">
        <v>160</v>
      </c>
      <c r="E1104" s="1" t="s">
        <v>13</v>
      </c>
      <c r="F1104" s="7">
        <v>40231.757662037038</v>
      </c>
      <c r="G1104" s="4" t="s">
        <v>14</v>
      </c>
      <c r="H1104" s="4" t="s">
        <v>161</v>
      </c>
      <c r="I1104" s="1">
        <f t="shared" si="51"/>
        <v>2</v>
      </c>
      <c r="J1104">
        <f t="shared" si="52"/>
        <v>0</v>
      </c>
      <c r="K1104" s="1">
        <f t="shared" si="53"/>
        <v>0.75766203703824431</v>
      </c>
    </row>
    <row r="1105" spans="1:11" hidden="1">
      <c r="A1105" t="s">
        <v>571</v>
      </c>
      <c r="B1105" t="s">
        <v>21</v>
      </c>
      <c r="C1105" s="7">
        <v>40231</v>
      </c>
      <c r="D1105" t="s">
        <v>160</v>
      </c>
      <c r="E1105" s="1" t="s">
        <v>13</v>
      </c>
      <c r="F1105" s="7">
        <v>40231.756805555553</v>
      </c>
      <c r="G1105" s="4" t="s">
        <v>14</v>
      </c>
      <c r="H1105" s="4" t="s">
        <v>161</v>
      </c>
      <c r="I1105" s="1">
        <f t="shared" si="51"/>
        <v>2</v>
      </c>
      <c r="J1105">
        <f t="shared" si="52"/>
        <v>0</v>
      </c>
      <c r="K1105" s="1">
        <f t="shared" si="53"/>
        <v>0.75680555555300089</v>
      </c>
    </row>
    <row r="1106" spans="1:11" hidden="1">
      <c r="A1106" t="s">
        <v>137</v>
      </c>
      <c r="B1106" t="s">
        <v>23</v>
      </c>
      <c r="C1106" s="7">
        <v>40231</v>
      </c>
      <c r="D1106" t="s">
        <v>160</v>
      </c>
      <c r="E1106" s="1" t="s">
        <v>13</v>
      </c>
      <c r="F1106" s="7">
        <v>40231.704016203701</v>
      </c>
      <c r="G1106" s="4" t="s">
        <v>14</v>
      </c>
      <c r="H1106" s="4" t="s">
        <v>161</v>
      </c>
      <c r="I1106" s="1">
        <f t="shared" si="51"/>
        <v>2</v>
      </c>
      <c r="J1106">
        <f t="shared" si="52"/>
        <v>0</v>
      </c>
      <c r="K1106" s="1">
        <f t="shared" si="53"/>
        <v>0.70401620370103046</v>
      </c>
    </row>
    <row r="1107" spans="1:11" hidden="1">
      <c r="A1107" t="s">
        <v>138</v>
      </c>
      <c r="B1107" t="s">
        <v>32</v>
      </c>
      <c r="C1107" s="7">
        <v>40231</v>
      </c>
      <c r="D1107" t="s">
        <v>160</v>
      </c>
      <c r="E1107" s="1" t="s">
        <v>13</v>
      </c>
      <c r="F1107" s="7">
        <v>40231.68246527778</v>
      </c>
      <c r="G1107" s="4" t="s">
        <v>14</v>
      </c>
      <c r="H1107" s="4" t="s">
        <v>161</v>
      </c>
      <c r="I1107" s="1">
        <f t="shared" si="51"/>
        <v>2</v>
      </c>
      <c r="J1107">
        <f t="shared" si="52"/>
        <v>0</v>
      </c>
      <c r="K1107" s="1">
        <f t="shared" si="53"/>
        <v>0.68246527777955635</v>
      </c>
    </row>
    <row r="1108" spans="1:11" hidden="1">
      <c r="A1108" t="s">
        <v>139</v>
      </c>
      <c r="B1108" t="s">
        <v>32</v>
      </c>
      <c r="C1108" s="7">
        <v>40231</v>
      </c>
      <c r="D1108" t="s">
        <v>160</v>
      </c>
      <c r="E1108" s="1" t="s">
        <v>13</v>
      </c>
      <c r="F1108" s="7">
        <v>40231.681921296295</v>
      </c>
      <c r="G1108" s="4" t="s">
        <v>14</v>
      </c>
      <c r="H1108" s="4" t="s">
        <v>161</v>
      </c>
      <c r="I1108" s="1">
        <f t="shared" si="51"/>
        <v>2</v>
      </c>
      <c r="J1108">
        <f t="shared" si="52"/>
        <v>0</v>
      </c>
      <c r="K1108" s="1">
        <f t="shared" si="53"/>
        <v>0.68192129629460396</v>
      </c>
    </row>
    <row r="1109" spans="1:11" hidden="1">
      <c r="A1109" t="s">
        <v>140</v>
      </c>
      <c r="B1109" t="s">
        <v>32</v>
      </c>
      <c r="C1109" s="7">
        <v>40231</v>
      </c>
      <c r="D1109" t="s">
        <v>160</v>
      </c>
      <c r="E1109" s="1" t="s">
        <v>13</v>
      </c>
      <c r="F1109" s="7">
        <v>40231.681354166663</v>
      </c>
      <c r="G1109" s="4" t="s">
        <v>14</v>
      </c>
      <c r="H1109" s="4" t="s">
        <v>161</v>
      </c>
      <c r="I1109" s="1">
        <f t="shared" si="51"/>
        <v>2</v>
      </c>
      <c r="J1109">
        <f t="shared" si="52"/>
        <v>0</v>
      </c>
      <c r="K1109" s="1">
        <f t="shared" si="53"/>
        <v>0.68135416666336823</v>
      </c>
    </row>
    <row r="1110" spans="1:11" hidden="1">
      <c r="A1110" t="s">
        <v>141</v>
      </c>
      <c r="B1110" t="s">
        <v>23</v>
      </c>
      <c r="C1110" s="7">
        <v>40228</v>
      </c>
      <c r="D1110" t="s">
        <v>160</v>
      </c>
      <c r="E1110" s="1" t="s">
        <v>13</v>
      </c>
      <c r="F1110" s="7">
        <v>40228.67287037037</v>
      </c>
      <c r="G1110" s="4" t="s">
        <v>14</v>
      </c>
      <c r="H1110" s="4" t="s">
        <v>161</v>
      </c>
      <c r="I1110" s="1">
        <f t="shared" si="51"/>
        <v>2</v>
      </c>
      <c r="J1110">
        <f t="shared" si="52"/>
        <v>0</v>
      </c>
      <c r="K1110" s="1">
        <f t="shared" si="53"/>
        <v>0.67287037037021946</v>
      </c>
    </row>
    <row r="1111" spans="1:11" hidden="1">
      <c r="A1111" t="s">
        <v>142</v>
      </c>
      <c r="B1111" t="s">
        <v>23</v>
      </c>
      <c r="C1111" s="7">
        <v>40228</v>
      </c>
      <c r="D1111" t="s">
        <v>160</v>
      </c>
      <c r="E1111" s="1" t="s">
        <v>13</v>
      </c>
      <c r="F1111" s="7">
        <v>40228.670428240737</v>
      </c>
      <c r="G1111" s="4" t="s">
        <v>14</v>
      </c>
      <c r="H1111" s="4" t="s">
        <v>161</v>
      </c>
      <c r="I1111" s="1">
        <f t="shared" si="51"/>
        <v>2</v>
      </c>
      <c r="J1111">
        <f t="shared" si="52"/>
        <v>0</v>
      </c>
      <c r="K1111" s="1">
        <f t="shared" si="53"/>
        <v>0.6704282407372375</v>
      </c>
    </row>
    <row r="1112" spans="1:11" hidden="1">
      <c r="A1112" t="s">
        <v>143</v>
      </c>
      <c r="B1112" t="s">
        <v>23</v>
      </c>
      <c r="C1112" s="7">
        <v>40228</v>
      </c>
      <c r="D1112" t="s">
        <v>160</v>
      </c>
      <c r="E1112" s="1" t="s">
        <v>13</v>
      </c>
      <c r="F1112" s="7">
        <v>40228.669525462959</v>
      </c>
      <c r="G1112" s="4" t="s">
        <v>14</v>
      </c>
      <c r="H1112" s="4" t="s">
        <v>161</v>
      </c>
      <c r="I1112" s="1">
        <f t="shared" si="51"/>
        <v>2</v>
      </c>
      <c r="J1112">
        <f t="shared" si="52"/>
        <v>0</v>
      </c>
      <c r="K1112" s="1">
        <f t="shared" si="53"/>
        <v>0.66952546295942739</v>
      </c>
    </row>
    <row r="1113" spans="1:11" hidden="1">
      <c r="A1113" t="s">
        <v>144</v>
      </c>
      <c r="B1113" t="s">
        <v>23</v>
      </c>
      <c r="C1113" s="7">
        <v>40228</v>
      </c>
      <c r="D1113" t="s">
        <v>160</v>
      </c>
      <c r="E1113" s="1" t="s">
        <v>13</v>
      </c>
      <c r="F1113" s="7">
        <v>40228.665775462963</v>
      </c>
      <c r="G1113" s="4" t="s">
        <v>14</v>
      </c>
      <c r="H1113" s="4" t="s">
        <v>161</v>
      </c>
      <c r="I1113" s="1">
        <f t="shared" si="51"/>
        <v>2</v>
      </c>
      <c r="J1113">
        <f t="shared" si="52"/>
        <v>0</v>
      </c>
      <c r="K1113" s="1">
        <f t="shared" si="53"/>
        <v>0.66577546296321088</v>
      </c>
    </row>
    <row r="1114" spans="1:11" hidden="1">
      <c r="A1114" t="s">
        <v>145</v>
      </c>
      <c r="B1114" t="s">
        <v>23</v>
      </c>
      <c r="C1114" s="7">
        <v>40228</v>
      </c>
      <c r="D1114" t="s">
        <v>160</v>
      </c>
      <c r="E1114" s="1" t="s">
        <v>13</v>
      </c>
      <c r="F1114" s="7">
        <v>40228.664942129632</v>
      </c>
      <c r="G1114" s="4" t="s">
        <v>14</v>
      </c>
      <c r="H1114" s="4" t="s">
        <v>161</v>
      </c>
      <c r="I1114" s="1">
        <f t="shared" si="51"/>
        <v>2</v>
      </c>
      <c r="J1114">
        <f t="shared" si="52"/>
        <v>0</v>
      </c>
      <c r="K1114" s="1">
        <f t="shared" si="53"/>
        <v>0.66494212963152677</v>
      </c>
    </row>
    <row r="1115" spans="1:11" hidden="1">
      <c r="A1115" t="s">
        <v>146</v>
      </c>
      <c r="B1115" t="s">
        <v>23</v>
      </c>
      <c r="C1115" s="7">
        <v>40228</v>
      </c>
      <c r="D1115" t="s">
        <v>160</v>
      </c>
      <c r="E1115" s="1" t="s">
        <v>13</v>
      </c>
      <c r="F1115" s="7">
        <v>40228.664097222223</v>
      </c>
      <c r="G1115" s="4" t="s">
        <v>14</v>
      </c>
      <c r="H1115" s="4" t="s">
        <v>161</v>
      </c>
      <c r="I1115" s="1">
        <f t="shared" si="51"/>
        <v>2</v>
      </c>
      <c r="J1115">
        <f t="shared" si="52"/>
        <v>0</v>
      </c>
      <c r="K1115" s="1">
        <f t="shared" si="53"/>
        <v>0.664097222223063</v>
      </c>
    </row>
    <row r="1116" spans="1:11" hidden="1">
      <c r="A1116" t="s">
        <v>147</v>
      </c>
      <c r="B1116" t="s">
        <v>23</v>
      </c>
      <c r="C1116" s="7">
        <v>40228</v>
      </c>
      <c r="D1116" t="s">
        <v>160</v>
      </c>
      <c r="E1116" s="1" t="s">
        <v>13</v>
      </c>
      <c r="F1116" s="7">
        <v>40228.662812499999</v>
      </c>
      <c r="G1116" s="4" t="s">
        <v>14</v>
      </c>
      <c r="H1116" s="4" t="s">
        <v>161</v>
      </c>
      <c r="I1116" s="1">
        <f t="shared" si="51"/>
        <v>2</v>
      </c>
      <c r="J1116">
        <f t="shared" si="52"/>
        <v>0</v>
      </c>
      <c r="K1116" s="1">
        <f t="shared" si="53"/>
        <v>0.66281249999883585</v>
      </c>
    </row>
    <row r="1117" spans="1:11" hidden="1">
      <c r="A1117" t="s">
        <v>148</v>
      </c>
      <c r="B1117" t="s">
        <v>23</v>
      </c>
      <c r="C1117" s="7">
        <v>40228</v>
      </c>
      <c r="D1117" t="s">
        <v>160</v>
      </c>
      <c r="E1117" s="1" t="s">
        <v>13</v>
      </c>
      <c r="F1117" s="7">
        <v>40228.662060185183</v>
      </c>
      <c r="G1117" s="4" t="s">
        <v>14</v>
      </c>
      <c r="H1117" s="4" t="s">
        <v>161</v>
      </c>
      <c r="I1117" s="1">
        <f t="shared" si="51"/>
        <v>2</v>
      </c>
      <c r="J1117">
        <f t="shared" si="52"/>
        <v>0</v>
      </c>
      <c r="K1117" s="1">
        <f t="shared" si="53"/>
        <v>0.66206018518278142</v>
      </c>
    </row>
    <row r="1118" spans="1:11" hidden="1">
      <c r="A1118" t="s">
        <v>149</v>
      </c>
      <c r="B1118" t="s">
        <v>23</v>
      </c>
      <c r="C1118" s="7">
        <v>40228</v>
      </c>
      <c r="D1118" t="s">
        <v>160</v>
      </c>
      <c r="E1118" s="1" t="s">
        <v>13</v>
      </c>
      <c r="F1118" s="7">
        <v>40228.661157407405</v>
      </c>
      <c r="G1118" s="4" t="s">
        <v>14</v>
      </c>
      <c r="H1118" s="4" t="s">
        <v>161</v>
      </c>
      <c r="I1118" s="1">
        <f t="shared" si="51"/>
        <v>2</v>
      </c>
      <c r="J1118">
        <f t="shared" si="52"/>
        <v>0</v>
      </c>
      <c r="K1118" s="1">
        <f t="shared" si="53"/>
        <v>0.66115740740497131</v>
      </c>
    </row>
    <row r="1119" spans="1:11" hidden="1">
      <c r="A1119" t="s">
        <v>150</v>
      </c>
      <c r="B1119" t="s">
        <v>23</v>
      </c>
      <c r="C1119" s="7">
        <v>40227</v>
      </c>
      <c r="D1119" t="s">
        <v>160</v>
      </c>
      <c r="E1119" s="1" t="s">
        <v>13</v>
      </c>
      <c r="F1119" s="7">
        <v>40228.659259259257</v>
      </c>
      <c r="G1119" s="4" t="s">
        <v>14</v>
      </c>
      <c r="H1119" s="4" t="s">
        <v>161</v>
      </c>
      <c r="I1119" s="1">
        <f t="shared" si="51"/>
        <v>2</v>
      </c>
      <c r="J1119">
        <f t="shared" si="52"/>
        <v>0</v>
      </c>
      <c r="K1119" s="1">
        <f t="shared" si="53"/>
        <v>1.6592592592569417</v>
      </c>
    </row>
    <row r="1120" spans="1:11" hidden="1">
      <c r="A1120" t="s">
        <v>572</v>
      </c>
      <c r="B1120" t="s">
        <v>21</v>
      </c>
      <c r="C1120" s="7">
        <v>40228</v>
      </c>
      <c r="D1120" t="s">
        <v>160</v>
      </c>
      <c r="E1120" s="1" t="s">
        <v>13</v>
      </c>
      <c r="F1120" s="7">
        <v>40228.635046296295</v>
      </c>
      <c r="G1120" s="4" t="s">
        <v>14</v>
      </c>
      <c r="H1120" s="4" t="s">
        <v>161</v>
      </c>
      <c r="I1120" s="1">
        <f t="shared" si="51"/>
        <v>2</v>
      </c>
      <c r="J1120">
        <f t="shared" si="52"/>
        <v>0</v>
      </c>
      <c r="K1120" s="1">
        <f t="shared" si="53"/>
        <v>0.63504629629460396</v>
      </c>
    </row>
    <row r="1121" spans="1:11" hidden="1">
      <c r="A1121" t="s">
        <v>573</v>
      </c>
      <c r="B1121" t="s">
        <v>21</v>
      </c>
      <c r="C1121" s="7">
        <v>40228</v>
      </c>
      <c r="D1121" t="s">
        <v>160</v>
      </c>
      <c r="E1121" s="1" t="s">
        <v>13</v>
      </c>
      <c r="F1121" s="7">
        <v>40228.634432870371</v>
      </c>
      <c r="G1121" s="4" t="s">
        <v>14</v>
      </c>
      <c r="H1121" s="4" t="s">
        <v>161</v>
      </c>
      <c r="I1121" s="1">
        <f t="shared" si="51"/>
        <v>2</v>
      </c>
      <c r="J1121">
        <f t="shared" si="52"/>
        <v>0</v>
      </c>
      <c r="K1121" s="1">
        <f t="shared" si="53"/>
        <v>0.63443287037080154</v>
      </c>
    </row>
    <row r="1122" spans="1:11" hidden="1">
      <c r="A1122" t="s">
        <v>574</v>
      </c>
      <c r="B1122" t="s">
        <v>21</v>
      </c>
      <c r="C1122" s="7">
        <v>40228</v>
      </c>
      <c r="D1122" t="s">
        <v>160</v>
      </c>
      <c r="E1122" s="1" t="s">
        <v>13</v>
      </c>
      <c r="F1122" s="7">
        <v>40228.633321759262</v>
      </c>
      <c r="G1122" s="4" t="s">
        <v>14</v>
      </c>
      <c r="H1122" s="4" t="s">
        <v>161</v>
      </c>
      <c r="I1122" s="1">
        <f t="shared" si="51"/>
        <v>2</v>
      </c>
      <c r="J1122">
        <f t="shared" si="52"/>
        <v>0</v>
      </c>
      <c r="K1122" s="1">
        <f t="shared" si="53"/>
        <v>0.63332175926188938</v>
      </c>
    </row>
    <row r="1123" spans="1:11" hidden="1">
      <c r="A1123" t="s">
        <v>575</v>
      </c>
      <c r="B1123" t="s">
        <v>21</v>
      </c>
      <c r="C1123" s="7">
        <v>40228</v>
      </c>
      <c r="D1123" t="s">
        <v>160</v>
      </c>
      <c r="E1123" s="1" t="s">
        <v>13</v>
      </c>
      <c r="F1123" s="7">
        <v>40228.632615740738</v>
      </c>
      <c r="G1123" s="4" t="s">
        <v>14</v>
      </c>
      <c r="H1123" s="4" t="s">
        <v>161</v>
      </c>
      <c r="I1123" s="1">
        <f t="shared" si="51"/>
        <v>2</v>
      </c>
      <c r="J1123">
        <f t="shared" si="52"/>
        <v>0</v>
      </c>
      <c r="K1123" s="1">
        <f t="shared" si="53"/>
        <v>0.63261574073840166</v>
      </c>
    </row>
    <row r="1124" spans="1:11" hidden="1">
      <c r="A1124" t="s">
        <v>151</v>
      </c>
      <c r="B1124" t="s">
        <v>32</v>
      </c>
      <c r="C1124" s="7">
        <v>40227</v>
      </c>
      <c r="D1124" t="s">
        <v>160</v>
      </c>
      <c r="E1124" s="1" t="s">
        <v>13</v>
      </c>
      <c r="F1124" s="7">
        <v>40227.755046296297</v>
      </c>
      <c r="G1124" s="4" t="s">
        <v>14</v>
      </c>
      <c r="H1124" s="4" t="s">
        <v>161</v>
      </c>
      <c r="I1124" s="1">
        <f t="shared" si="51"/>
        <v>2</v>
      </c>
      <c r="J1124">
        <f t="shared" si="52"/>
        <v>0</v>
      </c>
      <c r="K1124" s="1">
        <f t="shared" si="53"/>
        <v>0.75504629629722331</v>
      </c>
    </row>
    <row r="1125" spans="1:11" hidden="1">
      <c r="A1125" t="s">
        <v>576</v>
      </c>
      <c r="B1125" t="s">
        <v>21</v>
      </c>
      <c r="C1125" s="7">
        <v>40227</v>
      </c>
      <c r="D1125" t="s">
        <v>160</v>
      </c>
      <c r="E1125" s="1" t="s">
        <v>13</v>
      </c>
      <c r="F1125" s="7">
        <v>40227.505289351851</v>
      </c>
      <c r="G1125" s="4" t="s">
        <v>14</v>
      </c>
      <c r="H1125" s="4" t="s">
        <v>161</v>
      </c>
      <c r="I1125" s="1">
        <f t="shared" si="51"/>
        <v>2</v>
      </c>
      <c r="J1125">
        <f t="shared" si="52"/>
        <v>0</v>
      </c>
      <c r="K1125" s="1">
        <f t="shared" si="53"/>
        <v>0.50528935185138835</v>
      </c>
    </row>
    <row r="1126" spans="1:11" hidden="1">
      <c r="A1126" t="s">
        <v>577</v>
      </c>
      <c r="B1126" t="s">
        <v>21</v>
      </c>
      <c r="C1126" s="7">
        <v>40227</v>
      </c>
      <c r="D1126" t="s">
        <v>160</v>
      </c>
      <c r="E1126" s="1" t="s">
        <v>13</v>
      </c>
      <c r="F1126" s="7">
        <v>40227.473020833335</v>
      </c>
      <c r="G1126" s="4" t="s">
        <v>14</v>
      </c>
      <c r="H1126" s="4" t="s">
        <v>161</v>
      </c>
      <c r="I1126" s="1">
        <f t="shared" si="51"/>
        <v>2</v>
      </c>
      <c r="J1126">
        <f t="shared" si="52"/>
        <v>0</v>
      </c>
      <c r="K1126" s="1">
        <f t="shared" si="53"/>
        <v>0.47302083333488554</v>
      </c>
    </row>
    <row r="1127" spans="1:11" hidden="1">
      <c r="A1127" t="s">
        <v>578</v>
      </c>
      <c r="B1127" t="s">
        <v>21</v>
      </c>
      <c r="C1127" s="7">
        <v>40227</v>
      </c>
      <c r="D1127" t="s">
        <v>160</v>
      </c>
      <c r="E1127" s="1" t="s">
        <v>13</v>
      </c>
      <c r="F1127" s="7">
        <v>40227.470891203702</v>
      </c>
      <c r="G1127" s="4" t="s">
        <v>14</v>
      </c>
      <c r="H1127" s="4" t="s">
        <v>161</v>
      </c>
      <c r="I1127" s="1">
        <f t="shared" si="51"/>
        <v>2</v>
      </c>
      <c r="J1127">
        <f t="shared" si="52"/>
        <v>0</v>
      </c>
      <c r="K1127" s="1">
        <f t="shared" si="53"/>
        <v>0.47089120370219462</v>
      </c>
    </row>
    <row r="1128" spans="1:11" hidden="1">
      <c r="A1128" t="s">
        <v>579</v>
      </c>
      <c r="B1128" t="s">
        <v>21</v>
      </c>
      <c r="C1128" s="7">
        <v>40227</v>
      </c>
      <c r="D1128" t="s">
        <v>160</v>
      </c>
      <c r="E1128" s="1" t="s">
        <v>13</v>
      </c>
      <c r="F1128" s="7">
        <v>40227.467951388891</v>
      </c>
      <c r="G1128" s="4" t="s">
        <v>14</v>
      </c>
      <c r="H1128" s="4" t="s">
        <v>161</v>
      </c>
      <c r="I1128" s="1">
        <f t="shared" si="51"/>
        <v>2</v>
      </c>
      <c r="J1128">
        <f t="shared" si="52"/>
        <v>0</v>
      </c>
      <c r="K1128" s="1">
        <f t="shared" si="53"/>
        <v>0.46795138889137888</v>
      </c>
    </row>
    <row r="1129" spans="1:11" hidden="1">
      <c r="A1129" t="s">
        <v>580</v>
      </c>
      <c r="B1129" t="s">
        <v>21</v>
      </c>
      <c r="C1129" s="7">
        <v>40227</v>
      </c>
      <c r="D1129" t="s">
        <v>160</v>
      </c>
      <c r="E1129" s="1" t="s">
        <v>13</v>
      </c>
      <c r="F1129" s="7">
        <v>40227.466562499998</v>
      </c>
      <c r="G1129" s="4" t="s">
        <v>14</v>
      </c>
      <c r="H1129" s="4" t="s">
        <v>161</v>
      </c>
      <c r="I1129" s="1">
        <f t="shared" si="51"/>
        <v>2</v>
      </c>
      <c r="J1129">
        <f t="shared" si="52"/>
        <v>0</v>
      </c>
      <c r="K1129" s="1">
        <f t="shared" si="53"/>
        <v>0.46656249999796273</v>
      </c>
    </row>
    <row r="1130" spans="1:11" hidden="1">
      <c r="A1130" t="s">
        <v>581</v>
      </c>
      <c r="B1130" t="s">
        <v>21</v>
      </c>
      <c r="C1130" s="7">
        <v>40227</v>
      </c>
      <c r="D1130" t="s">
        <v>160</v>
      </c>
      <c r="E1130" s="1" t="s">
        <v>13</v>
      </c>
      <c r="F1130" s="7">
        <v>40227.39162037037</v>
      </c>
      <c r="G1130" s="4" t="s">
        <v>14</v>
      </c>
      <c r="H1130" s="4" t="s">
        <v>161</v>
      </c>
      <c r="I1130" s="1">
        <f t="shared" si="51"/>
        <v>2</v>
      </c>
      <c r="J1130">
        <f t="shared" si="52"/>
        <v>0</v>
      </c>
      <c r="K1130" s="1">
        <f t="shared" si="53"/>
        <v>0.39162037037021946</v>
      </c>
    </row>
    <row r="1131" spans="1:11" hidden="1">
      <c r="A1131" t="s">
        <v>152</v>
      </c>
      <c r="B1131" t="s">
        <v>32</v>
      </c>
      <c r="C1131" s="7">
        <v>40227</v>
      </c>
      <c r="D1131" t="s">
        <v>160</v>
      </c>
      <c r="E1131" s="1" t="s">
        <v>13</v>
      </c>
      <c r="F1131" s="7">
        <v>40227.334803240738</v>
      </c>
      <c r="G1131" s="4" t="s">
        <v>14</v>
      </c>
      <c r="H1131" s="4" t="s">
        <v>161</v>
      </c>
      <c r="I1131" s="1">
        <f t="shared" si="51"/>
        <v>2</v>
      </c>
      <c r="J1131">
        <f t="shared" si="52"/>
        <v>0</v>
      </c>
      <c r="K1131" s="1">
        <f t="shared" si="53"/>
        <v>0.33480324073752854</v>
      </c>
    </row>
    <row r="1132" spans="1:11" hidden="1">
      <c r="A1132" t="s">
        <v>153</v>
      </c>
      <c r="B1132" t="s">
        <v>32</v>
      </c>
      <c r="C1132" s="7">
        <v>40226</v>
      </c>
      <c r="D1132" t="s">
        <v>160</v>
      </c>
      <c r="E1132" s="1" t="s">
        <v>13</v>
      </c>
      <c r="F1132" s="7">
        <v>40227.332986111112</v>
      </c>
      <c r="G1132" s="4" t="s">
        <v>14</v>
      </c>
      <c r="H1132" s="4" t="s">
        <v>161</v>
      </c>
      <c r="I1132" s="1">
        <f t="shared" si="51"/>
        <v>2</v>
      </c>
      <c r="J1132">
        <f t="shared" si="52"/>
        <v>0</v>
      </c>
      <c r="K1132" s="1">
        <f t="shared" si="53"/>
        <v>1.3329861111124046</v>
      </c>
    </row>
    <row r="1133" spans="1:11" hidden="1">
      <c r="A1133" t="s">
        <v>582</v>
      </c>
      <c r="B1133" t="s">
        <v>21</v>
      </c>
      <c r="C1133" s="7">
        <v>40226</v>
      </c>
      <c r="D1133" t="s">
        <v>160</v>
      </c>
      <c r="E1133" s="1" t="s">
        <v>13</v>
      </c>
      <c r="F1133" s="7">
        <v>40226.545682870368</v>
      </c>
      <c r="G1133" s="4" t="s">
        <v>14</v>
      </c>
      <c r="H1133" s="4" t="s">
        <v>161</v>
      </c>
      <c r="I1133" s="1">
        <f t="shared" si="51"/>
        <v>2</v>
      </c>
      <c r="J1133">
        <f t="shared" si="52"/>
        <v>0</v>
      </c>
      <c r="K1133" s="1">
        <f t="shared" si="53"/>
        <v>0.54568287036818219</v>
      </c>
    </row>
    <row r="1134" spans="1:11" hidden="1">
      <c r="A1134" t="s">
        <v>583</v>
      </c>
      <c r="B1134" t="s">
        <v>21</v>
      </c>
      <c r="C1134" s="7">
        <v>40226</v>
      </c>
      <c r="D1134" t="s">
        <v>160</v>
      </c>
      <c r="E1134" s="1" t="s">
        <v>13</v>
      </c>
      <c r="F1134" s="7">
        <v>40226.541724537034</v>
      </c>
      <c r="G1134" s="4" t="s">
        <v>14</v>
      </c>
      <c r="H1134" s="4" t="s">
        <v>161</v>
      </c>
      <c r="I1134" s="1">
        <f t="shared" si="51"/>
        <v>2</v>
      </c>
      <c r="J1134">
        <f t="shared" si="52"/>
        <v>0</v>
      </c>
      <c r="K1134" s="1">
        <f t="shared" si="53"/>
        <v>0.54172453703358769</v>
      </c>
    </row>
    <row r="1135" spans="1:11" hidden="1">
      <c r="A1135" t="s">
        <v>584</v>
      </c>
      <c r="B1135" t="s">
        <v>21</v>
      </c>
      <c r="C1135" s="7">
        <v>40226</v>
      </c>
      <c r="D1135" t="s">
        <v>160</v>
      </c>
      <c r="E1135" s="1" t="s">
        <v>13</v>
      </c>
      <c r="F1135" s="7">
        <v>40226.540937500002</v>
      </c>
      <c r="G1135" s="4" t="s">
        <v>14</v>
      </c>
      <c r="H1135" s="4" t="s">
        <v>161</v>
      </c>
      <c r="I1135" s="1">
        <f t="shared" si="51"/>
        <v>2</v>
      </c>
      <c r="J1135">
        <f t="shared" si="52"/>
        <v>0</v>
      </c>
      <c r="K1135" s="1">
        <f t="shared" si="53"/>
        <v>0.54093750000174623</v>
      </c>
    </row>
    <row r="1136" spans="1:11" hidden="1">
      <c r="A1136" t="s">
        <v>585</v>
      </c>
      <c r="B1136" t="s">
        <v>21</v>
      </c>
      <c r="C1136" s="7">
        <v>40226</v>
      </c>
      <c r="D1136" t="s">
        <v>160</v>
      </c>
      <c r="E1136" s="1" t="s">
        <v>13</v>
      </c>
      <c r="F1136" s="7">
        <v>40226.540277777778</v>
      </c>
      <c r="G1136" s="4" t="s">
        <v>14</v>
      </c>
      <c r="H1136" s="4" t="s">
        <v>161</v>
      </c>
      <c r="I1136" s="1">
        <f t="shared" si="51"/>
        <v>2</v>
      </c>
      <c r="J1136">
        <f t="shared" si="52"/>
        <v>0</v>
      </c>
      <c r="K1136" s="1">
        <f t="shared" si="53"/>
        <v>0.54027777777810115</v>
      </c>
    </row>
    <row r="1137" spans="1:11" hidden="1">
      <c r="A1137" t="s">
        <v>586</v>
      </c>
      <c r="B1137" t="s">
        <v>21</v>
      </c>
      <c r="C1137" s="7">
        <v>40226</v>
      </c>
      <c r="D1137" t="s">
        <v>160</v>
      </c>
      <c r="E1137" s="1" t="s">
        <v>13</v>
      </c>
      <c r="F1137" s="7">
        <v>40226.537997685184</v>
      </c>
      <c r="G1137" s="4" t="s">
        <v>14</v>
      </c>
      <c r="H1137" s="4" t="s">
        <v>161</v>
      </c>
      <c r="I1137" s="1">
        <f t="shared" si="51"/>
        <v>2</v>
      </c>
      <c r="J1137">
        <f t="shared" si="52"/>
        <v>0</v>
      </c>
      <c r="K1137" s="1">
        <f t="shared" si="53"/>
        <v>0.53799768518365454</v>
      </c>
    </row>
    <row r="1138" spans="1:11" hidden="1">
      <c r="A1138" t="s">
        <v>587</v>
      </c>
      <c r="B1138" t="s">
        <v>21</v>
      </c>
      <c r="C1138" s="7">
        <v>40226</v>
      </c>
      <c r="D1138" t="s">
        <v>160</v>
      </c>
      <c r="E1138" s="1" t="s">
        <v>13</v>
      </c>
      <c r="F1138" s="7">
        <v>40226.536770833336</v>
      </c>
      <c r="G1138" s="4" t="s">
        <v>14</v>
      </c>
      <c r="H1138" s="4" t="s">
        <v>161</v>
      </c>
      <c r="I1138" s="1">
        <f t="shared" si="51"/>
        <v>2</v>
      </c>
      <c r="J1138">
        <f t="shared" si="52"/>
        <v>0</v>
      </c>
      <c r="K1138" s="1">
        <f t="shared" si="53"/>
        <v>0.53677083333604969</v>
      </c>
    </row>
    <row r="1139" spans="1:11" hidden="1">
      <c r="A1139" t="s">
        <v>154</v>
      </c>
      <c r="B1139" t="s">
        <v>32</v>
      </c>
      <c r="C1139" s="7">
        <v>40226</v>
      </c>
      <c r="D1139" t="s">
        <v>160</v>
      </c>
      <c r="E1139" s="1" t="s">
        <v>13</v>
      </c>
      <c r="F1139" s="7">
        <v>40226.515717592592</v>
      </c>
      <c r="G1139" s="4" t="s">
        <v>14</v>
      </c>
      <c r="H1139" s="4" t="s">
        <v>161</v>
      </c>
      <c r="I1139" s="1">
        <f t="shared" si="51"/>
        <v>2</v>
      </c>
      <c r="J1139">
        <f t="shared" si="52"/>
        <v>0</v>
      </c>
      <c r="K1139" s="1">
        <f t="shared" si="53"/>
        <v>0.51571759259240935</v>
      </c>
    </row>
    <row r="1140" spans="1:11" hidden="1">
      <c r="A1140" t="s">
        <v>588</v>
      </c>
      <c r="B1140" t="s">
        <v>21</v>
      </c>
      <c r="C1140" s="7">
        <v>40225</v>
      </c>
      <c r="D1140" t="s">
        <v>160</v>
      </c>
      <c r="E1140" s="1" t="s">
        <v>13</v>
      </c>
      <c r="F1140" s="7">
        <v>40225.767800925925</v>
      </c>
      <c r="G1140" s="4" t="s">
        <v>14</v>
      </c>
      <c r="H1140" s="4" t="s">
        <v>161</v>
      </c>
      <c r="I1140" s="1">
        <f t="shared" si="51"/>
        <v>2</v>
      </c>
      <c r="J1140">
        <f t="shared" si="52"/>
        <v>0</v>
      </c>
      <c r="K1140" s="1">
        <f t="shared" si="53"/>
        <v>0.76780092592525762</v>
      </c>
    </row>
    <row r="1141" spans="1:11" hidden="1">
      <c r="A1141" t="s">
        <v>589</v>
      </c>
      <c r="B1141" t="s">
        <v>21</v>
      </c>
      <c r="C1141" s="7">
        <v>40225</v>
      </c>
      <c r="D1141" t="s">
        <v>160</v>
      </c>
      <c r="E1141" s="1" t="s">
        <v>13</v>
      </c>
      <c r="F1141" s="7">
        <v>40225.76703703704</v>
      </c>
      <c r="G1141" s="4" t="s">
        <v>14</v>
      </c>
      <c r="H1141" s="4" t="s">
        <v>161</v>
      </c>
      <c r="I1141" s="1">
        <f t="shared" si="51"/>
        <v>2</v>
      </c>
      <c r="J1141">
        <f t="shared" si="52"/>
        <v>0</v>
      </c>
      <c r="K1141" s="1">
        <f t="shared" si="53"/>
        <v>0.7670370370396995</v>
      </c>
    </row>
    <row r="1142" spans="1:11" hidden="1">
      <c r="A1142" t="s">
        <v>155</v>
      </c>
      <c r="B1142" t="s">
        <v>32</v>
      </c>
      <c r="C1142" s="7">
        <v>40225</v>
      </c>
      <c r="D1142" t="s">
        <v>160</v>
      </c>
      <c r="E1142" s="1" t="s">
        <v>13</v>
      </c>
      <c r="F1142" s="7">
        <v>40225.759745370371</v>
      </c>
      <c r="G1142" s="4" t="s">
        <v>14</v>
      </c>
      <c r="H1142" s="4" t="s">
        <v>161</v>
      </c>
      <c r="I1142" s="1">
        <f t="shared" si="51"/>
        <v>2</v>
      </c>
      <c r="J1142">
        <f t="shared" si="52"/>
        <v>0</v>
      </c>
      <c r="K1142" s="1">
        <f t="shared" si="53"/>
        <v>0.75974537037109258</v>
      </c>
    </row>
    <row r="1143" spans="1:11" hidden="1">
      <c r="A1143" t="s">
        <v>156</v>
      </c>
      <c r="B1143" t="s">
        <v>32</v>
      </c>
      <c r="C1143" s="7">
        <v>40225</v>
      </c>
      <c r="D1143" t="s">
        <v>160</v>
      </c>
      <c r="E1143" s="1" t="s">
        <v>13</v>
      </c>
      <c r="F1143" s="7">
        <v>40225.757939814815</v>
      </c>
      <c r="G1143" s="4" t="s">
        <v>14</v>
      </c>
      <c r="H1143" s="4" t="s">
        <v>161</v>
      </c>
      <c r="I1143" s="1">
        <f t="shared" si="51"/>
        <v>2</v>
      </c>
      <c r="J1143">
        <f t="shared" si="52"/>
        <v>0</v>
      </c>
      <c r="K1143" s="1">
        <f t="shared" si="53"/>
        <v>0.75793981481547235</v>
      </c>
    </row>
    <row r="1144" spans="1:11" hidden="1">
      <c r="A1144" t="s">
        <v>157</v>
      </c>
      <c r="B1144" t="s">
        <v>32</v>
      </c>
      <c r="C1144" s="7">
        <v>40225</v>
      </c>
      <c r="D1144" t="s">
        <v>160</v>
      </c>
      <c r="E1144" s="1" t="s">
        <v>13</v>
      </c>
      <c r="F1144" s="7">
        <v>40225.757337962961</v>
      </c>
      <c r="G1144" s="4" t="s">
        <v>14</v>
      </c>
      <c r="H1144" s="4" t="s">
        <v>161</v>
      </c>
      <c r="I1144" s="1">
        <f t="shared" si="51"/>
        <v>2</v>
      </c>
      <c r="J1144">
        <f t="shared" si="52"/>
        <v>0</v>
      </c>
      <c r="K1144" s="1">
        <f t="shared" si="53"/>
        <v>0.75733796296117362</v>
      </c>
    </row>
    <row r="1145" spans="1:11" hidden="1">
      <c r="A1145" t="s">
        <v>158</v>
      </c>
      <c r="B1145" t="s">
        <v>32</v>
      </c>
      <c r="C1145" s="7">
        <v>40225</v>
      </c>
      <c r="D1145" t="s">
        <v>160</v>
      </c>
      <c r="E1145" s="1" t="s">
        <v>13</v>
      </c>
      <c r="F1145" s="7">
        <v>40225.755879629629</v>
      </c>
      <c r="G1145" s="4" t="s">
        <v>14</v>
      </c>
      <c r="H1145" s="4" t="s">
        <v>161</v>
      </c>
      <c r="I1145" s="1">
        <f t="shared" si="51"/>
        <v>2</v>
      </c>
      <c r="J1145">
        <f t="shared" si="52"/>
        <v>0</v>
      </c>
      <c r="K1145" s="1">
        <f t="shared" si="53"/>
        <v>0.75587962962890742</v>
      </c>
    </row>
    <row r="1146" spans="1:11" hidden="1">
      <c r="A1146" t="s">
        <v>159</v>
      </c>
      <c r="B1146" t="s">
        <v>32</v>
      </c>
      <c r="C1146" s="7">
        <v>40225</v>
      </c>
      <c r="D1146" t="s">
        <v>160</v>
      </c>
      <c r="E1146" s="1" t="s">
        <v>13</v>
      </c>
      <c r="F1146" s="7">
        <v>40225.750439814816</v>
      </c>
      <c r="G1146" s="4" t="s">
        <v>14</v>
      </c>
      <c r="H1146" s="4" t="s">
        <v>161</v>
      </c>
      <c r="I1146" s="1">
        <f t="shared" si="51"/>
        <v>2</v>
      </c>
      <c r="J1146">
        <f t="shared" si="52"/>
        <v>0</v>
      </c>
      <c r="K1146" s="1">
        <f t="shared" si="53"/>
        <v>0.75043981481576338</v>
      </c>
    </row>
    <row r="1147" spans="1:11" hidden="1">
      <c r="A1147" t="s">
        <v>91</v>
      </c>
      <c r="B1147" t="s">
        <v>32</v>
      </c>
      <c r="C1147" s="7">
        <v>40225</v>
      </c>
      <c r="D1147" t="s">
        <v>160</v>
      </c>
      <c r="E1147" s="1" t="s">
        <v>13</v>
      </c>
      <c r="F1147" s="7">
        <v>40225.749652777777</v>
      </c>
      <c r="G1147" s="4" t="s">
        <v>14</v>
      </c>
      <c r="H1147" s="4" t="s">
        <v>161</v>
      </c>
      <c r="I1147" s="1">
        <f t="shared" si="51"/>
        <v>2</v>
      </c>
      <c r="J1147">
        <f t="shared" si="52"/>
        <v>0</v>
      </c>
      <c r="K1147" s="1">
        <f t="shared" si="53"/>
        <v>0.74965277777664596</v>
      </c>
    </row>
    <row r="1148" spans="1:11" hidden="1">
      <c r="A1148" t="s">
        <v>92</v>
      </c>
      <c r="B1148" t="s">
        <v>32</v>
      </c>
      <c r="C1148" s="7">
        <v>40225</v>
      </c>
      <c r="D1148" t="s">
        <v>160</v>
      </c>
      <c r="E1148" s="1" t="s">
        <v>13</v>
      </c>
      <c r="F1148" s="7">
        <v>40225.746134259258</v>
      </c>
      <c r="G1148" s="4" t="s">
        <v>14</v>
      </c>
      <c r="H1148" s="4" t="s">
        <v>161</v>
      </c>
      <c r="I1148" s="1">
        <f t="shared" si="51"/>
        <v>2</v>
      </c>
      <c r="J1148">
        <f t="shared" si="52"/>
        <v>0</v>
      </c>
      <c r="K1148" s="1">
        <f t="shared" si="53"/>
        <v>0.74613425925781485</v>
      </c>
    </row>
    <row r="1149" spans="1:11" hidden="1">
      <c r="A1149" t="s">
        <v>590</v>
      </c>
      <c r="B1149" t="s">
        <v>21</v>
      </c>
      <c r="C1149" s="7">
        <v>40225</v>
      </c>
      <c r="D1149" t="s">
        <v>160</v>
      </c>
      <c r="E1149" s="1" t="s">
        <v>13</v>
      </c>
      <c r="F1149" s="7">
        <v>40225.537349537037</v>
      </c>
      <c r="G1149" s="4" t="s">
        <v>14</v>
      </c>
      <c r="H1149" s="4" t="s">
        <v>161</v>
      </c>
      <c r="I1149" s="1">
        <f t="shared" si="51"/>
        <v>2</v>
      </c>
      <c r="J1149">
        <f t="shared" si="52"/>
        <v>0</v>
      </c>
      <c r="K1149" s="1">
        <f t="shared" si="53"/>
        <v>0.53734953703678912</v>
      </c>
    </row>
    <row r="1150" spans="1:11" hidden="1">
      <c r="A1150" t="s">
        <v>591</v>
      </c>
      <c r="B1150" t="s">
        <v>21</v>
      </c>
      <c r="C1150" s="7">
        <v>40225</v>
      </c>
      <c r="D1150" t="s">
        <v>160</v>
      </c>
      <c r="E1150" s="1" t="s">
        <v>13</v>
      </c>
      <c r="F1150" s="7">
        <v>40225.536631944444</v>
      </c>
      <c r="G1150" s="4" t="s">
        <v>14</v>
      </c>
      <c r="H1150" s="4" t="s">
        <v>161</v>
      </c>
      <c r="I1150" s="1">
        <f t="shared" si="51"/>
        <v>2</v>
      </c>
      <c r="J1150">
        <f t="shared" si="52"/>
        <v>0</v>
      </c>
      <c r="K1150" s="1">
        <f t="shared" si="53"/>
        <v>0.53663194444379769</v>
      </c>
    </row>
    <row r="1151" spans="1:11" hidden="1">
      <c r="A1151" t="s">
        <v>592</v>
      </c>
      <c r="B1151" t="s">
        <v>21</v>
      </c>
      <c r="C1151" s="7">
        <v>40225</v>
      </c>
      <c r="D1151" t="s">
        <v>160</v>
      </c>
      <c r="E1151" s="1" t="s">
        <v>13</v>
      </c>
      <c r="F1151" s="7">
        <v>40225.535636574074</v>
      </c>
      <c r="G1151" s="4" t="s">
        <v>14</v>
      </c>
      <c r="H1151" s="4" t="s">
        <v>161</v>
      </c>
      <c r="I1151" s="1">
        <f t="shared" si="51"/>
        <v>2</v>
      </c>
      <c r="J1151">
        <f t="shared" si="52"/>
        <v>0</v>
      </c>
      <c r="K1151" s="1">
        <f t="shared" si="53"/>
        <v>0.53563657407357823</v>
      </c>
    </row>
    <row r="1152" spans="1:11" hidden="1">
      <c r="A1152" t="s">
        <v>593</v>
      </c>
      <c r="B1152" t="s">
        <v>21</v>
      </c>
      <c r="C1152" s="7">
        <v>40225</v>
      </c>
      <c r="D1152" t="s">
        <v>160</v>
      </c>
      <c r="E1152" s="1" t="s">
        <v>13</v>
      </c>
      <c r="F1152" s="7">
        <v>40225.53496527778</v>
      </c>
      <c r="G1152" s="4" t="s">
        <v>14</v>
      </c>
      <c r="H1152" s="4" t="s">
        <v>161</v>
      </c>
      <c r="I1152" s="1">
        <f t="shared" si="51"/>
        <v>2</v>
      </c>
      <c r="J1152">
        <f t="shared" si="52"/>
        <v>0</v>
      </c>
      <c r="K1152" s="1">
        <f t="shared" si="53"/>
        <v>0.53496527778042946</v>
      </c>
    </row>
    <row r="1153" spans="1:11" hidden="1">
      <c r="A1153" t="s">
        <v>594</v>
      </c>
      <c r="B1153" t="s">
        <v>21</v>
      </c>
      <c r="C1153" s="7">
        <v>40225</v>
      </c>
      <c r="D1153" t="s">
        <v>160</v>
      </c>
      <c r="E1153" s="1" t="s">
        <v>13</v>
      </c>
      <c r="F1153" s="7">
        <v>40225.534363425926</v>
      </c>
      <c r="G1153" s="4" t="s">
        <v>14</v>
      </c>
      <c r="H1153" s="4" t="s">
        <v>161</v>
      </c>
      <c r="I1153" s="1">
        <f t="shared" si="51"/>
        <v>2</v>
      </c>
      <c r="J1153">
        <f t="shared" si="52"/>
        <v>0</v>
      </c>
      <c r="K1153" s="1">
        <f t="shared" si="53"/>
        <v>0.53436342592613073</v>
      </c>
    </row>
    <row r="1154" spans="1:11" hidden="1">
      <c r="A1154" t="s">
        <v>595</v>
      </c>
      <c r="B1154" t="s">
        <v>21</v>
      </c>
      <c r="C1154" s="7">
        <v>40225</v>
      </c>
      <c r="D1154" t="s">
        <v>160</v>
      </c>
      <c r="E1154" s="1" t="s">
        <v>13</v>
      </c>
      <c r="F1154" s="7">
        <v>40225.533738425926</v>
      </c>
      <c r="G1154" s="4" t="s">
        <v>14</v>
      </c>
      <c r="H1154" s="4" t="s">
        <v>161</v>
      </c>
      <c r="I1154" s="1">
        <f t="shared" si="51"/>
        <v>2</v>
      </c>
      <c r="J1154">
        <f t="shared" si="52"/>
        <v>0</v>
      </c>
      <c r="K1154" s="1">
        <f t="shared" si="53"/>
        <v>0.53373842592554865</v>
      </c>
    </row>
    <row r="1155" spans="1:11" hidden="1">
      <c r="A1155" t="s">
        <v>596</v>
      </c>
      <c r="B1155" t="s">
        <v>21</v>
      </c>
      <c r="C1155" s="7">
        <v>40225</v>
      </c>
      <c r="D1155" t="s">
        <v>160</v>
      </c>
      <c r="E1155" s="1" t="s">
        <v>13</v>
      </c>
      <c r="F1155" s="7">
        <v>40225.532685185186</v>
      </c>
      <c r="G1155" s="4" t="s">
        <v>14</v>
      </c>
      <c r="H1155" s="4" t="s">
        <v>161</v>
      </c>
      <c r="I1155" s="1">
        <f t="shared" ref="I1155:I1218" si="54">MONTH(C1155)</f>
        <v>2</v>
      </c>
      <c r="J1155">
        <f t="shared" ref="J1155:J1218" si="55">IF(C1155&gt;F1155,1,0)</f>
        <v>0</v>
      </c>
      <c r="K1155" s="1">
        <f t="shared" ref="K1155:K1218" si="56">F1155-C1155</f>
        <v>0.53268518518598285</v>
      </c>
    </row>
    <row r="1156" spans="1:11" hidden="1">
      <c r="A1156" t="s">
        <v>597</v>
      </c>
      <c r="B1156" t="s">
        <v>21</v>
      </c>
      <c r="C1156" s="7">
        <v>40225</v>
      </c>
      <c r="D1156" t="s">
        <v>160</v>
      </c>
      <c r="E1156" s="1" t="s">
        <v>13</v>
      </c>
      <c r="F1156" s="7">
        <v>40225.530555555553</v>
      </c>
      <c r="G1156" s="4" t="s">
        <v>14</v>
      </c>
      <c r="H1156" s="4" t="s">
        <v>161</v>
      </c>
      <c r="I1156" s="1">
        <f t="shared" si="54"/>
        <v>2</v>
      </c>
      <c r="J1156">
        <f t="shared" si="55"/>
        <v>0</v>
      </c>
      <c r="K1156" s="1">
        <f t="shared" si="56"/>
        <v>0.53055555555329192</v>
      </c>
    </row>
    <row r="1157" spans="1:11" hidden="1">
      <c r="A1157" t="s">
        <v>598</v>
      </c>
      <c r="B1157" t="s">
        <v>21</v>
      </c>
      <c r="C1157" s="7">
        <v>40225</v>
      </c>
      <c r="D1157" t="s">
        <v>160</v>
      </c>
      <c r="E1157" s="1" t="s">
        <v>13</v>
      </c>
      <c r="F1157" s="7">
        <v>40225.529768518521</v>
      </c>
      <c r="G1157" s="4" t="s">
        <v>14</v>
      </c>
      <c r="H1157" s="4" t="s">
        <v>161</v>
      </c>
      <c r="I1157" s="1">
        <f t="shared" si="54"/>
        <v>2</v>
      </c>
      <c r="J1157">
        <f t="shared" si="55"/>
        <v>0</v>
      </c>
      <c r="K1157" s="1">
        <f t="shared" si="56"/>
        <v>0.52976851852145046</v>
      </c>
    </row>
    <row r="1158" spans="1:11" hidden="1">
      <c r="A1158" t="s">
        <v>599</v>
      </c>
      <c r="B1158" t="s">
        <v>21</v>
      </c>
      <c r="C1158" s="7">
        <v>40225</v>
      </c>
      <c r="D1158" t="s">
        <v>160</v>
      </c>
      <c r="E1158" s="1" t="s">
        <v>13</v>
      </c>
      <c r="F1158" s="7">
        <v>40225.528923611113</v>
      </c>
      <c r="G1158" s="4" t="s">
        <v>14</v>
      </c>
      <c r="H1158" s="4" t="s">
        <v>161</v>
      </c>
      <c r="I1158" s="1">
        <f t="shared" si="54"/>
        <v>2</v>
      </c>
      <c r="J1158">
        <f t="shared" si="55"/>
        <v>0</v>
      </c>
      <c r="K1158" s="1">
        <f t="shared" si="56"/>
        <v>0.52892361111298669</v>
      </c>
    </row>
    <row r="1159" spans="1:11" hidden="1">
      <c r="A1159" t="s">
        <v>600</v>
      </c>
      <c r="B1159" t="s">
        <v>21</v>
      </c>
      <c r="C1159" s="7">
        <v>40225</v>
      </c>
      <c r="D1159" t="s">
        <v>160</v>
      </c>
      <c r="E1159" s="1" t="s">
        <v>13</v>
      </c>
      <c r="F1159" s="7">
        <v>40225.521516203706</v>
      </c>
      <c r="G1159" s="4" t="s">
        <v>14</v>
      </c>
      <c r="H1159" s="4" t="s">
        <v>161</v>
      </c>
      <c r="I1159" s="1">
        <f t="shared" si="54"/>
        <v>2</v>
      </c>
      <c r="J1159">
        <f t="shared" si="55"/>
        <v>0</v>
      </c>
      <c r="K1159" s="1">
        <f t="shared" si="56"/>
        <v>0.52151620370568708</v>
      </c>
    </row>
    <row r="1160" spans="1:11" hidden="1">
      <c r="A1160" t="s">
        <v>601</v>
      </c>
      <c r="B1160" t="s">
        <v>21</v>
      </c>
      <c r="C1160" s="7">
        <v>40225</v>
      </c>
      <c r="D1160" t="s">
        <v>160</v>
      </c>
      <c r="E1160" s="1" t="s">
        <v>13</v>
      </c>
      <c r="F1160" s="7">
        <v>40225.520844907405</v>
      </c>
      <c r="G1160" s="4" t="s">
        <v>14</v>
      </c>
      <c r="H1160" s="4" t="s">
        <v>161</v>
      </c>
      <c r="I1160" s="1">
        <f t="shared" si="54"/>
        <v>2</v>
      </c>
      <c r="J1160">
        <f t="shared" si="55"/>
        <v>0</v>
      </c>
      <c r="K1160" s="1">
        <f t="shared" si="56"/>
        <v>0.52084490740526235</v>
      </c>
    </row>
    <row r="1161" spans="1:11" hidden="1">
      <c r="A1161" t="s">
        <v>602</v>
      </c>
      <c r="B1161" t="s">
        <v>21</v>
      </c>
      <c r="C1161" s="7">
        <v>40225</v>
      </c>
      <c r="D1161" t="s">
        <v>160</v>
      </c>
      <c r="E1161" s="1" t="s">
        <v>13</v>
      </c>
      <c r="F1161" s="7">
        <v>40225.52039351852</v>
      </c>
      <c r="G1161" s="4" t="s">
        <v>14</v>
      </c>
      <c r="H1161" s="4" t="s">
        <v>161</v>
      </c>
      <c r="I1161" s="1">
        <f t="shared" si="54"/>
        <v>2</v>
      </c>
      <c r="J1161">
        <f t="shared" si="55"/>
        <v>0</v>
      </c>
      <c r="K1161" s="1">
        <f t="shared" si="56"/>
        <v>0.52039351851999527</v>
      </c>
    </row>
    <row r="1162" spans="1:11" hidden="1">
      <c r="A1162" t="s">
        <v>603</v>
      </c>
      <c r="B1162" t="s">
        <v>21</v>
      </c>
      <c r="C1162" s="7">
        <v>40225</v>
      </c>
      <c r="D1162" t="s">
        <v>160</v>
      </c>
      <c r="E1162" s="1" t="s">
        <v>13</v>
      </c>
      <c r="F1162" s="7">
        <v>40225.519282407404</v>
      </c>
      <c r="G1162" s="4" t="s">
        <v>14</v>
      </c>
      <c r="H1162" s="4" t="s">
        <v>161</v>
      </c>
      <c r="I1162" s="1">
        <f t="shared" si="54"/>
        <v>2</v>
      </c>
      <c r="J1162">
        <f t="shared" si="55"/>
        <v>0</v>
      </c>
      <c r="K1162" s="1">
        <f t="shared" si="56"/>
        <v>0.51928240740380716</v>
      </c>
    </row>
    <row r="1163" spans="1:11" hidden="1">
      <c r="A1163" t="s">
        <v>93</v>
      </c>
      <c r="B1163" t="s">
        <v>32</v>
      </c>
      <c r="C1163" s="7">
        <v>40220</v>
      </c>
      <c r="D1163" t="s">
        <v>160</v>
      </c>
      <c r="E1163" s="1" t="s">
        <v>13</v>
      </c>
      <c r="F1163" s="7">
        <v>40221.730300925927</v>
      </c>
      <c r="G1163" s="4" t="s">
        <v>14</v>
      </c>
      <c r="H1163" s="4" t="s">
        <v>161</v>
      </c>
      <c r="I1163" s="1">
        <f t="shared" si="54"/>
        <v>2</v>
      </c>
      <c r="J1163">
        <f t="shared" si="55"/>
        <v>0</v>
      </c>
      <c r="K1163" s="1">
        <f t="shared" si="56"/>
        <v>1.7303009259267128</v>
      </c>
    </row>
    <row r="1164" spans="1:11" hidden="1">
      <c r="A1164" t="s">
        <v>95</v>
      </c>
      <c r="B1164" t="s">
        <v>32</v>
      </c>
      <c r="C1164" s="7">
        <v>40220</v>
      </c>
      <c r="D1164" t="s">
        <v>160</v>
      </c>
      <c r="E1164" s="1" t="s">
        <v>13</v>
      </c>
      <c r="F1164" s="7">
        <v>40221.729502314818</v>
      </c>
      <c r="G1164" s="4" t="s">
        <v>14</v>
      </c>
      <c r="H1164" s="4" t="s">
        <v>161</v>
      </c>
      <c r="I1164" s="1">
        <f t="shared" si="54"/>
        <v>2</v>
      </c>
      <c r="J1164">
        <f t="shared" si="55"/>
        <v>0</v>
      </c>
      <c r="K1164" s="1">
        <f t="shared" si="56"/>
        <v>1.7295023148180917</v>
      </c>
    </row>
    <row r="1165" spans="1:11" hidden="1">
      <c r="A1165" t="s">
        <v>96</v>
      </c>
      <c r="B1165" t="s">
        <v>32</v>
      </c>
      <c r="C1165" s="7">
        <v>40220</v>
      </c>
      <c r="D1165" t="s">
        <v>160</v>
      </c>
      <c r="E1165" s="1" t="s">
        <v>13</v>
      </c>
      <c r="F1165" s="7">
        <v>40221.728750000002</v>
      </c>
      <c r="G1165" s="4" t="s">
        <v>14</v>
      </c>
      <c r="H1165" s="4" t="s">
        <v>161</v>
      </c>
      <c r="I1165" s="1">
        <f t="shared" si="54"/>
        <v>2</v>
      </c>
      <c r="J1165">
        <f t="shared" si="55"/>
        <v>0</v>
      </c>
      <c r="K1165" s="1">
        <f t="shared" si="56"/>
        <v>1.7287500000020373</v>
      </c>
    </row>
    <row r="1166" spans="1:11" hidden="1">
      <c r="A1166" t="s">
        <v>604</v>
      </c>
      <c r="B1166" t="s">
        <v>21</v>
      </c>
      <c r="C1166" s="7">
        <v>40221</v>
      </c>
      <c r="D1166" t="s">
        <v>160</v>
      </c>
      <c r="E1166" s="1" t="s">
        <v>13</v>
      </c>
      <c r="F1166" s="7">
        <v>40221.644247685188</v>
      </c>
      <c r="G1166" s="4" t="s">
        <v>14</v>
      </c>
      <c r="H1166" s="4" t="s">
        <v>161</v>
      </c>
      <c r="I1166" s="1">
        <f t="shared" si="54"/>
        <v>2</v>
      </c>
      <c r="J1166">
        <f t="shared" si="55"/>
        <v>0</v>
      </c>
      <c r="K1166" s="1">
        <f t="shared" si="56"/>
        <v>0.64424768518802011</v>
      </c>
    </row>
    <row r="1167" spans="1:11" hidden="1">
      <c r="A1167" t="s">
        <v>605</v>
      </c>
      <c r="B1167" t="s">
        <v>21</v>
      </c>
      <c r="C1167" s="7">
        <v>40221</v>
      </c>
      <c r="D1167" t="s">
        <v>160</v>
      </c>
      <c r="E1167" s="1" t="s">
        <v>13</v>
      </c>
      <c r="F1167" s="7">
        <v>40221.643506944441</v>
      </c>
      <c r="G1167" s="4" t="s">
        <v>14</v>
      </c>
      <c r="H1167" s="4" t="s">
        <v>161</v>
      </c>
      <c r="I1167" s="1">
        <f t="shared" si="54"/>
        <v>2</v>
      </c>
      <c r="J1167">
        <f t="shared" si="55"/>
        <v>0</v>
      </c>
      <c r="K1167" s="1">
        <f t="shared" si="56"/>
        <v>0.64350694444146939</v>
      </c>
    </row>
    <row r="1168" spans="1:11" hidden="1">
      <c r="A1168" t="s">
        <v>606</v>
      </c>
      <c r="B1168" t="s">
        <v>21</v>
      </c>
      <c r="C1168" s="7">
        <v>40221</v>
      </c>
      <c r="D1168" t="s">
        <v>160</v>
      </c>
      <c r="E1168" s="1" t="s">
        <v>13</v>
      </c>
      <c r="F1168" s="7">
        <v>40221.642465277779</v>
      </c>
      <c r="G1168" s="4" t="s">
        <v>14</v>
      </c>
      <c r="H1168" s="4" t="s">
        <v>161</v>
      </c>
      <c r="I1168" s="1">
        <f t="shared" si="54"/>
        <v>2</v>
      </c>
      <c r="J1168">
        <f t="shared" si="55"/>
        <v>0</v>
      </c>
      <c r="K1168" s="1">
        <f t="shared" si="56"/>
        <v>0.64246527777868323</v>
      </c>
    </row>
    <row r="1169" spans="1:11" hidden="1">
      <c r="A1169" t="s">
        <v>607</v>
      </c>
      <c r="B1169" t="s">
        <v>21</v>
      </c>
      <c r="C1169" s="7">
        <v>40221</v>
      </c>
      <c r="D1169" t="s">
        <v>160</v>
      </c>
      <c r="E1169" s="1" t="s">
        <v>13</v>
      </c>
      <c r="F1169" s="7">
        <v>40221.64167824074</v>
      </c>
      <c r="G1169" s="4" t="s">
        <v>14</v>
      </c>
      <c r="H1169" s="4" t="s">
        <v>161</v>
      </c>
      <c r="I1169" s="1">
        <f t="shared" si="54"/>
        <v>2</v>
      </c>
      <c r="J1169">
        <f t="shared" si="55"/>
        <v>0</v>
      </c>
      <c r="K1169" s="1">
        <f t="shared" si="56"/>
        <v>0.64167824073956581</v>
      </c>
    </row>
    <row r="1170" spans="1:11" hidden="1">
      <c r="A1170" t="s">
        <v>608</v>
      </c>
      <c r="B1170" t="s">
        <v>21</v>
      </c>
      <c r="C1170" s="7">
        <v>40221</v>
      </c>
      <c r="D1170" t="s">
        <v>160</v>
      </c>
      <c r="E1170" s="1" t="s">
        <v>13</v>
      </c>
      <c r="F1170" s="7">
        <v>40221.640833333331</v>
      </c>
      <c r="G1170" s="4" t="s">
        <v>14</v>
      </c>
      <c r="H1170" s="4" t="s">
        <v>161</v>
      </c>
      <c r="I1170" s="1">
        <f t="shared" si="54"/>
        <v>2</v>
      </c>
      <c r="J1170">
        <f t="shared" si="55"/>
        <v>0</v>
      </c>
      <c r="K1170" s="1">
        <f t="shared" si="56"/>
        <v>0.64083333333110204</v>
      </c>
    </row>
    <row r="1171" spans="1:11" hidden="1">
      <c r="A1171" t="s">
        <v>609</v>
      </c>
      <c r="B1171" t="s">
        <v>21</v>
      </c>
      <c r="C1171" s="7">
        <v>40221</v>
      </c>
      <c r="D1171" t="s">
        <v>160</v>
      </c>
      <c r="E1171" s="1" t="s">
        <v>13</v>
      </c>
      <c r="F1171" s="7">
        <v>40221.639976851853</v>
      </c>
      <c r="G1171" s="4" t="s">
        <v>14</v>
      </c>
      <c r="H1171" s="4" t="s">
        <v>161</v>
      </c>
      <c r="I1171" s="1">
        <f t="shared" si="54"/>
        <v>2</v>
      </c>
      <c r="J1171">
        <f t="shared" si="55"/>
        <v>0</v>
      </c>
      <c r="K1171" s="1">
        <f t="shared" si="56"/>
        <v>0.63997685185313458</v>
      </c>
    </row>
    <row r="1172" spans="1:11" hidden="1">
      <c r="A1172" t="s">
        <v>610</v>
      </c>
      <c r="B1172" t="s">
        <v>21</v>
      </c>
      <c r="C1172" s="7">
        <v>40221</v>
      </c>
      <c r="D1172" t="s">
        <v>160</v>
      </c>
      <c r="E1172" s="1" t="s">
        <v>13</v>
      </c>
      <c r="F1172" s="7">
        <v>40221.639189814814</v>
      </c>
      <c r="G1172" s="4" t="s">
        <v>14</v>
      </c>
      <c r="H1172" s="4" t="s">
        <v>161</v>
      </c>
      <c r="I1172" s="1">
        <f t="shared" si="54"/>
        <v>2</v>
      </c>
      <c r="J1172">
        <f t="shared" si="55"/>
        <v>0</v>
      </c>
      <c r="K1172" s="1">
        <f t="shared" si="56"/>
        <v>0.63918981481401715</v>
      </c>
    </row>
    <row r="1173" spans="1:11" hidden="1">
      <c r="A1173" t="s">
        <v>611</v>
      </c>
      <c r="B1173" t="s">
        <v>21</v>
      </c>
      <c r="C1173" s="7">
        <v>40221</v>
      </c>
      <c r="D1173" t="s">
        <v>160</v>
      </c>
      <c r="E1173" s="1" t="s">
        <v>13</v>
      </c>
      <c r="F1173" s="7">
        <v>40221.637731481482</v>
      </c>
      <c r="G1173" s="4" t="s">
        <v>14</v>
      </c>
      <c r="H1173" s="4" t="s">
        <v>161</v>
      </c>
      <c r="I1173" s="1">
        <f t="shared" si="54"/>
        <v>2</v>
      </c>
      <c r="J1173">
        <f t="shared" si="55"/>
        <v>0</v>
      </c>
      <c r="K1173" s="1">
        <f t="shared" si="56"/>
        <v>0.63773148148175096</v>
      </c>
    </row>
    <row r="1174" spans="1:11" hidden="1">
      <c r="A1174" t="s">
        <v>612</v>
      </c>
      <c r="B1174" t="s">
        <v>21</v>
      </c>
      <c r="C1174" s="7">
        <v>40221</v>
      </c>
      <c r="D1174" t="s">
        <v>160</v>
      </c>
      <c r="E1174" s="1" t="s">
        <v>13</v>
      </c>
      <c r="F1174" s="7">
        <v>40221.636759259258</v>
      </c>
      <c r="G1174" s="4" t="s">
        <v>14</v>
      </c>
      <c r="H1174" s="4" t="s">
        <v>161</v>
      </c>
      <c r="I1174" s="1">
        <f t="shared" si="54"/>
        <v>2</v>
      </c>
      <c r="J1174">
        <f t="shared" si="55"/>
        <v>0</v>
      </c>
      <c r="K1174" s="1">
        <f t="shared" si="56"/>
        <v>0.63675925925781485</v>
      </c>
    </row>
    <row r="1175" spans="1:11" hidden="1">
      <c r="A1175" t="s">
        <v>613</v>
      </c>
      <c r="B1175" t="s">
        <v>21</v>
      </c>
      <c r="C1175" s="7">
        <v>40221</v>
      </c>
      <c r="D1175" t="s">
        <v>160</v>
      </c>
      <c r="E1175" s="1" t="s">
        <v>13</v>
      </c>
      <c r="F1175" s="7">
        <v>40221.574629629627</v>
      </c>
      <c r="G1175" s="4" t="s">
        <v>14</v>
      </c>
      <c r="H1175" s="4" t="s">
        <v>161</v>
      </c>
      <c r="I1175" s="1">
        <f t="shared" si="54"/>
        <v>2</v>
      </c>
      <c r="J1175">
        <f t="shared" si="55"/>
        <v>0</v>
      </c>
      <c r="K1175" s="1">
        <f t="shared" si="56"/>
        <v>0.57462962962745223</v>
      </c>
    </row>
    <row r="1176" spans="1:11" hidden="1">
      <c r="A1176" t="s">
        <v>614</v>
      </c>
      <c r="B1176" t="s">
        <v>21</v>
      </c>
      <c r="C1176" s="7">
        <v>40221</v>
      </c>
      <c r="D1176" t="s">
        <v>160</v>
      </c>
      <c r="E1176" s="1" t="s">
        <v>13</v>
      </c>
      <c r="F1176" s="7">
        <v>40221.547754629632</v>
      </c>
      <c r="G1176" s="4" t="s">
        <v>14</v>
      </c>
      <c r="H1176" s="4" t="s">
        <v>161</v>
      </c>
      <c r="I1176" s="1">
        <f t="shared" si="54"/>
        <v>2</v>
      </c>
      <c r="J1176">
        <f t="shared" si="55"/>
        <v>0</v>
      </c>
      <c r="K1176" s="1">
        <f t="shared" si="56"/>
        <v>0.54775462963152677</v>
      </c>
    </row>
    <row r="1177" spans="1:11" hidden="1">
      <c r="A1177" t="s">
        <v>615</v>
      </c>
      <c r="B1177" t="s">
        <v>21</v>
      </c>
      <c r="C1177" s="7">
        <v>40221</v>
      </c>
      <c r="D1177" t="s">
        <v>160</v>
      </c>
      <c r="E1177" s="1" t="s">
        <v>13</v>
      </c>
      <c r="F1177" s="7">
        <v>40221.545231481483</v>
      </c>
      <c r="G1177" s="4" t="s">
        <v>14</v>
      </c>
      <c r="H1177" s="4" t="s">
        <v>161</v>
      </c>
      <c r="I1177" s="1">
        <f t="shared" si="54"/>
        <v>2</v>
      </c>
      <c r="J1177">
        <f t="shared" si="55"/>
        <v>0</v>
      </c>
      <c r="K1177" s="1">
        <f t="shared" si="56"/>
        <v>0.54523148148291511</v>
      </c>
    </row>
    <row r="1178" spans="1:11" hidden="1">
      <c r="A1178" t="s">
        <v>616</v>
      </c>
      <c r="B1178" t="s">
        <v>21</v>
      </c>
      <c r="C1178" s="7">
        <v>40221</v>
      </c>
      <c r="D1178" t="s">
        <v>160</v>
      </c>
      <c r="E1178" s="1" t="s">
        <v>13</v>
      </c>
      <c r="F1178" s="7">
        <v>40221.544328703705</v>
      </c>
      <c r="G1178" s="4" t="s">
        <v>14</v>
      </c>
      <c r="H1178" s="4" t="s">
        <v>161</v>
      </c>
      <c r="I1178" s="1">
        <f t="shared" si="54"/>
        <v>2</v>
      </c>
      <c r="J1178">
        <f t="shared" si="55"/>
        <v>0</v>
      </c>
      <c r="K1178" s="1">
        <f t="shared" si="56"/>
        <v>0.544328703705105</v>
      </c>
    </row>
    <row r="1179" spans="1:11" hidden="1">
      <c r="A1179" t="s">
        <v>617</v>
      </c>
      <c r="B1179" t="s">
        <v>21</v>
      </c>
      <c r="C1179" s="7">
        <v>40221</v>
      </c>
      <c r="D1179" t="s">
        <v>160</v>
      </c>
      <c r="E1179" s="1" t="s">
        <v>13</v>
      </c>
      <c r="F1179" s="7">
        <v>40221.543726851851</v>
      </c>
      <c r="G1179" s="4" t="s">
        <v>14</v>
      </c>
      <c r="H1179" s="4" t="s">
        <v>161</v>
      </c>
      <c r="I1179" s="1">
        <f t="shared" si="54"/>
        <v>2</v>
      </c>
      <c r="J1179">
        <f t="shared" si="55"/>
        <v>0</v>
      </c>
      <c r="K1179" s="1">
        <f t="shared" si="56"/>
        <v>0.54372685185080627</v>
      </c>
    </row>
    <row r="1180" spans="1:11" hidden="1">
      <c r="A1180" t="s">
        <v>618</v>
      </c>
      <c r="B1180" t="s">
        <v>21</v>
      </c>
      <c r="C1180" s="7">
        <v>40221</v>
      </c>
      <c r="D1180" t="s">
        <v>160</v>
      </c>
      <c r="E1180" s="1" t="s">
        <v>13</v>
      </c>
      <c r="F1180" s="7">
        <v>40221.54283564815</v>
      </c>
      <c r="G1180" s="4" t="s">
        <v>14</v>
      </c>
      <c r="H1180" s="4" t="s">
        <v>161</v>
      </c>
      <c r="I1180" s="1">
        <f t="shared" si="54"/>
        <v>2</v>
      </c>
      <c r="J1180">
        <f t="shared" si="55"/>
        <v>0</v>
      </c>
      <c r="K1180" s="1">
        <f t="shared" si="56"/>
        <v>0.54283564814977581</v>
      </c>
    </row>
    <row r="1181" spans="1:11" hidden="1">
      <c r="A1181" t="s">
        <v>619</v>
      </c>
      <c r="B1181" t="s">
        <v>21</v>
      </c>
      <c r="C1181" s="7">
        <v>40221</v>
      </c>
      <c r="D1181" t="s">
        <v>160</v>
      </c>
      <c r="E1181" s="1" t="s">
        <v>13</v>
      </c>
      <c r="F1181" s="7">
        <v>40221.541203703702</v>
      </c>
      <c r="G1181" s="4" t="s">
        <v>14</v>
      </c>
      <c r="H1181" s="4" t="s">
        <v>161</v>
      </c>
      <c r="I1181" s="1">
        <f t="shared" si="54"/>
        <v>2</v>
      </c>
      <c r="J1181">
        <f t="shared" si="55"/>
        <v>0</v>
      </c>
      <c r="K1181" s="1">
        <f t="shared" si="56"/>
        <v>0.54120370370219462</v>
      </c>
    </row>
    <row r="1182" spans="1:11" hidden="1">
      <c r="A1182" t="s">
        <v>620</v>
      </c>
      <c r="B1182" t="s">
        <v>21</v>
      </c>
      <c r="C1182" s="7">
        <v>40221</v>
      </c>
      <c r="D1182" t="s">
        <v>160</v>
      </c>
      <c r="E1182" s="1" t="s">
        <v>13</v>
      </c>
      <c r="F1182" s="7">
        <v>40221.540486111109</v>
      </c>
      <c r="G1182" s="4" t="s">
        <v>14</v>
      </c>
      <c r="H1182" s="4" t="s">
        <v>161</v>
      </c>
      <c r="I1182" s="1">
        <f t="shared" si="54"/>
        <v>2</v>
      </c>
      <c r="J1182">
        <f t="shared" si="55"/>
        <v>0</v>
      </c>
      <c r="K1182" s="1">
        <f t="shared" si="56"/>
        <v>0.54048611110920319</v>
      </c>
    </row>
    <row r="1183" spans="1:11" hidden="1">
      <c r="A1183" t="s">
        <v>621</v>
      </c>
      <c r="B1183" t="s">
        <v>21</v>
      </c>
      <c r="C1183" s="7">
        <v>40221</v>
      </c>
      <c r="D1183" t="s">
        <v>160</v>
      </c>
      <c r="E1183" s="1" t="s">
        <v>13</v>
      </c>
      <c r="F1183" s="7">
        <v>40221.539687500001</v>
      </c>
      <c r="G1183" s="4" t="s">
        <v>14</v>
      </c>
      <c r="H1183" s="4" t="s">
        <v>161</v>
      </c>
      <c r="I1183" s="1">
        <f t="shared" si="54"/>
        <v>2</v>
      </c>
      <c r="J1183">
        <f t="shared" si="55"/>
        <v>0</v>
      </c>
      <c r="K1183" s="1">
        <f t="shared" si="56"/>
        <v>0.53968750000058208</v>
      </c>
    </row>
    <row r="1184" spans="1:11" hidden="1">
      <c r="A1184" t="s">
        <v>622</v>
      </c>
      <c r="B1184" t="s">
        <v>21</v>
      </c>
      <c r="C1184" s="7">
        <v>40221</v>
      </c>
      <c r="D1184" t="s">
        <v>160</v>
      </c>
      <c r="E1184" s="1" t="s">
        <v>13</v>
      </c>
      <c r="F1184" s="7">
        <v>40221.533506944441</v>
      </c>
      <c r="G1184" s="4" t="s">
        <v>14</v>
      </c>
      <c r="H1184" s="4" t="s">
        <v>161</v>
      </c>
      <c r="I1184" s="1">
        <f t="shared" si="54"/>
        <v>2</v>
      </c>
      <c r="J1184">
        <f t="shared" si="55"/>
        <v>0</v>
      </c>
      <c r="K1184" s="1">
        <f t="shared" si="56"/>
        <v>0.53350694444088731</v>
      </c>
    </row>
    <row r="1185" spans="1:11" hidden="1">
      <c r="A1185" t="s">
        <v>623</v>
      </c>
      <c r="B1185" t="s">
        <v>21</v>
      </c>
      <c r="C1185" s="7">
        <v>40221</v>
      </c>
      <c r="D1185" t="s">
        <v>160</v>
      </c>
      <c r="E1185" s="1" t="s">
        <v>13</v>
      </c>
      <c r="F1185" s="7">
        <v>40221.532824074071</v>
      </c>
      <c r="G1185" s="4" t="s">
        <v>14</v>
      </c>
      <c r="H1185" s="4" t="s">
        <v>161</v>
      </c>
      <c r="I1185" s="1">
        <f t="shared" si="54"/>
        <v>2</v>
      </c>
      <c r="J1185">
        <f t="shared" si="55"/>
        <v>0</v>
      </c>
      <c r="K1185" s="1">
        <f t="shared" si="56"/>
        <v>0.53282407407095889</v>
      </c>
    </row>
    <row r="1186" spans="1:11" hidden="1">
      <c r="A1186" t="s">
        <v>329</v>
      </c>
      <c r="B1186" t="s">
        <v>21</v>
      </c>
      <c r="C1186" s="7">
        <v>40221</v>
      </c>
      <c r="D1186" t="s">
        <v>160</v>
      </c>
      <c r="E1186" s="1" t="s">
        <v>13</v>
      </c>
      <c r="F1186" s="7">
        <v>40221.532141203701</v>
      </c>
      <c r="G1186" s="4" t="s">
        <v>14</v>
      </c>
      <c r="H1186" s="4" t="s">
        <v>161</v>
      </c>
      <c r="I1186" s="1">
        <f t="shared" si="54"/>
        <v>2</v>
      </c>
      <c r="J1186">
        <f t="shared" si="55"/>
        <v>0</v>
      </c>
      <c r="K1186" s="1">
        <f t="shared" si="56"/>
        <v>0.53214120370103046</v>
      </c>
    </row>
    <row r="1187" spans="1:11" hidden="1">
      <c r="A1187" t="s">
        <v>332</v>
      </c>
      <c r="B1187" t="s">
        <v>21</v>
      </c>
      <c r="C1187" s="7">
        <v>40221</v>
      </c>
      <c r="D1187" t="s">
        <v>160</v>
      </c>
      <c r="E1187" s="1" t="s">
        <v>13</v>
      </c>
      <c r="F1187" s="7">
        <v>40221.531273148146</v>
      </c>
      <c r="G1187" s="4" t="s">
        <v>14</v>
      </c>
      <c r="H1187" s="4" t="s">
        <v>161</v>
      </c>
      <c r="I1187" s="1">
        <f t="shared" si="54"/>
        <v>2</v>
      </c>
      <c r="J1187">
        <f t="shared" si="55"/>
        <v>0</v>
      </c>
      <c r="K1187" s="1">
        <f t="shared" si="56"/>
        <v>0.53127314814628335</v>
      </c>
    </row>
    <row r="1188" spans="1:11" hidden="1">
      <c r="A1188" t="s">
        <v>333</v>
      </c>
      <c r="B1188" t="s">
        <v>21</v>
      </c>
      <c r="C1188" s="7">
        <v>40221</v>
      </c>
      <c r="D1188" t="s">
        <v>160</v>
      </c>
      <c r="E1188" s="1" t="s">
        <v>13</v>
      </c>
      <c r="F1188" s="7">
        <v>40221.530405092592</v>
      </c>
      <c r="G1188" s="4" t="s">
        <v>14</v>
      </c>
      <c r="H1188" s="4" t="s">
        <v>161</v>
      </c>
      <c r="I1188" s="1">
        <f t="shared" si="54"/>
        <v>2</v>
      </c>
      <c r="J1188">
        <f t="shared" si="55"/>
        <v>0</v>
      </c>
      <c r="K1188" s="1">
        <f t="shared" si="56"/>
        <v>0.53040509259153623</v>
      </c>
    </row>
    <row r="1189" spans="1:11" hidden="1">
      <c r="A1189" t="s">
        <v>334</v>
      </c>
      <c r="B1189" t="s">
        <v>21</v>
      </c>
      <c r="C1189" s="7">
        <v>40220</v>
      </c>
      <c r="D1189" t="s">
        <v>160</v>
      </c>
      <c r="E1189" s="1" t="s">
        <v>13</v>
      </c>
      <c r="F1189" s="7">
        <v>40220.726620370369</v>
      </c>
      <c r="G1189" s="4" t="s">
        <v>14</v>
      </c>
      <c r="H1189" s="4" t="s">
        <v>161</v>
      </c>
      <c r="I1189" s="1">
        <f t="shared" si="54"/>
        <v>2</v>
      </c>
      <c r="J1189">
        <f t="shared" si="55"/>
        <v>0</v>
      </c>
      <c r="K1189" s="1">
        <f t="shared" si="56"/>
        <v>0.72662037036934635</v>
      </c>
    </row>
    <row r="1190" spans="1:11" hidden="1">
      <c r="A1190" t="s">
        <v>335</v>
      </c>
      <c r="B1190" t="s">
        <v>21</v>
      </c>
      <c r="C1190" s="7">
        <v>40220</v>
      </c>
      <c r="D1190" t="s">
        <v>160</v>
      </c>
      <c r="E1190" s="1" t="s">
        <v>13</v>
      </c>
      <c r="F1190" s="7">
        <v>40220.725729166668</v>
      </c>
      <c r="G1190" s="4" t="s">
        <v>14</v>
      </c>
      <c r="H1190" s="4" t="s">
        <v>161</v>
      </c>
      <c r="I1190" s="1">
        <f t="shared" si="54"/>
        <v>2</v>
      </c>
      <c r="J1190">
        <f t="shared" si="55"/>
        <v>0</v>
      </c>
      <c r="K1190" s="1">
        <f t="shared" si="56"/>
        <v>0.72572916666831588</v>
      </c>
    </row>
    <row r="1191" spans="1:11" hidden="1">
      <c r="A1191" t="s">
        <v>337</v>
      </c>
      <c r="B1191" t="s">
        <v>21</v>
      </c>
      <c r="C1191" s="7">
        <v>40220</v>
      </c>
      <c r="D1191" t="s">
        <v>160</v>
      </c>
      <c r="E1191" s="1" t="s">
        <v>13</v>
      </c>
      <c r="F1191" s="7">
        <v>40220.724282407406</v>
      </c>
      <c r="G1191" s="4" t="s">
        <v>14</v>
      </c>
      <c r="H1191" s="4" t="s">
        <v>161</v>
      </c>
      <c r="I1191" s="1">
        <f t="shared" si="54"/>
        <v>2</v>
      </c>
      <c r="J1191">
        <f t="shared" si="55"/>
        <v>0</v>
      </c>
      <c r="K1191" s="1">
        <f t="shared" si="56"/>
        <v>0.72428240740555339</v>
      </c>
    </row>
    <row r="1192" spans="1:11" hidden="1">
      <c r="A1192" t="s">
        <v>338</v>
      </c>
      <c r="B1192" t="s">
        <v>21</v>
      </c>
      <c r="C1192" s="7">
        <v>40220</v>
      </c>
      <c r="D1192" t="s">
        <v>160</v>
      </c>
      <c r="E1192" s="1" t="s">
        <v>13</v>
      </c>
      <c r="F1192" s="7">
        <v>40220.700266203705</v>
      </c>
      <c r="G1192" s="4" t="s">
        <v>14</v>
      </c>
      <c r="H1192" s="4" t="s">
        <v>161</v>
      </c>
      <c r="I1192" s="1">
        <f t="shared" si="54"/>
        <v>2</v>
      </c>
      <c r="J1192">
        <f t="shared" si="55"/>
        <v>0</v>
      </c>
      <c r="K1192" s="1">
        <f t="shared" si="56"/>
        <v>0.70026620370481396</v>
      </c>
    </row>
    <row r="1193" spans="1:11" hidden="1">
      <c r="A1193" t="s">
        <v>339</v>
      </c>
      <c r="B1193" t="s">
        <v>21</v>
      </c>
      <c r="C1193" s="7">
        <v>40220</v>
      </c>
      <c r="D1193" t="s">
        <v>160</v>
      </c>
      <c r="E1193" s="1" t="s">
        <v>13</v>
      </c>
      <c r="F1193" s="7">
        <v>40220.698449074072</v>
      </c>
      <c r="G1193" s="4" t="s">
        <v>14</v>
      </c>
      <c r="H1193" s="4" t="s">
        <v>161</v>
      </c>
      <c r="I1193" s="1">
        <f t="shared" si="54"/>
        <v>2</v>
      </c>
      <c r="J1193">
        <f t="shared" si="55"/>
        <v>0</v>
      </c>
      <c r="K1193" s="1">
        <f t="shared" si="56"/>
        <v>0.69844907407241408</v>
      </c>
    </row>
    <row r="1194" spans="1:11" hidden="1">
      <c r="A1194" t="s">
        <v>340</v>
      </c>
      <c r="B1194" t="s">
        <v>21</v>
      </c>
      <c r="C1194" s="7">
        <v>40220</v>
      </c>
      <c r="D1194" t="s">
        <v>160</v>
      </c>
      <c r="E1194" s="1" t="s">
        <v>13</v>
      </c>
      <c r="F1194" s="7">
        <v>40220.695428240739</v>
      </c>
      <c r="G1194" s="4" t="s">
        <v>14</v>
      </c>
      <c r="H1194" s="4" t="s">
        <v>161</v>
      </c>
      <c r="I1194" s="1">
        <f t="shared" si="54"/>
        <v>2</v>
      </c>
      <c r="J1194">
        <f t="shared" si="55"/>
        <v>0</v>
      </c>
      <c r="K1194" s="1">
        <f t="shared" si="56"/>
        <v>0.69542824073869269</v>
      </c>
    </row>
    <row r="1195" spans="1:11" hidden="1">
      <c r="A1195" t="s">
        <v>341</v>
      </c>
      <c r="B1195" t="s">
        <v>21</v>
      </c>
      <c r="C1195" s="7">
        <v>40220</v>
      </c>
      <c r="D1195" t="s">
        <v>160</v>
      </c>
      <c r="E1195" s="1" t="s">
        <v>13</v>
      </c>
      <c r="F1195" s="7">
        <v>40220.694282407407</v>
      </c>
      <c r="G1195" s="4" t="s">
        <v>14</v>
      </c>
      <c r="H1195" s="4" t="s">
        <v>161</v>
      </c>
      <c r="I1195" s="1">
        <f t="shared" si="54"/>
        <v>2</v>
      </c>
      <c r="J1195">
        <f t="shared" si="55"/>
        <v>0</v>
      </c>
      <c r="K1195" s="1">
        <f t="shared" si="56"/>
        <v>0.69428240740671754</v>
      </c>
    </row>
    <row r="1196" spans="1:11" hidden="1">
      <c r="A1196" t="s">
        <v>342</v>
      </c>
      <c r="B1196" t="s">
        <v>21</v>
      </c>
      <c r="C1196" s="7">
        <v>40220</v>
      </c>
      <c r="D1196" t="s">
        <v>160</v>
      </c>
      <c r="E1196" s="1" t="s">
        <v>13</v>
      </c>
      <c r="F1196" s="7">
        <v>40220.68240740741</v>
      </c>
      <c r="G1196" s="4" t="s">
        <v>14</v>
      </c>
      <c r="H1196" s="4" t="s">
        <v>161</v>
      </c>
      <c r="I1196" s="1">
        <f t="shared" si="54"/>
        <v>2</v>
      </c>
      <c r="J1196">
        <f t="shared" si="55"/>
        <v>0</v>
      </c>
      <c r="K1196" s="1">
        <f t="shared" si="56"/>
        <v>0.68240740741021</v>
      </c>
    </row>
    <row r="1197" spans="1:11" hidden="1">
      <c r="A1197" t="s">
        <v>343</v>
      </c>
      <c r="B1197" t="s">
        <v>21</v>
      </c>
      <c r="C1197" s="7">
        <v>40220</v>
      </c>
      <c r="D1197" t="s">
        <v>160</v>
      </c>
      <c r="E1197" s="1" t="s">
        <v>13</v>
      </c>
      <c r="F1197" s="7">
        <v>40220.681597222225</v>
      </c>
      <c r="G1197" s="4" t="s">
        <v>14</v>
      </c>
      <c r="H1197" s="4" t="s">
        <v>161</v>
      </c>
      <c r="I1197" s="1">
        <f t="shared" si="54"/>
        <v>2</v>
      </c>
      <c r="J1197">
        <f t="shared" si="55"/>
        <v>0</v>
      </c>
      <c r="K1197" s="1">
        <f t="shared" si="56"/>
        <v>0.68159722222480923</v>
      </c>
    </row>
    <row r="1198" spans="1:11" hidden="1">
      <c r="A1198" t="s">
        <v>344</v>
      </c>
      <c r="B1198" t="s">
        <v>21</v>
      </c>
      <c r="C1198" s="7">
        <v>40220</v>
      </c>
      <c r="D1198" t="s">
        <v>160</v>
      </c>
      <c r="E1198" s="1" t="s">
        <v>13</v>
      </c>
      <c r="F1198" s="7">
        <v>40220.680787037039</v>
      </c>
      <c r="G1198" s="4" t="s">
        <v>14</v>
      </c>
      <c r="H1198" s="4" t="s">
        <v>161</v>
      </c>
      <c r="I1198" s="1">
        <f t="shared" si="54"/>
        <v>2</v>
      </c>
      <c r="J1198">
        <f t="shared" si="55"/>
        <v>0</v>
      </c>
      <c r="K1198" s="1">
        <f t="shared" si="56"/>
        <v>0.68078703703940846</v>
      </c>
    </row>
    <row r="1199" spans="1:11" hidden="1">
      <c r="A1199" t="s">
        <v>97</v>
      </c>
      <c r="B1199" t="s">
        <v>32</v>
      </c>
      <c r="C1199" s="7">
        <v>40219</v>
      </c>
      <c r="D1199" t="s">
        <v>160</v>
      </c>
      <c r="E1199" s="1" t="s">
        <v>13</v>
      </c>
      <c r="F1199" s="7">
        <v>40219.721886574072</v>
      </c>
      <c r="G1199" s="4" t="s">
        <v>14</v>
      </c>
      <c r="H1199" s="4" t="s">
        <v>161</v>
      </c>
      <c r="I1199" s="1">
        <f t="shared" si="54"/>
        <v>2</v>
      </c>
      <c r="J1199">
        <f t="shared" si="55"/>
        <v>0</v>
      </c>
      <c r="K1199" s="1">
        <f t="shared" si="56"/>
        <v>0.72188657407241408</v>
      </c>
    </row>
    <row r="1200" spans="1:11" hidden="1">
      <c r="A1200" t="s">
        <v>98</v>
      </c>
      <c r="B1200" t="s">
        <v>32</v>
      </c>
      <c r="C1200" s="7">
        <v>40219</v>
      </c>
      <c r="D1200" t="s">
        <v>160</v>
      </c>
      <c r="E1200" s="1" t="s">
        <v>13</v>
      </c>
      <c r="F1200" s="7">
        <v>40219.705810185187</v>
      </c>
      <c r="G1200" s="4" t="s">
        <v>14</v>
      </c>
      <c r="H1200" s="4" t="s">
        <v>161</v>
      </c>
      <c r="I1200" s="1">
        <f t="shared" si="54"/>
        <v>2</v>
      </c>
      <c r="J1200">
        <f t="shared" si="55"/>
        <v>0</v>
      </c>
      <c r="K1200" s="1">
        <f t="shared" si="56"/>
        <v>0.705810185187147</v>
      </c>
    </row>
    <row r="1201" spans="1:11" hidden="1">
      <c r="A1201" t="s">
        <v>99</v>
      </c>
      <c r="B1201" t="s">
        <v>32</v>
      </c>
      <c r="C1201" s="7">
        <v>40219</v>
      </c>
      <c r="D1201" t="s">
        <v>160</v>
      </c>
      <c r="E1201" s="1" t="s">
        <v>13</v>
      </c>
      <c r="F1201" s="7">
        <v>40219.691944444443</v>
      </c>
      <c r="G1201" s="4" t="s">
        <v>14</v>
      </c>
      <c r="H1201" s="4" t="s">
        <v>161</v>
      </c>
      <c r="I1201" s="1">
        <f t="shared" si="54"/>
        <v>2</v>
      </c>
      <c r="J1201">
        <f t="shared" si="55"/>
        <v>0</v>
      </c>
      <c r="K1201" s="1">
        <f t="shared" si="56"/>
        <v>0.69194444444292458</v>
      </c>
    </row>
    <row r="1202" spans="1:11" hidden="1">
      <c r="A1202" t="s">
        <v>100</v>
      </c>
      <c r="B1202" t="s">
        <v>32</v>
      </c>
      <c r="C1202" s="7">
        <v>40219</v>
      </c>
      <c r="D1202" t="s">
        <v>160</v>
      </c>
      <c r="E1202" s="1" t="s">
        <v>13</v>
      </c>
      <c r="F1202" s="7">
        <v>40219.691203703704</v>
      </c>
      <c r="G1202" s="4" t="s">
        <v>14</v>
      </c>
      <c r="H1202" s="4" t="s">
        <v>161</v>
      </c>
      <c r="I1202" s="1">
        <f t="shared" si="54"/>
        <v>2</v>
      </c>
      <c r="J1202">
        <f t="shared" si="55"/>
        <v>0</v>
      </c>
      <c r="K1202" s="1">
        <f t="shared" si="56"/>
        <v>0.69120370370364981</v>
      </c>
    </row>
    <row r="1203" spans="1:11" hidden="1">
      <c r="A1203" t="s">
        <v>101</v>
      </c>
      <c r="B1203" t="s">
        <v>32</v>
      </c>
      <c r="C1203" s="7">
        <v>40219</v>
      </c>
      <c r="D1203" t="s">
        <v>160</v>
      </c>
      <c r="E1203" s="1" t="s">
        <v>13</v>
      </c>
      <c r="F1203" s="7">
        <v>40219.689837962964</v>
      </c>
      <c r="G1203" s="4" t="s">
        <v>14</v>
      </c>
      <c r="H1203" s="4" t="s">
        <v>161</v>
      </c>
      <c r="I1203" s="1">
        <f t="shared" si="54"/>
        <v>2</v>
      </c>
      <c r="J1203">
        <f t="shared" si="55"/>
        <v>0</v>
      </c>
      <c r="K1203" s="1">
        <f t="shared" si="56"/>
        <v>0.68983796296379296</v>
      </c>
    </row>
    <row r="1204" spans="1:11" hidden="1">
      <c r="A1204" t="s">
        <v>345</v>
      </c>
      <c r="B1204" t="s">
        <v>21</v>
      </c>
      <c r="C1204" s="7">
        <v>40219</v>
      </c>
      <c r="D1204" t="s">
        <v>160</v>
      </c>
      <c r="E1204" s="1" t="s">
        <v>13</v>
      </c>
      <c r="F1204" s="7">
        <v>40219.590729166666</v>
      </c>
      <c r="G1204" s="4" t="s">
        <v>14</v>
      </c>
      <c r="H1204" s="4" t="s">
        <v>161</v>
      </c>
      <c r="I1204" s="1">
        <f t="shared" si="54"/>
        <v>2</v>
      </c>
      <c r="J1204">
        <f t="shared" si="55"/>
        <v>0</v>
      </c>
      <c r="K1204" s="1">
        <f t="shared" si="56"/>
        <v>0.59072916666627862</v>
      </c>
    </row>
    <row r="1205" spans="1:11" hidden="1">
      <c r="A1205" t="s">
        <v>346</v>
      </c>
      <c r="B1205" t="s">
        <v>21</v>
      </c>
      <c r="C1205" s="7">
        <v>40219</v>
      </c>
      <c r="D1205" t="s">
        <v>160</v>
      </c>
      <c r="E1205" s="1" t="s">
        <v>13</v>
      </c>
      <c r="F1205" s="7">
        <v>40219.589988425927</v>
      </c>
      <c r="G1205" s="4" t="s">
        <v>14</v>
      </c>
      <c r="H1205" s="4" t="s">
        <v>161</v>
      </c>
      <c r="I1205" s="1">
        <f t="shared" si="54"/>
        <v>2</v>
      </c>
      <c r="J1205">
        <f t="shared" si="55"/>
        <v>0</v>
      </c>
      <c r="K1205" s="1">
        <f t="shared" si="56"/>
        <v>0.58998842592700385</v>
      </c>
    </row>
    <row r="1206" spans="1:11" hidden="1">
      <c r="A1206" t="s">
        <v>347</v>
      </c>
      <c r="B1206" t="s">
        <v>21</v>
      </c>
      <c r="C1206" s="7">
        <v>40219</v>
      </c>
      <c r="D1206" t="s">
        <v>160</v>
      </c>
      <c r="E1206" s="1" t="s">
        <v>13</v>
      </c>
      <c r="F1206" s="7">
        <v>40219.589236111111</v>
      </c>
      <c r="G1206" s="4" t="s">
        <v>14</v>
      </c>
      <c r="H1206" s="4" t="s">
        <v>161</v>
      </c>
      <c r="I1206" s="1">
        <f t="shared" si="54"/>
        <v>2</v>
      </c>
      <c r="J1206">
        <f t="shared" si="55"/>
        <v>0</v>
      </c>
      <c r="K1206" s="1">
        <f t="shared" si="56"/>
        <v>0.58923611111094942</v>
      </c>
    </row>
    <row r="1207" spans="1:11" hidden="1">
      <c r="A1207" t="s">
        <v>348</v>
      </c>
      <c r="B1207" t="s">
        <v>21</v>
      </c>
      <c r="C1207" s="7">
        <v>40219</v>
      </c>
      <c r="D1207" t="s">
        <v>160</v>
      </c>
      <c r="E1207" s="1" t="s">
        <v>13</v>
      </c>
      <c r="F1207" s="7">
        <v>40219.588530092595</v>
      </c>
      <c r="G1207" s="4" t="s">
        <v>14</v>
      </c>
      <c r="H1207" s="4" t="s">
        <v>161</v>
      </c>
      <c r="I1207" s="1">
        <f t="shared" si="54"/>
        <v>2</v>
      </c>
      <c r="J1207">
        <f t="shared" si="55"/>
        <v>0</v>
      </c>
      <c r="K1207" s="1">
        <f t="shared" si="56"/>
        <v>0.58853009259473765</v>
      </c>
    </row>
    <row r="1208" spans="1:11" hidden="1">
      <c r="A1208" t="s">
        <v>349</v>
      </c>
      <c r="B1208" t="s">
        <v>21</v>
      </c>
      <c r="C1208" s="7">
        <v>40219</v>
      </c>
      <c r="D1208" t="s">
        <v>160</v>
      </c>
      <c r="E1208" s="1" t="s">
        <v>13</v>
      </c>
      <c r="F1208" s="7">
        <v>40219.587592592594</v>
      </c>
      <c r="G1208" s="4" t="s">
        <v>14</v>
      </c>
      <c r="H1208" s="4" t="s">
        <v>161</v>
      </c>
      <c r="I1208" s="1">
        <f t="shared" si="54"/>
        <v>2</v>
      </c>
      <c r="J1208">
        <f t="shared" si="55"/>
        <v>0</v>
      </c>
      <c r="K1208" s="1">
        <f t="shared" si="56"/>
        <v>0.58759259259386454</v>
      </c>
    </row>
    <row r="1209" spans="1:11" hidden="1">
      <c r="A1209" t="s">
        <v>350</v>
      </c>
      <c r="B1209" t="s">
        <v>21</v>
      </c>
      <c r="C1209" s="7">
        <v>40219</v>
      </c>
      <c r="D1209" t="s">
        <v>160</v>
      </c>
      <c r="E1209" s="1" t="s">
        <v>13</v>
      </c>
      <c r="F1209" s="7">
        <v>40219.586736111109</v>
      </c>
      <c r="G1209" s="4" t="s">
        <v>14</v>
      </c>
      <c r="H1209" s="4" t="s">
        <v>161</v>
      </c>
      <c r="I1209" s="1">
        <f t="shared" si="54"/>
        <v>2</v>
      </c>
      <c r="J1209">
        <f t="shared" si="55"/>
        <v>0</v>
      </c>
      <c r="K1209" s="1">
        <f t="shared" si="56"/>
        <v>0.58673611110862112</v>
      </c>
    </row>
    <row r="1210" spans="1:11" hidden="1">
      <c r="A1210" t="s">
        <v>351</v>
      </c>
      <c r="B1210" t="s">
        <v>21</v>
      </c>
      <c r="C1210" s="7">
        <v>40219</v>
      </c>
      <c r="D1210" t="s">
        <v>160</v>
      </c>
      <c r="E1210" s="1" t="s">
        <v>13</v>
      </c>
      <c r="F1210" s="7">
        <v>40219.585833333331</v>
      </c>
      <c r="G1210" s="4" t="s">
        <v>14</v>
      </c>
      <c r="H1210" s="4" t="s">
        <v>161</v>
      </c>
      <c r="I1210" s="1">
        <f t="shared" si="54"/>
        <v>2</v>
      </c>
      <c r="J1210">
        <f t="shared" si="55"/>
        <v>0</v>
      </c>
      <c r="K1210" s="1">
        <f t="shared" si="56"/>
        <v>0.585833333330811</v>
      </c>
    </row>
    <row r="1211" spans="1:11" hidden="1">
      <c r="A1211" t="s">
        <v>352</v>
      </c>
      <c r="B1211" t="s">
        <v>21</v>
      </c>
      <c r="C1211" s="7">
        <v>40219</v>
      </c>
      <c r="D1211" t="s">
        <v>160</v>
      </c>
      <c r="E1211" s="1" t="s">
        <v>13</v>
      </c>
      <c r="F1211" s="7">
        <v>40219.584930555553</v>
      </c>
      <c r="G1211" s="4" t="s">
        <v>14</v>
      </c>
      <c r="H1211" s="4" t="s">
        <v>161</v>
      </c>
      <c r="I1211" s="1">
        <f t="shared" si="54"/>
        <v>2</v>
      </c>
      <c r="J1211">
        <f t="shared" si="55"/>
        <v>0</v>
      </c>
      <c r="K1211" s="1">
        <f t="shared" si="56"/>
        <v>0.58493055555300089</v>
      </c>
    </row>
    <row r="1212" spans="1:11" hidden="1">
      <c r="A1212" t="s">
        <v>353</v>
      </c>
      <c r="B1212" t="s">
        <v>21</v>
      </c>
      <c r="C1212" s="7">
        <v>40219</v>
      </c>
      <c r="D1212" t="s">
        <v>160</v>
      </c>
      <c r="E1212" s="1" t="s">
        <v>13</v>
      </c>
      <c r="F1212" s="7">
        <v>40219.582233796296</v>
      </c>
      <c r="G1212" s="4" t="s">
        <v>14</v>
      </c>
      <c r="H1212" s="4" t="s">
        <v>161</v>
      </c>
      <c r="I1212" s="1">
        <f t="shared" si="54"/>
        <v>2</v>
      </c>
      <c r="J1212">
        <f t="shared" si="55"/>
        <v>0</v>
      </c>
      <c r="K1212" s="1">
        <f t="shared" si="56"/>
        <v>0.58223379629635019</v>
      </c>
    </row>
    <row r="1213" spans="1:11" hidden="1">
      <c r="A1213" t="s">
        <v>354</v>
      </c>
      <c r="B1213" t="s">
        <v>21</v>
      </c>
      <c r="C1213" s="7">
        <v>40219</v>
      </c>
      <c r="D1213" t="s">
        <v>160</v>
      </c>
      <c r="E1213" s="1" t="s">
        <v>13</v>
      </c>
      <c r="F1213" s="7">
        <v>40219.581388888888</v>
      </c>
      <c r="G1213" s="4" t="s">
        <v>14</v>
      </c>
      <c r="H1213" s="4" t="s">
        <v>161</v>
      </c>
      <c r="I1213" s="1">
        <f t="shared" si="54"/>
        <v>2</v>
      </c>
      <c r="J1213">
        <f t="shared" si="55"/>
        <v>0</v>
      </c>
      <c r="K1213" s="1">
        <f t="shared" si="56"/>
        <v>0.58138888888788642</v>
      </c>
    </row>
    <row r="1214" spans="1:11" hidden="1">
      <c r="A1214" t="s">
        <v>355</v>
      </c>
      <c r="B1214" t="s">
        <v>21</v>
      </c>
      <c r="C1214" s="7">
        <v>40219</v>
      </c>
      <c r="D1214" t="s">
        <v>160</v>
      </c>
      <c r="E1214" s="1" t="s">
        <v>13</v>
      </c>
      <c r="F1214" s="7">
        <v>40219.580439814818</v>
      </c>
      <c r="G1214" s="4" t="s">
        <v>14</v>
      </c>
      <c r="H1214" s="4" t="s">
        <v>161</v>
      </c>
      <c r="I1214" s="1">
        <f t="shared" si="54"/>
        <v>2</v>
      </c>
      <c r="J1214">
        <f t="shared" si="55"/>
        <v>0</v>
      </c>
      <c r="K1214" s="1">
        <f t="shared" si="56"/>
        <v>0.58043981481750961</v>
      </c>
    </row>
    <row r="1215" spans="1:11" hidden="1">
      <c r="A1215" t="s">
        <v>357</v>
      </c>
      <c r="B1215" t="s">
        <v>21</v>
      </c>
      <c r="C1215" s="7">
        <v>40219</v>
      </c>
      <c r="D1215" t="s">
        <v>160</v>
      </c>
      <c r="E1215" s="1" t="s">
        <v>13</v>
      </c>
      <c r="F1215" s="7">
        <v>40219.579502314817</v>
      </c>
      <c r="G1215" s="4" t="s">
        <v>14</v>
      </c>
      <c r="H1215" s="4" t="s">
        <v>161</v>
      </c>
      <c r="I1215" s="1">
        <f t="shared" si="54"/>
        <v>2</v>
      </c>
      <c r="J1215">
        <f t="shared" si="55"/>
        <v>0</v>
      </c>
      <c r="K1215" s="1">
        <f t="shared" si="56"/>
        <v>0.5795023148166365</v>
      </c>
    </row>
    <row r="1216" spans="1:11" hidden="1">
      <c r="A1216" t="s">
        <v>358</v>
      </c>
      <c r="B1216" t="s">
        <v>21</v>
      </c>
      <c r="C1216" s="7">
        <v>40219</v>
      </c>
      <c r="D1216" t="s">
        <v>160</v>
      </c>
      <c r="E1216" s="1" t="s">
        <v>13</v>
      </c>
      <c r="F1216" s="7">
        <v>40219.558807870373</v>
      </c>
      <c r="G1216" s="4" t="s">
        <v>14</v>
      </c>
      <c r="H1216" s="4" t="s">
        <v>161</v>
      </c>
      <c r="I1216" s="1">
        <f t="shared" si="54"/>
        <v>2</v>
      </c>
      <c r="J1216">
        <f t="shared" si="55"/>
        <v>0</v>
      </c>
      <c r="K1216" s="1">
        <f t="shared" si="56"/>
        <v>0.55880787037312984</v>
      </c>
    </row>
    <row r="1217" spans="1:11" hidden="1">
      <c r="A1217" t="s">
        <v>359</v>
      </c>
      <c r="B1217" t="s">
        <v>21</v>
      </c>
      <c r="C1217" s="7">
        <v>40219</v>
      </c>
      <c r="D1217" t="s">
        <v>160</v>
      </c>
      <c r="E1217" s="1" t="s">
        <v>13</v>
      </c>
      <c r="F1217" s="7">
        <v>40219.554664351854</v>
      </c>
      <c r="G1217" s="4" t="s">
        <v>14</v>
      </c>
      <c r="H1217" s="4" t="s">
        <v>161</v>
      </c>
      <c r="I1217" s="1">
        <f t="shared" si="54"/>
        <v>2</v>
      </c>
      <c r="J1217">
        <f t="shared" si="55"/>
        <v>0</v>
      </c>
      <c r="K1217" s="1">
        <f t="shared" si="56"/>
        <v>0.55466435185371665</v>
      </c>
    </row>
    <row r="1218" spans="1:11" hidden="1">
      <c r="A1218" t="s">
        <v>360</v>
      </c>
      <c r="B1218" t="s">
        <v>21</v>
      </c>
      <c r="C1218" s="7">
        <v>40219</v>
      </c>
      <c r="D1218" t="s">
        <v>160</v>
      </c>
      <c r="E1218" s="1" t="s">
        <v>13</v>
      </c>
      <c r="F1218" s="7">
        <v>40219.55400462963</v>
      </c>
      <c r="G1218" s="4" t="s">
        <v>14</v>
      </c>
      <c r="H1218" s="4" t="s">
        <v>161</v>
      </c>
      <c r="I1218" s="1">
        <f t="shared" si="54"/>
        <v>2</v>
      </c>
      <c r="J1218">
        <f t="shared" si="55"/>
        <v>0</v>
      </c>
      <c r="K1218" s="1">
        <f t="shared" si="56"/>
        <v>0.55400462963007158</v>
      </c>
    </row>
    <row r="1219" spans="1:11" hidden="1">
      <c r="A1219" t="s">
        <v>361</v>
      </c>
      <c r="B1219" t="s">
        <v>21</v>
      </c>
      <c r="C1219" s="7">
        <v>40219</v>
      </c>
      <c r="D1219" t="s">
        <v>160</v>
      </c>
      <c r="E1219" s="1" t="s">
        <v>13</v>
      </c>
      <c r="F1219" s="7">
        <v>40219.553333333337</v>
      </c>
      <c r="G1219" s="4" t="s">
        <v>14</v>
      </c>
      <c r="H1219" s="4" t="s">
        <v>161</v>
      </c>
      <c r="I1219" s="1">
        <f t="shared" ref="I1219:I1282" si="57">MONTH(C1219)</f>
        <v>2</v>
      </c>
      <c r="J1219">
        <f t="shared" ref="J1219:J1282" si="58">IF(C1219&gt;F1219,1,0)</f>
        <v>0</v>
      </c>
      <c r="K1219" s="1">
        <f t="shared" ref="K1219:K1282" si="59">F1219-C1219</f>
        <v>0.55333333333692281</v>
      </c>
    </row>
    <row r="1220" spans="1:11" hidden="1">
      <c r="A1220" t="s">
        <v>362</v>
      </c>
      <c r="B1220" t="s">
        <v>21</v>
      </c>
      <c r="C1220" s="7">
        <v>40219</v>
      </c>
      <c r="D1220" t="s">
        <v>160</v>
      </c>
      <c r="E1220" s="1" t="s">
        <v>13</v>
      </c>
      <c r="F1220" s="7">
        <v>40219.55263888889</v>
      </c>
      <c r="G1220" s="4" t="s">
        <v>14</v>
      </c>
      <c r="H1220" s="4" t="s">
        <v>161</v>
      </c>
      <c r="I1220" s="1">
        <f t="shared" si="57"/>
        <v>2</v>
      </c>
      <c r="J1220">
        <f t="shared" si="58"/>
        <v>0</v>
      </c>
      <c r="K1220" s="1">
        <f t="shared" si="59"/>
        <v>0.55263888889021473</v>
      </c>
    </row>
    <row r="1221" spans="1:11" hidden="1">
      <c r="A1221" t="s">
        <v>363</v>
      </c>
      <c r="B1221" t="s">
        <v>21</v>
      </c>
      <c r="C1221" s="7">
        <v>40219</v>
      </c>
      <c r="D1221" t="s">
        <v>160</v>
      </c>
      <c r="E1221" s="1" t="s">
        <v>13</v>
      </c>
      <c r="F1221" s="7">
        <v>40219.551747685182</v>
      </c>
      <c r="G1221" s="4" t="s">
        <v>14</v>
      </c>
      <c r="H1221" s="4" t="s">
        <v>161</v>
      </c>
      <c r="I1221" s="1">
        <f t="shared" si="57"/>
        <v>2</v>
      </c>
      <c r="J1221">
        <f t="shared" si="58"/>
        <v>0</v>
      </c>
      <c r="K1221" s="1">
        <f t="shared" si="59"/>
        <v>0.55174768518190831</v>
      </c>
    </row>
    <row r="1222" spans="1:11" hidden="1">
      <c r="A1222" t="s">
        <v>364</v>
      </c>
      <c r="B1222" t="s">
        <v>21</v>
      </c>
      <c r="C1222" s="7">
        <v>40219</v>
      </c>
      <c r="D1222" t="s">
        <v>160</v>
      </c>
      <c r="E1222" s="1" t="s">
        <v>13</v>
      </c>
      <c r="F1222" s="7">
        <v>40219.550046296295</v>
      </c>
      <c r="G1222" s="4" t="s">
        <v>14</v>
      </c>
      <c r="H1222" s="4" t="s">
        <v>161</v>
      </c>
      <c r="I1222" s="1">
        <f t="shared" si="57"/>
        <v>2</v>
      </c>
      <c r="J1222">
        <f t="shared" si="58"/>
        <v>0</v>
      </c>
      <c r="K1222" s="1">
        <f t="shared" si="59"/>
        <v>0.55004629629547708</v>
      </c>
    </row>
    <row r="1223" spans="1:11" hidden="1">
      <c r="A1223" t="s">
        <v>102</v>
      </c>
      <c r="B1223" t="s">
        <v>32</v>
      </c>
      <c r="C1223" s="7">
        <v>40218</v>
      </c>
      <c r="D1223" t="s">
        <v>160</v>
      </c>
      <c r="E1223" s="1" t="s">
        <v>13</v>
      </c>
      <c r="F1223" s="7">
        <v>40218.802928240744</v>
      </c>
      <c r="G1223" s="4" t="s">
        <v>14</v>
      </c>
      <c r="H1223" s="4" t="s">
        <v>161</v>
      </c>
      <c r="I1223" s="1">
        <f t="shared" si="57"/>
        <v>2</v>
      </c>
      <c r="J1223">
        <f t="shared" si="58"/>
        <v>0</v>
      </c>
      <c r="K1223" s="1">
        <f t="shared" si="59"/>
        <v>0.80292824074422242</v>
      </c>
    </row>
    <row r="1224" spans="1:11" hidden="1">
      <c r="A1224" t="s">
        <v>365</v>
      </c>
      <c r="B1224" t="s">
        <v>21</v>
      </c>
      <c r="C1224" s="7">
        <v>40218</v>
      </c>
      <c r="D1224" t="s">
        <v>160</v>
      </c>
      <c r="E1224" s="1" t="s">
        <v>13</v>
      </c>
      <c r="F1224" s="7">
        <v>40218.774687500001</v>
      </c>
      <c r="G1224" s="4" t="s">
        <v>14</v>
      </c>
      <c r="H1224" s="4" t="s">
        <v>161</v>
      </c>
      <c r="I1224" s="1">
        <f t="shared" si="57"/>
        <v>2</v>
      </c>
      <c r="J1224">
        <f t="shared" si="58"/>
        <v>0</v>
      </c>
      <c r="K1224" s="1">
        <f t="shared" si="59"/>
        <v>0.77468750000116415</v>
      </c>
    </row>
    <row r="1225" spans="1:11" hidden="1">
      <c r="A1225" t="s">
        <v>366</v>
      </c>
      <c r="B1225" t="s">
        <v>21</v>
      </c>
      <c r="C1225" s="7">
        <v>40218</v>
      </c>
      <c r="D1225" t="s">
        <v>160</v>
      </c>
      <c r="E1225" s="1" t="s">
        <v>13</v>
      </c>
      <c r="F1225" s="7">
        <v>40218.774039351854</v>
      </c>
      <c r="G1225" s="4" t="s">
        <v>14</v>
      </c>
      <c r="H1225" s="4" t="s">
        <v>161</v>
      </c>
      <c r="I1225" s="1">
        <f t="shared" si="57"/>
        <v>2</v>
      </c>
      <c r="J1225">
        <f t="shared" si="58"/>
        <v>0</v>
      </c>
      <c r="K1225" s="1">
        <f t="shared" si="59"/>
        <v>0.77403935185429873</v>
      </c>
    </row>
    <row r="1226" spans="1:11" hidden="1">
      <c r="A1226" t="s">
        <v>367</v>
      </c>
      <c r="B1226" t="s">
        <v>21</v>
      </c>
      <c r="C1226" s="7">
        <v>40218</v>
      </c>
      <c r="D1226" t="s">
        <v>160</v>
      </c>
      <c r="E1226" s="1" t="s">
        <v>13</v>
      </c>
      <c r="F1226" s="7">
        <v>40218.737719907411</v>
      </c>
      <c r="G1226" s="4" t="s">
        <v>14</v>
      </c>
      <c r="H1226" s="4" t="s">
        <v>161</v>
      </c>
      <c r="I1226" s="1">
        <f t="shared" si="57"/>
        <v>2</v>
      </c>
      <c r="J1226">
        <f t="shared" si="58"/>
        <v>0</v>
      </c>
      <c r="K1226" s="1">
        <f t="shared" si="59"/>
        <v>0.73771990741079208</v>
      </c>
    </row>
    <row r="1227" spans="1:11" hidden="1">
      <c r="A1227" t="s">
        <v>103</v>
      </c>
      <c r="B1227" t="s">
        <v>23</v>
      </c>
      <c r="C1227" s="7">
        <v>40217</v>
      </c>
      <c r="D1227" t="s">
        <v>160</v>
      </c>
      <c r="E1227" s="1" t="s">
        <v>13</v>
      </c>
      <c r="F1227" s="7">
        <v>40217.708935185183</v>
      </c>
      <c r="G1227" s="4" t="s">
        <v>14</v>
      </c>
      <c r="H1227" s="4" t="s">
        <v>161</v>
      </c>
      <c r="I1227" s="1">
        <f t="shared" si="57"/>
        <v>2</v>
      </c>
      <c r="J1227">
        <f t="shared" si="58"/>
        <v>0</v>
      </c>
      <c r="K1227" s="1">
        <f t="shared" si="59"/>
        <v>0.70893518518278142</v>
      </c>
    </row>
    <row r="1228" spans="1:11" hidden="1">
      <c r="A1228" t="s">
        <v>104</v>
      </c>
      <c r="B1228" t="s">
        <v>32</v>
      </c>
      <c r="C1228" s="7">
        <v>40214</v>
      </c>
      <c r="D1228" t="s">
        <v>160</v>
      </c>
      <c r="E1228" s="1" t="s">
        <v>13</v>
      </c>
      <c r="F1228" s="7">
        <v>40214.728738425925</v>
      </c>
      <c r="G1228" s="4" t="s">
        <v>14</v>
      </c>
      <c r="H1228" s="4" t="s">
        <v>161</v>
      </c>
      <c r="I1228" s="1">
        <f t="shared" si="57"/>
        <v>2</v>
      </c>
      <c r="J1228">
        <f t="shared" si="58"/>
        <v>0</v>
      </c>
      <c r="K1228" s="1">
        <f t="shared" si="59"/>
        <v>0.72873842592525762</v>
      </c>
    </row>
    <row r="1229" spans="1:11" hidden="1">
      <c r="A1229" t="s">
        <v>368</v>
      </c>
      <c r="B1229" t="s">
        <v>21</v>
      </c>
      <c r="C1229" s="7">
        <v>40214</v>
      </c>
      <c r="D1229" t="s">
        <v>160</v>
      </c>
      <c r="E1229" s="1" t="s">
        <v>13</v>
      </c>
      <c r="F1229" s="7">
        <v>40214.717858796299</v>
      </c>
      <c r="G1229" s="4" t="s">
        <v>14</v>
      </c>
      <c r="H1229" s="4" t="s">
        <v>161</v>
      </c>
      <c r="I1229" s="1">
        <f t="shared" si="57"/>
        <v>2</v>
      </c>
      <c r="J1229">
        <f t="shared" si="58"/>
        <v>0</v>
      </c>
      <c r="K1229" s="1">
        <f t="shared" si="59"/>
        <v>0.71785879629896954</v>
      </c>
    </row>
    <row r="1230" spans="1:11" hidden="1">
      <c r="A1230" t="s">
        <v>369</v>
      </c>
      <c r="B1230" t="s">
        <v>21</v>
      </c>
      <c r="C1230" s="7">
        <v>40214</v>
      </c>
      <c r="D1230" t="s">
        <v>160</v>
      </c>
      <c r="E1230" s="1" t="s">
        <v>13</v>
      </c>
      <c r="F1230" s="7">
        <v>40214.71733796296</v>
      </c>
      <c r="G1230" s="4" t="s">
        <v>14</v>
      </c>
      <c r="H1230" s="4" t="s">
        <v>161</v>
      </c>
      <c r="I1230" s="1">
        <f t="shared" si="57"/>
        <v>2</v>
      </c>
      <c r="J1230">
        <f t="shared" si="58"/>
        <v>0</v>
      </c>
      <c r="K1230" s="1">
        <f t="shared" si="59"/>
        <v>0.7173379629603005</v>
      </c>
    </row>
    <row r="1231" spans="1:11" hidden="1">
      <c r="A1231" t="s">
        <v>370</v>
      </c>
      <c r="B1231" t="s">
        <v>21</v>
      </c>
      <c r="C1231" s="7">
        <v>40214</v>
      </c>
      <c r="D1231" t="s">
        <v>160</v>
      </c>
      <c r="E1231" s="1" t="s">
        <v>13</v>
      </c>
      <c r="F1231" s="7">
        <v>40214.716770833336</v>
      </c>
      <c r="G1231" s="4" t="s">
        <v>14</v>
      </c>
      <c r="H1231" s="4" t="s">
        <v>161</v>
      </c>
      <c r="I1231" s="1">
        <f t="shared" si="57"/>
        <v>2</v>
      </c>
      <c r="J1231">
        <f t="shared" si="58"/>
        <v>0</v>
      </c>
      <c r="K1231" s="1">
        <f t="shared" si="59"/>
        <v>0.71677083333634073</v>
      </c>
    </row>
    <row r="1232" spans="1:11" hidden="1">
      <c r="A1232" t="s">
        <v>371</v>
      </c>
      <c r="B1232" t="s">
        <v>21</v>
      </c>
      <c r="C1232" s="7">
        <v>40214</v>
      </c>
      <c r="D1232" t="s">
        <v>160</v>
      </c>
      <c r="E1232" s="1" t="s">
        <v>13</v>
      </c>
      <c r="F1232" s="7">
        <v>40214.716331018521</v>
      </c>
      <c r="G1232" s="4" t="s">
        <v>14</v>
      </c>
      <c r="H1232" s="4" t="s">
        <v>161</v>
      </c>
      <c r="I1232" s="1">
        <f t="shared" si="57"/>
        <v>2</v>
      </c>
      <c r="J1232">
        <f t="shared" si="58"/>
        <v>0</v>
      </c>
      <c r="K1232" s="1">
        <f t="shared" si="59"/>
        <v>0.71633101852057735</v>
      </c>
    </row>
    <row r="1233" spans="1:11" hidden="1">
      <c r="A1233" t="s">
        <v>372</v>
      </c>
      <c r="B1233" t="s">
        <v>21</v>
      </c>
      <c r="C1233" s="7">
        <v>40214</v>
      </c>
      <c r="D1233" t="s">
        <v>160</v>
      </c>
      <c r="E1233" s="1" t="s">
        <v>13</v>
      </c>
      <c r="F1233" s="7">
        <v>40214.715798611112</v>
      </c>
      <c r="G1233" s="4" t="s">
        <v>14</v>
      </c>
      <c r="H1233" s="4" t="s">
        <v>161</v>
      </c>
      <c r="I1233" s="1">
        <f t="shared" si="57"/>
        <v>2</v>
      </c>
      <c r="J1233">
        <f t="shared" si="58"/>
        <v>0</v>
      </c>
      <c r="K1233" s="1">
        <f t="shared" si="59"/>
        <v>0.71579861111240461</v>
      </c>
    </row>
    <row r="1234" spans="1:11" hidden="1">
      <c r="A1234" t="s">
        <v>373</v>
      </c>
      <c r="B1234" t="s">
        <v>21</v>
      </c>
      <c r="C1234" s="7">
        <v>40214</v>
      </c>
      <c r="D1234" t="s">
        <v>160</v>
      </c>
      <c r="E1234" s="1" t="s">
        <v>13</v>
      </c>
      <c r="F1234" s="7">
        <v>40214.715219907404</v>
      </c>
      <c r="G1234" s="4" t="s">
        <v>14</v>
      </c>
      <c r="H1234" s="4" t="s">
        <v>161</v>
      </c>
      <c r="I1234" s="1">
        <f t="shared" si="57"/>
        <v>2</v>
      </c>
      <c r="J1234">
        <f t="shared" si="58"/>
        <v>0</v>
      </c>
      <c r="K1234" s="1">
        <f t="shared" si="59"/>
        <v>0.71521990740438923</v>
      </c>
    </row>
    <row r="1235" spans="1:11" hidden="1">
      <c r="A1235" t="s">
        <v>374</v>
      </c>
      <c r="B1235" t="s">
        <v>21</v>
      </c>
      <c r="C1235" s="7">
        <v>40214</v>
      </c>
      <c r="D1235" t="s">
        <v>160</v>
      </c>
      <c r="E1235" s="1" t="s">
        <v>13</v>
      </c>
      <c r="F1235" s="7">
        <v>40214.714583333334</v>
      </c>
      <c r="G1235" s="4" t="s">
        <v>14</v>
      </c>
      <c r="H1235" s="4" t="s">
        <v>161</v>
      </c>
      <c r="I1235" s="1">
        <f t="shared" si="57"/>
        <v>2</v>
      </c>
      <c r="J1235">
        <f t="shared" si="58"/>
        <v>0</v>
      </c>
      <c r="K1235" s="1">
        <f t="shared" si="59"/>
        <v>0.71458333333430346</v>
      </c>
    </row>
    <row r="1236" spans="1:11" hidden="1">
      <c r="A1236" t="s">
        <v>375</v>
      </c>
      <c r="B1236" t="s">
        <v>21</v>
      </c>
      <c r="C1236" s="7">
        <v>40214</v>
      </c>
      <c r="D1236" t="s">
        <v>160</v>
      </c>
      <c r="E1236" s="1" t="s">
        <v>13</v>
      </c>
      <c r="F1236" s="7">
        <v>40214.713275462964</v>
      </c>
      <c r="G1236" s="4" t="s">
        <v>14</v>
      </c>
      <c r="H1236" s="4" t="s">
        <v>161</v>
      </c>
      <c r="I1236" s="1">
        <f t="shared" si="57"/>
        <v>2</v>
      </c>
      <c r="J1236">
        <f t="shared" si="58"/>
        <v>0</v>
      </c>
      <c r="K1236" s="1">
        <f t="shared" si="59"/>
        <v>0.71327546296379296</v>
      </c>
    </row>
    <row r="1237" spans="1:11" hidden="1">
      <c r="A1237" t="s">
        <v>376</v>
      </c>
      <c r="B1237" t="s">
        <v>21</v>
      </c>
      <c r="C1237" s="7">
        <v>40214</v>
      </c>
      <c r="D1237" t="s">
        <v>160</v>
      </c>
      <c r="E1237" s="1" t="s">
        <v>13</v>
      </c>
      <c r="F1237" s="7">
        <v>40214.518692129626</v>
      </c>
      <c r="G1237" s="4" t="s">
        <v>14</v>
      </c>
      <c r="H1237" s="4" t="s">
        <v>161</v>
      </c>
      <c r="I1237" s="1">
        <f t="shared" si="57"/>
        <v>2</v>
      </c>
      <c r="J1237">
        <f t="shared" si="58"/>
        <v>0</v>
      </c>
      <c r="K1237" s="1">
        <f t="shared" si="59"/>
        <v>0.51869212962628808</v>
      </c>
    </row>
    <row r="1238" spans="1:11" hidden="1">
      <c r="A1238" t="s">
        <v>377</v>
      </c>
      <c r="B1238" t="s">
        <v>21</v>
      </c>
      <c r="C1238" s="7">
        <v>40214</v>
      </c>
      <c r="D1238" t="s">
        <v>160</v>
      </c>
      <c r="E1238" s="1" t="s">
        <v>13</v>
      </c>
      <c r="F1238" s="7">
        <v>40214.518055555556</v>
      </c>
      <c r="G1238" s="4" t="s">
        <v>14</v>
      </c>
      <c r="H1238" s="4" t="s">
        <v>161</v>
      </c>
      <c r="I1238" s="1">
        <f t="shared" si="57"/>
        <v>2</v>
      </c>
      <c r="J1238">
        <f t="shared" si="58"/>
        <v>0</v>
      </c>
      <c r="K1238" s="1">
        <f t="shared" si="59"/>
        <v>0.51805555555620231</v>
      </c>
    </row>
    <row r="1239" spans="1:11" hidden="1">
      <c r="A1239" t="s">
        <v>378</v>
      </c>
      <c r="B1239" t="s">
        <v>21</v>
      </c>
      <c r="C1239" s="7">
        <v>40214</v>
      </c>
      <c r="D1239" t="s">
        <v>160</v>
      </c>
      <c r="E1239" s="1" t="s">
        <v>13</v>
      </c>
      <c r="F1239" s="7">
        <v>40214.517442129632</v>
      </c>
      <c r="G1239" s="4" t="s">
        <v>14</v>
      </c>
      <c r="H1239" s="4" t="s">
        <v>161</v>
      </c>
      <c r="I1239" s="1">
        <f t="shared" si="57"/>
        <v>2</v>
      </c>
      <c r="J1239">
        <f t="shared" si="58"/>
        <v>0</v>
      </c>
      <c r="K1239" s="1">
        <f t="shared" si="59"/>
        <v>0.51744212963239988</v>
      </c>
    </row>
    <row r="1240" spans="1:11" hidden="1">
      <c r="A1240" t="s">
        <v>379</v>
      </c>
      <c r="B1240" t="s">
        <v>21</v>
      </c>
      <c r="C1240" s="7">
        <v>40214</v>
      </c>
      <c r="D1240" t="s">
        <v>160</v>
      </c>
      <c r="E1240" s="1" t="s">
        <v>13</v>
      </c>
      <c r="F1240" s="7">
        <v>40214.515567129631</v>
      </c>
      <c r="G1240" s="4" t="s">
        <v>14</v>
      </c>
      <c r="H1240" s="4" t="s">
        <v>161</v>
      </c>
      <c r="I1240" s="1">
        <f t="shared" si="57"/>
        <v>2</v>
      </c>
      <c r="J1240">
        <f t="shared" si="58"/>
        <v>0</v>
      </c>
      <c r="K1240" s="1">
        <f t="shared" si="59"/>
        <v>0.51556712963065365</v>
      </c>
    </row>
    <row r="1241" spans="1:11" hidden="1">
      <c r="A1241" t="s">
        <v>380</v>
      </c>
      <c r="B1241" t="s">
        <v>21</v>
      </c>
      <c r="C1241" s="7">
        <v>40214</v>
      </c>
      <c r="D1241" t="s">
        <v>160</v>
      </c>
      <c r="E1241" s="1" t="s">
        <v>13</v>
      </c>
      <c r="F1241" s="7">
        <v>40214.513414351852</v>
      </c>
      <c r="G1241" s="4" t="s">
        <v>14</v>
      </c>
      <c r="H1241" s="4" t="s">
        <v>161</v>
      </c>
      <c r="I1241" s="1">
        <f t="shared" si="57"/>
        <v>2</v>
      </c>
      <c r="J1241">
        <f t="shared" si="58"/>
        <v>0</v>
      </c>
      <c r="K1241" s="1">
        <f t="shared" si="59"/>
        <v>0.51341435185167938</v>
      </c>
    </row>
    <row r="1242" spans="1:11" hidden="1">
      <c r="A1242" t="s">
        <v>381</v>
      </c>
      <c r="B1242" t="s">
        <v>21</v>
      </c>
      <c r="C1242" s="7">
        <v>40214</v>
      </c>
      <c r="D1242" t="s">
        <v>160</v>
      </c>
      <c r="E1242" s="1" t="s">
        <v>13</v>
      </c>
      <c r="F1242" s="7">
        <v>40214.51253472222</v>
      </c>
      <c r="G1242" s="4" t="s">
        <v>14</v>
      </c>
      <c r="H1242" s="4" t="s">
        <v>161</v>
      </c>
      <c r="I1242" s="1">
        <f t="shared" si="57"/>
        <v>2</v>
      </c>
      <c r="J1242">
        <f t="shared" si="58"/>
        <v>0</v>
      </c>
      <c r="K1242" s="1">
        <f t="shared" si="59"/>
        <v>0.51253472222015262</v>
      </c>
    </row>
    <row r="1243" spans="1:11" hidden="1">
      <c r="A1243" t="s">
        <v>105</v>
      </c>
      <c r="B1243" t="s">
        <v>32</v>
      </c>
      <c r="C1243" s="7">
        <v>40213</v>
      </c>
      <c r="D1243" t="s">
        <v>160</v>
      </c>
      <c r="E1243" s="1" t="s">
        <v>13</v>
      </c>
      <c r="F1243" s="7">
        <v>40213.757013888891</v>
      </c>
      <c r="G1243" s="4" t="s">
        <v>14</v>
      </c>
      <c r="H1243" s="4" t="s">
        <v>161</v>
      </c>
      <c r="I1243" s="1">
        <f t="shared" si="57"/>
        <v>2</v>
      </c>
      <c r="J1243">
        <f t="shared" si="58"/>
        <v>0</v>
      </c>
      <c r="K1243" s="1">
        <f t="shared" si="59"/>
        <v>0.75701388889137888</v>
      </c>
    </row>
    <row r="1244" spans="1:11" hidden="1">
      <c r="A1244" t="s">
        <v>106</v>
      </c>
      <c r="B1244" t="s">
        <v>32</v>
      </c>
      <c r="C1244" s="7">
        <v>40213</v>
      </c>
      <c r="D1244" t="s">
        <v>160</v>
      </c>
      <c r="E1244" s="1" t="s">
        <v>13</v>
      </c>
      <c r="F1244" s="7">
        <v>40213.756365740737</v>
      </c>
      <c r="G1244" s="4" t="s">
        <v>14</v>
      </c>
      <c r="H1244" s="4" t="s">
        <v>161</v>
      </c>
      <c r="I1244" s="1">
        <f t="shared" si="57"/>
        <v>2</v>
      </c>
      <c r="J1244">
        <f t="shared" si="58"/>
        <v>0</v>
      </c>
      <c r="K1244" s="1">
        <f t="shared" si="59"/>
        <v>0.7563657407372375</v>
      </c>
    </row>
    <row r="1245" spans="1:11" hidden="1">
      <c r="A1245" t="s">
        <v>107</v>
      </c>
      <c r="B1245" t="s">
        <v>32</v>
      </c>
      <c r="C1245" s="7">
        <v>40213</v>
      </c>
      <c r="D1245" t="s">
        <v>160</v>
      </c>
      <c r="E1245" s="1" t="s">
        <v>13</v>
      </c>
      <c r="F1245" s="7">
        <v>40213.755902777775</v>
      </c>
      <c r="G1245" s="4" t="s">
        <v>14</v>
      </c>
      <c r="H1245" s="4" t="s">
        <v>161</v>
      </c>
      <c r="I1245" s="1">
        <f t="shared" si="57"/>
        <v>2</v>
      </c>
      <c r="J1245">
        <f t="shared" si="58"/>
        <v>0</v>
      </c>
      <c r="K1245" s="1">
        <f t="shared" si="59"/>
        <v>0.75590277777519077</v>
      </c>
    </row>
    <row r="1246" spans="1:11" hidden="1">
      <c r="A1246" t="s">
        <v>108</v>
      </c>
      <c r="B1246" t="s">
        <v>32</v>
      </c>
      <c r="C1246" s="7">
        <v>40213</v>
      </c>
      <c r="D1246" t="s">
        <v>160</v>
      </c>
      <c r="E1246" s="1" t="s">
        <v>13</v>
      </c>
      <c r="F1246" s="7">
        <v>40213.755115740743</v>
      </c>
      <c r="G1246" s="4" t="s">
        <v>14</v>
      </c>
      <c r="H1246" s="4" t="s">
        <v>161</v>
      </c>
      <c r="I1246" s="1">
        <f t="shared" si="57"/>
        <v>2</v>
      </c>
      <c r="J1246">
        <f t="shared" si="58"/>
        <v>0</v>
      </c>
      <c r="K1246" s="1">
        <f t="shared" si="59"/>
        <v>0.75511574074334931</v>
      </c>
    </row>
    <row r="1247" spans="1:11" hidden="1">
      <c r="A1247" t="s">
        <v>20</v>
      </c>
      <c r="B1247" t="s">
        <v>32</v>
      </c>
      <c r="C1247" s="7">
        <v>40213</v>
      </c>
      <c r="D1247" t="s">
        <v>160</v>
      </c>
      <c r="E1247" s="1" t="s">
        <v>13</v>
      </c>
      <c r="F1247" s="7">
        <v>40213.753877314812</v>
      </c>
      <c r="G1247" s="4" t="s">
        <v>14</v>
      </c>
      <c r="H1247" s="4" t="s">
        <v>161</v>
      </c>
      <c r="I1247" s="1">
        <f t="shared" si="57"/>
        <v>2</v>
      </c>
      <c r="J1247">
        <f t="shared" si="58"/>
        <v>0</v>
      </c>
      <c r="K1247" s="1">
        <f t="shared" si="59"/>
        <v>0.75387731481168885</v>
      </c>
    </row>
    <row r="1248" spans="1:11" hidden="1">
      <c r="A1248" t="s">
        <v>382</v>
      </c>
      <c r="B1248" t="s">
        <v>21</v>
      </c>
      <c r="C1248" s="7">
        <v>40213</v>
      </c>
      <c r="D1248" t="s">
        <v>160</v>
      </c>
      <c r="E1248" s="1" t="s">
        <v>13</v>
      </c>
      <c r="F1248" s="7">
        <v>40213.752939814818</v>
      </c>
      <c r="G1248" s="4" t="s">
        <v>14</v>
      </c>
      <c r="H1248" s="4" t="s">
        <v>161</v>
      </c>
      <c r="I1248" s="1">
        <f t="shared" si="57"/>
        <v>2</v>
      </c>
      <c r="J1248">
        <f t="shared" si="58"/>
        <v>0</v>
      </c>
      <c r="K1248" s="1">
        <f t="shared" si="59"/>
        <v>0.75293981481809169</v>
      </c>
    </row>
    <row r="1249" spans="1:11" hidden="1">
      <c r="A1249" t="s">
        <v>24</v>
      </c>
      <c r="B1249" t="s">
        <v>32</v>
      </c>
      <c r="C1249" s="7">
        <v>40213</v>
      </c>
      <c r="D1249" t="s">
        <v>160</v>
      </c>
      <c r="E1249" s="1" t="s">
        <v>13</v>
      </c>
      <c r="F1249" s="7">
        <v>40213.751967592594</v>
      </c>
      <c r="G1249" s="4" t="s">
        <v>14</v>
      </c>
      <c r="H1249" s="4" t="s">
        <v>161</v>
      </c>
      <c r="I1249" s="1">
        <f t="shared" si="57"/>
        <v>2</v>
      </c>
      <c r="J1249">
        <f t="shared" si="58"/>
        <v>0</v>
      </c>
      <c r="K1249" s="1">
        <f t="shared" si="59"/>
        <v>0.75196759259415558</v>
      </c>
    </row>
    <row r="1250" spans="1:11" hidden="1">
      <c r="A1250" t="s">
        <v>383</v>
      </c>
      <c r="B1250" t="s">
        <v>21</v>
      </c>
      <c r="C1250" s="7">
        <v>40213</v>
      </c>
      <c r="D1250" t="s">
        <v>160</v>
      </c>
      <c r="E1250" s="1" t="s">
        <v>13</v>
      </c>
      <c r="F1250" s="7">
        <v>40213.750451388885</v>
      </c>
      <c r="G1250" s="4" t="s">
        <v>14</v>
      </c>
      <c r="H1250" s="4" t="s">
        <v>161</v>
      </c>
      <c r="I1250" s="1">
        <f t="shared" si="57"/>
        <v>2</v>
      </c>
      <c r="J1250">
        <f t="shared" si="58"/>
        <v>0</v>
      </c>
      <c r="K1250" s="1">
        <f t="shared" si="59"/>
        <v>0.75045138888526708</v>
      </c>
    </row>
    <row r="1251" spans="1:11" hidden="1">
      <c r="A1251" t="s">
        <v>384</v>
      </c>
      <c r="B1251" t="s">
        <v>21</v>
      </c>
      <c r="C1251" s="7">
        <v>40213</v>
      </c>
      <c r="D1251" t="s">
        <v>160</v>
      </c>
      <c r="E1251" s="1" t="s">
        <v>13</v>
      </c>
      <c r="F1251" s="7">
        <v>40213.746944444443</v>
      </c>
      <c r="G1251" s="4" t="s">
        <v>14</v>
      </c>
      <c r="H1251" s="4" t="s">
        <v>161</v>
      </c>
      <c r="I1251" s="1">
        <f t="shared" si="57"/>
        <v>2</v>
      </c>
      <c r="J1251">
        <f t="shared" si="58"/>
        <v>0</v>
      </c>
      <c r="K1251" s="1">
        <f t="shared" si="59"/>
        <v>0.74694444444321562</v>
      </c>
    </row>
    <row r="1252" spans="1:11" hidden="1">
      <c r="A1252" t="s">
        <v>385</v>
      </c>
      <c r="B1252" t="s">
        <v>21</v>
      </c>
      <c r="C1252" s="7">
        <v>40213</v>
      </c>
      <c r="D1252" t="s">
        <v>160</v>
      </c>
      <c r="E1252" s="1" t="s">
        <v>13</v>
      </c>
      <c r="F1252" s="7">
        <v>40213.74622685185</v>
      </c>
      <c r="G1252" s="4" t="s">
        <v>14</v>
      </c>
      <c r="H1252" s="4" t="s">
        <v>161</v>
      </c>
      <c r="I1252" s="1">
        <f t="shared" si="57"/>
        <v>2</v>
      </c>
      <c r="J1252">
        <f t="shared" si="58"/>
        <v>0</v>
      </c>
      <c r="K1252" s="1">
        <f t="shared" si="59"/>
        <v>0.74622685185022419</v>
      </c>
    </row>
    <row r="1253" spans="1:11" hidden="1">
      <c r="A1253" t="s">
        <v>386</v>
      </c>
      <c r="B1253" t="s">
        <v>21</v>
      </c>
      <c r="C1253" s="7">
        <v>40213</v>
      </c>
      <c r="D1253" t="s">
        <v>160</v>
      </c>
      <c r="E1253" s="1" t="s">
        <v>13</v>
      </c>
      <c r="F1253" s="7">
        <v>40213.745254629626</v>
      </c>
      <c r="G1253" s="4" t="s">
        <v>14</v>
      </c>
      <c r="H1253" s="4" t="s">
        <v>161</v>
      </c>
      <c r="I1253" s="1">
        <f t="shared" si="57"/>
        <v>2</v>
      </c>
      <c r="J1253">
        <f t="shared" si="58"/>
        <v>0</v>
      </c>
      <c r="K1253" s="1">
        <f t="shared" si="59"/>
        <v>0.74525462962628808</v>
      </c>
    </row>
    <row r="1254" spans="1:11" hidden="1">
      <c r="A1254" t="s">
        <v>387</v>
      </c>
      <c r="B1254" t="s">
        <v>21</v>
      </c>
      <c r="C1254" s="7">
        <v>40213</v>
      </c>
      <c r="D1254" t="s">
        <v>160</v>
      </c>
      <c r="E1254" s="1" t="s">
        <v>13</v>
      </c>
      <c r="F1254" s="7">
        <v>40213.744687500002</v>
      </c>
      <c r="G1254" s="4" t="s">
        <v>14</v>
      </c>
      <c r="H1254" s="4" t="s">
        <v>161</v>
      </c>
      <c r="I1254" s="1">
        <f t="shared" si="57"/>
        <v>2</v>
      </c>
      <c r="J1254">
        <f t="shared" si="58"/>
        <v>0</v>
      </c>
      <c r="K1254" s="1">
        <f t="shared" si="59"/>
        <v>0.74468750000232831</v>
      </c>
    </row>
    <row r="1255" spans="1:11" hidden="1">
      <c r="A1255" t="s">
        <v>388</v>
      </c>
      <c r="B1255" t="s">
        <v>21</v>
      </c>
      <c r="C1255" s="7">
        <v>40213</v>
      </c>
      <c r="D1255" t="s">
        <v>160</v>
      </c>
      <c r="E1255" s="1" t="s">
        <v>13</v>
      </c>
      <c r="F1255" s="7">
        <v>40213.744085648148</v>
      </c>
      <c r="G1255" s="4" t="s">
        <v>14</v>
      </c>
      <c r="H1255" s="4" t="s">
        <v>161</v>
      </c>
      <c r="I1255" s="1">
        <f t="shared" si="57"/>
        <v>2</v>
      </c>
      <c r="J1255">
        <f t="shared" si="58"/>
        <v>0</v>
      </c>
      <c r="K1255" s="1">
        <f t="shared" si="59"/>
        <v>0.74408564814802958</v>
      </c>
    </row>
    <row r="1256" spans="1:11" hidden="1">
      <c r="A1256" t="s">
        <v>389</v>
      </c>
      <c r="B1256" t="s">
        <v>21</v>
      </c>
      <c r="C1256" s="7">
        <v>40213</v>
      </c>
      <c r="D1256" t="s">
        <v>160</v>
      </c>
      <c r="E1256" s="1" t="s">
        <v>13</v>
      </c>
      <c r="F1256" s="7">
        <v>40213.743541666663</v>
      </c>
      <c r="G1256" s="4" t="s">
        <v>14</v>
      </c>
      <c r="H1256" s="4" t="s">
        <v>161</v>
      </c>
      <c r="I1256" s="1">
        <f t="shared" si="57"/>
        <v>2</v>
      </c>
      <c r="J1256">
        <f t="shared" si="58"/>
        <v>0</v>
      </c>
      <c r="K1256" s="1">
        <f t="shared" si="59"/>
        <v>0.74354166666307719</v>
      </c>
    </row>
    <row r="1257" spans="1:11" hidden="1">
      <c r="A1257" t="s">
        <v>390</v>
      </c>
      <c r="B1257" t="s">
        <v>21</v>
      </c>
      <c r="C1257" s="7">
        <v>40213</v>
      </c>
      <c r="D1257" t="s">
        <v>160</v>
      </c>
      <c r="E1257" s="1" t="s">
        <v>13</v>
      </c>
      <c r="F1257" s="7">
        <v>40213.742824074077</v>
      </c>
      <c r="G1257" s="4" t="s">
        <v>14</v>
      </c>
      <c r="H1257" s="4" t="s">
        <v>161</v>
      </c>
      <c r="I1257" s="1">
        <f t="shared" si="57"/>
        <v>2</v>
      </c>
      <c r="J1257">
        <f t="shared" si="58"/>
        <v>0</v>
      </c>
      <c r="K1257" s="1">
        <f t="shared" si="59"/>
        <v>0.74282407407736173</v>
      </c>
    </row>
    <row r="1258" spans="1:11" hidden="1">
      <c r="A1258" t="s">
        <v>391</v>
      </c>
      <c r="B1258" t="s">
        <v>21</v>
      </c>
      <c r="C1258" s="7">
        <v>40213</v>
      </c>
      <c r="D1258" t="s">
        <v>160</v>
      </c>
      <c r="E1258" s="1" t="s">
        <v>13</v>
      </c>
      <c r="F1258" s="7">
        <v>40213.742002314815</v>
      </c>
      <c r="G1258" s="4" t="s">
        <v>14</v>
      </c>
      <c r="H1258" s="4" t="s">
        <v>161</v>
      </c>
      <c r="I1258" s="1">
        <f t="shared" si="57"/>
        <v>2</v>
      </c>
      <c r="J1258">
        <f t="shared" si="58"/>
        <v>0</v>
      </c>
      <c r="K1258" s="1">
        <f t="shared" si="59"/>
        <v>0.74200231481518131</v>
      </c>
    </row>
    <row r="1259" spans="1:11" hidden="1">
      <c r="A1259" t="s">
        <v>392</v>
      </c>
      <c r="B1259" t="s">
        <v>21</v>
      </c>
      <c r="C1259" s="7">
        <v>40213</v>
      </c>
      <c r="D1259" t="s">
        <v>160</v>
      </c>
      <c r="E1259" s="1" t="s">
        <v>13</v>
      </c>
      <c r="F1259" s="7">
        <v>40213.741284722222</v>
      </c>
      <c r="G1259" s="4" t="s">
        <v>14</v>
      </c>
      <c r="H1259" s="4" t="s">
        <v>161</v>
      </c>
      <c r="I1259" s="1">
        <f t="shared" si="57"/>
        <v>2</v>
      </c>
      <c r="J1259">
        <f t="shared" si="58"/>
        <v>0</v>
      </c>
      <c r="K1259" s="1">
        <f t="shared" si="59"/>
        <v>0.74128472222218988</v>
      </c>
    </row>
    <row r="1260" spans="1:11" hidden="1">
      <c r="A1260" t="s">
        <v>393</v>
      </c>
      <c r="B1260" t="s">
        <v>21</v>
      </c>
      <c r="C1260" s="7">
        <v>40213</v>
      </c>
      <c r="D1260" t="s">
        <v>160</v>
      </c>
      <c r="E1260" s="1" t="s">
        <v>13</v>
      </c>
      <c r="F1260" s="7">
        <v>40213.74077546296</v>
      </c>
      <c r="G1260" s="4" t="s">
        <v>14</v>
      </c>
      <c r="H1260" s="4" t="s">
        <v>161</v>
      </c>
      <c r="I1260" s="1">
        <f t="shared" si="57"/>
        <v>2</v>
      </c>
      <c r="J1260">
        <f t="shared" si="58"/>
        <v>0</v>
      </c>
      <c r="K1260" s="1">
        <f t="shared" si="59"/>
        <v>0.7407754629603005</v>
      </c>
    </row>
    <row r="1261" spans="1:11" hidden="1">
      <c r="A1261" t="s">
        <v>394</v>
      </c>
      <c r="B1261" t="s">
        <v>21</v>
      </c>
      <c r="C1261" s="7">
        <v>40213</v>
      </c>
      <c r="D1261" t="s">
        <v>160</v>
      </c>
      <c r="E1261" s="1" t="s">
        <v>13</v>
      </c>
      <c r="F1261" s="7">
        <v>40213.740231481483</v>
      </c>
      <c r="G1261" s="4" t="s">
        <v>14</v>
      </c>
      <c r="H1261" s="4" t="s">
        <v>161</v>
      </c>
      <c r="I1261" s="1">
        <f t="shared" si="57"/>
        <v>2</v>
      </c>
      <c r="J1261">
        <f t="shared" si="58"/>
        <v>0</v>
      </c>
      <c r="K1261" s="1">
        <f t="shared" si="59"/>
        <v>0.74023148148262408</v>
      </c>
    </row>
    <row r="1262" spans="1:11" hidden="1">
      <c r="A1262" t="s">
        <v>395</v>
      </c>
      <c r="B1262" t="s">
        <v>21</v>
      </c>
      <c r="C1262" s="7">
        <v>40213</v>
      </c>
      <c r="D1262" t="s">
        <v>160</v>
      </c>
      <c r="E1262" s="1" t="s">
        <v>13</v>
      </c>
      <c r="F1262" s="7">
        <v>40213.706400462965</v>
      </c>
      <c r="G1262" s="4" t="s">
        <v>14</v>
      </c>
      <c r="H1262" s="4" t="s">
        <v>161</v>
      </c>
      <c r="I1262" s="1">
        <f t="shared" si="57"/>
        <v>2</v>
      </c>
      <c r="J1262">
        <f t="shared" si="58"/>
        <v>0</v>
      </c>
      <c r="K1262" s="1">
        <f t="shared" si="59"/>
        <v>0.70640046296466608</v>
      </c>
    </row>
    <row r="1263" spans="1:11" hidden="1">
      <c r="A1263" t="s">
        <v>396</v>
      </c>
      <c r="B1263" t="s">
        <v>21</v>
      </c>
      <c r="C1263" s="7">
        <v>40213</v>
      </c>
      <c r="D1263" t="s">
        <v>160</v>
      </c>
      <c r="E1263" s="1" t="s">
        <v>13</v>
      </c>
      <c r="F1263" s="7">
        <v>40213.705937500003</v>
      </c>
      <c r="G1263" s="4" t="s">
        <v>14</v>
      </c>
      <c r="H1263" s="4" t="s">
        <v>161</v>
      </c>
      <c r="I1263" s="1">
        <f t="shared" si="57"/>
        <v>2</v>
      </c>
      <c r="J1263">
        <f t="shared" si="58"/>
        <v>0</v>
      </c>
      <c r="K1263" s="1">
        <f t="shared" si="59"/>
        <v>0.70593750000261934</v>
      </c>
    </row>
    <row r="1264" spans="1:11" hidden="1">
      <c r="A1264" t="s">
        <v>397</v>
      </c>
      <c r="B1264" t="s">
        <v>21</v>
      </c>
      <c r="C1264" s="7">
        <v>40213</v>
      </c>
      <c r="D1264" t="s">
        <v>160</v>
      </c>
      <c r="E1264" s="1" t="s">
        <v>13</v>
      </c>
      <c r="F1264" s="7">
        <v>40213.705254629633</v>
      </c>
      <c r="G1264" s="4" t="s">
        <v>14</v>
      </c>
      <c r="H1264" s="4" t="s">
        <v>161</v>
      </c>
      <c r="I1264" s="1">
        <f t="shared" si="57"/>
        <v>2</v>
      </c>
      <c r="J1264">
        <f t="shared" si="58"/>
        <v>0</v>
      </c>
      <c r="K1264" s="1">
        <f t="shared" si="59"/>
        <v>0.70525462963269092</v>
      </c>
    </row>
    <row r="1265" spans="1:11" hidden="1">
      <c r="A1265" t="s">
        <v>398</v>
      </c>
      <c r="B1265" t="s">
        <v>21</v>
      </c>
      <c r="C1265" s="7">
        <v>40213</v>
      </c>
      <c r="D1265" t="s">
        <v>160</v>
      </c>
      <c r="E1265" s="1" t="s">
        <v>13</v>
      </c>
      <c r="F1265" s="7">
        <v>40213.701458333337</v>
      </c>
      <c r="G1265" s="4" t="s">
        <v>14</v>
      </c>
      <c r="H1265" s="4" t="s">
        <v>161</v>
      </c>
      <c r="I1265" s="1">
        <f t="shared" si="57"/>
        <v>2</v>
      </c>
      <c r="J1265">
        <f t="shared" si="58"/>
        <v>0</v>
      </c>
      <c r="K1265" s="1">
        <f t="shared" si="59"/>
        <v>0.70145833333663177</v>
      </c>
    </row>
    <row r="1266" spans="1:11" hidden="1">
      <c r="A1266" t="s">
        <v>399</v>
      </c>
      <c r="B1266" t="s">
        <v>21</v>
      </c>
      <c r="C1266" s="7">
        <v>40213</v>
      </c>
      <c r="D1266" t="s">
        <v>160</v>
      </c>
      <c r="E1266" s="1" t="s">
        <v>13</v>
      </c>
      <c r="F1266" s="7">
        <v>40213.700682870367</v>
      </c>
      <c r="G1266" s="4" t="s">
        <v>14</v>
      </c>
      <c r="H1266" s="4" t="s">
        <v>161</v>
      </c>
      <c r="I1266" s="1">
        <f t="shared" si="57"/>
        <v>2</v>
      </c>
      <c r="J1266">
        <f t="shared" si="58"/>
        <v>0</v>
      </c>
      <c r="K1266" s="1">
        <f t="shared" si="59"/>
        <v>0.70068287036701804</v>
      </c>
    </row>
    <row r="1267" spans="1:11" hidden="1">
      <c r="A1267" t="s">
        <v>400</v>
      </c>
      <c r="B1267" t="s">
        <v>21</v>
      </c>
      <c r="C1267" s="7">
        <v>40213</v>
      </c>
      <c r="D1267" t="s">
        <v>160</v>
      </c>
      <c r="E1267" s="1" t="s">
        <v>13</v>
      </c>
      <c r="F1267" s="7">
        <v>40213.69972222222</v>
      </c>
      <c r="G1267" s="4" t="s">
        <v>14</v>
      </c>
      <c r="H1267" s="4" t="s">
        <v>161</v>
      </c>
      <c r="I1267" s="1">
        <f t="shared" si="57"/>
        <v>2</v>
      </c>
      <c r="J1267">
        <f t="shared" si="58"/>
        <v>0</v>
      </c>
      <c r="K1267" s="1">
        <f t="shared" si="59"/>
        <v>0.69972222221986158</v>
      </c>
    </row>
    <row r="1268" spans="1:11" hidden="1">
      <c r="A1268" t="s">
        <v>401</v>
      </c>
      <c r="B1268" t="s">
        <v>21</v>
      </c>
      <c r="C1268" s="7">
        <v>40213</v>
      </c>
      <c r="D1268" t="s">
        <v>160</v>
      </c>
      <c r="E1268" s="1" t="s">
        <v>13</v>
      </c>
      <c r="F1268" s="7">
        <v>40213.699131944442</v>
      </c>
      <c r="G1268" s="4" t="s">
        <v>14</v>
      </c>
      <c r="H1268" s="4" t="s">
        <v>161</v>
      </c>
      <c r="I1268" s="1">
        <f t="shared" si="57"/>
        <v>2</v>
      </c>
      <c r="J1268">
        <f t="shared" si="58"/>
        <v>0</v>
      </c>
      <c r="K1268" s="1">
        <f t="shared" si="59"/>
        <v>0.6991319444423425</v>
      </c>
    </row>
    <row r="1269" spans="1:11" hidden="1">
      <c r="A1269" t="s">
        <v>402</v>
      </c>
      <c r="B1269" t="s">
        <v>21</v>
      </c>
      <c r="C1269" s="7">
        <v>40213</v>
      </c>
      <c r="D1269" t="s">
        <v>160</v>
      </c>
      <c r="E1269" s="1" t="s">
        <v>13</v>
      </c>
      <c r="F1269" s="7">
        <v>40213.698564814818</v>
      </c>
      <c r="G1269" s="4" t="s">
        <v>14</v>
      </c>
      <c r="H1269" s="4" t="s">
        <v>161</v>
      </c>
      <c r="I1269" s="1">
        <f t="shared" si="57"/>
        <v>2</v>
      </c>
      <c r="J1269">
        <f t="shared" si="58"/>
        <v>0</v>
      </c>
      <c r="K1269" s="1">
        <f t="shared" si="59"/>
        <v>0.69856481481838273</v>
      </c>
    </row>
    <row r="1270" spans="1:11" hidden="1">
      <c r="A1270" t="s">
        <v>403</v>
      </c>
      <c r="B1270" t="s">
        <v>21</v>
      </c>
      <c r="C1270" s="7">
        <v>40213</v>
      </c>
      <c r="D1270" t="s">
        <v>160</v>
      </c>
      <c r="E1270" s="1" t="s">
        <v>13</v>
      </c>
      <c r="F1270" s="7">
        <v>40213.69798611111</v>
      </c>
      <c r="G1270" s="4" t="s">
        <v>14</v>
      </c>
      <c r="H1270" s="4" t="s">
        <v>161</v>
      </c>
      <c r="I1270" s="1">
        <f t="shared" si="57"/>
        <v>2</v>
      </c>
      <c r="J1270">
        <f t="shared" si="58"/>
        <v>0</v>
      </c>
      <c r="K1270" s="1">
        <f t="shared" si="59"/>
        <v>0.69798611111036735</v>
      </c>
    </row>
    <row r="1271" spans="1:11" hidden="1">
      <c r="A1271" t="s">
        <v>404</v>
      </c>
      <c r="B1271" t="s">
        <v>21</v>
      </c>
      <c r="C1271" s="7">
        <v>40213</v>
      </c>
      <c r="D1271" t="s">
        <v>160</v>
      </c>
      <c r="E1271" s="1" t="s">
        <v>13</v>
      </c>
      <c r="F1271" s="7">
        <v>40213.696782407409</v>
      </c>
      <c r="G1271" s="4" t="s">
        <v>14</v>
      </c>
      <c r="H1271" s="4" t="s">
        <v>161</v>
      </c>
      <c r="I1271" s="1">
        <f t="shared" si="57"/>
        <v>2</v>
      </c>
      <c r="J1271">
        <f t="shared" si="58"/>
        <v>0</v>
      </c>
      <c r="K1271" s="1">
        <f t="shared" si="59"/>
        <v>0.69678240740904585</v>
      </c>
    </row>
    <row r="1272" spans="1:11" hidden="1">
      <c r="A1272" t="s">
        <v>405</v>
      </c>
      <c r="B1272" t="s">
        <v>21</v>
      </c>
      <c r="C1272" s="7">
        <v>40213</v>
      </c>
      <c r="D1272" t="s">
        <v>160</v>
      </c>
      <c r="E1272" s="1" t="s">
        <v>13</v>
      </c>
      <c r="F1272" s="7">
        <v>40213.696018518516</v>
      </c>
      <c r="G1272" s="4" t="s">
        <v>14</v>
      </c>
      <c r="H1272" s="4" t="s">
        <v>161</v>
      </c>
      <c r="I1272" s="1">
        <f t="shared" si="57"/>
        <v>2</v>
      </c>
      <c r="J1272">
        <f t="shared" si="58"/>
        <v>0</v>
      </c>
      <c r="K1272" s="1">
        <f t="shared" si="59"/>
        <v>0.69601851851621177</v>
      </c>
    </row>
    <row r="1273" spans="1:11" hidden="1">
      <c r="A1273" t="s">
        <v>406</v>
      </c>
      <c r="B1273" t="s">
        <v>21</v>
      </c>
      <c r="C1273" s="7">
        <v>40213</v>
      </c>
      <c r="D1273" t="s">
        <v>160</v>
      </c>
      <c r="E1273" s="1" t="s">
        <v>13</v>
      </c>
      <c r="F1273" s="7">
        <v>40213.506747685184</v>
      </c>
      <c r="G1273" s="4" t="s">
        <v>14</v>
      </c>
      <c r="H1273" s="4" t="s">
        <v>161</v>
      </c>
      <c r="I1273" s="1">
        <f t="shared" si="57"/>
        <v>2</v>
      </c>
      <c r="J1273">
        <f t="shared" si="58"/>
        <v>0</v>
      </c>
      <c r="K1273" s="1">
        <f t="shared" si="59"/>
        <v>0.50674768518365454</v>
      </c>
    </row>
    <row r="1274" spans="1:11" hidden="1">
      <c r="A1274" t="s">
        <v>407</v>
      </c>
      <c r="B1274" t="s">
        <v>21</v>
      </c>
      <c r="C1274" s="7">
        <v>40213</v>
      </c>
      <c r="D1274" t="s">
        <v>160</v>
      </c>
      <c r="E1274" s="1" t="s">
        <v>13</v>
      </c>
      <c r="F1274" s="7">
        <v>40213.505567129629</v>
      </c>
      <c r="G1274" s="4" t="s">
        <v>14</v>
      </c>
      <c r="H1274" s="4" t="s">
        <v>161</v>
      </c>
      <c r="I1274" s="1">
        <f t="shared" si="57"/>
        <v>2</v>
      </c>
      <c r="J1274">
        <f t="shared" si="58"/>
        <v>0</v>
      </c>
      <c r="K1274" s="1">
        <f t="shared" si="59"/>
        <v>0.50556712962861639</v>
      </c>
    </row>
    <row r="1275" spans="1:11" hidden="1">
      <c r="A1275" t="s">
        <v>408</v>
      </c>
      <c r="B1275" t="s">
        <v>21</v>
      </c>
      <c r="C1275" s="7">
        <v>40213</v>
      </c>
      <c r="D1275" t="s">
        <v>160</v>
      </c>
      <c r="E1275" s="1" t="s">
        <v>13</v>
      </c>
      <c r="F1275" s="7">
        <v>40213.504745370374</v>
      </c>
      <c r="G1275" s="4" t="s">
        <v>14</v>
      </c>
      <c r="H1275" s="4" t="s">
        <v>161</v>
      </c>
      <c r="I1275" s="1">
        <f t="shared" si="57"/>
        <v>2</v>
      </c>
      <c r="J1275">
        <f t="shared" si="58"/>
        <v>0</v>
      </c>
      <c r="K1275" s="1">
        <f t="shared" si="59"/>
        <v>0.50474537037371192</v>
      </c>
    </row>
    <row r="1276" spans="1:11" hidden="1">
      <c r="A1276" t="s">
        <v>409</v>
      </c>
      <c r="B1276" t="s">
        <v>21</v>
      </c>
      <c r="C1276" s="7">
        <v>40213</v>
      </c>
      <c r="D1276" t="s">
        <v>160</v>
      </c>
      <c r="E1276" s="1" t="s">
        <v>13</v>
      </c>
      <c r="F1276" s="7">
        <v>40213.503668981481</v>
      </c>
      <c r="G1276" s="4" t="s">
        <v>14</v>
      </c>
      <c r="H1276" s="4" t="s">
        <v>161</v>
      </c>
      <c r="I1276" s="1">
        <f t="shared" si="57"/>
        <v>2</v>
      </c>
      <c r="J1276">
        <f t="shared" si="58"/>
        <v>0</v>
      </c>
      <c r="K1276" s="1">
        <f t="shared" si="59"/>
        <v>0.50366898148058681</v>
      </c>
    </row>
    <row r="1277" spans="1:11" hidden="1">
      <c r="A1277" t="s">
        <v>410</v>
      </c>
      <c r="B1277" t="s">
        <v>21</v>
      </c>
      <c r="C1277" s="7">
        <v>40213</v>
      </c>
      <c r="D1277" t="s">
        <v>160</v>
      </c>
      <c r="E1277" s="1" t="s">
        <v>13</v>
      </c>
      <c r="F1277" s="7">
        <v>40213.50304398148</v>
      </c>
      <c r="G1277" s="4" t="s">
        <v>14</v>
      </c>
      <c r="H1277" s="4" t="s">
        <v>161</v>
      </c>
      <c r="I1277" s="1">
        <f t="shared" si="57"/>
        <v>2</v>
      </c>
      <c r="J1277">
        <f t="shared" si="58"/>
        <v>0</v>
      </c>
      <c r="K1277" s="1">
        <f t="shared" si="59"/>
        <v>0.50304398148000473</v>
      </c>
    </row>
    <row r="1278" spans="1:11" hidden="1">
      <c r="A1278" t="s">
        <v>411</v>
      </c>
      <c r="B1278" t="s">
        <v>21</v>
      </c>
      <c r="C1278" s="7">
        <v>40213</v>
      </c>
      <c r="D1278" t="s">
        <v>160</v>
      </c>
      <c r="E1278" s="1" t="s">
        <v>13</v>
      </c>
      <c r="F1278" s="7">
        <v>40213.502395833333</v>
      </c>
      <c r="G1278" s="4" t="s">
        <v>14</v>
      </c>
      <c r="H1278" s="4" t="s">
        <v>161</v>
      </c>
      <c r="I1278" s="1">
        <f t="shared" si="57"/>
        <v>2</v>
      </c>
      <c r="J1278">
        <f t="shared" si="58"/>
        <v>0</v>
      </c>
      <c r="K1278" s="1">
        <f t="shared" si="59"/>
        <v>0.50239583333313931</v>
      </c>
    </row>
    <row r="1279" spans="1:11" hidden="1">
      <c r="A1279" t="s">
        <v>412</v>
      </c>
      <c r="B1279" t="s">
        <v>21</v>
      </c>
      <c r="C1279" s="7">
        <v>40213</v>
      </c>
      <c r="D1279" t="s">
        <v>160</v>
      </c>
      <c r="E1279" s="1" t="s">
        <v>13</v>
      </c>
      <c r="F1279" s="7">
        <v>40213.501701388886</v>
      </c>
      <c r="G1279" s="4" t="s">
        <v>14</v>
      </c>
      <c r="H1279" s="4" t="s">
        <v>161</v>
      </c>
      <c r="I1279" s="1">
        <f t="shared" si="57"/>
        <v>2</v>
      </c>
      <c r="J1279">
        <f t="shared" si="58"/>
        <v>0</v>
      </c>
      <c r="K1279" s="1">
        <f t="shared" si="59"/>
        <v>0.50170138888643123</v>
      </c>
    </row>
    <row r="1280" spans="1:11" hidden="1">
      <c r="A1280" t="s">
        <v>413</v>
      </c>
      <c r="B1280" t="s">
        <v>21</v>
      </c>
      <c r="C1280" s="7">
        <v>40213</v>
      </c>
      <c r="D1280" t="s">
        <v>160</v>
      </c>
      <c r="E1280" s="1" t="s">
        <v>13</v>
      </c>
      <c r="F1280" s="7">
        <v>40213.500937500001</v>
      </c>
      <c r="G1280" s="4" t="s">
        <v>14</v>
      </c>
      <c r="H1280" s="4" t="s">
        <v>161</v>
      </c>
      <c r="I1280" s="1">
        <f t="shared" si="57"/>
        <v>2</v>
      </c>
      <c r="J1280">
        <f t="shared" si="58"/>
        <v>0</v>
      </c>
      <c r="K1280" s="1">
        <f t="shared" si="59"/>
        <v>0.50093750000087311</v>
      </c>
    </row>
    <row r="1281" spans="1:11" hidden="1">
      <c r="A1281" t="s">
        <v>414</v>
      </c>
      <c r="B1281" t="s">
        <v>21</v>
      </c>
      <c r="C1281" s="7">
        <v>40213</v>
      </c>
      <c r="D1281" t="s">
        <v>160</v>
      </c>
      <c r="E1281" s="1" t="s">
        <v>13</v>
      </c>
      <c r="F1281" s="7">
        <v>40213.500023148146</v>
      </c>
      <c r="G1281" s="4" t="s">
        <v>14</v>
      </c>
      <c r="H1281" s="4" t="s">
        <v>161</v>
      </c>
      <c r="I1281" s="1">
        <f t="shared" si="57"/>
        <v>2</v>
      </c>
      <c r="J1281">
        <f t="shared" si="58"/>
        <v>0</v>
      </c>
      <c r="K1281" s="1">
        <f t="shared" si="59"/>
        <v>0.50002314814628335</v>
      </c>
    </row>
    <row r="1282" spans="1:11" hidden="1">
      <c r="A1282" t="s">
        <v>415</v>
      </c>
      <c r="B1282" t="s">
        <v>21</v>
      </c>
      <c r="C1282" s="7">
        <v>40213</v>
      </c>
      <c r="D1282" t="s">
        <v>160</v>
      </c>
      <c r="E1282" s="1" t="s">
        <v>13</v>
      </c>
      <c r="F1282" s="7">
        <v>40213.499386574076</v>
      </c>
      <c r="G1282" s="4" t="s">
        <v>14</v>
      </c>
      <c r="H1282" s="4" t="s">
        <v>161</v>
      </c>
      <c r="I1282" s="1">
        <f t="shared" si="57"/>
        <v>2</v>
      </c>
      <c r="J1282">
        <f t="shared" si="58"/>
        <v>0</v>
      </c>
      <c r="K1282" s="1">
        <f t="shared" si="59"/>
        <v>0.49938657407619758</v>
      </c>
    </row>
    <row r="1283" spans="1:11" hidden="1">
      <c r="A1283" t="s">
        <v>25</v>
      </c>
      <c r="B1283" t="s">
        <v>32</v>
      </c>
      <c r="C1283" s="7">
        <v>40213</v>
      </c>
      <c r="D1283" t="s">
        <v>160</v>
      </c>
      <c r="E1283" s="1" t="s">
        <v>13</v>
      </c>
      <c r="F1283" s="7">
        <v>40213.437037037038</v>
      </c>
      <c r="G1283" s="4" t="s">
        <v>14</v>
      </c>
      <c r="H1283" s="4" t="s">
        <v>161</v>
      </c>
      <c r="I1283" s="1">
        <f t="shared" ref="I1283:I1346" si="60">MONTH(C1283)</f>
        <v>2</v>
      </c>
      <c r="J1283">
        <f t="shared" ref="J1283:J1346" si="61">IF(C1283&gt;F1283,1,0)</f>
        <v>0</v>
      </c>
      <c r="K1283" s="1">
        <f t="shared" ref="K1283:K1346" si="62">F1283-C1283</f>
        <v>0.43703703703795327</v>
      </c>
    </row>
    <row r="1284" spans="1:11" hidden="1">
      <c r="A1284" t="s">
        <v>26</v>
      </c>
      <c r="B1284" t="s">
        <v>32</v>
      </c>
      <c r="C1284" s="7">
        <v>40212</v>
      </c>
      <c r="D1284" t="s">
        <v>160</v>
      </c>
      <c r="E1284" s="1" t="s">
        <v>13</v>
      </c>
      <c r="F1284" s="7">
        <v>40212.679270833331</v>
      </c>
      <c r="G1284" s="4" t="s">
        <v>14</v>
      </c>
      <c r="H1284" s="4" t="s">
        <v>161</v>
      </c>
      <c r="I1284" s="1">
        <f t="shared" si="60"/>
        <v>2</v>
      </c>
      <c r="J1284">
        <f t="shared" si="61"/>
        <v>0</v>
      </c>
      <c r="K1284" s="1">
        <f t="shared" si="62"/>
        <v>0.67927083333051996</v>
      </c>
    </row>
    <row r="1285" spans="1:11" hidden="1">
      <c r="A1285" t="s">
        <v>27</v>
      </c>
      <c r="B1285" t="s">
        <v>32</v>
      </c>
      <c r="C1285" s="7">
        <v>40212</v>
      </c>
      <c r="D1285" t="s">
        <v>160</v>
      </c>
      <c r="E1285" s="1" t="s">
        <v>13</v>
      </c>
      <c r="F1285" s="7">
        <v>40212.67800925926</v>
      </c>
      <c r="G1285" s="4" t="s">
        <v>14</v>
      </c>
      <c r="H1285" s="4" t="s">
        <v>161</v>
      </c>
      <c r="I1285" s="1">
        <f t="shared" si="60"/>
        <v>2</v>
      </c>
      <c r="J1285">
        <f t="shared" si="61"/>
        <v>0</v>
      </c>
      <c r="K1285" s="1">
        <f t="shared" si="62"/>
        <v>0.67800925925985212</v>
      </c>
    </row>
    <row r="1286" spans="1:11" hidden="1">
      <c r="A1286" t="s">
        <v>28</v>
      </c>
      <c r="B1286" t="s">
        <v>32</v>
      </c>
      <c r="C1286" s="7">
        <v>40212</v>
      </c>
      <c r="D1286" t="s">
        <v>160</v>
      </c>
      <c r="E1286" s="1" t="s">
        <v>13</v>
      </c>
      <c r="F1286" s="7">
        <v>40212.538518518515</v>
      </c>
      <c r="G1286" s="4" t="s">
        <v>14</v>
      </c>
      <c r="H1286" s="4" t="s">
        <v>161</v>
      </c>
      <c r="I1286" s="1">
        <f t="shared" si="60"/>
        <v>2</v>
      </c>
      <c r="J1286">
        <f t="shared" si="61"/>
        <v>0</v>
      </c>
      <c r="K1286" s="1">
        <f t="shared" si="62"/>
        <v>0.53851851851504762</v>
      </c>
    </row>
    <row r="1287" spans="1:11" hidden="1">
      <c r="A1287" t="s">
        <v>29</v>
      </c>
      <c r="B1287" t="s">
        <v>32</v>
      </c>
      <c r="C1287" s="7">
        <v>40211</v>
      </c>
      <c r="D1287" t="s">
        <v>160</v>
      </c>
      <c r="E1287" s="1" t="s">
        <v>13</v>
      </c>
      <c r="F1287" s="7">
        <v>40211.719293981485</v>
      </c>
      <c r="G1287" s="4" t="s">
        <v>14</v>
      </c>
      <c r="H1287" s="4" t="s">
        <v>161</v>
      </c>
      <c r="I1287" s="1">
        <f t="shared" si="60"/>
        <v>2</v>
      </c>
      <c r="J1287">
        <f t="shared" si="61"/>
        <v>0</v>
      </c>
      <c r="K1287" s="1">
        <f t="shared" si="62"/>
        <v>0.71929398148495238</v>
      </c>
    </row>
    <row r="1288" spans="1:11" hidden="1">
      <c r="A1288" t="s">
        <v>30</v>
      </c>
      <c r="B1288" t="s">
        <v>32</v>
      </c>
      <c r="C1288" s="7">
        <v>40211</v>
      </c>
      <c r="D1288" t="s">
        <v>160</v>
      </c>
      <c r="E1288" s="1" t="s">
        <v>13</v>
      </c>
      <c r="F1288" s="7">
        <v>40211.718229166669</v>
      </c>
      <c r="G1288" s="4" t="s">
        <v>14</v>
      </c>
      <c r="H1288" s="4" t="s">
        <v>161</v>
      </c>
      <c r="I1288" s="1">
        <f t="shared" si="60"/>
        <v>2</v>
      </c>
      <c r="J1288">
        <f t="shared" si="61"/>
        <v>0</v>
      </c>
      <c r="K1288" s="1">
        <f t="shared" si="62"/>
        <v>0.71822916666860692</v>
      </c>
    </row>
    <row r="1289" spans="1:11" hidden="1">
      <c r="A1289" t="s">
        <v>416</v>
      </c>
      <c r="B1289" t="s">
        <v>21</v>
      </c>
      <c r="C1289" s="7">
        <v>40211</v>
      </c>
      <c r="D1289" t="s">
        <v>160</v>
      </c>
      <c r="E1289" s="1" t="s">
        <v>13</v>
      </c>
      <c r="F1289" s="7">
        <v>40211.680312500001</v>
      </c>
      <c r="G1289" s="4" t="s">
        <v>14</v>
      </c>
      <c r="H1289" s="4" t="s">
        <v>161</v>
      </c>
      <c r="I1289" s="1">
        <f t="shared" si="60"/>
        <v>2</v>
      </c>
      <c r="J1289">
        <f t="shared" si="61"/>
        <v>0</v>
      </c>
      <c r="K1289" s="1">
        <f t="shared" si="62"/>
        <v>0.68031250000058208</v>
      </c>
    </row>
    <row r="1290" spans="1:11" hidden="1">
      <c r="A1290" t="s">
        <v>417</v>
      </c>
      <c r="B1290" t="s">
        <v>21</v>
      </c>
      <c r="C1290" s="7">
        <v>40211</v>
      </c>
      <c r="D1290" t="s">
        <v>160</v>
      </c>
      <c r="E1290" s="1" t="s">
        <v>13</v>
      </c>
      <c r="F1290" s="7">
        <v>40211.679629629631</v>
      </c>
      <c r="G1290" s="4" t="s">
        <v>14</v>
      </c>
      <c r="H1290" s="4" t="s">
        <v>161</v>
      </c>
      <c r="I1290" s="1">
        <f t="shared" si="60"/>
        <v>2</v>
      </c>
      <c r="J1290">
        <f t="shared" si="61"/>
        <v>0</v>
      </c>
      <c r="K1290" s="1">
        <f t="shared" si="62"/>
        <v>0.67962962963065365</v>
      </c>
    </row>
    <row r="1291" spans="1:11" hidden="1">
      <c r="A1291" t="s">
        <v>418</v>
      </c>
      <c r="B1291" t="s">
        <v>21</v>
      </c>
      <c r="C1291" s="7">
        <v>40211</v>
      </c>
      <c r="D1291" t="s">
        <v>160</v>
      </c>
      <c r="E1291" s="1" t="s">
        <v>13</v>
      </c>
      <c r="F1291" s="7">
        <v>40211.678796296299</v>
      </c>
      <c r="G1291" s="4" t="s">
        <v>14</v>
      </c>
      <c r="H1291" s="4" t="s">
        <v>161</v>
      </c>
      <c r="I1291" s="1">
        <f t="shared" si="60"/>
        <v>2</v>
      </c>
      <c r="J1291">
        <f t="shared" si="61"/>
        <v>0</v>
      </c>
      <c r="K1291" s="1">
        <f t="shared" si="62"/>
        <v>0.67879629629896954</v>
      </c>
    </row>
    <row r="1292" spans="1:11" hidden="1">
      <c r="A1292" t="s">
        <v>419</v>
      </c>
      <c r="B1292" t="s">
        <v>21</v>
      </c>
      <c r="C1292" s="7">
        <v>40211</v>
      </c>
      <c r="D1292" t="s">
        <v>160</v>
      </c>
      <c r="E1292" s="1" t="s">
        <v>13</v>
      </c>
      <c r="F1292" s="7">
        <v>40211.677789351852</v>
      </c>
      <c r="G1292" s="4" t="s">
        <v>14</v>
      </c>
      <c r="H1292" s="4" t="s">
        <v>161</v>
      </c>
      <c r="I1292" s="1">
        <f t="shared" si="60"/>
        <v>2</v>
      </c>
      <c r="J1292">
        <f t="shared" si="61"/>
        <v>0</v>
      </c>
      <c r="K1292" s="1">
        <f t="shared" si="62"/>
        <v>0.67778935185197042</v>
      </c>
    </row>
    <row r="1293" spans="1:11" hidden="1">
      <c r="A1293" t="s">
        <v>420</v>
      </c>
      <c r="B1293" t="s">
        <v>21</v>
      </c>
      <c r="C1293" s="7">
        <v>40211</v>
      </c>
      <c r="D1293" t="s">
        <v>160</v>
      </c>
      <c r="E1293" s="1" t="s">
        <v>13</v>
      </c>
      <c r="F1293" s="7">
        <v>40211.676793981482</v>
      </c>
      <c r="G1293" s="4" t="s">
        <v>14</v>
      </c>
      <c r="H1293" s="4" t="s">
        <v>161</v>
      </c>
      <c r="I1293" s="1">
        <f t="shared" si="60"/>
        <v>2</v>
      </c>
      <c r="J1293">
        <f t="shared" si="61"/>
        <v>0</v>
      </c>
      <c r="K1293" s="1">
        <f t="shared" si="62"/>
        <v>0.67679398148175096</v>
      </c>
    </row>
    <row r="1294" spans="1:11" hidden="1">
      <c r="A1294" t="s">
        <v>421</v>
      </c>
      <c r="B1294" t="s">
        <v>21</v>
      </c>
      <c r="C1294" s="7">
        <v>40211</v>
      </c>
      <c r="D1294" t="s">
        <v>160</v>
      </c>
      <c r="E1294" s="1" t="s">
        <v>13</v>
      </c>
      <c r="F1294" s="7">
        <v>40211.676134259258</v>
      </c>
      <c r="G1294" s="4" t="s">
        <v>14</v>
      </c>
      <c r="H1294" s="4" t="s">
        <v>161</v>
      </c>
      <c r="I1294" s="1">
        <f t="shared" si="60"/>
        <v>2</v>
      </c>
      <c r="J1294">
        <f t="shared" si="61"/>
        <v>0</v>
      </c>
      <c r="K1294" s="1">
        <f t="shared" si="62"/>
        <v>0.67613425925810589</v>
      </c>
    </row>
    <row r="1295" spans="1:11" hidden="1">
      <c r="A1295" t="s">
        <v>33</v>
      </c>
      <c r="B1295" t="s">
        <v>32</v>
      </c>
      <c r="C1295" s="7">
        <v>40210</v>
      </c>
      <c r="D1295" t="s">
        <v>160</v>
      </c>
      <c r="E1295" s="1" t="s">
        <v>13</v>
      </c>
      <c r="F1295" s="7">
        <v>40210.767696759256</v>
      </c>
      <c r="G1295" s="4" t="s">
        <v>14</v>
      </c>
      <c r="H1295" s="4" t="s">
        <v>161</v>
      </c>
      <c r="I1295" s="1">
        <f t="shared" si="60"/>
        <v>2</v>
      </c>
      <c r="J1295">
        <f t="shared" si="61"/>
        <v>0</v>
      </c>
      <c r="K1295" s="1">
        <f t="shared" si="62"/>
        <v>0.76769675925606862</v>
      </c>
    </row>
    <row r="1296" spans="1:11" hidden="1">
      <c r="A1296" t="s">
        <v>422</v>
      </c>
      <c r="B1296" t="s">
        <v>21</v>
      </c>
      <c r="C1296" s="7">
        <v>40210</v>
      </c>
      <c r="D1296" t="s">
        <v>160</v>
      </c>
      <c r="E1296" s="1" t="s">
        <v>13</v>
      </c>
      <c r="F1296" s="7">
        <v>40210.68787037037</v>
      </c>
      <c r="G1296" s="4" t="s">
        <v>14</v>
      </c>
      <c r="H1296" s="4" t="s">
        <v>161</v>
      </c>
      <c r="I1296" s="1">
        <f t="shared" si="60"/>
        <v>2</v>
      </c>
      <c r="J1296">
        <f t="shared" si="61"/>
        <v>0</v>
      </c>
      <c r="K1296" s="1">
        <f t="shared" si="62"/>
        <v>0.68787037036963739</v>
      </c>
    </row>
    <row r="1297" spans="1:11" hidden="1">
      <c r="A1297" t="s">
        <v>423</v>
      </c>
      <c r="B1297" t="s">
        <v>21</v>
      </c>
      <c r="C1297" s="7">
        <v>40210</v>
      </c>
      <c r="D1297" t="s">
        <v>160</v>
      </c>
      <c r="E1297" s="1" t="s">
        <v>13</v>
      </c>
      <c r="F1297" s="7">
        <v>40210.683229166665</v>
      </c>
      <c r="G1297" s="4" t="s">
        <v>14</v>
      </c>
      <c r="H1297" s="4" t="s">
        <v>161</v>
      </c>
      <c r="I1297" s="1">
        <f t="shared" si="60"/>
        <v>2</v>
      </c>
      <c r="J1297">
        <f t="shared" si="61"/>
        <v>0</v>
      </c>
      <c r="K1297" s="1">
        <f t="shared" si="62"/>
        <v>0.68322916666511446</v>
      </c>
    </row>
    <row r="1298" spans="1:11" hidden="1">
      <c r="A1298" t="s">
        <v>424</v>
      </c>
      <c r="B1298" t="s">
        <v>21</v>
      </c>
      <c r="C1298" s="7">
        <v>40210</v>
      </c>
      <c r="D1298" t="s">
        <v>160</v>
      </c>
      <c r="E1298" s="1" t="s">
        <v>13</v>
      </c>
      <c r="F1298" s="7">
        <v>40210.682268518518</v>
      </c>
      <c r="G1298" s="4" t="s">
        <v>14</v>
      </c>
      <c r="H1298" s="4" t="s">
        <v>161</v>
      </c>
      <c r="I1298" s="1">
        <f t="shared" si="60"/>
        <v>2</v>
      </c>
      <c r="J1298">
        <f t="shared" si="61"/>
        <v>0</v>
      </c>
      <c r="K1298" s="1">
        <f t="shared" si="62"/>
        <v>0.682268518517958</v>
      </c>
    </row>
    <row r="1299" spans="1:11" hidden="1">
      <c r="A1299" t="s">
        <v>425</v>
      </c>
      <c r="B1299" t="s">
        <v>21</v>
      </c>
      <c r="C1299" s="7">
        <v>40210</v>
      </c>
      <c r="D1299" t="s">
        <v>160</v>
      </c>
      <c r="E1299" s="1" t="s">
        <v>13</v>
      </c>
      <c r="F1299" s="7">
        <v>40210.681122685186</v>
      </c>
      <c r="G1299" s="4" t="s">
        <v>14</v>
      </c>
      <c r="H1299" s="4" t="s">
        <v>161</v>
      </c>
      <c r="I1299" s="1">
        <f t="shared" si="60"/>
        <v>2</v>
      </c>
      <c r="J1299">
        <f t="shared" si="61"/>
        <v>0</v>
      </c>
      <c r="K1299" s="1">
        <f t="shared" si="62"/>
        <v>0.68112268518598285</v>
      </c>
    </row>
    <row r="1300" spans="1:11" hidden="1">
      <c r="A1300" t="s">
        <v>426</v>
      </c>
      <c r="B1300" t="s">
        <v>21</v>
      </c>
      <c r="C1300" s="7">
        <v>40210</v>
      </c>
      <c r="D1300" t="s">
        <v>160</v>
      </c>
      <c r="E1300" s="1" t="s">
        <v>13</v>
      </c>
      <c r="F1300" s="7">
        <v>40210.679513888892</v>
      </c>
      <c r="G1300" s="4" t="s">
        <v>14</v>
      </c>
      <c r="H1300" s="4" t="s">
        <v>161</v>
      </c>
      <c r="I1300" s="1">
        <f t="shared" si="60"/>
        <v>2</v>
      </c>
      <c r="J1300">
        <f t="shared" si="61"/>
        <v>0</v>
      </c>
      <c r="K1300" s="1">
        <f t="shared" si="62"/>
        <v>0.67951388889196096</v>
      </c>
    </row>
    <row r="1301" spans="1:11" hidden="1">
      <c r="A1301" t="s">
        <v>427</v>
      </c>
      <c r="B1301" t="s">
        <v>21</v>
      </c>
      <c r="C1301" s="7">
        <v>40210</v>
      </c>
      <c r="D1301" t="s">
        <v>160</v>
      </c>
      <c r="E1301" s="1" t="s">
        <v>13</v>
      </c>
      <c r="F1301" s="7">
        <v>40210.675011574072</v>
      </c>
      <c r="G1301" s="4" t="s">
        <v>14</v>
      </c>
      <c r="H1301" s="4" t="s">
        <v>161</v>
      </c>
      <c r="I1301" s="1">
        <f t="shared" si="60"/>
        <v>2</v>
      </c>
      <c r="J1301">
        <f t="shared" si="61"/>
        <v>0</v>
      </c>
      <c r="K1301" s="1">
        <f t="shared" si="62"/>
        <v>0.67501157407241408</v>
      </c>
    </row>
    <row r="1302" spans="1:11" hidden="1">
      <c r="A1302" t="s">
        <v>428</v>
      </c>
      <c r="B1302" t="s">
        <v>21</v>
      </c>
      <c r="C1302" s="7">
        <v>40210</v>
      </c>
      <c r="D1302" t="s">
        <v>160</v>
      </c>
      <c r="E1302" s="1" t="s">
        <v>13</v>
      </c>
      <c r="F1302" s="7">
        <v>40210.674421296295</v>
      </c>
      <c r="G1302" s="4" t="s">
        <v>14</v>
      </c>
      <c r="H1302" s="4" t="s">
        <v>161</v>
      </c>
      <c r="I1302" s="1">
        <f t="shared" si="60"/>
        <v>2</v>
      </c>
      <c r="J1302">
        <f t="shared" si="61"/>
        <v>0</v>
      </c>
      <c r="K1302" s="1">
        <f t="shared" si="62"/>
        <v>0.674421296294895</v>
      </c>
    </row>
    <row r="1303" spans="1:11" hidden="1">
      <c r="A1303" t="s">
        <v>429</v>
      </c>
      <c r="B1303" t="s">
        <v>21</v>
      </c>
      <c r="C1303" s="7">
        <v>40210</v>
      </c>
      <c r="D1303" t="s">
        <v>160</v>
      </c>
      <c r="E1303" s="1" t="s">
        <v>13</v>
      </c>
      <c r="F1303" s="7">
        <v>40210.673611111109</v>
      </c>
      <c r="G1303" s="4" t="s">
        <v>14</v>
      </c>
      <c r="H1303" s="4" t="s">
        <v>161</v>
      </c>
      <c r="I1303" s="1">
        <f t="shared" si="60"/>
        <v>2</v>
      </c>
      <c r="J1303">
        <f t="shared" si="61"/>
        <v>0</v>
      </c>
      <c r="K1303" s="1">
        <f t="shared" si="62"/>
        <v>0.67361111110949423</v>
      </c>
    </row>
    <row r="1304" spans="1:11" hidden="1">
      <c r="A1304" t="s">
        <v>430</v>
      </c>
      <c r="B1304" t="s">
        <v>21</v>
      </c>
      <c r="C1304" s="7">
        <v>40210</v>
      </c>
      <c r="D1304" t="s">
        <v>160</v>
      </c>
      <c r="E1304" s="1" t="s">
        <v>13</v>
      </c>
      <c r="F1304" s="7">
        <v>40210.672939814816</v>
      </c>
      <c r="G1304" s="4" t="s">
        <v>14</v>
      </c>
      <c r="H1304" s="4" t="s">
        <v>161</v>
      </c>
      <c r="I1304" s="1">
        <f t="shared" si="60"/>
        <v>2</v>
      </c>
      <c r="J1304">
        <f t="shared" si="61"/>
        <v>0</v>
      </c>
      <c r="K1304" s="1">
        <f t="shared" si="62"/>
        <v>0.67293981481634546</v>
      </c>
    </row>
    <row r="1305" spans="1:11" hidden="1">
      <c r="A1305" t="s">
        <v>431</v>
      </c>
      <c r="B1305" t="s">
        <v>21</v>
      </c>
      <c r="C1305" s="7">
        <v>40210</v>
      </c>
      <c r="D1305" t="s">
        <v>160</v>
      </c>
      <c r="E1305" s="1" t="s">
        <v>13</v>
      </c>
      <c r="F1305" s="7">
        <v>40210.665231481478</v>
      </c>
      <c r="G1305" s="4" t="s">
        <v>14</v>
      </c>
      <c r="H1305" s="4" t="s">
        <v>161</v>
      </c>
      <c r="I1305" s="1">
        <f t="shared" si="60"/>
        <v>2</v>
      </c>
      <c r="J1305">
        <f t="shared" si="61"/>
        <v>0</v>
      </c>
      <c r="K1305" s="1">
        <f t="shared" si="62"/>
        <v>0.6652314814782585</v>
      </c>
    </row>
    <row r="1306" spans="1:11" hidden="1">
      <c r="A1306" t="s">
        <v>432</v>
      </c>
      <c r="B1306" t="s">
        <v>21</v>
      </c>
      <c r="C1306" s="7">
        <v>40210</v>
      </c>
      <c r="D1306" t="s">
        <v>160</v>
      </c>
      <c r="E1306" s="1" t="s">
        <v>13</v>
      </c>
      <c r="F1306" s="7">
        <v>40210.663530092592</v>
      </c>
      <c r="G1306" s="4" t="s">
        <v>14</v>
      </c>
      <c r="H1306" s="4" t="s">
        <v>161</v>
      </c>
      <c r="I1306" s="1">
        <f t="shared" si="60"/>
        <v>2</v>
      </c>
      <c r="J1306">
        <f t="shared" si="61"/>
        <v>0</v>
      </c>
      <c r="K1306" s="1">
        <f t="shared" si="62"/>
        <v>0.66353009259182727</v>
      </c>
    </row>
    <row r="1307" spans="1:11" hidden="1">
      <c r="A1307" t="s">
        <v>433</v>
      </c>
      <c r="B1307" t="s">
        <v>21</v>
      </c>
      <c r="C1307" s="7">
        <v>40210</v>
      </c>
      <c r="D1307" t="s">
        <v>160</v>
      </c>
      <c r="E1307" s="1" t="s">
        <v>13</v>
      </c>
      <c r="F1307" s="7">
        <v>40210.662303240744</v>
      </c>
      <c r="G1307" s="4" t="s">
        <v>14</v>
      </c>
      <c r="H1307" s="4" t="s">
        <v>161</v>
      </c>
      <c r="I1307" s="1">
        <f t="shared" si="60"/>
        <v>2</v>
      </c>
      <c r="J1307">
        <f t="shared" si="61"/>
        <v>0</v>
      </c>
      <c r="K1307" s="1">
        <f t="shared" si="62"/>
        <v>0.66230324074422242</v>
      </c>
    </row>
    <row r="1308" spans="1:11" hidden="1">
      <c r="A1308" t="s">
        <v>434</v>
      </c>
      <c r="B1308" t="s">
        <v>21</v>
      </c>
      <c r="C1308" s="7">
        <v>40210</v>
      </c>
      <c r="D1308" t="s">
        <v>160</v>
      </c>
      <c r="E1308" s="1" t="s">
        <v>13</v>
      </c>
      <c r="F1308" s="7">
        <v>40210.655428240738</v>
      </c>
      <c r="G1308" s="4" t="s">
        <v>14</v>
      </c>
      <c r="H1308" s="4" t="s">
        <v>161</v>
      </c>
      <c r="I1308" s="1">
        <f t="shared" si="60"/>
        <v>2</v>
      </c>
      <c r="J1308">
        <f t="shared" si="61"/>
        <v>0</v>
      </c>
      <c r="K1308" s="1">
        <f t="shared" si="62"/>
        <v>0.65542824073781958</v>
      </c>
    </row>
    <row r="1309" spans="1:11" hidden="1">
      <c r="A1309" t="s">
        <v>36</v>
      </c>
      <c r="B1309" t="s">
        <v>32</v>
      </c>
      <c r="C1309" s="7">
        <v>40210</v>
      </c>
      <c r="D1309" t="s">
        <v>160</v>
      </c>
      <c r="E1309" s="1" t="s">
        <v>13</v>
      </c>
      <c r="F1309" s="7">
        <v>40210.641331018516</v>
      </c>
      <c r="G1309" s="4" t="s">
        <v>14</v>
      </c>
      <c r="H1309" s="4" t="s">
        <v>161</v>
      </c>
      <c r="I1309" s="1">
        <f t="shared" si="60"/>
        <v>2</v>
      </c>
      <c r="J1309">
        <f t="shared" si="61"/>
        <v>0</v>
      </c>
      <c r="K1309" s="1">
        <f t="shared" si="62"/>
        <v>0.64133101851621177</v>
      </c>
    </row>
    <row r="1310" spans="1:11" hidden="1">
      <c r="A1310" t="s">
        <v>38</v>
      </c>
      <c r="B1310" t="s">
        <v>32</v>
      </c>
      <c r="C1310" s="7">
        <v>40210</v>
      </c>
      <c r="D1310" t="s">
        <v>160</v>
      </c>
      <c r="E1310" s="1" t="s">
        <v>13</v>
      </c>
      <c r="F1310" s="7">
        <v>40210.6405787037</v>
      </c>
      <c r="G1310" s="4" t="s">
        <v>14</v>
      </c>
      <c r="H1310" s="4" t="s">
        <v>161</v>
      </c>
      <c r="I1310" s="1">
        <f t="shared" si="60"/>
        <v>2</v>
      </c>
      <c r="J1310">
        <f t="shared" si="61"/>
        <v>0</v>
      </c>
      <c r="K1310" s="1">
        <f t="shared" si="62"/>
        <v>0.64057870370015735</v>
      </c>
    </row>
    <row r="1311" spans="1:11" hidden="1">
      <c r="A1311" t="s">
        <v>39</v>
      </c>
      <c r="B1311" t="s">
        <v>32</v>
      </c>
      <c r="C1311" s="7">
        <v>40207</v>
      </c>
      <c r="D1311" t="s">
        <v>160</v>
      </c>
      <c r="E1311" s="1" t="s">
        <v>13</v>
      </c>
      <c r="F1311" s="7">
        <v>40207.698171296295</v>
      </c>
      <c r="G1311" s="4" t="s">
        <v>14</v>
      </c>
      <c r="H1311" s="4" t="s">
        <v>161</v>
      </c>
      <c r="I1311" s="1">
        <f t="shared" si="60"/>
        <v>1</v>
      </c>
      <c r="J1311">
        <f t="shared" si="61"/>
        <v>0</v>
      </c>
      <c r="K1311" s="1">
        <f t="shared" si="62"/>
        <v>0.69817129629518604</v>
      </c>
    </row>
    <row r="1312" spans="1:11" hidden="1">
      <c r="A1312" t="s">
        <v>47</v>
      </c>
      <c r="B1312" t="s">
        <v>32</v>
      </c>
      <c r="C1312" s="7">
        <v>40207</v>
      </c>
      <c r="D1312" t="s">
        <v>160</v>
      </c>
      <c r="E1312" s="1" t="s">
        <v>13</v>
      </c>
      <c r="F1312" s="7">
        <v>40207.697164351855</v>
      </c>
      <c r="G1312" s="4" t="s">
        <v>14</v>
      </c>
      <c r="H1312" s="4" t="s">
        <v>161</v>
      </c>
      <c r="I1312" s="1">
        <f t="shared" si="60"/>
        <v>1</v>
      </c>
      <c r="J1312">
        <f t="shared" si="61"/>
        <v>0</v>
      </c>
      <c r="K1312" s="1">
        <f t="shared" si="62"/>
        <v>0.69716435185546288</v>
      </c>
    </row>
    <row r="1313" spans="1:11" hidden="1">
      <c r="A1313" t="s">
        <v>10</v>
      </c>
      <c r="B1313" t="s">
        <v>32</v>
      </c>
      <c r="C1313" s="7">
        <v>40207</v>
      </c>
      <c r="D1313" t="s">
        <v>160</v>
      </c>
      <c r="E1313" s="1" t="s">
        <v>13</v>
      </c>
      <c r="F1313" s="7">
        <v>40207.696504629632</v>
      </c>
      <c r="G1313" s="4" t="s">
        <v>14</v>
      </c>
      <c r="H1313" s="4" t="s">
        <v>161</v>
      </c>
      <c r="I1313" s="1">
        <f t="shared" si="60"/>
        <v>1</v>
      </c>
      <c r="J1313">
        <f t="shared" si="61"/>
        <v>0</v>
      </c>
      <c r="K1313" s="1">
        <f t="shared" si="62"/>
        <v>0.69650462963181781</v>
      </c>
    </row>
    <row r="1314" spans="1:11" hidden="1">
      <c r="A1314" t="s">
        <v>16</v>
      </c>
      <c r="B1314" t="s">
        <v>32</v>
      </c>
      <c r="C1314" s="7">
        <v>40207</v>
      </c>
      <c r="D1314" t="s">
        <v>160</v>
      </c>
      <c r="E1314" s="1" t="s">
        <v>13</v>
      </c>
      <c r="F1314" s="7">
        <v>40207.695613425924</v>
      </c>
      <c r="G1314" s="4" t="s">
        <v>14</v>
      </c>
      <c r="H1314" s="4" t="s">
        <v>161</v>
      </c>
      <c r="I1314" s="1">
        <f t="shared" si="60"/>
        <v>1</v>
      </c>
      <c r="J1314">
        <f t="shared" si="61"/>
        <v>0</v>
      </c>
      <c r="K1314" s="1">
        <f t="shared" si="62"/>
        <v>0.69561342592351139</v>
      </c>
    </row>
    <row r="1315" spans="1:11" hidden="1">
      <c r="A1315" t="s">
        <v>17</v>
      </c>
      <c r="B1315" t="s">
        <v>32</v>
      </c>
      <c r="C1315" s="7">
        <v>40207</v>
      </c>
      <c r="D1315" t="s">
        <v>160</v>
      </c>
      <c r="E1315" s="1" t="s">
        <v>13</v>
      </c>
      <c r="F1315" s="7">
        <v>40207.694675925923</v>
      </c>
      <c r="G1315" s="4" t="s">
        <v>14</v>
      </c>
      <c r="H1315" s="4" t="s">
        <v>161</v>
      </c>
      <c r="I1315" s="1">
        <f t="shared" si="60"/>
        <v>1</v>
      </c>
      <c r="J1315">
        <f t="shared" si="61"/>
        <v>0</v>
      </c>
      <c r="K1315" s="1">
        <f t="shared" si="62"/>
        <v>0.69467592592263827</v>
      </c>
    </row>
    <row r="1316" spans="1:11" hidden="1">
      <c r="A1316" t="s">
        <v>162</v>
      </c>
      <c r="B1316" t="s">
        <v>21</v>
      </c>
      <c r="C1316" s="7">
        <v>40207</v>
      </c>
      <c r="D1316" t="s">
        <v>160</v>
      </c>
      <c r="E1316" s="1" t="s">
        <v>13</v>
      </c>
      <c r="F1316" s="7">
        <v>40207.689432870371</v>
      </c>
      <c r="G1316" s="4" t="s">
        <v>14</v>
      </c>
      <c r="H1316" s="4" t="s">
        <v>161</v>
      </c>
      <c r="I1316" s="1">
        <f t="shared" si="60"/>
        <v>1</v>
      </c>
      <c r="J1316">
        <f t="shared" si="61"/>
        <v>0</v>
      </c>
      <c r="K1316" s="1">
        <f t="shared" si="62"/>
        <v>0.68943287037109258</v>
      </c>
    </row>
    <row r="1317" spans="1:11" hidden="1">
      <c r="A1317" t="s">
        <v>163</v>
      </c>
      <c r="B1317" t="s">
        <v>21</v>
      </c>
      <c r="C1317" s="7">
        <v>40207</v>
      </c>
      <c r="D1317" t="s">
        <v>160</v>
      </c>
      <c r="E1317" s="1" t="s">
        <v>13</v>
      </c>
      <c r="F1317" s="7">
        <v>40207.688842592594</v>
      </c>
      <c r="G1317" s="4" t="s">
        <v>14</v>
      </c>
      <c r="H1317" s="4" t="s">
        <v>161</v>
      </c>
      <c r="I1317" s="1">
        <f t="shared" si="60"/>
        <v>1</v>
      </c>
      <c r="J1317">
        <f t="shared" si="61"/>
        <v>0</v>
      </c>
      <c r="K1317" s="1">
        <f t="shared" si="62"/>
        <v>0.6888425925935735</v>
      </c>
    </row>
    <row r="1318" spans="1:11" hidden="1">
      <c r="A1318" t="s">
        <v>164</v>
      </c>
      <c r="B1318" t="s">
        <v>21</v>
      </c>
      <c r="C1318" s="7">
        <v>40207</v>
      </c>
      <c r="D1318" t="s">
        <v>160</v>
      </c>
      <c r="E1318" s="1" t="s">
        <v>13</v>
      </c>
      <c r="F1318" s="7">
        <v>40207.688148148147</v>
      </c>
      <c r="G1318" s="4" t="s">
        <v>14</v>
      </c>
      <c r="H1318" s="4" t="s">
        <v>161</v>
      </c>
      <c r="I1318" s="1">
        <f t="shared" si="60"/>
        <v>1</v>
      </c>
      <c r="J1318">
        <f t="shared" si="61"/>
        <v>0</v>
      </c>
      <c r="K1318" s="1">
        <f t="shared" si="62"/>
        <v>0.68814814814686542</v>
      </c>
    </row>
    <row r="1319" spans="1:11" hidden="1">
      <c r="A1319" t="s">
        <v>165</v>
      </c>
      <c r="B1319" t="s">
        <v>21</v>
      </c>
      <c r="C1319" s="7">
        <v>40207</v>
      </c>
      <c r="D1319" t="s">
        <v>160</v>
      </c>
      <c r="E1319" s="1" t="s">
        <v>13</v>
      </c>
      <c r="F1319" s="7">
        <v>40207.687488425923</v>
      </c>
      <c r="G1319" s="4" t="s">
        <v>14</v>
      </c>
      <c r="H1319" s="4" t="s">
        <v>161</v>
      </c>
      <c r="I1319" s="1">
        <f t="shared" si="60"/>
        <v>1</v>
      </c>
      <c r="J1319">
        <f t="shared" si="61"/>
        <v>0</v>
      </c>
      <c r="K1319" s="1">
        <f t="shared" si="62"/>
        <v>0.68748842592322035</v>
      </c>
    </row>
    <row r="1320" spans="1:11" hidden="1">
      <c r="A1320" t="s">
        <v>166</v>
      </c>
      <c r="B1320" t="s">
        <v>21</v>
      </c>
      <c r="C1320" s="7">
        <v>40207</v>
      </c>
      <c r="D1320" t="s">
        <v>160</v>
      </c>
      <c r="E1320" s="1" t="s">
        <v>13</v>
      </c>
      <c r="F1320" s="7">
        <v>40207.686423611114</v>
      </c>
      <c r="G1320" s="4" t="s">
        <v>14</v>
      </c>
      <c r="H1320" s="4" t="s">
        <v>161</v>
      </c>
      <c r="I1320" s="1">
        <f t="shared" si="60"/>
        <v>1</v>
      </c>
      <c r="J1320">
        <f t="shared" si="61"/>
        <v>0</v>
      </c>
      <c r="K1320" s="1">
        <f t="shared" si="62"/>
        <v>0.68642361111415084</v>
      </c>
    </row>
    <row r="1321" spans="1:11" hidden="1">
      <c r="A1321" t="s">
        <v>167</v>
      </c>
      <c r="B1321" t="s">
        <v>21</v>
      </c>
      <c r="C1321" s="7">
        <v>40207</v>
      </c>
      <c r="D1321" t="s">
        <v>160</v>
      </c>
      <c r="E1321" s="1" t="s">
        <v>13</v>
      </c>
      <c r="F1321" s="7">
        <v>40207.685347222221</v>
      </c>
      <c r="G1321" s="4" t="s">
        <v>14</v>
      </c>
      <c r="H1321" s="4" t="s">
        <v>161</v>
      </c>
      <c r="I1321" s="1">
        <f t="shared" si="60"/>
        <v>1</v>
      </c>
      <c r="J1321">
        <f t="shared" si="61"/>
        <v>0</v>
      </c>
      <c r="K1321" s="1">
        <f t="shared" si="62"/>
        <v>0.68534722222102573</v>
      </c>
    </row>
    <row r="1322" spans="1:11" hidden="1">
      <c r="A1322" t="s">
        <v>168</v>
      </c>
      <c r="B1322" t="s">
        <v>21</v>
      </c>
      <c r="C1322" s="7">
        <v>40207</v>
      </c>
      <c r="D1322" t="s">
        <v>160</v>
      </c>
      <c r="E1322" s="1" t="s">
        <v>13</v>
      </c>
      <c r="F1322" s="7">
        <v>40207.683900462966</v>
      </c>
      <c r="G1322" s="4" t="s">
        <v>14</v>
      </c>
      <c r="H1322" s="4" t="s">
        <v>161</v>
      </c>
      <c r="I1322" s="1">
        <f t="shared" si="60"/>
        <v>1</v>
      </c>
      <c r="J1322">
        <f t="shared" si="61"/>
        <v>0</v>
      </c>
      <c r="K1322" s="1">
        <f t="shared" si="62"/>
        <v>0.68390046296553919</v>
      </c>
    </row>
    <row r="1323" spans="1:11" hidden="1">
      <c r="A1323" t="s">
        <v>169</v>
      </c>
      <c r="B1323" t="s">
        <v>21</v>
      </c>
      <c r="C1323" s="7">
        <v>40207</v>
      </c>
      <c r="D1323" t="s">
        <v>160</v>
      </c>
      <c r="E1323" s="1" t="s">
        <v>13</v>
      </c>
      <c r="F1323" s="7">
        <v>40207.656655092593</v>
      </c>
      <c r="G1323" s="4" t="s">
        <v>14</v>
      </c>
      <c r="H1323" s="4" t="s">
        <v>161</v>
      </c>
      <c r="I1323" s="1">
        <f t="shared" si="60"/>
        <v>1</v>
      </c>
      <c r="J1323">
        <f t="shared" si="61"/>
        <v>0</v>
      </c>
      <c r="K1323" s="1">
        <f t="shared" si="62"/>
        <v>0.65665509259270038</v>
      </c>
    </row>
    <row r="1324" spans="1:11" hidden="1">
      <c r="A1324" t="s">
        <v>170</v>
      </c>
      <c r="B1324" t="s">
        <v>21</v>
      </c>
      <c r="C1324" s="7">
        <v>40207</v>
      </c>
      <c r="D1324" t="s">
        <v>160</v>
      </c>
      <c r="E1324" s="1" t="s">
        <v>13</v>
      </c>
      <c r="F1324" s="7">
        <v>40207.655416666668</v>
      </c>
      <c r="G1324" s="4" t="s">
        <v>14</v>
      </c>
      <c r="H1324" s="4" t="s">
        <v>161</v>
      </c>
      <c r="I1324" s="1">
        <f t="shared" si="60"/>
        <v>1</v>
      </c>
      <c r="J1324">
        <f t="shared" si="61"/>
        <v>0</v>
      </c>
      <c r="K1324" s="1">
        <f t="shared" si="62"/>
        <v>0.65541666666831588</v>
      </c>
    </row>
    <row r="1325" spans="1:11" hidden="1">
      <c r="A1325" t="s">
        <v>171</v>
      </c>
      <c r="B1325" t="s">
        <v>21</v>
      </c>
      <c r="C1325" s="7">
        <v>40207</v>
      </c>
      <c r="D1325" t="s">
        <v>160</v>
      </c>
      <c r="E1325" s="1" t="s">
        <v>13</v>
      </c>
      <c r="F1325" s="7">
        <v>40207.648541666669</v>
      </c>
      <c r="G1325" s="4" t="s">
        <v>14</v>
      </c>
      <c r="H1325" s="4" t="s">
        <v>161</v>
      </c>
      <c r="I1325" s="1">
        <f t="shared" si="60"/>
        <v>1</v>
      </c>
      <c r="J1325">
        <f t="shared" si="61"/>
        <v>0</v>
      </c>
      <c r="K1325" s="1">
        <f t="shared" si="62"/>
        <v>0.648541666669189</v>
      </c>
    </row>
    <row r="1326" spans="1:11" hidden="1">
      <c r="A1326" t="s">
        <v>18</v>
      </c>
      <c r="B1326" t="s">
        <v>32</v>
      </c>
      <c r="C1326" s="7">
        <v>40207</v>
      </c>
      <c r="D1326" t="s">
        <v>160</v>
      </c>
      <c r="E1326" s="1" t="s">
        <v>13</v>
      </c>
      <c r="F1326" s="7">
        <v>40207.482418981483</v>
      </c>
      <c r="G1326" s="4" t="s">
        <v>14</v>
      </c>
      <c r="H1326" s="4" t="s">
        <v>161</v>
      </c>
      <c r="I1326" s="1">
        <f t="shared" si="60"/>
        <v>1</v>
      </c>
      <c r="J1326">
        <f t="shared" si="61"/>
        <v>0</v>
      </c>
      <c r="K1326" s="1">
        <f t="shared" si="62"/>
        <v>0.48241898148262408</v>
      </c>
    </row>
    <row r="1327" spans="1:11" hidden="1">
      <c r="A1327" t="s">
        <v>19</v>
      </c>
      <c r="B1327" t="s">
        <v>32</v>
      </c>
      <c r="C1327" s="7">
        <v>40207</v>
      </c>
      <c r="D1327" t="s">
        <v>160</v>
      </c>
      <c r="E1327" s="1" t="s">
        <v>13</v>
      </c>
      <c r="F1327" s="7">
        <v>40207.435995370368</v>
      </c>
      <c r="G1327" s="4" t="s">
        <v>14</v>
      </c>
      <c r="H1327" s="4" t="s">
        <v>161</v>
      </c>
      <c r="I1327" s="1">
        <f t="shared" si="60"/>
        <v>1</v>
      </c>
      <c r="J1327">
        <f t="shared" si="61"/>
        <v>0</v>
      </c>
      <c r="K1327" s="1">
        <f t="shared" si="62"/>
        <v>0.43599537036789116</v>
      </c>
    </row>
    <row r="1328" spans="1:11" hidden="1">
      <c r="A1328" t="s">
        <v>22</v>
      </c>
      <c r="B1328" t="s">
        <v>32</v>
      </c>
      <c r="C1328" s="7">
        <v>40207</v>
      </c>
      <c r="D1328" t="s">
        <v>160</v>
      </c>
      <c r="E1328" s="1" t="s">
        <v>13</v>
      </c>
      <c r="F1328" s="7">
        <v>40207.412164351852</v>
      </c>
      <c r="G1328" s="4" t="s">
        <v>14</v>
      </c>
      <c r="H1328" s="4" t="s">
        <v>161</v>
      </c>
      <c r="I1328" s="1">
        <f t="shared" si="60"/>
        <v>1</v>
      </c>
      <c r="J1328">
        <f t="shared" si="61"/>
        <v>0</v>
      </c>
      <c r="K1328" s="1">
        <f t="shared" si="62"/>
        <v>0.41216435185197042</v>
      </c>
    </row>
    <row r="1329" spans="1:11" hidden="1">
      <c r="A1329" t="s">
        <v>31</v>
      </c>
      <c r="B1329" t="s">
        <v>32</v>
      </c>
      <c r="C1329" s="7">
        <v>40206</v>
      </c>
      <c r="D1329" t="s">
        <v>160</v>
      </c>
      <c r="E1329" s="1" t="s">
        <v>13</v>
      </c>
      <c r="F1329" s="7">
        <v>40206.745995370373</v>
      </c>
      <c r="G1329" s="4" t="s">
        <v>14</v>
      </c>
      <c r="H1329" s="4" t="s">
        <v>161</v>
      </c>
      <c r="I1329" s="1">
        <f t="shared" si="60"/>
        <v>1</v>
      </c>
      <c r="J1329">
        <f t="shared" si="61"/>
        <v>0</v>
      </c>
      <c r="K1329" s="1">
        <f t="shared" si="62"/>
        <v>0.74599537037283881</v>
      </c>
    </row>
    <row r="1330" spans="1:11" hidden="1">
      <c r="A1330" t="s">
        <v>34</v>
      </c>
      <c r="B1330" t="s">
        <v>32</v>
      </c>
      <c r="C1330" s="7">
        <v>40205</v>
      </c>
      <c r="D1330" t="s">
        <v>160</v>
      </c>
      <c r="E1330" s="1" t="s">
        <v>13</v>
      </c>
      <c r="F1330" s="7">
        <v>40206.744340277779</v>
      </c>
      <c r="G1330" s="4" t="s">
        <v>14</v>
      </c>
      <c r="H1330" s="4" t="s">
        <v>161</v>
      </c>
      <c r="I1330" s="1">
        <f t="shared" si="60"/>
        <v>1</v>
      </c>
      <c r="J1330">
        <f t="shared" si="61"/>
        <v>0</v>
      </c>
      <c r="K1330" s="1">
        <f t="shared" si="62"/>
        <v>1.7443402777789743</v>
      </c>
    </row>
    <row r="1331" spans="1:11" hidden="1">
      <c r="A1331" t="s">
        <v>35</v>
      </c>
      <c r="B1331" t="s">
        <v>32</v>
      </c>
      <c r="C1331" s="7">
        <v>40205</v>
      </c>
      <c r="D1331" t="s">
        <v>160</v>
      </c>
      <c r="E1331" s="1" t="s">
        <v>13</v>
      </c>
      <c r="F1331" s="7">
        <v>40206.742800925924</v>
      </c>
      <c r="G1331" s="4" t="s">
        <v>14</v>
      </c>
      <c r="H1331" s="4" t="s">
        <v>161</v>
      </c>
      <c r="I1331" s="1">
        <f t="shared" si="60"/>
        <v>1</v>
      </c>
      <c r="J1331">
        <f t="shared" si="61"/>
        <v>0</v>
      </c>
      <c r="K1331" s="1">
        <f t="shared" si="62"/>
        <v>1.7428009259238024</v>
      </c>
    </row>
    <row r="1332" spans="1:11" hidden="1">
      <c r="A1332" t="s">
        <v>172</v>
      </c>
      <c r="B1332" t="s">
        <v>21</v>
      </c>
      <c r="C1332" s="7">
        <v>40206</v>
      </c>
      <c r="D1332" t="s">
        <v>160</v>
      </c>
      <c r="E1332" s="1" t="s">
        <v>13</v>
      </c>
      <c r="F1332" s="7">
        <v>40206.70821759259</v>
      </c>
      <c r="G1332" s="4" t="s">
        <v>14</v>
      </c>
      <c r="H1332" s="4" t="s">
        <v>161</v>
      </c>
      <c r="I1332" s="1">
        <f t="shared" si="60"/>
        <v>1</v>
      </c>
      <c r="J1332">
        <f t="shared" si="61"/>
        <v>0</v>
      </c>
      <c r="K1332" s="1">
        <f t="shared" si="62"/>
        <v>0.70821759258979</v>
      </c>
    </row>
    <row r="1333" spans="1:11" hidden="1">
      <c r="A1333" t="s">
        <v>173</v>
      </c>
      <c r="B1333" t="s">
        <v>21</v>
      </c>
      <c r="C1333" s="7">
        <v>40206</v>
      </c>
      <c r="D1333" t="s">
        <v>160</v>
      </c>
      <c r="E1333" s="1" t="s">
        <v>13</v>
      </c>
      <c r="F1333" s="7">
        <v>40206.707499999997</v>
      </c>
      <c r="G1333" s="4" t="s">
        <v>14</v>
      </c>
      <c r="H1333" s="4" t="s">
        <v>161</v>
      </c>
      <c r="I1333" s="1">
        <f t="shared" si="60"/>
        <v>1</v>
      </c>
      <c r="J1333">
        <f t="shared" si="61"/>
        <v>0</v>
      </c>
      <c r="K1333" s="1">
        <f t="shared" si="62"/>
        <v>0.70749999999679858</v>
      </c>
    </row>
    <row r="1334" spans="1:11" hidden="1">
      <c r="A1334" t="s">
        <v>174</v>
      </c>
      <c r="B1334" t="s">
        <v>21</v>
      </c>
      <c r="C1334" s="7">
        <v>40206</v>
      </c>
      <c r="D1334" t="s">
        <v>160</v>
      </c>
      <c r="E1334" s="1" t="s">
        <v>13</v>
      </c>
      <c r="F1334" s="7">
        <v>40206.706944444442</v>
      </c>
      <c r="G1334" s="4" t="s">
        <v>14</v>
      </c>
      <c r="H1334" s="4" t="s">
        <v>161</v>
      </c>
      <c r="I1334" s="1">
        <f t="shared" si="60"/>
        <v>1</v>
      </c>
      <c r="J1334">
        <f t="shared" si="61"/>
        <v>0</v>
      </c>
      <c r="K1334" s="1">
        <f t="shared" si="62"/>
        <v>0.7069444444423425</v>
      </c>
    </row>
    <row r="1335" spans="1:11" hidden="1">
      <c r="A1335" t="s">
        <v>175</v>
      </c>
      <c r="B1335" t="s">
        <v>21</v>
      </c>
      <c r="C1335" s="7">
        <v>40206</v>
      </c>
      <c r="D1335" t="s">
        <v>160</v>
      </c>
      <c r="E1335" s="1" t="s">
        <v>13</v>
      </c>
      <c r="F1335" s="7">
        <v>40206.706284722219</v>
      </c>
      <c r="G1335" s="4" t="s">
        <v>14</v>
      </c>
      <c r="H1335" s="4" t="s">
        <v>161</v>
      </c>
      <c r="I1335" s="1">
        <f t="shared" si="60"/>
        <v>1</v>
      </c>
      <c r="J1335">
        <f t="shared" si="61"/>
        <v>0</v>
      </c>
      <c r="K1335" s="1">
        <f t="shared" si="62"/>
        <v>0.70628472221869742</v>
      </c>
    </row>
    <row r="1336" spans="1:11" hidden="1">
      <c r="A1336" t="s">
        <v>176</v>
      </c>
      <c r="B1336" t="s">
        <v>21</v>
      </c>
      <c r="C1336" s="7">
        <v>40206</v>
      </c>
      <c r="D1336" t="s">
        <v>160</v>
      </c>
      <c r="E1336" s="1" t="s">
        <v>13</v>
      </c>
      <c r="F1336" s="7">
        <v>40206.705613425926</v>
      </c>
      <c r="G1336" s="4" t="s">
        <v>14</v>
      </c>
      <c r="H1336" s="4" t="s">
        <v>161</v>
      </c>
      <c r="I1336" s="1">
        <f t="shared" si="60"/>
        <v>1</v>
      </c>
      <c r="J1336">
        <f t="shared" si="61"/>
        <v>0</v>
      </c>
      <c r="K1336" s="1">
        <f t="shared" si="62"/>
        <v>0.70561342592554865</v>
      </c>
    </row>
    <row r="1337" spans="1:11" hidden="1">
      <c r="A1337" t="s">
        <v>177</v>
      </c>
      <c r="B1337" t="s">
        <v>21</v>
      </c>
      <c r="C1337" s="7">
        <v>40206</v>
      </c>
      <c r="D1337" t="s">
        <v>160</v>
      </c>
      <c r="E1337" s="1" t="s">
        <v>13</v>
      </c>
      <c r="F1337" s="7">
        <v>40206.702569444446</v>
      </c>
      <c r="G1337" s="4" t="s">
        <v>14</v>
      </c>
      <c r="H1337" s="4" t="s">
        <v>161</v>
      </c>
      <c r="I1337" s="1">
        <f t="shared" si="60"/>
        <v>1</v>
      </c>
      <c r="J1337">
        <f t="shared" si="61"/>
        <v>0</v>
      </c>
      <c r="K1337" s="1">
        <f t="shared" si="62"/>
        <v>0.70256944444554392</v>
      </c>
    </row>
    <row r="1338" spans="1:11" hidden="1">
      <c r="A1338" t="s">
        <v>178</v>
      </c>
      <c r="B1338" t="s">
        <v>21</v>
      </c>
      <c r="C1338" s="7">
        <v>40206</v>
      </c>
      <c r="D1338" t="s">
        <v>160</v>
      </c>
      <c r="E1338" s="1" t="s">
        <v>13</v>
      </c>
      <c r="F1338" s="7">
        <v>40206.702037037037</v>
      </c>
      <c r="G1338" s="4" t="s">
        <v>14</v>
      </c>
      <c r="H1338" s="4" t="s">
        <v>161</v>
      </c>
      <c r="I1338" s="1">
        <f t="shared" si="60"/>
        <v>1</v>
      </c>
      <c r="J1338">
        <f t="shared" si="61"/>
        <v>0</v>
      </c>
      <c r="K1338" s="1">
        <f t="shared" si="62"/>
        <v>0.70203703703737119</v>
      </c>
    </row>
    <row r="1339" spans="1:11" hidden="1">
      <c r="A1339" t="s">
        <v>179</v>
      </c>
      <c r="B1339" t="s">
        <v>21</v>
      </c>
      <c r="C1339" s="7">
        <v>40206</v>
      </c>
      <c r="D1339" t="s">
        <v>160</v>
      </c>
      <c r="E1339" s="1" t="s">
        <v>13</v>
      </c>
      <c r="F1339" s="7">
        <v>40206.701388888891</v>
      </c>
      <c r="G1339" s="4" t="s">
        <v>14</v>
      </c>
      <c r="H1339" s="4" t="s">
        <v>161</v>
      </c>
      <c r="I1339" s="1">
        <f t="shared" si="60"/>
        <v>1</v>
      </c>
      <c r="J1339">
        <f t="shared" si="61"/>
        <v>0</v>
      </c>
      <c r="K1339" s="1">
        <f t="shared" si="62"/>
        <v>0.70138888889050577</v>
      </c>
    </row>
    <row r="1340" spans="1:11" hidden="1">
      <c r="A1340" t="s">
        <v>180</v>
      </c>
      <c r="B1340" t="s">
        <v>21</v>
      </c>
      <c r="C1340" s="7">
        <v>40206</v>
      </c>
      <c r="D1340" t="s">
        <v>160</v>
      </c>
      <c r="E1340" s="1" t="s">
        <v>13</v>
      </c>
      <c r="F1340" s="7">
        <v>40206.700844907406</v>
      </c>
      <c r="G1340" s="4" t="s">
        <v>14</v>
      </c>
      <c r="H1340" s="4" t="s">
        <v>161</v>
      </c>
      <c r="I1340" s="1">
        <f t="shared" si="60"/>
        <v>1</v>
      </c>
      <c r="J1340">
        <f t="shared" si="61"/>
        <v>0</v>
      </c>
      <c r="K1340" s="1">
        <f t="shared" si="62"/>
        <v>0.70084490740555339</v>
      </c>
    </row>
    <row r="1341" spans="1:11" hidden="1">
      <c r="A1341" t="s">
        <v>181</v>
      </c>
      <c r="B1341" t="s">
        <v>21</v>
      </c>
      <c r="C1341" s="7">
        <v>40206</v>
      </c>
      <c r="D1341" t="s">
        <v>160</v>
      </c>
      <c r="E1341" s="1" t="s">
        <v>13</v>
      </c>
      <c r="F1341" s="7">
        <v>40206.700254629628</v>
      </c>
      <c r="G1341" s="4" t="s">
        <v>14</v>
      </c>
      <c r="H1341" s="4" t="s">
        <v>161</v>
      </c>
      <c r="I1341" s="1">
        <f t="shared" si="60"/>
        <v>1</v>
      </c>
      <c r="J1341">
        <f t="shared" si="61"/>
        <v>0</v>
      </c>
      <c r="K1341" s="1">
        <f t="shared" si="62"/>
        <v>0.70025462962803431</v>
      </c>
    </row>
    <row r="1342" spans="1:11" hidden="1">
      <c r="A1342" t="s">
        <v>182</v>
      </c>
      <c r="B1342" t="s">
        <v>21</v>
      </c>
      <c r="C1342" s="7">
        <v>40206</v>
      </c>
      <c r="D1342" t="s">
        <v>160</v>
      </c>
      <c r="E1342" s="1" t="s">
        <v>13</v>
      </c>
      <c r="F1342" s="7">
        <v>40206.698819444442</v>
      </c>
      <c r="G1342" s="4" t="s">
        <v>14</v>
      </c>
      <c r="H1342" s="4" t="s">
        <v>161</v>
      </c>
      <c r="I1342" s="1">
        <f t="shared" si="60"/>
        <v>1</v>
      </c>
      <c r="J1342">
        <f t="shared" si="61"/>
        <v>0</v>
      </c>
      <c r="K1342" s="1">
        <f t="shared" si="62"/>
        <v>0.69881944444205146</v>
      </c>
    </row>
    <row r="1343" spans="1:11" hidden="1">
      <c r="A1343" t="s">
        <v>183</v>
      </c>
      <c r="B1343" t="s">
        <v>21</v>
      </c>
      <c r="C1343" s="7">
        <v>40206</v>
      </c>
      <c r="D1343" t="s">
        <v>160</v>
      </c>
      <c r="E1343" s="1" t="s">
        <v>13</v>
      </c>
      <c r="F1343" s="7">
        <v>40206.694664351853</v>
      </c>
      <c r="G1343" s="4" t="s">
        <v>14</v>
      </c>
      <c r="H1343" s="4" t="s">
        <v>161</v>
      </c>
      <c r="I1343" s="1">
        <f t="shared" si="60"/>
        <v>1</v>
      </c>
      <c r="J1343">
        <f t="shared" si="61"/>
        <v>0</v>
      </c>
      <c r="K1343" s="1">
        <f t="shared" si="62"/>
        <v>0.69466435185313458</v>
      </c>
    </row>
    <row r="1344" spans="1:11" hidden="1">
      <c r="A1344" t="s">
        <v>184</v>
      </c>
      <c r="B1344" t="s">
        <v>21</v>
      </c>
      <c r="C1344" s="7">
        <v>40206</v>
      </c>
      <c r="D1344" t="s">
        <v>160</v>
      </c>
      <c r="E1344" s="1" t="s">
        <v>13</v>
      </c>
      <c r="F1344" s="7">
        <v>40206.690243055556</v>
      </c>
      <c r="G1344" s="4" t="s">
        <v>14</v>
      </c>
      <c r="H1344" s="4" t="s">
        <v>161</v>
      </c>
      <c r="I1344" s="1">
        <f t="shared" si="60"/>
        <v>1</v>
      </c>
      <c r="J1344">
        <f t="shared" si="61"/>
        <v>0</v>
      </c>
      <c r="K1344" s="1">
        <f t="shared" si="62"/>
        <v>0.69024305555649335</v>
      </c>
    </row>
    <row r="1345" spans="1:11" hidden="1">
      <c r="A1345" t="s">
        <v>185</v>
      </c>
      <c r="B1345" t="s">
        <v>21</v>
      </c>
      <c r="C1345" s="7">
        <v>40205</v>
      </c>
      <c r="D1345" t="s">
        <v>160</v>
      </c>
      <c r="E1345" s="1" t="s">
        <v>13</v>
      </c>
      <c r="F1345" s="7">
        <v>40206.66983796296</v>
      </c>
      <c r="G1345" s="4" t="s">
        <v>14</v>
      </c>
      <c r="H1345" s="4" t="s">
        <v>161</v>
      </c>
      <c r="I1345" s="1">
        <f t="shared" si="60"/>
        <v>1</v>
      </c>
      <c r="J1345">
        <f t="shared" si="61"/>
        <v>0</v>
      </c>
      <c r="K1345" s="1">
        <f t="shared" si="62"/>
        <v>1.6698379629597184</v>
      </c>
    </row>
    <row r="1346" spans="1:11" hidden="1">
      <c r="A1346" t="s">
        <v>186</v>
      </c>
      <c r="B1346" t="s">
        <v>21</v>
      </c>
      <c r="C1346" s="7">
        <v>40205</v>
      </c>
      <c r="D1346" t="s">
        <v>160</v>
      </c>
      <c r="E1346" s="1" t="s">
        <v>13</v>
      </c>
      <c r="F1346" s="7">
        <v>40206.66920138889</v>
      </c>
      <c r="G1346" s="4" t="s">
        <v>14</v>
      </c>
      <c r="H1346" s="4" t="s">
        <v>161</v>
      </c>
      <c r="I1346" s="1">
        <f t="shared" si="60"/>
        <v>1</v>
      </c>
      <c r="J1346">
        <f t="shared" si="61"/>
        <v>0</v>
      </c>
      <c r="K1346" s="1">
        <f t="shared" si="62"/>
        <v>1.6692013888896327</v>
      </c>
    </row>
    <row r="1347" spans="1:11" hidden="1">
      <c r="A1347" t="s">
        <v>187</v>
      </c>
      <c r="B1347" t="s">
        <v>21</v>
      </c>
      <c r="C1347" s="7">
        <v>40205</v>
      </c>
      <c r="D1347" t="s">
        <v>160</v>
      </c>
      <c r="E1347" s="1" t="s">
        <v>13</v>
      </c>
      <c r="F1347" s="7">
        <v>40206.668009259258</v>
      </c>
      <c r="G1347" s="4" t="s">
        <v>14</v>
      </c>
      <c r="H1347" s="4" t="s">
        <v>161</v>
      </c>
      <c r="I1347" s="1">
        <f t="shared" ref="I1347:I1410" si="63">MONTH(C1347)</f>
        <v>1</v>
      </c>
      <c r="J1347">
        <f t="shared" ref="J1347:J1410" si="64">IF(C1347&gt;F1347,1,0)</f>
        <v>0</v>
      </c>
      <c r="K1347" s="1">
        <f t="shared" ref="K1347:K1410" si="65">F1347-C1347</f>
        <v>1.6680092592578148</v>
      </c>
    </row>
    <row r="1348" spans="1:11" hidden="1">
      <c r="A1348" t="s">
        <v>188</v>
      </c>
      <c r="B1348" t="s">
        <v>21</v>
      </c>
      <c r="C1348" s="7">
        <v>40205</v>
      </c>
      <c r="D1348" t="s">
        <v>160</v>
      </c>
      <c r="E1348" s="1" t="s">
        <v>13</v>
      </c>
      <c r="F1348" s="7">
        <v>40206.667233796295</v>
      </c>
      <c r="G1348" s="4" t="s">
        <v>14</v>
      </c>
      <c r="H1348" s="4" t="s">
        <v>161</v>
      </c>
      <c r="I1348" s="1">
        <f t="shared" si="63"/>
        <v>1</v>
      </c>
      <c r="J1348">
        <f t="shared" si="64"/>
        <v>0</v>
      </c>
      <c r="K1348" s="1">
        <f t="shared" si="65"/>
        <v>1.6672337962954771</v>
      </c>
    </row>
    <row r="1349" spans="1:11" hidden="1">
      <c r="A1349" t="s">
        <v>189</v>
      </c>
      <c r="B1349" t="s">
        <v>21</v>
      </c>
      <c r="C1349" s="7">
        <v>40205</v>
      </c>
      <c r="D1349" t="s">
        <v>160</v>
      </c>
      <c r="E1349" s="1" t="s">
        <v>13</v>
      </c>
      <c r="F1349" s="7">
        <v>40206.666597222225</v>
      </c>
      <c r="G1349" s="4" t="s">
        <v>14</v>
      </c>
      <c r="H1349" s="4" t="s">
        <v>161</v>
      </c>
      <c r="I1349" s="1">
        <f t="shared" si="63"/>
        <v>1</v>
      </c>
      <c r="J1349">
        <f t="shared" si="64"/>
        <v>0</v>
      </c>
      <c r="K1349" s="1">
        <f t="shared" si="65"/>
        <v>1.6665972222253913</v>
      </c>
    </row>
    <row r="1350" spans="1:11" hidden="1">
      <c r="A1350" t="s">
        <v>190</v>
      </c>
      <c r="B1350" t="s">
        <v>21</v>
      </c>
      <c r="C1350" s="7">
        <v>40205</v>
      </c>
      <c r="D1350" t="s">
        <v>160</v>
      </c>
      <c r="E1350" s="1" t="s">
        <v>13</v>
      </c>
      <c r="F1350" s="7">
        <v>40206.664375</v>
      </c>
      <c r="G1350" s="4" t="s">
        <v>14</v>
      </c>
      <c r="H1350" s="4" t="s">
        <v>161</v>
      </c>
      <c r="I1350" s="1">
        <f t="shared" si="63"/>
        <v>1</v>
      </c>
      <c r="J1350">
        <f t="shared" si="64"/>
        <v>0</v>
      </c>
      <c r="K1350" s="1">
        <f t="shared" si="65"/>
        <v>1.664375000000291</v>
      </c>
    </row>
    <row r="1351" spans="1:11" hidden="1">
      <c r="A1351" t="s">
        <v>191</v>
      </c>
      <c r="B1351" t="s">
        <v>21</v>
      </c>
      <c r="C1351" s="7">
        <v>40205</v>
      </c>
      <c r="D1351" t="s">
        <v>160</v>
      </c>
      <c r="E1351" s="1" t="s">
        <v>13</v>
      </c>
      <c r="F1351" s="7">
        <v>40206.663321759261</v>
      </c>
      <c r="G1351" s="4" t="s">
        <v>14</v>
      </c>
      <c r="H1351" s="4" t="s">
        <v>161</v>
      </c>
      <c r="I1351" s="1">
        <f t="shared" si="63"/>
        <v>1</v>
      </c>
      <c r="J1351">
        <f t="shared" si="64"/>
        <v>0</v>
      </c>
      <c r="K1351" s="1">
        <f t="shared" si="65"/>
        <v>1.6633217592607252</v>
      </c>
    </row>
    <row r="1352" spans="1:11" hidden="1">
      <c r="A1352" t="s">
        <v>192</v>
      </c>
      <c r="B1352" t="s">
        <v>21</v>
      </c>
      <c r="C1352" s="7">
        <v>40205</v>
      </c>
      <c r="D1352" t="s">
        <v>160</v>
      </c>
      <c r="E1352" s="1" t="s">
        <v>13</v>
      </c>
      <c r="F1352" s="7">
        <v>40206.661678240744</v>
      </c>
      <c r="G1352" s="4" t="s">
        <v>14</v>
      </c>
      <c r="H1352" s="4" t="s">
        <v>161</v>
      </c>
      <c r="I1352" s="1">
        <f t="shared" si="63"/>
        <v>1</v>
      </c>
      <c r="J1352">
        <f t="shared" si="64"/>
        <v>0</v>
      </c>
      <c r="K1352" s="1">
        <f t="shared" si="65"/>
        <v>1.6616782407436403</v>
      </c>
    </row>
    <row r="1353" spans="1:11" hidden="1">
      <c r="A1353" t="s">
        <v>193</v>
      </c>
      <c r="B1353" t="s">
        <v>21</v>
      </c>
      <c r="C1353" s="7">
        <v>40205</v>
      </c>
      <c r="D1353" t="s">
        <v>160</v>
      </c>
      <c r="E1353" s="1" t="s">
        <v>13</v>
      </c>
      <c r="F1353" s="7">
        <v>40206.553807870368</v>
      </c>
      <c r="G1353" s="4" t="s">
        <v>14</v>
      </c>
      <c r="H1353" s="4" t="s">
        <v>161</v>
      </c>
      <c r="I1353" s="1">
        <f t="shared" si="63"/>
        <v>1</v>
      </c>
      <c r="J1353">
        <f t="shared" si="64"/>
        <v>0</v>
      </c>
      <c r="K1353" s="1">
        <f t="shared" si="65"/>
        <v>1.5538078703684732</v>
      </c>
    </row>
    <row r="1354" spans="1:11" hidden="1">
      <c r="A1354" t="s">
        <v>194</v>
      </c>
      <c r="B1354" t="s">
        <v>21</v>
      </c>
      <c r="C1354" s="7">
        <v>40205</v>
      </c>
      <c r="D1354" t="s">
        <v>160</v>
      </c>
      <c r="E1354" s="1" t="s">
        <v>13</v>
      </c>
      <c r="F1354" s="7">
        <v>40206.55300925926</v>
      </c>
      <c r="G1354" s="4" t="s">
        <v>14</v>
      </c>
      <c r="H1354" s="4" t="s">
        <v>161</v>
      </c>
      <c r="I1354" s="1">
        <f t="shared" si="63"/>
        <v>1</v>
      </c>
      <c r="J1354">
        <f t="shared" si="64"/>
        <v>0</v>
      </c>
      <c r="K1354" s="1">
        <f t="shared" si="65"/>
        <v>1.5530092592598521</v>
      </c>
    </row>
    <row r="1355" spans="1:11" hidden="1">
      <c r="A1355" t="s">
        <v>195</v>
      </c>
      <c r="B1355" t="s">
        <v>21</v>
      </c>
      <c r="C1355" s="7">
        <v>40205</v>
      </c>
      <c r="D1355" t="s">
        <v>160</v>
      </c>
      <c r="E1355" s="1" t="s">
        <v>13</v>
      </c>
      <c r="F1355" s="7">
        <v>40206.552199074074</v>
      </c>
      <c r="G1355" s="4" t="s">
        <v>14</v>
      </c>
      <c r="H1355" s="4" t="s">
        <v>161</v>
      </c>
      <c r="I1355" s="1">
        <f t="shared" si="63"/>
        <v>1</v>
      </c>
      <c r="J1355">
        <f t="shared" si="64"/>
        <v>0</v>
      </c>
      <c r="K1355" s="1">
        <f t="shared" si="65"/>
        <v>1.5521990740744513</v>
      </c>
    </row>
    <row r="1356" spans="1:11" hidden="1">
      <c r="A1356" t="s">
        <v>196</v>
      </c>
      <c r="B1356" t="s">
        <v>21</v>
      </c>
      <c r="C1356" s="7">
        <v>40205</v>
      </c>
      <c r="D1356" t="s">
        <v>160</v>
      </c>
      <c r="E1356" s="1" t="s">
        <v>13</v>
      </c>
      <c r="F1356" s="7">
        <v>40206.551469907405</v>
      </c>
      <c r="G1356" s="4" t="s">
        <v>14</v>
      </c>
      <c r="H1356" s="4" t="s">
        <v>161</v>
      </c>
      <c r="I1356" s="1">
        <f t="shared" si="63"/>
        <v>1</v>
      </c>
      <c r="J1356">
        <f t="shared" si="64"/>
        <v>0</v>
      </c>
      <c r="K1356" s="1">
        <f t="shared" si="65"/>
        <v>1.5514699074046803</v>
      </c>
    </row>
    <row r="1357" spans="1:11" hidden="1">
      <c r="A1357" t="s">
        <v>197</v>
      </c>
      <c r="B1357" t="s">
        <v>21</v>
      </c>
      <c r="C1357" s="7">
        <v>40205</v>
      </c>
      <c r="D1357" t="s">
        <v>160</v>
      </c>
      <c r="E1357" s="1" t="s">
        <v>13</v>
      </c>
      <c r="F1357" s="7">
        <v>40206.550428240742</v>
      </c>
      <c r="G1357" s="4" t="s">
        <v>14</v>
      </c>
      <c r="H1357" s="4" t="s">
        <v>161</v>
      </c>
      <c r="I1357" s="1">
        <f t="shared" si="63"/>
        <v>1</v>
      </c>
      <c r="J1357">
        <f t="shared" si="64"/>
        <v>0</v>
      </c>
      <c r="K1357" s="1">
        <f t="shared" si="65"/>
        <v>1.5504282407418941</v>
      </c>
    </row>
    <row r="1358" spans="1:11" hidden="1">
      <c r="A1358" t="s">
        <v>198</v>
      </c>
      <c r="B1358" t="s">
        <v>21</v>
      </c>
      <c r="C1358" s="7">
        <v>40205</v>
      </c>
      <c r="D1358" t="s">
        <v>160</v>
      </c>
      <c r="E1358" s="1" t="s">
        <v>13</v>
      </c>
      <c r="F1358" s="7">
        <v>40206.54959490741</v>
      </c>
      <c r="G1358" s="4" t="s">
        <v>14</v>
      </c>
      <c r="H1358" s="4" t="s">
        <v>161</v>
      </c>
      <c r="I1358" s="1">
        <f t="shared" si="63"/>
        <v>1</v>
      </c>
      <c r="J1358">
        <f t="shared" si="64"/>
        <v>0</v>
      </c>
      <c r="K1358" s="1">
        <f t="shared" si="65"/>
        <v>1.54959490741021</v>
      </c>
    </row>
    <row r="1359" spans="1:11" hidden="1">
      <c r="A1359" t="s">
        <v>199</v>
      </c>
      <c r="B1359" t="s">
        <v>21</v>
      </c>
      <c r="C1359" s="7">
        <v>40205</v>
      </c>
      <c r="D1359" t="s">
        <v>160</v>
      </c>
      <c r="E1359" s="1" t="s">
        <v>13</v>
      </c>
      <c r="F1359" s="7">
        <v>40206.548726851855</v>
      </c>
      <c r="G1359" s="4" t="s">
        <v>14</v>
      </c>
      <c r="H1359" s="4" t="s">
        <v>161</v>
      </c>
      <c r="I1359" s="1">
        <f t="shared" si="63"/>
        <v>1</v>
      </c>
      <c r="J1359">
        <f t="shared" si="64"/>
        <v>0</v>
      </c>
      <c r="K1359" s="1">
        <f t="shared" si="65"/>
        <v>1.5487268518554629</v>
      </c>
    </row>
    <row r="1360" spans="1:11" hidden="1">
      <c r="A1360" t="s">
        <v>200</v>
      </c>
      <c r="B1360" t="s">
        <v>21</v>
      </c>
      <c r="C1360" s="7">
        <v>40205</v>
      </c>
      <c r="D1360" t="s">
        <v>160</v>
      </c>
      <c r="E1360" s="1" t="s">
        <v>13</v>
      </c>
      <c r="F1360" s="7">
        <v>40206.546990740739</v>
      </c>
      <c r="G1360" s="4" t="s">
        <v>14</v>
      </c>
      <c r="H1360" s="4" t="s">
        <v>161</v>
      </c>
      <c r="I1360" s="1">
        <f t="shared" si="63"/>
        <v>1</v>
      </c>
      <c r="J1360">
        <f t="shared" si="64"/>
        <v>0</v>
      </c>
      <c r="K1360" s="1">
        <f t="shared" si="65"/>
        <v>1.5469907407386927</v>
      </c>
    </row>
    <row r="1361" spans="1:11" hidden="1">
      <c r="A1361" t="s">
        <v>201</v>
      </c>
      <c r="B1361" t="s">
        <v>21</v>
      </c>
      <c r="C1361" s="7">
        <v>40205</v>
      </c>
      <c r="D1361" t="s">
        <v>160</v>
      </c>
      <c r="E1361" s="1" t="s">
        <v>13</v>
      </c>
      <c r="F1361" s="7">
        <v>40206.545902777776</v>
      </c>
      <c r="G1361" s="4" t="s">
        <v>14</v>
      </c>
      <c r="H1361" s="4" t="s">
        <v>161</v>
      </c>
      <c r="I1361" s="1">
        <f t="shared" si="63"/>
        <v>1</v>
      </c>
      <c r="J1361">
        <f t="shared" si="64"/>
        <v>0</v>
      </c>
      <c r="K1361" s="1">
        <f t="shared" si="65"/>
        <v>1.5459027777760639</v>
      </c>
    </row>
    <row r="1362" spans="1:11" hidden="1">
      <c r="A1362" t="s">
        <v>202</v>
      </c>
      <c r="B1362" t="s">
        <v>21</v>
      </c>
      <c r="C1362" s="7">
        <v>40205</v>
      </c>
      <c r="D1362" t="s">
        <v>160</v>
      </c>
      <c r="E1362" s="1" t="s">
        <v>13</v>
      </c>
      <c r="F1362" s="7">
        <v>40206.544872685183</v>
      </c>
      <c r="G1362" s="4" t="s">
        <v>14</v>
      </c>
      <c r="H1362" s="4" t="s">
        <v>161</v>
      </c>
      <c r="I1362" s="1">
        <f t="shared" si="63"/>
        <v>1</v>
      </c>
      <c r="J1362">
        <f t="shared" si="64"/>
        <v>0</v>
      </c>
      <c r="K1362" s="1">
        <f t="shared" si="65"/>
        <v>1.5448726851827814</v>
      </c>
    </row>
    <row r="1363" spans="1:11" hidden="1">
      <c r="A1363" t="s">
        <v>203</v>
      </c>
      <c r="B1363" t="s">
        <v>21</v>
      </c>
      <c r="C1363" s="7">
        <v>40205</v>
      </c>
      <c r="D1363" t="s">
        <v>160</v>
      </c>
      <c r="E1363" s="1" t="s">
        <v>13</v>
      </c>
      <c r="F1363" s="7">
        <v>40206.544166666667</v>
      </c>
      <c r="G1363" s="4" t="s">
        <v>14</v>
      </c>
      <c r="H1363" s="4" t="s">
        <v>161</v>
      </c>
      <c r="I1363" s="1">
        <f t="shared" si="63"/>
        <v>1</v>
      </c>
      <c r="J1363">
        <f t="shared" si="64"/>
        <v>0</v>
      </c>
      <c r="K1363" s="1">
        <f t="shared" si="65"/>
        <v>1.5441666666665697</v>
      </c>
    </row>
    <row r="1364" spans="1:11" hidden="1">
      <c r="A1364" t="s">
        <v>204</v>
      </c>
      <c r="B1364" t="s">
        <v>21</v>
      </c>
      <c r="C1364" s="7">
        <v>40205</v>
      </c>
      <c r="D1364" t="s">
        <v>160</v>
      </c>
      <c r="E1364" s="1" t="s">
        <v>13</v>
      </c>
      <c r="F1364" s="7">
        <v>40206.54351851852</v>
      </c>
      <c r="G1364" s="4" t="s">
        <v>14</v>
      </c>
      <c r="H1364" s="4" t="s">
        <v>161</v>
      </c>
      <c r="I1364" s="1">
        <f t="shared" si="63"/>
        <v>1</v>
      </c>
      <c r="J1364">
        <f t="shared" si="64"/>
        <v>0</v>
      </c>
      <c r="K1364" s="1">
        <f t="shared" si="65"/>
        <v>1.5435185185197042</v>
      </c>
    </row>
    <row r="1365" spans="1:11" hidden="1">
      <c r="A1365" t="s">
        <v>205</v>
      </c>
      <c r="B1365" t="s">
        <v>21</v>
      </c>
      <c r="C1365" s="7">
        <v>40205</v>
      </c>
      <c r="D1365" t="s">
        <v>160</v>
      </c>
      <c r="E1365" s="1" t="s">
        <v>13</v>
      </c>
      <c r="F1365" s="7">
        <v>40206.542766203704</v>
      </c>
      <c r="G1365" s="4" t="s">
        <v>14</v>
      </c>
      <c r="H1365" s="4" t="s">
        <v>161</v>
      </c>
      <c r="I1365" s="1">
        <f t="shared" si="63"/>
        <v>1</v>
      </c>
      <c r="J1365">
        <f t="shared" si="64"/>
        <v>0</v>
      </c>
      <c r="K1365" s="1">
        <f t="shared" si="65"/>
        <v>1.5427662037036498</v>
      </c>
    </row>
    <row r="1366" spans="1:11" hidden="1">
      <c r="A1366" t="s">
        <v>206</v>
      </c>
      <c r="B1366" t="s">
        <v>21</v>
      </c>
      <c r="C1366" s="7">
        <v>40205</v>
      </c>
      <c r="D1366" t="s">
        <v>160</v>
      </c>
      <c r="E1366" s="1" t="s">
        <v>13</v>
      </c>
      <c r="F1366" s="7">
        <v>40206.542060185187</v>
      </c>
      <c r="G1366" s="4" t="s">
        <v>14</v>
      </c>
      <c r="H1366" s="4" t="s">
        <v>161</v>
      </c>
      <c r="I1366" s="1">
        <f t="shared" si="63"/>
        <v>1</v>
      </c>
      <c r="J1366">
        <f t="shared" si="64"/>
        <v>0</v>
      </c>
      <c r="K1366" s="1">
        <f t="shared" si="65"/>
        <v>1.542060185187438</v>
      </c>
    </row>
    <row r="1367" spans="1:11" hidden="1">
      <c r="A1367" t="s">
        <v>207</v>
      </c>
      <c r="B1367" t="s">
        <v>21</v>
      </c>
      <c r="C1367" s="7">
        <v>40205</v>
      </c>
      <c r="D1367" t="s">
        <v>160</v>
      </c>
      <c r="E1367" s="1" t="s">
        <v>13</v>
      </c>
      <c r="F1367" s="7">
        <v>40206.541261574072</v>
      </c>
      <c r="G1367" s="4" t="s">
        <v>14</v>
      </c>
      <c r="H1367" s="4" t="s">
        <v>161</v>
      </c>
      <c r="I1367" s="1">
        <f t="shared" si="63"/>
        <v>1</v>
      </c>
      <c r="J1367">
        <f t="shared" si="64"/>
        <v>0</v>
      </c>
      <c r="K1367" s="1">
        <f t="shared" si="65"/>
        <v>1.541261574071541</v>
      </c>
    </row>
    <row r="1368" spans="1:11" hidden="1">
      <c r="A1368" t="s">
        <v>208</v>
      </c>
      <c r="B1368" t="s">
        <v>21</v>
      </c>
      <c r="C1368" s="7">
        <v>40205</v>
      </c>
      <c r="D1368" t="s">
        <v>160</v>
      </c>
      <c r="E1368" s="1" t="s">
        <v>13</v>
      </c>
      <c r="F1368" s="7">
        <v>40206.540543981479</v>
      </c>
      <c r="G1368" s="4" t="s">
        <v>14</v>
      </c>
      <c r="H1368" s="4" t="s">
        <v>161</v>
      </c>
      <c r="I1368" s="1">
        <f t="shared" si="63"/>
        <v>1</v>
      </c>
      <c r="J1368">
        <f t="shared" si="64"/>
        <v>0</v>
      </c>
      <c r="K1368" s="1">
        <f t="shared" si="65"/>
        <v>1.5405439814785495</v>
      </c>
    </row>
    <row r="1369" spans="1:11" hidden="1">
      <c r="A1369" t="s">
        <v>209</v>
      </c>
      <c r="B1369" t="s">
        <v>21</v>
      </c>
      <c r="C1369" s="7">
        <v>40205</v>
      </c>
      <c r="D1369" t="s">
        <v>160</v>
      </c>
      <c r="E1369" s="1" t="s">
        <v>13</v>
      </c>
      <c r="F1369" s="7">
        <v>40206.539618055554</v>
      </c>
      <c r="G1369" s="4" t="s">
        <v>14</v>
      </c>
      <c r="H1369" s="4" t="s">
        <v>161</v>
      </c>
      <c r="I1369" s="1">
        <f t="shared" si="63"/>
        <v>1</v>
      </c>
      <c r="J1369">
        <f t="shared" si="64"/>
        <v>0</v>
      </c>
      <c r="K1369" s="1">
        <f t="shared" si="65"/>
        <v>1.5396180555544561</v>
      </c>
    </row>
    <row r="1370" spans="1:11" hidden="1">
      <c r="A1370" t="s">
        <v>210</v>
      </c>
      <c r="B1370" t="s">
        <v>21</v>
      </c>
      <c r="C1370" s="7">
        <v>40205</v>
      </c>
      <c r="D1370" t="s">
        <v>160</v>
      </c>
      <c r="E1370" s="1" t="s">
        <v>13</v>
      </c>
      <c r="F1370" s="7">
        <v>40206.538900462961</v>
      </c>
      <c r="G1370" s="4" t="s">
        <v>14</v>
      </c>
      <c r="H1370" s="4" t="s">
        <v>161</v>
      </c>
      <c r="I1370" s="1">
        <f t="shared" si="63"/>
        <v>1</v>
      </c>
      <c r="J1370">
        <f t="shared" si="64"/>
        <v>0</v>
      </c>
      <c r="K1370" s="1">
        <f t="shared" si="65"/>
        <v>1.5389004629614647</v>
      </c>
    </row>
    <row r="1371" spans="1:11" hidden="1">
      <c r="A1371" t="s">
        <v>211</v>
      </c>
      <c r="B1371" t="s">
        <v>21</v>
      </c>
      <c r="C1371" s="7">
        <v>40205</v>
      </c>
      <c r="D1371" t="s">
        <v>160</v>
      </c>
      <c r="E1371" s="1" t="s">
        <v>13</v>
      </c>
      <c r="F1371" s="7">
        <v>40206.538043981483</v>
      </c>
      <c r="G1371" s="4" t="s">
        <v>14</v>
      </c>
      <c r="H1371" s="4" t="s">
        <v>161</v>
      </c>
      <c r="I1371" s="1">
        <f t="shared" si="63"/>
        <v>1</v>
      </c>
      <c r="J1371">
        <f t="shared" si="64"/>
        <v>0</v>
      </c>
      <c r="K1371" s="1">
        <f t="shared" si="65"/>
        <v>1.5380439814834972</v>
      </c>
    </row>
    <row r="1372" spans="1:11" hidden="1">
      <c r="A1372" t="s">
        <v>212</v>
      </c>
      <c r="B1372" t="s">
        <v>21</v>
      </c>
      <c r="C1372" s="7">
        <v>40205</v>
      </c>
      <c r="D1372" t="s">
        <v>160</v>
      </c>
      <c r="E1372" s="1" t="s">
        <v>13</v>
      </c>
      <c r="F1372" s="7">
        <v>40205.6796875</v>
      </c>
      <c r="G1372" s="4" t="s">
        <v>14</v>
      </c>
      <c r="H1372" s="4" t="s">
        <v>161</v>
      </c>
      <c r="I1372" s="1">
        <f t="shared" si="63"/>
        <v>1</v>
      </c>
      <c r="J1372">
        <f t="shared" si="64"/>
        <v>0</v>
      </c>
      <c r="K1372" s="1">
        <f t="shared" si="65"/>
        <v>0.6796875</v>
      </c>
    </row>
    <row r="1373" spans="1:11" hidden="1">
      <c r="A1373" t="s">
        <v>213</v>
      </c>
      <c r="B1373" t="s">
        <v>21</v>
      </c>
      <c r="C1373" s="7">
        <v>40205</v>
      </c>
      <c r="D1373" t="s">
        <v>160</v>
      </c>
      <c r="E1373" s="1" t="s">
        <v>13</v>
      </c>
      <c r="F1373" s="7">
        <v>40205.679108796299</v>
      </c>
      <c r="G1373" s="4" t="s">
        <v>14</v>
      </c>
      <c r="H1373" s="4" t="s">
        <v>161</v>
      </c>
      <c r="I1373" s="1">
        <f t="shared" si="63"/>
        <v>1</v>
      </c>
      <c r="J1373">
        <f t="shared" si="64"/>
        <v>0</v>
      </c>
      <c r="K1373" s="1">
        <f t="shared" si="65"/>
        <v>0.67910879629926058</v>
      </c>
    </row>
    <row r="1374" spans="1:11" hidden="1">
      <c r="A1374" t="s">
        <v>214</v>
      </c>
      <c r="B1374" t="s">
        <v>21</v>
      </c>
      <c r="C1374" s="7">
        <v>40205</v>
      </c>
      <c r="D1374" t="s">
        <v>160</v>
      </c>
      <c r="E1374" s="1" t="s">
        <v>13</v>
      </c>
      <c r="F1374" s="7">
        <v>40205.678113425929</v>
      </c>
      <c r="G1374" s="4" t="s">
        <v>14</v>
      </c>
      <c r="H1374" s="4" t="s">
        <v>161</v>
      </c>
      <c r="I1374" s="1">
        <f t="shared" si="63"/>
        <v>1</v>
      </c>
      <c r="J1374">
        <f t="shared" si="64"/>
        <v>0</v>
      </c>
      <c r="K1374" s="1">
        <f t="shared" si="65"/>
        <v>0.67811342592904111</v>
      </c>
    </row>
    <row r="1375" spans="1:11" hidden="1">
      <c r="A1375" t="s">
        <v>215</v>
      </c>
      <c r="B1375" t="s">
        <v>21</v>
      </c>
      <c r="C1375" s="7">
        <v>40205</v>
      </c>
      <c r="D1375" t="s">
        <v>160</v>
      </c>
      <c r="E1375" s="1" t="s">
        <v>13</v>
      </c>
      <c r="F1375" s="7">
        <v>40205.677395833336</v>
      </c>
      <c r="G1375" s="4" t="s">
        <v>14</v>
      </c>
      <c r="H1375" s="4" t="s">
        <v>161</v>
      </c>
      <c r="I1375" s="1">
        <f t="shared" si="63"/>
        <v>1</v>
      </c>
      <c r="J1375">
        <f t="shared" si="64"/>
        <v>0</v>
      </c>
      <c r="K1375" s="1">
        <f t="shared" si="65"/>
        <v>0.67739583333604969</v>
      </c>
    </row>
    <row r="1376" spans="1:11" hidden="1">
      <c r="A1376" t="s">
        <v>216</v>
      </c>
      <c r="B1376" t="s">
        <v>21</v>
      </c>
      <c r="C1376" s="7">
        <v>40205</v>
      </c>
      <c r="D1376" t="s">
        <v>160</v>
      </c>
      <c r="E1376" s="1" t="s">
        <v>13</v>
      </c>
      <c r="F1376" s="7">
        <v>40205.676863425928</v>
      </c>
      <c r="G1376" s="4" t="s">
        <v>14</v>
      </c>
      <c r="H1376" s="4" t="s">
        <v>161</v>
      </c>
      <c r="I1376" s="1">
        <f t="shared" si="63"/>
        <v>1</v>
      </c>
      <c r="J1376">
        <f t="shared" si="64"/>
        <v>0</v>
      </c>
      <c r="K1376" s="1">
        <f t="shared" si="65"/>
        <v>0.67686342592787696</v>
      </c>
    </row>
    <row r="1377" spans="1:11" hidden="1">
      <c r="A1377" t="s">
        <v>37</v>
      </c>
      <c r="B1377" t="s">
        <v>32</v>
      </c>
      <c r="C1377" s="7">
        <v>40205</v>
      </c>
      <c r="D1377" t="s">
        <v>160</v>
      </c>
      <c r="E1377" s="1" t="s">
        <v>13</v>
      </c>
      <c r="F1377" s="7">
        <v>40205.662048611113</v>
      </c>
      <c r="G1377" s="4" t="s">
        <v>14</v>
      </c>
      <c r="H1377" s="4" t="s">
        <v>161</v>
      </c>
      <c r="I1377" s="1">
        <f t="shared" si="63"/>
        <v>1</v>
      </c>
      <c r="J1377">
        <f t="shared" si="64"/>
        <v>0</v>
      </c>
      <c r="K1377" s="1">
        <f t="shared" si="65"/>
        <v>0.66204861111327773</v>
      </c>
    </row>
    <row r="1378" spans="1:11" hidden="1">
      <c r="A1378" t="s">
        <v>40</v>
      </c>
      <c r="B1378" t="s">
        <v>32</v>
      </c>
      <c r="C1378" s="7">
        <v>40205</v>
      </c>
      <c r="D1378" t="s">
        <v>160</v>
      </c>
      <c r="E1378" s="1" t="s">
        <v>13</v>
      </c>
      <c r="F1378" s="7">
        <v>40205.661585648151</v>
      </c>
      <c r="G1378" s="4" t="s">
        <v>14</v>
      </c>
      <c r="H1378" s="4" t="s">
        <v>161</v>
      </c>
      <c r="I1378" s="1">
        <f t="shared" si="63"/>
        <v>1</v>
      </c>
      <c r="J1378">
        <f t="shared" si="64"/>
        <v>0</v>
      </c>
      <c r="K1378" s="1">
        <f t="shared" si="65"/>
        <v>0.661585648151231</v>
      </c>
    </row>
    <row r="1379" spans="1:11" hidden="1">
      <c r="A1379" t="s">
        <v>41</v>
      </c>
      <c r="B1379" t="s">
        <v>32</v>
      </c>
      <c r="C1379" s="7">
        <v>40205</v>
      </c>
      <c r="D1379" t="s">
        <v>160</v>
      </c>
      <c r="E1379" s="1" t="s">
        <v>13</v>
      </c>
      <c r="F1379" s="7">
        <v>40205.661041666666</v>
      </c>
      <c r="G1379" s="4" t="s">
        <v>14</v>
      </c>
      <c r="H1379" s="4" t="s">
        <v>161</v>
      </c>
      <c r="I1379" s="1">
        <f t="shared" si="63"/>
        <v>1</v>
      </c>
      <c r="J1379">
        <f t="shared" si="64"/>
        <v>0</v>
      </c>
      <c r="K1379" s="1">
        <f t="shared" si="65"/>
        <v>0.66104166666627862</v>
      </c>
    </row>
    <row r="1380" spans="1:11" hidden="1">
      <c r="A1380" t="s">
        <v>42</v>
      </c>
      <c r="B1380" t="s">
        <v>32</v>
      </c>
      <c r="C1380" s="7">
        <v>40205</v>
      </c>
      <c r="D1380" t="s">
        <v>160</v>
      </c>
      <c r="E1380" s="1" t="s">
        <v>13</v>
      </c>
      <c r="F1380" s="7">
        <v>40205.660474537035</v>
      </c>
      <c r="G1380" s="4" t="s">
        <v>14</v>
      </c>
      <c r="H1380" s="4" t="s">
        <v>161</v>
      </c>
      <c r="I1380" s="1">
        <f t="shared" si="63"/>
        <v>1</v>
      </c>
      <c r="J1380">
        <f t="shared" si="64"/>
        <v>0</v>
      </c>
      <c r="K1380" s="1">
        <f t="shared" si="65"/>
        <v>0.66047453703504289</v>
      </c>
    </row>
    <row r="1381" spans="1:11" hidden="1">
      <c r="A1381" t="s">
        <v>43</v>
      </c>
      <c r="B1381" t="s">
        <v>32</v>
      </c>
      <c r="C1381" s="7">
        <v>40205</v>
      </c>
      <c r="D1381" t="s">
        <v>160</v>
      </c>
      <c r="E1381" s="1" t="s">
        <v>13</v>
      </c>
      <c r="F1381" s="7">
        <v>40205.657164351855</v>
      </c>
      <c r="G1381" s="4" t="s">
        <v>14</v>
      </c>
      <c r="H1381" s="4" t="s">
        <v>161</v>
      </c>
      <c r="I1381" s="1">
        <f t="shared" si="63"/>
        <v>1</v>
      </c>
      <c r="J1381">
        <f t="shared" si="64"/>
        <v>0</v>
      </c>
      <c r="K1381" s="1">
        <f t="shared" si="65"/>
        <v>0.65716435185458977</v>
      </c>
    </row>
    <row r="1382" spans="1:11" hidden="1">
      <c r="A1382" t="s">
        <v>217</v>
      </c>
      <c r="B1382" t="s">
        <v>21</v>
      </c>
      <c r="C1382" s="7">
        <v>40204</v>
      </c>
      <c r="D1382" t="s">
        <v>160</v>
      </c>
      <c r="E1382" s="1" t="s">
        <v>13</v>
      </c>
      <c r="F1382" s="7">
        <v>40204.700879629629</v>
      </c>
      <c r="G1382" s="4" t="s">
        <v>14</v>
      </c>
      <c r="H1382" s="4" t="s">
        <v>161</v>
      </c>
      <c r="I1382" s="1">
        <f t="shared" si="63"/>
        <v>1</v>
      </c>
      <c r="J1382">
        <f t="shared" si="64"/>
        <v>0</v>
      </c>
      <c r="K1382" s="1">
        <f t="shared" si="65"/>
        <v>0.70087962962861639</v>
      </c>
    </row>
    <row r="1383" spans="1:11" hidden="1">
      <c r="A1383" t="s">
        <v>218</v>
      </c>
      <c r="B1383" t="s">
        <v>21</v>
      </c>
      <c r="C1383" s="7">
        <v>40204</v>
      </c>
      <c r="D1383" t="s">
        <v>160</v>
      </c>
      <c r="E1383" s="1" t="s">
        <v>13</v>
      </c>
      <c r="F1383" s="7">
        <v>40204.699861111112</v>
      </c>
      <c r="G1383" s="4" t="s">
        <v>14</v>
      </c>
      <c r="H1383" s="4" t="s">
        <v>161</v>
      </c>
      <c r="I1383" s="1">
        <f t="shared" si="63"/>
        <v>1</v>
      </c>
      <c r="J1383">
        <f t="shared" si="64"/>
        <v>0</v>
      </c>
      <c r="K1383" s="1">
        <f t="shared" si="65"/>
        <v>0.69986111111211358</v>
      </c>
    </row>
    <row r="1384" spans="1:11" hidden="1">
      <c r="A1384" t="s">
        <v>219</v>
      </c>
      <c r="B1384" t="s">
        <v>21</v>
      </c>
      <c r="C1384" s="7">
        <v>40204</v>
      </c>
      <c r="D1384" t="s">
        <v>160</v>
      </c>
      <c r="E1384" s="1" t="s">
        <v>13</v>
      </c>
      <c r="F1384" s="7">
        <v>40204.698553240742</v>
      </c>
      <c r="G1384" s="4" t="s">
        <v>14</v>
      </c>
      <c r="H1384" s="4" t="s">
        <v>161</v>
      </c>
      <c r="I1384" s="1">
        <f t="shared" si="63"/>
        <v>1</v>
      </c>
      <c r="J1384">
        <f t="shared" si="64"/>
        <v>0</v>
      </c>
      <c r="K1384" s="1">
        <f t="shared" si="65"/>
        <v>0.69855324074160308</v>
      </c>
    </row>
    <row r="1385" spans="1:11" hidden="1">
      <c r="A1385" t="s">
        <v>220</v>
      </c>
      <c r="B1385" t="s">
        <v>21</v>
      </c>
      <c r="C1385" s="7">
        <v>40204</v>
      </c>
      <c r="D1385" t="s">
        <v>160</v>
      </c>
      <c r="E1385" s="1" t="s">
        <v>13</v>
      </c>
      <c r="F1385" s="7">
        <v>40204.693067129629</v>
      </c>
      <c r="G1385" s="4" t="s">
        <v>14</v>
      </c>
      <c r="H1385" s="4" t="s">
        <v>161</v>
      </c>
      <c r="I1385" s="1">
        <f t="shared" si="63"/>
        <v>1</v>
      </c>
      <c r="J1385">
        <f t="shared" si="64"/>
        <v>0</v>
      </c>
      <c r="K1385" s="1">
        <f t="shared" si="65"/>
        <v>0.69306712962861639</v>
      </c>
    </row>
    <row r="1386" spans="1:11" hidden="1">
      <c r="A1386" t="s">
        <v>221</v>
      </c>
      <c r="B1386" t="s">
        <v>21</v>
      </c>
      <c r="C1386" s="7">
        <v>40204</v>
      </c>
      <c r="D1386" t="s">
        <v>160</v>
      </c>
      <c r="E1386" s="1" t="s">
        <v>13</v>
      </c>
      <c r="F1386" s="7">
        <v>40204.662210648145</v>
      </c>
      <c r="G1386" s="4" t="s">
        <v>14</v>
      </c>
      <c r="H1386" s="4" t="s">
        <v>161</v>
      </c>
      <c r="I1386" s="1">
        <f t="shared" si="63"/>
        <v>1</v>
      </c>
      <c r="J1386">
        <f t="shared" si="64"/>
        <v>0</v>
      </c>
      <c r="K1386" s="1">
        <f t="shared" si="65"/>
        <v>0.66221064814453712</v>
      </c>
    </row>
    <row r="1387" spans="1:11" hidden="1">
      <c r="A1387" t="s">
        <v>222</v>
      </c>
      <c r="B1387" t="s">
        <v>21</v>
      </c>
      <c r="C1387" s="7">
        <v>40204</v>
      </c>
      <c r="D1387" t="s">
        <v>160</v>
      </c>
      <c r="E1387" s="1" t="s">
        <v>13</v>
      </c>
      <c r="F1387" s="7">
        <v>40204.661354166667</v>
      </c>
      <c r="G1387" s="4" t="s">
        <v>14</v>
      </c>
      <c r="H1387" s="4" t="s">
        <v>161</v>
      </c>
      <c r="I1387" s="1">
        <f t="shared" si="63"/>
        <v>1</v>
      </c>
      <c r="J1387">
        <f t="shared" si="64"/>
        <v>0</v>
      </c>
      <c r="K1387" s="1">
        <f t="shared" si="65"/>
        <v>0.66135416666656965</v>
      </c>
    </row>
    <row r="1388" spans="1:11" hidden="1">
      <c r="A1388" t="s">
        <v>223</v>
      </c>
      <c r="B1388" t="s">
        <v>21</v>
      </c>
      <c r="C1388" s="7">
        <v>40204</v>
      </c>
      <c r="D1388" t="s">
        <v>160</v>
      </c>
      <c r="E1388" s="1" t="s">
        <v>13</v>
      </c>
      <c r="F1388" s="7">
        <v>40204.656527777777</v>
      </c>
      <c r="G1388" s="4" t="s">
        <v>14</v>
      </c>
      <c r="H1388" s="4" t="s">
        <v>161</v>
      </c>
      <c r="I1388" s="1">
        <f t="shared" si="63"/>
        <v>1</v>
      </c>
      <c r="J1388">
        <f t="shared" si="64"/>
        <v>0</v>
      </c>
      <c r="K1388" s="1">
        <f t="shared" si="65"/>
        <v>0.65652777777722804</v>
      </c>
    </row>
    <row r="1389" spans="1:11" hidden="1">
      <c r="A1389" t="s">
        <v>224</v>
      </c>
      <c r="B1389" t="s">
        <v>21</v>
      </c>
      <c r="C1389" s="7">
        <v>40204</v>
      </c>
      <c r="D1389" t="s">
        <v>160</v>
      </c>
      <c r="E1389" s="1" t="s">
        <v>13</v>
      </c>
      <c r="F1389" s="7">
        <v>40204.656018518515</v>
      </c>
      <c r="G1389" s="4" t="s">
        <v>14</v>
      </c>
      <c r="H1389" s="4" t="s">
        <v>161</v>
      </c>
      <c r="I1389" s="1">
        <f t="shared" si="63"/>
        <v>1</v>
      </c>
      <c r="J1389">
        <f t="shared" si="64"/>
        <v>0</v>
      </c>
      <c r="K1389" s="1">
        <f t="shared" si="65"/>
        <v>0.65601851851533866</v>
      </c>
    </row>
    <row r="1390" spans="1:11" hidden="1">
      <c r="A1390" t="s">
        <v>225</v>
      </c>
      <c r="B1390" t="s">
        <v>21</v>
      </c>
      <c r="C1390" s="7">
        <v>40204</v>
      </c>
      <c r="D1390" t="s">
        <v>160</v>
      </c>
      <c r="E1390" s="1" t="s">
        <v>13</v>
      </c>
      <c r="F1390" s="7">
        <v>40204.655416666668</v>
      </c>
      <c r="G1390" s="4" t="s">
        <v>14</v>
      </c>
      <c r="H1390" s="4" t="s">
        <v>161</v>
      </c>
      <c r="I1390" s="1">
        <f t="shared" si="63"/>
        <v>1</v>
      </c>
      <c r="J1390">
        <f t="shared" si="64"/>
        <v>0</v>
      </c>
      <c r="K1390" s="1">
        <f t="shared" si="65"/>
        <v>0.65541666666831588</v>
      </c>
    </row>
    <row r="1391" spans="1:11" hidden="1">
      <c r="A1391" t="s">
        <v>226</v>
      </c>
      <c r="B1391" t="s">
        <v>21</v>
      </c>
      <c r="C1391" s="7">
        <v>40204</v>
      </c>
      <c r="D1391" t="s">
        <v>160</v>
      </c>
      <c r="E1391" s="1" t="s">
        <v>13</v>
      </c>
      <c r="F1391" s="7">
        <v>40204.654340277775</v>
      </c>
      <c r="G1391" s="4" t="s">
        <v>14</v>
      </c>
      <c r="H1391" s="4" t="s">
        <v>161</v>
      </c>
      <c r="I1391" s="1">
        <f t="shared" si="63"/>
        <v>1</v>
      </c>
      <c r="J1391">
        <f t="shared" si="64"/>
        <v>0</v>
      </c>
      <c r="K1391" s="1">
        <f t="shared" si="65"/>
        <v>0.65434027777519077</v>
      </c>
    </row>
    <row r="1392" spans="1:11" hidden="1">
      <c r="A1392" t="s">
        <v>227</v>
      </c>
      <c r="B1392" t="s">
        <v>21</v>
      </c>
      <c r="C1392" s="7">
        <v>40204</v>
      </c>
      <c r="D1392" t="s">
        <v>160</v>
      </c>
      <c r="E1392" s="1" t="s">
        <v>13</v>
      </c>
      <c r="F1392" s="7">
        <v>40204.653784722221</v>
      </c>
      <c r="G1392" s="4" t="s">
        <v>14</v>
      </c>
      <c r="H1392" s="4" t="s">
        <v>161</v>
      </c>
      <c r="I1392" s="1">
        <f t="shared" si="63"/>
        <v>1</v>
      </c>
      <c r="J1392">
        <f t="shared" si="64"/>
        <v>0</v>
      </c>
      <c r="K1392" s="1">
        <f t="shared" si="65"/>
        <v>0.65378472222073469</v>
      </c>
    </row>
    <row r="1393" spans="1:11" hidden="1">
      <c r="A1393" t="s">
        <v>228</v>
      </c>
      <c r="B1393" t="s">
        <v>21</v>
      </c>
      <c r="C1393" s="7">
        <v>40204</v>
      </c>
      <c r="D1393" t="s">
        <v>160</v>
      </c>
      <c r="E1393" s="1" t="s">
        <v>13</v>
      </c>
      <c r="F1393" s="7">
        <v>40204.639363425929</v>
      </c>
      <c r="G1393" s="4" t="s">
        <v>14</v>
      </c>
      <c r="H1393" s="4" t="s">
        <v>161</v>
      </c>
      <c r="I1393" s="1">
        <f t="shared" si="63"/>
        <v>1</v>
      </c>
      <c r="J1393">
        <f t="shared" si="64"/>
        <v>0</v>
      </c>
      <c r="K1393" s="1">
        <f t="shared" si="65"/>
        <v>0.63936342592933215</v>
      </c>
    </row>
    <row r="1394" spans="1:11" hidden="1">
      <c r="A1394" t="s">
        <v>229</v>
      </c>
      <c r="B1394" t="s">
        <v>21</v>
      </c>
      <c r="C1394" s="7">
        <v>40204</v>
      </c>
      <c r="D1394" t="s">
        <v>160</v>
      </c>
      <c r="E1394" s="1" t="s">
        <v>13</v>
      </c>
      <c r="F1394" s="7">
        <v>40204.638726851852</v>
      </c>
      <c r="G1394" s="4" t="s">
        <v>14</v>
      </c>
      <c r="H1394" s="4" t="s">
        <v>161</v>
      </c>
      <c r="I1394" s="1">
        <f t="shared" si="63"/>
        <v>1</v>
      </c>
      <c r="J1394">
        <f t="shared" si="64"/>
        <v>0</v>
      </c>
      <c r="K1394" s="1">
        <f t="shared" si="65"/>
        <v>0.63872685185197042</v>
      </c>
    </row>
    <row r="1395" spans="1:11" hidden="1">
      <c r="A1395" t="s">
        <v>230</v>
      </c>
      <c r="B1395" t="s">
        <v>21</v>
      </c>
      <c r="C1395" s="7">
        <v>40204</v>
      </c>
      <c r="D1395" t="s">
        <v>160</v>
      </c>
      <c r="E1395" s="1" t="s">
        <v>13</v>
      </c>
      <c r="F1395" s="7">
        <v>40204.638229166667</v>
      </c>
      <c r="G1395" s="4" t="s">
        <v>14</v>
      </c>
      <c r="H1395" s="4" t="s">
        <v>161</v>
      </c>
      <c r="I1395" s="1">
        <f t="shared" si="63"/>
        <v>1</v>
      </c>
      <c r="J1395">
        <f t="shared" si="64"/>
        <v>0</v>
      </c>
      <c r="K1395" s="1">
        <f t="shared" si="65"/>
        <v>0.63822916666686069</v>
      </c>
    </row>
    <row r="1396" spans="1:11" hidden="1">
      <c r="A1396" t="s">
        <v>231</v>
      </c>
      <c r="B1396" t="s">
        <v>21</v>
      </c>
      <c r="C1396" s="7">
        <v>40204</v>
      </c>
      <c r="D1396" t="s">
        <v>160</v>
      </c>
      <c r="E1396" s="1" t="s">
        <v>13</v>
      </c>
      <c r="F1396" s="7">
        <v>40204.637708333335</v>
      </c>
      <c r="G1396" s="4" t="s">
        <v>14</v>
      </c>
      <c r="H1396" s="4" t="s">
        <v>161</v>
      </c>
      <c r="I1396" s="1">
        <f t="shared" si="63"/>
        <v>1</v>
      </c>
      <c r="J1396">
        <f t="shared" si="64"/>
        <v>0</v>
      </c>
      <c r="K1396" s="1">
        <f t="shared" si="65"/>
        <v>0.63770833333546761</v>
      </c>
    </row>
    <row r="1397" spans="1:11" hidden="1">
      <c r="A1397" t="s">
        <v>44</v>
      </c>
      <c r="B1397" t="s">
        <v>32</v>
      </c>
      <c r="C1397" s="7">
        <v>40204</v>
      </c>
      <c r="D1397" t="s">
        <v>160</v>
      </c>
      <c r="E1397" s="1" t="s">
        <v>13</v>
      </c>
      <c r="F1397" s="7">
        <v>40204.561840277776</v>
      </c>
      <c r="G1397" s="4" t="s">
        <v>14</v>
      </c>
      <c r="H1397" s="4" t="s">
        <v>161</v>
      </c>
      <c r="I1397" s="1">
        <f t="shared" si="63"/>
        <v>1</v>
      </c>
      <c r="J1397">
        <f t="shared" si="64"/>
        <v>0</v>
      </c>
      <c r="K1397" s="1">
        <f t="shared" si="65"/>
        <v>0.56184027777635492</v>
      </c>
    </row>
    <row r="1398" spans="1:11" hidden="1">
      <c r="A1398" t="s">
        <v>45</v>
      </c>
      <c r="B1398" t="s">
        <v>32</v>
      </c>
      <c r="C1398" s="7">
        <v>40204</v>
      </c>
      <c r="D1398" t="s">
        <v>160</v>
      </c>
      <c r="E1398" s="1" t="s">
        <v>13</v>
      </c>
      <c r="F1398" s="7">
        <v>40204.561157407406</v>
      </c>
      <c r="G1398" s="4" t="s">
        <v>14</v>
      </c>
      <c r="H1398" s="4" t="s">
        <v>161</v>
      </c>
      <c r="I1398" s="1">
        <f t="shared" si="63"/>
        <v>1</v>
      </c>
      <c r="J1398">
        <f t="shared" si="64"/>
        <v>0</v>
      </c>
      <c r="K1398" s="1">
        <f t="shared" si="65"/>
        <v>0.5611574074064265</v>
      </c>
    </row>
    <row r="1399" spans="1:11" hidden="1">
      <c r="A1399" t="s">
        <v>232</v>
      </c>
      <c r="B1399" t="s">
        <v>21</v>
      </c>
      <c r="C1399" s="7">
        <v>40203</v>
      </c>
      <c r="D1399" t="s">
        <v>160</v>
      </c>
      <c r="E1399" s="1" t="s">
        <v>13</v>
      </c>
      <c r="F1399" s="7">
        <v>40203.659351851849</v>
      </c>
      <c r="G1399" s="4" t="s">
        <v>14</v>
      </c>
      <c r="H1399" s="4" t="s">
        <v>161</v>
      </c>
      <c r="I1399" s="1">
        <f t="shared" si="63"/>
        <v>1</v>
      </c>
      <c r="J1399">
        <f t="shared" si="64"/>
        <v>0</v>
      </c>
      <c r="K1399" s="1">
        <f t="shared" si="65"/>
        <v>0.65935185184935108</v>
      </c>
    </row>
    <row r="1400" spans="1:11" hidden="1">
      <c r="A1400" t="s">
        <v>233</v>
      </c>
      <c r="B1400" t="s">
        <v>21</v>
      </c>
      <c r="C1400" s="7">
        <v>40203</v>
      </c>
      <c r="D1400" t="s">
        <v>160</v>
      </c>
      <c r="E1400" s="1" t="s">
        <v>13</v>
      </c>
      <c r="F1400" s="7">
        <v>40203.657870370371</v>
      </c>
      <c r="G1400" s="4" t="s">
        <v>14</v>
      </c>
      <c r="H1400" s="4" t="s">
        <v>161</v>
      </c>
      <c r="I1400" s="1">
        <f t="shared" si="63"/>
        <v>1</v>
      </c>
      <c r="J1400">
        <f t="shared" si="64"/>
        <v>0</v>
      </c>
      <c r="K1400" s="1">
        <f t="shared" si="65"/>
        <v>0.65787037037080154</v>
      </c>
    </row>
    <row r="1401" spans="1:11" hidden="1">
      <c r="A1401" t="s">
        <v>234</v>
      </c>
      <c r="B1401" t="s">
        <v>21</v>
      </c>
      <c r="C1401" s="7">
        <v>40203</v>
      </c>
      <c r="D1401" t="s">
        <v>160</v>
      </c>
      <c r="E1401" s="1" t="s">
        <v>13</v>
      </c>
      <c r="F1401" s="7">
        <v>40203.657152777778</v>
      </c>
      <c r="G1401" s="4" t="s">
        <v>14</v>
      </c>
      <c r="H1401" s="4" t="s">
        <v>161</v>
      </c>
      <c r="I1401" s="1">
        <f t="shared" si="63"/>
        <v>1</v>
      </c>
      <c r="J1401">
        <f t="shared" si="64"/>
        <v>0</v>
      </c>
      <c r="K1401" s="1">
        <f t="shared" si="65"/>
        <v>0.65715277777781012</v>
      </c>
    </row>
    <row r="1402" spans="1:11" hidden="1">
      <c r="A1402" t="s">
        <v>235</v>
      </c>
      <c r="B1402" t="s">
        <v>21</v>
      </c>
      <c r="C1402" s="7">
        <v>40203</v>
      </c>
      <c r="D1402" t="s">
        <v>160</v>
      </c>
      <c r="E1402" s="1" t="s">
        <v>13</v>
      </c>
      <c r="F1402" s="7">
        <v>40203.656724537039</v>
      </c>
      <c r="G1402" s="4" t="s">
        <v>14</v>
      </c>
      <c r="H1402" s="4" t="s">
        <v>161</v>
      </c>
      <c r="I1402" s="1">
        <f t="shared" si="63"/>
        <v>1</v>
      </c>
      <c r="J1402">
        <f t="shared" si="64"/>
        <v>0</v>
      </c>
      <c r="K1402" s="1">
        <f t="shared" si="65"/>
        <v>0.65672453703882638</v>
      </c>
    </row>
    <row r="1403" spans="1:11" hidden="1">
      <c r="A1403" t="s">
        <v>236</v>
      </c>
      <c r="B1403" t="s">
        <v>21</v>
      </c>
      <c r="C1403" s="7">
        <v>40203</v>
      </c>
      <c r="D1403" t="s">
        <v>160</v>
      </c>
      <c r="E1403" s="1" t="s">
        <v>13</v>
      </c>
      <c r="F1403" s="7">
        <v>40203.656157407408</v>
      </c>
      <c r="G1403" s="4" t="s">
        <v>14</v>
      </c>
      <c r="H1403" s="4" t="s">
        <v>161</v>
      </c>
      <c r="I1403" s="1">
        <f t="shared" si="63"/>
        <v>1</v>
      </c>
      <c r="J1403">
        <f t="shared" si="64"/>
        <v>0</v>
      </c>
      <c r="K1403" s="1">
        <f t="shared" si="65"/>
        <v>0.65615740740759065</v>
      </c>
    </row>
    <row r="1404" spans="1:11" hidden="1">
      <c r="A1404" t="s">
        <v>237</v>
      </c>
      <c r="B1404" t="s">
        <v>21</v>
      </c>
      <c r="C1404" s="7">
        <v>40203</v>
      </c>
      <c r="D1404" t="s">
        <v>160</v>
      </c>
      <c r="E1404" s="1" t="s">
        <v>13</v>
      </c>
      <c r="F1404" s="7">
        <v>40203.655636574076</v>
      </c>
      <c r="G1404" s="4" t="s">
        <v>14</v>
      </c>
      <c r="H1404" s="4" t="s">
        <v>161</v>
      </c>
      <c r="I1404" s="1">
        <f t="shared" si="63"/>
        <v>1</v>
      </c>
      <c r="J1404">
        <f t="shared" si="64"/>
        <v>0</v>
      </c>
      <c r="K1404" s="1">
        <f t="shared" si="65"/>
        <v>0.65563657407619758</v>
      </c>
    </row>
    <row r="1405" spans="1:11" hidden="1">
      <c r="A1405" t="s">
        <v>238</v>
      </c>
      <c r="B1405" t="s">
        <v>21</v>
      </c>
      <c r="C1405" s="7">
        <v>40203</v>
      </c>
      <c r="D1405" t="s">
        <v>160</v>
      </c>
      <c r="E1405" s="1" t="s">
        <v>13</v>
      </c>
      <c r="F1405" s="7">
        <v>40203.655138888891</v>
      </c>
      <c r="G1405" s="4" t="s">
        <v>14</v>
      </c>
      <c r="H1405" s="4" t="s">
        <v>161</v>
      </c>
      <c r="I1405" s="1">
        <f t="shared" si="63"/>
        <v>1</v>
      </c>
      <c r="J1405">
        <f t="shared" si="64"/>
        <v>0</v>
      </c>
      <c r="K1405" s="1">
        <f t="shared" si="65"/>
        <v>0.65513888889108784</v>
      </c>
    </row>
    <row r="1406" spans="1:11" hidden="1">
      <c r="A1406" t="s">
        <v>239</v>
      </c>
      <c r="B1406" t="s">
        <v>21</v>
      </c>
      <c r="C1406" s="7">
        <v>40203</v>
      </c>
      <c r="D1406" t="s">
        <v>160</v>
      </c>
      <c r="E1406" s="1" t="s">
        <v>13</v>
      </c>
      <c r="F1406" s="7">
        <v>40203.654699074075</v>
      </c>
      <c r="G1406" s="4" t="s">
        <v>14</v>
      </c>
      <c r="H1406" s="4" t="s">
        <v>161</v>
      </c>
      <c r="I1406" s="1">
        <f t="shared" si="63"/>
        <v>1</v>
      </c>
      <c r="J1406">
        <f t="shared" si="64"/>
        <v>0</v>
      </c>
      <c r="K1406" s="1">
        <f t="shared" si="65"/>
        <v>0.65469907407532446</v>
      </c>
    </row>
    <row r="1407" spans="1:11" hidden="1">
      <c r="A1407" t="s">
        <v>240</v>
      </c>
      <c r="B1407" t="s">
        <v>21</v>
      </c>
      <c r="C1407" s="7">
        <v>40200</v>
      </c>
      <c r="D1407" t="s">
        <v>160</v>
      </c>
      <c r="E1407" s="1" t="s">
        <v>13</v>
      </c>
      <c r="F1407" s="7">
        <v>40200.722604166665</v>
      </c>
      <c r="G1407" s="4" t="s">
        <v>14</v>
      </c>
      <c r="H1407" s="4" t="s">
        <v>161</v>
      </c>
      <c r="I1407" s="1">
        <f t="shared" si="63"/>
        <v>1</v>
      </c>
      <c r="J1407">
        <f t="shared" si="64"/>
        <v>0</v>
      </c>
      <c r="K1407" s="1">
        <f t="shared" si="65"/>
        <v>0.7226041666654055</v>
      </c>
    </row>
    <row r="1408" spans="1:11" hidden="1">
      <c r="A1408" t="s">
        <v>241</v>
      </c>
      <c r="B1408" t="s">
        <v>21</v>
      </c>
      <c r="C1408" s="7">
        <v>40200</v>
      </c>
      <c r="D1408" t="s">
        <v>160</v>
      </c>
      <c r="E1408" s="1" t="s">
        <v>13</v>
      </c>
      <c r="F1408" s="7">
        <v>40200.717881944445</v>
      </c>
      <c r="G1408" s="4" t="s">
        <v>14</v>
      </c>
      <c r="H1408" s="4" t="s">
        <v>161</v>
      </c>
      <c r="I1408" s="1">
        <f t="shared" si="63"/>
        <v>1</v>
      </c>
      <c r="J1408">
        <f t="shared" si="64"/>
        <v>0</v>
      </c>
      <c r="K1408" s="1">
        <f t="shared" si="65"/>
        <v>0.71788194444525288</v>
      </c>
    </row>
    <row r="1409" spans="1:11" hidden="1">
      <c r="A1409" t="s">
        <v>242</v>
      </c>
      <c r="B1409" t="s">
        <v>21</v>
      </c>
      <c r="C1409" s="7">
        <v>40200</v>
      </c>
      <c r="D1409" t="s">
        <v>160</v>
      </c>
      <c r="E1409" s="1" t="s">
        <v>13</v>
      </c>
      <c r="F1409" s="7">
        <v>40200.716469907406</v>
      </c>
      <c r="G1409" s="4" t="s">
        <v>14</v>
      </c>
      <c r="H1409" s="4" t="s">
        <v>161</v>
      </c>
      <c r="I1409" s="1">
        <f t="shared" si="63"/>
        <v>1</v>
      </c>
      <c r="J1409">
        <f t="shared" si="64"/>
        <v>0</v>
      </c>
      <c r="K1409" s="1">
        <f t="shared" si="65"/>
        <v>0.71646990740555339</v>
      </c>
    </row>
    <row r="1410" spans="1:11" hidden="1">
      <c r="A1410" t="s">
        <v>243</v>
      </c>
      <c r="B1410" t="s">
        <v>21</v>
      </c>
      <c r="C1410" s="7">
        <v>40200</v>
      </c>
      <c r="D1410" t="s">
        <v>160</v>
      </c>
      <c r="E1410" s="1" t="s">
        <v>13</v>
      </c>
      <c r="F1410" s="7">
        <v>40200.710740740738</v>
      </c>
      <c r="G1410" s="4" t="s">
        <v>14</v>
      </c>
      <c r="H1410" s="4" t="s">
        <v>161</v>
      </c>
      <c r="I1410" s="1">
        <f t="shared" si="63"/>
        <v>1</v>
      </c>
      <c r="J1410">
        <f t="shared" si="64"/>
        <v>0</v>
      </c>
      <c r="K1410" s="1">
        <f t="shared" si="65"/>
        <v>0.71074074073840166</v>
      </c>
    </row>
    <row r="1411" spans="1:11" hidden="1">
      <c r="A1411" t="s">
        <v>244</v>
      </c>
      <c r="B1411" t="s">
        <v>21</v>
      </c>
      <c r="C1411" s="7">
        <v>40200</v>
      </c>
      <c r="D1411" t="s">
        <v>160</v>
      </c>
      <c r="E1411" s="1" t="s">
        <v>13</v>
      </c>
      <c r="F1411" s="7">
        <v>40200.710034722222</v>
      </c>
      <c r="G1411" s="4" t="s">
        <v>14</v>
      </c>
      <c r="H1411" s="4" t="s">
        <v>161</v>
      </c>
      <c r="I1411" s="1">
        <f t="shared" ref="I1411:I1474" si="66">MONTH(C1411)</f>
        <v>1</v>
      </c>
      <c r="J1411">
        <f t="shared" ref="J1411:J1474" si="67">IF(C1411&gt;F1411,1,0)</f>
        <v>0</v>
      </c>
      <c r="K1411" s="1">
        <f t="shared" ref="K1411:K1474" si="68">F1411-C1411</f>
        <v>0.71003472222218988</v>
      </c>
    </row>
    <row r="1412" spans="1:11" hidden="1">
      <c r="A1412" t="s">
        <v>245</v>
      </c>
      <c r="B1412" t="s">
        <v>21</v>
      </c>
      <c r="C1412" s="7">
        <v>40200</v>
      </c>
      <c r="D1412" t="s">
        <v>160</v>
      </c>
      <c r="E1412" s="1" t="s">
        <v>13</v>
      </c>
      <c r="F1412" s="7">
        <v>40200.708773148152</v>
      </c>
      <c r="G1412" s="4" t="s">
        <v>14</v>
      </c>
      <c r="H1412" s="4" t="s">
        <v>161</v>
      </c>
      <c r="I1412" s="1">
        <f t="shared" si="66"/>
        <v>1</v>
      </c>
      <c r="J1412">
        <f t="shared" si="67"/>
        <v>0</v>
      </c>
      <c r="K1412" s="1">
        <f t="shared" si="68"/>
        <v>0.70877314815152204</v>
      </c>
    </row>
    <row r="1413" spans="1:11" hidden="1">
      <c r="A1413" t="s">
        <v>46</v>
      </c>
      <c r="B1413" t="s">
        <v>32</v>
      </c>
      <c r="C1413" s="7">
        <v>40200</v>
      </c>
      <c r="D1413" t="s">
        <v>160</v>
      </c>
      <c r="E1413" s="1" t="s">
        <v>13</v>
      </c>
      <c r="F1413" s="7">
        <v>40200.694814814815</v>
      </c>
      <c r="G1413" s="4" t="s">
        <v>14</v>
      </c>
      <c r="H1413" s="4" t="s">
        <v>161</v>
      </c>
      <c r="I1413" s="1">
        <f t="shared" si="66"/>
        <v>1</v>
      </c>
      <c r="J1413">
        <f t="shared" si="67"/>
        <v>0</v>
      </c>
      <c r="K1413" s="1">
        <f t="shared" si="68"/>
        <v>0.69481481481489027</v>
      </c>
    </row>
    <row r="1414" spans="1:11" hidden="1">
      <c r="A1414" t="s">
        <v>48</v>
      </c>
      <c r="B1414" t="s">
        <v>32</v>
      </c>
      <c r="C1414" s="7">
        <v>40199</v>
      </c>
      <c r="D1414" t="s">
        <v>160</v>
      </c>
      <c r="E1414" s="1" t="s">
        <v>13</v>
      </c>
      <c r="F1414" s="7">
        <v>40199.707442129627</v>
      </c>
      <c r="G1414" s="4" t="s">
        <v>14</v>
      </c>
      <c r="H1414" s="4" t="s">
        <v>161</v>
      </c>
      <c r="I1414" s="1">
        <f t="shared" si="66"/>
        <v>1</v>
      </c>
      <c r="J1414">
        <f t="shared" si="67"/>
        <v>0</v>
      </c>
      <c r="K1414" s="1">
        <f t="shared" si="68"/>
        <v>0.70744212962745223</v>
      </c>
    </row>
    <row r="1415" spans="1:11" hidden="1">
      <c r="A1415" t="s">
        <v>246</v>
      </c>
      <c r="B1415" t="s">
        <v>21</v>
      </c>
      <c r="C1415" s="7">
        <v>40198</v>
      </c>
      <c r="D1415" t="s">
        <v>160</v>
      </c>
      <c r="E1415" s="1" t="s">
        <v>13</v>
      </c>
      <c r="F1415" s="7">
        <v>40198.740266203706</v>
      </c>
      <c r="G1415" s="4" t="s">
        <v>14</v>
      </c>
      <c r="H1415" s="4" t="s">
        <v>161</v>
      </c>
      <c r="I1415" s="1">
        <f t="shared" si="66"/>
        <v>1</v>
      </c>
      <c r="J1415">
        <f t="shared" si="67"/>
        <v>0</v>
      </c>
      <c r="K1415" s="1">
        <f t="shared" si="68"/>
        <v>0.74026620370568708</v>
      </c>
    </row>
    <row r="1416" spans="1:11" hidden="1">
      <c r="A1416" t="s">
        <v>247</v>
      </c>
      <c r="B1416" t="s">
        <v>21</v>
      </c>
      <c r="C1416" s="7">
        <v>40198</v>
      </c>
      <c r="D1416" t="s">
        <v>160</v>
      </c>
      <c r="E1416" s="1" t="s">
        <v>13</v>
      </c>
      <c r="F1416" s="7">
        <v>40198.739745370367</v>
      </c>
      <c r="G1416" s="4" t="s">
        <v>14</v>
      </c>
      <c r="H1416" s="4" t="s">
        <v>161</v>
      </c>
      <c r="I1416" s="1">
        <f t="shared" si="66"/>
        <v>1</v>
      </c>
      <c r="J1416">
        <f t="shared" si="67"/>
        <v>0</v>
      </c>
      <c r="K1416" s="1">
        <f t="shared" si="68"/>
        <v>0.73974537036701804</v>
      </c>
    </row>
    <row r="1417" spans="1:11" hidden="1">
      <c r="A1417" t="s">
        <v>248</v>
      </c>
      <c r="B1417" t="s">
        <v>21</v>
      </c>
      <c r="C1417" s="7">
        <v>40198</v>
      </c>
      <c r="D1417" t="s">
        <v>160</v>
      </c>
      <c r="E1417" s="1" t="s">
        <v>13</v>
      </c>
      <c r="F1417" s="7">
        <v>40198.73883101852</v>
      </c>
      <c r="G1417" s="4" t="s">
        <v>14</v>
      </c>
      <c r="H1417" s="4" t="s">
        <v>161</v>
      </c>
      <c r="I1417" s="1">
        <f t="shared" si="66"/>
        <v>1</v>
      </c>
      <c r="J1417">
        <f t="shared" si="67"/>
        <v>0</v>
      </c>
      <c r="K1417" s="1">
        <f t="shared" si="68"/>
        <v>0.73883101851970423</v>
      </c>
    </row>
    <row r="1418" spans="1:11" hidden="1">
      <c r="A1418" t="s">
        <v>249</v>
      </c>
      <c r="B1418" t="s">
        <v>21</v>
      </c>
      <c r="C1418" s="7">
        <v>40198</v>
      </c>
      <c r="D1418" t="s">
        <v>160</v>
      </c>
      <c r="E1418" s="1" t="s">
        <v>13</v>
      </c>
      <c r="F1418" s="7">
        <v>40198.738229166665</v>
      </c>
      <c r="G1418" s="4" t="s">
        <v>14</v>
      </c>
      <c r="H1418" s="4" t="s">
        <v>161</v>
      </c>
      <c r="I1418" s="1">
        <f t="shared" si="66"/>
        <v>1</v>
      </c>
      <c r="J1418">
        <f t="shared" si="67"/>
        <v>0</v>
      </c>
      <c r="K1418" s="1">
        <f t="shared" si="68"/>
        <v>0.7382291666654055</v>
      </c>
    </row>
    <row r="1419" spans="1:11" hidden="1">
      <c r="A1419" t="s">
        <v>250</v>
      </c>
      <c r="B1419" t="s">
        <v>21</v>
      </c>
      <c r="C1419" s="7">
        <v>40198</v>
      </c>
      <c r="D1419" t="s">
        <v>160</v>
      </c>
      <c r="E1419" s="1" t="s">
        <v>13</v>
      </c>
      <c r="F1419" s="7">
        <v>40198.728668981479</v>
      </c>
      <c r="G1419" s="4" t="s">
        <v>14</v>
      </c>
      <c r="H1419" s="4" t="s">
        <v>161</v>
      </c>
      <c r="I1419" s="1">
        <f t="shared" si="66"/>
        <v>1</v>
      </c>
      <c r="J1419">
        <f t="shared" si="67"/>
        <v>0</v>
      </c>
      <c r="K1419" s="1">
        <f t="shared" si="68"/>
        <v>0.72866898147913162</v>
      </c>
    </row>
    <row r="1420" spans="1:11" hidden="1">
      <c r="A1420" t="s">
        <v>251</v>
      </c>
      <c r="B1420" t="s">
        <v>21</v>
      </c>
      <c r="C1420" s="7">
        <v>40198</v>
      </c>
      <c r="D1420" t="s">
        <v>160</v>
      </c>
      <c r="E1420" s="1" t="s">
        <v>13</v>
      </c>
      <c r="F1420" s="7">
        <v>40198.726273148146</v>
      </c>
      <c r="G1420" s="4" t="s">
        <v>14</v>
      </c>
      <c r="H1420" s="4" t="s">
        <v>161</v>
      </c>
      <c r="I1420" s="1">
        <f t="shared" si="66"/>
        <v>1</v>
      </c>
      <c r="J1420">
        <f t="shared" si="67"/>
        <v>0</v>
      </c>
      <c r="K1420" s="1">
        <f t="shared" si="68"/>
        <v>0.72627314814599231</v>
      </c>
    </row>
    <row r="1421" spans="1:11" hidden="1">
      <c r="A1421" t="s">
        <v>252</v>
      </c>
      <c r="B1421" t="s">
        <v>21</v>
      </c>
      <c r="C1421" s="7">
        <v>40198</v>
      </c>
      <c r="D1421" t="s">
        <v>160</v>
      </c>
      <c r="E1421" s="1" t="s">
        <v>13</v>
      </c>
      <c r="F1421" s="7">
        <v>40198.725659722222</v>
      </c>
      <c r="G1421" s="4" t="s">
        <v>14</v>
      </c>
      <c r="H1421" s="4" t="s">
        <v>161</v>
      </c>
      <c r="I1421" s="1">
        <f t="shared" si="66"/>
        <v>1</v>
      </c>
      <c r="J1421">
        <f t="shared" si="67"/>
        <v>0</v>
      </c>
      <c r="K1421" s="1">
        <f t="shared" si="68"/>
        <v>0.72565972222218988</v>
      </c>
    </row>
    <row r="1422" spans="1:11" hidden="1">
      <c r="A1422" t="s">
        <v>253</v>
      </c>
      <c r="B1422" t="s">
        <v>21</v>
      </c>
      <c r="C1422" s="7">
        <v>40198</v>
      </c>
      <c r="D1422" t="s">
        <v>160</v>
      </c>
      <c r="E1422" s="1" t="s">
        <v>13</v>
      </c>
      <c r="F1422" s="7">
        <v>40198.724988425929</v>
      </c>
      <c r="G1422" s="4" t="s">
        <v>14</v>
      </c>
      <c r="H1422" s="4" t="s">
        <v>161</v>
      </c>
      <c r="I1422" s="1">
        <f t="shared" si="66"/>
        <v>1</v>
      </c>
      <c r="J1422">
        <f t="shared" si="67"/>
        <v>0</v>
      </c>
      <c r="K1422" s="1">
        <f t="shared" si="68"/>
        <v>0.72498842592904111</v>
      </c>
    </row>
    <row r="1423" spans="1:11" hidden="1">
      <c r="A1423" t="s">
        <v>254</v>
      </c>
      <c r="B1423" t="s">
        <v>21</v>
      </c>
      <c r="C1423" s="7">
        <v>40198</v>
      </c>
      <c r="D1423" t="s">
        <v>160</v>
      </c>
      <c r="E1423" s="1" t="s">
        <v>13</v>
      </c>
      <c r="F1423" s="7">
        <v>40198.72415509259</v>
      </c>
      <c r="G1423" s="4" t="s">
        <v>14</v>
      </c>
      <c r="H1423" s="4" t="s">
        <v>161</v>
      </c>
      <c r="I1423" s="1">
        <f t="shared" si="66"/>
        <v>1</v>
      </c>
      <c r="J1423">
        <f t="shared" si="67"/>
        <v>0</v>
      </c>
      <c r="K1423" s="1">
        <f t="shared" si="68"/>
        <v>0.72415509259008104</v>
      </c>
    </row>
    <row r="1424" spans="1:11" hidden="1">
      <c r="A1424" t="s">
        <v>255</v>
      </c>
      <c r="B1424" t="s">
        <v>21</v>
      </c>
      <c r="C1424" s="7">
        <v>40198</v>
      </c>
      <c r="D1424" t="s">
        <v>160</v>
      </c>
      <c r="E1424" s="1" t="s">
        <v>13</v>
      </c>
      <c r="F1424" s="7">
        <v>40198.723692129628</v>
      </c>
      <c r="G1424" s="4" t="s">
        <v>14</v>
      </c>
      <c r="H1424" s="4" t="s">
        <v>161</v>
      </c>
      <c r="I1424" s="1">
        <f t="shared" si="66"/>
        <v>1</v>
      </c>
      <c r="J1424">
        <f t="shared" si="67"/>
        <v>0</v>
      </c>
      <c r="K1424" s="1">
        <f t="shared" si="68"/>
        <v>0.72369212962803431</v>
      </c>
    </row>
    <row r="1425" spans="1:11" hidden="1">
      <c r="A1425" t="s">
        <v>256</v>
      </c>
      <c r="B1425" t="s">
        <v>21</v>
      </c>
      <c r="C1425" s="7">
        <v>40198</v>
      </c>
      <c r="D1425" t="s">
        <v>160</v>
      </c>
      <c r="E1425" s="1" t="s">
        <v>13</v>
      </c>
      <c r="F1425" s="7">
        <v>40198.723171296297</v>
      </c>
      <c r="G1425" s="4" t="s">
        <v>14</v>
      </c>
      <c r="H1425" s="4" t="s">
        <v>161</v>
      </c>
      <c r="I1425" s="1">
        <f t="shared" si="66"/>
        <v>1</v>
      </c>
      <c r="J1425">
        <f t="shared" si="67"/>
        <v>0</v>
      </c>
      <c r="K1425" s="1">
        <f t="shared" si="68"/>
        <v>0.72317129629664123</v>
      </c>
    </row>
    <row r="1426" spans="1:11" hidden="1">
      <c r="A1426" t="s">
        <v>257</v>
      </c>
      <c r="B1426" t="s">
        <v>21</v>
      </c>
      <c r="C1426" s="7">
        <v>40198</v>
      </c>
      <c r="D1426" t="s">
        <v>160</v>
      </c>
      <c r="E1426" s="1" t="s">
        <v>13</v>
      </c>
      <c r="F1426" s="7">
        <v>40198.722696759258</v>
      </c>
      <c r="G1426" s="4" t="s">
        <v>14</v>
      </c>
      <c r="H1426" s="4" t="s">
        <v>161</v>
      </c>
      <c r="I1426" s="1">
        <f t="shared" si="66"/>
        <v>1</v>
      </c>
      <c r="J1426">
        <f t="shared" si="67"/>
        <v>0</v>
      </c>
      <c r="K1426" s="1">
        <f t="shared" si="68"/>
        <v>0.72269675925781485</v>
      </c>
    </row>
    <row r="1427" spans="1:11" hidden="1">
      <c r="A1427" t="s">
        <v>258</v>
      </c>
      <c r="B1427" t="s">
        <v>21</v>
      </c>
      <c r="C1427" s="7">
        <v>40197</v>
      </c>
      <c r="D1427" t="s">
        <v>160</v>
      </c>
      <c r="E1427" s="1" t="s">
        <v>13</v>
      </c>
      <c r="F1427" s="7">
        <v>40198.700798611113</v>
      </c>
      <c r="G1427" s="4" t="s">
        <v>14</v>
      </c>
      <c r="H1427" s="4" t="s">
        <v>161</v>
      </c>
      <c r="I1427" s="1">
        <f t="shared" si="66"/>
        <v>1</v>
      </c>
      <c r="J1427">
        <f t="shared" si="67"/>
        <v>0</v>
      </c>
      <c r="K1427" s="1">
        <f t="shared" si="68"/>
        <v>1.7007986111129867</v>
      </c>
    </row>
    <row r="1428" spans="1:11" hidden="1">
      <c r="A1428" t="s">
        <v>259</v>
      </c>
      <c r="B1428" t="s">
        <v>21</v>
      </c>
      <c r="C1428" s="7">
        <v>40197</v>
      </c>
      <c r="D1428" t="s">
        <v>160</v>
      </c>
      <c r="E1428" s="1" t="s">
        <v>13</v>
      </c>
      <c r="F1428" s="7">
        <v>40198.700057870374</v>
      </c>
      <c r="G1428" s="4" t="s">
        <v>14</v>
      </c>
      <c r="H1428" s="4" t="s">
        <v>161</v>
      </c>
      <c r="I1428" s="1">
        <f t="shared" si="66"/>
        <v>1</v>
      </c>
      <c r="J1428">
        <f t="shared" si="67"/>
        <v>0</v>
      </c>
      <c r="K1428" s="1">
        <f t="shared" si="68"/>
        <v>1.7000578703737119</v>
      </c>
    </row>
    <row r="1429" spans="1:11" hidden="1">
      <c r="A1429" t="s">
        <v>260</v>
      </c>
      <c r="B1429" t="s">
        <v>21</v>
      </c>
      <c r="C1429" s="7">
        <v>40197</v>
      </c>
      <c r="D1429" t="s">
        <v>160</v>
      </c>
      <c r="E1429" s="1" t="s">
        <v>13</v>
      </c>
      <c r="F1429" s="7">
        <v>40198.699293981481</v>
      </c>
      <c r="G1429" s="4" t="s">
        <v>14</v>
      </c>
      <c r="H1429" s="4" t="s">
        <v>161</v>
      </c>
      <c r="I1429" s="1">
        <f t="shared" si="66"/>
        <v>1</v>
      </c>
      <c r="J1429">
        <f t="shared" si="67"/>
        <v>0</v>
      </c>
      <c r="K1429" s="1">
        <f t="shared" si="68"/>
        <v>1.6992939814808778</v>
      </c>
    </row>
    <row r="1430" spans="1:11" hidden="1">
      <c r="A1430" t="s">
        <v>261</v>
      </c>
      <c r="B1430" t="s">
        <v>21</v>
      </c>
      <c r="C1430" s="7">
        <v>40197</v>
      </c>
      <c r="D1430" t="s">
        <v>160</v>
      </c>
      <c r="E1430" s="1" t="s">
        <v>13</v>
      </c>
      <c r="F1430" s="7">
        <v>40198.698587962965</v>
      </c>
      <c r="G1430" s="4" t="s">
        <v>14</v>
      </c>
      <c r="H1430" s="4" t="s">
        <v>161</v>
      </c>
      <c r="I1430" s="1">
        <f t="shared" si="66"/>
        <v>1</v>
      </c>
      <c r="J1430">
        <f t="shared" si="67"/>
        <v>0</v>
      </c>
      <c r="K1430" s="1">
        <f t="shared" si="68"/>
        <v>1.6985879629646661</v>
      </c>
    </row>
    <row r="1431" spans="1:11" hidden="1">
      <c r="A1431" t="s">
        <v>262</v>
      </c>
      <c r="B1431" t="s">
        <v>21</v>
      </c>
      <c r="C1431" s="7">
        <v>40197</v>
      </c>
      <c r="D1431" t="s">
        <v>160</v>
      </c>
      <c r="E1431" s="1" t="s">
        <v>13</v>
      </c>
      <c r="F1431" s="7">
        <v>40198.696400462963</v>
      </c>
      <c r="G1431" s="4" t="s">
        <v>14</v>
      </c>
      <c r="H1431" s="4" t="s">
        <v>161</v>
      </c>
      <c r="I1431" s="1">
        <f t="shared" si="66"/>
        <v>1</v>
      </c>
      <c r="J1431">
        <f t="shared" si="67"/>
        <v>0</v>
      </c>
      <c r="K1431" s="1">
        <f t="shared" si="68"/>
        <v>1.6964004629626288</v>
      </c>
    </row>
    <row r="1432" spans="1:11" hidden="1">
      <c r="A1432" t="s">
        <v>263</v>
      </c>
      <c r="B1432" t="s">
        <v>21</v>
      </c>
      <c r="C1432" s="7">
        <v>40197</v>
      </c>
      <c r="D1432" t="s">
        <v>160</v>
      </c>
      <c r="E1432" s="1" t="s">
        <v>13</v>
      </c>
      <c r="F1432" s="7">
        <v>40198.695509259262</v>
      </c>
      <c r="G1432" s="4" t="s">
        <v>14</v>
      </c>
      <c r="H1432" s="4" t="s">
        <v>161</v>
      </c>
      <c r="I1432" s="1">
        <f t="shared" si="66"/>
        <v>1</v>
      </c>
      <c r="J1432">
        <f t="shared" si="67"/>
        <v>0</v>
      </c>
      <c r="K1432" s="1">
        <f t="shared" si="68"/>
        <v>1.6955092592615983</v>
      </c>
    </row>
    <row r="1433" spans="1:11" hidden="1">
      <c r="A1433" t="s">
        <v>264</v>
      </c>
      <c r="B1433" t="s">
        <v>21</v>
      </c>
      <c r="C1433" s="7">
        <v>40197</v>
      </c>
      <c r="D1433" t="s">
        <v>160</v>
      </c>
      <c r="E1433" s="1" t="s">
        <v>13</v>
      </c>
      <c r="F1433" s="7">
        <v>40198.694837962961</v>
      </c>
      <c r="G1433" s="4" t="s">
        <v>14</v>
      </c>
      <c r="H1433" s="4" t="s">
        <v>161</v>
      </c>
      <c r="I1433" s="1">
        <f t="shared" si="66"/>
        <v>1</v>
      </c>
      <c r="J1433">
        <f t="shared" si="67"/>
        <v>0</v>
      </c>
      <c r="K1433" s="1">
        <f t="shared" si="68"/>
        <v>1.6948379629611736</v>
      </c>
    </row>
    <row r="1434" spans="1:11" hidden="1">
      <c r="A1434" t="s">
        <v>265</v>
      </c>
      <c r="B1434" t="s">
        <v>21</v>
      </c>
      <c r="C1434" s="7">
        <v>40197</v>
      </c>
      <c r="D1434" t="s">
        <v>160</v>
      </c>
      <c r="E1434" s="1" t="s">
        <v>13</v>
      </c>
      <c r="F1434" s="7">
        <v>40198.69122685185</v>
      </c>
      <c r="G1434" s="4" t="s">
        <v>14</v>
      </c>
      <c r="H1434" s="4" t="s">
        <v>161</v>
      </c>
      <c r="I1434" s="1">
        <f t="shared" si="66"/>
        <v>1</v>
      </c>
      <c r="J1434">
        <f t="shared" si="67"/>
        <v>0</v>
      </c>
      <c r="K1434" s="1">
        <f t="shared" si="68"/>
        <v>1.6912268518499332</v>
      </c>
    </row>
    <row r="1435" spans="1:11" hidden="1">
      <c r="A1435" t="s">
        <v>266</v>
      </c>
      <c r="B1435" t="s">
        <v>21</v>
      </c>
      <c r="C1435" s="7">
        <v>40197</v>
      </c>
      <c r="D1435" t="s">
        <v>160</v>
      </c>
      <c r="E1435" s="1" t="s">
        <v>13</v>
      </c>
      <c r="F1435" s="7">
        <v>40198.69054398148</v>
      </c>
      <c r="G1435" s="4" t="s">
        <v>14</v>
      </c>
      <c r="H1435" s="4" t="s">
        <v>161</v>
      </c>
      <c r="I1435" s="1">
        <f t="shared" si="66"/>
        <v>1</v>
      </c>
      <c r="J1435">
        <f t="shared" si="67"/>
        <v>0</v>
      </c>
      <c r="K1435" s="1">
        <f t="shared" si="68"/>
        <v>1.6905439814800047</v>
      </c>
    </row>
    <row r="1436" spans="1:11" hidden="1">
      <c r="A1436" t="s">
        <v>267</v>
      </c>
      <c r="B1436" t="s">
        <v>21</v>
      </c>
      <c r="C1436" s="7">
        <v>40197</v>
      </c>
      <c r="D1436" t="s">
        <v>160</v>
      </c>
      <c r="E1436" s="1" t="s">
        <v>13</v>
      </c>
      <c r="F1436" s="7">
        <v>40198.689884259256</v>
      </c>
      <c r="G1436" s="4" t="s">
        <v>14</v>
      </c>
      <c r="H1436" s="4" t="s">
        <v>161</v>
      </c>
      <c r="I1436" s="1">
        <f t="shared" si="66"/>
        <v>1</v>
      </c>
      <c r="J1436">
        <f t="shared" si="67"/>
        <v>0</v>
      </c>
      <c r="K1436" s="1">
        <f t="shared" si="68"/>
        <v>1.6898842592563597</v>
      </c>
    </row>
    <row r="1437" spans="1:11" hidden="1">
      <c r="A1437" t="s">
        <v>49</v>
      </c>
      <c r="B1437" t="s">
        <v>32</v>
      </c>
      <c r="C1437" s="7">
        <v>40197</v>
      </c>
      <c r="D1437" t="s">
        <v>160</v>
      </c>
      <c r="E1437" s="1" t="s">
        <v>13</v>
      </c>
      <c r="F1437" s="7">
        <v>40197.744525462964</v>
      </c>
      <c r="G1437" s="4" t="s">
        <v>14</v>
      </c>
      <c r="H1437" s="4" t="s">
        <v>161</v>
      </c>
      <c r="I1437" s="1">
        <f t="shared" si="66"/>
        <v>1</v>
      </c>
      <c r="J1437">
        <f t="shared" si="67"/>
        <v>0</v>
      </c>
      <c r="K1437" s="1">
        <f t="shared" si="68"/>
        <v>0.74452546296379296</v>
      </c>
    </row>
    <row r="1438" spans="1:11" hidden="1">
      <c r="A1438" t="s">
        <v>268</v>
      </c>
      <c r="B1438" t="s">
        <v>21</v>
      </c>
      <c r="C1438" s="7">
        <v>40197</v>
      </c>
      <c r="D1438" t="s">
        <v>160</v>
      </c>
      <c r="E1438" s="1" t="s">
        <v>13</v>
      </c>
      <c r="F1438" s="7">
        <v>40197.743298611109</v>
      </c>
      <c r="G1438" s="4" t="s">
        <v>14</v>
      </c>
      <c r="H1438" s="4" t="s">
        <v>161</v>
      </c>
      <c r="I1438" s="1">
        <f t="shared" si="66"/>
        <v>1</v>
      </c>
      <c r="J1438">
        <f t="shared" si="67"/>
        <v>0</v>
      </c>
      <c r="K1438" s="1">
        <f t="shared" si="68"/>
        <v>0.74329861110891216</v>
      </c>
    </row>
    <row r="1439" spans="1:11" hidden="1">
      <c r="A1439" t="s">
        <v>269</v>
      </c>
      <c r="B1439" t="s">
        <v>21</v>
      </c>
      <c r="C1439" s="7">
        <v>40197</v>
      </c>
      <c r="D1439" t="s">
        <v>160</v>
      </c>
      <c r="E1439" s="1" t="s">
        <v>13</v>
      </c>
      <c r="F1439" s="7">
        <v>40197.742766203701</v>
      </c>
      <c r="G1439" s="4" t="s">
        <v>14</v>
      </c>
      <c r="H1439" s="4" t="s">
        <v>161</v>
      </c>
      <c r="I1439" s="1">
        <f t="shared" si="66"/>
        <v>1</v>
      </c>
      <c r="J1439">
        <f t="shared" si="67"/>
        <v>0</v>
      </c>
      <c r="K1439" s="1">
        <f t="shared" si="68"/>
        <v>0.74276620370073942</v>
      </c>
    </row>
    <row r="1440" spans="1:11" hidden="1">
      <c r="A1440" t="s">
        <v>270</v>
      </c>
      <c r="B1440" t="s">
        <v>21</v>
      </c>
      <c r="C1440" s="7">
        <v>40197</v>
      </c>
      <c r="D1440" t="s">
        <v>160</v>
      </c>
      <c r="E1440" s="1" t="s">
        <v>13</v>
      </c>
      <c r="F1440" s="7">
        <v>40197.742210648146</v>
      </c>
      <c r="G1440" s="4" t="s">
        <v>14</v>
      </c>
      <c r="H1440" s="4" t="s">
        <v>161</v>
      </c>
      <c r="I1440" s="1">
        <f t="shared" si="66"/>
        <v>1</v>
      </c>
      <c r="J1440">
        <f t="shared" si="67"/>
        <v>0</v>
      </c>
      <c r="K1440" s="1">
        <f t="shared" si="68"/>
        <v>0.74221064814628335</v>
      </c>
    </row>
    <row r="1441" spans="1:11" hidden="1">
      <c r="A1441" t="s">
        <v>271</v>
      </c>
      <c r="B1441" t="s">
        <v>21</v>
      </c>
      <c r="C1441" s="7">
        <v>40197</v>
      </c>
      <c r="D1441" t="s">
        <v>160</v>
      </c>
      <c r="E1441" s="1" t="s">
        <v>13</v>
      </c>
      <c r="F1441" s="7">
        <v>40197.740532407406</v>
      </c>
      <c r="G1441" s="4" t="s">
        <v>14</v>
      </c>
      <c r="H1441" s="4" t="s">
        <v>161</v>
      </c>
      <c r="I1441" s="1">
        <f t="shared" si="66"/>
        <v>1</v>
      </c>
      <c r="J1441">
        <f t="shared" si="67"/>
        <v>0</v>
      </c>
      <c r="K1441" s="1">
        <f t="shared" si="68"/>
        <v>0.74053240740613546</v>
      </c>
    </row>
    <row r="1442" spans="1:11" hidden="1">
      <c r="A1442" t="s">
        <v>272</v>
      </c>
      <c r="B1442" t="s">
        <v>21</v>
      </c>
      <c r="C1442" s="7">
        <v>40197</v>
      </c>
      <c r="D1442" t="s">
        <v>160</v>
      </c>
      <c r="E1442" s="1" t="s">
        <v>13</v>
      </c>
      <c r="F1442" s="7">
        <v>40197.739976851852</v>
      </c>
      <c r="G1442" s="4" t="s">
        <v>14</v>
      </c>
      <c r="H1442" s="4" t="s">
        <v>161</v>
      </c>
      <c r="I1442" s="1">
        <f t="shared" si="66"/>
        <v>1</v>
      </c>
      <c r="J1442">
        <f t="shared" si="67"/>
        <v>0</v>
      </c>
      <c r="K1442" s="1">
        <f t="shared" si="68"/>
        <v>0.73997685185167938</v>
      </c>
    </row>
    <row r="1443" spans="1:11" hidden="1">
      <c r="A1443" t="s">
        <v>273</v>
      </c>
      <c r="B1443" t="s">
        <v>21</v>
      </c>
      <c r="C1443" s="7">
        <v>40197</v>
      </c>
      <c r="D1443" t="s">
        <v>160</v>
      </c>
      <c r="E1443" s="1" t="s">
        <v>13</v>
      </c>
      <c r="F1443" s="7">
        <v>40197.671388888892</v>
      </c>
      <c r="G1443" s="4" t="s">
        <v>14</v>
      </c>
      <c r="H1443" s="4" t="s">
        <v>161</v>
      </c>
      <c r="I1443" s="1">
        <f t="shared" si="66"/>
        <v>1</v>
      </c>
      <c r="J1443">
        <f t="shared" si="67"/>
        <v>0</v>
      </c>
      <c r="K1443" s="1">
        <f t="shared" si="68"/>
        <v>0.67138888889166992</v>
      </c>
    </row>
    <row r="1444" spans="1:11" hidden="1">
      <c r="A1444" t="s">
        <v>274</v>
      </c>
      <c r="B1444" t="s">
        <v>21</v>
      </c>
      <c r="C1444" s="7">
        <v>40197</v>
      </c>
      <c r="D1444" t="s">
        <v>160</v>
      </c>
      <c r="E1444" s="1" t="s">
        <v>13</v>
      </c>
      <c r="F1444" s="7">
        <v>40197.670810185184</v>
      </c>
      <c r="G1444" s="4" t="s">
        <v>14</v>
      </c>
      <c r="H1444" s="4" t="s">
        <v>161</v>
      </c>
      <c r="I1444" s="1">
        <f t="shared" si="66"/>
        <v>1</v>
      </c>
      <c r="J1444">
        <f t="shared" si="67"/>
        <v>0</v>
      </c>
      <c r="K1444" s="1">
        <f t="shared" si="68"/>
        <v>0.67081018518365454</v>
      </c>
    </row>
    <row r="1445" spans="1:11" hidden="1">
      <c r="A1445" t="s">
        <v>275</v>
      </c>
      <c r="B1445" t="s">
        <v>21</v>
      </c>
      <c r="C1445" s="7">
        <v>40196</v>
      </c>
      <c r="D1445" t="s">
        <v>160</v>
      </c>
      <c r="E1445" s="1" t="s">
        <v>13</v>
      </c>
      <c r="F1445" s="7">
        <v>40197.662083333336</v>
      </c>
      <c r="G1445" s="4" t="s">
        <v>14</v>
      </c>
      <c r="H1445" s="4" t="s">
        <v>161</v>
      </c>
      <c r="I1445" s="1">
        <f t="shared" si="66"/>
        <v>1</v>
      </c>
      <c r="J1445">
        <f t="shared" si="67"/>
        <v>0</v>
      </c>
      <c r="K1445" s="1">
        <f t="shared" si="68"/>
        <v>1.6620833333363407</v>
      </c>
    </row>
    <row r="1446" spans="1:11" hidden="1">
      <c r="A1446" t="s">
        <v>50</v>
      </c>
      <c r="B1446" t="s">
        <v>23</v>
      </c>
      <c r="C1446" s="7">
        <v>40196</v>
      </c>
      <c r="D1446" t="s">
        <v>160</v>
      </c>
      <c r="E1446" s="1" t="s">
        <v>13</v>
      </c>
      <c r="F1446" s="7">
        <v>40197.411666666667</v>
      </c>
      <c r="G1446" s="4" t="s">
        <v>14</v>
      </c>
      <c r="H1446" s="4" t="s">
        <v>161</v>
      </c>
      <c r="I1446" s="1">
        <f t="shared" si="66"/>
        <v>1</v>
      </c>
      <c r="J1446">
        <f t="shared" si="67"/>
        <v>0</v>
      </c>
      <c r="K1446" s="1">
        <f t="shared" si="68"/>
        <v>1.4116666666668607</v>
      </c>
    </row>
    <row r="1447" spans="1:11" hidden="1">
      <c r="A1447" t="s">
        <v>51</v>
      </c>
      <c r="B1447" t="s">
        <v>23</v>
      </c>
      <c r="C1447" s="7">
        <v>40196</v>
      </c>
      <c r="D1447" t="s">
        <v>160</v>
      </c>
      <c r="E1447" s="1" t="s">
        <v>13</v>
      </c>
      <c r="F1447" s="7">
        <v>40197.410104166665</v>
      </c>
      <c r="G1447" s="4" t="s">
        <v>14</v>
      </c>
      <c r="H1447" s="4" t="s">
        <v>161</v>
      </c>
      <c r="I1447" s="1">
        <f t="shared" si="66"/>
        <v>1</v>
      </c>
      <c r="J1447">
        <f t="shared" si="67"/>
        <v>0</v>
      </c>
      <c r="K1447" s="1">
        <f t="shared" si="68"/>
        <v>1.4101041666654055</v>
      </c>
    </row>
    <row r="1448" spans="1:11" hidden="1">
      <c r="A1448" t="s">
        <v>276</v>
      </c>
      <c r="B1448" t="s">
        <v>21</v>
      </c>
      <c r="C1448" s="7">
        <v>40193</v>
      </c>
      <c r="D1448" t="s">
        <v>160</v>
      </c>
      <c r="E1448" s="1" t="s">
        <v>13</v>
      </c>
      <c r="F1448" s="7">
        <v>40196.750497685185</v>
      </c>
      <c r="G1448" s="4" t="s">
        <v>14</v>
      </c>
      <c r="H1448" s="4" t="s">
        <v>161</v>
      </c>
      <c r="I1448" s="1">
        <f t="shared" si="66"/>
        <v>1</v>
      </c>
      <c r="J1448">
        <f t="shared" si="67"/>
        <v>0</v>
      </c>
      <c r="K1448" s="1">
        <f t="shared" si="68"/>
        <v>3.7504976851851097</v>
      </c>
    </row>
    <row r="1449" spans="1:11" hidden="1">
      <c r="A1449" t="s">
        <v>277</v>
      </c>
      <c r="B1449" t="s">
        <v>21</v>
      </c>
      <c r="C1449" s="7">
        <v>40193</v>
      </c>
      <c r="D1449" t="s">
        <v>160</v>
      </c>
      <c r="E1449" s="1" t="s">
        <v>13</v>
      </c>
      <c r="F1449" s="7">
        <v>40196.749988425923</v>
      </c>
      <c r="G1449" s="4" t="s">
        <v>14</v>
      </c>
      <c r="H1449" s="4" t="s">
        <v>161</v>
      </c>
      <c r="I1449" s="1">
        <f t="shared" si="66"/>
        <v>1</v>
      </c>
      <c r="J1449">
        <f t="shared" si="67"/>
        <v>0</v>
      </c>
      <c r="K1449" s="1">
        <f t="shared" si="68"/>
        <v>3.7499884259232203</v>
      </c>
    </row>
    <row r="1450" spans="1:11" hidden="1">
      <c r="A1450" t="s">
        <v>278</v>
      </c>
      <c r="B1450" t="s">
        <v>21</v>
      </c>
      <c r="C1450" s="7">
        <v>40193</v>
      </c>
      <c r="D1450" t="s">
        <v>160</v>
      </c>
      <c r="E1450" s="1" t="s">
        <v>13</v>
      </c>
      <c r="F1450" s="7">
        <v>40196.749398148146</v>
      </c>
      <c r="G1450" s="4" t="s">
        <v>14</v>
      </c>
      <c r="H1450" s="4" t="s">
        <v>161</v>
      </c>
      <c r="I1450" s="1">
        <f t="shared" si="66"/>
        <v>1</v>
      </c>
      <c r="J1450">
        <f t="shared" si="67"/>
        <v>0</v>
      </c>
      <c r="K1450" s="1">
        <f t="shared" si="68"/>
        <v>3.7493981481457013</v>
      </c>
    </row>
    <row r="1451" spans="1:11" hidden="1">
      <c r="A1451" t="s">
        <v>279</v>
      </c>
      <c r="B1451" t="s">
        <v>21</v>
      </c>
      <c r="C1451" s="7">
        <v>40193</v>
      </c>
      <c r="D1451" t="s">
        <v>160</v>
      </c>
      <c r="E1451" s="1" t="s">
        <v>13</v>
      </c>
      <c r="F1451" s="7">
        <v>40196.748854166668</v>
      </c>
      <c r="G1451" s="4" t="s">
        <v>14</v>
      </c>
      <c r="H1451" s="4" t="s">
        <v>161</v>
      </c>
      <c r="I1451" s="1">
        <f t="shared" si="66"/>
        <v>1</v>
      </c>
      <c r="J1451">
        <f t="shared" si="67"/>
        <v>0</v>
      </c>
      <c r="K1451" s="1">
        <f t="shared" si="68"/>
        <v>3.7488541666680248</v>
      </c>
    </row>
    <row r="1452" spans="1:11" hidden="1">
      <c r="A1452" t="s">
        <v>280</v>
      </c>
      <c r="B1452" t="s">
        <v>21</v>
      </c>
      <c r="C1452" s="7">
        <v>40193</v>
      </c>
      <c r="D1452" t="s">
        <v>160</v>
      </c>
      <c r="E1452" s="1" t="s">
        <v>13</v>
      </c>
      <c r="F1452" s="7">
        <v>40196.748379629629</v>
      </c>
      <c r="G1452" s="4" t="s">
        <v>14</v>
      </c>
      <c r="H1452" s="4" t="s">
        <v>161</v>
      </c>
      <c r="I1452" s="1">
        <f t="shared" si="66"/>
        <v>1</v>
      </c>
      <c r="J1452">
        <f t="shared" si="67"/>
        <v>0</v>
      </c>
      <c r="K1452" s="1">
        <f t="shared" si="68"/>
        <v>3.7483796296291985</v>
      </c>
    </row>
    <row r="1453" spans="1:11" hidden="1">
      <c r="A1453" t="s">
        <v>281</v>
      </c>
      <c r="B1453" t="s">
        <v>21</v>
      </c>
      <c r="C1453" s="7">
        <v>40193</v>
      </c>
      <c r="D1453" t="s">
        <v>160</v>
      </c>
      <c r="E1453" s="1" t="s">
        <v>13</v>
      </c>
      <c r="F1453" s="7">
        <v>40196.747870370367</v>
      </c>
      <c r="G1453" s="4" t="s">
        <v>14</v>
      </c>
      <c r="H1453" s="4" t="s">
        <v>161</v>
      </c>
      <c r="I1453" s="1">
        <f t="shared" si="66"/>
        <v>1</v>
      </c>
      <c r="J1453">
        <f t="shared" si="67"/>
        <v>0</v>
      </c>
      <c r="K1453" s="1">
        <f t="shared" si="68"/>
        <v>3.7478703703673091</v>
      </c>
    </row>
    <row r="1454" spans="1:11" hidden="1">
      <c r="A1454" t="s">
        <v>282</v>
      </c>
      <c r="B1454" t="s">
        <v>21</v>
      </c>
      <c r="C1454" s="7">
        <v>40193</v>
      </c>
      <c r="D1454" t="s">
        <v>160</v>
      </c>
      <c r="E1454" s="1" t="s">
        <v>13</v>
      </c>
      <c r="F1454" s="7">
        <v>40196.747314814813</v>
      </c>
      <c r="G1454" s="4" t="s">
        <v>14</v>
      </c>
      <c r="H1454" s="4" t="s">
        <v>161</v>
      </c>
      <c r="I1454" s="1">
        <f t="shared" si="66"/>
        <v>1</v>
      </c>
      <c r="J1454">
        <f t="shared" si="67"/>
        <v>0</v>
      </c>
      <c r="K1454" s="1">
        <f t="shared" si="68"/>
        <v>3.747314814812853</v>
      </c>
    </row>
    <row r="1455" spans="1:11" hidden="1">
      <c r="A1455" t="s">
        <v>283</v>
      </c>
      <c r="B1455" t="s">
        <v>21</v>
      </c>
      <c r="C1455" s="7">
        <v>40193</v>
      </c>
      <c r="D1455" t="s">
        <v>160</v>
      </c>
      <c r="E1455" s="1" t="s">
        <v>13</v>
      </c>
      <c r="F1455" s="7">
        <v>40196.746319444443</v>
      </c>
      <c r="G1455" s="4" t="s">
        <v>14</v>
      </c>
      <c r="H1455" s="4" t="s">
        <v>161</v>
      </c>
      <c r="I1455" s="1">
        <f t="shared" si="66"/>
        <v>1</v>
      </c>
      <c r="J1455">
        <f t="shared" si="67"/>
        <v>0</v>
      </c>
      <c r="K1455" s="1">
        <f t="shared" si="68"/>
        <v>3.7463194444426335</v>
      </c>
    </row>
    <row r="1456" spans="1:11" hidden="1">
      <c r="A1456" t="s">
        <v>284</v>
      </c>
      <c r="B1456" t="s">
        <v>21</v>
      </c>
      <c r="C1456" s="7">
        <v>40193</v>
      </c>
      <c r="D1456" t="s">
        <v>160</v>
      </c>
      <c r="E1456" s="1" t="s">
        <v>13</v>
      </c>
      <c r="F1456" s="7">
        <v>40196.745717592596</v>
      </c>
      <c r="G1456" s="4" t="s">
        <v>14</v>
      </c>
      <c r="H1456" s="4" t="s">
        <v>161</v>
      </c>
      <c r="I1456" s="1">
        <f t="shared" si="66"/>
        <v>1</v>
      </c>
      <c r="J1456">
        <f t="shared" si="67"/>
        <v>0</v>
      </c>
      <c r="K1456" s="1">
        <f t="shared" si="68"/>
        <v>3.7457175925956108</v>
      </c>
    </row>
    <row r="1457" spans="1:11" hidden="1">
      <c r="A1457" t="s">
        <v>285</v>
      </c>
      <c r="B1457" t="s">
        <v>21</v>
      </c>
      <c r="C1457" s="7">
        <v>40193</v>
      </c>
      <c r="D1457" t="s">
        <v>160</v>
      </c>
      <c r="E1457" s="1" t="s">
        <v>13</v>
      </c>
      <c r="F1457" s="7">
        <v>40196.745219907411</v>
      </c>
      <c r="G1457" s="4" t="s">
        <v>14</v>
      </c>
      <c r="H1457" s="4" t="s">
        <v>161</v>
      </c>
      <c r="I1457" s="1">
        <f t="shared" si="66"/>
        <v>1</v>
      </c>
      <c r="J1457">
        <f t="shared" si="67"/>
        <v>0</v>
      </c>
      <c r="K1457" s="1">
        <f t="shared" si="68"/>
        <v>3.745219907410501</v>
      </c>
    </row>
    <row r="1458" spans="1:11" hidden="1">
      <c r="A1458" t="s">
        <v>286</v>
      </c>
      <c r="B1458" t="s">
        <v>21</v>
      </c>
      <c r="C1458" s="7">
        <v>40193</v>
      </c>
      <c r="D1458" t="s">
        <v>160</v>
      </c>
      <c r="E1458" s="1" t="s">
        <v>13</v>
      </c>
      <c r="F1458" s="7">
        <v>40196.744629629633</v>
      </c>
      <c r="G1458" s="4" t="s">
        <v>14</v>
      </c>
      <c r="H1458" s="4" t="s">
        <v>161</v>
      </c>
      <c r="I1458" s="1">
        <f t="shared" si="66"/>
        <v>1</v>
      </c>
      <c r="J1458">
        <f t="shared" si="67"/>
        <v>0</v>
      </c>
      <c r="K1458" s="1">
        <f t="shared" si="68"/>
        <v>3.744629629632982</v>
      </c>
    </row>
    <row r="1459" spans="1:11" hidden="1">
      <c r="A1459" t="s">
        <v>287</v>
      </c>
      <c r="B1459" t="s">
        <v>21</v>
      </c>
      <c r="C1459" s="7">
        <v>40193</v>
      </c>
      <c r="D1459" t="s">
        <v>160</v>
      </c>
      <c r="E1459" s="1" t="s">
        <v>13</v>
      </c>
      <c r="F1459" s="7">
        <v>40196.732106481482</v>
      </c>
      <c r="G1459" s="4" t="s">
        <v>14</v>
      </c>
      <c r="H1459" s="4" t="s">
        <v>161</v>
      </c>
      <c r="I1459" s="1">
        <f t="shared" si="66"/>
        <v>1</v>
      </c>
      <c r="J1459">
        <f t="shared" si="67"/>
        <v>0</v>
      </c>
      <c r="K1459" s="1">
        <f t="shared" si="68"/>
        <v>3.732106481482333</v>
      </c>
    </row>
    <row r="1460" spans="1:11" hidden="1">
      <c r="A1460" t="s">
        <v>288</v>
      </c>
      <c r="B1460" t="s">
        <v>21</v>
      </c>
      <c r="C1460" s="7">
        <v>40193</v>
      </c>
      <c r="D1460" t="s">
        <v>160</v>
      </c>
      <c r="E1460" s="1" t="s">
        <v>13</v>
      </c>
      <c r="F1460" s="7">
        <v>40196.731238425928</v>
      </c>
      <c r="G1460" s="4" t="s">
        <v>14</v>
      </c>
      <c r="H1460" s="4" t="s">
        <v>161</v>
      </c>
      <c r="I1460" s="1">
        <f t="shared" si="66"/>
        <v>1</v>
      </c>
      <c r="J1460">
        <f t="shared" si="67"/>
        <v>0</v>
      </c>
      <c r="K1460" s="1">
        <f t="shared" si="68"/>
        <v>3.7312384259275859</v>
      </c>
    </row>
    <row r="1461" spans="1:11" hidden="1">
      <c r="A1461" t="s">
        <v>289</v>
      </c>
      <c r="B1461" t="s">
        <v>21</v>
      </c>
      <c r="C1461" s="7">
        <v>40193</v>
      </c>
      <c r="D1461" t="s">
        <v>160</v>
      </c>
      <c r="E1461" s="1" t="s">
        <v>13</v>
      </c>
      <c r="F1461" s="7">
        <v>40196.73064814815</v>
      </c>
      <c r="G1461" s="4" t="s">
        <v>14</v>
      </c>
      <c r="H1461" s="4" t="s">
        <v>161</v>
      </c>
      <c r="I1461" s="1">
        <f t="shared" si="66"/>
        <v>1</v>
      </c>
      <c r="J1461">
        <f t="shared" si="67"/>
        <v>0</v>
      </c>
      <c r="K1461" s="1">
        <f t="shared" si="68"/>
        <v>3.7306481481500668</v>
      </c>
    </row>
    <row r="1462" spans="1:11" hidden="1">
      <c r="A1462" t="s">
        <v>290</v>
      </c>
      <c r="B1462" t="s">
        <v>21</v>
      </c>
      <c r="C1462" s="7">
        <v>40193</v>
      </c>
      <c r="D1462" t="s">
        <v>160</v>
      </c>
      <c r="E1462" s="1" t="s">
        <v>13</v>
      </c>
      <c r="F1462" s="7">
        <v>40196.730138888888</v>
      </c>
      <c r="G1462" s="4" t="s">
        <v>14</v>
      </c>
      <c r="H1462" s="4" t="s">
        <v>161</v>
      </c>
      <c r="I1462" s="1">
        <f t="shared" si="66"/>
        <v>1</v>
      </c>
      <c r="J1462">
        <f t="shared" si="67"/>
        <v>0</v>
      </c>
      <c r="K1462" s="1">
        <f t="shared" si="68"/>
        <v>3.7301388888881775</v>
      </c>
    </row>
    <row r="1463" spans="1:11" hidden="1">
      <c r="A1463" t="s">
        <v>291</v>
      </c>
      <c r="B1463" t="s">
        <v>21</v>
      </c>
      <c r="C1463" s="7">
        <v>40193</v>
      </c>
      <c r="D1463" t="s">
        <v>160</v>
      </c>
      <c r="E1463" s="1" t="s">
        <v>13</v>
      </c>
      <c r="F1463" s="7">
        <v>40196.719641203701</v>
      </c>
      <c r="G1463" s="4" t="s">
        <v>14</v>
      </c>
      <c r="H1463" s="4" t="s">
        <v>161</v>
      </c>
      <c r="I1463" s="1">
        <f t="shared" si="66"/>
        <v>1</v>
      </c>
      <c r="J1463">
        <f t="shared" si="67"/>
        <v>0</v>
      </c>
      <c r="K1463" s="1">
        <f t="shared" si="68"/>
        <v>3.7196412037010305</v>
      </c>
    </row>
    <row r="1464" spans="1:11" hidden="1">
      <c r="A1464" t="s">
        <v>292</v>
      </c>
      <c r="B1464" t="s">
        <v>21</v>
      </c>
      <c r="C1464" s="7">
        <v>40193</v>
      </c>
      <c r="D1464" t="s">
        <v>160</v>
      </c>
      <c r="E1464" s="1" t="s">
        <v>13</v>
      </c>
      <c r="F1464" s="7">
        <v>40196.579710648148</v>
      </c>
      <c r="G1464" s="4" t="s">
        <v>14</v>
      </c>
      <c r="H1464" s="4" t="s">
        <v>161</v>
      </c>
      <c r="I1464" s="1">
        <f t="shared" si="66"/>
        <v>1</v>
      </c>
      <c r="J1464">
        <f t="shared" si="67"/>
        <v>0</v>
      </c>
      <c r="K1464" s="1">
        <f t="shared" si="68"/>
        <v>3.5797106481477385</v>
      </c>
    </row>
    <row r="1465" spans="1:11" hidden="1">
      <c r="A1465" t="s">
        <v>293</v>
      </c>
      <c r="B1465" t="s">
        <v>21</v>
      </c>
      <c r="C1465" s="7">
        <v>40193</v>
      </c>
      <c r="D1465" t="s">
        <v>160</v>
      </c>
      <c r="E1465" s="1" t="s">
        <v>13</v>
      </c>
      <c r="F1465" s="7">
        <v>40196.563587962963</v>
      </c>
      <c r="G1465" s="4" t="s">
        <v>14</v>
      </c>
      <c r="H1465" s="4" t="s">
        <v>161</v>
      </c>
      <c r="I1465" s="1">
        <f t="shared" si="66"/>
        <v>1</v>
      </c>
      <c r="J1465">
        <f t="shared" si="67"/>
        <v>0</v>
      </c>
      <c r="K1465" s="1">
        <f t="shared" si="68"/>
        <v>3.5635879629626288</v>
      </c>
    </row>
    <row r="1466" spans="1:11" hidden="1">
      <c r="A1466" t="s">
        <v>294</v>
      </c>
      <c r="B1466" t="s">
        <v>21</v>
      </c>
      <c r="C1466" s="7">
        <v>40193</v>
      </c>
      <c r="D1466" t="s">
        <v>160</v>
      </c>
      <c r="E1466" s="1" t="s">
        <v>13</v>
      </c>
      <c r="F1466" s="7">
        <v>40196.562951388885</v>
      </c>
      <c r="G1466" s="4" t="s">
        <v>14</v>
      </c>
      <c r="H1466" s="4" t="s">
        <v>161</v>
      </c>
      <c r="I1466" s="1">
        <f t="shared" si="66"/>
        <v>1</v>
      </c>
      <c r="J1466">
        <f t="shared" si="67"/>
        <v>0</v>
      </c>
      <c r="K1466" s="1">
        <f t="shared" si="68"/>
        <v>3.5629513888852671</v>
      </c>
    </row>
    <row r="1467" spans="1:11" hidden="1">
      <c r="A1467" t="s">
        <v>295</v>
      </c>
      <c r="B1467" t="s">
        <v>21</v>
      </c>
      <c r="C1467" s="7">
        <v>40193</v>
      </c>
      <c r="D1467" t="s">
        <v>160</v>
      </c>
      <c r="E1467" s="1" t="s">
        <v>13</v>
      </c>
      <c r="F1467" s="7">
        <v>40196.562280092592</v>
      </c>
      <c r="G1467" s="4" t="s">
        <v>14</v>
      </c>
      <c r="H1467" s="4" t="s">
        <v>161</v>
      </c>
      <c r="I1467" s="1">
        <f t="shared" si="66"/>
        <v>1</v>
      </c>
      <c r="J1467">
        <f t="shared" si="67"/>
        <v>0</v>
      </c>
      <c r="K1467" s="1">
        <f t="shared" si="68"/>
        <v>3.5622800925921183</v>
      </c>
    </row>
    <row r="1468" spans="1:11" hidden="1">
      <c r="A1468" t="s">
        <v>296</v>
      </c>
      <c r="B1468" t="s">
        <v>21</v>
      </c>
      <c r="C1468" s="7">
        <v>40193</v>
      </c>
      <c r="D1468" t="s">
        <v>160</v>
      </c>
      <c r="E1468" s="1" t="s">
        <v>13</v>
      </c>
      <c r="F1468" s="7">
        <v>40196.561284722222</v>
      </c>
      <c r="G1468" s="4" t="s">
        <v>14</v>
      </c>
      <c r="H1468" s="4" t="s">
        <v>161</v>
      </c>
      <c r="I1468" s="1">
        <f t="shared" si="66"/>
        <v>1</v>
      </c>
      <c r="J1468">
        <f t="shared" si="67"/>
        <v>0</v>
      </c>
      <c r="K1468" s="1">
        <f t="shared" si="68"/>
        <v>3.5612847222218988</v>
      </c>
    </row>
    <row r="1469" spans="1:11" hidden="1">
      <c r="A1469" t="s">
        <v>297</v>
      </c>
      <c r="B1469" t="s">
        <v>21</v>
      </c>
      <c r="C1469" s="7">
        <v>40193</v>
      </c>
      <c r="D1469" t="s">
        <v>160</v>
      </c>
      <c r="E1469" s="1" t="s">
        <v>13</v>
      </c>
      <c r="F1469" s="7">
        <v>40196.560393518521</v>
      </c>
      <c r="G1469" s="4" t="s">
        <v>14</v>
      </c>
      <c r="H1469" s="4" t="s">
        <v>161</v>
      </c>
      <c r="I1469" s="1">
        <f t="shared" si="66"/>
        <v>1</v>
      </c>
      <c r="J1469">
        <f t="shared" si="67"/>
        <v>0</v>
      </c>
      <c r="K1469" s="1">
        <f t="shared" si="68"/>
        <v>3.5603935185208684</v>
      </c>
    </row>
    <row r="1470" spans="1:11" hidden="1">
      <c r="A1470" t="s">
        <v>298</v>
      </c>
      <c r="B1470" t="s">
        <v>21</v>
      </c>
      <c r="C1470" s="7">
        <v>40193</v>
      </c>
      <c r="D1470" t="s">
        <v>160</v>
      </c>
      <c r="E1470" s="1" t="s">
        <v>13</v>
      </c>
      <c r="F1470" s="7">
        <v>40196.559664351851</v>
      </c>
      <c r="G1470" s="4" t="s">
        <v>14</v>
      </c>
      <c r="H1470" s="4" t="s">
        <v>161</v>
      </c>
      <c r="I1470" s="1">
        <f t="shared" si="66"/>
        <v>1</v>
      </c>
      <c r="J1470">
        <f t="shared" si="67"/>
        <v>0</v>
      </c>
      <c r="K1470" s="1">
        <f t="shared" si="68"/>
        <v>3.5596643518510973</v>
      </c>
    </row>
    <row r="1471" spans="1:11" hidden="1">
      <c r="A1471" t="s">
        <v>299</v>
      </c>
      <c r="B1471" t="s">
        <v>21</v>
      </c>
      <c r="C1471" s="7">
        <v>40193</v>
      </c>
      <c r="D1471" t="s">
        <v>160</v>
      </c>
      <c r="E1471" s="1" t="s">
        <v>13</v>
      </c>
      <c r="F1471" s="7">
        <v>40196.55877314815</v>
      </c>
      <c r="G1471" s="4" t="s">
        <v>14</v>
      </c>
      <c r="H1471" s="4" t="s">
        <v>161</v>
      </c>
      <c r="I1471" s="1">
        <f t="shared" si="66"/>
        <v>1</v>
      </c>
      <c r="J1471">
        <f t="shared" si="67"/>
        <v>0</v>
      </c>
      <c r="K1471" s="1">
        <f t="shared" si="68"/>
        <v>3.5587731481500668</v>
      </c>
    </row>
    <row r="1472" spans="1:11" hidden="1">
      <c r="A1472" t="s">
        <v>300</v>
      </c>
      <c r="B1472" t="s">
        <v>21</v>
      </c>
      <c r="C1472" s="7">
        <v>40193</v>
      </c>
      <c r="D1472" t="s">
        <v>160</v>
      </c>
      <c r="E1472" s="1" t="s">
        <v>13</v>
      </c>
      <c r="F1472" s="7">
        <v>40196.55809027778</v>
      </c>
      <c r="G1472" s="4" t="s">
        <v>14</v>
      </c>
      <c r="H1472" s="4" t="s">
        <v>161</v>
      </c>
      <c r="I1472" s="1">
        <f t="shared" si="66"/>
        <v>1</v>
      </c>
      <c r="J1472">
        <f t="shared" si="67"/>
        <v>0</v>
      </c>
      <c r="K1472" s="1">
        <f t="shared" si="68"/>
        <v>3.5580902777801384</v>
      </c>
    </row>
    <row r="1473" spans="1:11" hidden="1">
      <c r="A1473" t="s">
        <v>301</v>
      </c>
      <c r="B1473" t="s">
        <v>21</v>
      </c>
      <c r="C1473" s="7">
        <v>40193</v>
      </c>
      <c r="D1473" t="s">
        <v>160</v>
      </c>
      <c r="E1473" s="1" t="s">
        <v>13</v>
      </c>
      <c r="F1473" s="7">
        <v>40196.55740740741</v>
      </c>
      <c r="G1473" s="4" t="s">
        <v>14</v>
      </c>
      <c r="H1473" s="4" t="s">
        <v>161</v>
      </c>
      <c r="I1473" s="1">
        <f t="shared" si="66"/>
        <v>1</v>
      </c>
      <c r="J1473">
        <f t="shared" si="67"/>
        <v>0</v>
      </c>
      <c r="K1473" s="1">
        <f t="shared" si="68"/>
        <v>3.55740740741021</v>
      </c>
    </row>
    <row r="1474" spans="1:11" hidden="1">
      <c r="A1474" t="s">
        <v>302</v>
      </c>
      <c r="B1474" t="s">
        <v>21</v>
      </c>
      <c r="C1474" s="7">
        <v>40193</v>
      </c>
      <c r="D1474" t="s">
        <v>160</v>
      </c>
      <c r="E1474" s="1" t="s">
        <v>13</v>
      </c>
      <c r="F1474" s="7">
        <v>40196.556527777779</v>
      </c>
      <c r="G1474" s="4" t="s">
        <v>14</v>
      </c>
      <c r="H1474" s="4" t="s">
        <v>161</v>
      </c>
      <c r="I1474" s="1">
        <f t="shared" si="66"/>
        <v>1</v>
      </c>
      <c r="J1474">
        <f t="shared" si="67"/>
        <v>0</v>
      </c>
      <c r="K1474" s="1">
        <f t="shared" si="68"/>
        <v>3.5565277777786832</v>
      </c>
    </row>
    <row r="1475" spans="1:11" hidden="1">
      <c r="A1475" t="s">
        <v>303</v>
      </c>
      <c r="B1475" t="s">
        <v>21</v>
      </c>
      <c r="C1475" s="7">
        <v>40193</v>
      </c>
      <c r="D1475" t="s">
        <v>160</v>
      </c>
      <c r="E1475" s="1" t="s">
        <v>13</v>
      </c>
      <c r="F1475" s="7">
        <v>40196.555891203701</v>
      </c>
      <c r="G1475" s="4" t="s">
        <v>14</v>
      </c>
      <c r="H1475" s="4" t="s">
        <v>161</v>
      </c>
      <c r="I1475" s="1">
        <f t="shared" ref="I1475:I1538" si="69">MONTH(C1475)</f>
        <v>1</v>
      </c>
      <c r="J1475">
        <f t="shared" ref="J1475:J1538" si="70">IF(C1475&gt;F1475,1,0)</f>
        <v>0</v>
      </c>
      <c r="K1475" s="1">
        <f t="shared" ref="K1475:K1538" si="71">F1475-C1475</f>
        <v>3.5558912037013215</v>
      </c>
    </row>
    <row r="1476" spans="1:11" hidden="1">
      <c r="A1476" t="s">
        <v>304</v>
      </c>
      <c r="B1476" t="s">
        <v>21</v>
      </c>
      <c r="C1476" s="7">
        <v>40193</v>
      </c>
      <c r="D1476" t="s">
        <v>160</v>
      </c>
      <c r="E1476" s="1" t="s">
        <v>13</v>
      </c>
      <c r="F1476" s="7">
        <v>40196.554814814815</v>
      </c>
      <c r="G1476" s="4" t="s">
        <v>14</v>
      </c>
      <c r="H1476" s="4" t="s">
        <v>161</v>
      </c>
      <c r="I1476" s="1">
        <f t="shared" si="69"/>
        <v>1</v>
      </c>
      <c r="J1476">
        <f t="shared" si="70"/>
        <v>0</v>
      </c>
      <c r="K1476" s="1">
        <f t="shared" si="71"/>
        <v>3.5548148148154723</v>
      </c>
    </row>
    <row r="1477" spans="1:11" hidden="1">
      <c r="A1477" t="s">
        <v>305</v>
      </c>
      <c r="B1477" t="s">
        <v>21</v>
      </c>
      <c r="C1477" s="7">
        <v>40193</v>
      </c>
      <c r="D1477" t="s">
        <v>160</v>
      </c>
      <c r="E1477" s="1" t="s">
        <v>13</v>
      </c>
      <c r="F1477" s="7">
        <v>40196.553900462961</v>
      </c>
      <c r="G1477" s="4" t="s">
        <v>14</v>
      </c>
      <c r="H1477" s="4" t="s">
        <v>161</v>
      </c>
      <c r="I1477" s="1">
        <f t="shared" si="69"/>
        <v>1</v>
      </c>
      <c r="J1477">
        <f t="shared" si="70"/>
        <v>0</v>
      </c>
      <c r="K1477" s="1">
        <f t="shared" si="71"/>
        <v>3.5539004629608826</v>
      </c>
    </row>
    <row r="1478" spans="1:11" hidden="1">
      <c r="A1478" t="s">
        <v>306</v>
      </c>
      <c r="B1478" t="s">
        <v>21</v>
      </c>
      <c r="C1478" s="7">
        <v>40193</v>
      </c>
      <c r="D1478" t="s">
        <v>160</v>
      </c>
      <c r="E1478" s="1" t="s">
        <v>13</v>
      </c>
      <c r="F1478" s="7">
        <v>40196.553148148145</v>
      </c>
      <c r="G1478" s="4" t="s">
        <v>14</v>
      </c>
      <c r="H1478" s="4" t="s">
        <v>161</v>
      </c>
      <c r="I1478" s="1">
        <f t="shared" si="69"/>
        <v>1</v>
      </c>
      <c r="J1478">
        <f t="shared" si="70"/>
        <v>0</v>
      </c>
      <c r="K1478" s="1">
        <f t="shared" si="71"/>
        <v>3.5531481481448282</v>
      </c>
    </row>
    <row r="1479" spans="1:11" hidden="1">
      <c r="A1479" t="s">
        <v>111</v>
      </c>
      <c r="B1479" t="s">
        <v>21</v>
      </c>
      <c r="C1479" s="7">
        <v>40193</v>
      </c>
      <c r="D1479" t="s">
        <v>160</v>
      </c>
      <c r="E1479" s="1" t="s">
        <v>13</v>
      </c>
      <c r="F1479" s="7">
        <v>40196.552534722221</v>
      </c>
      <c r="G1479" s="4" t="s">
        <v>14</v>
      </c>
      <c r="H1479" s="4" t="s">
        <v>161</v>
      </c>
      <c r="I1479" s="1">
        <f t="shared" si="69"/>
        <v>1</v>
      </c>
      <c r="J1479">
        <f t="shared" si="70"/>
        <v>0</v>
      </c>
      <c r="K1479" s="1">
        <f t="shared" si="71"/>
        <v>3.5525347222210257</v>
      </c>
    </row>
    <row r="1480" spans="1:11" hidden="1">
      <c r="A1480" t="s">
        <v>112</v>
      </c>
      <c r="B1480" t="s">
        <v>21</v>
      </c>
      <c r="C1480" s="7">
        <v>40193</v>
      </c>
      <c r="D1480" t="s">
        <v>160</v>
      </c>
      <c r="E1480" s="1" t="s">
        <v>13</v>
      </c>
      <c r="F1480" s="7">
        <v>40196.551932870374</v>
      </c>
      <c r="G1480" s="4" t="s">
        <v>14</v>
      </c>
      <c r="H1480" s="4" t="s">
        <v>161</v>
      </c>
      <c r="I1480" s="1">
        <f t="shared" si="69"/>
        <v>1</v>
      </c>
      <c r="J1480">
        <f t="shared" si="70"/>
        <v>0</v>
      </c>
      <c r="K1480" s="1">
        <f t="shared" si="71"/>
        <v>3.551932870374003</v>
      </c>
    </row>
    <row r="1481" spans="1:11" hidden="1">
      <c r="A1481" t="s">
        <v>113</v>
      </c>
      <c r="B1481" t="s">
        <v>21</v>
      </c>
      <c r="C1481" s="7">
        <v>40193</v>
      </c>
      <c r="D1481" t="s">
        <v>160</v>
      </c>
      <c r="E1481" s="1" t="s">
        <v>13</v>
      </c>
      <c r="F1481" s="7">
        <v>40196.551261574074</v>
      </c>
      <c r="G1481" s="4" t="s">
        <v>14</v>
      </c>
      <c r="H1481" s="4" t="s">
        <v>161</v>
      </c>
      <c r="I1481" s="1">
        <f t="shared" si="69"/>
        <v>1</v>
      </c>
      <c r="J1481">
        <f t="shared" si="70"/>
        <v>0</v>
      </c>
      <c r="K1481" s="1">
        <f t="shared" si="71"/>
        <v>3.5512615740735782</v>
      </c>
    </row>
    <row r="1482" spans="1:11" hidden="1">
      <c r="A1482" t="s">
        <v>114</v>
      </c>
      <c r="B1482" t="s">
        <v>21</v>
      </c>
      <c r="C1482" s="7">
        <v>40193</v>
      </c>
      <c r="D1482" t="s">
        <v>160</v>
      </c>
      <c r="E1482" s="1" t="s">
        <v>13</v>
      </c>
      <c r="F1482" s="7">
        <v>40196.550567129627</v>
      </c>
      <c r="G1482" s="4" t="s">
        <v>14</v>
      </c>
      <c r="H1482" s="4" t="s">
        <v>161</v>
      </c>
      <c r="I1482" s="1">
        <f t="shared" si="69"/>
        <v>1</v>
      </c>
      <c r="J1482">
        <f t="shared" si="70"/>
        <v>0</v>
      </c>
      <c r="K1482" s="1">
        <f t="shared" si="71"/>
        <v>3.5505671296268702</v>
      </c>
    </row>
    <row r="1483" spans="1:11" hidden="1">
      <c r="A1483" t="s">
        <v>115</v>
      </c>
      <c r="B1483" t="s">
        <v>21</v>
      </c>
      <c r="C1483" s="7">
        <v>40193</v>
      </c>
      <c r="D1483" t="s">
        <v>160</v>
      </c>
      <c r="E1483" s="1" t="s">
        <v>13</v>
      </c>
      <c r="F1483" s="7">
        <v>40196.549907407411</v>
      </c>
      <c r="G1483" s="4" t="s">
        <v>14</v>
      </c>
      <c r="H1483" s="4" t="s">
        <v>161</v>
      </c>
      <c r="I1483" s="1">
        <f t="shared" si="69"/>
        <v>1</v>
      </c>
      <c r="J1483">
        <f t="shared" si="70"/>
        <v>0</v>
      </c>
      <c r="K1483" s="1">
        <f t="shared" si="71"/>
        <v>3.549907407410501</v>
      </c>
    </row>
    <row r="1484" spans="1:11" hidden="1">
      <c r="A1484" t="s">
        <v>116</v>
      </c>
      <c r="B1484" t="s">
        <v>21</v>
      </c>
      <c r="C1484" s="7">
        <v>40193</v>
      </c>
      <c r="D1484" t="s">
        <v>160</v>
      </c>
      <c r="E1484" s="1" t="s">
        <v>13</v>
      </c>
      <c r="F1484" s="7">
        <v>40193.727881944447</v>
      </c>
      <c r="G1484" s="4" t="s">
        <v>14</v>
      </c>
      <c r="H1484" s="4" t="s">
        <v>161</v>
      </c>
      <c r="I1484" s="1">
        <f t="shared" si="69"/>
        <v>1</v>
      </c>
      <c r="J1484">
        <f t="shared" si="70"/>
        <v>0</v>
      </c>
      <c r="K1484" s="1">
        <f t="shared" si="71"/>
        <v>0.72788194444729015</v>
      </c>
    </row>
    <row r="1485" spans="1:11" hidden="1">
      <c r="A1485" t="s">
        <v>117</v>
      </c>
      <c r="B1485" t="s">
        <v>21</v>
      </c>
      <c r="C1485" s="7">
        <v>40193</v>
      </c>
      <c r="D1485" t="s">
        <v>160</v>
      </c>
      <c r="E1485" s="1" t="s">
        <v>13</v>
      </c>
      <c r="F1485" s="7">
        <v>40193.727013888885</v>
      </c>
      <c r="G1485" s="4" t="s">
        <v>14</v>
      </c>
      <c r="H1485" s="4" t="s">
        <v>161</v>
      </c>
      <c r="I1485" s="1">
        <f t="shared" si="69"/>
        <v>1</v>
      </c>
      <c r="J1485">
        <f t="shared" si="70"/>
        <v>0</v>
      </c>
      <c r="K1485" s="1">
        <f t="shared" si="71"/>
        <v>0.72701388888526708</v>
      </c>
    </row>
    <row r="1486" spans="1:11" hidden="1">
      <c r="A1486" t="s">
        <v>118</v>
      </c>
      <c r="B1486" t="s">
        <v>21</v>
      </c>
      <c r="C1486" s="7">
        <v>40193</v>
      </c>
      <c r="D1486" t="s">
        <v>160</v>
      </c>
      <c r="E1486" s="1" t="s">
        <v>13</v>
      </c>
      <c r="F1486" s="7">
        <v>40193.726099537038</v>
      </c>
      <c r="G1486" s="4" t="s">
        <v>14</v>
      </c>
      <c r="H1486" s="4" t="s">
        <v>161</v>
      </c>
      <c r="I1486" s="1">
        <f t="shared" si="69"/>
        <v>1</v>
      </c>
      <c r="J1486">
        <f t="shared" si="70"/>
        <v>0</v>
      </c>
      <c r="K1486" s="1">
        <f t="shared" si="71"/>
        <v>0.72609953703795327</v>
      </c>
    </row>
    <row r="1487" spans="1:11" hidden="1">
      <c r="A1487" t="s">
        <v>119</v>
      </c>
      <c r="B1487" t="s">
        <v>21</v>
      </c>
      <c r="C1487" s="7">
        <v>40193</v>
      </c>
      <c r="D1487" t="s">
        <v>160</v>
      </c>
      <c r="E1487" s="1" t="s">
        <v>13</v>
      </c>
      <c r="F1487" s="7">
        <v>40193.725300925929</v>
      </c>
      <c r="G1487" s="4" t="s">
        <v>14</v>
      </c>
      <c r="H1487" s="4" t="s">
        <v>161</v>
      </c>
      <c r="I1487" s="1">
        <f t="shared" si="69"/>
        <v>1</v>
      </c>
      <c r="J1487">
        <f t="shared" si="70"/>
        <v>0</v>
      </c>
      <c r="K1487" s="1">
        <f t="shared" si="71"/>
        <v>0.72530092592933215</v>
      </c>
    </row>
    <row r="1488" spans="1:11" hidden="1">
      <c r="A1488" t="s">
        <v>120</v>
      </c>
      <c r="B1488" t="s">
        <v>21</v>
      </c>
      <c r="C1488" s="7">
        <v>40193</v>
      </c>
      <c r="D1488" t="s">
        <v>160</v>
      </c>
      <c r="E1488" s="1" t="s">
        <v>13</v>
      </c>
      <c r="F1488" s="7">
        <v>40193.724675925929</v>
      </c>
      <c r="G1488" s="4" t="s">
        <v>14</v>
      </c>
      <c r="H1488" s="4" t="s">
        <v>161</v>
      </c>
      <c r="I1488" s="1">
        <f t="shared" si="69"/>
        <v>1</v>
      </c>
      <c r="J1488">
        <f t="shared" si="70"/>
        <v>0</v>
      </c>
      <c r="K1488" s="1">
        <f t="shared" si="71"/>
        <v>0.72467592592875008</v>
      </c>
    </row>
    <row r="1489" spans="1:11" hidden="1">
      <c r="A1489" t="s">
        <v>52</v>
      </c>
      <c r="B1489" t="s">
        <v>23</v>
      </c>
      <c r="C1489" s="7">
        <v>40191</v>
      </c>
      <c r="D1489" t="s">
        <v>160</v>
      </c>
      <c r="E1489" s="1" t="s">
        <v>13</v>
      </c>
      <c r="F1489" s="7">
        <v>40193.688981481479</v>
      </c>
      <c r="G1489" s="4" t="s">
        <v>14</v>
      </c>
      <c r="H1489" s="4" t="s">
        <v>161</v>
      </c>
      <c r="I1489" s="1">
        <f t="shared" si="69"/>
        <v>1</v>
      </c>
      <c r="J1489">
        <f t="shared" si="70"/>
        <v>0</v>
      </c>
      <c r="K1489" s="1">
        <f t="shared" si="71"/>
        <v>2.6889814814785495</v>
      </c>
    </row>
    <row r="1490" spans="1:11" hidden="1">
      <c r="A1490" t="s">
        <v>53</v>
      </c>
      <c r="B1490" t="s">
        <v>32</v>
      </c>
      <c r="C1490" s="7">
        <v>40191</v>
      </c>
      <c r="D1490" t="s">
        <v>160</v>
      </c>
      <c r="E1490" s="1" t="s">
        <v>13</v>
      </c>
      <c r="F1490" s="7">
        <v>40193.687442129631</v>
      </c>
      <c r="G1490" s="4" t="s">
        <v>14</v>
      </c>
      <c r="H1490" s="4" t="s">
        <v>161</v>
      </c>
      <c r="I1490" s="1">
        <f t="shared" si="69"/>
        <v>1</v>
      </c>
      <c r="J1490">
        <f t="shared" si="70"/>
        <v>0</v>
      </c>
      <c r="K1490" s="1">
        <f t="shared" si="71"/>
        <v>2.6874421296306537</v>
      </c>
    </row>
    <row r="1491" spans="1:11" hidden="1">
      <c r="A1491" t="s">
        <v>121</v>
      </c>
      <c r="B1491" t="s">
        <v>21</v>
      </c>
      <c r="C1491" s="7">
        <v>40191</v>
      </c>
      <c r="D1491" t="s">
        <v>160</v>
      </c>
      <c r="E1491" s="1" t="s">
        <v>13</v>
      </c>
      <c r="F1491" s="7">
        <v>40193.656041666669</v>
      </c>
      <c r="G1491" s="4" t="s">
        <v>14</v>
      </c>
      <c r="H1491" s="4" t="s">
        <v>161</v>
      </c>
      <c r="I1491" s="1">
        <f t="shared" si="69"/>
        <v>1</v>
      </c>
      <c r="J1491">
        <f t="shared" si="70"/>
        <v>0</v>
      </c>
      <c r="K1491" s="1">
        <f t="shared" si="71"/>
        <v>2.656041666668898</v>
      </c>
    </row>
    <row r="1492" spans="1:11" hidden="1">
      <c r="A1492" t="s">
        <v>122</v>
      </c>
      <c r="B1492" t="s">
        <v>21</v>
      </c>
      <c r="C1492" s="7">
        <v>40191</v>
      </c>
      <c r="D1492" t="s">
        <v>160</v>
      </c>
      <c r="E1492" s="1" t="s">
        <v>13</v>
      </c>
      <c r="F1492" s="7">
        <v>40193.655312499999</v>
      </c>
      <c r="G1492" s="4" t="s">
        <v>14</v>
      </c>
      <c r="H1492" s="4" t="s">
        <v>161</v>
      </c>
      <c r="I1492" s="1">
        <f t="shared" si="69"/>
        <v>1</v>
      </c>
      <c r="J1492">
        <f t="shared" si="70"/>
        <v>0</v>
      </c>
      <c r="K1492" s="1">
        <f t="shared" si="71"/>
        <v>2.6553124999991269</v>
      </c>
    </row>
    <row r="1493" spans="1:11" hidden="1">
      <c r="A1493" t="s">
        <v>123</v>
      </c>
      <c r="B1493" t="s">
        <v>21</v>
      </c>
      <c r="C1493" s="7">
        <v>40191</v>
      </c>
      <c r="D1493" t="s">
        <v>160</v>
      </c>
      <c r="E1493" s="1" t="s">
        <v>13</v>
      </c>
      <c r="F1493" s="7">
        <v>40193.654050925928</v>
      </c>
      <c r="G1493" s="4" t="s">
        <v>14</v>
      </c>
      <c r="H1493" s="4" t="s">
        <v>161</v>
      </c>
      <c r="I1493" s="1">
        <f t="shared" si="69"/>
        <v>1</v>
      </c>
      <c r="J1493">
        <f t="shared" si="70"/>
        <v>0</v>
      </c>
      <c r="K1493" s="1">
        <f t="shared" si="71"/>
        <v>2.654050925928459</v>
      </c>
    </row>
    <row r="1494" spans="1:11" hidden="1">
      <c r="A1494" t="s">
        <v>124</v>
      </c>
      <c r="B1494" t="s">
        <v>21</v>
      </c>
      <c r="C1494" s="7">
        <v>40191</v>
      </c>
      <c r="D1494" t="s">
        <v>160</v>
      </c>
      <c r="E1494" s="1" t="s">
        <v>13</v>
      </c>
      <c r="F1494" s="7">
        <v>40193.653356481482</v>
      </c>
      <c r="G1494" s="4" t="s">
        <v>14</v>
      </c>
      <c r="H1494" s="4" t="s">
        <v>161</v>
      </c>
      <c r="I1494" s="1">
        <f t="shared" si="69"/>
        <v>1</v>
      </c>
      <c r="J1494">
        <f t="shared" si="70"/>
        <v>0</v>
      </c>
      <c r="K1494" s="1">
        <f t="shared" si="71"/>
        <v>2.653356481481751</v>
      </c>
    </row>
    <row r="1495" spans="1:11" hidden="1">
      <c r="A1495" t="s">
        <v>125</v>
      </c>
      <c r="B1495" t="s">
        <v>21</v>
      </c>
      <c r="C1495" s="7">
        <v>40191</v>
      </c>
      <c r="D1495" t="s">
        <v>160</v>
      </c>
      <c r="E1495" s="1" t="s">
        <v>13</v>
      </c>
      <c r="F1495" s="7">
        <v>40193.652488425927</v>
      </c>
      <c r="G1495" s="4" t="s">
        <v>14</v>
      </c>
      <c r="H1495" s="4" t="s">
        <v>161</v>
      </c>
      <c r="I1495" s="1">
        <f t="shared" si="69"/>
        <v>1</v>
      </c>
      <c r="J1495">
        <f t="shared" si="70"/>
        <v>0</v>
      </c>
      <c r="K1495" s="1">
        <f t="shared" si="71"/>
        <v>2.6524884259270038</v>
      </c>
    </row>
    <row r="1496" spans="1:11" hidden="1">
      <c r="A1496" t="s">
        <v>126</v>
      </c>
      <c r="B1496" t="s">
        <v>21</v>
      </c>
      <c r="C1496" s="7">
        <v>40191</v>
      </c>
      <c r="D1496" t="s">
        <v>160</v>
      </c>
      <c r="E1496" s="1" t="s">
        <v>13</v>
      </c>
      <c r="F1496" s="7">
        <v>40193.651701388888</v>
      </c>
      <c r="G1496" s="4" t="s">
        <v>14</v>
      </c>
      <c r="H1496" s="4" t="s">
        <v>161</v>
      </c>
      <c r="I1496" s="1">
        <f t="shared" si="69"/>
        <v>1</v>
      </c>
      <c r="J1496">
        <f t="shared" si="70"/>
        <v>0</v>
      </c>
      <c r="K1496" s="1">
        <f t="shared" si="71"/>
        <v>2.6517013888878864</v>
      </c>
    </row>
    <row r="1497" spans="1:11" hidden="1">
      <c r="A1497" t="s">
        <v>127</v>
      </c>
      <c r="B1497" t="s">
        <v>21</v>
      </c>
      <c r="C1497" s="7">
        <v>40191</v>
      </c>
      <c r="D1497" t="s">
        <v>160</v>
      </c>
      <c r="E1497" s="1" t="s">
        <v>13</v>
      </c>
      <c r="F1497" s="7">
        <v>40193.651053240741</v>
      </c>
      <c r="G1497" s="4" t="s">
        <v>14</v>
      </c>
      <c r="H1497" s="4" t="s">
        <v>161</v>
      </c>
      <c r="I1497" s="1">
        <f t="shared" si="69"/>
        <v>1</v>
      </c>
      <c r="J1497">
        <f t="shared" si="70"/>
        <v>0</v>
      </c>
      <c r="K1497" s="1">
        <f t="shared" si="71"/>
        <v>2.651053240741021</v>
      </c>
    </row>
    <row r="1498" spans="1:11" hidden="1">
      <c r="A1498" t="s">
        <v>128</v>
      </c>
      <c r="B1498" t="s">
        <v>21</v>
      </c>
      <c r="C1498" s="7">
        <v>40191</v>
      </c>
      <c r="D1498" t="s">
        <v>160</v>
      </c>
      <c r="E1498" s="1" t="s">
        <v>13</v>
      </c>
      <c r="F1498" s="7">
        <v>40193.650370370371</v>
      </c>
      <c r="G1498" s="4" t="s">
        <v>14</v>
      </c>
      <c r="H1498" s="4" t="s">
        <v>161</v>
      </c>
      <c r="I1498" s="1">
        <f t="shared" si="69"/>
        <v>1</v>
      </c>
      <c r="J1498">
        <f t="shared" si="70"/>
        <v>0</v>
      </c>
      <c r="K1498" s="1">
        <f t="shared" si="71"/>
        <v>2.6503703703710926</v>
      </c>
    </row>
    <row r="1499" spans="1:11" hidden="1">
      <c r="A1499" t="s">
        <v>129</v>
      </c>
      <c r="B1499" t="s">
        <v>21</v>
      </c>
      <c r="C1499" s="7">
        <v>40191</v>
      </c>
      <c r="D1499" t="s">
        <v>160</v>
      </c>
      <c r="E1499" s="1" t="s">
        <v>13</v>
      </c>
      <c r="F1499" s="7">
        <v>40193.649606481478</v>
      </c>
      <c r="G1499" s="4" t="s">
        <v>14</v>
      </c>
      <c r="H1499" s="4" t="s">
        <v>161</v>
      </c>
      <c r="I1499" s="1">
        <f t="shared" si="69"/>
        <v>1</v>
      </c>
      <c r="J1499">
        <f t="shared" si="70"/>
        <v>0</v>
      </c>
      <c r="K1499" s="1">
        <f t="shared" si="71"/>
        <v>2.6496064814782585</v>
      </c>
    </row>
    <row r="1500" spans="1:11" hidden="1">
      <c r="A1500" t="s">
        <v>130</v>
      </c>
      <c r="B1500" t="s">
        <v>21</v>
      </c>
      <c r="C1500" s="7">
        <v>40191</v>
      </c>
      <c r="D1500" t="s">
        <v>160</v>
      </c>
      <c r="E1500" s="1" t="s">
        <v>13</v>
      </c>
      <c r="F1500" s="7">
        <v>40193.648796296293</v>
      </c>
      <c r="G1500" s="4" t="s">
        <v>14</v>
      </c>
      <c r="H1500" s="4" t="s">
        <v>161</v>
      </c>
      <c r="I1500" s="1">
        <f t="shared" si="69"/>
        <v>1</v>
      </c>
      <c r="J1500">
        <f t="shared" si="70"/>
        <v>0</v>
      </c>
      <c r="K1500" s="1">
        <f t="shared" si="71"/>
        <v>2.6487962962928577</v>
      </c>
    </row>
    <row r="1501" spans="1:11" hidden="1">
      <c r="A1501" t="s">
        <v>131</v>
      </c>
      <c r="B1501" t="s">
        <v>21</v>
      </c>
      <c r="C1501" s="7">
        <v>40191</v>
      </c>
      <c r="D1501" t="s">
        <v>160</v>
      </c>
      <c r="E1501" s="1" t="s">
        <v>13</v>
      </c>
      <c r="F1501" s="7">
        <v>40193.647743055553</v>
      </c>
      <c r="G1501" s="4" t="s">
        <v>14</v>
      </c>
      <c r="H1501" s="4" t="s">
        <v>161</v>
      </c>
      <c r="I1501" s="1">
        <f t="shared" si="69"/>
        <v>1</v>
      </c>
      <c r="J1501">
        <f t="shared" si="70"/>
        <v>0</v>
      </c>
      <c r="K1501" s="1">
        <f t="shared" si="71"/>
        <v>2.6477430555532919</v>
      </c>
    </row>
    <row r="1502" spans="1:11" hidden="1">
      <c r="A1502" t="s">
        <v>132</v>
      </c>
      <c r="B1502" t="s">
        <v>21</v>
      </c>
      <c r="C1502" s="7">
        <v>40191</v>
      </c>
      <c r="D1502" t="s">
        <v>160</v>
      </c>
      <c r="E1502" s="1" t="s">
        <v>13</v>
      </c>
      <c r="F1502" s="7">
        <v>40193.647094907406</v>
      </c>
      <c r="G1502" s="4" t="s">
        <v>14</v>
      </c>
      <c r="H1502" s="4" t="s">
        <v>161</v>
      </c>
      <c r="I1502" s="1">
        <f t="shared" si="69"/>
        <v>1</v>
      </c>
      <c r="J1502">
        <f t="shared" si="70"/>
        <v>0</v>
      </c>
      <c r="K1502" s="1">
        <f t="shared" si="71"/>
        <v>2.6470949074064265</v>
      </c>
    </row>
    <row r="1503" spans="1:11" hidden="1">
      <c r="A1503" t="s">
        <v>133</v>
      </c>
      <c r="B1503" t="s">
        <v>21</v>
      </c>
      <c r="C1503" s="7">
        <v>40191</v>
      </c>
      <c r="D1503" t="s">
        <v>160</v>
      </c>
      <c r="E1503" s="1" t="s">
        <v>13</v>
      </c>
      <c r="F1503" s="7">
        <v>40193.646238425928</v>
      </c>
      <c r="G1503" s="4" t="s">
        <v>14</v>
      </c>
      <c r="H1503" s="4" t="s">
        <v>161</v>
      </c>
      <c r="I1503" s="1">
        <f t="shared" si="69"/>
        <v>1</v>
      </c>
      <c r="J1503">
        <f t="shared" si="70"/>
        <v>0</v>
      </c>
      <c r="K1503" s="1">
        <f t="shared" si="71"/>
        <v>2.646238425928459</v>
      </c>
    </row>
    <row r="1504" spans="1:11" hidden="1">
      <c r="A1504" t="s">
        <v>134</v>
      </c>
      <c r="B1504" t="s">
        <v>21</v>
      </c>
      <c r="C1504" s="7">
        <v>40191</v>
      </c>
      <c r="D1504" t="s">
        <v>160</v>
      </c>
      <c r="E1504" s="1" t="s">
        <v>13</v>
      </c>
      <c r="F1504" s="7">
        <v>40193.645358796297</v>
      </c>
      <c r="G1504" s="4" t="s">
        <v>14</v>
      </c>
      <c r="H1504" s="4" t="s">
        <v>161</v>
      </c>
      <c r="I1504" s="1">
        <f t="shared" si="69"/>
        <v>1</v>
      </c>
      <c r="J1504">
        <f t="shared" si="70"/>
        <v>0</v>
      </c>
      <c r="K1504" s="1">
        <f t="shared" si="71"/>
        <v>2.6453587962969323</v>
      </c>
    </row>
    <row r="1505" spans="1:11" hidden="1">
      <c r="A1505" t="s">
        <v>135</v>
      </c>
      <c r="B1505" t="s">
        <v>21</v>
      </c>
      <c r="C1505" s="7">
        <v>40191</v>
      </c>
      <c r="D1505" t="s">
        <v>160</v>
      </c>
      <c r="E1505" s="1" t="s">
        <v>13</v>
      </c>
      <c r="F1505" s="7">
        <v>40193.642708333333</v>
      </c>
      <c r="G1505" s="4" t="s">
        <v>14</v>
      </c>
      <c r="H1505" s="4" t="s">
        <v>161</v>
      </c>
      <c r="I1505" s="1">
        <f t="shared" si="69"/>
        <v>1</v>
      </c>
      <c r="J1505">
        <f t="shared" si="70"/>
        <v>0</v>
      </c>
      <c r="K1505" s="1">
        <f t="shared" si="71"/>
        <v>2.6427083333328483</v>
      </c>
    </row>
    <row r="1506" spans="1:11" hidden="1">
      <c r="A1506" t="s">
        <v>136</v>
      </c>
      <c r="B1506" t="s">
        <v>21</v>
      </c>
      <c r="C1506" s="7">
        <v>40191</v>
      </c>
      <c r="D1506" t="s">
        <v>160</v>
      </c>
      <c r="E1506" s="1" t="s">
        <v>13</v>
      </c>
      <c r="F1506" s="7">
        <v>40193.64162037037</v>
      </c>
      <c r="G1506" s="4" t="s">
        <v>14</v>
      </c>
      <c r="H1506" s="4" t="s">
        <v>161</v>
      </c>
      <c r="I1506" s="1">
        <f t="shared" si="69"/>
        <v>1</v>
      </c>
      <c r="J1506">
        <f t="shared" si="70"/>
        <v>0</v>
      </c>
      <c r="K1506" s="1">
        <f t="shared" si="71"/>
        <v>2.6416203703702195</v>
      </c>
    </row>
    <row r="1507" spans="1:11" hidden="1">
      <c r="A1507" t="s">
        <v>137</v>
      </c>
      <c r="B1507" t="s">
        <v>21</v>
      </c>
      <c r="C1507" s="7">
        <v>40191</v>
      </c>
      <c r="D1507" t="s">
        <v>160</v>
      </c>
      <c r="E1507" s="1" t="s">
        <v>13</v>
      </c>
      <c r="F1507" s="7">
        <v>40193.6408912037</v>
      </c>
      <c r="G1507" s="4" t="s">
        <v>14</v>
      </c>
      <c r="H1507" s="4" t="s">
        <v>161</v>
      </c>
      <c r="I1507" s="1">
        <f t="shared" si="69"/>
        <v>1</v>
      </c>
      <c r="J1507">
        <f t="shared" si="70"/>
        <v>0</v>
      </c>
      <c r="K1507" s="1">
        <f t="shared" si="71"/>
        <v>2.6408912037004484</v>
      </c>
    </row>
    <row r="1508" spans="1:11" hidden="1">
      <c r="A1508" t="s">
        <v>138</v>
      </c>
      <c r="B1508" t="s">
        <v>21</v>
      </c>
      <c r="C1508" s="7">
        <v>40191</v>
      </c>
      <c r="D1508" t="s">
        <v>160</v>
      </c>
      <c r="E1508" s="1" t="s">
        <v>13</v>
      </c>
      <c r="F1508" s="7">
        <v>40193.640069444446</v>
      </c>
      <c r="G1508" s="4" t="s">
        <v>14</v>
      </c>
      <c r="H1508" s="4" t="s">
        <v>161</v>
      </c>
      <c r="I1508" s="1">
        <f t="shared" si="69"/>
        <v>1</v>
      </c>
      <c r="J1508">
        <f t="shared" si="70"/>
        <v>0</v>
      </c>
      <c r="K1508" s="1">
        <f t="shared" si="71"/>
        <v>2.6400694444455439</v>
      </c>
    </row>
    <row r="1509" spans="1:11" hidden="1">
      <c r="A1509" t="s">
        <v>139</v>
      </c>
      <c r="B1509" t="s">
        <v>21</v>
      </c>
      <c r="C1509" s="7">
        <v>40191</v>
      </c>
      <c r="D1509" t="s">
        <v>160</v>
      </c>
      <c r="E1509" s="1" t="s">
        <v>13</v>
      </c>
      <c r="F1509" s="7">
        <v>40193.639421296299</v>
      </c>
      <c r="G1509" s="4" t="s">
        <v>14</v>
      </c>
      <c r="H1509" s="4" t="s">
        <v>161</v>
      </c>
      <c r="I1509" s="1">
        <f t="shared" si="69"/>
        <v>1</v>
      </c>
      <c r="J1509">
        <f t="shared" si="70"/>
        <v>0</v>
      </c>
      <c r="K1509" s="1">
        <f t="shared" si="71"/>
        <v>2.6394212962986785</v>
      </c>
    </row>
    <row r="1510" spans="1:11" hidden="1">
      <c r="A1510" t="s">
        <v>140</v>
      </c>
      <c r="B1510" t="s">
        <v>21</v>
      </c>
      <c r="C1510" s="7">
        <v>40191</v>
      </c>
      <c r="D1510" t="s">
        <v>160</v>
      </c>
      <c r="E1510" s="1" t="s">
        <v>13</v>
      </c>
      <c r="F1510" s="7">
        <v>40193.638842592591</v>
      </c>
      <c r="G1510" s="4" t="s">
        <v>14</v>
      </c>
      <c r="H1510" s="4" t="s">
        <v>161</v>
      </c>
      <c r="I1510" s="1">
        <f t="shared" si="69"/>
        <v>1</v>
      </c>
      <c r="J1510">
        <f t="shared" si="70"/>
        <v>0</v>
      </c>
      <c r="K1510" s="1">
        <f t="shared" si="71"/>
        <v>2.6388425925906631</v>
      </c>
    </row>
    <row r="1511" spans="1:11" hidden="1">
      <c r="A1511" t="s">
        <v>141</v>
      </c>
      <c r="B1511" t="s">
        <v>21</v>
      </c>
      <c r="C1511" s="7">
        <v>40191</v>
      </c>
      <c r="D1511" t="s">
        <v>160</v>
      </c>
      <c r="E1511" s="1" t="s">
        <v>13</v>
      </c>
      <c r="F1511" s="7">
        <v>40193.638287037036</v>
      </c>
      <c r="G1511" s="4" t="s">
        <v>14</v>
      </c>
      <c r="H1511" s="4" t="s">
        <v>161</v>
      </c>
      <c r="I1511" s="1">
        <f t="shared" si="69"/>
        <v>1</v>
      </c>
      <c r="J1511">
        <f t="shared" si="70"/>
        <v>0</v>
      </c>
      <c r="K1511" s="1">
        <f t="shared" si="71"/>
        <v>2.638287037036207</v>
      </c>
    </row>
    <row r="1512" spans="1:11" hidden="1">
      <c r="A1512" t="s">
        <v>142</v>
      </c>
      <c r="B1512" t="s">
        <v>21</v>
      </c>
      <c r="C1512" s="7">
        <v>40191</v>
      </c>
      <c r="D1512" t="s">
        <v>160</v>
      </c>
      <c r="E1512" s="1" t="s">
        <v>13</v>
      </c>
      <c r="F1512" s="7">
        <v>40193.637511574074</v>
      </c>
      <c r="G1512" s="4" t="s">
        <v>14</v>
      </c>
      <c r="H1512" s="4" t="s">
        <v>161</v>
      </c>
      <c r="I1512" s="1">
        <f t="shared" si="69"/>
        <v>1</v>
      </c>
      <c r="J1512">
        <f t="shared" si="70"/>
        <v>0</v>
      </c>
      <c r="K1512" s="1">
        <f t="shared" si="71"/>
        <v>2.6375115740738693</v>
      </c>
    </row>
    <row r="1513" spans="1:11" hidden="1">
      <c r="A1513" t="s">
        <v>143</v>
      </c>
      <c r="B1513" t="s">
        <v>21</v>
      </c>
      <c r="C1513" s="7">
        <v>40191</v>
      </c>
      <c r="D1513" t="s">
        <v>160</v>
      </c>
      <c r="E1513" s="1" t="s">
        <v>13</v>
      </c>
      <c r="F1513" s="7">
        <v>40193.636782407404</v>
      </c>
      <c r="G1513" s="4" t="s">
        <v>14</v>
      </c>
      <c r="H1513" s="4" t="s">
        <v>161</v>
      </c>
      <c r="I1513" s="1">
        <f t="shared" si="69"/>
        <v>1</v>
      </c>
      <c r="J1513">
        <f t="shared" si="70"/>
        <v>0</v>
      </c>
      <c r="K1513" s="1">
        <f t="shared" si="71"/>
        <v>2.6367824074040982</v>
      </c>
    </row>
    <row r="1514" spans="1:11" hidden="1">
      <c r="A1514" t="s">
        <v>144</v>
      </c>
      <c r="B1514" t="s">
        <v>21</v>
      </c>
      <c r="C1514" s="7">
        <v>40191</v>
      </c>
      <c r="D1514" t="s">
        <v>160</v>
      </c>
      <c r="E1514" s="1" t="s">
        <v>13</v>
      </c>
      <c r="F1514" s="7">
        <v>40193.636006944442</v>
      </c>
      <c r="G1514" s="4" t="s">
        <v>14</v>
      </c>
      <c r="H1514" s="4" t="s">
        <v>161</v>
      </c>
      <c r="I1514" s="1">
        <f t="shared" si="69"/>
        <v>1</v>
      </c>
      <c r="J1514">
        <f t="shared" si="70"/>
        <v>0</v>
      </c>
      <c r="K1514" s="1">
        <f t="shared" si="71"/>
        <v>2.6360069444417604</v>
      </c>
    </row>
    <row r="1515" spans="1:11" hidden="1">
      <c r="A1515" t="s">
        <v>145</v>
      </c>
      <c r="B1515" t="s">
        <v>21</v>
      </c>
      <c r="C1515" s="7">
        <v>40191</v>
      </c>
      <c r="D1515" t="s">
        <v>160</v>
      </c>
      <c r="E1515" s="1" t="s">
        <v>13</v>
      </c>
      <c r="F1515" s="7">
        <v>40193.635208333333</v>
      </c>
      <c r="G1515" s="4" t="s">
        <v>14</v>
      </c>
      <c r="H1515" s="4" t="s">
        <v>161</v>
      </c>
      <c r="I1515" s="1">
        <f t="shared" si="69"/>
        <v>1</v>
      </c>
      <c r="J1515">
        <f t="shared" si="70"/>
        <v>0</v>
      </c>
      <c r="K1515" s="1">
        <f t="shared" si="71"/>
        <v>2.6352083333331393</v>
      </c>
    </row>
    <row r="1516" spans="1:11" hidden="1">
      <c r="A1516" t="s">
        <v>146</v>
      </c>
      <c r="B1516" t="s">
        <v>21</v>
      </c>
      <c r="C1516" s="7">
        <v>40191</v>
      </c>
      <c r="D1516" t="s">
        <v>160</v>
      </c>
      <c r="E1516" s="1" t="s">
        <v>13</v>
      </c>
      <c r="F1516" s="7">
        <v>40191.77679398148</v>
      </c>
      <c r="G1516" s="4" t="s">
        <v>14</v>
      </c>
      <c r="H1516" s="4" t="s">
        <v>161</v>
      </c>
      <c r="I1516" s="1">
        <f t="shared" si="69"/>
        <v>1</v>
      </c>
      <c r="J1516">
        <f t="shared" si="70"/>
        <v>0</v>
      </c>
      <c r="K1516" s="1">
        <f t="shared" si="71"/>
        <v>0.77679398148029577</v>
      </c>
    </row>
    <row r="1517" spans="1:11" hidden="1">
      <c r="A1517" t="s">
        <v>147</v>
      </c>
      <c r="B1517" t="s">
        <v>21</v>
      </c>
      <c r="C1517" s="7">
        <v>40191</v>
      </c>
      <c r="D1517" t="s">
        <v>160</v>
      </c>
      <c r="E1517" s="1" t="s">
        <v>13</v>
      </c>
      <c r="F1517" s="7">
        <v>40191.776238425926</v>
      </c>
      <c r="G1517" s="4" t="s">
        <v>14</v>
      </c>
      <c r="H1517" s="4" t="s">
        <v>161</v>
      </c>
      <c r="I1517" s="1">
        <f t="shared" si="69"/>
        <v>1</v>
      </c>
      <c r="J1517">
        <f t="shared" si="70"/>
        <v>0</v>
      </c>
      <c r="K1517" s="1">
        <f t="shared" si="71"/>
        <v>0.77623842592583969</v>
      </c>
    </row>
    <row r="1518" spans="1:11" hidden="1">
      <c r="A1518" t="s">
        <v>148</v>
      </c>
      <c r="B1518" t="s">
        <v>21</v>
      </c>
      <c r="C1518" s="7">
        <v>40191</v>
      </c>
      <c r="D1518" t="s">
        <v>160</v>
      </c>
      <c r="E1518" s="1" t="s">
        <v>13</v>
      </c>
      <c r="F1518" s="7">
        <v>40191.775451388887</v>
      </c>
      <c r="G1518" s="4" t="s">
        <v>14</v>
      </c>
      <c r="H1518" s="4" t="s">
        <v>161</v>
      </c>
      <c r="I1518" s="1">
        <f t="shared" si="69"/>
        <v>1</v>
      </c>
      <c r="J1518">
        <f t="shared" si="70"/>
        <v>0</v>
      </c>
      <c r="K1518" s="1">
        <f t="shared" si="71"/>
        <v>0.77545138888672227</v>
      </c>
    </row>
    <row r="1519" spans="1:11" hidden="1">
      <c r="A1519" t="s">
        <v>149</v>
      </c>
      <c r="B1519" t="s">
        <v>21</v>
      </c>
      <c r="C1519" s="7">
        <v>40191</v>
      </c>
      <c r="D1519" t="s">
        <v>160</v>
      </c>
      <c r="E1519" s="1" t="s">
        <v>13</v>
      </c>
      <c r="F1519" s="7">
        <v>40191.774664351855</v>
      </c>
      <c r="G1519" s="4" t="s">
        <v>14</v>
      </c>
      <c r="H1519" s="4" t="s">
        <v>161</v>
      </c>
      <c r="I1519" s="1">
        <f t="shared" si="69"/>
        <v>1</v>
      </c>
      <c r="J1519">
        <f t="shared" si="70"/>
        <v>0</v>
      </c>
      <c r="K1519" s="1">
        <f t="shared" si="71"/>
        <v>0.77466435185488081</v>
      </c>
    </row>
    <row r="1520" spans="1:11" hidden="1">
      <c r="A1520" t="s">
        <v>150</v>
      </c>
      <c r="B1520" t="s">
        <v>21</v>
      </c>
      <c r="C1520" s="7">
        <v>40191</v>
      </c>
      <c r="D1520" t="s">
        <v>160</v>
      </c>
      <c r="E1520" s="1" t="s">
        <v>13</v>
      </c>
      <c r="F1520" s="7">
        <v>40191.774050925924</v>
      </c>
      <c r="G1520" s="4" t="s">
        <v>14</v>
      </c>
      <c r="H1520" s="4" t="s">
        <v>161</v>
      </c>
      <c r="I1520" s="1">
        <f t="shared" si="69"/>
        <v>1</v>
      </c>
      <c r="J1520">
        <f t="shared" si="70"/>
        <v>0</v>
      </c>
      <c r="K1520" s="1">
        <f t="shared" si="71"/>
        <v>0.77405092592380242</v>
      </c>
    </row>
    <row r="1521" spans="1:11" hidden="1">
      <c r="A1521" t="s">
        <v>151</v>
      </c>
      <c r="B1521" t="s">
        <v>21</v>
      </c>
      <c r="C1521" s="7">
        <v>40191</v>
      </c>
      <c r="D1521" t="s">
        <v>160</v>
      </c>
      <c r="E1521" s="1" t="s">
        <v>13</v>
      </c>
      <c r="F1521" s="7">
        <v>40191.773298611108</v>
      </c>
      <c r="G1521" s="4" t="s">
        <v>14</v>
      </c>
      <c r="H1521" s="4" t="s">
        <v>161</v>
      </c>
      <c r="I1521" s="1">
        <f t="shared" si="69"/>
        <v>1</v>
      </c>
      <c r="J1521">
        <f t="shared" si="70"/>
        <v>0</v>
      </c>
      <c r="K1521" s="1">
        <f t="shared" si="71"/>
        <v>0.773298611107748</v>
      </c>
    </row>
    <row r="1522" spans="1:11" hidden="1">
      <c r="A1522" t="s">
        <v>152</v>
      </c>
      <c r="B1522" t="s">
        <v>21</v>
      </c>
      <c r="C1522" s="7">
        <v>40191</v>
      </c>
      <c r="D1522" t="s">
        <v>160</v>
      </c>
      <c r="E1522" s="1" t="s">
        <v>13</v>
      </c>
      <c r="F1522" s="7">
        <v>40191.772546296299</v>
      </c>
      <c r="G1522" s="4" t="s">
        <v>14</v>
      </c>
      <c r="H1522" s="4" t="s">
        <v>161</v>
      </c>
      <c r="I1522" s="1">
        <f t="shared" si="69"/>
        <v>1</v>
      </c>
      <c r="J1522">
        <f t="shared" si="70"/>
        <v>0</v>
      </c>
      <c r="K1522" s="1">
        <f t="shared" si="71"/>
        <v>0.77254629629896954</v>
      </c>
    </row>
    <row r="1523" spans="1:11" hidden="1">
      <c r="A1523" t="s">
        <v>153</v>
      </c>
      <c r="B1523" t="s">
        <v>21</v>
      </c>
      <c r="C1523" s="7">
        <v>40191</v>
      </c>
      <c r="D1523" t="s">
        <v>160</v>
      </c>
      <c r="E1523" s="1" t="s">
        <v>13</v>
      </c>
      <c r="F1523" s="7">
        <v>40191.771840277775</v>
      </c>
      <c r="G1523" s="4" t="s">
        <v>14</v>
      </c>
      <c r="H1523" s="4" t="s">
        <v>161</v>
      </c>
      <c r="I1523" s="1">
        <f t="shared" si="69"/>
        <v>1</v>
      </c>
      <c r="J1523">
        <f t="shared" si="70"/>
        <v>0</v>
      </c>
      <c r="K1523" s="1">
        <f t="shared" si="71"/>
        <v>0.77184027777548181</v>
      </c>
    </row>
    <row r="1524" spans="1:11" hidden="1">
      <c r="A1524" t="s">
        <v>154</v>
      </c>
      <c r="B1524" t="s">
        <v>21</v>
      </c>
      <c r="C1524" s="7">
        <v>40191</v>
      </c>
      <c r="D1524" t="s">
        <v>160</v>
      </c>
      <c r="E1524" s="1" t="s">
        <v>13</v>
      </c>
      <c r="F1524" s="7">
        <v>40191.771087962959</v>
      </c>
      <c r="G1524" s="4" t="s">
        <v>14</v>
      </c>
      <c r="H1524" s="4" t="s">
        <v>161</v>
      </c>
      <c r="I1524" s="1">
        <f t="shared" si="69"/>
        <v>1</v>
      </c>
      <c r="J1524">
        <f t="shared" si="70"/>
        <v>0</v>
      </c>
      <c r="K1524" s="1">
        <f t="shared" si="71"/>
        <v>0.77108796295942739</v>
      </c>
    </row>
    <row r="1525" spans="1:11" hidden="1">
      <c r="A1525" t="s">
        <v>155</v>
      </c>
      <c r="B1525" t="s">
        <v>21</v>
      </c>
      <c r="C1525" s="7">
        <v>40191</v>
      </c>
      <c r="D1525" t="s">
        <v>160</v>
      </c>
      <c r="E1525" s="1" t="s">
        <v>13</v>
      </c>
      <c r="F1525" s="7">
        <v>40191.770196759258</v>
      </c>
      <c r="G1525" s="4" t="s">
        <v>14</v>
      </c>
      <c r="H1525" s="4" t="s">
        <v>161</v>
      </c>
      <c r="I1525" s="1">
        <f t="shared" si="69"/>
        <v>1</v>
      </c>
      <c r="J1525">
        <f t="shared" si="70"/>
        <v>0</v>
      </c>
      <c r="K1525" s="1">
        <f t="shared" si="71"/>
        <v>0.77019675925839692</v>
      </c>
    </row>
    <row r="1526" spans="1:11" hidden="1">
      <c r="A1526" t="s">
        <v>156</v>
      </c>
      <c r="B1526" t="s">
        <v>21</v>
      </c>
      <c r="C1526" s="7">
        <v>40191</v>
      </c>
      <c r="D1526" t="s">
        <v>160</v>
      </c>
      <c r="E1526" s="1" t="s">
        <v>13</v>
      </c>
      <c r="F1526" s="7">
        <v>40191.769444444442</v>
      </c>
      <c r="G1526" s="4" t="s">
        <v>14</v>
      </c>
      <c r="H1526" s="4" t="s">
        <v>161</v>
      </c>
      <c r="I1526" s="1">
        <f t="shared" si="69"/>
        <v>1</v>
      </c>
      <c r="J1526">
        <f t="shared" si="70"/>
        <v>0</v>
      </c>
      <c r="K1526" s="1">
        <f t="shared" si="71"/>
        <v>0.7694444444423425</v>
      </c>
    </row>
    <row r="1527" spans="1:11" hidden="1">
      <c r="A1527" t="s">
        <v>157</v>
      </c>
      <c r="B1527" t="s">
        <v>21</v>
      </c>
      <c r="C1527" s="7">
        <v>40191</v>
      </c>
      <c r="D1527" t="s">
        <v>160</v>
      </c>
      <c r="E1527" s="1" t="s">
        <v>13</v>
      </c>
      <c r="F1527" s="7">
        <v>40191.768657407411</v>
      </c>
      <c r="G1527" s="4" t="s">
        <v>14</v>
      </c>
      <c r="H1527" s="4" t="s">
        <v>161</v>
      </c>
      <c r="I1527" s="1">
        <f t="shared" si="69"/>
        <v>1</v>
      </c>
      <c r="J1527">
        <f t="shared" si="70"/>
        <v>0</v>
      </c>
      <c r="K1527" s="1">
        <f t="shared" si="71"/>
        <v>0.76865740741050104</v>
      </c>
    </row>
    <row r="1528" spans="1:11" hidden="1">
      <c r="A1528" t="s">
        <v>158</v>
      </c>
      <c r="B1528" t="s">
        <v>21</v>
      </c>
      <c r="C1528" s="7">
        <v>40191</v>
      </c>
      <c r="D1528" t="s">
        <v>160</v>
      </c>
      <c r="E1528" s="1" t="s">
        <v>13</v>
      </c>
      <c r="F1528" s="7">
        <v>40191.767847222225</v>
      </c>
      <c r="G1528" s="4" t="s">
        <v>14</v>
      </c>
      <c r="H1528" s="4" t="s">
        <v>161</v>
      </c>
      <c r="I1528" s="1">
        <f t="shared" si="69"/>
        <v>1</v>
      </c>
      <c r="J1528">
        <f t="shared" si="70"/>
        <v>0</v>
      </c>
      <c r="K1528" s="1">
        <f t="shared" si="71"/>
        <v>0.76784722222510027</v>
      </c>
    </row>
    <row r="1529" spans="1:11" hidden="1">
      <c r="A1529" t="s">
        <v>159</v>
      </c>
      <c r="B1529" t="s">
        <v>21</v>
      </c>
      <c r="C1529" s="7">
        <v>40191</v>
      </c>
      <c r="D1529" t="s">
        <v>160</v>
      </c>
      <c r="E1529" s="1" t="s">
        <v>13</v>
      </c>
      <c r="F1529" s="7">
        <v>40191.767175925925</v>
      </c>
      <c r="G1529" s="4" t="s">
        <v>14</v>
      </c>
      <c r="H1529" s="4" t="s">
        <v>161</v>
      </c>
      <c r="I1529" s="1">
        <f t="shared" si="69"/>
        <v>1</v>
      </c>
      <c r="J1529">
        <f t="shared" si="70"/>
        <v>0</v>
      </c>
      <c r="K1529" s="1">
        <f t="shared" si="71"/>
        <v>0.76717592592467554</v>
      </c>
    </row>
    <row r="1530" spans="1:11" hidden="1">
      <c r="A1530" t="s">
        <v>91</v>
      </c>
      <c r="B1530" t="s">
        <v>21</v>
      </c>
      <c r="C1530" s="7">
        <v>40191</v>
      </c>
      <c r="D1530" t="s">
        <v>160</v>
      </c>
      <c r="E1530" s="1" t="s">
        <v>13</v>
      </c>
      <c r="F1530" s="7">
        <v>40191.766377314816</v>
      </c>
      <c r="G1530" s="4" t="s">
        <v>14</v>
      </c>
      <c r="H1530" s="4" t="s">
        <v>161</v>
      </c>
      <c r="I1530" s="1">
        <f t="shared" si="69"/>
        <v>1</v>
      </c>
      <c r="J1530">
        <f t="shared" si="70"/>
        <v>0</v>
      </c>
      <c r="K1530" s="1">
        <f t="shared" si="71"/>
        <v>0.76637731481605442</v>
      </c>
    </row>
    <row r="1531" spans="1:11" hidden="1">
      <c r="A1531" t="s">
        <v>92</v>
      </c>
      <c r="B1531" t="s">
        <v>21</v>
      </c>
      <c r="C1531" s="7">
        <v>40191</v>
      </c>
      <c r="D1531" t="s">
        <v>160</v>
      </c>
      <c r="E1531" s="1" t="s">
        <v>13</v>
      </c>
      <c r="F1531" s="7">
        <v>40191.756724537037</v>
      </c>
      <c r="G1531" s="4" t="s">
        <v>14</v>
      </c>
      <c r="H1531" s="4" t="s">
        <v>161</v>
      </c>
      <c r="I1531" s="1">
        <f t="shared" si="69"/>
        <v>1</v>
      </c>
      <c r="J1531">
        <f t="shared" si="70"/>
        <v>0</v>
      </c>
      <c r="K1531" s="1">
        <f t="shared" si="71"/>
        <v>0.75672453703737119</v>
      </c>
    </row>
    <row r="1532" spans="1:11" hidden="1">
      <c r="A1532" t="s">
        <v>93</v>
      </c>
      <c r="B1532" t="s">
        <v>21</v>
      </c>
      <c r="C1532" s="7">
        <v>40191</v>
      </c>
      <c r="D1532" t="s">
        <v>160</v>
      </c>
      <c r="E1532" s="1" t="s">
        <v>13</v>
      </c>
      <c r="F1532" s="7">
        <v>40191.756203703706</v>
      </c>
      <c r="G1532" s="4" t="s">
        <v>14</v>
      </c>
      <c r="H1532" s="4" t="s">
        <v>161</v>
      </c>
      <c r="I1532" s="1">
        <f t="shared" si="69"/>
        <v>1</v>
      </c>
      <c r="J1532">
        <f t="shared" si="70"/>
        <v>0</v>
      </c>
      <c r="K1532" s="1">
        <f t="shared" si="71"/>
        <v>0.75620370370597811</v>
      </c>
    </row>
    <row r="1533" spans="1:11" hidden="1">
      <c r="A1533" t="s">
        <v>95</v>
      </c>
      <c r="B1533" t="s">
        <v>21</v>
      </c>
      <c r="C1533" s="7">
        <v>40191</v>
      </c>
      <c r="D1533" t="s">
        <v>160</v>
      </c>
      <c r="E1533" s="1" t="s">
        <v>13</v>
      </c>
      <c r="F1533" s="7">
        <v>40191.755567129629</v>
      </c>
      <c r="G1533" s="4" t="s">
        <v>14</v>
      </c>
      <c r="H1533" s="4" t="s">
        <v>161</v>
      </c>
      <c r="I1533" s="1">
        <f t="shared" si="69"/>
        <v>1</v>
      </c>
      <c r="J1533">
        <f t="shared" si="70"/>
        <v>0</v>
      </c>
      <c r="K1533" s="1">
        <f t="shared" si="71"/>
        <v>0.75556712962861639</v>
      </c>
    </row>
    <row r="1534" spans="1:11" hidden="1">
      <c r="A1534" t="s">
        <v>96</v>
      </c>
      <c r="B1534" t="s">
        <v>21</v>
      </c>
      <c r="C1534" s="7">
        <v>40191</v>
      </c>
      <c r="D1534" t="s">
        <v>160</v>
      </c>
      <c r="E1534" s="1" t="s">
        <v>13</v>
      </c>
      <c r="F1534" s="7">
        <v>40191.754421296297</v>
      </c>
      <c r="G1534" s="4" t="s">
        <v>14</v>
      </c>
      <c r="H1534" s="4" t="s">
        <v>161</v>
      </c>
      <c r="I1534" s="1">
        <f t="shared" si="69"/>
        <v>1</v>
      </c>
      <c r="J1534">
        <f t="shared" si="70"/>
        <v>0</v>
      </c>
      <c r="K1534" s="1">
        <f t="shared" si="71"/>
        <v>0.75442129629664123</v>
      </c>
    </row>
    <row r="1535" spans="1:11" hidden="1">
      <c r="A1535" t="s">
        <v>97</v>
      </c>
      <c r="B1535" t="s">
        <v>21</v>
      </c>
      <c r="C1535" s="7">
        <v>40191</v>
      </c>
      <c r="D1535" t="s">
        <v>160</v>
      </c>
      <c r="E1535" s="1" t="s">
        <v>13</v>
      </c>
      <c r="F1535" s="7">
        <v>40191.753784722219</v>
      </c>
      <c r="G1535" s="4" t="s">
        <v>14</v>
      </c>
      <c r="H1535" s="4" t="s">
        <v>161</v>
      </c>
      <c r="I1535" s="1">
        <f t="shared" si="69"/>
        <v>1</v>
      </c>
      <c r="J1535">
        <f t="shared" si="70"/>
        <v>0</v>
      </c>
      <c r="K1535" s="1">
        <f t="shared" si="71"/>
        <v>0.7537847222192795</v>
      </c>
    </row>
    <row r="1536" spans="1:11" hidden="1">
      <c r="A1536" t="s">
        <v>98</v>
      </c>
      <c r="B1536" t="s">
        <v>21</v>
      </c>
      <c r="C1536" s="7">
        <v>40191</v>
      </c>
      <c r="D1536" t="s">
        <v>160</v>
      </c>
      <c r="E1536" s="1" t="s">
        <v>13</v>
      </c>
      <c r="F1536" s="7">
        <v>40191.753194444442</v>
      </c>
      <c r="G1536" s="4" t="s">
        <v>14</v>
      </c>
      <c r="H1536" s="4" t="s">
        <v>161</v>
      </c>
      <c r="I1536" s="1">
        <f t="shared" si="69"/>
        <v>1</v>
      </c>
      <c r="J1536">
        <f t="shared" si="70"/>
        <v>0</v>
      </c>
      <c r="K1536" s="1">
        <f t="shared" si="71"/>
        <v>0.75319444444176042</v>
      </c>
    </row>
    <row r="1537" spans="1:11" hidden="1">
      <c r="A1537" t="s">
        <v>99</v>
      </c>
      <c r="B1537" t="s">
        <v>21</v>
      </c>
      <c r="C1537" s="7">
        <v>40191</v>
      </c>
      <c r="D1537" t="s">
        <v>160</v>
      </c>
      <c r="E1537" s="1" t="s">
        <v>13</v>
      </c>
      <c r="F1537" s="7">
        <v>40191.752650462964</v>
      </c>
      <c r="G1537" s="4" t="s">
        <v>14</v>
      </c>
      <c r="H1537" s="4" t="s">
        <v>161</v>
      </c>
      <c r="I1537" s="1">
        <f t="shared" si="69"/>
        <v>1</v>
      </c>
      <c r="J1537">
        <f t="shared" si="70"/>
        <v>0</v>
      </c>
      <c r="K1537" s="1">
        <f t="shared" si="71"/>
        <v>0.752650462964084</v>
      </c>
    </row>
    <row r="1538" spans="1:11" hidden="1">
      <c r="A1538" t="s">
        <v>100</v>
      </c>
      <c r="B1538" t="s">
        <v>21</v>
      </c>
      <c r="C1538" s="7">
        <v>40191</v>
      </c>
      <c r="D1538" t="s">
        <v>160</v>
      </c>
      <c r="E1538" s="1" t="s">
        <v>13</v>
      </c>
      <c r="F1538" s="7">
        <v>40191.751793981479</v>
      </c>
      <c r="G1538" s="4" t="s">
        <v>14</v>
      </c>
      <c r="H1538" s="4" t="s">
        <v>161</v>
      </c>
      <c r="I1538" s="1">
        <f t="shared" si="69"/>
        <v>1</v>
      </c>
      <c r="J1538">
        <f t="shared" si="70"/>
        <v>0</v>
      </c>
      <c r="K1538" s="1">
        <f t="shared" si="71"/>
        <v>0.75179398147884058</v>
      </c>
    </row>
    <row r="1539" spans="1:11" hidden="1">
      <c r="A1539" t="s">
        <v>101</v>
      </c>
      <c r="B1539" t="s">
        <v>21</v>
      </c>
      <c r="C1539" s="7">
        <v>40191</v>
      </c>
      <c r="D1539" t="s">
        <v>160</v>
      </c>
      <c r="E1539" s="1" t="s">
        <v>13</v>
      </c>
      <c r="F1539" s="7">
        <v>40191.750937500001</v>
      </c>
      <c r="G1539" s="4" t="s">
        <v>14</v>
      </c>
      <c r="H1539" s="4" t="s">
        <v>161</v>
      </c>
      <c r="I1539" s="1">
        <f t="shared" ref="I1539:I1602" si="72">MONTH(C1539)</f>
        <v>1</v>
      </c>
      <c r="J1539">
        <f t="shared" ref="J1539:J1602" si="73">IF(C1539&gt;F1539,1,0)</f>
        <v>0</v>
      </c>
      <c r="K1539" s="1">
        <f t="shared" ref="K1539:K1602" si="74">F1539-C1539</f>
        <v>0.75093750000087311</v>
      </c>
    </row>
    <row r="1540" spans="1:11" hidden="1">
      <c r="A1540" t="s">
        <v>102</v>
      </c>
      <c r="B1540" t="s">
        <v>21</v>
      </c>
      <c r="C1540" s="7">
        <v>40191</v>
      </c>
      <c r="D1540" t="s">
        <v>160</v>
      </c>
      <c r="E1540" s="1" t="s">
        <v>13</v>
      </c>
      <c r="F1540" s="7">
        <v>40191.749189814815</v>
      </c>
      <c r="G1540" s="4" t="s">
        <v>14</v>
      </c>
      <c r="H1540" s="4" t="s">
        <v>161</v>
      </c>
      <c r="I1540" s="1">
        <f t="shared" si="72"/>
        <v>1</v>
      </c>
      <c r="J1540">
        <f t="shared" si="73"/>
        <v>0</v>
      </c>
      <c r="K1540" s="1">
        <f t="shared" si="74"/>
        <v>0.74918981481459923</v>
      </c>
    </row>
    <row r="1541" spans="1:11" hidden="1">
      <c r="A1541" t="s">
        <v>103</v>
      </c>
      <c r="B1541" t="s">
        <v>21</v>
      </c>
      <c r="C1541" s="7">
        <v>40191</v>
      </c>
      <c r="D1541" t="s">
        <v>160</v>
      </c>
      <c r="E1541" s="1" t="s">
        <v>13</v>
      </c>
      <c r="F1541" s="7">
        <v>40191.748379629629</v>
      </c>
      <c r="G1541" s="4" t="s">
        <v>14</v>
      </c>
      <c r="H1541" s="4" t="s">
        <v>161</v>
      </c>
      <c r="I1541" s="1">
        <f t="shared" si="72"/>
        <v>1</v>
      </c>
      <c r="J1541">
        <f t="shared" si="73"/>
        <v>0</v>
      </c>
      <c r="K1541" s="1">
        <f t="shared" si="74"/>
        <v>0.74837962962919846</v>
      </c>
    </row>
    <row r="1542" spans="1:11" hidden="1">
      <c r="A1542" t="s">
        <v>104</v>
      </c>
      <c r="B1542" t="s">
        <v>21</v>
      </c>
      <c r="C1542" s="7">
        <v>40191</v>
      </c>
      <c r="D1542" t="s">
        <v>160</v>
      </c>
      <c r="E1542" s="1" t="s">
        <v>13</v>
      </c>
      <c r="F1542" s="7">
        <v>40191.747731481482</v>
      </c>
      <c r="G1542" s="4" t="s">
        <v>14</v>
      </c>
      <c r="H1542" s="4" t="s">
        <v>161</v>
      </c>
      <c r="I1542" s="1">
        <f t="shared" si="72"/>
        <v>1</v>
      </c>
      <c r="J1542">
        <f t="shared" si="73"/>
        <v>0</v>
      </c>
      <c r="K1542" s="1">
        <f t="shared" si="74"/>
        <v>0.74773148148233304</v>
      </c>
    </row>
    <row r="1543" spans="1:11" hidden="1">
      <c r="A1543" t="s">
        <v>105</v>
      </c>
      <c r="B1543" t="s">
        <v>21</v>
      </c>
      <c r="C1543" s="7">
        <v>40191</v>
      </c>
      <c r="D1543" t="s">
        <v>160</v>
      </c>
      <c r="E1543" s="1" t="s">
        <v>13</v>
      </c>
      <c r="F1543" s="7">
        <v>40191.746365740742</v>
      </c>
      <c r="G1543" s="4" t="s">
        <v>14</v>
      </c>
      <c r="H1543" s="4" t="s">
        <v>161</v>
      </c>
      <c r="I1543" s="1">
        <f t="shared" si="72"/>
        <v>1</v>
      </c>
      <c r="J1543">
        <f t="shared" si="73"/>
        <v>0</v>
      </c>
      <c r="K1543" s="1">
        <f t="shared" si="74"/>
        <v>0.74636574074247619</v>
      </c>
    </row>
    <row r="1544" spans="1:11" hidden="1">
      <c r="A1544" t="s">
        <v>106</v>
      </c>
      <c r="B1544" t="s">
        <v>21</v>
      </c>
      <c r="C1544" s="7">
        <v>40191</v>
      </c>
      <c r="D1544" t="s">
        <v>160</v>
      </c>
      <c r="E1544" s="1" t="s">
        <v>13</v>
      </c>
      <c r="F1544" s="7">
        <v>40191.738634259258</v>
      </c>
      <c r="G1544" s="4" t="s">
        <v>14</v>
      </c>
      <c r="H1544" s="4" t="s">
        <v>161</v>
      </c>
      <c r="I1544" s="1">
        <f t="shared" si="72"/>
        <v>1</v>
      </c>
      <c r="J1544">
        <f t="shared" si="73"/>
        <v>0</v>
      </c>
      <c r="K1544" s="1">
        <f t="shared" si="74"/>
        <v>0.73863425925810589</v>
      </c>
    </row>
    <row r="1545" spans="1:11" hidden="1">
      <c r="A1545" t="s">
        <v>107</v>
      </c>
      <c r="B1545" t="s">
        <v>21</v>
      </c>
      <c r="C1545" s="7">
        <v>40191</v>
      </c>
      <c r="D1545" t="s">
        <v>160</v>
      </c>
      <c r="E1545" s="1" t="s">
        <v>13</v>
      </c>
      <c r="F1545" s="7">
        <v>40191.735960648148</v>
      </c>
      <c r="G1545" s="4" t="s">
        <v>14</v>
      </c>
      <c r="H1545" s="4" t="s">
        <v>161</v>
      </c>
      <c r="I1545" s="1">
        <f t="shared" si="72"/>
        <v>1</v>
      </c>
      <c r="J1545">
        <f t="shared" si="73"/>
        <v>0</v>
      </c>
      <c r="K1545" s="1">
        <f t="shared" si="74"/>
        <v>0.73596064814773854</v>
      </c>
    </row>
    <row r="1546" spans="1:11" hidden="1">
      <c r="A1546" t="s">
        <v>108</v>
      </c>
      <c r="B1546" t="s">
        <v>21</v>
      </c>
      <c r="C1546" s="7">
        <v>40191</v>
      </c>
      <c r="D1546" t="s">
        <v>160</v>
      </c>
      <c r="E1546" s="1" t="s">
        <v>13</v>
      </c>
      <c r="F1546" s="7">
        <v>40191.734814814816</v>
      </c>
      <c r="G1546" s="4" t="s">
        <v>14</v>
      </c>
      <c r="H1546" s="4" t="s">
        <v>161</v>
      </c>
      <c r="I1546" s="1">
        <f t="shared" si="72"/>
        <v>1</v>
      </c>
      <c r="J1546">
        <f t="shared" si="73"/>
        <v>0</v>
      </c>
      <c r="K1546" s="1">
        <f t="shared" si="74"/>
        <v>0.73481481481576338</v>
      </c>
    </row>
    <row r="1547" spans="1:11" hidden="1">
      <c r="A1547" t="s">
        <v>20</v>
      </c>
      <c r="B1547" t="s">
        <v>21</v>
      </c>
      <c r="C1547" s="7">
        <v>40191</v>
      </c>
      <c r="D1547" t="s">
        <v>160</v>
      </c>
      <c r="E1547" s="1" t="s">
        <v>13</v>
      </c>
      <c r="F1547" s="7">
        <v>40191.733969907407</v>
      </c>
      <c r="G1547" s="4" t="s">
        <v>14</v>
      </c>
      <c r="H1547" s="4" t="s">
        <v>161</v>
      </c>
      <c r="I1547" s="1">
        <f t="shared" si="72"/>
        <v>1</v>
      </c>
      <c r="J1547">
        <f t="shared" si="73"/>
        <v>0</v>
      </c>
      <c r="K1547" s="1">
        <f t="shared" si="74"/>
        <v>0.73396990740729962</v>
      </c>
    </row>
    <row r="1548" spans="1:11" hidden="1">
      <c r="A1548" t="s">
        <v>24</v>
      </c>
      <c r="B1548" t="s">
        <v>21</v>
      </c>
      <c r="C1548" s="7">
        <v>40191</v>
      </c>
      <c r="D1548" t="s">
        <v>160</v>
      </c>
      <c r="E1548" s="1" t="s">
        <v>13</v>
      </c>
      <c r="F1548" s="7">
        <v>40191.73333333333</v>
      </c>
      <c r="G1548" s="4" t="s">
        <v>14</v>
      </c>
      <c r="H1548" s="4" t="s">
        <v>161</v>
      </c>
      <c r="I1548" s="1">
        <f t="shared" si="72"/>
        <v>1</v>
      </c>
      <c r="J1548">
        <f t="shared" si="73"/>
        <v>0</v>
      </c>
      <c r="K1548" s="1">
        <f t="shared" si="74"/>
        <v>0.73333333332993789</v>
      </c>
    </row>
    <row r="1549" spans="1:11" hidden="1">
      <c r="A1549" t="s">
        <v>25</v>
      </c>
      <c r="B1549" t="s">
        <v>21</v>
      </c>
      <c r="C1549" s="7">
        <v>40191</v>
      </c>
      <c r="D1549" t="s">
        <v>160</v>
      </c>
      <c r="E1549" s="1" t="s">
        <v>13</v>
      </c>
      <c r="F1549" s="7">
        <v>40191.732604166667</v>
      </c>
      <c r="G1549" s="4" t="s">
        <v>14</v>
      </c>
      <c r="H1549" s="4" t="s">
        <v>161</v>
      </c>
      <c r="I1549" s="1">
        <f t="shared" si="72"/>
        <v>1</v>
      </c>
      <c r="J1549">
        <f t="shared" si="73"/>
        <v>0</v>
      </c>
      <c r="K1549" s="1">
        <f t="shared" si="74"/>
        <v>0.73260416666744277</v>
      </c>
    </row>
    <row r="1550" spans="1:11" hidden="1">
      <c r="A1550" t="s">
        <v>26</v>
      </c>
      <c r="B1550" t="s">
        <v>21</v>
      </c>
      <c r="C1550" s="7">
        <v>40191</v>
      </c>
      <c r="D1550" t="s">
        <v>160</v>
      </c>
      <c r="E1550" s="1" t="s">
        <v>13</v>
      </c>
      <c r="F1550" s="7">
        <v>40191.731261574074</v>
      </c>
      <c r="G1550" s="4" t="s">
        <v>14</v>
      </c>
      <c r="H1550" s="4" t="s">
        <v>161</v>
      </c>
      <c r="I1550" s="1">
        <f t="shared" si="72"/>
        <v>1</v>
      </c>
      <c r="J1550">
        <f t="shared" si="73"/>
        <v>0</v>
      </c>
      <c r="K1550" s="1">
        <f t="shared" si="74"/>
        <v>0.73126157407386927</v>
      </c>
    </row>
    <row r="1551" spans="1:11" hidden="1">
      <c r="A1551" t="s">
        <v>27</v>
      </c>
      <c r="B1551" t="s">
        <v>21</v>
      </c>
      <c r="C1551" s="7">
        <v>40191</v>
      </c>
      <c r="D1551" t="s">
        <v>160</v>
      </c>
      <c r="E1551" s="1" t="s">
        <v>13</v>
      </c>
      <c r="F1551" s="7">
        <v>40191.730520833335</v>
      </c>
      <c r="G1551" s="4" t="s">
        <v>14</v>
      </c>
      <c r="H1551" s="4" t="s">
        <v>161</v>
      </c>
      <c r="I1551" s="1">
        <f t="shared" si="72"/>
        <v>1</v>
      </c>
      <c r="J1551">
        <f t="shared" si="73"/>
        <v>0</v>
      </c>
      <c r="K1551" s="1">
        <f t="shared" si="74"/>
        <v>0.7305208333345945</v>
      </c>
    </row>
    <row r="1552" spans="1:11" hidden="1">
      <c r="A1552" t="s">
        <v>28</v>
      </c>
      <c r="B1552" t="s">
        <v>21</v>
      </c>
      <c r="C1552" s="7">
        <v>40191</v>
      </c>
      <c r="D1552" t="s">
        <v>160</v>
      </c>
      <c r="E1552" s="1" t="s">
        <v>13</v>
      </c>
      <c r="F1552" s="7">
        <v>40191.728946759256</v>
      </c>
      <c r="G1552" s="4" t="s">
        <v>14</v>
      </c>
      <c r="H1552" s="4" t="s">
        <v>161</v>
      </c>
      <c r="I1552" s="1">
        <f t="shared" si="72"/>
        <v>1</v>
      </c>
      <c r="J1552">
        <f t="shared" si="73"/>
        <v>0</v>
      </c>
      <c r="K1552" s="1">
        <f t="shared" si="74"/>
        <v>0.72894675925635966</v>
      </c>
    </row>
    <row r="1553" spans="1:11" hidden="1">
      <c r="A1553" t="s">
        <v>29</v>
      </c>
      <c r="B1553" t="s">
        <v>21</v>
      </c>
      <c r="C1553" s="7">
        <v>40191</v>
      </c>
      <c r="D1553" t="s">
        <v>160</v>
      </c>
      <c r="E1553" s="1" t="s">
        <v>13</v>
      </c>
      <c r="F1553" s="7">
        <v>40191.726631944446</v>
      </c>
      <c r="G1553" s="4" t="s">
        <v>14</v>
      </c>
      <c r="H1553" s="4" t="s">
        <v>161</v>
      </c>
      <c r="I1553" s="1">
        <f t="shared" si="72"/>
        <v>1</v>
      </c>
      <c r="J1553">
        <f t="shared" si="73"/>
        <v>0</v>
      </c>
      <c r="K1553" s="1">
        <f t="shared" si="74"/>
        <v>0.726631944446126</v>
      </c>
    </row>
    <row r="1554" spans="1:11" hidden="1">
      <c r="A1554" t="s">
        <v>54</v>
      </c>
      <c r="B1554" t="s">
        <v>32</v>
      </c>
      <c r="C1554" s="7">
        <v>40191</v>
      </c>
      <c r="D1554" t="s">
        <v>160</v>
      </c>
      <c r="E1554" s="1" t="s">
        <v>13</v>
      </c>
      <c r="F1554" s="7">
        <v>40191.68240740741</v>
      </c>
      <c r="G1554" s="4" t="s">
        <v>14</v>
      </c>
      <c r="H1554" s="4" t="s">
        <v>161</v>
      </c>
      <c r="I1554" s="1">
        <f t="shared" si="72"/>
        <v>1</v>
      </c>
      <c r="J1554">
        <f t="shared" si="73"/>
        <v>0</v>
      </c>
      <c r="K1554" s="1">
        <f t="shared" si="74"/>
        <v>0.68240740741021</v>
      </c>
    </row>
    <row r="1555" spans="1:11" hidden="1">
      <c r="A1555" t="s">
        <v>55</v>
      </c>
      <c r="B1555" t="s">
        <v>23</v>
      </c>
      <c r="C1555" s="7">
        <v>40190</v>
      </c>
      <c r="D1555" t="s">
        <v>160</v>
      </c>
      <c r="E1555" s="1" t="s">
        <v>13</v>
      </c>
      <c r="F1555" s="7">
        <v>40191.681631944448</v>
      </c>
      <c r="G1555" s="4" t="s">
        <v>14</v>
      </c>
      <c r="H1555" s="4" t="s">
        <v>161</v>
      </c>
      <c r="I1555" s="1">
        <f t="shared" si="72"/>
        <v>1</v>
      </c>
      <c r="J1555">
        <f t="shared" si="73"/>
        <v>0</v>
      </c>
      <c r="K1555" s="1">
        <f t="shared" si="74"/>
        <v>1.6816319444478722</v>
      </c>
    </row>
    <row r="1556" spans="1:11" hidden="1">
      <c r="A1556" t="s">
        <v>30</v>
      </c>
      <c r="B1556" t="s">
        <v>21</v>
      </c>
      <c r="C1556" s="7">
        <v>40191</v>
      </c>
      <c r="D1556" t="s">
        <v>160</v>
      </c>
      <c r="E1556" s="1" t="s">
        <v>13</v>
      </c>
      <c r="F1556" s="7">
        <v>40191.642581018517</v>
      </c>
      <c r="G1556" s="4" t="s">
        <v>14</v>
      </c>
      <c r="H1556" s="4" t="s">
        <v>161</v>
      </c>
      <c r="I1556" s="1">
        <f t="shared" si="72"/>
        <v>1</v>
      </c>
      <c r="J1556">
        <f t="shared" si="73"/>
        <v>0</v>
      </c>
      <c r="K1556" s="1">
        <f t="shared" si="74"/>
        <v>0.64258101851737592</v>
      </c>
    </row>
    <row r="1557" spans="1:11" hidden="1">
      <c r="A1557" t="s">
        <v>33</v>
      </c>
      <c r="B1557" t="s">
        <v>21</v>
      </c>
      <c r="C1557" s="7">
        <v>40191</v>
      </c>
      <c r="D1557" t="s">
        <v>160</v>
      </c>
      <c r="E1557" s="1" t="s">
        <v>13</v>
      </c>
      <c r="F1557" s="7">
        <v>40191.641643518517</v>
      </c>
      <c r="G1557" s="4" t="s">
        <v>14</v>
      </c>
      <c r="H1557" s="4" t="s">
        <v>161</v>
      </c>
      <c r="I1557" s="1">
        <f t="shared" si="72"/>
        <v>1</v>
      </c>
      <c r="J1557">
        <f t="shared" si="73"/>
        <v>0</v>
      </c>
      <c r="K1557" s="1">
        <f t="shared" si="74"/>
        <v>0.64164351851650281</v>
      </c>
    </row>
    <row r="1558" spans="1:11" hidden="1">
      <c r="A1558" t="s">
        <v>36</v>
      </c>
      <c r="B1558" t="s">
        <v>21</v>
      </c>
      <c r="C1558" s="7">
        <v>40191</v>
      </c>
      <c r="D1558" t="s">
        <v>160</v>
      </c>
      <c r="E1558" s="1" t="s">
        <v>13</v>
      </c>
      <c r="F1558" s="7">
        <v>40191.641192129631</v>
      </c>
      <c r="G1558" s="4" t="s">
        <v>14</v>
      </c>
      <c r="H1558" s="4" t="s">
        <v>161</v>
      </c>
      <c r="I1558" s="1">
        <f t="shared" si="72"/>
        <v>1</v>
      </c>
      <c r="J1558">
        <f t="shared" si="73"/>
        <v>0</v>
      </c>
      <c r="K1558" s="1">
        <f t="shared" si="74"/>
        <v>0.64119212963123573</v>
      </c>
    </row>
    <row r="1559" spans="1:11" hidden="1">
      <c r="A1559" t="s">
        <v>38</v>
      </c>
      <c r="B1559" t="s">
        <v>21</v>
      </c>
      <c r="C1559" s="7">
        <v>40191</v>
      </c>
      <c r="D1559" t="s">
        <v>160</v>
      </c>
      <c r="E1559" s="1" t="s">
        <v>13</v>
      </c>
      <c r="F1559" s="7">
        <v>40191.640717592592</v>
      </c>
      <c r="G1559" s="4" t="s">
        <v>14</v>
      </c>
      <c r="H1559" s="4" t="s">
        <v>161</v>
      </c>
      <c r="I1559" s="1">
        <f t="shared" si="72"/>
        <v>1</v>
      </c>
      <c r="J1559">
        <f t="shared" si="73"/>
        <v>0</v>
      </c>
      <c r="K1559" s="1">
        <f t="shared" si="74"/>
        <v>0.64071759259240935</v>
      </c>
    </row>
    <row r="1560" spans="1:11" hidden="1">
      <c r="A1560" t="s">
        <v>39</v>
      </c>
      <c r="B1560" t="s">
        <v>21</v>
      </c>
      <c r="C1560" s="7">
        <v>40191</v>
      </c>
      <c r="D1560" t="s">
        <v>160</v>
      </c>
      <c r="E1560" s="1" t="s">
        <v>13</v>
      </c>
      <c r="F1560" s="7">
        <v>40191.640231481484</v>
      </c>
      <c r="G1560" s="4" t="s">
        <v>14</v>
      </c>
      <c r="H1560" s="4" t="s">
        <v>161</v>
      </c>
      <c r="I1560" s="1">
        <f t="shared" si="72"/>
        <v>1</v>
      </c>
      <c r="J1560">
        <f t="shared" si="73"/>
        <v>0</v>
      </c>
      <c r="K1560" s="1">
        <f t="shared" si="74"/>
        <v>0.64023148148407927</v>
      </c>
    </row>
    <row r="1561" spans="1:11" hidden="1">
      <c r="A1561" t="s">
        <v>47</v>
      </c>
      <c r="B1561" t="s">
        <v>21</v>
      </c>
      <c r="C1561" s="7">
        <v>40191</v>
      </c>
      <c r="D1561" t="s">
        <v>160</v>
      </c>
      <c r="E1561" s="1" t="s">
        <v>13</v>
      </c>
      <c r="F1561" s="7">
        <v>40191.639722222222</v>
      </c>
      <c r="G1561" s="4" t="s">
        <v>14</v>
      </c>
      <c r="H1561" s="4" t="s">
        <v>161</v>
      </c>
      <c r="I1561" s="1">
        <f t="shared" si="72"/>
        <v>1</v>
      </c>
      <c r="J1561">
        <f t="shared" si="73"/>
        <v>0</v>
      </c>
      <c r="K1561" s="1">
        <f t="shared" si="74"/>
        <v>0.63972222222218988</v>
      </c>
    </row>
    <row r="1562" spans="1:11" hidden="1">
      <c r="A1562" t="s">
        <v>10</v>
      </c>
      <c r="B1562" t="s">
        <v>21</v>
      </c>
      <c r="C1562" s="7">
        <v>40191</v>
      </c>
      <c r="D1562" t="s">
        <v>160</v>
      </c>
      <c r="E1562" s="1" t="s">
        <v>13</v>
      </c>
      <c r="F1562" s="7">
        <v>40191.638796296298</v>
      </c>
      <c r="G1562" s="4" t="s">
        <v>14</v>
      </c>
      <c r="H1562" s="4" t="s">
        <v>161</v>
      </c>
      <c r="I1562" s="1">
        <f t="shared" si="72"/>
        <v>1</v>
      </c>
      <c r="J1562">
        <f t="shared" si="73"/>
        <v>0</v>
      </c>
      <c r="K1562" s="1">
        <f t="shared" si="74"/>
        <v>0.63879629629809642</v>
      </c>
    </row>
    <row r="1563" spans="1:11" hidden="1">
      <c r="A1563" t="s">
        <v>16</v>
      </c>
      <c r="B1563" t="s">
        <v>21</v>
      </c>
      <c r="C1563" s="7">
        <v>40191</v>
      </c>
      <c r="D1563" t="s">
        <v>160</v>
      </c>
      <c r="E1563" s="1" t="s">
        <v>13</v>
      </c>
      <c r="F1563" s="7">
        <v>40191.63826388889</v>
      </c>
      <c r="G1563" s="4" t="s">
        <v>14</v>
      </c>
      <c r="H1563" s="4" t="s">
        <v>161</v>
      </c>
      <c r="I1563" s="1">
        <f t="shared" si="72"/>
        <v>1</v>
      </c>
      <c r="J1563">
        <f t="shared" si="73"/>
        <v>0</v>
      </c>
      <c r="K1563" s="1">
        <f t="shared" si="74"/>
        <v>0.63826388888992369</v>
      </c>
    </row>
    <row r="1564" spans="1:11" hidden="1">
      <c r="A1564" t="s">
        <v>17</v>
      </c>
      <c r="B1564" t="s">
        <v>21</v>
      </c>
      <c r="C1564" s="7">
        <v>40191</v>
      </c>
      <c r="D1564" t="s">
        <v>160</v>
      </c>
      <c r="E1564" s="1" t="s">
        <v>13</v>
      </c>
      <c r="F1564" s="7">
        <v>40191.637372685182</v>
      </c>
      <c r="G1564" s="4" t="s">
        <v>14</v>
      </c>
      <c r="H1564" s="4" t="s">
        <v>161</v>
      </c>
      <c r="I1564" s="1">
        <f t="shared" si="72"/>
        <v>1</v>
      </c>
      <c r="J1564">
        <f t="shared" si="73"/>
        <v>0</v>
      </c>
      <c r="K1564" s="1">
        <f t="shared" si="74"/>
        <v>0.63737268518161727</v>
      </c>
    </row>
    <row r="1565" spans="1:11" hidden="1">
      <c r="A1565" t="s">
        <v>18</v>
      </c>
      <c r="B1565" t="s">
        <v>21</v>
      </c>
      <c r="C1565" s="7">
        <v>40190</v>
      </c>
      <c r="D1565" t="s">
        <v>160</v>
      </c>
      <c r="E1565" s="1" t="s">
        <v>13</v>
      </c>
      <c r="F1565" s="7">
        <v>40191.586030092592</v>
      </c>
      <c r="G1565" s="4" t="s">
        <v>14</v>
      </c>
      <c r="H1565" s="4" t="s">
        <v>161</v>
      </c>
      <c r="I1565" s="1">
        <f t="shared" si="72"/>
        <v>1</v>
      </c>
      <c r="J1565">
        <f t="shared" si="73"/>
        <v>0</v>
      </c>
      <c r="K1565" s="1">
        <f t="shared" si="74"/>
        <v>1.5860300925924093</v>
      </c>
    </row>
    <row r="1566" spans="1:11" hidden="1">
      <c r="A1566" t="s">
        <v>19</v>
      </c>
      <c r="B1566" t="s">
        <v>21</v>
      </c>
      <c r="C1566" s="7">
        <v>40190</v>
      </c>
      <c r="D1566" t="s">
        <v>160</v>
      </c>
      <c r="E1566" s="1" t="s">
        <v>13</v>
      </c>
      <c r="F1566" s="7">
        <v>40191.585578703707</v>
      </c>
      <c r="G1566" s="4" t="s">
        <v>14</v>
      </c>
      <c r="H1566" s="4" t="s">
        <v>161</v>
      </c>
      <c r="I1566" s="1">
        <f t="shared" si="72"/>
        <v>1</v>
      </c>
      <c r="J1566">
        <f t="shared" si="73"/>
        <v>0</v>
      </c>
      <c r="K1566" s="1">
        <f t="shared" si="74"/>
        <v>1.5855787037071423</v>
      </c>
    </row>
    <row r="1567" spans="1:11" hidden="1">
      <c r="A1567" t="s">
        <v>22</v>
      </c>
      <c r="B1567" t="s">
        <v>21</v>
      </c>
      <c r="C1567" s="7">
        <v>40190</v>
      </c>
      <c r="D1567" t="s">
        <v>160</v>
      </c>
      <c r="E1567" s="1" t="s">
        <v>13</v>
      </c>
      <c r="F1567" s="7">
        <v>40191.585162037038</v>
      </c>
      <c r="G1567" s="4" t="s">
        <v>14</v>
      </c>
      <c r="H1567" s="4" t="s">
        <v>161</v>
      </c>
      <c r="I1567" s="1">
        <f t="shared" si="72"/>
        <v>1</v>
      </c>
      <c r="J1567">
        <f t="shared" si="73"/>
        <v>0</v>
      </c>
      <c r="K1567" s="1">
        <f t="shared" si="74"/>
        <v>1.5851620370376622</v>
      </c>
    </row>
    <row r="1568" spans="1:11" hidden="1">
      <c r="A1568" t="s">
        <v>31</v>
      </c>
      <c r="B1568" t="s">
        <v>21</v>
      </c>
      <c r="C1568" s="7">
        <v>40190</v>
      </c>
      <c r="D1568" t="s">
        <v>160</v>
      </c>
      <c r="E1568" s="1" t="s">
        <v>13</v>
      </c>
      <c r="F1568" s="7">
        <v>40191.584456018521</v>
      </c>
      <c r="G1568" s="4" t="s">
        <v>14</v>
      </c>
      <c r="H1568" s="4" t="s">
        <v>161</v>
      </c>
      <c r="I1568" s="1">
        <f t="shared" si="72"/>
        <v>1</v>
      </c>
      <c r="J1568">
        <f t="shared" si="73"/>
        <v>0</v>
      </c>
      <c r="K1568" s="1">
        <f t="shared" si="74"/>
        <v>1.5844560185214505</v>
      </c>
    </row>
    <row r="1569" spans="1:11" hidden="1">
      <c r="A1569" t="s">
        <v>34</v>
      </c>
      <c r="B1569" t="s">
        <v>21</v>
      </c>
      <c r="C1569" s="7">
        <v>40190</v>
      </c>
      <c r="D1569" t="s">
        <v>160</v>
      </c>
      <c r="E1569" s="1" t="s">
        <v>13</v>
      </c>
      <c r="F1569" s="7">
        <v>40191.584039351852</v>
      </c>
      <c r="G1569" s="4" t="s">
        <v>14</v>
      </c>
      <c r="H1569" s="4" t="s">
        <v>161</v>
      </c>
      <c r="I1569" s="1">
        <f t="shared" si="72"/>
        <v>1</v>
      </c>
      <c r="J1569">
        <f t="shared" si="73"/>
        <v>0</v>
      </c>
      <c r="K1569" s="1">
        <f t="shared" si="74"/>
        <v>1.5840393518519704</v>
      </c>
    </row>
    <row r="1570" spans="1:11" hidden="1">
      <c r="A1570" t="s">
        <v>35</v>
      </c>
      <c r="B1570" t="s">
        <v>21</v>
      </c>
      <c r="C1570" s="7">
        <v>40190</v>
      </c>
      <c r="D1570" t="s">
        <v>160</v>
      </c>
      <c r="E1570" s="1" t="s">
        <v>13</v>
      </c>
      <c r="F1570" s="7">
        <v>40191.583483796298</v>
      </c>
      <c r="G1570" s="4" t="s">
        <v>14</v>
      </c>
      <c r="H1570" s="4" t="s">
        <v>161</v>
      </c>
      <c r="I1570" s="1">
        <f t="shared" si="72"/>
        <v>1</v>
      </c>
      <c r="J1570">
        <f t="shared" si="73"/>
        <v>0</v>
      </c>
      <c r="K1570" s="1">
        <f t="shared" si="74"/>
        <v>1.5834837962975143</v>
      </c>
    </row>
    <row r="1571" spans="1:11" hidden="1">
      <c r="A1571" t="s">
        <v>37</v>
      </c>
      <c r="B1571" t="s">
        <v>21</v>
      </c>
      <c r="C1571" s="7">
        <v>40190</v>
      </c>
      <c r="D1571" t="s">
        <v>160</v>
      </c>
      <c r="E1571" s="1" t="s">
        <v>13</v>
      </c>
      <c r="F1571" s="7">
        <v>40191.583032407405</v>
      </c>
      <c r="G1571" s="4" t="s">
        <v>14</v>
      </c>
      <c r="H1571" s="4" t="s">
        <v>161</v>
      </c>
      <c r="I1571" s="1">
        <f t="shared" si="72"/>
        <v>1</v>
      </c>
      <c r="J1571">
        <f t="shared" si="73"/>
        <v>0</v>
      </c>
      <c r="K1571" s="1">
        <f t="shared" si="74"/>
        <v>1.5830324074049713</v>
      </c>
    </row>
    <row r="1572" spans="1:11" hidden="1">
      <c r="A1572" t="s">
        <v>40</v>
      </c>
      <c r="B1572" t="s">
        <v>21</v>
      </c>
      <c r="C1572" s="7">
        <v>40190</v>
      </c>
      <c r="D1572" t="s">
        <v>160</v>
      </c>
      <c r="E1572" s="1" t="s">
        <v>13</v>
      </c>
      <c r="F1572" s="7">
        <v>40191.58258101852</v>
      </c>
      <c r="G1572" s="4" t="s">
        <v>14</v>
      </c>
      <c r="H1572" s="4" t="s">
        <v>161</v>
      </c>
      <c r="I1572" s="1">
        <f t="shared" si="72"/>
        <v>1</v>
      </c>
      <c r="J1572">
        <f t="shared" si="73"/>
        <v>0</v>
      </c>
      <c r="K1572" s="1">
        <f t="shared" si="74"/>
        <v>1.5825810185197042</v>
      </c>
    </row>
    <row r="1573" spans="1:11" hidden="1">
      <c r="A1573" t="s">
        <v>41</v>
      </c>
      <c r="B1573" t="s">
        <v>21</v>
      </c>
      <c r="C1573" s="7">
        <v>40190</v>
      </c>
      <c r="D1573" t="s">
        <v>160</v>
      </c>
      <c r="E1573" s="1" t="s">
        <v>13</v>
      </c>
      <c r="F1573" s="7">
        <v>40191.581990740742</v>
      </c>
      <c r="G1573" s="4" t="s">
        <v>14</v>
      </c>
      <c r="H1573" s="4" t="s">
        <v>161</v>
      </c>
      <c r="I1573" s="1">
        <f t="shared" si="72"/>
        <v>1</v>
      </c>
      <c r="J1573">
        <f t="shared" si="73"/>
        <v>0</v>
      </c>
      <c r="K1573" s="1">
        <f t="shared" si="74"/>
        <v>1.5819907407421852</v>
      </c>
    </row>
    <row r="1574" spans="1:11" hidden="1">
      <c r="A1574" t="s">
        <v>42</v>
      </c>
      <c r="B1574" t="s">
        <v>21</v>
      </c>
      <c r="C1574" s="7">
        <v>40190</v>
      </c>
      <c r="D1574" t="s">
        <v>160</v>
      </c>
      <c r="E1574" s="1" t="s">
        <v>13</v>
      </c>
      <c r="F1574" s="7">
        <v>40191.581377314818</v>
      </c>
      <c r="G1574" s="4" t="s">
        <v>14</v>
      </c>
      <c r="H1574" s="4" t="s">
        <v>161</v>
      </c>
      <c r="I1574" s="1">
        <f t="shared" si="72"/>
        <v>1</v>
      </c>
      <c r="J1574">
        <f t="shared" si="73"/>
        <v>0</v>
      </c>
      <c r="K1574" s="1">
        <f t="shared" si="74"/>
        <v>1.5813773148183827</v>
      </c>
    </row>
    <row r="1575" spans="1:11" hidden="1">
      <c r="A1575" t="s">
        <v>43</v>
      </c>
      <c r="B1575" t="s">
        <v>21</v>
      </c>
      <c r="C1575" s="7">
        <v>40190</v>
      </c>
      <c r="D1575" t="s">
        <v>160</v>
      </c>
      <c r="E1575" s="1" t="s">
        <v>13</v>
      </c>
      <c r="F1575" s="7">
        <v>40191.580891203703</v>
      </c>
      <c r="G1575" s="4" t="s">
        <v>14</v>
      </c>
      <c r="H1575" s="4" t="s">
        <v>161</v>
      </c>
      <c r="I1575" s="1">
        <f t="shared" si="72"/>
        <v>1</v>
      </c>
      <c r="J1575">
        <f t="shared" si="73"/>
        <v>0</v>
      </c>
      <c r="K1575" s="1">
        <f t="shared" si="74"/>
        <v>1.5808912037027767</v>
      </c>
    </row>
    <row r="1576" spans="1:11" hidden="1">
      <c r="A1576" t="s">
        <v>56</v>
      </c>
      <c r="B1576" t="s">
        <v>32</v>
      </c>
      <c r="C1576" s="7">
        <v>40190</v>
      </c>
      <c r="D1576" t="s">
        <v>160</v>
      </c>
      <c r="E1576" s="1" t="s">
        <v>13</v>
      </c>
      <c r="F1576" s="7">
        <v>40190.675925925927</v>
      </c>
      <c r="G1576" s="4" t="s">
        <v>14</v>
      </c>
      <c r="H1576" s="4" t="s">
        <v>161</v>
      </c>
      <c r="I1576" s="1">
        <f t="shared" si="72"/>
        <v>1</v>
      </c>
      <c r="J1576">
        <f t="shared" si="73"/>
        <v>0</v>
      </c>
      <c r="K1576" s="1">
        <f t="shared" si="74"/>
        <v>0.67592592592700385</v>
      </c>
    </row>
    <row r="1577" spans="1:11" hidden="1">
      <c r="A1577" t="s">
        <v>57</v>
      </c>
      <c r="B1577" t="s">
        <v>32</v>
      </c>
      <c r="C1577" s="7">
        <v>40189</v>
      </c>
      <c r="D1577" t="s">
        <v>160</v>
      </c>
      <c r="E1577" s="1" t="s">
        <v>13</v>
      </c>
      <c r="F1577" s="7">
        <v>40190.672997685186</v>
      </c>
      <c r="G1577" s="4" t="s">
        <v>14</v>
      </c>
      <c r="H1577" s="4" t="s">
        <v>161</v>
      </c>
      <c r="I1577" s="1">
        <f t="shared" si="72"/>
        <v>1</v>
      </c>
      <c r="J1577">
        <f t="shared" si="73"/>
        <v>0</v>
      </c>
      <c r="K1577" s="1">
        <f t="shared" si="74"/>
        <v>1.6729976851856918</v>
      </c>
    </row>
    <row r="1578" spans="1:11" hidden="1">
      <c r="A1578" t="s">
        <v>58</v>
      </c>
      <c r="B1578" t="s">
        <v>32</v>
      </c>
      <c r="C1578" s="7">
        <v>40189</v>
      </c>
      <c r="D1578" t="s">
        <v>160</v>
      </c>
      <c r="E1578" s="1" t="s">
        <v>13</v>
      </c>
      <c r="F1578" s="7">
        <v>40190.672280092593</v>
      </c>
      <c r="G1578" s="4" t="s">
        <v>14</v>
      </c>
      <c r="H1578" s="4" t="s">
        <v>161</v>
      </c>
      <c r="I1578" s="1">
        <f t="shared" si="72"/>
        <v>1</v>
      </c>
      <c r="J1578">
        <f t="shared" si="73"/>
        <v>0</v>
      </c>
      <c r="K1578" s="1">
        <f t="shared" si="74"/>
        <v>1.6722800925927004</v>
      </c>
    </row>
    <row r="1579" spans="1:11" hidden="1">
      <c r="A1579" t="s">
        <v>59</v>
      </c>
      <c r="B1579" t="s">
        <v>32</v>
      </c>
      <c r="C1579" s="7">
        <v>40186</v>
      </c>
      <c r="D1579" t="s">
        <v>160</v>
      </c>
      <c r="E1579" s="1" t="s">
        <v>13</v>
      </c>
      <c r="F1579" s="7">
        <v>40190.67150462963</v>
      </c>
      <c r="G1579" s="4" t="s">
        <v>14</v>
      </c>
      <c r="H1579" s="4" t="s">
        <v>161</v>
      </c>
      <c r="I1579" s="1">
        <f t="shared" si="72"/>
        <v>1</v>
      </c>
      <c r="J1579">
        <f t="shared" si="73"/>
        <v>0</v>
      </c>
      <c r="K1579" s="1">
        <f t="shared" si="74"/>
        <v>4.6715046296303626</v>
      </c>
    </row>
    <row r="1580" spans="1:11" hidden="1">
      <c r="A1580" t="s">
        <v>60</v>
      </c>
      <c r="B1580" t="s">
        <v>32</v>
      </c>
      <c r="C1580" s="7">
        <v>40186</v>
      </c>
      <c r="D1580" t="s">
        <v>160</v>
      </c>
      <c r="E1580" s="1" t="s">
        <v>13</v>
      </c>
      <c r="F1580" s="7">
        <v>40190.670740740738</v>
      </c>
      <c r="G1580" s="4" t="s">
        <v>14</v>
      </c>
      <c r="H1580" s="4" t="s">
        <v>161</v>
      </c>
      <c r="I1580" s="1">
        <f t="shared" si="72"/>
        <v>1</v>
      </c>
      <c r="J1580">
        <f t="shared" si="73"/>
        <v>0</v>
      </c>
      <c r="K1580" s="1">
        <f t="shared" si="74"/>
        <v>4.6707407407375285</v>
      </c>
    </row>
    <row r="1581" spans="1:11" hidden="1">
      <c r="A1581" t="s">
        <v>61</v>
      </c>
      <c r="B1581" t="s">
        <v>32</v>
      </c>
      <c r="C1581" s="7">
        <v>40186</v>
      </c>
      <c r="D1581" t="s">
        <v>160</v>
      </c>
      <c r="E1581" s="1" t="s">
        <v>13</v>
      </c>
      <c r="F1581" s="7">
        <v>40190.669930555552</v>
      </c>
      <c r="G1581" s="4" t="s">
        <v>14</v>
      </c>
      <c r="H1581" s="4" t="s">
        <v>161</v>
      </c>
      <c r="I1581" s="1">
        <f t="shared" si="72"/>
        <v>1</v>
      </c>
      <c r="J1581">
        <f t="shared" si="73"/>
        <v>0</v>
      </c>
      <c r="K1581" s="1">
        <f t="shared" si="74"/>
        <v>4.6699305555521278</v>
      </c>
    </row>
    <row r="1582" spans="1:11" hidden="1">
      <c r="A1582" t="s">
        <v>62</v>
      </c>
      <c r="B1582" t="s">
        <v>32</v>
      </c>
      <c r="C1582" s="7">
        <v>40186</v>
      </c>
      <c r="D1582" t="s">
        <v>160</v>
      </c>
      <c r="E1582" s="1" t="s">
        <v>13</v>
      </c>
      <c r="F1582" s="7">
        <v>40190.665069444447</v>
      </c>
      <c r="G1582" s="4" t="s">
        <v>14</v>
      </c>
      <c r="H1582" s="4" t="s">
        <v>161</v>
      </c>
      <c r="I1582" s="1">
        <f t="shared" si="72"/>
        <v>1</v>
      </c>
      <c r="J1582">
        <f t="shared" si="73"/>
        <v>0</v>
      </c>
      <c r="K1582" s="1">
        <f t="shared" si="74"/>
        <v>4.6650694444469991</v>
      </c>
    </row>
    <row r="1583" spans="1:11" hidden="1">
      <c r="A1583" t="s">
        <v>44</v>
      </c>
      <c r="B1583" t="s">
        <v>21</v>
      </c>
      <c r="C1583" s="7">
        <v>40189</v>
      </c>
      <c r="D1583" t="s">
        <v>160</v>
      </c>
      <c r="E1583" s="1" t="s">
        <v>13</v>
      </c>
      <c r="F1583" s="7">
        <v>40189.585300925923</v>
      </c>
      <c r="G1583" s="4" t="s">
        <v>14</v>
      </c>
      <c r="H1583" s="4" t="s">
        <v>161</v>
      </c>
      <c r="I1583" s="1">
        <f t="shared" si="72"/>
        <v>1</v>
      </c>
      <c r="J1583">
        <f t="shared" si="73"/>
        <v>0</v>
      </c>
      <c r="K1583" s="1">
        <f t="shared" si="74"/>
        <v>0.58530092592263827</v>
      </c>
    </row>
    <row r="1584" spans="1:11" hidden="1">
      <c r="A1584" t="s">
        <v>45</v>
      </c>
      <c r="B1584" t="s">
        <v>21</v>
      </c>
      <c r="C1584" s="7">
        <v>40189</v>
      </c>
      <c r="D1584" t="s">
        <v>160</v>
      </c>
      <c r="E1584" s="1" t="s">
        <v>13</v>
      </c>
      <c r="F1584" s="7">
        <v>40189.583715277775</v>
      </c>
      <c r="G1584" s="4" t="s">
        <v>14</v>
      </c>
      <c r="H1584" s="4" t="s">
        <v>161</v>
      </c>
      <c r="I1584" s="1">
        <f t="shared" si="72"/>
        <v>1</v>
      </c>
      <c r="J1584">
        <f t="shared" si="73"/>
        <v>0</v>
      </c>
      <c r="K1584" s="1">
        <f t="shared" si="74"/>
        <v>0.58371527777489973</v>
      </c>
    </row>
    <row r="1585" spans="1:11" hidden="1">
      <c r="A1585" t="s">
        <v>46</v>
      </c>
      <c r="B1585" t="s">
        <v>21</v>
      </c>
      <c r="C1585" s="7">
        <v>40189</v>
      </c>
      <c r="D1585" t="s">
        <v>160</v>
      </c>
      <c r="E1585" s="1" t="s">
        <v>13</v>
      </c>
      <c r="F1585" s="7">
        <v>40189.583113425928</v>
      </c>
      <c r="G1585" s="4" t="s">
        <v>14</v>
      </c>
      <c r="H1585" s="4" t="s">
        <v>161</v>
      </c>
      <c r="I1585" s="1">
        <f t="shared" si="72"/>
        <v>1</v>
      </c>
      <c r="J1585">
        <f t="shared" si="73"/>
        <v>0</v>
      </c>
      <c r="K1585" s="1">
        <f t="shared" si="74"/>
        <v>0.58311342592787696</v>
      </c>
    </row>
    <row r="1586" spans="1:11" hidden="1">
      <c r="A1586" t="s">
        <v>48</v>
      </c>
      <c r="B1586" t="s">
        <v>21</v>
      </c>
      <c r="C1586" s="7">
        <v>40189</v>
      </c>
      <c r="D1586" t="s">
        <v>160</v>
      </c>
      <c r="E1586" s="1" t="s">
        <v>13</v>
      </c>
      <c r="F1586" s="7">
        <v>40189.582511574074</v>
      </c>
      <c r="G1586" s="4" t="s">
        <v>14</v>
      </c>
      <c r="H1586" s="4" t="s">
        <v>161</v>
      </c>
      <c r="I1586" s="1">
        <f t="shared" si="72"/>
        <v>1</v>
      </c>
      <c r="J1586">
        <f t="shared" si="73"/>
        <v>0</v>
      </c>
      <c r="K1586" s="1">
        <f t="shared" si="74"/>
        <v>0.58251157407357823</v>
      </c>
    </row>
    <row r="1587" spans="1:11" hidden="1">
      <c r="A1587" t="s">
        <v>49</v>
      </c>
      <c r="B1587" t="s">
        <v>21</v>
      </c>
      <c r="C1587" s="7">
        <v>40189</v>
      </c>
      <c r="D1587" t="s">
        <v>160</v>
      </c>
      <c r="E1587" s="1" t="s">
        <v>13</v>
      </c>
      <c r="F1587" s="7">
        <v>40189.448564814818</v>
      </c>
      <c r="G1587" s="4" t="s">
        <v>14</v>
      </c>
      <c r="H1587" s="4" t="s">
        <v>161</v>
      </c>
      <c r="I1587" s="1">
        <f t="shared" si="72"/>
        <v>1</v>
      </c>
      <c r="J1587">
        <f t="shared" si="73"/>
        <v>0</v>
      </c>
      <c r="K1587" s="1">
        <f t="shared" si="74"/>
        <v>0.44856481481838273</v>
      </c>
    </row>
    <row r="1588" spans="1:11" hidden="1">
      <c r="A1588" t="s">
        <v>50</v>
      </c>
      <c r="B1588" t="s">
        <v>21</v>
      </c>
      <c r="C1588" s="7">
        <v>40189</v>
      </c>
      <c r="D1588" t="s">
        <v>160</v>
      </c>
      <c r="E1588" s="1" t="s">
        <v>13</v>
      </c>
      <c r="F1588" s="7">
        <v>40189.447928240741</v>
      </c>
      <c r="G1588" s="4" t="s">
        <v>14</v>
      </c>
      <c r="H1588" s="4" t="s">
        <v>161</v>
      </c>
      <c r="I1588" s="1">
        <f t="shared" si="72"/>
        <v>1</v>
      </c>
      <c r="J1588">
        <f t="shared" si="73"/>
        <v>0</v>
      </c>
      <c r="K1588" s="1">
        <f t="shared" si="74"/>
        <v>0.447928240741021</v>
      </c>
    </row>
    <row r="1589" spans="1:11" hidden="1">
      <c r="A1589" t="s">
        <v>51</v>
      </c>
      <c r="B1589" t="s">
        <v>21</v>
      </c>
      <c r="C1589" s="7">
        <v>40189</v>
      </c>
      <c r="D1589" t="s">
        <v>160</v>
      </c>
      <c r="E1589" s="1" t="s">
        <v>13</v>
      </c>
      <c r="F1589" s="7">
        <v>40189.43818287037</v>
      </c>
      <c r="G1589" s="4" t="s">
        <v>14</v>
      </c>
      <c r="H1589" s="4" t="s">
        <v>161</v>
      </c>
      <c r="I1589" s="1">
        <f t="shared" si="72"/>
        <v>1</v>
      </c>
      <c r="J1589">
        <f t="shared" si="73"/>
        <v>0</v>
      </c>
      <c r="K1589" s="1">
        <f t="shared" si="74"/>
        <v>0.43818287036992842</v>
      </c>
    </row>
    <row r="1590" spans="1:11" hidden="1">
      <c r="A1590" t="s">
        <v>52</v>
      </c>
      <c r="B1590" t="s">
        <v>21</v>
      </c>
      <c r="C1590" s="7">
        <v>40189</v>
      </c>
      <c r="D1590" t="s">
        <v>160</v>
      </c>
      <c r="E1590" s="1" t="s">
        <v>13</v>
      </c>
      <c r="F1590" s="7">
        <v>40189.4375</v>
      </c>
      <c r="G1590" s="4" t="s">
        <v>14</v>
      </c>
      <c r="H1590" s="4" t="s">
        <v>161</v>
      </c>
      <c r="I1590" s="1">
        <f t="shared" si="72"/>
        <v>1</v>
      </c>
      <c r="J1590">
        <f t="shared" si="73"/>
        <v>0</v>
      </c>
      <c r="K1590" s="1">
        <f t="shared" si="74"/>
        <v>0.4375</v>
      </c>
    </row>
    <row r="1591" spans="1:11" hidden="1">
      <c r="A1591" t="s">
        <v>53</v>
      </c>
      <c r="B1591" t="s">
        <v>21</v>
      </c>
      <c r="C1591" s="7">
        <v>40189</v>
      </c>
      <c r="D1591" t="s">
        <v>160</v>
      </c>
      <c r="E1591" s="1" t="s">
        <v>13</v>
      </c>
      <c r="F1591" s="7">
        <v>40189.436759259261</v>
      </c>
      <c r="G1591" s="4" t="s">
        <v>14</v>
      </c>
      <c r="H1591" s="4" t="s">
        <v>161</v>
      </c>
      <c r="I1591" s="1">
        <f t="shared" si="72"/>
        <v>1</v>
      </c>
      <c r="J1591">
        <f t="shared" si="73"/>
        <v>0</v>
      </c>
      <c r="K1591" s="1">
        <f t="shared" si="74"/>
        <v>0.43675925926072523</v>
      </c>
    </row>
    <row r="1592" spans="1:11" hidden="1">
      <c r="A1592" t="s">
        <v>54</v>
      </c>
      <c r="B1592" t="s">
        <v>21</v>
      </c>
      <c r="C1592" s="7">
        <v>40189</v>
      </c>
      <c r="D1592" t="s">
        <v>160</v>
      </c>
      <c r="E1592" s="1" t="s">
        <v>13</v>
      </c>
      <c r="F1592" s="7">
        <v>40189.436226851853</v>
      </c>
      <c r="G1592" s="4" t="s">
        <v>14</v>
      </c>
      <c r="H1592" s="4" t="s">
        <v>161</v>
      </c>
      <c r="I1592" s="1">
        <f t="shared" si="72"/>
        <v>1</v>
      </c>
      <c r="J1592">
        <f t="shared" si="73"/>
        <v>0</v>
      </c>
      <c r="K1592" s="1">
        <f t="shared" si="74"/>
        <v>0.4362268518525525</v>
      </c>
    </row>
    <row r="1593" spans="1:11" hidden="1">
      <c r="A1593" t="s">
        <v>55</v>
      </c>
      <c r="B1593" t="s">
        <v>21</v>
      </c>
      <c r="C1593" s="7">
        <v>40189</v>
      </c>
      <c r="D1593" t="s">
        <v>160</v>
      </c>
      <c r="E1593" s="1" t="s">
        <v>13</v>
      </c>
      <c r="F1593" s="7">
        <v>40189.435706018521</v>
      </c>
      <c r="G1593" s="4" t="s">
        <v>14</v>
      </c>
      <c r="H1593" s="4" t="s">
        <v>161</v>
      </c>
      <c r="I1593" s="1">
        <f t="shared" si="72"/>
        <v>1</v>
      </c>
      <c r="J1593">
        <f t="shared" si="73"/>
        <v>0</v>
      </c>
      <c r="K1593" s="1">
        <f t="shared" si="74"/>
        <v>0.43570601852115942</v>
      </c>
    </row>
    <row r="1594" spans="1:11" hidden="1">
      <c r="A1594" t="s">
        <v>56</v>
      </c>
      <c r="B1594" t="s">
        <v>21</v>
      </c>
      <c r="C1594" s="7">
        <v>40189</v>
      </c>
      <c r="D1594" t="s">
        <v>160</v>
      </c>
      <c r="E1594" s="1" t="s">
        <v>13</v>
      </c>
      <c r="F1594" s="7">
        <v>40189.418900462966</v>
      </c>
      <c r="G1594" s="4" t="s">
        <v>14</v>
      </c>
      <c r="H1594" s="4" t="s">
        <v>161</v>
      </c>
      <c r="I1594" s="1">
        <f t="shared" si="72"/>
        <v>1</v>
      </c>
      <c r="J1594">
        <f t="shared" si="73"/>
        <v>0</v>
      </c>
      <c r="K1594" s="1">
        <f t="shared" si="74"/>
        <v>0.41890046296612127</v>
      </c>
    </row>
    <row r="1595" spans="1:11" hidden="1">
      <c r="A1595" t="s">
        <v>57</v>
      </c>
      <c r="B1595" t="s">
        <v>21</v>
      </c>
      <c r="C1595" s="7">
        <v>40189</v>
      </c>
      <c r="D1595" t="s">
        <v>160</v>
      </c>
      <c r="E1595" s="1" t="s">
        <v>13</v>
      </c>
      <c r="F1595" s="7">
        <v>40189.417280092595</v>
      </c>
      <c r="G1595" s="4" t="s">
        <v>14</v>
      </c>
      <c r="H1595" s="4" t="s">
        <v>161</v>
      </c>
      <c r="I1595" s="1">
        <f t="shared" si="72"/>
        <v>1</v>
      </c>
      <c r="J1595">
        <f t="shared" si="73"/>
        <v>0</v>
      </c>
      <c r="K1595" s="1">
        <f t="shared" si="74"/>
        <v>0.41728009259531973</v>
      </c>
    </row>
    <row r="1596" spans="1:11" hidden="1">
      <c r="A1596" t="s">
        <v>58</v>
      </c>
      <c r="B1596" t="s">
        <v>21</v>
      </c>
      <c r="C1596" s="7">
        <v>40189</v>
      </c>
      <c r="D1596" t="s">
        <v>160</v>
      </c>
      <c r="E1596" s="1" t="s">
        <v>13</v>
      </c>
      <c r="F1596" s="7">
        <v>40189.416770833333</v>
      </c>
      <c r="G1596" s="4" t="s">
        <v>14</v>
      </c>
      <c r="H1596" s="4" t="s">
        <v>161</v>
      </c>
      <c r="I1596" s="1">
        <f t="shared" si="72"/>
        <v>1</v>
      </c>
      <c r="J1596">
        <f t="shared" si="73"/>
        <v>0</v>
      </c>
      <c r="K1596" s="1">
        <f t="shared" si="74"/>
        <v>0.41677083333343035</v>
      </c>
    </row>
    <row r="1597" spans="1:11" hidden="1">
      <c r="A1597" t="s">
        <v>59</v>
      </c>
      <c r="B1597" t="s">
        <v>21</v>
      </c>
      <c r="C1597" s="7">
        <v>40189</v>
      </c>
      <c r="D1597" t="s">
        <v>160</v>
      </c>
      <c r="E1597" s="1" t="s">
        <v>13</v>
      </c>
      <c r="F1597" s="7">
        <v>40189.416087962964</v>
      </c>
      <c r="G1597" s="4" t="s">
        <v>14</v>
      </c>
      <c r="H1597" s="4" t="s">
        <v>161</v>
      </c>
      <c r="I1597" s="1">
        <f t="shared" si="72"/>
        <v>1</v>
      </c>
      <c r="J1597">
        <f t="shared" si="73"/>
        <v>0</v>
      </c>
      <c r="K1597" s="1">
        <f t="shared" si="74"/>
        <v>0.41608796296350192</v>
      </c>
    </row>
    <row r="1598" spans="1:11" hidden="1">
      <c r="A1598" t="s">
        <v>60</v>
      </c>
      <c r="B1598" t="s">
        <v>21</v>
      </c>
      <c r="C1598" s="7">
        <v>40189</v>
      </c>
      <c r="D1598" t="s">
        <v>160</v>
      </c>
      <c r="E1598" s="1" t="s">
        <v>13</v>
      </c>
      <c r="F1598" s="7">
        <v>40189.415219907409</v>
      </c>
      <c r="G1598" s="4" t="s">
        <v>14</v>
      </c>
      <c r="H1598" s="4" t="s">
        <v>161</v>
      </c>
      <c r="I1598" s="1">
        <f t="shared" si="72"/>
        <v>1</v>
      </c>
      <c r="J1598">
        <f t="shared" si="73"/>
        <v>0</v>
      </c>
      <c r="K1598" s="1">
        <f t="shared" si="74"/>
        <v>0.41521990740875481</v>
      </c>
    </row>
    <row r="1599" spans="1:11" hidden="1">
      <c r="A1599" t="s">
        <v>61</v>
      </c>
      <c r="B1599" t="s">
        <v>21</v>
      </c>
      <c r="C1599" s="7">
        <v>40189</v>
      </c>
      <c r="D1599" t="s">
        <v>160</v>
      </c>
      <c r="E1599" s="1" t="s">
        <v>13</v>
      </c>
      <c r="F1599" s="7">
        <v>40189.414155092592</v>
      </c>
      <c r="G1599" s="4" t="s">
        <v>14</v>
      </c>
      <c r="H1599" s="4" t="s">
        <v>161</v>
      </c>
      <c r="I1599" s="1">
        <f t="shared" si="72"/>
        <v>1</v>
      </c>
      <c r="J1599">
        <f t="shared" si="73"/>
        <v>0</v>
      </c>
      <c r="K1599" s="1">
        <f t="shared" si="74"/>
        <v>0.41415509259240935</v>
      </c>
    </row>
    <row r="1600" spans="1:11" hidden="1">
      <c r="A1600" t="s">
        <v>63</v>
      </c>
      <c r="B1600" t="s">
        <v>32</v>
      </c>
      <c r="C1600" s="7">
        <v>40186</v>
      </c>
      <c r="D1600" t="s">
        <v>160</v>
      </c>
      <c r="E1600" s="1" t="s">
        <v>13</v>
      </c>
      <c r="F1600" s="7">
        <v>40186.73574074074</v>
      </c>
      <c r="G1600" s="4" t="s">
        <v>14</v>
      </c>
      <c r="H1600" s="4" t="s">
        <v>161</v>
      </c>
      <c r="I1600" s="1">
        <f t="shared" si="72"/>
        <v>1</v>
      </c>
      <c r="J1600">
        <f t="shared" si="73"/>
        <v>0</v>
      </c>
      <c r="K1600" s="1">
        <f t="shared" si="74"/>
        <v>0.73574074073985685</v>
      </c>
    </row>
    <row r="1601" spans="1:11" hidden="1">
      <c r="A1601" t="s">
        <v>64</v>
      </c>
      <c r="B1601" t="s">
        <v>32</v>
      </c>
      <c r="C1601" s="7">
        <v>40186</v>
      </c>
      <c r="D1601" t="s">
        <v>160</v>
      </c>
      <c r="E1601" s="1" t="s">
        <v>13</v>
      </c>
      <c r="F1601" s="7">
        <v>40186.735034722224</v>
      </c>
      <c r="G1601" s="4" t="s">
        <v>14</v>
      </c>
      <c r="H1601" s="4" t="s">
        <v>161</v>
      </c>
      <c r="I1601" s="1">
        <f t="shared" si="72"/>
        <v>1</v>
      </c>
      <c r="J1601">
        <f t="shared" si="73"/>
        <v>0</v>
      </c>
      <c r="K1601" s="1">
        <f t="shared" si="74"/>
        <v>0.73503472222364508</v>
      </c>
    </row>
    <row r="1602" spans="1:11" hidden="1">
      <c r="A1602" t="s">
        <v>65</v>
      </c>
      <c r="B1602" t="s">
        <v>32</v>
      </c>
      <c r="C1602" s="7">
        <v>40186</v>
      </c>
      <c r="D1602" t="s">
        <v>160</v>
      </c>
      <c r="E1602" s="1" t="s">
        <v>13</v>
      </c>
      <c r="F1602" s="7">
        <v>40186.734189814815</v>
      </c>
      <c r="G1602" s="4" t="s">
        <v>14</v>
      </c>
      <c r="H1602" s="4" t="s">
        <v>161</v>
      </c>
      <c r="I1602" s="1">
        <f t="shared" si="72"/>
        <v>1</v>
      </c>
      <c r="J1602">
        <f t="shared" si="73"/>
        <v>0</v>
      </c>
      <c r="K1602" s="1">
        <f t="shared" si="74"/>
        <v>0.73418981481518131</v>
      </c>
    </row>
    <row r="1603" spans="1:11" hidden="1">
      <c r="A1603" t="s">
        <v>66</v>
      </c>
      <c r="B1603" t="s">
        <v>32</v>
      </c>
      <c r="C1603" s="7">
        <v>40186</v>
      </c>
      <c r="D1603" t="s">
        <v>160</v>
      </c>
      <c r="E1603" s="1" t="s">
        <v>13</v>
      </c>
      <c r="F1603" s="7">
        <v>40186.733402777776</v>
      </c>
      <c r="G1603" s="4" t="s">
        <v>14</v>
      </c>
      <c r="H1603" s="4" t="s">
        <v>161</v>
      </c>
      <c r="I1603" s="1">
        <f t="shared" ref="I1603:I1666" si="75">MONTH(C1603)</f>
        <v>1</v>
      </c>
      <c r="J1603">
        <f t="shared" ref="J1603:J1666" si="76">IF(C1603&gt;F1603,1,0)</f>
        <v>0</v>
      </c>
      <c r="K1603" s="1">
        <f t="shared" ref="K1603:K1666" si="77">F1603-C1603</f>
        <v>0.73340277777606389</v>
      </c>
    </row>
    <row r="1604" spans="1:11" hidden="1">
      <c r="A1604" t="s">
        <v>67</v>
      </c>
      <c r="B1604" t="s">
        <v>32</v>
      </c>
      <c r="C1604" s="7">
        <v>40186</v>
      </c>
      <c r="D1604" t="s">
        <v>160</v>
      </c>
      <c r="E1604" s="1" t="s">
        <v>13</v>
      </c>
      <c r="F1604" s="7">
        <v>40186.732777777775</v>
      </c>
      <c r="G1604" s="4" t="s">
        <v>14</v>
      </c>
      <c r="H1604" s="4" t="s">
        <v>161</v>
      </c>
      <c r="I1604" s="1">
        <f t="shared" si="75"/>
        <v>1</v>
      </c>
      <c r="J1604">
        <f t="shared" si="76"/>
        <v>0</v>
      </c>
      <c r="K1604" s="1">
        <f t="shared" si="77"/>
        <v>0.73277777777548181</v>
      </c>
    </row>
    <row r="1605" spans="1:11" hidden="1">
      <c r="A1605" t="s">
        <v>68</v>
      </c>
      <c r="B1605" t="s">
        <v>32</v>
      </c>
      <c r="C1605" s="7">
        <v>40186</v>
      </c>
      <c r="D1605" t="s">
        <v>160</v>
      </c>
      <c r="E1605" s="1" t="s">
        <v>13</v>
      </c>
      <c r="F1605" s="7">
        <v>40186.732025462959</v>
      </c>
      <c r="G1605" s="4" t="s">
        <v>14</v>
      </c>
      <c r="H1605" s="4" t="s">
        <v>161</v>
      </c>
      <c r="I1605" s="1">
        <f t="shared" si="75"/>
        <v>1</v>
      </c>
      <c r="J1605">
        <f t="shared" si="76"/>
        <v>0</v>
      </c>
      <c r="K1605" s="1">
        <f t="shared" si="77"/>
        <v>0.73202546295942739</v>
      </c>
    </row>
    <row r="1606" spans="1:11" hidden="1">
      <c r="A1606" t="s">
        <v>69</v>
      </c>
      <c r="B1606" t="s">
        <v>32</v>
      </c>
      <c r="C1606" s="7">
        <v>40186</v>
      </c>
      <c r="D1606" t="s">
        <v>160</v>
      </c>
      <c r="E1606" s="1" t="s">
        <v>13</v>
      </c>
      <c r="F1606" s="7">
        <v>40186.731296296297</v>
      </c>
      <c r="G1606" s="4" t="s">
        <v>14</v>
      </c>
      <c r="H1606" s="4" t="s">
        <v>161</v>
      </c>
      <c r="I1606" s="1">
        <f t="shared" si="75"/>
        <v>1</v>
      </c>
      <c r="J1606">
        <f t="shared" si="76"/>
        <v>0</v>
      </c>
      <c r="K1606" s="1">
        <f t="shared" si="77"/>
        <v>0.73129629629693227</v>
      </c>
    </row>
    <row r="1607" spans="1:11" hidden="1">
      <c r="A1607" t="s">
        <v>70</v>
      </c>
      <c r="B1607" t="s">
        <v>32</v>
      </c>
      <c r="C1607" s="7">
        <v>40186</v>
      </c>
      <c r="D1607" t="s">
        <v>160</v>
      </c>
      <c r="E1607" s="1" t="s">
        <v>13</v>
      </c>
      <c r="F1607" s="7">
        <v>40186.730636574073</v>
      </c>
      <c r="G1607" s="4" t="s">
        <v>14</v>
      </c>
      <c r="H1607" s="4" t="s">
        <v>161</v>
      </c>
      <c r="I1607" s="1">
        <f t="shared" si="75"/>
        <v>1</v>
      </c>
      <c r="J1607">
        <f t="shared" si="76"/>
        <v>0</v>
      </c>
      <c r="K1607" s="1">
        <f t="shared" si="77"/>
        <v>0.73063657407328719</v>
      </c>
    </row>
    <row r="1608" spans="1:11" hidden="1">
      <c r="A1608" t="s">
        <v>71</v>
      </c>
      <c r="B1608" t="s">
        <v>32</v>
      </c>
      <c r="C1608" s="7">
        <v>40186</v>
      </c>
      <c r="D1608" t="s">
        <v>160</v>
      </c>
      <c r="E1608" s="1" t="s">
        <v>13</v>
      </c>
      <c r="F1608" s="7">
        <v>40186.729490740741</v>
      </c>
      <c r="G1608" s="4" t="s">
        <v>14</v>
      </c>
      <c r="H1608" s="4" t="s">
        <v>161</v>
      </c>
      <c r="I1608" s="1">
        <f t="shared" si="75"/>
        <v>1</v>
      </c>
      <c r="J1608">
        <f t="shared" si="76"/>
        <v>0</v>
      </c>
      <c r="K1608" s="1">
        <f t="shared" si="77"/>
        <v>0.72949074074131204</v>
      </c>
    </row>
    <row r="1609" spans="1:11" hidden="1">
      <c r="A1609" t="s">
        <v>72</v>
      </c>
      <c r="B1609" t="s">
        <v>32</v>
      </c>
      <c r="C1609" s="7">
        <v>40186</v>
      </c>
      <c r="D1609" t="s">
        <v>160</v>
      </c>
      <c r="E1609" s="1" t="s">
        <v>13</v>
      </c>
      <c r="F1609" s="7">
        <v>40186.728912037041</v>
      </c>
      <c r="G1609" s="4" t="s">
        <v>14</v>
      </c>
      <c r="H1609" s="4" t="s">
        <v>161</v>
      </c>
      <c r="I1609" s="1">
        <f t="shared" si="75"/>
        <v>1</v>
      </c>
      <c r="J1609">
        <f t="shared" si="76"/>
        <v>0</v>
      </c>
      <c r="K1609" s="1">
        <f t="shared" si="77"/>
        <v>0.72891203704057261</v>
      </c>
    </row>
    <row r="1610" spans="1:11" hidden="1">
      <c r="A1610" t="s">
        <v>73</v>
      </c>
      <c r="B1610" t="s">
        <v>32</v>
      </c>
      <c r="C1610" s="7">
        <v>40186</v>
      </c>
      <c r="D1610" t="s">
        <v>160</v>
      </c>
      <c r="E1610" s="1" t="s">
        <v>13</v>
      </c>
      <c r="F1610" s="7">
        <v>40186.728043981479</v>
      </c>
      <c r="G1610" s="4" t="s">
        <v>14</v>
      </c>
      <c r="H1610" s="4" t="s">
        <v>161</v>
      </c>
      <c r="I1610" s="1">
        <f t="shared" si="75"/>
        <v>1</v>
      </c>
      <c r="J1610">
        <f t="shared" si="76"/>
        <v>0</v>
      </c>
      <c r="K1610" s="1">
        <f t="shared" si="77"/>
        <v>0.72804398147854954</v>
      </c>
    </row>
    <row r="1611" spans="1:11" hidden="1">
      <c r="A1611" t="s">
        <v>74</v>
      </c>
      <c r="B1611" t="s">
        <v>32</v>
      </c>
      <c r="C1611" s="7">
        <v>40186</v>
      </c>
      <c r="D1611" t="s">
        <v>160</v>
      </c>
      <c r="E1611" s="1" t="s">
        <v>13</v>
      </c>
      <c r="F1611" s="7">
        <v>40186.727280092593</v>
      </c>
      <c r="G1611" s="4" t="s">
        <v>14</v>
      </c>
      <c r="H1611" s="4" t="s">
        <v>161</v>
      </c>
      <c r="I1611" s="1">
        <f t="shared" si="75"/>
        <v>1</v>
      </c>
      <c r="J1611">
        <f t="shared" si="76"/>
        <v>0</v>
      </c>
      <c r="K1611" s="1">
        <f t="shared" si="77"/>
        <v>0.72728009259299142</v>
      </c>
    </row>
    <row r="1612" spans="1:11" hidden="1">
      <c r="A1612" t="s">
        <v>75</v>
      </c>
      <c r="B1612" t="s">
        <v>32</v>
      </c>
      <c r="C1612" s="7">
        <v>40186</v>
      </c>
      <c r="D1612" t="s">
        <v>160</v>
      </c>
      <c r="E1612" s="1" t="s">
        <v>13</v>
      </c>
      <c r="F1612" s="7">
        <v>40186.726805555554</v>
      </c>
      <c r="G1612" s="4" t="s">
        <v>14</v>
      </c>
      <c r="H1612" s="4" t="s">
        <v>161</v>
      </c>
      <c r="I1612" s="1">
        <f t="shared" si="75"/>
        <v>1</v>
      </c>
      <c r="J1612">
        <f t="shared" si="76"/>
        <v>0</v>
      </c>
      <c r="K1612" s="1">
        <f t="shared" si="77"/>
        <v>0.72680555555416504</v>
      </c>
    </row>
    <row r="1613" spans="1:11" hidden="1">
      <c r="A1613" t="s">
        <v>76</v>
      </c>
      <c r="B1613" t="s">
        <v>32</v>
      </c>
      <c r="C1613" s="7">
        <v>40186</v>
      </c>
      <c r="D1613" t="s">
        <v>160</v>
      </c>
      <c r="E1613" s="1" t="s">
        <v>13</v>
      </c>
      <c r="F1613" s="7">
        <v>40186.726215277777</v>
      </c>
      <c r="G1613" s="4" t="s">
        <v>14</v>
      </c>
      <c r="H1613" s="4" t="s">
        <v>161</v>
      </c>
      <c r="I1613" s="1">
        <f t="shared" si="75"/>
        <v>1</v>
      </c>
      <c r="J1613">
        <f t="shared" si="76"/>
        <v>0</v>
      </c>
      <c r="K1613" s="1">
        <f t="shared" si="77"/>
        <v>0.72621527777664596</v>
      </c>
    </row>
    <row r="1614" spans="1:11" hidden="1">
      <c r="A1614" t="s">
        <v>77</v>
      </c>
      <c r="B1614" t="s">
        <v>32</v>
      </c>
      <c r="C1614" s="7">
        <v>40186</v>
      </c>
      <c r="D1614" t="s">
        <v>160</v>
      </c>
      <c r="E1614" s="1" t="s">
        <v>13</v>
      </c>
      <c r="F1614" s="7">
        <v>40186.725243055553</v>
      </c>
      <c r="G1614" s="4" t="s">
        <v>14</v>
      </c>
      <c r="H1614" s="4" t="s">
        <v>161</v>
      </c>
      <c r="I1614" s="1">
        <f t="shared" si="75"/>
        <v>1</v>
      </c>
      <c r="J1614">
        <f t="shared" si="76"/>
        <v>0</v>
      </c>
      <c r="K1614" s="1">
        <f t="shared" si="77"/>
        <v>0.72524305555270985</v>
      </c>
    </row>
    <row r="1615" spans="1:11" hidden="1">
      <c r="A1615" t="s">
        <v>78</v>
      </c>
      <c r="B1615" t="s">
        <v>32</v>
      </c>
      <c r="C1615" s="7">
        <v>40186</v>
      </c>
      <c r="D1615" t="s">
        <v>160</v>
      </c>
      <c r="E1615" s="1" t="s">
        <v>13</v>
      </c>
      <c r="F1615" s="7">
        <v>40186.724490740744</v>
      </c>
      <c r="G1615" s="4" t="s">
        <v>14</v>
      </c>
      <c r="H1615" s="4" t="s">
        <v>161</v>
      </c>
      <c r="I1615" s="1">
        <f t="shared" si="75"/>
        <v>1</v>
      </c>
      <c r="J1615">
        <f t="shared" si="76"/>
        <v>0</v>
      </c>
      <c r="K1615" s="1">
        <f t="shared" si="77"/>
        <v>0.72449074074393138</v>
      </c>
    </row>
    <row r="1616" spans="1:11" hidden="1">
      <c r="A1616" t="s">
        <v>62</v>
      </c>
      <c r="B1616" t="s">
        <v>21</v>
      </c>
      <c r="C1616" s="7">
        <v>40186</v>
      </c>
      <c r="D1616" t="s">
        <v>160</v>
      </c>
      <c r="E1616" s="1" t="s">
        <v>13</v>
      </c>
      <c r="F1616" s="7">
        <v>40186.6640625</v>
      </c>
      <c r="G1616" s="4" t="s">
        <v>14</v>
      </c>
      <c r="H1616" s="4" t="s">
        <v>161</v>
      </c>
      <c r="I1616" s="1">
        <f t="shared" si="75"/>
        <v>1</v>
      </c>
      <c r="J1616">
        <f t="shared" si="76"/>
        <v>0</v>
      </c>
      <c r="K1616" s="1">
        <f t="shared" si="77"/>
        <v>0.6640625</v>
      </c>
    </row>
    <row r="1617" spans="1:11" hidden="1">
      <c r="A1617" t="s">
        <v>63</v>
      </c>
      <c r="B1617" t="s">
        <v>21</v>
      </c>
      <c r="C1617" s="7">
        <v>40186</v>
      </c>
      <c r="D1617" t="s">
        <v>160</v>
      </c>
      <c r="E1617" s="1" t="s">
        <v>13</v>
      </c>
      <c r="F1617" s="7">
        <v>40186.657037037039</v>
      </c>
      <c r="G1617" s="4" t="s">
        <v>14</v>
      </c>
      <c r="H1617" s="4" t="s">
        <v>161</v>
      </c>
      <c r="I1617" s="1">
        <f t="shared" si="75"/>
        <v>1</v>
      </c>
      <c r="J1617">
        <f t="shared" si="76"/>
        <v>0</v>
      </c>
      <c r="K1617" s="1">
        <f t="shared" si="77"/>
        <v>0.65703703703911742</v>
      </c>
    </row>
    <row r="1618" spans="1:11" hidden="1">
      <c r="A1618" t="s">
        <v>64</v>
      </c>
      <c r="B1618" t="s">
        <v>21</v>
      </c>
      <c r="C1618" s="7">
        <v>40186</v>
      </c>
      <c r="D1618" t="s">
        <v>160</v>
      </c>
      <c r="E1618" s="1" t="s">
        <v>13</v>
      </c>
      <c r="F1618" s="7">
        <v>40186.656481481485</v>
      </c>
      <c r="G1618" s="4" t="s">
        <v>14</v>
      </c>
      <c r="H1618" s="4" t="s">
        <v>161</v>
      </c>
      <c r="I1618" s="1">
        <f t="shared" si="75"/>
        <v>1</v>
      </c>
      <c r="J1618">
        <f t="shared" si="76"/>
        <v>0</v>
      </c>
      <c r="K1618" s="1">
        <f t="shared" si="77"/>
        <v>0.65648148148466134</v>
      </c>
    </row>
    <row r="1619" spans="1:11" hidden="1">
      <c r="A1619" t="s">
        <v>65</v>
      </c>
      <c r="B1619" t="s">
        <v>21</v>
      </c>
      <c r="C1619" s="7">
        <v>40186</v>
      </c>
      <c r="D1619" t="s">
        <v>160</v>
      </c>
      <c r="E1619" s="1" t="s">
        <v>13</v>
      </c>
      <c r="F1619" s="7">
        <v>40186.655624999999</v>
      </c>
      <c r="G1619" s="4" t="s">
        <v>14</v>
      </c>
      <c r="H1619" s="4" t="s">
        <v>161</v>
      </c>
      <c r="I1619" s="1">
        <f t="shared" si="75"/>
        <v>1</v>
      </c>
      <c r="J1619">
        <f t="shared" si="76"/>
        <v>0</v>
      </c>
      <c r="K1619" s="1">
        <f t="shared" si="77"/>
        <v>0.65562499999941792</v>
      </c>
    </row>
    <row r="1620" spans="1:11" hidden="1">
      <c r="A1620" t="s">
        <v>66</v>
      </c>
      <c r="B1620" t="s">
        <v>21</v>
      </c>
      <c r="C1620" s="7">
        <v>40186</v>
      </c>
      <c r="D1620" t="s">
        <v>160</v>
      </c>
      <c r="E1620" s="1" t="s">
        <v>13</v>
      </c>
      <c r="F1620" s="7">
        <v>40186.496261574073</v>
      </c>
      <c r="G1620" s="4" t="s">
        <v>14</v>
      </c>
      <c r="H1620" s="4" t="s">
        <v>161</v>
      </c>
      <c r="I1620" s="1">
        <f t="shared" si="75"/>
        <v>1</v>
      </c>
      <c r="J1620">
        <f t="shared" si="76"/>
        <v>0</v>
      </c>
      <c r="K1620" s="1">
        <f t="shared" si="77"/>
        <v>0.49626157407328719</v>
      </c>
    </row>
    <row r="1621" spans="1:11" hidden="1">
      <c r="A1621" t="s">
        <v>67</v>
      </c>
      <c r="B1621" t="s">
        <v>21</v>
      </c>
      <c r="C1621" s="7">
        <v>40186</v>
      </c>
      <c r="D1621" t="s">
        <v>160</v>
      </c>
      <c r="E1621" s="1" t="s">
        <v>13</v>
      </c>
      <c r="F1621" s="7">
        <v>40186.495266203703</v>
      </c>
      <c r="G1621" s="4" t="s">
        <v>14</v>
      </c>
      <c r="H1621" s="4" t="s">
        <v>161</v>
      </c>
      <c r="I1621" s="1">
        <f t="shared" si="75"/>
        <v>1</v>
      </c>
      <c r="J1621">
        <f t="shared" si="76"/>
        <v>0</v>
      </c>
      <c r="K1621" s="1">
        <f t="shared" si="77"/>
        <v>0.49526620370306773</v>
      </c>
    </row>
    <row r="1622" spans="1:11" hidden="1">
      <c r="A1622" t="s">
        <v>79</v>
      </c>
      <c r="B1622" t="s">
        <v>32</v>
      </c>
      <c r="C1622" s="7">
        <v>40185</v>
      </c>
      <c r="D1622" t="s">
        <v>160</v>
      </c>
      <c r="E1622" s="1" t="s">
        <v>13</v>
      </c>
      <c r="F1622" s="7">
        <v>40185.752199074072</v>
      </c>
      <c r="G1622" s="4" t="s">
        <v>14</v>
      </c>
      <c r="H1622" s="4" t="s">
        <v>161</v>
      </c>
      <c r="I1622" s="1">
        <f t="shared" si="75"/>
        <v>1</v>
      </c>
      <c r="J1622">
        <f t="shared" si="76"/>
        <v>0</v>
      </c>
      <c r="K1622" s="1">
        <f t="shared" si="77"/>
        <v>0.75219907407154096</v>
      </c>
    </row>
    <row r="1623" spans="1:11" hidden="1">
      <c r="A1623" t="s">
        <v>80</v>
      </c>
      <c r="B1623" t="s">
        <v>32</v>
      </c>
      <c r="C1623" s="7">
        <v>40185</v>
      </c>
      <c r="D1623" t="s">
        <v>160</v>
      </c>
      <c r="E1623" s="1" t="s">
        <v>13</v>
      </c>
      <c r="F1623" s="7">
        <v>40185.751446759263</v>
      </c>
      <c r="G1623" s="4" t="s">
        <v>14</v>
      </c>
      <c r="H1623" s="4" t="s">
        <v>161</v>
      </c>
      <c r="I1623" s="1">
        <f t="shared" si="75"/>
        <v>1</v>
      </c>
      <c r="J1623">
        <f t="shared" si="76"/>
        <v>0</v>
      </c>
      <c r="K1623" s="1">
        <f t="shared" si="77"/>
        <v>0.7514467592627625</v>
      </c>
    </row>
    <row r="1624" spans="1:11" hidden="1">
      <c r="A1624" t="s">
        <v>81</v>
      </c>
      <c r="B1624" t="s">
        <v>32</v>
      </c>
      <c r="C1624" s="7">
        <v>40185</v>
      </c>
      <c r="D1624" t="s">
        <v>160</v>
      </c>
      <c r="E1624" s="1" t="s">
        <v>13</v>
      </c>
      <c r="F1624" s="7">
        <v>40185.750243055554</v>
      </c>
      <c r="G1624" s="4" t="s">
        <v>14</v>
      </c>
      <c r="H1624" s="4" t="s">
        <v>161</v>
      </c>
      <c r="I1624" s="1">
        <f t="shared" si="75"/>
        <v>1</v>
      </c>
      <c r="J1624">
        <f t="shared" si="76"/>
        <v>0</v>
      </c>
      <c r="K1624" s="1">
        <f t="shared" si="77"/>
        <v>0.75024305555416504</v>
      </c>
    </row>
    <row r="1625" spans="1:11" hidden="1">
      <c r="A1625" t="s">
        <v>82</v>
      </c>
      <c r="B1625" t="s">
        <v>32</v>
      </c>
      <c r="C1625" s="7">
        <v>40185</v>
      </c>
      <c r="D1625" t="s">
        <v>160</v>
      </c>
      <c r="E1625" s="1" t="s">
        <v>13</v>
      </c>
      <c r="F1625" s="7">
        <v>40185.749583333331</v>
      </c>
      <c r="G1625" s="4" t="s">
        <v>14</v>
      </c>
      <c r="H1625" s="4" t="s">
        <v>161</v>
      </c>
      <c r="I1625" s="1">
        <f t="shared" si="75"/>
        <v>1</v>
      </c>
      <c r="J1625">
        <f t="shared" si="76"/>
        <v>0</v>
      </c>
      <c r="K1625" s="1">
        <f t="shared" si="77"/>
        <v>0.74958333333051996</v>
      </c>
    </row>
    <row r="1626" spans="1:11" hidden="1">
      <c r="A1626" t="s">
        <v>68</v>
      </c>
      <c r="B1626" t="s">
        <v>21</v>
      </c>
      <c r="C1626" s="7">
        <v>40185</v>
      </c>
      <c r="D1626" t="s">
        <v>160</v>
      </c>
      <c r="E1626" s="1" t="s">
        <v>13</v>
      </c>
      <c r="F1626" s="7">
        <v>40185.637870370374</v>
      </c>
      <c r="G1626" s="4" t="s">
        <v>14</v>
      </c>
      <c r="H1626" s="4" t="s">
        <v>161</v>
      </c>
      <c r="I1626" s="1">
        <f t="shared" si="75"/>
        <v>1</v>
      </c>
      <c r="J1626">
        <f t="shared" si="76"/>
        <v>0</v>
      </c>
      <c r="K1626" s="1">
        <f t="shared" si="77"/>
        <v>0.63787037037400296</v>
      </c>
    </row>
    <row r="1627" spans="1:11" hidden="1">
      <c r="A1627" t="s">
        <v>69</v>
      </c>
      <c r="B1627" t="s">
        <v>21</v>
      </c>
      <c r="C1627" s="7">
        <v>40185</v>
      </c>
      <c r="D1627" t="s">
        <v>160</v>
      </c>
      <c r="E1627" s="1" t="s">
        <v>13</v>
      </c>
      <c r="F1627" s="7">
        <v>40185.637349537035</v>
      </c>
      <c r="G1627" s="4" t="s">
        <v>14</v>
      </c>
      <c r="H1627" s="4" t="s">
        <v>161</v>
      </c>
      <c r="I1627" s="1">
        <f t="shared" si="75"/>
        <v>1</v>
      </c>
      <c r="J1627">
        <f t="shared" si="76"/>
        <v>0</v>
      </c>
      <c r="K1627" s="1">
        <f t="shared" si="77"/>
        <v>0.63734953703533392</v>
      </c>
    </row>
    <row r="1628" spans="1:11" hidden="1">
      <c r="A1628" t="s">
        <v>70</v>
      </c>
      <c r="B1628" t="s">
        <v>21</v>
      </c>
      <c r="C1628" s="7">
        <v>40183</v>
      </c>
      <c r="D1628" t="s">
        <v>160</v>
      </c>
      <c r="E1628" s="1" t="s">
        <v>13</v>
      </c>
      <c r="F1628" s="7">
        <v>40184.673946759256</v>
      </c>
      <c r="G1628" s="4" t="s">
        <v>14</v>
      </c>
      <c r="H1628" s="4" t="s">
        <v>161</v>
      </c>
      <c r="I1628" s="1">
        <f t="shared" si="75"/>
        <v>1</v>
      </c>
      <c r="J1628">
        <f t="shared" si="76"/>
        <v>0</v>
      </c>
      <c r="K1628" s="1">
        <f t="shared" si="77"/>
        <v>1.6739467592560686</v>
      </c>
    </row>
    <row r="1629" spans="1:11" hidden="1">
      <c r="A1629" t="s">
        <v>71</v>
      </c>
      <c r="B1629" t="s">
        <v>21</v>
      </c>
      <c r="C1629" s="7">
        <v>40183</v>
      </c>
      <c r="D1629" t="s">
        <v>160</v>
      </c>
      <c r="E1629" s="1" t="s">
        <v>13</v>
      </c>
      <c r="F1629" s="7">
        <v>40184.672847222224</v>
      </c>
      <c r="G1629" s="4" t="s">
        <v>14</v>
      </c>
      <c r="H1629" s="4" t="s">
        <v>161</v>
      </c>
      <c r="I1629" s="1">
        <f t="shared" si="75"/>
        <v>1</v>
      </c>
      <c r="J1629">
        <f t="shared" si="76"/>
        <v>0</v>
      </c>
      <c r="K1629" s="1">
        <f t="shared" si="77"/>
        <v>1.6728472222239361</v>
      </c>
    </row>
    <row r="1630" spans="1:11" hidden="1">
      <c r="A1630" t="s">
        <v>72</v>
      </c>
      <c r="B1630" t="s">
        <v>21</v>
      </c>
      <c r="C1630" s="7">
        <v>40183</v>
      </c>
      <c r="D1630" t="s">
        <v>160</v>
      </c>
      <c r="E1630" s="1" t="s">
        <v>13</v>
      </c>
      <c r="F1630" s="7">
        <v>40184.669560185182</v>
      </c>
      <c r="G1630" s="4" t="s">
        <v>14</v>
      </c>
      <c r="H1630" s="4" t="s">
        <v>161</v>
      </c>
      <c r="I1630" s="1">
        <f t="shared" si="75"/>
        <v>1</v>
      </c>
      <c r="J1630">
        <f t="shared" si="76"/>
        <v>0</v>
      </c>
      <c r="K1630" s="1">
        <f t="shared" si="77"/>
        <v>1.6695601851824904</v>
      </c>
    </row>
    <row r="1631" spans="1:11" hidden="1">
      <c r="A1631" t="s">
        <v>73</v>
      </c>
      <c r="B1631" t="s">
        <v>21</v>
      </c>
      <c r="C1631" s="7">
        <v>40183</v>
      </c>
      <c r="D1631" t="s">
        <v>160</v>
      </c>
      <c r="E1631" s="1" t="s">
        <v>13</v>
      </c>
      <c r="F1631" s="7">
        <v>40184.668946759259</v>
      </c>
      <c r="G1631" s="4" t="s">
        <v>14</v>
      </c>
      <c r="H1631" s="4" t="s">
        <v>161</v>
      </c>
      <c r="I1631" s="1">
        <f t="shared" si="75"/>
        <v>1</v>
      </c>
      <c r="J1631">
        <f t="shared" si="76"/>
        <v>0</v>
      </c>
      <c r="K1631" s="1">
        <f t="shared" si="77"/>
        <v>1.668946759258688</v>
      </c>
    </row>
    <row r="1632" spans="1:11" hidden="1">
      <c r="A1632" t="s">
        <v>74</v>
      </c>
      <c r="B1632" t="s">
        <v>21</v>
      </c>
      <c r="C1632" s="7">
        <v>40183</v>
      </c>
      <c r="D1632" t="s">
        <v>160</v>
      </c>
      <c r="E1632" s="1" t="s">
        <v>13</v>
      </c>
      <c r="F1632" s="7">
        <v>40184.668344907404</v>
      </c>
      <c r="G1632" s="4" t="s">
        <v>14</v>
      </c>
      <c r="H1632" s="4" t="s">
        <v>161</v>
      </c>
      <c r="I1632" s="1">
        <f t="shared" si="75"/>
        <v>1</v>
      </c>
      <c r="J1632">
        <f t="shared" si="76"/>
        <v>0</v>
      </c>
      <c r="K1632" s="1">
        <f t="shared" si="77"/>
        <v>1.6683449074043892</v>
      </c>
    </row>
    <row r="1633" spans="1:11" hidden="1">
      <c r="A1633" t="s">
        <v>75</v>
      </c>
      <c r="B1633" t="s">
        <v>21</v>
      </c>
      <c r="C1633" s="7">
        <v>40183</v>
      </c>
      <c r="D1633" t="s">
        <v>160</v>
      </c>
      <c r="E1633" s="1" t="s">
        <v>13</v>
      </c>
      <c r="F1633" s="7">
        <v>40184.667581018519</v>
      </c>
      <c r="G1633" s="4" t="s">
        <v>14</v>
      </c>
      <c r="H1633" s="4" t="s">
        <v>161</v>
      </c>
      <c r="I1633" s="1">
        <f t="shared" si="75"/>
        <v>1</v>
      </c>
      <c r="J1633">
        <f t="shared" si="76"/>
        <v>0</v>
      </c>
      <c r="K1633" s="1">
        <f t="shared" si="77"/>
        <v>1.6675810185188311</v>
      </c>
    </row>
    <row r="1634" spans="1:11" hidden="1">
      <c r="A1634" t="s">
        <v>76</v>
      </c>
      <c r="B1634" t="s">
        <v>21</v>
      </c>
      <c r="C1634" s="7">
        <v>40183</v>
      </c>
      <c r="D1634" t="s">
        <v>160</v>
      </c>
      <c r="E1634" s="1" t="s">
        <v>13</v>
      </c>
      <c r="F1634" s="7">
        <v>40184.666261574072</v>
      </c>
      <c r="G1634" s="4" t="s">
        <v>14</v>
      </c>
      <c r="H1634" s="4" t="s">
        <v>161</v>
      </c>
      <c r="I1634" s="1">
        <f t="shared" si="75"/>
        <v>1</v>
      </c>
      <c r="J1634">
        <f t="shared" si="76"/>
        <v>0</v>
      </c>
      <c r="K1634" s="1">
        <f t="shared" si="77"/>
        <v>1.666261574071541</v>
      </c>
    </row>
    <row r="1635" spans="1:11" hidden="1">
      <c r="A1635" t="s">
        <v>77</v>
      </c>
      <c r="B1635" t="s">
        <v>21</v>
      </c>
      <c r="C1635" s="7">
        <v>40183</v>
      </c>
      <c r="D1635" t="s">
        <v>160</v>
      </c>
      <c r="E1635" s="1" t="s">
        <v>13</v>
      </c>
      <c r="F1635" s="7">
        <v>40184.665763888886</v>
      </c>
      <c r="G1635" s="4" t="s">
        <v>14</v>
      </c>
      <c r="H1635" s="4" t="s">
        <v>161</v>
      </c>
      <c r="I1635" s="1">
        <f t="shared" si="75"/>
        <v>1</v>
      </c>
      <c r="J1635">
        <f t="shared" si="76"/>
        <v>0</v>
      </c>
      <c r="K1635" s="1">
        <f t="shared" si="77"/>
        <v>1.6657638888864312</v>
      </c>
    </row>
    <row r="1636" spans="1:11" hidden="1">
      <c r="A1636" t="s">
        <v>78</v>
      </c>
      <c r="B1636" t="s">
        <v>21</v>
      </c>
      <c r="C1636" s="7">
        <v>40183</v>
      </c>
      <c r="D1636" t="s">
        <v>160</v>
      </c>
      <c r="E1636" s="1" t="s">
        <v>13</v>
      </c>
      <c r="F1636" s="7">
        <v>40184.665254629632</v>
      </c>
      <c r="G1636" s="4" t="s">
        <v>14</v>
      </c>
      <c r="H1636" s="4" t="s">
        <v>161</v>
      </c>
      <c r="I1636" s="1">
        <f t="shared" si="75"/>
        <v>1</v>
      </c>
      <c r="J1636">
        <f t="shared" si="76"/>
        <v>0</v>
      </c>
      <c r="K1636" s="1">
        <f t="shared" si="77"/>
        <v>1.6652546296318178</v>
      </c>
    </row>
    <row r="1637" spans="1:11" hidden="1">
      <c r="A1637" t="s">
        <v>79</v>
      </c>
      <c r="B1637" t="s">
        <v>21</v>
      </c>
      <c r="C1637" s="7">
        <v>40183</v>
      </c>
      <c r="D1637" t="s">
        <v>160</v>
      </c>
      <c r="E1637" s="1" t="s">
        <v>13</v>
      </c>
      <c r="F1637" s="7">
        <v>40184.664710648147</v>
      </c>
      <c r="G1637" s="4" t="s">
        <v>14</v>
      </c>
      <c r="H1637" s="4" t="s">
        <v>161</v>
      </c>
      <c r="I1637" s="1">
        <f t="shared" si="75"/>
        <v>1</v>
      </c>
      <c r="J1637">
        <f t="shared" si="76"/>
        <v>0</v>
      </c>
      <c r="K1637" s="1">
        <f t="shared" si="77"/>
        <v>1.6647106481468654</v>
      </c>
    </row>
    <row r="1638" spans="1:11" hidden="1">
      <c r="A1638" t="s">
        <v>80</v>
      </c>
      <c r="B1638" t="s">
        <v>21</v>
      </c>
      <c r="C1638" s="7">
        <v>40183</v>
      </c>
      <c r="D1638" t="s">
        <v>160</v>
      </c>
      <c r="E1638" s="1" t="s">
        <v>13</v>
      </c>
      <c r="F1638" s="7">
        <v>40184.663564814815</v>
      </c>
      <c r="G1638" s="4" t="s">
        <v>14</v>
      </c>
      <c r="H1638" s="4" t="s">
        <v>161</v>
      </c>
      <c r="I1638" s="1">
        <f t="shared" si="75"/>
        <v>1</v>
      </c>
      <c r="J1638">
        <f t="shared" si="76"/>
        <v>0</v>
      </c>
      <c r="K1638" s="1">
        <f t="shared" si="77"/>
        <v>1.6635648148148903</v>
      </c>
    </row>
    <row r="1639" spans="1:11" hidden="1">
      <c r="A1639" t="s">
        <v>81</v>
      </c>
      <c r="B1639" t="s">
        <v>21</v>
      </c>
      <c r="C1639" s="7">
        <v>40183</v>
      </c>
      <c r="D1639" t="s">
        <v>160</v>
      </c>
      <c r="E1639" s="1" t="s">
        <v>13</v>
      </c>
      <c r="F1639" s="7">
        <v>40184.662974537037</v>
      </c>
      <c r="G1639" s="4" t="s">
        <v>14</v>
      </c>
      <c r="H1639" s="4" t="s">
        <v>161</v>
      </c>
      <c r="I1639" s="1">
        <f t="shared" si="75"/>
        <v>1</v>
      </c>
      <c r="J1639">
        <f t="shared" si="76"/>
        <v>0</v>
      </c>
      <c r="K1639" s="1">
        <f t="shared" si="77"/>
        <v>1.6629745370373712</v>
      </c>
    </row>
    <row r="1640" spans="1:11" hidden="1">
      <c r="A1640" t="s">
        <v>82</v>
      </c>
      <c r="B1640" t="s">
        <v>21</v>
      </c>
      <c r="C1640" s="7">
        <v>40183</v>
      </c>
      <c r="D1640" t="s">
        <v>160</v>
      </c>
      <c r="E1640" s="1" t="s">
        <v>13</v>
      </c>
      <c r="F1640" s="7">
        <v>40184.662453703706</v>
      </c>
      <c r="G1640" s="4" t="s">
        <v>14</v>
      </c>
      <c r="H1640" s="4" t="s">
        <v>161</v>
      </c>
      <c r="I1640" s="1">
        <f t="shared" si="75"/>
        <v>1</v>
      </c>
      <c r="J1640">
        <f t="shared" si="76"/>
        <v>0</v>
      </c>
      <c r="K1640" s="1">
        <f t="shared" si="77"/>
        <v>1.6624537037059781</v>
      </c>
    </row>
    <row r="1641" spans="1:11" hidden="1">
      <c r="A1641" t="s">
        <v>83</v>
      </c>
      <c r="B1641" t="s">
        <v>21</v>
      </c>
      <c r="C1641" s="7">
        <v>40183</v>
      </c>
      <c r="D1641" t="s">
        <v>160</v>
      </c>
      <c r="E1641" s="1" t="s">
        <v>13</v>
      </c>
      <c r="F1641" s="7">
        <v>40184.661944444444</v>
      </c>
      <c r="G1641" s="4" t="s">
        <v>14</v>
      </c>
      <c r="H1641" s="4" t="s">
        <v>161</v>
      </c>
      <c r="I1641" s="1">
        <f t="shared" si="75"/>
        <v>1</v>
      </c>
      <c r="J1641">
        <f t="shared" si="76"/>
        <v>0</v>
      </c>
      <c r="K1641" s="1">
        <f t="shared" si="77"/>
        <v>1.6619444444440887</v>
      </c>
    </row>
    <row r="1642" spans="1:11" hidden="1">
      <c r="A1642" t="s">
        <v>84</v>
      </c>
      <c r="B1642" t="s">
        <v>21</v>
      </c>
      <c r="C1642" s="7">
        <v>40183</v>
      </c>
      <c r="D1642" t="s">
        <v>160</v>
      </c>
      <c r="E1642" s="1" t="s">
        <v>13</v>
      </c>
      <c r="F1642" s="7">
        <v>40184.661400462966</v>
      </c>
      <c r="G1642" s="4" t="s">
        <v>14</v>
      </c>
      <c r="H1642" s="4" t="s">
        <v>161</v>
      </c>
      <c r="I1642" s="1">
        <f t="shared" si="75"/>
        <v>1</v>
      </c>
      <c r="J1642">
        <f t="shared" si="76"/>
        <v>0</v>
      </c>
      <c r="K1642" s="1">
        <f t="shared" si="77"/>
        <v>1.6614004629664123</v>
      </c>
    </row>
    <row r="1643" spans="1:11" hidden="1">
      <c r="A1643" t="s">
        <v>83</v>
      </c>
      <c r="B1643" t="s">
        <v>23</v>
      </c>
      <c r="C1643" s="7">
        <v>40183</v>
      </c>
      <c r="D1643" t="s">
        <v>160</v>
      </c>
      <c r="E1643" s="1" t="s">
        <v>13</v>
      </c>
      <c r="F1643" s="7">
        <v>40183.793657407405</v>
      </c>
      <c r="G1643" s="4" t="s">
        <v>14</v>
      </c>
      <c r="H1643" s="4" t="s">
        <v>161</v>
      </c>
      <c r="I1643" s="1">
        <f t="shared" si="75"/>
        <v>1</v>
      </c>
      <c r="J1643">
        <f t="shared" si="76"/>
        <v>0</v>
      </c>
      <c r="K1643" s="1">
        <f t="shared" si="77"/>
        <v>0.79365740740468027</v>
      </c>
    </row>
    <row r="1644" spans="1:11" hidden="1">
      <c r="A1644" t="s">
        <v>85</v>
      </c>
      <c r="B1644" t="s">
        <v>21</v>
      </c>
      <c r="C1644" s="7">
        <v>40183</v>
      </c>
      <c r="D1644" t="s">
        <v>160</v>
      </c>
      <c r="E1644" s="1" t="s">
        <v>13</v>
      </c>
      <c r="F1644" s="7">
        <v>40183.782569444447</v>
      </c>
      <c r="G1644" s="4" t="s">
        <v>14</v>
      </c>
      <c r="H1644" s="4" t="s">
        <v>161</v>
      </c>
      <c r="I1644" s="1">
        <f t="shared" si="75"/>
        <v>1</v>
      </c>
      <c r="J1644">
        <f t="shared" si="76"/>
        <v>0</v>
      </c>
      <c r="K1644" s="1">
        <f t="shared" si="77"/>
        <v>0.78256944444729015</v>
      </c>
    </row>
    <row r="1645" spans="1:11" hidden="1">
      <c r="A1645" t="s">
        <v>86</v>
      </c>
      <c r="B1645" t="s">
        <v>21</v>
      </c>
      <c r="C1645" s="7">
        <v>40183</v>
      </c>
      <c r="D1645" t="s">
        <v>160</v>
      </c>
      <c r="E1645" s="1" t="s">
        <v>13</v>
      </c>
      <c r="F1645" s="7">
        <v>40183.739502314813</v>
      </c>
      <c r="G1645" s="4" t="s">
        <v>14</v>
      </c>
      <c r="H1645" s="4" t="s">
        <v>161</v>
      </c>
      <c r="I1645" s="1">
        <f t="shared" si="75"/>
        <v>1</v>
      </c>
      <c r="J1645">
        <f t="shared" si="76"/>
        <v>0</v>
      </c>
      <c r="K1645" s="1">
        <f t="shared" si="77"/>
        <v>0.739502314812853</v>
      </c>
    </row>
    <row r="1646" spans="1:11" hidden="1">
      <c r="A1646" t="s">
        <v>84</v>
      </c>
      <c r="B1646" t="s">
        <v>32</v>
      </c>
      <c r="C1646" s="7">
        <v>40183</v>
      </c>
      <c r="D1646" t="s">
        <v>160</v>
      </c>
      <c r="E1646" s="1" t="s">
        <v>13</v>
      </c>
      <c r="F1646" s="7">
        <v>40183.721724537034</v>
      </c>
      <c r="G1646" s="4" t="s">
        <v>14</v>
      </c>
      <c r="H1646" s="4" t="s">
        <v>161</v>
      </c>
      <c r="I1646" s="1">
        <f t="shared" si="75"/>
        <v>1</v>
      </c>
      <c r="J1646">
        <f t="shared" si="76"/>
        <v>0</v>
      </c>
      <c r="K1646" s="1">
        <f t="shared" si="77"/>
        <v>0.72172453703387873</v>
      </c>
    </row>
    <row r="1647" spans="1:11" hidden="1">
      <c r="A1647" t="s">
        <v>85</v>
      </c>
      <c r="B1647" t="s">
        <v>32</v>
      </c>
      <c r="C1647" s="7">
        <v>40183</v>
      </c>
      <c r="D1647" t="s">
        <v>160</v>
      </c>
      <c r="E1647" s="1" t="s">
        <v>13</v>
      </c>
      <c r="F1647" s="7">
        <v>40183.721145833333</v>
      </c>
      <c r="G1647" s="4" t="s">
        <v>14</v>
      </c>
      <c r="H1647" s="4" t="s">
        <v>161</v>
      </c>
      <c r="I1647" s="1">
        <f t="shared" si="75"/>
        <v>1</v>
      </c>
      <c r="J1647">
        <f t="shared" si="76"/>
        <v>0</v>
      </c>
      <c r="K1647" s="1">
        <f t="shared" si="77"/>
        <v>0.72114583333313931</v>
      </c>
    </row>
    <row r="1648" spans="1:11" hidden="1">
      <c r="A1648" t="s">
        <v>86</v>
      </c>
      <c r="B1648" t="s">
        <v>32</v>
      </c>
      <c r="C1648" s="7">
        <v>40182</v>
      </c>
      <c r="D1648" t="s">
        <v>160</v>
      </c>
      <c r="E1648" s="1" t="s">
        <v>13</v>
      </c>
      <c r="F1648" s="7">
        <v>40183.720370370371</v>
      </c>
      <c r="G1648" s="4" t="s">
        <v>14</v>
      </c>
      <c r="H1648" s="4" t="s">
        <v>161</v>
      </c>
      <c r="I1648" s="1">
        <f t="shared" si="75"/>
        <v>1</v>
      </c>
      <c r="J1648">
        <f t="shared" si="76"/>
        <v>0</v>
      </c>
      <c r="K1648" s="1">
        <f t="shared" si="77"/>
        <v>1.7203703703708015</v>
      </c>
    </row>
    <row r="1649" spans="1:11" hidden="1">
      <c r="A1649" t="s">
        <v>53</v>
      </c>
      <c r="B1649" t="s">
        <v>32</v>
      </c>
      <c r="C1649" s="7">
        <v>40235</v>
      </c>
      <c r="D1649" t="s">
        <v>307</v>
      </c>
      <c r="E1649" s="1" t="s">
        <v>13</v>
      </c>
      <c r="F1649" s="7">
        <v>40235.432604166665</v>
      </c>
      <c r="G1649" s="4" t="s">
        <v>14</v>
      </c>
      <c r="H1649" s="4" t="s">
        <v>308</v>
      </c>
      <c r="I1649" s="1">
        <f t="shared" si="75"/>
        <v>2</v>
      </c>
      <c r="J1649">
        <f t="shared" si="76"/>
        <v>0</v>
      </c>
      <c r="K1649" s="1">
        <f t="shared" si="77"/>
        <v>0.43260416666453239</v>
      </c>
    </row>
    <row r="1650" spans="1:11" hidden="1">
      <c r="A1650" t="s">
        <v>183</v>
      </c>
      <c r="B1650" t="s">
        <v>21</v>
      </c>
      <c r="C1650" s="7">
        <v>40231</v>
      </c>
      <c r="D1650" t="s">
        <v>307</v>
      </c>
      <c r="E1650" s="1" t="s">
        <v>13</v>
      </c>
      <c r="F1650" s="7">
        <v>40231.419722222221</v>
      </c>
      <c r="G1650" s="4" t="s">
        <v>14</v>
      </c>
      <c r="H1650" s="4" t="s">
        <v>308</v>
      </c>
      <c r="I1650" s="1">
        <f t="shared" si="75"/>
        <v>2</v>
      </c>
      <c r="J1650">
        <f t="shared" si="76"/>
        <v>0</v>
      </c>
      <c r="K1650" s="1">
        <f t="shared" si="77"/>
        <v>0.41972222222102573</v>
      </c>
    </row>
    <row r="1651" spans="1:11" hidden="1">
      <c r="A1651" t="s">
        <v>54</v>
      </c>
      <c r="B1651" t="s">
        <v>32</v>
      </c>
      <c r="C1651" s="7">
        <v>40226</v>
      </c>
      <c r="D1651" t="s">
        <v>307</v>
      </c>
      <c r="E1651" s="1" t="s">
        <v>13</v>
      </c>
      <c r="F1651" s="7">
        <v>40226.643009259256</v>
      </c>
      <c r="G1651" s="4" t="s">
        <v>14</v>
      </c>
      <c r="H1651" s="4" t="s">
        <v>308</v>
      </c>
      <c r="I1651" s="1">
        <f t="shared" si="75"/>
        <v>2</v>
      </c>
      <c r="J1651">
        <f t="shared" si="76"/>
        <v>0</v>
      </c>
      <c r="K1651" s="1">
        <f t="shared" si="77"/>
        <v>0.64300925925635966</v>
      </c>
    </row>
    <row r="1652" spans="1:11" hidden="1">
      <c r="A1652" t="s">
        <v>184</v>
      </c>
      <c r="B1652" t="s">
        <v>21</v>
      </c>
      <c r="C1652" s="7">
        <v>40226</v>
      </c>
      <c r="D1652" t="s">
        <v>307</v>
      </c>
      <c r="E1652" s="1" t="s">
        <v>13</v>
      </c>
      <c r="F1652" s="7">
        <v>40226.533067129632</v>
      </c>
      <c r="G1652" s="4" t="s">
        <v>14</v>
      </c>
      <c r="H1652" s="4" t="s">
        <v>308</v>
      </c>
      <c r="I1652" s="1">
        <f t="shared" si="75"/>
        <v>2</v>
      </c>
      <c r="J1652">
        <f t="shared" si="76"/>
        <v>0</v>
      </c>
      <c r="K1652" s="1">
        <f t="shared" si="77"/>
        <v>0.53306712963239988</v>
      </c>
    </row>
    <row r="1653" spans="1:11" hidden="1">
      <c r="A1653" t="s">
        <v>185</v>
      </c>
      <c r="B1653" t="s">
        <v>21</v>
      </c>
      <c r="C1653" s="7">
        <v>40226</v>
      </c>
      <c r="D1653" t="s">
        <v>307</v>
      </c>
      <c r="E1653" s="1" t="s">
        <v>13</v>
      </c>
      <c r="F1653" s="7">
        <v>40226.532824074071</v>
      </c>
      <c r="G1653" s="4" t="s">
        <v>14</v>
      </c>
      <c r="H1653" s="4" t="s">
        <v>308</v>
      </c>
      <c r="I1653" s="1">
        <f t="shared" si="75"/>
        <v>2</v>
      </c>
      <c r="J1653">
        <f t="shared" si="76"/>
        <v>0</v>
      </c>
      <c r="K1653" s="1">
        <f t="shared" si="77"/>
        <v>0.53282407407095889</v>
      </c>
    </row>
    <row r="1654" spans="1:11" hidden="1">
      <c r="A1654" t="s">
        <v>186</v>
      </c>
      <c r="B1654" t="s">
        <v>21</v>
      </c>
      <c r="C1654" s="7">
        <v>40226</v>
      </c>
      <c r="D1654" t="s">
        <v>307</v>
      </c>
      <c r="E1654" s="1" t="s">
        <v>13</v>
      </c>
      <c r="F1654" s="7">
        <v>40226.532418981478</v>
      </c>
      <c r="G1654" s="4" t="s">
        <v>14</v>
      </c>
      <c r="H1654" s="4" t="s">
        <v>308</v>
      </c>
      <c r="I1654" s="1">
        <f t="shared" si="75"/>
        <v>2</v>
      </c>
      <c r="J1654">
        <f t="shared" si="76"/>
        <v>0</v>
      </c>
      <c r="K1654" s="1">
        <f t="shared" si="77"/>
        <v>0.5324189814782585</v>
      </c>
    </row>
    <row r="1655" spans="1:11" hidden="1">
      <c r="A1655" t="s">
        <v>187</v>
      </c>
      <c r="B1655" t="s">
        <v>21</v>
      </c>
      <c r="C1655" s="7">
        <v>40226</v>
      </c>
      <c r="D1655" t="s">
        <v>307</v>
      </c>
      <c r="E1655" s="1" t="s">
        <v>13</v>
      </c>
      <c r="F1655" s="7">
        <v>40226.532083333332</v>
      </c>
      <c r="G1655" s="4" t="s">
        <v>14</v>
      </c>
      <c r="H1655" s="4" t="s">
        <v>308</v>
      </c>
      <c r="I1655" s="1">
        <f t="shared" si="75"/>
        <v>2</v>
      </c>
      <c r="J1655">
        <f t="shared" si="76"/>
        <v>0</v>
      </c>
      <c r="K1655" s="1">
        <f t="shared" si="77"/>
        <v>0.53208333333168412</v>
      </c>
    </row>
    <row r="1656" spans="1:11" hidden="1">
      <c r="A1656" t="s">
        <v>188</v>
      </c>
      <c r="B1656" t="s">
        <v>21</v>
      </c>
      <c r="C1656" s="7">
        <v>40226</v>
      </c>
      <c r="D1656" t="s">
        <v>307</v>
      </c>
      <c r="E1656" s="1" t="s">
        <v>13</v>
      </c>
      <c r="F1656" s="7">
        <v>40226.531770833331</v>
      </c>
      <c r="G1656" s="4" t="s">
        <v>14</v>
      </c>
      <c r="H1656" s="4" t="s">
        <v>308</v>
      </c>
      <c r="I1656" s="1">
        <f t="shared" si="75"/>
        <v>2</v>
      </c>
      <c r="J1656">
        <f t="shared" si="76"/>
        <v>0</v>
      </c>
      <c r="K1656" s="1">
        <f t="shared" si="77"/>
        <v>0.53177083333139308</v>
      </c>
    </row>
    <row r="1657" spans="1:11" hidden="1">
      <c r="A1657" t="s">
        <v>189</v>
      </c>
      <c r="B1657" t="s">
        <v>21</v>
      </c>
      <c r="C1657" s="7">
        <v>40226</v>
      </c>
      <c r="D1657" t="s">
        <v>307</v>
      </c>
      <c r="E1657" s="1" t="s">
        <v>13</v>
      </c>
      <c r="F1657" s="7">
        <v>40226.531412037039</v>
      </c>
      <c r="G1657" s="4" t="s">
        <v>14</v>
      </c>
      <c r="H1657" s="4" t="s">
        <v>308</v>
      </c>
      <c r="I1657" s="1">
        <f t="shared" si="75"/>
        <v>2</v>
      </c>
      <c r="J1657">
        <f t="shared" si="76"/>
        <v>0</v>
      </c>
      <c r="K1657" s="1">
        <f t="shared" si="77"/>
        <v>0.53141203703853535</v>
      </c>
    </row>
    <row r="1658" spans="1:11" hidden="1">
      <c r="A1658" t="s">
        <v>190</v>
      </c>
      <c r="B1658" t="s">
        <v>21</v>
      </c>
      <c r="C1658" s="7">
        <v>40226</v>
      </c>
      <c r="D1658" t="s">
        <v>307</v>
      </c>
      <c r="E1658" s="1" t="s">
        <v>13</v>
      </c>
      <c r="F1658" s="7">
        <v>40226.531099537038</v>
      </c>
      <c r="G1658" s="4" t="s">
        <v>14</v>
      </c>
      <c r="H1658" s="4" t="s">
        <v>308</v>
      </c>
      <c r="I1658" s="1">
        <f t="shared" si="75"/>
        <v>2</v>
      </c>
      <c r="J1658">
        <f t="shared" si="76"/>
        <v>0</v>
      </c>
      <c r="K1658" s="1">
        <f t="shared" si="77"/>
        <v>0.53109953703824431</v>
      </c>
    </row>
    <row r="1659" spans="1:11" hidden="1">
      <c r="A1659" t="s">
        <v>191</v>
      </c>
      <c r="B1659" t="s">
        <v>21</v>
      </c>
      <c r="C1659" s="7">
        <v>40226</v>
      </c>
      <c r="D1659" t="s">
        <v>307</v>
      </c>
      <c r="E1659" s="1" t="s">
        <v>13</v>
      </c>
      <c r="F1659" s="7">
        <v>40226.530729166669</v>
      </c>
      <c r="G1659" s="4" t="s">
        <v>14</v>
      </c>
      <c r="H1659" s="4" t="s">
        <v>308</v>
      </c>
      <c r="I1659" s="1">
        <f t="shared" si="75"/>
        <v>2</v>
      </c>
      <c r="J1659">
        <f t="shared" si="76"/>
        <v>0</v>
      </c>
      <c r="K1659" s="1">
        <f t="shared" si="77"/>
        <v>0.53072916666860692</v>
      </c>
    </row>
    <row r="1660" spans="1:11" hidden="1">
      <c r="A1660" t="s">
        <v>192</v>
      </c>
      <c r="B1660" t="s">
        <v>21</v>
      </c>
      <c r="C1660" s="7">
        <v>40226</v>
      </c>
      <c r="D1660" t="s">
        <v>307</v>
      </c>
      <c r="E1660" s="1" t="s">
        <v>13</v>
      </c>
      <c r="F1660" s="7">
        <v>40226.530289351853</v>
      </c>
      <c r="G1660" s="4" t="s">
        <v>14</v>
      </c>
      <c r="H1660" s="4" t="s">
        <v>308</v>
      </c>
      <c r="I1660" s="1">
        <f t="shared" si="75"/>
        <v>2</v>
      </c>
      <c r="J1660">
        <f t="shared" si="76"/>
        <v>0</v>
      </c>
      <c r="K1660" s="1">
        <f t="shared" si="77"/>
        <v>0.53028935185284354</v>
      </c>
    </row>
    <row r="1661" spans="1:11" hidden="1">
      <c r="A1661" t="s">
        <v>193</v>
      </c>
      <c r="B1661" t="s">
        <v>21</v>
      </c>
      <c r="C1661" s="7">
        <v>40226</v>
      </c>
      <c r="D1661" t="s">
        <v>307</v>
      </c>
      <c r="E1661" s="1" t="s">
        <v>13</v>
      </c>
      <c r="F1661" s="7">
        <v>40226.529965277776</v>
      </c>
      <c r="G1661" s="4" t="s">
        <v>14</v>
      </c>
      <c r="H1661" s="4" t="s">
        <v>308</v>
      </c>
      <c r="I1661" s="1">
        <f t="shared" si="75"/>
        <v>2</v>
      </c>
      <c r="J1661">
        <f t="shared" si="76"/>
        <v>0</v>
      </c>
      <c r="K1661" s="1">
        <f t="shared" si="77"/>
        <v>0.52996527777577285</v>
      </c>
    </row>
    <row r="1662" spans="1:11" hidden="1">
      <c r="A1662" t="s">
        <v>194</v>
      </c>
      <c r="B1662" t="s">
        <v>21</v>
      </c>
      <c r="C1662" s="7">
        <v>40226</v>
      </c>
      <c r="D1662" t="s">
        <v>307</v>
      </c>
      <c r="E1662" s="1" t="s">
        <v>13</v>
      </c>
      <c r="F1662" s="7">
        <v>40226.529687499999</v>
      </c>
      <c r="G1662" s="4" t="s">
        <v>14</v>
      </c>
      <c r="H1662" s="4" t="s">
        <v>308</v>
      </c>
      <c r="I1662" s="1">
        <f t="shared" si="75"/>
        <v>2</v>
      </c>
      <c r="J1662">
        <f t="shared" si="76"/>
        <v>0</v>
      </c>
      <c r="K1662" s="1">
        <f t="shared" si="77"/>
        <v>0.52968749999854481</v>
      </c>
    </row>
    <row r="1663" spans="1:11" hidden="1">
      <c r="A1663" t="s">
        <v>195</v>
      </c>
      <c r="B1663" t="s">
        <v>21</v>
      </c>
      <c r="C1663" s="7">
        <v>40226</v>
      </c>
      <c r="D1663" t="s">
        <v>307</v>
      </c>
      <c r="E1663" s="1" t="s">
        <v>13</v>
      </c>
      <c r="F1663" s="7">
        <v>40226.529317129629</v>
      </c>
      <c r="G1663" s="4" t="s">
        <v>14</v>
      </c>
      <c r="H1663" s="4" t="s">
        <v>308</v>
      </c>
      <c r="I1663" s="1">
        <f t="shared" si="75"/>
        <v>2</v>
      </c>
      <c r="J1663">
        <f t="shared" si="76"/>
        <v>0</v>
      </c>
      <c r="K1663" s="1">
        <f t="shared" si="77"/>
        <v>0.52931712962890742</v>
      </c>
    </row>
    <row r="1664" spans="1:11" hidden="1">
      <c r="A1664" t="s">
        <v>196</v>
      </c>
      <c r="B1664" t="s">
        <v>21</v>
      </c>
      <c r="C1664" s="7">
        <v>40226</v>
      </c>
      <c r="D1664" t="s">
        <v>307</v>
      </c>
      <c r="E1664" s="1" t="s">
        <v>13</v>
      </c>
      <c r="F1664" s="7">
        <v>40226.528981481482</v>
      </c>
      <c r="G1664" s="4" t="s">
        <v>14</v>
      </c>
      <c r="H1664" s="4" t="s">
        <v>308</v>
      </c>
      <c r="I1664" s="1">
        <f t="shared" si="75"/>
        <v>2</v>
      </c>
      <c r="J1664">
        <f t="shared" si="76"/>
        <v>0</v>
      </c>
      <c r="K1664" s="1">
        <f t="shared" si="77"/>
        <v>0.52898148148233304</v>
      </c>
    </row>
    <row r="1665" spans="1:11" hidden="1">
      <c r="A1665" t="s">
        <v>197</v>
      </c>
      <c r="B1665" t="s">
        <v>21</v>
      </c>
      <c r="C1665" s="7">
        <v>40226</v>
      </c>
      <c r="D1665" t="s">
        <v>307</v>
      </c>
      <c r="E1665" s="1" t="s">
        <v>13</v>
      </c>
      <c r="F1665" s="7">
        <v>40226.528680555559</v>
      </c>
      <c r="G1665" s="4" t="s">
        <v>14</v>
      </c>
      <c r="H1665" s="4" t="s">
        <v>308</v>
      </c>
      <c r="I1665" s="1">
        <f t="shared" si="75"/>
        <v>2</v>
      </c>
      <c r="J1665">
        <f t="shared" si="76"/>
        <v>0</v>
      </c>
      <c r="K1665" s="1">
        <f t="shared" si="77"/>
        <v>0.52868055555882165</v>
      </c>
    </row>
    <row r="1666" spans="1:11" hidden="1">
      <c r="A1666" t="s">
        <v>198</v>
      </c>
      <c r="B1666" t="s">
        <v>21</v>
      </c>
      <c r="C1666" s="7">
        <v>40226</v>
      </c>
      <c r="D1666" t="s">
        <v>307</v>
      </c>
      <c r="E1666" s="1" t="s">
        <v>13</v>
      </c>
      <c r="F1666" s="7">
        <v>40226.528368055559</v>
      </c>
      <c r="G1666" s="4" t="s">
        <v>14</v>
      </c>
      <c r="H1666" s="4" t="s">
        <v>308</v>
      </c>
      <c r="I1666" s="1">
        <f t="shared" si="75"/>
        <v>2</v>
      </c>
      <c r="J1666">
        <f t="shared" si="76"/>
        <v>0</v>
      </c>
      <c r="K1666" s="1">
        <f t="shared" si="77"/>
        <v>0.52836805555853061</v>
      </c>
    </row>
    <row r="1667" spans="1:11" hidden="1">
      <c r="A1667" t="s">
        <v>199</v>
      </c>
      <c r="B1667" t="s">
        <v>21</v>
      </c>
      <c r="C1667" s="7">
        <v>40226</v>
      </c>
      <c r="D1667" t="s">
        <v>307</v>
      </c>
      <c r="E1667" s="1" t="s">
        <v>13</v>
      </c>
      <c r="F1667" s="7">
        <v>40226.528055555558</v>
      </c>
      <c r="G1667" s="4" t="s">
        <v>14</v>
      </c>
      <c r="H1667" s="4" t="s">
        <v>308</v>
      </c>
      <c r="I1667" s="1">
        <f t="shared" ref="I1667:I1730" si="78">MONTH(C1667)</f>
        <v>2</v>
      </c>
      <c r="J1667">
        <f t="shared" ref="J1667:J1730" si="79">IF(C1667&gt;F1667,1,0)</f>
        <v>0</v>
      </c>
      <c r="K1667" s="1">
        <f t="shared" ref="K1667:K1730" si="80">F1667-C1667</f>
        <v>0.52805555555823958</v>
      </c>
    </row>
    <row r="1668" spans="1:11" hidden="1">
      <c r="A1668" t="s">
        <v>200</v>
      </c>
      <c r="B1668" t="s">
        <v>21</v>
      </c>
      <c r="C1668" s="7">
        <v>40226</v>
      </c>
      <c r="D1668" t="s">
        <v>307</v>
      </c>
      <c r="E1668" s="1" t="s">
        <v>13</v>
      </c>
      <c r="F1668" s="7">
        <v>40226.527233796296</v>
      </c>
      <c r="G1668" s="4" t="s">
        <v>14</v>
      </c>
      <c r="H1668" s="4" t="s">
        <v>308</v>
      </c>
      <c r="I1668" s="1">
        <f t="shared" si="78"/>
        <v>2</v>
      </c>
      <c r="J1668">
        <f t="shared" si="79"/>
        <v>0</v>
      </c>
      <c r="K1668" s="1">
        <f t="shared" si="80"/>
        <v>0.52723379629605915</v>
      </c>
    </row>
    <row r="1669" spans="1:11" hidden="1">
      <c r="A1669" t="s">
        <v>201</v>
      </c>
      <c r="B1669" t="s">
        <v>21</v>
      </c>
      <c r="C1669" s="7">
        <v>40226</v>
      </c>
      <c r="D1669" t="s">
        <v>307</v>
      </c>
      <c r="E1669" s="1" t="s">
        <v>13</v>
      </c>
      <c r="F1669" s="7">
        <v>40226.526967592596</v>
      </c>
      <c r="G1669" s="4" t="s">
        <v>14</v>
      </c>
      <c r="H1669" s="4" t="s">
        <v>308</v>
      </c>
      <c r="I1669" s="1">
        <f t="shared" si="78"/>
        <v>2</v>
      </c>
      <c r="J1669">
        <f t="shared" si="79"/>
        <v>0</v>
      </c>
      <c r="K1669" s="1">
        <f t="shared" si="80"/>
        <v>0.52696759259561077</v>
      </c>
    </row>
    <row r="1670" spans="1:11" hidden="1">
      <c r="A1670" t="s">
        <v>202</v>
      </c>
      <c r="B1670" t="s">
        <v>21</v>
      </c>
      <c r="C1670" s="7">
        <v>40226</v>
      </c>
      <c r="D1670" t="s">
        <v>307</v>
      </c>
      <c r="E1670" s="1" t="s">
        <v>13</v>
      </c>
      <c r="F1670" s="7">
        <v>40226.526342592595</v>
      </c>
      <c r="G1670" s="4" t="s">
        <v>14</v>
      </c>
      <c r="H1670" s="4" t="s">
        <v>308</v>
      </c>
      <c r="I1670" s="1">
        <f t="shared" si="78"/>
        <v>2</v>
      </c>
      <c r="J1670">
        <f t="shared" si="79"/>
        <v>0</v>
      </c>
      <c r="K1670" s="1">
        <f t="shared" si="80"/>
        <v>0.52634259259502869</v>
      </c>
    </row>
    <row r="1671" spans="1:11" hidden="1">
      <c r="A1671" t="s">
        <v>203</v>
      </c>
      <c r="B1671" t="s">
        <v>21</v>
      </c>
      <c r="C1671" s="7">
        <v>40226</v>
      </c>
      <c r="D1671" t="s">
        <v>307</v>
      </c>
      <c r="E1671" s="1" t="s">
        <v>13</v>
      </c>
      <c r="F1671" s="7">
        <v>40226.525833333333</v>
      </c>
      <c r="G1671" s="4" t="s">
        <v>14</v>
      </c>
      <c r="H1671" s="4" t="s">
        <v>308</v>
      </c>
      <c r="I1671" s="1">
        <f t="shared" si="78"/>
        <v>2</v>
      </c>
      <c r="J1671">
        <f t="shared" si="79"/>
        <v>0</v>
      </c>
      <c r="K1671" s="1">
        <f t="shared" si="80"/>
        <v>0.52583333333313931</v>
      </c>
    </row>
    <row r="1672" spans="1:11" hidden="1">
      <c r="A1672" t="s">
        <v>204</v>
      </c>
      <c r="B1672" t="s">
        <v>21</v>
      </c>
      <c r="C1672" s="7">
        <v>40226</v>
      </c>
      <c r="D1672" t="s">
        <v>307</v>
      </c>
      <c r="E1672" s="1" t="s">
        <v>13</v>
      </c>
      <c r="F1672" s="7">
        <v>40226.525543981479</v>
      </c>
      <c r="G1672" s="4" t="s">
        <v>14</v>
      </c>
      <c r="H1672" s="4" t="s">
        <v>308</v>
      </c>
      <c r="I1672" s="1">
        <f t="shared" si="78"/>
        <v>2</v>
      </c>
      <c r="J1672">
        <f t="shared" si="79"/>
        <v>0</v>
      </c>
      <c r="K1672" s="1">
        <f t="shared" si="80"/>
        <v>0.52554398147913162</v>
      </c>
    </row>
    <row r="1673" spans="1:11" hidden="1">
      <c r="A1673" t="s">
        <v>205</v>
      </c>
      <c r="B1673" t="s">
        <v>21</v>
      </c>
      <c r="C1673" s="7">
        <v>40225</v>
      </c>
      <c r="D1673" t="s">
        <v>307</v>
      </c>
      <c r="E1673" s="1" t="s">
        <v>13</v>
      </c>
      <c r="F1673" s="7">
        <v>40225.485937500001</v>
      </c>
      <c r="G1673" s="4" t="s">
        <v>14</v>
      </c>
      <c r="H1673" s="4" t="s">
        <v>308</v>
      </c>
      <c r="I1673" s="1">
        <f t="shared" si="78"/>
        <v>2</v>
      </c>
      <c r="J1673">
        <f t="shared" si="79"/>
        <v>0</v>
      </c>
      <c r="K1673" s="1">
        <f t="shared" si="80"/>
        <v>0.48593750000145519</v>
      </c>
    </row>
    <row r="1674" spans="1:11" hidden="1">
      <c r="A1674" t="s">
        <v>206</v>
      </c>
      <c r="B1674" t="s">
        <v>21</v>
      </c>
      <c r="C1674" s="7">
        <v>40225</v>
      </c>
      <c r="D1674" t="s">
        <v>307</v>
      </c>
      <c r="E1674" s="1" t="s">
        <v>13</v>
      </c>
      <c r="F1674" s="7">
        <v>40225.48541666667</v>
      </c>
      <c r="G1674" s="4" t="s">
        <v>14</v>
      </c>
      <c r="H1674" s="4" t="s">
        <v>308</v>
      </c>
      <c r="I1674" s="1">
        <f t="shared" si="78"/>
        <v>2</v>
      </c>
      <c r="J1674">
        <f t="shared" si="79"/>
        <v>0</v>
      </c>
      <c r="K1674" s="1">
        <f t="shared" si="80"/>
        <v>0.48541666667006211</v>
      </c>
    </row>
    <row r="1675" spans="1:11" hidden="1">
      <c r="A1675" t="s">
        <v>207</v>
      </c>
      <c r="B1675" t="s">
        <v>21</v>
      </c>
      <c r="C1675" s="7">
        <v>40225</v>
      </c>
      <c r="D1675" t="s">
        <v>307</v>
      </c>
      <c r="E1675" s="1" t="s">
        <v>13</v>
      </c>
      <c r="F1675" s="7">
        <v>40225.485000000001</v>
      </c>
      <c r="G1675" s="4" t="s">
        <v>14</v>
      </c>
      <c r="H1675" s="4" t="s">
        <v>308</v>
      </c>
      <c r="I1675" s="1">
        <f t="shared" si="78"/>
        <v>2</v>
      </c>
      <c r="J1675">
        <f t="shared" si="79"/>
        <v>0</v>
      </c>
      <c r="K1675" s="1">
        <f t="shared" si="80"/>
        <v>0.48500000000058208</v>
      </c>
    </row>
    <row r="1676" spans="1:11" hidden="1">
      <c r="A1676" t="s">
        <v>208</v>
      </c>
      <c r="B1676" t="s">
        <v>21</v>
      </c>
      <c r="C1676" s="7">
        <v>40225</v>
      </c>
      <c r="D1676" t="s">
        <v>307</v>
      </c>
      <c r="E1676" s="1" t="s">
        <v>13</v>
      </c>
      <c r="F1676" s="7">
        <v>40225.484571759262</v>
      </c>
      <c r="G1676" s="4" t="s">
        <v>14</v>
      </c>
      <c r="H1676" s="4" t="s">
        <v>308</v>
      </c>
      <c r="I1676" s="1">
        <f t="shared" si="78"/>
        <v>2</v>
      </c>
      <c r="J1676">
        <f t="shared" si="79"/>
        <v>0</v>
      </c>
      <c r="K1676" s="1">
        <f t="shared" si="80"/>
        <v>0.48457175926159834</v>
      </c>
    </row>
    <row r="1677" spans="1:11" hidden="1">
      <c r="A1677" t="s">
        <v>209</v>
      </c>
      <c r="B1677" t="s">
        <v>21</v>
      </c>
      <c r="C1677" s="7">
        <v>40225</v>
      </c>
      <c r="D1677" t="s">
        <v>307</v>
      </c>
      <c r="E1677" s="1" t="s">
        <v>13</v>
      </c>
      <c r="F1677" s="7">
        <v>40225.484074074076</v>
      </c>
      <c r="G1677" s="4" t="s">
        <v>14</v>
      </c>
      <c r="H1677" s="4" t="s">
        <v>308</v>
      </c>
      <c r="I1677" s="1">
        <f t="shared" si="78"/>
        <v>2</v>
      </c>
      <c r="J1677">
        <f t="shared" si="79"/>
        <v>0</v>
      </c>
      <c r="K1677" s="1">
        <f t="shared" si="80"/>
        <v>0.48407407407648861</v>
      </c>
    </row>
    <row r="1678" spans="1:11" hidden="1">
      <c r="A1678" t="s">
        <v>55</v>
      </c>
      <c r="B1678" t="s">
        <v>32</v>
      </c>
      <c r="C1678" s="7">
        <v>40225</v>
      </c>
      <c r="D1678" t="s">
        <v>307</v>
      </c>
      <c r="E1678" s="1" t="s">
        <v>13</v>
      </c>
      <c r="F1678" s="7">
        <v>40225.48337962963</v>
      </c>
      <c r="G1678" s="4" t="s">
        <v>14</v>
      </c>
      <c r="H1678" s="4" t="s">
        <v>308</v>
      </c>
      <c r="I1678" s="1">
        <f t="shared" si="78"/>
        <v>2</v>
      </c>
      <c r="J1678">
        <f t="shared" si="79"/>
        <v>0</v>
      </c>
      <c r="K1678" s="1">
        <f t="shared" si="80"/>
        <v>0.48337962962978054</v>
      </c>
    </row>
    <row r="1679" spans="1:11" hidden="1">
      <c r="A1679" t="s">
        <v>210</v>
      </c>
      <c r="B1679" t="s">
        <v>21</v>
      </c>
      <c r="C1679" s="7">
        <v>40224</v>
      </c>
      <c r="D1679" t="s">
        <v>307</v>
      </c>
      <c r="E1679" s="1" t="s">
        <v>13</v>
      </c>
      <c r="F1679" s="7">
        <v>40224.692430555559</v>
      </c>
      <c r="G1679" s="4" t="s">
        <v>14</v>
      </c>
      <c r="H1679" s="4" t="s">
        <v>308</v>
      </c>
      <c r="I1679" s="1">
        <f t="shared" si="78"/>
        <v>2</v>
      </c>
      <c r="J1679">
        <f t="shared" si="79"/>
        <v>0</v>
      </c>
      <c r="K1679" s="1">
        <f t="shared" si="80"/>
        <v>0.69243055555853061</v>
      </c>
    </row>
    <row r="1680" spans="1:11" hidden="1">
      <c r="A1680" t="s">
        <v>211</v>
      </c>
      <c r="B1680" t="s">
        <v>21</v>
      </c>
      <c r="C1680" s="7">
        <v>40224</v>
      </c>
      <c r="D1680" t="s">
        <v>307</v>
      </c>
      <c r="E1680" s="1" t="s">
        <v>13</v>
      </c>
      <c r="F1680" s="7">
        <v>40224.691921296297</v>
      </c>
      <c r="G1680" s="4" t="s">
        <v>14</v>
      </c>
      <c r="H1680" s="4" t="s">
        <v>308</v>
      </c>
      <c r="I1680" s="1">
        <f t="shared" si="78"/>
        <v>2</v>
      </c>
      <c r="J1680">
        <f t="shared" si="79"/>
        <v>0</v>
      </c>
      <c r="K1680" s="1">
        <f t="shared" si="80"/>
        <v>0.69192129629664123</v>
      </c>
    </row>
    <row r="1681" spans="1:11" hidden="1">
      <c r="A1681" t="s">
        <v>212</v>
      </c>
      <c r="B1681" t="s">
        <v>21</v>
      </c>
      <c r="C1681" s="7">
        <v>40224</v>
      </c>
      <c r="D1681" t="s">
        <v>307</v>
      </c>
      <c r="E1681" s="1" t="s">
        <v>13</v>
      </c>
      <c r="F1681" s="7">
        <v>40224.691481481481</v>
      </c>
      <c r="G1681" s="4" t="s">
        <v>14</v>
      </c>
      <c r="H1681" s="4" t="s">
        <v>308</v>
      </c>
      <c r="I1681" s="1">
        <f t="shared" si="78"/>
        <v>2</v>
      </c>
      <c r="J1681">
        <f t="shared" si="79"/>
        <v>0</v>
      </c>
      <c r="K1681" s="1">
        <f t="shared" si="80"/>
        <v>0.69148148148087785</v>
      </c>
    </row>
    <row r="1682" spans="1:11" hidden="1">
      <c r="A1682" t="s">
        <v>213</v>
      </c>
      <c r="B1682" t="s">
        <v>21</v>
      </c>
      <c r="C1682" s="7">
        <v>40224</v>
      </c>
      <c r="D1682" t="s">
        <v>307</v>
      </c>
      <c r="E1682" s="1" t="s">
        <v>13</v>
      </c>
      <c r="F1682" s="7">
        <v>40224.690995370373</v>
      </c>
      <c r="G1682" s="4" t="s">
        <v>14</v>
      </c>
      <c r="H1682" s="4" t="s">
        <v>308</v>
      </c>
      <c r="I1682" s="1">
        <f t="shared" si="78"/>
        <v>2</v>
      </c>
      <c r="J1682">
        <f t="shared" si="79"/>
        <v>0</v>
      </c>
      <c r="K1682" s="1">
        <f t="shared" si="80"/>
        <v>0.69099537037254777</v>
      </c>
    </row>
    <row r="1683" spans="1:11" hidden="1">
      <c r="A1683" t="s">
        <v>214</v>
      </c>
      <c r="B1683" t="s">
        <v>21</v>
      </c>
      <c r="C1683" s="7">
        <v>40224</v>
      </c>
      <c r="D1683" t="s">
        <v>307</v>
      </c>
      <c r="E1683" s="1" t="s">
        <v>13</v>
      </c>
      <c r="F1683" s="7">
        <v>40224.689756944441</v>
      </c>
      <c r="G1683" s="4" t="s">
        <v>14</v>
      </c>
      <c r="H1683" s="4" t="s">
        <v>308</v>
      </c>
      <c r="I1683" s="1">
        <f t="shared" si="78"/>
        <v>2</v>
      </c>
      <c r="J1683">
        <f t="shared" si="79"/>
        <v>0</v>
      </c>
      <c r="K1683" s="1">
        <f t="shared" si="80"/>
        <v>0.68975694444088731</v>
      </c>
    </row>
    <row r="1684" spans="1:11" hidden="1">
      <c r="A1684" t="s">
        <v>215</v>
      </c>
      <c r="B1684" t="s">
        <v>21</v>
      </c>
      <c r="C1684" s="7">
        <v>40224</v>
      </c>
      <c r="D1684" t="s">
        <v>307</v>
      </c>
      <c r="E1684" s="1" t="s">
        <v>13</v>
      </c>
      <c r="F1684" s="7">
        <v>40224.688564814816</v>
      </c>
      <c r="G1684" s="4" t="s">
        <v>14</v>
      </c>
      <c r="H1684" s="4" t="s">
        <v>308</v>
      </c>
      <c r="I1684" s="1">
        <f t="shared" si="78"/>
        <v>2</v>
      </c>
      <c r="J1684">
        <f t="shared" si="79"/>
        <v>0</v>
      </c>
      <c r="K1684" s="1">
        <f t="shared" si="80"/>
        <v>0.68856481481634546</v>
      </c>
    </row>
    <row r="1685" spans="1:11" hidden="1">
      <c r="A1685" t="s">
        <v>216</v>
      </c>
      <c r="B1685" t="s">
        <v>21</v>
      </c>
      <c r="C1685" s="7">
        <v>40224</v>
      </c>
      <c r="D1685" t="s">
        <v>307</v>
      </c>
      <c r="E1685" s="1" t="s">
        <v>13</v>
      </c>
      <c r="F1685" s="7">
        <v>40224.688067129631</v>
      </c>
      <c r="G1685" s="4" t="s">
        <v>14</v>
      </c>
      <c r="H1685" s="4" t="s">
        <v>308</v>
      </c>
      <c r="I1685" s="1">
        <f t="shared" si="78"/>
        <v>2</v>
      </c>
      <c r="J1685">
        <f t="shared" si="79"/>
        <v>0</v>
      </c>
      <c r="K1685" s="1">
        <f t="shared" si="80"/>
        <v>0.68806712963123573</v>
      </c>
    </row>
    <row r="1686" spans="1:11" hidden="1">
      <c r="A1686" t="s">
        <v>217</v>
      </c>
      <c r="B1686" t="s">
        <v>21</v>
      </c>
      <c r="C1686" s="7">
        <v>40224</v>
      </c>
      <c r="D1686" t="s">
        <v>307</v>
      </c>
      <c r="E1686" s="1" t="s">
        <v>13</v>
      </c>
      <c r="F1686" s="7">
        <v>40224.687673611108</v>
      </c>
      <c r="G1686" s="4" t="s">
        <v>14</v>
      </c>
      <c r="H1686" s="4" t="s">
        <v>308</v>
      </c>
      <c r="I1686" s="1">
        <f t="shared" si="78"/>
        <v>2</v>
      </c>
      <c r="J1686">
        <f t="shared" si="79"/>
        <v>0</v>
      </c>
      <c r="K1686" s="1">
        <f t="shared" si="80"/>
        <v>0.68767361110803904</v>
      </c>
    </row>
    <row r="1687" spans="1:11" hidden="1">
      <c r="A1687" t="s">
        <v>218</v>
      </c>
      <c r="B1687" t="s">
        <v>21</v>
      </c>
      <c r="C1687" s="7">
        <v>40221</v>
      </c>
      <c r="D1687" t="s">
        <v>307</v>
      </c>
      <c r="E1687" s="1" t="s">
        <v>13</v>
      </c>
      <c r="F1687" s="7">
        <v>40221.712916666664</v>
      </c>
      <c r="G1687" s="4" t="s">
        <v>14</v>
      </c>
      <c r="H1687" s="4" t="s">
        <v>308</v>
      </c>
      <c r="I1687" s="1">
        <f t="shared" si="78"/>
        <v>2</v>
      </c>
      <c r="J1687">
        <f t="shared" si="79"/>
        <v>0</v>
      </c>
      <c r="K1687" s="1">
        <f t="shared" si="80"/>
        <v>0.71291666666365927</v>
      </c>
    </row>
    <row r="1688" spans="1:11" hidden="1">
      <c r="A1688" t="s">
        <v>219</v>
      </c>
      <c r="B1688" t="s">
        <v>21</v>
      </c>
      <c r="C1688" s="7">
        <v>40221</v>
      </c>
      <c r="D1688" t="s">
        <v>307</v>
      </c>
      <c r="E1688" s="1" t="s">
        <v>13</v>
      </c>
      <c r="F1688" s="7">
        <v>40221.712094907409</v>
      </c>
      <c r="G1688" s="4" t="s">
        <v>14</v>
      </c>
      <c r="H1688" s="4" t="s">
        <v>308</v>
      </c>
      <c r="I1688" s="1">
        <f t="shared" si="78"/>
        <v>2</v>
      </c>
      <c r="J1688">
        <f t="shared" si="79"/>
        <v>0</v>
      </c>
      <c r="K1688" s="1">
        <f t="shared" si="80"/>
        <v>0.71209490740875481</v>
      </c>
    </row>
    <row r="1689" spans="1:11" hidden="1">
      <c r="A1689" t="s">
        <v>220</v>
      </c>
      <c r="B1689" t="s">
        <v>21</v>
      </c>
      <c r="C1689" s="7">
        <v>40220</v>
      </c>
      <c r="D1689" t="s">
        <v>307</v>
      </c>
      <c r="E1689" s="1" t="s">
        <v>13</v>
      </c>
      <c r="F1689" s="7">
        <v>40220.548333333332</v>
      </c>
      <c r="G1689" s="4" t="s">
        <v>14</v>
      </c>
      <c r="H1689" s="4" t="s">
        <v>308</v>
      </c>
      <c r="I1689" s="1">
        <f t="shared" si="78"/>
        <v>2</v>
      </c>
      <c r="J1689">
        <f t="shared" si="79"/>
        <v>0</v>
      </c>
      <c r="K1689" s="1">
        <f t="shared" si="80"/>
        <v>0.54833333333226619</v>
      </c>
    </row>
    <row r="1690" spans="1:11" hidden="1">
      <c r="A1690" t="s">
        <v>221</v>
      </c>
      <c r="B1690" t="s">
        <v>21</v>
      </c>
      <c r="C1690" s="7">
        <v>40220</v>
      </c>
      <c r="D1690" t="s">
        <v>307</v>
      </c>
      <c r="E1690" s="1" t="s">
        <v>13</v>
      </c>
      <c r="F1690" s="7">
        <v>40220.547442129631</v>
      </c>
      <c r="G1690" s="4" t="s">
        <v>14</v>
      </c>
      <c r="H1690" s="4" t="s">
        <v>308</v>
      </c>
      <c r="I1690" s="1">
        <f t="shared" si="78"/>
        <v>2</v>
      </c>
      <c r="J1690">
        <f t="shared" si="79"/>
        <v>0</v>
      </c>
      <c r="K1690" s="1">
        <f t="shared" si="80"/>
        <v>0.54744212963123573</v>
      </c>
    </row>
    <row r="1691" spans="1:11" hidden="1">
      <c r="A1691" t="s">
        <v>222</v>
      </c>
      <c r="B1691" t="s">
        <v>21</v>
      </c>
      <c r="C1691" s="7">
        <v>40220</v>
      </c>
      <c r="D1691" t="s">
        <v>307</v>
      </c>
      <c r="E1691" s="1" t="s">
        <v>13</v>
      </c>
      <c r="F1691" s="7">
        <v>40220.546979166669</v>
      </c>
      <c r="G1691" s="4" t="s">
        <v>14</v>
      </c>
      <c r="H1691" s="4" t="s">
        <v>308</v>
      </c>
      <c r="I1691" s="1">
        <f t="shared" si="78"/>
        <v>2</v>
      </c>
      <c r="J1691">
        <f t="shared" si="79"/>
        <v>0</v>
      </c>
      <c r="K1691" s="1">
        <f t="shared" si="80"/>
        <v>0.546979166669189</v>
      </c>
    </row>
    <row r="1692" spans="1:11" hidden="1">
      <c r="A1692" t="s">
        <v>223</v>
      </c>
      <c r="B1692" t="s">
        <v>21</v>
      </c>
      <c r="C1692" s="7">
        <v>40220</v>
      </c>
      <c r="D1692" t="s">
        <v>307</v>
      </c>
      <c r="E1692" s="1" t="s">
        <v>13</v>
      </c>
      <c r="F1692" s="7">
        <v>40220.546342592592</v>
      </c>
      <c r="G1692" s="4" t="s">
        <v>14</v>
      </c>
      <c r="H1692" s="4" t="s">
        <v>308</v>
      </c>
      <c r="I1692" s="1">
        <f t="shared" si="78"/>
        <v>2</v>
      </c>
      <c r="J1692">
        <f t="shared" si="79"/>
        <v>0</v>
      </c>
      <c r="K1692" s="1">
        <f t="shared" si="80"/>
        <v>0.54634259259182727</v>
      </c>
    </row>
    <row r="1693" spans="1:11" hidden="1">
      <c r="A1693" t="s">
        <v>224</v>
      </c>
      <c r="B1693" t="s">
        <v>21</v>
      </c>
      <c r="C1693" s="7">
        <v>40220</v>
      </c>
      <c r="D1693" t="s">
        <v>307</v>
      </c>
      <c r="E1693" s="1" t="s">
        <v>13</v>
      </c>
      <c r="F1693" s="7">
        <v>40220.545567129629</v>
      </c>
      <c r="G1693" s="4" t="s">
        <v>14</v>
      </c>
      <c r="H1693" s="4" t="s">
        <v>308</v>
      </c>
      <c r="I1693" s="1">
        <f t="shared" si="78"/>
        <v>2</v>
      </c>
      <c r="J1693">
        <f t="shared" si="79"/>
        <v>0</v>
      </c>
      <c r="K1693" s="1">
        <f t="shared" si="80"/>
        <v>0.5455671296294895</v>
      </c>
    </row>
    <row r="1694" spans="1:11" hidden="1">
      <c r="A1694" t="s">
        <v>56</v>
      </c>
      <c r="B1694" t="s">
        <v>32</v>
      </c>
      <c r="C1694" s="7">
        <v>40219</v>
      </c>
      <c r="D1694" t="s">
        <v>307</v>
      </c>
      <c r="E1694" s="1" t="s">
        <v>13</v>
      </c>
      <c r="F1694" s="7">
        <v>40219.732592592591</v>
      </c>
      <c r="G1694" s="4" t="s">
        <v>14</v>
      </c>
      <c r="H1694" s="4" t="s">
        <v>308</v>
      </c>
      <c r="I1694" s="1">
        <f t="shared" si="78"/>
        <v>2</v>
      </c>
      <c r="J1694">
        <f t="shared" si="79"/>
        <v>0</v>
      </c>
      <c r="K1694" s="1">
        <f t="shared" si="80"/>
        <v>0.73259259259066312</v>
      </c>
    </row>
    <row r="1695" spans="1:11" hidden="1">
      <c r="A1695" t="s">
        <v>225</v>
      </c>
      <c r="B1695" t="s">
        <v>21</v>
      </c>
      <c r="C1695" s="7">
        <v>40219</v>
      </c>
      <c r="D1695" t="s">
        <v>307</v>
      </c>
      <c r="E1695" s="1" t="s">
        <v>13</v>
      </c>
      <c r="F1695" s="7">
        <v>40219.732037037036</v>
      </c>
      <c r="G1695" s="4" t="s">
        <v>14</v>
      </c>
      <c r="H1695" s="4" t="s">
        <v>308</v>
      </c>
      <c r="I1695" s="1">
        <f t="shared" si="78"/>
        <v>2</v>
      </c>
      <c r="J1695">
        <f t="shared" si="79"/>
        <v>0</v>
      </c>
      <c r="K1695" s="1">
        <f t="shared" si="80"/>
        <v>0.73203703703620704</v>
      </c>
    </row>
    <row r="1696" spans="1:11" hidden="1">
      <c r="A1696" t="s">
        <v>226</v>
      </c>
      <c r="B1696" t="s">
        <v>21</v>
      </c>
      <c r="C1696" s="7">
        <v>40218</v>
      </c>
      <c r="D1696" t="s">
        <v>307</v>
      </c>
      <c r="E1696" s="1" t="s">
        <v>13</v>
      </c>
      <c r="F1696" s="7">
        <v>40218.711793981478</v>
      </c>
      <c r="G1696" s="4" t="s">
        <v>14</v>
      </c>
      <c r="H1696" s="4" t="s">
        <v>308</v>
      </c>
      <c r="I1696" s="1">
        <f t="shared" si="78"/>
        <v>2</v>
      </c>
      <c r="J1696">
        <f t="shared" si="79"/>
        <v>0</v>
      </c>
      <c r="K1696" s="1">
        <f t="shared" si="80"/>
        <v>0.71179398147796746</v>
      </c>
    </row>
    <row r="1697" spans="1:11" hidden="1">
      <c r="A1697" t="s">
        <v>227</v>
      </c>
      <c r="B1697" t="s">
        <v>21</v>
      </c>
      <c r="C1697" s="7">
        <v>40218</v>
      </c>
      <c r="D1697" t="s">
        <v>307</v>
      </c>
      <c r="E1697" s="1" t="s">
        <v>13</v>
      </c>
      <c r="F1697" s="7">
        <v>40218.711030092592</v>
      </c>
      <c r="G1697" s="4" t="s">
        <v>14</v>
      </c>
      <c r="H1697" s="4" t="s">
        <v>308</v>
      </c>
      <c r="I1697" s="1">
        <f t="shared" si="78"/>
        <v>2</v>
      </c>
      <c r="J1697">
        <f t="shared" si="79"/>
        <v>0</v>
      </c>
      <c r="K1697" s="1">
        <f t="shared" si="80"/>
        <v>0.71103009259240935</v>
      </c>
    </row>
    <row r="1698" spans="1:11" hidden="1">
      <c r="A1698" t="s">
        <v>228</v>
      </c>
      <c r="B1698" t="s">
        <v>21</v>
      </c>
      <c r="C1698" s="7">
        <v>40218</v>
      </c>
      <c r="D1698" t="s">
        <v>307</v>
      </c>
      <c r="E1698" s="1" t="s">
        <v>13</v>
      </c>
      <c r="F1698" s="7">
        <v>40218.710277777776</v>
      </c>
      <c r="G1698" s="4" t="s">
        <v>14</v>
      </c>
      <c r="H1698" s="4" t="s">
        <v>308</v>
      </c>
      <c r="I1698" s="1">
        <f t="shared" si="78"/>
        <v>2</v>
      </c>
      <c r="J1698">
        <f t="shared" si="79"/>
        <v>0</v>
      </c>
      <c r="K1698" s="1">
        <f t="shared" si="80"/>
        <v>0.71027777777635492</v>
      </c>
    </row>
    <row r="1699" spans="1:11" hidden="1">
      <c r="A1699" t="s">
        <v>229</v>
      </c>
      <c r="B1699" t="s">
        <v>21</v>
      </c>
      <c r="C1699" s="7">
        <v>40218</v>
      </c>
      <c r="D1699" t="s">
        <v>307</v>
      </c>
      <c r="E1699" s="1" t="s">
        <v>13</v>
      </c>
      <c r="F1699" s="7">
        <v>40218.709618055553</v>
      </c>
      <c r="G1699" s="4" t="s">
        <v>14</v>
      </c>
      <c r="H1699" s="4" t="s">
        <v>308</v>
      </c>
      <c r="I1699" s="1">
        <f t="shared" si="78"/>
        <v>2</v>
      </c>
      <c r="J1699">
        <f t="shared" si="79"/>
        <v>0</v>
      </c>
      <c r="K1699" s="1">
        <f t="shared" si="80"/>
        <v>0.70961805555270985</v>
      </c>
    </row>
    <row r="1700" spans="1:11" hidden="1">
      <c r="A1700" t="s">
        <v>230</v>
      </c>
      <c r="B1700" t="s">
        <v>21</v>
      </c>
      <c r="C1700" s="7">
        <v>40218</v>
      </c>
      <c r="D1700" t="s">
        <v>307</v>
      </c>
      <c r="E1700" s="1" t="s">
        <v>13</v>
      </c>
      <c r="F1700" s="7">
        <v>40218.709201388891</v>
      </c>
      <c r="G1700" s="4" t="s">
        <v>14</v>
      </c>
      <c r="H1700" s="4" t="s">
        <v>308</v>
      </c>
      <c r="I1700" s="1">
        <f t="shared" si="78"/>
        <v>2</v>
      </c>
      <c r="J1700">
        <f t="shared" si="79"/>
        <v>0</v>
      </c>
      <c r="K1700" s="1">
        <f t="shared" si="80"/>
        <v>0.70920138889050577</v>
      </c>
    </row>
    <row r="1701" spans="1:11" hidden="1">
      <c r="A1701" t="s">
        <v>231</v>
      </c>
      <c r="B1701" t="s">
        <v>21</v>
      </c>
      <c r="C1701" s="7">
        <v>40218</v>
      </c>
      <c r="D1701" t="s">
        <v>307</v>
      </c>
      <c r="E1701" s="1" t="s">
        <v>13</v>
      </c>
      <c r="F1701" s="7">
        <v>40218.708877314813</v>
      </c>
      <c r="G1701" s="4" t="s">
        <v>14</v>
      </c>
      <c r="H1701" s="4" t="s">
        <v>308</v>
      </c>
      <c r="I1701" s="1">
        <f t="shared" si="78"/>
        <v>2</v>
      </c>
      <c r="J1701">
        <f t="shared" si="79"/>
        <v>0</v>
      </c>
      <c r="K1701" s="1">
        <f t="shared" si="80"/>
        <v>0.70887731481343508</v>
      </c>
    </row>
    <row r="1702" spans="1:11" hidden="1">
      <c r="A1702" t="s">
        <v>232</v>
      </c>
      <c r="B1702" t="s">
        <v>21</v>
      </c>
      <c r="C1702" s="7">
        <v>40218</v>
      </c>
      <c r="D1702" t="s">
        <v>307</v>
      </c>
      <c r="E1702" s="1" t="s">
        <v>13</v>
      </c>
      <c r="F1702" s="7">
        <v>40218.708553240744</v>
      </c>
      <c r="G1702" s="4" t="s">
        <v>14</v>
      </c>
      <c r="H1702" s="4" t="s">
        <v>308</v>
      </c>
      <c r="I1702" s="1">
        <f t="shared" si="78"/>
        <v>2</v>
      </c>
      <c r="J1702">
        <f t="shared" si="79"/>
        <v>0</v>
      </c>
      <c r="K1702" s="1">
        <f t="shared" si="80"/>
        <v>0.70855324074364034</v>
      </c>
    </row>
    <row r="1703" spans="1:11" hidden="1">
      <c r="A1703" t="s">
        <v>233</v>
      </c>
      <c r="B1703" t="s">
        <v>21</v>
      </c>
      <c r="C1703" s="7">
        <v>40218</v>
      </c>
      <c r="D1703" t="s">
        <v>307</v>
      </c>
      <c r="E1703" s="1" t="s">
        <v>13</v>
      </c>
      <c r="F1703" s="7">
        <v>40218.70821759259</v>
      </c>
      <c r="G1703" s="4" t="s">
        <v>14</v>
      </c>
      <c r="H1703" s="4" t="s">
        <v>308</v>
      </c>
      <c r="I1703" s="1">
        <f t="shared" si="78"/>
        <v>2</v>
      </c>
      <c r="J1703">
        <f t="shared" si="79"/>
        <v>0</v>
      </c>
      <c r="K1703" s="1">
        <f t="shared" si="80"/>
        <v>0.70821759258979</v>
      </c>
    </row>
    <row r="1704" spans="1:11" hidden="1">
      <c r="A1704" t="s">
        <v>234</v>
      </c>
      <c r="B1704" t="s">
        <v>21</v>
      </c>
      <c r="C1704" s="7">
        <v>40218</v>
      </c>
      <c r="D1704" t="s">
        <v>307</v>
      </c>
      <c r="E1704" s="1" t="s">
        <v>13</v>
      </c>
      <c r="F1704" s="7">
        <v>40218.707800925928</v>
      </c>
      <c r="G1704" s="4" t="s">
        <v>14</v>
      </c>
      <c r="H1704" s="4" t="s">
        <v>308</v>
      </c>
      <c r="I1704" s="1">
        <f t="shared" si="78"/>
        <v>2</v>
      </c>
      <c r="J1704">
        <f t="shared" si="79"/>
        <v>0</v>
      </c>
      <c r="K1704" s="1">
        <f t="shared" si="80"/>
        <v>0.70780092592758592</v>
      </c>
    </row>
    <row r="1705" spans="1:11" hidden="1">
      <c r="A1705" t="s">
        <v>235</v>
      </c>
      <c r="B1705" t="s">
        <v>21</v>
      </c>
      <c r="C1705" s="7">
        <v>40218</v>
      </c>
      <c r="D1705" t="s">
        <v>307</v>
      </c>
      <c r="E1705" s="1" t="s">
        <v>13</v>
      </c>
      <c r="F1705" s="7">
        <v>40218.707372685189</v>
      </c>
      <c r="G1705" s="4" t="s">
        <v>14</v>
      </c>
      <c r="H1705" s="4" t="s">
        <v>308</v>
      </c>
      <c r="I1705" s="1">
        <f t="shared" si="78"/>
        <v>2</v>
      </c>
      <c r="J1705">
        <f t="shared" si="79"/>
        <v>0</v>
      </c>
      <c r="K1705" s="1">
        <f t="shared" si="80"/>
        <v>0.70737268518860219</v>
      </c>
    </row>
    <row r="1706" spans="1:11" hidden="1">
      <c r="A1706" t="s">
        <v>236</v>
      </c>
      <c r="B1706" t="s">
        <v>21</v>
      </c>
      <c r="C1706" s="7">
        <v>40218</v>
      </c>
      <c r="D1706" t="s">
        <v>307</v>
      </c>
      <c r="E1706" s="1" t="s">
        <v>13</v>
      </c>
      <c r="F1706" s="7">
        <v>40218.706979166665</v>
      </c>
      <c r="G1706" s="4" t="s">
        <v>14</v>
      </c>
      <c r="H1706" s="4" t="s">
        <v>308</v>
      </c>
      <c r="I1706" s="1">
        <f t="shared" si="78"/>
        <v>2</v>
      </c>
      <c r="J1706">
        <f t="shared" si="79"/>
        <v>0</v>
      </c>
      <c r="K1706" s="1">
        <f t="shared" si="80"/>
        <v>0.7069791666654055</v>
      </c>
    </row>
    <row r="1707" spans="1:11" hidden="1">
      <c r="A1707" t="s">
        <v>237</v>
      </c>
      <c r="B1707" t="s">
        <v>21</v>
      </c>
      <c r="C1707" s="7">
        <v>40218</v>
      </c>
      <c r="D1707" t="s">
        <v>307</v>
      </c>
      <c r="E1707" s="1" t="s">
        <v>13</v>
      </c>
      <c r="F1707" s="7">
        <v>40218.706678240742</v>
      </c>
      <c r="G1707" s="4" t="s">
        <v>14</v>
      </c>
      <c r="H1707" s="4" t="s">
        <v>308</v>
      </c>
      <c r="I1707" s="1">
        <f t="shared" si="78"/>
        <v>2</v>
      </c>
      <c r="J1707">
        <f t="shared" si="79"/>
        <v>0</v>
      </c>
      <c r="K1707" s="1">
        <f t="shared" si="80"/>
        <v>0.70667824074189411</v>
      </c>
    </row>
    <row r="1708" spans="1:11" hidden="1">
      <c r="A1708" t="s">
        <v>238</v>
      </c>
      <c r="B1708" t="s">
        <v>21</v>
      </c>
      <c r="C1708" s="7">
        <v>40218</v>
      </c>
      <c r="D1708" t="s">
        <v>307</v>
      </c>
      <c r="E1708" s="1" t="s">
        <v>13</v>
      </c>
      <c r="F1708" s="7">
        <v>40218.706354166665</v>
      </c>
      <c r="G1708" s="4" t="s">
        <v>14</v>
      </c>
      <c r="H1708" s="4" t="s">
        <v>308</v>
      </c>
      <c r="I1708" s="1">
        <f t="shared" si="78"/>
        <v>2</v>
      </c>
      <c r="J1708">
        <f t="shared" si="79"/>
        <v>0</v>
      </c>
      <c r="K1708" s="1">
        <f t="shared" si="80"/>
        <v>0.70635416666482342</v>
      </c>
    </row>
    <row r="1709" spans="1:11" hidden="1">
      <c r="A1709" t="s">
        <v>239</v>
      </c>
      <c r="B1709" t="s">
        <v>21</v>
      </c>
      <c r="C1709" s="7">
        <v>40218</v>
      </c>
      <c r="D1709" t="s">
        <v>307</v>
      </c>
      <c r="E1709" s="1" t="s">
        <v>13</v>
      </c>
      <c r="F1709" s="7">
        <v>40218.706030092595</v>
      </c>
      <c r="G1709" s="4" t="s">
        <v>14</v>
      </c>
      <c r="H1709" s="4" t="s">
        <v>308</v>
      </c>
      <c r="I1709" s="1">
        <f t="shared" si="78"/>
        <v>2</v>
      </c>
      <c r="J1709">
        <f t="shared" si="79"/>
        <v>0</v>
      </c>
      <c r="K1709" s="1">
        <f t="shared" si="80"/>
        <v>0.70603009259502869</v>
      </c>
    </row>
    <row r="1710" spans="1:11" hidden="1">
      <c r="A1710" t="s">
        <v>240</v>
      </c>
      <c r="B1710" t="s">
        <v>21</v>
      </c>
      <c r="C1710" s="7">
        <v>40218</v>
      </c>
      <c r="D1710" t="s">
        <v>307</v>
      </c>
      <c r="E1710" s="1" t="s">
        <v>13</v>
      </c>
      <c r="F1710" s="7">
        <v>40218.705625000002</v>
      </c>
      <c r="G1710" s="4" t="s">
        <v>14</v>
      </c>
      <c r="H1710" s="4" t="s">
        <v>308</v>
      </c>
      <c r="I1710" s="1">
        <f t="shared" si="78"/>
        <v>2</v>
      </c>
      <c r="J1710">
        <f t="shared" si="79"/>
        <v>0</v>
      </c>
      <c r="K1710" s="1">
        <f t="shared" si="80"/>
        <v>0.70562500000232831</v>
      </c>
    </row>
    <row r="1711" spans="1:11" hidden="1">
      <c r="A1711" t="s">
        <v>241</v>
      </c>
      <c r="B1711" t="s">
        <v>21</v>
      </c>
      <c r="C1711" s="7">
        <v>40218</v>
      </c>
      <c r="D1711" t="s">
        <v>307</v>
      </c>
      <c r="E1711" s="1" t="s">
        <v>13</v>
      </c>
      <c r="F1711" s="7">
        <v>40218.705243055556</v>
      </c>
      <c r="G1711" s="4" t="s">
        <v>14</v>
      </c>
      <c r="H1711" s="4" t="s">
        <v>308</v>
      </c>
      <c r="I1711" s="1">
        <f t="shared" si="78"/>
        <v>2</v>
      </c>
      <c r="J1711">
        <f t="shared" si="79"/>
        <v>0</v>
      </c>
      <c r="K1711" s="1">
        <f t="shared" si="80"/>
        <v>0.70524305555591127</v>
      </c>
    </row>
    <row r="1712" spans="1:11" hidden="1">
      <c r="A1712" t="s">
        <v>242</v>
      </c>
      <c r="B1712" t="s">
        <v>21</v>
      </c>
      <c r="C1712" s="7">
        <v>40218</v>
      </c>
      <c r="D1712" t="s">
        <v>307</v>
      </c>
      <c r="E1712" s="1" t="s">
        <v>13</v>
      </c>
      <c r="F1712" s="7">
        <v>40218.704930555556</v>
      </c>
      <c r="G1712" s="4" t="s">
        <v>14</v>
      </c>
      <c r="H1712" s="4" t="s">
        <v>308</v>
      </c>
      <c r="I1712" s="1">
        <f t="shared" si="78"/>
        <v>2</v>
      </c>
      <c r="J1712">
        <f t="shared" si="79"/>
        <v>0</v>
      </c>
      <c r="K1712" s="1">
        <f t="shared" si="80"/>
        <v>0.70493055555562023</v>
      </c>
    </row>
    <row r="1713" spans="1:11" hidden="1">
      <c r="A1713" t="s">
        <v>243</v>
      </c>
      <c r="B1713" t="s">
        <v>21</v>
      </c>
      <c r="C1713" s="7">
        <v>40218</v>
      </c>
      <c r="D1713" t="s">
        <v>307</v>
      </c>
      <c r="E1713" s="1" t="s">
        <v>13</v>
      </c>
      <c r="F1713" s="7">
        <v>40218.70453703704</v>
      </c>
      <c r="G1713" s="4" t="s">
        <v>14</v>
      </c>
      <c r="H1713" s="4" t="s">
        <v>308</v>
      </c>
      <c r="I1713" s="1">
        <f t="shared" si="78"/>
        <v>2</v>
      </c>
      <c r="J1713">
        <f t="shared" si="79"/>
        <v>0</v>
      </c>
      <c r="K1713" s="1">
        <f t="shared" si="80"/>
        <v>0.7045370370396995</v>
      </c>
    </row>
    <row r="1714" spans="1:11" hidden="1">
      <c r="A1714" t="s">
        <v>244</v>
      </c>
      <c r="B1714" t="s">
        <v>21</v>
      </c>
      <c r="C1714" s="7">
        <v>40218</v>
      </c>
      <c r="D1714" t="s">
        <v>307</v>
      </c>
      <c r="E1714" s="1" t="s">
        <v>13</v>
      </c>
      <c r="F1714" s="7">
        <v>40218.704097222224</v>
      </c>
      <c r="G1714" s="4" t="s">
        <v>14</v>
      </c>
      <c r="H1714" s="4" t="s">
        <v>308</v>
      </c>
      <c r="I1714" s="1">
        <f t="shared" si="78"/>
        <v>2</v>
      </c>
      <c r="J1714">
        <f t="shared" si="79"/>
        <v>0</v>
      </c>
      <c r="K1714" s="1">
        <f t="shared" si="80"/>
        <v>0.70409722222393611</v>
      </c>
    </row>
    <row r="1715" spans="1:11" hidden="1">
      <c r="A1715" t="s">
        <v>245</v>
      </c>
      <c r="B1715" t="s">
        <v>21</v>
      </c>
      <c r="C1715" s="7">
        <v>40218</v>
      </c>
      <c r="D1715" t="s">
        <v>307</v>
      </c>
      <c r="E1715" s="1" t="s">
        <v>13</v>
      </c>
      <c r="F1715" s="7">
        <v>40218.703773148147</v>
      </c>
      <c r="G1715" s="4" t="s">
        <v>14</v>
      </c>
      <c r="H1715" s="4" t="s">
        <v>308</v>
      </c>
      <c r="I1715" s="1">
        <f t="shared" si="78"/>
        <v>2</v>
      </c>
      <c r="J1715">
        <f t="shared" si="79"/>
        <v>0</v>
      </c>
      <c r="K1715" s="1">
        <f t="shared" si="80"/>
        <v>0.70377314814686542</v>
      </c>
    </row>
    <row r="1716" spans="1:11" hidden="1">
      <c r="A1716" t="s">
        <v>246</v>
      </c>
      <c r="B1716" t="s">
        <v>21</v>
      </c>
      <c r="C1716" s="7">
        <v>40218</v>
      </c>
      <c r="D1716" t="s">
        <v>307</v>
      </c>
      <c r="E1716" s="1" t="s">
        <v>13</v>
      </c>
      <c r="F1716" s="7">
        <v>40218.703379629631</v>
      </c>
      <c r="G1716" s="4" t="s">
        <v>14</v>
      </c>
      <c r="H1716" s="4" t="s">
        <v>308</v>
      </c>
      <c r="I1716" s="1">
        <f t="shared" si="78"/>
        <v>2</v>
      </c>
      <c r="J1716">
        <f t="shared" si="79"/>
        <v>0</v>
      </c>
      <c r="K1716" s="1">
        <f t="shared" si="80"/>
        <v>0.70337962963094469</v>
      </c>
    </row>
    <row r="1717" spans="1:11" hidden="1">
      <c r="A1717" t="s">
        <v>247</v>
      </c>
      <c r="B1717" t="s">
        <v>21</v>
      </c>
      <c r="C1717" s="7">
        <v>40218</v>
      </c>
      <c r="D1717" t="s">
        <v>307</v>
      </c>
      <c r="E1717" s="1" t="s">
        <v>13</v>
      </c>
      <c r="F1717" s="7">
        <v>40218.703020833331</v>
      </c>
      <c r="G1717" s="4" t="s">
        <v>14</v>
      </c>
      <c r="H1717" s="4" t="s">
        <v>308</v>
      </c>
      <c r="I1717" s="1">
        <f t="shared" si="78"/>
        <v>2</v>
      </c>
      <c r="J1717">
        <f t="shared" si="79"/>
        <v>0</v>
      </c>
      <c r="K1717" s="1">
        <f t="shared" si="80"/>
        <v>0.703020833330811</v>
      </c>
    </row>
    <row r="1718" spans="1:11" hidden="1">
      <c r="A1718" t="s">
        <v>248</v>
      </c>
      <c r="B1718" t="s">
        <v>21</v>
      </c>
      <c r="C1718" s="7">
        <v>40218</v>
      </c>
      <c r="D1718" t="s">
        <v>307</v>
      </c>
      <c r="E1718" s="1" t="s">
        <v>13</v>
      </c>
      <c r="F1718" s="7">
        <v>40218.702361111114</v>
      </c>
      <c r="G1718" s="4" t="s">
        <v>14</v>
      </c>
      <c r="H1718" s="4" t="s">
        <v>308</v>
      </c>
      <c r="I1718" s="1">
        <f t="shared" si="78"/>
        <v>2</v>
      </c>
      <c r="J1718">
        <f t="shared" si="79"/>
        <v>0</v>
      </c>
      <c r="K1718" s="1">
        <f t="shared" si="80"/>
        <v>0.70236111111444188</v>
      </c>
    </row>
    <row r="1719" spans="1:11" hidden="1">
      <c r="A1719" t="s">
        <v>249</v>
      </c>
      <c r="B1719" t="s">
        <v>21</v>
      </c>
      <c r="C1719" s="7">
        <v>40218</v>
      </c>
      <c r="D1719" t="s">
        <v>307</v>
      </c>
      <c r="E1719" s="1" t="s">
        <v>13</v>
      </c>
      <c r="F1719" s="7">
        <v>40218.701736111114</v>
      </c>
      <c r="G1719" s="4" t="s">
        <v>14</v>
      </c>
      <c r="H1719" s="4" t="s">
        <v>308</v>
      </c>
      <c r="I1719" s="1">
        <f t="shared" si="78"/>
        <v>2</v>
      </c>
      <c r="J1719">
        <f t="shared" si="79"/>
        <v>0</v>
      </c>
      <c r="K1719" s="1">
        <f t="shared" si="80"/>
        <v>0.70173611111385981</v>
      </c>
    </row>
    <row r="1720" spans="1:11" hidden="1">
      <c r="A1720" t="s">
        <v>250</v>
      </c>
      <c r="B1720" t="s">
        <v>21</v>
      </c>
      <c r="C1720" s="7">
        <v>40218</v>
      </c>
      <c r="D1720" t="s">
        <v>307</v>
      </c>
      <c r="E1720" s="1" t="s">
        <v>13</v>
      </c>
      <c r="F1720" s="7">
        <v>40218.701319444444</v>
      </c>
      <c r="G1720" s="4" t="s">
        <v>14</v>
      </c>
      <c r="H1720" s="4" t="s">
        <v>308</v>
      </c>
      <c r="I1720" s="1">
        <f t="shared" si="78"/>
        <v>2</v>
      </c>
      <c r="J1720">
        <f t="shared" si="79"/>
        <v>0</v>
      </c>
      <c r="K1720" s="1">
        <f t="shared" si="80"/>
        <v>0.70131944444437977</v>
      </c>
    </row>
    <row r="1721" spans="1:11" hidden="1">
      <c r="A1721" t="s">
        <v>251</v>
      </c>
      <c r="B1721" t="s">
        <v>21</v>
      </c>
      <c r="C1721" s="7">
        <v>40218</v>
      </c>
      <c r="D1721" t="s">
        <v>307</v>
      </c>
      <c r="E1721" s="1" t="s">
        <v>13</v>
      </c>
      <c r="F1721" s="7">
        <v>40218.700706018521</v>
      </c>
      <c r="G1721" s="4" t="s">
        <v>14</v>
      </c>
      <c r="H1721" s="4" t="s">
        <v>308</v>
      </c>
      <c r="I1721" s="1">
        <f t="shared" si="78"/>
        <v>2</v>
      </c>
      <c r="J1721">
        <f t="shared" si="79"/>
        <v>0</v>
      </c>
      <c r="K1721" s="1">
        <f t="shared" si="80"/>
        <v>0.70070601852057735</v>
      </c>
    </row>
    <row r="1722" spans="1:11" hidden="1">
      <c r="A1722" t="s">
        <v>252</v>
      </c>
      <c r="B1722" t="s">
        <v>21</v>
      </c>
      <c r="C1722" s="7">
        <v>40218</v>
      </c>
      <c r="D1722" t="s">
        <v>307</v>
      </c>
      <c r="E1722" s="1" t="s">
        <v>13</v>
      </c>
      <c r="F1722" s="7">
        <v>40218.698888888888</v>
      </c>
      <c r="G1722" s="4" t="s">
        <v>14</v>
      </c>
      <c r="H1722" s="4" t="s">
        <v>308</v>
      </c>
      <c r="I1722" s="1">
        <f t="shared" si="78"/>
        <v>2</v>
      </c>
      <c r="J1722">
        <f t="shared" si="79"/>
        <v>0</v>
      </c>
      <c r="K1722" s="1">
        <f t="shared" si="80"/>
        <v>0.69888888888817746</v>
      </c>
    </row>
    <row r="1723" spans="1:11" hidden="1">
      <c r="A1723" t="s">
        <v>253</v>
      </c>
      <c r="B1723" t="s">
        <v>21</v>
      </c>
      <c r="C1723" s="7">
        <v>40218</v>
      </c>
      <c r="D1723" t="s">
        <v>307</v>
      </c>
      <c r="E1723" s="1" t="s">
        <v>13</v>
      </c>
      <c r="F1723" s="7">
        <v>40218.698518518519</v>
      </c>
      <c r="G1723" s="4" t="s">
        <v>14</v>
      </c>
      <c r="H1723" s="4" t="s">
        <v>308</v>
      </c>
      <c r="I1723" s="1">
        <f t="shared" si="78"/>
        <v>2</v>
      </c>
      <c r="J1723">
        <f t="shared" si="79"/>
        <v>0</v>
      </c>
      <c r="K1723" s="1">
        <f t="shared" si="80"/>
        <v>0.69851851851854008</v>
      </c>
    </row>
    <row r="1724" spans="1:11" hidden="1">
      <c r="A1724" t="s">
        <v>254</v>
      </c>
      <c r="B1724" t="s">
        <v>21</v>
      </c>
      <c r="C1724" s="7">
        <v>40218</v>
      </c>
      <c r="D1724" t="s">
        <v>307</v>
      </c>
      <c r="E1724" s="1" t="s">
        <v>13</v>
      </c>
      <c r="F1724" s="7">
        <v>40218.697546296295</v>
      </c>
      <c r="G1724" s="4" t="s">
        <v>14</v>
      </c>
      <c r="H1724" s="4" t="s">
        <v>308</v>
      </c>
      <c r="I1724" s="1">
        <f t="shared" si="78"/>
        <v>2</v>
      </c>
      <c r="J1724">
        <f t="shared" si="79"/>
        <v>0</v>
      </c>
      <c r="K1724" s="1">
        <f t="shared" si="80"/>
        <v>0.69754629629460396</v>
      </c>
    </row>
    <row r="1725" spans="1:11" hidden="1">
      <c r="A1725" t="s">
        <v>255</v>
      </c>
      <c r="B1725" t="s">
        <v>21</v>
      </c>
      <c r="C1725" s="7">
        <v>40218</v>
      </c>
      <c r="D1725" t="s">
        <v>307</v>
      </c>
      <c r="E1725" s="1" t="s">
        <v>13</v>
      </c>
      <c r="F1725" s="7">
        <v>40218.696770833332</v>
      </c>
      <c r="G1725" s="4" t="s">
        <v>14</v>
      </c>
      <c r="H1725" s="4" t="s">
        <v>308</v>
      </c>
      <c r="I1725" s="1">
        <f t="shared" si="78"/>
        <v>2</v>
      </c>
      <c r="J1725">
        <f t="shared" si="79"/>
        <v>0</v>
      </c>
      <c r="K1725" s="1">
        <f t="shared" si="80"/>
        <v>0.69677083333226619</v>
      </c>
    </row>
    <row r="1726" spans="1:11" hidden="1">
      <c r="A1726" t="s">
        <v>256</v>
      </c>
      <c r="B1726" t="s">
        <v>21</v>
      </c>
      <c r="C1726" s="7">
        <v>40218</v>
      </c>
      <c r="D1726" t="s">
        <v>307</v>
      </c>
      <c r="E1726" s="1" t="s">
        <v>13</v>
      </c>
      <c r="F1726" s="7">
        <v>40218.696331018517</v>
      </c>
      <c r="G1726" s="4" t="s">
        <v>14</v>
      </c>
      <c r="H1726" s="4" t="s">
        <v>308</v>
      </c>
      <c r="I1726" s="1">
        <f t="shared" si="78"/>
        <v>2</v>
      </c>
      <c r="J1726">
        <f t="shared" si="79"/>
        <v>0</v>
      </c>
      <c r="K1726" s="1">
        <f t="shared" si="80"/>
        <v>0.69633101851650281</v>
      </c>
    </row>
    <row r="1727" spans="1:11" hidden="1">
      <c r="A1727" t="s">
        <v>257</v>
      </c>
      <c r="B1727" t="s">
        <v>21</v>
      </c>
      <c r="C1727" s="7">
        <v>40218</v>
      </c>
      <c r="D1727" t="s">
        <v>307</v>
      </c>
      <c r="E1727" s="1" t="s">
        <v>13</v>
      </c>
      <c r="F1727" s="7">
        <v>40218.695405092592</v>
      </c>
      <c r="G1727" s="4" t="s">
        <v>14</v>
      </c>
      <c r="H1727" s="4" t="s">
        <v>308</v>
      </c>
      <c r="I1727" s="1">
        <f t="shared" si="78"/>
        <v>2</v>
      </c>
      <c r="J1727">
        <f t="shared" si="79"/>
        <v>0</v>
      </c>
      <c r="K1727" s="1">
        <f t="shared" si="80"/>
        <v>0.69540509259240935</v>
      </c>
    </row>
    <row r="1728" spans="1:11" hidden="1">
      <c r="A1728" t="s">
        <v>258</v>
      </c>
      <c r="B1728" t="s">
        <v>21</v>
      </c>
      <c r="C1728" s="7">
        <v>40217</v>
      </c>
      <c r="D1728" t="s">
        <v>307</v>
      </c>
      <c r="E1728" s="1" t="s">
        <v>13</v>
      </c>
      <c r="F1728" s="7">
        <v>40217.670810185184</v>
      </c>
      <c r="G1728" s="4" t="s">
        <v>14</v>
      </c>
      <c r="H1728" s="4" t="s">
        <v>308</v>
      </c>
      <c r="I1728" s="1">
        <f t="shared" si="78"/>
        <v>2</v>
      </c>
      <c r="J1728">
        <f t="shared" si="79"/>
        <v>0</v>
      </c>
      <c r="K1728" s="1">
        <f t="shared" si="80"/>
        <v>0.67081018518365454</v>
      </c>
    </row>
    <row r="1729" spans="1:11" hidden="1">
      <c r="A1729" t="s">
        <v>259</v>
      </c>
      <c r="B1729" t="s">
        <v>21</v>
      </c>
      <c r="C1729" s="7">
        <v>40214</v>
      </c>
      <c r="D1729" t="s">
        <v>307</v>
      </c>
      <c r="E1729" s="1" t="s">
        <v>13</v>
      </c>
      <c r="F1729" s="7">
        <v>40214.809571759259</v>
      </c>
      <c r="G1729" s="4" t="s">
        <v>14</v>
      </c>
      <c r="H1729" s="4" t="s">
        <v>308</v>
      </c>
      <c r="I1729" s="1">
        <f t="shared" si="78"/>
        <v>2</v>
      </c>
      <c r="J1729">
        <f t="shared" si="79"/>
        <v>0</v>
      </c>
      <c r="K1729" s="1">
        <f t="shared" si="80"/>
        <v>0.80957175925868796</v>
      </c>
    </row>
    <row r="1730" spans="1:11" hidden="1">
      <c r="A1730" t="s">
        <v>260</v>
      </c>
      <c r="B1730" t="s">
        <v>21</v>
      </c>
      <c r="C1730" s="7">
        <v>40214</v>
      </c>
      <c r="D1730" t="s">
        <v>307</v>
      </c>
      <c r="E1730" s="1" t="s">
        <v>13</v>
      </c>
      <c r="F1730" s="7">
        <v>40214.804629629631</v>
      </c>
      <c r="G1730" s="4" t="s">
        <v>14</v>
      </c>
      <c r="H1730" s="4" t="s">
        <v>308</v>
      </c>
      <c r="I1730" s="1">
        <f t="shared" si="78"/>
        <v>2</v>
      </c>
      <c r="J1730">
        <f t="shared" si="79"/>
        <v>0</v>
      </c>
      <c r="K1730" s="1">
        <f t="shared" si="80"/>
        <v>0.80462962963065365</v>
      </c>
    </row>
    <row r="1731" spans="1:11" hidden="1">
      <c r="A1731" t="s">
        <v>261</v>
      </c>
      <c r="B1731" t="s">
        <v>21</v>
      </c>
      <c r="C1731" s="7">
        <v>40214</v>
      </c>
      <c r="D1731" t="s">
        <v>307</v>
      </c>
      <c r="E1731" s="1" t="s">
        <v>13</v>
      </c>
      <c r="F1731" s="7">
        <v>40214.802337962959</v>
      </c>
      <c r="G1731" s="4" t="s">
        <v>14</v>
      </c>
      <c r="H1731" s="4" t="s">
        <v>308</v>
      </c>
      <c r="I1731" s="1">
        <f t="shared" ref="I1731:I1794" si="81">MONTH(C1731)</f>
        <v>2</v>
      </c>
      <c r="J1731">
        <f t="shared" ref="J1731:J1794" si="82">IF(C1731&gt;F1731,1,0)</f>
        <v>0</v>
      </c>
      <c r="K1731" s="1">
        <f t="shared" ref="K1731:K1794" si="83">F1731-C1731</f>
        <v>0.80233796295942739</v>
      </c>
    </row>
    <row r="1732" spans="1:11" hidden="1">
      <c r="A1732" t="s">
        <v>262</v>
      </c>
      <c r="B1732" t="s">
        <v>21</v>
      </c>
      <c r="C1732" s="7">
        <v>40214</v>
      </c>
      <c r="D1732" t="s">
        <v>307</v>
      </c>
      <c r="E1732" s="1" t="s">
        <v>13</v>
      </c>
      <c r="F1732" s="7">
        <v>40214.801851851851</v>
      </c>
      <c r="G1732" s="4" t="s">
        <v>14</v>
      </c>
      <c r="H1732" s="4" t="s">
        <v>308</v>
      </c>
      <c r="I1732" s="1">
        <f t="shared" si="81"/>
        <v>2</v>
      </c>
      <c r="J1732">
        <f t="shared" si="82"/>
        <v>0</v>
      </c>
      <c r="K1732" s="1">
        <f t="shared" si="83"/>
        <v>0.80185185185109731</v>
      </c>
    </row>
    <row r="1733" spans="1:11" hidden="1">
      <c r="A1733" t="s">
        <v>263</v>
      </c>
      <c r="B1733" t="s">
        <v>21</v>
      </c>
      <c r="C1733" s="7">
        <v>40214</v>
      </c>
      <c r="D1733" t="s">
        <v>307</v>
      </c>
      <c r="E1733" s="1" t="s">
        <v>13</v>
      </c>
      <c r="F1733" s="7">
        <v>40214.801388888889</v>
      </c>
      <c r="G1733" s="4" t="s">
        <v>14</v>
      </c>
      <c r="H1733" s="4" t="s">
        <v>308</v>
      </c>
      <c r="I1733" s="1">
        <f t="shared" si="81"/>
        <v>2</v>
      </c>
      <c r="J1733">
        <f t="shared" si="82"/>
        <v>0</v>
      </c>
      <c r="K1733" s="1">
        <f t="shared" si="83"/>
        <v>0.80138888888905058</v>
      </c>
    </row>
    <row r="1734" spans="1:11" hidden="1">
      <c r="A1734" t="s">
        <v>264</v>
      </c>
      <c r="B1734" t="s">
        <v>21</v>
      </c>
      <c r="C1734" s="7">
        <v>40214</v>
      </c>
      <c r="D1734" t="s">
        <v>307</v>
      </c>
      <c r="E1734" s="1" t="s">
        <v>13</v>
      </c>
      <c r="F1734" s="7">
        <v>40214.797291666669</v>
      </c>
      <c r="G1734" s="4" t="s">
        <v>14</v>
      </c>
      <c r="H1734" s="4" t="s">
        <v>308</v>
      </c>
      <c r="I1734" s="1">
        <f t="shared" si="81"/>
        <v>2</v>
      </c>
      <c r="J1734">
        <f t="shared" si="82"/>
        <v>0</v>
      </c>
      <c r="K1734" s="1">
        <f t="shared" si="83"/>
        <v>0.79729166666948004</v>
      </c>
    </row>
    <row r="1735" spans="1:11" hidden="1">
      <c r="A1735" t="s">
        <v>265</v>
      </c>
      <c r="B1735" t="s">
        <v>21</v>
      </c>
      <c r="C1735" s="7">
        <v>40214</v>
      </c>
      <c r="D1735" t="s">
        <v>307</v>
      </c>
      <c r="E1735" s="1" t="s">
        <v>13</v>
      </c>
      <c r="F1735" s="7">
        <v>40214.767581018517</v>
      </c>
      <c r="G1735" s="4" t="s">
        <v>14</v>
      </c>
      <c r="H1735" s="4" t="s">
        <v>308</v>
      </c>
      <c r="I1735" s="1">
        <f t="shared" si="81"/>
        <v>2</v>
      </c>
      <c r="J1735">
        <f t="shared" si="82"/>
        <v>0</v>
      </c>
      <c r="K1735" s="1">
        <f t="shared" si="83"/>
        <v>0.76758101851737592</v>
      </c>
    </row>
    <row r="1736" spans="1:11" hidden="1">
      <c r="A1736" t="s">
        <v>266</v>
      </c>
      <c r="B1736" t="s">
        <v>21</v>
      </c>
      <c r="C1736" s="7">
        <v>40213</v>
      </c>
      <c r="D1736" t="s">
        <v>307</v>
      </c>
      <c r="E1736" s="1" t="s">
        <v>13</v>
      </c>
      <c r="F1736" s="7">
        <v>40213.774861111109</v>
      </c>
      <c r="G1736" s="4" t="s">
        <v>14</v>
      </c>
      <c r="H1736" s="4" t="s">
        <v>308</v>
      </c>
      <c r="I1736" s="1">
        <f t="shared" si="81"/>
        <v>2</v>
      </c>
      <c r="J1736">
        <f t="shared" si="82"/>
        <v>0</v>
      </c>
      <c r="K1736" s="1">
        <f t="shared" si="83"/>
        <v>0.77486111110920319</v>
      </c>
    </row>
    <row r="1737" spans="1:11" hidden="1">
      <c r="A1737" t="s">
        <v>267</v>
      </c>
      <c r="B1737" t="s">
        <v>21</v>
      </c>
      <c r="C1737" s="7">
        <v>40213</v>
      </c>
      <c r="D1737" t="s">
        <v>307</v>
      </c>
      <c r="E1737" s="1" t="s">
        <v>13</v>
      </c>
      <c r="F1737" s="7">
        <v>40213.774236111109</v>
      </c>
      <c r="G1737" s="4" t="s">
        <v>14</v>
      </c>
      <c r="H1737" s="4" t="s">
        <v>308</v>
      </c>
      <c r="I1737" s="1">
        <f t="shared" si="81"/>
        <v>2</v>
      </c>
      <c r="J1737">
        <f t="shared" si="82"/>
        <v>0</v>
      </c>
      <c r="K1737" s="1">
        <f t="shared" si="83"/>
        <v>0.77423611110862112</v>
      </c>
    </row>
    <row r="1738" spans="1:11" hidden="1">
      <c r="A1738" t="s">
        <v>268</v>
      </c>
      <c r="B1738" t="s">
        <v>21</v>
      </c>
      <c r="C1738" s="7">
        <v>40213</v>
      </c>
      <c r="D1738" t="s">
        <v>307</v>
      </c>
      <c r="E1738" s="1" t="s">
        <v>13</v>
      </c>
      <c r="F1738" s="7">
        <v>40213.773472222223</v>
      </c>
      <c r="G1738" s="4" t="s">
        <v>14</v>
      </c>
      <c r="H1738" s="4" t="s">
        <v>308</v>
      </c>
      <c r="I1738" s="1">
        <f t="shared" si="81"/>
        <v>2</v>
      </c>
      <c r="J1738">
        <f t="shared" si="82"/>
        <v>0</v>
      </c>
      <c r="K1738" s="1">
        <f t="shared" si="83"/>
        <v>0.773472222223063</v>
      </c>
    </row>
    <row r="1739" spans="1:11" hidden="1">
      <c r="A1739" t="s">
        <v>269</v>
      </c>
      <c r="B1739" t="s">
        <v>21</v>
      </c>
      <c r="C1739" s="7">
        <v>40213</v>
      </c>
      <c r="D1739" t="s">
        <v>307</v>
      </c>
      <c r="E1739" s="1" t="s">
        <v>13</v>
      </c>
      <c r="F1739" s="7">
        <v>40213.772314814814</v>
      </c>
      <c r="G1739" s="4" t="s">
        <v>14</v>
      </c>
      <c r="H1739" s="4" t="s">
        <v>308</v>
      </c>
      <c r="I1739" s="1">
        <f t="shared" si="81"/>
        <v>2</v>
      </c>
      <c r="J1739">
        <f t="shared" si="82"/>
        <v>0</v>
      </c>
      <c r="K1739" s="1">
        <f t="shared" si="83"/>
        <v>0.77231481481430819</v>
      </c>
    </row>
    <row r="1740" spans="1:11" hidden="1">
      <c r="A1740" t="s">
        <v>270</v>
      </c>
      <c r="B1740" t="s">
        <v>21</v>
      </c>
      <c r="C1740" s="7">
        <v>40213</v>
      </c>
      <c r="D1740" t="s">
        <v>307</v>
      </c>
      <c r="E1740" s="1" t="s">
        <v>13</v>
      </c>
      <c r="F1740" s="7">
        <v>40213.771909722222</v>
      </c>
      <c r="G1740" s="4" t="s">
        <v>14</v>
      </c>
      <c r="H1740" s="4" t="s">
        <v>308</v>
      </c>
      <c r="I1740" s="1">
        <f t="shared" si="81"/>
        <v>2</v>
      </c>
      <c r="J1740">
        <f t="shared" si="82"/>
        <v>0</v>
      </c>
      <c r="K1740" s="1">
        <f t="shared" si="83"/>
        <v>0.77190972222160781</v>
      </c>
    </row>
    <row r="1741" spans="1:11" hidden="1">
      <c r="A1741" t="s">
        <v>271</v>
      </c>
      <c r="B1741" t="s">
        <v>21</v>
      </c>
      <c r="C1741" s="7">
        <v>40213</v>
      </c>
      <c r="D1741" t="s">
        <v>307</v>
      </c>
      <c r="E1741" s="1" t="s">
        <v>13</v>
      </c>
      <c r="F1741" s="7">
        <v>40213.77138888889</v>
      </c>
      <c r="G1741" s="4" t="s">
        <v>14</v>
      </c>
      <c r="H1741" s="4" t="s">
        <v>308</v>
      </c>
      <c r="I1741" s="1">
        <f t="shared" si="81"/>
        <v>2</v>
      </c>
      <c r="J1741">
        <f t="shared" si="82"/>
        <v>0</v>
      </c>
      <c r="K1741" s="1">
        <f t="shared" si="83"/>
        <v>0.77138888889021473</v>
      </c>
    </row>
    <row r="1742" spans="1:11" hidden="1">
      <c r="A1742" t="s">
        <v>272</v>
      </c>
      <c r="B1742" t="s">
        <v>21</v>
      </c>
      <c r="C1742" s="7">
        <v>40213</v>
      </c>
      <c r="D1742" t="s">
        <v>307</v>
      </c>
      <c r="E1742" s="1" t="s">
        <v>13</v>
      </c>
      <c r="F1742" s="7">
        <v>40213.770844907405</v>
      </c>
      <c r="G1742" s="4" t="s">
        <v>14</v>
      </c>
      <c r="H1742" s="4" t="s">
        <v>308</v>
      </c>
      <c r="I1742" s="1">
        <f t="shared" si="81"/>
        <v>2</v>
      </c>
      <c r="J1742">
        <f t="shared" si="82"/>
        <v>0</v>
      </c>
      <c r="K1742" s="1">
        <f t="shared" si="83"/>
        <v>0.77084490740526235</v>
      </c>
    </row>
    <row r="1743" spans="1:11" hidden="1">
      <c r="A1743" t="s">
        <v>273</v>
      </c>
      <c r="B1743" t="s">
        <v>21</v>
      </c>
      <c r="C1743" s="7">
        <v>40213</v>
      </c>
      <c r="D1743" t="s">
        <v>307</v>
      </c>
      <c r="E1743" s="1" t="s">
        <v>13</v>
      </c>
      <c r="F1743" s="7">
        <v>40213.770451388889</v>
      </c>
      <c r="G1743" s="4" t="s">
        <v>14</v>
      </c>
      <c r="H1743" s="4" t="s">
        <v>308</v>
      </c>
      <c r="I1743" s="1">
        <f t="shared" si="81"/>
        <v>2</v>
      </c>
      <c r="J1743">
        <f t="shared" si="82"/>
        <v>0</v>
      </c>
      <c r="K1743" s="1">
        <f t="shared" si="83"/>
        <v>0.77045138888934162</v>
      </c>
    </row>
    <row r="1744" spans="1:11" hidden="1">
      <c r="A1744" t="s">
        <v>274</v>
      </c>
      <c r="B1744" t="s">
        <v>21</v>
      </c>
      <c r="C1744" s="7">
        <v>40213</v>
      </c>
      <c r="D1744" t="s">
        <v>307</v>
      </c>
      <c r="E1744" s="1" t="s">
        <v>13</v>
      </c>
      <c r="F1744" s="7">
        <v>40213.769895833335</v>
      </c>
      <c r="G1744" s="4" t="s">
        <v>14</v>
      </c>
      <c r="H1744" s="4" t="s">
        <v>308</v>
      </c>
      <c r="I1744" s="1">
        <f t="shared" si="81"/>
        <v>2</v>
      </c>
      <c r="J1744">
        <f t="shared" si="82"/>
        <v>0</v>
      </c>
      <c r="K1744" s="1">
        <f t="shared" si="83"/>
        <v>0.76989583333488554</v>
      </c>
    </row>
    <row r="1745" spans="1:11" hidden="1">
      <c r="A1745" t="s">
        <v>275</v>
      </c>
      <c r="B1745" t="s">
        <v>21</v>
      </c>
      <c r="C1745" s="7">
        <v>40213</v>
      </c>
      <c r="D1745" t="s">
        <v>307</v>
      </c>
      <c r="E1745" s="1" t="s">
        <v>13</v>
      </c>
      <c r="F1745" s="7">
        <v>40213.769409722219</v>
      </c>
      <c r="G1745" s="4" t="s">
        <v>14</v>
      </c>
      <c r="H1745" s="4" t="s">
        <v>308</v>
      </c>
      <c r="I1745" s="1">
        <f t="shared" si="81"/>
        <v>2</v>
      </c>
      <c r="J1745">
        <f t="shared" si="82"/>
        <v>0</v>
      </c>
      <c r="K1745" s="1">
        <f t="shared" si="83"/>
        <v>0.7694097222192795</v>
      </c>
    </row>
    <row r="1746" spans="1:11" hidden="1">
      <c r="A1746" t="s">
        <v>276</v>
      </c>
      <c r="B1746" t="s">
        <v>21</v>
      </c>
      <c r="C1746" s="7">
        <v>40213</v>
      </c>
      <c r="D1746" t="s">
        <v>307</v>
      </c>
      <c r="E1746" s="1" t="s">
        <v>13</v>
      </c>
      <c r="F1746" s="7">
        <v>40213.768900462965</v>
      </c>
      <c r="G1746" s="4" t="s">
        <v>14</v>
      </c>
      <c r="H1746" s="4" t="s">
        <v>308</v>
      </c>
      <c r="I1746" s="1">
        <f t="shared" si="81"/>
        <v>2</v>
      </c>
      <c r="J1746">
        <f t="shared" si="82"/>
        <v>0</v>
      </c>
      <c r="K1746" s="1">
        <f t="shared" si="83"/>
        <v>0.76890046296466608</v>
      </c>
    </row>
    <row r="1747" spans="1:11" hidden="1">
      <c r="A1747" t="s">
        <v>277</v>
      </c>
      <c r="B1747" t="s">
        <v>21</v>
      </c>
      <c r="C1747" s="7">
        <v>40213</v>
      </c>
      <c r="D1747" t="s">
        <v>307</v>
      </c>
      <c r="E1747" s="1" t="s">
        <v>13</v>
      </c>
      <c r="F1747" s="7">
        <v>40213.768182870372</v>
      </c>
      <c r="G1747" s="4" t="s">
        <v>14</v>
      </c>
      <c r="H1747" s="4" t="s">
        <v>308</v>
      </c>
      <c r="I1747" s="1">
        <f t="shared" si="81"/>
        <v>2</v>
      </c>
      <c r="J1747">
        <f t="shared" si="82"/>
        <v>0</v>
      </c>
      <c r="K1747" s="1">
        <f t="shared" si="83"/>
        <v>0.76818287037167465</v>
      </c>
    </row>
    <row r="1748" spans="1:11" hidden="1">
      <c r="A1748" t="s">
        <v>57</v>
      </c>
      <c r="B1748" t="s">
        <v>32</v>
      </c>
      <c r="C1748" s="7">
        <v>40213</v>
      </c>
      <c r="D1748" t="s">
        <v>307</v>
      </c>
      <c r="E1748" s="1" t="s">
        <v>13</v>
      </c>
      <c r="F1748" s="7">
        <v>40213.645590277774</v>
      </c>
      <c r="G1748" s="4" t="s">
        <v>14</v>
      </c>
      <c r="H1748" s="4" t="s">
        <v>308</v>
      </c>
      <c r="I1748" s="1">
        <f t="shared" si="81"/>
        <v>2</v>
      </c>
      <c r="J1748">
        <f t="shared" si="82"/>
        <v>0</v>
      </c>
      <c r="K1748" s="1">
        <f t="shared" si="83"/>
        <v>0.64559027777431766</v>
      </c>
    </row>
    <row r="1749" spans="1:11" hidden="1">
      <c r="A1749" t="s">
        <v>58</v>
      </c>
      <c r="B1749" t="s">
        <v>32</v>
      </c>
      <c r="C1749" s="7">
        <v>40212</v>
      </c>
      <c r="D1749" t="s">
        <v>307</v>
      </c>
      <c r="E1749" s="1" t="s">
        <v>13</v>
      </c>
      <c r="F1749" s="7">
        <v>40212.734780092593</v>
      </c>
      <c r="G1749" s="4" t="s">
        <v>14</v>
      </c>
      <c r="H1749" s="4" t="s">
        <v>308</v>
      </c>
      <c r="I1749" s="1">
        <f t="shared" si="81"/>
        <v>2</v>
      </c>
      <c r="J1749">
        <f t="shared" si="82"/>
        <v>0</v>
      </c>
      <c r="K1749" s="1">
        <f t="shared" si="83"/>
        <v>0.73478009259270038</v>
      </c>
    </row>
    <row r="1750" spans="1:11" hidden="1">
      <c r="A1750" t="s">
        <v>59</v>
      </c>
      <c r="B1750" t="s">
        <v>32</v>
      </c>
      <c r="C1750" s="7">
        <v>40212</v>
      </c>
      <c r="D1750" t="s">
        <v>307</v>
      </c>
      <c r="E1750" s="1" t="s">
        <v>13</v>
      </c>
      <c r="F1750" s="7">
        <v>40212.674513888887</v>
      </c>
      <c r="G1750" s="4" t="s">
        <v>14</v>
      </c>
      <c r="H1750" s="4" t="s">
        <v>308</v>
      </c>
      <c r="I1750" s="1">
        <f t="shared" si="81"/>
        <v>2</v>
      </c>
      <c r="J1750">
        <f t="shared" si="82"/>
        <v>0</v>
      </c>
      <c r="K1750" s="1">
        <f t="shared" si="83"/>
        <v>0.67451388888730435</v>
      </c>
    </row>
    <row r="1751" spans="1:11" hidden="1">
      <c r="A1751" t="s">
        <v>278</v>
      </c>
      <c r="B1751" t="s">
        <v>21</v>
      </c>
      <c r="C1751" s="7">
        <v>40211</v>
      </c>
      <c r="D1751" t="s">
        <v>307</v>
      </c>
      <c r="E1751" s="1" t="s">
        <v>13</v>
      </c>
      <c r="F1751" s="7">
        <v>40211.545671296299</v>
      </c>
      <c r="G1751" s="4" t="s">
        <v>14</v>
      </c>
      <c r="H1751" s="4" t="s">
        <v>308</v>
      </c>
      <c r="I1751" s="1">
        <f t="shared" si="81"/>
        <v>2</v>
      </c>
      <c r="J1751">
        <f t="shared" si="82"/>
        <v>0</v>
      </c>
      <c r="K1751" s="1">
        <f t="shared" si="83"/>
        <v>0.5456712962986785</v>
      </c>
    </row>
    <row r="1752" spans="1:11" hidden="1">
      <c r="A1752" t="s">
        <v>279</v>
      </c>
      <c r="B1752" t="s">
        <v>21</v>
      </c>
      <c r="C1752" s="7">
        <v>40211</v>
      </c>
      <c r="D1752" t="s">
        <v>307</v>
      </c>
      <c r="E1752" s="1" t="s">
        <v>13</v>
      </c>
      <c r="F1752" s="7">
        <v>40211.543668981481</v>
      </c>
      <c r="G1752" s="4" t="s">
        <v>14</v>
      </c>
      <c r="H1752" s="4" t="s">
        <v>308</v>
      </c>
      <c r="I1752" s="1">
        <f t="shared" si="81"/>
        <v>2</v>
      </c>
      <c r="J1752">
        <f t="shared" si="82"/>
        <v>0</v>
      </c>
      <c r="K1752" s="1">
        <f t="shared" si="83"/>
        <v>0.54366898148145992</v>
      </c>
    </row>
    <row r="1753" spans="1:11" hidden="1">
      <c r="A1753" t="s">
        <v>280</v>
      </c>
      <c r="B1753" t="s">
        <v>21</v>
      </c>
      <c r="C1753" s="7">
        <v>40211</v>
      </c>
      <c r="D1753" t="s">
        <v>307</v>
      </c>
      <c r="E1753" s="1" t="s">
        <v>13</v>
      </c>
      <c r="F1753" s="7">
        <v>40211.543113425927</v>
      </c>
      <c r="G1753" s="4" t="s">
        <v>14</v>
      </c>
      <c r="H1753" s="4" t="s">
        <v>308</v>
      </c>
      <c r="I1753" s="1">
        <f t="shared" si="81"/>
        <v>2</v>
      </c>
      <c r="J1753">
        <f t="shared" si="82"/>
        <v>0</v>
      </c>
      <c r="K1753" s="1">
        <f t="shared" si="83"/>
        <v>0.54311342592700385</v>
      </c>
    </row>
    <row r="1754" spans="1:11" hidden="1">
      <c r="A1754" t="s">
        <v>281</v>
      </c>
      <c r="B1754" t="s">
        <v>21</v>
      </c>
      <c r="C1754" s="7">
        <v>40211</v>
      </c>
      <c r="D1754" t="s">
        <v>307</v>
      </c>
      <c r="E1754" s="1" t="s">
        <v>13</v>
      </c>
      <c r="F1754" s="7">
        <v>40211.542025462964</v>
      </c>
      <c r="G1754" s="4" t="s">
        <v>14</v>
      </c>
      <c r="H1754" s="4" t="s">
        <v>308</v>
      </c>
      <c r="I1754" s="1">
        <f t="shared" si="81"/>
        <v>2</v>
      </c>
      <c r="J1754">
        <f t="shared" si="82"/>
        <v>0</v>
      </c>
      <c r="K1754" s="1">
        <f t="shared" si="83"/>
        <v>0.54202546296437504</v>
      </c>
    </row>
    <row r="1755" spans="1:11" hidden="1">
      <c r="A1755" t="s">
        <v>282</v>
      </c>
      <c r="B1755" t="s">
        <v>21</v>
      </c>
      <c r="C1755" s="7">
        <v>40211</v>
      </c>
      <c r="D1755" t="s">
        <v>307</v>
      </c>
      <c r="E1755" s="1" t="s">
        <v>13</v>
      </c>
      <c r="F1755" s="7">
        <v>40211.541516203702</v>
      </c>
      <c r="G1755" s="4" t="s">
        <v>14</v>
      </c>
      <c r="H1755" s="4" t="s">
        <v>308</v>
      </c>
      <c r="I1755" s="1">
        <f t="shared" si="81"/>
        <v>2</v>
      </c>
      <c r="J1755">
        <f t="shared" si="82"/>
        <v>0</v>
      </c>
      <c r="K1755" s="1">
        <f t="shared" si="83"/>
        <v>0.54151620370248565</v>
      </c>
    </row>
    <row r="1756" spans="1:11" hidden="1">
      <c r="A1756" t="s">
        <v>283</v>
      </c>
      <c r="B1756" t="s">
        <v>21</v>
      </c>
      <c r="C1756" s="7">
        <v>40211</v>
      </c>
      <c r="D1756" t="s">
        <v>307</v>
      </c>
      <c r="E1756" s="1" t="s">
        <v>13</v>
      </c>
      <c r="F1756" s="7">
        <v>40211.540150462963</v>
      </c>
      <c r="G1756" s="4" t="s">
        <v>14</v>
      </c>
      <c r="H1756" s="4" t="s">
        <v>308</v>
      </c>
      <c r="I1756" s="1">
        <f t="shared" si="81"/>
        <v>2</v>
      </c>
      <c r="J1756">
        <f t="shared" si="82"/>
        <v>0</v>
      </c>
      <c r="K1756" s="1">
        <f t="shared" si="83"/>
        <v>0.54015046296262881</v>
      </c>
    </row>
    <row r="1757" spans="1:11" hidden="1">
      <c r="A1757" t="s">
        <v>284</v>
      </c>
      <c r="B1757" t="s">
        <v>21</v>
      </c>
      <c r="C1757" s="7">
        <v>40211</v>
      </c>
      <c r="D1757" t="s">
        <v>307</v>
      </c>
      <c r="E1757" s="1" t="s">
        <v>13</v>
      </c>
      <c r="F1757" s="7">
        <v>40211.538854166669</v>
      </c>
      <c r="G1757" s="4" t="s">
        <v>14</v>
      </c>
      <c r="H1757" s="4" t="s">
        <v>308</v>
      </c>
      <c r="I1757" s="1">
        <f t="shared" si="81"/>
        <v>2</v>
      </c>
      <c r="J1757">
        <f t="shared" si="82"/>
        <v>0</v>
      </c>
      <c r="K1757" s="1">
        <f t="shared" si="83"/>
        <v>0.53885416666889796</v>
      </c>
    </row>
    <row r="1758" spans="1:11" hidden="1">
      <c r="A1758" t="s">
        <v>285</v>
      </c>
      <c r="B1758" t="s">
        <v>21</v>
      </c>
      <c r="C1758" s="7">
        <v>40211</v>
      </c>
      <c r="D1758" t="s">
        <v>307</v>
      </c>
      <c r="E1758" s="1" t="s">
        <v>13</v>
      </c>
      <c r="F1758" s="7">
        <v>40211.537986111114</v>
      </c>
      <c r="G1758" s="4" t="s">
        <v>14</v>
      </c>
      <c r="H1758" s="4" t="s">
        <v>308</v>
      </c>
      <c r="I1758" s="1">
        <f t="shared" si="81"/>
        <v>2</v>
      </c>
      <c r="J1758">
        <f t="shared" si="82"/>
        <v>0</v>
      </c>
      <c r="K1758" s="1">
        <f t="shared" si="83"/>
        <v>0.53798611111415084</v>
      </c>
    </row>
    <row r="1759" spans="1:11" hidden="1">
      <c r="A1759" t="s">
        <v>286</v>
      </c>
      <c r="B1759" t="s">
        <v>21</v>
      </c>
      <c r="C1759" s="7">
        <v>40211</v>
      </c>
      <c r="D1759" t="s">
        <v>307</v>
      </c>
      <c r="E1759" s="1" t="s">
        <v>13</v>
      </c>
      <c r="F1759" s="7">
        <v>40211.53702546296</v>
      </c>
      <c r="G1759" s="4" t="s">
        <v>14</v>
      </c>
      <c r="H1759" s="4" t="s">
        <v>308</v>
      </c>
      <c r="I1759" s="1">
        <f t="shared" si="81"/>
        <v>2</v>
      </c>
      <c r="J1759">
        <f t="shared" si="82"/>
        <v>0</v>
      </c>
      <c r="K1759" s="1">
        <f t="shared" si="83"/>
        <v>0.53702546295971842</v>
      </c>
    </row>
    <row r="1760" spans="1:11" hidden="1">
      <c r="A1760" t="s">
        <v>287</v>
      </c>
      <c r="B1760" t="s">
        <v>21</v>
      </c>
      <c r="C1760" s="7">
        <v>40211</v>
      </c>
      <c r="D1760" t="s">
        <v>307</v>
      </c>
      <c r="E1760" s="1" t="s">
        <v>13</v>
      </c>
      <c r="F1760" s="7">
        <v>40211.535474537035</v>
      </c>
      <c r="G1760" s="4" t="s">
        <v>14</v>
      </c>
      <c r="H1760" s="4" t="s">
        <v>308</v>
      </c>
      <c r="I1760" s="1">
        <f t="shared" si="81"/>
        <v>2</v>
      </c>
      <c r="J1760">
        <f t="shared" si="82"/>
        <v>0</v>
      </c>
      <c r="K1760" s="1">
        <f t="shared" si="83"/>
        <v>0.53547453703504289</v>
      </c>
    </row>
    <row r="1761" spans="1:11" hidden="1">
      <c r="A1761" t="s">
        <v>288</v>
      </c>
      <c r="B1761" t="s">
        <v>21</v>
      </c>
      <c r="C1761" s="7">
        <v>40211</v>
      </c>
      <c r="D1761" t="s">
        <v>307</v>
      </c>
      <c r="E1761" s="1" t="s">
        <v>13</v>
      </c>
      <c r="F1761" s="7">
        <v>40211.532581018517</v>
      </c>
      <c r="G1761" s="4" t="s">
        <v>14</v>
      </c>
      <c r="H1761" s="4" t="s">
        <v>308</v>
      </c>
      <c r="I1761" s="1">
        <f t="shared" si="81"/>
        <v>2</v>
      </c>
      <c r="J1761">
        <f t="shared" si="82"/>
        <v>0</v>
      </c>
      <c r="K1761" s="1">
        <f t="shared" si="83"/>
        <v>0.53258101851679385</v>
      </c>
    </row>
    <row r="1762" spans="1:11" hidden="1">
      <c r="A1762" t="s">
        <v>289</v>
      </c>
      <c r="B1762" t="s">
        <v>21</v>
      </c>
      <c r="C1762" s="7">
        <v>40211</v>
      </c>
      <c r="D1762" t="s">
        <v>307</v>
      </c>
      <c r="E1762" s="1" t="s">
        <v>13</v>
      </c>
      <c r="F1762" s="7">
        <v>40211.531493055554</v>
      </c>
      <c r="G1762" s="4" t="s">
        <v>14</v>
      </c>
      <c r="H1762" s="4" t="s">
        <v>308</v>
      </c>
      <c r="I1762" s="1">
        <f t="shared" si="81"/>
        <v>2</v>
      </c>
      <c r="J1762">
        <f t="shared" si="82"/>
        <v>0</v>
      </c>
      <c r="K1762" s="1">
        <f t="shared" si="83"/>
        <v>0.53149305555416504</v>
      </c>
    </row>
    <row r="1763" spans="1:11" hidden="1">
      <c r="A1763" t="s">
        <v>290</v>
      </c>
      <c r="B1763" t="s">
        <v>21</v>
      </c>
      <c r="C1763" s="7">
        <v>40211</v>
      </c>
      <c r="D1763" t="s">
        <v>307</v>
      </c>
      <c r="E1763" s="1" t="s">
        <v>13</v>
      </c>
      <c r="F1763" s="7">
        <v>40211.530682870369</v>
      </c>
      <c r="G1763" s="4" t="s">
        <v>14</v>
      </c>
      <c r="H1763" s="4" t="s">
        <v>308</v>
      </c>
      <c r="I1763" s="1">
        <f t="shared" si="81"/>
        <v>2</v>
      </c>
      <c r="J1763">
        <f t="shared" si="82"/>
        <v>0</v>
      </c>
      <c r="K1763" s="1">
        <f t="shared" si="83"/>
        <v>0.53068287036876427</v>
      </c>
    </row>
    <row r="1764" spans="1:11" hidden="1">
      <c r="A1764" t="s">
        <v>291</v>
      </c>
      <c r="B1764" t="s">
        <v>21</v>
      </c>
      <c r="C1764" s="7">
        <v>40211</v>
      </c>
      <c r="D1764" t="s">
        <v>307</v>
      </c>
      <c r="E1764" s="1" t="s">
        <v>13</v>
      </c>
      <c r="F1764" s="7">
        <v>40211.529745370368</v>
      </c>
      <c r="G1764" s="4" t="s">
        <v>14</v>
      </c>
      <c r="H1764" s="4" t="s">
        <v>308</v>
      </c>
      <c r="I1764" s="1">
        <f t="shared" si="81"/>
        <v>2</v>
      </c>
      <c r="J1764">
        <f t="shared" si="82"/>
        <v>0</v>
      </c>
      <c r="K1764" s="1">
        <f t="shared" si="83"/>
        <v>0.52974537036789116</v>
      </c>
    </row>
    <row r="1765" spans="1:11" hidden="1">
      <c r="A1765" t="s">
        <v>292</v>
      </c>
      <c r="B1765" t="s">
        <v>21</v>
      </c>
      <c r="C1765" s="7">
        <v>40211</v>
      </c>
      <c r="D1765" t="s">
        <v>307</v>
      </c>
      <c r="E1765" s="1" t="s">
        <v>13</v>
      </c>
      <c r="F1765" s="7">
        <v>40211.523599537039</v>
      </c>
      <c r="G1765" s="4" t="s">
        <v>14</v>
      </c>
      <c r="H1765" s="4" t="s">
        <v>308</v>
      </c>
      <c r="I1765" s="1">
        <f t="shared" si="81"/>
        <v>2</v>
      </c>
      <c r="J1765">
        <f t="shared" si="82"/>
        <v>0</v>
      </c>
      <c r="K1765" s="1">
        <f t="shared" si="83"/>
        <v>0.52359953703853535</v>
      </c>
    </row>
    <row r="1766" spans="1:11" hidden="1">
      <c r="A1766" t="s">
        <v>293</v>
      </c>
      <c r="B1766" t="s">
        <v>21</v>
      </c>
      <c r="C1766" s="7">
        <v>40211</v>
      </c>
      <c r="D1766" t="s">
        <v>307</v>
      </c>
      <c r="E1766" s="1" t="s">
        <v>13</v>
      </c>
      <c r="F1766" s="7">
        <v>40211.522615740738</v>
      </c>
      <c r="G1766" s="4" t="s">
        <v>14</v>
      </c>
      <c r="H1766" s="4" t="s">
        <v>308</v>
      </c>
      <c r="I1766" s="1">
        <f t="shared" si="81"/>
        <v>2</v>
      </c>
      <c r="J1766">
        <f t="shared" si="82"/>
        <v>0</v>
      </c>
      <c r="K1766" s="1">
        <f t="shared" si="83"/>
        <v>0.52261574073781958</v>
      </c>
    </row>
    <row r="1767" spans="1:11" hidden="1">
      <c r="A1767" t="s">
        <v>60</v>
      </c>
      <c r="B1767" t="s">
        <v>32</v>
      </c>
      <c r="C1767" s="7">
        <v>40210</v>
      </c>
      <c r="D1767" t="s">
        <v>307</v>
      </c>
      <c r="E1767" s="1" t="s">
        <v>13</v>
      </c>
      <c r="F1767" s="7">
        <v>40210.750034722223</v>
      </c>
      <c r="G1767" s="4" t="s">
        <v>14</v>
      </c>
      <c r="H1767" s="4" t="s">
        <v>308</v>
      </c>
      <c r="I1767" s="1">
        <f t="shared" si="81"/>
        <v>2</v>
      </c>
      <c r="J1767">
        <f t="shared" si="82"/>
        <v>0</v>
      </c>
      <c r="K1767" s="1">
        <f t="shared" si="83"/>
        <v>0.750034722223063</v>
      </c>
    </row>
    <row r="1768" spans="1:11" hidden="1">
      <c r="A1768" t="s">
        <v>61</v>
      </c>
      <c r="B1768" t="s">
        <v>32</v>
      </c>
      <c r="C1768" s="7">
        <v>40210</v>
      </c>
      <c r="D1768" t="s">
        <v>307</v>
      </c>
      <c r="E1768" s="1" t="s">
        <v>13</v>
      </c>
      <c r="F1768" s="7">
        <v>40210.747372685182</v>
      </c>
      <c r="G1768" s="4" t="s">
        <v>14</v>
      </c>
      <c r="H1768" s="4" t="s">
        <v>308</v>
      </c>
      <c r="I1768" s="1">
        <f t="shared" si="81"/>
        <v>2</v>
      </c>
      <c r="J1768">
        <f t="shared" si="82"/>
        <v>0</v>
      </c>
      <c r="K1768" s="1">
        <f t="shared" si="83"/>
        <v>0.74737268518219935</v>
      </c>
    </row>
    <row r="1769" spans="1:11" hidden="1">
      <c r="A1769" t="s">
        <v>62</v>
      </c>
      <c r="B1769" t="s">
        <v>32</v>
      </c>
      <c r="C1769" s="7">
        <v>40210</v>
      </c>
      <c r="D1769" t="s">
        <v>307</v>
      </c>
      <c r="E1769" s="1" t="s">
        <v>13</v>
      </c>
      <c r="F1769" s="7">
        <v>40210.745046296295</v>
      </c>
      <c r="G1769" s="4" t="s">
        <v>14</v>
      </c>
      <c r="H1769" s="4" t="s">
        <v>308</v>
      </c>
      <c r="I1769" s="1">
        <f t="shared" si="81"/>
        <v>2</v>
      </c>
      <c r="J1769">
        <f t="shared" si="82"/>
        <v>0</v>
      </c>
      <c r="K1769" s="1">
        <f t="shared" si="83"/>
        <v>0.74504629629518604</v>
      </c>
    </row>
    <row r="1770" spans="1:11" hidden="1">
      <c r="A1770" t="s">
        <v>63</v>
      </c>
      <c r="B1770" t="s">
        <v>32</v>
      </c>
      <c r="C1770" s="7">
        <v>40210</v>
      </c>
      <c r="D1770" t="s">
        <v>307</v>
      </c>
      <c r="E1770" s="1" t="s">
        <v>13</v>
      </c>
      <c r="F1770" s="7">
        <v>40210.733773148146</v>
      </c>
      <c r="G1770" s="4" t="s">
        <v>14</v>
      </c>
      <c r="H1770" s="4" t="s">
        <v>308</v>
      </c>
      <c r="I1770" s="1">
        <f t="shared" si="81"/>
        <v>2</v>
      </c>
      <c r="J1770">
        <f t="shared" si="82"/>
        <v>0</v>
      </c>
      <c r="K1770" s="1">
        <f t="shared" si="83"/>
        <v>0.73377314814570127</v>
      </c>
    </row>
    <row r="1771" spans="1:11" hidden="1">
      <c r="A1771" t="s">
        <v>294</v>
      </c>
      <c r="B1771" t="s">
        <v>21</v>
      </c>
      <c r="C1771" s="7">
        <v>40210</v>
      </c>
      <c r="D1771" t="s">
        <v>307</v>
      </c>
      <c r="E1771" s="1" t="s">
        <v>13</v>
      </c>
      <c r="F1771" s="7">
        <v>40210.684467592589</v>
      </c>
      <c r="G1771" s="4" t="s">
        <v>14</v>
      </c>
      <c r="H1771" s="4" t="s">
        <v>308</v>
      </c>
      <c r="I1771" s="1">
        <f t="shared" si="81"/>
        <v>2</v>
      </c>
      <c r="J1771">
        <f t="shared" si="82"/>
        <v>0</v>
      </c>
      <c r="K1771" s="1">
        <f t="shared" si="83"/>
        <v>0.68446759258949896</v>
      </c>
    </row>
    <row r="1772" spans="1:11" hidden="1">
      <c r="A1772" t="s">
        <v>295</v>
      </c>
      <c r="B1772" t="s">
        <v>21</v>
      </c>
      <c r="C1772" s="7">
        <v>40210</v>
      </c>
      <c r="D1772" t="s">
        <v>307</v>
      </c>
      <c r="E1772" s="1" t="s">
        <v>13</v>
      </c>
      <c r="F1772" s="7">
        <v>40210.683761574073</v>
      </c>
      <c r="G1772" s="4" t="s">
        <v>14</v>
      </c>
      <c r="H1772" s="4" t="s">
        <v>308</v>
      </c>
      <c r="I1772" s="1">
        <f t="shared" si="81"/>
        <v>2</v>
      </c>
      <c r="J1772">
        <f t="shared" si="82"/>
        <v>0</v>
      </c>
      <c r="K1772" s="1">
        <f t="shared" si="83"/>
        <v>0.68376157407328719</v>
      </c>
    </row>
    <row r="1773" spans="1:11" hidden="1">
      <c r="A1773" t="s">
        <v>296</v>
      </c>
      <c r="B1773" t="s">
        <v>21</v>
      </c>
      <c r="C1773" s="7">
        <v>40207</v>
      </c>
      <c r="D1773" t="s">
        <v>307</v>
      </c>
      <c r="E1773" s="1" t="s">
        <v>13</v>
      </c>
      <c r="F1773" s="7">
        <v>40207.56722222222</v>
      </c>
      <c r="G1773" s="4" t="s">
        <v>14</v>
      </c>
      <c r="H1773" s="4" t="s">
        <v>308</v>
      </c>
      <c r="I1773" s="1">
        <f t="shared" si="81"/>
        <v>1</v>
      </c>
      <c r="J1773">
        <f t="shared" si="82"/>
        <v>0</v>
      </c>
      <c r="K1773" s="1">
        <f t="shared" si="83"/>
        <v>0.56722222222015262</v>
      </c>
    </row>
    <row r="1774" spans="1:11" hidden="1">
      <c r="A1774" t="s">
        <v>297</v>
      </c>
      <c r="B1774" t="s">
        <v>21</v>
      </c>
      <c r="C1774" s="7">
        <v>40206</v>
      </c>
      <c r="D1774" t="s">
        <v>307</v>
      </c>
      <c r="E1774" s="1" t="s">
        <v>13</v>
      </c>
      <c r="F1774" s="7">
        <v>40206.724421296298</v>
      </c>
      <c r="G1774" s="4" t="s">
        <v>14</v>
      </c>
      <c r="H1774" s="4" t="s">
        <v>308</v>
      </c>
      <c r="I1774" s="1">
        <f t="shared" si="81"/>
        <v>1</v>
      </c>
      <c r="J1774">
        <f t="shared" si="82"/>
        <v>0</v>
      </c>
      <c r="K1774" s="1">
        <f t="shared" si="83"/>
        <v>0.72442129629780538</v>
      </c>
    </row>
    <row r="1775" spans="1:11" hidden="1">
      <c r="A1775" t="s">
        <v>298</v>
      </c>
      <c r="B1775" t="s">
        <v>21</v>
      </c>
      <c r="C1775" s="7">
        <v>40206</v>
      </c>
      <c r="D1775" t="s">
        <v>307</v>
      </c>
      <c r="E1775" s="1" t="s">
        <v>13</v>
      </c>
      <c r="F1775" s="7">
        <v>40206.721238425926</v>
      </c>
      <c r="G1775" s="4" t="s">
        <v>14</v>
      </c>
      <c r="H1775" s="4" t="s">
        <v>308</v>
      </c>
      <c r="I1775" s="1">
        <f t="shared" si="81"/>
        <v>1</v>
      </c>
      <c r="J1775">
        <f t="shared" si="82"/>
        <v>0</v>
      </c>
      <c r="K1775" s="1">
        <f t="shared" si="83"/>
        <v>0.72123842592554865</v>
      </c>
    </row>
    <row r="1776" spans="1:11" hidden="1">
      <c r="A1776" t="s">
        <v>299</v>
      </c>
      <c r="B1776" t="s">
        <v>21</v>
      </c>
      <c r="C1776" s="7">
        <v>40206</v>
      </c>
      <c r="D1776" t="s">
        <v>307</v>
      </c>
      <c r="E1776" s="1" t="s">
        <v>13</v>
      </c>
      <c r="F1776" s="7">
        <v>40206.720416666663</v>
      </c>
      <c r="G1776" s="4" t="s">
        <v>14</v>
      </c>
      <c r="H1776" s="4" t="s">
        <v>308</v>
      </c>
      <c r="I1776" s="1">
        <f t="shared" si="81"/>
        <v>1</v>
      </c>
      <c r="J1776">
        <f t="shared" si="82"/>
        <v>0</v>
      </c>
      <c r="K1776" s="1">
        <f t="shared" si="83"/>
        <v>0.72041666666336823</v>
      </c>
    </row>
    <row r="1777" spans="1:11" hidden="1">
      <c r="A1777" t="s">
        <v>300</v>
      </c>
      <c r="B1777" t="s">
        <v>21</v>
      </c>
      <c r="C1777" s="7">
        <v>40206</v>
      </c>
      <c r="D1777" t="s">
        <v>307</v>
      </c>
      <c r="E1777" s="1" t="s">
        <v>13</v>
      </c>
      <c r="F1777" s="7">
        <v>40206.719861111109</v>
      </c>
      <c r="G1777" s="4" t="s">
        <v>14</v>
      </c>
      <c r="H1777" s="4" t="s">
        <v>308</v>
      </c>
      <c r="I1777" s="1">
        <f t="shared" si="81"/>
        <v>1</v>
      </c>
      <c r="J1777">
        <f t="shared" si="82"/>
        <v>0</v>
      </c>
      <c r="K1777" s="1">
        <f t="shared" si="83"/>
        <v>0.71986111110891216</v>
      </c>
    </row>
    <row r="1778" spans="1:11" hidden="1">
      <c r="A1778" t="s">
        <v>301</v>
      </c>
      <c r="B1778" t="s">
        <v>21</v>
      </c>
      <c r="C1778" s="7">
        <v>40206</v>
      </c>
      <c r="D1778" t="s">
        <v>307</v>
      </c>
      <c r="E1778" s="1" t="s">
        <v>13</v>
      </c>
      <c r="F1778" s="7">
        <v>40206.718946759262</v>
      </c>
      <c r="G1778" s="4" t="s">
        <v>14</v>
      </c>
      <c r="H1778" s="4" t="s">
        <v>308</v>
      </c>
      <c r="I1778" s="1">
        <f t="shared" si="81"/>
        <v>1</v>
      </c>
      <c r="J1778">
        <f t="shared" si="82"/>
        <v>0</v>
      </c>
      <c r="K1778" s="1">
        <f t="shared" si="83"/>
        <v>0.71894675926159834</v>
      </c>
    </row>
    <row r="1779" spans="1:11" hidden="1">
      <c r="A1779" t="s">
        <v>302</v>
      </c>
      <c r="B1779" t="s">
        <v>21</v>
      </c>
      <c r="C1779" s="7">
        <v>40206</v>
      </c>
      <c r="D1779" t="s">
        <v>307</v>
      </c>
      <c r="E1779" s="1" t="s">
        <v>13</v>
      </c>
      <c r="F1779" s="7">
        <v>40206.718298611115</v>
      </c>
      <c r="G1779" s="4" t="s">
        <v>14</v>
      </c>
      <c r="H1779" s="4" t="s">
        <v>308</v>
      </c>
      <c r="I1779" s="1">
        <f t="shared" si="81"/>
        <v>1</v>
      </c>
      <c r="J1779">
        <f t="shared" si="82"/>
        <v>0</v>
      </c>
      <c r="K1779" s="1">
        <f t="shared" si="83"/>
        <v>0.71829861111473292</v>
      </c>
    </row>
    <row r="1780" spans="1:11" hidden="1">
      <c r="A1780" t="s">
        <v>303</v>
      </c>
      <c r="B1780" t="s">
        <v>21</v>
      </c>
      <c r="C1780" s="7">
        <v>40206</v>
      </c>
      <c r="D1780" t="s">
        <v>307</v>
      </c>
      <c r="E1780" s="1" t="s">
        <v>13</v>
      </c>
      <c r="F1780" s="7">
        <v>40206.717453703706</v>
      </c>
      <c r="G1780" s="4" t="s">
        <v>14</v>
      </c>
      <c r="H1780" s="4" t="s">
        <v>308</v>
      </c>
      <c r="I1780" s="1">
        <f t="shared" si="81"/>
        <v>1</v>
      </c>
      <c r="J1780">
        <f t="shared" si="82"/>
        <v>0</v>
      </c>
      <c r="K1780" s="1">
        <f t="shared" si="83"/>
        <v>0.71745370370626915</v>
      </c>
    </row>
    <row r="1781" spans="1:11" hidden="1">
      <c r="A1781" t="s">
        <v>304</v>
      </c>
      <c r="B1781" t="s">
        <v>21</v>
      </c>
      <c r="C1781" s="7">
        <v>40206</v>
      </c>
      <c r="D1781" t="s">
        <v>307</v>
      </c>
      <c r="E1781" s="1" t="s">
        <v>13</v>
      </c>
      <c r="F1781" s="7">
        <v>40206.716481481482</v>
      </c>
      <c r="G1781" s="4" t="s">
        <v>14</v>
      </c>
      <c r="H1781" s="4" t="s">
        <v>308</v>
      </c>
      <c r="I1781" s="1">
        <f t="shared" si="81"/>
        <v>1</v>
      </c>
      <c r="J1781">
        <f t="shared" si="82"/>
        <v>0</v>
      </c>
      <c r="K1781" s="1">
        <f t="shared" si="83"/>
        <v>0.71648148148233304</v>
      </c>
    </row>
    <row r="1782" spans="1:11" hidden="1">
      <c r="A1782" t="s">
        <v>305</v>
      </c>
      <c r="B1782" t="s">
        <v>21</v>
      </c>
      <c r="C1782" s="7">
        <v>40206</v>
      </c>
      <c r="D1782" t="s">
        <v>307</v>
      </c>
      <c r="E1782" s="1" t="s">
        <v>13</v>
      </c>
      <c r="F1782" s="7">
        <v>40206.715370370373</v>
      </c>
      <c r="G1782" s="4" t="s">
        <v>14</v>
      </c>
      <c r="H1782" s="4" t="s">
        <v>308</v>
      </c>
      <c r="I1782" s="1">
        <f t="shared" si="81"/>
        <v>1</v>
      </c>
      <c r="J1782">
        <f t="shared" si="82"/>
        <v>0</v>
      </c>
      <c r="K1782" s="1">
        <f t="shared" si="83"/>
        <v>0.71537037037342088</v>
      </c>
    </row>
    <row r="1783" spans="1:11" hidden="1">
      <c r="A1783" t="s">
        <v>306</v>
      </c>
      <c r="B1783" t="s">
        <v>21</v>
      </c>
      <c r="C1783" s="7">
        <v>40206</v>
      </c>
      <c r="D1783" t="s">
        <v>307</v>
      </c>
      <c r="E1783" s="1" t="s">
        <v>13</v>
      </c>
      <c r="F1783" s="7">
        <v>40206.714583333334</v>
      </c>
      <c r="G1783" s="4" t="s">
        <v>14</v>
      </c>
      <c r="H1783" s="4" t="s">
        <v>308</v>
      </c>
      <c r="I1783" s="1">
        <f t="shared" si="81"/>
        <v>1</v>
      </c>
      <c r="J1783">
        <f t="shared" si="82"/>
        <v>0</v>
      </c>
      <c r="K1783" s="1">
        <f t="shared" si="83"/>
        <v>0.71458333333430346</v>
      </c>
    </row>
    <row r="1784" spans="1:11" hidden="1">
      <c r="A1784" t="s">
        <v>111</v>
      </c>
      <c r="B1784" t="s">
        <v>21</v>
      </c>
      <c r="C1784" s="7">
        <v>40206</v>
      </c>
      <c r="D1784" t="s">
        <v>307</v>
      </c>
      <c r="E1784" s="1" t="s">
        <v>13</v>
      </c>
      <c r="F1784" s="7">
        <v>40206.713969907411</v>
      </c>
      <c r="G1784" s="4" t="s">
        <v>14</v>
      </c>
      <c r="H1784" s="4" t="s">
        <v>308</v>
      </c>
      <c r="I1784" s="1">
        <f t="shared" si="81"/>
        <v>1</v>
      </c>
      <c r="J1784">
        <f t="shared" si="82"/>
        <v>0</v>
      </c>
      <c r="K1784" s="1">
        <f t="shared" si="83"/>
        <v>0.71396990741050104</v>
      </c>
    </row>
    <row r="1785" spans="1:11" hidden="1">
      <c r="A1785" t="s">
        <v>112</v>
      </c>
      <c r="B1785" t="s">
        <v>21</v>
      </c>
      <c r="C1785" s="7">
        <v>40206</v>
      </c>
      <c r="D1785" t="s">
        <v>307</v>
      </c>
      <c r="E1785" s="1" t="s">
        <v>13</v>
      </c>
      <c r="F1785" s="7">
        <v>40206.712847222225</v>
      </c>
      <c r="G1785" s="4" t="s">
        <v>14</v>
      </c>
      <c r="H1785" s="4" t="s">
        <v>308</v>
      </c>
      <c r="I1785" s="1">
        <f t="shared" si="81"/>
        <v>1</v>
      </c>
      <c r="J1785">
        <f t="shared" si="82"/>
        <v>0</v>
      </c>
      <c r="K1785" s="1">
        <f t="shared" si="83"/>
        <v>0.71284722222480923</v>
      </c>
    </row>
    <row r="1786" spans="1:11" hidden="1">
      <c r="A1786" t="s">
        <v>113</v>
      </c>
      <c r="B1786" t="s">
        <v>21</v>
      </c>
      <c r="C1786" s="7">
        <v>40206</v>
      </c>
      <c r="D1786" t="s">
        <v>307</v>
      </c>
      <c r="E1786" s="1" t="s">
        <v>13</v>
      </c>
      <c r="F1786" s="7">
        <v>40206.712118055555</v>
      </c>
      <c r="G1786" s="4" t="s">
        <v>14</v>
      </c>
      <c r="H1786" s="4" t="s">
        <v>308</v>
      </c>
      <c r="I1786" s="1">
        <f t="shared" si="81"/>
        <v>1</v>
      </c>
      <c r="J1786">
        <f t="shared" si="82"/>
        <v>0</v>
      </c>
      <c r="K1786" s="1">
        <f t="shared" si="83"/>
        <v>0.71211805555503815</v>
      </c>
    </row>
    <row r="1787" spans="1:11" hidden="1">
      <c r="A1787" t="s">
        <v>114</v>
      </c>
      <c r="B1787" t="s">
        <v>21</v>
      </c>
      <c r="C1787" s="7">
        <v>40206</v>
      </c>
      <c r="D1787" t="s">
        <v>307</v>
      </c>
      <c r="E1787" s="1" t="s">
        <v>13</v>
      </c>
      <c r="F1787" s="7">
        <v>40206.711597222224</v>
      </c>
      <c r="G1787" s="4" t="s">
        <v>14</v>
      </c>
      <c r="H1787" s="4" t="s">
        <v>308</v>
      </c>
      <c r="I1787" s="1">
        <f t="shared" si="81"/>
        <v>1</v>
      </c>
      <c r="J1787">
        <f t="shared" si="82"/>
        <v>0</v>
      </c>
      <c r="K1787" s="1">
        <f t="shared" si="83"/>
        <v>0.71159722222364508</v>
      </c>
    </row>
    <row r="1788" spans="1:11" hidden="1">
      <c r="A1788" t="s">
        <v>115</v>
      </c>
      <c r="B1788" t="s">
        <v>21</v>
      </c>
      <c r="C1788" s="7">
        <v>40206</v>
      </c>
      <c r="D1788" t="s">
        <v>307</v>
      </c>
      <c r="E1788" s="1" t="s">
        <v>13</v>
      </c>
      <c r="F1788" s="7">
        <v>40206.710752314815</v>
      </c>
      <c r="G1788" s="4" t="s">
        <v>14</v>
      </c>
      <c r="H1788" s="4" t="s">
        <v>308</v>
      </c>
      <c r="I1788" s="1">
        <f t="shared" si="81"/>
        <v>1</v>
      </c>
      <c r="J1788">
        <f t="shared" si="82"/>
        <v>0</v>
      </c>
      <c r="K1788" s="1">
        <f t="shared" si="83"/>
        <v>0.71075231481518131</v>
      </c>
    </row>
    <row r="1789" spans="1:11" hidden="1">
      <c r="A1789" t="s">
        <v>116</v>
      </c>
      <c r="B1789" t="s">
        <v>21</v>
      </c>
      <c r="C1789" s="7">
        <v>40206</v>
      </c>
      <c r="D1789" t="s">
        <v>307</v>
      </c>
      <c r="E1789" s="1" t="s">
        <v>13</v>
      </c>
      <c r="F1789" s="7">
        <v>40206.709826388891</v>
      </c>
      <c r="G1789" s="4" t="s">
        <v>14</v>
      </c>
      <c r="H1789" s="4" t="s">
        <v>308</v>
      </c>
      <c r="I1789" s="1">
        <f t="shared" si="81"/>
        <v>1</v>
      </c>
      <c r="J1789">
        <f t="shared" si="82"/>
        <v>0</v>
      </c>
      <c r="K1789" s="1">
        <f t="shared" si="83"/>
        <v>0.70982638889108784</v>
      </c>
    </row>
    <row r="1790" spans="1:11" hidden="1">
      <c r="A1790" t="s">
        <v>117</v>
      </c>
      <c r="B1790" t="s">
        <v>21</v>
      </c>
      <c r="C1790" s="7">
        <v>40206</v>
      </c>
      <c r="D1790" t="s">
        <v>307</v>
      </c>
      <c r="E1790" s="1" t="s">
        <v>13</v>
      </c>
      <c r="F1790" s="7">
        <v>40206.709074074075</v>
      </c>
      <c r="G1790" s="4" t="s">
        <v>14</v>
      </c>
      <c r="H1790" s="4" t="s">
        <v>308</v>
      </c>
      <c r="I1790" s="1">
        <f t="shared" si="81"/>
        <v>1</v>
      </c>
      <c r="J1790">
        <f t="shared" si="82"/>
        <v>0</v>
      </c>
      <c r="K1790" s="1">
        <f t="shared" si="83"/>
        <v>0.70907407407503342</v>
      </c>
    </row>
    <row r="1791" spans="1:11" hidden="1">
      <c r="A1791" t="s">
        <v>118</v>
      </c>
      <c r="B1791" t="s">
        <v>21</v>
      </c>
      <c r="C1791" s="7">
        <v>40206</v>
      </c>
      <c r="D1791" t="s">
        <v>307</v>
      </c>
      <c r="E1791" s="1" t="s">
        <v>13</v>
      </c>
      <c r="F1791" s="7">
        <v>40206.707962962966</v>
      </c>
      <c r="G1791" s="4" t="s">
        <v>14</v>
      </c>
      <c r="H1791" s="4" t="s">
        <v>308</v>
      </c>
      <c r="I1791" s="1">
        <f t="shared" si="81"/>
        <v>1</v>
      </c>
      <c r="J1791">
        <f t="shared" si="82"/>
        <v>0</v>
      </c>
      <c r="K1791" s="1">
        <f t="shared" si="83"/>
        <v>0.70796296296612127</v>
      </c>
    </row>
    <row r="1792" spans="1:11" hidden="1">
      <c r="A1792" t="s">
        <v>119</v>
      </c>
      <c r="B1792" t="s">
        <v>21</v>
      </c>
      <c r="C1792" s="7">
        <v>40206</v>
      </c>
      <c r="D1792" t="s">
        <v>307</v>
      </c>
      <c r="E1792" s="1" t="s">
        <v>13</v>
      </c>
      <c r="F1792" s="7">
        <v>40206.631689814814</v>
      </c>
      <c r="G1792" s="4" t="s">
        <v>14</v>
      </c>
      <c r="H1792" s="4" t="s">
        <v>308</v>
      </c>
      <c r="I1792" s="1">
        <f t="shared" si="81"/>
        <v>1</v>
      </c>
      <c r="J1792">
        <f t="shared" si="82"/>
        <v>0</v>
      </c>
      <c r="K1792" s="1">
        <f t="shared" si="83"/>
        <v>0.63168981481430819</v>
      </c>
    </row>
    <row r="1793" spans="1:11" hidden="1">
      <c r="A1793" t="s">
        <v>120</v>
      </c>
      <c r="B1793" t="s">
        <v>21</v>
      </c>
      <c r="C1793" s="7">
        <v>40205</v>
      </c>
      <c r="D1793" t="s">
        <v>307</v>
      </c>
      <c r="E1793" s="1" t="s">
        <v>13</v>
      </c>
      <c r="F1793" s="7">
        <v>40205.742210648146</v>
      </c>
      <c r="G1793" s="4" t="s">
        <v>14</v>
      </c>
      <c r="H1793" s="4" t="s">
        <v>308</v>
      </c>
      <c r="I1793" s="1">
        <f t="shared" si="81"/>
        <v>1</v>
      </c>
      <c r="J1793">
        <f t="shared" si="82"/>
        <v>0</v>
      </c>
      <c r="K1793" s="1">
        <f t="shared" si="83"/>
        <v>0.74221064814628335</v>
      </c>
    </row>
    <row r="1794" spans="1:11" hidden="1">
      <c r="A1794" t="s">
        <v>64</v>
      </c>
      <c r="B1794" t="s">
        <v>32</v>
      </c>
      <c r="C1794" s="7">
        <v>40205</v>
      </c>
      <c r="D1794" t="s">
        <v>307</v>
      </c>
      <c r="E1794" s="1" t="s">
        <v>13</v>
      </c>
      <c r="F1794" s="7">
        <v>40205.477048611108</v>
      </c>
      <c r="G1794" s="4" t="s">
        <v>14</v>
      </c>
      <c r="H1794" s="4" t="s">
        <v>308</v>
      </c>
      <c r="I1794" s="1">
        <f t="shared" si="81"/>
        <v>1</v>
      </c>
      <c r="J1794">
        <f t="shared" si="82"/>
        <v>0</v>
      </c>
      <c r="K1794" s="1">
        <f t="shared" si="83"/>
        <v>0.47704861110833008</v>
      </c>
    </row>
    <row r="1795" spans="1:11" hidden="1">
      <c r="A1795" t="s">
        <v>65</v>
      </c>
      <c r="B1795" t="s">
        <v>32</v>
      </c>
      <c r="C1795" s="7">
        <v>40205</v>
      </c>
      <c r="D1795" t="s">
        <v>307</v>
      </c>
      <c r="E1795" s="1" t="s">
        <v>13</v>
      </c>
      <c r="F1795" s="7">
        <v>40205.473009259258</v>
      </c>
      <c r="G1795" s="4" t="s">
        <v>14</v>
      </c>
      <c r="H1795" s="4" t="s">
        <v>308</v>
      </c>
      <c r="I1795" s="1">
        <f t="shared" ref="I1795:I1858" si="84">MONTH(C1795)</f>
        <v>1</v>
      </c>
      <c r="J1795">
        <f t="shared" ref="J1795:J1858" si="85">IF(C1795&gt;F1795,1,0)</f>
        <v>0</v>
      </c>
      <c r="K1795" s="1">
        <f t="shared" ref="K1795:K1858" si="86">F1795-C1795</f>
        <v>0.47300925925810589</v>
      </c>
    </row>
    <row r="1796" spans="1:11" hidden="1">
      <c r="A1796" t="s">
        <v>66</v>
      </c>
      <c r="B1796" t="s">
        <v>32</v>
      </c>
      <c r="C1796" s="7">
        <v>40205</v>
      </c>
      <c r="D1796" t="s">
        <v>307</v>
      </c>
      <c r="E1796" s="1" t="s">
        <v>13</v>
      </c>
      <c r="F1796" s="7">
        <v>40205.471956018519</v>
      </c>
      <c r="G1796" s="4" t="s">
        <v>14</v>
      </c>
      <c r="H1796" s="4" t="s">
        <v>308</v>
      </c>
      <c r="I1796" s="1">
        <f t="shared" si="84"/>
        <v>1</v>
      </c>
      <c r="J1796">
        <f t="shared" si="85"/>
        <v>0</v>
      </c>
      <c r="K1796" s="1">
        <f t="shared" si="86"/>
        <v>0.47195601851854008</v>
      </c>
    </row>
    <row r="1797" spans="1:11" hidden="1">
      <c r="A1797" t="s">
        <v>121</v>
      </c>
      <c r="B1797" t="s">
        <v>21</v>
      </c>
      <c r="C1797" s="7">
        <v>40204</v>
      </c>
      <c r="D1797" t="s">
        <v>307</v>
      </c>
      <c r="E1797" s="1" t="s">
        <v>13</v>
      </c>
      <c r="F1797" s="7">
        <v>40204.546759259261</v>
      </c>
      <c r="G1797" s="4" t="s">
        <v>14</v>
      </c>
      <c r="H1797" s="4" t="s">
        <v>308</v>
      </c>
      <c r="I1797" s="1">
        <f t="shared" si="84"/>
        <v>1</v>
      </c>
      <c r="J1797">
        <f t="shared" si="85"/>
        <v>0</v>
      </c>
      <c r="K1797" s="1">
        <f t="shared" si="86"/>
        <v>0.54675925926130731</v>
      </c>
    </row>
    <row r="1798" spans="1:11" hidden="1">
      <c r="A1798" t="s">
        <v>122</v>
      </c>
      <c r="B1798" t="s">
        <v>21</v>
      </c>
      <c r="C1798" s="7">
        <v>40204</v>
      </c>
      <c r="D1798" t="s">
        <v>307</v>
      </c>
      <c r="E1798" s="1" t="s">
        <v>13</v>
      </c>
      <c r="F1798" s="7">
        <v>40204.545034722221</v>
      </c>
      <c r="G1798" s="4" t="s">
        <v>14</v>
      </c>
      <c r="H1798" s="4" t="s">
        <v>308</v>
      </c>
      <c r="I1798" s="1">
        <f t="shared" si="84"/>
        <v>1</v>
      </c>
      <c r="J1798">
        <f t="shared" si="85"/>
        <v>0</v>
      </c>
      <c r="K1798" s="1">
        <f t="shared" si="86"/>
        <v>0.54503472222131677</v>
      </c>
    </row>
    <row r="1799" spans="1:11" hidden="1">
      <c r="A1799" t="s">
        <v>123</v>
      </c>
      <c r="B1799" t="s">
        <v>21</v>
      </c>
      <c r="C1799" s="7">
        <v>40203</v>
      </c>
      <c r="D1799" t="s">
        <v>307</v>
      </c>
      <c r="E1799" s="1" t="s">
        <v>13</v>
      </c>
      <c r="F1799" s="7">
        <v>40203.71298611111</v>
      </c>
      <c r="G1799" s="4" t="s">
        <v>14</v>
      </c>
      <c r="H1799" s="4" t="s">
        <v>308</v>
      </c>
      <c r="I1799" s="1">
        <f t="shared" si="84"/>
        <v>1</v>
      </c>
      <c r="J1799">
        <f t="shared" si="85"/>
        <v>0</v>
      </c>
      <c r="K1799" s="1">
        <f t="shared" si="86"/>
        <v>0.71298611110978527</v>
      </c>
    </row>
    <row r="1800" spans="1:11" hidden="1">
      <c r="A1800" t="s">
        <v>124</v>
      </c>
      <c r="B1800" t="s">
        <v>21</v>
      </c>
      <c r="C1800" s="7">
        <v>40203</v>
      </c>
      <c r="D1800" t="s">
        <v>307</v>
      </c>
      <c r="E1800" s="1" t="s">
        <v>13</v>
      </c>
      <c r="F1800" s="7">
        <v>40203.712291666663</v>
      </c>
      <c r="G1800" s="4" t="s">
        <v>14</v>
      </c>
      <c r="H1800" s="4" t="s">
        <v>308</v>
      </c>
      <c r="I1800" s="1">
        <f t="shared" si="84"/>
        <v>1</v>
      </c>
      <c r="J1800">
        <f t="shared" si="85"/>
        <v>0</v>
      </c>
      <c r="K1800" s="1">
        <f t="shared" si="86"/>
        <v>0.71229166666307719</v>
      </c>
    </row>
    <row r="1801" spans="1:11" hidden="1">
      <c r="A1801" t="s">
        <v>125</v>
      </c>
      <c r="B1801" t="s">
        <v>21</v>
      </c>
      <c r="C1801" s="7">
        <v>40203</v>
      </c>
      <c r="D1801" t="s">
        <v>307</v>
      </c>
      <c r="E1801" s="1" t="s">
        <v>13</v>
      </c>
      <c r="F1801" s="7">
        <v>40203.711759259262</v>
      </c>
      <c r="G1801" s="4" t="s">
        <v>14</v>
      </c>
      <c r="H1801" s="4" t="s">
        <v>308</v>
      </c>
      <c r="I1801" s="1">
        <f t="shared" si="84"/>
        <v>1</v>
      </c>
      <c r="J1801">
        <f t="shared" si="85"/>
        <v>0</v>
      </c>
      <c r="K1801" s="1">
        <f t="shared" si="86"/>
        <v>0.71175925926218042</v>
      </c>
    </row>
    <row r="1802" spans="1:11" hidden="1">
      <c r="A1802" t="s">
        <v>126</v>
      </c>
      <c r="B1802" t="s">
        <v>21</v>
      </c>
      <c r="C1802" s="7">
        <v>40203</v>
      </c>
      <c r="D1802" t="s">
        <v>307</v>
      </c>
      <c r="E1802" s="1" t="s">
        <v>13</v>
      </c>
      <c r="F1802" s="7">
        <v>40203.711215277777</v>
      </c>
      <c r="G1802" s="4" t="s">
        <v>14</v>
      </c>
      <c r="H1802" s="4" t="s">
        <v>308</v>
      </c>
      <c r="I1802" s="1">
        <f t="shared" si="84"/>
        <v>1</v>
      </c>
      <c r="J1802">
        <f t="shared" si="85"/>
        <v>0</v>
      </c>
      <c r="K1802" s="1">
        <f t="shared" si="86"/>
        <v>0.71121527777722804</v>
      </c>
    </row>
    <row r="1803" spans="1:11" hidden="1">
      <c r="A1803" t="s">
        <v>67</v>
      </c>
      <c r="B1803" t="s">
        <v>23</v>
      </c>
      <c r="C1803" s="7">
        <v>40203</v>
      </c>
      <c r="D1803" t="s">
        <v>307</v>
      </c>
      <c r="E1803" s="1" t="s">
        <v>13</v>
      </c>
      <c r="F1803" s="7">
        <v>40203.591122685182</v>
      </c>
      <c r="G1803" s="4" t="s">
        <v>14</v>
      </c>
      <c r="H1803" s="4" t="s">
        <v>308</v>
      </c>
      <c r="I1803" s="1">
        <f t="shared" si="84"/>
        <v>1</v>
      </c>
      <c r="J1803">
        <f t="shared" si="85"/>
        <v>0</v>
      </c>
      <c r="K1803" s="1">
        <f t="shared" si="86"/>
        <v>0.59112268518219935</v>
      </c>
    </row>
    <row r="1804" spans="1:11" hidden="1">
      <c r="A1804" t="s">
        <v>127</v>
      </c>
      <c r="B1804" t="s">
        <v>21</v>
      </c>
      <c r="C1804" s="7">
        <v>40203</v>
      </c>
      <c r="D1804" t="s">
        <v>307</v>
      </c>
      <c r="E1804" s="1" t="s">
        <v>13</v>
      </c>
      <c r="F1804" s="7">
        <v>40203.553287037037</v>
      </c>
      <c r="G1804" s="4" t="s">
        <v>14</v>
      </c>
      <c r="H1804" s="4" t="s">
        <v>308</v>
      </c>
      <c r="I1804" s="1">
        <f t="shared" si="84"/>
        <v>1</v>
      </c>
      <c r="J1804">
        <f t="shared" si="85"/>
        <v>0</v>
      </c>
      <c r="K1804" s="1">
        <f t="shared" si="86"/>
        <v>0.55328703703708015</v>
      </c>
    </row>
    <row r="1805" spans="1:11" hidden="1">
      <c r="A1805" t="s">
        <v>128</v>
      </c>
      <c r="B1805" t="s">
        <v>21</v>
      </c>
      <c r="C1805" s="7">
        <v>40203</v>
      </c>
      <c r="D1805" t="s">
        <v>307</v>
      </c>
      <c r="E1805" s="1" t="s">
        <v>13</v>
      </c>
      <c r="F1805" s="7">
        <v>40203.552627314813</v>
      </c>
      <c r="G1805" s="4" t="s">
        <v>14</v>
      </c>
      <c r="H1805" s="4" t="s">
        <v>308</v>
      </c>
      <c r="I1805" s="1">
        <f t="shared" si="84"/>
        <v>1</v>
      </c>
      <c r="J1805">
        <f t="shared" si="85"/>
        <v>0</v>
      </c>
      <c r="K1805" s="1">
        <f t="shared" si="86"/>
        <v>0.55262731481343508</v>
      </c>
    </row>
    <row r="1806" spans="1:11" hidden="1">
      <c r="A1806" t="s">
        <v>129</v>
      </c>
      <c r="B1806" t="s">
        <v>21</v>
      </c>
      <c r="C1806" s="7">
        <v>40203</v>
      </c>
      <c r="D1806" t="s">
        <v>307</v>
      </c>
      <c r="E1806" s="1" t="s">
        <v>13</v>
      </c>
      <c r="F1806" s="7">
        <v>40203.55128472222</v>
      </c>
      <c r="G1806" s="4" t="s">
        <v>14</v>
      </c>
      <c r="H1806" s="4" t="s">
        <v>308</v>
      </c>
      <c r="I1806" s="1">
        <f t="shared" si="84"/>
        <v>1</v>
      </c>
      <c r="J1806">
        <f t="shared" si="85"/>
        <v>0</v>
      </c>
      <c r="K1806" s="1">
        <f t="shared" si="86"/>
        <v>0.55128472221986158</v>
      </c>
    </row>
    <row r="1807" spans="1:11" hidden="1">
      <c r="A1807" t="s">
        <v>130</v>
      </c>
      <c r="B1807" t="s">
        <v>21</v>
      </c>
      <c r="C1807" s="7">
        <v>40203</v>
      </c>
      <c r="D1807" t="s">
        <v>307</v>
      </c>
      <c r="E1807" s="1" t="s">
        <v>13</v>
      </c>
      <c r="F1807" s="7">
        <v>40203.549791666665</v>
      </c>
      <c r="G1807" s="4" t="s">
        <v>14</v>
      </c>
      <c r="H1807" s="4" t="s">
        <v>308</v>
      </c>
      <c r="I1807" s="1">
        <f t="shared" si="84"/>
        <v>1</v>
      </c>
      <c r="J1807">
        <f t="shared" si="85"/>
        <v>0</v>
      </c>
      <c r="K1807" s="1">
        <f t="shared" si="86"/>
        <v>0.54979166666453239</v>
      </c>
    </row>
    <row r="1808" spans="1:11" hidden="1">
      <c r="A1808" t="s">
        <v>131</v>
      </c>
      <c r="B1808" t="s">
        <v>21</v>
      </c>
      <c r="C1808" s="7">
        <v>40200</v>
      </c>
      <c r="D1808" t="s">
        <v>307</v>
      </c>
      <c r="E1808" s="1" t="s">
        <v>13</v>
      </c>
      <c r="F1808" s="7">
        <v>40200.71365740741</v>
      </c>
      <c r="G1808" s="4" t="s">
        <v>14</v>
      </c>
      <c r="H1808" s="4" t="s">
        <v>308</v>
      </c>
      <c r="I1808" s="1">
        <f t="shared" si="84"/>
        <v>1</v>
      </c>
      <c r="J1808">
        <f t="shared" si="85"/>
        <v>0</v>
      </c>
      <c r="K1808" s="1">
        <f t="shared" si="86"/>
        <v>0.71365740741021</v>
      </c>
    </row>
    <row r="1809" spans="1:11" hidden="1">
      <c r="A1809" t="s">
        <v>132</v>
      </c>
      <c r="B1809" t="s">
        <v>21</v>
      </c>
      <c r="C1809" s="7">
        <v>40200</v>
      </c>
      <c r="D1809" t="s">
        <v>307</v>
      </c>
      <c r="E1809" s="1" t="s">
        <v>13</v>
      </c>
      <c r="F1809" s="7">
        <v>40200.713136574072</v>
      </c>
      <c r="G1809" s="4" t="s">
        <v>14</v>
      </c>
      <c r="H1809" s="4" t="s">
        <v>308</v>
      </c>
      <c r="I1809" s="1">
        <f t="shared" si="84"/>
        <v>1</v>
      </c>
      <c r="J1809">
        <f t="shared" si="85"/>
        <v>0</v>
      </c>
      <c r="K1809" s="1">
        <f t="shared" si="86"/>
        <v>0.71313657407154096</v>
      </c>
    </row>
    <row r="1810" spans="1:11" hidden="1">
      <c r="A1810" t="s">
        <v>133</v>
      </c>
      <c r="B1810" t="s">
        <v>21</v>
      </c>
      <c r="C1810" s="7">
        <v>40200</v>
      </c>
      <c r="D1810" t="s">
        <v>307</v>
      </c>
      <c r="E1810" s="1" t="s">
        <v>13</v>
      </c>
      <c r="F1810" s="7">
        <v>40200.712812500002</v>
      </c>
      <c r="G1810" s="4" t="s">
        <v>14</v>
      </c>
      <c r="H1810" s="4" t="s">
        <v>308</v>
      </c>
      <c r="I1810" s="1">
        <f t="shared" si="84"/>
        <v>1</v>
      </c>
      <c r="J1810">
        <f t="shared" si="85"/>
        <v>0</v>
      </c>
      <c r="K1810" s="1">
        <f t="shared" si="86"/>
        <v>0.71281250000174623</v>
      </c>
    </row>
    <row r="1811" spans="1:11" hidden="1">
      <c r="A1811" t="s">
        <v>134</v>
      </c>
      <c r="B1811" t="s">
        <v>21</v>
      </c>
      <c r="C1811" s="7">
        <v>40200</v>
      </c>
      <c r="D1811" t="s">
        <v>307</v>
      </c>
      <c r="E1811" s="1" t="s">
        <v>13</v>
      </c>
      <c r="F1811" s="7">
        <v>40200.707569444443</v>
      </c>
      <c r="G1811" s="4" t="s">
        <v>14</v>
      </c>
      <c r="H1811" s="4" t="s">
        <v>308</v>
      </c>
      <c r="I1811" s="1">
        <f t="shared" si="84"/>
        <v>1</v>
      </c>
      <c r="J1811">
        <f t="shared" si="85"/>
        <v>0</v>
      </c>
      <c r="K1811" s="1">
        <f t="shared" si="86"/>
        <v>0.70756944444292458</v>
      </c>
    </row>
    <row r="1812" spans="1:11" hidden="1">
      <c r="A1812" t="s">
        <v>135</v>
      </c>
      <c r="B1812" t="s">
        <v>21</v>
      </c>
      <c r="C1812" s="7">
        <v>40200</v>
      </c>
      <c r="D1812" t="s">
        <v>307</v>
      </c>
      <c r="E1812" s="1" t="s">
        <v>13</v>
      </c>
      <c r="F1812" s="7">
        <v>40200.706863425927</v>
      </c>
      <c r="G1812" s="4" t="s">
        <v>14</v>
      </c>
      <c r="H1812" s="4" t="s">
        <v>308</v>
      </c>
      <c r="I1812" s="1">
        <f t="shared" si="84"/>
        <v>1</v>
      </c>
      <c r="J1812">
        <f t="shared" si="85"/>
        <v>0</v>
      </c>
      <c r="K1812" s="1">
        <f t="shared" si="86"/>
        <v>0.70686342592671281</v>
      </c>
    </row>
    <row r="1813" spans="1:11" hidden="1">
      <c r="A1813" t="s">
        <v>136</v>
      </c>
      <c r="B1813" t="s">
        <v>21</v>
      </c>
      <c r="C1813" s="7">
        <v>40200</v>
      </c>
      <c r="D1813" t="s">
        <v>307</v>
      </c>
      <c r="E1813" s="1" t="s">
        <v>13</v>
      </c>
      <c r="F1813" s="7">
        <v>40200.706377314818</v>
      </c>
      <c r="G1813" s="4" t="s">
        <v>14</v>
      </c>
      <c r="H1813" s="4" t="s">
        <v>308</v>
      </c>
      <c r="I1813" s="1">
        <f t="shared" si="84"/>
        <v>1</v>
      </c>
      <c r="J1813">
        <f t="shared" si="85"/>
        <v>0</v>
      </c>
      <c r="K1813" s="1">
        <f t="shared" si="86"/>
        <v>0.70637731481838273</v>
      </c>
    </row>
    <row r="1814" spans="1:11" hidden="1">
      <c r="A1814" t="s">
        <v>137</v>
      </c>
      <c r="B1814" t="s">
        <v>21</v>
      </c>
      <c r="C1814" s="7">
        <v>40198</v>
      </c>
      <c r="D1814" t="s">
        <v>307</v>
      </c>
      <c r="E1814" s="1" t="s">
        <v>13</v>
      </c>
      <c r="F1814" s="7">
        <v>40198.67765046296</v>
      </c>
      <c r="G1814" s="4" t="s">
        <v>14</v>
      </c>
      <c r="H1814" s="4" t="s">
        <v>308</v>
      </c>
      <c r="I1814" s="1">
        <f t="shared" si="84"/>
        <v>1</v>
      </c>
      <c r="J1814">
        <f t="shared" si="85"/>
        <v>0</v>
      </c>
      <c r="K1814" s="1">
        <f t="shared" si="86"/>
        <v>0.67765046295971842</v>
      </c>
    </row>
    <row r="1815" spans="1:11" hidden="1">
      <c r="A1815" t="s">
        <v>138</v>
      </c>
      <c r="B1815" t="s">
        <v>21</v>
      </c>
      <c r="C1815" s="7">
        <v>40198</v>
      </c>
      <c r="D1815" t="s">
        <v>307</v>
      </c>
      <c r="E1815" s="1" t="s">
        <v>13</v>
      </c>
      <c r="F1815" s="7">
        <v>40198.677152777775</v>
      </c>
      <c r="G1815" s="4" t="s">
        <v>14</v>
      </c>
      <c r="H1815" s="4" t="s">
        <v>308</v>
      </c>
      <c r="I1815" s="1">
        <f t="shared" si="84"/>
        <v>1</v>
      </c>
      <c r="J1815">
        <f t="shared" si="85"/>
        <v>0</v>
      </c>
      <c r="K1815" s="1">
        <f t="shared" si="86"/>
        <v>0.67715277777460869</v>
      </c>
    </row>
    <row r="1816" spans="1:11" hidden="1">
      <c r="A1816" t="s">
        <v>139</v>
      </c>
      <c r="B1816" t="s">
        <v>21</v>
      </c>
      <c r="C1816" s="7">
        <v>40198</v>
      </c>
      <c r="D1816" t="s">
        <v>307</v>
      </c>
      <c r="E1816" s="1" t="s">
        <v>13</v>
      </c>
      <c r="F1816" s="7">
        <v>40198.67659722222</v>
      </c>
      <c r="G1816" s="4" t="s">
        <v>14</v>
      </c>
      <c r="H1816" s="4" t="s">
        <v>308</v>
      </c>
      <c r="I1816" s="1">
        <f t="shared" si="84"/>
        <v>1</v>
      </c>
      <c r="J1816">
        <f t="shared" si="85"/>
        <v>0</v>
      </c>
      <c r="K1816" s="1">
        <f t="shared" si="86"/>
        <v>0.67659722222015262</v>
      </c>
    </row>
    <row r="1817" spans="1:11" hidden="1">
      <c r="A1817" t="s">
        <v>140</v>
      </c>
      <c r="B1817" t="s">
        <v>21</v>
      </c>
      <c r="C1817" s="7">
        <v>40198</v>
      </c>
      <c r="D1817" t="s">
        <v>307</v>
      </c>
      <c r="E1817" s="1" t="s">
        <v>13</v>
      </c>
      <c r="F1817" s="7">
        <v>40198.676053240742</v>
      </c>
      <c r="G1817" s="4" t="s">
        <v>14</v>
      </c>
      <c r="H1817" s="4" t="s">
        <v>308</v>
      </c>
      <c r="I1817" s="1">
        <f t="shared" si="84"/>
        <v>1</v>
      </c>
      <c r="J1817">
        <f t="shared" si="85"/>
        <v>0</v>
      </c>
      <c r="K1817" s="1">
        <f t="shared" si="86"/>
        <v>0.67605324074247619</v>
      </c>
    </row>
    <row r="1818" spans="1:11" hidden="1">
      <c r="A1818" t="s">
        <v>141</v>
      </c>
      <c r="B1818" t="s">
        <v>21</v>
      </c>
      <c r="C1818" s="7">
        <v>40198</v>
      </c>
      <c r="D1818" t="s">
        <v>307</v>
      </c>
      <c r="E1818" s="1" t="s">
        <v>13</v>
      </c>
      <c r="F1818" s="7">
        <v>40198.675578703704</v>
      </c>
      <c r="G1818" s="4" t="s">
        <v>14</v>
      </c>
      <c r="H1818" s="4" t="s">
        <v>308</v>
      </c>
      <c r="I1818" s="1">
        <f t="shared" si="84"/>
        <v>1</v>
      </c>
      <c r="J1818">
        <f t="shared" si="85"/>
        <v>0</v>
      </c>
      <c r="K1818" s="1">
        <f t="shared" si="86"/>
        <v>0.67557870370364981</v>
      </c>
    </row>
    <row r="1819" spans="1:11" hidden="1">
      <c r="A1819" t="s">
        <v>142</v>
      </c>
      <c r="B1819" t="s">
        <v>21</v>
      </c>
      <c r="C1819" s="7">
        <v>40198</v>
      </c>
      <c r="D1819" t="s">
        <v>307</v>
      </c>
      <c r="E1819" s="1" t="s">
        <v>13</v>
      </c>
      <c r="F1819" s="7">
        <v>40198.675057870372</v>
      </c>
      <c r="G1819" s="4" t="s">
        <v>14</v>
      </c>
      <c r="H1819" s="4" t="s">
        <v>308</v>
      </c>
      <c r="I1819" s="1">
        <f t="shared" si="84"/>
        <v>1</v>
      </c>
      <c r="J1819">
        <f t="shared" si="85"/>
        <v>0</v>
      </c>
      <c r="K1819" s="1">
        <f t="shared" si="86"/>
        <v>0.67505787037225673</v>
      </c>
    </row>
    <row r="1820" spans="1:11" hidden="1">
      <c r="A1820" t="s">
        <v>143</v>
      </c>
      <c r="B1820" t="s">
        <v>21</v>
      </c>
      <c r="C1820" s="7">
        <v>40198</v>
      </c>
      <c r="D1820" t="s">
        <v>307</v>
      </c>
      <c r="E1820" s="1" t="s">
        <v>13</v>
      </c>
      <c r="F1820" s="7">
        <v>40198.674363425926</v>
      </c>
      <c r="G1820" s="4" t="s">
        <v>14</v>
      </c>
      <c r="H1820" s="4" t="s">
        <v>308</v>
      </c>
      <c r="I1820" s="1">
        <f t="shared" si="84"/>
        <v>1</v>
      </c>
      <c r="J1820">
        <f t="shared" si="85"/>
        <v>0</v>
      </c>
      <c r="K1820" s="1">
        <f t="shared" si="86"/>
        <v>0.67436342592554865</v>
      </c>
    </row>
    <row r="1821" spans="1:11" hidden="1">
      <c r="A1821" t="s">
        <v>144</v>
      </c>
      <c r="B1821" t="s">
        <v>21</v>
      </c>
      <c r="C1821" s="7">
        <v>40198</v>
      </c>
      <c r="D1821" t="s">
        <v>307</v>
      </c>
      <c r="E1821" s="1" t="s">
        <v>13</v>
      </c>
      <c r="F1821" s="7">
        <v>40198.673506944448</v>
      </c>
      <c r="G1821" s="4" t="s">
        <v>14</v>
      </c>
      <c r="H1821" s="4" t="s">
        <v>308</v>
      </c>
      <c r="I1821" s="1">
        <f t="shared" si="84"/>
        <v>1</v>
      </c>
      <c r="J1821">
        <f t="shared" si="85"/>
        <v>0</v>
      </c>
      <c r="K1821" s="1">
        <f t="shared" si="86"/>
        <v>0.67350694444758119</v>
      </c>
    </row>
    <row r="1822" spans="1:11" hidden="1">
      <c r="A1822" t="s">
        <v>68</v>
      </c>
      <c r="B1822" t="s">
        <v>32</v>
      </c>
      <c r="C1822" s="7">
        <v>40198</v>
      </c>
      <c r="D1822" t="s">
        <v>307</v>
      </c>
      <c r="E1822" s="1" t="s">
        <v>13</v>
      </c>
      <c r="F1822" s="7">
        <v>40198.669652777775</v>
      </c>
      <c r="G1822" s="4" t="s">
        <v>14</v>
      </c>
      <c r="H1822" s="4" t="s">
        <v>308</v>
      </c>
      <c r="I1822" s="1">
        <f t="shared" si="84"/>
        <v>1</v>
      </c>
      <c r="J1822">
        <f t="shared" si="85"/>
        <v>0</v>
      </c>
      <c r="K1822" s="1">
        <f t="shared" si="86"/>
        <v>0.66965277777489973</v>
      </c>
    </row>
    <row r="1823" spans="1:11" hidden="1">
      <c r="A1823" t="s">
        <v>69</v>
      </c>
      <c r="B1823" t="s">
        <v>32</v>
      </c>
      <c r="C1823" s="7">
        <v>40198</v>
      </c>
      <c r="D1823" t="s">
        <v>307</v>
      </c>
      <c r="E1823" s="1" t="s">
        <v>13</v>
      </c>
      <c r="F1823" s="7">
        <v>40198.438506944447</v>
      </c>
      <c r="G1823" s="4" t="s">
        <v>14</v>
      </c>
      <c r="H1823" s="4" t="s">
        <v>308</v>
      </c>
      <c r="I1823" s="1">
        <f t="shared" si="84"/>
        <v>1</v>
      </c>
      <c r="J1823">
        <f t="shared" si="85"/>
        <v>0</v>
      </c>
      <c r="K1823" s="1">
        <f t="shared" si="86"/>
        <v>0.43850694444699911</v>
      </c>
    </row>
    <row r="1824" spans="1:11" hidden="1">
      <c r="A1824" t="s">
        <v>145</v>
      </c>
      <c r="B1824" t="s">
        <v>21</v>
      </c>
      <c r="C1824" s="7">
        <v>40197</v>
      </c>
      <c r="D1824" t="s">
        <v>307</v>
      </c>
      <c r="E1824" s="1" t="s">
        <v>13</v>
      </c>
      <c r="F1824" s="7">
        <v>40197.668113425927</v>
      </c>
      <c r="G1824" s="4" t="s">
        <v>14</v>
      </c>
      <c r="H1824" s="4" t="s">
        <v>308</v>
      </c>
      <c r="I1824" s="1">
        <f t="shared" si="84"/>
        <v>1</v>
      </c>
      <c r="J1824">
        <f t="shared" si="85"/>
        <v>0</v>
      </c>
      <c r="K1824" s="1">
        <f t="shared" si="86"/>
        <v>0.66811342592700385</v>
      </c>
    </row>
    <row r="1825" spans="1:11" hidden="1">
      <c r="A1825" t="s">
        <v>146</v>
      </c>
      <c r="B1825" t="s">
        <v>21</v>
      </c>
      <c r="C1825" s="7">
        <v>40197</v>
      </c>
      <c r="D1825" t="s">
        <v>307</v>
      </c>
      <c r="E1825" s="1" t="s">
        <v>13</v>
      </c>
      <c r="F1825" s="7">
        <v>40197.666539351849</v>
      </c>
      <c r="G1825" s="4" t="s">
        <v>14</v>
      </c>
      <c r="H1825" s="4" t="s">
        <v>308</v>
      </c>
      <c r="I1825" s="1">
        <f t="shared" si="84"/>
        <v>1</v>
      </c>
      <c r="J1825">
        <f t="shared" si="85"/>
        <v>0</v>
      </c>
      <c r="K1825" s="1">
        <f t="shared" si="86"/>
        <v>0.666539351848769</v>
      </c>
    </row>
    <row r="1826" spans="1:11" hidden="1">
      <c r="A1826" t="s">
        <v>147</v>
      </c>
      <c r="B1826" t="s">
        <v>21</v>
      </c>
      <c r="C1826" s="7">
        <v>40197</v>
      </c>
      <c r="D1826" t="s">
        <v>307</v>
      </c>
      <c r="E1826" s="1" t="s">
        <v>13</v>
      </c>
      <c r="F1826" s="7">
        <v>40197.666030092594</v>
      </c>
      <c r="G1826" s="4" t="s">
        <v>14</v>
      </c>
      <c r="H1826" s="4" t="s">
        <v>308</v>
      </c>
      <c r="I1826" s="1">
        <f t="shared" si="84"/>
        <v>1</v>
      </c>
      <c r="J1826">
        <f t="shared" si="85"/>
        <v>0</v>
      </c>
      <c r="K1826" s="1">
        <f t="shared" si="86"/>
        <v>0.66603009259415558</v>
      </c>
    </row>
    <row r="1827" spans="1:11" hidden="1">
      <c r="A1827" t="s">
        <v>148</v>
      </c>
      <c r="B1827" t="s">
        <v>21</v>
      </c>
      <c r="C1827" s="7">
        <v>40196</v>
      </c>
      <c r="D1827" t="s">
        <v>307</v>
      </c>
      <c r="E1827" s="1" t="s">
        <v>13</v>
      </c>
      <c r="F1827" s="7">
        <v>40196.751620370371</v>
      </c>
      <c r="G1827" s="4" t="s">
        <v>14</v>
      </c>
      <c r="H1827" s="4" t="s">
        <v>308</v>
      </c>
      <c r="I1827" s="1">
        <f t="shared" si="84"/>
        <v>1</v>
      </c>
      <c r="J1827">
        <f t="shared" si="85"/>
        <v>0</v>
      </c>
      <c r="K1827" s="1">
        <f t="shared" si="86"/>
        <v>0.75162037037080154</v>
      </c>
    </row>
    <row r="1828" spans="1:11" hidden="1">
      <c r="A1828" t="s">
        <v>149</v>
      </c>
      <c r="B1828" t="s">
        <v>21</v>
      </c>
      <c r="C1828" s="7">
        <v>40196</v>
      </c>
      <c r="D1828" t="s">
        <v>307</v>
      </c>
      <c r="E1828" s="1" t="s">
        <v>13</v>
      </c>
      <c r="F1828" s="7">
        <v>40196.75141203704</v>
      </c>
      <c r="G1828" s="4" t="s">
        <v>14</v>
      </c>
      <c r="H1828" s="4" t="s">
        <v>308</v>
      </c>
      <c r="I1828" s="1">
        <f t="shared" si="84"/>
        <v>1</v>
      </c>
      <c r="J1828">
        <f t="shared" si="85"/>
        <v>0</v>
      </c>
      <c r="K1828" s="1">
        <f t="shared" si="86"/>
        <v>0.7514120370396995</v>
      </c>
    </row>
    <row r="1829" spans="1:11" hidden="1">
      <c r="A1829" t="s">
        <v>150</v>
      </c>
      <c r="B1829" t="s">
        <v>21</v>
      </c>
      <c r="C1829" s="7">
        <v>40196</v>
      </c>
      <c r="D1829" t="s">
        <v>307</v>
      </c>
      <c r="E1829" s="1" t="s">
        <v>13</v>
      </c>
      <c r="F1829" s="7">
        <v>40196.751203703701</v>
      </c>
      <c r="G1829" s="4" t="s">
        <v>14</v>
      </c>
      <c r="H1829" s="4" t="s">
        <v>308</v>
      </c>
      <c r="I1829" s="1">
        <f t="shared" si="84"/>
        <v>1</v>
      </c>
      <c r="J1829">
        <f t="shared" si="85"/>
        <v>0</v>
      </c>
      <c r="K1829" s="1">
        <f t="shared" si="86"/>
        <v>0.7512037037013215</v>
      </c>
    </row>
    <row r="1830" spans="1:11" hidden="1">
      <c r="A1830" t="s">
        <v>151</v>
      </c>
      <c r="B1830" t="s">
        <v>21</v>
      </c>
      <c r="C1830" s="7">
        <v>40196</v>
      </c>
      <c r="D1830" t="s">
        <v>307</v>
      </c>
      <c r="E1830" s="1" t="s">
        <v>13</v>
      </c>
      <c r="F1830" s="7">
        <v>40196.75099537037</v>
      </c>
      <c r="G1830" s="4" t="s">
        <v>14</v>
      </c>
      <c r="H1830" s="4" t="s">
        <v>308</v>
      </c>
      <c r="I1830" s="1">
        <f t="shared" si="84"/>
        <v>1</v>
      </c>
      <c r="J1830">
        <f t="shared" si="85"/>
        <v>0</v>
      </c>
      <c r="K1830" s="1">
        <f t="shared" si="86"/>
        <v>0.75099537037021946</v>
      </c>
    </row>
    <row r="1831" spans="1:11" hidden="1">
      <c r="A1831" t="s">
        <v>152</v>
      </c>
      <c r="B1831" t="s">
        <v>21</v>
      </c>
      <c r="C1831" s="7">
        <v>40196</v>
      </c>
      <c r="D1831" t="s">
        <v>307</v>
      </c>
      <c r="E1831" s="1" t="s">
        <v>13</v>
      </c>
      <c r="F1831" s="7">
        <v>40196.750694444447</v>
      </c>
      <c r="G1831" s="4" t="s">
        <v>14</v>
      </c>
      <c r="H1831" s="4" t="s">
        <v>308</v>
      </c>
      <c r="I1831" s="1">
        <f t="shared" si="84"/>
        <v>1</v>
      </c>
      <c r="J1831">
        <f t="shared" si="85"/>
        <v>0</v>
      </c>
      <c r="K1831" s="1">
        <f t="shared" si="86"/>
        <v>0.75069444444670808</v>
      </c>
    </row>
    <row r="1832" spans="1:11" hidden="1">
      <c r="A1832" t="s">
        <v>153</v>
      </c>
      <c r="B1832" t="s">
        <v>21</v>
      </c>
      <c r="C1832" s="7">
        <v>40196</v>
      </c>
      <c r="D1832" t="s">
        <v>307</v>
      </c>
      <c r="E1832" s="1" t="s">
        <v>13</v>
      </c>
      <c r="F1832" s="7">
        <v>40196.750486111108</v>
      </c>
      <c r="G1832" s="4" t="s">
        <v>14</v>
      </c>
      <c r="H1832" s="4" t="s">
        <v>308</v>
      </c>
      <c r="I1832" s="1">
        <f t="shared" si="84"/>
        <v>1</v>
      </c>
      <c r="J1832">
        <f t="shared" si="85"/>
        <v>0</v>
      </c>
      <c r="K1832" s="1">
        <f t="shared" si="86"/>
        <v>0.75048611110833008</v>
      </c>
    </row>
    <row r="1833" spans="1:11" hidden="1">
      <c r="A1833" t="s">
        <v>154</v>
      </c>
      <c r="B1833" t="s">
        <v>21</v>
      </c>
      <c r="C1833" s="7">
        <v>40196</v>
      </c>
      <c r="D1833" t="s">
        <v>307</v>
      </c>
      <c r="E1833" s="1" t="s">
        <v>13</v>
      </c>
      <c r="F1833" s="7">
        <v>40196.750243055554</v>
      </c>
      <c r="G1833" s="4" t="s">
        <v>14</v>
      </c>
      <c r="H1833" s="4" t="s">
        <v>308</v>
      </c>
      <c r="I1833" s="1">
        <f t="shared" si="84"/>
        <v>1</v>
      </c>
      <c r="J1833">
        <f t="shared" si="85"/>
        <v>0</v>
      </c>
      <c r="K1833" s="1">
        <f t="shared" si="86"/>
        <v>0.75024305555416504</v>
      </c>
    </row>
    <row r="1834" spans="1:11" hidden="1">
      <c r="A1834" t="s">
        <v>155</v>
      </c>
      <c r="B1834" t="s">
        <v>21</v>
      </c>
      <c r="C1834" s="7">
        <v>40196</v>
      </c>
      <c r="D1834" t="s">
        <v>307</v>
      </c>
      <c r="E1834" s="1" t="s">
        <v>13</v>
      </c>
      <c r="F1834" s="7">
        <v>40196.7499537037</v>
      </c>
      <c r="G1834" s="4" t="s">
        <v>14</v>
      </c>
      <c r="H1834" s="4" t="s">
        <v>308</v>
      </c>
      <c r="I1834" s="1">
        <f t="shared" si="84"/>
        <v>1</v>
      </c>
      <c r="J1834">
        <f t="shared" si="85"/>
        <v>0</v>
      </c>
      <c r="K1834" s="1">
        <f t="shared" si="86"/>
        <v>0.74995370370015735</v>
      </c>
    </row>
    <row r="1835" spans="1:11" hidden="1">
      <c r="A1835" t="s">
        <v>156</v>
      </c>
      <c r="B1835" t="s">
        <v>21</v>
      </c>
      <c r="C1835" s="7">
        <v>40196</v>
      </c>
      <c r="D1835" t="s">
        <v>307</v>
      </c>
      <c r="E1835" s="1" t="s">
        <v>13</v>
      </c>
      <c r="F1835" s="7">
        <v>40196.749664351853</v>
      </c>
      <c r="G1835" s="4" t="s">
        <v>14</v>
      </c>
      <c r="H1835" s="4" t="s">
        <v>308</v>
      </c>
      <c r="I1835" s="1">
        <f t="shared" si="84"/>
        <v>1</v>
      </c>
      <c r="J1835">
        <f t="shared" si="85"/>
        <v>0</v>
      </c>
      <c r="K1835" s="1">
        <f t="shared" si="86"/>
        <v>0.74966435185342561</v>
      </c>
    </row>
    <row r="1836" spans="1:11" hidden="1">
      <c r="A1836" t="s">
        <v>157</v>
      </c>
      <c r="B1836" t="s">
        <v>21</v>
      </c>
      <c r="C1836" s="7">
        <v>40196</v>
      </c>
      <c r="D1836" t="s">
        <v>307</v>
      </c>
      <c r="E1836" s="1" t="s">
        <v>13</v>
      </c>
      <c r="F1836" s="7">
        <v>40196.749386574076</v>
      </c>
      <c r="G1836" s="4" t="s">
        <v>14</v>
      </c>
      <c r="H1836" s="4" t="s">
        <v>308</v>
      </c>
      <c r="I1836" s="1">
        <f t="shared" si="84"/>
        <v>1</v>
      </c>
      <c r="J1836">
        <f t="shared" si="85"/>
        <v>0</v>
      </c>
      <c r="K1836" s="1">
        <f t="shared" si="86"/>
        <v>0.74938657407619758</v>
      </c>
    </row>
    <row r="1837" spans="1:11" hidden="1">
      <c r="A1837" t="s">
        <v>158</v>
      </c>
      <c r="B1837" t="s">
        <v>21</v>
      </c>
      <c r="C1837" s="7">
        <v>40196</v>
      </c>
      <c r="D1837" t="s">
        <v>307</v>
      </c>
      <c r="E1837" s="1" t="s">
        <v>13</v>
      </c>
      <c r="F1837" s="7">
        <v>40196.749155092592</v>
      </c>
      <c r="G1837" s="4" t="s">
        <v>14</v>
      </c>
      <c r="H1837" s="4" t="s">
        <v>308</v>
      </c>
      <c r="I1837" s="1">
        <f t="shared" si="84"/>
        <v>1</v>
      </c>
      <c r="J1837">
        <f t="shared" si="85"/>
        <v>0</v>
      </c>
      <c r="K1837" s="1">
        <f t="shared" si="86"/>
        <v>0.74915509259153623</v>
      </c>
    </row>
    <row r="1838" spans="1:11" hidden="1">
      <c r="A1838" t="s">
        <v>159</v>
      </c>
      <c r="B1838" t="s">
        <v>21</v>
      </c>
      <c r="C1838" s="7">
        <v>40196</v>
      </c>
      <c r="D1838" t="s">
        <v>307</v>
      </c>
      <c r="E1838" s="1" t="s">
        <v>13</v>
      </c>
      <c r="F1838" s="7">
        <v>40196.748865740738</v>
      </c>
      <c r="G1838" s="4" t="s">
        <v>14</v>
      </c>
      <c r="H1838" s="4" t="s">
        <v>308</v>
      </c>
      <c r="I1838" s="1">
        <f t="shared" si="84"/>
        <v>1</v>
      </c>
      <c r="J1838">
        <f t="shared" si="85"/>
        <v>0</v>
      </c>
      <c r="K1838" s="1">
        <f t="shared" si="86"/>
        <v>0.74886574073752854</v>
      </c>
    </row>
    <row r="1839" spans="1:11" hidden="1">
      <c r="A1839" t="s">
        <v>91</v>
      </c>
      <c r="B1839" t="s">
        <v>21</v>
      </c>
      <c r="C1839" s="7">
        <v>40196</v>
      </c>
      <c r="D1839" t="s">
        <v>307</v>
      </c>
      <c r="E1839" s="1" t="s">
        <v>13</v>
      </c>
      <c r="F1839" s="7">
        <v>40196.748645833337</v>
      </c>
      <c r="G1839" s="4" t="s">
        <v>14</v>
      </c>
      <c r="H1839" s="4" t="s">
        <v>308</v>
      </c>
      <c r="I1839" s="1">
        <f t="shared" si="84"/>
        <v>1</v>
      </c>
      <c r="J1839">
        <f t="shared" si="85"/>
        <v>0</v>
      </c>
      <c r="K1839" s="1">
        <f t="shared" si="86"/>
        <v>0.74864583333692281</v>
      </c>
    </row>
    <row r="1840" spans="1:11" hidden="1">
      <c r="A1840" t="s">
        <v>92</v>
      </c>
      <c r="B1840" t="s">
        <v>21</v>
      </c>
      <c r="C1840" s="7">
        <v>40196</v>
      </c>
      <c r="D1840" t="s">
        <v>307</v>
      </c>
      <c r="E1840" s="1" t="s">
        <v>13</v>
      </c>
      <c r="F1840" s="7">
        <v>40196.737708333334</v>
      </c>
      <c r="G1840" s="4" t="s">
        <v>14</v>
      </c>
      <c r="H1840" s="4" t="s">
        <v>308</v>
      </c>
      <c r="I1840" s="1">
        <f t="shared" si="84"/>
        <v>1</v>
      </c>
      <c r="J1840">
        <f t="shared" si="85"/>
        <v>0</v>
      </c>
      <c r="K1840" s="1">
        <f t="shared" si="86"/>
        <v>0.73770833333401242</v>
      </c>
    </row>
    <row r="1841" spans="1:11" hidden="1">
      <c r="A1841" t="s">
        <v>93</v>
      </c>
      <c r="B1841" t="s">
        <v>21</v>
      </c>
      <c r="C1841" s="7">
        <v>40196</v>
      </c>
      <c r="D1841" t="s">
        <v>307</v>
      </c>
      <c r="E1841" s="1" t="s">
        <v>13</v>
      </c>
      <c r="F1841" s="7">
        <v>40196.737361111111</v>
      </c>
      <c r="G1841" s="4" t="s">
        <v>14</v>
      </c>
      <c r="H1841" s="4" t="s">
        <v>308</v>
      </c>
      <c r="I1841" s="1">
        <f t="shared" si="84"/>
        <v>1</v>
      </c>
      <c r="J1841">
        <f t="shared" si="85"/>
        <v>0</v>
      </c>
      <c r="K1841" s="1">
        <f t="shared" si="86"/>
        <v>0.73736111111065838</v>
      </c>
    </row>
    <row r="1842" spans="1:11" hidden="1">
      <c r="A1842" t="s">
        <v>95</v>
      </c>
      <c r="B1842" t="s">
        <v>21</v>
      </c>
      <c r="C1842" s="7">
        <v>40196</v>
      </c>
      <c r="D1842" t="s">
        <v>307</v>
      </c>
      <c r="E1842" s="1" t="s">
        <v>13</v>
      </c>
      <c r="F1842" s="7">
        <v>40196.737037037034</v>
      </c>
      <c r="G1842" s="4" t="s">
        <v>14</v>
      </c>
      <c r="H1842" s="4" t="s">
        <v>308</v>
      </c>
      <c r="I1842" s="1">
        <f t="shared" si="84"/>
        <v>1</v>
      </c>
      <c r="J1842">
        <f t="shared" si="85"/>
        <v>0</v>
      </c>
      <c r="K1842" s="1">
        <f t="shared" si="86"/>
        <v>0.73703703703358769</v>
      </c>
    </row>
    <row r="1843" spans="1:11" hidden="1">
      <c r="A1843" t="s">
        <v>96</v>
      </c>
      <c r="B1843" t="s">
        <v>21</v>
      </c>
      <c r="C1843" s="7">
        <v>40196</v>
      </c>
      <c r="D1843" t="s">
        <v>307</v>
      </c>
      <c r="E1843" s="1" t="s">
        <v>13</v>
      </c>
      <c r="F1843" s="7">
        <v>40196.73678240741</v>
      </c>
      <c r="G1843" s="4" t="s">
        <v>14</v>
      </c>
      <c r="H1843" s="4" t="s">
        <v>308</v>
      </c>
      <c r="I1843" s="1">
        <f t="shared" si="84"/>
        <v>1</v>
      </c>
      <c r="J1843">
        <f t="shared" si="85"/>
        <v>0</v>
      </c>
      <c r="K1843" s="1">
        <f t="shared" si="86"/>
        <v>0.73678240740991896</v>
      </c>
    </row>
    <row r="1844" spans="1:11" hidden="1">
      <c r="A1844" t="s">
        <v>97</v>
      </c>
      <c r="B1844" t="s">
        <v>21</v>
      </c>
      <c r="C1844" s="7">
        <v>40196</v>
      </c>
      <c r="D1844" t="s">
        <v>307</v>
      </c>
      <c r="E1844" s="1" t="s">
        <v>13</v>
      </c>
      <c r="F1844" s="7">
        <v>40196.736435185187</v>
      </c>
      <c r="G1844" s="4" t="s">
        <v>14</v>
      </c>
      <c r="H1844" s="4" t="s">
        <v>308</v>
      </c>
      <c r="I1844" s="1">
        <f t="shared" si="84"/>
        <v>1</v>
      </c>
      <c r="J1844">
        <f t="shared" si="85"/>
        <v>0</v>
      </c>
      <c r="K1844" s="1">
        <f t="shared" si="86"/>
        <v>0.73643518518656492</v>
      </c>
    </row>
    <row r="1845" spans="1:11" hidden="1">
      <c r="A1845" t="s">
        <v>98</v>
      </c>
      <c r="B1845" t="s">
        <v>21</v>
      </c>
      <c r="C1845" s="7">
        <v>40196</v>
      </c>
      <c r="D1845" t="s">
        <v>307</v>
      </c>
      <c r="E1845" s="1" t="s">
        <v>13</v>
      </c>
      <c r="F1845" s="7">
        <v>40196.736157407409</v>
      </c>
      <c r="G1845" s="4" t="s">
        <v>14</v>
      </c>
      <c r="H1845" s="4" t="s">
        <v>308</v>
      </c>
      <c r="I1845" s="1">
        <f t="shared" si="84"/>
        <v>1</v>
      </c>
      <c r="J1845">
        <f t="shared" si="85"/>
        <v>0</v>
      </c>
      <c r="K1845" s="1">
        <f t="shared" si="86"/>
        <v>0.73615740740933688</v>
      </c>
    </row>
    <row r="1846" spans="1:11" hidden="1">
      <c r="A1846" t="s">
        <v>99</v>
      </c>
      <c r="B1846" t="s">
        <v>21</v>
      </c>
      <c r="C1846" s="7">
        <v>40196</v>
      </c>
      <c r="D1846" t="s">
        <v>307</v>
      </c>
      <c r="E1846" s="1" t="s">
        <v>13</v>
      </c>
      <c r="F1846" s="7">
        <v>40196.735162037039</v>
      </c>
      <c r="G1846" s="4" t="s">
        <v>14</v>
      </c>
      <c r="H1846" s="4" t="s">
        <v>308</v>
      </c>
      <c r="I1846" s="1">
        <f t="shared" si="84"/>
        <v>1</v>
      </c>
      <c r="J1846">
        <f t="shared" si="85"/>
        <v>0</v>
      </c>
      <c r="K1846" s="1">
        <f t="shared" si="86"/>
        <v>0.73516203703911742</v>
      </c>
    </row>
    <row r="1847" spans="1:11" hidden="1">
      <c r="A1847" t="s">
        <v>100</v>
      </c>
      <c r="B1847" t="s">
        <v>21</v>
      </c>
      <c r="C1847" s="7">
        <v>40196</v>
      </c>
      <c r="D1847" t="s">
        <v>307</v>
      </c>
      <c r="E1847" s="1" t="s">
        <v>13</v>
      </c>
      <c r="F1847" s="7">
        <v>40196.73474537037</v>
      </c>
      <c r="G1847" s="4" t="s">
        <v>14</v>
      </c>
      <c r="H1847" s="4" t="s">
        <v>308</v>
      </c>
      <c r="I1847" s="1">
        <f t="shared" si="84"/>
        <v>1</v>
      </c>
      <c r="J1847">
        <f t="shared" si="85"/>
        <v>0</v>
      </c>
      <c r="K1847" s="1">
        <f t="shared" si="86"/>
        <v>0.73474537036963739</v>
      </c>
    </row>
    <row r="1848" spans="1:11" hidden="1">
      <c r="A1848" t="s">
        <v>101</v>
      </c>
      <c r="B1848" t="s">
        <v>21</v>
      </c>
      <c r="C1848" s="7">
        <v>40196</v>
      </c>
      <c r="D1848" t="s">
        <v>307</v>
      </c>
      <c r="E1848" s="1" t="s">
        <v>13</v>
      </c>
      <c r="F1848" s="7">
        <v>40196.734375</v>
      </c>
      <c r="G1848" s="4" t="s">
        <v>14</v>
      </c>
      <c r="H1848" s="4" t="s">
        <v>308</v>
      </c>
      <c r="I1848" s="1">
        <f t="shared" si="84"/>
        <v>1</v>
      </c>
      <c r="J1848">
        <f t="shared" si="85"/>
        <v>0</v>
      </c>
      <c r="K1848" s="1">
        <f t="shared" si="86"/>
        <v>0.734375</v>
      </c>
    </row>
    <row r="1849" spans="1:11" hidden="1">
      <c r="A1849" t="s">
        <v>102</v>
      </c>
      <c r="B1849" t="s">
        <v>21</v>
      </c>
      <c r="C1849" s="7">
        <v>40196</v>
      </c>
      <c r="D1849" t="s">
        <v>307</v>
      </c>
      <c r="E1849" s="1" t="s">
        <v>13</v>
      </c>
      <c r="F1849" s="7">
        <v>40196.733969907407</v>
      </c>
      <c r="G1849" s="4" t="s">
        <v>14</v>
      </c>
      <c r="H1849" s="4" t="s">
        <v>308</v>
      </c>
      <c r="I1849" s="1">
        <f t="shared" si="84"/>
        <v>1</v>
      </c>
      <c r="J1849">
        <f t="shared" si="85"/>
        <v>0</v>
      </c>
      <c r="K1849" s="1">
        <f t="shared" si="86"/>
        <v>0.73396990740729962</v>
      </c>
    </row>
    <row r="1850" spans="1:11" hidden="1">
      <c r="A1850" t="s">
        <v>103</v>
      </c>
      <c r="B1850" t="s">
        <v>21</v>
      </c>
      <c r="C1850" s="7">
        <v>40196</v>
      </c>
      <c r="D1850" t="s">
        <v>307</v>
      </c>
      <c r="E1850" s="1" t="s">
        <v>13</v>
      </c>
      <c r="F1850" s="7">
        <v>40196.733715277776</v>
      </c>
      <c r="G1850" s="4" t="s">
        <v>14</v>
      </c>
      <c r="H1850" s="4" t="s">
        <v>308</v>
      </c>
      <c r="I1850" s="1">
        <f t="shared" si="84"/>
        <v>1</v>
      </c>
      <c r="J1850">
        <f t="shared" si="85"/>
        <v>0</v>
      </c>
      <c r="K1850" s="1">
        <f t="shared" si="86"/>
        <v>0.73371527777635492</v>
      </c>
    </row>
    <row r="1851" spans="1:11" hidden="1">
      <c r="A1851" t="s">
        <v>104</v>
      </c>
      <c r="B1851" t="s">
        <v>21</v>
      </c>
      <c r="C1851" s="7">
        <v>40196</v>
      </c>
      <c r="D1851" t="s">
        <v>307</v>
      </c>
      <c r="E1851" s="1" t="s">
        <v>13</v>
      </c>
      <c r="F1851" s="7">
        <v>40196.733414351853</v>
      </c>
      <c r="G1851" s="4" t="s">
        <v>14</v>
      </c>
      <c r="H1851" s="4" t="s">
        <v>308</v>
      </c>
      <c r="I1851" s="1">
        <f t="shared" si="84"/>
        <v>1</v>
      </c>
      <c r="J1851">
        <f t="shared" si="85"/>
        <v>0</v>
      </c>
      <c r="K1851" s="1">
        <f t="shared" si="86"/>
        <v>0.73341435185284354</v>
      </c>
    </row>
    <row r="1852" spans="1:11" hidden="1">
      <c r="A1852" t="s">
        <v>105</v>
      </c>
      <c r="B1852" t="s">
        <v>21</v>
      </c>
      <c r="C1852" s="7">
        <v>40196</v>
      </c>
      <c r="D1852" t="s">
        <v>307</v>
      </c>
      <c r="E1852" s="1" t="s">
        <v>13</v>
      </c>
      <c r="F1852" s="7">
        <v>40196.733090277776</v>
      </c>
      <c r="G1852" s="4" t="s">
        <v>14</v>
      </c>
      <c r="H1852" s="4" t="s">
        <v>308</v>
      </c>
      <c r="I1852" s="1">
        <f t="shared" si="84"/>
        <v>1</v>
      </c>
      <c r="J1852">
        <f t="shared" si="85"/>
        <v>0</v>
      </c>
      <c r="K1852" s="1">
        <f t="shared" si="86"/>
        <v>0.73309027777577285</v>
      </c>
    </row>
    <row r="1853" spans="1:11" hidden="1">
      <c r="A1853" t="s">
        <v>106</v>
      </c>
      <c r="B1853" t="s">
        <v>21</v>
      </c>
      <c r="C1853" s="7">
        <v>40196</v>
      </c>
      <c r="D1853" t="s">
        <v>307</v>
      </c>
      <c r="E1853" s="1" t="s">
        <v>13</v>
      </c>
      <c r="F1853" s="7">
        <v>40196.731180555558</v>
      </c>
      <c r="G1853" s="4" t="s">
        <v>14</v>
      </c>
      <c r="H1853" s="4" t="s">
        <v>308</v>
      </c>
      <c r="I1853" s="1">
        <f t="shared" si="84"/>
        <v>1</v>
      </c>
      <c r="J1853">
        <f t="shared" si="85"/>
        <v>0</v>
      </c>
      <c r="K1853" s="1">
        <f t="shared" si="86"/>
        <v>0.73118055555823958</v>
      </c>
    </row>
    <row r="1854" spans="1:11" hidden="1">
      <c r="A1854" t="s">
        <v>107</v>
      </c>
      <c r="B1854" t="s">
        <v>21</v>
      </c>
      <c r="C1854" s="7">
        <v>40196</v>
      </c>
      <c r="D1854" t="s">
        <v>307</v>
      </c>
      <c r="E1854" s="1" t="s">
        <v>13</v>
      </c>
      <c r="F1854" s="7">
        <v>40196.729097222225</v>
      </c>
      <c r="G1854" s="4" t="s">
        <v>14</v>
      </c>
      <c r="H1854" s="4" t="s">
        <v>308</v>
      </c>
      <c r="I1854" s="1">
        <f t="shared" si="84"/>
        <v>1</v>
      </c>
      <c r="J1854">
        <f t="shared" si="85"/>
        <v>0</v>
      </c>
      <c r="K1854" s="1">
        <f t="shared" si="86"/>
        <v>0.72909722222539131</v>
      </c>
    </row>
    <row r="1855" spans="1:11" hidden="1">
      <c r="A1855" t="s">
        <v>108</v>
      </c>
      <c r="B1855" t="s">
        <v>21</v>
      </c>
      <c r="C1855" s="7">
        <v>40196</v>
      </c>
      <c r="D1855" t="s">
        <v>307</v>
      </c>
      <c r="E1855" s="1" t="s">
        <v>13</v>
      </c>
      <c r="F1855" s="7">
        <v>40196.727627314816</v>
      </c>
      <c r="G1855" s="4" t="s">
        <v>14</v>
      </c>
      <c r="H1855" s="4" t="s">
        <v>308</v>
      </c>
      <c r="I1855" s="1">
        <f t="shared" si="84"/>
        <v>1</v>
      </c>
      <c r="J1855">
        <f t="shared" si="85"/>
        <v>0</v>
      </c>
      <c r="K1855" s="1">
        <f t="shared" si="86"/>
        <v>0.72762731481634546</v>
      </c>
    </row>
    <row r="1856" spans="1:11" hidden="1">
      <c r="A1856" t="s">
        <v>20</v>
      </c>
      <c r="B1856" t="s">
        <v>21</v>
      </c>
      <c r="C1856" s="7">
        <v>40196</v>
      </c>
      <c r="D1856" t="s">
        <v>307</v>
      </c>
      <c r="E1856" s="1" t="s">
        <v>13</v>
      </c>
      <c r="F1856" s="7">
        <v>40196.727118055554</v>
      </c>
      <c r="G1856" s="4" t="s">
        <v>14</v>
      </c>
      <c r="H1856" s="4" t="s">
        <v>308</v>
      </c>
      <c r="I1856" s="1">
        <f t="shared" si="84"/>
        <v>1</v>
      </c>
      <c r="J1856">
        <f t="shared" si="85"/>
        <v>0</v>
      </c>
      <c r="K1856" s="1">
        <f t="shared" si="86"/>
        <v>0.72711805555445608</v>
      </c>
    </row>
    <row r="1857" spans="1:11" hidden="1">
      <c r="A1857" t="s">
        <v>24</v>
      </c>
      <c r="B1857" t="s">
        <v>21</v>
      </c>
      <c r="C1857" s="7">
        <v>40196</v>
      </c>
      <c r="D1857" t="s">
        <v>307</v>
      </c>
      <c r="E1857" s="1" t="s">
        <v>13</v>
      </c>
      <c r="F1857" s="7">
        <v>40196.726805555554</v>
      </c>
      <c r="G1857" s="4" t="s">
        <v>14</v>
      </c>
      <c r="H1857" s="4" t="s">
        <v>308</v>
      </c>
      <c r="I1857" s="1">
        <f t="shared" si="84"/>
        <v>1</v>
      </c>
      <c r="J1857">
        <f t="shared" si="85"/>
        <v>0</v>
      </c>
      <c r="K1857" s="1">
        <f t="shared" si="86"/>
        <v>0.72680555555416504</v>
      </c>
    </row>
    <row r="1858" spans="1:11" hidden="1">
      <c r="A1858" t="s">
        <v>25</v>
      </c>
      <c r="B1858" t="s">
        <v>21</v>
      </c>
      <c r="C1858" s="7">
        <v>40196</v>
      </c>
      <c r="D1858" t="s">
        <v>307</v>
      </c>
      <c r="E1858" s="1" t="s">
        <v>13</v>
      </c>
      <c r="F1858" s="7">
        <v>40196.726504629631</v>
      </c>
      <c r="G1858" s="4" t="s">
        <v>14</v>
      </c>
      <c r="H1858" s="4" t="s">
        <v>308</v>
      </c>
      <c r="I1858" s="1">
        <f t="shared" si="84"/>
        <v>1</v>
      </c>
      <c r="J1858">
        <f t="shared" si="85"/>
        <v>0</v>
      </c>
      <c r="K1858" s="1">
        <f t="shared" si="86"/>
        <v>0.72650462963065365</v>
      </c>
    </row>
    <row r="1859" spans="1:11" hidden="1">
      <c r="A1859" t="s">
        <v>26</v>
      </c>
      <c r="B1859" t="s">
        <v>21</v>
      </c>
      <c r="C1859" s="7">
        <v>40196</v>
      </c>
      <c r="D1859" t="s">
        <v>307</v>
      </c>
      <c r="E1859" s="1" t="s">
        <v>13</v>
      </c>
      <c r="F1859" s="7">
        <v>40196.72619212963</v>
      </c>
      <c r="G1859" s="4" t="s">
        <v>14</v>
      </c>
      <c r="H1859" s="4" t="s">
        <v>308</v>
      </c>
      <c r="I1859" s="1">
        <f t="shared" ref="I1859:I1922" si="87">MONTH(C1859)</f>
        <v>1</v>
      </c>
      <c r="J1859">
        <f t="shared" ref="J1859:J1922" si="88">IF(C1859&gt;F1859,1,0)</f>
        <v>0</v>
      </c>
      <c r="K1859" s="1">
        <f t="shared" ref="K1859:K1922" si="89">F1859-C1859</f>
        <v>0.72619212963036261</v>
      </c>
    </row>
    <row r="1860" spans="1:11" hidden="1">
      <c r="A1860" t="s">
        <v>27</v>
      </c>
      <c r="B1860" t="s">
        <v>21</v>
      </c>
      <c r="C1860" s="7">
        <v>40196</v>
      </c>
      <c r="D1860" t="s">
        <v>307</v>
      </c>
      <c r="E1860" s="1" t="s">
        <v>13</v>
      </c>
      <c r="F1860" s="7">
        <v>40196.725902777776</v>
      </c>
      <c r="G1860" s="4" t="s">
        <v>14</v>
      </c>
      <c r="H1860" s="4" t="s">
        <v>308</v>
      </c>
      <c r="I1860" s="1">
        <f t="shared" si="87"/>
        <v>1</v>
      </c>
      <c r="J1860">
        <f t="shared" si="88"/>
        <v>0</v>
      </c>
      <c r="K1860" s="1">
        <f t="shared" si="89"/>
        <v>0.72590277777635492</v>
      </c>
    </row>
    <row r="1861" spans="1:11" hidden="1">
      <c r="A1861" t="s">
        <v>28</v>
      </c>
      <c r="B1861" t="s">
        <v>21</v>
      </c>
      <c r="C1861" s="7">
        <v>40196</v>
      </c>
      <c r="D1861" t="s">
        <v>307</v>
      </c>
      <c r="E1861" s="1" t="s">
        <v>13</v>
      </c>
      <c r="F1861" s="7">
        <v>40196.725439814814</v>
      </c>
      <c r="G1861" s="4" t="s">
        <v>14</v>
      </c>
      <c r="H1861" s="4" t="s">
        <v>308</v>
      </c>
      <c r="I1861" s="1">
        <f t="shared" si="87"/>
        <v>1</v>
      </c>
      <c r="J1861">
        <f t="shared" si="88"/>
        <v>0</v>
      </c>
      <c r="K1861" s="1">
        <f t="shared" si="89"/>
        <v>0.72543981481430819</v>
      </c>
    </row>
    <row r="1862" spans="1:11" hidden="1">
      <c r="A1862" t="s">
        <v>29</v>
      </c>
      <c r="B1862" t="s">
        <v>21</v>
      </c>
      <c r="C1862" s="7">
        <v>40196</v>
      </c>
      <c r="D1862" t="s">
        <v>307</v>
      </c>
      <c r="E1862" s="1" t="s">
        <v>13</v>
      </c>
      <c r="F1862" s="7">
        <v>40196.724988425929</v>
      </c>
      <c r="G1862" s="4" t="s">
        <v>14</v>
      </c>
      <c r="H1862" s="4" t="s">
        <v>308</v>
      </c>
      <c r="I1862" s="1">
        <f t="shared" si="87"/>
        <v>1</v>
      </c>
      <c r="J1862">
        <f t="shared" si="88"/>
        <v>0</v>
      </c>
      <c r="K1862" s="1">
        <f t="shared" si="89"/>
        <v>0.72498842592904111</v>
      </c>
    </row>
    <row r="1863" spans="1:11" hidden="1">
      <c r="A1863" t="s">
        <v>30</v>
      </c>
      <c r="B1863" t="s">
        <v>21</v>
      </c>
      <c r="C1863" s="7">
        <v>40196</v>
      </c>
      <c r="D1863" t="s">
        <v>307</v>
      </c>
      <c r="E1863" s="1" t="s">
        <v>13</v>
      </c>
      <c r="F1863" s="7">
        <v>40196.724062499998</v>
      </c>
      <c r="G1863" s="4" t="s">
        <v>14</v>
      </c>
      <c r="H1863" s="4" t="s">
        <v>308</v>
      </c>
      <c r="I1863" s="1">
        <f t="shared" si="87"/>
        <v>1</v>
      </c>
      <c r="J1863">
        <f t="shared" si="88"/>
        <v>0</v>
      </c>
      <c r="K1863" s="1">
        <f t="shared" si="89"/>
        <v>0.72406249999767169</v>
      </c>
    </row>
    <row r="1864" spans="1:11" hidden="1">
      <c r="A1864" t="s">
        <v>33</v>
      </c>
      <c r="B1864" t="s">
        <v>21</v>
      </c>
      <c r="C1864" s="7">
        <v>40196</v>
      </c>
      <c r="D1864" t="s">
        <v>307</v>
      </c>
      <c r="E1864" s="1" t="s">
        <v>13</v>
      </c>
      <c r="F1864" s="7">
        <v>40196.518807870372</v>
      </c>
      <c r="G1864" s="4" t="s">
        <v>14</v>
      </c>
      <c r="H1864" s="4" t="s">
        <v>308</v>
      </c>
      <c r="I1864" s="1">
        <f t="shared" si="87"/>
        <v>1</v>
      </c>
      <c r="J1864">
        <f t="shared" si="88"/>
        <v>0</v>
      </c>
      <c r="K1864" s="1">
        <f t="shared" si="89"/>
        <v>0.51880787037225673</v>
      </c>
    </row>
    <row r="1865" spans="1:11" hidden="1">
      <c r="A1865" t="s">
        <v>36</v>
      </c>
      <c r="B1865" t="s">
        <v>21</v>
      </c>
      <c r="C1865" s="7">
        <v>40196</v>
      </c>
      <c r="D1865" t="s">
        <v>307</v>
      </c>
      <c r="E1865" s="1" t="s">
        <v>13</v>
      </c>
      <c r="F1865" s="7">
        <v>40196.518425925926</v>
      </c>
      <c r="G1865" s="4" t="s">
        <v>14</v>
      </c>
      <c r="H1865" s="4" t="s">
        <v>308</v>
      </c>
      <c r="I1865" s="1">
        <f t="shared" si="87"/>
        <v>1</v>
      </c>
      <c r="J1865">
        <f t="shared" si="88"/>
        <v>0</v>
      </c>
      <c r="K1865" s="1">
        <f t="shared" si="89"/>
        <v>0.51842592592583969</v>
      </c>
    </row>
    <row r="1866" spans="1:11" hidden="1">
      <c r="A1866" t="s">
        <v>38</v>
      </c>
      <c r="B1866" t="s">
        <v>21</v>
      </c>
      <c r="C1866" s="7">
        <v>40196</v>
      </c>
      <c r="D1866" t="s">
        <v>307</v>
      </c>
      <c r="E1866" s="1" t="s">
        <v>13</v>
      </c>
      <c r="F1866" s="7">
        <v>40196.517743055556</v>
      </c>
      <c r="G1866" s="4" t="s">
        <v>14</v>
      </c>
      <c r="H1866" s="4" t="s">
        <v>308</v>
      </c>
      <c r="I1866" s="1">
        <f t="shared" si="87"/>
        <v>1</v>
      </c>
      <c r="J1866">
        <f t="shared" si="88"/>
        <v>0</v>
      </c>
      <c r="K1866" s="1">
        <f t="shared" si="89"/>
        <v>0.51774305555591127</v>
      </c>
    </row>
    <row r="1867" spans="1:11" hidden="1">
      <c r="A1867" t="s">
        <v>39</v>
      </c>
      <c r="B1867" t="s">
        <v>21</v>
      </c>
      <c r="C1867" s="7">
        <v>40196</v>
      </c>
      <c r="D1867" t="s">
        <v>307</v>
      </c>
      <c r="E1867" s="1" t="s">
        <v>13</v>
      </c>
      <c r="F1867" s="7">
        <v>40196.517268518517</v>
      </c>
      <c r="G1867" s="4" t="s">
        <v>14</v>
      </c>
      <c r="H1867" s="4" t="s">
        <v>308</v>
      </c>
      <c r="I1867" s="1">
        <f t="shared" si="87"/>
        <v>1</v>
      </c>
      <c r="J1867">
        <f t="shared" si="88"/>
        <v>0</v>
      </c>
      <c r="K1867" s="1">
        <f t="shared" si="89"/>
        <v>0.51726851851708489</v>
      </c>
    </row>
    <row r="1868" spans="1:11" hidden="1">
      <c r="A1868" t="s">
        <v>47</v>
      </c>
      <c r="B1868" t="s">
        <v>21</v>
      </c>
      <c r="C1868" s="7">
        <v>40196</v>
      </c>
      <c r="D1868" t="s">
        <v>307</v>
      </c>
      <c r="E1868" s="1" t="s">
        <v>13</v>
      </c>
      <c r="F1868" s="7">
        <v>40196.516689814816</v>
      </c>
      <c r="G1868" s="4" t="s">
        <v>14</v>
      </c>
      <c r="H1868" s="4" t="s">
        <v>308</v>
      </c>
      <c r="I1868" s="1">
        <f t="shared" si="87"/>
        <v>1</v>
      </c>
      <c r="J1868">
        <f t="shared" si="88"/>
        <v>0</v>
      </c>
      <c r="K1868" s="1">
        <f t="shared" si="89"/>
        <v>0.51668981481634546</v>
      </c>
    </row>
    <row r="1869" spans="1:11" hidden="1">
      <c r="A1869" t="s">
        <v>70</v>
      </c>
      <c r="B1869" t="s">
        <v>32</v>
      </c>
      <c r="C1869" s="7">
        <v>40193</v>
      </c>
      <c r="D1869" t="s">
        <v>307</v>
      </c>
      <c r="E1869" s="1" t="s">
        <v>13</v>
      </c>
      <c r="F1869" s="7">
        <v>40193.678761574076</v>
      </c>
      <c r="G1869" s="4" t="s">
        <v>14</v>
      </c>
      <c r="H1869" s="4" t="s">
        <v>308</v>
      </c>
      <c r="I1869" s="1">
        <f t="shared" si="87"/>
        <v>1</v>
      </c>
      <c r="J1869">
        <f t="shared" si="88"/>
        <v>0</v>
      </c>
      <c r="K1869" s="1">
        <f t="shared" si="89"/>
        <v>0.67876157407590654</v>
      </c>
    </row>
    <row r="1870" spans="1:11" hidden="1">
      <c r="A1870" t="s">
        <v>71</v>
      </c>
      <c r="B1870" t="s">
        <v>32</v>
      </c>
      <c r="C1870" s="7">
        <v>40193</v>
      </c>
      <c r="D1870" t="s">
        <v>307</v>
      </c>
      <c r="E1870" s="1" t="s">
        <v>13</v>
      </c>
      <c r="F1870" s="7">
        <v>40193.675069444442</v>
      </c>
      <c r="G1870" s="4" t="s">
        <v>14</v>
      </c>
      <c r="H1870" s="4" t="s">
        <v>308</v>
      </c>
      <c r="I1870" s="1">
        <f t="shared" si="87"/>
        <v>1</v>
      </c>
      <c r="J1870">
        <f t="shared" si="88"/>
        <v>0</v>
      </c>
      <c r="K1870" s="1">
        <f t="shared" si="89"/>
        <v>0.67506944444176042</v>
      </c>
    </row>
    <row r="1871" spans="1:11" hidden="1">
      <c r="A1871" t="s">
        <v>72</v>
      </c>
      <c r="B1871" t="s">
        <v>32</v>
      </c>
      <c r="C1871" s="7">
        <v>40193</v>
      </c>
      <c r="D1871" t="s">
        <v>307</v>
      </c>
      <c r="E1871" s="1" t="s">
        <v>13</v>
      </c>
      <c r="F1871" s="7">
        <v>40193.674027777779</v>
      </c>
      <c r="G1871" s="4" t="s">
        <v>14</v>
      </c>
      <c r="H1871" s="4" t="s">
        <v>308</v>
      </c>
      <c r="I1871" s="1">
        <f t="shared" si="87"/>
        <v>1</v>
      </c>
      <c r="J1871">
        <f t="shared" si="88"/>
        <v>0</v>
      </c>
      <c r="K1871" s="1">
        <f t="shared" si="89"/>
        <v>0.67402777777897427</v>
      </c>
    </row>
    <row r="1872" spans="1:11" hidden="1">
      <c r="A1872" t="s">
        <v>73</v>
      </c>
      <c r="B1872" t="s">
        <v>32</v>
      </c>
      <c r="C1872" s="7">
        <v>40193</v>
      </c>
      <c r="D1872" t="s">
        <v>307</v>
      </c>
      <c r="E1872" s="1" t="s">
        <v>13</v>
      </c>
      <c r="F1872" s="7">
        <v>40193.673321759263</v>
      </c>
      <c r="G1872" s="4" t="s">
        <v>14</v>
      </c>
      <c r="H1872" s="4" t="s">
        <v>308</v>
      </c>
      <c r="I1872" s="1">
        <f t="shared" si="87"/>
        <v>1</v>
      </c>
      <c r="J1872">
        <f t="shared" si="88"/>
        <v>0</v>
      </c>
      <c r="K1872" s="1">
        <f t="shared" si="89"/>
        <v>0.6733217592627625</v>
      </c>
    </row>
    <row r="1873" spans="1:11" hidden="1">
      <c r="A1873" t="s">
        <v>10</v>
      </c>
      <c r="B1873" t="s">
        <v>21</v>
      </c>
      <c r="C1873" s="7">
        <v>40193</v>
      </c>
      <c r="D1873" t="s">
        <v>307</v>
      </c>
      <c r="E1873" s="1" t="s">
        <v>13</v>
      </c>
      <c r="F1873" s="7">
        <v>40193.672546296293</v>
      </c>
      <c r="G1873" s="4" t="s">
        <v>14</v>
      </c>
      <c r="H1873" s="4" t="s">
        <v>308</v>
      </c>
      <c r="I1873" s="1">
        <f t="shared" si="87"/>
        <v>1</v>
      </c>
      <c r="J1873">
        <f t="shared" si="88"/>
        <v>0</v>
      </c>
      <c r="K1873" s="1">
        <f t="shared" si="89"/>
        <v>0.67254629629314877</v>
      </c>
    </row>
    <row r="1874" spans="1:11" hidden="1">
      <c r="A1874" t="s">
        <v>16</v>
      </c>
      <c r="B1874" t="s">
        <v>21</v>
      </c>
      <c r="C1874" s="7">
        <v>40193</v>
      </c>
      <c r="D1874" t="s">
        <v>307</v>
      </c>
      <c r="E1874" s="1" t="s">
        <v>13</v>
      </c>
      <c r="F1874" s="7">
        <v>40193.672037037039</v>
      </c>
      <c r="G1874" s="4" t="s">
        <v>14</v>
      </c>
      <c r="H1874" s="4" t="s">
        <v>308</v>
      </c>
      <c r="I1874" s="1">
        <f t="shared" si="87"/>
        <v>1</v>
      </c>
      <c r="J1874">
        <f t="shared" si="88"/>
        <v>0</v>
      </c>
      <c r="K1874" s="1">
        <f t="shared" si="89"/>
        <v>0.67203703703853535</v>
      </c>
    </row>
    <row r="1875" spans="1:11" hidden="1">
      <c r="A1875" t="s">
        <v>17</v>
      </c>
      <c r="B1875" t="s">
        <v>21</v>
      </c>
      <c r="C1875" s="7">
        <v>40193</v>
      </c>
      <c r="D1875" t="s">
        <v>307</v>
      </c>
      <c r="E1875" s="1" t="s">
        <v>13</v>
      </c>
      <c r="F1875" s="7">
        <v>40193.671215277776</v>
      </c>
      <c r="G1875" s="4" t="s">
        <v>14</v>
      </c>
      <c r="H1875" s="4" t="s">
        <v>308</v>
      </c>
      <c r="I1875" s="1">
        <f t="shared" si="87"/>
        <v>1</v>
      </c>
      <c r="J1875">
        <f t="shared" si="88"/>
        <v>0</v>
      </c>
      <c r="K1875" s="1">
        <f t="shared" si="89"/>
        <v>0.67121527777635492</v>
      </c>
    </row>
    <row r="1876" spans="1:11" hidden="1">
      <c r="A1876" t="s">
        <v>18</v>
      </c>
      <c r="B1876" t="s">
        <v>21</v>
      </c>
      <c r="C1876" s="7">
        <v>40193</v>
      </c>
      <c r="D1876" t="s">
        <v>307</v>
      </c>
      <c r="E1876" s="1" t="s">
        <v>13</v>
      </c>
      <c r="F1876" s="7">
        <v>40193.670590277776</v>
      </c>
      <c r="G1876" s="4" t="s">
        <v>14</v>
      </c>
      <c r="H1876" s="4" t="s">
        <v>308</v>
      </c>
      <c r="I1876" s="1">
        <f t="shared" si="87"/>
        <v>1</v>
      </c>
      <c r="J1876">
        <f t="shared" si="88"/>
        <v>0</v>
      </c>
      <c r="K1876" s="1">
        <f t="shared" si="89"/>
        <v>0.67059027777577285</v>
      </c>
    </row>
    <row r="1877" spans="1:11" hidden="1">
      <c r="A1877" t="s">
        <v>19</v>
      </c>
      <c r="B1877" t="s">
        <v>21</v>
      </c>
      <c r="C1877" s="7">
        <v>40193</v>
      </c>
      <c r="D1877" t="s">
        <v>307</v>
      </c>
      <c r="E1877" s="1" t="s">
        <v>13</v>
      </c>
      <c r="F1877" s="7">
        <v>40193.669861111113</v>
      </c>
      <c r="G1877" s="4" t="s">
        <v>14</v>
      </c>
      <c r="H1877" s="4" t="s">
        <v>308</v>
      </c>
      <c r="I1877" s="1">
        <f t="shared" si="87"/>
        <v>1</v>
      </c>
      <c r="J1877">
        <f t="shared" si="88"/>
        <v>0</v>
      </c>
      <c r="K1877" s="1">
        <f t="shared" si="89"/>
        <v>0.66986111111327773</v>
      </c>
    </row>
    <row r="1878" spans="1:11" hidden="1">
      <c r="A1878" t="s">
        <v>22</v>
      </c>
      <c r="B1878" t="s">
        <v>21</v>
      </c>
      <c r="C1878" s="7">
        <v>40193</v>
      </c>
      <c r="D1878" t="s">
        <v>307</v>
      </c>
      <c r="E1878" s="1" t="s">
        <v>13</v>
      </c>
      <c r="F1878" s="7">
        <v>40193.669212962966</v>
      </c>
      <c r="G1878" s="4" t="s">
        <v>14</v>
      </c>
      <c r="H1878" s="4" t="s">
        <v>308</v>
      </c>
      <c r="I1878" s="1">
        <f t="shared" si="87"/>
        <v>1</v>
      </c>
      <c r="J1878">
        <f t="shared" si="88"/>
        <v>0</v>
      </c>
      <c r="K1878" s="1">
        <f t="shared" si="89"/>
        <v>0.66921296296641231</v>
      </c>
    </row>
    <row r="1879" spans="1:11" hidden="1">
      <c r="A1879" t="s">
        <v>31</v>
      </c>
      <c r="B1879" t="s">
        <v>21</v>
      </c>
      <c r="C1879" s="7">
        <v>40193</v>
      </c>
      <c r="D1879" t="s">
        <v>307</v>
      </c>
      <c r="E1879" s="1" t="s">
        <v>13</v>
      </c>
      <c r="F1879" s="7">
        <v>40193.668865740743</v>
      </c>
      <c r="G1879" s="4" t="s">
        <v>14</v>
      </c>
      <c r="H1879" s="4" t="s">
        <v>308</v>
      </c>
      <c r="I1879" s="1">
        <f t="shared" si="87"/>
        <v>1</v>
      </c>
      <c r="J1879">
        <f t="shared" si="88"/>
        <v>0</v>
      </c>
      <c r="K1879" s="1">
        <f t="shared" si="89"/>
        <v>0.66886574074305827</v>
      </c>
    </row>
    <row r="1880" spans="1:11" hidden="1">
      <c r="A1880" t="s">
        <v>34</v>
      </c>
      <c r="B1880" t="s">
        <v>21</v>
      </c>
      <c r="C1880" s="7">
        <v>40193</v>
      </c>
      <c r="D1880" t="s">
        <v>307</v>
      </c>
      <c r="E1880" s="1" t="s">
        <v>13</v>
      </c>
      <c r="F1880" s="7">
        <v>40193.667962962965</v>
      </c>
      <c r="G1880" s="4" t="s">
        <v>14</v>
      </c>
      <c r="H1880" s="4" t="s">
        <v>308</v>
      </c>
      <c r="I1880" s="1">
        <f t="shared" si="87"/>
        <v>1</v>
      </c>
      <c r="J1880">
        <f t="shared" si="88"/>
        <v>0</v>
      </c>
      <c r="K1880" s="1">
        <f t="shared" si="89"/>
        <v>0.66796296296524815</v>
      </c>
    </row>
    <row r="1881" spans="1:11" hidden="1">
      <c r="A1881" t="s">
        <v>35</v>
      </c>
      <c r="B1881" t="s">
        <v>21</v>
      </c>
      <c r="C1881" s="7">
        <v>40193</v>
      </c>
      <c r="D1881" t="s">
        <v>307</v>
      </c>
      <c r="E1881" s="1" t="s">
        <v>13</v>
      </c>
      <c r="F1881" s="7">
        <v>40193.66746527778</v>
      </c>
      <c r="G1881" s="4" t="s">
        <v>14</v>
      </c>
      <c r="H1881" s="4" t="s">
        <v>308</v>
      </c>
      <c r="I1881" s="1">
        <f t="shared" si="87"/>
        <v>1</v>
      </c>
      <c r="J1881">
        <f t="shared" si="88"/>
        <v>0</v>
      </c>
      <c r="K1881" s="1">
        <f t="shared" si="89"/>
        <v>0.66746527778013842</v>
      </c>
    </row>
    <row r="1882" spans="1:11" hidden="1">
      <c r="A1882" t="s">
        <v>37</v>
      </c>
      <c r="B1882" t="s">
        <v>21</v>
      </c>
      <c r="C1882" s="7">
        <v>40193</v>
      </c>
      <c r="D1882" t="s">
        <v>307</v>
      </c>
      <c r="E1882" s="1" t="s">
        <v>13</v>
      </c>
      <c r="F1882" s="7">
        <v>40193.666875000003</v>
      </c>
      <c r="G1882" s="4" t="s">
        <v>14</v>
      </c>
      <c r="H1882" s="4" t="s">
        <v>308</v>
      </c>
      <c r="I1882" s="1">
        <f t="shared" si="87"/>
        <v>1</v>
      </c>
      <c r="J1882">
        <f t="shared" si="88"/>
        <v>0</v>
      </c>
      <c r="K1882" s="1">
        <f t="shared" si="89"/>
        <v>0.66687500000261934</v>
      </c>
    </row>
    <row r="1883" spans="1:11" hidden="1">
      <c r="A1883" t="s">
        <v>40</v>
      </c>
      <c r="B1883" t="s">
        <v>21</v>
      </c>
      <c r="C1883" s="7">
        <v>40193</v>
      </c>
      <c r="D1883" t="s">
        <v>307</v>
      </c>
      <c r="E1883" s="1" t="s">
        <v>13</v>
      </c>
      <c r="F1883" s="7">
        <v>40193.666319444441</v>
      </c>
      <c r="G1883" s="4" t="s">
        <v>14</v>
      </c>
      <c r="H1883" s="4" t="s">
        <v>308</v>
      </c>
      <c r="I1883" s="1">
        <f t="shared" si="87"/>
        <v>1</v>
      </c>
      <c r="J1883">
        <f t="shared" si="88"/>
        <v>0</v>
      </c>
      <c r="K1883" s="1">
        <f t="shared" si="89"/>
        <v>0.66631944444088731</v>
      </c>
    </row>
    <row r="1884" spans="1:11" hidden="1">
      <c r="A1884" t="s">
        <v>41</v>
      </c>
      <c r="B1884" t="s">
        <v>21</v>
      </c>
      <c r="C1884" s="7">
        <v>40193</v>
      </c>
      <c r="D1884" t="s">
        <v>307</v>
      </c>
      <c r="E1884" s="1" t="s">
        <v>13</v>
      </c>
      <c r="F1884" s="7">
        <v>40193.665138888886</v>
      </c>
      <c r="G1884" s="4" t="s">
        <v>14</v>
      </c>
      <c r="H1884" s="4" t="s">
        <v>308</v>
      </c>
      <c r="I1884" s="1">
        <f t="shared" si="87"/>
        <v>1</v>
      </c>
      <c r="J1884">
        <f t="shared" si="88"/>
        <v>0</v>
      </c>
      <c r="K1884" s="1">
        <f t="shared" si="89"/>
        <v>0.66513888888584916</v>
      </c>
    </row>
    <row r="1885" spans="1:11" hidden="1">
      <c r="A1885" t="s">
        <v>42</v>
      </c>
      <c r="B1885" t="s">
        <v>21</v>
      </c>
      <c r="C1885" s="7">
        <v>40193</v>
      </c>
      <c r="D1885" t="s">
        <v>307</v>
      </c>
      <c r="E1885" s="1" t="s">
        <v>13</v>
      </c>
      <c r="F1885" s="7">
        <v>40193.663935185185</v>
      </c>
      <c r="G1885" s="4" t="s">
        <v>14</v>
      </c>
      <c r="H1885" s="4" t="s">
        <v>308</v>
      </c>
      <c r="I1885" s="1">
        <f t="shared" si="87"/>
        <v>1</v>
      </c>
      <c r="J1885">
        <f t="shared" si="88"/>
        <v>0</v>
      </c>
      <c r="K1885" s="1">
        <f t="shared" si="89"/>
        <v>0.66393518518452765</v>
      </c>
    </row>
    <row r="1886" spans="1:11" hidden="1">
      <c r="A1886" t="s">
        <v>43</v>
      </c>
      <c r="B1886" t="s">
        <v>21</v>
      </c>
      <c r="C1886" s="7">
        <v>40193</v>
      </c>
      <c r="D1886" t="s">
        <v>307</v>
      </c>
      <c r="E1886" s="1" t="s">
        <v>13</v>
      </c>
      <c r="F1886" s="7">
        <v>40193.662303240744</v>
      </c>
      <c r="G1886" s="4" t="s">
        <v>14</v>
      </c>
      <c r="H1886" s="4" t="s">
        <v>308</v>
      </c>
      <c r="I1886" s="1">
        <f t="shared" si="87"/>
        <v>1</v>
      </c>
      <c r="J1886">
        <f t="shared" si="88"/>
        <v>0</v>
      </c>
      <c r="K1886" s="1">
        <f t="shared" si="89"/>
        <v>0.66230324074422242</v>
      </c>
    </row>
    <row r="1887" spans="1:11" hidden="1">
      <c r="A1887" t="s">
        <v>74</v>
      </c>
      <c r="B1887" t="s">
        <v>32</v>
      </c>
      <c r="C1887" s="7">
        <v>40192</v>
      </c>
      <c r="D1887" t="s">
        <v>307</v>
      </c>
      <c r="E1887" s="1" t="s">
        <v>13</v>
      </c>
      <c r="F1887" s="7">
        <v>40192.664259259262</v>
      </c>
      <c r="G1887" s="4" t="s">
        <v>14</v>
      </c>
      <c r="H1887" s="4" t="s">
        <v>308</v>
      </c>
      <c r="I1887" s="1">
        <f t="shared" si="87"/>
        <v>1</v>
      </c>
      <c r="J1887">
        <f t="shared" si="88"/>
        <v>0</v>
      </c>
      <c r="K1887" s="1">
        <f t="shared" si="89"/>
        <v>0.66425925926159834</v>
      </c>
    </row>
    <row r="1888" spans="1:11" hidden="1">
      <c r="A1888" t="s">
        <v>75</v>
      </c>
      <c r="B1888" t="s">
        <v>32</v>
      </c>
      <c r="C1888" s="7">
        <v>40192</v>
      </c>
      <c r="D1888" t="s">
        <v>307</v>
      </c>
      <c r="E1888" s="1" t="s">
        <v>13</v>
      </c>
      <c r="F1888" s="7">
        <v>40192.648842592593</v>
      </c>
      <c r="G1888" s="4" t="s">
        <v>14</v>
      </c>
      <c r="H1888" s="4" t="s">
        <v>308</v>
      </c>
      <c r="I1888" s="1">
        <f t="shared" si="87"/>
        <v>1</v>
      </c>
      <c r="J1888">
        <f t="shared" si="88"/>
        <v>0</v>
      </c>
      <c r="K1888" s="1">
        <f t="shared" si="89"/>
        <v>0.64884259259270038</v>
      </c>
    </row>
    <row r="1889" spans="1:11" hidden="1">
      <c r="A1889" t="s">
        <v>76</v>
      </c>
      <c r="B1889" t="s">
        <v>32</v>
      </c>
      <c r="C1889" s="7">
        <v>40192</v>
      </c>
      <c r="D1889" t="s">
        <v>307</v>
      </c>
      <c r="E1889" s="1" t="s">
        <v>13</v>
      </c>
      <c r="F1889" s="7">
        <v>40192.647546296299</v>
      </c>
      <c r="G1889" s="4" t="s">
        <v>14</v>
      </c>
      <c r="H1889" s="4" t="s">
        <v>308</v>
      </c>
      <c r="I1889" s="1">
        <f t="shared" si="87"/>
        <v>1</v>
      </c>
      <c r="J1889">
        <f t="shared" si="88"/>
        <v>0</v>
      </c>
      <c r="K1889" s="1">
        <f t="shared" si="89"/>
        <v>0.64754629629896954</v>
      </c>
    </row>
    <row r="1890" spans="1:11" hidden="1">
      <c r="A1890" t="s">
        <v>77</v>
      </c>
      <c r="B1890" t="s">
        <v>32</v>
      </c>
      <c r="C1890" s="7">
        <v>40192</v>
      </c>
      <c r="D1890" t="s">
        <v>307</v>
      </c>
      <c r="E1890" s="1" t="s">
        <v>13</v>
      </c>
      <c r="F1890" s="7">
        <v>40192.646180555559</v>
      </c>
      <c r="G1890" s="4" t="s">
        <v>14</v>
      </c>
      <c r="H1890" s="4" t="s">
        <v>308</v>
      </c>
      <c r="I1890" s="1">
        <f t="shared" si="87"/>
        <v>1</v>
      </c>
      <c r="J1890">
        <f t="shared" si="88"/>
        <v>0</v>
      </c>
      <c r="K1890" s="1">
        <f t="shared" si="89"/>
        <v>0.64618055555911269</v>
      </c>
    </row>
    <row r="1891" spans="1:11" hidden="1">
      <c r="A1891" t="s">
        <v>78</v>
      </c>
      <c r="B1891" t="s">
        <v>32</v>
      </c>
      <c r="C1891" s="7">
        <v>40192</v>
      </c>
      <c r="D1891" t="s">
        <v>307</v>
      </c>
      <c r="E1891" s="1" t="s">
        <v>13</v>
      </c>
      <c r="F1891" s="7">
        <v>40192.645567129628</v>
      </c>
      <c r="G1891" s="4" t="s">
        <v>14</v>
      </c>
      <c r="H1891" s="4" t="s">
        <v>308</v>
      </c>
      <c r="I1891" s="1">
        <f t="shared" si="87"/>
        <v>1</v>
      </c>
      <c r="J1891">
        <f t="shared" si="88"/>
        <v>0</v>
      </c>
      <c r="K1891" s="1">
        <f t="shared" si="89"/>
        <v>0.64556712962803431</v>
      </c>
    </row>
    <row r="1892" spans="1:11" hidden="1">
      <c r="A1892" t="s">
        <v>44</v>
      </c>
      <c r="B1892" t="s">
        <v>21</v>
      </c>
      <c r="C1892" s="7">
        <v>40192</v>
      </c>
      <c r="D1892" t="s">
        <v>307</v>
      </c>
      <c r="E1892" s="1" t="s">
        <v>13</v>
      </c>
      <c r="F1892" s="7">
        <v>40192.644155092596</v>
      </c>
      <c r="G1892" s="4" t="s">
        <v>14</v>
      </c>
      <c r="H1892" s="4" t="s">
        <v>308</v>
      </c>
      <c r="I1892" s="1">
        <f t="shared" si="87"/>
        <v>1</v>
      </c>
      <c r="J1892">
        <f t="shared" si="88"/>
        <v>0</v>
      </c>
      <c r="K1892" s="1">
        <f t="shared" si="89"/>
        <v>0.64415509259561077</v>
      </c>
    </row>
    <row r="1893" spans="1:11" hidden="1">
      <c r="A1893" t="s">
        <v>45</v>
      </c>
      <c r="B1893" t="s">
        <v>21</v>
      </c>
      <c r="C1893" s="7">
        <v>40190</v>
      </c>
      <c r="D1893" t="s">
        <v>307</v>
      </c>
      <c r="E1893" s="1" t="s">
        <v>13</v>
      </c>
      <c r="F1893" s="7">
        <v>40190.65834490741</v>
      </c>
      <c r="G1893" s="4" t="s">
        <v>14</v>
      </c>
      <c r="H1893" s="4" t="s">
        <v>308</v>
      </c>
      <c r="I1893" s="1">
        <f t="shared" si="87"/>
        <v>1</v>
      </c>
      <c r="J1893">
        <f t="shared" si="88"/>
        <v>0</v>
      </c>
      <c r="K1893" s="1">
        <f t="shared" si="89"/>
        <v>0.65834490740962792</v>
      </c>
    </row>
    <row r="1894" spans="1:11" hidden="1">
      <c r="A1894" t="s">
        <v>46</v>
      </c>
      <c r="B1894" t="s">
        <v>21</v>
      </c>
      <c r="C1894" s="7">
        <v>40190</v>
      </c>
      <c r="D1894" t="s">
        <v>307</v>
      </c>
      <c r="E1894" s="1" t="s">
        <v>13</v>
      </c>
      <c r="F1894" s="7">
        <v>40190.657592592594</v>
      </c>
      <c r="G1894" s="4" t="s">
        <v>14</v>
      </c>
      <c r="H1894" s="4" t="s">
        <v>308</v>
      </c>
      <c r="I1894" s="1">
        <f t="shared" si="87"/>
        <v>1</v>
      </c>
      <c r="J1894">
        <f t="shared" si="88"/>
        <v>0</v>
      </c>
      <c r="K1894" s="1">
        <f t="shared" si="89"/>
        <v>0.6575925925935735</v>
      </c>
    </row>
    <row r="1895" spans="1:11" hidden="1">
      <c r="A1895" t="s">
        <v>48</v>
      </c>
      <c r="B1895" t="s">
        <v>21</v>
      </c>
      <c r="C1895" s="7">
        <v>40190</v>
      </c>
      <c r="D1895" t="s">
        <v>307</v>
      </c>
      <c r="E1895" s="1" t="s">
        <v>13</v>
      </c>
      <c r="F1895" s="7">
        <v>40190.443067129629</v>
      </c>
      <c r="G1895" s="4" t="s">
        <v>14</v>
      </c>
      <c r="H1895" s="4" t="s">
        <v>308</v>
      </c>
      <c r="I1895" s="1">
        <f t="shared" si="87"/>
        <v>1</v>
      </c>
      <c r="J1895">
        <f t="shared" si="88"/>
        <v>0</v>
      </c>
      <c r="K1895" s="1">
        <f t="shared" si="89"/>
        <v>0.44306712962861639</v>
      </c>
    </row>
    <row r="1896" spans="1:11" hidden="1">
      <c r="A1896" t="s">
        <v>49</v>
      </c>
      <c r="B1896" t="s">
        <v>21</v>
      </c>
      <c r="C1896" s="7">
        <v>40190</v>
      </c>
      <c r="D1896" t="s">
        <v>307</v>
      </c>
      <c r="E1896" s="1" t="s">
        <v>13</v>
      </c>
      <c r="F1896" s="7">
        <v>40190.440381944441</v>
      </c>
      <c r="G1896" s="4" t="s">
        <v>14</v>
      </c>
      <c r="H1896" s="4" t="s">
        <v>308</v>
      </c>
      <c r="I1896" s="1">
        <f t="shared" si="87"/>
        <v>1</v>
      </c>
      <c r="J1896">
        <f t="shared" si="88"/>
        <v>0</v>
      </c>
      <c r="K1896" s="1">
        <f t="shared" si="89"/>
        <v>0.44038194444146939</v>
      </c>
    </row>
    <row r="1897" spans="1:11" hidden="1">
      <c r="A1897" t="s">
        <v>50</v>
      </c>
      <c r="B1897" t="s">
        <v>21</v>
      </c>
      <c r="C1897" s="7">
        <v>40189</v>
      </c>
      <c r="D1897" t="s">
        <v>307</v>
      </c>
      <c r="E1897" s="1" t="s">
        <v>13</v>
      </c>
      <c r="F1897" s="7">
        <v>40189.663599537038</v>
      </c>
      <c r="G1897" s="4" t="s">
        <v>14</v>
      </c>
      <c r="H1897" s="4" t="s">
        <v>308</v>
      </c>
      <c r="I1897" s="1">
        <f t="shared" si="87"/>
        <v>1</v>
      </c>
      <c r="J1897">
        <f t="shared" si="88"/>
        <v>0</v>
      </c>
      <c r="K1897" s="1">
        <f t="shared" si="89"/>
        <v>0.66359953703795327</v>
      </c>
    </row>
    <row r="1898" spans="1:11" hidden="1">
      <c r="A1898" t="s">
        <v>51</v>
      </c>
      <c r="B1898" t="s">
        <v>21</v>
      </c>
      <c r="C1898" s="7">
        <v>40186</v>
      </c>
      <c r="D1898" t="s">
        <v>307</v>
      </c>
      <c r="E1898" s="1" t="s">
        <v>13</v>
      </c>
      <c r="F1898" s="7">
        <v>40186.711724537039</v>
      </c>
      <c r="G1898" s="4" t="s">
        <v>14</v>
      </c>
      <c r="H1898" s="4" t="s">
        <v>308</v>
      </c>
      <c r="I1898" s="1">
        <f t="shared" si="87"/>
        <v>1</v>
      </c>
      <c r="J1898">
        <f t="shared" si="88"/>
        <v>0</v>
      </c>
      <c r="K1898" s="1">
        <f t="shared" si="89"/>
        <v>0.71172453703911742</v>
      </c>
    </row>
    <row r="1899" spans="1:11" hidden="1">
      <c r="A1899" t="s">
        <v>79</v>
      </c>
      <c r="B1899" t="s">
        <v>32</v>
      </c>
      <c r="C1899" s="7">
        <v>40186</v>
      </c>
      <c r="D1899" t="s">
        <v>307</v>
      </c>
      <c r="E1899" s="1" t="s">
        <v>13</v>
      </c>
      <c r="F1899" s="7">
        <v>40186.708043981482</v>
      </c>
      <c r="G1899" s="4" t="s">
        <v>14</v>
      </c>
      <c r="H1899" s="4" t="s">
        <v>308</v>
      </c>
      <c r="I1899" s="1">
        <f t="shared" si="87"/>
        <v>1</v>
      </c>
      <c r="J1899">
        <f t="shared" si="88"/>
        <v>0</v>
      </c>
      <c r="K1899" s="1">
        <f t="shared" si="89"/>
        <v>0.70804398148175096</v>
      </c>
    </row>
    <row r="1900" spans="1:11" hidden="1">
      <c r="A1900" t="s">
        <v>80</v>
      </c>
      <c r="B1900" t="s">
        <v>32</v>
      </c>
      <c r="C1900" s="7">
        <v>40186</v>
      </c>
      <c r="D1900" t="s">
        <v>307</v>
      </c>
      <c r="E1900" s="1" t="s">
        <v>13</v>
      </c>
      <c r="F1900" s="7">
        <v>40186.707592592589</v>
      </c>
      <c r="G1900" s="4" t="s">
        <v>14</v>
      </c>
      <c r="H1900" s="4" t="s">
        <v>308</v>
      </c>
      <c r="I1900" s="1">
        <f t="shared" si="87"/>
        <v>1</v>
      </c>
      <c r="J1900">
        <f t="shared" si="88"/>
        <v>0</v>
      </c>
      <c r="K1900" s="1">
        <f t="shared" si="89"/>
        <v>0.70759259258920792</v>
      </c>
    </row>
    <row r="1901" spans="1:11" hidden="1">
      <c r="A1901" t="s">
        <v>81</v>
      </c>
      <c r="B1901" t="s">
        <v>32</v>
      </c>
      <c r="C1901" s="7">
        <v>40186</v>
      </c>
      <c r="D1901" t="s">
        <v>307</v>
      </c>
      <c r="E1901" s="1" t="s">
        <v>13</v>
      </c>
      <c r="F1901" s="7">
        <v>40186.706736111111</v>
      </c>
      <c r="G1901" s="4" t="s">
        <v>14</v>
      </c>
      <c r="H1901" s="4" t="s">
        <v>308</v>
      </c>
      <c r="I1901" s="1">
        <f t="shared" si="87"/>
        <v>1</v>
      </c>
      <c r="J1901">
        <f t="shared" si="88"/>
        <v>0</v>
      </c>
      <c r="K1901" s="1">
        <f t="shared" si="89"/>
        <v>0.70673611111124046</v>
      </c>
    </row>
    <row r="1902" spans="1:11" hidden="1">
      <c r="A1902" t="s">
        <v>82</v>
      </c>
      <c r="B1902" t="s">
        <v>32</v>
      </c>
      <c r="C1902" s="7">
        <v>40186</v>
      </c>
      <c r="D1902" t="s">
        <v>307</v>
      </c>
      <c r="E1902" s="1" t="s">
        <v>13</v>
      </c>
      <c r="F1902" s="7">
        <v>40186.705810185187</v>
      </c>
      <c r="G1902" s="4" t="s">
        <v>14</v>
      </c>
      <c r="H1902" s="4" t="s">
        <v>308</v>
      </c>
      <c r="I1902" s="1">
        <f t="shared" si="87"/>
        <v>1</v>
      </c>
      <c r="J1902">
        <f t="shared" si="88"/>
        <v>0</v>
      </c>
      <c r="K1902" s="1">
        <f t="shared" si="89"/>
        <v>0.705810185187147</v>
      </c>
    </row>
    <row r="1903" spans="1:11" hidden="1">
      <c r="A1903" t="s">
        <v>83</v>
      </c>
      <c r="B1903" t="s">
        <v>32</v>
      </c>
      <c r="C1903" s="7">
        <v>40186</v>
      </c>
      <c r="D1903" t="s">
        <v>307</v>
      </c>
      <c r="E1903" s="1" t="s">
        <v>13</v>
      </c>
      <c r="F1903" s="7">
        <v>40186.702407407407</v>
      </c>
      <c r="G1903" s="4" t="s">
        <v>14</v>
      </c>
      <c r="H1903" s="4" t="s">
        <v>308</v>
      </c>
      <c r="I1903" s="1">
        <f t="shared" si="87"/>
        <v>1</v>
      </c>
      <c r="J1903">
        <f t="shared" si="88"/>
        <v>0</v>
      </c>
      <c r="K1903" s="1">
        <f t="shared" si="89"/>
        <v>0.70240740740700858</v>
      </c>
    </row>
    <row r="1904" spans="1:11" hidden="1">
      <c r="A1904" t="s">
        <v>52</v>
      </c>
      <c r="B1904" t="s">
        <v>21</v>
      </c>
      <c r="C1904" s="7">
        <v>40186</v>
      </c>
      <c r="D1904" t="s">
        <v>307</v>
      </c>
      <c r="E1904" s="1" t="s">
        <v>13</v>
      </c>
      <c r="F1904" s="7">
        <v>40186.683842592596</v>
      </c>
      <c r="G1904" s="4" t="s">
        <v>14</v>
      </c>
      <c r="H1904" s="4" t="s">
        <v>308</v>
      </c>
      <c r="I1904" s="1">
        <f t="shared" si="87"/>
        <v>1</v>
      </c>
      <c r="J1904">
        <f t="shared" si="88"/>
        <v>0</v>
      </c>
      <c r="K1904" s="1">
        <f t="shared" si="89"/>
        <v>0.68384259259619284</v>
      </c>
    </row>
    <row r="1905" spans="1:11" hidden="1">
      <c r="A1905" t="s">
        <v>53</v>
      </c>
      <c r="B1905" t="s">
        <v>21</v>
      </c>
      <c r="C1905" s="7">
        <v>40186</v>
      </c>
      <c r="D1905" t="s">
        <v>307</v>
      </c>
      <c r="E1905" s="1" t="s">
        <v>13</v>
      </c>
      <c r="F1905" s="7">
        <v>40186.683368055557</v>
      </c>
      <c r="G1905" s="4" t="s">
        <v>14</v>
      </c>
      <c r="H1905" s="4" t="s">
        <v>308</v>
      </c>
      <c r="I1905" s="1">
        <f t="shared" si="87"/>
        <v>1</v>
      </c>
      <c r="J1905">
        <f t="shared" si="88"/>
        <v>0</v>
      </c>
      <c r="K1905" s="1">
        <f t="shared" si="89"/>
        <v>0.68336805555736646</v>
      </c>
    </row>
    <row r="1906" spans="1:11" hidden="1">
      <c r="A1906" t="s">
        <v>54</v>
      </c>
      <c r="B1906" t="s">
        <v>21</v>
      </c>
      <c r="C1906" s="7">
        <v>40186</v>
      </c>
      <c r="D1906" t="s">
        <v>307</v>
      </c>
      <c r="E1906" s="1" t="s">
        <v>13</v>
      </c>
      <c r="F1906" s="7">
        <v>40186.682592592595</v>
      </c>
      <c r="G1906" s="4" t="s">
        <v>14</v>
      </c>
      <c r="H1906" s="4" t="s">
        <v>308</v>
      </c>
      <c r="I1906" s="1">
        <f t="shared" si="87"/>
        <v>1</v>
      </c>
      <c r="J1906">
        <f t="shared" si="88"/>
        <v>0</v>
      </c>
      <c r="K1906" s="1">
        <f t="shared" si="89"/>
        <v>0.68259259259502869</v>
      </c>
    </row>
    <row r="1907" spans="1:11" hidden="1">
      <c r="A1907" t="s">
        <v>55</v>
      </c>
      <c r="B1907" t="s">
        <v>21</v>
      </c>
      <c r="C1907" s="7">
        <v>40186</v>
      </c>
      <c r="D1907" t="s">
        <v>307</v>
      </c>
      <c r="E1907" s="1" t="s">
        <v>13</v>
      </c>
      <c r="F1907" s="7">
        <v>40186.681863425925</v>
      </c>
      <c r="G1907" s="4" t="s">
        <v>14</v>
      </c>
      <c r="H1907" s="4" t="s">
        <v>308</v>
      </c>
      <c r="I1907" s="1">
        <f t="shared" si="87"/>
        <v>1</v>
      </c>
      <c r="J1907">
        <f t="shared" si="88"/>
        <v>0</v>
      </c>
      <c r="K1907" s="1">
        <f t="shared" si="89"/>
        <v>0.68186342592525762</v>
      </c>
    </row>
    <row r="1908" spans="1:11" hidden="1">
      <c r="A1908" t="s">
        <v>56</v>
      </c>
      <c r="B1908" t="s">
        <v>21</v>
      </c>
      <c r="C1908" s="7">
        <v>40186</v>
      </c>
      <c r="D1908" t="s">
        <v>307</v>
      </c>
      <c r="E1908" s="1" t="s">
        <v>13</v>
      </c>
      <c r="F1908" s="7">
        <v>40186.68074074074</v>
      </c>
      <c r="G1908" s="4" t="s">
        <v>14</v>
      </c>
      <c r="H1908" s="4" t="s">
        <v>308</v>
      </c>
      <c r="I1908" s="1">
        <f t="shared" si="87"/>
        <v>1</v>
      </c>
      <c r="J1908">
        <f t="shared" si="88"/>
        <v>0</v>
      </c>
      <c r="K1908" s="1">
        <f t="shared" si="89"/>
        <v>0.68074074073956581</v>
      </c>
    </row>
    <row r="1909" spans="1:11" hidden="1">
      <c r="A1909" t="s">
        <v>57</v>
      </c>
      <c r="B1909" t="s">
        <v>21</v>
      </c>
      <c r="C1909" s="7">
        <v>40186</v>
      </c>
      <c r="D1909" t="s">
        <v>307</v>
      </c>
      <c r="E1909" s="1" t="s">
        <v>13</v>
      </c>
      <c r="F1909" s="7">
        <v>40186.676874999997</v>
      </c>
      <c r="G1909" s="4" t="s">
        <v>14</v>
      </c>
      <c r="H1909" s="4" t="s">
        <v>308</v>
      </c>
      <c r="I1909" s="1">
        <f t="shared" si="87"/>
        <v>1</v>
      </c>
      <c r="J1909">
        <f t="shared" si="88"/>
        <v>0</v>
      </c>
      <c r="K1909" s="1">
        <f t="shared" si="89"/>
        <v>0.67687499999738066</v>
      </c>
    </row>
    <row r="1910" spans="1:11" hidden="1">
      <c r="A1910" t="s">
        <v>58</v>
      </c>
      <c r="B1910" t="s">
        <v>21</v>
      </c>
      <c r="C1910" s="7">
        <v>40186</v>
      </c>
      <c r="D1910" t="s">
        <v>307</v>
      </c>
      <c r="E1910" s="1" t="s">
        <v>13</v>
      </c>
      <c r="F1910" s="7">
        <v>40186.676319444443</v>
      </c>
      <c r="G1910" s="4" t="s">
        <v>14</v>
      </c>
      <c r="H1910" s="4" t="s">
        <v>308</v>
      </c>
      <c r="I1910" s="1">
        <f t="shared" si="87"/>
        <v>1</v>
      </c>
      <c r="J1910">
        <f t="shared" si="88"/>
        <v>0</v>
      </c>
      <c r="K1910" s="1">
        <f t="shared" si="89"/>
        <v>0.67631944444292458</v>
      </c>
    </row>
    <row r="1911" spans="1:11" hidden="1">
      <c r="A1911" t="s">
        <v>59</v>
      </c>
      <c r="B1911" t="s">
        <v>21</v>
      </c>
      <c r="C1911" s="7">
        <v>40186</v>
      </c>
      <c r="D1911" t="s">
        <v>307</v>
      </c>
      <c r="E1911" s="1" t="s">
        <v>13</v>
      </c>
      <c r="F1911" s="7">
        <v>40186.675312500003</v>
      </c>
      <c r="G1911" s="4" t="s">
        <v>14</v>
      </c>
      <c r="H1911" s="4" t="s">
        <v>308</v>
      </c>
      <c r="I1911" s="1">
        <f t="shared" si="87"/>
        <v>1</v>
      </c>
      <c r="J1911">
        <f t="shared" si="88"/>
        <v>0</v>
      </c>
      <c r="K1911" s="1">
        <f t="shared" si="89"/>
        <v>0.67531250000320142</v>
      </c>
    </row>
    <row r="1912" spans="1:11" hidden="1">
      <c r="A1912" t="s">
        <v>60</v>
      </c>
      <c r="B1912" t="s">
        <v>21</v>
      </c>
      <c r="C1912" s="7">
        <v>40186</v>
      </c>
      <c r="D1912" t="s">
        <v>307</v>
      </c>
      <c r="E1912" s="1" t="s">
        <v>13</v>
      </c>
      <c r="F1912" s="7">
        <v>40186.674814814818</v>
      </c>
      <c r="G1912" s="4" t="s">
        <v>14</v>
      </c>
      <c r="H1912" s="4" t="s">
        <v>308</v>
      </c>
      <c r="I1912" s="1">
        <f t="shared" si="87"/>
        <v>1</v>
      </c>
      <c r="J1912">
        <f t="shared" si="88"/>
        <v>0</v>
      </c>
      <c r="K1912" s="1">
        <f t="shared" si="89"/>
        <v>0.67481481481809169</v>
      </c>
    </row>
    <row r="1913" spans="1:11" hidden="1">
      <c r="A1913" t="s">
        <v>61</v>
      </c>
      <c r="B1913" t="s">
        <v>21</v>
      </c>
      <c r="C1913" s="7">
        <v>40186</v>
      </c>
      <c r="D1913" t="s">
        <v>307</v>
      </c>
      <c r="E1913" s="1" t="s">
        <v>13</v>
      </c>
      <c r="F1913" s="7">
        <v>40186.674062500002</v>
      </c>
      <c r="G1913" s="4" t="s">
        <v>14</v>
      </c>
      <c r="H1913" s="4" t="s">
        <v>308</v>
      </c>
      <c r="I1913" s="1">
        <f t="shared" si="87"/>
        <v>1</v>
      </c>
      <c r="J1913">
        <f t="shared" si="88"/>
        <v>0</v>
      </c>
      <c r="K1913" s="1">
        <f t="shared" si="89"/>
        <v>0.67406250000203727</v>
      </c>
    </row>
    <row r="1914" spans="1:11" hidden="1">
      <c r="A1914" t="s">
        <v>62</v>
      </c>
      <c r="B1914" t="s">
        <v>21</v>
      </c>
      <c r="C1914" s="7">
        <v>40186</v>
      </c>
      <c r="D1914" t="s">
        <v>307</v>
      </c>
      <c r="E1914" s="1" t="s">
        <v>13</v>
      </c>
      <c r="F1914" s="7">
        <v>40186.673715277779</v>
      </c>
      <c r="G1914" s="4" t="s">
        <v>14</v>
      </c>
      <c r="H1914" s="4" t="s">
        <v>308</v>
      </c>
      <c r="I1914" s="1">
        <f t="shared" si="87"/>
        <v>1</v>
      </c>
      <c r="J1914">
        <f t="shared" si="88"/>
        <v>0</v>
      </c>
      <c r="K1914" s="1">
        <f t="shared" si="89"/>
        <v>0.67371527777868323</v>
      </c>
    </row>
    <row r="1915" spans="1:11" hidden="1">
      <c r="A1915" t="s">
        <v>63</v>
      </c>
      <c r="B1915" t="s">
        <v>21</v>
      </c>
      <c r="C1915" s="7">
        <v>40186</v>
      </c>
      <c r="D1915" t="s">
        <v>307</v>
      </c>
      <c r="E1915" s="1" t="s">
        <v>13</v>
      </c>
      <c r="F1915" s="7">
        <v>40186.672662037039</v>
      </c>
      <c r="G1915" s="4" t="s">
        <v>14</v>
      </c>
      <c r="H1915" s="4" t="s">
        <v>308</v>
      </c>
      <c r="I1915" s="1">
        <f t="shared" si="87"/>
        <v>1</v>
      </c>
      <c r="J1915">
        <f t="shared" si="88"/>
        <v>0</v>
      </c>
      <c r="K1915" s="1">
        <f t="shared" si="89"/>
        <v>0.67266203703911742</v>
      </c>
    </row>
    <row r="1916" spans="1:11" hidden="1">
      <c r="A1916" t="s">
        <v>64</v>
      </c>
      <c r="B1916" t="s">
        <v>21</v>
      </c>
      <c r="C1916" s="7">
        <v>40186</v>
      </c>
      <c r="D1916" t="s">
        <v>307</v>
      </c>
      <c r="E1916" s="1" t="s">
        <v>13</v>
      </c>
      <c r="F1916" s="7">
        <v>40186.672303240739</v>
      </c>
      <c r="G1916" s="4" t="s">
        <v>14</v>
      </c>
      <c r="H1916" s="4" t="s">
        <v>308</v>
      </c>
      <c r="I1916" s="1">
        <f t="shared" si="87"/>
        <v>1</v>
      </c>
      <c r="J1916">
        <f t="shared" si="88"/>
        <v>0</v>
      </c>
      <c r="K1916" s="1">
        <f t="shared" si="89"/>
        <v>0.67230324073898373</v>
      </c>
    </row>
    <row r="1917" spans="1:11" hidden="1">
      <c r="A1917" t="s">
        <v>65</v>
      </c>
      <c r="B1917" t="s">
        <v>21</v>
      </c>
      <c r="C1917" s="7">
        <v>40186</v>
      </c>
      <c r="D1917" t="s">
        <v>307</v>
      </c>
      <c r="E1917" s="1" t="s">
        <v>13</v>
      </c>
      <c r="F1917" s="7">
        <v>40186.67119212963</v>
      </c>
      <c r="G1917" s="4" t="s">
        <v>14</v>
      </c>
      <c r="H1917" s="4" t="s">
        <v>308</v>
      </c>
      <c r="I1917" s="1">
        <f t="shared" si="87"/>
        <v>1</v>
      </c>
      <c r="J1917">
        <f t="shared" si="88"/>
        <v>0</v>
      </c>
      <c r="K1917" s="1">
        <f t="shared" si="89"/>
        <v>0.67119212963007158</v>
      </c>
    </row>
    <row r="1918" spans="1:11" hidden="1">
      <c r="A1918" t="s">
        <v>66</v>
      </c>
      <c r="B1918" t="s">
        <v>21</v>
      </c>
      <c r="C1918" s="7">
        <v>40186</v>
      </c>
      <c r="D1918" t="s">
        <v>307</v>
      </c>
      <c r="E1918" s="1" t="s">
        <v>13</v>
      </c>
      <c r="F1918" s="7">
        <v>40186.67082175926</v>
      </c>
      <c r="G1918" s="4" t="s">
        <v>14</v>
      </c>
      <c r="H1918" s="4" t="s">
        <v>308</v>
      </c>
      <c r="I1918" s="1">
        <f t="shared" si="87"/>
        <v>1</v>
      </c>
      <c r="J1918">
        <f t="shared" si="88"/>
        <v>0</v>
      </c>
      <c r="K1918" s="1">
        <f t="shared" si="89"/>
        <v>0.67082175926043419</v>
      </c>
    </row>
    <row r="1919" spans="1:11" hidden="1">
      <c r="A1919" t="s">
        <v>84</v>
      </c>
      <c r="B1919" t="s">
        <v>32</v>
      </c>
      <c r="C1919" s="7">
        <v>40186</v>
      </c>
      <c r="D1919" t="s">
        <v>307</v>
      </c>
      <c r="E1919" s="1" t="s">
        <v>13</v>
      </c>
      <c r="F1919" s="7">
        <v>40186.446250000001</v>
      </c>
      <c r="G1919" s="4" t="s">
        <v>14</v>
      </c>
      <c r="H1919" s="4" t="s">
        <v>308</v>
      </c>
      <c r="I1919" s="1">
        <f t="shared" si="87"/>
        <v>1</v>
      </c>
      <c r="J1919">
        <f t="shared" si="88"/>
        <v>0</v>
      </c>
      <c r="K1919" s="1">
        <f t="shared" si="89"/>
        <v>0.44625000000087311</v>
      </c>
    </row>
    <row r="1920" spans="1:11" hidden="1">
      <c r="A1920" t="s">
        <v>67</v>
      </c>
      <c r="B1920" t="s">
        <v>21</v>
      </c>
      <c r="C1920" s="7">
        <v>40185</v>
      </c>
      <c r="D1920" t="s">
        <v>307</v>
      </c>
      <c r="E1920" s="1" t="s">
        <v>13</v>
      </c>
      <c r="F1920" s="7">
        <v>40185.707511574074</v>
      </c>
      <c r="G1920" s="4" t="s">
        <v>14</v>
      </c>
      <c r="H1920" s="4" t="s">
        <v>308</v>
      </c>
      <c r="I1920" s="1">
        <f t="shared" si="87"/>
        <v>1</v>
      </c>
      <c r="J1920">
        <f t="shared" si="88"/>
        <v>0</v>
      </c>
      <c r="K1920" s="1">
        <f t="shared" si="89"/>
        <v>0.70751157407357823</v>
      </c>
    </row>
    <row r="1921" spans="1:11" hidden="1">
      <c r="A1921" t="s">
        <v>68</v>
      </c>
      <c r="B1921" t="s">
        <v>21</v>
      </c>
      <c r="C1921" s="7">
        <v>40185</v>
      </c>
      <c r="D1921" t="s">
        <v>307</v>
      </c>
      <c r="E1921" s="1" t="s">
        <v>13</v>
      </c>
      <c r="F1921" s="7">
        <v>40185.706064814818</v>
      </c>
      <c r="G1921" s="4" t="s">
        <v>14</v>
      </c>
      <c r="H1921" s="4" t="s">
        <v>308</v>
      </c>
      <c r="I1921" s="1">
        <f t="shared" si="87"/>
        <v>1</v>
      </c>
      <c r="J1921">
        <f t="shared" si="88"/>
        <v>0</v>
      </c>
      <c r="K1921" s="1">
        <f t="shared" si="89"/>
        <v>0.70606481481809169</v>
      </c>
    </row>
    <row r="1922" spans="1:11" hidden="1">
      <c r="A1922" t="s">
        <v>69</v>
      </c>
      <c r="B1922" t="s">
        <v>21</v>
      </c>
      <c r="C1922" s="7">
        <v>40185</v>
      </c>
      <c r="D1922" t="s">
        <v>307</v>
      </c>
      <c r="E1922" s="1" t="s">
        <v>13</v>
      </c>
      <c r="F1922" s="7">
        <v>40185.704953703702</v>
      </c>
      <c r="G1922" s="4" t="s">
        <v>14</v>
      </c>
      <c r="H1922" s="4" t="s">
        <v>308</v>
      </c>
      <c r="I1922" s="1">
        <f t="shared" si="87"/>
        <v>1</v>
      </c>
      <c r="J1922">
        <f t="shared" si="88"/>
        <v>0</v>
      </c>
      <c r="K1922" s="1">
        <f t="shared" si="89"/>
        <v>0.70495370370190358</v>
      </c>
    </row>
    <row r="1923" spans="1:11" hidden="1">
      <c r="A1923" t="s">
        <v>70</v>
      </c>
      <c r="B1923" t="s">
        <v>21</v>
      </c>
      <c r="C1923" s="7">
        <v>40185</v>
      </c>
      <c r="D1923" t="s">
        <v>307</v>
      </c>
      <c r="E1923" s="1" t="s">
        <v>13</v>
      </c>
      <c r="F1923" s="7">
        <v>40185.702673611115</v>
      </c>
      <c r="G1923" s="4" t="s">
        <v>14</v>
      </c>
      <c r="H1923" s="4" t="s">
        <v>308</v>
      </c>
      <c r="I1923" s="1">
        <f t="shared" ref="I1923:I1986" si="90">MONTH(C1923)</f>
        <v>1</v>
      </c>
      <c r="J1923">
        <f t="shared" ref="J1923:J1986" si="91">IF(C1923&gt;F1923,1,0)</f>
        <v>0</v>
      </c>
      <c r="K1923" s="1">
        <f t="shared" ref="K1923:K1986" si="92">F1923-C1923</f>
        <v>0.70267361111473292</v>
      </c>
    </row>
    <row r="1924" spans="1:11" hidden="1">
      <c r="A1924" t="s">
        <v>71</v>
      </c>
      <c r="B1924" t="s">
        <v>21</v>
      </c>
      <c r="C1924" s="7">
        <v>40185</v>
      </c>
      <c r="D1924" t="s">
        <v>307</v>
      </c>
      <c r="E1924" s="1" t="s">
        <v>13</v>
      </c>
      <c r="F1924" s="7">
        <v>40185.701990740738</v>
      </c>
      <c r="G1924" s="4" t="s">
        <v>14</v>
      </c>
      <c r="H1924" s="4" t="s">
        <v>308</v>
      </c>
      <c r="I1924" s="1">
        <f t="shared" si="90"/>
        <v>1</v>
      </c>
      <c r="J1924">
        <f t="shared" si="91"/>
        <v>0</v>
      </c>
      <c r="K1924" s="1">
        <f t="shared" si="92"/>
        <v>0.70199074073752854</v>
      </c>
    </row>
    <row r="1925" spans="1:11" hidden="1">
      <c r="A1925" t="s">
        <v>72</v>
      </c>
      <c r="B1925" t="s">
        <v>21</v>
      </c>
      <c r="C1925" s="7">
        <v>40185</v>
      </c>
      <c r="D1925" t="s">
        <v>307</v>
      </c>
      <c r="E1925" s="1" t="s">
        <v>13</v>
      </c>
      <c r="F1925" s="7">
        <v>40185.700578703705</v>
      </c>
      <c r="G1925" s="4" t="s">
        <v>14</v>
      </c>
      <c r="H1925" s="4" t="s">
        <v>308</v>
      </c>
      <c r="I1925" s="1">
        <f t="shared" si="90"/>
        <v>1</v>
      </c>
      <c r="J1925">
        <f t="shared" si="91"/>
        <v>0</v>
      </c>
      <c r="K1925" s="1">
        <f t="shared" si="92"/>
        <v>0.700578703705105</v>
      </c>
    </row>
    <row r="1926" spans="1:11" hidden="1">
      <c r="A1926" t="s">
        <v>73</v>
      </c>
      <c r="B1926" t="s">
        <v>21</v>
      </c>
      <c r="C1926" s="7">
        <v>40185</v>
      </c>
      <c r="D1926" t="s">
        <v>307</v>
      </c>
      <c r="E1926" s="1" t="s">
        <v>13</v>
      </c>
      <c r="F1926" s="7">
        <v>40185.700069444443</v>
      </c>
      <c r="G1926" s="4" t="s">
        <v>14</v>
      </c>
      <c r="H1926" s="4" t="s">
        <v>308</v>
      </c>
      <c r="I1926" s="1">
        <f t="shared" si="90"/>
        <v>1</v>
      </c>
      <c r="J1926">
        <f t="shared" si="91"/>
        <v>0</v>
      </c>
      <c r="K1926" s="1">
        <f t="shared" si="92"/>
        <v>0.70006944444321562</v>
      </c>
    </row>
    <row r="1927" spans="1:11" hidden="1">
      <c r="A1927" t="s">
        <v>74</v>
      </c>
      <c r="B1927" t="s">
        <v>21</v>
      </c>
      <c r="C1927" s="7">
        <v>40185</v>
      </c>
      <c r="D1927" t="s">
        <v>307</v>
      </c>
      <c r="E1927" s="1" t="s">
        <v>13</v>
      </c>
      <c r="F1927" s="7">
        <v>40185.699583333335</v>
      </c>
      <c r="G1927" s="4" t="s">
        <v>14</v>
      </c>
      <c r="H1927" s="4" t="s">
        <v>308</v>
      </c>
      <c r="I1927" s="1">
        <f t="shared" si="90"/>
        <v>1</v>
      </c>
      <c r="J1927">
        <f t="shared" si="91"/>
        <v>0</v>
      </c>
      <c r="K1927" s="1">
        <f t="shared" si="92"/>
        <v>0.69958333333488554</v>
      </c>
    </row>
    <row r="1928" spans="1:11" hidden="1">
      <c r="A1928" t="s">
        <v>75</v>
      </c>
      <c r="B1928" t="s">
        <v>21</v>
      </c>
      <c r="C1928" s="7">
        <v>40185</v>
      </c>
      <c r="D1928" t="s">
        <v>307</v>
      </c>
      <c r="E1928" s="1" t="s">
        <v>13</v>
      </c>
      <c r="F1928" s="7">
        <v>40185.698622685188</v>
      </c>
      <c r="G1928" s="4" t="s">
        <v>14</v>
      </c>
      <c r="H1928" s="4" t="s">
        <v>308</v>
      </c>
      <c r="I1928" s="1">
        <f t="shared" si="90"/>
        <v>1</v>
      </c>
      <c r="J1928">
        <f t="shared" si="91"/>
        <v>0</v>
      </c>
      <c r="K1928" s="1">
        <f t="shared" si="92"/>
        <v>0.69862268518772908</v>
      </c>
    </row>
    <row r="1929" spans="1:11" hidden="1">
      <c r="A1929" t="s">
        <v>76</v>
      </c>
      <c r="B1929" t="s">
        <v>21</v>
      </c>
      <c r="C1929" s="7">
        <v>40185</v>
      </c>
      <c r="D1929" t="s">
        <v>307</v>
      </c>
      <c r="E1929" s="1" t="s">
        <v>13</v>
      </c>
      <c r="F1929" s="7">
        <v>40185.698148148149</v>
      </c>
      <c r="G1929" s="4" t="s">
        <v>14</v>
      </c>
      <c r="H1929" s="4" t="s">
        <v>308</v>
      </c>
      <c r="I1929" s="1">
        <f t="shared" si="90"/>
        <v>1</v>
      </c>
      <c r="J1929">
        <f t="shared" si="91"/>
        <v>0</v>
      </c>
      <c r="K1929" s="1">
        <f t="shared" si="92"/>
        <v>0.69814814814890269</v>
      </c>
    </row>
    <row r="1930" spans="1:11" hidden="1">
      <c r="A1930" t="s">
        <v>77</v>
      </c>
      <c r="B1930" t="s">
        <v>21</v>
      </c>
      <c r="C1930" s="7">
        <v>40185</v>
      </c>
      <c r="D1930" t="s">
        <v>307</v>
      </c>
      <c r="E1930" s="1" t="s">
        <v>13</v>
      </c>
      <c r="F1930" s="7">
        <v>40185.696817129632</v>
      </c>
      <c r="G1930" s="4" t="s">
        <v>14</v>
      </c>
      <c r="H1930" s="4" t="s">
        <v>308</v>
      </c>
      <c r="I1930" s="1">
        <f t="shared" si="90"/>
        <v>1</v>
      </c>
      <c r="J1930">
        <f t="shared" si="91"/>
        <v>0</v>
      </c>
      <c r="K1930" s="1">
        <f t="shared" si="92"/>
        <v>0.69681712963210884</v>
      </c>
    </row>
    <row r="1931" spans="1:11" hidden="1">
      <c r="A1931" t="s">
        <v>78</v>
      </c>
      <c r="B1931" t="s">
        <v>21</v>
      </c>
      <c r="C1931" s="7">
        <v>40185</v>
      </c>
      <c r="D1931" t="s">
        <v>307</v>
      </c>
      <c r="E1931" s="1" t="s">
        <v>13</v>
      </c>
      <c r="F1931" s="7">
        <v>40185.695555555554</v>
      </c>
      <c r="G1931" s="4" t="s">
        <v>14</v>
      </c>
      <c r="H1931" s="4" t="s">
        <v>308</v>
      </c>
      <c r="I1931" s="1">
        <f t="shared" si="90"/>
        <v>1</v>
      </c>
      <c r="J1931">
        <f t="shared" si="91"/>
        <v>0</v>
      </c>
      <c r="K1931" s="1">
        <f t="shared" si="92"/>
        <v>0.69555555555416504</v>
      </c>
    </row>
    <row r="1932" spans="1:11" hidden="1">
      <c r="A1932" t="s">
        <v>79</v>
      </c>
      <c r="B1932" t="s">
        <v>21</v>
      </c>
      <c r="C1932" s="7">
        <v>40185</v>
      </c>
      <c r="D1932" t="s">
        <v>307</v>
      </c>
      <c r="E1932" s="1" t="s">
        <v>13</v>
      </c>
      <c r="F1932" s="7">
        <v>40185.692557870374</v>
      </c>
      <c r="G1932" s="4" t="s">
        <v>14</v>
      </c>
      <c r="H1932" s="4" t="s">
        <v>308</v>
      </c>
      <c r="I1932" s="1">
        <f t="shared" si="90"/>
        <v>1</v>
      </c>
      <c r="J1932">
        <f t="shared" si="91"/>
        <v>0</v>
      </c>
      <c r="K1932" s="1">
        <f t="shared" si="92"/>
        <v>0.69255787037400296</v>
      </c>
    </row>
    <row r="1933" spans="1:11" hidden="1">
      <c r="A1933" t="s">
        <v>80</v>
      </c>
      <c r="B1933" t="s">
        <v>21</v>
      </c>
      <c r="C1933" s="7">
        <v>40185</v>
      </c>
      <c r="D1933" t="s">
        <v>307</v>
      </c>
      <c r="E1933" s="1" t="s">
        <v>13</v>
      </c>
      <c r="F1933" s="7">
        <v>40185.691990740743</v>
      </c>
      <c r="G1933" s="4" t="s">
        <v>14</v>
      </c>
      <c r="H1933" s="4" t="s">
        <v>308</v>
      </c>
      <c r="I1933" s="1">
        <f t="shared" si="90"/>
        <v>1</v>
      </c>
      <c r="J1933">
        <f t="shared" si="91"/>
        <v>0</v>
      </c>
      <c r="K1933" s="1">
        <f t="shared" si="92"/>
        <v>0.69199074074276723</v>
      </c>
    </row>
    <row r="1934" spans="1:11" hidden="1">
      <c r="A1934" t="s">
        <v>81</v>
      </c>
      <c r="B1934" t="s">
        <v>21</v>
      </c>
      <c r="C1934" s="7">
        <v>40185</v>
      </c>
      <c r="D1934" t="s">
        <v>307</v>
      </c>
      <c r="E1934" s="1" t="s">
        <v>13</v>
      </c>
      <c r="F1934" s="7">
        <v>40185.679027777776</v>
      </c>
      <c r="G1934" s="4" t="s">
        <v>14</v>
      </c>
      <c r="H1934" s="4" t="s">
        <v>308</v>
      </c>
      <c r="I1934" s="1">
        <f t="shared" si="90"/>
        <v>1</v>
      </c>
      <c r="J1934">
        <f t="shared" si="91"/>
        <v>0</v>
      </c>
      <c r="K1934" s="1">
        <f t="shared" si="92"/>
        <v>0.67902777777635492</v>
      </c>
    </row>
    <row r="1935" spans="1:11" hidden="1">
      <c r="A1935" t="s">
        <v>82</v>
      </c>
      <c r="B1935" t="s">
        <v>21</v>
      </c>
      <c r="C1935" s="7">
        <v>40183</v>
      </c>
      <c r="D1935" t="s">
        <v>307</v>
      </c>
      <c r="E1935" s="1" t="s">
        <v>13</v>
      </c>
      <c r="F1935" s="7">
        <v>40183.773344907408</v>
      </c>
      <c r="G1935" s="4" t="s">
        <v>14</v>
      </c>
      <c r="H1935" s="4" t="s">
        <v>308</v>
      </c>
      <c r="I1935" s="1">
        <f t="shared" si="90"/>
        <v>1</v>
      </c>
      <c r="J1935">
        <f t="shared" si="91"/>
        <v>0</v>
      </c>
      <c r="K1935" s="1">
        <f t="shared" si="92"/>
        <v>0.77334490740759065</v>
      </c>
    </row>
    <row r="1936" spans="1:11" hidden="1">
      <c r="A1936" t="s">
        <v>83</v>
      </c>
      <c r="B1936" t="s">
        <v>21</v>
      </c>
      <c r="C1936" s="7">
        <v>40183</v>
      </c>
      <c r="D1936" t="s">
        <v>307</v>
      </c>
      <c r="E1936" s="1" t="s">
        <v>13</v>
      </c>
      <c r="F1936" s="7">
        <v>40183.671574074076</v>
      </c>
      <c r="G1936" s="4" t="s">
        <v>14</v>
      </c>
      <c r="H1936" s="4" t="s">
        <v>308</v>
      </c>
      <c r="I1936" s="1">
        <f t="shared" si="90"/>
        <v>1</v>
      </c>
      <c r="J1936">
        <f t="shared" si="91"/>
        <v>0</v>
      </c>
      <c r="K1936" s="1">
        <f t="shared" si="92"/>
        <v>0.67157407407648861</v>
      </c>
    </row>
    <row r="1937" spans="1:11" hidden="1">
      <c r="A1937" t="s">
        <v>84</v>
      </c>
      <c r="B1937" t="s">
        <v>21</v>
      </c>
      <c r="C1937" s="7">
        <v>40183</v>
      </c>
      <c r="D1937" t="s">
        <v>307</v>
      </c>
      <c r="E1937" s="1" t="s">
        <v>13</v>
      </c>
      <c r="F1937" s="7">
        <v>40183.671076388891</v>
      </c>
      <c r="G1937" s="4" t="s">
        <v>14</v>
      </c>
      <c r="H1937" s="4" t="s">
        <v>308</v>
      </c>
      <c r="I1937" s="1">
        <f t="shared" si="90"/>
        <v>1</v>
      </c>
      <c r="J1937">
        <f t="shared" si="91"/>
        <v>0</v>
      </c>
      <c r="K1937" s="1">
        <f t="shared" si="92"/>
        <v>0.67107638889137888</v>
      </c>
    </row>
    <row r="1938" spans="1:11" hidden="1">
      <c r="A1938" t="s">
        <v>85</v>
      </c>
      <c r="B1938" t="s">
        <v>21</v>
      </c>
      <c r="C1938" s="7">
        <v>40183</v>
      </c>
      <c r="D1938" t="s">
        <v>307</v>
      </c>
      <c r="E1938" s="1" t="s">
        <v>13</v>
      </c>
      <c r="F1938" s="7">
        <v>40183.670567129629</v>
      </c>
      <c r="G1938" s="4" t="s">
        <v>14</v>
      </c>
      <c r="H1938" s="4" t="s">
        <v>308</v>
      </c>
      <c r="I1938" s="1">
        <f t="shared" si="90"/>
        <v>1</v>
      </c>
      <c r="J1938">
        <f t="shared" si="91"/>
        <v>0</v>
      </c>
      <c r="K1938" s="1">
        <f t="shared" si="92"/>
        <v>0.6705671296294895</v>
      </c>
    </row>
    <row r="1939" spans="1:11" hidden="1">
      <c r="A1939" t="s">
        <v>86</v>
      </c>
      <c r="B1939" t="s">
        <v>21</v>
      </c>
      <c r="C1939" s="7">
        <v>40183</v>
      </c>
      <c r="D1939" t="s">
        <v>307</v>
      </c>
      <c r="E1939" s="1" t="s">
        <v>13</v>
      </c>
      <c r="F1939" s="7">
        <v>40183.670069444444</v>
      </c>
      <c r="G1939" s="4" t="s">
        <v>14</v>
      </c>
      <c r="H1939" s="4" t="s">
        <v>308</v>
      </c>
      <c r="I1939" s="1">
        <f t="shared" si="90"/>
        <v>1</v>
      </c>
      <c r="J1939">
        <f t="shared" si="91"/>
        <v>0</v>
      </c>
      <c r="K1939" s="1">
        <f t="shared" si="92"/>
        <v>0.67006944444437977</v>
      </c>
    </row>
    <row r="1940" spans="1:11" hidden="1">
      <c r="A1940" t="s">
        <v>85</v>
      </c>
      <c r="B1940" t="s">
        <v>32</v>
      </c>
      <c r="C1940" s="7">
        <v>40183</v>
      </c>
      <c r="D1940" t="s">
        <v>307</v>
      </c>
      <c r="E1940" s="1" t="s">
        <v>13</v>
      </c>
      <c r="F1940" s="7">
        <v>40183.663518518515</v>
      </c>
      <c r="G1940" s="4" t="s">
        <v>14</v>
      </c>
      <c r="H1940" s="4" t="s">
        <v>308</v>
      </c>
      <c r="I1940" s="1">
        <f t="shared" si="90"/>
        <v>1</v>
      </c>
      <c r="J1940">
        <f t="shared" si="91"/>
        <v>0</v>
      </c>
      <c r="K1940" s="1">
        <f t="shared" si="92"/>
        <v>0.66351851851504762</v>
      </c>
    </row>
    <row r="1941" spans="1:11" hidden="1">
      <c r="A1941" t="s">
        <v>86</v>
      </c>
      <c r="B1941" t="s">
        <v>32</v>
      </c>
      <c r="C1941" s="7">
        <v>40183</v>
      </c>
      <c r="D1941" t="s">
        <v>307</v>
      </c>
      <c r="E1941" s="1" t="s">
        <v>13</v>
      </c>
      <c r="F1941" s="7">
        <v>40183.662858796299</v>
      </c>
      <c r="G1941" s="4" t="s">
        <v>14</v>
      </c>
      <c r="H1941" s="4" t="s">
        <v>308</v>
      </c>
      <c r="I1941" s="1">
        <f t="shared" si="90"/>
        <v>1</v>
      </c>
      <c r="J1941">
        <f t="shared" si="91"/>
        <v>0</v>
      </c>
      <c r="K1941" s="1">
        <f t="shared" si="92"/>
        <v>0.6628587962986785</v>
      </c>
    </row>
    <row r="1942" spans="1:11" hidden="1">
      <c r="A1942" t="s">
        <v>196</v>
      </c>
      <c r="B1942" t="s">
        <v>21</v>
      </c>
      <c r="C1942" s="7">
        <v>40235</v>
      </c>
      <c r="D1942" t="s">
        <v>309</v>
      </c>
      <c r="E1942" s="1" t="s">
        <v>13</v>
      </c>
      <c r="F1942" s="7">
        <v>40235.720682870371</v>
      </c>
      <c r="G1942" s="4" t="s">
        <v>14</v>
      </c>
      <c r="H1942" s="4" t="s">
        <v>310</v>
      </c>
      <c r="I1942" s="1">
        <f t="shared" si="90"/>
        <v>2</v>
      </c>
      <c r="J1942">
        <f t="shared" si="91"/>
        <v>0</v>
      </c>
      <c r="K1942" s="1">
        <f t="shared" si="92"/>
        <v>0.72068287037109258</v>
      </c>
    </row>
    <row r="1943" spans="1:11" hidden="1">
      <c r="A1943" t="s">
        <v>291</v>
      </c>
      <c r="B1943" t="s">
        <v>32</v>
      </c>
      <c r="C1943" s="7">
        <v>40235</v>
      </c>
      <c r="D1943" t="s">
        <v>309</v>
      </c>
      <c r="E1943" s="1" t="s">
        <v>13</v>
      </c>
      <c r="F1943" s="7">
        <v>40235.638078703705</v>
      </c>
      <c r="G1943" s="4" t="s">
        <v>14</v>
      </c>
      <c r="H1943" s="4" t="s">
        <v>310</v>
      </c>
      <c r="I1943" s="1">
        <f t="shared" si="90"/>
        <v>2</v>
      </c>
      <c r="J1943">
        <f t="shared" si="91"/>
        <v>0</v>
      </c>
      <c r="K1943" s="1">
        <f t="shared" si="92"/>
        <v>0.638078703705105</v>
      </c>
    </row>
    <row r="1944" spans="1:11" hidden="1">
      <c r="A1944" t="s">
        <v>197</v>
      </c>
      <c r="B1944" t="s">
        <v>21</v>
      </c>
      <c r="C1944" s="7">
        <v>40235</v>
      </c>
      <c r="D1944" t="s">
        <v>309</v>
      </c>
      <c r="E1944" s="1" t="s">
        <v>13</v>
      </c>
      <c r="F1944" s="7">
        <v>40235.634247685186</v>
      </c>
      <c r="G1944" s="4" t="s">
        <v>14</v>
      </c>
      <c r="H1944" s="4" t="s">
        <v>310</v>
      </c>
      <c r="I1944" s="1">
        <f t="shared" si="90"/>
        <v>2</v>
      </c>
      <c r="J1944">
        <f t="shared" si="91"/>
        <v>0</v>
      </c>
      <c r="K1944" s="1">
        <f t="shared" si="92"/>
        <v>0.63424768518598285</v>
      </c>
    </row>
    <row r="1945" spans="1:11" hidden="1">
      <c r="A1945" t="s">
        <v>292</v>
      </c>
      <c r="B1945" t="s">
        <v>32</v>
      </c>
      <c r="C1945" s="7">
        <v>40235</v>
      </c>
      <c r="D1945" t="s">
        <v>309</v>
      </c>
      <c r="E1945" s="1" t="s">
        <v>13</v>
      </c>
      <c r="F1945" s="7">
        <v>40235.632152777776</v>
      </c>
      <c r="G1945" s="4" t="s">
        <v>14</v>
      </c>
      <c r="H1945" s="4" t="s">
        <v>310</v>
      </c>
      <c r="I1945" s="1">
        <f t="shared" si="90"/>
        <v>2</v>
      </c>
      <c r="J1945">
        <f t="shared" si="91"/>
        <v>0</v>
      </c>
      <c r="K1945" s="1">
        <f t="shared" si="92"/>
        <v>0.63215277777635492</v>
      </c>
    </row>
    <row r="1946" spans="1:11" hidden="1">
      <c r="A1946" t="s">
        <v>293</v>
      </c>
      <c r="B1946" t="s">
        <v>32</v>
      </c>
      <c r="C1946" s="7">
        <v>40235</v>
      </c>
      <c r="D1946" t="s">
        <v>309</v>
      </c>
      <c r="E1946" s="1" t="s">
        <v>13</v>
      </c>
      <c r="F1946" s="7">
        <v>40235.631435185183</v>
      </c>
      <c r="G1946" s="4" t="s">
        <v>14</v>
      </c>
      <c r="H1946" s="4" t="s">
        <v>310</v>
      </c>
      <c r="I1946" s="1">
        <f t="shared" si="90"/>
        <v>2</v>
      </c>
      <c r="J1946">
        <f t="shared" si="91"/>
        <v>0</v>
      </c>
      <c r="K1946" s="1">
        <f t="shared" si="92"/>
        <v>0.6314351851833635</v>
      </c>
    </row>
    <row r="1947" spans="1:11" hidden="1">
      <c r="A1947" t="s">
        <v>198</v>
      </c>
      <c r="B1947" t="s">
        <v>21</v>
      </c>
      <c r="C1947" s="7">
        <v>40234</v>
      </c>
      <c r="D1947" t="s">
        <v>309</v>
      </c>
      <c r="E1947" s="1" t="s">
        <v>13</v>
      </c>
      <c r="F1947" s="7">
        <v>40234.698553240742</v>
      </c>
      <c r="G1947" s="4" t="s">
        <v>14</v>
      </c>
      <c r="H1947" s="4" t="s">
        <v>310</v>
      </c>
      <c r="I1947" s="1">
        <f t="shared" si="90"/>
        <v>2</v>
      </c>
      <c r="J1947">
        <f t="shared" si="91"/>
        <v>0</v>
      </c>
      <c r="K1947" s="1">
        <f t="shared" si="92"/>
        <v>0.69855324074160308</v>
      </c>
    </row>
    <row r="1948" spans="1:11" hidden="1">
      <c r="A1948" t="s">
        <v>294</v>
      </c>
      <c r="B1948" t="s">
        <v>32</v>
      </c>
      <c r="C1948" s="7">
        <v>40234</v>
      </c>
      <c r="D1948" t="s">
        <v>309</v>
      </c>
      <c r="E1948" s="1" t="s">
        <v>13</v>
      </c>
      <c r="F1948" s="7">
        <v>40234.690289351849</v>
      </c>
      <c r="G1948" s="4" t="s">
        <v>14</v>
      </c>
      <c r="H1948" s="4" t="s">
        <v>310</v>
      </c>
      <c r="I1948" s="1">
        <f t="shared" si="90"/>
        <v>2</v>
      </c>
      <c r="J1948">
        <f t="shared" si="91"/>
        <v>0</v>
      </c>
      <c r="K1948" s="1">
        <f t="shared" si="92"/>
        <v>0.69028935184906004</v>
      </c>
    </row>
    <row r="1949" spans="1:11" hidden="1">
      <c r="A1949" t="s">
        <v>295</v>
      </c>
      <c r="B1949" t="s">
        <v>23</v>
      </c>
      <c r="C1949" s="7">
        <v>40234</v>
      </c>
      <c r="D1949" t="s">
        <v>309</v>
      </c>
      <c r="E1949" s="1" t="s">
        <v>13</v>
      </c>
      <c r="F1949" s="7">
        <v>40233.793576388889</v>
      </c>
      <c r="G1949" s="4" t="s">
        <v>14</v>
      </c>
      <c r="H1949" s="4" t="s">
        <v>310</v>
      </c>
      <c r="I1949" s="1">
        <f t="shared" si="90"/>
        <v>2</v>
      </c>
      <c r="J1949">
        <f t="shared" si="91"/>
        <v>1</v>
      </c>
      <c r="K1949" s="1">
        <f t="shared" si="92"/>
        <v>-0.20642361111094942</v>
      </c>
    </row>
    <row r="1950" spans="1:11" hidden="1">
      <c r="A1950" t="s">
        <v>199</v>
      </c>
      <c r="B1950" t="s">
        <v>21</v>
      </c>
      <c r="C1950" s="7">
        <v>40233</v>
      </c>
      <c r="D1950" t="s">
        <v>309</v>
      </c>
      <c r="E1950" s="1" t="s">
        <v>13</v>
      </c>
      <c r="F1950" s="7">
        <v>40233.766921296294</v>
      </c>
      <c r="G1950" s="4" t="s">
        <v>14</v>
      </c>
      <c r="H1950" s="4" t="s">
        <v>310</v>
      </c>
      <c r="I1950" s="1">
        <f t="shared" si="90"/>
        <v>2</v>
      </c>
      <c r="J1950">
        <f t="shared" si="91"/>
        <v>0</v>
      </c>
      <c r="K1950" s="1">
        <f t="shared" si="92"/>
        <v>0.76692129629373085</v>
      </c>
    </row>
    <row r="1951" spans="1:11" hidden="1">
      <c r="A1951" t="s">
        <v>296</v>
      </c>
      <c r="B1951" t="s">
        <v>32</v>
      </c>
      <c r="C1951" s="7">
        <v>40233</v>
      </c>
      <c r="D1951" t="s">
        <v>309</v>
      </c>
      <c r="E1951" s="1" t="s">
        <v>13</v>
      </c>
      <c r="F1951" s="7">
        <v>40233.740694444445</v>
      </c>
      <c r="G1951" s="4" t="s">
        <v>14</v>
      </c>
      <c r="H1951" s="4" t="s">
        <v>310</v>
      </c>
      <c r="I1951" s="1">
        <f t="shared" si="90"/>
        <v>2</v>
      </c>
      <c r="J1951">
        <f t="shared" si="91"/>
        <v>0</v>
      </c>
      <c r="K1951" s="1">
        <f t="shared" si="92"/>
        <v>0.74069444444467081</v>
      </c>
    </row>
    <row r="1952" spans="1:11" hidden="1">
      <c r="A1952" t="s">
        <v>297</v>
      </c>
      <c r="B1952" t="s">
        <v>32</v>
      </c>
      <c r="C1952" s="7">
        <v>40233</v>
      </c>
      <c r="D1952" t="s">
        <v>309</v>
      </c>
      <c r="E1952" s="1" t="s">
        <v>13</v>
      </c>
      <c r="F1952" s="7">
        <v>40233.735833333332</v>
      </c>
      <c r="G1952" s="4" t="s">
        <v>14</v>
      </c>
      <c r="H1952" s="4" t="s">
        <v>310</v>
      </c>
      <c r="I1952" s="1">
        <f t="shared" si="90"/>
        <v>2</v>
      </c>
      <c r="J1952">
        <f t="shared" si="91"/>
        <v>0</v>
      </c>
      <c r="K1952" s="1">
        <f t="shared" si="92"/>
        <v>0.73583333333226619</v>
      </c>
    </row>
    <row r="1953" spans="1:11" hidden="1">
      <c r="A1953" t="s">
        <v>298</v>
      </c>
      <c r="B1953" t="s">
        <v>32</v>
      </c>
      <c r="C1953" s="7">
        <v>40233</v>
      </c>
      <c r="D1953" t="s">
        <v>309</v>
      </c>
      <c r="E1953" s="1" t="s">
        <v>13</v>
      </c>
      <c r="F1953" s="7">
        <v>40233.731805555559</v>
      </c>
      <c r="G1953" s="4" t="s">
        <v>14</v>
      </c>
      <c r="H1953" s="4" t="s">
        <v>310</v>
      </c>
      <c r="I1953" s="1">
        <f t="shared" si="90"/>
        <v>2</v>
      </c>
      <c r="J1953">
        <f t="shared" si="91"/>
        <v>0</v>
      </c>
      <c r="K1953" s="1">
        <f t="shared" si="92"/>
        <v>0.73180555555882165</v>
      </c>
    </row>
    <row r="1954" spans="1:11" hidden="1">
      <c r="A1954" t="s">
        <v>299</v>
      </c>
      <c r="B1954" t="s">
        <v>32</v>
      </c>
      <c r="C1954" s="7">
        <v>40233</v>
      </c>
      <c r="D1954" t="s">
        <v>309</v>
      </c>
      <c r="E1954" s="1" t="s">
        <v>13</v>
      </c>
      <c r="F1954" s="7">
        <v>40233.730810185189</v>
      </c>
      <c r="G1954" s="4" t="s">
        <v>14</v>
      </c>
      <c r="H1954" s="4" t="s">
        <v>310</v>
      </c>
      <c r="I1954" s="1">
        <f t="shared" si="90"/>
        <v>2</v>
      </c>
      <c r="J1954">
        <f t="shared" si="91"/>
        <v>0</v>
      </c>
      <c r="K1954" s="1">
        <f t="shared" si="92"/>
        <v>0.73081018518860219</v>
      </c>
    </row>
    <row r="1955" spans="1:11" hidden="1">
      <c r="A1955" t="s">
        <v>300</v>
      </c>
      <c r="B1955" t="s">
        <v>32</v>
      </c>
      <c r="C1955" s="7">
        <v>40233</v>
      </c>
      <c r="D1955" t="s">
        <v>309</v>
      </c>
      <c r="E1955" s="1" t="s">
        <v>13</v>
      </c>
      <c r="F1955" s="7">
        <v>40233.730034722219</v>
      </c>
      <c r="G1955" s="4" t="s">
        <v>14</v>
      </c>
      <c r="H1955" s="4" t="s">
        <v>310</v>
      </c>
      <c r="I1955" s="1">
        <f t="shared" si="90"/>
        <v>2</v>
      </c>
      <c r="J1955">
        <f t="shared" si="91"/>
        <v>0</v>
      </c>
      <c r="K1955" s="1">
        <f t="shared" si="92"/>
        <v>0.73003472221898846</v>
      </c>
    </row>
    <row r="1956" spans="1:11" hidden="1">
      <c r="A1956" t="s">
        <v>200</v>
      </c>
      <c r="B1956" t="s">
        <v>21</v>
      </c>
      <c r="C1956" s="7">
        <v>40233</v>
      </c>
      <c r="D1956" t="s">
        <v>309</v>
      </c>
      <c r="E1956" s="1" t="s">
        <v>13</v>
      </c>
      <c r="F1956" s="7">
        <v>40233.728854166664</v>
      </c>
      <c r="G1956" s="4" t="s">
        <v>14</v>
      </c>
      <c r="H1956" s="4" t="s">
        <v>310</v>
      </c>
      <c r="I1956" s="1">
        <f t="shared" si="90"/>
        <v>2</v>
      </c>
      <c r="J1956">
        <f t="shared" si="91"/>
        <v>0</v>
      </c>
      <c r="K1956" s="1">
        <f t="shared" si="92"/>
        <v>0.72885416666395031</v>
      </c>
    </row>
    <row r="1957" spans="1:11" hidden="1">
      <c r="A1957" t="s">
        <v>201</v>
      </c>
      <c r="B1957" t="s">
        <v>21</v>
      </c>
      <c r="C1957" s="7">
        <v>40233</v>
      </c>
      <c r="D1957" t="s">
        <v>309</v>
      </c>
      <c r="E1957" s="1" t="s">
        <v>13</v>
      </c>
      <c r="F1957" s="7">
        <v>40233.727569444447</v>
      </c>
      <c r="G1957" s="4" t="s">
        <v>14</v>
      </c>
      <c r="H1957" s="4" t="s">
        <v>310</v>
      </c>
      <c r="I1957" s="1">
        <f t="shared" si="90"/>
        <v>2</v>
      </c>
      <c r="J1957">
        <f t="shared" si="91"/>
        <v>0</v>
      </c>
      <c r="K1957" s="1">
        <f t="shared" si="92"/>
        <v>0.72756944444699911</v>
      </c>
    </row>
    <row r="1958" spans="1:11" hidden="1">
      <c r="A1958" t="s">
        <v>301</v>
      </c>
      <c r="B1958" t="s">
        <v>32</v>
      </c>
      <c r="C1958" s="7">
        <v>40233</v>
      </c>
      <c r="D1958" t="s">
        <v>309</v>
      </c>
      <c r="E1958" s="1" t="s">
        <v>13</v>
      </c>
      <c r="F1958" s="7">
        <v>40233.475462962961</v>
      </c>
      <c r="G1958" s="4" t="s">
        <v>14</v>
      </c>
      <c r="H1958" s="4" t="s">
        <v>310</v>
      </c>
      <c r="I1958" s="1">
        <f t="shared" si="90"/>
        <v>2</v>
      </c>
      <c r="J1958">
        <f t="shared" si="91"/>
        <v>0</v>
      </c>
      <c r="K1958" s="1">
        <f t="shared" si="92"/>
        <v>0.47546296296059154</v>
      </c>
    </row>
    <row r="1959" spans="1:11" hidden="1">
      <c r="A1959" t="s">
        <v>302</v>
      </c>
      <c r="B1959" t="s">
        <v>32</v>
      </c>
      <c r="C1959" s="7">
        <v>40232</v>
      </c>
      <c r="D1959" t="s">
        <v>309</v>
      </c>
      <c r="E1959" s="1" t="s">
        <v>13</v>
      </c>
      <c r="F1959" s="7">
        <v>40232.716979166667</v>
      </c>
      <c r="G1959" s="4" t="s">
        <v>14</v>
      </c>
      <c r="H1959" s="4" t="s">
        <v>310</v>
      </c>
      <c r="I1959" s="1">
        <f t="shared" si="90"/>
        <v>2</v>
      </c>
      <c r="J1959">
        <f t="shared" si="91"/>
        <v>0</v>
      </c>
      <c r="K1959" s="1">
        <f t="shared" si="92"/>
        <v>0.71697916666744277</v>
      </c>
    </row>
    <row r="1960" spans="1:11" hidden="1">
      <c r="A1960" t="s">
        <v>303</v>
      </c>
      <c r="B1960" t="s">
        <v>32</v>
      </c>
      <c r="C1960" s="7">
        <v>40232</v>
      </c>
      <c r="D1960" t="s">
        <v>309</v>
      </c>
      <c r="E1960" s="1" t="s">
        <v>13</v>
      </c>
      <c r="F1960" s="7">
        <v>40232.71603009259</v>
      </c>
      <c r="G1960" s="4" t="s">
        <v>14</v>
      </c>
      <c r="H1960" s="4" t="s">
        <v>310</v>
      </c>
      <c r="I1960" s="1">
        <f t="shared" si="90"/>
        <v>2</v>
      </c>
      <c r="J1960">
        <f t="shared" si="91"/>
        <v>0</v>
      </c>
      <c r="K1960" s="1">
        <f t="shared" si="92"/>
        <v>0.71603009258979</v>
      </c>
    </row>
    <row r="1961" spans="1:11" hidden="1">
      <c r="A1961" t="s">
        <v>304</v>
      </c>
      <c r="B1961" t="s">
        <v>32</v>
      </c>
      <c r="C1961" s="7">
        <v>40232</v>
      </c>
      <c r="D1961" t="s">
        <v>309</v>
      </c>
      <c r="E1961" s="1" t="s">
        <v>13</v>
      </c>
      <c r="F1961" s="7">
        <v>40232.715254629627</v>
      </c>
      <c r="G1961" s="4" t="s">
        <v>14</v>
      </c>
      <c r="H1961" s="4" t="s">
        <v>310</v>
      </c>
      <c r="I1961" s="1">
        <f t="shared" si="90"/>
        <v>2</v>
      </c>
      <c r="J1961">
        <f t="shared" si="91"/>
        <v>0</v>
      </c>
      <c r="K1961" s="1">
        <f t="shared" si="92"/>
        <v>0.71525462962745223</v>
      </c>
    </row>
    <row r="1962" spans="1:11" hidden="1">
      <c r="A1962" t="s">
        <v>305</v>
      </c>
      <c r="B1962" t="s">
        <v>32</v>
      </c>
      <c r="C1962" s="7">
        <v>40232</v>
      </c>
      <c r="D1962" t="s">
        <v>309</v>
      </c>
      <c r="E1962" s="1" t="s">
        <v>13</v>
      </c>
      <c r="F1962" s="7">
        <v>40232.714560185188</v>
      </c>
      <c r="G1962" s="4" t="s">
        <v>14</v>
      </c>
      <c r="H1962" s="4" t="s">
        <v>310</v>
      </c>
      <c r="I1962" s="1">
        <f t="shared" si="90"/>
        <v>2</v>
      </c>
      <c r="J1962">
        <f t="shared" si="91"/>
        <v>0</v>
      </c>
      <c r="K1962" s="1">
        <f t="shared" si="92"/>
        <v>0.71456018518802011</v>
      </c>
    </row>
    <row r="1963" spans="1:11" hidden="1">
      <c r="A1963" t="s">
        <v>306</v>
      </c>
      <c r="B1963" t="s">
        <v>32</v>
      </c>
      <c r="C1963" s="7">
        <v>40232</v>
      </c>
      <c r="D1963" t="s">
        <v>309</v>
      </c>
      <c r="E1963" s="1" t="s">
        <v>13</v>
      </c>
      <c r="F1963" s="7">
        <v>40232.713518518518</v>
      </c>
      <c r="G1963" s="4" t="s">
        <v>14</v>
      </c>
      <c r="H1963" s="4" t="s">
        <v>310</v>
      </c>
      <c r="I1963" s="1">
        <f t="shared" si="90"/>
        <v>2</v>
      </c>
      <c r="J1963">
        <f t="shared" si="91"/>
        <v>0</v>
      </c>
      <c r="K1963" s="1">
        <f t="shared" si="92"/>
        <v>0.713518518517958</v>
      </c>
    </row>
    <row r="1964" spans="1:11" hidden="1">
      <c r="A1964" t="s">
        <v>111</v>
      </c>
      <c r="B1964" t="s">
        <v>32</v>
      </c>
      <c r="C1964" s="7">
        <v>40232</v>
      </c>
      <c r="D1964" t="s">
        <v>309</v>
      </c>
      <c r="E1964" s="1" t="s">
        <v>13</v>
      </c>
      <c r="F1964" s="7">
        <v>40232.712476851855</v>
      </c>
      <c r="G1964" s="4" t="s">
        <v>14</v>
      </c>
      <c r="H1964" s="4" t="s">
        <v>310</v>
      </c>
      <c r="I1964" s="1">
        <f t="shared" si="90"/>
        <v>2</v>
      </c>
      <c r="J1964">
        <f t="shared" si="91"/>
        <v>0</v>
      </c>
      <c r="K1964" s="1">
        <f t="shared" si="92"/>
        <v>0.71247685185517184</v>
      </c>
    </row>
    <row r="1965" spans="1:11" hidden="1">
      <c r="A1965" t="s">
        <v>202</v>
      </c>
      <c r="B1965" t="s">
        <v>21</v>
      </c>
      <c r="C1965" s="7">
        <v>40231</v>
      </c>
      <c r="D1965" t="s">
        <v>309</v>
      </c>
      <c r="E1965" s="1" t="s">
        <v>13</v>
      </c>
      <c r="F1965" s="7">
        <v>40231.746736111112</v>
      </c>
      <c r="G1965" s="4" t="s">
        <v>14</v>
      </c>
      <c r="H1965" s="4" t="s">
        <v>310</v>
      </c>
      <c r="I1965" s="1">
        <f t="shared" si="90"/>
        <v>2</v>
      </c>
      <c r="J1965">
        <f t="shared" si="91"/>
        <v>0</v>
      </c>
      <c r="K1965" s="1">
        <f t="shared" si="92"/>
        <v>0.74673611111211358</v>
      </c>
    </row>
    <row r="1966" spans="1:11" hidden="1">
      <c r="A1966" t="s">
        <v>203</v>
      </c>
      <c r="B1966" t="s">
        <v>21</v>
      </c>
      <c r="C1966" s="7">
        <v>40231</v>
      </c>
      <c r="D1966" t="s">
        <v>309</v>
      </c>
      <c r="E1966" s="1" t="s">
        <v>13</v>
      </c>
      <c r="F1966" s="7">
        <v>40231.745949074073</v>
      </c>
      <c r="G1966" s="4" t="s">
        <v>14</v>
      </c>
      <c r="H1966" s="4" t="s">
        <v>310</v>
      </c>
      <c r="I1966" s="1">
        <f t="shared" si="90"/>
        <v>2</v>
      </c>
      <c r="J1966">
        <f t="shared" si="91"/>
        <v>0</v>
      </c>
      <c r="K1966" s="1">
        <f t="shared" si="92"/>
        <v>0.74594907407299615</v>
      </c>
    </row>
    <row r="1967" spans="1:11" hidden="1">
      <c r="A1967" t="s">
        <v>204</v>
      </c>
      <c r="B1967" t="s">
        <v>21</v>
      </c>
      <c r="C1967" s="7">
        <v>40231</v>
      </c>
      <c r="D1967" t="s">
        <v>309</v>
      </c>
      <c r="E1967" s="1" t="s">
        <v>13</v>
      </c>
      <c r="F1967" s="7">
        <v>40231.745312500003</v>
      </c>
      <c r="G1967" s="4" t="s">
        <v>14</v>
      </c>
      <c r="H1967" s="4" t="s">
        <v>310</v>
      </c>
      <c r="I1967" s="1">
        <f t="shared" si="90"/>
        <v>2</v>
      </c>
      <c r="J1967">
        <f t="shared" si="91"/>
        <v>0</v>
      </c>
      <c r="K1967" s="1">
        <f t="shared" si="92"/>
        <v>0.74531250000291038</v>
      </c>
    </row>
    <row r="1968" spans="1:11" hidden="1">
      <c r="A1968" t="s">
        <v>112</v>
      </c>
      <c r="B1968" t="s">
        <v>32</v>
      </c>
      <c r="C1968" s="7">
        <v>40231</v>
      </c>
      <c r="D1968" t="s">
        <v>309</v>
      </c>
      <c r="E1968" s="1" t="s">
        <v>13</v>
      </c>
      <c r="F1968" s="7">
        <v>40231.5622337963</v>
      </c>
      <c r="G1968" s="4" t="s">
        <v>14</v>
      </c>
      <c r="H1968" s="4" t="s">
        <v>310</v>
      </c>
      <c r="I1968" s="1">
        <f t="shared" si="90"/>
        <v>2</v>
      </c>
      <c r="J1968">
        <f t="shared" si="91"/>
        <v>0</v>
      </c>
      <c r="K1968" s="1">
        <f t="shared" si="92"/>
        <v>0.56223379629955161</v>
      </c>
    </row>
    <row r="1969" spans="1:11" hidden="1">
      <c r="A1969" t="s">
        <v>113</v>
      </c>
      <c r="B1969" t="s">
        <v>23</v>
      </c>
      <c r="C1969" s="7">
        <v>40231</v>
      </c>
      <c r="D1969" t="s">
        <v>309</v>
      </c>
      <c r="E1969" s="1" t="s">
        <v>13</v>
      </c>
      <c r="F1969" s="7">
        <v>40231.451493055552</v>
      </c>
      <c r="G1969" s="4" t="s">
        <v>14</v>
      </c>
      <c r="H1969" s="4" t="s">
        <v>310</v>
      </c>
      <c r="I1969" s="1">
        <f t="shared" si="90"/>
        <v>2</v>
      </c>
      <c r="J1969">
        <f t="shared" si="91"/>
        <v>0</v>
      </c>
      <c r="K1969" s="1">
        <f t="shared" si="92"/>
        <v>0.45149305555241881</v>
      </c>
    </row>
    <row r="1970" spans="1:11" hidden="1">
      <c r="A1970" t="s">
        <v>114</v>
      </c>
      <c r="B1970" t="s">
        <v>32</v>
      </c>
      <c r="C1970" s="7">
        <v>40228</v>
      </c>
      <c r="D1970" t="s">
        <v>309</v>
      </c>
      <c r="E1970" s="1" t="s">
        <v>13</v>
      </c>
      <c r="F1970" s="7">
        <v>40228.729085648149</v>
      </c>
      <c r="G1970" s="4" t="s">
        <v>14</v>
      </c>
      <c r="H1970" s="4" t="s">
        <v>310</v>
      </c>
      <c r="I1970" s="1">
        <f t="shared" si="90"/>
        <v>2</v>
      </c>
      <c r="J1970">
        <f t="shared" si="91"/>
        <v>0</v>
      </c>
      <c r="K1970" s="1">
        <f t="shared" si="92"/>
        <v>0.72908564814861165</v>
      </c>
    </row>
    <row r="1971" spans="1:11" hidden="1">
      <c r="A1971" t="s">
        <v>205</v>
      </c>
      <c r="B1971" t="s">
        <v>21</v>
      </c>
      <c r="C1971" s="7">
        <v>40228</v>
      </c>
      <c r="D1971" t="s">
        <v>309</v>
      </c>
      <c r="E1971" s="1" t="s">
        <v>13</v>
      </c>
      <c r="F1971" s="7">
        <v>40228.588599537034</v>
      </c>
      <c r="G1971" s="4" t="s">
        <v>14</v>
      </c>
      <c r="H1971" s="4" t="s">
        <v>310</v>
      </c>
      <c r="I1971" s="1">
        <f t="shared" si="90"/>
        <v>2</v>
      </c>
      <c r="J1971">
        <f t="shared" si="91"/>
        <v>0</v>
      </c>
      <c r="K1971" s="1">
        <f t="shared" si="92"/>
        <v>0.58859953703358769</v>
      </c>
    </row>
    <row r="1972" spans="1:11" hidden="1">
      <c r="A1972" t="s">
        <v>206</v>
      </c>
      <c r="B1972" t="s">
        <v>21</v>
      </c>
      <c r="C1972" s="7">
        <v>40228</v>
      </c>
      <c r="D1972" t="s">
        <v>309</v>
      </c>
      <c r="E1972" s="1" t="s">
        <v>13</v>
      </c>
      <c r="F1972" s="7">
        <v>40228.587916666664</v>
      </c>
      <c r="G1972" s="4" t="s">
        <v>14</v>
      </c>
      <c r="H1972" s="4" t="s">
        <v>310</v>
      </c>
      <c r="I1972" s="1">
        <f t="shared" si="90"/>
        <v>2</v>
      </c>
      <c r="J1972">
        <f t="shared" si="91"/>
        <v>0</v>
      </c>
      <c r="K1972" s="1">
        <f t="shared" si="92"/>
        <v>0.58791666666365927</v>
      </c>
    </row>
    <row r="1973" spans="1:11" hidden="1">
      <c r="A1973" t="s">
        <v>207</v>
      </c>
      <c r="B1973" t="s">
        <v>21</v>
      </c>
      <c r="C1973" s="7">
        <v>40228</v>
      </c>
      <c r="D1973" t="s">
        <v>309</v>
      </c>
      <c r="E1973" s="1" t="s">
        <v>13</v>
      </c>
      <c r="F1973" s="7">
        <v>40228.587129629632</v>
      </c>
      <c r="G1973" s="4" t="s">
        <v>14</v>
      </c>
      <c r="H1973" s="4" t="s">
        <v>310</v>
      </c>
      <c r="I1973" s="1">
        <f t="shared" si="90"/>
        <v>2</v>
      </c>
      <c r="J1973">
        <f t="shared" si="91"/>
        <v>0</v>
      </c>
      <c r="K1973" s="1">
        <f t="shared" si="92"/>
        <v>0.58712962963181781</v>
      </c>
    </row>
    <row r="1974" spans="1:11" hidden="1">
      <c r="A1974" t="s">
        <v>208</v>
      </c>
      <c r="B1974" t="s">
        <v>21</v>
      </c>
      <c r="C1974" s="7">
        <v>40228</v>
      </c>
      <c r="D1974" t="s">
        <v>309</v>
      </c>
      <c r="E1974" s="1" t="s">
        <v>13</v>
      </c>
      <c r="F1974" s="7">
        <v>40228.585578703707</v>
      </c>
      <c r="G1974" s="4" t="s">
        <v>14</v>
      </c>
      <c r="H1974" s="4" t="s">
        <v>310</v>
      </c>
      <c r="I1974" s="1">
        <f t="shared" si="90"/>
        <v>2</v>
      </c>
      <c r="J1974">
        <f t="shared" si="91"/>
        <v>0</v>
      </c>
      <c r="K1974" s="1">
        <f t="shared" si="92"/>
        <v>0.58557870370714227</v>
      </c>
    </row>
    <row r="1975" spans="1:11" hidden="1">
      <c r="A1975" t="s">
        <v>209</v>
      </c>
      <c r="B1975" t="s">
        <v>21</v>
      </c>
      <c r="C1975" s="7">
        <v>40228</v>
      </c>
      <c r="D1975" t="s">
        <v>309</v>
      </c>
      <c r="E1975" s="1" t="s">
        <v>13</v>
      </c>
      <c r="F1975" s="7">
        <v>40228.584155092591</v>
      </c>
      <c r="G1975" s="4" t="s">
        <v>14</v>
      </c>
      <c r="H1975" s="4" t="s">
        <v>310</v>
      </c>
      <c r="I1975" s="1">
        <f t="shared" si="90"/>
        <v>2</v>
      </c>
      <c r="J1975">
        <f t="shared" si="91"/>
        <v>0</v>
      </c>
      <c r="K1975" s="1">
        <f t="shared" si="92"/>
        <v>0.58415509259066312</v>
      </c>
    </row>
    <row r="1976" spans="1:11" hidden="1">
      <c r="A1976" t="s">
        <v>210</v>
      </c>
      <c r="B1976" t="s">
        <v>21</v>
      </c>
      <c r="C1976" s="7">
        <v>40228</v>
      </c>
      <c r="D1976" t="s">
        <v>309</v>
      </c>
      <c r="E1976" s="1" t="s">
        <v>13</v>
      </c>
      <c r="F1976" s="7">
        <v>40228.583506944444</v>
      </c>
      <c r="G1976" s="4" t="s">
        <v>14</v>
      </c>
      <c r="H1976" s="4" t="s">
        <v>310</v>
      </c>
      <c r="I1976" s="1">
        <f t="shared" si="90"/>
        <v>2</v>
      </c>
      <c r="J1976">
        <f t="shared" si="91"/>
        <v>0</v>
      </c>
      <c r="K1976" s="1">
        <f t="shared" si="92"/>
        <v>0.58350694444379769</v>
      </c>
    </row>
    <row r="1977" spans="1:11" hidden="1">
      <c r="A1977" t="s">
        <v>211</v>
      </c>
      <c r="B1977" t="s">
        <v>21</v>
      </c>
      <c r="C1977" s="7">
        <v>40228</v>
      </c>
      <c r="D1977" t="s">
        <v>309</v>
      </c>
      <c r="E1977" s="1" t="s">
        <v>13</v>
      </c>
      <c r="F1977" s="7">
        <v>40228.582835648151</v>
      </c>
      <c r="G1977" s="4" t="s">
        <v>14</v>
      </c>
      <c r="H1977" s="4" t="s">
        <v>310</v>
      </c>
      <c r="I1977" s="1">
        <f t="shared" si="90"/>
        <v>2</v>
      </c>
      <c r="J1977">
        <f t="shared" si="91"/>
        <v>0</v>
      </c>
      <c r="K1977" s="1">
        <f t="shared" si="92"/>
        <v>0.58283564815064892</v>
      </c>
    </row>
    <row r="1978" spans="1:11" hidden="1">
      <c r="A1978" t="s">
        <v>212</v>
      </c>
      <c r="B1978" t="s">
        <v>21</v>
      </c>
      <c r="C1978" s="7">
        <v>40228</v>
      </c>
      <c r="D1978" t="s">
        <v>309</v>
      </c>
      <c r="E1978" s="1" t="s">
        <v>13</v>
      </c>
      <c r="F1978" s="7">
        <v>40228.58216435185</v>
      </c>
      <c r="G1978" s="4" t="s">
        <v>14</v>
      </c>
      <c r="H1978" s="4" t="s">
        <v>310</v>
      </c>
      <c r="I1978" s="1">
        <f t="shared" si="90"/>
        <v>2</v>
      </c>
      <c r="J1978">
        <f t="shared" si="91"/>
        <v>0</v>
      </c>
      <c r="K1978" s="1">
        <f t="shared" si="92"/>
        <v>0.58216435185022419</v>
      </c>
    </row>
    <row r="1979" spans="1:11" hidden="1">
      <c r="A1979" t="s">
        <v>213</v>
      </c>
      <c r="B1979" t="s">
        <v>21</v>
      </c>
      <c r="C1979" s="7">
        <v>40228</v>
      </c>
      <c r="D1979" t="s">
        <v>309</v>
      </c>
      <c r="E1979" s="1" t="s">
        <v>13</v>
      </c>
      <c r="F1979" s="7">
        <v>40228.580740740741</v>
      </c>
      <c r="G1979" s="4" t="s">
        <v>14</v>
      </c>
      <c r="H1979" s="4" t="s">
        <v>310</v>
      </c>
      <c r="I1979" s="1">
        <f t="shared" si="90"/>
        <v>2</v>
      </c>
      <c r="J1979">
        <f t="shared" si="91"/>
        <v>0</v>
      </c>
      <c r="K1979" s="1">
        <f t="shared" si="92"/>
        <v>0.580740740741021</v>
      </c>
    </row>
    <row r="1980" spans="1:11" hidden="1">
      <c r="A1980" t="s">
        <v>214</v>
      </c>
      <c r="B1980" t="s">
        <v>21</v>
      </c>
      <c r="C1980" s="7">
        <v>40228</v>
      </c>
      <c r="D1980" t="s">
        <v>309</v>
      </c>
      <c r="E1980" s="1" t="s">
        <v>13</v>
      </c>
      <c r="F1980" s="7">
        <v>40228.580069444448</v>
      </c>
      <c r="G1980" s="4" t="s">
        <v>14</v>
      </c>
      <c r="H1980" s="4" t="s">
        <v>310</v>
      </c>
      <c r="I1980" s="1">
        <f t="shared" si="90"/>
        <v>2</v>
      </c>
      <c r="J1980">
        <f t="shared" si="91"/>
        <v>0</v>
      </c>
      <c r="K1980" s="1">
        <f t="shared" si="92"/>
        <v>0.58006944444787223</v>
      </c>
    </row>
    <row r="1981" spans="1:11" hidden="1">
      <c r="A1981" t="s">
        <v>215</v>
      </c>
      <c r="B1981" t="s">
        <v>21</v>
      </c>
      <c r="C1981" s="7">
        <v>40228</v>
      </c>
      <c r="D1981" t="s">
        <v>309</v>
      </c>
      <c r="E1981" s="1" t="s">
        <v>13</v>
      </c>
      <c r="F1981" s="7">
        <v>40228.579502314817</v>
      </c>
      <c r="G1981" s="4" t="s">
        <v>14</v>
      </c>
      <c r="H1981" s="4" t="s">
        <v>310</v>
      </c>
      <c r="I1981" s="1">
        <f t="shared" si="90"/>
        <v>2</v>
      </c>
      <c r="J1981">
        <f t="shared" si="91"/>
        <v>0</v>
      </c>
      <c r="K1981" s="1">
        <f t="shared" si="92"/>
        <v>0.5795023148166365</v>
      </c>
    </row>
    <row r="1982" spans="1:11" hidden="1">
      <c r="A1982" t="s">
        <v>216</v>
      </c>
      <c r="B1982" t="s">
        <v>21</v>
      </c>
      <c r="C1982" s="7">
        <v>40228</v>
      </c>
      <c r="D1982" t="s">
        <v>309</v>
      </c>
      <c r="E1982" s="1" t="s">
        <v>13</v>
      </c>
      <c r="F1982" s="7">
        <v>40228.579004629632</v>
      </c>
      <c r="G1982" s="4" t="s">
        <v>14</v>
      </c>
      <c r="H1982" s="4" t="s">
        <v>310</v>
      </c>
      <c r="I1982" s="1">
        <f t="shared" si="90"/>
        <v>2</v>
      </c>
      <c r="J1982">
        <f t="shared" si="91"/>
        <v>0</v>
      </c>
      <c r="K1982" s="1">
        <f t="shared" si="92"/>
        <v>0.57900462963152677</v>
      </c>
    </row>
    <row r="1983" spans="1:11" hidden="1">
      <c r="A1983" t="s">
        <v>217</v>
      </c>
      <c r="B1983" t="s">
        <v>21</v>
      </c>
      <c r="C1983" s="7">
        <v>40228</v>
      </c>
      <c r="D1983" t="s">
        <v>309</v>
      </c>
      <c r="E1983" s="1" t="s">
        <v>13</v>
      </c>
      <c r="F1983" s="7">
        <v>40228.5784375</v>
      </c>
      <c r="G1983" s="4" t="s">
        <v>14</v>
      </c>
      <c r="H1983" s="4" t="s">
        <v>310</v>
      </c>
      <c r="I1983" s="1">
        <f t="shared" si="90"/>
        <v>2</v>
      </c>
      <c r="J1983">
        <f t="shared" si="91"/>
        <v>0</v>
      </c>
      <c r="K1983" s="1">
        <f t="shared" si="92"/>
        <v>0.57843750000029104</v>
      </c>
    </row>
    <row r="1984" spans="1:11" hidden="1">
      <c r="A1984" t="s">
        <v>218</v>
      </c>
      <c r="B1984" t="s">
        <v>21</v>
      </c>
      <c r="C1984" s="7">
        <v>40228</v>
      </c>
      <c r="D1984" t="s">
        <v>309</v>
      </c>
      <c r="E1984" s="1" t="s">
        <v>13</v>
      </c>
      <c r="F1984" s="7">
        <v>40228.577835648146</v>
      </c>
      <c r="G1984" s="4" t="s">
        <v>14</v>
      </c>
      <c r="H1984" s="4" t="s">
        <v>310</v>
      </c>
      <c r="I1984" s="1">
        <f t="shared" si="90"/>
        <v>2</v>
      </c>
      <c r="J1984">
        <f t="shared" si="91"/>
        <v>0</v>
      </c>
      <c r="K1984" s="1">
        <f t="shared" si="92"/>
        <v>0.57783564814599231</v>
      </c>
    </row>
    <row r="1985" spans="1:11" hidden="1">
      <c r="A1985" t="s">
        <v>219</v>
      </c>
      <c r="B1985" t="s">
        <v>21</v>
      </c>
      <c r="C1985" s="7">
        <v>40228</v>
      </c>
      <c r="D1985" t="s">
        <v>309</v>
      </c>
      <c r="E1985" s="1" t="s">
        <v>13</v>
      </c>
      <c r="F1985" s="7">
        <v>40228.577210648145</v>
      </c>
      <c r="G1985" s="4" t="s">
        <v>14</v>
      </c>
      <c r="H1985" s="4" t="s">
        <v>310</v>
      </c>
      <c r="I1985" s="1">
        <f t="shared" si="90"/>
        <v>2</v>
      </c>
      <c r="J1985">
        <f t="shared" si="91"/>
        <v>0</v>
      </c>
      <c r="K1985" s="1">
        <f t="shared" si="92"/>
        <v>0.57721064814541023</v>
      </c>
    </row>
    <row r="1986" spans="1:11" hidden="1">
      <c r="A1986" t="s">
        <v>220</v>
      </c>
      <c r="B1986" t="s">
        <v>21</v>
      </c>
      <c r="C1986" s="7">
        <v>40228</v>
      </c>
      <c r="D1986" t="s">
        <v>309</v>
      </c>
      <c r="E1986" s="1" t="s">
        <v>13</v>
      </c>
      <c r="F1986" s="7">
        <v>40228.576643518521</v>
      </c>
      <c r="G1986" s="4" t="s">
        <v>14</v>
      </c>
      <c r="H1986" s="4" t="s">
        <v>310</v>
      </c>
      <c r="I1986" s="1">
        <f t="shared" si="90"/>
        <v>2</v>
      </c>
      <c r="J1986">
        <f t="shared" si="91"/>
        <v>0</v>
      </c>
      <c r="K1986" s="1">
        <f t="shared" si="92"/>
        <v>0.57664351852145046</v>
      </c>
    </row>
    <row r="1987" spans="1:11" hidden="1">
      <c r="A1987" t="s">
        <v>221</v>
      </c>
      <c r="B1987" t="s">
        <v>21</v>
      </c>
      <c r="C1987" s="7">
        <v>40228</v>
      </c>
      <c r="D1987" t="s">
        <v>309</v>
      </c>
      <c r="E1987" s="1" t="s">
        <v>13</v>
      </c>
      <c r="F1987" s="7">
        <v>40228.540798611109</v>
      </c>
      <c r="G1987" s="4" t="s">
        <v>14</v>
      </c>
      <c r="H1987" s="4" t="s">
        <v>310</v>
      </c>
      <c r="I1987" s="1">
        <f t="shared" ref="I1987:I2050" si="93">MONTH(C1987)</f>
        <v>2</v>
      </c>
      <c r="J1987">
        <f t="shared" ref="J1987:J2050" si="94">IF(C1987&gt;F1987,1,0)</f>
        <v>0</v>
      </c>
      <c r="K1987" s="1">
        <f t="shared" ref="K1987:K2050" si="95">F1987-C1987</f>
        <v>0.54079861110949423</v>
      </c>
    </row>
    <row r="1988" spans="1:11" hidden="1">
      <c r="A1988" t="s">
        <v>222</v>
      </c>
      <c r="B1988" t="s">
        <v>21</v>
      </c>
      <c r="C1988" s="7">
        <v>40228</v>
      </c>
      <c r="D1988" t="s">
        <v>309</v>
      </c>
      <c r="E1988" s="1" t="s">
        <v>13</v>
      </c>
      <c r="F1988" s="7">
        <v>40228.540196759262</v>
      </c>
      <c r="G1988" s="4" t="s">
        <v>14</v>
      </c>
      <c r="H1988" s="4" t="s">
        <v>310</v>
      </c>
      <c r="I1988" s="1">
        <f t="shared" si="93"/>
        <v>2</v>
      </c>
      <c r="J1988">
        <f t="shared" si="94"/>
        <v>0</v>
      </c>
      <c r="K1988" s="1">
        <f t="shared" si="95"/>
        <v>0.54019675926247146</v>
      </c>
    </row>
    <row r="1989" spans="1:11" hidden="1">
      <c r="A1989" t="s">
        <v>223</v>
      </c>
      <c r="B1989" t="s">
        <v>21</v>
      </c>
      <c r="C1989" s="7">
        <v>40228</v>
      </c>
      <c r="D1989" t="s">
        <v>309</v>
      </c>
      <c r="E1989" s="1" t="s">
        <v>13</v>
      </c>
      <c r="F1989" s="7">
        <v>40228.539641203701</v>
      </c>
      <c r="G1989" s="4" t="s">
        <v>14</v>
      </c>
      <c r="H1989" s="4" t="s">
        <v>310</v>
      </c>
      <c r="I1989" s="1">
        <f t="shared" si="93"/>
        <v>2</v>
      </c>
      <c r="J1989">
        <f t="shared" si="94"/>
        <v>0</v>
      </c>
      <c r="K1989" s="1">
        <f t="shared" si="95"/>
        <v>0.53964120370073942</v>
      </c>
    </row>
    <row r="1990" spans="1:11" hidden="1">
      <c r="A1990" t="s">
        <v>224</v>
      </c>
      <c r="B1990" t="s">
        <v>21</v>
      </c>
      <c r="C1990" s="7">
        <v>40228</v>
      </c>
      <c r="D1990" t="s">
        <v>309</v>
      </c>
      <c r="E1990" s="1" t="s">
        <v>13</v>
      </c>
      <c r="F1990" s="7">
        <v>40228.538981481484</v>
      </c>
      <c r="G1990" s="4" t="s">
        <v>14</v>
      </c>
      <c r="H1990" s="4" t="s">
        <v>310</v>
      </c>
      <c r="I1990" s="1">
        <f t="shared" si="93"/>
        <v>2</v>
      </c>
      <c r="J1990">
        <f t="shared" si="94"/>
        <v>0</v>
      </c>
      <c r="K1990" s="1">
        <f t="shared" si="95"/>
        <v>0.53898148148437031</v>
      </c>
    </row>
    <row r="1991" spans="1:11" hidden="1">
      <c r="A1991" t="s">
        <v>225</v>
      </c>
      <c r="B1991" t="s">
        <v>21</v>
      </c>
      <c r="C1991" s="7">
        <v>40228</v>
      </c>
      <c r="D1991" t="s">
        <v>309</v>
      </c>
      <c r="E1991" s="1" t="s">
        <v>13</v>
      </c>
      <c r="F1991" s="7">
        <v>40228.538368055553</v>
      </c>
      <c r="G1991" s="4" t="s">
        <v>14</v>
      </c>
      <c r="H1991" s="4" t="s">
        <v>310</v>
      </c>
      <c r="I1991" s="1">
        <f t="shared" si="93"/>
        <v>2</v>
      </c>
      <c r="J1991">
        <f t="shared" si="94"/>
        <v>0</v>
      </c>
      <c r="K1991" s="1">
        <f t="shared" si="95"/>
        <v>0.53836805555329192</v>
      </c>
    </row>
    <row r="1992" spans="1:11" hidden="1">
      <c r="A1992" t="s">
        <v>226</v>
      </c>
      <c r="B1992" t="s">
        <v>21</v>
      </c>
      <c r="C1992" s="7">
        <v>40228</v>
      </c>
      <c r="D1992" t="s">
        <v>309</v>
      </c>
      <c r="E1992" s="1" t="s">
        <v>13</v>
      </c>
      <c r="F1992" s="7">
        <v>40228.537743055553</v>
      </c>
      <c r="G1992" s="4" t="s">
        <v>14</v>
      </c>
      <c r="H1992" s="4" t="s">
        <v>310</v>
      </c>
      <c r="I1992" s="1">
        <f t="shared" si="93"/>
        <v>2</v>
      </c>
      <c r="J1992">
        <f t="shared" si="94"/>
        <v>0</v>
      </c>
      <c r="K1992" s="1">
        <f t="shared" si="95"/>
        <v>0.53774305555270985</v>
      </c>
    </row>
    <row r="1993" spans="1:11" hidden="1">
      <c r="A1993" t="s">
        <v>227</v>
      </c>
      <c r="B1993" t="s">
        <v>21</v>
      </c>
      <c r="C1993" s="7">
        <v>40228</v>
      </c>
      <c r="D1993" t="s">
        <v>309</v>
      </c>
      <c r="E1993" s="1" t="s">
        <v>13</v>
      </c>
      <c r="F1993" s="7">
        <v>40228.537129629629</v>
      </c>
      <c r="G1993" s="4" t="s">
        <v>14</v>
      </c>
      <c r="H1993" s="4" t="s">
        <v>310</v>
      </c>
      <c r="I1993" s="1">
        <f t="shared" si="93"/>
        <v>2</v>
      </c>
      <c r="J1993">
        <f t="shared" si="94"/>
        <v>0</v>
      </c>
      <c r="K1993" s="1">
        <f t="shared" si="95"/>
        <v>0.53712962962890742</v>
      </c>
    </row>
    <row r="1994" spans="1:11" hidden="1">
      <c r="A1994" t="s">
        <v>228</v>
      </c>
      <c r="B1994" t="s">
        <v>21</v>
      </c>
      <c r="C1994" s="7">
        <v>40228</v>
      </c>
      <c r="D1994" t="s">
        <v>309</v>
      </c>
      <c r="E1994" s="1" t="s">
        <v>13</v>
      </c>
      <c r="F1994" s="7">
        <v>40228.535879629628</v>
      </c>
      <c r="G1994" s="4" t="s">
        <v>14</v>
      </c>
      <c r="H1994" s="4" t="s">
        <v>310</v>
      </c>
      <c r="I1994" s="1">
        <f t="shared" si="93"/>
        <v>2</v>
      </c>
      <c r="J1994">
        <f t="shared" si="94"/>
        <v>0</v>
      </c>
      <c r="K1994" s="1">
        <f t="shared" si="95"/>
        <v>0.53587962962774327</v>
      </c>
    </row>
    <row r="1995" spans="1:11" hidden="1">
      <c r="A1995" t="s">
        <v>229</v>
      </c>
      <c r="B1995" t="s">
        <v>21</v>
      </c>
      <c r="C1995" s="7">
        <v>40228</v>
      </c>
      <c r="D1995" t="s">
        <v>309</v>
      </c>
      <c r="E1995" s="1" t="s">
        <v>13</v>
      </c>
      <c r="F1995" s="7">
        <v>40228.535150462965</v>
      </c>
      <c r="G1995" s="4" t="s">
        <v>14</v>
      </c>
      <c r="H1995" s="4" t="s">
        <v>310</v>
      </c>
      <c r="I1995" s="1">
        <f t="shared" si="93"/>
        <v>2</v>
      </c>
      <c r="J1995">
        <f t="shared" si="94"/>
        <v>0</v>
      </c>
      <c r="K1995" s="1">
        <f t="shared" si="95"/>
        <v>0.53515046296524815</v>
      </c>
    </row>
    <row r="1996" spans="1:11" hidden="1">
      <c r="A1996" t="s">
        <v>230</v>
      </c>
      <c r="B1996" t="s">
        <v>21</v>
      </c>
      <c r="C1996" s="7">
        <v>40228</v>
      </c>
      <c r="D1996" t="s">
        <v>309</v>
      </c>
      <c r="E1996" s="1" t="s">
        <v>13</v>
      </c>
      <c r="F1996" s="7">
        <v>40228.534386574072</v>
      </c>
      <c r="G1996" s="4" t="s">
        <v>14</v>
      </c>
      <c r="H1996" s="4" t="s">
        <v>310</v>
      </c>
      <c r="I1996" s="1">
        <f t="shared" si="93"/>
        <v>2</v>
      </c>
      <c r="J1996">
        <f t="shared" si="94"/>
        <v>0</v>
      </c>
      <c r="K1996" s="1">
        <f t="shared" si="95"/>
        <v>0.53438657407241408</v>
      </c>
    </row>
    <row r="1997" spans="1:11" hidden="1">
      <c r="A1997" t="s">
        <v>231</v>
      </c>
      <c r="B1997" t="s">
        <v>21</v>
      </c>
      <c r="C1997" s="7">
        <v>40228</v>
      </c>
      <c r="D1997" t="s">
        <v>309</v>
      </c>
      <c r="E1997" s="1" t="s">
        <v>13</v>
      </c>
      <c r="F1997" s="7">
        <v>40228.533541666664</v>
      </c>
      <c r="G1997" s="4" t="s">
        <v>14</v>
      </c>
      <c r="H1997" s="4" t="s">
        <v>310</v>
      </c>
      <c r="I1997" s="1">
        <f t="shared" si="93"/>
        <v>2</v>
      </c>
      <c r="J1997">
        <f t="shared" si="94"/>
        <v>0</v>
      </c>
      <c r="K1997" s="1">
        <f t="shared" si="95"/>
        <v>0.53354166666395031</v>
      </c>
    </row>
    <row r="1998" spans="1:11" hidden="1">
      <c r="A1998" t="s">
        <v>232</v>
      </c>
      <c r="B1998" t="s">
        <v>21</v>
      </c>
      <c r="C1998" s="7">
        <v>40227</v>
      </c>
      <c r="D1998" t="s">
        <v>309</v>
      </c>
      <c r="E1998" s="1" t="s">
        <v>13</v>
      </c>
      <c r="F1998" s="7">
        <v>40227.851863425924</v>
      </c>
      <c r="G1998" s="4" t="s">
        <v>14</v>
      </c>
      <c r="H1998" s="4" t="s">
        <v>310</v>
      </c>
      <c r="I1998" s="1">
        <f t="shared" si="93"/>
        <v>2</v>
      </c>
      <c r="J1998">
        <f t="shared" si="94"/>
        <v>0</v>
      </c>
      <c r="K1998" s="1">
        <f t="shared" si="95"/>
        <v>0.85186342592351139</v>
      </c>
    </row>
    <row r="1999" spans="1:11" hidden="1">
      <c r="A1999" t="s">
        <v>233</v>
      </c>
      <c r="B1999" t="s">
        <v>21</v>
      </c>
      <c r="C1999" s="7">
        <v>40227</v>
      </c>
      <c r="D1999" t="s">
        <v>309</v>
      </c>
      <c r="E1999" s="1" t="s">
        <v>13</v>
      </c>
      <c r="F1999" s="7">
        <v>40227.851342592592</v>
      </c>
      <c r="G1999" s="4" t="s">
        <v>14</v>
      </c>
      <c r="H1999" s="4" t="s">
        <v>310</v>
      </c>
      <c r="I1999" s="1">
        <f t="shared" si="93"/>
        <v>2</v>
      </c>
      <c r="J1999">
        <f t="shared" si="94"/>
        <v>0</v>
      </c>
      <c r="K1999" s="1">
        <f t="shared" si="95"/>
        <v>0.85134259259211831</v>
      </c>
    </row>
    <row r="2000" spans="1:11" hidden="1">
      <c r="A2000" t="s">
        <v>234</v>
      </c>
      <c r="B2000" t="s">
        <v>21</v>
      </c>
      <c r="C2000" s="7">
        <v>40227</v>
      </c>
      <c r="D2000" t="s">
        <v>309</v>
      </c>
      <c r="E2000" s="1" t="s">
        <v>13</v>
      </c>
      <c r="F2000" s="7">
        <v>40227.85087962963</v>
      </c>
      <c r="G2000" s="4" t="s">
        <v>14</v>
      </c>
      <c r="H2000" s="4" t="s">
        <v>310</v>
      </c>
      <c r="I2000" s="1">
        <f t="shared" si="93"/>
        <v>2</v>
      </c>
      <c r="J2000">
        <f t="shared" si="94"/>
        <v>0</v>
      </c>
      <c r="K2000" s="1">
        <f t="shared" si="95"/>
        <v>0.85087962963007158</v>
      </c>
    </row>
    <row r="2001" spans="1:11" hidden="1">
      <c r="A2001" t="s">
        <v>235</v>
      </c>
      <c r="B2001" t="s">
        <v>21</v>
      </c>
      <c r="C2001" s="7">
        <v>40227</v>
      </c>
      <c r="D2001" t="s">
        <v>309</v>
      </c>
      <c r="E2001" s="1" t="s">
        <v>13</v>
      </c>
      <c r="F2001" s="7">
        <v>40227.850474537037</v>
      </c>
      <c r="G2001" s="4" t="s">
        <v>14</v>
      </c>
      <c r="H2001" s="4" t="s">
        <v>310</v>
      </c>
      <c r="I2001" s="1">
        <f t="shared" si="93"/>
        <v>2</v>
      </c>
      <c r="J2001">
        <f t="shared" si="94"/>
        <v>0</v>
      </c>
      <c r="K2001" s="1">
        <f t="shared" si="95"/>
        <v>0.85047453703737119</v>
      </c>
    </row>
    <row r="2002" spans="1:11" hidden="1">
      <c r="A2002" t="s">
        <v>236</v>
      </c>
      <c r="B2002" t="s">
        <v>21</v>
      </c>
      <c r="C2002" s="7">
        <v>40227</v>
      </c>
      <c r="D2002" t="s">
        <v>309</v>
      </c>
      <c r="E2002" s="1" t="s">
        <v>13</v>
      </c>
      <c r="F2002" s="7">
        <v>40227.849976851852</v>
      </c>
      <c r="G2002" s="4" t="s">
        <v>14</v>
      </c>
      <c r="H2002" s="4" t="s">
        <v>310</v>
      </c>
      <c r="I2002" s="1">
        <f t="shared" si="93"/>
        <v>2</v>
      </c>
      <c r="J2002">
        <f t="shared" si="94"/>
        <v>0</v>
      </c>
      <c r="K2002" s="1">
        <f t="shared" si="95"/>
        <v>0.84997685185226146</v>
      </c>
    </row>
    <row r="2003" spans="1:11" hidden="1">
      <c r="A2003" t="s">
        <v>237</v>
      </c>
      <c r="B2003" t="s">
        <v>21</v>
      </c>
      <c r="C2003" s="7">
        <v>40227</v>
      </c>
      <c r="D2003" t="s">
        <v>309</v>
      </c>
      <c r="E2003" s="1" t="s">
        <v>13</v>
      </c>
      <c r="F2003" s="7">
        <v>40227.849409722221</v>
      </c>
      <c r="G2003" s="4" t="s">
        <v>14</v>
      </c>
      <c r="H2003" s="4" t="s">
        <v>310</v>
      </c>
      <c r="I2003" s="1">
        <f t="shared" si="93"/>
        <v>2</v>
      </c>
      <c r="J2003">
        <f t="shared" si="94"/>
        <v>0</v>
      </c>
      <c r="K2003" s="1">
        <f t="shared" si="95"/>
        <v>0.84940972222102573</v>
      </c>
    </row>
    <row r="2004" spans="1:11" hidden="1">
      <c r="A2004" t="s">
        <v>238</v>
      </c>
      <c r="B2004" t="s">
        <v>21</v>
      </c>
      <c r="C2004" s="7">
        <v>40227</v>
      </c>
      <c r="D2004" t="s">
        <v>309</v>
      </c>
      <c r="E2004" s="1" t="s">
        <v>13</v>
      </c>
      <c r="F2004" s="7">
        <v>40227.848935185182</v>
      </c>
      <c r="G2004" s="4" t="s">
        <v>14</v>
      </c>
      <c r="H2004" s="4" t="s">
        <v>310</v>
      </c>
      <c r="I2004" s="1">
        <f t="shared" si="93"/>
        <v>2</v>
      </c>
      <c r="J2004">
        <f t="shared" si="94"/>
        <v>0</v>
      </c>
      <c r="K2004" s="1">
        <f t="shared" si="95"/>
        <v>0.84893518518219935</v>
      </c>
    </row>
    <row r="2005" spans="1:11" hidden="1">
      <c r="A2005" t="s">
        <v>239</v>
      </c>
      <c r="B2005" t="s">
        <v>21</v>
      </c>
      <c r="C2005" s="7">
        <v>40227</v>
      </c>
      <c r="D2005" t="s">
        <v>309</v>
      </c>
      <c r="E2005" s="1" t="s">
        <v>13</v>
      </c>
      <c r="F2005" s="7">
        <v>40227.84851851852</v>
      </c>
      <c r="G2005" s="4" t="s">
        <v>14</v>
      </c>
      <c r="H2005" s="4" t="s">
        <v>310</v>
      </c>
      <c r="I2005" s="1">
        <f t="shared" si="93"/>
        <v>2</v>
      </c>
      <c r="J2005">
        <f t="shared" si="94"/>
        <v>0</v>
      </c>
      <c r="K2005" s="1">
        <f t="shared" si="95"/>
        <v>0.84851851851999527</v>
      </c>
    </row>
    <row r="2006" spans="1:11" hidden="1">
      <c r="A2006" t="s">
        <v>240</v>
      </c>
      <c r="B2006" t="s">
        <v>21</v>
      </c>
      <c r="C2006" s="7">
        <v>40227</v>
      </c>
      <c r="D2006" t="s">
        <v>309</v>
      </c>
      <c r="E2006" s="1" t="s">
        <v>13</v>
      </c>
      <c r="F2006" s="7">
        <v>40227.848043981481</v>
      </c>
      <c r="G2006" s="4" t="s">
        <v>14</v>
      </c>
      <c r="H2006" s="4" t="s">
        <v>310</v>
      </c>
      <c r="I2006" s="1">
        <f t="shared" si="93"/>
        <v>2</v>
      </c>
      <c r="J2006">
        <f t="shared" si="94"/>
        <v>0</v>
      </c>
      <c r="K2006" s="1">
        <f t="shared" si="95"/>
        <v>0.84804398148116888</v>
      </c>
    </row>
    <row r="2007" spans="1:11" hidden="1">
      <c r="A2007" t="s">
        <v>241</v>
      </c>
      <c r="B2007" t="s">
        <v>21</v>
      </c>
      <c r="C2007" s="7">
        <v>40227</v>
      </c>
      <c r="D2007" t="s">
        <v>309</v>
      </c>
      <c r="E2007" s="1" t="s">
        <v>13</v>
      </c>
      <c r="F2007" s="7">
        <v>40227.847500000003</v>
      </c>
      <c r="G2007" s="4" t="s">
        <v>14</v>
      </c>
      <c r="H2007" s="4" t="s">
        <v>310</v>
      </c>
      <c r="I2007" s="1">
        <f t="shared" si="93"/>
        <v>2</v>
      </c>
      <c r="J2007">
        <f t="shared" si="94"/>
        <v>0</v>
      </c>
      <c r="K2007" s="1">
        <f t="shared" si="95"/>
        <v>0.84750000000349246</v>
      </c>
    </row>
    <row r="2008" spans="1:11" hidden="1">
      <c r="A2008" t="s">
        <v>115</v>
      </c>
      <c r="B2008" t="s">
        <v>32</v>
      </c>
      <c r="C2008" s="7">
        <v>40228</v>
      </c>
      <c r="D2008" t="s">
        <v>309</v>
      </c>
      <c r="E2008" s="1" t="s">
        <v>13</v>
      </c>
      <c r="F2008" s="7">
        <v>40227.846655092595</v>
      </c>
      <c r="G2008" s="4" t="s">
        <v>14</v>
      </c>
      <c r="H2008" s="4" t="s">
        <v>310</v>
      </c>
      <c r="I2008" s="1">
        <f t="shared" si="93"/>
        <v>2</v>
      </c>
      <c r="J2008">
        <f t="shared" si="94"/>
        <v>1</v>
      </c>
      <c r="K2008" s="1">
        <f t="shared" si="95"/>
        <v>-0.15334490740497131</v>
      </c>
    </row>
    <row r="2009" spans="1:11" hidden="1">
      <c r="A2009" t="s">
        <v>116</v>
      </c>
      <c r="B2009" t="s">
        <v>32</v>
      </c>
      <c r="C2009" s="7">
        <v>40228</v>
      </c>
      <c r="D2009" t="s">
        <v>309</v>
      </c>
      <c r="E2009" s="1" t="s">
        <v>13</v>
      </c>
      <c r="F2009" s="7">
        <v>40227.84579861111</v>
      </c>
      <c r="G2009" s="4" t="s">
        <v>14</v>
      </c>
      <c r="H2009" s="4" t="s">
        <v>310</v>
      </c>
      <c r="I2009" s="1">
        <f t="shared" si="93"/>
        <v>2</v>
      </c>
      <c r="J2009">
        <f t="shared" si="94"/>
        <v>1</v>
      </c>
      <c r="K2009" s="1">
        <f t="shared" si="95"/>
        <v>-0.15420138889021473</v>
      </c>
    </row>
    <row r="2010" spans="1:11" hidden="1">
      <c r="A2010" t="s">
        <v>117</v>
      </c>
      <c r="B2010" t="s">
        <v>32</v>
      </c>
      <c r="C2010" s="7">
        <v>40228</v>
      </c>
      <c r="D2010" t="s">
        <v>309</v>
      </c>
      <c r="E2010" s="1" t="s">
        <v>13</v>
      </c>
      <c r="F2010" s="7">
        <v>40227.844722222224</v>
      </c>
      <c r="G2010" s="4" t="s">
        <v>14</v>
      </c>
      <c r="H2010" s="4" t="s">
        <v>310</v>
      </c>
      <c r="I2010" s="1">
        <f t="shared" si="93"/>
        <v>2</v>
      </c>
      <c r="J2010">
        <f t="shared" si="94"/>
        <v>1</v>
      </c>
      <c r="K2010" s="1">
        <f t="shared" si="95"/>
        <v>-0.15527777777606389</v>
      </c>
    </row>
    <row r="2011" spans="1:11" hidden="1">
      <c r="A2011" t="s">
        <v>118</v>
      </c>
      <c r="B2011" t="s">
        <v>32</v>
      </c>
      <c r="C2011" s="7">
        <v>40228</v>
      </c>
      <c r="D2011" t="s">
        <v>309</v>
      </c>
      <c r="E2011" s="1" t="s">
        <v>13</v>
      </c>
      <c r="F2011" s="7">
        <v>40227.8434837963</v>
      </c>
      <c r="G2011" s="4" t="s">
        <v>14</v>
      </c>
      <c r="H2011" s="4" t="s">
        <v>310</v>
      </c>
      <c r="I2011" s="1">
        <f t="shared" si="93"/>
        <v>2</v>
      </c>
      <c r="J2011">
        <f t="shared" si="94"/>
        <v>1</v>
      </c>
      <c r="K2011" s="1">
        <f t="shared" si="95"/>
        <v>-0.15651620370044839</v>
      </c>
    </row>
    <row r="2012" spans="1:11" hidden="1">
      <c r="A2012" t="s">
        <v>119</v>
      </c>
      <c r="B2012" t="s">
        <v>32</v>
      </c>
      <c r="C2012" s="7">
        <v>40228</v>
      </c>
      <c r="D2012" t="s">
        <v>309</v>
      </c>
      <c r="E2012" s="1" t="s">
        <v>13</v>
      </c>
      <c r="F2012" s="7">
        <v>40227.842569444445</v>
      </c>
      <c r="G2012" s="4" t="s">
        <v>14</v>
      </c>
      <c r="H2012" s="4" t="s">
        <v>310</v>
      </c>
      <c r="I2012" s="1">
        <f t="shared" si="93"/>
        <v>2</v>
      </c>
      <c r="J2012">
        <f t="shared" si="94"/>
        <v>1</v>
      </c>
      <c r="K2012" s="1">
        <f t="shared" si="95"/>
        <v>-0.15743055555503815</v>
      </c>
    </row>
    <row r="2013" spans="1:11" hidden="1">
      <c r="A2013" t="s">
        <v>120</v>
      </c>
      <c r="B2013" t="s">
        <v>32</v>
      </c>
      <c r="C2013" s="7">
        <v>40228</v>
      </c>
      <c r="D2013" t="s">
        <v>309</v>
      </c>
      <c r="E2013" s="1" t="s">
        <v>13</v>
      </c>
      <c r="F2013" s="7">
        <v>40227.841805555552</v>
      </c>
      <c r="G2013" s="4" t="s">
        <v>14</v>
      </c>
      <c r="H2013" s="4" t="s">
        <v>310</v>
      </c>
      <c r="I2013" s="1">
        <f t="shared" si="93"/>
        <v>2</v>
      </c>
      <c r="J2013">
        <f t="shared" si="94"/>
        <v>1</v>
      </c>
      <c r="K2013" s="1">
        <f t="shared" si="95"/>
        <v>-0.15819444444787223</v>
      </c>
    </row>
    <row r="2014" spans="1:11" hidden="1">
      <c r="A2014" t="s">
        <v>121</v>
      </c>
      <c r="B2014" t="s">
        <v>32</v>
      </c>
      <c r="C2014" s="7">
        <v>40228</v>
      </c>
      <c r="D2014" t="s">
        <v>309</v>
      </c>
      <c r="E2014" s="1" t="s">
        <v>13</v>
      </c>
      <c r="F2014" s="7">
        <v>40227.840879629628</v>
      </c>
      <c r="G2014" s="4" t="s">
        <v>14</v>
      </c>
      <c r="H2014" s="4" t="s">
        <v>310</v>
      </c>
      <c r="I2014" s="1">
        <f t="shared" si="93"/>
        <v>2</v>
      </c>
      <c r="J2014">
        <f t="shared" si="94"/>
        <v>1</v>
      </c>
      <c r="K2014" s="1">
        <f t="shared" si="95"/>
        <v>-0.15912037037196569</v>
      </c>
    </row>
    <row r="2015" spans="1:11" hidden="1">
      <c r="A2015" t="s">
        <v>242</v>
      </c>
      <c r="B2015" t="s">
        <v>21</v>
      </c>
      <c r="C2015" s="7">
        <v>40227</v>
      </c>
      <c r="D2015" t="s">
        <v>309</v>
      </c>
      <c r="E2015" s="1" t="s">
        <v>13</v>
      </c>
      <c r="F2015" s="7">
        <v>40227.734351851854</v>
      </c>
      <c r="G2015" s="4" t="s">
        <v>14</v>
      </c>
      <c r="H2015" s="4" t="s">
        <v>310</v>
      </c>
      <c r="I2015" s="1">
        <f t="shared" si="93"/>
        <v>2</v>
      </c>
      <c r="J2015">
        <f t="shared" si="94"/>
        <v>0</v>
      </c>
      <c r="K2015" s="1">
        <f t="shared" si="95"/>
        <v>0.73435185185371665</v>
      </c>
    </row>
    <row r="2016" spans="1:11" hidden="1">
      <c r="A2016" t="s">
        <v>243</v>
      </c>
      <c r="B2016" t="s">
        <v>21</v>
      </c>
      <c r="C2016" s="7">
        <v>40227</v>
      </c>
      <c r="D2016" t="s">
        <v>309</v>
      </c>
      <c r="E2016" s="1" t="s">
        <v>13</v>
      </c>
      <c r="F2016" s="7">
        <v>40227.733796296299</v>
      </c>
      <c r="G2016" s="4" t="s">
        <v>14</v>
      </c>
      <c r="H2016" s="4" t="s">
        <v>310</v>
      </c>
      <c r="I2016" s="1">
        <f t="shared" si="93"/>
        <v>2</v>
      </c>
      <c r="J2016">
        <f t="shared" si="94"/>
        <v>0</v>
      </c>
      <c r="K2016" s="1">
        <f t="shared" si="95"/>
        <v>0.73379629629926058</v>
      </c>
    </row>
    <row r="2017" spans="1:11" hidden="1">
      <c r="A2017" t="s">
        <v>122</v>
      </c>
      <c r="B2017" t="s">
        <v>32</v>
      </c>
      <c r="C2017" s="7">
        <v>40227</v>
      </c>
      <c r="D2017" t="s">
        <v>309</v>
      </c>
      <c r="E2017" s="1" t="s">
        <v>13</v>
      </c>
      <c r="F2017" s="7">
        <v>40227.432442129626</v>
      </c>
      <c r="G2017" s="4" t="s">
        <v>14</v>
      </c>
      <c r="H2017" s="4" t="s">
        <v>310</v>
      </c>
      <c r="I2017" s="1">
        <f t="shared" si="93"/>
        <v>2</v>
      </c>
      <c r="J2017">
        <f t="shared" si="94"/>
        <v>0</v>
      </c>
      <c r="K2017" s="1">
        <f t="shared" si="95"/>
        <v>0.43244212962599704</v>
      </c>
    </row>
    <row r="2018" spans="1:11" hidden="1">
      <c r="A2018" t="s">
        <v>123</v>
      </c>
      <c r="B2018" t="s">
        <v>32</v>
      </c>
      <c r="C2018" s="7">
        <v>40227</v>
      </c>
      <c r="D2018" t="s">
        <v>309</v>
      </c>
      <c r="E2018" s="1" t="s">
        <v>13</v>
      </c>
      <c r="F2018" s="7">
        <v>40227.401979166665</v>
      </c>
      <c r="G2018" s="4" t="s">
        <v>14</v>
      </c>
      <c r="H2018" s="4" t="s">
        <v>310</v>
      </c>
      <c r="I2018" s="1">
        <f t="shared" si="93"/>
        <v>2</v>
      </c>
      <c r="J2018">
        <f t="shared" si="94"/>
        <v>0</v>
      </c>
      <c r="K2018" s="1">
        <f t="shared" si="95"/>
        <v>0.40197916666511446</v>
      </c>
    </row>
    <row r="2019" spans="1:11" hidden="1">
      <c r="A2019" t="s">
        <v>124</v>
      </c>
      <c r="B2019" t="s">
        <v>23</v>
      </c>
      <c r="C2019" s="7">
        <v>40226</v>
      </c>
      <c r="D2019" t="s">
        <v>309</v>
      </c>
      <c r="E2019" s="1" t="s">
        <v>13</v>
      </c>
      <c r="F2019" s="7">
        <v>40226.498831018522</v>
      </c>
      <c r="G2019" s="4" t="s">
        <v>14</v>
      </c>
      <c r="H2019" s="4" t="s">
        <v>310</v>
      </c>
      <c r="I2019" s="1">
        <f t="shared" si="93"/>
        <v>2</v>
      </c>
      <c r="J2019">
        <f t="shared" si="94"/>
        <v>0</v>
      </c>
      <c r="K2019" s="1">
        <f t="shared" si="95"/>
        <v>0.4988310185217415</v>
      </c>
    </row>
    <row r="2020" spans="1:11" hidden="1">
      <c r="A2020" t="s">
        <v>125</v>
      </c>
      <c r="B2020" t="s">
        <v>23</v>
      </c>
      <c r="C2020" s="7">
        <v>40226</v>
      </c>
      <c r="D2020" t="s">
        <v>309</v>
      </c>
      <c r="E2020" s="1" t="s">
        <v>13</v>
      </c>
      <c r="F2020" s="7">
        <v>40226.497557870367</v>
      </c>
      <c r="G2020" s="4" t="s">
        <v>14</v>
      </c>
      <c r="H2020" s="4" t="s">
        <v>310</v>
      </c>
      <c r="I2020" s="1">
        <f t="shared" si="93"/>
        <v>2</v>
      </c>
      <c r="J2020">
        <f t="shared" si="94"/>
        <v>0</v>
      </c>
      <c r="K2020" s="1">
        <f t="shared" si="95"/>
        <v>0.49755787036701804</v>
      </c>
    </row>
    <row r="2021" spans="1:11" hidden="1">
      <c r="A2021" t="s">
        <v>126</v>
      </c>
      <c r="B2021" t="s">
        <v>32</v>
      </c>
      <c r="C2021" s="7">
        <v>40226</v>
      </c>
      <c r="D2021" t="s">
        <v>309</v>
      </c>
      <c r="E2021" s="1" t="s">
        <v>13</v>
      </c>
      <c r="F2021" s="7">
        <v>40226.422905092593</v>
      </c>
      <c r="G2021" s="4" t="s">
        <v>14</v>
      </c>
      <c r="H2021" s="4" t="s">
        <v>310</v>
      </c>
      <c r="I2021" s="1">
        <f t="shared" si="93"/>
        <v>2</v>
      </c>
      <c r="J2021">
        <f t="shared" si="94"/>
        <v>0</v>
      </c>
      <c r="K2021" s="1">
        <f t="shared" si="95"/>
        <v>0.42290509259328246</v>
      </c>
    </row>
    <row r="2022" spans="1:11" hidden="1">
      <c r="A2022" t="s">
        <v>127</v>
      </c>
      <c r="B2022" t="s">
        <v>32</v>
      </c>
      <c r="C2022" s="7">
        <v>40226</v>
      </c>
      <c r="D2022" t="s">
        <v>309</v>
      </c>
      <c r="E2022" s="1" t="s">
        <v>13</v>
      </c>
      <c r="F2022" s="7">
        <v>40226.422210648147</v>
      </c>
      <c r="G2022" s="4" t="s">
        <v>14</v>
      </c>
      <c r="H2022" s="4" t="s">
        <v>310</v>
      </c>
      <c r="I2022" s="1">
        <f t="shared" si="93"/>
        <v>2</v>
      </c>
      <c r="J2022">
        <f t="shared" si="94"/>
        <v>0</v>
      </c>
      <c r="K2022" s="1">
        <f t="shared" si="95"/>
        <v>0.42221064814657439</v>
      </c>
    </row>
    <row r="2023" spans="1:11" hidden="1">
      <c r="A2023" t="s">
        <v>128</v>
      </c>
      <c r="B2023" t="s">
        <v>32</v>
      </c>
      <c r="C2023" s="7">
        <v>40226</v>
      </c>
      <c r="D2023" t="s">
        <v>309</v>
      </c>
      <c r="E2023" s="1" t="s">
        <v>13</v>
      </c>
      <c r="F2023" s="7">
        <v>40226.421493055554</v>
      </c>
      <c r="G2023" s="4" t="s">
        <v>14</v>
      </c>
      <c r="H2023" s="4" t="s">
        <v>310</v>
      </c>
      <c r="I2023" s="1">
        <f t="shared" si="93"/>
        <v>2</v>
      </c>
      <c r="J2023">
        <f t="shared" si="94"/>
        <v>0</v>
      </c>
      <c r="K2023" s="1">
        <f t="shared" si="95"/>
        <v>0.42149305555358296</v>
      </c>
    </row>
    <row r="2024" spans="1:11" hidden="1">
      <c r="A2024" t="s">
        <v>129</v>
      </c>
      <c r="B2024" t="s">
        <v>32</v>
      </c>
      <c r="C2024" s="7">
        <v>40226</v>
      </c>
      <c r="D2024" t="s">
        <v>309</v>
      </c>
      <c r="E2024" s="1" t="s">
        <v>13</v>
      </c>
      <c r="F2024" s="7">
        <v>40226.420706018522</v>
      </c>
      <c r="G2024" s="4" t="s">
        <v>14</v>
      </c>
      <c r="H2024" s="4" t="s">
        <v>310</v>
      </c>
      <c r="I2024" s="1">
        <f t="shared" si="93"/>
        <v>2</v>
      </c>
      <c r="J2024">
        <f t="shared" si="94"/>
        <v>0</v>
      </c>
      <c r="K2024" s="1">
        <f t="shared" si="95"/>
        <v>0.4207060185217415</v>
      </c>
    </row>
    <row r="2025" spans="1:11" hidden="1">
      <c r="A2025" t="s">
        <v>130</v>
      </c>
      <c r="B2025" t="s">
        <v>32</v>
      </c>
      <c r="C2025" s="7">
        <v>40226</v>
      </c>
      <c r="D2025" t="s">
        <v>309</v>
      </c>
      <c r="E2025" s="1" t="s">
        <v>13</v>
      </c>
      <c r="F2025" s="7">
        <v>40226.419629629629</v>
      </c>
      <c r="G2025" s="4" t="s">
        <v>14</v>
      </c>
      <c r="H2025" s="4" t="s">
        <v>310</v>
      </c>
      <c r="I2025" s="1">
        <f t="shared" si="93"/>
        <v>2</v>
      </c>
      <c r="J2025">
        <f t="shared" si="94"/>
        <v>0</v>
      </c>
      <c r="K2025" s="1">
        <f t="shared" si="95"/>
        <v>0.41962962962861639</v>
      </c>
    </row>
    <row r="2026" spans="1:11" hidden="1">
      <c r="A2026" t="s">
        <v>131</v>
      </c>
      <c r="B2026" t="s">
        <v>32</v>
      </c>
      <c r="C2026" s="7">
        <v>40226</v>
      </c>
      <c r="D2026" t="s">
        <v>309</v>
      </c>
      <c r="E2026" s="1" t="s">
        <v>13</v>
      </c>
      <c r="F2026" s="7">
        <v>40226.417696759258</v>
      </c>
      <c r="G2026" s="4" t="s">
        <v>14</v>
      </c>
      <c r="H2026" s="4" t="s">
        <v>310</v>
      </c>
      <c r="I2026" s="1">
        <f t="shared" si="93"/>
        <v>2</v>
      </c>
      <c r="J2026">
        <f t="shared" si="94"/>
        <v>0</v>
      </c>
      <c r="K2026" s="1">
        <f t="shared" si="95"/>
        <v>0.41769675925752381</v>
      </c>
    </row>
    <row r="2027" spans="1:11" hidden="1">
      <c r="A2027" t="s">
        <v>132</v>
      </c>
      <c r="B2027" t="s">
        <v>32</v>
      </c>
      <c r="C2027" s="7">
        <v>40226</v>
      </c>
      <c r="D2027" t="s">
        <v>309</v>
      </c>
      <c r="E2027" s="1" t="s">
        <v>13</v>
      </c>
      <c r="F2027" s="7">
        <v>40226.417025462964</v>
      </c>
      <c r="G2027" s="4" t="s">
        <v>14</v>
      </c>
      <c r="H2027" s="4" t="s">
        <v>310</v>
      </c>
      <c r="I2027" s="1">
        <f t="shared" si="93"/>
        <v>2</v>
      </c>
      <c r="J2027">
        <f t="shared" si="94"/>
        <v>0</v>
      </c>
      <c r="K2027" s="1">
        <f t="shared" si="95"/>
        <v>0.41702546296437504</v>
      </c>
    </row>
    <row r="2028" spans="1:11" hidden="1">
      <c r="A2028" t="s">
        <v>244</v>
      </c>
      <c r="B2028" t="s">
        <v>21</v>
      </c>
      <c r="C2028" s="7">
        <v>40225</v>
      </c>
      <c r="D2028" t="s">
        <v>309</v>
      </c>
      <c r="E2028" s="1" t="s">
        <v>13</v>
      </c>
      <c r="F2028" s="7">
        <v>40225.761828703704</v>
      </c>
      <c r="G2028" s="4" t="s">
        <v>14</v>
      </c>
      <c r="H2028" s="4" t="s">
        <v>310</v>
      </c>
      <c r="I2028" s="1">
        <f t="shared" si="93"/>
        <v>2</v>
      </c>
      <c r="J2028">
        <f t="shared" si="94"/>
        <v>0</v>
      </c>
      <c r="K2028" s="1">
        <f t="shared" si="95"/>
        <v>0.76182870370394085</v>
      </c>
    </row>
    <row r="2029" spans="1:11" hidden="1">
      <c r="A2029" t="s">
        <v>245</v>
      </c>
      <c r="B2029" t="s">
        <v>21</v>
      </c>
      <c r="C2029" s="7">
        <v>40225</v>
      </c>
      <c r="D2029" t="s">
        <v>309</v>
      </c>
      <c r="E2029" s="1" t="s">
        <v>13</v>
      </c>
      <c r="F2029" s="7">
        <v>40225.760879629626</v>
      </c>
      <c r="G2029" s="4" t="s">
        <v>14</v>
      </c>
      <c r="H2029" s="4" t="s">
        <v>310</v>
      </c>
      <c r="I2029" s="1">
        <f t="shared" si="93"/>
        <v>2</v>
      </c>
      <c r="J2029">
        <f t="shared" si="94"/>
        <v>0</v>
      </c>
      <c r="K2029" s="1">
        <f t="shared" si="95"/>
        <v>0.76087962962628808</v>
      </c>
    </row>
    <row r="2030" spans="1:11" hidden="1">
      <c r="A2030" t="s">
        <v>246</v>
      </c>
      <c r="B2030" t="s">
        <v>21</v>
      </c>
      <c r="C2030" s="7">
        <v>40225</v>
      </c>
      <c r="D2030" t="s">
        <v>309</v>
      </c>
      <c r="E2030" s="1" t="s">
        <v>13</v>
      </c>
      <c r="F2030" s="7">
        <v>40225.760011574072</v>
      </c>
      <c r="G2030" s="4" t="s">
        <v>14</v>
      </c>
      <c r="H2030" s="4" t="s">
        <v>310</v>
      </c>
      <c r="I2030" s="1">
        <f t="shared" si="93"/>
        <v>2</v>
      </c>
      <c r="J2030">
        <f t="shared" si="94"/>
        <v>0</v>
      </c>
      <c r="K2030" s="1">
        <f t="shared" si="95"/>
        <v>0.76001157407154096</v>
      </c>
    </row>
    <row r="2031" spans="1:11" hidden="1">
      <c r="A2031" t="s">
        <v>247</v>
      </c>
      <c r="B2031" t="s">
        <v>21</v>
      </c>
      <c r="C2031" s="7">
        <v>40225</v>
      </c>
      <c r="D2031" t="s">
        <v>309</v>
      </c>
      <c r="E2031" s="1" t="s">
        <v>13</v>
      </c>
      <c r="F2031" s="7">
        <v>40225.759259259263</v>
      </c>
      <c r="G2031" s="4" t="s">
        <v>14</v>
      </c>
      <c r="H2031" s="4" t="s">
        <v>310</v>
      </c>
      <c r="I2031" s="1">
        <f t="shared" si="93"/>
        <v>2</v>
      </c>
      <c r="J2031">
        <f t="shared" si="94"/>
        <v>0</v>
      </c>
      <c r="K2031" s="1">
        <f t="shared" si="95"/>
        <v>0.7592592592627625</v>
      </c>
    </row>
    <row r="2032" spans="1:11" hidden="1">
      <c r="A2032" t="s">
        <v>248</v>
      </c>
      <c r="B2032" t="s">
        <v>21</v>
      </c>
      <c r="C2032" s="7">
        <v>40225</v>
      </c>
      <c r="D2032" t="s">
        <v>309</v>
      </c>
      <c r="E2032" s="1" t="s">
        <v>13</v>
      </c>
      <c r="F2032" s="7">
        <v>40225.758125</v>
      </c>
      <c r="G2032" s="4" t="s">
        <v>14</v>
      </c>
      <c r="H2032" s="4" t="s">
        <v>310</v>
      </c>
      <c r="I2032" s="1">
        <f t="shared" si="93"/>
        <v>2</v>
      </c>
      <c r="J2032">
        <f t="shared" si="94"/>
        <v>0</v>
      </c>
      <c r="K2032" s="1">
        <f t="shared" si="95"/>
        <v>0.75812500000029104</v>
      </c>
    </row>
    <row r="2033" spans="1:11" hidden="1">
      <c r="A2033" t="s">
        <v>249</v>
      </c>
      <c r="B2033" t="s">
        <v>21</v>
      </c>
      <c r="C2033" s="7">
        <v>40225</v>
      </c>
      <c r="D2033" t="s">
        <v>309</v>
      </c>
      <c r="E2033" s="1" t="s">
        <v>13</v>
      </c>
      <c r="F2033" s="7">
        <v>40225.756527777776</v>
      </c>
      <c r="G2033" s="4" t="s">
        <v>14</v>
      </c>
      <c r="H2033" s="4" t="s">
        <v>310</v>
      </c>
      <c r="I2033" s="1">
        <f t="shared" si="93"/>
        <v>2</v>
      </c>
      <c r="J2033">
        <f t="shared" si="94"/>
        <v>0</v>
      </c>
      <c r="K2033" s="1">
        <f t="shared" si="95"/>
        <v>0.75652777777577285</v>
      </c>
    </row>
    <row r="2034" spans="1:11" hidden="1">
      <c r="A2034" t="s">
        <v>250</v>
      </c>
      <c r="B2034" t="s">
        <v>21</v>
      </c>
      <c r="C2034" s="7">
        <v>40225</v>
      </c>
      <c r="D2034" t="s">
        <v>309</v>
      </c>
      <c r="E2034" s="1" t="s">
        <v>13</v>
      </c>
      <c r="F2034" s="7">
        <v>40225.755428240744</v>
      </c>
      <c r="G2034" s="4" t="s">
        <v>14</v>
      </c>
      <c r="H2034" s="4" t="s">
        <v>310</v>
      </c>
      <c r="I2034" s="1">
        <f t="shared" si="93"/>
        <v>2</v>
      </c>
      <c r="J2034">
        <f t="shared" si="94"/>
        <v>0</v>
      </c>
      <c r="K2034" s="1">
        <f t="shared" si="95"/>
        <v>0.75542824074364034</v>
      </c>
    </row>
    <row r="2035" spans="1:11" hidden="1">
      <c r="A2035" t="s">
        <v>251</v>
      </c>
      <c r="B2035" t="s">
        <v>21</v>
      </c>
      <c r="C2035" s="7">
        <v>40225</v>
      </c>
      <c r="D2035" t="s">
        <v>309</v>
      </c>
      <c r="E2035" s="1" t="s">
        <v>13</v>
      </c>
      <c r="F2035" s="7">
        <v>40225.754155092596</v>
      </c>
      <c r="G2035" s="4" t="s">
        <v>14</v>
      </c>
      <c r="H2035" s="4" t="s">
        <v>310</v>
      </c>
      <c r="I2035" s="1">
        <f t="shared" si="93"/>
        <v>2</v>
      </c>
      <c r="J2035">
        <f t="shared" si="94"/>
        <v>0</v>
      </c>
      <c r="K2035" s="1">
        <f t="shared" si="95"/>
        <v>0.75415509259619284</v>
      </c>
    </row>
    <row r="2036" spans="1:11" hidden="1">
      <c r="A2036" t="s">
        <v>252</v>
      </c>
      <c r="B2036" t="s">
        <v>21</v>
      </c>
      <c r="C2036" s="7">
        <v>40225</v>
      </c>
      <c r="D2036" t="s">
        <v>309</v>
      </c>
      <c r="E2036" s="1" t="s">
        <v>13</v>
      </c>
      <c r="F2036" s="7">
        <v>40225.753391203703</v>
      </c>
      <c r="G2036" s="4" t="s">
        <v>14</v>
      </c>
      <c r="H2036" s="4" t="s">
        <v>310</v>
      </c>
      <c r="I2036" s="1">
        <f t="shared" si="93"/>
        <v>2</v>
      </c>
      <c r="J2036">
        <f t="shared" si="94"/>
        <v>0</v>
      </c>
      <c r="K2036" s="1">
        <f t="shared" si="95"/>
        <v>0.75339120370335877</v>
      </c>
    </row>
    <row r="2037" spans="1:11" hidden="1">
      <c r="A2037" t="s">
        <v>253</v>
      </c>
      <c r="B2037" t="s">
        <v>21</v>
      </c>
      <c r="C2037" s="7">
        <v>40225</v>
      </c>
      <c r="D2037" t="s">
        <v>309</v>
      </c>
      <c r="E2037" s="1" t="s">
        <v>13</v>
      </c>
      <c r="F2037" s="7">
        <v>40225.752349537041</v>
      </c>
      <c r="G2037" s="4" t="s">
        <v>14</v>
      </c>
      <c r="H2037" s="4" t="s">
        <v>310</v>
      </c>
      <c r="I2037" s="1">
        <f t="shared" si="93"/>
        <v>2</v>
      </c>
      <c r="J2037">
        <f t="shared" si="94"/>
        <v>0</v>
      </c>
      <c r="K2037" s="1">
        <f t="shared" si="95"/>
        <v>0.75234953704057261</v>
      </c>
    </row>
    <row r="2038" spans="1:11" hidden="1">
      <c r="A2038" t="s">
        <v>254</v>
      </c>
      <c r="B2038" t="s">
        <v>21</v>
      </c>
      <c r="C2038" s="7">
        <v>40225</v>
      </c>
      <c r="D2038" t="s">
        <v>309</v>
      </c>
      <c r="E2038" s="1" t="s">
        <v>13</v>
      </c>
      <c r="F2038" s="7">
        <v>40225.751458333332</v>
      </c>
      <c r="G2038" s="4" t="s">
        <v>14</v>
      </c>
      <c r="H2038" s="4" t="s">
        <v>310</v>
      </c>
      <c r="I2038" s="1">
        <f t="shared" si="93"/>
        <v>2</v>
      </c>
      <c r="J2038">
        <f t="shared" si="94"/>
        <v>0</v>
      </c>
      <c r="K2038" s="1">
        <f t="shared" si="95"/>
        <v>0.75145833333226619</v>
      </c>
    </row>
    <row r="2039" spans="1:11" hidden="1">
      <c r="A2039" t="s">
        <v>255</v>
      </c>
      <c r="B2039" t="s">
        <v>21</v>
      </c>
      <c r="C2039" s="7">
        <v>40225</v>
      </c>
      <c r="D2039" t="s">
        <v>309</v>
      </c>
      <c r="E2039" s="1" t="s">
        <v>13</v>
      </c>
      <c r="F2039" s="7">
        <v>40225.730914351851</v>
      </c>
      <c r="G2039" s="4" t="s">
        <v>14</v>
      </c>
      <c r="H2039" s="4" t="s">
        <v>310</v>
      </c>
      <c r="I2039" s="1">
        <f t="shared" si="93"/>
        <v>2</v>
      </c>
      <c r="J2039">
        <f t="shared" si="94"/>
        <v>0</v>
      </c>
      <c r="K2039" s="1">
        <f t="shared" si="95"/>
        <v>0.73091435185051523</v>
      </c>
    </row>
    <row r="2040" spans="1:11" hidden="1">
      <c r="A2040" t="s">
        <v>256</v>
      </c>
      <c r="B2040" t="s">
        <v>21</v>
      </c>
      <c r="C2040" s="7">
        <v>40225</v>
      </c>
      <c r="D2040" t="s">
        <v>309</v>
      </c>
      <c r="E2040" s="1" t="s">
        <v>13</v>
      </c>
      <c r="F2040" s="7">
        <v>40225.569548611114</v>
      </c>
      <c r="G2040" s="4" t="s">
        <v>14</v>
      </c>
      <c r="H2040" s="4" t="s">
        <v>310</v>
      </c>
      <c r="I2040" s="1">
        <f t="shared" si="93"/>
        <v>2</v>
      </c>
      <c r="J2040">
        <f t="shared" si="94"/>
        <v>0</v>
      </c>
      <c r="K2040" s="1">
        <f t="shared" si="95"/>
        <v>0.56954861111444188</v>
      </c>
    </row>
    <row r="2041" spans="1:11" hidden="1">
      <c r="A2041" t="s">
        <v>257</v>
      </c>
      <c r="B2041" t="s">
        <v>21</v>
      </c>
      <c r="C2041" s="7">
        <v>40225</v>
      </c>
      <c r="D2041" t="s">
        <v>309</v>
      </c>
      <c r="E2041" s="1" t="s">
        <v>13</v>
      </c>
      <c r="F2041" s="7">
        <v>40225.568796296298</v>
      </c>
      <c r="G2041" s="4" t="s">
        <v>14</v>
      </c>
      <c r="H2041" s="4" t="s">
        <v>310</v>
      </c>
      <c r="I2041" s="1">
        <f t="shared" si="93"/>
        <v>2</v>
      </c>
      <c r="J2041">
        <f t="shared" si="94"/>
        <v>0</v>
      </c>
      <c r="K2041" s="1">
        <f t="shared" si="95"/>
        <v>0.56879629629838746</v>
      </c>
    </row>
    <row r="2042" spans="1:11" hidden="1">
      <c r="A2042" t="s">
        <v>258</v>
      </c>
      <c r="B2042" t="s">
        <v>21</v>
      </c>
      <c r="C2042" s="7">
        <v>40225</v>
      </c>
      <c r="D2042" t="s">
        <v>309</v>
      </c>
      <c r="E2042" s="1" t="s">
        <v>13</v>
      </c>
      <c r="F2042" s="7">
        <v>40225.568090277775</v>
      </c>
      <c r="G2042" s="4" t="s">
        <v>14</v>
      </c>
      <c r="H2042" s="4" t="s">
        <v>310</v>
      </c>
      <c r="I2042" s="1">
        <f t="shared" si="93"/>
        <v>2</v>
      </c>
      <c r="J2042">
        <f t="shared" si="94"/>
        <v>0</v>
      </c>
      <c r="K2042" s="1">
        <f t="shared" si="95"/>
        <v>0.56809027777489973</v>
      </c>
    </row>
    <row r="2043" spans="1:11" hidden="1">
      <c r="A2043" t="s">
        <v>259</v>
      </c>
      <c r="B2043" t="s">
        <v>21</v>
      </c>
      <c r="C2043" s="7">
        <v>40225</v>
      </c>
      <c r="D2043" t="s">
        <v>309</v>
      </c>
      <c r="E2043" s="1" t="s">
        <v>13</v>
      </c>
      <c r="F2043" s="7">
        <v>40225.564479166664</v>
      </c>
      <c r="G2043" s="4" t="s">
        <v>14</v>
      </c>
      <c r="H2043" s="4" t="s">
        <v>310</v>
      </c>
      <c r="I2043" s="1">
        <f t="shared" si="93"/>
        <v>2</v>
      </c>
      <c r="J2043">
        <f t="shared" si="94"/>
        <v>0</v>
      </c>
      <c r="K2043" s="1">
        <f t="shared" si="95"/>
        <v>0.56447916666365927</v>
      </c>
    </row>
    <row r="2044" spans="1:11" hidden="1">
      <c r="A2044" t="s">
        <v>260</v>
      </c>
      <c r="B2044" t="s">
        <v>21</v>
      </c>
      <c r="C2044" s="7">
        <v>40225</v>
      </c>
      <c r="D2044" t="s">
        <v>309</v>
      </c>
      <c r="E2044" s="1" t="s">
        <v>13</v>
      </c>
      <c r="F2044" s="7">
        <v>40225.563576388886</v>
      </c>
      <c r="G2044" s="4" t="s">
        <v>14</v>
      </c>
      <c r="H2044" s="4" t="s">
        <v>310</v>
      </c>
      <c r="I2044" s="1">
        <f t="shared" si="93"/>
        <v>2</v>
      </c>
      <c r="J2044">
        <f t="shared" si="94"/>
        <v>0</v>
      </c>
      <c r="K2044" s="1">
        <f t="shared" si="95"/>
        <v>0.56357638888584916</v>
      </c>
    </row>
    <row r="2045" spans="1:11" hidden="1">
      <c r="A2045" t="s">
        <v>261</v>
      </c>
      <c r="B2045" t="s">
        <v>21</v>
      </c>
      <c r="C2045" s="7">
        <v>40225</v>
      </c>
      <c r="D2045" t="s">
        <v>309</v>
      </c>
      <c r="E2045" s="1" t="s">
        <v>13</v>
      </c>
      <c r="F2045" s="7">
        <v>40225.562754629631</v>
      </c>
      <c r="G2045" s="4" t="s">
        <v>14</v>
      </c>
      <c r="H2045" s="4" t="s">
        <v>310</v>
      </c>
      <c r="I2045" s="1">
        <f t="shared" si="93"/>
        <v>2</v>
      </c>
      <c r="J2045">
        <f t="shared" si="94"/>
        <v>0</v>
      </c>
      <c r="K2045" s="1">
        <f t="shared" si="95"/>
        <v>0.56275462963094469</v>
      </c>
    </row>
    <row r="2046" spans="1:11" hidden="1">
      <c r="A2046" t="s">
        <v>262</v>
      </c>
      <c r="B2046" t="s">
        <v>21</v>
      </c>
      <c r="C2046" s="7">
        <v>40225</v>
      </c>
      <c r="D2046" t="s">
        <v>309</v>
      </c>
      <c r="E2046" s="1" t="s">
        <v>13</v>
      </c>
      <c r="F2046" s="7">
        <v>40225.561747685184</v>
      </c>
      <c r="G2046" s="4" t="s">
        <v>14</v>
      </c>
      <c r="H2046" s="4" t="s">
        <v>310</v>
      </c>
      <c r="I2046" s="1">
        <f t="shared" si="93"/>
        <v>2</v>
      </c>
      <c r="J2046">
        <f t="shared" si="94"/>
        <v>0</v>
      </c>
      <c r="K2046" s="1">
        <f t="shared" si="95"/>
        <v>0.56174768518394558</v>
      </c>
    </row>
    <row r="2047" spans="1:11" hidden="1">
      <c r="A2047" t="s">
        <v>133</v>
      </c>
      <c r="B2047" t="s">
        <v>32</v>
      </c>
      <c r="C2047" s="7">
        <v>40225</v>
      </c>
      <c r="D2047" t="s">
        <v>309</v>
      </c>
      <c r="E2047" s="1" t="s">
        <v>13</v>
      </c>
      <c r="F2047" s="7">
        <v>40225.380312499998</v>
      </c>
      <c r="G2047" s="4" t="s">
        <v>14</v>
      </c>
      <c r="H2047" s="4" t="s">
        <v>310</v>
      </c>
      <c r="I2047" s="1">
        <f t="shared" si="93"/>
        <v>2</v>
      </c>
      <c r="J2047">
        <f t="shared" si="94"/>
        <v>0</v>
      </c>
      <c r="K2047" s="1">
        <f t="shared" si="95"/>
        <v>0.38031249999767169</v>
      </c>
    </row>
    <row r="2048" spans="1:11" hidden="1">
      <c r="A2048" t="s">
        <v>134</v>
      </c>
      <c r="B2048" t="s">
        <v>32</v>
      </c>
      <c r="C2048" s="7">
        <v>40220</v>
      </c>
      <c r="D2048" t="s">
        <v>309</v>
      </c>
      <c r="E2048" s="1" t="s">
        <v>13</v>
      </c>
      <c r="F2048" s="7">
        <v>40220.780995370369</v>
      </c>
      <c r="G2048" s="4" t="s">
        <v>14</v>
      </c>
      <c r="H2048" s="4" t="s">
        <v>310</v>
      </c>
      <c r="I2048" s="1">
        <f t="shared" si="93"/>
        <v>2</v>
      </c>
      <c r="J2048">
        <f t="shared" si="94"/>
        <v>0</v>
      </c>
      <c r="K2048" s="1">
        <f t="shared" si="95"/>
        <v>0.78099537036905531</v>
      </c>
    </row>
    <row r="2049" spans="1:11" hidden="1">
      <c r="A2049" t="s">
        <v>135</v>
      </c>
      <c r="B2049" t="s">
        <v>32</v>
      </c>
      <c r="C2049" s="7">
        <v>40220</v>
      </c>
      <c r="D2049" t="s">
        <v>309</v>
      </c>
      <c r="E2049" s="1" t="s">
        <v>13</v>
      </c>
      <c r="F2049" s="7">
        <v>40220.780173611114</v>
      </c>
      <c r="G2049" s="4" t="s">
        <v>14</v>
      </c>
      <c r="H2049" s="4" t="s">
        <v>310</v>
      </c>
      <c r="I2049" s="1">
        <f t="shared" si="93"/>
        <v>2</v>
      </c>
      <c r="J2049">
        <f t="shared" si="94"/>
        <v>0</v>
      </c>
      <c r="K2049" s="1">
        <f t="shared" si="95"/>
        <v>0.78017361111415084</v>
      </c>
    </row>
    <row r="2050" spans="1:11" hidden="1">
      <c r="A2050" t="s">
        <v>136</v>
      </c>
      <c r="B2050" t="s">
        <v>32</v>
      </c>
      <c r="C2050" s="7">
        <v>40220</v>
      </c>
      <c r="D2050" t="s">
        <v>309</v>
      </c>
      <c r="E2050" s="1" t="s">
        <v>13</v>
      </c>
      <c r="F2050" s="7">
        <v>40220.779421296298</v>
      </c>
      <c r="G2050" s="4" t="s">
        <v>14</v>
      </c>
      <c r="H2050" s="4" t="s">
        <v>310</v>
      </c>
      <c r="I2050" s="1">
        <f t="shared" si="93"/>
        <v>2</v>
      </c>
      <c r="J2050">
        <f t="shared" si="94"/>
        <v>0</v>
      </c>
      <c r="K2050" s="1">
        <f t="shared" si="95"/>
        <v>0.77942129629809642</v>
      </c>
    </row>
    <row r="2051" spans="1:11" hidden="1">
      <c r="A2051" t="s">
        <v>263</v>
      </c>
      <c r="B2051" t="s">
        <v>21</v>
      </c>
      <c r="C2051" s="7">
        <v>40220</v>
      </c>
      <c r="D2051" t="s">
        <v>309</v>
      </c>
      <c r="E2051" s="1" t="s">
        <v>13</v>
      </c>
      <c r="F2051" s="7">
        <v>40220.778263888889</v>
      </c>
      <c r="G2051" s="4" t="s">
        <v>14</v>
      </c>
      <c r="H2051" s="4" t="s">
        <v>310</v>
      </c>
      <c r="I2051" s="1">
        <f t="shared" ref="I2051:I2114" si="96">MONTH(C2051)</f>
        <v>2</v>
      </c>
      <c r="J2051">
        <f t="shared" ref="J2051:J2114" si="97">IF(C2051&gt;F2051,1,0)</f>
        <v>0</v>
      </c>
      <c r="K2051" s="1">
        <f t="shared" ref="K2051:K2114" si="98">F2051-C2051</f>
        <v>0.77826388888934162</v>
      </c>
    </row>
    <row r="2052" spans="1:11" hidden="1">
      <c r="A2052" t="s">
        <v>264</v>
      </c>
      <c r="B2052" t="s">
        <v>21</v>
      </c>
      <c r="C2052" s="7">
        <v>40220</v>
      </c>
      <c r="D2052" t="s">
        <v>309</v>
      </c>
      <c r="E2052" s="1" t="s">
        <v>13</v>
      </c>
      <c r="F2052" s="7">
        <v>40220.777754629627</v>
      </c>
      <c r="G2052" s="4" t="s">
        <v>14</v>
      </c>
      <c r="H2052" s="4" t="s">
        <v>310</v>
      </c>
      <c r="I2052" s="1">
        <f t="shared" si="96"/>
        <v>2</v>
      </c>
      <c r="J2052">
        <f t="shared" si="97"/>
        <v>0</v>
      </c>
      <c r="K2052" s="1">
        <f t="shared" si="98"/>
        <v>0.77775462962745223</v>
      </c>
    </row>
    <row r="2053" spans="1:11" hidden="1">
      <c r="A2053" t="s">
        <v>265</v>
      </c>
      <c r="B2053" t="s">
        <v>21</v>
      </c>
      <c r="C2053" s="7">
        <v>40220</v>
      </c>
      <c r="D2053" t="s">
        <v>309</v>
      </c>
      <c r="E2053" s="1" t="s">
        <v>13</v>
      </c>
      <c r="F2053" s="7">
        <v>40220.777118055557</v>
      </c>
      <c r="G2053" s="4" t="s">
        <v>14</v>
      </c>
      <c r="H2053" s="4" t="s">
        <v>310</v>
      </c>
      <c r="I2053" s="1">
        <f t="shared" si="96"/>
        <v>2</v>
      </c>
      <c r="J2053">
        <f t="shared" si="97"/>
        <v>0</v>
      </c>
      <c r="K2053" s="1">
        <f t="shared" si="98"/>
        <v>0.77711805555736646</v>
      </c>
    </row>
    <row r="2054" spans="1:11" hidden="1">
      <c r="A2054" t="s">
        <v>266</v>
      </c>
      <c r="B2054" t="s">
        <v>21</v>
      </c>
      <c r="C2054" s="7">
        <v>40220</v>
      </c>
      <c r="D2054" t="s">
        <v>309</v>
      </c>
      <c r="E2054" s="1" t="s">
        <v>13</v>
      </c>
      <c r="F2054" s="7">
        <v>40220.776550925926</v>
      </c>
      <c r="G2054" s="4" t="s">
        <v>14</v>
      </c>
      <c r="H2054" s="4" t="s">
        <v>310</v>
      </c>
      <c r="I2054" s="1">
        <f t="shared" si="96"/>
        <v>2</v>
      </c>
      <c r="J2054">
        <f t="shared" si="97"/>
        <v>0</v>
      </c>
      <c r="K2054" s="1">
        <f t="shared" si="98"/>
        <v>0.77655092592613073</v>
      </c>
    </row>
    <row r="2055" spans="1:11" hidden="1">
      <c r="A2055" t="s">
        <v>267</v>
      </c>
      <c r="B2055" t="s">
        <v>21</v>
      </c>
      <c r="C2055" s="7">
        <v>40220</v>
      </c>
      <c r="D2055" t="s">
        <v>309</v>
      </c>
      <c r="E2055" s="1" t="s">
        <v>13</v>
      </c>
      <c r="F2055" s="7">
        <v>40220.775729166664</v>
      </c>
      <c r="G2055" s="4" t="s">
        <v>14</v>
      </c>
      <c r="H2055" s="4" t="s">
        <v>310</v>
      </c>
      <c r="I2055" s="1">
        <f t="shared" si="96"/>
        <v>2</v>
      </c>
      <c r="J2055">
        <f t="shared" si="97"/>
        <v>0</v>
      </c>
      <c r="K2055" s="1">
        <f t="shared" si="98"/>
        <v>0.77572916666395031</v>
      </c>
    </row>
    <row r="2056" spans="1:11" hidden="1">
      <c r="A2056" t="s">
        <v>137</v>
      </c>
      <c r="B2056" t="s">
        <v>32</v>
      </c>
      <c r="C2056" s="7">
        <v>40219</v>
      </c>
      <c r="D2056" t="s">
        <v>309</v>
      </c>
      <c r="E2056" s="1" t="s">
        <v>13</v>
      </c>
      <c r="F2056" s="7">
        <v>40219.743287037039</v>
      </c>
      <c r="G2056" s="4" t="s">
        <v>14</v>
      </c>
      <c r="H2056" s="4" t="s">
        <v>310</v>
      </c>
      <c r="I2056" s="1">
        <f t="shared" si="96"/>
        <v>2</v>
      </c>
      <c r="J2056">
        <f t="shared" si="97"/>
        <v>0</v>
      </c>
      <c r="K2056" s="1">
        <f t="shared" si="98"/>
        <v>0.74328703703940846</v>
      </c>
    </row>
    <row r="2057" spans="1:11" hidden="1">
      <c r="A2057" t="s">
        <v>138</v>
      </c>
      <c r="B2057" t="s">
        <v>32</v>
      </c>
      <c r="C2057" s="7">
        <v>40219</v>
      </c>
      <c r="D2057" t="s">
        <v>309</v>
      </c>
      <c r="E2057" s="1" t="s">
        <v>13</v>
      </c>
      <c r="F2057" s="7">
        <v>40219.742222222223</v>
      </c>
      <c r="G2057" s="4" t="s">
        <v>14</v>
      </c>
      <c r="H2057" s="4" t="s">
        <v>310</v>
      </c>
      <c r="I2057" s="1">
        <f t="shared" si="96"/>
        <v>2</v>
      </c>
      <c r="J2057">
        <f t="shared" si="97"/>
        <v>0</v>
      </c>
      <c r="K2057" s="1">
        <f t="shared" si="98"/>
        <v>0.742222222223063</v>
      </c>
    </row>
    <row r="2058" spans="1:11" hidden="1">
      <c r="A2058" t="s">
        <v>139</v>
      </c>
      <c r="B2058" t="s">
        <v>23</v>
      </c>
      <c r="C2058" s="7">
        <v>40219</v>
      </c>
      <c r="D2058" t="s">
        <v>309</v>
      </c>
      <c r="E2058" s="1" t="s">
        <v>13</v>
      </c>
      <c r="F2058" s="7">
        <v>40219.741157407407</v>
      </c>
      <c r="G2058" s="4" t="s">
        <v>14</v>
      </c>
      <c r="H2058" s="4" t="s">
        <v>310</v>
      </c>
      <c r="I2058" s="1">
        <f t="shared" si="96"/>
        <v>2</v>
      </c>
      <c r="J2058">
        <f t="shared" si="97"/>
        <v>0</v>
      </c>
      <c r="K2058" s="1">
        <f t="shared" si="98"/>
        <v>0.74115740740671754</v>
      </c>
    </row>
    <row r="2059" spans="1:11" hidden="1">
      <c r="A2059" t="s">
        <v>268</v>
      </c>
      <c r="B2059" t="s">
        <v>21</v>
      </c>
      <c r="C2059" s="7">
        <v>40218</v>
      </c>
      <c r="D2059" t="s">
        <v>309</v>
      </c>
      <c r="E2059" s="1" t="s">
        <v>13</v>
      </c>
      <c r="F2059" s="7">
        <v>40218.716203703705</v>
      </c>
      <c r="G2059" s="4" t="s">
        <v>14</v>
      </c>
      <c r="H2059" s="4" t="s">
        <v>310</v>
      </c>
      <c r="I2059" s="1">
        <f t="shared" si="96"/>
        <v>2</v>
      </c>
      <c r="J2059">
        <f t="shared" si="97"/>
        <v>0</v>
      </c>
      <c r="K2059" s="1">
        <f t="shared" si="98"/>
        <v>0.716203703705105</v>
      </c>
    </row>
    <row r="2060" spans="1:11" hidden="1">
      <c r="A2060" t="s">
        <v>269</v>
      </c>
      <c r="B2060" t="s">
        <v>21</v>
      </c>
      <c r="C2060" s="7">
        <v>40218</v>
      </c>
      <c r="D2060" t="s">
        <v>309</v>
      </c>
      <c r="E2060" s="1" t="s">
        <v>13</v>
      </c>
      <c r="F2060" s="7">
        <v>40218.715474537035</v>
      </c>
      <c r="G2060" s="4" t="s">
        <v>14</v>
      </c>
      <c r="H2060" s="4" t="s">
        <v>310</v>
      </c>
      <c r="I2060" s="1">
        <f t="shared" si="96"/>
        <v>2</v>
      </c>
      <c r="J2060">
        <f t="shared" si="97"/>
        <v>0</v>
      </c>
      <c r="K2060" s="1">
        <f t="shared" si="98"/>
        <v>0.71547453703533392</v>
      </c>
    </row>
    <row r="2061" spans="1:11" hidden="1">
      <c r="A2061" t="s">
        <v>270</v>
      </c>
      <c r="B2061" t="s">
        <v>21</v>
      </c>
      <c r="C2061" s="7">
        <v>40218</v>
      </c>
      <c r="D2061" t="s">
        <v>309</v>
      </c>
      <c r="E2061" s="1" t="s">
        <v>13</v>
      </c>
      <c r="F2061" s="7">
        <v>40218.714965277781</v>
      </c>
      <c r="G2061" s="4" t="s">
        <v>14</v>
      </c>
      <c r="H2061" s="4" t="s">
        <v>310</v>
      </c>
      <c r="I2061" s="1">
        <f t="shared" si="96"/>
        <v>2</v>
      </c>
      <c r="J2061">
        <f t="shared" si="97"/>
        <v>0</v>
      </c>
      <c r="K2061" s="1">
        <f t="shared" si="98"/>
        <v>0.7149652777807205</v>
      </c>
    </row>
    <row r="2062" spans="1:11" hidden="1">
      <c r="A2062" t="s">
        <v>271</v>
      </c>
      <c r="B2062" t="s">
        <v>21</v>
      </c>
      <c r="C2062" s="7">
        <v>40218</v>
      </c>
      <c r="D2062" t="s">
        <v>309</v>
      </c>
      <c r="E2062" s="1" t="s">
        <v>13</v>
      </c>
      <c r="F2062" s="7">
        <v>40218.71429398148</v>
      </c>
      <c r="G2062" s="4" t="s">
        <v>14</v>
      </c>
      <c r="H2062" s="4" t="s">
        <v>310</v>
      </c>
      <c r="I2062" s="1">
        <f t="shared" si="96"/>
        <v>2</v>
      </c>
      <c r="J2062">
        <f t="shared" si="97"/>
        <v>0</v>
      </c>
      <c r="K2062" s="1">
        <f t="shared" si="98"/>
        <v>0.71429398148029577</v>
      </c>
    </row>
    <row r="2063" spans="1:11" hidden="1">
      <c r="A2063" t="s">
        <v>272</v>
      </c>
      <c r="B2063" t="s">
        <v>21</v>
      </c>
      <c r="C2063" s="7">
        <v>40218</v>
      </c>
      <c r="D2063" t="s">
        <v>309</v>
      </c>
      <c r="E2063" s="1" t="s">
        <v>13</v>
      </c>
      <c r="F2063" s="7">
        <v>40218.713599537034</v>
      </c>
      <c r="G2063" s="4" t="s">
        <v>14</v>
      </c>
      <c r="H2063" s="4" t="s">
        <v>310</v>
      </c>
      <c r="I2063" s="1">
        <f t="shared" si="96"/>
        <v>2</v>
      </c>
      <c r="J2063">
        <f t="shared" si="97"/>
        <v>0</v>
      </c>
      <c r="K2063" s="1">
        <f t="shared" si="98"/>
        <v>0.71359953703358769</v>
      </c>
    </row>
    <row r="2064" spans="1:11" hidden="1">
      <c r="A2064" t="s">
        <v>140</v>
      </c>
      <c r="B2064" t="s">
        <v>32</v>
      </c>
      <c r="C2064" s="7">
        <v>40214</v>
      </c>
      <c r="D2064" t="s">
        <v>309</v>
      </c>
      <c r="E2064" s="1" t="s">
        <v>13</v>
      </c>
      <c r="F2064" s="7">
        <v>40214.884583333333</v>
      </c>
      <c r="G2064" s="4" t="s">
        <v>14</v>
      </c>
      <c r="H2064" s="4" t="s">
        <v>310</v>
      </c>
      <c r="I2064" s="1">
        <f t="shared" si="96"/>
        <v>2</v>
      </c>
      <c r="J2064">
        <f t="shared" si="97"/>
        <v>0</v>
      </c>
      <c r="K2064" s="1">
        <f t="shared" si="98"/>
        <v>0.88458333333255723</v>
      </c>
    </row>
    <row r="2065" spans="1:11" hidden="1">
      <c r="A2065" t="s">
        <v>141</v>
      </c>
      <c r="B2065" t="s">
        <v>32</v>
      </c>
      <c r="C2065" s="7">
        <v>40214</v>
      </c>
      <c r="D2065" t="s">
        <v>309</v>
      </c>
      <c r="E2065" s="1" t="s">
        <v>13</v>
      </c>
      <c r="F2065" s="7">
        <v>40214.882835648146</v>
      </c>
      <c r="G2065" s="4" t="s">
        <v>14</v>
      </c>
      <c r="H2065" s="4" t="s">
        <v>310</v>
      </c>
      <c r="I2065" s="1">
        <f t="shared" si="96"/>
        <v>2</v>
      </c>
      <c r="J2065">
        <f t="shared" si="97"/>
        <v>0</v>
      </c>
      <c r="K2065" s="1">
        <f t="shared" si="98"/>
        <v>0.88283564814628335</v>
      </c>
    </row>
    <row r="2066" spans="1:11" hidden="1">
      <c r="A2066" t="s">
        <v>142</v>
      </c>
      <c r="B2066" t="s">
        <v>32</v>
      </c>
      <c r="C2066" s="7">
        <v>40214</v>
      </c>
      <c r="D2066" t="s">
        <v>309</v>
      </c>
      <c r="E2066" s="1" t="s">
        <v>13</v>
      </c>
      <c r="F2066" s="7">
        <v>40214.881435185183</v>
      </c>
      <c r="G2066" s="4" t="s">
        <v>14</v>
      </c>
      <c r="H2066" s="4" t="s">
        <v>310</v>
      </c>
      <c r="I2066" s="1">
        <f t="shared" si="96"/>
        <v>2</v>
      </c>
      <c r="J2066">
        <f t="shared" si="97"/>
        <v>0</v>
      </c>
      <c r="K2066" s="1">
        <f t="shared" si="98"/>
        <v>0.8814351851833635</v>
      </c>
    </row>
    <row r="2067" spans="1:11" hidden="1">
      <c r="A2067" t="s">
        <v>143</v>
      </c>
      <c r="B2067" t="s">
        <v>32</v>
      </c>
      <c r="C2067" s="7">
        <v>40214</v>
      </c>
      <c r="D2067" t="s">
        <v>309</v>
      </c>
      <c r="E2067" s="1" t="s">
        <v>13</v>
      </c>
      <c r="F2067" s="7">
        <v>40214.878923611112</v>
      </c>
      <c r="G2067" s="4" t="s">
        <v>14</v>
      </c>
      <c r="H2067" s="4" t="s">
        <v>310</v>
      </c>
      <c r="I2067" s="1">
        <f t="shared" si="96"/>
        <v>2</v>
      </c>
      <c r="J2067">
        <f t="shared" si="97"/>
        <v>0</v>
      </c>
      <c r="K2067" s="1">
        <f t="shared" si="98"/>
        <v>0.8789236111115315</v>
      </c>
    </row>
    <row r="2068" spans="1:11" hidden="1">
      <c r="A2068" t="s">
        <v>273</v>
      </c>
      <c r="B2068" t="s">
        <v>21</v>
      </c>
      <c r="C2068" s="7">
        <v>40214</v>
      </c>
      <c r="D2068" t="s">
        <v>309</v>
      </c>
      <c r="E2068" s="1" t="s">
        <v>13</v>
      </c>
      <c r="F2068" s="7">
        <v>40214.866562499999</v>
      </c>
      <c r="G2068" s="4" t="s">
        <v>14</v>
      </c>
      <c r="H2068" s="4" t="s">
        <v>310</v>
      </c>
      <c r="I2068" s="1">
        <f t="shared" si="96"/>
        <v>2</v>
      </c>
      <c r="J2068">
        <f t="shared" si="97"/>
        <v>0</v>
      </c>
      <c r="K2068" s="1">
        <f t="shared" si="98"/>
        <v>0.86656249999941792</v>
      </c>
    </row>
    <row r="2069" spans="1:11" hidden="1">
      <c r="A2069" t="s">
        <v>144</v>
      </c>
      <c r="B2069" t="s">
        <v>32</v>
      </c>
      <c r="C2069" s="7">
        <v>40213</v>
      </c>
      <c r="D2069" t="s">
        <v>309</v>
      </c>
      <c r="E2069" s="1" t="s">
        <v>13</v>
      </c>
      <c r="F2069" s="7">
        <v>40213.8125462963</v>
      </c>
      <c r="G2069" s="4" t="s">
        <v>14</v>
      </c>
      <c r="H2069" s="4" t="s">
        <v>310</v>
      </c>
      <c r="I2069" s="1">
        <f t="shared" si="96"/>
        <v>2</v>
      </c>
      <c r="J2069">
        <f t="shared" si="97"/>
        <v>0</v>
      </c>
      <c r="K2069" s="1">
        <f t="shared" si="98"/>
        <v>0.81254629629984265</v>
      </c>
    </row>
    <row r="2070" spans="1:11" hidden="1">
      <c r="A2070" t="s">
        <v>145</v>
      </c>
      <c r="B2070" t="s">
        <v>32</v>
      </c>
      <c r="C2070" s="7">
        <v>40213</v>
      </c>
      <c r="D2070" t="s">
        <v>309</v>
      </c>
      <c r="E2070" s="1" t="s">
        <v>13</v>
      </c>
      <c r="F2070" s="7">
        <v>40213.807743055557</v>
      </c>
      <c r="G2070" s="4" t="s">
        <v>14</v>
      </c>
      <c r="H2070" s="4" t="s">
        <v>310</v>
      </c>
      <c r="I2070" s="1">
        <f t="shared" si="96"/>
        <v>2</v>
      </c>
      <c r="J2070">
        <f t="shared" si="97"/>
        <v>0</v>
      </c>
      <c r="K2070" s="1">
        <f t="shared" si="98"/>
        <v>0.80774305555678438</v>
      </c>
    </row>
    <row r="2071" spans="1:11" hidden="1">
      <c r="A2071" t="s">
        <v>274</v>
      </c>
      <c r="B2071" t="s">
        <v>21</v>
      </c>
      <c r="C2071" s="7">
        <v>40213</v>
      </c>
      <c r="D2071" t="s">
        <v>309</v>
      </c>
      <c r="E2071" s="1" t="s">
        <v>13</v>
      </c>
      <c r="F2071" s="7">
        <v>40213.628344907411</v>
      </c>
      <c r="G2071" s="4" t="s">
        <v>14</v>
      </c>
      <c r="H2071" s="4" t="s">
        <v>310</v>
      </c>
      <c r="I2071" s="1">
        <f t="shared" si="96"/>
        <v>2</v>
      </c>
      <c r="J2071">
        <f t="shared" si="97"/>
        <v>0</v>
      </c>
      <c r="K2071" s="1">
        <f t="shared" si="98"/>
        <v>0.62834490741079208</v>
      </c>
    </row>
    <row r="2072" spans="1:11" hidden="1">
      <c r="A2072" t="s">
        <v>275</v>
      </c>
      <c r="B2072" t="s">
        <v>21</v>
      </c>
      <c r="C2072" s="7">
        <v>40212</v>
      </c>
      <c r="D2072" t="s">
        <v>309</v>
      </c>
      <c r="E2072" s="1" t="s">
        <v>13</v>
      </c>
      <c r="F2072" s="7">
        <v>40212.760324074072</v>
      </c>
      <c r="G2072" s="4" t="s">
        <v>14</v>
      </c>
      <c r="H2072" s="4" t="s">
        <v>310</v>
      </c>
      <c r="I2072" s="1">
        <f t="shared" si="96"/>
        <v>2</v>
      </c>
      <c r="J2072">
        <f t="shared" si="97"/>
        <v>0</v>
      </c>
      <c r="K2072" s="1">
        <f t="shared" si="98"/>
        <v>0.760324074071832</v>
      </c>
    </row>
    <row r="2073" spans="1:11" hidden="1">
      <c r="A2073" t="s">
        <v>276</v>
      </c>
      <c r="B2073" t="s">
        <v>21</v>
      </c>
      <c r="C2073" s="7">
        <v>40212</v>
      </c>
      <c r="D2073" t="s">
        <v>309</v>
      </c>
      <c r="E2073" s="1" t="s">
        <v>13</v>
      </c>
      <c r="F2073" s="7">
        <v>40212.75949074074</v>
      </c>
      <c r="G2073" s="4" t="s">
        <v>14</v>
      </c>
      <c r="H2073" s="4" t="s">
        <v>310</v>
      </c>
      <c r="I2073" s="1">
        <f t="shared" si="96"/>
        <v>2</v>
      </c>
      <c r="J2073">
        <f t="shared" si="97"/>
        <v>0</v>
      </c>
      <c r="K2073" s="1">
        <f t="shared" si="98"/>
        <v>0.75949074074014788</v>
      </c>
    </row>
    <row r="2074" spans="1:11" hidden="1">
      <c r="A2074" t="s">
        <v>277</v>
      </c>
      <c r="B2074" t="s">
        <v>21</v>
      </c>
      <c r="C2074" s="7">
        <v>40211</v>
      </c>
      <c r="D2074" t="s">
        <v>309</v>
      </c>
      <c r="E2074" s="1" t="s">
        <v>13</v>
      </c>
      <c r="F2074" s="7">
        <v>40211.401041666664</v>
      </c>
      <c r="G2074" s="4" t="s">
        <v>14</v>
      </c>
      <c r="H2074" s="4" t="s">
        <v>310</v>
      </c>
      <c r="I2074" s="1">
        <f t="shared" si="96"/>
        <v>2</v>
      </c>
      <c r="J2074">
        <f t="shared" si="97"/>
        <v>0</v>
      </c>
      <c r="K2074" s="1">
        <f t="shared" si="98"/>
        <v>0.40104166666424135</v>
      </c>
    </row>
    <row r="2075" spans="1:11" hidden="1">
      <c r="A2075" t="s">
        <v>278</v>
      </c>
      <c r="B2075" t="s">
        <v>21</v>
      </c>
      <c r="C2075" s="7">
        <v>40211</v>
      </c>
      <c r="D2075" t="s">
        <v>309</v>
      </c>
      <c r="E2075" s="1" t="s">
        <v>13</v>
      </c>
      <c r="F2075" s="7">
        <v>40211.399467592593</v>
      </c>
      <c r="G2075" s="4" t="s">
        <v>14</v>
      </c>
      <c r="H2075" s="4" t="s">
        <v>310</v>
      </c>
      <c r="I2075" s="1">
        <f t="shared" si="96"/>
        <v>2</v>
      </c>
      <c r="J2075">
        <f t="shared" si="97"/>
        <v>0</v>
      </c>
      <c r="K2075" s="1">
        <f t="shared" si="98"/>
        <v>0.39946759259328246</v>
      </c>
    </row>
    <row r="2076" spans="1:11" hidden="1">
      <c r="A2076" t="s">
        <v>279</v>
      </c>
      <c r="B2076" t="s">
        <v>21</v>
      </c>
      <c r="C2076" s="7">
        <v>40210</v>
      </c>
      <c r="D2076" t="s">
        <v>309</v>
      </c>
      <c r="E2076" s="1" t="s">
        <v>13</v>
      </c>
      <c r="F2076" s="7">
        <v>40210.870520833334</v>
      </c>
      <c r="G2076" s="4" t="s">
        <v>14</v>
      </c>
      <c r="H2076" s="4" t="s">
        <v>310</v>
      </c>
      <c r="I2076" s="1">
        <f t="shared" si="96"/>
        <v>2</v>
      </c>
      <c r="J2076">
        <f t="shared" si="97"/>
        <v>0</v>
      </c>
      <c r="K2076" s="1">
        <f t="shared" si="98"/>
        <v>0.87052083333401242</v>
      </c>
    </row>
    <row r="2077" spans="1:11" hidden="1">
      <c r="A2077" t="s">
        <v>280</v>
      </c>
      <c r="B2077" t="s">
        <v>21</v>
      </c>
      <c r="C2077" s="7">
        <v>40207</v>
      </c>
      <c r="D2077" t="s">
        <v>309</v>
      </c>
      <c r="E2077" s="1" t="s">
        <v>13</v>
      </c>
      <c r="F2077" s="7">
        <v>40207.97284722222</v>
      </c>
      <c r="G2077" s="4" t="s">
        <v>14</v>
      </c>
      <c r="H2077" s="4" t="s">
        <v>310</v>
      </c>
      <c r="I2077" s="1">
        <f t="shared" si="96"/>
        <v>1</v>
      </c>
      <c r="J2077">
        <f t="shared" si="97"/>
        <v>0</v>
      </c>
      <c r="K2077" s="1">
        <f t="shared" si="98"/>
        <v>0.97284722221957054</v>
      </c>
    </row>
    <row r="2078" spans="1:11" hidden="1">
      <c r="A2078" t="s">
        <v>281</v>
      </c>
      <c r="B2078" t="s">
        <v>21</v>
      </c>
      <c r="C2078" s="7">
        <v>40207</v>
      </c>
      <c r="D2078" t="s">
        <v>309</v>
      </c>
      <c r="E2078" s="1" t="s">
        <v>13</v>
      </c>
      <c r="F2078" s="7">
        <v>40207.969236111108</v>
      </c>
      <c r="G2078" s="4" t="s">
        <v>14</v>
      </c>
      <c r="H2078" s="4" t="s">
        <v>310</v>
      </c>
      <c r="I2078" s="1">
        <f t="shared" si="96"/>
        <v>1</v>
      </c>
      <c r="J2078">
        <f t="shared" si="97"/>
        <v>0</v>
      </c>
      <c r="K2078" s="1">
        <f t="shared" si="98"/>
        <v>0.96923611110833008</v>
      </c>
    </row>
    <row r="2079" spans="1:11" hidden="1">
      <c r="A2079" t="s">
        <v>282</v>
      </c>
      <c r="B2079" t="s">
        <v>21</v>
      </c>
      <c r="C2079" s="7">
        <v>40207</v>
      </c>
      <c r="D2079" t="s">
        <v>309</v>
      </c>
      <c r="E2079" s="1" t="s">
        <v>13</v>
      </c>
      <c r="F2079" s="7">
        <v>40207.96503472222</v>
      </c>
      <c r="G2079" s="4" t="s">
        <v>14</v>
      </c>
      <c r="H2079" s="4" t="s">
        <v>310</v>
      </c>
      <c r="I2079" s="1">
        <f t="shared" si="96"/>
        <v>1</v>
      </c>
      <c r="J2079">
        <f t="shared" si="97"/>
        <v>0</v>
      </c>
      <c r="K2079" s="1">
        <f t="shared" si="98"/>
        <v>0.96503472221957054</v>
      </c>
    </row>
    <row r="2080" spans="1:11" hidden="1">
      <c r="A2080" t="s">
        <v>283</v>
      </c>
      <c r="B2080" t="s">
        <v>21</v>
      </c>
      <c r="C2080" s="7">
        <v>40207</v>
      </c>
      <c r="D2080" t="s">
        <v>309</v>
      </c>
      <c r="E2080" s="1" t="s">
        <v>13</v>
      </c>
      <c r="F2080" s="7">
        <v>40207.963090277779</v>
      </c>
      <c r="G2080" s="4" t="s">
        <v>14</v>
      </c>
      <c r="H2080" s="4" t="s">
        <v>310</v>
      </c>
      <c r="I2080" s="1">
        <f t="shared" si="96"/>
        <v>1</v>
      </c>
      <c r="J2080">
        <f t="shared" si="97"/>
        <v>0</v>
      </c>
      <c r="K2080" s="1">
        <f t="shared" si="98"/>
        <v>0.96309027777897427</v>
      </c>
    </row>
    <row r="2081" spans="1:11" hidden="1">
      <c r="A2081" t="s">
        <v>284</v>
      </c>
      <c r="B2081" t="s">
        <v>21</v>
      </c>
      <c r="C2081" s="7">
        <v>40207</v>
      </c>
      <c r="D2081" t="s">
        <v>309</v>
      </c>
      <c r="E2081" s="1" t="s">
        <v>13</v>
      </c>
      <c r="F2081" s="7">
        <v>40207.961180555554</v>
      </c>
      <c r="G2081" s="4" t="s">
        <v>14</v>
      </c>
      <c r="H2081" s="4" t="s">
        <v>310</v>
      </c>
      <c r="I2081" s="1">
        <f t="shared" si="96"/>
        <v>1</v>
      </c>
      <c r="J2081">
        <f t="shared" si="97"/>
        <v>0</v>
      </c>
      <c r="K2081" s="1">
        <f t="shared" si="98"/>
        <v>0.96118055555416504</v>
      </c>
    </row>
    <row r="2082" spans="1:11" hidden="1">
      <c r="A2082" t="s">
        <v>285</v>
      </c>
      <c r="B2082" t="s">
        <v>21</v>
      </c>
      <c r="C2082" s="7">
        <v>40207</v>
      </c>
      <c r="D2082" t="s">
        <v>309</v>
      </c>
      <c r="E2082" s="1" t="s">
        <v>13</v>
      </c>
      <c r="F2082" s="7">
        <v>40207.956620370373</v>
      </c>
      <c r="G2082" s="4" t="s">
        <v>14</v>
      </c>
      <c r="H2082" s="4" t="s">
        <v>310</v>
      </c>
      <c r="I2082" s="1">
        <f t="shared" si="96"/>
        <v>1</v>
      </c>
      <c r="J2082">
        <f t="shared" si="97"/>
        <v>0</v>
      </c>
      <c r="K2082" s="1">
        <f t="shared" si="98"/>
        <v>0.95662037037254777</v>
      </c>
    </row>
    <row r="2083" spans="1:11" hidden="1">
      <c r="A2083" t="s">
        <v>286</v>
      </c>
      <c r="B2083" t="s">
        <v>21</v>
      </c>
      <c r="C2083" s="7">
        <v>40207</v>
      </c>
      <c r="D2083" t="s">
        <v>309</v>
      </c>
      <c r="E2083" s="1" t="s">
        <v>13</v>
      </c>
      <c r="F2083" s="7">
        <v>40207.925185185188</v>
      </c>
      <c r="G2083" s="4" t="s">
        <v>14</v>
      </c>
      <c r="H2083" s="4" t="s">
        <v>310</v>
      </c>
      <c r="I2083" s="1">
        <f t="shared" si="96"/>
        <v>1</v>
      </c>
      <c r="J2083">
        <f t="shared" si="97"/>
        <v>0</v>
      </c>
      <c r="K2083" s="1">
        <f t="shared" si="98"/>
        <v>0.92518518518772908</v>
      </c>
    </row>
    <row r="2084" spans="1:11" hidden="1">
      <c r="A2084" t="s">
        <v>287</v>
      </c>
      <c r="B2084" t="s">
        <v>21</v>
      </c>
      <c r="C2084" s="7">
        <v>40207</v>
      </c>
      <c r="D2084" t="s">
        <v>309</v>
      </c>
      <c r="E2084" s="1" t="s">
        <v>13</v>
      </c>
      <c r="F2084" s="7">
        <v>40207.9221412037</v>
      </c>
      <c r="G2084" s="4" t="s">
        <v>14</v>
      </c>
      <c r="H2084" s="4" t="s">
        <v>310</v>
      </c>
      <c r="I2084" s="1">
        <f t="shared" si="96"/>
        <v>1</v>
      </c>
      <c r="J2084">
        <f t="shared" si="97"/>
        <v>0</v>
      </c>
      <c r="K2084" s="1">
        <f t="shared" si="98"/>
        <v>0.92214120370044839</v>
      </c>
    </row>
    <row r="2085" spans="1:11" hidden="1">
      <c r="A2085" t="s">
        <v>288</v>
      </c>
      <c r="B2085" t="s">
        <v>21</v>
      </c>
      <c r="C2085" s="7">
        <v>40207</v>
      </c>
      <c r="D2085" t="s">
        <v>309</v>
      </c>
      <c r="E2085" s="1" t="s">
        <v>13</v>
      </c>
      <c r="F2085" s="7">
        <v>40207.920289351852</v>
      </c>
      <c r="G2085" s="4" t="s">
        <v>14</v>
      </c>
      <c r="H2085" s="4" t="s">
        <v>310</v>
      </c>
      <c r="I2085" s="1">
        <f t="shared" si="96"/>
        <v>1</v>
      </c>
      <c r="J2085">
        <f t="shared" si="97"/>
        <v>0</v>
      </c>
      <c r="K2085" s="1">
        <f t="shared" si="98"/>
        <v>0.92028935185226146</v>
      </c>
    </row>
    <row r="2086" spans="1:11" hidden="1">
      <c r="A2086" t="s">
        <v>289</v>
      </c>
      <c r="B2086" t="s">
        <v>21</v>
      </c>
      <c r="C2086" s="7">
        <v>40207</v>
      </c>
      <c r="D2086" t="s">
        <v>309</v>
      </c>
      <c r="E2086" s="1" t="s">
        <v>13</v>
      </c>
      <c r="F2086" s="7">
        <v>40207.913437499999</v>
      </c>
      <c r="G2086" s="4" t="s">
        <v>14</v>
      </c>
      <c r="H2086" s="4" t="s">
        <v>310</v>
      </c>
      <c r="I2086" s="1">
        <f t="shared" si="96"/>
        <v>1</v>
      </c>
      <c r="J2086">
        <f t="shared" si="97"/>
        <v>0</v>
      </c>
      <c r="K2086" s="1">
        <f t="shared" si="98"/>
        <v>0.91343749999941792</v>
      </c>
    </row>
    <row r="2087" spans="1:11" hidden="1">
      <c r="A2087" t="s">
        <v>290</v>
      </c>
      <c r="B2087" t="s">
        <v>21</v>
      </c>
      <c r="C2087" s="7">
        <v>40207</v>
      </c>
      <c r="D2087" t="s">
        <v>309</v>
      </c>
      <c r="E2087" s="1" t="s">
        <v>13</v>
      </c>
      <c r="F2087" s="7">
        <v>40207.851469907408</v>
      </c>
      <c r="G2087" s="4" t="s">
        <v>14</v>
      </c>
      <c r="H2087" s="4" t="s">
        <v>310</v>
      </c>
      <c r="I2087" s="1">
        <f t="shared" si="96"/>
        <v>1</v>
      </c>
      <c r="J2087">
        <f t="shared" si="97"/>
        <v>0</v>
      </c>
      <c r="K2087" s="1">
        <f t="shared" si="98"/>
        <v>0.85146990740759065</v>
      </c>
    </row>
    <row r="2088" spans="1:11" hidden="1">
      <c r="A2088" t="s">
        <v>291</v>
      </c>
      <c r="B2088" t="s">
        <v>21</v>
      </c>
      <c r="C2088" s="7">
        <v>40207</v>
      </c>
      <c r="D2088" t="s">
        <v>309</v>
      </c>
      <c r="E2088" s="1" t="s">
        <v>13</v>
      </c>
      <c r="F2088" s="7">
        <v>40207.845277777778</v>
      </c>
      <c r="G2088" s="4" t="s">
        <v>14</v>
      </c>
      <c r="H2088" s="4" t="s">
        <v>310</v>
      </c>
      <c r="I2088" s="1">
        <f t="shared" si="96"/>
        <v>1</v>
      </c>
      <c r="J2088">
        <f t="shared" si="97"/>
        <v>0</v>
      </c>
      <c r="K2088" s="1">
        <f t="shared" si="98"/>
        <v>0.84527777777839219</v>
      </c>
    </row>
    <row r="2089" spans="1:11" hidden="1">
      <c r="A2089" t="s">
        <v>292</v>
      </c>
      <c r="B2089" t="s">
        <v>21</v>
      </c>
      <c r="C2089" s="7">
        <v>40207</v>
      </c>
      <c r="D2089" t="s">
        <v>309</v>
      </c>
      <c r="E2089" s="1" t="s">
        <v>13</v>
      </c>
      <c r="F2089" s="7">
        <v>40207.84207175926</v>
      </c>
      <c r="G2089" s="4" t="s">
        <v>14</v>
      </c>
      <c r="H2089" s="4" t="s">
        <v>310</v>
      </c>
      <c r="I2089" s="1">
        <f t="shared" si="96"/>
        <v>1</v>
      </c>
      <c r="J2089">
        <f t="shared" si="97"/>
        <v>0</v>
      </c>
      <c r="K2089" s="1">
        <f t="shared" si="98"/>
        <v>0.84207175925985212</v>
      </c>
    </row>
    <row r="2090" spans="1:11" hidden="1">
      <c r="A2090" t="s">
        <v>146</v>
      </c>
      <c r="B2090" t="s">
        <v>32</v>
      </c>
      <c r="C2090" s="7">
        <v>40207</v>
      </c>
      <c r="D2090" t="s">
        <v>309</v>
      </c>
      <c r="E2090" s="1" t="s">
        <v>13</v>
      </c>
      <c r="F2090" s="7">
        <v>40207.760023148148</v>
      </c>
      <c r="G2090" s="4" t="s">
        <v>14</v>
      </c>
      <c r="H2090" s="4" t="s">
        <v>310</v>
      </c>
      <c r="I2090" s="1">
        <f t="shared" si="96"/>
        <v>1</v>
      </c>
      <c r="J2090">
        <f t="shared" si="97"/>
        <v>0</v>
      </c>
      <c r="K2090" s="1">
        <f t="shared" si="98"/>
        <v>0.76002314814832062</v>
      </c>
    </row>
    <row r="2091" spans="1:11" hidden="1">
      <c r="A2091" t="s">
        <v>147</v>
      </c>
      <c r="B2091" t="s">
        <v>32</v>
      </c>
      <c r="C2091" s="7">
        <v>40207</v>
      </c>
      <c r="D2091" t="s">
        <v>309</v>
      </c>
      <c r="E2091" s="1" t="s">
        <v>13</v>
      </c>
      <c r="F2091" s="7">
        <v>40207.700844907406</v>
      </c>
      <c r="G2091" s="4" t="s">
        <v>14</v>
      </c>
      <c r="H2091" s="4" t="s">
        <v>310</v>
      </c>
      <c r="I2091" s="1">
        <f t="shared" si="96"/>
        <v>1</v>
      </c>
      <c r="J2091">
        <f t="shared" si="97"/>
        <v>0</v>
      </c>
      <c r="K2091" s="1">
        <f t="shared" si="98"/>
        <v>0.70084490740555339</v>
      </c>
    </row>
    <row r="2092" spans="1:11" hidden="1">
      <c r="A2092" t="s">
        <v>293</v>
      </c>
      <c r="B2092" t="s">
        <v>21</v>
      </c>
      <c r="C2092" s="7">
        <v>40207</v>
      </c>
      <c r="D2092" t="s">
        <v>309</v>
      </c>
      <c r="E2092" s="1" t="s">
        <v>13</v>
      </c>
      <c r="F2092" s="7">
        <v>40207.498240740744</v>
      </c>
      <c r="G2092" s="4" t="s">
        <v>14</v>
      </c>
      <c r="H2092" s="4" t="s">
        <v>310</v>
      </c>
      <c r="I2092" s="1">
        <f t="shared" si="96"/>
        <v>1</v>
      </c>
      <c r="J2092">
        <f t="shared" si="97"/>
        <v>0</v>
      </c>
      <c r="K2092" s="1">
        <f t="shared" si="98"/>
        <v>0.49824074074422242</v>
      </c>
    </row>
    <row r="2093" spans="1:11" hidden="1">
      <c r="A2093" t="s">
        <v>148</v>
      </c>
      <c r="B2093" t="s">
        <v>32</v>
      </c>
      <c r="C2093" s="7">
        <v>40207</v>
      </c>
      <c r="D2093" t="s">
        <v>309</v>
      </c>
      <c r="E2093" s="1" t="s">
        <v>13</v>
      </c>
      <c r="F2093" s="7">
        <v>40207.468124999999</v>
      </c>
      <c r="G2093" s="4" t="s">
        <v>14</v>
      </c>
      <c r="H2093" s="4" t="s">
        <v>310</v>
      </c>
      <c r="I2093" s="1">
        <f t="shared" si="96"/>
        <v>1</v>
      </c>
      <c r="J2093">
        <f t="shared" si="97"/>
        <v>0</v>
      </c>
      <c r="K2093" s="1">
        <f t="shared" si="98"/>
        <v>0.46812499999941792</v>
      </c>
    </row>
    <row r="2094" spans="1:11" hidden="1">
      <c r="A2094" t="s">
        <v>149</v>
      </c>
      <c r="B2094" t="s">
        <v>32</v>
      </c>
      <c r="C2094" s="7">
        <v>40206</v>
      </c>
      <c r="D2094" t="s">
        <v>309</v>
      </c>
      <c r="E2094" s="1" t="s">
        <v>13</v>
      </c>
      <c r="F2094" s="7">
        <v>40206.855925925927</v>
      </c>
      <c r="G2094" s="4" t="s">
        <v>14</v>
      </c>
      <c r="H2094" s="4" t="s">
        <v>310</v>
      </c>
      <c r="I2094" s="1">
        <f t="shared" si="96"/>
        <v>1</v>
      </c>
      <c r="J2094">
        <f t="shared" si="97"/>
        <v>0</v>
      </c>
      <c r="K2094" s="1">
        <f t="shared" si="98"/>
        <v>0.85592592592729488</v>
      </c>
    </row>
    <row r="2095" spans="1:11" hidden="1">
      <c r="A2095" t="s">
        <v>150</v>
      </c>
      <c r="B2095" t="s">
        <v>32</v>
      </c>
      <c r="C2095" s="7">
        <v>40206</v>
      </c>
      <c r="D2095" t="s">
        <v>309</v>
      </c>
      <c r="E2095" s="1" t="s">
        <v>13</v>
      </c>
      <c r="F2095" s="7">
        <v>40206.853310185186</v>
      </c>
      <c r="G2095" s="4" t="s">
        <v>14</v>
      </c>
      <c r="H2095" s="4" t="s">
        <v>310</v>
      </c>
      <c r="I2095" s="1">
        <f t="shared" si="96"/>
        <v>1</v>
      </c>
      <c r="J2095">
        <f t="shared" si="97"/>
        <v>0</v>
      </c>
      <c r="K2095" s="1">
        <f t="shared" si="98"/>
        <v>0.85331018518627388</v>
      </c>
    </row>
    <row r="2096" spans="1:11" hidden="1">
      <c r="A2096" t="s">
        <v>151</v>
      </c>
      <c r="B2096" t="s">
        <v>32</v>
      </c>
      <c r="C2096" s="7">
        <v>40206</v>
      </c>
      <c r="D2096" t="s">
        <v>309</v>
      </c>
      <c r="E2096" s="1" t="s">
        <v>13</v>
      </c>
      <c r="F2096" s="7">
        <v>40206.844895833332</v>
      </c>
      <c r="G2096" s="4" t="s">
        <v>14</v>
      </c>
      <c r="H2096" s="4" t="s">
        <v>310</v>
      </c>
      <c r="I2096" s="1">
        <f t="shared" si="96"/>
        <v>1</v>
      </c>
      <c r="J2096">
        <f t="shared" si="97"/>
        <v>0</v>
      </c>
      <c r="K2096" s="1">
        <f t="shared" si="98"/>
        <v>0.84489583333197515</v>
      </c>
    </row>
    <row r="2097" spans="1:11" hidden="1">
      <c r="A2097" t="s">
        <v>152</v>
      </c>
      <c r="B2097" t="s">
        <v>32</v>
      </c>
      <c r="C2097" s="7">
        <v>40206</v>
      </c>
      <c r="D2097" t="s">
        <v>309</v>
      </c>
      <c r="E2097" s="1" t="s">
        <v>13</v>
      </c>
      <c r="F2097" s="7">
        <v>40206.842303240737</v>
      </c>
      <c r="G2097" s="4" t="s">
        <v>14</v>
      </c>
      <c r="H2097" s="4" t="s">
        <v>310</v>
      </c>
      <c r="I2097" s="1">
        <f t="shared" si="96"/>
        <v>1</v>
      </c>
      <c r="J2097">
        <f t="shared" si="97"/>
        <v>0</v>
      </c>
      <c r="K2097" s="1">
        <f t="shared" si="98"/>
        <v>0.8423032407372375</v>
      </c>
    </row>
    <row r="2098" spans="1:11" hidden="1">
      <c r="A2098" t="s">
        <v>153</v>
      </c>
      <c r="B2098" t="s">
        <v>32</v>
      </c>
      <c r="C2098" s="7">
        <v>40206</v>
      </c>
      <c r="D2098" t="s">
        <v>309</v>
      </c>
      <c r="E2098" s="1" t="s">
        <v>13</v>
      </c>
      <c r="F2098" s="7">
        <v>40206.84003472222</v>
      </c>
      <c r="G2098" s="4" t="s">
        <v>14</v>
      </c>
      <c r="H2098" s="4" t="s">
        <v>310</v>
      </c>
      <c r="I2098" s="1">
        <f t="shared" si="96"/>
        <v>1</v>
      </c>
      <c r="J2098">
        <f t="shared" si="97"/>
        <v>0</v>
      </c>
      <c r="K2098" s="1">
        <f t="shared" si="98"/>
        <v>0.84003472221957054</v>
      </c>
    </row>
    <row r="2099" spans="1:11" hidden="1">
      <c r="A2099" t="s">
        <v>154</v>
      </c>
      <c r="B2099" t="s">
        <v>32</v>
      </c>
      <c r="C2099" s="7">
        <v>40206</v>
      </c>
      <c r="D2099" t="s">
        <v>309</v>
      </c>
      <c r="E2099" s="1" t="s">
        <v>13</v>
      </c>
      <c r="F2099" s="7">
        <v>40206.835925925923</v>
      </c>
      <c r="G2099" s="4" t="s">
        <v>14</v>
      </c>
      <c r="H2099" s="4" t="s">
        <v>310</v>
      </c>
      <c r="I2099" s="1">
        <f t="shared" si="96"/>
        <v>1</v>
      </c>
      <c r="J2099">
        <f t="shared" si="97"/>
        <v>0</v>
      </c>
      <c r="K2099" s="1">
        <f t="shared" si="98"/>
        <v>0.83592592592322035</v>
      </c>
    </row>
    <row r="2100" spans="1:11" hidden="1">
      <c r="A2100" t="s">
        <v>155</v>
      </c>
      <c r="B2100" t="s">
        <v>32</v>
      </c>
      <c r="C2100" s="7">
        <v>40206</v>
      </c>
      <c r="D2100" t="s">
        <v>309</v>
      </c>
      <c r="E2100" s="1" t="s">
        <v>13</v>
      </c>
      <c r="F2100" s="7">
        <v>40206.800567129627</v>
      </c>
      <c r="G2100" s="4" t="s">
        <v>14</v>
      </c>
      <c r="H2100" s="4" t="s">
        <v>310</v>
      </c>
      <c r="I2100" s="1">
        <f t="shared" si="96"/>
        <v>1</v>
      </c>
      <c r="J2100">
        <f t="shared" si="97"/>
        <v>0</v>
      </c>
      <c r="K2100" s="1">
        <f t="shared" si="98"/>
        <v>0.80056712962687016</v>
      </c>
    </row>
    <row r="2101" spans="1:11" hidden="1">
      <c r="A2101" t="s">
        <v>156</v>
      </c>
      <c r="B2101" t="s">
        <v>32</v>
      </c>
      <c r="C2101" s="7">
        <v>40206</v>
      </c>
      <c r="D2101" t="s">
        <v>309</v>
      </c>
      <c r="E2101" s="1" t="s">
        <v>13</v>
      </c>
      <c r="F2101" s="7">
        <v>40206.797407407408</v>
      </c>
      <c r="G2101" s="4" t="s">
        <v>14</v>
      </c>
      <c r="H2101" s="4" t="s">
        <v>310</v>
      </c>
      <c r="I2101" s="1">
        <f t="shared" si="96"/>
        <v>1</v>
      </c>
      <c r="J2101">
        <f t="shared" si="97"/>
        <v>0</v>
      </c>
      <c r="K2101" s="1">
        <f t="shared" si="98"/>
        <v>0.79740740740817273</v>
      </c>
    </row>
    <row r="2102" spans="1:11" hidden="1">
      <c r="A2102" t="s">
        <v>157</v>
      </c>
      <c r="B2102" t="s">
        <v>32</v>
      </c>
      <c r="C2102" s="7">
        <v>40206</v>
      </c>
      <c r="D2102" t="s">
        <v>309</v>
      </c>
      <c r="E2102" s="1" t="s">
        <v>13</v>
      </c>
      <c r="F2102" s="7">
        <v>40206.795624999999</v>
      </c>
      <c r="G2102" s="4" t="s">
        <v>14</v>
      </c>
      <c r="H2102" s="4" t="s">
        <v>310</v>
      </c>
      <c r="I2102" s="1">
        <f t="shared" si="96"/>
        <v>1</v>
      </c>
      <c r="J2102">
        <f t="shared" si="97"/>
        <v>0</v>
      </c>
      <c r="K2102" s="1">
        <f t="shared" si="98"/>
        <v>0.79562499999883585</v>
      </c>
    </row>
    <row r="2103" spans="1:11" hidden="1">
      <c r="A2103" t="s">
        <v>158</v>
      </c>
      <c r="B2103" t="s">
        <v>32</v>
      </c>
      <c r="C2103" s="7">
        <v>40206</v>
      </c>
      <c r="D2103" t="s">
        <v>309</v>
      </c>
      <c r="E2103" s="1" t="s">
        <v>13</v>
      </c>
      <c r="F2103" s="7">
        <v>40206.791724537034</v>
      </c>
      <c r="G2103" s="4" t="s">
        <v>14</v>
      </c>
      <c r="H2103" s="4" t="s">
        <v>310</v>
      </c>
      <c r="I2103" s="1">
        <f t="shared" si="96"/>
        <v>1</v>
      </c>
      <c r="J2103">
        <f t="shared" si="97"/>
        <v>0</v>
      </c>
      <c r="K2103" s="1">
        <f t="shared" si="98"/>
        <v>0.79172453703358769</v>
      </c>
    </row>
    <row r="2104" spans="1:11" hidden="1">
      <c r="A2104" t="s">
        <v>159</v>
      </c>
      <c r="B2104" t="s">
        <v>32</v>
      </c>
      <c r="C2104" s="7">
        <v>40206</v>
      </c>
      <c r="D2104" t="s">
        <v>309</v>
      </c>
      <c r="E2104" s="1" t="s">
        <v>13</v>
      </c>
      <c r="F2104" s="7">
        <v>40206.783483796295</v>
      </c>
      <c r="G2104" s="4" t="s">
        <v>14</v>
      </c>
      <c r="H2104" s="4" t="s">
        <v>310</v>
      </c>
      <c r="I2104" s="1">
        <f t="shared" si="96"/>
        <v>1</v>
      </c>
      <c r="J2104">
        <f t="shared" si="97"/>
        <v>0</v>
      </c>
      <c r="K2104" s="1">
        <f t="shared" si="98"/>
        <v>0.78348379629460396</v>
      </c>
    </row>
    <row r="2105" spans="1:11" hidden="1">
      <c r="A2105" t="s">
        <v>91</v>
      </c>
      <c r="B2105" t="s">
        <v>32</v>
      </c>
      <c r="C2105" s="7">
        <v>40206</v>
      </c>
      <c r="D2105" t="s">
        <v>309</v>
      </c>
      <c r="E2105" s="1" t="s">
        <v>13</v>
      </c>
      <c r="F2105" s="7">
        <v>40206.777488425927</v>
      </c>
      <c r="G2105" s="4" t="s">
        <v>14</v>
      </c>
      <c r="H2105" s="4" t="s">
        <v>310</v>
      </c>
      <c r="I2105" s="1">
        <f t="shared" si="96"/>
        <v>1</v>
      </c>
      <c r="J2105">
        <f t="shared" si="97"/>
        <v>0</v>
      </c>
      <c r="K2105" s="1">
        <f t="shared" si="98"/>
        <v>0.77748842592700385</v>
      </c>
    </row>
    <row r="2106" spans="1:11" hidden="1">
      <c r="A2106" t="s">
        <v>92</v>
      </c>
      <c r="B2106" t="s">
        <v>32</v>
      </c>
      <c r="C2106" s="7">
        <v>40206</v>
      </c>
      <c r="D2106" t="s">
        <v>309</v>
      </c>
      <c r="E2106" s="1" t="s">
        <v>13</v>
      </c>
      <c r="F2106" s="7">
        <v>40206.719988425924</v>
      </c>
      <c r="G2106" s="4" t="s">
        <v>14</v>
      </c>
      <c r="H2106" s="4" t="s">
        <v>310</v>
      </c>
      <c r="I2106" s="1">
        <f t="shared" si="96"/>
        <v>1</v>
      </c>
      <c r="J2106">
        <f t="shared" si="97"/>
        <v>0</v>
      </c>
      <c r="K2106" s="1">
        <f t="shared" si="98"/>
        <v>0.7199884259243845</v>
      </c>
    </row>
    <row r="2107" spans="1:11" hidden="1">
      <c r="A2107" t="s">
        <v>93</v>
      </c>
      <c r="B2107" t="s">
        <v>32</v>
      </c>
      <c r="C2107" s="7">
        <v>40206</v>
      </c>
      <c r="D2107" t="s">
        <v>309</v>
      </c>
      <c r="E2107" s="1" t="s">
        <v>13</v>
      </c>
      <c r="F2107" s="7">
        <v>40206.616701388892</v>
      </c>
      <c r="G2107" s="4" t="s">
        <v>14</v>
      </c>
      <c r="H2107" s="4" t="s">
        <v>310</v>
      </c>
      <c r="I2107" s="1">
        <f t="shared" si="96"/>
        <v>1</v>
      </c>
      <c r="J2107">
        <f t="shared" si="97"/>
        <v>0</v>
      </c>
      <c r="K2107" s="1">
        <f t="shared" si="98"/>
        <v>0.61670138889166992</v>
      </c>
    </row>
    <row r="2108" spans="1:11" hidden="1">
      <c r="A2108" t="s">
        <v>95</v>
      </c>
      <c r="B2108" t="s">
        <v>32</v>
      </c>
      <c r="C2108" s="7">
        <v>40206</v>
      </c>
      <c r="D2108" t="s">
        <v>309</v>
      </c>
      <c r="E2108" s="1" t="s">
        <v>13</v>
      </c>
      <c r="F2108" s="7">
        <v>40206.608946759261</v>
      </c>
      <c r="G2108" s="4" t="s">
        <v>14</v>
      </c>
      <c r="H2108" s="4" t="s">
        <v>310</v>
      </c>
      <c r="I2108" s="1">
        <f t="shared" si="96"/>
        <v>1</v>
      </c>
      <c r="J2108">
        <f t="shared" si="97"/>
        <v>0</v>
      </c>
      <c r="K2108" s="1">
        <f t="shared" si="98"/>
        <v>0.60894675926101627</v>
      </c>
    </row>
    <row r="2109" spans="1:11" hidden="1">
      <c r="A2109" t="s">
        <v>96</v>
      </c>
      <c r="B2109" t="s">
        <v>32</v>
      </c>
      <c r="C2109" s="7">
        <v>40206</v>
      </c>
      <c r="D2109" t="s">
        <v>309</v>
      </c>
      <c r="E2109" s="1" t="s">
        <v>13</v>
      </c>
      <c r="F2109" s="7">
        <v>40206.604710648149</v>
      </c>
      <c r="G2109" s="4" t="s">
        <v>14</v>
      </c>
      <c r="H2109" s="4" t="s">
        <v>310</v>
      </c>
      <c r="I2109" s="1">
        <f t="shared" si="96"/>
        <v>1</v>
      </c>
      <c r="J2109">
        <f t="shared" si="97"/>
        <v>0</v>
      </c>
      <c r="K2109" s="1">
        <f t="shared" si="98"/>
        <v>0.60471064814919373</v>
      </c>
    </row>
    <row r="2110" spans="1:11" hidden="1">
      <c r="A2110" t="s">
        <v>97</v>
      </c>
      <c r="B2110" t="s">
        <v>32</v>
      </c>
      <c r="C2110" s="7">
        <v>40206</v>
      </c>
      <c r="D2110" t="s">
        <v>309</v>
      </c>
      <c r="E2110" s="1" t="s">
        <v>13</v>
      </c>
      <c r="F2110" s="7">
        <v>40206.601712962962</v>
      </c>
      <c r="G2110" s="4" t="s">
        <v>14</v>
      </c>
      <c r="H2110" s="4" t="s">
        <v>310</v>
      </c>
      <c r="I2110" s="1">
        <f t="shared" si="96"/>
        <v>1</v>
      </c>
      <c r="J2110">
        <f t="shared" si="97"/>
        <v>0</v>
      </c>
      <c r="K2110" s="1">
        <f t="shared" si="98"/>
        <v>0.60171296296175569</v>
      </c>
    </row>
    <row r="2111" spans="1:11" hidden="1">
      <c r="A2111" t="s">
        <v>98</v>
      </c>
      <c r="B2111" t="s">
        <v>32</v>
      </c>
      <c r="C2111" s="7">
        <v>40206</v>
      </c>
      <c r="D2111" t="s">
        <v>309</v>
      </c>
      <c r="E2111" s="1" t="s">
        <v>13</v>
      </c>
      <c r="F2111" s="7">
        <v>40206.598333333335</v>
      </c>
      <c r="G2111" s="4" t="s">
        <v>14</v>
      </c>
      <c r="H2111" s="4" t="s">
        <v>310</v>
      </c>
      <c r="I2111" s="1">
        <f t="shared" si="96"/>
        <v>1</v>
      </c>
      <c r="J2111">
        <f t="shared" si="97"/>
        <v>0</v>
      </c>
      <c r="K2111" s="1">
        <f t="shared" si="98"/>
        <v>0.59833333333517658</v>
      </c>
    </row>
    <row r="2112" spans="1:11" hidden="1">
      <c r="A2112" t="s">
        <v>99</v>
      </c>
      <c r="B2112" t="s">
        <v>32</v>
      </c>
      <c r="C2112" s="7">
        <v>40206</v>
      </c>
      <c r="D2112" t="s">
        <v>309</v>
      </c>
      <c r="E2112" s="1" t="s">
        <v>13</v>
      </c>
      <c r="F2112" s="7">
        <v>40206.537731481483</v>
      </c>
      <c r="G2112" s="4" t="s">
        <v>14</v>
      </c>
      <c r="H2112" s="4" t="s">
        <v>310</v>
      </c>
      <c r="I2112" s="1">
        <f t="shared" si="96"/>
        <v>1</v>
      </c>
      <c r="J2112">
        <f t="shared" si="97"/>
        <v>0</v>
      </c>
      <c r="K2112" s="1">
        <f t="shared" si="98"/>
        <v>0.53773148148320615</v>
      </c>
    </row>
    <row r="2113" spans="1:11" hidden="1">
      <c r="A2113" t="s">
        <v>100</v>
      </c>
      <c r="B2113" t="s">
        <v>32</v>
      </c>
      <c r="C2113" s="7">
        <v>40206</v>
      </c>
      <c r="D2113" t="s">
        <v>309</v>
      </c>
      <c r="E2113" s="1" t="s">
        <v>13</v>
      </c>
      <c r="F2113" s="7">
        <v>40206.535578703704</v>
      </c>
      <c r="G2113" s="4" t="s">
        <v>14</v>
      </c>
      <c r="H2113" s="4" t="s">
        <v>310</v>
      </c>
      <c r="I2113" s="1">
        <f t="shared" si="96"/>
        <v>1</v>
      </c>
      <c r="J2113">
        <f t="shared" si="97"/>
        <v>0</v>
      </c>
      <c r="K2113" s="1">
        <f t="shared" si="98"/>
        <v>0.53557870370423188</v>
      </c>
    </row>
    <row r="2114" spans="1:11" hidden="1">
      <c r="A2114" t="s">
        <v>101</v>
      </c>
      <c r="B2114" t="s">
        <v>32</v>
      </c>
      <c r="C2114" s="7">
        <v>40206</v>
      </c>
      <c r="D2114" t="s">
        <v>309</v>
      </c>
      <c r="E2114" s="1" t="s">
        <v>13</v>
      </c>
      <c r="F2114" s="7">
        <v>40206.531678240739</v>
      </c>
      <c r="G2114" s="4" t="s">
        <v>14</v>
      </c>
      <c r="H2114" s="4" t="s">
        <v>310</v>
      </c>
      <c r="I2114" s="1">
        <f t="shared" si="96"/>
        <v>1</v>
      </c>
      <c r="J2114">
        <f t="shared" si="97"/>
        <v>0</v>
      </c>
      <c r="K2114" s="1">
        <f t="shared" si="98"/>
        <v>0.53167824073898373</v>
      </c>
    </row>
    <row r="2115" spans="1:11" hidden="1">
      <c r="A2115" t="s">
        <v>102</v>
      </c>
      <c r="B2115" t="s">
        <v>32</v>
      </c>
      <c r="C2115" s="7">
        <v>40206</v>
      </c>
      <c r="D2115" t="s">
        <v>309</v>
      </c>
      <c r="E2115" s="1" t="s">
        <v>13</v>
      </c>
      <c r="F2115" s="7">
        <v>40206.524004629631</v>
      </c>
      <c r="G2115" s="4" t="s">
        <v>14</v>
      </c>
      <c r="H2115" s="4" t="s">
        <v>310</v>
      </c>
      <c r="I2115" s="1">
        <f t="shared" ref="I2115:I2178" si="99">MONTH(C2115)</f>
        <v>1</v>
      </c>
      <c r="J2115">
        <f t="shared" ref="J2115:J2178" si="100">IF(C2115&gt;F2115,1,0)</f>
        <v>0</v>
      </c>
      <c r="K2115" s="1">
        <f t="shared" ref="K2115:K2178" si="101">F2115-C2115</f>
        <v>0.52400462963123573</v>
      </c>
    </row>
    <row r="2116" spans="1:11" hidden="1">
      <c r="A2116" t="s">
        <v>103</v>
      </c>
      <c r="B2116" t="s">
        <v>32</v>
      </c>
      <c r="C2116" s="7">
        <v>40206</v>
      </c>
      <c r="D2116" t="s">
        <v>309</v>
      </c>
      <c r="E2116" s="1" t="s">
        <v>13</v>
      </c>
      <c r="F2116" s="7">
        <v>40206.475624999999</v>
      </c>
      <c r="G2116" s="4" t="s">
        <v>14</v>
      </c>
      <c r="H2116" s="4" t="s">
        <v>310</v>
      </c>
      <c r="I2116" s="1">
        <f t="shared" si="99"/>
        <v>1</v>
      </c>
      <c r="J2116">
        <f t="shared" si="100"/>
        <v>0</v>
      </c>
      <c r="K2116" s="1">
        <f t="shared" si="101"/>
        <v>0.47562499999912689</v>
      </c>
    </row>
    <row r="2117" spans="1:11" hidden="1">
      <c r="A2117" t="s">
        <v>294</v>
      </c>
      <c r="B2117" t="s">
        <v>21</v>
      </c>
      <c r="C2117" s="7">
        <v>40205</v>
      </c>
      <c r="D2117" t="s">
        <v>309</v>
      </c>
      <c r="E2117" s="1" t="s">
        <v>13</v>
      </c>
      <c r="F2117" s="7">
        <v>40205.845914351848</v>
      </c>
      <c r="G2117" s="4" t="s">
        <v>14</v>
      </c>
      <c r="H2117" s="4" t="s">
        <v>310</v>
      </c>
      <c r="I2117" s="1">
        <f t="shared" si="99"/>
        <v>1</v>
      </c>
      <c r="J2117">
        <f t="shared" si="100"/>
        <v>0</v>
      </c>
      <c r="K2117" s="1">
        <f t="shared" si="101"/>
        <v>0.84591435184847796</v>
      </c>
    </row>
    <row r="2118" spans="1:11" hidden="1">
      <c r="A2118" t="s">
        <v>295</v>
      </c>
      <c r="B2118" t="s">
        <v>21</v>
      </c>
      <c r="C2118" s="7">
        <v>40205</v>
      </c>
      <c r="D2118" t="s">
        <v>309</v>
      </c>
      <c r="E2118" s="1" t="s">
        <v>13</v>
      </c>
      <c r="F2118" s="7">
        <v>40205.844456018516</v>
      </c>
      <c r="G2118" s="4" t="s">
        <v>14</v>
      </c>
      <c r="H2118" s="4" t="s">
        <v>310</v>
      </c>
      <c r="I2118" s="1">
        <f t="shared" si="99"/>
        <v>1</v>
      </c>
      <c r="J2118">
        <f t="shared" si="100"/>
        <v>0</v>
      </c>
      <c r="K2118" s="1">
        <f t="shared" si="101"/>
        <v>0.84445601851621177</v>
      </c>
    </row>
    <row r="2119" spans="1:11" hidden="1">
      <c r="A2119" t="s">
        <v>296</v>
      </c>
      <c r="B2119" t="s">
        <v>21</v>
      </c>
      <c r="C2119" s="7">
        <v>40205</v>
      </c>
      <c r="D2119" t="s">
        <v>309</v>
      </c>
      <c r="E2119" s="1" t="s">
        <v>13</v>
      </c>
      <c r="F2119" s="7">
        <v>40205.841678240744</v>
      </c>
      <c r="G2119" s="4" t="s">
        <v>14</v>
      </c>
      <c r="H2119" s="4" t="s">
        <v>310</v>
      </c>
      <c r="I2119" s="1">
        <f t="shared" si="99"/>
        <v>1</v>
      </c>
      <c r="J2119">
        <f t="shared" si="100"/>
        <v>0</v>
      </c>
      <c r="K2119" s="1">
        <f t="shared" si="101"/>
        <v>0.84167824074393138</v>
      </c>
    </row>
    <row r="2120" spans="1:11" hidden="1">
      <c r="A2120" t="s">
        <v>297</v>
      </c>
      <c r="B2120" t="s">
        <v>21</v>
      </c>
      <c r="C2120" s="7">
        <v>40205</v>
      </c>
      <c r="D2120" t="s">
        <v>309</v>
      </c>
      <c r="E2120" s="1" t="s">
        <v>13</v>
      </c>
      <c r="F2120" s="7">
        <v>40205.84101851852</v>
      </c>
      <c r="G2120" s="4" t="s">
        <v>14</v>
      </c>
      <c r="H2120" s="4" t="s">
        <v>310</v>
      </c>
      <c r="I2120" s="1">
        <f t="shared" si="99"/>
        <v>1</v>
      </c>
      <c r="J2120">
        <f t="shared" si="100"/>
        <v>0</v>
      </c>
      <c r="K2120" s="1">
        <f t="shared" si="101"/>
        <v>0.84101851852028631</v>
      </c>
    </row>
    <row r="2121" spans="1:11" hidden="1">
      <c r="A2121" t="s">
        <v>298</v>
      </c>
      <c r="B2121" t="s">
        <v>21</v>
      </c>
      <c r="C2121" s="7">
        <v>40205</v>
      </c>
      <c r="D2121" t="s">
        <v>309</v>
      </c>
      <c r="E2121" s="1" t="s">
        <v>13</v>
      </c>
      <c r="F2121" s="7">
        <v>40205.840324074074</v>
      </c>
      <c r="G2121" s="4" t="s">
        <v>14</v>
      </c>
      <c r="H2121" s="4" t="s">
        <v>310</v>
      </c>
      <c r="I2121" s="1">
        <f t="shared" si="99"/>
        <v>1</v>
      </c>
      <c r="J2121">
        <f t="shared" si="100"/>
        <v>0</v>
      </c>
      <c r="K2121" s="1">
        <f t="shared" si="101"/>
        <v>0.84032407407357823</v>
      </c>
    </row>
    <row r="2122" spans="1:11" hidden="1">
      <c r="A2122" t="s">
        <v>299</v>
      </c>
      <c r="B2122" t="s">
        <v>21</v>
      </c>
      <c r="C2122" s="7">
        <v>40205</v>
      </c>
      <c r="D2122" t="s">
        <v>309</v>
      </c>
      <c r="E2122" s="1" t="s">
        <v>13</v>
      </c>
      <c r="F2122" s="7">
        <v>40205.839629629627</v>
      </c>
      <c r="G2122" s="4" t="s">
        <v>14</v>
      </c>
      <c r="H2122" s="4" t="s">
        <v>310</v>
      </c>
      <c r="I2122" s="1">
        <f t="shared" si="99"/>
        <v>1</v>
      </c>
      <c r="J2122">
        <f t="shared" si="100"/>
        <v>0</v>
      </c>
      <c r="K2122" s="1">
        <f t="shared" si="101"/>
        <v>0.83962962962687016</v>
      </c>
    </row>
    <row r="2123" spans="1:11" hidden="1">
      <c r="A2123" t="s">
        <v>300</v>
      </c>
      <c r="B2123" t="s">
        <v>21</v>
      </c>
      <c r="C2123" s="7">
        <v>40205</v>
      </c>
      <c r="D2123" t="s">
        <v>309</v>
      </c>
      <c r="E2123" s="1" t="s">
        <v>13</v>
      </c>
      <c r="F2123" s="7">
        <v>40205.838599537034</v>
      </c>
      <c r="G2123" s="4" t="s">
        <v>14</v>
      </c>
      <c r="H2123" s="4" t="s">
        <v>310</v>
      </c>
      <c r="I2123" s="1">
        <f t="shared" si="99"/>
        <v>1</v>
      </c>
      <c r="J2123">
        <f t="shared" si="100"/>
        <v>0</v>
      </c>
      <c r="K2123" s="1">
        <f t="shared" si="101"/>
        <v>0.83859953703358769</v>
      </c>
    </row>
    <row r="2124" spans="1:11" hidden="1">
      <c r="A2124" t="s">
        <v>301</v>
      </c>
      <c r="B2124" t="s">
        <v>21</v>
      </c>
      <c r="C2124" s="7">
        <v>40205</v>
      </c>
      <c r="D2124" t="s">
        <v>309</v>
      </c>
      <c r="E2124" s="1" t="s">
        <v>13</v>
      </c>
      <c r="F2124" s="7">
        <v>40205.837442129632</v>
      </c>
      <c r="G2124" s="4" t="s">
        <v>14</v>
      </c>
      <c r="H2124" s="4" t="s">
        <v>310</v>
      </c>
      <c r="I2124" s="1">
        <f t="shared" si="99"/>
        <v>1</v>
      </c>
      <c r="J2124">
        <f t="shared" si="100"/>
        <v>0</v>
      </c>
      <c r="K2124" s="1">
        <f t="shared" si="101"/>
        <v>0.83744212963210884</v>
      </c>
    </row>
    <row r="2125" spans="1:11" hidden="1">
      <c r="A2125" t="s">
        <v>302</v>
      </c>
      <c r="B2125" t="s">
        <v>21</v>
      </c>
      <c r="C2125" s="7">
        <v>40205</v>
      </c>
      <c r="D2125" t="s">
        <v>309</v>
      </c>
      <c r="E2125" s="1" t="s">
        <v>13</v>
      </c>
      <c r="F2125" s="7">
        <v>40205.8362037037</v>
      </c>
      <c r="G2125" s="4" t="s">
        <v>14</v>
      </c>
      <c r="H2125" s="4" t="s">
        <v>310</v>
      </c>
      <c r="I2125" s="1">
        <f t="shared" si="99"/>
        <v>1</v>
      </c>
      <c r="J2125">
        <f t="shared" si="100"/>
        <v>0</v>
      </c>
      <c r="K2125" s="1">
        <f t="shared" si="101"/>
        <v>0.83620370370044839</v>
      </c>
    </row>
    <row r="2126" spans="1:11" hidden="1">
      <c r="A2126" t="s">
        <v>303</v>
      </c>
      <c r="B2126" t="s">
        <v>21</v>
      </c>
      <c r="C2126" s="7">
        <v>40205</v>
      </c>
      <c r="D2126" t="s">
        <v>309</v>
      </c>
      <c r="E2126" s="1" t="s">
        <v>13</v>
      </c>
      <c r="F2126" s="7">
        <v>40205.831620370373</v>
      </c>
      <c r="G2126" s="4" t="s">
        <v>14</v>
      </c>
      <c r="H2126" s="4" t="s">
        <v>310</v>
      </c>
      <c r="I2126" s="1">
        <f t="shared" si="99"/>
        <v>1</v>
      </c>
      <c r="J2126">
        <f t="shared" si="100"/>
        <v>0</v>
      </c>
      <c r="K2126" s="1">
        <f t="shared" si="101"/>
        <v>0.83162037037254777</v>
      </c>
    </row>
    <row r="2127" spans="1:11" hidden="1">
      <c r="A2127" t="s">
        <v>104</v>
      </c>
      <c r="B2127" t="s">
        <v>32</v>
      </c>
      <c r="C2127" s="7">
        <v>40204</v>
      </c>
      <c r="D2127" t="s">
        <v>309</v>
      </c>
      <c r="E2127" s="1" t="s">
        <v>13</v>
      </c>
      <c r="F2127" s="7">
        <v>40204.708333333336</v>
      </c>
      <c r="G2127" s="4" t="s">
        <v>14</v>
      </c>
      <c r="H2127" s="4" t="s">
        <v>310</v>
      </c>
      <c r="I2127" s="1">
        <f t="shared" si="99"/>
        <v>1</v>
      </c>
      <c r="J2127">
        <f t="shared" si="100"/>
        <v>0</v>
      </c>
      <c r="K2127" s="1">
        <f t="shared" si="101"/>
        <v>0.70833333333575865</v>
      </c>
    </row>
    <row r="2128" spans="1:11" hidden="1">
      <c r="A2128" t="s">
        <v>105</v>
      </c>
      <c r="B2128" t="s">
        <v>32</v>
      </c>
      <c r="C2128" s="7">
        <v>40204</v>
      </c>
      <c r="D2128" t="s">
        <v>309</v>
      </c>
      <c r="E2128" s="1" t="s">
        <v>13</v>
      </c>
      <c r="F2128" s="7">
        <v>40204.699837962966</v>
      </c>
      <c r="G2128" s="4" t="s">
        <v>14</v>
      </c>
      <c r="H2128" s="4" t="s">
        <v>310</v>
      </c>
      <c r="I2128" s="1">
        <f t="shared" si="99"/>
        <v>1</v>
      </c>
      <c r="J2128">
        <f t="shared" si="100"/>
        <v>0</v>
      </c>
      <c r="K2128" s="1">
        <f t="shared" si="101"/>
        <v>0.69983796296583023</v>
      </c>
    </row>
    <row r="2129" spans="1:11" hidden="1">
      <c r="A2129" t="s">
        <v>304</v>
      </c>
      <c r="B2129" t="s">
        <v>21</v>
      </c>
      <c r="C2129" s="7">
        <v>40204</v>
      </c>
      <c r="D2129" t="s">
        <v>309</v>
      </c>
      <c r="E2129" s="1" t="s">
        <v>13</v>
      </c>
      <c r="F2129" s="7">
        <v>40204.611400462964</v>
      </c>
      <c r="G2129" s="4" t="s">
        <v>14</v>
      </c>
      <c r="H2129" s="4" t="s">
        <v>310</v>
      </c>
      <c r="I2129" s="1">
        <f t="shared" si="99"/>
        <v>1</v>
      </c>
      <c r="J2129">
        <f t="shared" si="100"/>
        <v>0</v>
      </c>
      <c r="K2129" s="1">
        <f t="shared" si="101"/>
        <v>0.61140046296350192</v>
      </c>
    </row>
    <row r="2130" spans="1:11" hidden="1">
      <c r="A2130" t="s">
        <v>106</v>
      </c>
      <c r="B2130" t="s">
        <v>32</v>
      </c>
      <c r="C2130" s="7">
        <v>40203</v>
      </c>
      <c r="D2130" t="s">
        <v>309</v>
      </c>
      <c r="E2130" s="1" t="s">
        <v>13</v>
      </c>
      <c r="F2130" s="7">
        <v>40204.482453703706</v>
      </c>
      <c r="G2130" s="4" t="s">
        <v>14</v>
      </c>
      <c r="H2130" s="4" t="s">
        <v>310</v>
      </c>
      <c r="I2130" s="1">
        <f t="shared" si="99"/>
        <v>1</v>
      </c>
      <c r="J2130">
        <f t="shared" si="100"/>
        <v>0</v>
      </c>
      <c r="K2130" s="1">
        <f t="shared" si="101"/>
        <v>1.4824537037056871</v>
      </c>
    </row>
    <row r="2131" spans="1:11" hidden="1">
      <c r="A2131" t="s">
        <v>107</v>
      </c>
      <c r="B2131" t="s">
        <v>32</v>
      </c>
      <c r="C2131" s="7">
        <v>40203</v>
      </c>
      <c r="D2131" t="s">
        <v>309</v>
      </c>
      <c r="E2131" s="1" t="s">
        <v>13</v>
      </c>
      <c r="F2131" s="7">
        <v>40204.476076388892</v>
      </c>
      <c r="G2131" s="4" t="s">
        <v>14</v>
      </c>
      <c r="H2131" s="4" t="s">
        <v>310</v>
      </c>
      <c r="I2131" s="1">
        <f t="shared" si="99"/>
        <v>1</v>
      </c>
      <c r="J2131">
        <f t="shared" si="100"/>
        <v>0</v>
      </c>
      <c r="K2131" s="1">
        <f t="shared" si="101"/>
        <v>1.4760763888916699</v>
      </c>
    </row>
    <row r="2132" spans="1:11" hidden="1">
      <c r="A2132" t="s">
        <v>108</v>
      </c>
      <c r="B2132" t="s">
        <v>32</v>
      </c>
      <c r="C2132" s="7">
        <v>40200</v>
      </c>
      <c r="D2132" t="s">
        <v>309</v>
      </c>
      <c r="E2132" s="1" t="s">
        <v>13</v>
      </c>
      <c r="F2132" s="7">
        <v>40200.679155092592</v>
      </c>
      <c r="G2132" s="4" t="s">
        <v>14</v>
      </c>
      <c r="H2132" s="4" t="s">
        <v>310</v>
      </c>
      <c r="I2132" s="1">
        <f t="shared" si="99"/>
        <v>1</v>
      </c>
      <c r="J2132">
        <f t="shared" si="100"/>
        <v>0</v>
      </c>
      <c r="K2132" s="1">
        <f t="shared" si="101"/>
        <v>0.67915509259182727</v>
      </c>
    </row>
    <row r="2133" spans="1:11" hidden="1">
      <c r="A2133" t="s">
        <v>305</v>
      </c>
      <c r="B2133" t="s">
        <v>21</v>
      </c>
      <c r="C2133" s="7">
        <v>40200</v>
      </c>
      <c r="D2133" t="s">
        <v>309</v>
      </c>
      <c r="E2133" s="1" t="s">
        <v>13</v>
      </c>
      <c r="F2133" s="7">
        <v>40200.67827546296</v>
      </c>
      <c r="G2133" s="4" t="s">
        <v>14</v>
      </c>
      <c r="H2133" s="4" t="s">
        <v>310</v>
      </c>
      <c r="I2133" s="1">
        <f t="shared" si="99"/>
        <v>1</v>
      </c>
      <c r="J2133">
        <f t="shared" si="100"/>
        <v>0</v>
      </c>
      <c r="K2133" s="1">
        <f t="shared" si="101"/>
        <v>0.6782754629603005</v>
      </c>
    </row>
    <row r="2134" spans="1:11" hidden="1">
      <c r="A2134" t="s">
        <v>306</v>
      </c>
      <c r="B2134" t="s">
        <v>21</v>
      </c>
      <c r="C2134" s="7">
        <v>40200</v>
      </c>
      <c r="D2134" t="s">
        <v>309</v>
      </c>
      <c r="E2134" s="1" t="s">
        <v>13</v>
      </c>
      <c r="F2134" s="7">
        <v>40200.481620370374</v>
      </c>
      <c r="G2134" s="4" t="s">
        <v>14</v>
      </c>
      <c r="H2134" s="4" t="s">
        <v>310</v>
      </c>
      <c r="I2134" s="1">
        <f t="shared" si="99"/>
        <v>1</v>
      </c>
      <c r="J2134">
        <f t="shared" si="100"/>
        <v>0</v>
      </c>
      <c r="K2134" s="1">
        <f t="shared" si="101"/>
        <v>0.48162037037400296</v>
      </c>
    </row>
    <row r="2135" spans="1:11" hidden="1">
      <c r="A2135" t="s">
        <v>111</v>
      </c>
      <c r="B2135" t="s">
        <v>21</v>
      </c>
      <c r="C2135" s="7">
        <v>40200</v>
      </c>
      <c r="D2135" t="s">
        <v>309</v>
      </c>
      <c r="E2135" s="1" t="s">
        <v>13</v>
      </c>
      <c r="F2135" s="7">
        <v>40200.473298611112</v>
      </c>
      <c r="G2135" s="4" t="s">
        <v>14</v>
      </c>
      <c r="H2135" s="4" t="s">
        <v>310</v>
      </c>
      <c r="I2135" s="1">
        <f t="shared" si="99"/>
        <v>1</v>
      </c>
      <c r="J2135">
        <f t="shared" si="100"/>
        <v>0</v>
      </c>
      <c r="K2135" s="1">
        <f t="shared" si="101"/>
        <v>0.47329861111211358</v>
      </c>
    </row>
    <row r="2136" spans="1:11" hidden="1">
      <c r="A2136" t="s">
        <v>112</v>
      </c>
      <c r="B2136" t="s">
        <v>21</v>
      </c>
      <c r="C2136" s="7">
        <v>40200</v>
      </c>
      <c r="D2136" t="s">
        <v>309</v>
      </c>
      <c r="E2136" s="1" t="s">
        <v>13</v>
      </c>
      <c r="F2136" s="7">
        <v>40200.470023148147</v>
      </c>
      <c r="G2136" s="4" t="s">
        <v>14</v>
      </c>
      <c r="H2136" s="4" t="s">
        <v>310</v>
      </c>
      <c r="I2136" s="1">
        <f t="shared" si="99"/>
        <v>1</v>
      </c>
      <c r="J2136">
        <f t="shared" si="100"/>
        <v>0</v>
      </c>
      <c r="K2136" s="1">
        <f t="shared" si="101"/>
        <v>0.4700231481474475</v>
      </c>
    </row>
    <row r="2137" spans="1:11" hidden="1">
      <c r="A2137" t="s">
        <v>113</v>
      </c>
      <c r="B2137" t="s">
        <v>21</v>
      </c>
      <c r="C2137" s="7">
        <v>40200</v>
      </c>
      <c r="D2137" t="s">
        <v>309</v>
      </c>
      <c r="E2137" s="1" t="s">
        <v>13</v>
      </c>
      <c r="F2137" s="7">
        <v>40200.469189814816</v>
      </c>
      <c r="G2137" s="4" t="s">
        <v>14</v>
      </c>
      <c r="H2137" s="4" t="s">
        <v>310</v>
      </c>
      <c r="I2137" s="1">
        <f t="shared" si="99"/>
        <v>1</v>
      </c>
      <c r="J2137">
        <f t="shared" si="100"/>
        <v>0</v>
      </c>
      <c r="K2137" s="1">
        <f t="shared" si="101"/>
        <v>0.46918981481576338</v>
      </c>
    </row>
    <row r="2138" spans="1:11" hidden="1">
      <c r="A2138" t="s">
        <v>114</v>
      </c>
      <c r="B2138" t="s">
        <v>21</v>
      </c>
      <c r="C2138" s="7">
        <v>40200</v>
      </c>
      <c r="D2138" t="s">
        <v>309</v>
      </c>
      <c r="E2138" s="1" t="s">
        <v>13</v>
      </c>
      <c r="F2138" s="7">
        <v>40200.467199074075</v>
      </c>
      <c r="G2138" s="4" t="s">
        <v>14</v>
      </c>
      <c r="H2138" s="4" t="s">
        <v>310</v>
      </c>
      <c r="I2138" s="1">
        <f t="shared" si="99"/>
        <v>1</v>
      </c>
      <c r="J2138">
        <f t="shared" si="100"/>
        <v>0</v>
      </c>
      <c r="K2138" s="1">
        <f t="shared" si="101"/>
        <v>0.46719907407532446</v>
      </c>
    </row>
    <row r="2139" spans="1:11" hidden="1">
      <c r="A2139" t="s">
        <v>115</v>
      </c>
      <c r="B2139" t="s">
        <v>21</v>
      </c>
      <c r="C2139" s="7">
        <v>40200</v>
      </c>
      <c r="D2139" t="s">
        <v>309</v>
      </c>
      <c r="E2139" s="1" t="s">
        <v>13</v>
      </c>
      <c r="F2139" s="7">
        <v>40200.466550925928</v>
      </c>
      <c r="G2139" s="4" t="s">
        <v>14</v>
      </c>
      <c r="H2139" s="4" t="s">
        <v>310</v>
      </c>
      <c r="I2139" s="1">
        <f t="shared" si="99"/>
        <v>1</v>
      </c>
      <c r="J2139">
        <f t="shared" si="100"/>
        <v>0</v>
      </c>
      <c r="K2139" s="1">
        <f t="shared" si="101"/>
        <v>0.46655092592845904</v>
      </c>
    </row>
    <row r="2140" spans="1:11" hidden="1">
      <c r="A2140" t="s">
        <v>116</v>
      </c>
      <c r="B2140" t="s">
        <v>21</v>
      </c>
      <c r="C2140" s="7">
        <v>40200</v>
      </c>
      <c r="D2140" t="s">
        <v>309</v>
      </c>
      <c r="E2140" s="1" t="s">
        <v>13</v>
      </c>
      <c r="F2140" s="7">
        <v>40200.465914351851</v>
      </c>
      <c r="G2140" s="4" t="s">
        <v>14</v>
      </c>
      <c r="H2140" s="4" t="s">
        <v>310</v>
      </c>
      <c r="I2140" s="1">
        <f t="shared" si="99"/>
        <v>1</v>
      </c>
      <c r="J2140">
        <f t="shared" si="100"/>
        <v>0</v>
      </c>
      <c r="K2140" s="1">
        <f t="shared" si="101"/>
        <v>0.46591435185109731</v>
      </c>
    </row>
    <row r="2141" spans="1:11" hidden="1">
      <c r="A2141" t="s">
        <v>117</v>
      </c>
      <c r="B2141" t="s">
        <v>21</v>
      </c>
      <c r="C2141" s="7">
        <v>40200</v>
      </c>
      <c r="D2141" t="s">
        <v>309</v>
      </c>
      <c r="E2141" s="1" t="s">
        <v>13</v>
      </c>
      <c r="F2141" s="7">
        <v>40200.464756944442</v>
      </c>
      <c r="G2141" s="4" t="s">
        <v>14</v>
      </c>
      <c r="H2141" s="4" t="s">
        <v>310</v>
      </c>
      <c r="I2141" s="1">
        <f t="shared" si="99"/>
        <v>1</v>
      </c>
      <c r="J2141">
        <f t="shared" si="100"/>
        <v>0</v>
      </c>
      <c r="K2141" s="1">
        <f t="shared" si="101"/>
        <v>0.4647569444423425</v>
      </c>
    </row>
    <row r="2142" spans="1:11" hidden="1">
      <c r="A2142" t="s">
        <v>118</v>
      </c>
      <c r="B2142" t="s">
        <v>21</v>
      </c>
      <c r="C2142" s="7">
        <v>40200</v>
      </c>
      <c r="D2142" t="s">
        <v>309</v>
      </c>
      <c r="E2142" s="1" t="s">
        <v>13</v>
      </c>
      <c r="F2142" s="7">
        <v>40200.464097222219</v>
      </c>
      <c r="G2142" s="4" t="s">
        <v>14</v>
      </c>
      <c r="H2142" s="4" t="s">
        <v>310</v>
      </c>
      <c r="I2142" s="1">
        <f t="shared" si="99"/>
        <v>1</v>
      </c>
      <c r="J2142">
        <f t="shared" si="100"/>
        <v>0</v>
      </c>
      <c r="K2142" s="1">
        <f t="shared" si="101"/>
        <v>0.46409722221869742</v>
      </c>
    </row>
    <row r="2143" spans="1:11" hidden="1">
      <c r="A2143" t="s">
        <v>119</v>
      </c>
      <c r="B2143" t="s">
        <v>21</v>
      </c>
      <c r="C2143" s="7">
        <v>40200</v>
      </c>
      <c r="D2143" t="s">
        <v>309</v>
      </c>
      <c r="E2143" s="1" t="s">
        <v>13</v>
      </c>
      <c r="F2143" s="7">
        <v>40200.463321759256</v>
      </c>
      <c r="G2143" s="4" t="s">
        <v>14</v>
      </c>
      <c r="H2143" s="4" t="s">
        <v>310</v>
      </c>
      <c r="I2143" s="1">
        <f t="shared" si="99"/>
        <v>1</v>
      </c>
      <c r="J2143">
        <f t="shared" si="100"/>
        <v>0</v>
      </c>
      <c r="K2143" s="1">
        <f t="shared" si="101"/>
        <v>0.46332175925635966</v>
      </c>
    </row>
    <row r="2144" spans="1:11" hidden="1">
      <c r="A2144" t="s">
        <v>20</v>
      </c>
      <c r="B2144" t="s">
        <v>32</v>
      </c>
      <c r="C2144" s="7">
        <v>40200</v>
      </c>
      <c r="D2144" t="s">
        <v>309</v>
      </c>
      <c r="E2144" s="1" t="s">
        <v>13</v>
      </c>
      <c r="F2144" s="7">
        <v>40200.422303240739</v>
      </c>
      <c r="G2144" s="4" t="s">
        <v>14</v>
      </c>
      <c r="H2144" s="4" t="s">
        <v>310</v>
      </c>
      <c r="I2144" s="1">
        <f t="shared" si="99"/>
        <v>1</v>
      </c>
      <c r="J2144">
        <f t="shared" si="100"/>
        <v>0</v>
      </c>
      <c r="K2144" s="1">
        <f t="shared" si="101"/>
        <v>0.42230324073898373</v>
      </c>
    </row>
    <row r="2145" spans="1:11" hidden="1">
      <c r="A2145" t="s">
        <v>120</v>
      </c>
      <c r="B2145" t="s">
        <v>21</v>
      </c>
      <c r="C2145" s="7">
        <v>40199</v>
      </c>
      <c r="D2145" t="s">
        <v>309</v>
      </c>
      <c r="E2145" s="1" t="s">
        <v>13</v>
      </c>
      <c r="F2145" s="7">
        <v>40199.764652777776</v>
      </c>
      <c r="G2145" s="4" t="s">
        <v>14</v>
      </c>
      <c r="H2145" s="4" t="s">
        <v>310</v>
      </c>
      <c r="I2145" s="1">
        <f t="shared" si="99"/>
        <v>1</v>
      </c>
      <c r="J2145">
        <f t="shared" si="100"/>
        <v>0</v>
      </c>
      <c r="K2145" s="1">
        <f t="shared" si="101"/>
        <v>0.76465277777606389</v>
      </c>
    </row>
    <row r="2146" spans="1:11" hidden="1">
      <c r="A2146" t="s">
        <v>24</v>
      </c>
      <c r="B2146" t="s">
        <v>32</v>
      </c>
      <c r="C2146" s="7">
        <v>40199</v>
      </c>
      <c r="D2146" t="s">
        <v>309</v>
      </c>
      <c r="E2146" s="1" t="s">
        <v>13</v>
      </c>
      <c r="F2146" s="7">
        <v>40199.719178240739</v>
      </c>
      <c r="G2146" s="4" t="s">
        <v>14</v>
      </c>
      <c r="H2146" s="4" t="s">
        <v>310</v>
      </c>
      <c r="I2146" s="1">
        <f t="shared" si="99"/>
        <v>1</v>
      </c>
      <c r="J2146">
        <f t="shared" si="100"/>
        <v>0</v>
      </c>
      <c r="K2146" s="1">
        <f t="shared" si="101"/>
        <v>0.71917824073898373</v>
      </c>
    </row>
    <row r="2147" spans="1:11" hidden="1">
      <c r="A2147" t="s">
        <v>25</v>
      </c>
      <c r="B2147" t="s">
        <v>32</v>
      </c>
      <c r="C2147" s="7">
        <v>40199</v>
      </c>
      <c r="D2147" t="s">
        <v>309</v>
      </c>
      <c r="E2147" s="1" t="s">
        <v>13</v>
      </c>
      <c r="F2147" s="7">
        <v>40199.705138888887</v>
      </c>
      <c r="G2147" s="4" t="s">
        <v>14</v>
      </c>
      <c r="H2147" s="4" t="s">
        <v>310</v>
      </c>
      <c r="I2147" s="1">
        <f t="shared" si="99"/>
        <v>1</v>
      </c>
      <c r="J2147">
        <f t="shared" si="100"/>
        <v>0</v>
      </c>
      <c r="K2147" s="1">
        <f t="shared" si="101"/>
        <v>0.70513888888672227</v>
      </c>
    </row>
    <row r="2148" spans="1:11" hidden="1">
      <c r="A2148" t="s">
        <v>121</v>
      </c>
      <c r="B2148" t="s">
        <v>21</v>
      </c>
      <c r="C2148" s="7">
        <v>40199</v>
      </c>
      <c r="D2148" t="s">
        <v>309</v>
      </c>
      <c r="E2148" s="1" t="s">
        <v>13</v>
      </c>
      <c r="F2148" s="7">
        <v>40199.454247685186</v>
      </c>
      <c r="G2148" s="4" t="s">
        <v>14</v>
      </c>
      <c r="H2148" s="4" t="s">
        <v>310</v>
      </c>
      <c r="I2148" s="1">
        <f t="shared" si="99"/>
        <v>1</v>
      </c>
      <c r="J2148">
        <f t="shared" si="100"/>
        <v>0</v>
      </c>
      <c r="K2148" s="1">
        <f t="shared" si="101"/>
        <v>0.45424768518569181</v>
      </c>
    </row>
    <row r="2149" spans="1:11" hidden="1">
      <c r="A2149" t="s">
        <v>122</v>
      </c>
      <c r="B2149" t="s">
        <v>21</v>
      </c>
      <c r="C2149" s="7">
        <v>40198</v>
      </c>
      <c r="D2149" t="s">
        <v>309</v>
      </c>
      <c r="E2149" s="1" t="s">
        <v>13</v>
      </c>
      <c r="F2149" s="7">
        <v>40199.40215277778</v>
      </c>
      <c r="G2149" s="4" t="s">
        <v>14</v>
      </c>
      <c r="H2149" s="4" t="s">
        <v>310</v>
      </c>
      <c r="I2149" s="1">
        <f t="shared" si="99"/>
        <v>1</v>
      </c>
      <c r="J2149">
        <f t="shared" si="100"/>
        <v>0</v>
      </c>
      <c r="K2149" s="1">
        <f t="shared" si="101"/>
        <v>1.4021527777804295</v>
      </c>
    </row>
    <row r="2150" spans="1:11" hidden="1">
      <c r="A2150" t="s">
        <v>26</v>
      </c>
      <c r="B2150" t="s">
        <v>32</v>
      </c>
      <c r="C2150" s="7">
        <v>40198</v>
      </c>
      <c r="D2150" t="s">
        <v>309</v>
      </c>
      <c r="E2150" s="1" t="s">
        <v>13</v>
      </c>
      <c r="F2150" s="7">
        <v>40198.785856481481</v>
      </c>
      <c r="G2150" s="4" t="s">
        <v>14</v>
      </c>
      <c r="H2150" s="4" t="s">
        <v>310</v>
      </c>
      <c r="I2150" s="1">
        <f t="shared" si="99"/>
        <v>1</v>
      </c>
      <c r="J2150">
        <f t="shared" si="100"/>
        <v>0</v>
      </c>
      <c r="K2150" s="1">
        <f t="shared" si="101"/>
        <v>0.78585648148145992</v>
      </c>
    </row>
    <row r="2151" spans="1:11" hidden="1">
      <c r="A2151" t="s">
        <v>27</v>
      </c>
      <c r="B2151" t="s">
        <v>32</v>
      </c>
      <c r="C2151" s="7">
        <v>40198</v>
      </c>
      <c r="D2151" t="s">
        <v>309</v>
      </c>
      <c r="E2151" s="1" t="s">
        <v>13</v>
      </c>
      <c r="F2151" s="7">
        <v>40198.784212962964</v>
      </c>
      <c r="G2151" s="4" t="s">
        <v>14</v>
      </c>
      <c r="H2151" s="4" t="s">
        <v>310</v>
      </c>
      <c r="I2151" s="1">
        <f t="shared" si="99"/>
        <v>1</v>
      </c>
      <c r="J2151">
        <f t="shared" si="100"/>
        <v>0</v>
      </c>
      <c r="K2151" s="1">
        <f t="shared" si="101"/>
        <v>0.78421296296437504</v>
      </c>
    </row>
    <row r="2152" spans="1:11" hidden="1">
      <c r="A2152" t="s">
        <v>28</v>
      </c>
      <c r="B2152" t="s">
        <v>32</v>
      </c>
      <c r="C2152" s="7">
        <v>40198</v>
      </c>
      <c r="D2152" t="s">
        <v>309</v>
      </c>
      <c r="E2152" s="1" t="s">
        <v>13</v>
      </c>
      <c r="F2152" s="7">
        <v>40198.782141203701</v>
      </c>
      <c r="G2152" s="4" t="s">
        <v>14</v>
      </c>
      <c r="H2152" s="4" t="s">
        <v>310</v>
      </c>
      <c r="I2152" s="1">
        <f t="shared" si="99"/>
        <v>1</v>
      </c>
      <c r="J2152">
        <f t="shared" si="100"/>
        <v>0</v>
      </c>
      <c r="K2152" s="1">
        <f t="shared" si="101"/>
        <v>0.78214120370103046</v>
      </c>
    </row>
    <row r="2153" spans="1:11" hidden="1">
      <c r="A2153" t="s">
        <v>29</v>
      </c>
      <c r="B2153" t="s">
        <v>32</v>
      </c>
      <c r="C2153" s="7">
        <v>40198</v>
      </c>
      <c r="D2153" t="s">
        <v>309</v>
      </c>
      <c r="E2153" s="1" t="s">
        <v>13</v>
      </c>
      <c r="F2153" s="7">
        <v>40198.781134259261</v>
      </c>
      <c r="G2153" s="4" t="s">
        <v>14</v>
      </c>
      <c r="H2153" s="4" t="s">
        <v>310</v>
      </c>
      <c r="I2153" s="1">
        <f t="shared" si="99"/>
        <v>1</v>
      </c>
      <c r="J2153">
        <f t="shared" si="100"/>
        <v>0</v>
      </c>
      <c r="K2153" s="1">
        <f t="shared" si="101"/>
        <v>0.78113425926130731</v>
      </c>
    </row>
    <row r="2154" spans="1:11" hidden="1">
      <c r="A2154" t="s">
        <v>30</v>
      </c>
      <c r="B2154" t="s">
        <v>32</v>
      </c>
      <c r="C2154" s="7">
        <v>40198</v>
      </c>
      <c r="D2154" t="s">
        <v>309</v>
      </c>
      <c r="E2154" s="1" t="s">
        <v>13</v>
      </c>
      <c r="F2154" s="7">
        <v>40198.779814814814</v>
      </c>
      <c r="G2154" s="4" t="s">
        <v>14</v>
      </c>
      <c r="H2154" s="4" t="s">
        <v>310</v>
      </c>
      <c r="I2154" s="1">
        <f t="shared" si="99"/>
        <v>1</v>
      </c>
      <c r="J2154">
        <f t="shared" si="100"/>
        <v>0</v>
      </c>
      <c r="K2154" s="1">
        <f t="shared" si="101"/>
        <v>0.77981481481401715</v>
      </c>
    </row>
    <row r="2155" spans="1:11" hidden="1">
      <c r="A2155" t="s">
        <v>123</v>
      </c>
      <c r="B2155" t="s">
        <v>21</v>
      </c>
      <c r="C2155" s="7">
        <v>40197</v>
      </c>
      <c r="D2155" t="s">
        <v>309</v>
      </c>
      <c r="E2155" s="1" t="s">
        <v>13</v>
      </c>
      <c r="F2155" s="7">
        <v>40197.882222222222</v>
      </c>
      <c r="G2155" s="4" t="s">
        <v>14</v>
      </c>
      <c r="H2155" s="4" t="s">
        <v>310</v>
      </c>
      <c r="I2155" s="1">
        <f t="shared" si="99"/>
        <v>1</v>
      </c>
      <c r="J2155">
        <f t="shared" si="100"/>
        <v>0</v>
      </c>
      <c r="K2155" s="1">
        <f t="shared" si="101"/>
        <v>0.88222222222248092</v>
      </c>
    </row>
    <row r="2156" spans="1:11" hidden="1">
      <c r="A2156" t="s">
        <v>124</v>
      </c>
      <c r="B2156" t="s">
        <v>21</v>
      </c>
      <c r="C2156" s="7">
        <v>40197</v>
      </c>
      <c r="D2156" t="s">
        <v>309</v>
      </c>
      <c r="E2156" s="1" t="s">
        <v>13</v>
      </c>
      <c r="F2156" s="7">
        <v>40197.881504629629</v>
      </c>
      <c r="G2156" s="4" t="s">
        <v>14</v>
      </c>
      <c r="H2156" s="4" t="s">
        <v>310</v>
      </c>
      <c r="I2156" s="1">
        <f t="shared" si="99"/>
        <v>1</v>
      </c>
      <c r="J2156">
        <f t="shared" si="100"/>
        <v>0</v>
      </c>
      <c r="K2156" s="1">
        <f t="shared" si="101"/>
        <v>0.8815046296294895</v>
      </c>
    </row>
    <row r="2157" spans="1:11" hidden="1">
      <c r="A2157" t="s">
        <v>125</v>
      </c>
      <c r="B2157" t="s">
        <v>21</v>
      </c>
      <c r="C2157" s="7">
        <v>40197</v>
      </c>
      <c r="D2157" t="s">
        <v>309</v>
      </c>
      <c r="E2157" s="1" t="s">
        <v>13</v>
      </c>
      <c r="F2157" s="7">
        <v>40197.880868055552</v>
      </c>
      <c r="G2157" s="4" t="s">
        <v>14</v>
      </c>
      <c r="H2157" s="4" t="s">
        <v>310</v>
      </c>
      <c r="I2157" s="1">
        <f t="shared" si="99"/>
        <v>1</v>
      </c>
      <c r="J2157">
        <f t="shared" si="100"/>
        <v>0</v>
      </c>
      <c r="K2157" s="1">
        <f t="shared" si="101"/>
        <v>0.88086805555212777</v>
      </c>
    </row>
    <row r="2158" spans="1:11" hidden="1">
      <c r="A2158" t="s">
        <v>126</v>
      </c>
      <c r="B2158" t="s">
        <v>21</v>
      </c>
      <c r="C2158" s="7">
        <v>40197</v>
      </c>
      <c r="D2158" t="s">
        <v>309</v>
      </c>
      <c r="E2158" s="1" t="s">
        <v>13</v>
      </c>
      <c r="F2158" s="7">
        <v>40197.879699074074</v>
      </c>
      <c r="G2158" s="4" t="s">
        <v>14</v>
      </c>
      <c r="H2158" s="4" t="s">
        <v>310</v>
      </c>
      <c r="I2158" s="1">
        <f t="shared" si="99"/>
        <v>1</v>
      </c>
      <c r="J2158">
        <f t="shared" si="100"/>
        <v>0</v>
      </c>
      <c r="K2158" s="1">
        <f t="shared" si="101"/>
        <v>0.87969907407386927</v>
      </c>
    </row>
    <row r="2159" spans="1:11" hidden="1">
      <c r="A2159" t="s">
        <v>127</v>
      </c>
      <c r="B2159" t="s">
        <v>21</v>
      </c>
      <c r="C2159" s="7">
        <v>40197</v>
      </c>
      <c r="D2159" t="s">
        <v>309</v>
      </c>
      <c r="E2159" s="1" t="s">
        <v>13</v>
      </c>
      <c r="F2159" s="7">
        <v>40197.879212962966</v>
      </c>
      <c r="G2159" s="4" t="s">
        <v>14</v>
      </c>
      <c r="H2159" s="4" t="s">
        <v>310</v>
      </c>
      <c r="I2159" s="1">
        <f t="shared" si="99"/>
        <v>1</v>
      </c>
      <c r="J2159">
        <f t="shared" si="100"/>
        <v>0</v>
      </c>
      <c r="K2159" s="1">
        <f t="shared" si="101"/>
        <v>0.87921296296553919</v>
      </c>
    </row>
    <row r="2160" spans="1:11" hidden="1">
      <c r="A2160" t="s">
        <v>128</v>
      </c>
      <c r="B2160" t="s">
        <v>21</v>
      </c>
      <c r="C2160" s="7">
        <v>40197</v>
      </c>
      <c r="D2160" t="s">
        <v>309</v>
      </c>
      <c r="E2160" s="1" t="s">
        <v>13</v>
      </c>
      <c r="F2160" s="7">
        <v>40197.878611111111</v>
      </c>
      <c r="G2160" s="4" t="s">
        <v>14</v>
      </c>
      <c r="H2160" s="4" t="s">
        <v>310</v>
      </c>
      <c r="I2160" s="1">
        <f t="shared" si="99"/>
        <v>1</v>
      </c>
      <c r="J2160">
        <f t="shared" si="100"/>
        <v>0</v>
      </c>
      <c r="K2160" s="1">
        <f t="shared" si="101"/>
        <v>0.87861111111124046</v>
      </c>
    </row>
    <row r="2161" spans="1:11" hidden="1">
      <c r="A2161" t="s">
        <v>129</v>
      </c>
      <c r="B2161" t="s">
        <v>21</v>
      </c>
      <c r="C2161" s="7">
        <v>40197</v>
      </c>
      <c r="D2161" t="s">
        <v>309</v>
      </c>
      <c r="E2161" s="1" t="s">
        <v>13</v>
      </c>
      <c r="F2161" s="7">
        <v>40197.877986111111</v>
      </c>
      <c r="G2161" s="4" t="s">
        <v>14</v>
      </c>
      <c r="H2161" s="4" t="s">
        <v>310</v>
      </c>
      <c r="I2161" s="1">
        <f t="shared" si="99"/>
        <v>1</v>
      </c>
      <c r="J2161">
        <f t="shared" si="100"/>
        <v>0</v>
      </c>
      <c r="K2161" s="1">
        <f t="shared" si="101"/>
        <v>0.87798611111065838</v>
      </c>
    </row>
    <row r="2162" spans="1:11" hidden="1">
      <c r="A2162" t="s">
        <v>130</v>
      </c>
      <c r="B2162" t="s">
        <v>21</v>
      </c>
      <c r="C2162" s="7">
        <v>40197</v>
      </c>
      <c r="D2162" t="s">
        <v>309</v>
      </c>
      <c r="E2162" s="1" t="s">
        <v>13</v>
      </c>
      <c r="F2162" s="7">
        <v>40197.877569444441</v>
      </c>
      <c r="G2162" s="4" t="s">
        <v>14</v>
      </c>
      <c r="H2162" s="4" t="s">
        <v>310</v>
      </c>
      <c r="I2162" s="1">
        <f t="shared" si="99"/>
        <v>1</v>
      </c>
      <c r="J2162">
        <f t="shared" si="100"/>
        <v>0</v>
      </c>
      <c r="K2162" s="1">
        <f t="shared" si="101"/>
        <v>0.87756944444117835</v>
      </c>
    </row>
    <row r="2163" spans="1:11" hidden="1">
      <c r="A2163" t="s">
        <v>131</v>
      </c>
      <c r="B2163" t="s">
        <v>21</v>
      </c>
      <c r="C2163" s="7">
        <v>40197</v>
      </c>
      <c r="D2163" t="s">
        <v>309</v>
      </c>
      <c r="E2163" s="1" t="s">
        <v>13</v>
      </c>
      <c r="F2163" s="7">
        <v>40197.877013888887</v>
      </c>
      <c r="G2163" s="4" t="s">
        <v>14</v>
      </c>
      <c r="H2163" s="4" t="s">
        <v>310</v>
      </c>
      <c r="I2163" s="1">
        <f t="shared" si="99"/>
        <v>1</v>
      </c>
      <c r="J2163">
        <f t="shared" si="100"/>
        <v>0</v>
      </c>
      <c r="K2163" s="1">
        <f t="shared" si="101"/>
        <v>0.87701388888672227</v>
      </c>
    </row>
    <row r="2164" spans="1:11" hidden="1">
      <c r="A2164" t="s">
        <v>132</v>
      </c>
      <c r="B2164" t="s">
        <v>21</v>
      </c>
      <c r="C2164" s="7">
        <v>40197</v>
      </c>
      <c r="D2164" t="s">
        <v>309</v>
      </c>
      <c r="E2164" s="1" t="s">
        <v>13</v>
      </c>
      <c r="F2164" s="7">
        <v>40197.837314814817</v>
      </c>
      <c r="G2164" s="4" t="s">
        <v>14</v>
      </c>
      <c r="H2164" s="4" t="s">
        <v>310</v>
      </c>
      <c r="I2164" s="1">
        <f t="shared" si="99"/>
        <v>1</v>
      </c>
      <c r="J2164">
        <f t="shared" si="100"/>
        <v>0</v>
      </c>
      <c r="K2164" s="1">
        <f t="shared" si="101"/>
        <v>0.8373148148166365</v>
      </c>
    </row>
    <row r="2165" spans="1:11" hidden="1">
      <c r="A2165" t="s">
        <v>33</v>
      </c>
      <c r="B2165" t="s">
        <v>32</v>
      </c>
      <c r="C2165" s="7">
        <v>40197</v>
      </c>
      <c r="D2165" t="s">
        <v>309</v>
      </c>
      <c r="E2165" s="1" t="s">
        <v>13</v>
      </c>
      <c r="F2165" s="7">
        <v>40197.836064814815</v>
      </c>
      <c r="G2165" s="4" t="s">
        <v>14</v>
      </c>
      <c r="H2165" s="4" t="s">
        <v>310</v>
      </c>
      <c r="I2165" s="1">
        <f t="shared" si="99"/>
        <v>1</v>
      </c>
      <c r="J2165">
        <f t="shared" si="100"/>
        <v>0</v>
      </c>
      <c r="K2165" s="1">
        <f t="shared" si="101"/>
        <v>0.83606481481547235</v>
      </c>
    </row>
    <row r="2166" spans="1:11" hidden="1">
      <c r="A2166" t="s">
        <v>36</v>
      </c>
      <c r="B2166" t="s">
        <v>32</v>
      </c>
      <c r="C2166" s="7">
        <v>40197</v>
      </c>
      <c r="D2166" t="s">
        <v>309</v>
      </c>
      <c r="E2166" s="1" t="s">
        <v>13</v>
      </c>
      <c r="F2166" s="7">
        <v>40197.83556712963</v>
      </c>
      <c r="G2166" s="4" t="s">
        <v>14</v>
      </c>
      <c r="H2166" s="4" t="s">
        <v>310</v>
      </c>
      <c r="I2166" s="1">
        <f t="shared" si="99"/>
        <v>1</v>
      </c>
      <c r="J2166">
        <f t="shared" si="100"/>
        <v>0</v>
      </c>
      <c r="K2166" s="1">
        <f t="shared" si="101"/>
        <v>0.83556712963036261</v>
      </c>
    </row>
    <row r="2167" spans="1:11" hidden="1">
      <c r="A2167" t="s">
        <v>38</v>
      </c>
      <c r="B2167" t="s">
        <v>32</v>
      </c>
      <c r="C2167" s="7">
        <v>40197</v>
      </c>
      <c r="D2167" t="s">
        <v>309</v>
      </c>
      <c r="E2167" s="1" t="s">
        <v>13</v>
      </c>
      <c r="F2167" s="7">
        <v>40197.834201388891</v>
      </c>
      <c r="G2167" s="4" t="s">
        <v>14</v>
      </c>
      <c r="H2167" s="4" t="s">
        <v>310</v>
      </c>
      <c r="I2167" s="1">
        <f t="shared" si="99"/>
        <v>1</v>
      </c>
      <c r="J2167">
        <f t="shared" si="100"/>
        <v>0</v>
      </c>
      <c r="K2167" s="1">
        <f t="shared" si="101"/>
        <v>0.83420138889050577</v>
      </c>
    </row>
    <row r="2168" spans="1:11" hidden="1">
      <c r="A2168" t="s">
        <v>39</v>
      </c>
      <c r="B2168" t="s">
        <v>32</v>
      </c>
      <c r="C2168" s="7">
        <v>40197</v>
      </c>
      <c r="D2168" t="s">
        <v>309</v>
      </c>
      <c r="E2168" s="1" t="s">
        <v>13</v>
      </c>
      <c r="F2168" s="7">
        <v>40197.833171296297</v>
      </c>
      <c r="G2168" s="4" t="s">
        <v>14</v>
      </c>
      <c r="H2168" s="4" t="s">
        <v>310</v>
      </c>
      <c r="I2168" s="1">
        <f t="shared" si="99"/>
        <v>1</v>
      </c>
      <c r="J2168">
        <f t="shared" si="100"/>
        <v>0</v>
      </c>
      <c r="K2168" s="1">
        <f t="shared" si="101"/>
        <v>0.83317129629722331</v>
      </c>
    </row>
    <row r="2169" spans="1:11" hidden="1">
      <c r="A2169" t="s">
        <v>47</v>
      </c>
      <c r="B2169" t="s">
        <v>32</v>
      </c>
      <c r="C2169" s="7">
        <v>40197</v>
      </c>
      <c r="D2169" t="s">
        <v>309</v>
      </c>
      <c r="E2169" s="1" t="s">
        <v>13</v>
      </c>
      <c r="F2169" s="7">
        <v>40197.832453703704</v>
      </c>
      <c r="G2169" s="4" t="s">
        <v>14</v>
      </c>
      <c r="H2169" s="4" t="s">
        <v>310</v>
      </c>
      <c r="I2169" s="1">
        <f t="shared" si="99"/>
        <v>1</v>
      </c>
      <c r="J2169">
        <f t="shared" si="100"/>
        <v>0</v>
      </c>
      <c r="K2169" s="1">
        <f t="shared" si="101"/>
        <v>0.83245370370423188</v>
      </c>
    </row>
    <row r="2170" spans="1:11" hidden="1">
      <c r="A2170" t="s">
        <v>10</v>
      </c>
      <c r="B2170" t="s">
        <v>32</v>
      </c>
      <c r="C2170" s="7">
        <v>40197</v>
      </c>
      <c r="D2170" t="s">
        <v>309</v>
      </c>
      <c r="E2170" s="1" t="s">
        <v>13</v>
      </c>
      <c r="F2170" s="7">
        <v>40197.830439814818</v>
      </c>
      <c r="G2170" s="4" t="s">
        <v>14</v>
      </c>
      <c r="H2170" s="4" t="s">
        <v>310</v>
      </c>
      <c r="I2170" s="1">
        <f t="shared" si="99"/>
        <v>1</v>
      </c>
      <c r="J2170">
        <f t="shared" si="100"/>
        <v>0</v>
      </c>
      <c r="K2170" s="1">
        <f t="shared" si="101"/>
        <v>0.83043981481750961</v>
      </c>
    </row>
    <row r="2171" spans="1:11" hidden="1">
      <c r="A2171" t="s">
        <v>16</v>
      </c>
      <c r="B2171" t="s">
        <v>32</v>
      </c>
      <c r="C2171" s="7">
        <v>40197</v>
      </c>
      <c r="D2171" t="s">
        <v>309</v>
      </c>
      <c r="E2171" s="1" t="s">
        <v>13</v>
      </c>
      <c r="F2171" s="7">
        <v>40197.805173611108</v>
      </c>
      <c r="G2171" s="4" t="s">
        <v>14</v>
      </c>
      <c r="H2171" s="4" t="s">
        <v>310</v>
      </c>
      <c r="I2171" s="1">
        <f t="shared" si="99"/>
        <v>1</v>
      </c>
      <c r="J2171">
        <f t="shared" si="100"/>
        <v>0</v>
      </c>
      <c r="K2171" s="1">
        <f t="shared" si="101"/>
        <v>0.80517361110833008</v>
      </c>
    </row>
    <row r="2172" spans="1:11" hidden="1">
      <c r="A2172" t="s">
        <v>17</v>
      </c>
      <c r="B2172" t="s">
        <v>32</v>
      </c>
      <c r="C2172" s="7">
        <v>40197</v>
      </c>
      <c r="D2172" t="s">
        <v>309</v>
      </c>
      <c r="E2172" s="1" t="s">
        <v>13</v>
      </c>
      <c r="F2172" s="7">
        <v>40197.803784722222</v>
      </c>
      <c r="G2172" s="4" t="s">
        <v>14</v>
      </c>
      <c r="H2172" s="4" t="s">
        <v>310</v>
      </c>
      <c r="I2172" s="1">
        <f t="shared" si="99"/>
        <v>1</v>
      </c>
      <c r="J2172">
        <f t="shared" si="100"/>
        <v>0</v>
      </c>
      <c r="K2172" s="1">
        <f t="shared" si="101"/>
        <v>0.80378472222218988</v>
      </c>
    </row>
    <row r="2173" spans="1:11" hidden="1">
      <c r="A2173" t="s">
        <v>18</v>
      </c>
      <c r="B2173" t="s">
        <v>32</v>
      </c>
      <c r="C2173" s="7">
        <v>40197</v>
      </c>
      <c r="D2173" t="s">
        <v>309</v>
      </c>
      <c r="E2173" s="1" t="s">
        <v>13</v>
      </c>
      <c r="F2173" s="7">
        <v>40197.802835648145</v>
      </c>
      <c r="G2173" s="4" t="s">
        <v>14</v>
      </c>
      <c r="H2173" s="4" t="s">
        <v>310</v>
      </c>
      <c r="I2173" s="1">
        <f t="shared" si="99"/>
        <v>1</v>
      </c>
      <c r="J2173">
        <f t="shared" si="100"/>
        <v>0</v>
      </c>
      <c r="K2173" s="1">
        <f t="shared" si="101"/>
        <v>0.80283564814453712</v>
      </c>
    </row>
    <row r="2174" spans="1:11" hidden="1">
      <c r="A2174" t="s">
        <v>19</v>
      </c>
      <c r="B2174" t="s">
        <v>32</v>
      </c>
      <c r="C2174" s="7">
        <v>40197</v>
      </c>
      <c r="D2174" t="s">
        <v>309</v>
      </c>
      <c r="E2174" s="1" t="s">
        <v>13</v>
      </c>
      <c r="F2174" s="7">
        <v>40197.801944444444</v>
      </c>
      <c r="G2174" s="4" t="s">
        <v>14</v>
      </c>
      <c r="H2174" s="4" t="s">
        <v>310</v>
      </c>
      <c r="I2174" s="1">
        <f t="shared" si="99"/>
        <v>1</v>
      </c>
      <c r="J2174">
        <f t="shared" si="100"/>
        <v>0</v>
      </c>
      <c r="K2174" s="1">
        <f t="shared" si="101"/>
        <v>0.80194444444350665</v>
      </c>
    </row>
    <row r="2175" spans="1:11" hidden="1">
      <c r="A2175" t="s">
        <v>22</v>
      </c>
      <c r="B2175" t="s">
        <v>32</v>
      </c>
      <c r="C2175" s="7">
        <v>40197</v>
      </c>
      <c r="D2175" t="s">
        <v>309</v>
      </c>
      <c r="E2175" s="1" t="s">
        <v>13</v>
      </c>
      <c r="F2175" s="7">
        <v>40197.801180555558</v>
      </c>
      <c r="G2175" s="4" t="s">
        <v>14</v>
      </c>
      <c r="H2175" s="4" t="s">
        <v>310</v>
      </c>
      <c r="I2175" s="1">
        <f t="shared" si="99"/>
        <v>1</v>
      </c>
      <c r="J2175">
        <f t="shared" si="100"/>
        <v>0</v>
      </c>
      <c r="K2175" s="1">
        <f t="shared" si="101"/>
        <v>0.80118055555794854</v>
      </c>
    </row>
    <row r="2176" spans="1:11" hidden="1">
      <c r="A2176" t="s">
        <v>133</v>
      </c>
      <c r="B2176" t="s">
        <v>21</v>
      </c>
      <c r="C2176" s="7">
        <v>40197</v>
      </c>
      <c r="D2176" t="s">
        <v>309</v>
      </c>
      <c r="E2176" s="1" t="s">
        <v>13</v>
      </c>
      <c r="F2176" s="7">
        <v>40197.628865740742</v>
      </c>
      <c r="G2176" s="4" t="s">
        <v>14</v>
      </c>
      <c r="H2176" s="4" t="s">
        <v>310</v>
      </c>
      <c r="I2176" s="1">
        <f t="shared" si="99"/>
        <v>1</v>
      </c>
      <c r="J2176">
        <f t="shared" si="100"/>
        <v>0</v>
      </c>
      <c r="K2176" s="1">
        <f t="shared" si="101"/>
        <v>0.62886574074218515</v>
      </c>
    </row>
    <row r="2177" spans="1:11" hidden="1">
      <c r="A2177" t="s">
        <v>134</v>
      </c>
      <c r="B2177" t="s">
        <v>21</v>
      </c>
      <c r="C2177" s="7">
        <v>40197</v>
      </c>
      <c r="D2177" t="s">
        <v>309</v>
      </c>
      <c r="E2177" s="1" t="s">
        <v>13</v>
      </c>
      <c r="F2177" s="7">
        <v>40197.563634259262</v>
      </c>
      <c r="G2177" s="4" t="s">
        <v>14</v>
      </c>
      <c r="H2177" s="4" t="s">
        <v>310</v>
      </c>
      <c r="I2177" s="1">
        <f t="shared" si="99"/>
        <v>1</v>
      </c>
      <c r="J2177">
        <f t="shared" si="100"/>
        <v>0</v>
      </c>
      <c r="K2177" s="1">
        <f t="shared" si="101"/>
        <v>0.56363425926247146</v>
      </c>
    </row>
    <row r="2178" spans="1:11" hidden="1">
      <c r="A2178" t="s">
        <v>135</v>
      </c>
      <c r="B2178" t="s">
        <v>21</v>
      </c>
      <c r="C2178" s="7">
        <v>40197</v>
      </c>
      <c r="D2178" t="s">
        <v>309</v>
      </c>
      <c r="E2178" s="1" t="s">
        <v>13</v>
      </c>
      <c r="F2178" s="7">
        <v>40197.562847222223</v>
      </c>
      <c r="G2178" s="4" t="s">
        <v>14</v>
      </c>
      <c r="H2178" s="4" t="s">
        <v>310</v>
      </c>
      <c r="I2178" s="1">
        <f t="shared" si="99"/>
        <v>1</v>
      </c>
      <c r="J2178">
        <f t="shared" si="100"/>
        <v>0</v>
      </c>
      <c r="K2178" s="1">
        <f t="shared" si="101"/>
        <v>0.56284722222335404</v>
      </c>
    </row>
    <row r="2179" spans="1:11" hidden="1">
      <c r="A2179" t="s">
        <v>136</v>
      </c>
      <c r="B2179" t="s">
        <v>21</v>
      </c>
      <c r="C2179" s="7">
        <v>40197</v>
      </c>
      <c r="D2179" t="s">
        <v>309</v>
      </c>
      <c r="E2179" s="1" t="s">
        <v>13</v>
      </c>
      <c r="F2179" s="7">
        <v>40197.561631944445</v>
      </c>
      <c r="G2179" s="4" t="s">
        <v>14</v>
      </c>
      <c r="H2179" s="4" t="s">
        <v>310</v>
      </c>
      <c r="I2179" s="1">
        <f t="shared" ref="I2179:I2242" si="102">MONTH(C2179)</f>
        <v>1</v>
      </c>
      <c r="J2179">
        <f t="shared" ref="J2179:J2242" si="103">IF(C2179&gt;F2179,1,0)</f>
        <v>0</v>
      </c>
      <c r="K2179" s="1">
        <f t="shared" ref="K2179:K2242" si="104">F2179-C2179</f>
        <v>0.56163194444525288</v>
      </c>
    </row>
    <row r="2180" spans="1:11" hidden="1">
      <c r="A2180" t="s">
        <v>137</v>
      </c>
      <c r="B2180" t="s">
        <v>21</v>
      </c>
      <c r="C2180" s="7">
        <v>40197</v>
      </c>
      <c r="D2180" t="s">
        <v>309</v>
      </c>
      <c r="E2180" s="1" t="s">
        <v>13</v>
      </c>
      <c r="F2180" s="7">
        <v>40197.56082175926</v>
      </c>
      <c r="G2180" s="4" t="s">
        <v>14</v>
      </c>
      <c r="H2180" s="4" t="s">
        <v>310</v>
      </c>
      <c r="I2180" s="1">
        <f t="shared" si="102"/>
        <v>1</v>
      </c>
      <c r="J2180">
        <f t="shared" si="103"/>
        <v>0</v>
      </c>
      <c r="K2180" s="1">
        <f t="shared" si="104"/>
        <v>0.56082175925985212</v>
      </c>
    </row>
    <row r="2181" spans="1:11" hidden="1">
      <c r="A2181" t="s">
        <v>138</v>
      </c>
      <c r="B2181" t="s">
        <v>21</v>
      </c>
      <c r="C2181" s="7">
        <v>40196</v>
      </c>
      <c r="D2181" t="s">
        <v>309</v>
      </c>
      <c r="E2181" s="1" t="s">
        <v>13</v>
      </c>
      <c r="F2181" s="7">
        <v>40197.560023148151</v>
      </c>
      <c r="G2181" s="4" t="s">
        <v>14</v>
      </c>
      <c r="H2181" s="4" t="s">
        <v>310</v>
      </c>
      <c r="I2181" s="1">
        <f t="shared" si="102"/>
        <v>1</v>
      </c>
      <c r="J2181">
        <f t="shared" si="103"/>
        <v>0</v>
      </c>
      <c r="K2181" s="1">
        <f t="shared" si="104"/>
        <v>1.560023148151231</v>
      </c>
    </row>
    <row r="2182" spans="1:11" hidden="1">
      <c r="A2182" t="s">
        <v>139</v>
      </c>
      <c r="B2182" t="s">
        <v>21</v>
      </c>
      <c r="C2182" s="7">
        <v>40196</v>
      </c>
      <c r="D2182" t="s">
        <v>309</v>
      </c>
      <c r="E2182" s="1" t="s">
        <v>13</v>
      </c>
      <c r="F2182" s="7">
        <v>40197.558333333334</v>
      </c>
      <c r="G2182" s="4" t="s">
        <v>14</v>
      </c>
      <c r="H2182" s="4" t="s">
        <v>310</v>
      </c>
      <c r="I2182" s="1">
        <f t="shared" si="102"/>
        <v>1</v>
      </c>
      <c r="J2182">
        <f t="shared" si="103"/>
        <v>0</v>
      </c>
      <c r="K2182" s="1">
        <f t="shared" si="104"/>
        <v>1.5583333333343035</v>
      </c>
    </row>
    <row r="2183" spans="1:11" hidden="1">
      <c r="A2183" t="s">
        <v>140</v>
      </c>
      <c r="B2183" t="s">
        <v>21</v>
      </c>
      <c r="C2183" s="7">
        <v>40196</v>
      </c>
      <c r="D2183" t="s">
        <v>309</v>
      </c>
      <c r="E2183" s="1" t="s">
        <v>13</v>
      </c>
      <c r="F2183" s="7">
        <v>40197.557546296295</v>
      </c>
      <c r="G2183" s="4" t="s">
        <v>14</v>
      </c>
      <c r="H2183" s="4" t="s">
        <v>310</v>
      </c>
      <c r="I2183" s="1">
        <f t="shared" si="102"/>
        <v>1</v>
      </c>
      <c r="J2183">
        <f t="shared" si="103"/>
        <v>0</v>
      </c>
      <c r="K2183" s="1">
        <f t="shared" si="104"/>
        <v>1.557546296295186</v>
      </c>
    </row>
    <row r="2184" spans="1:11" hidden="1">
      <c r="A2184" t="s">
        <v>141</v>
      </c>
      <c r="B2184" t="s">
        <v>21</v>
      </c>
      <c r="C2184" s="7">
        <v>40196</v>
      </c>
      <c r="D2184" t="s">
        <v>309</v>
      </c>
      <c r="E2184" s="1" t="s">
        <v>13</v>
      </c>
      <c r="F2184" s="7">
        <v>40197.556666666664</v>
      </c>
      <c r="G2184" s="4" t="s">
        <v>14</v>
      </c>
      <c r="H2184" s="4" t="s">
        <v>310</v>
      </c>
      <c r="I2184" s="1">
        <f t="shared" si="102"/>
        <v>1</v>
      </c>
      <c r="J2184">
        <f t="shared" si="103"/>
        <v>0</v>
      </c>
      <c r="K2184" s="1">
        <f t="shared" si="104"/>
        <v>1.5566666666636593</v>
      </c>
    </row>
    <row r="2185" spans="1:11" hidden="1">
      <c r="A2185" t="s">
        <v>142</v>
      </c>
      <c r="B2185" t="s">
        <v>21</v>
      </c>
      <c r="C2185" s="7">
        <v>40196</v>
      </c>
      <c r="D2185" t="s">
        <v>309</v>
      </c>
      <c r="E2185" s="1" t="s">
        <v>13</v>
      </c>
      <c r="F2185" s="7">
        <v>40197.555578703701</v>
      </c>
      <c r="G2185" s="4" t="s">
        <v>14</v>
      </c>
      <c r="H2185" s="4" t="s">
        <v>310</v>
      </c>
      <c r="I2185" s="1">
        <f t="shared" si="102"/>
        <v>1</v>
      </c>
      <c r="J2185">
        <f t="shared" si="103"/>
        <v>0</v>
      </c>
      <c r="K2185" s="1">
        <f t="shared" si="104"/>
        <v>1.5555787037010305</v>
      </c>
    </row>
    <row r="2186" spans="1:11" hidden="1">
      <c r="A2186" t="s">
        <v>143</v>
      </c>
      <c r="B2186" t="s">
        <v>21</v>
      </c>
      <c r="C2186" s="7">
        <v>40196</v>
      </c>
      <c r="D2186" t="s">
        <v>309</v>
      </c>
      <c r="E2186" s="1" t="s">
        <v>13</v>
      </c>
      <c r="F2186" s="7">
        <v>40197.554143518515</v>
      </c>
      <c r="G2186" s="4" t="s">
        <v>14</v>
      </c>
      <c r="H2186" s="4" t="s">
        <v>310</v>
      </c>
      <c r="I2186" s="1">
        <f t="shared" si="102"/>
        <v>1</v>
      </c>
      <c r="J2186">
        <f t="shared" si="103"/>
        <v>0</v>
      </c>
      <c r="K2186" s="1">
        <f t="shared" si="104"/>
        <v>1.5541435185150476</v>
      </c>
    </row>
    <row r="2187" spans="1:11" hidden="1">
      <c r="A2187" t="s">
        <v>144</v>
      </c>
      <c r="B2187" t="s">
        <v>21</v>
      </c>
      <c r="C2187" s="7">
        <v>40196</v>
      </c>
      <c r="D2187" t="s">
        <v>309</v>
      </c>
      <c r="E2187" s="1" t="s">
        <v>13</v>
      </c>
      <c r="F2187" s="7">
        <v>40197.541481481479</v>
      </c>
      <c r="G2187" s="4" t="s">
        <v>14</v>
      </c>
      <c r="H2187" s="4" t="s">
        <v>310</v>
      </c>
      <c r="I2187" s="1">
        <f t="shared" si="102"/>
        <v>1</v>
      </c>
      <c r="J2187">
        <f t="shared" si="103"/>
        <v>0</v>
      </c>
      <c r="K2187" s="1">
        <f t="shared" si="104"/>
        <v>1.5414814814794227</v>
      </c>
    </row>
    <row r="2188" spans="1:11" hidden="1">
      <c r="A2188" t="s">
        <v>145</v>
      </c>
      <c r="B2188" t="s">
        <v>21</v>
      </c>
      <c r="C2188" s="7">
        <v>40196</v>
      </c>
      <c r="D2188" t="s">
        <v>309</v>
      </c>
      <c r="E2188" s="1" t="s">
        <v>13</v>
      </c>
      <c r="F2188" s="7">
        <v>40197.540682870371</v>
      </c>
      <c r="G2188" s="4" t="s">
        <v>14</v>
      </c>
      <c r="H2188" s="4" t="s">
        <v>310</v>
      </c>
      <c r="I2188" s="1">
        <f t="shared" si="102"/>
        <v>1</v>
      </c>
      <c r="J2188">
        <f t="shared" si="103"/>
        <v>0</v>
      </c>
      <c r="K2188" s="1">
        <f t="shared" si="104"/>
        <v>1.5406828703708015</v>
      </c>
    </row>
    <row r="2189" spans="1:11" hidden="1">
      <c r="A2189" t="s">
        <v>146</v>
      </c>
      <c r="B2189" t="s">
        <v>21</v>
      </c>
      <c r="C2189" s="7">
        <v>40196</v>
      </c>
      <c r="D2189" t="s">
        <v>309</v>
      </c>
      <c r="E2189" s="1" t="s">
        <v>13</v>
      </c>
      <c r="F2189" s="7">
        <v>40197.539664351854</v>
      </c>
      <c r="G2189" s="4" t="s">
        <v>14</v>
      </c>
      <c r="H2189" s="4" t="s">
        <v>310</v>
      </c>
      <c r="I2189" s="1">
        <f t="shared" si="102"/>
        <v>1</v>
      </c>
      <c r="J2189">
        <f t="shared" si="103"/>
        <v>0</v>
      </c>
      <c r="K2189" s="1">
        <f t="shared" si="104"/>
        <v>1.5396643518542987</v>
      </c>
    </row>
    <row r="2190" spans="1:11" hidden="1">
      <c r="A2190" t="s">
        <v>147</v>
      </c>
      <c r="B2190" t="s">
        <v>21</v>
      </c>
      <c r="C2190" s="7">
        <v>40196</v>
      </c>
      <c r="D2190" t="s">
        <v>309</v>
      </c>
      <c r="E2190" s="1" t="s">
        <v>13</v>
      </c>
      <c r="F2190" s="7">
        <v>40197.538738425923</v>
      </c>
      <c r="G2190" s="4" t="s">
        <v>14</v>
      </c>
      <c r="H2190" s="4" t="s">
        <v>310</v>
      </c>
      <c r="I2190" s="1">
        <f t="shared" si="102"/>
        <v>1</v>
      </c>
      <c r="J2190">
        <f t="shared" si="103"/>
        <v>0</v>
      </c>
      <c r="K2190" s="1">
        <f t="shared" si="104"/>
        <v>1.5387384259229293</v>
      </c>
    </row>
    <row r="2191" spans="1:11" hidden="1">
      <c r="A2191" t="s">
        <v>148</v>
      </c>
      <c r="B2191" t="s">
        <v>21</v>
      </c>
      <c r="C2191" s="7">
        <v>40196</v>
      </c>
      <c r="D2191" t="s">
        <v>309</v>
      </c>
      <c r="E2191" s="1" t="s">
        <v>13</v>
      </c>
      <c r="F2191" s="7">
        <v>40197.537916666668</v>
      </c>
      <c r="G2191" s="4" t="s">
        <v>14</v>
      </c>
      <c r="H2191" s="4" t="s">
        <v>310</v>
      </c>
      <c r="I2191" s="1">
        <f t="shared" si="102"/>
        <v>1</v>
      </c>
      <c r="J2191">
        <f t="shared" si="103"/>
        <v>0</v>
      </c>
      <c r="K2191" s="1">
        <f t="shared" si="104"/>
        <v>1.5379166666680248</v>
      </c>
    </row>
    <row r="2192" spans="1:11" hidden="1">
      <c r="A2192" t="s">
        <v>149</v>
      </c>
      <c r="B2192" t="s">
        <v>21</v>
      </c>
      <c r="C2192" s="7">
        <v>40196</v>
      </c>
      <c r="D2192" t="s">
        <v>309</v>
      </c>
      <c r="E2192" s="1" t="s">
        <v>13</v>
      </c>
      <c r="F2192" s="7">
        <v>40197.537129629629</v>
      </c>
      <c r="G2192" s="4" t="s">
        <v>14</v>
      </c>
      <c r="H2192" s="4" t="s">
        <v>310</v>
      </c>
      <c r="I2192" s="1">
        <f t="shared" si="102"/>
        <v>1</v>
      </c>
      <c r="J2192">
        <f t="shared" si="103"/>
        <v>0</v>
      </c>
      <c r="K2192" s="1">
        <f t="shared" si="104"/>
        <v>1.5371296296289074</v>
      </c>
    </row>
    <row r="2193" spans="1:11" hidden="1">
      <c r="A2193" t="s">
        <v>150</v>
      </c>
      <c r="B2193" t="s">
        <v>21</v>
      </c>
      <c r="C2193" s="7">
        <v>40196</v>
      </c>
      <c r="D2193" t="s">
        <v>309</v>
      </c>
      <c r="E2193" s="1" t="s">
        <v>13</v>
      </c>
      <c r="F2193" s="7">
        <v>40197.535914351851</v>
      </c>
      <c r="G2193" s="4" t="s">
        <v>14</v>
      </c>
      <c r="H2193" s="4" t="s">
        <v>310</v>
      </c>
      <c r="I2193" s="1">
        <f t="shared" si="102"/>
        <v>1</v>
      </c>
      <c r="J2193">
        <f t="shared" si="103"/>
        <v>0</v>
      </c>
      <c r="K2193" s="1">
        <f t="shared" si="104"/>
        <v>1.5359143518508063</v>
      </c>
    </row>
    <row r="2194" spans="1:11" hidden="1">
      <c r="A2194" t="s">
        <v>151</v>
      </c>
      <c r="B2194" t="s">
        <v>21</v>
      </c>
      <c r="C2194" s="7">
        <v>40196</v>
      </c>
      <c r="D2194" t="s">
        <v>309</v>
      </c>
      <c r="E2194" s="1" t="s">
        <v>13</v>
      </c>
      <c r="F2194" s="7">
        <v>40197.535196759258</v>
      </c>
      <c r="G2194" s="4" t="s">
        <v>14</v>
      </c>
      <c r="H2194" s="4" t="s">
        <v>310</v>
      </c>
      <c r="I2194" s="1">
        <f t="shared" si="102"/>
        <v>1</v>
      </c>
      <c r="J2194">
        <f t="shared" si="103"/>
        <v>0</v>
      </c>
      <c r="K2194" s="1">
        <f t="shared" si="104"/>
        <v>1.5351967592578148</v>
      </c>
    </row>
    <row r="2195" spans="1:11" hidden="1">
      <c r="A2195" t="s">
        <v>152</v>
      </c>
      <c r="B2195" t="s">
        <v>21</v>
      </c>
      <c r="C2195" s="7">
        <v>40196</v>
      </c>
      <c r="D2195" t="s">
        <v>309</v>
      </c>
      <c r="E2195" s="1" t="s">
        <v>13</v>
      </c>
      <c r="F2195" s="7">
        <v>40197.53434027778</v>
      </c>
      <c r="G2195" s="4" t="s">
        <v>14</v>
      </c>
      <c r="H2195" s="4" t="s">
        <v>310</v>
      </c>
      <c r="I2195" s="1">
        <f t="shared" si="102"/>
        <v>1</v>
      </c>
      <c r="J2195">
        <f t="shared" si="103"/>
        <v>0</v>
      </c>
      <c r="K2195" s="1">
        <f t="shared" si="104"/>
        <v>1.5343402777798474</v>
      </c>
    </row>
    <row r="2196" spans="1:11" hidden="1">
      <c r="A2196" t="s">
        <v>153</v>
      </c>
      <c r="B2196" t="s">
        <v>21</v>
      </c>
      <c r="C2196" s="7">
        <v>40196</v>
      </c>
      <c r="D2196" t="s">
        <v>309</v>
      </c>
      <c r="E2196" s="1" t="s">
        <v>13</v>
      </c>
      <c r="F2196" s="7">
        <v>40197.533402777779</v>
      </c>
      <c r="G2196" s="4" t="s">
        <v>14</v>
      </c>
      <c r="H2196" s="4" t="s">
        <v>310</v>
      </c>
      <c r="I2196" s="1">
        <f t="shared" si="102"/>
        <v>1</v>
      </c>
      <c r="J2196">
        <f t="shared" si="103"/>
        <v>0</v>
      </c>
      <c r="K2196" s="1">
        <f t="shared" si="104"/>
        <v>1.5334027777789743</v>
      </c>
    </row>
    <row r="2197" spans="1:11" hidden="1">
      <c r="A2197" t="s">
        <v>154</v>
      </c>
      <c r="B2197" t="s">
        <v>21</v>
      </c>
      <c r="C2197" s="7">
        <v>40196</v>
      </c>
      <c r="D2197" t="s">
        <v>309</v>
      </c>
      <c r="E2197" s="1" t="s">
        <v>13</v>
      </c>
      <c r="F2197" s="7">
        <v>40197.529178240744</v>
      </c>
      <c r="G2197" s="4" t="s">
        <v>14</v>
      </c>
      <c r="H2197" s="4" t="s">
        <v>310</v>
      </c>
      <c r="I2197" s="1">
        <f t="shared" si="102"/>
        <v>1</v>
      </c>
      <c r="J2197">
        <f t="shared" si="103"/>
        <v>0</v>
      </c>
      <c r="K2197" s="1">
        <f t="shared" si="104"/>
        <v>1.5291782407439314</v>
      </c>
    </row>
    <row r="2198" spans="1:11" hidden="1">
      <c r="A2198" t="s">
        <v>31</v>
      </c>
      <c r="B2198" t="s">
        <v>32</v>
      </c>
      <c r="C2198" s="7">
        <v>40197</v>
      </c>
      <c r="D2198" t="s">
        <v>309</v>
      </c>
      <c r="E2198" s="1" t="s">
        <v>13</v>
      </c>
      <c r="F2198" s="7">
        <v>40197.482407407406</v>
      </c>
      <c r="G2198" s="4" t="s">
        <v>14</v>
      </c>
      <c r="H2198" s="4" t="s">
        <v>310</v>
      </c>
      <c r="I2198" s="1">
        <f t="shared" si="102"/>
        <v>1</v>
      </c>
      <c r="J2198">
        <f t="shared" si="103"/>
        <v>0</v>
      </c>
      <c r="K2198" s="1">
        <f t="shared" si="104"/>
        <v>0.48240740740584442</v>
      </c>
    </row>
    <row r="2199" spans="1:11" hidden="1">
      <c r="A2199" t="s">
        <v>34</v>
      </c>
      <c r="B2199" t="s">
        <v>32</v>
      </c>
      <c r="C2199" s="7">
        <v>40197</v>
      </c>
      <c r="D2199" t="s">
        <v>309</v>
      </c>
      <c r="E2199" s="1" t="s">
        <v>13</v>
      </c>
      <c r="F2199" s="7">
        <v>40197.481585648151</v>
      </c>
      <c r="G2199" s="4" t="s">
        <v>14</v>
      </c>
      <c r="H2199" s="4" t="s">
        <v>310</v>
      </c>
      <c r="I2199" s="1">
        <f t="shared" si="102"/>
        <v>1</v>
      </c>
      <c r="J2199">
        <f t="shared" si="103"/>
        <v>0</v>
      </c>
      <c r="K2199" s="1">
        <f t="shared" si="104"/>
        <v>0.48158564815093996</v>
      </c>
    </row>
    <row r="2200" spans="1:11" hidden="1">
      <c r="A2200" t="s">
        <v>35</v>
      </c>
      <c r="B2200" t="s">
        <v>32</v>
      </c>
      <c r="C2200" s="7">
        <v>40197</v>
      </c>
      <c r="D2200" t="s">
        <v>309</v>
      </c>
      <c r="E2200" s="1" t="s">
        <v>13</v>
      </c>
      <c r="F2200" s="7">
        <v>40197.480810185189</v>
      </c>
      <c r="G2200" s="4" t="s">
        <v>14</v>
      </c>
      <c r="H2200" s="4" t="s">
        <v>310</v>
      </c>
      <c r="I2200" s="1">
        <f t="shared" si="102"/>
        <v>1</v>
      </c>
      <c r="J2200">
        <f t="shared" si="103"/>
        <v>0</v>
      </c>
      <c r="K2200" s="1">
        <f t="shared" si="104"/>
        <v>0.48081018518860219</v>
      </c>
    </row>
    <row r="2201" spans="1:11" hidden="1">
      <c r="A2201" t="s">
        <v>37</v>
      </c>
      <c r="B2201" t="s">
        <v>32</v>
      </c>
      <c r="C2201" s="7">
        <v>40197</v>
      </c>
      <c r="D2201" t="s">
        <v>309</v>
      </c>
      <c r="E2201" s="1" t="s">
        <v>13</v>
      </c>
      <c r="F2201" s="7">
        <v>40197.452997685185</v>
      </c>
      <c r="G2201" s="4" t="s">
        <v>14</v>
      </c>
      <c r="H2201" s="4" t="s">
        <v>310</v>
      </c>
      <c r="I2201" s="1">
        <f t="shared" si="102"/>
        <v>1</v>
      </c>
      <c r="J2201">
        <f t="shared" si="103"/>
        <v>0</v>
      </c>
      <c r="K2201" s="1">
        <f t="shared" si="104"/>
        <v>0.45299768518452765</v>
      </c>
    </row>
    <row r="2202" spans="1:11" hidden="1">
      <c r="A2202" t="s">
        <v>155</v>
      </c>
      <c r="B2202" t="s">
        <v>21</v>
      </c>
      <c r="C2202" s="7">
        <v>40193</v>
      </c>
      <c r="D2202" t="s">
        <v>309</v>
      </c>
      <c r="E2202" s="1" t="s">
        <v>13</v>
      </c>
      <c r="F2202" s="7">
        <v>40194.566886574074</v>
      </c>
      <c r="G2202" s="4" t="s">
        <v>14</v>
      </c>
      <c r="H2202" s="4" t="s">
        <v>310</v>
      </c>
      <c r="I2202" s="1">
        <f t="shared" si="102"/>
        <v>1</v>
      </c>
      <c r="J2202">
        <f t="shared" si="103"/>
        <v>0</v>
      </c>
      <c r="K2202" s="1">
        <f t="shared" si="104"/>
        <v>1.5668865740735782</v>
      </c>
    </row>
    <row r="2203" spans="1:11" hidden="1">
      <c r="A2203" t="s">
        <v>156</v>
      </c>
      <c r="B2203" t="s">
        <v>21</v>
      </c>
      <c r="C2203" s="7">
        <v>40193</v>
      </c>
      <c r="D2203" t="s">
        <v>309</v>
      </c>
      <c r="E2203" s="1" t="s">
        <v>13</v>
      </c>
      <c r="F2203" s="7">
        <v>40194.565636574072</v>
      </c>
      <c r="G2203" s="4" t="s">
        <v>14</v>
      </c>
      <c r="H2203" s="4" t="s">
        <v>310</v>
      </c>
      <c r="I2203" s="1">
        <f t="shared" si="102"/>
        <v>1</v>
      </c>
      <c r="J2203">
        <f t="shared" si="103"/>
        <v>0</v>
      </c>
      <c r="K2203" s="1">
        <f t="shared" si="104"/>
        <v>1.5656365740724141</v>
      </c>
    </row>
    <row r="2204" spans="1:11" hidden="1">
      <c r="A2204" t="s">
        <v>157</v>
      </c>
      <c r="B2204" t="s">
        <v>21</v>
      </c>
      <c r="C2204" s="7">
        <v>40193</v>
      </c>
      <c r="D2204" t="s">
        <v>309</v>
      </c>
      <c r="E2204" s="1" t="s">
        <v>13</v>
      </c>
      <c r="F2204" s="7">
        <v>40194.564733796295</v>
      </c>
      <c r="G2204" s="4" t="s">
        <v>14</v>
      </c>
      <c r="H2204" s="4" t="s">
        <v>310</v>
      </c>
      <c r="I2204" s="1">
        <f t="shared" si="102"/>
        <v>1</v>
      </c>
      <c r="J2204">
        <f t="shared" si="103"/>
        <v>0</v>
      </c>
      <c r="K2204" s="1">
        <f t="shared" si="104"/>
        <v>1.564733796294604</v>
      </c>
    </row>
    <row r="2205" spans="1:11" hidden="1">
      <c r="A2205" t="s">
        <v>158</v>
      </c>
      <c r="B2205" t="s">
        <v>21</v>
      </c>
      <c r="C2205" s="7">
        <v>40193</v>
      </c>
      <c r="D2205" t="s">
        <v>309</v>
      </c>
      <c r="E2205" s="1" t="s">
        <v>13</v>
      </c>
      <c r="F2205" s="7">
        <v>40194.563842592594</v>
      </c>
      <c r="G2205" s="4" t="s">
        <v>14</v>
      </c>
      <c r="H2205" s="4" t="s">
        <v>310</v>
      </c>
      <c r="I2205" s="1">
        <f t="shared" si="102"/>
        <v>1</v>
      </c>
      <c r="J2205">
        <f t="shared" si="103"/>
        <v>0</v>
      </c>
      <c r="K2205" s="1">
        <f t="shared" si="104"/>
        <v>1.5638425925935735</v>
      </c>
    </row>
    <row r="2206" spans="1:11" hidden="1">
      <c r="A2206" t="s">
        <v>159</v>
      </c>
      <c r="B2206" t="s">
        <v>21</v>
      </c>
      <c r="C2206" s="7">
        <v>40193</v>
      </c>
      <c r="D2206" t="s">
        <v>309</v>
      </c>
      <c r="E2206" s="1" t="s">
        <v>13</v>
      </c>
      <c r="F2206" s="7">
        <v>40194.562696759262</v>
      </c>
      <c r="G2206" s="4" t="s">
        <v>14</v>
      </c>
      <c r="H2206" s="4" t="s">
        <v>310</v>
      </c>
      <c r="I2206" s="1">
        <f t="shared" si="102"/>
        <v>1</v>
      </c>
      <c r="J2206">
        <f t="shared" si="103"/>
        <v>0</v>
      </c>
      <c r="K2206" s="1">
        <f t="shared" si="104"/>
        <v>1.5626967592615983</v>
      </c>
    </row>
    <row r="2207" spans="1:11" hidden="1">
      <c r="A2207" t="s">
        <v>91</v>
      </c>
      <c r="B2207" t="s">
        <v>21</v>
      </c>
      <c r="C2207" s="7">
        <v>40193</v>
      </c>
      <c r="D2207" t="s">
        <v>309</v>
      </c>
      <c r="E2207" s="1" t="s">
        <v>13</v>
      </c>
      <c r="F2207" s="7">
        <v>40194.561724537038</v>
      </c>
      <c r="G2207" s="4" t="s">
        <v>14</v>
      </c>
      <c r="H2207" s="4" t="s">
        <v>310</v>
      </c>
      <c r="I2207" s="1">
        <f t="shared" si="102"/>
        <v>1</v>
      </c>
      <c r="J2207">
        <f t="shared" si="103"/>
        <v>0</v>
      </c>
      <c r="K2207" s="1">
        <f t="shared" si="104"/>
        <v>1.5617245370376622</v>
      </c>
    </row>
    <row r="2208" spans="1:11" hidden="1">
      <c r="A2208" t="s">
        <v>92</v>
      </c>
      <c r="B2208" t="s">
        <v>21</v>
      </c>
      <c r="C2208" s="7">
        <v>40193</v>
      </c>
      <c r="D2208" t="s">
        <v>309</v>
      </c>
      <c r="E2208" s="1" t="s">
        <v>13</v>
      </c>
      <c r="F2208" s="7">
        <v>40194.560949074075</v>
      </c>
      <c r="G2208" s="4" t="s">
        <v>14</v>
      </c>
      <c r="H2208" s="4" t="s">
        <v>310</v>
      </c>
      <c r="I2208" s="1">
        <f t="shared" si="102"/>
        <v>1</v>
      </c>
      <c r="J2208">
        <f t="shared" si="103"/>
        <v>0</v>
      </c>
      <c r="K2208" s="1">
        <f t="shared" si="104"/>
        <v>1.5609490740753245</v>
      </c>
    </row>
    <row r="2209" spans="1:11" hidden="1">
      <c r="A2209" t="s">
        <v>93</v>
      </c>
      <c r="B2209" t="s">
        <v>21</v>
      </c>
      <c r="C2209" s="7">
        <v>40193</v>
      </c>
      <c r="D2209" t="s">
        <v>309</v>
      </c>
      <c r="E2209" s="1" t="s">
        <v>13</v>
      </c>
      <c r="F2209" s="7">
        <v>40194.560115740744</v>
      </c>
      <c r="G2209" s="4" t="s">
        <v>14</v>
      </c>
      <c r="H2209" s="4" t="s">
        <v>310</v>
      </c>
      <c r="I2209" s="1">
        <f t="shared" si="102"/>
        <v>1</v>
      </c>
      <c r="J2209">
        <f t="shared" si="103"/>
        <v>0</v>
      </c>
      <c r="K2209" s="1">
        <f t="shared" si="104"/>
        <v>1.5601157407436403</v>
      </c>
    </row>
    <row r="2210" spans="1:11" hidden="1">
      <c r="A2210" t="s">
        <v>95</v>
      </c>
      <c r="B2210" t="s">
        <v>21</v>
      </c>
      <c r="C2210" s="7">
        <v>40193</v>
      </c>
      <c r="D2210" t="s">
        <v>309</v>
      </c>
      <c r="E2210" s="1" t="s">
        <v>13</v>
      </c>
      <c r="F2210" s="7">
        <v>40194.559201388889</v>
      </c>
      <c r="G2210" s="4" t="s">
        <v>14</v>
      </c>
      <c r="H2210" s="4" t="s">
        <v>310</v>
      </c>
      <c r="I2210" s="1">
        <f t="shared" si="102"/>
        <v>1</v>
      </c>
      <c r="J2210">
        <f t="shared" si="103"/>
        <v>0</v>
      </c>
      <c r="K2210" s="1">
        <f t="shared" si="104"/>
        <v>1.5592013888890506</v>
      </c>
    </row>
    <row r="2211" spans="1:11" hidden="1">
      <c r="A2211" t="s">
        <v>96</v>
      </c>
      <c r="B2211" t="s">
        <v>21</v>
      </c>
      <c r="C2211" s="7">
        <v>40193</v>
      </c>
      <c r="D2211" t="s">
        <v>309</v>
      </c>
      <c r="E2211" s="1" t="s">
        <v>13</v>
      </c>
      <c r="F2211" s="7">
        <v>40194.558391203704</v>
      </c>
      <c r="G2211" s="4" t="s">
        <v>14</v>
      </c>
      <c r="H2211" s="4" t="s">
        <v>310</v>
      </c>
      <c r="I2211" s="1">
        <f t="shared" si="102"/>
        <v>1</v>
      </c>
      <c r="J2211">
        <f t="shared" si="103"/>
        <v>0</v>
      </c>
      <c r="K2211" s="1">
        <f t="shared" si="104"/>
        <v>1.5583912037036498</v>
      </c>
    </row>
    <row r="2212" spans="1:11" hidden="1">
      <c r="A2212" t="s">
        <v>97</v>
      </c>
      <c r="B2212" t="s">
        <v>21</v>
      </c>
      <c r="C2212" s="7">
        <v>40193</v>
      </c>
      <c r="D2212" t="s">
        <v>309</v>
      </c>
      <c r="E2212" s="1" t="s">
        <v>13</v>
      </c>
      <c r="F2212" s="7">
        <v>40194.557511574072</v>
      </c>
      <c r="G2212" s="4" t="s">
        <v>14</v>
      </c>
      <c r="H2212" s="4" t="s">
        <v>310</v>
      </c>
      <c r="I2212" s="1">
        <f t="shared" si="102"/>
        <v>1</v>
      </c>
      <c r="J2212">
        <f t="shared" si="103"/>
        <v>0</v>
      </c>
      <c r="K2212" s="1">
        <f t="shared" si="104"/>
        <v>1.557511574072123</v>
      </c>
    </row>
    <row r="2213" spans="1:11" hidden="1">
      <c r="A2213" t="s">
        <v>98</v>
      </c>
      <c r="B2213" t="s">
        <v>21</v>
      </c>
      <c r="C2213" s="7">
        <v>40193</v>
      </c>
      <c r="D2213" t="s">
        <v>309</v>
      </c>
      <c r="E2213" s="1" t="s">
        <v>13</v>
      </c>
      <c r="F2213" s="7">
        <v>40194.556620370371</v>
      </c>
      <c r="G2213" s="4" t="s">
        <v>14</v>
      </c>
      <c r="H2213" s="4" t="s">
        <v>310</v>
      </c>
      <c r="I2213" s="1">
        <f t="shared" si="102"/>
        <v>1</v>
      </c>
      <c r="J2213">
        <f t="shared" si="103"/>
        <v>0</v>
      </c>
      <c r="K2213" s="1">
        <f t="shared" si="104"/>
        <v>1.5566203703710926</v>
      </c>
    </row>
    <row r="2214" spans="1:11" hidden="1">
      <c r="A2214" t="s">
        <v>99</v>
      </c>
      <c r="B2214" t="s">
        <v>21</v>
      </c>
      <c r="C2214" s="7">
        <v>40193</v>
      </c>
      <c r="D2214" t="s">
        <v>309</v>
      </c>
      <c r="E2214" s="1" t="s">
        <v>13</v>
      </c>
      <c r="F2214" s="7">
        <v>40194.55574074074</v>
      </c>
      <c r="G2214" s="4" t="s">
        <v>14</v>
      </c>
      <c r="H2214" s="4" t="s">
        <v>310</v>
      </c>
      <c r="I2214" s="1">
        <f t="shared" si="102"/>
        <v>1</v>
      </c>
      <c r="J2214">
        <f t="shared" si="103"/>
        <v>0</v>
      </c>
      <c r="K2214" s="1">
        <f t="shared" si="104"/>
        <v>1.5557407407395658</v>
      </c>
    </row>
    <row r="2215" spans="1:11" hidden="1">
      <c r="A2215" t="s">
        <v>100</v>
      </c>
      <c r="B2215" t="s">
        <v>21</v>
      </c>
      <c r="C2215" s="7">
        <v>40193</v>
      </c>
      <c r="D2215" t="s">
        <v>309</v>
      </c>
      <c r="E2215" s="1" t="s">
        <v>13</v>
      </c>
      <c r="F2215" s="7">
        <v>40194.554942129631</v>
      </c>
      <c r="G2215" s="4" t="s">
        <v>14</v>
      </c>
      <c r="H2215" s="4" t="s">
        <v>310</v>
      </c>
      <c r="I2215" s="1">
        <f t="shared" si="102"/>
        <v>1</v>
      </c>
      <c r="J2215">
        <f t="shared" si="103"/>
        <v>0</v>
      </c>
      <c r="K2215" s="1">
        <f t="shared" si="104"/>
        <v>1.5549421296309447</v>
      </c>
    </row>
    <row r="2216" spans="1:11" hidden="1">
      <c r="A2216" t="s">
        <v>101</v>
      </c>
      <c r="B2216" t="s">
        <v>21</v>
      </c>
      <c r="C2216" s="7">
        <v>40193</v>
      </c>
      <c r="D2216" t="s">
        <v>309</v>
      </c>
      <c r="E2216" s="1" t="s">
        <v>13</v>
      </c>
      <c r="F2216" s="7">
        <v>40194.554027777776</v>
      </c>
      <c r="G2216" s="4" t="s">
        <v>14</v>
      </c>
      <c r="H2216" s="4" t="s">
        <v>310</v>
      </c>
      <c r="I2216" s="1">
        <f t="shared" si="102"/>
        <v>1</v>
      </c>
      <c r="J2216">
        <f t="shared" si="103"/>
        <v>0</v>
      </c>
      <c r="K2216" s="1">
        <f t="shared" si="104"/>
        <v>1.5540277777763549</v>
      </c>
    </row>
    <row r="2217" spans="1:11" hidden="1">
      <c r="A2217" t="s">
        <v>102</v>
      </c>
      <c r="B2217" t="s">
        <v>21</v>
      </c>
      <c r="C2217" s="7">
        <v>40193</v>
      </c>
      <c r="D2217" t="s">
        <v>309</v>
      </c>
      <c r="E2217" s="1" t="s">
        <v>13</v>
      </c>
      <c r="F2217" s="7">
        <v>40194.55300925926</v>
      </c>
      <c r="G2217" s="4" t="s">
        <v>14</v>
      </c>
      <c r="H2217" s="4" t="s">
        <v>310</v>
      </c>
      <c r="I2217" s="1">
        <f t="shared" si="102"/>
        <v>1</v>
      </c>
      <c r="J2217">
        <f t="shared" si="103"/>
        <v>0</v>
      </c>
      <c r="K2217" s="1">
        <f t="shared" si="104"/>
        <v>1.5530092592598521</v>
      </c>
    </row>
    <row r="2218" spans="1:11" hidden="1">
      <c r="A2218" t="s">
        <v>103</v>
      </c>
      <c r="B2218" t="s">
        <v>21</v>
      </c>
      <c r="C2218" s="7">
        <v>40193</v>
      </c>
      <c r="D2218" t="s">
        <v>309</v>
      </c>
      <c r="E2218" s="1" t="s">
        <v>13</v>
      </c>
      <c r="F2218" s="7">
        <v>40194.552245370367</v>
      </c>
      <c r="G2218" s="4" t="s">
        <v>14</v>
      </c>
      <c r="H2218" s="4" t="s">
        <v>310</v>
      </c>
      <c r="I2218" s="1">
        <f t="shared" si="102"/>
        <v>1</v>
      </c>
      <c r="J2218">
        <f t="shared" si="103"/>
        <v>0</v>
      </c>
      <c r="K2218" s="1">
        <f t="shared" si="104"/>
        <v>1.552245370367018</v>
      </c>
    </row>
    <row r="2219" spans="1:11" hidden="1">
      <c r="A2219" t="s">
        <v>104</v>
      </c>
      <c r="B2219" t="s">
        <v>21</v>
      </c>
      <c r="C2219" s="7">
        <v>40193</v>
      </c>
      <c r="D2219" t="s">
        <v>309</v>
      </c>
      <c r="E2219" s="1" t="s">
        <v>13</v>
      </c>
      <c r="F2219" s="7">
        <v>40194.551458333335</v>
      </c>
      <c r="G2219" s="4" t="s">
        <v>14</v>
      </c>
      <c r="H2219" s="4" t="s">
        <v>310</v>
      </c>
      <c r="I2219" s="1">
        <f t="shared" si="102"/>
        <v>1</v>
      </c>
      <c r="J2219">
        <f t="shared" si="103"/>
        <v>0</v>
      </c>
      <c r="K2219" s="1">
        <f t="shared" si="104"/>
        <v>1.5514583333351766</v>
      </c>
    </row>
    <row r="2220" spans="1:11" hidden="1">
      <c r="A2220" t="s">
        <v>105</v>
      </c>
      <c r="B2220" t="s">
        <v>21</v>
      </c>
      <c r="C2220" s="7">
        <v>40193</v>
      </c>
      <c r="D2220" t="s">
        <v>309</v>
      </c>
      <c r="E2220" s="1" t="s">
        <v>13</v>
      </c>
      <c r="F2220" s="7">
        <v>40194.550659722219</v>
      </c>
      <c r="G2220" s="4" t="s">
        <v>14</v>
      </c>
      <c r="H2220" s="4" t="s">
        <v>310</v>
      </c>
      <c r="I2220" s="1">
        <f t="shared" si="102"/>
        <v>1</v>
      </c>
      <c r="J2220">
        <f t="shared" si="103"/>
        <v>0</v>
      </c>
      <c r="K2220" s="1">
        <f t="shared" si="104"/>
        <v>1.5506597222192795</v>
      </c>
    </row>
    <row r="2221" spans="1:11" hidden="1">
      <c r="A2221" t="s">
        <v>106</v>
      </c>
      <c r="B2221" t="s">
        <v>21</v>
      </c>
      <c r="C2221" s="7">
        <v>40193</v>
      </c>
      <c r="D2221" t="s">
        <v>309</v>
      </c>
      <c r="E2221" s="1" t="s">
        <v>13</v>
      </c>
      <c r="F2221" s="7">
        <v>40194.549756944441</v>
      </c>
      <c r="G2221" s="4" t="s">
        <v>14</v>
      </c>
      <c r="H2221" s="4" t="s">
        <v>310</v>
      </c>
      <c r="I2221" s="1">
        <f t="shared" si="102"/>
        <v>1</v>
      </c>
      <c r="J2221">
        <f t="shared" si="103"/>
        <v>0</v>
      </c>
      <c r="K2221" s="1">
        <f t="shared" si="104"/>
        <v>1.5497569444414694</v>
      </c>
    </row>
    <row r="2222" spans="1:11" hidden="1">
      <c r="A2222" t="s">
        <v>107</v>
      </c>
      <c r="B2222" t="s">
        <v>21</v>
      </c>
      <c r="C2222" s="7">
        <v>40193</v>
      </c>
      <c r="D2222" t="s">
        <v>309</v>
      </c>
      <c r="E2222" s="1" t="s">
        <v>13</v>
      </c>
      <c r="F2222" s="7">
        <v>40194.548900462964</v>
      </c>
      <c r="G2222" s="4" t="s">
        <v>14</v>
      </c>
      <c r="H2222" s="4" t="s">
        <v>310</v>
      </c>
      <c r="I2222" s="1">
        <f t="shared" si="102"/>
        <v>1</v>
      </c>
      <c r="J2222">
        <f t="shared" si="103"/>
        <v>0</v>
      </c>
      <c r="K2222" s="1">
        <f t="shared" si="104"/>
        <v>1.5489004629635019</v>
      </c>
    </row>
    <row r="2223" spans="1:11" hidden="1">
      <c r="A2223" t="s">
        <v>108</v>
      </c>
      <c r="B2223" t="s">
        <v>21</v>
      </c>
      <c r="C2223" s="7">
        <v>40194</v>
      </c>
      <c r="D2223" t="s">
        <v>309</v>
      </c>
      <c r="E2223" s="1" t="s">
        <v>13</v>
      </c>
      <c r="F2223" s="7">
        <v>40194.547951388886</v>
      </c>
      <c r="G2223" s="4" t="s">
        <v>14</v>
      </c>
      <c r="H2223" s="4" t="s">
        <v>310</v>
      </c>
      <c r="I2223" s="1">
        <f t="shared" si="102"/>
        <v>1</v>
      </c>
      <c r="J2223">
        <f t="shared" si="103"/>
        <v>0</v>
      </c>
      <c r="K2223" s="1">
        <f t="shared" si="104"/>
        <v>0.54795138888584916</v>
      </c>
    </row>
    <row r="2224" spans="1:11" hidden="1">
      <c r="A2224" t="s">
        <v>20</v>
      </c>
      <c r="B2224" t="s">
        <v>21</v>
      </c>
      <c r="C2224" s="7">
        <v>40193</v>
      </c>
      <c r="D2224" t="s">
        <v>309</v>
      </c>
      <c r="E2224" s="1" t="s">
        <v>13</v>
      </c>
      <c r="F2224" s="7">
        <v>40194.547013888892</v>
      </c>
      <c r="G2224" s="4" t="s">
        <v>14</v>
      </c>
      <c r="H2224" s="4" t="s">
        <v>310</v>
      </c>
      <c r="I2224" s="1">
        <f t="shared" si="102"/>
        <v>1</v>
      </c>
      <c r="J2224">
        <f t="shared" si="103"/>
        <v>0</v>
      </c>
      <c r="K2224" s="1">
        <f t="shared" si="104"/>
        <v>1.547013888892252</v>
      </c>
    </row>
    <row r="2225" spans="1:11" hidden="1">
      <c r="A2225" t="s">
        <v>24</v>
      </c>
      <c r="B2225" t="s">
        <v>21</v>
      </c>
      <c r="C2225" s="7">
        <v>40193</v>
      </c>
      <c r="D2225" t="s">
        <v>309</v>
      </c>
      <c r="E2225" s="1" t="s">
        <v>13</v>
      </c>
      <c r="F2225" s="7">
        <v>40194.546087962961</v>
      </c>
      <c r="G2225" s="4" t="s">
        <v>14</v>
      </c>
      <c r="H2225" s="4" t="s">
        <v>310</v>
      </c>
      <c r="I2225" s="1">
        <f t="shared" si="102"/>
        <v>1</v>
      </c>
      <c r="J2225">
        <f t="shared" si="103"/>
        <v>0</v>
      </c>
      <c r="K2225" s="1">
        <f t="shared" si="104"/>
        <v>1.5460879629608826</v>
      </c>
    </row>
    <row r="2226" spans="1:11" hidden="1">
      <c r="A2226" t="s">
        <v>25</v>
      </c>
      <c r="B2226" t="s">
        <v>21</v>
      </c>
      <c r="C2226" s="7">
        <v>40193</v>
      </c>
      <c r="D2226" t="s">
        <v>309</v>
      </c>
      <c r="E2226" s="1" t="s">
        <v>13</v>
      </c>
      <c r="F2226" s="7">
        <v>40194.545057870368</v>
      </c>
      <c r="G2226" s="4" t="s">
        <v>14</v>
      </c>
      <c r="H2226" s="4" t="s">
        <v>310</v>
      </c>
      <c r="I2226" s="1">
        <f t="shared" si="102"/>
        <v>1</v>
      </c>
      <c r="J2226">
        <f t="shared" si="103"/>
        <v>0</v>
      </c>
      <c r="K2226" s="1">
        <f t="shared" si="104"/>
        <v>1.5450578703676001</v>
      </c>
    </row>
    <row r="2227" spans="1:11" hidden="1">
      <c r="A2227" t="s">
        <v>26</v>
      </c>
      <c r="B2227" t="s">
        <v>21</v>
      </c>
      <c r="C2227" s="7">
        <v>40193</v>
      </c>
      <c r="D2227" t="s">
        <v>309</v>
      </c>
      <c r="E2227" s="1" t="s">
        <v>13</v>
      </c>
      <c r="F2227" s="7">
        <v>40194.544120370374</v>
      </c>
      <c r="G2227" s="4" t="s">
        <v>14</v>
      </c>
      <c r="H2227" s="4" t="s">
        <v>310</v>
      </c>
      <c r="I2227" s="1">
        <f t="shared" si="102"/>
        <v>1</v>
      </c>
      <c r="J2227">
        <f t="shared" si="103"/>
        <v>0</v>
      </c>
      <c r="K2227" s="1">
        <f t="shared" si="104"/>
        <v>1.544120370374003</v>
      </c>
    </row>
    <row r="2228" spans="1:11" hidden="1">
      <c r="A2228" t="s">
        <v>40</v>
      </c>
      <c r="B2228" t="s">
        <v>32</v>
      </c>
      <c r="C2228" s="7">
        <v>40193</v>
      </c>
      <c r="D2228" t="s">
        <v>309</v>
      </c>
      <c r="E2228" s="1" t="s">
        <v>13</v>
      </c>
      <c r="F2228" s="7">
        <v>40193.813634259262</v>
      </c>
      <c r="G2228" s="4" t="s">
        <v>14</v>
      </c>
      <c r="H2228" s="4" t="s">
        <v>310</v>
      </c>
      <c r="I2228" s="1">
        <f t="shared" si="102"/>
        <v>1</v>
      </c>
      <c r="J2228">
        <f t="shared" si="103"/>
        <v>0</v>
      </c>
      <c r="K2228" s="1">
        <f t="shared" si="104"/>
        <v>0.81363425926247146</v>
      </c>
    </row>
    <row r="2229" spans="1:11" hidden="1">
      <c r="A2229" t="s">
        <v>27</v>
      </c>
      <c r="B2229" t="s">
        <v>21</v>
      </c>
      <c r="C2229" s="7">
        <v>40193</v>
      </c>
      <c r="D2229" t="s">
        <v>309</v>
      </c>
      <c r="E2229" s="1" t="s">
        <v>13</v>
      </c>
      <c r="F2229" s="7">
        <v>40193.802997685183</v>
      </c>
      <c r="G2229" s="4" t="s">
        <v>14</v>
      </c>
      <c r="H2229" s="4" t="s">
        <v>310</v>
      </c>
      <c r="I2229" s="1">
        <f t="shared" si="102"/>
        <v>1</v>
      </c>
      <c r="J2229">
        <f t="shared" si="103"/>
        <v>0</v>
      </c>
      <c r="K2229" s="1">
        <f t="shared" si="104"/>
        <v>0.80299768518307246</v>
      </c>
    </row>
    <row r="2230" spans="1:11" hidden="1">
      <c r="A2230" t="s">
        <v>28</v>
      </c>
      <c r="B2230" t="s">
        <v>21</v>
      </c>
      <c r="C2230" s="7">
        <v>40193</v>
      </c>
      <c r="D2230" t="s">
        <v>309</v>
      </c>
      <c r="E2230" s="1" t="s">
        <v>13</v>
      </c>
      <c r="F2230" s="7">
        <v>40193.801481481481</v>
      </c>
      <c r="G2230" s="4" t="s">
        <v>14</v>
      </c>
      <c r="H2230" s="4" t="s">
        <v>310</v>
      </c>
      <c r="I2230" s="1">
        <f t="shared" si="102"/>
        <v>1</v>
      </c>
      <c r="J2230">
        <f t="shared" si="103"/>
        <v>0</v>
      </c>
      <c r="K2230" s="1">
        <f t="shared" si="104"/>
        <v>0.80148148148145992</v>
      </c>
    </row>
    <row r="2231" spans="1:11" hidden="1">
      <c r="A2231" t="s">
        <v>29</v>
      </c>
      <c r="B2231" t="s">
        <v>21</v>
      </c>
      <c r="C2231" s="7">
        <v>40193</v>
      </c>
      <c r="D2231" t="s">
        <v>309</v>
      </c>
      <c r="E2231" s="1" t="s">
        <v>13</v>
      </c>
      <c r="F2231" s="7">
        <v>40193.800381944442</v>
      </c>
      <c r="G2231" s="4" t="s">
        <v>14</v>
      </c>
      <c r="H2231" s="4" t="s">
        <v>310</v>
      </c>
      <c r="I2231" s="1">
        <f t="shared" si="102"/>
        <v>1</v>
      </c>
      <c r="J2231">
        <f t="shared" si="103"/>
        <v>0</v>
      </c>
      <c r="K2231" s="1">
        <f t="shared" si="104"/>
        <v>0.80038194444205146</v>
      </c>
    </row>
    <row r="2232" spans="1:11" hidden="1">
      <c r="A2232" t="s">
        <v>30</v>
      </c>
      <c r="B2232" t="s">
        <v>21</v>
      </c>
      <c r="C2232" s="7">
        <v>40193</v>
      </c>
      <c r="D2232" t="s">
        <v>309</v>
      </c>
      <c r="E2232" s="1" t="s">
        <v>13</v>
      </c>
      <c r="F2232" s="7">
        <v>40193.799247685187</v>
      </c>
      <c r="G2232" s="4" t="s">
        <v>14</v>
      </c>
      <c r="H2232" s="4" t="s">
        <v>310</v>
      </c>
      <c r="I2232" s="1">
        <f t="shared" si="102"/>
        <v>1</v>
      </c>
      <c r="J2232">
        <f t="shared" si="103"/>
        <v>0</v>
      </c>
      <c r="K2232" s="1">
        <f t="shared" si="104"/>
        <v>0.79924768518685596</v>
      </c>
    </row>
    <row r="2233" spans="1:11" hidden="1">
      <c r="A2233" t="s">
        <v>33</v>
      </c>
      <c r="B2233" t="s">
        <v>21</v>
      </c>
      <c r="C2233" s="7">
        <v>40193</v>
      </c>
      <c r="D2233" t="s">
        <v>309</v>
      </c>
      <c r="E2233" s="1" t="s">
        <v>13</v>
      </c>
      <c r="F2233" s="7">
        <v>40193.798414351855</v>
      </c>
      <c r="G2233" s="4" t="s">
        <v>14</v>
      </c>
      <c r="H2233" s="4" t="s">
        <v>310</v>
      </c>
      <c r="I2233" s="1">
        <f t="shared" si="102"/>
        <v>1</v>
      </c>
      <c r="J2233">
        <f t="shared" si="103"/>
        <v>0</v>
      </c>
      <c r="K2233" s="1">
        <f t="shared" si="104"/>
        <v>0.79841435185517184</v>
      </c>
    </row>
    <row r="2234" spans="1:11" hidden="1">
      <c r="A2234" t="s">
        <v>36</v>
      </c>
      <c r="B2234" t="s">
        <v>21</v>
      </c>
      <c r="C2234" s="7">
        <v>40193</v>
      </c>
      <c r="D2234" t="s">
        <v>309</v>
      </c>
      <c r="E2234" s="1" t="s">
        <v>13</v>
      </c>
      <c r="F2234" s="7">
        <v>40193.797766203701</v>
      </c>
      <c r="G2234" s="4" t="s">
        <v>14</v>
      </c>
      <c r="H2234" s="4" t="s">
        <v>310</v>
      </c>
      <c r="I2234" s="1">
        <f t="shared" si="102"/>
        <v>1</v>
      </c>
      <c r="J2234">
        <f t="shared" si="103"/>
        <v>0</v>
      </c>
      <c r="K2234" s="1">
        <f t="shared" si="104"/>
        <v>0.79776620370103046</v>
      </c>
    </row>
    <row r="2235" spans="1:11" hidden="1">
      <c r="A2235" t="s">
        <v>38</v>
      </c>
      <c r="B2235" t="s">
        <v>21</v>
      </c>
      <c r="C2235" s="7">
        <v>40193</v>
      </c>
      <c r="D2235" t="s">
        <v>309</v>
      </c>
      <c r="E2235" s="1" t="s">
        <v>13</v>
      </c>
      <c r="F2235" s="7">
        <v>40193.796932870369</v>
      </c>
      <c r="G2235" s="4" t="s">
        <v>14</v>
      </c>
      <c r="H2235" s="4" t="s">
        <v>310</v>
      </c>
      <c r="I2235" s="1">
        <f t="shared" si="102"/>
        <v>1</v>
      </c>
      <c r="J2235">
        <f t="shared" si="103"/>
        <v>0</v>
      </c>
      <c r="K2235" s="1">
        <f t="shared" si="104"/>
        <v>0.79693287036934635</v>
      </c>
    </row>
    <row r="2236" spans="1:11" hidden="1">
      <c r="A2236" t="s">
        <v>39</v>
      </c>
      <c r="B2236" t="s">
        <v>21</v>
      </c>
      <c r="C2236" s="7">
        <v>40193</v>
      </c>
      <c r="D2236" t="s">
        <v>309</v>
      </c>
      <c r="E2236" s="1" t="s">
        <v>13</v>
      </c>
      <c r="F2236" s="7">
        <v>40193.795717592591</v>
      </c>
      <c r="G2236" s="4" t="s">
        <v>14</v>
      </c>
      <c r="H2236" s="4" t="s">
        <v>310</v>
      </c>
      <c r="I2236" s="1">
        <f t="shared" si="102"/>
        <v>1</v>
      </c>
      <c r="J2236">
        <f t="shared" si="103"/>
        <v>0</v>
      </c>
      <c r="K2236" s="1">
        <f t="shared" si="104"/>
        <v>0.79571759259124519</v>
      </c>
    </row>
    <row r="2237" spans="1:11" hidden="1">
      <c r="A2237" t="s">
        <v>41</v>
      </c>
      <c r="B2237" t="s">
        <v>32</v>
      </c>
      <c r="C2237" s="7">
        <v>40193</v>
      </c>
      <c r="D2237" t="s">
        <v>309</v>
      </c>
      <c r="E2237" s="1" t="s">
        <v>13</v>
      </c>
      <c r="F2237" s="7">
        <v>40193.766655092593</v>
      </c>
      <c r="G2237" s="4" t="s">
        <v>14</v>
      </c>
      <c r="H2237" s="4" t="s">
        <v>310</v>
      </c>
      <c r="I2237" s="1">
        <f t="shared" si="102"/>
        <v>1</v>
      </c>
      <c r="J2237">
        <f t="shared" si="103"/>
        <v>0</v>
      </c>
      <c r="K2237" s="1">
        <f t="shared" si="104"/>
        <v>0.76665509259328246</v>
      </c>
    </row>
    <row r="2238" spans="1:11" hidden="1">
      <c r="A2238" t="s">
        <v>47</v>
      </c>
      <c r="B2238" t="s">
        <v>21</v>
      </c>
      <c r="C2238" s="7">
        <v>40193</v>
      </c>
      <c r="D2238" t="s">
        <v>309</v>
      </c>
      <c r="E2238" s="1" t="s">
        <v>13</v>
      </c>
      <c r="F2238" s="7">
        <v>40193.542800925927</v>
      </c>
      <c r="G2238" s="4" t="s">
        <v>14</v>
      </c>
      <c r="H2238" s="4" t="s">
        <v>310</v>
      </c>
      <c r="I2238" s="1">
        <f t="shared" si="102"/>
        <v>1</v>
      </c>
      <c r="J2238">
        <f t="shared" si="103"/>
        <v>0</v>
      </c>
      <c r="K2238" s="1">
        <f t="shared" si="104"/>
        <v>0.54280092592671281</v>
      </c>
    </row>
    <row r="2239" spans="1:11" hidden="1">
      <c r="A2239" t="s">
        <v>10</v>
      </c>
      <c r="B2239" t="s">
        <v>21</v>
      </c>
      <c r="C2239" s="7">
        <v>40193</v>
      </c>
      <c r="D2239" t="s">
        <v>309</v>
      </c>
      <c r="E2239" s="1" t="s">
        <v>13</v>
      </c>
      <c r="F2239" s="7">
        <v>40193.541956018518</v>
      </c>
      <c r="G2239" s="4" t="s">
        <v>14</v>
      </c>
      <c r="H2239" s="4" t="s">
        <v>310</v>
      </c>
      <c r="I2239" s="1">
        <f t="shared" si="102"/>
        <v>1</v>
      </c>
      <c r="J2239">
        <f t="shared" si="103"/>
        <v>0</v>
      </c>
      <c r="K2239" s="1">
        <f t="shared" si="104"/>
        <v>0.54195601851824904</v>
      </c>
    </row>
    <row r="2240" spans="1:11" hidden="1">
      <c r="A2240" t="s">
        <v>16</v>
      </c>
      <c r="B2240" t="s">
        <v>21</v>
      </c>
      <c r="C2240" s="7">
        <v>40193</v>
      </c>
      <c r="D2240" t="s">
        <v>309</v>
      </c>
      <c r="E2240" s="1" t="s">
        <v>13</v>
      </c>
      <c r="F2240" s="7">
        <v>40193.541319444441</v>
      </c>
      <c r="G2240" s="4" t="s">
        <v>14</v>
      </c>
      <c r="H2240" s="4" t="s">
        <v>310</v>
      </c>
      <c r="I2240" s="1">
        <f t="shared" si="102"/>
        <v>1</v>
      </c>
      <c r="J2240">
        <f t="shared" si="103"/>
        <v>0</v>
      </c>
      <c r="K2240" s="1">
        <f t="shared" si="104"/>
        <v>0.54131944444088731</v>
      </c>
    </row>
    <row r="2241" spans="1:11" hidden="1">
      <c r="A2241" t="s">
        <v>17</v>
      </c>
      <c r="B2241" t="s">
        <v>21</v>
      </c>
      <c r="C2241" s="7">
        <v>40193</v>
      </c>
      <c r="D2241" t="s">
        <v>309</v>
      </c>
      <c r="E2241" s="1" t="s">
        <v>13</v>
      </c>
      <c r="F2241" s="7">
        <v>40193.540763888886</v>
      </c>
      <c r="G2241" s="4" t="s">
        <v>14</v>
      </c>
      <c r="H2241" s="4" t="s">
        <v>310</v>
      </c>
      <c r="I2241" s="1">
        <f t="shared" si="102"/>
        <v>1</v>
      </c>
      <c r="J2241">
        <f t="shared" si="103"/>
        <v>0</v>
      </c>
      <c r="K2241" s="1">
        <f t="shared" si="104"/>
        <v>0.54076388888643123</v>
      </c>
    </row>
    <row r="2242" spans="1:11" hidden="1">
      <c r="A2242" t="s">
        <v>18</v>
      </c>
      <c r="B2242" t="s">
        <v>21</v>
      </c>
      <c r="C2242" s="7">
        <v>40193</v>
      </c>
      <c r="D2242" t="s">
        <v>309</v>
      </c>
      <c r="E2242" s="1" t="s">
        <v>13</v>
      </c>
      <c r="F2242" s="7">
        <v>40193.539953703701</v>
      </c>
      <c r="G2242" s="4" t="s">
        <v>14</v>
      </c>
      <c r="H2242" s="4" t="s">
        <v>310</v>
      </c>
      <c r="I2242" s="1">
        <f t="shared" si="102"/>
        <v>1</v>
      </c>
      <c r="J2242">
        <f t="shared" si="103"/>
        <v>0</v>
      </c>
      <c r="K2242" s="1">
        <f t="shared" si="104"/>
        <v>0.53995370370103046</v>
      </c>
    </row>
    <row r="2243" spans="1:11" hidden="1">
      <c r="A2243" t="s">
        <v>19</v>
      </c>
      <c r="B2243" t="s">
        <v>21</v>
      </c>
      <c r="C2243" s="7">
        <v>40193</v>
      </c>
      <c r="D2243" t="s">
        <v>309</v>
      </c>
      <c r="E2243" s="1" t="s">
        <v>13</v>
      </c>
      <c r="F2243" s="7">
        <v>40193.539490740739</v>
      </c>
      <c r="G2243" s="4" t="s">
        <v>14</v>
      </c>
      <c r="H2243" s="4" t="s">
        <v>310</v>
      </c>
      <c r="I2243" s="1">
        <f t="shared" ref="I2243:I2306" si="105">MONTH(C2243)</f>
        <v>1</v>
      </c>
      <c r="J2243">
        <f t="shared" ref="J2243:J2306" si="106">IF(C2243&gt;F2243,1,0)</f>
        <v>0</v>
      </c>
      <c r="K2243" s="1">
        <f t="shared" ref="K2243:K2306" si="107">F2243-C2243</f>
        <v>0.53949074073898373</v>
      </c>
    </row>
    <row r="2244" spans="1:11" hidden="1">
      <c r="A2244" t="s">
        <v>22</v>
      </c>
      <c r="B2244" t="s">
        <v>21</v>
      </c>
      <c r="C2244" s="7">
        <v>40193</v>
      </c>
      <c r="D2244" t="s">
        <v>309</v>
      </c>
      <c r="E2244" s="1" t="s">
        <v>13</v>
      </c>
      <c r="F2244" s="7">
        <v>40193.5390162037</v>
      </c>
      <c r="G2244" s="4" t="s">
        <v>14</v>
      </c>
      <c r="H2244" s="4" t="s">
        <v>310</v>
      </c>
      <c r="I2244" s="1">
        <f t="shared" si="105"/>
        <v>1</v>
      </c>
      <c r="J2244">
        <f t="shared" si="106"/>
        <v>0</v>
      </c>
      <c r="K2244" s="1">
        <f t="shared" si="107"/>
        <v>0.53901620370015735</v>
      </c>
    </row>
    <row r="2245" spans="1:11" hidden="1">
      <c r="A2245" t="s">
        <v>31</v>
      </c>
      <c r="B2245" t="s">
        <v>21</v>
      </c>
      <c r="C2245" s="7">
        <v>40193</v>
      </c>
      <c r="D2245" t="s">
        <v>309</v>
      </c>
      <c r="E2245" s="1" t="s">
        <v>13</v>
      </c>
      <c r="F2245" s="7">
        <v>40193.538449074076</v>
      </c>
      <c r="G2245" s="4" t="s">
        <v>14</v>
      </c>
      <c r="H2245" s="4" t="s">
        <v>310</v>
      </c>
      <c r="I2245" s="1">
        <f t="shared" si="105"/>
        <v>1</v>
      </c>
      <c r="J2245">
        <f t="shared" si="106"/>
        <v>0</v>
      </c>
      <c r="K2245" s="1">
        <f t="shared" si="107"/>
        <v>0.53844907407619758</v>
      </c>
    </row>
    <row r="2246" spans="1:11" hidden="1">
      <c r="A2246" t="s">
        <v>34</v>
      </c>
      <c r="B2246" t="s">
        <v>21</v>
      </c>
      <c r="C2246" s="7">
        <v>40193</v>
      </c>
      <c r="D2246" t="s">
        <v>309</v>
      </c>
      <c r="E2246" s="1" t="s">
        <v>13</v>
      </c>
      <c r="F2246" s="7">
        <v>40193.537870370368</v>
      </c>
      <c r="G2246" s="4" t="s">
        <v>14</v>
      </c>
      <c r="H2246" s="4" t="s">
        <v>310</v>
      </c>
      <c r="I2246" s="1">
        <f t="shared" si="105"/>
        <v>1</v>
      </c>
      <c r="J2246">
        <f t="shared" si="106"/>
        <v>0</v>
      </c>
      <c r="K2246" s="1">
        <f t="shared" si="107"/>
        <v>0.53787037036818219</v>
      </c>
    </row>
    <row r="2247" spans="1:11" hidden="1">
      <c r="A2247" t="s">
        <v>35</v>
      </c>
      <c r="B2247" t="s">
        <v>21</v>
      </c>
      <c r="C2247" s="7">
        <v>40193</v>
      </c>
      <c r="D2247" t="s">
        <v>309</v>
      </c>
      <c r="E2247" s="1" t="s">
        <v>13</v>
      </c>
      <c r="F2247" s="7">
        <v>40193.537372685183</v>
      </c>
      <c r="G2247" s="4" t="s">
        <v>14</v>
      </c>
      <c r="H2247" s="4" t="s">
        <v>310</v>
      </c>
      <c r="I2247" s="1">
        <f t="shared" si="105"/>
        <v>1</v>
      </c>
      <c r="J2247">
        <f t="shared" si="106"/>
        <v>0</v>
      </c>
      <c r="K2247" s="1">
        <f t="shared" si="107"/>
        <v>0.53737268518307246</v>
      </c>
    </row>
    <row r="2248" spans="1:11" hidden="1">
      <c r="A2248" t="s">
        <v>37</v>
      </c>
      <c r="B2248" t="s">
        <v>21</v>
      </c>
      <c r="C2248" s="7">
        <v>40193</v>
      </c>
      <c r="D2248" t="s">
        <v>309</v>
      </c>
      <c r="E2248" s="1" t="s">
        <v>13</v>
      </c>
      <c r="F2248" s="7">
        <v>40193.532997685186</v>
      </c>
      <c r="G2248" s="4" t="s">
        <v>14</v>
      </c>
      <c r="H2248" s="4" t="s">
        <v>310</v>
      </c>
      <c r="I2248" s="1">
        <f t="shared" si="105"/>
        <v>1</v>
      </c>
      <c r="J2248">
        <f t="shared" si="106"/>
        <v>0</v>
      </c>
      <c r="K2248" s="1">
        <f t="shared" si="107"/>
        <v>0.53299768518627388</v>
      </c>
    </row>
    <row r="2249" spans="1:11" hidden="1">
      <c r="A2249" t="s">
        <v>42</v>
      </c>
      <c r="B2249" t="s">
        <v>32</v>
      </c>
      <c r="C2249" s="7">
        <v>40193</v>
      </c>
      <c r="D2249" t="s">
        <v>309</v>
      </c>
      <c r="E2249" s="1" t="s">
        <v>13</v>
      </c>
      <c r="F2249" s="7">
        <v>40193.5309837963</v>
      </c>
      <c r="G2249" s="4" t="s">
        <v>14</v>
      </c>
      <c r="H2249" s="4" t="s">
        <v>310</v>
      </c>
      <c r="I2249" s="1">
        <f t="shared" si="105"/>
        <v>1</v>
      </c>
      <c r="J2249">
        <f t="shared" si="106"/>
        <v>0</v>
      </c>
      <c r="K2249" s="1">
        <f t="shared" si="107"/>
        <v>0.53098379629955161</v>
      </c>
    </row>
    <row r="2250" spans="1:11" hidden="1">
      <c r="A2250" t="s">
        <v>40</v>
      </c>
      <c r="B2250" t="s">
        <v>21</v>
      </c>
      <c r="C2250" s="7">
        <v>40192</v>
      </c>
      <c r="D2250" t="s">
        <v>309</v>
      </c>
      <c r="E2250" s="1" t="s">
        <v>13</v>
      </c>
      <c r="F2250" s="7">
        <v>40192.736539351848</v>
      </c>
      <c r="G2250" s="4" t="s">
        <v>14</v>
      </c>
      <c r="H2250" s="4" t="s">
        <v>310</v>
      </c>
      <c r="I2250" s="1">
        <f t="shared" si="105"/>
        <v>1</v>
      </c>
      <c r="J2250">
        <f t="shared" si="106"/>
        <v>0</v>
      </c>
      <c r="K2250" s="1">
        <f t="shared" si="107"/>
        <v>0.73653935184847796</v>
      </c>
    </row>
    <row r="2251" spans="1:11" hidden="1">
      <c r="A2251" t="s">
        <v>43</v>
      </c>
      <c r="B2251" t="s">
        <v>32</v>
      </c>
      <c r="C2251" s="7">
        <v>40192</v>
      </c>
      <c r="D2251" t="s">
        <v>309</v>
      </c>
      <c r="E2251" s="1" t="s">
        <v>13</v>
      </c>
      <c r="F2251" s="7">
        <v>40192.698194444441</v>
      </c>
      <c r="G2251" s="4" t="s">
        <v>14</v>
      </c>
      <c r="H2251" s="4" t="s">
        <v>310</v>
      </c>
      <c r="I2251" s="1">
        <f t="shared" si="105"/>
        <v>1</v>
      </c>
      <c r="J2251">
        <f t="shared" si="106"/>
        <v>0</v>
      </c>
      <c r="K2251" s="1">
        <f t="shared" si="107"/>
        <v>0.69819444444146939</v>
      </c>
    </row>
    <row r="2252" spans="1:11" hidden="1">
      <c r="A2252" t="s">
        <v>44</v>
      </c>
      <c r="B2252" t="s">
        <v>23</v>
      </c>
      <c r="C2252" s="7">
        <v>40192</v>
      </c>
      <c r="D2252" t="s">
        <v>309</v>
      </c>
      <c r="E2252" s="1" t="s">
        <v>13</v>
      </c>
      <c r="F2252" s="7">
        <v>40192.566099537034</v>
      </c>
      <c r="G2252" s="4" t="s">
        <v>14</v>
      </c>
      <c r="H2252" s="4" t="s">
        <v>310</v>
      </c>
      <c r="I2252" s="1">
        <f t="shared" si="105"/>
        <v>1</v>
      </c>
      <c r="J2252">
        <f t="shared" si="106"/>
        <v>0</v>
      </c>
      <c r="K2252" s="1">
        <f t="shared" si="107"/>
        <v>0.56609953703446081</v>
      </c>
    </row>
    <row r="2253" spans="1:11" hidden="1">
      <c r="A2253" t="s">
        <v>41</v>
      </c>
      <c r="B2253" t="s">
        <v>21</v>
      </c>
      <c r="C2253" s="7">
        <v>40192</v>
      </c>
      <c r="D2253" t="s">
        <v>309</v>
      </c>
      <c r="E2253" s="1" t="s">
        <v>13</v>
      </c>
      <c r="F2253" s="7">
        <v>40192.562314814815</v>
      </c>
      <c r="G2253" s="4" t="s">
        <v>14</v>
      </c>
      <c r="H2253" s="4" t="s">
        <v>310</v>
      </c>
      <c r="I2253" s="1">
        <f t="shared" si="105"/>
        <v>1</v>
      </c>
      <c r="J2253">
        <f t="shared" si="106"/>
        <v>0</v>
      </c>
      <c r="K2253" s="1">
        <f t="shared" si="107"/>
        <v>0.56231481481518131</v>
      </c>
    </row>
    <row r="2254" spans="1:11" hidden="1">
      <c r="A2254" t="s">
        <v>42</v>
      </c>
      <c r="B2254" t="s">
        <v>21</v>
      </c>
      <c r="C2254" s="7">
        <v>40192</v>
      </c>
      <c r="D2254" t="s">
        <v>309</v>
      </c>
      <c r="E2254" s="1" t="s">
        <v>13</v>
      </c>
      <c r="F2254" s="7">
        <v>40192.561400462961</v>
      </c>
      <c r="G2254" s="4" t="s">
        <v>14</v>
      </c>
      <c r="H2254" s="4" t="s">
        <v>310</v>
      </c>
      <c r="I2254" s="1">
        <f t="shared" si="105"/>
        <v>1</v>
      </c>
      <c r="J2254">
        <f t="shared" si="106"/>
        <v>0</v>
      </c>
      <c r="K2254" s="1">
        <f t="shared" si="107"/>
        <v>0.56140046296059154</v>
      </c>
    </row>
    <row r="2255" spans="1:11" hidden="1">
      <c r="A2255" t="s">
        <v>43</v>
      </c>
      <c r="B2255" t="s">
        <v>21</v>
      </c>
      <c r="C2255" s="7">
        <v>40192</v>
      </c>
      <c r="D2255" t="s">
        <v>309</v>
      </c>
      <c r="E2255" s="1" t="s">
        <v>13</v>
      </c>
      <c r="F2255" s="7">
        <v>40192.560347222221</v>
      </c>
      <c r="G2255" s="4" t="s">
        <v>14</v>
      </c>
      <c r="H2255" s="4" t="s">
        <v>310</v>
      </c>
      <c r="I2255" s="1">
        <f t="shared" si="105"/>
        <v>1</v>
      </c>
      <c r="J2255">
        <f t="shared" si="106"/>
        <v>0</v>
      </c>
      <c r="K2255" s="1">
        <f t="shared" si="107"/>
        <v>0.56034722222102573</v>
      </c>
    </row>
    <row r="2256" spans="1:11" hidden="1">
      <c r="A2256" t="s">
        <v>44</v>
      </c>
      <c r="B2256" t="s">
        <v>21</v>
      </c>
      <c r="C2256" s="7">
        <v>40192</v>
      </c>
      <c r="D2256" t="s">
        <v>309</v>
      </c>
      <c r="E2256" s="1" t="s">
        <v>13</v>
      </c>
      <c r="F2256" s="7">
        <v>40192.559374999997</v>
      </c>
      <c r="G2256" s="4" t="s">
        <v>14</v>
      </c>
      <c r="H2256" s="4" t="s">
        <v>310</v>
      </c>
      <c r="I2256" s="1">
        <f t="shared" si="105"/>
        <v>1</v>
      </c>
      <c r="J2256">
        <f t="shared" si="106"/>
        <v>0</v>
      </c>
      <c r="K2256" s="1">
        <f t="shared" si="107"/>
        <v>0.55937499999708962</v>
      </c>
    </row>
    <row r="2257" spans="1:11" hidden="1">
      <c r="A2257" t="s">
        <v>45</v>
      </c>
      <c r="B2257" t="s">
        <v>21</v>
      </c>
      <c r="C2257" s="7">
        <v>40192</v>
      </c>
      <c r="D2257" t="s">
        <v>309</v>
      </c>
      <c r="E2257" s="1" t="s">
        <v>13</v>
      </c>
      <c r="F2257" s="7">
        <v>40192.555092592593</v>
      </c>
      <c r="G2257" s="4" t="s">
        <v>14</v>
      </c>
      <c r="H2257" s="4" t="s">
        <v>310</v>
      </c>
      <c r="I2257" s="1">
        <f t="shared" si="105"/>
        <v>1</v>
      </c>
      <c r="J2257">
        <f t="shared" si="106"/>
        <v>0</v>
      </c>
      <c r="K2257" s="1">
        <f t="shared" si="107"/>
        <v>0.55509259259270038</v>
      </c>
    </row>
    <row r="2258" spans="1:11" hidden="1">
      <c r="A2258" t="s">
        <v>46</v>
      </c>
      <c r="B2258" t="s">
        <v>21</v>
      </c>
      <c r="C2258" s="7">
        <v>40191</v>
      </c>
      <c r="D2258" t="s">
        <v>309</v>
      </c>
      <c r="E2258" s="1" t="s">
        <v>13</v>
      </c>
      <c r="F2258" s="7">
        <v>40191.763888888891</v>
      </c>
      <c r="G2258" s="4" t="s">
        <v>14</v>
      </c>
      <c r="H2258" s="4" t="s">
        <v>310</v>
      </c>
      <c r="I2258" s="1">
        <f t="shared" si="105"/>
        <v>1</v>
      </c>
      <c r="J2258">
        <f t="shared" si="106"/>
        <v>0</v>
      </c>
      <c r="K2258" s="1">
        <f t="shared" si="107"/>
        <v>0.76388888889050577</v>
      </c>
    </row>
    <row r="2259" spans="1:11" hidden="1">
      <c r="A2259" t="s">
        <v>48</v>
      </c>
      <c r="B2259" t="s">
        <v>21</v>
      </c>
      <c r="C2259" s="7">
        <v>40191</v>
      </c>
      <c r="D2259" t="s">
        <v>309</v>
      </c>
      <c r="E2259" s="1" t="s">
        <v>13</v>
      </c>
      <c r="F2259" s="7">
        <v>40191.763344907406</v>
      </c>
      <c r="G2259" s="4" t="s">
        <v>14</v>
      </c>
      <c r="H2259" s="4" t="s">
        <v>310</v>
      </c>
      <c r="I2259" s="1">
        <f t="shared" si="105"/>
        <v>1</v>
      </c>
      <c r="J2259">
        <f t="shared" si="106"/>
        <v>0</v>
      </c>
      <c r="K2259" s="1">
        <f t="shared" si="107"/>
        <v>0.76334490740555339</v>
      </c>
    </row>
    <row r="2260" spans="1:11" hidden="1">
      <c r="A2260" t="s">
        <v>45</v>
      </c>
      <c r="B2260" t="s">
        <v>32</v>
      </c>
      <c r="C2260" s="7">
        <v>40190</v>
      </c>
      <c r="D2260" t="s">
        <v>309</v>
      </c>
      <c r="E2260" s="1" t="s">
        <v>13</v>
      </c>
      <c r="F2260" s="7">
        <v>40190.764444444445</v>
      </c>
      <c r="G2260" s="4" t="s">
        <v>14</v>
      </c>
      <c r="H2260" s="4" t="s">
        <v>310</v>
      </c>
      <c r="I2260" s="1">
        <f t="shared" si="105"/>
        <v>1</v>
      </c>
      <c r="J2260">
        <f t="shared" si="106"/>
        <v>0</v>
      </c>
      <c r="K2260" s="1">
        <f t="shared" si="107"/>
        <v>0.76444444444496185</v>
      </c>
    </row>
    <row r="2261" spans="1:11" hidden="1">
      <c r="A2261" t="s">
        <v>49</v>
      </c>
      <c r="B2261" t="s">
        <v>21</v>
      </c>
      <c r="C2261" s="7">
        <v>40190</v>
      </c>
      <c r="D2261" t="s">
        <v>309</v>
      </c>
      <c r="E2261" s="1" t="s">
        <v>13</v>
      </c>
      <c r="F2261" s="7">
        <v>40190.762824074074</v>
      </c>
      <c r="G2261" s="4" t="s">
        <v>14</v>
      </c>
      <c r="H2261" s="4" t="s">
        <v>310</v>
      </c>
      <c r="I2261" s="1">
        <f t="shared" si="105"/>
        <v>1</v>
      </c>
      <c r="J2261">
        <f t="shared" si="106"/>
        <v>0</v>
      </c>
      <c r="K2261" s="1">
        <f t="shared" si="107"/>
        <v>0.76282407407416031</v>
      </c>
    </row>
    <row r="2262" spans="1:11" hidden="1">
      <c r="A2262" t="s">
        <v>50</v>
      </c>
      <c r="B2262" t="s">
        <v>21</v>
      </c>
      <c r="C2262" s="7">
        <v>40190</v>
      </c>
      <c r="D2262" t="s">
        <v>309</v>
      </c>
      <c r="E2262" s="1" t="s">
        <v>13</v>
      </c>
      <c r="F2262" s="7">
        <v>40190.761504629627</v>
      </c>
      <c r="G2262" s="4" t="s">
        <v>14</v>
      </c>
      <c r="H2262" s="4" t="s">
        <v>310</v>
      </c>
      <c r="I2262" s="1">
        <f t="shared" si="105"/>
        <v>1</v>
      </c>
      <c r="J2262">
        <f t="shared" si="106"/>
        <v>0</v>
      </c>
      <c r="K2262" s="1">
        <f t="shared" si="107"/>
        <v>0.76150462962687016</v>
      </c>
    </row>
    <row r="2263" spans="1:11" hidden="1">
      <c r="A2263" t="s">
        <v>46</v>
      </c>
      <c r="B2263" t="s">
        <v>32</v>
      </c>
      <c r="C2263" s="7">
        <v>40190</v>
      </c>
      <c r="D2263" t="s">
        <v>309</v>
      </c>
      <c r="E2263" s="1" t="s">
        <v>13</v>
      </c>
      <c r="F2263" s="7">
        <v>40190.760682870372</v>
      </c>
      <c r="G2263" s="4" t="s">
        <v>14</v>
      </c>
      <c r="H2263" s="4" t="s">
        <v>310</v>
      </c>
      <c r="I2263" s="1">
        <f t="shared" si="105"/>
        <v>1</v>
      </c>
      <c r="J2263">
        <f t="shared" si="106"/>
        <v>0</v>
      </c>
      <c r="K2263" s="1">
        <f t="shared" si="107"/>
        <v>0.76068287037196569</v>
      </c>
    </row>
    <row r="2264" spans="1:11" hidden="1">
      <c r="A2264" t="s">
        <v>48</v>
      </c>
      <c r="B2264" t="s">
        <v>32</v>
      </c>
      <c r="C2264" s="7">
        <v>40190</v>
      </c>
      <c r="D2264" t="s">
        <v>309</v>
      </c>
      <c r="E2264" s="1" t="s">
        <v>13</v>
      </c>
      <c r="F2264" s="7">
        <v>40190.760057870371</v>
      </c>
      <c r="G2264" s="4" t="s">
        <v>14</v>
      </c>
      <c r="H2264" s="4" t="s">
        <v>310</v>
      </c>
      <c r="I2264" s="1">
        <f t="shared" si="105"/>
        <v>1</v>
      </c>
      <c r="J2264">
        <f t="shared" si="106"/>
        <v>0</v>
      </c>
      <c r="K2264" s="1">
        <f t="shared" si="107"/>
        <v>0.76005787037138361</v>
      </c>
    </row>
    <row r="2265" spans="1:11" hidden="1">
      <c r="A2265" t="s">
        <v>49</v>
      </c>
      <c r="B2265" t="s">
        <v>32</v>
      </c>
      <c r="C2265" s="7">
        <v>40190</v>
      </c>
      <c r="D2265" t="s">
        <v>309</v>
      </c>
      <c r="E2265" s="1" t="s">
        <v>13</v>
      </c>
      <c r="F2265" s="7">
        <v>40190.759502314817</v>
      </c>
      <c r="G2265" s="4" t="s">
        <v>14</v>
      </c>
      <c r="H2265" s="4" t="s">
        <v>310</v>
      </c>
      <c r="I2265" s="1">
        <f t="shared" si="105"/>
        <v>1</v>
      </c>
      <c r="J2265">
        <f t="shared" si="106"/>
        <v>0</v>
      </c>
      <c r="K2265" s="1">
        <f t="shared" si="107"/>
        <v>0.75950231481692754</v>
      </c>
    </row>
    <row r="2266" spans="1:11" hidden="1">
      <c r="A2266" t="s">
        <v>50</v>
      </c>
      <c r="B2266" t="s">
        <v>32</v>
      </c>
      <c r="C2266" s="7">
        <v>40190</v>
      </c>
      <c r="D2266" t="s">
        <v>309</v>
      </c>
      <c r="E2266" s="1" t="s">
        <v>13</v>
      </c>
      <c r="F2266" s="7">
        <v>40190.758993055555</v>
      </c>
      <c r="G2266" s="4" t="s">
        <v>14</v>
      </c>
      <c r="H2266" s="4" t="s">
        <v>310</v>
      </c>
      <c r="I2266" s="1">
        <f t="shared" si="105"/>
        <v>1</v>
      </c>
      <c r="J2266">
        <f t="shared" si="106"/>
        <v>0</v>
      </c>
      <c r="K2266" s="1">
        <f t="shared" si="107"/>
        <v>0.75899305555503815</v>
      </c>
    </row>
    <row r="2267" spans="1:11" hidden="1">
      <c r="A2267" t="s">
        <v>51</v>
      </c>
      <c r="B2267" t="s">
        <v>32</v>
      </c>
      <c r="C2267" s="7">
        <v>40190</v>
      </c>
      <c r="D2267" t="s">
        <v>309</v>
      </c>
      <c r="E2267" s="1" t="s">
        <v>13</v>
      </c>
      <c r="F2267" s="7">
        <v>40190.758310185185</v>
      </c>
      <c r="G2267" s="4" t="s">
        <v>14</v>
      </c>
      <c r="H2267" s="4" t="s">
        <v>310</v>
      </c>
      <c r="I2267" s="1">
        <f t="shared" si="105"/>
        <v>1</v>
      </c>
      <c r="J2267">
        <f t="shared" si="106"/>
        <v>0</v>
      </c>
      <c r="K2267" s="1">
        <f t="shared" si="107"/>
        <v>0.75831018518510973</v>
      </c>
    </row>
    <row r="2268" spans="1:11" hidden="1">
      <c r="A2268" t="s">
        <v>52</v>
      </c>
      <c r="B2268" t="s">
        <v>32</v>
      </c>
      <c r="C2268" s="7">
        <v>40190</v>
      </c>
      <c r="D2268" t="s">
        <v>309</v>
      </c>
      <c r="E2268" s="1" t="s">
        <v>13</v>
      </c>
      <c r="F2268" s="7">
        <v>40190.755891203706</v>
      </c>
      <c r="G2268" s="4" t="s">
        <v>14</v>
      </c>
      <c r="H2268" s="4" t="s">
        <v>310</v>
      </c>
      <c r="I2268" s="1">
        <f t="shared" si="105"/>
        <v>1</v>
      </c>
      <c r="J2268">
        <f t="shared" si="106"/>
        <v>0</v>
      </c>
      <c r="K2268" s="1">
        <f t="shared" si="107"/>
        <v>0.75589120370568708</v>
      </c>
    </row>
    <row r="2269" spans="1:11" hidden="1">
      <c r="A2269" t="s">
        <v>53</v>
      </c>
      <c r="B2269" t="s">
        <v>32</v>
      </c>
      <c r="C2269" s="7">
        <v>40190</v>
      </c>
      <c r="D2269" t="s">
        <v>309</v>
      </c>
      <c r="E2269" s="1" t="s">
        <v>13</v>
      </c>
      <c r="F2269" s="7">
        <v>40190.754976851851</v>
      </c>
      <c r="G2269" s="4" t="s">
        <v>14</v>
      </c>
      <c r="H2269" s="4" t="s">
        <v>310</v>
      </c>
      <c r="I2269" s="1">
        <f t="shared" si="105"/>
        <v>1</v>
      </c>
      <c r="J2269">
        <f t="shared" si="106"/>
        <v>0</v>
      </c>
      <c r="K2269" s="1">
        <f t="shared" si="107"/>
        <v>0.75497685185109731</v>
      </c>
    </row>
    <row r="2270" spans="1:11" hidden="1">
      <c r="A2270" t="s">
        <v>54</v>
      </c>
      <c r="B2270" t="s">
        <v>32</v>
      </c>
      <c r="C2270" s="7">
        <v>40190</v>
      </c>
      <c r="D2270" t="s">
        <v>309</v>
      </c>
      <c r="E2270" s="1" t="s">
        <v>13</v>
      </c>
      <c r="F2270" s="7">
        <v>40190.753657407404</v>
      </c>
      <c r="G2270" s="4" t="s">
        <v>14</v>
      </c>
      <c r="H2270" s="4" t="s">
        <v>310</v>
      </c>
      <c r="I2270" s="1">
        <f t="shared" si="105"/>
        <v>1</v>
      </c>
      <c r="J2270">
        <f t="shared" si="106"/>
        <v>0</v>
      </c>
      <c r="K2270" s="1">
        <f t="shared" si="107"/>
        <v>0.75365740740380716</v>
      </c>
    </row>
    <row r="2271" spans="1:11" hidden="1">
      <c r="A2271" t="s">
        <v>51</v>
      </c>
      <c r="B2271" t="s">
        <v>21</v>
      </c>
      <c r="C2271" s="7">
        <v>40190</v>
      </c>
      <c r="D2271" t="s">
        <v>309</v>
      </c>
      <c r="E2271" s="1" t="s">
        <v>13</v>
      </c>
      <c r="F2271" s="7">
        <v>40190.507106481484</v>
      </c>
      <c r="G2271" s="4" t="s">
        <v>14</v>
      </c>
      <c r="H2271" s="4" t="s">
        <v>310</v>
      </c>
      <c r="I2271" s="1">
        <f t="shared" si="105"/>
        <v>1</v>
      </c>
      <c r="J2271">
        <f t="shared" si="106"/>
        <v>0</v>
      </c>
      <c r="K2271" s="1">
        <f t="shared" si="107"/>
        <v>0.50710648148378823</v>
      </c>
    </row>
    <row r="2272" spans="1:11" hidden="1">
      <c r="A2272" t="s">
        <v>55</v>
      </c>
      <c r="B2272" t="s">
        <v>32</v>
      </c>
      <c r="C2272" s="7">
        <v>40189</v>
      </c>
      <c r="D2272" t="s">
        <v>309</v>
      </c>
      <c r="E2272" s="1" t="s">
        <v>13</v>
      </c>
      <c r="F2272" s="7">
        <v>40189.796967592592</v>
      </c>
      <c r="G2272" s="4" t="s">
        <v>14</v>
      </c>
      <c r="H2272" s="4" t="s">
        <v>310</v>
      </c>
      <c r="I2272" s="1">
        <f t="shared" si="105"/>
        <v>1</v>
      </c>
      <c r="J2272">
        <f t="shared" si="106"/>
        <v>0</v>
      </c>
      <c r="K2272" s="1">
        <f t="shared" si="107"/>
        <v>0.79696759259240935</v>
      </c>
    </row>
    <row r="2273" spans="1:11" hidden="1">
      <c r="A2273" t="s">
        <v>56</v>
      </c>
      <c r="B2273" t="s">
        <v>32</v>
      </c>
      <c r="C2273" s="7">
        <v>40189</v>
      </c>
      <c r="D2273" t="s">
        <v>309</v>
      </c>
      <c r="E2273" s="1" t="s">
        <v>13</v>
      </c>
      <c r="F2273" s="7">
        <v>40189.79378472222</v>
      </c>
      <c r="G2273" s="4" t="s">
        <v>14</v>
      </c>
      <c r="H2273" s="4" t="s">
        <v>310</v>
      </c>
      <c r="I2273" s="1">
        <f t="shared" si="105"/>
        <v>1</v>
      </c>
      <c r="J2273">
        <f t="shared" si="106"/>
        <v>0</v>
      </c>
      <c r="K2273" s="1">
        <f t="shared" si="107"/>
        <v>0.79378472222015262</v>
      </c>
    </row>
    <row r="2274" spans="1:11" hidden="1">
      <c r="A2274" t="s">
        <v>57</v>
      </c>
      <c r="B2274" t="s">
        <v>32</v>
      </c>
      <c r="C2274" s="7">
        <v>40189</v>
      </c>
      <c r="D2274" t="s">
        <v>309</v>
      </c>
      <c r="E2274" s="1" t="s">
        <v>13</v>
      </c>
      <c r="F2274" s="7">
        <v>40189.79315972222</v>
      </c>
      <c r="G2274" s="4" t="s">
        <v>14</v>
      </c>
      <c r="H2274" s="4" t="s">
        <v>310</v>
      </c>
      <c r="I2274" s="1">
        <f t="shared" si="105"/>
        <v>1</v>
      </c>
      <c r="J2274">
        <f t="shared" si="106"/>
        <v>0</v>
      </c>
      <c r="K2274" s="1">
        <f t="shared" si="107"/>
        <v>0.79315972221957054</v>
      </c>
    </row>
    <row r="2275" spans="1:11" hidden="1">
      <c r="A2275" t="s">
        <v>58</v>
      </c>
      <c r="B2275" t="s">
        <v>32</v>
      </c>
      <c r="C2275" s="7">
        <v>40189</v>
      </c>
      <c r="D2275" t="s">
        <v>309</v>
      </c>
      <c r="E2275" s="1" t="s">
        <v>13</v>
      </c>
      <c r="F2275" s="7">
        <v>40189.792384259257</v>
      </c>
      <c r="G2275" s="4" t="s">
        <v>14</v>
      </c>
      <c r="H2275" s="4" t="s">
        <v>310</v>
      </c>
      <c r="I2275" s="1">
        <f t="shared" si="105"/>
        <v>1</v>
      </c>
      <c r="J2275">
        <f t="shared" si="106"/>
        <v>0</v>
      </c>
      <c r="K2275" s="1">
        <f t="shared" si="107"/>
        <v>0.79238425925723277</v>
      </c>
    </row>
    <row r="2276" spans="1:11" hidden="1">
      <c r="A2276" t="s">
        <v>52</v>
      </c>
      <c r="B2276" t="s">
        <v>21</v>
      </c>
      <c r="C2276" s="7">
        <v>40189</v>
      </c>
      <c r="D2276" t="s">
        <v>309</v>
      </c>
      <c r="E2276" s="1" t="s">
        <v>13</v>
      </c>
      <c r="F2276" s="7">
        <v>40189.790069444447</v>
      </c>
      <c r="G2276" s="4" t="s">
        <v>14</v>
      </c>
      <c r="H2276" s="4" t="s">
        <v>310</v>
      </c>
      <c r="I2276" s="1">
        <f t="shared" si="105"/>
        <v>1</v>
      </c>
      <c r="J2276">
        <f t="shared" si="106"/>
        <v>0</v>
      </c>
      <c r="K2276" s="1">
        <f t="shared" si="107"/>
        <v>0.79006944444699911</v>
      </c>
    </row>
    <row r="2277" spans="1:11" hidden="1">
      <c r="A2277" t="s">
        <v>53</v>
      </c>
      <c r="B2277" t="s">
        <v>21</v>
      </c>
      <c r="C2277" s="7">
        <v>40189</v>
      </c>
      <c r="D2277" t="s">
        <v>309</v>
      </c>
      <c r="E2277" s="1" t="s">
        <v>13</v>
      </c>
      <c r="F2277" s="7">
        <v>40189.788437499999</v>
      </c>
      <c r="G2277" s="4" t="s">
        <v>14</v>
      </c>
      <c r="H2277" s="4" t="s">
        <v>310</v>
      </c>
      <c r="I2277" s="1">
        <f t="shared" si="105"/>
        <v>1</v>
      </c>
      <c r="J2277">
        <f t="shared" si="106"/>
        <v>0</v>
      </c>
      <c r="K2277" s="1">
        <f t="shared" si="107"/>
        <v>0.78843749999941792</v>
      </c>
    </row>
    <row r="2278" spans="1:11" hidden="1">
      <c r="A2278" t="s">
        <v>54</v>
      </c>
      <c r="B2278" t="s">
        <v>21</v>
      </c>
      <c r="C2278" s="7">
        <v>40189</v>
      </c>
      <c r="D2278" t="s">
        <v>309</v>
      </c>
      <c r="E2278" s="1" t="s">
        <v>13</v>
      </c>
      <c r="F2278" s="7">
        <v>40189.786851851852</v>
      </c>
      <c r="G2278" s="4" t="s">
        <v>14</v>
      </c>
      <c r="H2278" s="4" t="s">
        <v>310</v>
      </c>
      <c r="I2278" s="1">
        <f t="shared" si="105"/>
        <v>1</v>
      </c>
      <c r="J2278">
        <f t="shared" si="106"/>
        <v>0</v>
      </c>
      <c r="K2278" s="1">
        <f t="shared" si="107"/>
        <v>0.78685185185167938</v>
      </c>
    </row>
    <row r="2279" spans="1:11" hidden="1">
      <c r="A2279" t="s">
        <v>55</v>
      </c>
      <c r="B2279" t="s">
        <v>21</v>
      </c>
      <c r="C2279" s="7">
        <v>40189</v>
      </c>
      <c r="D2279" t="s">
        <v>309</v>
      </c>
      <c r="E2279" s="1" t="s">
        <v>13</v>
      </c>
      <c r="F2279" s="7">
        <v>40189.786354166667</v>
      </c>
      <c r="G2279" s="4" t="s">
        <v>14</v>
      </c>
      <c r="H2279" s="4" t="s">
        <v>310</v>
      </c>
      <c r="I2279" s="1">
        <f t="shared" si="105"/>
        <v>1</v>
      </c>
      <c r="J2279">
        <f t="shared" si="106"/>
        <v>0</v>
      </c>
      <c r="K2279" s="1">
        <f t="shared" si="107"/>
        <v>0.78635416666656965</v>
      </c>
    </row>
    <row r="2280" spans="1:11" hidden="1">
      <c r="A2280" t="s">
        <v>56</v>
      </c>
      <c r="B2280" t="s">
        <v>21</v>
      </c>
      <c r="C2280" s="7">
        <v>40189</v>
      </c>
      <c r="D2280" t="s">
        <v>309</v>
      </c>
      <c r="E2280" s="1" t="s">
        <v>13</v>
      </c>
      <c r="F2280" s="7">
        <v>40189.785624999997</v>
      </c>
      <c r="G2280" s="4" t="s">
        <v>14</v>
      </c>
      <c r="H2280" s="4" t="s">
        <v>310</v>
      </c>
      <c r="I2280" s="1">
        <f t="shared" si="105"/>
        <v>1</v>
      </c>
      <c r="J2280">
        <f t="shared" si="106"/>
        <v>0</v>
      </c>
      <c r="K2280" s="1">
        <f t="shared" si="107"/>
        <v>0.78562499999679858</v>
      </c>
    </row>
    <row r="2281" spans="1:11" hidden="1">
      <c r="A2281" t="s">
        <v>59</v>
      </c>
      <c r="B2281" t="s">
        <v>32</v>
      </c>
      <c r="C2281" s="7">
        <v>40189</v>
      </c>
      <c r="D2281" t="s">
        <v>309</v>
      </c>
      <c r="E2281" s="1" t="s">
        <v>13</v>
      </c>
      <c r="F2281" s="7">
        <v>40189.538148148145</v>
      </c>
      <c r="G2281" s="4" t="s">
        <v>14</v>
      </c>
      <c r="H2281" s="4" t="s">
        <v>310</v>
      </c>
      <c r="I2281" s="1">
        <f t="shared" si="105"/>
        <v>1</v>
      </c>
      <c r="J2281">
        <f t="shared" si="106"/>
        <v>0</v>
      </c>
      <c r="K2281" s="1">
        <f t="shared" si="107"/>
        <v>0.53814814814541023</v>
      </c>
    </row>
    <row r="2282" spans="1:11" hidden="1">
      <c r="A2282" t="s">
        <v>60</v>
      </c>
      <c r="B2282" t="s">
        <v>32</v>
      </c>
      <c r="C2282" s="7">
        <v>40189</v>
      </c>
      <c r="D2282" t="s">
        <v>309</v>
      </c>
      <c r="E2282" s="1" t="s">
        <v>13</v>
      </c>
      <c r="F2282" s="7">
        <v>40189.474780092591</v>
      </c>
      <c r="G2282" s="4" t="s">
        <v>14</v>
      </c>
      <c r="H2282" s="4" t="s">
        <v>310</v>
      </c>
      <c r="I2282" s="1">
        <f t="shared" si="105"/>
        <v>1</v>
      </c>
      <c r="J2282">
        <f t="shared" si="106"/>
        <v>0</v>
      </c>
      <c r="K2282" s="1">
        <f t="shared" si="107"/>
        <v>0.47478009259066312</v>
      </c>
    </row>
    <row r="2283" spans="1:11" hidden="1">
      <c r="A2283" t="s">
        <v>61</v>
      </c>
      <c r="B2283" t="s">
        <v>32</v>
      </c>
      <c r="C2283" s="7">
        <v>40186</v>
      </c>
      <c r="D2283" t="s">
        <v>309</v>
      </c>
      <c r="E2283" s="1" t="s">
        <v>13</v>
      </c>
      <c r="F2283" s="7">
        <v>40186.73128472222</v>
      </c>
      <c r="G2283" s="4" t="s">
        <v>14</v>
      </c>
      <c r="H2283" s="4" t="s">
        <v>310</v>
      </c>
      <c r="I2283" s="1">
        <f t="shared" si="105"/>
        <v>1</v>
      </c>
      <c r="J2283">
        <f t="shared" si="106"/>
        <v>0</v>
      </c>
      <c r="K2283" s="1">
        <f t="shared" si="107"/>
        <v>0.73128472222015262</v>
      </c>
    </row>
    <row r="2284" spans="1:11" hidden="1">
      <c r="A2284" t="s">
        <v>57</v>
      </c>
      <c r="B2284" t="s">
        <v>21</v>
      </c>
      <c r="C2284" s="7">
        <v>40186</v>
      </c>
      <c r="D2284" t="s">
        <v>309</v>
      </c>
      <c r="E2284" s="1" t="s">
        <v>13</v>
      </c>
      <c r="F2284" s="7">
        <v>40186.728680555556</v>
      </c>
      <c r="G2284" s="4" t="s">
        <v>14</v>
      </c>
      <c r="H2284" s="4" t="s">
        <v>310</v>
      </c>
      <c r="I2284" s="1">
        <f t="shared" si="105"/>
        <v>1</v>
      </c>
      <c r="J2284">
        <f t="shared" si="106"/>
        <v>0</v>
      </c>
      <c r="K2284" s="1">
        <f t="shared" si="107"/>
        <v>0.72868055555591127</v>
      </c>
    </row>
    <row r="2285" spans="1:11" hidden="1">
      <c r="A2285" t="s">
        <v>58</v>
      </c>
      <c r="B2285" t="s">
        <v>21</v>
      </c>
      <c r="C2285" s="7">
        <v>40186</v>
      </c>
      <c r="D2285" t="s">
        <v>309</v>
      </c>
      <c r="E2285" s="1" t="s">
        <v>13</v>
      </c>
      <c r="F2285" s="7">
        <v>40186.725856481484</v>
      </c>
      <c r="G2285" s="4" t="s">
        <v>14</v>
      </c>
      <c r="H2285" s="4" t="s">
        <v>310</v>
      </c>
      <c r="I2285" s="1">
        <f t="shared" si="105"/>
        <v>1</v>
      </c>
      <c r="J2285">
        <f t="shared" si="106"/>
        <v>0</v>
      </c>
      <c r="K2285" s="1">
        <f t="shared" si="107"/>
        <v>0.72585648148378823</v>
      </c>
    </row>
    <row r="2286" spans="1:11" hidden="1">
      <c r="A2286" t="s">
        <v>59</v>
      </c>
      <c r="B2286" t="s">
        <v>21</v>
      </c>
      <c r="C2286" s="7">
        <v>40186</v>
      </c>
      <c r="D2286" t="s">
        <v>309</v>
      </c>
      <c r="E2286" s="1" t="s">
        <v>13</v>
      </c>
      <c r="F2286" s="7">
        <v>40186.724907407406</v>
      </c>
      <c r="G2286" s="4" t="s">
        <v>14</v>
      </c>
      <c r="H2286" s="4" t="s">
        <v>310</v>
      </c>
      <c r="I2286" s="1">
        <f t="shared" si="105"/>
        <v>1</v>
      </c>
      <c r="J2286">
        <f t="shared" si="106"/>
        <v>0</v>
      </c>
      <c r="K2286" s="1">
        <f t="shared" si="107"/>
        <v>0.72490740740613546</v>
      </c>
    </row>
    <row r="2287" spans="1:11" hidden="1">
      <c r="A2287" t="s">
        <v>60</v>
      </c>
      <c r="B2287" t="s">
        <v>21</v>
      </c>
      <c r="C2287" s="7">
        <v>40186</v>
      </c>
      <c r="D2287" t="s">
        <v>309</v>
      </c>
      <c r="E2287" s="1" t="s">
        <v>13</v>
      </c>
      <c r="F2287" s="7">
        <v>40186.723715277774</v>
      </c>
      <c r="G2287" s="4" t="s">
        <v>14</v>
      </c>
      <c r="H2287" s="4" t="s">
        <v>310</v>
      </c>
      <c r="I2287" s="1">
        <f t="shared" si="105"/>
        <v>1</v>
      </c>
      <c r="J2287">
        <f t="shared" si="106"/>
        <v>0</v>
      </c>
      <c r="K2287" s="1">
        <f t="shared" si="107"/>
        <v>0.72371527777431766</v>
      </c>
    </row>
    <row r="2288" spans="1:11" hidden="1">
      <c r="A2288" t="s">
        <v>61</v>
      </c>
      <c r="B2288" t="s">
        <v>21</v>
      </c>
      <c r="C2288" s="7">
        <v>40186</v>
      </c>
      <c r="D2288" t="s">
        <v>309</v>
      </c>
      <c r="E2288" s="1" t="s">
        <v>13</v>
      </c>
      <c r="F2288" s="7">
        <v>40186.721828703703</v>
      </c>
      <c r="G2288" s="4" t="s">
        <v>14</v>
      </c>
      <c r="H2288" s="4" t="s">
        <v>310</v>
      </c>
      <c r="I2288" s="1">
        <f t="shared" si="105"/>
        <v>1</v>
      </c>
      <c r="J2288">
        <f t="shared" si="106"/>
        <v>0</v>
      </c>
      <c r="K2288" s="1">
        <f t="shared" si="107"/>
        <v>0.72182870370306773</v>
      </c>
    </row>
    <row r="2289" spans="1:11" hidden="1">
      <c r="A2289" t="s">
        <v>62</v>
      </c>
      <c r="B2289" t="s">
        <v>21</v>
      </c>
      <c r="C2289" s="7">
        <v>40185</v>
      </c>
      <c r="D2289" t="s">
        <v>309</v>
      </c>
      <c r="E2289" s="1" t="s">
        <v>13</v>
      </c>
      <c r="F2289" s="7">
        <v>40186.402280092596</v>
      </c>
      <c r="G2289" s="4" t="s">
        <v>14</v>
      </c>
      <c r="H2289" s="4" t="s">
        <v>310</v>
      </c>
      <c r="I2289" s="1">
        <f t="shared" si="105"/>
        <v>1</v>
      </c>
      <c r="J2289">
        <f t="shared" si="106"/>
        <v>0</v>
      </c>
      <c r="K2289" s="1">
        <f t="shared" si="107"/>
        <v>1.4022800925959018</v>
      </c>
    </row>
    <row r="2290" spans="1:11" hidden="1">
      <c r="A2290" t="s">
        <v>63</v>
      </c>
      <c r="B2290" t="s">
        <v>21</v>
      </c>
      <c r="C2290" s="7">
        <v>40185</v>
      </c>
      <c r="D2290" t="s">
        <v>309</v>
      </c>
      <c r="E2290" s="1" t="s">
        <v>13</v>
      </c>
      <c r="F2290" s="7">
        <v>40185.695081018515</v>
      </c>
      <c r="G2290" s="4" t="s">
        <v>14</v>
      </c>
      <c r="H2290" s="4" t="s">
        <v>310</v>
      </c>
      <c r="I2290" s="1">
        <f t="shared" si="105"/>
        <v>1</v>
      </c>
      <c r="J2290">
        <f t="shared" si="106"/>
        <v>0</v>
      </c>
      <c r="K2290" s="1">
        <f t="shared" si="107"/>
        <v>0.69508101851533866</v>
      </c>
    </row>
    <row r="2291" spans="1:11" hidden="1">
      <c r="A2291" t="s">
        <v>64</v>
      </c>
      <c r="B2291" t="s">
        <v>21</v>
      </c>
      <c r="C2291" s="7">
        <v>40185</v>
      </c>
      <c r="D2291" t="s">
        <v>309</v>
      </c>
      <c r="E2291" s="1" t="s">
        <v>13</v>
      </c>
      <c r="F2291" s="7">
        <v>40185.69425925926</v>
      </c>
      <c r="G2291" s="4" t="s">
        <v>14</v>
      </c>
      <c r="H2291" s="4" t="s">
        <v>310</v>
      </c>
      <c r="I2291" s="1">
        <f t="shared" si="105"/>
        <v>1</v>
      </c>
      <c r="J2291">
        <f t="shared" si="106"/>
        <v>0</v>
      </c>
      <c r="K2291" s="1">
        <f t="shared" si="107"/>
        <v>0.69425925926043419</v>
      </c>
    </row>
    <row r="2292" spans="1:11" hidden="1">
      <c r="A2292" t="s">
        <v>65</v>
      </c>
      <c r="B2292" t="s">
        <v>21</v>
      </c>
      <c r="C2292" s="7">
        <v>40185</v>
      </c>
      <c r="D2292" t="s">
        <v>309</v>
      </c>
      <c r="E2292" s="1" t="s">
        <v>13</v>
      </c>
      <c r="F2292" s="7">
        <v>40185.687326388892</v>
      </c>
      <c r="G2292" s="4" t="s">
        <v>14</v>
      </c>
      <c r="H2292" s="4" t="s">
        <v>310</v>
      </c>
      <c r="I2292" s="1">
        <f t="shared" si="105"/>
        <v>1</v>
      </c>
      <c r="J2292">
        <f t="shared" si="106"/>
        <v>0</v>
      </c>
      <c r="K2292" s="1">
        <f t="shared" si="107"/>
        <v>0.68732638889196096</v>
      </c>
    </row>
    <row r="2293" spans="1:11" hidden="1">
      <c r="A2293" t="s">
        <v>66</v>
      </c>
      <c r="B2293" t="s">
        <v>21</v>
      </c>
      <c r="C2293" s="7">
        <v>40185</v>
      </c>
      <c r="D2293" t="s">
        <v>309</v>
      </c>
      <c r="E2293" s="1" t="s">
        <v>13</v>
      </c>
      <c r="F2293" s="7">
        <v>40185.686238425929</v>
      </c>
      <c r="G2293" s="4" t="s">
        <v>14</v>
      </c>
      <c r="H2293" s="4" t="s">
        <v>310</v>
      </c>
      <c r="I2293" s="1">
        <f t="shared" si="105"/>
        <v>1</v>
      </c>
      <c r="J2293">
        <f t="shared" si="106"/>
        <v>0</v>
      </c>
      <c r="K2293" s="1">
        <f t="shared" si="107"/>
        <v>0.68623842592933215</v>
      </c>
    </row>
    <row r="2294" spans="1:11" hidden="1">
      <c r="A2294" t="s">
        <v>67</v>
      </c>
      <c r="B2294" t="s">
        <v>21</v>
      </c>
      <c r="C2294" s="7">
        <v>40185</v>
      </c>
      <c r="D2294" t="s">
        <v>309</v>
      </c>
      <c r="E2294" s="1" t="s">
        <v>13</v>
      </c>
      <c r="F2294" s="7">
        <v>40185.685300925928</v>
      </c>
      <c r="G2294" s="4" t="s">
        <v>14</v>
      </c>
      <c r="H2294" s="4" t="s">
        <v>310</v>
      </c>
      <c r="I2294" s="1">
        <f t="shared" si="105"/>
        <v>1</v>
      </c>
      <c r="J2294">
        <f t="shared" si="106"/>
        <v>0</v>
      </c>
      <c r="K2294" s="1">
        <f t="shared" si="107"/>
        <v>0.68530092592845904</v>
      </c>
    </row>
    <row r="2295" spans="1:11" hidden="1">
      <c r="A2295" t="s">
        <v>62</v>
      </c>
      <c r="B2295" t="s">
        <v>23</v>
      </c>
      <c r="C2295" s="7">
        <v>40185</v>
      </c>
      <c r="D2295" t="s">
        <v>309</v>
      </c>
      <c r="E2295" s="1" t="s">
        <v>13</v>
      </c>
      <c r="F2295" s="7">
        <v>40185.453472222223</v>
      </c>
      <c r="G2295" s="4" t="s">
        <v>14</v>
      </c>
      <c r="H2295" s="4" t="s">
        <v>310</v>
      </c>
      <c r="I2295" s="1">
        <f t="shared" si="105"/>
        <v>1</v>
      </c>
      <c r="J2295">
        <f t="shared" si="106"/>
        <v>0</v>
      </c>
      <c r="K2295" s="1">
        <f t="shared" si="107"/>
        <v>0.45347222222335404</v>
      </c>
    </row>
    <row r="2296" spans="1:11" hidden="1">
      <c r="A2296" t="s">
        <v>63</v>
      </c>
      <c r="B2296" t="s">
        <v>32</v>
      </c>
      <c r="C2296" s="7">
        <v>40184</v>
      </c>
      <c r="D2296" t="s">
        <v>309</v>
      </c>
      <c r="E2296" s="1" t="s">
        <v>13</v>
      </c>
      <c r="F2296" s="7">
        <v>40184.786747685182</v>
      </c>
      <c r="G2296" s="4" t="s">
        <v>14</v>
      </c>
      <c r="H2296" s="4" t="s">
        <v>310</v>
      </c>
      <c r="I2296" s="1">
        <f t="shared" si="105"/>
        <v>1</v>
      </c>
      <c r="J2296">
        <f t="shared" si="106"/>
        <v>0</v>
      </c>
      <c r="K2296" s="1">
        <f t="shared" si="107"/>
        <v>0.78674768518249039</v>
      </c>
    </row>
    <row r="2297" spans="1:11" hidden="1">
      <c r="A2297" t="s">
        <v>64</v>
      </c>
      <c r="B2297" t="s">
        <v>32</v>
      </c>
      <c r="C2297" s="7">
        <v>40184</v>
      </c>
      <c r="D2297" t="s">
        <v>309</v>
      </c>
      <c r="E2297" s="1" t="s">
        <v>13</v>
      </c>
      <c r="F2297" s="7">
        <v>40184.785868055558</v>
      </c>
      <c r="G2297" s="4" t="s">
        <v>14</v>
      </c>
      <c r="H2297" s="4" t="s">
        <v>310</v>
      </c>
      <c r="I2297" s="1">
        <f t="shared" si="105"/>
        <v>1</v>
      </c>
      <c r="J2297">
        <f t="shared" si="106"/>
        <v>0</v>
      </c>
      <c r="K2297" s="1">
        <f t="shared" si="107"/>
        <v>0.78586805555823958</v>
      </c>
    </row>
    <row r="2298" spans="1:11" hidden="1">
      <c r="A2298" t="s">
        <v>65</v>
      </c>
      <c r="B2298" t="s">
        <v>32</v>
      </c>
      <c r="C2298" s="7">
        <v>40184</v>
      </c>
      <c r="D2298" t="s">
        <v>309</v>
      </c>
      <c r="E2298" s="1" t="s">
        <v>13</v>
      </c>
      <c r="F2298" s="7">
        <v>40184.782071759262</v>
      </c>
      <c r="G2298" s="4" t="s">
        <v>14</v>
      </c>
      <c r="H2298" s="4" t="s">
        <v>310</v>
      </c>
      <c r="I2298" s="1">
        <f t="shared" si="105"/>
        <v>1</v>
      </c>
      <c r="J2298">
        <f t="shared" si="106"/>
        <v>0</v>
      </c>
      <c r="K2298" s="1">
        <f t="shared" si="107"/>
        <v>0.78207175926218042</v>
      </c>
    </row>
    <row r="2299" spans="1:11" hidden="1">
      <c r="A2299" t="s">
        <v>66</v>
      </c>
      <c r="B2299" t="s">
        <v>32</v>
      </c>
      <c r="C2299" s="7">
        <v>40184</v>
      </c>
      <c r="D2299" t="s">
        <v>309</v>
      </c>
      <c r="E2299" s="1" t="s">
        <v>13</v>
      </c>
      <c r="F2299" s="7">
        <v>40184.780960648146</v>
      </c>
      <c r="G2299" s="4" t="s">
        <v>14</v>
      </c>
      <c r="H2299" s="4" t="s">
        <v>310</v>
      </c>
      <c r="I2299" s="1">
        <f t="shared" si="105"/>
        <v>1</v>
      </c>
      <c r="J2299">
        <f t="shared" si="106"/>
        <v>0</v>
      </c>
      <c r="K2299" s="1">
        <f t="shared" si="107"/>
        <v>0.78096064814599231</v>
      </c>
    </row>
    <row r="2300" spans="1:11" hidden="1">
      <c r="A2300" t="s">
        <v>67</v>
      </c>
      <c r="B2300" t="s">
        <v>32</v>
      </c>
      <c r="C2300" s="7">
        <v>40184</v>
      </c>
      <c r="D2300" t="s">
        <v>309</v>
      </c>
      <c r="E2300" s="1" t="s">
        <v>13</v>
      </c>
      <c r="F2300" s="7">
        <v>40184.780115740738</v>
      </c>
      <c r="G2300" s="4" t="s">
        <v>14</v>
      </c>
      <c r="H2300" s="4" t="s">
        <v>310</v>
      </c>
      <c r="I2300" s="1">
        <f t="shared" si="105"/>
        <v>1</v>
      </c>
      <c r="J2300">
        <f t="shared" si="106"/>
        <v>0</v>
      </c>
      <c r="K2300" s="1">
        <f t="shared" si="107"/>
        <v>0.78011574073752854</v>
      </c>
    </row>
    <row r="2301" spans="1:11" hidden="1">
      <c r="A2301" t="s">
        <v>68</v>
      </c>
      <c r="B2301" t="s">
        <v>21</v>
      </c>
      <c r="C2301" s="7">
        <v>40184</v>
      </c>
      <c r="D2301" t="s">
        <v>309</v>
      </c>
      <c r="E2301" s="1" t="s">
        <v>13</v>
      </c>
      <c r="F2301" s="7">
        <v>40184.778773148151</v>
      </c>
      <c r="G2301" s="4" t="s">
        <v>14</v>
      </c>
      <c r="H2301" s="4" t="s">
        <v>310</v>
      </c>
      <c r="I2301" s="1">
        <f t="shared" si="105"/>
        <v>1</v>
      </c>
      <c r="J2301">
        <f t="shared" si="106"/>
        <v>0</v>
      </c>
      <c r="K2301" s="1">
        <f t="shared" si="107"/>
        <v>0.778773148151231</v>
      </c>
    </row>
    <row r="2302" spans="1:11" hidden="1">
      <c r="A2302" t="s">
        <v>69</v>
      </c>
      <c r="B2302" t="s">
        <v>21</v>
      </c>
      <c r="C2302" s="7">
        <v>40184</v>
      </c>
      <c r="D2302" t="s">
        <v>309</v>
      </c>
      <c r="E2302" s="1" t="s">
        <v>13</v>
      </c>
      <c r="F2302" s="7">
        <v>40184.77820601852</v>
      </c>
      <c r="G2302" s="4" t="s">
        <v>14</v>
      </c>
      <c r="H2302" s="4" t="s">
        <v>310</v>
      </c>
      <c r="I2302" s="1">
        <f t="shared" si="105"/>
        <v>1</v>
      </c>
      <c r="J2302">
        <f t="shared" si="106"/>
        <v>0</v>
      </c>
      <c r="K2302" s="1">
        <f t="shared" si="107"/>
        <v>0.77820601851999527</v>
      </c>
    </row>
    <row r="2303" spans="1:11" hidden="1">
      <c r="A2303" t="s">
        <v>70</v>
      </c>
      <c r="B2303" t="s">
        <v>21</v>
      </c>
      <c r="C2303" s="7">
        <v>40184</v>
      </c>
      <c r="D2303" t="s">
        <v>309</v>
      </c>
      <c r="E2303" s="1" t="s">
        <v>13</v>
      </c>
      <c r="F2303" s="7">
        <v>40184.777685185189</v>
      </c>
      <c r="G2303" s="4" t="s">
        <v>14</v>
      </c>
      <c r="H2303" s="4" t="s">
        <v>310</v>
      </c>
      <c r="I2303" s="1">
        <f t="shared" si="105"/>
        <v>1</v>
      </c>
      <c r="J2303">
        <f t="shared" si="106"/>
        <v>0</v>
      </c>
      <c r="K2303" s="1">
        <f t="shared" si="107"/>
        <v>0.77768518518860219</v>
      </c>
    </row>
    <row r="2304" spans="1:11" hidden="1">
      <c r="A2304" t="s">
        <v>71</v>
      </c>
      <c r="B2304" t="s">
        <v>21</v>
      </c>
      <c r="C2304" s="7">
        <v>40184</v>
      </c>
      <c r="D2304" t="s">
        <v>309</v>
      </c>
      <c r="E2304" s="1" t="s">
        <v>13</v>
      </c>
      <c r="F2304" s="7">
        <v>40184.77721064815</v>
      </c>
      <c r="G2304" s="4" t="s">
        <v>14</v>
      </c>
      <c r="H2304" s="4" t="s">
        <v>310</v>
      </c>
      <c r="I2304" s="1">
        <f t="shared" si="105"/>
        <v>1</v>
      </c>
      <c r="J2304">
        <f t="shared" si="106"/>
        <v>0</v>
      </c>
      <c r="K2304" s="1">
        <f t="shared" si="107"/>
        <v>0.77721064814977581</v>
      </c>
    </row>
    <row r="2305" spans="1:11" hidden="1">
      <c r="A2305" t="s">
        <v>72</v>
      </c>
      <c r="B2305" t="s">
        <v>21</v>
      </c>
      <c r="C2305" s="7">
        <v>40184</v>
      </c>
      <c r="D2305" t="s">
        <v>309</v>
      </c>
      <c r="E2305" s="1" t="s">
        <v>13</v>
      </c>
      <c r="F2305" s="7">
        <v>40184.776643518519</v>
      </c>
      <c r="G2305" s="4" t="s">
        <v>14</v>
      </c>
      <c r="H2305" s="4" t="s">
        <v>310</v>
      </c>
      <c r="I2305" s="1">
        <f t="shared" si="105"/>
        <v>1</v>
      </c>
      <c r="J2305">
        <f t="shared" si="106"/>
        <v>0</v>
      </c>
      <c r="K2305" s="1">
        <f t="shared" si="107"/>
        <v>0.77664351851854008</v>
      </c>
    </row>
    <row r="2306" spans="1:11" hidden="1">
      <c r="A2306" t="s">
        <v>73</v>
      </c>
      <c r="B2306" t="s">
        <v>21</v>
      </c>
      <c r="C2306" s="7">
        <v>40184</v>
      </c>
      <c r="D2306" t="s">
        <v>309</v>
      </c>
      <c r="E2306" s="1" t="s">
        <v>13</v>
      </c>
      <c r="F2306" s="7">
        <v>40184.776145833333</v>
      </c>
      <c r="G2306" s="4" t="s">
        <v>14</v>
      </c>
      <c r="H2306" s="4" t="s">
        <v>310</v>
      </c>
      <c r="I2306" s="1">
        <f t="shared" si="105"/>
        <v>1</v>
      </c>
      <c r="J2306">
        <f t="shared" si="106"/>
        <v>0</v>
      </c>
      <c r="K2306" s="1">
        <f t="shared" si="107"/>
        <v>0.77614583333343035</v>
      </c>
    </row>
    <row r="2307" spans="1:11" hidden="1">
      <c r="A2307" t="s">
        <v>74</v>
      </c>
      <c r="B2307" t="s">
        <v>21</v>
      </c>
      <c r="C2307" s="7">
        <v>40184</v>
      </c>
      <c r="D2307" t="s">
        <v>309</v>
      </c>
      <c r="E2307" s="1" t="s">
        <v>13</v>
      </c>
      <c r="F2307" s="7">
        <v>40184.742129629631</v>
      </c>
      <c r="G2307" s="4" t="s">
        <v>14</v>
      </c>
      <c r="H2307" s="4" t="s">
        <v>310</v>
      </c>
      <c r="I2307" s="1">
        <f t="shared" ref="I2307:I2370" si="108">MONTH(C2307)</f>
        <v>1</v>
      </c>
      <c r="J2307">
        <f t="shared" ref="J2307:J2370" si="109">IF(C2307&gt;F2307,1,0)</f>
        <v>0</v>
      </c>
      <c r="K2307" s="1">
        <f t="shared" ref="K2307:K2370" si="110">F2307-C2307</f>
        <v>0.74212962963065365</v>
      </c>
    </row>
    <row r="2308" spans="1:11" hidden="1">
      <c r="A2308" t="s">
        <v>75</v>
      </c>
      <c r="B2308" t="s">
        <v>21</v>
      </c>
      <c r="C2308" s="7">
        <v>40184</v>
      </c>
      <c r="D2308" t="s">
        <v>309</v>
      </c>
      <c r="E2308" s="1" t="s">
        <v>13</v>
      </c>
      <c r="F2308" s="7">
        <v>40184.741631944446</v>
      </c>
      <c r="G2308" s="4" t="s">
        <v>14</v>
      </c>
      <c r="H2308" s="4" t="s">
        <v>310</v>
      </c>
      <c r="I2308" s="1">
        <f t="shared" si="108"/>
        <v>1</v>
      </c>
      <c r="J2308">
        <f t="shared" si="109"/>
        <v>0</v>
      </c>
      <c r="K2308" s="1">
        <f t="shared" si="110"/>
        <v>0.74163194444554392</v>
      </c>
    </row>
    <row r="2309" spans="1:11" hidden="1">
      <c r="A2309" t="s">
        <v>76</v>
      </c>
      <c r="B2309" t="s">
        <v>21</v>
      </c>
      <c r="C2309" s="7">
        <v>40184</v>
      </c>
      <c r="D2309" t="s">
        <v>309</v>
      </c>
      <c r="E2309" s="1" t="s">
        <v>13</v>
      </c>
      <c r="F2309" s="7">
        <v>40184.740949074076</v>
      </c>
      <c r="G2309" s="4" t="s">
        <v>14</v>
      </c>
      <c r="H2309" s="4" t="s">
        <v>310</v>
      </c>
      <c r="I2309" s="1">
        <f t="shared" si="108"/>
        <v>1</v>
      </c>
      <c r="J2309">
        <f t="shared" si="109"/>
        <v>0</v>
      </c>
      <c r="K2309" s="1">
        <f t="shared" si="110"/>
        <v>0.7409490740756155</v>
      </c>
    </row>
    <row r="2310" spans="1:11" hidden="1">
      <c r="A2310" t="s">
        <v>77</v>
      </c>
      <c r="B2310" t="s">
        <v>21</v>
      </c>
      <c r="C2310" s="7">
        <v>40184</v>
      </c>
      <c r="D2310" t="s">
        <v>309</v>
      </c>
      <c r="E2310" s="1" t="s">
        <v>13</v>
      </c>
      <c r="F2310" s="7">
        <v>40184.740104166667</v>
      </c>
      <c r="G2310" s="4" t="s">
        <v>14</v>
      </c>
      <c r="H2310" s="4" t="s">
        <v>310</v>
      </c>
      <c r="I2310" s="1">
        <f t="shared" si="108"/>
        <v>1</v>
      </c>
      <c r="J2310">
        <f t="shared" si="109"/>
        <v>0</v>
      </c>
      <c r="K2310" s="1">
        <f t="shared" si="110"/>
        <v>0.74010416666715173</v>
      </c>
    </row>
    <row r="2311" spans="1:11" hidden="1">
      <c r="A2311" t="s">
        <v>78</v>
      </c>
      <c r="B2311" t="s">
        <v>21</v>
      </c>
      <c r="C2311" s="7">
        <v>40184</v>
      </c>
      <c r="D2311" t="s">
        <v>309</v>
      </c>
      <c r="E2311" s="1" t="s">
        <v>13</v>
      </c>
      <c r="F2311" s="7">
        <v>40184.738425925927</v>
      </c>
      <c r="G2311" s="4" t="s">
        <v>14</v>
      </c>
      <c r="H2311" s="4" t="s">
        <v>310</v>
      </c>
      <c r="I2311" s="1">
        <f t="shared" si="108"/>
        <v>1</v>
      </c>
      <c r="J2311">
        <f t="shared" si="109"/>
        <v>0</v>
      </c>
      <c r="K2311" s="1">
        <f t="shared" si="110"/>
        <v>0.73842592592700385</v>
      </c>
    </row>
    <row r="2312" spans="1:11" hidden="1">
      <c r="A2312" t="s">
        <v>79</v>
      </c>
      <c r="B2312" t="s">
        <v>21</v>
      </c>
      <c r="C2312" s="7">
        <v>40184</v>
      </c>
      <c r="D2312" t="s">
        <v>309</v>
      </c>
      <c r="E2312" s="1" t="s">
        <v>13</v>
      </c>
      <c r="F2312" s="7">
        <v>40184.737905092596</v>
      </c>
      <c r="G2312" s="4" t="s">
        <v>14</v>
      </c>
      <c r="H2312" s="4" t="s">
        <v>310</v>
      </c>
      <c r="I2312" s="1">
        <f t="shared" si="108"/>
        <v>1</v>
      </c>
      <c r="J2312">
        <f t="shared" si="109"/>
        <v>0</v>
      </c>
      <c r="K2312" s="1">
        <f t="shared" si="110"/>
        <v>0.73790509259561077</v>
      </c>
    </row>
    <row r="2313" spans="1:11" hidden="1">
      <c r="A2313" t="s">
        <v>80</v>
      </c>
      <c r="B2313" t="s">
        <v>21</v>
      </c>
      <c r="C2313" s="7">
        <v>40184</v>
      </c>
      <c r="D2313" t="s">
        <v>309</v>
      </c>
      <c r="E2313" s="1" t="s">
        <v>13</v>
      </c>
      <c r="F2313" s="7">
        <v>40184.737187500003</v>
      </c>
      <c r="G2313" s="4" t="s">
        <v>14</v>
      </c>
      <c r="H2313" s="4" t="s">
        <v>310</v>
      </c>
      <c r="I2313" s="1">
        <f t="shared" si="108"/>
        <v>1</v>
      </c>
      <c r="J2313">
        <f t="shared" si="109"/>
        <v>0</v>
      </c>
      <c r="K2313" s="1">
        <f t="shared" si="110"/>
        <v>0.73718750000261934</v>
      </c>
    </row>
    <row r="2314" spans="1:11" hidden="1">
      <c r="A2314" t="s">
        <v>81</v>
      </c>
      <c r="B2314" t="s">
        <v>21</v>
      </c>
      <c r="C2314" s="7">
        <v>40184</v>
      </c>
      <c r="D2314" t="s">
        <v>309</v>
      </c>
      <c r="E2314" s="1" t="s">
        <v>13</v>
      </c>
      <c r="F2314" s="7">
        <v>40184.73646990741</v>
      </c>
      <c r="G2314" s="4" t="s">
        <v>14</v>
      </c>
      <c r="H2314" s="4" t="s">
        <v>310</v>
      </c>
      <c r="I2314" s="1">
        <f t="shared" si="108"/>
        <v>1</v>
      </c>
      <c r="J2314">
        <f t="shared" si="109"/>
        <v>0</v>
      </c>
      <c r="K2314" s="1">
        <f t="shared" si="110"/>
        <v>0.73646990740962792</v>
      </c>
    </row>
    <row r="2315" spans="1:11" hidden="1">
      <c r="A2315" t="s">
        <v>68</v>
      </c>
      <c r="B2315" t="s">
        <v>32</v>
      </c>
      <c r="C2315" s="7">
        <v>40184</v>
      </c>
      <c r="D2315" t="s">
        <v>309</v>
      </c>
      <c r="E2315" s="1" t="s">
        <v>13</v>
      </c>
      <c r="F2315" s="7">
        <v>40184.730196759258</v>
      </c>
      <c r="G2315" s="4" t="s">
        <v>14</v>
      </c>
      <c r="H2315" s="4" t="s">
        <v>310</v>
      </c>
      <c r="I2315" s="1">
        <f t="shared" si="108"/>
        <v>1</v>
      </c>
      <c r="J2315">
        <f t="shared" si="109"/>
        <v>0</v>
      </c>
      <c r="K2315" s="1">
        <f t="shared" si="110"/>
        <v>0.73019675925752381</v>
      </c>
    </row>
    <row r="2316" spans="1:11" hidden="1">
      <c r="A2316" t="s">
        <v>69</v>
      </c>
      <c r="B2316" t="s">
        <v>32</v>
      </c>
      <c r="C2316" s="7">
        <v>40184</v>
      </c>
      <c r="D2316" t="s">
        <v>309</v>
      </c>
      <c r="E2316" s="1" t="s">
        <v>13</v>
      </c>
      <c r="F2316" s="7">
        <v>40184.728761574072</v>
      </c>
      <c r="G2316" s="4" t="s">
        <v>14</v>
      </c>
      <c r="H2316" s="4" t="s">
        <v>310</v>
      </c>
      <c r="I2316" s="1">
        <f t="shared" si="108"/>
        <v>1</v>
      </c>
      <c r="J2316">
        <f t="shared" si="109"/>
        <v>0</v>
      </c>
      <c r="K2316" s="1">
        <f t="shared" si="110"/>
        <v>0.72876157407154096</v>
      </c>
    </row>
    <row r="2317" spans="1:11" hidden="1">
      <c r="A2317" t="s">
        <v>70</v>
      </c>
      <c r="B2317" t="s">
        <v>32</v>
      </c>
      <c r="C2317" s="7">
        <v>40184</v>
      </c>
      <c r="D2317" t="s">
        <v>309</v>
      </c>
      <c r="E2317" s="1" t="s">
        <v>13</v>
      </c>
      <c r="F2317" s="7">
        <v>40184.559270833335</v>
      </c>
      <c r="G2317" s="4" t="s">
        <v>14</v>
      </c>
      <c r="H2317" s="4" t="s">
        <v>310</v>
      </c>
      <c r="I2317" s="1">
        <f t="shared" si="108"/>
        <v>1</v>
      </c>
      <c r="J2317">
        <f t="shared" si="109"/>
        <v>0</v>
      </c>
      <c r="K2317" s="1">
        <f t="shared" si="110"/>
        <v>0.55927083333517658</v>
      </c>
    </row>
    <row r="2318" spans="1:11" hidden="1">
      <c r="A2318" t="s">
        <v>71</v>
      </c>
      <c r="B2318" t="s">
        <v>32</v>
      </c>
      <c r="C2318" s="7">
        <v>40184</v>
      </c>
      <c r="D2318" t="s">
        <v>309</v>
      </c>
      <c r="E2318" s="1" t="s">
        <v>13</v>
      </c>
      <c r="F2318" s="7">
        <v>40184.547048611108</v>
      </c>
      <c r="G2318" s="4" t="s">
        <v>14</v>
      </c>
      <c r="H2318" s="4" t="s">
        <v>310</v>
      </c>
      <c r="I2318" s="1">
        <f t="shared" si="108"/>
        <v>1</v>
      </c>
      <c r="J2318">
        <f t="shared" si="109"/>
        <v>0</v>
      </c>
      <c r="K2318" s="1">
        <f t="shared" si="110"/>
        <v>0.54704861110803904</v>
      </c>
    </row>
    <row r="2319" spans="1:11" hidden="1">
      <c r="A2319" t="s">
        <v>72</v>
      </c>
      <c r="B2319" t="s">
        <v>32</v>
      </c>
      <c r="C2319" s="7">
        <v>40184</v>
      </c>
      <c r="D2319" t="s">
        <v>309</v>
      </c>
      <c r="E2319" s="1" t="s">
        <v>13</v>
      </c>
      <c r="F2319" s="7">
        <v>40184.497418981482</v>
      </c>
      <c r="G2319" s="4" t="s">
        <v>14</v>
      </c>
      <c r="H2319" s="4" t="s">
        <v>310</v>
      </c>
      <c r="I2319" s="1">
        <f t="shared" si="108"/>
        <v>1</v>
      </c>
      <c r="J2319">
        <f t="shared" si="109"/>
        <v>0</v>
      </c>
      <c r="K2319" s="1">
        <f t="shared" si="110"/>
        <v>0.497418981482042</v>
      </c>
    </row>
    <row r="2320" spans="1:11" hidden="1">
      <c r="A2320" t="s">
        <v>73</v>
      </c>
      <c r="B2320" t="s">
        <v>32</v>
      </c>
      <c r="C2320" s="7">
        <v>40184</v>
      </c>
      <c r="D2320" t="s">
        <v>309</v>
      </c>
      <c r="E2320" s="1" t="s">
        <v>13</v>
      </c>
      <c r="F2320" s="7">
        <v>40184.496041666665</v>
      </c>
      <c r="G2320" s="4" t="s">
        <v>14</v>
      </c>
      <c r="H2320" s="4" t="s">
        <v>310</v>
      </c>
      <c r="I2320" s="1">
        <f t="shared" si="108"/>
        <v>1</v>
      </c>
      <c r="J2320">
        <f t="shared" si="109"/>
        <v>0</v>
      </c>
      <c r="K2320" s="1">
        <f t="shared" si="110"/>
        <v>0.4960416666654055</v>
      </c>
    </row>
    <row r="2321" spans="1:11" hidden="1">
      <c r="A2321" t="s">
        <v>74</v>
      </c>
      <c r="B2321" t="s">
        <v>32</v>
      </c>
      <c r="C2321" s="7">
        <v>40184</v>
      </c>
      <c r="D2321" t="s">
        <v>309</v>
      </c>
      <c r="E2321" s="1" t="s">
        <v>13</v>
      </c>
      <c r="F2321" s="7">
        <v>40184.494537037041</v>
      </c>
      <c r="G2321" s="4" t="s">
        <v>14</v>
      </c>
      <c r="H2321" s="4" t="s">
        <v>310</v>
      </c>
      <c r="I2321" s="1">
        <f t="shared" si="108"/>
        <v>1</v>
      </c>
      <c r="J2321">
        <f t="shared" si="109"/>
        <v>0</v>
      </c>
      <c r="K2321" s="1">
        <f t="shared" si="110"/>
        <v>0.49453703704057261</v>
      </c>
    </row>
    <row r="2322" spans="1:11" hidden="1">
      <c r="A2322" t="s">
        <v>82</v>
      </c>
      <c r="B2322" t="s">
        <v>21</v>
      </c>
      <c r="C2322" s="7">
        <v>40183</v>
      </c>
      <c r="D2322" t="s">
        <v>309</v>
      </c>
      <c r="E2322" s="1" t="s">
        <v>13</v>
      </c>
      <c r="F2322" s="7">
        <v>40183.76054398148</v>
      </c>
      <c r="G2322" s="4" t="s">
        <v>14</v>
      </c>
      <c r="H2322" s="4" t="s">
        <v>310</v>
      </c>
      <c r="I2322" s="1">
        <f t="shared" si="108"/>
        <v>1</v>
      </c>
      <c r="J2322">
        <f t="shared" si="109"/>
        <v>0</v>
      </c>
      <c r="K2322" s="1">
        <f t="shared" si="110"/>
        <v>0.76054398147971369</v>
      </c>
    </row>
    <row r="2323" spans="1:11" hidden="1">
      <c r="A2323" t="s">
        <v>83</v>
      </c>
      <c r="B2323" t="s">
        <v>21</v>
      </c>
      <c r="C2323" s="7">
        <v>40182</v>
      </c>
      <c r="D2323" t="s">
        <v>309</v>
      </c>
      <c r="E2323" s="1" t="s">
        <v>13</v>
      </c>
      <c r="F2323" s="7">
        <v>40183.759930555556</v>
      </c>
      <c r="G2323" s="4" t="s">
        <v>14</v>
      </c>
      <c r="H2323" s="4" t="s">
        <v>310</v>
      </c>
      <c r="I2323" s="1">
        <f t="shared" si="108"/>
        <v>1</v>
      </c>
      <c r="J2323">
        <f t="shared" si="109"/>
        <v>0</v>
      </c>
      <c r="K2323" s="1">
        <f t="shared" si="110"/>
        <v>1.7599305555559113</v>
      </c>
    </row>
    <row r="2324" spans="1:11" hidden="1">
      <c r="A2324" t="s">
        <v>84</v>
      </c>
      <c r="B2324" t="s">
        <v>21</v>
      </c>
      <c r="C2324" s="7">
        <v>40182</v>
      </c>
      <c r="D2324" t="s">
        <v>309</v>
      </c>
      <c r="E2324" s="1" t="s">
        <v>13</v>
      </c>
      <c r="F2324" s="7">
        <v>40183.759212962963</v>
      </c>
      <c r="G2324" s="4" t="s">
        <v>14</v>
      </c>
      <c r="H2324" s="4" t="s">
        <v>310</v>
      </c>
      <c r="I2324" s="1">
        <f t="shared" si="108"/>
        <v>1</v>
      </c>
      <c r="J2324">
        <f t="shared" si="109"/>
        <v>0</v>
      </c>
      <c r="K2324" s="1">
        <f t="shared" si="110"/>
        <v>1.7592129629629198</v>
      </c>
    </row>
    <row r="2325" spans="1:11" hidden="1">
      <c r="A2325" t="s">
        <v>85</v>
      </c>
      <c r="B2325" t="s">
        <v>21</v>
      </c>
      <c r="C2325" s="7">
        <v>40182</v>
      </c>
      <c r="D2325" t="s">
        <v>309</v>
      </c>
      <c r="E2325" s="1" t="s">
        <v>13</v>
      </c>
      <c r="F2325" s="7">
        <v>40183.758576388886</v>
      </c>
      <c r="G2325" s="4" t="s">
        <v>14</v>
      </c>
      <c r="H2325" s="4" t="s">
        <v>310</v>
      </c>
      <c r="I2325" s="1">
        <f t="shared" si="108"/>
        <v>1</v>
      </c>
      <c r="J2325">
        <f t="shared" si="109"/>
        <v>0</v>
      </c>
      <c r="K2325" s="1">
        <f t="shared" si="110"/>
        <v>1.7585763888855581</v>
      </c>
    </row>
    <row r="2326" spans="1:11" hidden="1">
      <c r="A2326" t="s">
        <v>86</v>
      </c>
      <c r="B2326" t="s">
        <v>21</v>
      </c>
      <c r="C2326" s="7">
        <v>40182</v>
      </c>
      <c r="D2326" t="s">
        <v>309</v>
      </c>
      <c r="E2326" s="1" t="s">
        <v>13</v>
      </c>
      <c r="F2326" s="7">
        <v>40183.757870370369</v>
      </c>
      <c r="G2326" s="4" t="s">
        <v>14</v>
      </c>
      <c r="H2326" s="4" t="s">
        <v>310</v>
      </c>
      <c r="I2326" s="1">
        <f t="shared" si="108"/>
        <v>1</v>
      </c>
      <c r="J2326">
        <f t="shared" si="109"/>
        <v>0</v>
      </c>
      <c r="K2326" s="1">
        <f t="shared" si="110"/>
        <v>1.7578703703693463</v>
      </c>
    </row>
    <row r="2327" spans="1:11" hidden="1">
      <c r="A2327" t="s">
        <v>75</v>
      </c>
      <c r="B2327" t="s">
        <v>32</v>
      </c>
      <c r="C2327" s="7">
        <v>40183</v>
      </c>
      <c r="D2327" t="s">
        <v>309</v>
      </c>
      <c r="E2327" s="1" t="s">
        <v>13</v>
      </c>
      <c r="F2327" s="7">
        <v>40183.753182870372</v>
      </c>
      <c r="G2327" s="4" t="s">
        <v>14</v>
      </c>
      <c r="H2327" s="4" t="s">
        <v>310</v>
      </c>
      <c r="I2327" s="1">
        <f t="shared" si="108"/>
        <v>1</v>
      </c>
      <c r="J2327">
        <f t="shared" si="109"/>
        <v>0</v>
      </c>
      <c r="K2327" s="1">
        <f t="shared" si="110"/>
        <v>0.75318287037225673</v>
      </c>
    </row>
    <row r="2328" spans="1:11" hidden="1">
      <c r="A2328" t="s">
        <v>76</v>
      </c>
      <c r="B2328" t="s">
        <v>32</v>
      </c>
      <c r="C2328" s="7">
        <v>40183</v>
      </c>
      <c r="D2328" t="s">
        <v>309</v>
      </c>
      <c r="E2328" s="1" t="s">
        <v>13</v>
      </c>
      <c r="F2328" s="7">
        <v>40183.752141203702</v>
      </c>
      <c r="G2328" s="4" t="s">
        <v>14</v>
      </c>
      <c r="H2328" s="4" t="s">
        <v>310</v>
      </c>
      <c r="I2328" s="1">
        <f t="shared" si="108"/>
        <v>1</v>
      </c>
      <c r="J2328">
        <f t="shared" si="109"/>
        <v>0</v>
      </c>
      <c r="K2328" s="1">
        <f t="shared" si="110"/>
        <v>0.75214120370219462</v>
      </c>
    </row>
    <row r="2329" spans="1:11" hidden="1">
      <c r="A2329" t="s">
        <v>77</v>
      </c>
      <c r="B2329" t="s">
        <v>32</v>
      </c>
      <c r="C2329" s="7">
        <v>40183</v>
      </c>
      <c r="D2329" t="s">
        <v>309</v>
      </c>
      <c r="E2329" s="1" t="s">
        <v>13</v>
      </c>
      <c r="F2329" s="7">
        <v>40183.751180555555</v>
      </c>
      <c r="G2329" s="4" t="s">
        <v>14</v>
      </c>
      <c r="H2329" s="4" t="s">
        <v>310</v>
      </c>
      <c r="I2329" s="1">
        <f t="shared" si="108"/>
        <v>1</v>
      </c>
      <c r="J2329">
        <f t="shared" si="109"/>
        <v>0</v>
      </c>
      <c r="K2329" s="1">
        <f t="shared" si="110"/>
        <v>0.75118055555503815</v>
      </c>
    </row>
    <row r="2330" spans="1:11" hidden="1">
      <c r="A2330" t="s">
        <v>78</v>
      </c>
      <c r="B2330" t="s">
        <v>23</v>
      </c>
      <c r="C2330" s="7">
        <v>40183</v>
      </c>
      <c r="D2330" t="s">
        <v>309</v>
      </c>
      <c r="E2330" s="1" t="s">
        <v>13</v>
      </c>
      <c r="F2330" s="7">
        <v>40183.749872685185</v>
      </c>
      <c r="G2330" s="4" t="s">
        <v>14</v>
      </c>
      <c r="H2330" s="4" t="s">
        <v>310</v>
      </c>
      <c r="I2330" s="1">
        <f t="shared" si="108"/>
        <v>1</v>
      </c>
      <c r="J2330">
        <f t="shared" si="109"/>
        <v>0</v>
      </c>
      <c r="K2330" s="1">
        <f t="shared" si="110"/>
        <v>0.74987268518452765</v>
      </c>
    </row>
    <row r="2331" spans="1:11" hidden="1">
      <c r="A2331" t="s">
        <v>79</v>
      </c>
      <c r="B2331" t="s">
        <v>32</v>
      </c>
      <c r="C2331" s="7">
        <v>40182</v>
      </c>
      <c r="D2331" t="s">
        <v>309</v>
      </c>
      <c r="E2331" s="1" t="s">
        <v>13</v>
      </c>
      <c r="F2331" s="7">
        <v>40183.741712962961</v>
      </c>
      <c r="G2331" s="4" t="s">
        <v>14</v>
      </c>
      <c r="H2331" s="4" t="s">
        <v>310</v>
      </c>
      <c r="I2331" s="1">
        <f t="shared" si="108"/>
        <v>1</v>
      </c>
      <c r="J2331">
        <f t="shared" si="109"/>
        <v>0</v>
      </c>
      <c r="K2331" s="1">
        <f t="shared" si="110"/>
        <v>1.7417129629611736</v>
      </c>
    </row>
    <row r="2332" spans="1:11" hidden="1">
      <c r="A2332" t="s">
        <v>80</v>
      </c>
      <c r="B2332" t="s">
        <v>32</v>
      </c>
      <c r="C2332" s="7">
        <v>40182</v>
      </c>
      <c r="D2332" t="s">
        <v>309</v>
      </c>
      <c r="E2332" s="1" t="s">
        <v>13</v>
      </c>
      <c r="F2332" s="7">
        <v>40183.740266203706</v>
      </c>
      <c r="G2332" s="4" t="s">
        <v>14</v>
      </c>
      <c r="H2332" s="4" t="s">
        <v>310</v>
      </c>
      <c r="I2332" s="1">
        <f t="shared" si="108"/>
        <v>1</v>
      </c>
      <c r="J2332">
        <f t="shared" si="109"/>
        <v>0</v>
      </c>
      <c r="K2332" s="1">
        <f t="shared" si="110"/>
        <v>1.7402662037056871</v>
      </c>
    </row>
    <row r="2333" spans="1:11" hidden="1">
      <c r="A2333" t="s">
        <v>81</v>
      </c>
      <c r="B2333" t="s">
        <v>32</v>
      </c>
      <c r="C2333" s="7">
        <v>40182</v>
      </c>
      <c r="D2333" t="s">
        <v>309</v>
      </c>
      <c r="E2333" s="1" t="s">
        <v>13</v>
      </c>
      <c r="F2333" s="7">
        <v>40183.739502314813</v>
      </c>
      <c r="G2333" s="4" t="s">
        <v>14</v>
      </c>
      <c r="H2333" s="4" t="s">
        <v>310</v>
      </c>
      <c r="I2333" s="1">
        <f t="shared" si="108"/>
        <v>1</v>
      </c>
      <c r="J2333">
        <f t="shared" si="109"/>
        <v>0</v>
      </c>
      <c r="K2333" s="1">
        <f t="shared" si="110"/>
        <v>1.739502314812853</v>
      </c>
    </row>
    <row r="2334" spans="1:11" hidden="1">
      <c r="A2334" t="s">
        <v>82</v>
      </c>
      <c r="B2334" t="s">
        <v>11</v>
      </c>
      <c r="C2334" s="7">
        <v>40182</v>
      </c>
      <c r="D2334" t="s">
        <v>309</v>
      </c>
      <c r="E2334" s="1" t="s">
        <v>13</v>
      </c>
      <c r="F2334" s="7">
        <v>40183.737569444442</v>
      </c>
      <c r="G2334" s="4" t="s">
        <v>14</v>
      </c>
      <c r="H2334" s="4" t="s">
        <v>310</v>
      </c>
      <c r="I2334" s="1">
        <f t="shared" si="108"/>
        <v>1</v>
      </c>
      <c r="J2334">
        <f t="shared" si="109"/>
        <v>0</v>
      </c>
      <c r="K2334" s="1">
        <f t="shared" si="110"/>
        <v>1.7375694444417604</v>
      </c>
    </row>
    <row r="2335" spans="1:11" hidden="1">
      <c r="A2335" t="s">
        <v>83</v>
      </c>
      <c r="B2335" t="s">
        <v>32</v>
      </c>
      <c r="C2335" s="7">
        <v>40182</v>
      </c>
      <c r="D2335" t="s">
        <v>309</v>
      </c>
      <c r="E2335" s="1" t="s">
        <v>13</v>
      </c>
      <c r="F2335" s="7">
        <v>40183.736840277779</v>
      </c>
      <c r="G2335" s="4" t="s">
        <v>14</v>
      </c>
      <c r="H2335" s="4" t="s">
        <v>310</v>
      </c>
      <c r="I2335" s="1">
        <f t="shared" si="108"/>
        <v>1</v>
      </c>
      <c r="J2335">
        <f t="shared" si="109"/>
        <v>0</v>
      </c>
      <c r="K2335" s="1">
        <f t="shared" si="110"/>
        <v>1.7368402777792653</v>
      </c>
    </row>
    <row r="2336" spans="1:11" hidden="1">
      <c r="A2336" t="s">
        <v>84</v>
      </c>
      <c r="B2336" t="s">
        <v>32</v>
      </c>
      <c r="C2336" s="7">
        <v>40182</v>
      </c>
      <c r="D2336" t="s">
        <v>309</v>
      </c>
      <c r="E2336" s="1" t="s">
        <v>13</v>
      </c>
      <c r="F2336" s="7">
        <v>40183.736006944448</v>
      </c>
      <c r="G2336" s="4" t="s">
        <v>14</v>
      </c>
      <c r="H2336" s="4" t="s">
        <v>310</v>
      </c>
      <c r="I2336" s="1">
        <f t="shared" si="108"/>
        <v>1</v>
      </c>
      <c r="J2336">
        <f t="shared" si="109"/>
        <v>0</v>
      </c>
      <c r="K2336" s="1">
        <f t="shared" si="110"/>
        <v>1.7360069444475812</v>
      </c>
    </row>
    <row r="2337" spans="1:11" hidden="1">
      <c r="A2337" t="s">
        <v>85</v>
      </c>
      <c r="B2337" t="s">
        <v>32</v>
      </c>
      <c r="C2337" s="7">
        <v>40182</v>
      </c>
      <c r="D2337" t="s">
        <v>309</v>
      </c>
      <c r="E2337" s="1" t="s">
        <v>13</v>
      </c>
      <c r="F2337" s="7">
        <v>40183.73096064815</v>
      </c>
      <c r="G2337" s="4" t="s">
        <v>14</v>
      </c>
      <c r="H2337" s="4" t="s">
        <v>310</v>
      </c>
      <c r="I2337" s="1">
        <f t="shared" si="108"/>
        <v>1</v>
      </c>
      <c r="J2337">
        <f t="shared" si="109"/>
        <v>0</v>
      </c>
      <c r="K2337" s="1">
        <f t="shared" si="110"/>
        <v>1.7309606481503579</v>
      </c>
    </row>
    <row r="2338" spans="1:11" hidden="1">
      <c r="A2338" t="s">
        <v>86</v>
      </c>
      <c r="B2338" t="s">
        <v>32</v>
      </c>
      <c r="C2338" s="7">
        <v>40182</v>
      </c>
      <c r="D2338" t="s">
        <v>309</v>
      </c>
      <c r="E2338" s="1" t="s">
        <v>13</v>
      </c>
      <c r="F2338" s="7">
        <v>40183.729363425926</v>
      </c>
      <c r="G2338" s="4" t="s">
        <v>14</v>
      </c>
      <c r="H2338" s="4" t="s">
        <v>310</v>
      </c>
      <c r="I2338" s="1">
        <f t="shared" si="108"/>
        <v>1</v>
      </c>
      <c r="J2338">
        <f t="shared" si="109"/>
        <v>0</v>
      </c>
      <c r="K2338" s="1">
        <f t="shared" si="110"/>
        <v>1.7293634259258397</v>
      </c>
    </row>
    <row r="2339" spans="1:11" hidden="1">
      <c r="A2339" t="s">
        <v>380</v>
      </c>
      <c r="B2339" t="s">
        <v>21</v>
      </c>
      <c r="C2339" s="7">
        <v>40235</v>
      </c>
      <c r="D2339" t="s">
        <v>311</v>
      </c>
      <c r="E2339" s="1" t="s">
        <v>13</v>
      </c>
      <c r="F2339" s="7">
        <v>40235.685868055552</v>
      </c>
      <c r="G2339" s="4" t="s">
        <v>14</v>
      </c>
      <c r="H2339" s="4" t="s">
        <v>312</v>
      </c>
      <c r="I2339" s="1">
        <f t="shared" si="108"/>
        <v>2</v>
      </c>
      <c r="J2339">
        <f t="shared" si="109"/>
        <v>0</v>
      </c>
      <c r="K2339" s="1">
        <f t="shared" si="110"/>
        <v>0.68586805555241881</v>
      </c>
    </row>
    <row r="2340" spans="1:11" hidden="1">
      <c r="A2340" t="s">
        <v>381</v>
      </c>
      <c r="B2340" t="s">
        <v>21</v>
      </c>
      <c r="C2340" s="7">
        <v>40235</v>
      </c>
      <c r="D2340" t="s">
        <v>311</v>
      </c>
      <c r="E2340" s="1" t="s">
        <v>13</v>
      </c>
      <c r="F2340" s="7">
        <v>40235.680358796293</v>
      </c>
      <c r="G2340" s="4" t="s">
        <v>14</v>
      </c>
      <c r="H2340" s="4" t="s">
        <v>312</v>
      </c>
      <c r="I2340" s="1">
        <f t="shared" si="108"/>
        <v>2</v>
      </c>
      <c r="J2340">
        <f t="shared" si="109"/>
        <v>0</v>
      </c>
      <c r="K2340" s="1">
        <f t="shared" si="110"/>
        <v>0.68035879629314877</v>
      </c>
    </row>
    <row r="2341" spans="1:11" hidden="1">
      <c r="A2341" t="s">
        <v>382</v>
      </c>
      <c r="B2341" t="s">
        <v>21</v>
      </c>
      <c r="C2341" s="7">
        <v>40235</v>
      </c>
      <c r="D2341" t="s">
        <v>311</v>
      </c>
      <c r="E2341" s="1" t="s">
        <v>13</v>
      </c>
      <c r="F2341" s="7">
        <v>40235.64603009259</v>
      </c>
      <c r="G2341" s="4" t="s">
        <v>14</v>
      </c>
      <c r="H2341" s="4" t="s">
        <v>312</v>
      </c>
      <c r="I2341" s="1">
        <f t="shared" si="108"/>
        <v>2</v>
      </c>
      <c r="J2341">
        <f t="shared" si="109"/>
        <v>0</v>
      </c>
      <c r="K2341" s="1">
        <f t="shared" si="110"/>
        <v>0.64603009259008104</v>
      </c>
    </row>
    <row r="2342" spans="1:11" hidden="1">
      <c r="A2342" t="s">
        <v>383</v>
      </c>
      <c r="B2342" t="s">
        <v>21</v>
      </c>
      <c r="C2342" s="7">
        <v>40235</v>
      </c>
      <c r="D2342" t="s">
        <v>311</v>
      </c>
      <c r="E2342" s="1" t="s">
        <v>13</v>
      </c>
      <c r="F2342" s="7">
        <v>40235.64203703704</v>
      </c>
      <c r="G2342" s="4" t="s">
        <v>14</v>
      </c>
      <c r="H2342" s="4" t="s">
        <v>312</v>
      </c>
      <c r="I2342" s="1">
        <f t="shared" si="108"/>
        <v>2</v>
      </c>
      <c r="J2342">
        <f t="shared" si="109"/>
        <v>0</v>
      </c>
      <c r="K2342" s="1">
        <f t="shared" si="110"/>
        <v>0.6420370370396995</v>
      </c>
    </row>
    <row r="2343" spans="1:11" hidden="1">
      <c r="A2343" t="s">
        <v>384</v>
      </c>
      <c r="B2343" t="s">
        <v>21</v>
      </c>
      <c r="C2343" s="7">
        <v>40235</v>
      </c>
      <c r="D2343" t="s">
        <v>311</v>
      </c>
      <c r="E2343" s="1" t="s">
        <v>13</v>
      </c>
      <c r="F2343" s="7">
        <v>40235.584374999999</v>
      </c>
      <c r="G2343" s="4" t="s">
        <v>14</v>
      </c>
      <c r="H2343" s="4" t="s">
        <v>312</v>
      </c>
      <c r="I2343" s="1">
        <f t="shared" si="108"/>
        <v>2</v>
      </c>
      <c r="J2343">
        <f t="shared" si="109"/>
        <v>0</v>
      </c>
      <c r="K2343" s="1">
        <f t="shared" si="110"/>
        <v>0.58437499999854481</v>
      </c>
    </row>
    <row r="2344" spans="1:11" hidden="1">
      <c r="A2344" t="s">
        <v>385</v>
      </c>
      <c r="B2344" t="s">
        <v>21</v>
      </c>
      <c r="C2344" s="7">
        <v>40235</v>
      </c>
      <c r="D2344" t="s">
        <v>311</v>
      </c>
      <c r="E2344" s="1" t="s">
        <v>13</v>
      </c>
      <c r="F2344" s="7">
        <v>40235.580034722225</v>
      </c>
      <c r="G2344" s="4" t="s">
        <v>14</v>
      </c>
      <c r="H2344" s="4" t="s">
        <v>312</v>
      </c>
      <c r="I2344" s="1">
        <f t="shared" si="108"/>
        <v>2</v>
      </c>
      <c r="J2344">
        <f t="shared" si="109"/>
        <v>0</v>
      </c>
      <c r="K2344" s="1">
        <f t="shared" si="110"/>
        <v>0.58003472222480923</v>
      </c>
    </row>
    <row r="2345" spans="1:11" hidden="1">
      <c r="A2345" t="s">
        <v>185</v>
      </c>
      <c r="B2345" t="s">
        <v>32</v>
      </c>
      <c r="C2345" s="7">
        <v>40235</v>
      </c>
      <c r="D2345" t="s">
        <v>311</v>
      </c>
      <c r="E2345" s="1" t="s">
        <v>13</v>
      </c>
      <c r="F2345" s="7">
        <v>40235.551863425928</v>
      </c>
      <c r="G2345" s="4" t="s">
        <v>14</v>
      </c>
      <c r="H2345" s="4" t="s">
        <v>312</v>
      </c>
      <c r="I2345" s="1">
        <f t="shared" si="108"/>
        <v>2</v>
      </c>
      <c r="J2345">
        <f t="shared" si="109"/>
        <v>0</v>
      </c>
      <c r="K2345" s="1">
        <f t="shared" si="110"/>
        <v>0.55186342592787696</v>
      </c>
    </row>
    <row r="2346" spans="1:11" hidden="1">
      <c r="A2346" t="s">
        <v>186</v>
      </c>
      <c r="B2346" t="s">
        <v>32</v>
      </c>
      <c r="C2346" s="7">
        <v>40235</v>
      </c>
      <c r="D2346" t="s">
        <v>311</v>
      </c>
      <c r="E2346" s="1" t="s">
        <v>13</v>
      </c>
      <c r="F2346" s="7">
        <v>40235.546851851854</v>
      </c>
      <c r="G2346" s="4" t="s">
        <v>14</v>
      </c>
      <c r="H2346" s="4" t="s">
        <v>312</v>
      </c>
      <c r="I2346" s="1">
        <f t="shared" si="108"/>
        <v>2</v>
      </c>
      <c r="J2346">
        <f t="shared" si="109"/>
        <v>0</v>
      </c>
      <c r="K2346" s="1">
        <f t="shared" si="110"/>
        <v>0.54685185185371665</v>
      </c>
    </row>
    <row r="2347" spans="1:11" hidden="1">
      <c r="A2347" t="s">
        <v>187</v>
      </c>
      <c r="B2347" t="s">
        <v>32</v>
      </c>
      <c r="C2347" s="7">
        <v>40235</v>
      </c>
      <c r="D2347" t="s">
        <v>311</v>
      </c>
      <c r="E2347" s="1" t="s">
        <v>13</v>
      </c>
      <c r="F2347" s="7">
        <v>40235.54314814815</v>
      </c>
      <c r="G2347" s="4" t="s">
        <v>14</v>
      </c>
      <c r="H2347" s="4" t="s">
        <v>312</v>
      </c>
      <c r="I2347" s="1">
        <f t="shared" si="108"/>
        <v>2</v>
      </c>
      <c r="J2347">
        <f t="shared" si="109"/>
        <v>0</v>
      </c>
      <c r="K2347" s="1">
        <f t="shared" si="110"/>
        <v>0.54314814815006685</v>
      </c>
    </row>
    <row r="2348" spans="1:11" hidden="1">
      <c r="A2348" t="s">
        <v>188</v>
      </c>
      <c r="B2348" t="s">
        <v>32</v>
      </c>
      <c r="C2348" s="7">
        <v>40235</v>
      </c>
      <c r="D2348" t="s">
        <v>311</v>
      </c>
      <c r="E2348" s="1" t="s">
        <v>13</v>
      </c>
      <c r="F2348" s="7">
        <v>40235.540717592594</v>
      </c>
      <c r="G2348" s="4" t="s">
        <v>14</v>
      </c>
      <c r="H2348" s="4" t="s">
        <v>312</v>
      </c>
      <c r="I2348" s="1">
        <f t="shared" si="108"/>
        <v>2</v>
      </c>
      <c r="J2348">
        <f t="shared" si="109"/>
        <v>0</v>
      </c>
      <c r="K2348" s="1">
        <f t="shared" si="110"/>
        <v>0.54071759259386454</v>
      </c>
    </row>
    <row r="2349" spans="1:11" hidden="1">
      <c r="A2349" t="s">
        <v>386</v>
      </c>
      <c r="B2349" t="s">
        <v>21</v>
      </c>
      <c r="C2349" s="7">
        <v>40235</v>
      </c>
      <c r="D2349" t="s">
        <v>311</v>
      </c>
      <c r="E2349" s="1" t="s">
        <v>13</v>
      </c>
      <c r="F2349" s="7">
        <v>40235.533946759257</v>
      </c>
      <c r="G2349" s="4" t="s">
        <v>14</v>
      </c>
      <c r="H2349" s="4" t="s">
        <v>312</v>
      </c>
      <c r="I2349" s="1">
        <f t="shared" si="108"/>
        <v>2</v>
      </c>
      <c r="J2349">
        <f t="shared" si="109"/>
        <v>0</v>
      </c>
      <c r="K2349" s="1">
        <f t="shared" si="110"/>
        <v>0.53394675925665069</v>
      </c>
    </row>
    <row r="2350" spans="1:11" hidden="1">
      <c r="A2350" t="s">
        <v>387</v>
      </c>
      <c r="B2350" t="s">
        <v>21</v>
      </c>
      <c r="C2350" s="7">
        <v>40234</v>
      </c>
      <c r="D2350" t="s">
        <v>311</v>
      </c>
      <c r="E2350" s="1" t="s">
        <v>13</v>
      </c>
      <c r="F2350" s="7">
        <v>40234.746793981481</v>
      </c>
      <c r="G2350" s="4" t="s">
        <v>14</v>
      </c>
      <c r="H2350" s="4" t="s">
        <v>312</v>
      </c>
      <c r="I2350" s="1">
        <f t="shared" si="108"/>
        <v>2</v>
      </c>
      <c r="J2350">
        <f t="shared" si="109"/>
        <v>0</v>
      </c>
      <c r="K2350" s="1">
        <f t="shared" si="110"/>
        <v>0.74679398148145992</v>
      </c>
    </row>
    <row r="2351" spans="1:11" hidden="1">
      <c r="A2351" t="s">
        <v>388</v>
      </c>
      <c r="B2351" t="s">
        <v>21</v>
      </c>
      <c r="C2351" s="7">
        <v>40234</v>
      </c>
      <c r="D2351" t="s">
        <v>311</v>
      </c>
      <c r="E2351" s="1" t="s">
        <v>13</v>
      </c>
      <c r="F2351" s="7">
        <v>40234.744803240741</v>
      </c>
      <c r="G2351" s="4" t="s">
        <v>14</v>
      </c>
      <c r="H2351" s="4" t="s">
        <v>312</v>
      </c>
      <c r="I2351" s="1">
        <f t="shared" si="108"/>
        <v>2</v>
      </c>
      <c r="J2351">
        <f t="shared" si="109"/>
        <v>0</v>
      </c>
      <c r="K2351" s="1">
        <f t="shared" si="110"/>
        <v>0.744803240741021</v>
      </c>
    </row>
    <row r="2352" spans="1:11" hidden="1">
      <c r="A2352" t="s">
        <v>389</v>
      </c>
      <c r="B2352" t="s">
        <v>21</v>
      </c>
      <c r="C2352" s="7">
        <v>40234</v>
      </c>
      <c r="D2352" t="s">
        <v>311</v>
      </c>
      <c r="E2352" s="1" t="s">
        <v>13</v>
      </c>
      <c r="F2352" s="7">
        <v>40234.671539351853</v>
      </c>
      <c r="G2352" s="4" t="s">
        <v>14</v>
      </c>
      <c r="H2352" s="4" t="s">
        <v>312</v>
      </c>
      <c r="I2352" s="1">
        <f t="shared" si="108"/>
        <v>2</v>
      </c>
      <c r="J2352">
        <f t="shared" si="109"/>
        <v>0</v>
      </c>
      <c r="K2352" s="1">
        <f t="shared" si="110"/>
        <v>0.67153935185342561</v>
      </c>
    </row>
    <row r="2353" spans="1:11" hidden="1">
      <c r="A2353" t="s">
        <v>390</v>
      </c>
      <c r="B2353" t="s">
        <v>21</v>
      </c>
      <c r="C2353" s="7">
        <v>40234</v>
      </c>
      <c r="D2353" t="s">
        <v>311</v>
      </c>
      <c r="E2353" s="1" t="s">
        <v>13</v>
      </c>
      <c r="F2353" s="7">
        <v>40234.665462962963</v>
      </c>
      <c r="G2353" s="4" t="s">
        <v>14</v>
      </c>
      <c r="H2353" s="4" t="s">
        <v>312</v>
      </c>
      <c r="I2353" s="1">
        <f t="shared" si="108"/>
        <v>2</v>
      </c>
      <c r="J2353">
        <f t="shared" si="109"/>
        <v>0</v>
      </c>
      <c r="K2353" s="1">
        <f t="shared" si="110"/>
        <v>0.66546296296291985</v>
      </c>
    </row>
    <row r="2354" spans="1:11" hidden="1">
      <c r="A2354" t="s">
        <v>189</v>
      </c>
      <c r="B2354" t="s">
        <v>11</v>
      </c>
      <c r="C2354" s="7">
        <v>40234</v>
      </c>
      <c r="D2354" t="s">
        <v>311</v>
      </c>
      <c r="E2354" s="1" t="s">
        <v>13</v>
      </c>
      <c r="F2354" s="7">
        <v>40234.662442129629</v>
      </c>
      <c r="G2354" s="4" t="s">
        <v>14</v>
      </c>
      <c r="H2354" s="4" t="s">
        <v>312</v>
      </c>
      <c r="I2354" s="1">
        <f t="shared" si="108"/>
        <v>2</v>
      </c>
      <c r="J2354">
        <f t="shared" si="109"/>
        <v>0</v>
      </c>
      <c r="K2354" s="1">
        <f t="shared" si="110"/>
        <v>0.66244212962919846</v>
      </c>
    </row>
    <row r="2355" spans="1:11" hidden="1">
      <c r="A2355" t="s">
        <v>190</v>
      </c>
      <c r="B2355" t="s">
        <v>11</v>
      </c>
      <c r="C2355" s="7">
        <v>40234</v>
      </c>
      <c r="D2355" t="s">
        <v>311</v>
      </c>
      <c r="E2355" s="1" t="s">
        <v>13</v>
      </c>
      <c r="F2355" s="7">
        <v>40234.660844907405</v>
      </c>
      <c r="G2355" s="4" t="s">
        <v>14</v>
      </c>
      <c r="H2355" s="4" t="s">
        <v>312</v>
      </c>
      <c r="I2355" s="1">
        <f t="shared" si="108"/>
        <v>2</v>
      </c>
      <c r="J2355">
        <f t="shared" si="109"/>
        <v>0</v>
      </c>
      <c r="K2355" s="1">
        <f t="shared" si="110"/>
        <v>0.66084490740468027</v>
      </c>
    </row>
    <row r="2356" spans="1:11" hidden="1">
      <c r="A2356" t="s">
        <v>191</v>
      </c>
      <c r="B2356" t="s">
        <v>11</v>
      </c>
      <c r="C2356" s="7">
        <v>40234</v>
      </c>
      <c r="D2356" t="s">
        <v>311</v>
      </c>
      <c r="E2356" s="1" t="s">
        <v>13</v>
      </c>
      <c r="F2356" s="7">
        <v>40234.658125000002</v>
      </c>
      <c r="G2356" s="4" t="s">
        <v>14</v>
      </c>
      <c r="H2356" s="4" t="s">
        <v>312</v>
      </c>
      <c r="I2356" s="1">
        <f t="shared" si="108"/>
        <v>2</v>
      </c>
      <c r="J2356">
        <f t="shared" si="109"/>
        <v>0</v>
      </c>
      <c r="K2356" s="1">
        <f t="shared" si="110"/>
        <v>0.65812500000174623</v>
      </c>
    </row>
    <row r="2357" spans="1:11" hidden="1">
      <c r="A2357" t="s">
        <v>192</v>
      </c>
      <c r="B2357" t="s">
        <v>11</v>
      </c>
      <c r="C2357" s="7">
        <v>40234</v>
      </c>
      <c r="D2357" t="s">
        <v>311</v>
      </c>
      <c r="E2357" s="1" t="s">
        <v>13</v>
      </c>
      <c r="F2357" s="7">
        <v>40234.65519675926</v>
      </c>
      <c r="G2357" s="4" t="s">
        <v>14</v>
      </c>
      <c r="H2357" s="4" t="s">
        <v>312</v>
      </c>
      <c r="I2357" s="1">
        <f t="shared" si="108"/>
        <v>2</v>
      </c>
      <c r="J2357">
        <f t="shared" si="109"/>
        <v>0</v>
      </c>
      <c r="K2357" s="1">
        <f t="shared" si="110"/>
        <v>0.65519675926043419</v>
      </c>
    </row>
    <row r="2358" spans="1:11" hidden="1">
      <c r="A2358" t="s">
        <v>391</v>
      </c>
      <c r="B2358" t="s">
        <v>21</v>
      </c>
      <c r="C2358" s="7">
        <v>40234</v>
      </c>
      <c r="D2358" t="s">
        <v>311</v>
      </c>
      <c r="E2358" s="1" t="s">
        <v>13</v>
      </c>
      <c r="F2358" s="7">
        <v>40234.565486111111</v>
      </c>
      <c r="G2358" s="4" t="s">
        <v>14</v>
      </c>
      <c r="H2358" s="4" t="s">
        <v>312</v>
      </c>
      <c r="I2358" s="1">
        <f t="shared" si="108"/>
        <v>2</v>
      </c>
      <c r="J2358">
        <f t="shared" si="109"/>
        <v>0</v>
      </c>
      <c r="K2358" s="1">
        <f t="shared" si="110"/>
        <v>0.56548611111065838</v>
      </c>
    </row>
    <row r="2359" spans="1:11" hidden="1">
      <c r="A2359" t="s">
        <v>392</v>
      </c>
      <c r="B2359" t="s">
        <v>21</v>
      </c>
      <c r="C2359" s="7">
        <v>40234</v>
      </c>
      <c r="D2359" t="s">
        <v>311</v>
      </c>
      <c r="E2359" s="1" t="s">
        <v>13</v>
      </c>
      <c r="F2359" s="7">
        <v>40234.563888888886</v>
      </c>
      <c r="G2359" s="4" t="s">
        <v>14</v>
      </c>
      <c r="H2359" s="4" t="s">
        <v>312</v>
      </c>
      <c r="I2359" s="1">
        <f t="shared" si="108"/>
        <v>2</v>
      </c>
      <c r="J2359">
        <f t="shared" si="109"/>
        <v>0</v>
      </c>
      <c r="K2359" s="1">
        <f t="shared" si="110"/>
        <v>0.56388888888614019</v>
      </c>
    </row>
    <row r="2360" spans="1:11" hidden="1">
      <c r="A2360" t="s">
        <v>193</v>
      </c>
      <c r="B2360" t="s">
        <v>32</v>
      </c>
      <c r="C2360" s="7">
        <v>40233</v>
      </c>
      <c r="D2360" t="s">
        <v>311</v>
      </c>
      <c r="E2360" s="1" t="s">
        <v>13</v>
      </c>
      <c r="F2360" s="7">
        <v>40233.800486111111</v>
      </c>
      <c r="G2360" s="4" t="s">
        <v>14</v>
      </c>
      <c r="H2360" s="4" t="s">
        <v>312</v>
      </c>
      <c r="I2360" s="1">
        <f t="shared" si="108"/>
        <v>2</v>
      </c>
      <c r="J2360">
        <f t="shared" si="109"/>
        <v>0</v>
      </c>
      <c r="K2360" s="1">
        <f t="shared" si="110"/>
        <v>0.80048611111124046</v>
      </c>
    </row>
    <row r="2361" spans="1:11" hidden="1">
      <c r="A2361" t="s">
        <v>194</v>
      </c>
      <c r="B2361" t="s">
        <v>32</v>
      </c>
      <c r="C2361" s="7">
        <v>40233</v>
      </c>
      <c r="D2361" t="s">
        <v>311</v>
      </c>
      <c r="E2361" s="1" t="s">
        <v>13</v>
      </c>
      <c r="F2361" s="7">
        <v>40233.798877314817</v>
      </c>
      <c r="G2361" s="4" t="s">
        <v>14</v>
      </c>
      <c r="H2361" s="4" t="s">
        <v>312</v>
      </c>
      <c r="I2361" s="1">
        <f t="shared" si="108"/>
        <v>2</v>
      </c>
      <c r="J2361">
        <f t="shared" si="109"/>
        <v>0</v>
      </c>
      <c r="K2361" s="1">
        <f t="shared" si="110"/>
        <v>0.79887731481721858</v>
      </c>
    </row>
    <row r="2362" spans="1:11" hidden="1">
      <c r="A2362" t="s">
        <v>195</v>
      </c>
      <c r="B2362" t="s">
        <v>32</v>
      </c>
      <c r="C2362" s="7">
        <v>40233</v>
      </c>
      <c r="D2362" t="s">
        <v>311</v>
      </c>
      <c r="E2362" s="1" t="s">
        <v>13</v>
      </c>
      <c r="F2362" s="7">
        <v>40233.793969907405</v>
      </c>
      <c r="G2362" s="4" t="s">
        <v>14</v>
      </c>
      <c r="H2362" s="4" t="s">
        <v>312</v>
      </c>
      <c r="I2362" s="1">
        <f t="shared" si="108"/>
        <v>2</v>
      </c>
      <c r="J2362">
        <f t="shared" si="109"/>
        <v>0</v>
      </c>
      <c r="K2362" s="1">
        <f t="shared" si="110"/>
        <v>0.79396990740497131</v>
      </c>
    </row>
    <row r="2363" spans="1:11" hidden="1">
      <c r="A2363" t="s">
        <v>393</v>
      </c>
      <c r="B2363" t="s">
        <v>21</v>
      </c>
      <c r="C2363" s="7">
        <v>40233</v>
      </c>
      <c r="D2363" t="s">
        <v>311</v>
      </c>
      <c r="E2363" s="1" t="s">
        <v>13</v>
      </c>
      <c r="F2363" s="7">
        <v>40233.79078703704</v>
      </c>
      <c r="G2363" s="4" t="s">
        <v>14</v>
      </c>
      <c r="H2363" s="4" t="s">
        <v>312</v>
      </c>
      <c r="I2363" s="1">
        <f t="shared" si="108"/>
        <v>2</v>
      </c>
      <c r="J2363">
        <f t="shared" si="109"/>
        <v>0</v>
      </c>
      <c r="K2363" s="1">
        <f t="shared" si="110"/>
        <v>0.79078703703999054</v>
      </c>
    </row>
    <row r="2364" spans="1:11" hidden="1">
      <c r="A2364" t="s">
        <v>196</v>
      </c>
      <c r="B2364" t="s">
        <v>32</v>
      </c>
      <c r="C2364" s="7">
        <v>40233</v>
      </c>
      <c r="D2364" t="s">
        <v>311</v>
      </c>
      <c r="E2364" s="1" t="s">
        <v>13</v>
      </c>
      <c r="F2364" s="7">
        <v>40233.785173611112</v>
      </c>
      <c r="G2364" s="4" t="s">
        <v>14</v>
      </c>
      <c r="H2364" s="4" t="s">
        <v>312</v>
      </c>
      <c r="I2364" s="1">
        <f t="shared" si="108"/>
        <v>2</v>
      </c>
      <c r="J2364">
        <f t="shared" si="109"/>
        <v>0</v>
      </c>
      <c r="K2364" s="1">
        <f t="shared" si="110"/>
        <v>0.7851736111115315</v>
      </c>
    </row>
    <row r="2365" spans="1:11" hidden="1">
      <c r="A2365" t="s">
        <v>197</v>
      </c>
      <c r="B2365" t="s">
        <v>32</v>
      </c>
      <c r="C2365" s="7">
        <v>40233</v>
      </c>
      <c r="D2365" t="s">
        <v>311</v>
      </c>
      <c r="E2365" s="1" t="s">
        <v>13</v>
      </c>
      <c r="F2365" s="7">
        <v>40233.78328703704</v>
      </c>
      <c r="G2365" s="4" t="s">
        <v>14</v>
      </c>
      <c r="H2365" s="4" t="s">
        <v>312</v>
      </c>
      <c r="I2365" s="1">
        <f t="shared" si="108"/>
        <v>2</v>
      </c>
      <c r="J2365">
        <f t="shared" si="109"/>
        <v>0</v>
      </c>
      <c r="K2365" s="1">
        <f t="shared" si="110"/>
        <v>0.78328703704028158</v>
      </c>
    </row>
    <row r="2366" spans="1:11" hidden="1">
      <c r="A2366" t="s">
        <v>198</v>
      </c>
      <c r="B2366" t="s">
        <v>23</v>
      </c>
      <c r="C2366" s="7">
        <v>40233</v>
      </c>
      <c r="D2366" t="s">
        <v>311</v>
      </c>
      <c r="E2366" s="1" t="s">
        <v>13</v>
      </c>
      <c r="F2366" s="7">
        <v>40233.708136574074</v>
      </c>
      <c r="G2366" s="4" t="s">
        <v>14</v>
      </c>
      <c r="H2366" s="4" t="s">
        <v>312</v>
      </c>
      <c r="I2366" s="1">
        <f t="shared" si="108"/>
        <v>2</v>
      </c>
      <c r="J2366">
        <f t="shared" si="109"/>
        <v>0</v>
      </c>
      <c r="K2366" s="1">
        <f t="shared" si="110"/>
        <v>0.70813657407416031</v>
      </c>
    </row>
    <row r="2367" spans="1:11" hidden="1">
      <c r="A2367" t="s">
        <v>394</v>
      </c>
      <c r="B2367" t="s">
        <v>21</v>
      </c>
      <c r="C2367" s="7">
        <v>40233</v>
      </c>
      <c r="D2367" t="s">
        <v>311</v>
      </c>
      <c r="E2367" s="1" t="s">
        <v>13</v>
      </c>
      <c r="F2367" s="7">
        <v>40233.635358796295</v>
      </c>
      <c r="G2367" s="4" t="s">
        <v>14</v>
      </c>
      <c r="H2367" s="4" t="s">
        <v>312</v>
      </c>
      <c r="I2367" s="1">
        <f t="shared" si="108"/>
        <v>2</v>
      </c>
      <c r="J2367">
        <f t="shared" si="109"/>
        <v>0</v>
      </c>
      <c r="K2367" s="1">
        <f t="shared" si="110"/>
        <v>0.635358796294895</v>
      </c>
    </row>
    <row r="2368" spans="1:11" hidden="1">
      <c r="A2368" t="s">
        <v>199</v>
      </c>
      <c r="B2368" t="s">
        <v>23</v>
      </c>
      <c r="C2368" s="7">
        <v>40233</v>
      </c>
      <c r="D2368" t="s">
        <v>311</v>
      </c>
      <c r="E2368" s="1" t="s">
        <v>13</v>
      </c>
      <c r="F2368" s="7">
        <v>40233.422314814816</v>
      </c>
      <c r="G2368" s="4" t="s">
        <v>14</v>
      </c>
      <c r="H2368" s="4" t="s">
        <v>312</v>
      </c>
      <c r="I2368" s="1">
        <f t="shared" si="108"/>
        <v>2</v>
      </c>
      <c r="J2368">
        <f t="shared" si="109"/>
        <v>0</v>
      </c>
      <c r="K2368" s="1">
        <f t="shared" si="110"/>
        <v>0.42231481481576338</v>
      </c>
    </row>
    <row r="2369" spans="1:11" hidden="1">
      <c r="A2369" t="s">
        <v>200</v>
      </c>
      <c r="B2369" t="s">
        <v>32</v>
      </c>
      <c r="C2369" s="7">
        <v>40233</v>
      </c>
      <c r="D2369" t="s">
        <v>311</v>
      </c>
      <c r="E2369" s="1" t="s">
        <v>13</v>
      </c>
      <c r="F2369" s="7">
        <v>40233.422094907408</v>
      </c>
      <c r="G2369" s="4" t="s">
        <v>14</v>
      </c>
      <c r="H2369" s="4" t="s">
        <v>312</v>
      </c>
      <c r="I2369" s="1">
        <f t="shared" si="108"/>
        <v>2</v>
      </c>
      <c r="J2369">
        <f t="shared" si="109"/>
        <v>0</v>
      </c>
      <c r="K2369" s="1">
        <f t="shared" si="110"/>
        <v>0.42209490740788169</v>
      </c>
    </row>
    <row r="2370" spans="1:11" hidden="1">
      <c r="A2370" t="s">
        <v>395</v>
      </c>
      <c r="B2370" t="s">
        <v>21</v>
      </c>
      <c r="C2370" s="7">
        <v>40232</v>
      </c>
      <c r="D2370" t="s">
        <v>311</v>
      </c>
      <c r="E2370" s="1" t="s">
        <v>13</v>
      </c>
      <c r="F2370" s="7">
        <v>40232.780324074076</v>
      </c>
      <c r="G2370" s="4" t="s">
        <v>14</v>
      </c>
      <c r="H2370" s="4" t="s">
        <v>312</v>
      </c>
      <c r="I2370" s="1">
        <f t="shared" si="108"/>
        <v>2</v>
      </c>
      <c r="J2370">
        <f t="shared" si="109"/>
        <v>0</v>
      </c>
      <c r="K2370" s="1">
        <f t="shared" si="110"/>
        <v>0.78032407407590654</v>
      </c>
    </row>
    <row r="2371" spans="1:11" hidden="1">
      <c r="A2371" t="s">
        <v>201</v>
      </c>
      <c r="B2371" t="s">
        <v>32</v>
      </c>
      <c r="C2371" s="7">
        <v>40232</v>
      </c>
      <c r="D2371" t="s">
        <v>311</v>
      </c>
      <c r="E2371" s="1" t="s">
        <v>13</v>
      </c>
      <c r="F2371" s="7">
        <v>40232.728402777779</v>
      </c>
      <c r="G2371" s="4" t="s">
        <v>14</v>
      </c>
      <c r="H2371" s="4" t="s">
        <v>312</v>
      </c>
      <c r="I2371" s="1">
        <f t="shared" ref="I2371:I2434" si="111">MONTH(C2371)</f>
        <v>2</v>
      </c>
      <c r="J2371">
        <f t="shared" ref="J2371:J2434" si="112">IF(C2371&gt;F2371,1,0)</f>
        <v>0</v>
      </c>
      <c r="K2371" s="1">
        <f t="shared" ref="K2371:K2434" si="113">F2371-C2371</f>
        <v>0.72840277777868323</v>
      </c>
    </row>
    <row r="2372" spans="1:11" hidden="1">
      <c r="A2372" t="s">
        <v>202</v>
      </c>
      <c r="B2372" t="s">
        <v>32</v>
      </c>
      <c r="C2372" s="7">
        <v>40232</v>
      </c>
      <c r="D2372" t="s">
        <v>311</v>
      </c>
      <c r="E2372" s="1" t="s">
        <v>13</v>
      </c>
      <c r="F2372" s="7">
        <v>40232.726631944446</v>
      </c>
      <c r="G2372" s="4" t="s">
        <v>14</v>
      </c>
      <c r="H2372" s="4" t="s">
        <v>312</v>
      </c>
      <c r="I2372" s="1">
        <f t="shared" si="111"/>
        <v>2</v>
      </c>
      <c r="J2372">
        <f t="shared" si="112"/>
        <v>0</v>
      </c>
      <c r="K2372" s="1">
        <f t="shared" si="113"/>
        <v>0.726631944446126</v>
      </c>
    </row>
    <row r="2373" spans="1:11" hidden="1">
      <c r="A2373" t="s">
        <v>203</v>
      </c>
      <c r="B2373" t="s">
        <v>32</v>
      </c>
      <c r="C2373" s="7">
        <v>40232</v>
      </c>
      <c r="D2373" t="s">
        <v>311</v>
      </c>
      <c r="E2373" s="1" t="s">
        <v>13</v>
      </c>
      <c r="F2373" s="7">
        <v>40232.72488425926</v>
      </c>
      <c r="G2373" s="4" t="s">
        <v>14</v>
      </c>
      <c r="H2373" s="4" t="s">
        <v>312</v>
      </c>
      <c r="I2373" s="1">
        <f t="shared" si="111"/>
        <v>2</v>
      </c>
      <c r="J2373">
        <f t="shared" si="112"/>
        <v>0</v>
      </c>
      <c r="K2373" s="1">
        <f t="shared" si="113"/>
        <v>0.72488425925985212</v>
      </c>
    </row>
    <row r="2374" spans="1:11" hidden="1">
      <c r="A2374" t="s">
        <v>204</v>
      </c>
      <c r="B2374" t="s">
        <v>32</v>
      </c>
      <c r="C2374" s="7">
        <v>40232</v>
      </c>
      <c r="D2374" t="s">
        <v>311</v>
      </c>
      <c r="E2374" s="1" t="s">
        <v>13</v>
      </c>
      <c r="F2374" s="7">
        <v>40232.722928240742</v>
      </c>
      <c r="G2374" s="4" t="s">
        <v>14</v>
      </c>
      <c r="H2374" s="4" t="s">
        <v>312</v>
      </c>
      <c r="I2374" s="1">
        <f t="shared" si="111"/>
        <v>2</v>
      </c>
      <c r="J2374">
        <f t="shared" si="112"/>
        <v>0</v>
      </c>
      <c r="K2374" s="1">
        <f t="shared" si="113"/>
        <v>0.72292824074247619</v>
      </c>
    </row>
    <row r="2375" spans="1:11" hidden="1">
      <c r="A2375" t="s">
        <v>205</v>
      </c>
      <c r="B2375" t="s">
        <v>32</v>
      </c>
      <c r="C2375" s="7">
        <v>40232</v>
      </c>
      <c r="D2375" t="s">
        <v>311</v>
      </c>
      <c r="E2375" s="1" t="s">
        <v>13</v>
      </c>
      <c r="F2375" s="7">
        <v>40232.720590277779</v>
      </c>
      <c r="G2375" s="4" t="s">
        <v>14</v>
      </c>
      <c r="H2375" s="4" t="s">
        <v>312</v>
      </c>
      <c r="I2375" s="1">
        <f t="shared" si="111"/>
        <v>2</v>
      </c>
      <c r="J2375">
        <f t="shared" si="112"/>
        <v>0</v>
      </c>
      <c r="K2375" s="1">
        <f t="shared" si="113"/>
        <v>0.72059027777868323</v>
      </c>
    </row>
    <row r="2376" spans="1:11" hidden="1">
      <c r="A2376" t="s">
        <v>396</v>
      </c>
      <c r="B2376" t="s">
        <v>21</v>
      </c>
      <c r="C2376" s="7">
        <v>40232</v>
      </c>
      <c r="D2376" t="s">
        <v>311</v>
      </c>
      <c r="E2376" s="1" t="s">
        <v>13</v>
      </c>
      <c r="F2376" s="7">
        <v>40232.69425925926</v>
      </c>
      <c r="G2376" s="4" t="s">
        <v>14</v>
      </c>
      <c r="H2376" s="4" t="s">
        <v>312</v>
      </c>
      <c r="I2376" s="1">
        <f t="shared" si="111"/>
        <v>2</v>
      </c>
      <c r="J2376">
        <f t="shared" si="112"/>
        <v>0</v>
      </c>
      <c r="K2376" s="1">
        <f t="shared" si="113"/>
        <v>0.69425925926043419</v>
      </c>
    </row>
    <row r="2377" spans="1:11" hidden="1">
      <c r="A2377" t="s">
        <v>397</v>
      </c>
      <c r="B2377" t="s">
        <v>21</v>
      </c>
      <c r="C2377" s="7">
        <v>40232</v>
      </c>
      <c r="D2377" t="s">
        <v>311</v>
      </c>
      <c r="E2377" s="1" t="s">
        <v>13</v>
      </c>
      <c r="F2377" s="7">
        <v>40232.693506944444</v>
      </c>
      <c r="G2377" s="4" t="s">
        <v>14</v>
      </c>
      <c r="H2377" s="4" t="s">
        <v>312</v>
      </c>
      <c r="I2377" s="1">
        <f t="shared" si="111"/>
        <v>2</v>
      </c>
      <c r="J2377">
        <f t="shared" si="112"/>
        <v>0</v>
      </c>
      <c r="K2377" s="1">
        <f t="shared" si="113"/>
        <v>0.69350694444437977</v>
      </c>
    </row>
    <row r="2378" spans="1:11" hidden="1">
      <c r="A2378" t="s">
        <v>398</v>
      </c>
      <c r="B2378" t="s">
        <v>21</v>
      </c>
      <c r="C2378" s="7">
        <v>40232</v>
      </c>
      <c r="D2378" t="s">
        <v>311</v>
      </c>
      <c r="E2378" s="1" t="s">
        <v>13</v>
      </c>
      <c r="F2378" s="7">
        <v>40232.686273148145</v>
      </c>
      <c r="G2378" s="4" t="s">
        <v>14</v>
      </c>
      <c r="H2378" s="4" t="s">
        <v>312</v>
      </c>
      <c r="I2378" s="1">
        <f t="shared" si="111"/>
        <v>2</v>
      </c>
      <c r="J2378">
        <f t="shared" si="112"/>
        <v>0</v>
      </c>
      <c r="K2378" s="1">
        <f t="shared" si="113"/>
        <v>0.68627314814511919</v>
      </c>
    </row>
    <row r="2379" spans="1:11" hidden="1">
      <c r="A2379" t="s">
        <v>399</v>
      </c>
      <c r="B2379" t="s">
        <v>21</v>
      </c>
      <c r="C2379" s="7">
        <v>40232</v>
      </c>
      <c r="D2379" t="s">
        <v>311</v>
      </c>
      <c r="E2379" s="1" t="s">
        <v>13</v>
      </c>
      <c r="F2379" s="7">
        <v>40232.652256944442</v>
      </c>
      <c r="G2379" s="4" t="s">
        <v>14</v>
      </c>
      <c r="H2379" s="4" t="s">
        <v>312</v>
      </c>
      <c r="I2379" s="1">
        <f t="shared" si="111"/>
        <v>2</v>
      </c>
      <c r="J2379">
        <f t="shared" si="112"/>
        <v>0</v>
      </c>
      <c r="K2379" s="1">
        <f t="shared" si="113"/>
        <v>0.6522569444423425</v>
      </c>
    </row>
    <row r="2380" spans="1:11" hidden="1">
      <c r="A2380" t="s">
        <v>400</v>
      </c>
      <c r="B2380" t="s">
        <v>21</v>
      </c>
      <c r="C2380" s="7">
        <v>40232</v>
      </c>
      <c r="D2380" t="s">
        <v>311</v>
      </c>
      <c r="E2380" s="1" t="s">
        <v>13</v>
      </c>
      <c r="F2380" s="7">
        <v>40232.649884259263</v>
      </c>
      <c r="G2380" s="4" t="s">
        <v>14</v>
      </c>
      <c r="H2380" s="4" t="s">
        <v>312</v>
      </c>
      <c r="I2380" s="1">
        <f t="shared" si="111"/>
        <v>2</v>
      </c>
      <c r="J2380">
        <f t="shared" si="112"/>
        <v>0</v>
      </c>
      <c r="K2380" s="1">
        <f t="shared" si="113"/>
        <v>0.6498842592627625</v>
      </c>
    </row>
    <row r="2381" spans="1:11" hidden="1">
      <c r="A2381" t="s">
        <v>401</v>
      </c>
      <c r="B2381" t="s">
        <v>21</v>
      </c>
      <c r="C2381" s="7">
        <v>40232</v>
      </c>
      <c r="D2381" t="s">
        <v>311</v>
      </c>
      <c r="E2381" s="1" t="s">
        <v>13</v>
      </c>
      <c r="F2381" s="7">
        <v>40232.648888888885</v>
      </c>
      <c r="G2381" s="4" t="s">
        <v>14</v>
      </c>
      <c r="H2381" s="4" t="s">
        <v>312</v>
      </c>
      <c r="I2381" s="1">
        <f t="shared" si="111"/>
        <v>2</v>
      </c>
      <c r="J2381">
        <f t="shared" si="112"/>
        <v>0</v>
      </c>
      <c r="K2381" s="1">
        <f t="shared" si="113"/>
        <v>0.64888888888526708</v>
      </c>
    </row>
    <row r="2382" spans="1:11" hidden="1">
      <c r="A2382" t="s">
        <v>402</v>
      </c>
      <c r="B2382" t="s">
        <v>21</v>
      </c>
      <c r="C2382" s="7">
        <v>40232</v>
      </c>
      <c r="D2382" t="s">
        <v>311</v>
      </c>
      <c r="E2382" s="1" t="s">
        <v>13</v>
      </c>
      <c r="F2382" s="7">
        <v>40232.648032407407</v>
      </c>
      <c r="G2382" s="4" t="s">
        <v>14</v>
      </c>
      <c r="H2382" s="4" t="s">
        <v>312</v>
      </c>
      <c r="I2382" s="1">
        <f t="shared" si="111"/>
        <v>2</v>
      </c>
      <c r="J2382">
        <f t="shared" si="112"/>
        <v>0</v>
      </c>
      <c r="K2382" s="1">
        <f t="shared" si="113"/>
        <v>0.64803240740729962</v>
      </c>
    </row>
    <row r="2383" spans="1:11" hidden="1">
      <c r="A2383" t="s">
        <v>403</v>
      </c>
      <c r="B2383" t="s">
        <v>21</v>
      </c>
      <c r="C2383" s="7">
        <v>40232</v>
      </c>
      <c r="D2383" t="s">
        <v>311</v>
      </c>
      <c r="E2383" s="1" t="s">
        <v>13</v>
      </c>
      <c r="F2383" s="7">
        <v>40232.647326388891</v>
      </c>
      <c r="G2383" s="4" t="s">
        <v>14</v>
      </c>
      <c r="H2383" s="4" t="s">
        <v>312</v>
      </c>
      <c r="I2383" s="1">
        <f t="shared" si="111"/>
        <v>2</v>
      </c>
      <c r="J2383">
        <f t="shared" si="112"/>
        <v>0</v>
      </c>
      <c r="K2383" s="1">
        <f t="shared" si="113"/>
        <v>0.64732638889108784</v>
      </c>
    </row>
    <row r="2384" spans="1:11" hidden="1">
      <c r="A2384" t="s">
        <v>404</v>
      </c>
      <c r="B2384" t="s">
        <v>21</v>
      </c>
      <c r="C2384" s="7">
        <v>40232</v>
      </c>
      <c r="D2384" t="s">
        <v>311</v>
      </c>
      <c r="E2384" s="1" t="s">
        <v>13</v>
      </c>
      <c r="F2384" s="7">
        <v>40232.646585648145</v>
      </c>
      <c r="G2384" s="4" t="s">
        <v>14</v>
      </c>
      <c r="H2384" s="4" t="s">
        <v>312</v>
      </c>
      <c r="I2384" s="1">
        <f t="shared" si="111"/>
        <v>2</v>
      </c>
      <c r="J2384">
        <f t="shared" si="112"/>
        <v>0</v>
      </c>
      <c r="K2384" s="1">
        <f t="shared" si="113"/>
        <v>0.64658564814453712</v>
      </c>
    </row>
    <row r="2385" spans="1:11" hidden="1">
      <c r="A2385" t="s">
        <v>405</v>
      </c>
      <c r="B2385" t="s">
        <v>21</v>
      </c>
      <c r="C2385" s="7">
        <v>40232</v>
      </c>
      <c r="D2385" t="s">
        <v>311</v>
      </c>
      <c r="E2385" s="1" t="s">
        <v>13</v>
      </c>
      <c r="F2385" s="7">
        <v>40232.645891203705</v>
      </c>
      <c r="G2385" s="4" t="s">
        <v>14</v>
      </c>
      <c r="H2385" s="4" t="s">
        <v>312</v>
      </c>
      <c r="I2385" s="1">
        <f t="shared" si="111"/>
        <v>2</v>
      </c>
      <c r="J2385">
        <f t="shared" si="112"/>
        <v>0</v>
      </c>
      <c r="K2385" s="1">
        <f t="shared" si="113"/>
        <v>0.645891203705105</v>
      </c>
    </row>
    <row r="2386" spans="1:11" hidden="1">
      <c r="A2386" t="s">
        <v>406</v>
      </c>
      <c r="B2386" t="s">
        <v>21</v>
      </c>
      <c r="C2386" s="7">
        <v>40232</v>
      </c>
      <c r="D2386" t="s">
        <v>311</v>
      </c>
      <c r="E2386" s="1" t="s">
        <v>13</v>
      </c>
      <c r="F2386" s="7">
        <v>40232.645196759258</v>
      </c>
      <c r="G2386" s="4" t="s">
        <v>14</v>
      </c>
      <c r="H2386" s="4" t="s">
        <v>312</v>
      </c>
      <c r="I2386" s="1">
        <f t="shared" si="111"/>
        <v>2</v>
      </c>
      <c r="J2386">
        <f t="shared" si="112"/>
        <v>0</v>
      </c>
      <c r="K2386" s="1">
        <f t="shared" si="113"/>
        <v>0.64519675925839692</v>
      </c>
    </row>
    <row r="2387" spans="1:11" hidden="1">
      <c r="A2387" t="s">
        <v>407</v>
      </c>
      <c r="B2387" t="s">
        <v>21</v>
      </c>
      <c r="C2387" s="7">
        <v>40232</v>
      </c>
      <c r="D2387" t="s">
        <v>311</v>
      </c>
      <c r="E2387" s="1" t="s">
        <v>13</v>
      </c>
      <c r="F2387" s="7">
        <v>40232.644467592596</v>
      </c>
      <c r="G2387" s="4" t="s">
        <v>14</v>
      </c>
      <c r="H2387" s="4" t="s">
        <v>312</v>
      </c>
      <c r="I2387" s="1">
        <f t="shared" si="111"/>
        <v>2</v>
      </c>
      <c r="J2387">
        <f t="shared" si="112"/>
        <v>0</v>
      </c>
      <c r="K2387" s="1">
        <f t="shared" si="113"/>
        <v>0.64446759259590181</v>
      </c>
    </row>
    <row r="2388" spans="1:11" hidden="1">
      <c r="A2388" t="s">
        <v>408</v>
      </c>
      <c r="B2388" t="s">
        <v>21</v>
      </c>
      <c r="C2388" s="7">
        <v>40232</v>
      </c>
      <c r="D2388" t="s">
        <v>311</v>
      </c>
      <c r="E2388" s="1" t="s">
        <v>13</v>
      </c>
      <c r="F2388" s="7">
        <v>40232.643796296295</v>
      </c>
      <c r="G2388" s="4" t="s">
        <v>14</v>
      </c>
      <c r="H2388" s="4" t="s">
        <v>312</v>
      </c>
      <c r="I2388" s="1">
        <f t="shared" si="111"/>
        <v>2</v>
      </c>
      <c r="J2388">
        <f t="shared" si="112"/>
        <v>0</v>
      </c>
      <c r="K2388" s="1">
        <f t="shared" si="113"/>
        <v>0.64379629629547708</v>
      </c>
    </row>
    <row r="2389" spans="1:11" hidden="1">
      <c r="A2389" t="s">
        <v>409</v>
      </c>
      <c r="B2389" t="s">
        <v>21</v>
      </c>
      <c r="C2389" s="7">
        <v>40232</v>
      </c>
      <c r="D2389" t="s">
        <v>311</v>
      </c>
      <c r="E2389" s="1" t="s">
        <v>13</v>
      </c>
      <c r="F2389" s="7">
        <v>40232.643009259256</v>
      </c>
      <c r="G2389" s="4" t="s">
        <v>14</v>
      </c>
      <c r="H2389" s="4" t="s">
        <v>312</v>
      </c>
      <c r="I2389" s="1">
        <f t="shared" si="111"/>
        <v>2</v>
      </c>
      <c r="J2389">
        <f t="shared" si="112"/>
        <v>0</v>
      </c>
      <c r="K2389" s="1">
        <f t="shared" si="113"/>
        <v>0.64300925925635966</v>
      </c>
    </row>
    <row r="2390" spans="1:11" hidden="1">
      <c r="A2390" t="s">
        <v>410</v>
      </c>
      <c r="B2390" t="s">
        <v>21</v>
      </c>
      <c r="C2390" s="7">
        <v>40232</v>
      </c>
      <c r="D2390" t="s">
        <v>311</v>
      </c>
      <c r="E2390" s="1" t="s">
        <v>13</v>
      </c>
      <c r="F2390" s="7">
        <v>40232.641446759262</v>
      </c>
      <c r="G2390" s="4" t="s">
        <v>14</v>
      </c>
      <c r="H2390" s="4" t="s">
        <v>312</v>
      </c>
      <c r="I2390" s="1">
        <f t="shared" si="111"/>
        <v>2</v>
      </c>
      <c r="J2390">
        <f t="shared" si="112"/>
        <v>0</v>
      </c>
      <c r="K2390" s="1">
        <f t="shared" si="113"/>
        <v>0.64144675926218042</v>
      </c>
    </row>
    <row r="2391" spans="1:11" hidden="1">
      <c r="A2391" t="s">
        <v>411</v>
      </c>
      <c r="B2391" t="s">
        <v>21</v>
      </c>
      <c r="C2391" s="7">
        <v>40232</v>
      </c>
      <c r="D2391" t="s">
        <v>311</v>
      </c>
      <c r="E2391" s="1" t="s">
        <v>13</v>
      </c>
      <c r="F2391" s="7">
        <v>40232.640648148146</v>
      </c>
      <c r="G2391" s="4" t="s">
        <v>14</v>
      </c>
      <c r="H2391" s="4" t="s">
        <v>312</v>
      </c>
      <c r="I2391" s="1">
        <f t="shared" si="111"/>
        <v>2</v>
      </c>
      <c r="J2391">
        <f t="shared" si="112"/>
        <v>0</v>
      </c>
      <c r="K2391" s="1">
        <f t="shared" si="113"/>
        <v>0.64064814814628335</v>
      </c>
    </row>
    <row r="2392" spans="1:11" hidden="1">
      <c r="A2392" t="s">
        <v>412</v>
      </c>
      <c r="B2392" t="s">
        <v>21</v>
      </c>
      <c r="C2392" s="7">
        <v>40232</v>
      </c>
      <c r="D2392" t="s">
        <v>311</v>
      </c>
      <c r="E2392" s="1" t="s">
        <v>13</v>
      </c>
      <c r="F2392" s="7">
        <v>40232.638749999998</v>
      </c>
      <c r="G2392" s="4" t="s">
        <v>14</v>
      </c>
      <c r="H2392" s="4" t="s">
        <v>312</v>
      </c>
      <c r="I2392" s="1">
        <f t="shared" si="111"/>
        <v>2</v>
      </c>
      <c r="J2392">
        <f t="shared" si="112"/>
        <v>0</v>
      </c>
      <c r="K2392" s="1">
        <f t="shared" si="113"/>
        <v>0.63874999999825377</v>
      </c>
    </row>
    <row r="2393" spans="1:11" hidden="1">
      <c r="A2393" t="s">
        <v>413</v>
      </c>
      <c r="B2393" t="s">
        <v>21</v>
      </c>
      <c r="C2393" s="7">
        <v>40232</v>
      </c>
      <c r="D2393" t="s">
        <v>311</v>
      </c>
      <c r="E2393" s="1" t="s">
        <v>13</v>
      </c>
      <c r="F2393" s="7">
        <v>40232.548715277779</v>
      </c>
      <c r="G2393" s="4" t="s">
        <v>14</v>
      </c>
      <c r="H2393" s="4" t="s">
        <v>312</v>
      </c>
      <c r="I2393" s="1">
        <f t="shared" si="111"/>
        <v>2</v>
      </c>
      <c r="J2393">
        <f t="shared" si="112"/>
        <v>0</v>
      </c>
      <c r="K2393" s="1">
        <f t="shared" si="113"/>
        <v>0.54871527777868323</v>
      </c>
    </row>
    <row r="2394" spans="1:11" hidden="1">
      <c r="A2394" t="s">
        <v>414</v>
      </c>
      <c r="B2394" t="s">
        <v>21</v>
      </c>
      <c r="C2394" s="7">
        <v>40232</v>
      </c>
      <c r="D2394" t="s">
        <v>311</v>
      </c>
      <c r="E2394" s="1" t="s">
        <v>13</v>
      </c>
      <c r="F2394" s="7">
        <v>40232.536446759259</v>
      </c>
      <c r="G2394" s="4" t="s">
        <v>14</v>
      </c>
      <c r="H2394" s="4" t="s">
        <v>312</v>
      </c>
      <c r="I2394" s="1">
        <f t="shared" si="111"/>
        <v>2</v>
      </c>
      <c r="J2394">
        <f t="shared" si="112"/>
        <v>0</v>
      </c>
      <c r="K2394" s="1">
        <f t="shared" si="113"/>
        <v>0.536446759258979</v>
      </c>
    </row>
    <row r="2395" spans="1:11" hidden="1">
      <c r="A2395" t="s">
        <v>415</v>
      </c>
      <c r="B2395" t="s">
        <v>21</v>
      </c>
      <c r="C2395" s="7">
        <v>40232</v>
      </c>
      <c r="D2395" t="s">
        <v>311</v>
      </c>
      <c r="E2395" s="1" t="s">
        <v>13</v>
      </c>
      <c r="F2395" s="7">
        <v>40232.534085648149</v>
      </c>
      <c r="G2395" s="4" t="s">
        <v>14</v>
      </c>
      <c r="H2395" s="4" t="s">
        <v>312</v>
      </c>
      <c r="I2395" s="1">
        <f t="shared" si="111"/>
        <v>2</v>
      </c>
      <c r="J2395">
        <f t="shared" si="112"/>
        <v>0</v>
      </c>
      <c r="K2395" s="1">
        <f t="shared" si="113"/>
        <v>0.53408564814890269</v>
      </c>
    </row>
    <row r="2396" spans="1:11" hidden="1">
      <c r="A2396" t="s">
        <v>416</v>
      </c>
      <c r="B2396" t="s">
        <v>21</v>
      </c>
      <c r="C2396" s="7">
        <v>40232</v>
      </c>
      <c r="D2396" t="s">
        <v>311</v>
      </c>
      <c r="E2396" s="1" t="s">
        <v>13</v>
      </c>
      <c r="F2396" s="7">
        <v>40232.529270833336</v>
      </c>
      <c r="G2396" s="4" t="s">
        <v>14</v>
      </c>
      <c r="H2396" s="4" t="s">
        <v>312</v>
      </c>
      <c r="I2396" s="1">
        <f t="shared" si="111"/>
        <v>2</v>
      </c>
      <c r="J2396">
        <f t="shared" si="112"/>
        <v>0</v>
      </c>
      <c r="K2396" s="1">
        <f t="shared" si="113"/>
        <v>0.52927083333634073</v>
      </c>
    </row>
    <row r="2397" spans="1:11" hidden="1">
      <c r="A2397" t="s">
        <v>417</v>
      </c>
      <c r="B2397" t="s">
        <v>21</v>
      </c>
      <c r="C2397" s="7">
        <v>40231</v>
      </c>
      <c r="D2397" t="s">
        <v>311</v>
      </c>
      <c r="E2397" s="1" t="s">
        <v>13</v>
      </c>
      <c r="F2397" s="7">
        <v>40231.774548611109</v>
      </c>
      <c r="G2397" s="4" t="s">
        <v>14</v>
      </c>
      <c r="H2397" s="4" t="s">
        <v>312</v>
      </c>
      <c r="I2397" s="1">
        <f t="shared" si="111"/>
        <v>2</v>
      </c>
      <c r="J2397">
        <f t="shared" si="112"/>
        <v>0</v>
      </c>
      <c r="K2397" s="1">
        <f t="shared" si="113"/>
        <v>0.77454861110891216</v>
      </c>
    </row>
    <row r="2398" spans="1:11" hidden="1">
      <c r="A2398" t="s">
        <v>418</v>
      </c>
      <c r="B2398" t="s">
        <v>21</v>
      </c>
      <c r="C2398" s="7">
        <v>40231</v>
      </c>
      <c r="D2398" t="s">
        <v>311</v>
      </c>
      <c r="E2398" s="1" t="s">
        <v>13</v>
      </c>
      <c r="F2398" s="7">
        <v>40231.773472222223</v>
      </c>
      <c r="G2398" s="4" t="s">
        <v>14</v>
      </c>
      <c r="H2398" s="4" t="s">
        <v>312</v>
      </c>
      <c r="I2398" s="1">
        <f t="shared" si="111"/>
        <v>2</v>
      </c>
      <c r="J2398">
        <f t="shared" si="112"/>
        <v>0</v>
      </c>
      <c r="K2398" s="1">
        <f t="shared" si="113"/>
        <v>0.773472222223063</v>
      </c>
    </row>
    <row r="2399" spans="1:11" hidden="1">
      <c r="A2399" t="s">
        <v>206</v>
      </c>
      <c r="B2399" t="s">
        <v>23</v>
      </c>
      <c r="C2399" s="7">
        <v>40231</v>
      </c>
      <c r="D2399" t="s">
        <v>311</v>
      </c>
      <c r="E2399" s="1" t="s">
        <v>13</v>
      </c>
      <c r="F2399" s="7">
        <v>40231.734224537038</v>
      </c>
      <c r="G2399" s="4" t="s">
        <v>14</v>
      </c>
      <c r="H2399" s="4" t="s">
        <v>312</v>
      </c>
      <c r="I2399" s="1">
        <f t="shared" si="111"/>
        <v>2</v>
      </c>
      <c r="J2399">
        <f t="shared" si="112"/>
        <v>0</v>
      </c>
      <c r="K2399" s="1">
        <f t="shared" si="113"/>
        <v>0.73422453703824431</v>
      </c>
    </row>
    <row r="2400" spans="1:11" hidden="1">
      <c r="A2400" t="s">
        <v>207</v>
      </c>
      <c r="B2400" t="s">
        <v>32</v>
      </c>
      <c r="C2400" s="7">
        <v>40231</v>
      </c>
      <c r="D2400" t="s">
        <v>311</v>
      </c>
      <c r="E2400" s="1" t="s">
        <v>13</v>
      </c>
      <c r="F2400" s="7">
        <v>40231.72378472222</v>
      </c>
      <c r="G2400" s="4" t="s">
        <v>14</v>
      </c>
      <c r="H2400" s="4" t="s">
        <v>312</v>
      </c>
      <c r="I2400" s="1">
        <f t="shared" si="111"/>
        <v>2</v>
      </c>
      <c r="J2400">
        <f t="shared" si="112"/>
        <v>0</v>
      </c>
      <c r="K2400" s="1">
        <f t="shared" si="113"/>
        <v>0.72378472222044365</v>
      </c>
    </row>
    <row r="2401" spans="1:11" hidden="1">
      <c r="A2401" t="s">
        <v>208</v>
      </c>
      <c r="B2401" t="s">
        <v>32</v>
      </c>
      <c r="C2401" s="7">
        <v>40231</v>
      </c>
      <c r="D2401" t="s">
        <v>311</v>
      </c>
      <c r="E2401" s="1" t="s">
        <v>13</v>
      </c>
      <c r="F2401" s="7">
        <v>40231.722233796296</v>
      </c>
      <c r="G2401" s="4" t="s">
        <v>14</v>
      </c>
      <c r="H2401" s="4" t="s">
        <v>312</v>
      </c>
      <c r="I2401" s="1">
        <f t="shared" si="111"/>
        <v>2</v>
      </c>
      <c r="J2401">
        <f t="shared" si="112"/>
        <v>0</v>
      </c>
      <c r="K2401" s="1">
        <f t="shared" si="113"/>
        <v>0.72223379629576812</v>
      </c>
    </row>
    <row r="2402" spans="1:11" hidden="1">
      <c r="A2402" t="s">
        <v>209</v>
      </c>
      <c r="B2402" t="s">
        <v>32</v>
      </c>
      <c r="C2402" s="7">
        <v>40231</v>
      </c>
      <c r="D2402" t="s">
        <v>311</v>
      </c>
      <c r="E2402" s="1" t="s">
        <v>13</v>
      </c>
      <c r="F2402" s="7">
        <v>40231.720254629632</v>
      </c>
      <c r="G2402" s="4" t="s">
        <v>14</v>
      </c>
      <c r="H2402" s="4" t="s">
        <v>312</v>
      </c>
      <c r="I2402" s="1">
        <f t="shared" si="111"/>
        <v>2</v>
      </c>
      <c r="J2402">
        <f t="shared" si="112"/>
        <v>0</v>
      </c>
      <c r="K2402" s="1">
        <f t="shared" si="113"/>
        <v>0.72025462963210884</v>
      </c>
    </row>
    <row r="2403" spans="1:11" hidden="1">
      <c r="A2403" t="s">
        <v>210</v>
      </c>
      <c r="B2403" t="s">
        <v>32</v>
      </c>
      <c r="C2403" s="7">
        <v>40231</v>
      </c>
      <c r="D2403" t="s">
        <v>311</v>
      </c>
      <c r="E2403" s="1" t="s">
        <v>13</v>
      </c>
      <c r="F2403" s="7">
        <v>40231.717569444445</v>
      </c>
      <c r="G2403" s="4" t="s">
        <v>14</v>
      </c>
      <c r="H2403" s="4" t="s">
        <v>312</v>
      </c>
      <c r="I2403" s="1">
        <f t="shared" si="111"/>
        <v>2</v>
      </c>
      <c r="J2403">
        <f t="shared" si="112"/>
        <v>0</v>
      </c>
      <c r="K2403" s="1">
        <f t="shared" si="113"/>
        <v>0.71756944444496185</v>
      </c>
    </row>
    <row r="2404" spans="1:11" hidden="1">
      <c r="A2404" t="s">
        <v>211</v>
      </c>
      <c r="B2404" t="s">
        <v>32</v>
      </c>
      <c r="C2404" s="7">
        <v>40231</v>
      </c>
      <c r="D2404" t="s">
        <v>311</v>
      </c>
      <c r="E2404" s="1" t="s">
        <v>13</v>
      </c>
      <c r="F2404" s="7">
        <v>40231.715069444443</v>
      </c>
      <c r="G2404" s="4" t="s">
        <v>14</v>
      </c>
      <c r="H2404" s="4" t="s">
        <v>312</v>
      </c>
      <c r="I2404" s="1">
        <f t="shared" si="111"/>
        <v>2</v>
      </c>
      <c r="J2404">
        <f t="shared" si="112"/>
        <v>0</v>
      </c>
      <c r="K2404" s="1">
        <f t="shared" si="113"/>
        <v>0.71506944444263354</v>
      </c>
    </row>
    <row r="2405" spans="1:11" hidden="1">
      <c r="A2405" t="s">
        <v>419</v>
      </c>
      <c r="B2405" t="s">
        <v>21</v>
      </c>
      <c r="C2405" s="7">
        <v>40231</v>
      </c>
      <c r="D2405" t="s">
        <v>311</v>
      </c>
      <c r="E2405" s="1" t="s">
        <v>13</v>
      </c>
      <c r="F2405" s="7">
        <v>40231.712129629632</v>
      </c>
      <c r="G2405" s="4" t="s">
        <v>14</v>
      </c>
      <c r="H2405" s="4" t="s">
        <v>312</v>
      </c>
      <c r="I2405" s="1">
        <f t="shared" si="111"/>
        <v>2</v>
      </c>
      <c r="J2405">
        <f t="shared" si="112"/>
        <v>0</v>
      </c>
      <c r="K2405" s="1">
        <f t="shared" si="113"/>
        <v>0.71212962963181781</v>
      </c>
    </row>
    <row r="2406" spans="1:11" hidden="1">
      <c r="A2406" t="s">
        <v>212</v>
      </c>
      <c r="B2406" t="s">
        <v>11</v>
      </c>
      <c r="C2406" s="7">
        <v>40231</v>
      </c>
      <c r="D2406" t="s">
        <v>311</v>
      </c>
      <c r="E2406" s="1" t="s">
        <v>13</v>
      </c>
      <c r="F2406" s="7">
        <v>40231.39739583333</v>
      </c>
      <c r="G2406" s="4" t="s">
        <v>14</v>
      </c>
      <c r="H2406" s="4" t="s">
        <v>312</v>
      </c>
      <c r="I2406" s="1">
        <f t="shared" si="111"/>
        <v>2</v>
      </c>
      <c r="J2406">
        <f t="shared" si="112"/>
        <v>0</v>
      </c>
      <c r="K2406" s="1">
        <f t="shared" si="113"/>
        <v>0.39739583332993789</v>
      </c>
    </row>
    <row r="2407" spans="1:11" hidden="1">
      <c r="A2407" t="s">
        <v>213</v>
      </c>
      <c r="B2407" t="s">
        <v>11</v>
      </c>
      <c r="C2407" s="7">
        <v>40231</v>
      </c>
      <c r="D2407" t="s">
        <v>311</v>
      </c>
      <c r="E2407" s="1" t="s">
        <v>13</v>
      </c>
      <c r="F2407" s="7">
        <v>40231.395925925928</v>
      </c>
      <c r="G2407" s="4" t="s">
        <v>14</v>
      </c>
      <c r="H2407" s="4" t="s">
        <v>312</v>
      </c>
      <c r="I2407" s="1">
        <f t="shared" si="111"/>
        <v>2</v>
      </c>
      <c r="J2407">
        <f t="shared" si="112"/>
        <v>0</v>
      </c>
      <c r="K2407" s="1">
        <f t="shared" si="113"/>
        <v>0.395925925928168</v>
      </c>
    </row>
    <row r="2408" spans="1:11" hidden="1">
      <c r="A2408" t="s">
        <v>214</v>
      </c>
      <c r="B2408" t="s">
        <v>11</v>
      </c>
      <c r="C2408" s="7">
        <v>40231</v>
      </c>
      <c r="D2408" t="s">
        <v>311</v>
      </c>
      <c r="E2408" s="1" t="s">
        <v>13</v>
      </c>
      <c r="F2408" s="7">
        <v>40231.394560185188</v>
      </c>
      <c r="G2408" s="4" t="s">
        <v>14</v>
      </c>
      <c r="H2408" s="4" t="s">
        <v>312</v>
      </c>
      <c r="I2408" s="1">
        <f t="shared" si="111"/>
        <v>2</v>
      </c>
      <c r="J2408">
        <f t="shared" si="112"/>
        <v>0</v>
      </c>
      <c r="K2408" s="1">
        <f t="shared" si="113"/>
        <v>0.39456018518831115</v>
      </c>
    </row>
    <row r="2409" spans="1:11" hidden="1">
      <c r="A2409" t="s">
        <v>215</v>
      </c>
      <c r="B2409" t="s">
        <v>11</v>
      </c>
      <c r="C2409" s="7">
        <v>40231</v>
      </c>
      <c r="D2409" t="s">
        <v>311</v>
      </c>
      <c r="E2409" s="1" t="s">
        <v>13</v>
      </c>
      <c r="F2409" s="7">
        <v>40231.39298611111</v>
      </c>
      <c r="G2409" s="4" t="s">
        <v>14</v>
      </c>
      <c r="H2409" s="4" t="s">
        <v>312</v>
      </c>
      <c r="I2409" s="1">
        <f t="shared" si="111"/>
        <v>2</v>
      </c>
      <c r="J2409">
        <f t="shared" si="112"/>
        <v>0</v>
      </c>
      <c r="K2409" s="1">
        <f t="shared" si="113"/>
        <v>0.39298611111007631</v>
      </c>
    </row>
    <row r="2410" spans="1:11" hidden="1">
      <c r="A2410" t="s">
        <v>216</v>
      </c>
      <c r="B2410" t="s">
        <v>11</v>
      </c>
      <c r="C2410" s="7">
        <v>40231</v>
      </c>
      <c r="D2410" t="s">
        <v>311</v>
      </c>
      <c r="E2410" s="1" t="s">
        <v>13</v>
      </c>
      <c r="F2410" s="7">
        <v>40231.389317129629</v>
      </c>
      <c r="G2410" s="4" t="s">
        <v>14</v>
      </c>
      <c r="H2410" s="4" t="s">
        <v>312</v>
      </c>
      <c r="I2410" s="1">
        <f t="shared" si="111"/>
        <v>2</v>
      </c>
      <c r="J2410">
        <f t="shared" si="112"/>
        <v>0</v>
      </c>
      <c r="K2410" s="1">
        <f t="shared" si="113"/>
        <v>0.3893171296294895</v>
      </c>
    </row>
    <row r="2411" spans="1:11" hidden="1">
      <c r="A2411" t="s">
        <v>420</v>
      </c>
      <c r="B2411" t="s">
        <v>21</v>
      </c>
      <c r="C2411" s="7">
        <v>40231</v>
      </c>
      <c r="D2411" t="s">
        <v>311</v>
      </c>
      <c r="E2411" s="1" t="s">
        <v>13</v>
      </c>
      <c r="F2411" s="7">
        <v>40231.38858796296</v>
      </c>
      <c r="G2411" s="4" t="s">
        <v>14</v>
      </c>
      <c r="H2411" s="4" t="s">
        <v>312</v>
      </c>
      <c r="I2411" s="1">
        <f t="shared" si="111"/>
        <v>2</v>
      </c>
      <c r="J2411">
        <f t="shared" si="112"/>
        <v>0</v>
      </c>
      <c r="K2411" s="1">
        <f t="shared" si="113"/>
        <v>0.38858796295971842</v>
      </c>
    </row>
    <row r="2412" spans="1:11" hidden="1">
      <c r="A2412" t="s">
        <v>421</v>
      </c>
      <c r="B2412" t="s">
        <v>21</v>
      </c>
      <c r="C2412" s="7">
        <v>40231</v>
      </c>
      <c r="D2412" t="s">
        <v>311</v>
      </c>
      <c r="E2412" s="1" t="s">
        <v>13</v>
      </c>
      <c r="F2412" s="7">
        <v>40231.370625000003</v>
      </c>
      <c r="G2412" s="4" t="s">
        <v>14</v>
      </c>
      <c r="H2412" s="4" t="s">
        <v>312</v>
      </c>
      <c r="I2412" s="1">
        <f t="shared" si="111"/>
        <v>2</v>
      </c>
      <c r="J2412">
        <f t="shared" si="112"/>
        <v>0</v>
      </c>
      <c r="K2412" s="1">
        <f t="shared" si="113"/>
        <v>0.37062500000320142</v>
      </c>
    </row>
    <row r="2413" spans="1:11" hidden="1">
      <c r="A2413" t="s">
        <v>217</v>
      </c>
      <c r="B2413" t="s">
        <v>32</v>
      </c>
      <c r="C2413" s="7">
        <v>40228</v>
      </c>
      <c r="D2413" t="s">
        <v>311</v>
      </c>
      <c r="E2413" s="1" t="s">
        <v>13</v>
      </c>
      <c r="F2413" s="7">
        <v>40228.729988425926</v>
      </c>
      <c r="G2413" s="4" t="s">
        <v>14</v>
      </c>
      <c r="H2413" s="4" t="s">
        <v>312</v>
      </c>
      <c r="I2413" s="1">
        <f t="shared" si="111"/>
        <v>2</v>
      </c>
      <c r="J2413">
        <f t="shared" si="112"/>
        <v>0</v>
      </c>
      <c r="K2413" s="1">
        <f t="shared" si="113"/>
        <v>0.72998842592642177</v>
      </c>
    </row>
    <row r="2414" spans="1:11" hidden="1">
      <c r="A2414" t="s">
        <v>422</v>
      </c>
      <c r="B2414" t="s">
        <v>21</v>
      </c>
      <c r="C2414" s="7">
        <v>40228</v>
      </c>
      <c r="D2414" t="s">
        <v>311</v>
      </c>
      <c r="E2414" s="1" t="s">
        <v>13</v>
      </c>
      <c r="F2414" s="7">
        <v>40228.72729166667</v>
      </c>
      <c r="G2414" s="4" t="s">
        <v>14</v>
      </c>
      <c r="H2414" s="4" t="s">
        <v>312</v>
      </c>
      <c r="I2414" s="1">
        <f t="shared" si="111"/>
        <v>2</v>
      </c>
      <c r="J2414">
        <f t="shared" si="112"/>
        <v>0</v>
      </c>
      <c r="K2414" s="1">
        <f t="shared" si="113"/>
        <v>0.72729166666977108</v>
      </c>
    </row>
    <row r="2415" spans="1:11" hidden="1">
      <c r="A2415" t="s">
        <v>218</v>
      </c>
      <c r="B2415" t="s">
        <v>32</v>
      </c>
      <c r="C2415" s="7">
        <v>40228</v>
      </c>
      <c r="D2415" t="s">
        <v>311</v>
      </c>
      <c r="E2415" s="1" t="s">
        <v>13</v>
      </c>
      <c r="F2415" s="7">
        <v>40228.723506944443</v>
      </c>
      <c r="G2415" s="4" t="s">
        <v>14</v>
      </c>
      <c r="H2415" s="4" t="s">
        <v>312</v>
      </c>
      <c r="I2415" s="1">
        <f t="shared" si="111"/>
        <v>2</v>
      </c>
      <c r="J2415">
        <f t="shared" si="112"/>
        <v>0</v>
      </c>
      <c r="K2415" s="1">
        <f t="shared" si="113"/>
        <v>0.72350694444321562</v>
      </c>
    </row>
    <row r="2416" spans="1:11" hidden="1">
      <c r="A2416" t="s">
        <v>219</v>
      </c>
      <c r="B2416" t="s">
        <v>32</v>
      </c>
      <c r="C2416" s="7">
        <v>40228</v>
      </c>
      <c r="D2416" t="s">
        <v>311</v>
      </c>
      <c r="E2416" s="1" t="s">
        <v>13</v>
      </c>
      <c r="F2416" s="7">
        <v>40228.717835648145</v>
      </c>
      <c r="G2416" s="4" t="s">
        <v>14</v>
      </c>
      <c r="H2416" s="4" t="s">
        <v>312</v>
      </c>
      <c r="I2416" s="1">
        <f t="shared" si="111"/>
        <v>2</v>
      </c>
      <c r="J2416">
        <f t="shared" si="112"/>
        <v>0</v>
      </c>
      <c r="K2416" s="1">
        <f t="shared" si="113"/>
        <v>0.71783564814541023</v>
      </c>
    </row>
    <row r="2417" spans="1:11" hidden="1">
      <c r="A2417" t="s">
        <v>220</v>
      </c>
      <c r="B2417" t="s">
        <v>32</v>
      </c>
      <c r="C2417" s="7">
        <v>40228</v>
      </c>
      <c r="D2417" t="s">
        <v>311</v>
      </c>
      <c r="E2417" s="1" t="s">
        <v>13</v>
      </c>
      <c r="F2417" s="7">
        <v>40228.715162037035</v>
      </c>
      <c r="G2417" s="4" t="s">
        <v>14</v>
      </c>
      <c r="H2417" s="4" t="s">
        <v>312</v>
      </c>
      <c r="I2417" s="1">
        <f t="shared" si="111"/>
        <v>2</v>
      </c>
      <c r="J2417">
        <f t="shared" si="112"/>
        <v>0</v>
      </c>
      <c r="K2417" s="1">
        <f t="shared" si="113"/>
        <v>0.71516203703504289</v>
      </c>
    </row>
    <row r="2418" spans="1:11" hidden="1">
      <c r="A2418" t="s">
        <v>221</v>
      </c>
      <c r="B2418" t="s">
        <v>32</v>
      </c>
      <c r="C2418" s="7">
        <v>40228</v>
      </c>
      <c r="D2418" t="s">
        <v>311</v>
      </c>
      <c r="E2418" s="1" t="s">
        <v>13</v>
      </c>
      <c r="F2418" s="7">
        <v>40228.712152777778</v>
      </c>
      <c r="G2418" s="4" t="s">
        <v>14</v>
      </c>
      <c r="H2418" s="4" t="s">
        <v>312</v>
      </c>
      <c r="I2418" s="1">
        <f t="shared" si="111"/>
        <v>2</v>
      </c>
      <c r="J2418">
        <f t="shared" si="112"/>
        <v>0</v>
      </c>
      <c r="K2418" s="1">
        <f t="shared" si="113"/>
        <v>0.71215277777810115</v>
      </c>
    </row>
    <row r="2419" spans="1:11" hidden="1">
      <c r="A2419" t="s">
        <v>222</v>
      </c>
      <c r="B2419" t="s">
        <v>32</v>
      </c>
      <c r="C2419" s="7">
        <v>40228</v>
      </c>
      <c r="D2419" t="s">
        <v>311</v>
      </c>
      <c r="E2419" s="1" t="s">
        <v>13</v>
      </c>
      <c r="F2419" s="7">
        <v>40228.707291666666</v>
      </c>
      <c r="G2419" s="4" t="s">
        <v>14</v>
      </c>
      <c r="H2419" s="4" t="s">
        <v>312</v>
      </c>
      <c r="I2419" s="1">
        <f t="shared" si="111"/>
        <v>2</v>
      </c>
      <c r="J2419">
        <f t="shared" si="112"/>
        <v>0</v>
      </c>
      <c r="K2419" s="1">
        <f t="shared" si="113"/>
        <v>0.70729166666569654</v>
      </c>
    </row>
    <row r="2420" spans="1:11" hidden="1">
      <c r="A2420" t="s">
        <v>223</v>
      </c>
      <c r="B2420" t="s">
        <v>32</v>
      </c>
      <c r="C2420" s="7">
        <v>40228</v>
      </c>
      <c r="D2420" t="s">
        <v>311</v>
      </c>
      <c r="E2420" s="1" t="s">
        <v>13</v>
      </c>
      <c r="F2420" s="7">
        <v>40228.704629629632</v>
      </c>
      <c r="G2420" s="4" t="s">
        <v>14</v>
      </c>
      <c r="H2420" s="4" t="s">
        <v>312</v>
      </c>
      <c r="I2420" s="1">
        <f t="shared" si="111"/>
        <v>2</v>
      </c>
      <c r="J2420">
        <f t="shared" si="112"/>
        <v>0</v>
      </c>
      <c r="K2420" s="1">
        <f t="shared" si="113"/>
        <v>0.70462962963210884</v>
      </c>
    </row>
    <row r="2421" spans="1:11" hidden="1">
      <c r="A2421" t="s">
        <v>423</v>
      </c>
      <c r="B2421" t="s">
        <v>21</v>
      </c>
      <c r="C2421" s="7">
        <v>40228</v>
      </c>
      <c r="D2421" t="s">
        <v>311</v>
      </c>
      <c r="E2421" s="1" t="s">
        <v>13</v>
      </c>
      <c r="F2421" s="7">
        <v>40228.702766203707</v>
      </c>
      <c r="G2421" s="4" t="s">
        <v>14</v>
      </c>
      <c r="H2421" s="4" t="s">
        <v>312</v>
      </c>
      <c r="I2421" s="1">
        <f t="shared" si="111"/>
        <v>2</v>
      </c>
      <c r="J2421">
        <f t="shared" si="112"/>
        <v>0</v>
      </c>
      <c r="K2421" s="1">
        <f t="shared" si="113"/>
        <v>0.70276620370714227</v>
      </c>
    </row>
    <row r="2422" spans="1:11" hidden="1">
      <c r="A2422" t="s">
        <v>424</v>
      </c>
      <c r="B2422" t="s">
        <v>21</v>
      </c>
      <c r="C2422" s="7">
        <v>40228</v>
      </c>
      <c r="D2422" t="s">
        <v>311</v>
      </c>
      <c r="E2422" s="1" t="s">
        <v>13</v>
      </c>
      <c r="F2422" s="7">
        <v>40228.688530092593</v>
      </c>
      <c r="G2422" s="4" t="s">
        <v>14</v>
      </c>
      <c r="H2422" s="4" t="s">
        <v>312</v>
      </c>
      <c r="I2422" s="1">
        <f t="shared" si="111"/>
        <v>2</v>
      </c>
      <c r="J2422">
        <f t="shared" si="112"/>
        <v>0</v>
      </c>
      <c r="K2422" s="1">
        <f t="shared" si="113"/>
        <v>0.68853009259328246</v>
      </c>
    </row>
    <row r="2423" spans="1:11" hidden="1">
      <c r="A2423" t="s">
        <v>224</v>
      </c>
      <c r="B2423" t="s">
        <v>23</v>
      </c>
      <c r="C2423" s="7">
        <v>40228</v>
      </c>
      <c r="D2423" t="s">
        <v>311</v>
      </c>
      <c r="E2423" s="1" t="s">
        <v>13</v>
      </c>
      <c r="F2423" s="7">
        <v>40228.590983796297</v>
      </c>
      <c r="G2423" s="4" t="s">
        <v>14</v>
      </c>
      <c r="H2423" s="4" t="s">
        <v>312</v>
      </c>
      <c r="I2423" s="1">
        <f t="shared" si="111"/>
        <v>2</v>
      </c>
      <c r="J2423">
        <f t="shared" si="112"/>
        <v>0</v>
      </c>
      <c r="K2423" s="1">
        <f t="shared" si="113"/>
        <v>0.59098379629722331</v>
      </c>
    </row>
    <row r="2424" spans="1:11" hidden="1">
      <c r="A2424" t="s">
        <v>225</v>
      </c>
      <c r="B2424" t="s">
        <v>23</v>
      </c>
      <c r="C2424" s="7">
        <v>40228</v>
      </c>
      <c r="D2424" t="s">
        <v>311</v>
      </c>
      <c r="E2424" s="1" t="s">
        <v>13</v>
      </c>
      <c r="F2424" s="7">
        <v>40228.582013888888</v>
      </c>
      <c r="G2424" s="4" t="s">
        <v>14</v>
      </c>
      <c r="H2424" s="4" t="s">
        <v>312</v>
      </c>
      <c r="I2424" s="1">
        <f t="shared" si="111"/>
        <v>2</v>
      </c>
      <c r="J2424">
        <f t="shared" si="112"/>
        <v>0</v>
      </c>
      <c r="K2424" s="1">
        <f t="shared" si="113"/>
        <v>0.5820138888884685</v>
      </c>
    </row>
    <row r="2425" spans="1:11" hidden="1">
      <c r="A2425" t="s">
        <v>425</v>
      </c>
      <c r="B2425" t="s">
        <v>21</v>
      </c>
      <c r="C2425" s="7">
        <v>40228</v>
      </c>
      <c r="D2425" t="s">
        <v>311</v>
      </c>
      <c r="E2425" s="1" t="s">
        <v>13</v>
      </c>
      <c r="F2425" s="7">
        <v>40228.57571759259</v>
      </c>
      <c r="G2425" s="4" t="s">
        <v>14</v>
      </c>
      <c r="H2425" s="4" t="s">
        <v>312</v>
      </c>
      <c r="I2425" s="1">
        <f t="shared" si="111"/>
        <v>2</v>
      </c>
      <c r="J2425">
        <f t="shared" si="112"/>
        <v>0</v>
      </c>
      <c r="K2425" s="1">
        <f t="shared" si="113"/>
        <v>0.57571759259008104</v>
      </c>
    </row>
    <row r="2426" spans="1:11" hidden="1">
      <c r="A2426" t="s">
        <v>426</v>
      </c>
      <c r="B2426" t="s">
        <v>21</v>
      </c>
      <c r="C2426" s="7">
        <v>40228</v>
      </c>
      <c r="D2426" t="s">
        <v>311</v>
      </c>
      <c r="E2426" s="1" t="s">
        <v>13</v>
      </c>
      <c r="F2426" s="7">
        <v>40228.574421296296</v>
      </c>
      <c r="G2426" s="4" t="s">
        <v>14</v>
      </c>
      <c r="H2426" s="4" t="s">
        <v>312</v>
      </c>
      <c r="I2426" s="1">
        <f t="shared" si="111"/>
        <v>2</v>
      </c>
      <c r="J2426">
        <f t="shared" si="112"/>
        <v>0</v>
      </c>
      <c r="K2426" s="1">
        <f t="shared" si="113"/>
        <v>0.57442129629635019</v>
      </c>
    </row>
    <row r="2427" spans="1:11" hidden="1">
      <c r="A2427" t="s">
        <v>427</v>
      </c>
      <c r="B2427" t="s">
        <v>21</v>
      </c>
      <c r="C2427" s="7">
        <v>40228</v>
      </c>
      <c r="D2427" t="s">
        <v>311</v>
      </c>
      <c r="E2427" s="1" t="s">
        <v>13</v>
      </c>
      <c r="F2427" s="7">
        <v>40228.569907407407</v>
      </c>
      <c r="G2427" s="4" t="s">
        <v>14</v>
      </c>
      <c r="H2427" s="4" t="s">
        <v>312</v>
      </c>
      <c r="I2427" s="1">
        <f t="shared" si="111"/>
        <v>2</v>
      </c>
      <c r="J2427">
        <f t="shared" si="112"/>
        <v>0</v>
      </c>
      <c r="K2427" s="1">
        <f t="shared" si="113"/>
        <v>0.56990740740729962</v>
      </c>
    </row>
    <row r="2428" spans="1:11" hidden="1">
      <c r="A2428" t="s">
        <v>226</v>
      </c>
      <c r="B2428" t="s">
        <v>23</v>
      </c>
      <c r="C2428" s="7">
        <v>40228</v>
      </c>
      <c r="D2428" t="s">
        <v>311</v>
      </c>
      <c r="E2428" s="1" t="s">
        <v>13</v>
      </c>
      <c r="F2428" s="7">
        <v>40228.568113425928</v>
      </c>
      <c r="G2428" s="4" t="s">
        <v>14</v>
      </c>
      <c r="H2428" s="4" t="s">
        <v>312</v>
      </c>
      <c r="I2428" s="1">
        <f t="shared" si="111"/>
        <v>2</v>
      </c>
      <c r="J2428">
        <f t="shared" si="112"/>
        <v>0</v>
      </c>
      <c r="K2428" s="1">
        <f t="shared" si="113"/>
        <v>0.56811342592845904</v>
      </c>
    </row>
    <row r="2429" spans="1:11" hidden="1">
      <c r="A2429" t="s">
        <v>227</v>
      </c>
      <c r="B2429" t="s">
        <v>23</v>
      </c>
      <c r="C2429" s="7">
        <v>40227</v>
      </c>
      <c r="D2429" t="s">
        <v>311</v>
      </c>
      <c r="E2429" s="1" t="s">
        <v>13</v>
      </c>
      <c r="F2429" s="7">
        <v>40227.726527777777</v>
      </c>
      <c r="G2429" s="4" t="s">
        <v>14</v>
      </c>
      <c r="H2429" s="4" t="s">
        <v>312</v>
      </c>
      <c r="I2429" s="1">
        <f t="shared" si="111"/>
        <v>2</v>
      </c>
      <c r="J2429">
        <f t="shared" si="112"/>
        <v>0</v>
      </c>
      <c r="K2429" s="1">
        <f t="shared" si="113"/>
        <v>0.726527777776937</v>
      </c>
    </row>
    <row r="2430" spans="1:11" hidden="1">
      <c r="A2430" t="s">
        <v>228</v>
      </c>
      <c r="B2430" t="s">
        <v>32</v>
      </c>
      <c r="C2430" s="7">
        <v>40227</v>
      </c>
      <c r="D2430" t="s">
        <v>311</v>
      </c>
      <c r="E2430" s="1" t="s">
        <v>13</v>
      </c>
      <c r="F2430" s="7">
        <v>40227.704930555556</v>
      </c>
      <c r="G2430" s="4" t="s">
        <v>14</v>
      </c>
      <c r="H2430" s="4" t="s">
        <v>312</v>
      </c>
      <c r="I2430" s="1">
        <f t="shared" si="111"/>
        <v>2</v>
      </c>
      <c r="J2430">
        <f t="shared" si="112"/>
        <v>0</v>
      </c>
      <c r="K2430" s="1">
        <f t="shared" si="113"/>
        <v>0.70493055555562023</v>
      </c>
    </row>
    <row r="2431" spans="1:11" hidden="1">
      <c r="A2431" t="s">
        <v>229</v>
      </c>
      <c r="B2431" t="s">
        <v>32</v>
      </c>
      <c r="C2431" s="7">
        <v>40227</v>
      </c>
      <c r="D2431" t="s">
        <v>311</v>
      </c>
      <c r="E2431" s="1" t="s">
        <v>13</v>
      </c>
      <c r="F2431" s="7">
        <v>40227.702997685185</v>
      </c>
      <c r="G2431" s="4" t="s">
        <v>14</v>
      </c>
      <c r="H2431" s="4" t="s">
        <v>312</v>
      </c>
      <c r="I2431" s="1">
        <f t="shared" si="111"/>
        <v>2</v>
      </c>
      <c r="J2431">
        <f t="shared" si="112"/>
        <v>0</v>
      </c>
      <c r="K2431" s="1">
        <f t="shared" si="113"/>
        <v>0.70299768518452765</v>
      </c>
    </row>
    <row r="2432" spans="1:11" hidden="1">
      <c r="A2432" t="s">
        <v>230</v>
      </c>
      <c r="B2432" t="s">
        <v>23</v>
      </c>
      <c r="C2432" s="7">
        <v>40227</v>
      </c>
      <c r="D2432" t="s">
        <v>311</v>
      </c>
      <c r="E2432" s="1" t="s">
        <v>13</v>
      </c>
      <c r="F2432" s="7">
        <v>40227.449224537035</v>
      </c>
      <c r="G2432" s="4" t="s">
        <v>14</v>
      </c>
      <c r="H2432" s="4" t="s">
        <v>312</v>
      </c>
      <c r="I2432" s="1">
        <f t="shared" si="111"/>
        <v>2</v>
      </c>
      <c r="J2432">
        <f t="shared" si="112"/>
        <v>0</v>
      </c>
      <c r="K2432" s="1">
        <f t="shared" si="113"/>
        <v>0.44922453703475185</v>
      </c>
    </row>
    <row r="2433" spans="1:11" hidden="1">
      <c r="A2433" t="s">
        <v>428</v>
      </c>
      <c r="B2433" t="s">
        <v>21</v>
      </c>
      <c r="C2433" s="7">
        <v>40226</v>
      </c>
      <c r="D2433" t="s">
        <v>311</v>
      </c>
      <c r="E2433" s="1" t="s">
        <v>13</v>
      </c>
      <c r="F2433" s="7">
        <v>40226.733101851853</v>
      </c>
      <c r="G2433" s="4" t="s">
        <v>14</v>
      </c>
      <c r="H2433" s="4" t="s">
        <v>312</v>
      </c>
      <c r="I2433" s="1">
        <f t="shared" si="111"/>
        <v>2</v>
      </c>
      <c r="J2433">
        <f t="shared" si="112"/>
        <v>0</v>
      </c>
      <c r="K2433" s="1">
        <f t="shared" si="113"/>
        <v>0.7331018518525525</v>
      </c>
    </row>
    <row r="2434" spans="1:11" hidden="1">
      <c r="A2434" t="s">
        <v>429</v>
      </c>
      <c r="B2434" t="s">
        <v>21</v>
      </c>
      <c r="C2434" s="7">
        <v>40226</v>
      </c>
      <c r="D2434" t="s">
        <v>311</v>
      </c>
      <c r="E2434" s="1" t="s">
        <v>13</v>
      </c>
      <c r="F2434" s="7">
        <v>40226.730694444443</v>
      </c>
      <c r="G2434" s="4" t="s">
        <v>14</v>
      </c>
      <c r="H2434" s="4" t="s">
        <v>312</v>
      </c>
      <c r="I2434" s="1">
        <f t="shared" si="111"/>
        <v>2</v>
      </c>
      <c r="J2434">
        <f t="shared" si="112"/>
        <v>0</v>
      </c>
      <c r="K2434" s="1">
        <f t="shared" si="113"/>
        <v>0.73069444444263354</v>
      </c>
    </row>
    <row r="2435" spans="1:11" hidden="1">
      <c r="A2435" t="s">
        <v>231</v>
      </c>
      <c r="B2435" t="s">
        <v>32</v>
      </c>
      <c r="C2435" s="7">
        <v>40226</v>
      </c>
      <c r="D2435" t="s">
        <v>311</v>
      </c>
      <c r="E2435" s="1" t="s">
        <v>13</v>
      </c>
      <c r="F2435" s="7">
        <v>40226.728634259256</v>
      </c>
      <c r="G2435" s="4" t="s">
        <v>14</v>
      </c>
      <c r="H2435" s="4" t="s">
        <v>312</v>
      </c>
      <c r="I2435" s="1">
        <f t="shared" ref="I2435:I2498" si="114">MONTH(C2435)</f>
        <v>2</v>
      </c>
      <c r="J2435">
        <f t="shared" ref="J2435:J2498" si="115">IF(C2435&gt;F2435,1,0)</f>
        <v>0</v>
      </c>
      <c r="K2435" s="1">
        <f t="shared" ref="K2435:K2498" si="116">F2435-C2435</f>
        <v>0.72863425925606862</v>
      </c>
    </row>
    <row r="2436" spans="1:11" hidden="1">
      <c r="A2436" t="s">
        <v>232</v>
      </c>
      <c r="B2436" t="s">
        <v>32</v>
      </c>
      <c r="C2436" s="7">
        <v>40226</v>
      </c>
      <c r="D2436" t="s">
        <v>311</v>
      </c>
      <c r="E2436" s="1" t="s">
        <v>13</v>
      </c>
      <c r="F2436" s="7">
        <v>40226.726331018515</v>
      </c>
      <c r="G2436" s="4" t="s">
        <v>14</v>
      </c>
      <c r="H2436" s="4" t="s">
        <v>312</v>
      </c>
      <c r="I2436" s="1">
        <f t="shared" si="114"/>
        <v>2</v>
      </c>
      <c r="J2436">
        <f t="shared" si="115"/>
        <v>0</v>
      </c>
      <c r="K2436" s="1">
        <f t="shared" si="116"/>
        <v>0.72633101851533866</v>
      </c>
    </row>
    <row r="2437" spans="1:11" hidden="1">
      <c r="A2437" t="s">
        <v>233</v>
      </c>
      <c r="B2437" t="s">
        <v>32</v>
      </c>
      <c r="C2437" s="7">
        <v>40226</v>
      </c>
      <c r="D2437" t="s">
        <v>311</v>
      </c>
      <c r="E2437" s="1" t="s">
        <v>13</v>
      </c>
      <c r="F2437" s="7">
        <v>40226.723912037036</v>
      </c>
      <c r="G2437" s="4" t="s">
        <v>14</v>
      </c>
      <c r="H2437" s="4" t="s">
        <v>312</v>
      </c>
      <c r="I2437" s="1">
        <f t="shared" si="114"/>
        <v>2</v>
      </c>
      <c r="J2437">
        <f t="shared" si="115"/>
        <v>0</v>
      </c>
      <c r="K2437" s="1">
        <f t="shared" si="116"/>
        <v>0.723912037035916</v>
      </c>
    </row>
    <row r="2438" spans="1:11" hidden="1">
      <c r="A2438" t="s">
        <v>234</v>
      </c>
      <c r="B2438" t="s">
        <v>32</v>
      </c>
      <c r="C2438" s="7">
        <v>40226</v>
      </c>
      <c r="D2438" t="s">
        <v>311</v>
      </c>
      <c r="E2438" s="1" t="s">
        <v>13</v>
      </c>
      <c r="F2438" s="7">
        <v>40226.718819444446</v>
      </c>
      <c r="G2438" s="4" t="s">
        <v>14</v>
      </c>
      <c r="H2438" s="4" t="s">
        <v>312</v>
      </c>
      <c r="I2438" s="1">
        <f t="shared" si="114"/>
        <v>2</v>
      </c>
      <c r="J2438">
        <f t="shared" si="115"/>
        <v>0</v>
      </c>
      <c r="K2438" s="1">
        <f t="shared" si="116"/>
        <v>0.718819444446126</v>
      </c>
    </row>
    <row r="2439" spans="1:11" hidden="1">
      <c r="A2439" t="s">
        <v>235</v>
      </c>
      <c r="B2439" t="s">
        <v>23</v>
      </c>
      <c r="C2439" s="7">
        <v>40226</v>
      </c>
      <c r="D2439" t="s">
        <v>311</v>
      </c>
      <c r="E2439" s="1" t="s">
        <v>13</v>
      </c>
      <c r="F2439" s="7">
        <v>40226.71539351852</v>
      </c>
      <c r="G2439" s="4" t="s">
        <v>14</v>
      </c>
      <c r="H2439" s="4" t="s">
        <v>312</v>
      </c>
      <c r="I2439" s="1">
        <f t="shared" si="114"/>
        <v>2</v>
      </c>
      <c r="J2439">
        <f t="shared" si="115"/>
        <v>0</v>
      </c>
      <c r="K2439" s="1">
        <f t="shared" si="116"/>
        <v>0.71539351851970423</v>
      </c>
    </row>
    <row r="2440" spans="1:11" hidden="1">
      <c r="A2440" t="s">
        <v>430</v>
      </c>
      <c r="B2440" t="s">
        <v>21</v>
      </c>
      <c r="C2440" s="7">
        <v>40226</v>
      </c>
      <c r="D2440" t="s">
        <v>311</v>
      </c>
      <c r="E2440" s="1" t="s">
        <v>13</v>
      </c>
      <c r="F2440" s="7">
        <v>40226.71497685185</v>
      </c>
      <c r="G2440" s="4" t="s">
        <v>14</v>
      </c>
      <c r="H2440" s="4" t="s">
        <v>312</v>
      </c>
      <c r="I2440" s="1">
        <f t="shared" si="114"/>
        <v>2</v>
      </c>
      <c r="J2440">
        <f t="shared" si="115"/>
        <v>0</v>
      </c>
      <c r="K2440" s="1">
        <f t="shared" si="116"/>
        <v>0.71497685185022419</v>
      </c>
    </row>
    <row r="2441" spans="1:11" hidden="1">
      <c r="A2441" t="s">
        <v>236</v>
      </c>
      <c r="B2441" t="s">
        <v>32</v>
      </c>
      <c r="C2441" s="7">
        <v>40226</v>
      </c>
      <c r="D2441" t="s">
        <v>311</v>
      </c>
      <c r="E2441" s="1" t="s">
        <v>13</v>
      </c>
      <c r="F2441" s="7">
        <v>40226.711481481485</v>
      </c>
      <c r="G2441" s="4" t="s">
        <v>14</v>
      </c>
      <c r="H2441" s="4" t="s">
        <v>312</v>
      </c>
      <c r="I2441" s="1">
        <f t="shared" si="114"/>
        <v>2</v>
      </c>
      <c r="J2441">
        <f t="shared" si="115"/>
        <v>0</v>
      </c>
      <c r="K2441" s="1">
        <f t="shared" si="116"/>
        <v>0.71148148148495238</v>
      </c>
    </row>
    <row r="2442" spans="1:11" hidden="1">
      <c r="A2442" t="s">
        <v>237</v>
      </c>
      <c r="B2442" t="s">
        <v>32</v>
      </c>
      <c r="C2442" s="7">
        <v>40226</v>
      </c>
      <c r="D2442" t="s">
        <v>311</v>
      </c>
      <c r="E2442" s="1" t="s">
        <v>13</v>
      </c>
      <c r="F2442" s="7">
        <v>40226.705821759257</v>
      </c>
      <c r="G2442" s="4" t="s">
        <v>14</v>
      </c>
      <c r="H2442" s="4" t="s">
        <v>312</v>
      </c>
      <c r="I2442" s="1">
        <f t="shared" si="114"/>
        <v>2</v>
      </c>
      <c r="J2442">
        <f t="shared" si="115"/>
        <v>0</v>
      </c>
      <c r="K2442" s="1">
        <f t="shared" si="116"/>
        <v>0.70582175925665069</v>
      </c>
    </row>
    <row r="2443" spans="1:11" hidden="1">
      <c r="A2443" t="s">
        <v>431</v>
      </c>
      <c r="B2443" t="s">
        <v>21</v>
      </c>
      <c r="C2443" s="7">
        <v>40226</v>
      </c>
      <c r="D2443" t="s">
        <v>311</v>
      </c>
      <c r="E2443" s="1" t="s">
        <v>13</v>
      </c>
      <c r="F2443" s="7">
        <v>40226.692928240744</v>
      </c>
      <c r="G2443" s="4" t="s">
        <v>14</v>
      </c>
      <c r="H2443" s="4" t="s">
        <v>312</v>
      </c>
      <c r="I2443" s="1">
        <f t="shared" si="114"/>
        <v>2</v>
      </c>
      <c r="J2443">
        <f t="shared" si="115"/>
        <v>0</v>
      </c>
      <c r="K2443" s="1">
        <f t="shared" si="116"/>
        <v>0.69292824074364034</v>
      </c>
    </row>
    <row r="2444" spans="1:11" hidden="1">
      <c r="A2444" t="s">
        <v>432</v>
      </c>
      <c r="B2444" t="s">
        <v>21</v>
      </c>
      <c r="C2444" s="7">
        <v>40226</v>
      </c>
      <c r="D2444" t="s">
        <v>311</v>
      </c>
      <c r="E2444" s="1" t="s">
        <v>13</v>
      </c>
      <c r="F2444" s="7">
        <v>40226.563101851854</v>
      </c>
      <c r="G2444" s="4" t="s">
        <v>14</v>
      </c>
      <c r="H2444" s="4" t="s">
        <v>312</v>
      </c>
      <c r="I2444" s="1">
        <f t="shared" si="114"/>
        <v>2</v>
      </c>
      <c r="J2444">
        <f t="shared" si="115"/>
        <v>0</v>
      </c>
      <c r="K2444" s="1">
        <f t="shared" si="116"/>
        <v>0.56310185185429873</v>
      </c>
    </row>
    <row r="2445" spans="1:11" hidden="1">
      <c r="A2445" t="s">
        <v>433</v>
      </c>
      <c r="B2445" t="s">
        <v>21</v>
      </c>
      <c r="C2445" s="7">
        <v>40226</v>
      </c>
      <c r="D2445" t="s">
        <v>311</v>
      </c>
      <c r="E2445" s="1" t="s">
        <v>13</v>
      </c>
      <c r="F2445" s="7">
        <v>40226.55914351852</v>
      </c>
      <c r="G2445" s="4" t="s">
        <v>14</v>
      </c>
      <c r="H2445" s="4" t="s">
        <v>312</v>
      </c>
      <c r="I2445" s="1">
        <f t="shared" si="114"/>
        <v>2</v>
      </c>
      <c r="J2445">
        <f t="shared" si="115"/>
        <v>0</v>
      </c>
      <c r="K2445" s="1">
        <f t="shared" si="116"/>
        <v>0.55914351851970423</v>
      </c>
    </row>
    <row r="2446" spans="1:11" hidden="1">
      <c r="A2446" t="s">
        <v>434</v>
      </c>
      <c r="B2446" t="s">
        <v>21</v>
      </c>
      <c r="C2446" s="7">
        <v>40226</v>
      </c>
      <c r="D2446" t="s">
        <v>311</v>
      </c>
      <c r="E2446" s="1" t="s">
        <v>13</v>
      </c>
      <c r="F2446" s="7">
        <v>40226.500347222223</v>
      </c>
      <c r="G2446" s="4" t="s">
        <v>14</v>
      </c>
      <c r="H2446" s="4" t="s">
        <v>312</v>
      </c>
      <c r="I2446" s="1">
        <f t="shared" si="114"/>
        <v>2</v>
      </c>
      <c r="J2446">
        <f t="shared" si="115"/>
        <v>0</v>
      </c>
      <c r="K2446" s="1">
        <f t="shared" si="116"/>
        <v>0.50034722222335404</v>
      </c>
    </row>
    <row r="2447" spans="1:11" hidden="1">
      <c r="A2447" t="s">
        <v>162</v>
      </c>
      <c r="B2447" t="s">
        <v>21</v>
      </c>
      <c r="C2447" s="7">
        <v>40226</v>
      </c>
      <c r="D2447" t="s">
        <v>311</v>
      </c>
      <c r="E2447" s="1" t="s">
        <v>13</v>
      </c>
      <c r="F2447" s="7">
        <v>40226.498472222222</v>
      </c>
      <c r="G2447" s="4" t="s">
        <v>14</v>
      </c>
      <c r="H2447" s="4" t="s">
        <v>312</v>
      </c>
      <c r="I2447" s="1">
        <f t="shared" si="114"/>
        <v>2</v>
      </c>
      <c r="J2447">
        <f t="shared" si="115"/>
        <v>0</v>
      </c>
      <c r="K2447" s="1">
        <f t="shared" si="116"/>
        <v>0.49847222222160781</v>
      </c>
    </row>
    <row r="2448" spans="1:11" hidden="1">
      <c r="A2448" t="s">
        <v>163</v>
      </c>
      <c r="B2448" t="s">
        <v>21</v>
      </c>
      <c r="C2448" s="7">
        <v>40225</v>
      </c>
      <c r="D2448" t="s">
        <v>311</v>
      </c>
      <c r="E2448" s="1" t="s">
        <v>13</v>
      </c>
      <c r="F2448" s="7">
        <v>40225.705729166664</v>
      </c>
      <c r="G2448" s="4" t="s">
        <v>14</v>
      </c>
      <c r="H2448" s="4" t="s">
        <v>312</v>
      </c>
      <c r="I2448" s="1">
        <f t="shared" si="114"/>
        <v>2</v>
      </c>
      <c r="J2448">
        <f t="shared" si="115"/>
        <v>0</v>
      </c>
      <c r="K2448" s="1">
        <f t="shared" si="116"/>
        <v>0.70572916666424135</v>
      </c>
    </row>
    <row r="2449" spans="1:11" hidden="1">
      <c r="A2449" t="s">
        <v>164</v>
      </c>
      <c r="B2449" t="s">
        <v>21</v>
      </c>
      <c r="C2449" s="7">
        <v>40225</v>
      </c>
      <c r="D2449" t="s">
        <v>311</v>
      </c>
      <c r="E2449" s="1" t="s">
        <v>13</v>
      </c>
      <c r="F2449" s="7">
        <v>40225.700925925928</v>
      </c>
      <c r="G2449" s="4" t="s">
        <v>14</v>
      </c>
      <c r="H2449" s="4" t="s">
        <v>312</v>
      </c>
      <c r="I2449" s="1">
        <f t="shared" si="114"/>
        <v>2</v>
      </c>
      <c r="J2449">
        <f t="shared" si="115"/>
        <v>0</v>
      </c>
      <c r="K2449" s="1">
        <f t="shared" si="116"/>
        <v>0.70092592592845904</v>
      </c>
    </row>
    <row r="2450" spans="1:11" hidden="1">
      <c r="A2450" t="s">
        <v>238</v>
      </c>
      <c r="B2450" t="s">
        <v>32</v>
      </c>
      <c r="C2450" s="7">
        <v>40225</v>
      </c>
      <c r="D2450" t="s">
        <v>311</v>
      </c>
      <c r="E2450" s="1" t="s">
        <v>13</v>
      </c>
      <c r="F2450" s="7">
        <v>40225.697152777779</v>
      </c>
      <c r="G2450" s="4" t="s">
        <v>14</v>
      </c>
      <c r="H2450" s="4" t="s">
        <v>312</v>
      </c>
      <c r="I2450" s="1">
        <f t="shared" si="114"/>
        <v>2</v>
      </c>
      <c r="J2450">
        <f t="shared" si="115"/>
        <v>0</v>
      </c>
      <c r="K2450" s="1">
        <f t="shared" si="116"/>
        <v>0.69715277777868323</v>
      </c>
    </row>
    <row r="2451" spans="1:11" hidden="1">
      <c r="A2451" t="s">
        <v>239</v>
      </c>
      <c r="B2451" t="s">
        <v>32</v>
      </c>
      <c r="C2451" s="7">
        <v>40225</v>
      </c>
      <c r="D2451" t="s">
        <v>311</v>
      </c>
      <c r="E2451" s="1" t="s">
        <v>13</v>
      </c>
      <c r="F2451" s="7">
        <v>40225.695393518516</v>
      </c>
      <c r="G2451" s="4" t="s">
        <v>14</v>
      </c>
      <c r="H2451" s="4" t="s">
        <v>312</v>
      </c>
      <c r="I2451" s="1">
        <f t="shared" si="114"/>
        <v>2</v>
      </c>
      <c r="J2451">
        <f t="shared" si="115"/>
        <v>0</v>
      </c>
      <c r="K2451" s="1">
        <f t="shared" si="116"/>
        <v>0.69539351851562969</v>
      </c>
    </row>
    <row r="2452" spans="1:11" hidden="1">
      <c r="A2452" t="s">
        <v>240</v>
      </c>
      <c r="B2452" t="s">
        <v>32</v>
      </c>
      <c r="C2452" s="7">
        <v>40225</v>
      </c>
      <c r="D2452" t="s">
        <v>311</v>
      </c>
      <c r="E2452" s="1" t="s">
        <v>13</v>
      </c>
      <c r="F2452" s="7">
        <v>40225.693877314814</v>
      </c>
      <c r="G2452" s="4" t="s">
        <v>14</v>
      </c>
      <c r="H2452" s="4" t="s">
        <v>312</v>
      </c>
      <c r="I2452" s="1">
        <f t="shared" si="114"/>
        <v>2</v>
      </c>
      <c r="J2452">
        <f t="shared" si="115"/>
        <v>0</v>
      </c>
      <c r="K2452" s="1">
        <f t="shared" si="116"/>
        <v>0.69387731481401715</v>
      </c>
    </row>
    <row r="2453" spans="1:11" hidden="1">
      <c r="A2453" t="s">
        <v>241</v>
      </c>
      <c r="B2453" t="s">
        <v>32</v>
      </c>
      <c r="C2453" s="7">
        <v>40225</v>
      </c>
      <c r="D2453" t="s">
        <v>311</v>
      </c>
      <c r="E2453" s="1" t="s">
        <v>13</v>
      </c>
      <c r="F2453" s="7">
        <v>40225.691018518519</v>
      </c>
      <c r="G2453" s="4" t="s">
        <v>14</v>
      </c>
      <c r="H2453" s="4" t="s">
        <v>312</v>
      </c>
      <c r="I2453" s="1">
        <f t="shared" si="114"/>
        <v>2</v>
      </c>
      <c r="J2453">
        <f t="shared" si="115"/>
        <v>0</v>
      </c>
      <c r="K2453" s="1">
        <f t="shared" si="116"/>
        <v>0.69101851851883112</v>
      </c>
    </row>
    <row r="2454" spans="1:11" hidden="1">
      <c r="A2454" t="s">
        <v>165</v>
      </c>
      <c r="B2454" t="s">
        <v>21</v>
      </c>
      <c r="C2454" s="7">
        <v>40225</v>
      </c>
      <c r="D2454" t="s">
        <v>311</v>
      </c>
      <c r="E2454" s="1" t="s">
        <v>13</v>
      </c>
      <c r="F2454" s="7">
        <v>40225.60733796296</v>
      </c>
      <c r="G2454" s="4" t="s">
        <v>14</v>
      </c>
      <c r="H2454" s="4" t="s">
        <v>312</v>
      </c>
      <c r="I2454" s="1">
        <f t="shared" si="114"/>
        <v>2</v>
      </c>
      <c r="J2454">
        <f t="shared" si="115"/>
        <v>0</v>
      </c>
      <c r="K2454" s="1">
        <f t="shared" si="116"/>
        <v>0.60733796295971842</v>
      </c>
    </row>
    <row r="2455" spans="1:11" hidden="1">
      <c r="A2455" t="s">
        <v>166</v>
      </c>
      <c r="B2455" t="s">
        <v>21</v>
      </c>
      <c r="C2455" s="7">
        <v>40225</v>
      </c>
      <c r="D2455" t="s">
        <v>311</v>
      </c>
      <c r="E2455" s="1" t="s">
        <v>13</v>
      </c>
      <c r="F2455" s="7">
        <v>40225.594467592593</v>
      </c>
      <c r="G2455" s="4" t="s">
        <v>14</v>
      </c>
      <c r="H2455" s="4" t="s">
        <v>312</v>
      </c>
      <c r="I2455" s="1">
        <f t="shared" si="114"/>
        <v>2</v>
      </c>
      <c r="J2455">
        <f t="shared" si="115"/>
        <v>0</v>
      </c>
      <c r="K2455" s="1">
        <f t="shared" si="116"/>
        <v>0.59446759259299142</v>
      </c>
    </row>
    <row r="2456" spans="1:11" hidden="1">
      <c r="A2456" t="s">
        <v>167</v>
      </c>
      <c r="B2456" t="s">
        <v>21</v>
      </c>
      <c r="C2456" s="7">
        <v>40225</v>
      </c>
      <c r="D2456" t="s">
        <v>311</v>
      </c>
      <c r="E2456" s="1" t="s">
        <v>13</v>
      </c>
      <c r="F2456" s="7">
        <v>40225.593055555553</v>
      </c>
      <c r="G2456" s="4" t="s">
        <v>14</v>
      </c>
      <c r="H2456" s="4" t="s">
        <v>312</v>
      </c>
      <c r="I2456" s="1">
        <f t="shared" si="114"/>
        <v>2</v>
      </c>
      <c r="J2456">
        <f t="shared" si="115"/>
        <v>0</v>
      </c>
      <c r="K2456" s="1">
        <f t="shared" si="116"/>
        <v>0.59305555555329192</v>
      </c>
    </row>
    <row r="2457" spans="1:11" hidden="1">
      <c r="A2457" t="s">
        <v>168</v>
      </c>
      <c r="B2457" t="s">
        <v>21</v>
      </c>
      <c r="C2457" s="7">
        <v>40225</v>
      </c>
      <c r="D2457" t="s">
        <v>311</v>
      </c>
      <c r="E2457" s="1" t="s">
        <v>13</v>
      </c>
      <c r="F2457" s="7">
        <v>40225.59207175926</v>
      </c>
      <c r="G2457" s="4" t="s">
        <v>14</v>
      </c>
      <c r="H2457" s="4" t="s">
        <v>312</v>
      </c>
      <c r="I2457" s="1">
        <f t="shared" si="114"/>
        <v>2</v>
      </c>
      <c r="J2457">
        <f t="shared" si="115"/>
        <v>0</v>
      </c>
      <c r="K2457" s="1">
        <f t="shared" si="116"/>
        <v>0.59207175925985212</v>
      </c>
    </row>
    <row r="2458" spans="1:11" hidden="1">
      <c r="A2458" t="s">
        <v>169</v>
      </c>
      <c r="B2458" t="s">
        <v>21</v>
      </c>
      <c r="C2458" s="7">
        <v>40225</v>
      </c>
      <c r="D2458" t="s">
        <v>311</v>
      </c>
      <c r="E2458" s="1" t="s">
        <v>13</v>
      </c>
      <c r="F2458" s="7">
        <v>40225.587476851855</v>
      </c>
      <c r="G2458" s="4" t="s">
        <v>14</v>
      </c>
      <c r="H2458" s="4" t="s">
        <v>312</v>
      </c>
      <c r="I2458" s="1">
        <f t="shared" si="114"/>
        <v>2</v>
      </c>
      <c r="J2458">
        <f t="shared" si="115"/>
        <v>0</v>
      </c>
      <c r="K2458" s="1">
        <f t="shared" si="116"/>
        <v>0.58747685185517184</v>
      </c>
    </row>
    <row r="2459" spans="1:11" hidden="1">
      <c r="A2459" t="s">
        <v>170</v>
      </c>
      <c r="B2459" t="s">
        <v>21</v>
      </c>
      <c r="C2459" s="7">
        <v>40225</v>
      </c>
      <c r="D2459" t="s">
        <v>311</v>
      </c>
      <c r="E2459" s="1" t="s">
        <v>13</v>
      </c>
      <c r="F2459" s="7">
        <v>40225.586840277778</v>
      </c>
      <c r="G2459" s="4" t="s">
        <v>14</v>
      </c>
      <c r="H2459" s="4" t="s">
        <v>312</v>
      </c>
      <c r="I2459" s="1">
        <f t="shared" si="114"/>
        <v>2</v>
      </c>
      <c r="J2459">
        <f t="shared" si="115"/>
        <v>0</v>
      </c>
      <c r="K2459" s="1">
        <f t="shared" si="116"/>
        <v>0.58684027777781012</v>
      </c>
    </row>
    <row r="2460" spans="1:11" hidden="1">
      <c r="A2460" t="s">
        <v>171</v>
      </c>
      <c r="B2460" t="s">
        <v>21</v>
      </c>
      <c r="C2460" s="7">
        <v>40225</v>
      </c>
      <c r="D2460" t="s">
        <v>311</v>
      </c>
      <c r="E2460" s="1" t="s">
        <v>13</v>
      </c>
      <c r="F2460" s="7">
        <v>40225.58489583333</v>
      </c>
      <c r="G2460" s="4" t="s">
        <v>14</v>
      </c>
      <c r="H2460" s="4" t="s">
        <v>312</v>
      </c>
      <c r="I2460" s="1">
        <f t="shared" si="114"/>
        <v>2</v>
      </c>
      <c r="J2460">
        <f t="shared" si="115"/>
        <v>0</v>
      </c>
      <c r="K2460" s="1">
        <f t="shared" si="116"/>
        <v>0.58489583332993789</v>
      </c>
    </row>
    <row r="2461" spans="1:11" hidden="1">
      <c r="A2461" t="s">
        <v>242</v>
      </c>
      <c r="B2461" t="s">
        <v>11</v>
      </c>
      <c r="C2461" s="7">
        <v>40225</v>
      </c>
      <c r="D2461" t="s">
        <v>311</v>
      </c>
      <c r="E2461" s="1" t="s">
        <v>13</v>
      </c>
      <c r="F2461" s="7">
        <v>40225.487928240742</v>
      </c>
      <c r="G2461" s="4" t="s">
        <v>14</v>
      </c>
      <c r="H2461" s="4" t="s">
        <v>312</v>
      </c>
      <c r="I2461" s="1">
        <f t="shared" si="114"/>
        <v>2</v>
      </c>
      <c r="J2461">
        <f t="shared" si="115"/>
        <v>0</v>
      </c>
      <c r="K2461" s="1">
        <f t="shared" si="116"/>
        <v>0.48792824074189411</v>
      </c>
    </row>
    <row r="2462" spans="1:11" hidden="1">
      <c r="A2462" t="s">
        <v>243</v>
      </c>
      <c r="B2462" t="s">
        <v>11</v>
      </c>
      <c r="C2462" s="7">
        <v>40225</v>
      </c>
      <c r="D2462" t="s">
        <v>311</v>
      </c>
      <c r="E2462" s="1" t="s">
        <v>13</v>
      </c>
      <c r="F2462" s="7">
        <v>40225.486504629633</v>
      </c>
      <c r="G2462" s="4" t="s">
        <v>14</v>
      </c>
      <c r="H2462" s="4" t="s">
        <v>312</v>
      </c>
      <c r="I2462" s="1">
        <f t="shared" si="114"/>
        <v>2</v>
      </c>
      <c r="J2462">
        <f t="shared" si="115"/>
        <v>0</v>
      </c>
      <c r="K2462" s="1">
        <f t="shared" si="116"/>
        <v>0.48650462963269092</v>
      </c>
    </row>
    <row r="2463" spans="1:11" hidden="1">
      <c r="A2463" t="s">
        <v>172</v>
      </c>
      <c r="B2463" t="s">
        <v>21</v>
      </c>
      <c r="C2463" s="7">
        <v>40224</v>
      </c>
      <c r="D2463" t="s">
        <v>311</v>
      </c>
      <c r="E2463" s="1" t="s">
        <v>13</v>
      </c>
      <c r="F2463" s="7">
        <v>40224.747245370374</v>
      </c>
      <c r="G2463" s="4" t="s">
        <v>14</v>
      </c>
      <c r="H2463" s="4" t="s">
        <v>312</v>
      </c>
      <c r="I2463" s="1">
        <f t="shared" si="114"/>
        <v>2</v>
      </c>
      <c r="J2463">
        <f t="shared" si="115"/>
        <v>0</v>
      </c>
      <c r="K2463" s="1">
        <f t="shared" si="116"/>
        <v>0.74724537037400296</v>
      </c>
    </row>
    <row r="2464" spans="1:11" hidden="1">
      <c r="A2464" t="s">
        <v>173</v>
      </c>
      <c r="B2464" t="s">
        <v>21</v>
      </c>
      <c r="C2464" s="7">
        <v>40221</v>
      </c>
      <c r="D2464" t="s">
        <v>311</v>
      </c>
      <c r="E2464" s="1" t="s">
        <v>13</v>
      </c>
      <c r="F2464" s="7">
        <v>40224.427974537037</v>
      </c>
      <c r="G2464" s="4" t="s">
        <v>14</v>
      </c>
      <c r="H2464" s="4" t="s">
        <v>312</v>
      </c>
      <c r="I2464" s="1">
        <f t="shared" si="114"/>
        <v>2</v>
      </c>
      <c r="J2464">
        <f t="shared" si="115"/>
        <v>0</v>
      </c>
      <c r="K2464" s="1">
        <f t="shared" si="116"/>
        <v>3.4279745370367891</v>
      </c>
    </row>
    <row r="2465" spans="1:11" hidden="1">
      <c r="A2465" t="s">
        <v>174</v>
      </c>
      <c r="B2465" t="s">
        <v>21</v>
      </c>
      <c r="C2465" s="7">
        <v>40221</v>
      </c>
      <c r="D2465" t="s">
        <v>311</v>
      </c>
      <c r="E2465" s="1" t="s">
        <v>13</v>
      </c>
      <c r="F2465" s="7">
        <v>40221.778113425928</v>
      </c>
      <c r="G2465" s="4" t="s">
        <v>14</v>
      </c>
      <c r="H2465" s="4" t="s">
        <v>312</v>
      </c>
      <c r="I2465" s="1">
        <f t="shared" si="114"/>
        <v>2</v>
      </c>
      <c r="J2465">
        <f t="shared" si="115"/>
        <v>0</v>
      </c>
      <c r="K2465" s="1">
        <f t="shared" si="116"/>
        <v>0.77811342592758592</v>
      </c>
    </row>
    <row r="2466" spans="1:11" hidden="1">
      <c r="A2466" t="s">
        <v>175</v>
      </c>
      <c r="B2466" t="s">
        <v>21</v>
      </c>
      <c r="C2466" s="7">
        <v>40221</v>
      </c>
      <c r="D2466" t="s">
        <v>311</v>
      </c>
      <c r="E2466" s="1" t="s">
        <v>13</v>
      </c>
      <c r="F2466" s="7">
        <v>40221.777361111112</v>
      </c>
      <c r="G2466" s="4" t="s">
        <v>14</v>
      </c>
      <c r="H2466" s="4" t="s">
        <v>312</v>
      </c>
      <c r="I2466" s="1">
        <f t="shared" si="114"/>
        <v>2</v>
      </c>
      <c r="J2466">
        <f t="shared" si="115"/>
        <v>0</v>
      </c>
      <c r="K2466" s="1">
        <f t="shared" si="116"/>
        <v>0.7773611111115315</v>
      </c>
    </row>
    <row r="2467" spans="1:11" hidden="1">
      <c r="A2467" t="s">
        <v>176</v>
      </c>
      <c r="B2467" t="s">
        <v>21</v>
      </c>
      <c r="C2467" s="7">
        <v>40221</v>
      </c>
      <c r="D2467" t="s">
        <v>311</v>
      </c>
      <c r="E2467" s="1" t="s">
        <v>13</v>
      </c>
      <c r="F2467" s="7">
        <v>40221.774884259263</v>
      </c>
      <c r="G2467" s="4" t="s">
        <v>14</v>
      </c>
      <c r="H2467" s="4" t="s">
        <v>312</v>
      </c>
      <c r="I2467" s="1">
        <f t="shared" si="114"/>
        <v>2</v>
      </c>
      <c r="J2467">
        <f t="shared" si="115"/>
        <v>0</v>
      </c>
      <c r="K2467" s="1">
        <f t="shared" si="116"/>
        <v>0.7748842592627625</v>
      </c>
    </row>
    <row r="2468" spans="1:11" hidden="1">
      <c r="A2468" t="s">
        <v>177</v>
      </c>
      <c r="B2468" t="s">
        <v>21</v>
      </c>
      <c r="C2468" s="7">
        <v>40221</v>
      </c>
      <c r="D2468" t="s">
        <v>311</v>
      </c>
      <c r="E2468" s="1" t="s">
        <v>13</v>
      </c>
      <c r="F2468" s="7">
        <v>40221.764293981483</v>
      </c>
      <c r="G2468" s="4" t="s">
        <v>14</v>
      </c>
      <c r="H2468" s="4" t="s">
        <v>312</v>
      </c>
      <c r="I2468" s="1">
        <f t="shared" si="114"/>
        <v>2</v>
      </c>
      <c r="J2468">
        <f t="shared" si="115"/>
        <v>0</v>
      </c>
      <c r="K2468" s="1">
        <f t="shared" si="116"/>
        <v>0.76429398148320615</v>
      </c>
    </row>
    <row r="2469" spans="1:11" hidden="1">
      <c r="A2469" t="s">
        <v>178</v>
      </c>
      <c r="B2469" t="s">
        <v>21</v>
      </c>
      <c r="C2469" s="7">
        <v>40221</v>
      </c>
      <c r="D2469" t="s">
        <v>311</v>
      </c>
      <c r="E2469" s="1" t="s">
        <v>13</v>
      </c>
      <c r="F2469" s="7">
        <v>40221.761886574073</v>
      </c>
      <c r="G2469" s="4" t="s">
        <v>14</v>
      </c>
      <c r="H2469" s="4" t="s">
        <v>312</v>
      </c>
      <c r="I2469" s="1">
        <f t="shared" si="114"/>
        <v>2</v>
      </c>
      <c r="J2469">
        <f t="shared" si="115"/>
        <v>0</v>
      </c>
      <c r="K2469" s="1">
        <f t="shared" si="116"/>
        <v>0.76188657407328719</v>
      </c>
    </row>
    <row r="2470" spans="1:11" hidden="1">
      <c r="A2470" t="s">
        <v>179</v>
      </c>
      <c r="B2470" t="s">
        <v>21</v>
      </c>
      <c r="C2470" s="7">
        <v>40221</v>
      </c>
      <c r="D2470" t="s">
        <v>311</v>
      </c>
      <c r="E2470" s="1" t="s">
        <v>13</v>
      </c>
      <c r="F2470" s="7">
        <v>40221.755486111113</v>
      </c>
      <c r="G2470" s="4" t="s">
        <v>14</v>
      </c>
      <c r="H2470" s="4" t="s">
        <v>312</v>
      </c>
      <c r="I2470" s="1">
        <f t="shared" si="114"/>
        <v>2</v>
      </c>
      <c r="J2470">
        <f t="shared" si="115"/>
        <v>0</v>
      </c>
      <c r="K2470" s="1">
        <f t="shared" si="116"/>
        <v>0.75548611111298669</v>
      </c>
    </row>
    <row r="2471" spans="1:11" hidden="1">
      <c r="A2471" t="s">
        <v>180</v>
      </c>
      <c r="B2471" t="s">
        <v>21</v>
      </c>
      <c r="C2471" s="7">
        <v>40221</v>
      </c>
      <c r="D2471" t="s">
        <v>311</v>
      </c>
      <c r="E2471" s="1" t="s">
        <v>13</v>
      </c>
      <c r="F2471" s="7">
        <v>40221.753333333334</v>
      </c>
      <c r="G2471" s="4" t="s">
        <v>14</v>
      </c>
      <c r="H2471" s="4" t="s">
        <v>312</v>
      </c>
      <c r="I2471" s="1">
        <f t="shared" si="114"/>
        <v>2</v>
      </c>
      <c r="J2471">
        <f t="shared" si="115"/>
        <v>0</v>
      </c>
      <c r="K2471" s="1">
        <f t="shared" si="116"/>
        <v>0.75333333333401242</v>
      </c>
    </row>
    <row r="2472" spans="1:11" hidden="1">
      <c r="A2472" t="s">
        <v>244</v>
      </c>
      <c r="B2472" t="s">
        <v>23</v>
      </c>
      <c r="C2472" s="7">
        <v>40221</v>
      </c>
      <c r="D2472" t="s">
        <v>311</v>
      </c>
      <c r="E2472" s="1" t="s">
        <v>13</v>
      </c>
      <c r="F2472" s="7">
        <v>40221.746678240743</v>
      </c>
      <c r="G2472" s="4" t="s">
        <v>14</v>
      </c>
      <c r="H2472" s="4" t="s">
        <v>312</v>
      </c>
      <c r="I2472" s="1">
        <f t="shared" si="114"/>
        <v>2</v>
      </c>
      <c r="J2472">
        <f t="shared" si="115"/>
        <v>0</v>
      </c>
      <c r="K2472" s="1">
        <f t="shared" si="116"/>
        <v>0.74667824074276723</v>
      </c>
    </row>
    <row r="2473" spans="1:11" hidden="1">
      <c r="A2473" t="s">
        <v>181</v>
      </c>
      <c r="B2473" t="s">
        <v>21</v>
      </c>
      <c r="C2473" s="7">
        <v>40221</v>
      </c>
      <c r="D2473" t="s">
        <v>311</v>
      </c>
      <c r="E2473" s="1" t="s">
        <v>13</v>
      </c>
      <c r="F2473" s="7">
        <v>40221.74454861111</v>
      </c>
      <c r="G2473" s="4" t="s">
        <v>14</v>
      </c>
      <c r="H2473" s="4" t="s">
        <v>312</v>
      </c>
      <c r="I2473" s="1">
        <f t="shared" si="114"/>
        <v>2</v>
      </c>
      <c r="J2473">
        <f t="shared" si="115"/>
        <v>0</v>
      </c>
      <c r="K2473" s="1">
        <f t="shared" si="116"/>
        <v>0.74454861111007631</v>
      </c>
    </row>
    <row r="2474" spans="1:11" hidden="1">
      <c r="A2474" t="s">
        <v>182</v>
      </c>
      <c r="B2474" t="s">
        <v>21</v>
      </c>
      <c r="C2474" s="7">
        <v>40221</v>
      </c>
      <c r="D2474" t="s">
        <v>311</v>
      </c>
      <c r="E2474" s="1" t="s">
        <v>13</v>
      </c>
      <c r="F2474" s="7">
        <v>40221.742696759262</v>
      </c>
      <c r="G2474" s="4" t="s">
        <v>14</v>
      </c>
      <c r="H2474" s="4" t="s">
        <v>312</v>
      </c>
      <c r="I2474" s="1">
        <f t="shared" si="114"/>
        <v>2</v>
      </c>
      <c r="J2474">
        <f t="shared" si="115"/>
        <v>0</v>
      </c>
      <c r="K2474" s="1">
        <f t="shared" si="116"/>
        <v>0.74269675926188938</v>
      </c>
    </row>
    <row r="2475" spans="1:11" hidden="1">
      <c r="A2475" t="s">
        <v>245</v>
      </c>
      <c r="B2475" t="s">
        <v>32</v>
      </c>
      <c r="C2475" s="7">
        <v>40221</v>
      </c>
      <c r="D2475" t="s">
        <v>311</v>
      </c>
      <c r="E2475" s="1" t="s">
        <v>13</v>
      </c>
      <c r="F2475" s="7">
        <v>40221.703634259262</v>
      </c>
      <c r="G2475" s="4" t="s">
        <v>14</v>
      </c>
      <c r="H2475" s="4" t="s">
        <v>312</v>
      </c>
      <c r="I2475" s="1">
        <f t="shared" si="114"/>
        <v>2</v>
      </c>
      <c r="J2475">
        <f t="shared" si="115"/>
        <v>0</v>
      </c>
      <c r="K2475" s="1">
        <f t="shared" si="116"/>
        <v>0.70363425926188938</v>
      </c>
    </row>
    <row r="2476" spans="1:11" hidden="1">
      <c r="A2476" t="s">
        <v>183</v>
      </c>
      <c r="B2476" t="s">
        <v>21</v>
      </c>
      <c r="C2476" s="7">
        <v>40221</v>
      </c>
      <c r="D2476" t="s">
        <v>311</v>
      </c>
      <c r="E2476" s="1" t="s">
        <v>13</v>
      </c>
      <c r="F2476" s="7">
        <v>40221.491747685184</v>
      </c>
      <c r="G2476" s="4" t="s">
        <v>14</v>
      </c>
      <c r="H2476" s="4" t="s">
        <v>312</v>
      </c>
      <c r="I2476" s="1">
        <f t="shared" si="114"/>
        <v>2</v>
      </c>
      <c r="J2476">
        <f t="shared" si="115"/>
        <v>0</v>
      </c>
      <c r="K2476" s="1">
        <f t="shared" si="116"/>
        <v>0.49174768518423662</v>
      </c>
    </row>
    <row r="2477" spans="1:11" hidden="1">
      <c r="A2477" t="s">
        <v>246</v>
      </c>
      <c r="B2477" t="s">
        <v>11</v>
      </c>
      <c r="C2477" s="7">
        <v>40221</v>
      </c>
      <c r="D2477" t="s">
        <v>311</v>
      </c>
      <c r="E2477" s="1" t="s">
        <v>13</v>
      </c>
      <c r="F2477" s="7">
        <v>40221.408692129633</v>
      </c>
      <c r="G2477" s="4" t="s">
        <v>14</v>
      </c>
      <c r="H2477" s="4" t="s">
        <v>312</v>
      </c>
      <c r="I2477" s="1">
        <f t="shared" si="114"/>
        <v>2</v>
      </c>
      <c r="J2477">
        <f t="shared" si="115"/>
        <v>0</v>
      </c>
      <c r="K2477" s="1">
        <f t="shared" si="116"/>
        <v>0.40869212963298196</v>
      </c>
    </row>
    <row r="2478" spans="1:11" hidden="1">
      <c r="A2478" t="s">
        <v>247</v>
      </c>
      <c r="B2478" t="s">
        <v>11</v>
      </c>
      <c r="C2478" s="7">
        <v>40221</v>
      </c>
      <c r="D2478" t="s">
        <v>311</v>
      </c>
      <c r="E2478" s="1" t="s">
        <v>13</v>
      </c>
      <c r="F2478" s="7">
        <v>40221.407592592594</v>
      </c>
      <c r="G2478" s="4" t="s">
        <v>14</v>
      </c>
      <c r="H2478" s="4" t="s">
        <v>312</v>
      </c>
      <c r="I2478" s="1">
        <f t="shared" si="114"/>
        <v>2</v>
      </c>
      <c r="J2478">
        <f t="shared" si="115"/>
        <v>0</v>
      </c>
      <c r="K2478" s="1">
        <f t="shared" si="116"/>
        <v>0.4075925925935735</v>
      </c>
    </row>
    <row r="2479" spans="1:11" hidden="1">
      <c r="A2479" t="s">
        <v>248</v>
      </c>
      <c r="B2479" t="s">
        <v>11</v>
      </c>
      <c r="C2479" s="7">
        <v>40221</v>
      </c>
      <c r="D2479" t="s">
        <v>311</v>
      </c>
      <c r="E2479" s="1" t="s">
        <v>13</v>
      </c>
      <c r="F2479" s="7">
        <v>40221.406689814816</v>
      </c>
      <c r="G2479" s="4" t="s">
        <v>14</v>
      </c>
      <c r="H2479" s="4" t="s">
        <v>312</v>
      </c>
      <c r="I2479" s="1">
        <f t="shared" si="114"/>
        <v>2</v>
      </c>
      <c r="J2479">
        <f t="shared" si="115"/>
        <v>0</v>
      </c>
      <c r="K2479" s="1">
        <f t="shared" si="116"/>
        <v>0.40668981481576338</v>
      </c>
    </row>
    <row r="2480" spans="1:11" hidden="1">
      <c r="A2480" t="s">
        <v>249</v>
      </c>
      <c r="B2480" t="s">
        <v>11</v>
      </c>
      <c r="C2480" s="7">
        <v>40221</v>
      </c>
      <c r="D2480" t="s">
        <v>311</v>
      </c>
      <c r="E2480" s="1" t="s">
        <v>13</v>
      </c>
      <c r="F2480" s="7">
        <v>40221.405497685184</v>
      </c>
      <c r="G2480" s="4" t="s">
        <v>14</v>
      </c>
      <c r="H2480" s="4" t="s">
        <v>312</v>
      </c>
      <c r="I2480" s="1">
        <f t="shared" si="114"/>
        <v>2</v>
      </c>
      <c r="J2480">
        <f t="shared" si="115"/>
        <v>0</v>
      </c>
      <c r="K2480" s="1">
        <f t="shared" si="116"/>
        <v>0.40549768518394558</v>
      </c>
    </row>
    <row r="2481" spans="1:11" hidden="1">
      <c r="A2481" t="s">
        <v>250</v>
      </c>
      <c r="B2481" t="s">
        <v>11</v>
      </c>
      <c r="C2481" s="7">
        <v>40221</v>
      </c>
      <c r="D2481" t="s">
        <v>311</v>
      </c>
      <c r="E2481" s="1" t="s">
        <v>13</v>
      </c>
      <c r="F2481" s="7">
        <v>40221.403969907406</v>
      </c>
      <c r="G2481" s="4" t="s">
        <v>14</v>
      </c>
      <c r="H2481" s="4" t="s">
        <v>312</v>
      </c>
      <c r="I2481" s="1">
        <f t="shared" si="114"/>
        <v>2</v>
      </c>
      <c r="J2481">
        <f t="shared" si="115"/>
        <v>0</v>
      </c>
      <c r="K2481" s="1">
        <f t="shared" si="116"/>
        <v>0.40396990740555339</v>
      </c>
    </row>
    <row r="2482" spans="1:11" hidden="1">
      <c r="A2482" t="s">
        <v>251</v>
      </c>
      <c r="B2482" t="s">
        <v>11</v>
      </c>
      <c r="C2482" s="7">
        <v>40221</v>
      </c>
      <c r="D2482" t="s">
        <v>311</v>
      </c>
      <c r="E2482" s="1" t="s">
        <v>13</v>
      </c>
      <c r="F2482" s="7">
        <v>40221.401041666664</v>
      </c>
      <c r="G2482" s="4" t="s">
        <v>14</v>
      </c>
      <c r="H2482" s="4" t="s">
        <v>312</v>
      </c>
      <c r="I2482" s="1">
        <f t="shared" si="114"/>
        <v>2</v>
      </c>
      <c r="J2482">
        <f t="shared" si="115"/>
        <v>0</v>
      </c>
      <c r="K2482" s="1">
        <f t="shared" si="116"/>
        <v>0.40104166666424135</v>
      </c>
    </row>
    <row r="2483" spans="1:11" hidden="1">
      <c r="A2483" t="s">
        <v>184</v>
      </c>
      <c r="B2483" t="s">
        <v>21</v>
      </c>
      <c r="C2483" s="7">
        <v>40220</v>
      </c>
      <c r="D2483" t="s">
        <v>311</v>
      </c>
      <c r="E2483" s="1" t="s">
        <v>13</v>
      </c>
      <c r="F2483" s="7">
        <v>40220.750092592592</v>
      </c>
      <c r="G2483" s="4" t="s">
        <v>14</v>
      </c>
      <c r="H2483" s="4" t="s">
        <v>312</v>
      </c>
      <c r="I2483" s="1">
        <f t="shared" si="114"/>
        <v>2</v>
      </c>
      <c r="J2483">
        <f t="shared" si="115"/>
        <v>0</v>
      </c>
      <c r="K2483" s="1">
        <f t="shared" si="116"/>
        <v>0.75009259259240935</v>
      </c>
    </row>
    <row r="2484" spans="1:11" hidden="1">
      <c r="A2484" t="s">
        <v>252</v>
      </c>
      <c r="B2484" t="s">
        <v>32</v>
      </c>
      <c r="C2484" s="7">
        <v>40220</v>
      </c>
      <c r="D2484" t="s">
        <v>311</v>
      </c>
      <c r="E2484" s="1" t="s">
        <v>13</v>
      </c>
      <c r="F2484" s="7">
        <v>40220.732881944445</v>
      </c>
      <c r="G2484" s="4" t="s">
        <v>14</v>
      </c>
      <c r="H2484" s="4" t="s">
        <v>312</v>
      </c>
      <c r="I2484" s="1">
        <f t="shared" si="114"/>
        <v>2</v>
      </c>
      <c r="J2484">
        <f t="shared" si="115"/>
        <v>0</v>
      </c>
      <c r="K2484" s="1">
        <f t="shared" si="116"/>
        <v>0.73288194444467081</v>
      </c>
    </row>
    <row r="2485" spans="1:11" hidden="1">
      <c r="A2485" t="s">
        <v>185</v>
      </c>
      <c r="B2485" t="s">
        <v>21</v>
      </c>
      <c r="C2485" s="7">
        <v>40220</v>
      </c>
      <c r="D2485" t="s">
        <v>311</v>
      </c>
      <c r="E2485" s="1" t="s">
        <v>13</v>
      </c>
      <c r="F2485" s="7">
        <v>40220.73097222222</v>
      </c>
      <c r="G2485" s="4" t="s">
        <v>14</v>
      </c>
      <c r="H2485" s="4" t="s">
        <v>312</v>
      </c>
      <c r="I2485" s="1">
        <f t="shared" si="114"/>
        <v>2</v>
      </c>
      <c r="J2485">
        <f t="shared" si="115"/>
        <v>0</v>
      </c>
      <c r="K2485" s="1">
        <f t="shared" si="116"/>
        <v>0.73097222221986158</v>
      </c>
    </row>
    <row r="2486" spans="1:11" hidden="1">
      <c r="A2486" t="s">
        <v>186</v>
      </c>
      <c r="B2486" t="s">
        <v>21</v>
      </c>
      <c r="C2486" s="7">
        <v>40220</v>
      </c>
      <c r="D2486" t="s">
        <v>311</v>
      </c>
      <c r="E2486" s="1" t="s">
        <v>13</v>
      </c>
      <c r="F2486" s="7">
        <v>40220.53802083333</v>
      </c>
      <c r="G2486" s="4" t="s">
        <v>14</v>
      </c>
      <c r="H2486" s="4" t="s">
        <v>312</v>
      </c>
      <c r="I2486" s="1">
        <f t="shared" si="114"/>
        <v>2</v>
      </c>
      <c r="J2486">
        <f t="shared" si="115"/>
        <v>0</v>
      </c>
      <c r="K2486" s="1">
        <f t="shared" si="116"/>
        <v>0.53802083332993789</v>
      </c>
    </row>
    <row r="2487" spans="1:11" hidden="1">
      <c r="A2487" t="s">
        <v>187</v>
      </c>
      <c r="B2487" t="s">
        <v>21</v>
      </c>
      <c r="C2487" s="7">
        <v>40220</v>
      </c>
      <c r="D2487" t="s">
        <v>311</v>
      </c>
      <c r="E2487" s="1" t="s">
        <v>13</v>
      </c>
      <c r="F2487" s="7">
        <v>40220.534490740742</v>
      </c>
      <c r="G2487" s="4" t="s">
        <v>14</v>
      </c>
      <c r="H2487" s="4" t="s">
        <v>312</v>
      </c>
      <c r="I2487" s="1">
        <f t="shared" si="114"/>
        <v>2</v>
      </c>
      <c r="J2487">
        <f t="shared" si="115"/>
        <v>0</v>
      </c>
      <c r="K2487" s="1">
        <f t="shared" si="116"/>
        <v>0.53449074074160308</v>
      </c>
    </row>
    <row r="2488" spans="1:11" hidden="1">
      <c r="A2488" t="s">
        <v>253</v>
      </c>
      <c r="B2488" t="s">
        <v>32</v>
      </c>
      <c r="C2488" s="7">
        <v>40219</v>
      </c>
      <c r="D2488" t="s">
        <v>311</v>
      </c>
      <c r="E2488" s="1" t="s">
        <v>13</v>
      </c>
      <c r="F2488" s="7">
        <v>40220.432951388888</v>
      </c>
      <c r="G2488" s="4" t="s">
        <v>14</v>
      </c>
      <c r="H2488" s="4" t="s">
        <v>312</v>
      </c>
      <c r="I2488" s="1">
        <f t="shared" si="114"/>
        <v>2</v>
      </c>
      <c r="J2488">
        <f t="shared" si="115"/>
        <v>0</v>
      </c>
      <c r="K2488" s="1">
        <f t="shared" si="116"/>
        <v>1.4329513888878864</v>
      </c>
    </row>
    <row r="2489" spans="1:11" hidden="1">
      <c r="A2489" t="s">
        <v>254</v>
      </c>
      <c r="B2489" t="s">
        <v>32</v>
      </c>
      <c r="C2489" s="7">
        <v>40219</v>
      </c>
      <c r="D2489" t="s">
        <v>311</v>
      </c>
      <c r="E2489" s="1" t="s">
        <v>13</v>
      </c>
      <c r="F2489" s="7">
        <v>40220.431111111109</v>
      </c>
      <c r="G2489" s="4" t="s">
        <v>14</v>
      </c>
      <c r="H2489" s="4" t="s">
        <v>312</v>
      </c>
      <c r="I2489" s="1">
        <f t="shared" si="114"/>
        <v>2</v>
      </c>
      <c r="J2489">
        <f t="shared" si="115"/>
        <v>0</v>
      </c>
      <c r="K2489" s="1">
        <f t="shared" si="116"/>
        <v>1.4311111111092032</v>
      </c>
    </row>
    <row r="2490" spans="1:11" hidden="1">
      <c r="A2490" t="s">
        <v>255</v>
      </c>
      <c r="B2490" t="s">
        <v>32</v>
      </c>
      <c r="C2490" s="7">
        <v>40219</v>
      </c>
      <c r="D2490" t="s">
        <v>311</v>
      </c>
      <c r="E2490" s="1" t="s">
        <v>13</v>
      </c>
      <c r="F2490" s="7">
        <v>40220.4296412037</v>
      </c>
      <c r="G2490" s="4" t="s">
        <v>14</v>
      </c>
      <c r="H2490" s="4" t="s">
        <v>312</v>
      </c>
      <c r="I2490" s="1">
        <f t="shared" si="114"/>
        <v>2</v>
      </c>
      <c r="J2490">
        <f t="shared" si="115"/>
        <v>0</v>
      </c>
      <c r="K2490" s="1">
        <f t="shared" si="116"/>
        <v>1.4296412037001573</v>
      </c>
    </row>
    <row r="2491" spans="1:11" hidden="1">
      <c r="A2491" t="s">
        <v>188</v>
      </c>
      <c r="B2491" t="s">
        <v>21</v>
      </c>
      <c r="C2491" s="7">
        <v>40219</v>
      </c>
      <c r="D2491" t="s">
        <v>311</v>
      </c>
      <c r="E2491" s="1" t="s">
        <v>13</v>
      </c>
      <c r="F2491" s="7">
        <v>40220.347939814812</v>
      </c>
      <c r="G2491" s="4" t="s">
        <v>14</v>
      </c>
      <c r="H2491" s="4" t="s">
        <v>312</v>
      </c>
      <c r="I2491" s="1">
        <f t="shared" si="114"/>
        <v>2</v>
      </c>
      <c r="J2491">
        <f t="shared" si="115"/>
        <v>0</v>
      </c>
      <c r="K2491" s="1">
        <f t="shared" si="116"/>
        <v>1.3479398148119799</v>
      </c>
    </row>
    <row r="2492" spans="1:11" hidden="1">
      <c r="A2492" t="s">
        <v>189</v>
      </c>
      <c r="B2492" t="s">
        <v>21</v>
      </c>
      <c r="C2492" s="7">
        <v>40219</v>
      </c>
      <c r="D2492" t="s">
        <v>311</v>
      </c>
      <c r="E2492" s="1" t="s">
        <v>13</v>
      </c>
      <c r="F2492" s="7">
        <v>40219.75167824074</v>
      </c>
      <c r="G2492" s="4" t="s">
        <v>14</v>
      </c>
      <c r="H2492" s="4" t="s">
        <v>312</v>
      </c>
      <c r="I2492" s="1">
        <f t="shared" si="114"/>
        <v>2</v>
      </c>
      <c r="J2492">
        <f t="shared" si="115"/>
        <v>0</v>
      </c>
      <c r="K2492" s="1">
        <f t="shared" si="116"/>
        <v>0.75167824074014788</v>
      </c>
    </row>
    <row r="2493" spans="1:11" hidden="1">
      <c r="A2493" t="s">
        <v>256</v>
      </c>
      <c r="B2493" t="s">
        <v>32</v>
      </c>
      <c r="C2493" s="7">
        <v>40219</v>
      </c>
      <c r="D2493" t="s">
        <v>311</v>
      </c>
      <c r="E2493" s="1" t="s">
        <v>13</v>
      </c>
      <c r="F2493" s="7">
        <v>40219.75</v>
      </c>
      <c r="G2493" s="4" t="s">
        <v>14</v>
      </c>
      <c r="H2493" s="4" t="s">
        <v>312</v>
      </c>
      <c r="I2493" s="1">
        <f t="shared" si="114"/>
        <v>2</v>
      </c>
      <c r="J2493">
        <f t="shared" si="115"/>
        <v>0</v>
      </c>
      <c r="K2493" s="1">
        <f t="shared" si="116"/>
        <v>0.75</v>
      </c>
    </row>
    <row r="2494" spans="1:11" hidden="1">
      <c r="A2494" t="s">
        <v>257</v>
      </c>
      <c r="B2494" t="s">
        <v>32</v>
      </c>
      <c r="C2494" s="7">
        <v>40219</v>
      </c>
      <c r="D2494" t="s">
        <v>311</v>
      </c>
      <c r="E2494" s="1" t="s">
        <v>13</v>
      </c>
      <c r="F2494" s="7">
        <v>40219.747650462959</v>
      </c>
      <c r="G2494" s="4" t="s">
        <v>14</v>
      </c>
      <c r="H2494" s="4" t="s">
        <v>312</v>
      </c>
      <c r="I2494" s="1">
        <f t="shared" si="114"/>
        <v>2</v>
      </c>
      <c r="J2494">
        <f t="shared" si="115"/>
        <v>0</v>
      </c>
      <c r="K2494" s="1">
        <f t="shared" si="116"/>
        <v>0.74765046295942739</v>
      </c>
    </row>
    <row r="2495" spans="1:11" hidden="1">
      <c r="A2495" t="s">
        <v>258</v>
      </c>
      <c r="B2495" t="s">
        <v>32</v>
      </c>
      <c r="C2495" s="7">
        <v>40219</v>
      </c>
      <c r="D2495" t="s">
        <v>311</v>
      </c>
      <c r="E2495" s="1" t="s">
        <v>13</v>
      </c>
      <c r="F2495" s="7">
        <v>40219.745300925926</v>
      </c>
      <c r="G2495" s="4" t="s">
        <v>14</v>
      </c>
      <c r="H2495" s="4" t="s">
        <v>312</v>
      </c>
      <c r="I2495" s="1">
        <f t="shared" si="114"/>
        <v>2</v>
      </c>
      <c r="J2495">
        <f t="shared" si="115"/>
        <v>0</v>
      </c>
      <c r="K2495" s="1">
        <f t="shared" si="116"/>
        <v>0.74530092592613073</v>
      </c>
    </row>
    <row r="2496" spans="1:11" hidden="1">
      <c r="A2496" t="s">
        <v>190</v>
      </c>
      <c r="B2496" t="s">
        <v>21</v>
      </c>
      <c r="C2496" s="7">
        <v>40219</v>
      </c>
      <c r="D2496" t="s">
        <v>311</v>
      </c>
      <c r="E2496" s="1" t="s">
        <v>13</v>
      </c>
      <c r="F2496" s="7">
        <v>40219.735879629632</v>
      </c>
      <c r="G2496" s="4" t="s">
        <v>14</v>
      </c>
      <c r="H2496" s="4" t="s">
        <v>312</v>
      </c>
      <c r="I2496" s="1">
        <f t="shared" si="114"/>
        <v>2</v>
      </c>
      <c r="J2496">
        <f t="shared" si="115"/>
        <v>0</v>
      </c>
      <c r="K2496" s="1">
        <f t="shared" si="116"/>
        <v>0.73587962963210884</v>
      </c>
    </row>
    <row r="2497" spans="1:11" hidden="1">
      <c r="A2497" t="s">
        <v>259</v>
      </c>
      <c r="B2497" t="s">
        <v>32</v>
      </c>
      <c r="C2497" s="7">
        <v>40219</v>
      </c>
      <c r="D2497" t="s">
        <v>311</v>
      </c>
      <c r="E2497" s="1" t="s">
        <v>13</v>
      </c>
      <c r="F2497" s="7">
        <v>40219.724594907406</v>
      </c>
      <c r="G2497" s="4" t="s">
        <v>14</v>
      </c>
      <c r="H2497" s="4" t="s">
        <v>312</v>
      </c>
      <c r="I2497" s="1">
        <f t="shared" si="114"/>
        <v>2</v>
      </c>
      <c r="J2497">
        <f t="shared" si="115"/>
        <v>0</v>
      </c>
      <c r="K2497" s="1">
        <f t="shared" si="116"/>
        <v>0.72459490740584442</v>
      </c>
    </row>
    <row r="2498" spans="1:11" hidden="1">
      <c r="A2498" t="s">
        <v>260</v>
      </c>
      <c r="B2498" t="s">
        <v>32</v>
      </c>
      <c r="C2498" s="7">
        <v>40219</v>
      </c>
      <c r="D2498" t="s">
        <v>311</v>
      </c>
      <c r="E2498" s="1" t="s">
        <v>13</v>
      </c>
      <c r="F2498" s="7">
        <v>40219.67355324074</v>
      </c>
      <c r="G2498" s="4" t="s">
        <v>14</v>
      </c>
      <c r="H2498" s="4" t="s">
        <v>312</v>
      </c>
      <c r="I2498" s="1">
        <f t="shared" si="114"/>
        <v>2</v>
      </c>
      <c r="J2498">
        <f t="shared" si="115"/>
        <v>0</v>
      </c>
      <c r="K2498" s="1">
        <f t="shared" si="116"/>
        <v>0.67355324074014788</v>
      </c>
    </row>
    <row r="2499" spans="1:11" hidden="1">
      <c r="A2499" t="s">
        <v>191</v>
      </c>
      <c r="B2499" t="s">
        <v>21</v>
      </c>
      <c r="C2499" s="7">
        <v>40219</v>
      </c>
      <c r="D2499" t="s">
        <v>311</v>
      </c>
      <c r="E2499" s="1" t="s">
        <v>13</v>
      </c>
      <c r="F2499" s="7">
        <v>40219.654965277776</v>
      </c>
      <c r="G2499" s="4" t="s">
        <v>14</v>
      </c>
      <c r="H2499" s="4" t="s">
        <v>312</v>
      </c>
      <c r="I2499" s="1">
        <f t="shared" ref="I2499:I2562" si="117">MONTH(C2499)</f>
        <v>2</v>
      </c>
      <c r="J2499">
        <f t="shared" ref="J2499:J2562" si="118">IF(C2499&gt;F2499,1,0)</f>
        <v>0</v>
      </c>
      <c r="K2499" s="1">
        <f t="shared" ref="K2499:K2562" si="119">F2499-C2499</f>
        <v>0.65496527777577285</v>
      </c>
    </row>
    <row r="2500" spans="1:11" hidden="1">
      <c r="A2500" t="s">
        <v>261</v>
      </c>
      <c r="B2500" t="s">
        <v>23</v>
      </c>
      <c r="C2500" s="7">
        <v>40219</v>
      </c>
      <c r="D2500" t="s">
        <v>311</v>
      </c>
      <c r="E2500" s="1" t="s">
        <v>13</v>
      </c>
      <c r="F2500" s="7">
        <v>40219.528055555558</v>
      </c>
      <c r="G2500" s="4" t="s">
        <v>14</v>
      </c>
      <c r="H2500" s="4" t="s">
        <v>312</v>
      </c>
      <c r="I2500" s="1">
        <f t="shared" si="117"/>
        <v>2</v>
      </c>
      <c r="J2500">
        <f t="shared" si="118"/>
        <v>0</v>
      </c>
      <c r="K2500" s="1">
        <f t="shared" si="119"/>
        <v>0.52805555555823958</v>
      </c>
    </row>
    <row r="2501" spans="1:11" hidden="1">
      <c r="A2501" t="s">
        <v>192</v>
      </c>
      <c r="B2501" t="s">
        <v>21</v>
      </c>
      <c r="C2501" s="7">
        <v>40218</v>
      </c>
      <c r="D2501" t="s">
        <v>311</v>
      </c>
      <c r="E2501" s="1" t="s">
        <v>13</v>
      </c>
      <c r="F2501" s="7">
        <v>40218.832094907404</v>
      </c>
      <c r="G2501" s="4" t="s">
        <v>14</v>
      </c>
      <c r="H2501" s="4" t="s">
        <v>312</v>
      </c>
      <c r="I2501" s="1">
        <f t="shared" si="117"/>
        <v>2</v>
      </c>
      <c r="J2501">
        <f t="shared" si="118"/>
        <v>0</v>
      </c>
      <c r="K2501" s="1">
        <f t="shared" si="119"/>
        <v>0.83209490740409819</v>
      </c>
    </row>
    <row r="2502" spans="1:11" hidden="1">
      <c r="A2502" t="s">
        <v>193</v>
      </c>
      <c r="B2502" t="s">
        <v>21</v>
      </c>
      <c r="C2502" s="7">
        <v>40218</v>
      </c>
      <c r="D2502" t="s">
        <v>311</v>
      </c>
      <c r="E2502" s="1" t="s">
        <v>13</v>
      </c>
      <c r="F2502" s="7">
        <v>40218.764386574076</v>
      </c>
      <c r="G2502" s="4" t="s">
        <v>14</v>
      </c>
      <c r="H2502" s="4" t="s">
        <v>312</v>
      </c>
      <c r="I2502" s="1">
        <f t="shared" si="117"/>
        <v>2</v>
      </c>
      <c r="J2502">
        <f t="shared" si="118"/>
        <v>0</v>
      </c>
      <c r="K2502" s="1">
        <f t="shared" si="119"/>
        <v>0.7643865740756155</v>
      </c>
    </row>
    <row r="2503" spans="1:11" hidden="1">
      <c r="A2503" t="s">
        <v>262</v>
      </c>
      <c r="B2503" t="s">
        <v>23</v>
      </c>
      <c r="C2503" s="7">
        <v>40218</v>
      </c>
      <c r="D2503" t="s">
        <v>311</v>
      </c>
      <c r="E2503" s="1" t="s">
        <v>13</v>
      </c>
      <c r="F2503" s="7">
        <v>40218.756516203706</v>
      </c>
      <c r="G2503" s="4" t="s">
        <v>14</v>
      </c>
      <c r="H2503" s="4" t="s">
        <v>312</v>
      </c>
      <c r="I2503" s="1">
        <f t="shared" si="117"/>
        <v>2</v>
      </c>
      <c r="J2503">
        <f t="shared" si="118"/>
        <v>0</v>
      </c>
      <c r="K2503" s="1">
        <f t="shared" si="119"/>
        <v>0.75651620370626915</v>
      </c>
    </row>
    <row r="2504" spans="1:11" hidden="1">
      <c r="A2504" t="s">
        <v>263</v>
      </c>
      <c r="B2504" t="s">
        <v>11</v>
      </c>
      <c r="C2504" s="7">
        <v>40218</v>
      </c>
      <c r="D2504" t="s">
        <v>311</v>
      </c>
      <c r="E2504" s="1" t="s">
        <v>13</v>
      </c>
      <c r="F2504" s="7">
        <v>40218.730717592596</v>
      </c>
      <c r="G2504" s="4" t="s">
        <v>14</v>
      </c>
      <c r="H2504" s="4" t="s">
        <v>312</v>
      </c>
      <c r="I2504" s="1">
        <f t="shared" si="117"/>
        <v>2</v>
      </c>
      <c r="J2504">
        <f t="shared" si="118"/>
        <v>0</v>
      </c>
      <c r="K2504" s="1">
        <f t="shared" si="119"/>
        <v>0.73071759259619284</v>
      </c>
    </row>
    <row r="2505" spans="1:11" hidden="1">
      <c r="A2505" t="s">
        <v>264</v>
      </c>
      <c r="B2505" t="s">
        <v>32</v>
      </c>
      <c r="C2505" s="7">
        <v>40218</v>
      </c>
      <c r="D2505" t="s">
        <v>311</v>
      </c>
      <c r="E2505" s="1" t="s">
        <v>13</v>
      </c>
      <c r="F2505" s="7">
        <v>40218.704733796294</v>
      </c>
      <c r="G2505" s="4" t="s">
        <v>14</v>
      </c>
      <c r="H2505" s="4" t="s">
        <v>312</v>
      </c>
      <c r="I2505" s="1">
        <f t="shared" si="117"/>
        <v>2</v>
      </c>
      <c r="J2505">
        <f t="shared" si="118"/>
        <v>0</v>
      </c>
      <c r="K2505" s="1">
        <f t="shared" si="119"/>
        <v>0.70473379629402189</v>
      </c>
    </row>
    <row r="2506" spans="1:11" hidden="1">
      <c r="A2506" t="s">
        <v>265</v>
      </c>
      <c r="B2506" t="s">
        <v>32</v>
      </c>
      <c r="C2506" s="7">
        <v>40218</v>
      </c>
      <c r="D2506" t="s">
        <v>311</v>
      </c>
      <c r="E2506" s="1" t="s">
        <v>13</v>
      </c>
      <c r="F2506" s="7">
        <v>40218.703530092593</v>
      </c>
      <c r="G2506" s="4" t="s">
        <v>14</v>
      </c>
      <c r="H2506" s="4" t="s">
        <v>312</v>
      </c>
      <c r="I2506" s="1">
        <f t="shared" si="117"/>
        <v>2</v>
      </c>
      <c r="J2506">
        <f t="shared" si="118"/>
        <v>0</v>
      </c>
      <c r="K2506" s="1">
        <f t="shared" si="119"/>
        <v>0.70353009259270038</v>
      </c>
    </row>
    <row r="2507" spans="1:11" hidden="1">
      <c r="A2507" t="s">
        <v>266</v>
      </c>
      <c r="B2507" t="s">
        <v>32</v>
      </c>
      <c r="C2507" s="7">
        <v>40218</v>
      </c>
      <c r="D2507" t="s">
        <v>311</v>
      </c>
      <c r="E2507" s="1" t="s">
        <v>13</v>
      </c>
      <c r="F2507" s="7">
        <v>40218.702511574076</v>
      </c>
      <c r="G2507" s="4" t="s">
        <v>14</v>
      </c>
      <c r="H2507" s="4" t="s">
        <v>312</v>
      </c>
      <c r="I2507" s="1">
        <f t="shared" si="117"/>
        <v>2</v>
      </c>
      <c r="J2507">
        <f t="shared" si="118"/>
        <v>0</v>
      </c>
      <c r="K2507" s="1">
        <f t="shared" si="119"/>
        <v>0.70251157407619758</v>
      </c>
    </row>
    <row r="2508" spans="1:11" hidden="1">
      <c r="A2508" t="s">
        <v>267</v>
      </c>
      <c r="B2508" t="s">
        <v>32</v>
      </c>
      <c r="C2508" s="7">
        <v>40218</v>
      </c>
      <c r="D2508" t="s">
        <v>311</v>
      </c>
      <c r="E2508" s="1" t="s">
        <v>13</v>
      </c>
      <c r="F2508" s="7">
        <v>40218.701585648145</v>
      </c>
      <c r="G2508" s="4" t="s">
        <v>14</v>
      </c>
      <c r="H2508" s="4" t="s">
        <v>312</v>
      </c>
      <c r="I2508" s="1">
        <f t="shared" si="117"/>
        <v>2</v>
      </c>
      <c r="J2508">
        <f t="shared" si="118"/>
        <v>0</v>
      </c>
      <c r="K2508" s="1">
        <f t="shared" si="119"/>
        <v>0.70158564814482816</v>
      </c>
    </row>
    <row r="2509" spans="1:11" hidden="1">
      <c r="A2509" t="s">
        <v>268</v>
      </c>
      <c r="B2509" t="s">
        <v>32</v>
      </c>
      <c r="C2509" s="7">
        <v>40218</v>
      </c>
      <c r="D2509" t="s">
        <v>311</v>
      </c>
      <c r="E2509" s="1" t="s">
        <v>13</v>
      </c>
      <c r="F2509" s="7">
        <v>40218.698263888888</v>
      </c>
      <c r="G2509" s="4" t="s">
        <v>14</v>
      </c>
      <c r="H2509" s="4" t="s">
        <v>312</v>
      </c>
      <c r="I2509" s="1">
        <f t="shared" si="117"/>
        <v>2</v>
      </c>
      <c r="J2509">
        <f t="shared" si="118"/>
        <v>0</v>
      </c>
      <c r="K2509" s="1">
        <f t="shared" si="119"/>
        <v>0.69826388888759539</v>
      </c>
    </row>
    <row r="2510" spans="1:11" hidden="1">
      <c r="A2510" t="s">
        <v>269</v>
      </c>
      <c r="B2510" t="s">
        <v>32</v>
      </c>
      <c r="C2510" s="7">
        <v>40218</v>
      </c>
      <c r="D2510" t="s">
        <v>311</v>
      </c>
      <c r="E2510" s="1" t="s">
        <v>13</v>
      </c>
      <c r="F2510" s="7">
        <v>40218.691516203704</v>
      </c>
      <c r="G2510" s="4" t="s">
        <v>14</v>
      </c>
      <c r="H2510" s="4" t="s">
        <v>312</v>
      </c>
      <c r="I2510" s="1">
        <f t="shared" si="117"/>
        <v>2</v>
      </c>
      <c r="J2510">
        <f t="shared" si="118"/>
        <v>0</v>
      </c>
      <c r="K2510" s="1">
        <f t="shared" si="119"/>
        <v>0.69151620370394085</v>
      </c>
    </row>
    <row r="2511" spans="1:11" hidden="1">
      <c r="A2511" t="s">
        <v>270</v>
      </c>
      <c r="B2511" t="s">
        <v>11</v>
      </c>
      <c r="C2511" s="7">
        <v>40218</v>
      </c>
      <c r="D2511" t="s">
        <v>311</v>
      </c>
      <c r="E2511" s="1" t="s">
        <v>13</v>
      </c>
      <c r="F2511" s="7">
        <v>40218.687581018516</v>
      </c>
      <c r="G2511" s="4" t="s">
        <v>14</v>
      </c>
      <c r="H2511" s="4" t="s">
        <v>312</v>
      </c>
      <c r="I2511" s="1">
        <f t="shared" si="117"/>
        <v>2</v>
      </c>
      <c r="J2511">
        <f t="shared" si="118"/>
        <v>0</v>
      </c>
      <c r="K2511" s="1">
        <f t="shared" si="119"/>
        <v>0.68758101851562969</v>
      </c>
    </row>
    <row r="2512" spans="1:11" hidden="1">
      <c r="A2512" t="s">
        <v>271</v>
      </c>
      <c r="B2512" t="s">
        <v>11</v>
      </c>
      <c r="C2512" s="7">
        <v>40217</v>
      </c>
      <c r="D2512" t="s">
        <v>311</v>
      </c>
      <c r="E2512" s="1" t="s">
        <v>13</v>
      </c>
      <c r="F2512" s="7">
        <v>40218.686284722222</v>
      </c>
      <c r="G2512" s="4" t="s">
        <v>14</v>
      </c>
      <c r="H2512" s="4" t="s">
        <v>312</v>
      </c>
      <c r="I2512" s="1">
        <f t="shared" si="117"/>
        <v>2</v>
      </c>
      <c r="J2512">
        <f t="shared" si="118"/>
        <v>0</v>
      </c>
      <c r="K2512" s="1">
        <f t="shared" si="119"/>
        <v>1.6862847222218988</v>
      </c>
    </row>
    <row r="2513" spans="1:11" hidden="1">
      <c r="A2513" t="s">
        <v>194</v>
      </c>
      <c r="B2513" t="s">
        <v>21</v>
      </c>
      <c r="C2513" s="7">
        <v>40218</v>
      </c>
      <c r="D2513" t="s">
        <v>311</v>
      </c>
      <c r="E2513" s="1" t="s">
        <v>13</v>
      </c>
      <c r="F2513" s="7">
        <v>40218.637442129628</v>
      </c>
      <c r="G2513" s="4" t="s">
        <v>14</v>
      </c>
      <c r="H2513" s="4" t="s">
        <v>312</v>
      </c>
      <c r="I2513" s="1">
        <f t="shared" si="117"/>
        <v>2</v>
      </c>
      <c r="J2513">
        <f t="shared" si="118"/>
        <v>0</v>
      </c>
      <c r="K2513" s="1">
        <f t="shared" si="119"/>
        <v>0.63744212962774327</v>
      </c>
    </row>
    <row r="2514" spans="1:11" hidden="1">
      <c r="A2514" t="s">
        <v>195</v>
      </c>
      <c r="B2514" t="s">
        <v>21</v>
      </c>
      <c r="C2514" s="7">
        <v>40217</v>
      </c>
      <c r="D2514" t="s">
        <v>311</v>
      </c>
      <c r="E2514" s="1" t="s">
        <v>13</v>
      </c>
      <c r="F2514" s="7">
        <v>40217.779351851852</v>
      </c>
      <c r="G2514" s="4" t="s">
        <v>14</v>
      </c>
      <c r="H2514" s="4" t="s">
        <v>312</v>
      </c>
      <c r="I2514" s="1">
        <f t="shared" si="117"/>
        <v>2</v>
      </c>
      <c r="J2514">
        <f t="shared" si="118"/>
        <v>0</v>
      </c>
      <c r="K2514" s="1">
        <f t="shared" si="119"/>
        <v>0.77935185185197042</v>
      </c>
    </row>
    <row r="2515" spans="1:11" hidden="1">
      <c r="A2515" t="s">
        <v>272</v>
      </c>
      <c r="B2515" t="s">
        <v>23</v>
      </c>
      <c r="C2515" s="7">
        <v>40217</v>
      </c>
      <c r="D2515" t="s">
        <v>311</v>
      </c>
      <c r="E2515" s="1" t="s">
        <v>13</v>
      </c>
      <c r="F2515" s="7">
        <v>40217.641840277778</v>
      </c>
      <c r="G2515" s="4" t="s">
        <v>14</v>
      </c>
      <c r="H2515" s="4" t="s">
        <v>312</v>
      </c>
      <c r="I2515" s="1">
        <f t="shared" si="117"/>
        <v>2</v>
      </c>
      <c r="J2515">
        <f t="shared" si="118"/>
        <v>0</v>
      </c>
      <c r="K2515" s="1">
        <f t="shared" si="119"/>
        <v>0.64184027777810115</v>
      </c>
    </row>
    <row r="2516" spans="1:11" hidden="1">
      <c r="A2516" t="s">
        <v>196</v>
      </c>
      <c r="B2516" t="s">
        <v>21</v>
      </c>
      <c r="C2516" s="7">
        <v>40217</v>
      </c>
      <c r="D2516" t="s">
        <v>311</v>
      </c>
      <c r="E2516" s="1" t="s">
        <v>13</v>
      </c>
      <c r="F2516" s="7">
        <v>40217.625844907408</v>
      </c>
      <c r="G2516" s="4" t="s">
        <v>14</v>
      </c>
      <c r="H2516" s="4" t="s">
        <v>312</v>
      </c>
      <c r="I2516" s="1">
        <f t="shared" si="117"/>
        <v>2</v>
      </c>
      <c r="J2516">
        <f t="shared" si="118"/>
        <v>0</v>
      </c>
      <c r="K2516" s="1">
        <f t="shared" si="119"/>
        <v>0.62584490740846377</v>
      </c>
    </row>
    <row r="2517" spans="1:11" hidden="1">
      <c r="A2517" t="s">
        <v>273</v>
      </c>
      <c r="B2517" t="s">
        <v>23</v>
      </c>
      <c r="C2517" s="7">
        <v>40217</v>
      </c>
      <c r="D2517" t="s">
        <v>311</v>
      </c>
      <c r="E2517" s="1" t="s">
        <v>13</v>
      </c>
      <c r="F2517" s="7">
        <v>40217.559849537036</v>
      </c>
      <c r="G2517" s="4" t="s">
        <v>14</v>
      </c>
      <c r="H2517" s="4" t="s">
        <v>312</v>
      </c>
      <c r="I2517" s="1">
        <f t="shared" si="117"/>
        <v>2</v>
      </c>
      <c r="J2517">
        <f t="shared" si="118"/>
        <v>0</v>
      </c>
      <c r="K2517" s="1">
        <f t="shared" si="119"/>
        <v>0.559849537035916</v>
      </c>
    </row>
    <row r="2518" spans="1:11" hidden="1">
      <c r="A2518" t="s">
        <v>197</v>
      </c>
      <c r="B2518" t="s">
        <v>21</v>
      </c>
      <c r="C2518" s="7">
        <v>40217</v>
      </c>
      <c r="D2518" t="s">
        <v>311</v>
      </c>
      <c r="E2518" s="1" t="s">
        <v>13</v>
      </c>
      <c r="F2518" s="7">
        <v>40217.542650462965</v>
      </c>
      <c r="G2518" s="4" t="s">
        <v>14</v>
      </c>
      <c r="H2518" s="4" t="s">
        <v>312</v>
      </c>
      <c r="I2518" s="1">
        <f t="shared" si="117"/>
        <v>2</v>
      </c>
      <c r="J2518">
        <f t="shared" si="118"/>
        <v>0</v>
      </c>
      <c r="K2518" s="1">
        <f t="shared" si="119"/>
        <v>0.54265046296495711</v>
      </c>
    </row>
    <row r="2519" spans="1:11" hidden="1">
      <c r="A2519" t="s">
        <v>198</v>
      </c>
      <c r="B2519" t="s">
        <v>21</v>
      </c>
      <c r="C2519" s="7">
        <v>40217</v>
      </c>
      <c r="D2519" t="s">
        <v>311</v>
      </c>
      <c r="E2519" s="1" t="s">
        <v>13</v>
      </c>
      <c r="F2519" s="7">
        <v>40217.480717592596</v>
      </c>
      <c r="G2519" s="4" t="s">
        <v>14</v>
      </c>
      <c r="H2519" s="4" t="s">
        <v>312</v>
      </c>
      <c r="I2519" s="1">
        <f t="shared" si="117"/>
        <v>2</v>
      </c>
      <c r="J2519">
        <f t="shared" si="118"/>
        <v>0</v>
      </c>
      <c r="K2519" s="1">
        <f t="shared" si="119"/>
        <v>0.48071759259619284</v>
      </c>
    </row>
    <row r="2520" spans="1:11" hidden="1">
      <c r="A2520" t="s">
        <v>199</v>
      </c>
      <c r="B2520" t="s">
        <v>21</v>
      </c>
      <c r="C2520" s="7">
        <v>40217</v>
      </c>
      <c r="D2520" t="s">
        <v>311</v>
      </c>
      <c r="E2520" s="1" t="s">
        <v>13</v>
      </c>
      <c r="F2520" s="7">
        <v>40217.479097222225</v>
      </c>
      <c r="G2520" s="4" t="s">
        <v>14</v>
      </c>
      <c r="H2520" s="4" t="s">
        <v>312</v>
      </c>
      <c r="I2520" s="1">
        <f t="shared" si="117"/>
        <v>2</v>
      </c>
      <c r="J2520">
        <f t="shared" si="118"/>
        <v>0</v>
      </c>
      <c r="K2520" s="1">
        <f t="shared" si="119"/>
        <v>0.47909722222539131</v>
      </c>
    </row>
    <row r="2521" spans="1:11" hidden="1">
      <c r="A2521" t="s">
        <v>200</v>
      </c>
      <c r="B2521" t="s">
        <v>21</v>
      </c>
      <c r="C2521" s="7">
        <v>40214</v>
      </c>
      <c r="D2521" t="s">
        <v>311</v>
      </c>
      <c r="E2521" s="1" t="s">
        <v>13</v>
      </c>
      <c r="F2521" s="7">
        <v>40214.770092592589</v>
      </c>
      <c r="G2521" s="4" t="s">
        <v>14</v>
      </c>
      <c r="H2521" s="4" t="s">
        <v>312</v>
      </c>
      <c r="I2521" s="1">
        <f t="shared" si="117"/>
        <v>2</v>
      </c>
      <c r="J2521">
        <f t="shared" si="118"/>
        <v>0</v>
      </c>
      <c r="K2521" s="1">
        <f t="shared" si="119"/>
        <v>0.77009259258920792</v>
      </c>
    </row>
    <row r="2522" spans="1:11" hidden="1">
      <c r="A2522" t="s">
        <v>274</v>
      </c>
      <c r="B2522" t="s">
        <v>23</v>
      </c>
      <c r="C2522" s="7">
        <v>40214</v>
      </c>
      <c r="D2522" t="s">
        <v>311</v>
      </c>
      <c r="E2522" s="1" t="s">
        <v>13</v>
      </c>
      <c r="F2522" s="7">
        <v>40214.767106481479</v>
      </c>
      <c r="G2522" s="4" t="s">
        <v>14</v>
      </c>
      <c r="H2522" s="4" t="s">
        <v>312</v>
      </c>
      <c r="I2522" s="1">
        <f t="shared" si="117"/>
        <v>2</v>
      </c>
      <c r="J2522">
        <f t="shared" si="118"/>
        <v>0</v>
      </c>
      <c r="K2522" s="1">
        <f t="shared" si="119"/>
        <v>0.76710648147854954</v>
      </c>
    </row>
    <row r="2523" spans="1:11" hidden="1">
      <c r="A2523" t="s">
        <v>201</v>
      </c>
      <c r="B2523" t="s">
        <v>21</v>
      </c>
      <c r="C2523" s="7">
        <v>40214</v>
      </c>
      <c r="D2523" t="s">
        <v>311</v>
      </c>
      <c r="E2523" s="1" t="s">
        <v>13</v>
      </c>
      <c r="F2523" s="7">
        <v>40214.765127314815</v>
      </c>
      <c r="G2523" s="4" t="s">
        <v>14</v>
      </c>
      <c r="H2523" s="4" t="s">
        <v>312</v>
      </c>
      <c r="I2523" s="1">
        <f t="shared" si="117"/>
        <v>2</v>
      </c>
      <c r="J2523">
        <f t="shared" si="118"/>
        <v>0</v>
      </c>
      <c r="K2523" s="1">
        <f t="shared" si="119"/>
        <v>0.76512731481489027</v>
      </c>
    </row>
    <row r="2524" spans="1:11" hidden="1">
      <c r="A2524" t="s">
        <v>202</v>
      </c>
      <c r="B2524" t="s">
        <v>21</v>
      </c>
      <c r="C2524" s="7">
        <v>40214</v>
      </c>
      <c r="D2524" t="s">
        <v>311</v>
      </c>
      <c r="E2524" s="1" t="s">
        <v>13</v>
      </c>
      <c r="F2524" s="7">
        <v>40214.739120370374</v>
      </c>
      <c r="G2524" s="4" t="s">
        <v>14</v>
      </c>
      <c r="H2524" s="4" t="s">
        <v>312</v>
      </c>
      <c r="I2524" s="1">
        <f t="shared" si="117"/>
        <v>2</v>
      </c>
      <c r="J2524">
        <f t="shared" si="118"/>
        <v>0</v>
      </c>
      <c r="K2524" s="1">
        <f t="shared" si="119"/>
        <v>0.73912037037371192</v>
      </c>
    </row>
    <row r="2525" spans="1:11" hidden="1">
      <c r="A2525" t="s">
        <v>203</v>
      </c>
      <c r="B2525" t="s">
        <v>21</v>
      </c>
      <c r="C2525" s="7">
        <v>40214</v>
      </c>
      <c r="D2525" t="s">
        <v>311</v>
      </c>
      <c r="E2525" s="1" t="s">
        <v>13</v>
      </c>
      <c r="F2525" s="7">
        <v>40214.730069444442</v>
      </c>
      <c r="G2525" s="4" t="s">
        <v>14</v>
      </c>
      <c r="H2525" s="4" t="s">
        <v>312</v>
      </c>
      <c r="I2525" s="1">
        <f t="shared" si="117"/>
        <v>2</v>
      </c>
      <c r="J2525">
        <f t="shared" si="118"/>
        <v>0</v>
      </c>
      <c r="K2525" s="1">
        <f t="shared" si="119"/>
        <v>0.73006944444205146</v>
      </c>
    </row>
    <row r="2526" spans="1:11" hidden="1">
      <c r="A2526" t="s">
        <v>204</v>
      </c>
      <c r="B2526" t="s">
        <v>21</v>
      </c>
      <c r="C2526" s="7">
        <v>40214</v>
      </c>
      <c r="D2526" t="s">
        <v>311</v>
      </c>
      <c r="E2526" s="1" t="s">
        <v>13</v>
      </c>
      <c r="F2526" s="7">
        <v>40214.728518518517</v>
      </c>
      <c r="G2526" s="4" t="s">
        <v>14</v>
      </c>
      <c r="H2526" s="4" t="s">
        <v>312</v>
      </c>
      <c r="I2526" s="1">
        <f t="shared" si="117"/>
        <v>2</v>
      </c>
      <c r="J2526">
        <f t="shared" si="118"/>
        <v>0</v>
      </c>
      <c r="K2526" s="1">
        <f t="shared" si="119"/>
        <v>0.72851851851737592</v>
      </c>
    </row>
    <row r="2527" spans="1:11" hidden="1">
      <c r="A2527" t="s">
        <v>205</v>
      </c>
      <c r="B2527" t="s">
        <v>21</v>
      </c>
      <c r="C2527" s="7">
        <v>40214</v>
      </c>
      <c r="D2527" t="s">
        <v>311</v>
      </c>
      <c r="E2527" s="1" t="s">
        <v>13</v>
      </c>
      <c r="F2527" s="7">
        <v>40214.726956018516</v>
      </c>
      <c r="G2527" s="4" t="s">
        <v>14</v>
      </c>
      <c r="H2527" s="4" t="s">
        <v>312</v>
      </c>
      <c r="I2527" s="1">
        <f t="shared" si="117"/>
        <v>2</v>
      </c>
      <c r="J2527">
        <f t="shared" si="118"/>
        <v>0</v>
      </c>
      <c r="K2527" s="1">
        <f t="shared" si="119"/>
        <v>0.72695601851592073</v>
      </c>
    </row>
    <row r="2528" spans="1:11" hidden="1">
      <c r="A2528" t="s">
        <v>206</v>
      </c>
      <c r="B2528" t="s">
        <v>21</v>
      </c>
      <c r="C2528" s="7">
        <v>40214</v>
      </c>
      <c r="D2528" t="s">
        <v>311</v>
      </c>
      <c r="E2528" s="1" t="s">
        <v>13</v>
      </c>
      <c r="F2528" s="7">
        <v>40214.724293981482</v>
      </c>
      <c r="G2528" s="4" t="s">
        <v>14</v>
      </c>
      <c r="H2528" s="4" t="s">
        <v>312</v>
      </c>
      <c r="I2528" s="1">
        <f t="shared" si="117"/>
        <v>2</v>
      </c>
      <c r="J2528">
        <f t="shared" si="118"/>
        <v>0</v>
      </c>
      <c r="K2528" s="1">
        <f t="shared" si="119"/>
        <v>0.72429398148233304</v>
      </c>
    </row>
    <row r="2529" spans="1:11" hidden="1">
      <c r="A2529" t="s">
        <v>207</v>
      </c>
      <c r="B2529" t="s">
        <v>21</v>
      </c>
      <c r="C2529" s="7">
        <v>40214</v>
      </c>
      <c r="D2529" t="s">
        <v>311</v>
      </c>
      <c r="E2529" s="1" t="s">
        <v>13</v>
      </c>
      <c r="F2529" s="7">
        <v>40214.720509259256</v>
      </c>
      <c r="G2529" s="4" t="s">
        <v>14</v>
      </c>
      <c r="H2529" s="4" t="s">
        <v>312</v>
      </c>
      <c r="I2529" s="1">
        <f t="shared" si="117"/>
        <v>2</v>
      </c>
      <c r="J2529">
        <f t="shared" si="118"/>
        <v>0</v>
      </c>
      <c r="K2529" s="1">
        <f t="shared" si="119"/>
        <v>0.72050925925577758</v>
      </c>
    </row>
    <row r="2530" spans="1:11" hidden="1">
      <c r="A2530" t="s">
        <v>275</v>
      </c>
      <c r="B2530" t="s">
        <v>23</v>
      </c>
      <c r="C2530" s="7">
        <v>40214</v>
      </c>
      <c r="D2530" t="s">
        <v>311</v>
      </c>
      <c r="E2530" s="1" t="s">
        <v>13</v>
      </c>
      <c r="F2530" s="7">
        <v>40214.669016203705</v>
      </c>
      <c r="G2530" s="4" t="s">
        <v>14</v>
      </c>
      <c r="H2530" s="4" t="s">
        <v>312</v>
      </c>
      <c r="I2530" s="1">
        <f t="shared" si="117"/>
        <v>2</v>
      </c>
      <c r="J2530">
        <f t="shared" si="118"/>
        <v>0</v>
      </c>
      <c r="K2530" s="1">
        <f t="shared" si="119"/>
        <v>0.66901620370481396</v>
      </c>
    </row>
    <row r="2531" spans="1:11" hidden="1">
      <c r="A2531" t="s">
        <v>276</v>
      </c>
      <c r="B2531" t="s">
        <v>32</v>
      </c>
      <c r="C2531" s="7">
        <v>40214</v>
      </c>
      <c r="D2531" t="s">
        <v>311</v>
      </c>
      <c r="E2531" s="1" t="s">
        <v>13</v>
      </c>
      <c r="F2531" s="7">
        <v>40214.663912037038</v>
      </c>
      <c r="G2531" s="4" t="s">
        <v>14</v>
      </c>
      <c r="H2531" s="4" t="s">
        <v>312</v>
      </c>
      <c r="I2531" s="1">
        <f t="shared" si="117"/>
        <v>2</v>
      </c>
      <c r="J2531">
        <f t="shared" si="118"/>
        <v>0</v>
      </c>
      <c r="K2531" s="1">
        <f t="shared" si="119"/>
        <v>0.66391203703824431</v>
      </c>
    </row>
    <row r="2532" spans="1:11" hidden="1">
      <c r="A2532" t="s">
        <v>277</v>
      </c>
      <c r="B2532" t="s">
        <v>32</v>
      </c>
      <c r="C2532" s="7">
        <v>40214</v>
      </c>
      <c r="D2532" t="s">
        <v>311</v>
      </c>
      <c r="E2532" s="1" t="s">
        <v>13</v>
      </c>
      <c r="F2532" s="7">
        <v>40214.652106481481</v>
      </c>
      <c r="G2532" s="4" t="s">
        <v>14</v>
      </c>
      <c r="H2532" s="4" t="s">
        <v>312</v>
      </c>
      <c r="I2532" s="1">
        <f t="shared" si="117"/>
        <v>2</v>
      </c>
      <c r="J2532">
        <f t="shared" si="118"/>
        <v>0</v>
      </c>
      <c r="K2532" s="1">
        <f t="shared" si="119"/>
        <v>0.65210648148058681</v>
      </c>
    </row>
    <row r="2533" spans="1:11" hidden="1">
      <c r="A2533" t="s">
        <v>278</v>
      </c>
      <c r="B2533" t="s">
        <v>32</v>
      </c>
      <c r="C2533" s="7">
        <v>40214</v>
      </c>
      <c r="D2533" t="s">
        <v>311</v>
      </c>
      <c r="E2533" s="1" t="s">
        <v>13</v>
      </c>
      <c r="F2533" s="7">
        <v>40214.649467592593</v>
      </c>
      <c r="G2533" s="4" t="s">
        <v>14</v>
      </c>
      <c r="H2533" s="4" t="s">
        <v>312</v>
      </c>
      <c r="I2533" s="1">
        <f t="shared" si="117"/>
        <v>2</v>
      </c>
      <c r="J2533">
        <f t="shared" si="118"/>
        <v>0</v>
      </c>
      <c r="K2533" s="1">
        <f t="shared" si="119"/>
        <v>0.64946759259328246</v>
      </c>
    </row>
    <row r="2534" spans="1:11" hidden="1">
      <c r="A2534" t="s">
        <v>279</v>
      </c>
      <c r="B2534" t="s">
        <v>23</v>
      </c>
      <c r="C2534" s="7">
        <v>40214</v>
      </c>
      <c r="D2534" t="s">
        <v>311</v>
      </c>
      <c r="E2534" s="1" t="s">
        <v>13</v>
      </c>
      <c r="F2534" s="7">
        <v>40214.647986111115</v>
      </c>
      <c r="G2534" s="4" t="s">
        <v>14</v>
      </c>
      <c r="H2534" s="4" t="s">
        <v>312</v>
      </c>
      <c r="I2534" s="1">
        <f t="shared" si="117"/>
        <v>2</v>
      </c>
      <c r="J2534">
        <f t="shared" si="118"/>
        <v>0</v>
      </c>
      <c r="K2534" s="1">
        <f t="shared" si="119"/>
        <v>0.64798611111473292</v>
      </c>
    </row>
    <row r="2535" spans="1:11" hidden="1">
      <c r="A2535" t="s">
        <v>280</v>
      </c>
      <c r="B2535" t="s">
        <v>23</v>
      </c>
      <c r="C2535" s="7">
        <v>40214</v>
      </c>
      <c r="D2535" t="s">
        <v>311</v>
      </c>
      <c r="E2535" s="1" t="s">
        <v>13</v>
      </c>
      <c r="F2535" s="7">
        <v>40214.641412037039</v>
      </c>
      <c r="G2535" s="4" t="s">
        <v>14</v>
      </c>
      <c r="H2535" s="4" t="s">
        <v>312</v>
      </c>
      <c r="I2535" s="1">
        <f t="shared" si="117"/>
        <v>2</v>
      </c>
      <c r="J2535">
        <f t="shared" si="118"/>
        <v>0</v>
      </c>
      <c r="K2535" s="1">
        <f t="shared" si="119"/>
        <v>0.64141203703911742</v>
      </c>
    </row>
    <row r="2536" spans="1:11" hidden="1">
      <c r="A2536" t="s">
        <v>281</v>
      </c>
      <c r="B2536" t="s">
        <v>23</v>
      </c>
      <c r="C2536" s="7">
        <v>40214</v>
      </c>
      <c r="D2536" t="s">
        <v>311</v>
      </c>
      <c r="E2536" s="1" t="s">
        <v>13</v>
      </c>
      <c r="F2536" s="7">
        <v>40214.639861111114</v>
      </c>
      <c r="G2536" s="4" t="s">
        <v>14</v>
      </c>
      <c r="H2536" s="4" t="s">
        <v>312</v>
      </c>
      <c r="I2536" s="1">
        <f t="shared" si="117"/>
        <v>2</v>
      </c>
      <c r="J2536">
        <f t="shared" si="118"/>
        <v>0</v>
      </c>
      <c r="K2536" s="1">
        <f t="shared" si="119"/>
        <v>0.63986111111444188</v>
      </c>
    </row>
    <row r="2537" spans="1:11" hidden="1">
      <c r="A2537" t="s">
        <v>282</v>
      </c>
      <c r="B2537" t="s">
        <v>23</v>
      </c>
      <c r="C2537" s="7">
        <v>40214</v>
      </c>
      <c r="D2537" t="s">
        <v>311</v>
      </c>
      <c r="E2537" s="1" t="s">
        <v>13</v>
      </c>
      <c r="F2537" s="7">
        <v>40214.632557870369</v>
      </c>
      <c r="G2537" s="4" t="s">
        <v>14</v>
      </c>
      <c r="H2537" s="4" t="s">
        <v>312</v>
      </c>
      <c r="I2537" s="1">
        <f t="shared" si="117"/>
        <v>2</v>
      </c>
      <c r="J2537">
        <f t="shared" si="118"/>
        <v>0</v>
      </c>
      <c r="K2537" s="1">
        <f t="shared" si="119"/>
        <v>0.63255787036905531</v>
      </c>
    </row>
    <row r="2538" spans="1:11" hidden="1">
      <c r="A2538" t="s">
        <v>208</v>
      </c>
      <c r="B2538" t="s">
        <v>21</v>
      </c>
      <c r="C2538" s="7">
        <v>40214</v>
      </c>
      <c r="D2538" t="s">
        <v>311</v>
      </c>
      <c r="E2538" s="1" t="s">
        <v>13</v>
      </c>
      <c r="F2538" s="7">
        <v>40214.580370370371</v>
      </c>
      <c r="G2538" s="4" t="s">
        <v>14</v>
      </c>
      <c r="H2538" s="4" t="s">
        <v>312</v>
      </c>
      <c r="I2538" s="1">
        <f t="shared" si="117"/>
        <v>2</v>
      </c>
      <c r="J2538">
        <f t="shared" si="118"/>
        <v>0</v>
      </c>
      <c r="K2538" s="1">
        <f t="shared" si="119"/>
        <v>0.58037037037138361</v>
      </c>
    </row>
    <row r="2539" spans="1:11" hidden="1">
      <c r="A2539" t="s">
        <v>209</v>
      </c>
      <c r="B2539" t="s">
        <v>21</v>
      </c>
      <c r="C2539" s="7">
        <v>40214</v>
      </c>
      <c r="D2539" t="s">
        <v>311</v>
      </c>
      <c r="E2539" s="1" t="s">
        <v>13</v>
      </c>
      <c r="F2539" s="7">
        <v>40214.577835648146</v>
      </c>
      <c r="G2539" s="4" t="s">
        <v>14</v>
      </c>
      <c r="H2539" s="4" t="s">
        <v>312</v>
      </c>
      <c r="I2539" s="1">
        <f t="shared" si="117"/>
        <v>2</v>
      </c>
      <c r="J2539">
        <f t="shared" si="118"/>
        <v>0</v>
      </c>
      <c r="K2539" s="1">
        <f t="shared" si="119"/>
        <v>0.57783564814599231</v>
      </c>
    </row>
    <row r="2540" spans="1:11" hidden="1">
      <c r="A2540" t="s">
        <v>283</v>
      </c>
      <c r="B2540" t="s">
        <v>11</v>
      </c>
      <c r="C2540" s="7">
        <v>40214</v>
      </c>
      <c r="D2540" t="s">
        <v>311</v>
      </c>
      <c r="E2540" s="1" t="s">
        <v>13</v>
      </c>
      <c r="F2540" s="7">
        <v>40214.422777777778</v>
      </c>
      <c r="G2540" s="4" t="s">
        <v>14</v>
      </c>
      <c r="H2540" s="4" t="s">
        <v>312</v>
      </c>
      <c r="I2540" s="1">
        <f t="shared" si="117"/>
        <v>2</v>
      </c>
      <c r="J2540">
        <f t="shared" si="118"/>
        <v>0</v>
      </c>
      <c r="K2540" s="1">
        <f t="shared" si="119"/>
        <v>0.42277777777781012</v>
      </c>
    </row>
    <row r="2541" spans="1:11" hidden="1">
      <c r="A2541" t="s">
        <v>284</v>
      </c>
      <c r="B2541" t="s">
        <v>11</v>
      </c>
      <c r="C2541" s="7">
        <v>40214</v>
      </c>
      <c r="D2541" t="s">
        <v>311</v>
      </c>
      <c r="E2541" s="1" t="s">
        <v>13</v>
      </c>
      <c r="F2541" s="7">
        <v>40214.421805555554</v>
      </c>
      <c r="G2541" s="4" t="s">
        <v>14</v>
      </c>
      <c r="H2541" s="4" t="s">
        <v>312</v>
      </c>
      <c r="I2541" s="1">
        <f t="shared" si="117"/>
        <v>2</v>
      </c>
      <c r="J2541">
        <f t="shared" si="118"/>
        <v>0</v>
      </c>
      <c r="K2541" s="1">
        <f t="shared" si="119"/>
        <v>0.421805555553874</v>
      </c>
    </row>
    <row r="2542" spans="1:11" hidden="1">
      <c r="A2542" t="s">
        <v>210</v>
      </c>
      <c r="B2542" t="s">
        <v>21</v>
      </c>
      <c r="C2542" s="7">
        <v>40213</v>
      </c>
      <c r="D2542" t="s">
        <v>311</v>
      </c>
      <c r="E2542" s="1" t="s">
        <v>13</v>
      </c>
      <c r="F2542" s="7">
        <v>40213.799953703703</v>
      </c>
      <c r="G2542" s="4" t="s">
        <v>14</v>
      </c>
      <c r="H2542" s="4" t="s">
        <v>312</v>
      </c>
      <c r="I2542" s="1">
        <f t="shared" si="117"/>
        <v>2</v>
      </c>
      <c r="J2542">
        <f t="shared" si="118"/>
        <v>0</v>
      </c>
      <c r="K2542" s="1">
        <f t="shared" si="119"/>
        <v>0.79995370370306773</v>
      </c>
    </row>
    <row r="2543" spans="1:11" hidden="1">
      <c r="A2543" t="s">
        <v>285</v>
      </c>
      <c r="B2543" t="s">
        <v>32</v>
      </c>
      <c r="C2543" s="7">
        <v>40213</v>
      </c>
      <c r="D2543" t="s">
        <v>311</v>
      </c>
      <c r="E2543" s="1" t="s">
        <v>13</v>
      </c>
      <c r="F2543" s="7">
        <v>40213.752962962964</v>
      </c>
      <c r="G2543" s="4" t="s">
        <v>14</v>
      </c>
      <c r="H2543" s="4" t="s">
        <v>312</v>
      </c>
      <c r="I2543" s="1">
        <f t="shared" si="117"/>
        <v>2</v>
      </c>
      <c r="J2543">
        <f t="shared" si="118"/>
        <v>0</v>
      </c>
      <c r="K2543" s="1">
        <f t="shared" si="119"/>
        <v>0.75296296296437504</v>
      </c>
    </row>
    <row r="2544" spans="1:11" hidden="1">
      <c r="A2544" t="s">
        <v>211</v>
      </c>
      <c r="B2544" t="s">
        <v>21</v>
      </c>
      <c r="C2544" s="7">
        <v>40213</v>
      </c>
      <c r="D2544" t="s">
        <v>311</v>
      </c>
      <c r="E2544" s="1" t="s">
        <v>13</v>
      </c>
      <c r="F2544" s="7">
        <v>40213.654027777775</v>
      </c>
      <c r="G2544" s="4" t="s">
        <v>14</v>
      </c>
      <c r="H2544" s="4" t="s">
        <v>312</v>
      </c>
      <c r="I2544" s="1">
        <f t="shared" si="117"/>
        <v>2</v>
      </c>
      <c r="J2544">
        <f t="shared" si="118"/>
        <v>0</v>
      </c>
      <c r="K2544" s="1">
        <f t="shared" si="119"/>
        <v>0.65402777777489973</v>
      </c>
    </row>
    <row r="2545" spans="1:11" hidden="1">
      <c r="A2545" t="s">
        <v>212</v>
      </c>
      <c r="B2545" t="s">
        <v>21</v>
      </c>
      <c r="C2545" s="7">
        <v>40213</v>
      </c>
      <c r="D2545" t="s">
        <v>311</v>
      </c>
      <c r="E2545" s="1" t="s">
        <v>13</v>
      </c>
      <c r="F2545" s="7">
        <v>40213.635925925926</v>
      </c>
      <c r="G2545" s="4" t="s">
        <v>14</v>
      </c>
      <c r="H2545" s="4" t="s">
        <v>312</v>
      </c>
      <c r="I2545" s="1">
        <f t="shared" si="117"/>
        <v>2</v>
      </c>
      <c r="J2545">
        <f t="shared" si="118"/>
        <v>0</v>
      </c>
      <c r="K2545" s="1">
        <f t="shared" si="119"/>
        <v>0.63592592592613073</v>
      </c>
    </row>
    <row r="2546" spans="1:11" hidden="1">
      <c r="A2546" t="s">
        <v>213</v>
      </c>
      <c r="B2546" t="s">
        <v>21</v>
      </c>
      <c r="C2546" s="7">
        <v>40213</v>
      </c>
      <c r="D2546" t="s">
        <v>311</v>
      </c>
      <c r="E2546" s="1" t="s">
        <v>13</v>
      </c>
      <c r="F2546" s="7">
        <v>40213.634282407409</v>
      </c>
      <c r="G2546" s="4" t="s">
        <v>14</v>
      </c>
      <c r="H2546" s="4" t="s">
        <v>312</v>
      </c>
      <c r="I2546" s="1">
        <f t="shared" si="117"/>
        <v>2</v>
      </c>
      <c r="J2546">
        <f t="shared" si="118"/>
        <v>0</v>
      </c>
      <c r="K2546" s="1">
        <f t="shared" si="119"/>
        <v>0.63428240740904585</v>
      </c>
    </row>
    <row r="2547" spans="1:11" hidden="1">
      <c r="A2547" t="s">
        <v>214</v>
      </c>
      <c r="B2547" t="s">
        <v>21</v>
      </c>
      <c r="C2547" s="7">
        <v>40213</v>
      </c>
      <c r="D2547" t="s">
        <v>311</v>
      </c>
      <c r="E2547" s="1" t="s">
        <v>13</v>
      </c>
      <c r="F2547" s="7">
        <v>40213.633113425924</v>
      </c>
      <c r="G2547" s="4" t="s">
        <v>14</v>
      </c>
      <c r="H2547" s="4" t="s">
        <v>312</v>
      </c>
      <c r="I2547" s="1">
        <f t="shared" si="117"/>
        <v>2</v>
      </c>
      <c r="J2547">
        <f t="shared" si="118"/>
        <v>0</v>
      </c>
      <c r="K2547" s="1">
        <f t="shared" si="119"/>
        <v>0.63311342592351139</v>
      </c>
    </row>
    <row r="2548" spans="1:11" hidden="1">
      <c r="A2548" t="s">
        <v>215</v>
      </c>
      <c r="B2548" t="s">
        <v>21</v>
      </c>
      <c r="C2548" s="7">
        <v>40213</v>
      </c>
      <c r="D2548" t="s">
        <v>311</v>
      </c>
      <c r="E2548" s="1" t="s">
        <v>13</v>
      </c>
      <c r="F2548" s="7">
        <v>40213.627962962964</v>
      </c>
      <c r="G2548" s="4" t="s">
        <v>14</v>
      </c>
      <c r="H2548" s="4" t="s">
        <v>312</v>
      </c>
      <c r="I2548" s="1">
        <f t="shared" si="117"/>
        <v>2</v>
      </c>
      <c r="J2548">
        <f t="shared" si="118"/>
        <v>0</v>
      </c>
      <c r="K2548" s="1">
        <f t="shared" si="119"/>
        <v>0.62796296296437504</v>
      </c>
    </row>
    <row r="2549" spans="1:11" hidden="1">
      <c r="A2549" t="s">
        <v>286</v>
      </c>
      <c r="B2549" t="s">
        <v>32</v>
      </c>
      <c r="C2549" s="7">
        <v>40212</v>
      </c>
      <c r="D2549" t="s">
        <v>311</v>
      </c>
      <c r="E2549" s="1" t="s">
        <v>13</v>
      </c>
      <c r="F2549" s="7">
        <v>40213.415995370371</v>
      </c>
      <c r="G2549" s="4" t="s">
        <v>14</v>
      </c>
      <c r="H2549" s="4" t="s">
        <v>312</v>
      </c>
      <c r="I2549" s="1">
        <f t="shared" si="117"/>
        <v>2</v>
      </c>
      <c r="J2549">
        <f t="shared" si="118"/>
        <v>0</v>
      </c>
      <c r="K2549" s="1">
        <f t="shared" si="119"/>
        <v>1.4159953703710926</v>
      </c>
    </row>
    <row r="2550" spans="1:11" hidden="1">
      <c r="A2550" t="s">
        <v>287</v>
      </c>
      <c r="B2550" t="s">
        <v>32</v>
      </c>
      <c r="C2550" s="7">
        <v>40212</v>
      </c>
      <c r="D2550" t="s">
        <v>311</v>
      </c>
      <c r="E2550" s="1" t="s">
        <v>13</v>
      </c>
      <c r="F2550" s="7">
        <v>40213.413587962961</v>
      </c>
      <c r="G2550" s="4" t="s">
        <v>14</v>
      </c>
      <c r="H2550" s="4" t="s">
        <v>312</v>
      </c>
      <c r="I2550" s="1">
        <f t="shared" si="117"/>
        <v>2</v>
      </c>
      <c r="J2550">
        <f t="shared" si="118"/>
        <v>0</v>
      </c>
      <c r="K2550" s="1">
        <f t="shared" si="119"/>
        <v>1.4135879629611736</v>
      </c>
    </row>
    <row r="2551" spans="1:11" hidden="1">
      <c r="A2551" t="s">
        <v>288</v>
      </c>
      <c r="B2551" t="s">
        <v>32</v>
      </c>
      <c r="C2551" s="7">
        <v>40212</v>
      </c>
      <c r="D2551" t="s">
        <v>311</v>
      </c>
      <c r="E2551" s="1" t="s">
        <v>13</v>
      </c>
      <c r="F2551" s="7">
        <v>40213.411203703705</v>
      </c>
      <c r="G2551" s="4" t="s">
        <v>14</v>
      </c>
      <c r="H2551" s="4" t="s">
        <v>312</v>
      </c>
      <c r="I2551" s="1">
        <f t="shared" si="117"/>
        <v>2</v>
      </c>
      <c r="J2551">
        <f t="shared" si="118"/>
        <v>0</v>
      </c>
      <c r="K2551" s="1">
        <f t="shared" si="119"/>
        <v>1.411203703704814</v>
      </c>
    </row>
    <row r="2552" spans="1:11" hidden="1">
      <c r="A2552" t="s">
        <v>289</v>
      </c>
      <c r="B2552" t="s">
        <v>11</v>
      </c>
      <c r="C2552" s="7">
        <v>40212</v>
      </c>
      <c r="D2552" t="s">
        <v>311</v>
      </c>
      <c r="E2552" s="1" t="s">
        <v>13</v>
      </c>
      <c r="F2552" s="7">
        <v>40212.799733796295</v>
      </c>
      <c r="G2552" s="4" t="s">
        <v>14</v>
      </c>
      <c r="H2552" s="4" t="s">
        <v>312</v>
      </c>
      <c r="I2552" s="1">
        <f t="shared" si="117"/>
        <v>2</v>
      </c>
      <c r="J2552">
        <f t="shared" si="118"/>
        <v>0</v>
      </c>
      <c r="K2552" s="1">
        <f t="shared" si="119"/>
        <v>0.79973379629518604</v>
      </c>
    </row>
    <row r="2553" spans="1:11" hidden="1">
      <c r="A2553" t="s">
        <v>290</v>
      </c>
      <c r="B2553" t="s">
        <v>11</v>
      </c>
      <c r="C2553" s="7">
        <v>40212</v>
      </c>
      <c r="D2553" t="s">
        <v>311</v>
      </c>
      <c r="E2553" s="1" t="s">
        <v>13</v>
      </c>
      <c r="F2553" s="7">
        <v>40212.798958333333</v>
      </c>
      <c r="G2553" s="4" t="s">
        <v>14</v>
      </c>
      <c r="H2553" s="4" t="s">
        <v>312</v>
      </c>
      <c r="I2553" s="1">
        <f t="shared" si="117"/>
        <v>2</v>
      </c>
      <c r="J2553">
        <f t="shared" si="118"/>
        <v>0</v>
      </c>
      <c r="K2553" s="1">
        <f t="shared" si="119"/>
        <v>0.79895833333284827</v>
      </c>
    </row>
    <row r="2554" spans="1:11" hidden="1">
      <c r="A2554" t="s">
        <v>291</v>
      </c>
      <c r="B2554" t="s">
        <v>11</v>
      </c>
      <c r="C2554" s="7">
        <v>40212</v>
      </c>
      <c r="D2554" t="s">
        <v>311</v>
      </c>
      <c r="E2554" s="1" t="s">
        <v>13</v>
      </c>
      <c r="F2554" s="7">
        <v>40212.797500000001</v>
      </c>
      <c r="G2554" s="4" t="s">
        <v>14</v>
      </c>
      <c r="H2554" s="4" t="s">
        <v>312</v>
      </c>
      <c r="I2554" s="1">
        <f t="shared" si="117"/>
        <v>2</v>
      </c>
      <c r="J2554">
        <f t="shared" si="118"/>
        <v>0</v>
      </c>
      <c r="K2554" s="1">
        <f t="shared" si="119"/>
        <v>0.79750000000058208</v>
      </c>
    </row>
    <row r="2555" spans="1:11" hidden="1">
      <c r="A2555" t="s">
        <v>292</v>
      </c>
      <c r="B2555" t="s">
        <v>23</v>
      </c>
      <c r="C2555" s="7">
        <v>40212</v>
      </c>
      <c r="D2555" t="s">
        <v>311</v>
      </c>
      <c r="E2555" s="1" t="s">
        <v>13</v>
      </c>
      <c r="F2555" s="7">
        <v>40212.729039351849</v>
      </c>
      <c r="G2555" s="4" t="s">
        <v>14</v>
      </c>
      <c r="H2555" s="4" t="s">
        <v>312</v>
      </c>
      <c r="I2555" s="1">
        <f t="shared" si="117"/>
        <v>2</v>
      </c>
      <c r="J2555">
        <f t="shared" si="118"/>
        <v>0</v>
      </c>
      <c r="K2555" s="1">
        <f t="shared" si="119"/>
        <v>0.729039351848769</v>
      </c>
    </row>
    <row r="2556" spans="1:11" hidden="1">
      <c r="A2556" t="s">
        <v>293</v>
      </c>
      <c r="B2556" t="s">
        <v>32</v>
      </c>
      <c r="C2556" s="7">
        <v>40212</v>
      </c>
      <c r="D2556" t="s">
        <v>311</v>
      </c>
      <c r="E2556" s="1" t="s">
        <v>13</v>
      </c>
      <c r="F2556" s="7">
        <v>40212.725798611114</v>
      </c>
      <c r="G2556" s="4" t="s">
        <v>14</v>
      </c>
      <c r="H2556" s="4" t="s">
        <v>312</v>
      </c>
      <c r="I2556" s="1">
        <f t="shared" si="117"/>
        <v>2</v>
      </c>
      <c r="J2556">
        <f t="shared" si="118"/>
        <v>0</v>
      </c>
      <c r="K2556" s="1">
        <f t="shared" si="119"/>
        <v>0.72579861111444188</v>
      </c>
    </row>
    <row r="2557" spans="1:11" hidden="1">
      <c r="A2557" t="s">
        <v>216</v>
      </c>
      <c r="B2557" t="s">
        <v>21</v>
      </c>
      <c r="C2557" s="7">
        <v>40212</v>
      </c>
      <c r="D2557" t="s">
        <v>311</v>
      </c>
      <c r="E2557" s="1" t="s">
        <v>13</v>
      </c>
      <c r="F2557" s="7">
        <v>40212.678287037037</v>
      </c>
      <c r="G2557" s="4" t="s">
        <v>14</v>
      </c>
      <c r="H2557" s="4" t="s">
        <v>312</v>
      </c>
      <c r="I2557" s="1">
        <f t="shared" si="117"/>
        <v>2</v>
      </c>
      <c r="J2557">
        <f t="shared" si="118"/>
        <v>0</v>
      </c>
      <c r="K2557" s="1">
        <f t="shared" si="119"/>
        <v>0.67828703703708015</v>
      </c>
    </row>
    <row r="2558" spans="1:11" hidden="1">
      <c r="A2558" t="s">
        <v>294</v>
      </c>
      <c r="B2558" t="s">
        <v>32</v>
      </c>
      <c r="C2558" s="7">
        <v>40212</v>
      </c>
      <c r="D2558" t="s">
        <v>311</v>
      </c>
      <c r="E2558" s="1" t="s">
        <v>13</v>
      </c>
      <c r="F2558" s="7">
        <v>40212.674421296295</v>
      </c>
      <c r="G2558" s="4" t="s">
        <v>14</v>
      </c>
      <c r="H2558" s="4" t="s">
        <v>312</v>
      </c>
      <c r="I2558" s="1">
        <f t="shared" si="117"/>
        <v>2</v>
      </c>
      <c r="J2558">
        <f t="shared" si="118"/>
        <v>0</v>
      </c>
      <c r="K2558" s="1">
        <f t="shared" si="119"/>
        <v>0.674421296294895</v>
      </c>
    </row>
    <row r="2559" spans="1:11" hidden="1">
      <c r="A2559" t="s">
        <v>295</v>
      </c>
      <c r="B2559" t="s">
        <v>32</v>
      </c>
      <c r="C2559" s="7">
        <v>40212</v>
      </c>
      <c r="D2559" t="s">
        <v>311</v>
      </c>
      <c r="E2559" s="1" t="s">
        <v>13</v>
      </c>
      <c r="F2559" s="7">
        <v>40212.671354166669</v>
      </c>
      <c r="G2559" s="4" t="s">
        <v>14</v>
      </c>
      <c r="H2559" s="4" t="s">
        <v>312</v>
      </c>
      <c r="I2559" s="1">
        <f t="shared" si="117"/>
        <v>2</v>
      </c>
      <c r="J2559">
        <f t="shared" si="118"/>
        <v>0</v>
      </c>
      <c r="K2559" s="1">
        <f t="shared" si="119"/>
        <v>0.67135416666860692</v>
      </c>
    </row>
    <row r="2560" spans="1:11" hidden="1">
      <c r="A2560" t="s">
        <v>217</v>
      </c>
      <c r="B2560" t="s">
        <v>21</v>
      </c>
      <c r="C2560" s="7">
        <v>40212</v>
      </c>
      <c r="D2560" t="s">
        <v>311</v>
      </c>
      <c r="E2560" s="1" t="s">
        <v>13</v>
      </c>
      <c r="F2560" s="7">
        <v>40212.668796296297</v>
      </c>
      <c r="G2560" s="4" t="s">
        <v>14</v>
      </c>
      <c r="H2560" s="4" t="s">
        <v>312</v>
      </c>
      <c r="I2560" s="1">
        <f t="shared" si="117"/>
        <v>2</v>
      </c>
      <c r="J2560">
        <f t="shared" si="118"/>
        <v>0</v>
      </c>
      <c r="K2560" s="1">
        <f t="shared" si="119"/>
        <v>0.66879629629693227</v>
      </c>
    </row>
    <row r="2561" spans="1:11" hidden="1">
      <c r="A2561" t="s">
        <v>218</v>
      </c>
      <c r="B2561" t="s">
        <v>21</v>
      </c>
      <c r="C2561" s="7">
        <v>40212</v>
      </c>
      <c r="D2561" t="s">
        <v>311</v>
      </c>
      <c r="E2561" s="1" t="s">
        <v>13</v>
      </c>
      <c r="F2561" s="7">
        <v>40212.667430555557</v>
      </c>
      <c r="G2561" s="4" t="s">
        <v>14</v>
      </c>
      <c r="H2561" s="4" t="s">
        <v>312</v>
      </c>
      <c r="I2561" s="1">
        <f t="shared" si="117"/>
        <v>2</v>
      </c>
      <c r="J2561">
        <f t="shared" si="118"/>
        <v>0</v>
      </c>
      <c r="K2561" s="1">
        <f t="shared" si="119"/>
        <v>0.66743055555707542</v>
      </c>
    </row>
    <row r="2562" spans="1:11" hidden="1">
      <c r="A2562" t="s">
        <v>296</v>
      </c>
      <c r="B2562" t="s">
        <v>32</v>
      </c>
      <c r="C2562" s="7">
        <v>40212</v>
      </c>
      <c r="D2562" t="s">
        <v>311</v>
      </c>
      <c r="E2562" s="1" t="s">
        <v>13</v>
      </c>
      <c r="F2562" s="7">
        <v>40212.666006944448</v>
      </c>
      <c r="G2562" s="4" t="s">
        <v>14</v>
      </c>
      <c r="H2562" s="4" t="s">
        <v>312</v>
      </c>
      <c r="I2562" s="1">
        <f t="shared" si="117"/>
        <v>2</v>
      </c>
      <c r="J2562">
        <f t="shared" si="118"/>
        <v>0</v>
      </c>
      <c r="K2562" s="1">
        <f t="shared" si="119"/>
        <v>0.66600694444787223</v>
      </c>
    </row>
    <row r="2563" spans="1:11" hidden="1">
      <c r="A2563" t="s">
        <v>297</v>
      </c>
      <c r="B2563" t="s">
        <v>32</v>
      </c>
      <c r="C2563" s="7">
        <v>40212</v>
      </c>
      <c r="D2563" t="s">
        <v>311</v>
      </c>
      <c r="E2563" s="1" t="s">
        <v>13</v>
      </c>
      <c r="F2563" s="7">
        <v>40212.66474537037</v>
      </c>
      <c r="G2563" s="4" t="s">
        <v>14</v>
      </c>
      <c r="H2563" s="4" t="s">
        <v>312</v>
      </c>
      <c r="I2563" s="1">
        <f t="shared" ref="I2563:I2626" si="120">MONTH(C2563)</f>
        <v>2</v>
      </c>
      <c r="J2563">
        <f t="shared" ref="J2563:J2626" si="121">IF(C2563&gt;F2563,1,0)</f>
        <v>0</v>
      </c>
      <c r="K2563" s="1">
        <f t="shared" ref="K2563:K2626" si="122">F2563-C2563</f>
        <v>0.66474537036992842</v>
      </c>
    </row>
    <row r="2564" spans="1:11" hidden="1">
      <c r="A2564" t="s">
        <v>298</v>
      </c>
      <c r="B2564" t="s">
        <v>32</v>
      </c>
      <c r="C2564" s="7">
        <v>40212</v>
      </c>
      <c r="D2564" t="s">
        <v>311</v>
      </c>
      <c r="E2564" s="1" t="s">
        <v>13</v>
      </c>
      <c r="F2564" s="7">
        <v>40212.660949074074</v>
      </c>
      <c r="G2564" s="4" t="s">
        <v>14</v>
      </c>
      <c r="H2564" s="4" t="s">
        <v>312</v>
      </c>
      <c r="I2564" s="1">
        <f t="shared" si="120"/>
        <v>2</v>
      </c>
      <c r="J2564">
        <f t="shared" si="121"/>
        <v>0</v>
      </c>
      <c r="K2564" s="1">
        <f t="shared" si="122"/>
        <v>0.66094907407386927</v>
      </c>
    </row>
    <row r="2565" spans="1:11" hidden="1">
      <c r="A2565" t="s">
        <v>299</v>
      </c>
      <c r="B2565" t="s">
        <v>32</v>
      </c>
      <c r="C2565" s="7">
        <v>40212</v>
      </c>
      <c r="D2565" t="s">
        <v>311</v>
      </c>
      <c r="E2565" s="1" t="s">
        <v>13</v>
      </c>
      <c r="F2565" s="7">
        <v>40212.659699074073</v>
      </c>
      <c r="G2565" s="4" t="s">
        <v>14</v>
      </c>
      <c r="H2565" s="4" t="s">
        <v>312</v>
      </c>
      <c r="I2565" s="1">
        <f t="shared" si="120"/>
        <v>2</v>
      </c>
      <c r="J2565">
        <f t="shared" si="121"/>
        <v>0</v>
      </c>
      <c r="K2565" s="1">
        <f t="shared" si="122"/>
        <v>0.65969907407270512</v>
      </c>
    </row>
    <row r="2566" spans="1:11" hidden="1">
      <c r="A2566" t="s">
        <v>300</v>
      </c>
      <c r="B2566" t="s">
        <v>11</v>
      </c>
      <c r="C2566" s="7">
        <v>40212</v>
      </c>
      <c r="D2566" t="s">
        <v>311</v>
      </c>
      <c r="E2566" s="1" t="s">
        <v>13</v>
      </c>
      <c r="F2566" s="7">
        <v>40212.645752314813</v>
      </c>
      <c r="G2566" s="4" t="s">
        <v>14</v>
      </c>
      <c r="H2566" s="4" t="s">
        <v>312</v>
      </c>
      <c r="I2566" s="1">
        <f t="shared" si="120"/>
        <v>2</v>
      </c>
      <c r="J2566">
        <f t="shared" si="121"/>
        <v>0</v>
      </c>
      <c r="K2566" s="1">
        <f t="shared" si="122"/>
        <v>0.645752314812853</v>
      </c>
    </row>
    <row r="2567" spans="1:11" hidden="1">
      <c r="A2567" t="s">
        <v>219</v>
      </c>
      <c r="B2567" t="s">
        <v>21</v>
      </c>
      <c r="C2567" s="7">
        <v>40212</v>
      </c>
      <c r="D2567" t="s">
        <v>311</v>
      </c>
      <c r="E2567" s="1" t="s">
        <v>13</v>
      </c>
      <c r="F2567" s="7">
        <v>40212.625694444447</v>
      </c>
      <c r="G2567" s="4" t="s">
        <v>14</v>
      </c>
      <c r="H2567" s="4" t="s">
        <v>312</v>
      </c>
      <c r="I2567" s="1">
        <f t="shared" si="120"/>
        <v>2</v>
      </c>
      <c r="J2567">
        <f t="shared" si="121"/>
        <v>0</v>
      </c>
      <c r="K2567" s="1">
        <f t="shared" si="122"/>
        <v>0.62569444444670808</v>
      </c>
    </row>
    <row r="2568" spans="1:11" hidden="1">
      <c r="A2568" t="s">
        <v>220</v>
      </c>
      <c r="B2568" t="s">
        <v>21</v>
      </c>
      <c r="C2568" s="7">
        <v>40212</v>
      </c>
      <c r="D2568" t="s">
        <v>311</v>
      </c>
      <c r="E2568" s="1" t="s">
        <v>13</v>
      </c>
      <c r="F2568" s="7">
        <v>40212.622893518521</v>
      </c>
      <c r="G2568" s="4" t="s">
        <v>14</v>
      </c>
      <c r="H2568" s="4" t="s">
        <v>312</v>
      </c>
      <c r="I2568" s="1">
        <f t="shared" si="120"/>
        <v>2</v>
      </c>
      <c r="J2568">
        <f t="shared" si="121"/>
        <v>0</v>
      </c>
      <c r="K2568" s="1">
        <f t="shared" si="122"/>
        <v>0.62289351852086838</v>
      </c>
    </row>
    <row r="2569" spans="1:11" hidden="1">
      <c r="A2569" t="s">
        <v>221</v>
      </c>
      <c r="B2569" t="s">
        <v>21</v>
      </c>
      <c r="C2569" s="7">
        <v>40212</v>
      </c>
      <c r="D2569" t="s">
        <v>311</v>
      </c>
      <c r="E2569" s="1" t="s">
        <v>13</v>
      </c>
      <c r="F2569" s="7">
        <v>40212.620162037034</v>
      </c>
      <c r="G2569" s="4" t="s">
        <v>14</v>
      </c>
      <c r="H2569" s="4" t="s">
        <v>312</v>
      </c>
      <c r="I2569" s="1">
        <f t="shared" si="120"/>
        <v>2</v>
      </c>
      <c r="J2569">
        <f t="shared" si="121"/>
        <v>0</v>
      </c>
      <c r="K2569" s="1">
        <f t="shared" si="122"/>
        <v>0.62016203703387873</v>
      </c>
    </row>
    <row r="2570" spans="1:11" hidden="1">
      <c r="A2570" t="s">
        <v>301</v>
      </c>
      <c r="B2570" t="s">
        <v>32</v>
      </c>
      <c r="C2570" s="7">
        <v>40212</v>
      </c>
      <c r="D2570" t="s">
        <v>311</v>
      </c>
      <c r="E2570" s="1" t="s">
        <v>13</v>
      </c>
      <c r="F2570" s="7">
        <v>40212.584965277776</v>
      </c>
      <c r="G2570" s="4" t="s">
        <v>14</v>
      </c>
      <c r="H2570" s="4" t="s">
        <v>312</v>
      </c>
      <c r="I2570" s="1">
        <f t="shared" si="120"/>
        <v>2</v>
      </c>
      <c r="J2570">
        <f t="shared" si="121"/>
        <v>0</v>
      </c>
      <c r="K2570" s="1">
        <f t="shared" si="122"/>
        <v>0.58496527777606389</v>
      </c>
    </row>
    <row r="2571" spans="1:11" hidden="1">
      <c r="A2571" t="s">
        <v>302</v>
      </c>
      <c r="B2571" t="s">
        <v>32</v>
      </c>
      <c r="C2571" s="7">
        <v>40212</v>
      </c>
      <c r="D2571" t="s">
        <v>311</v>
      </c>
      <c r="E2571" s="1" t="s">
        <v>13</v>
      </c>
      <c r="F2571" s="7">
        <v>40212.581458333334</v>
      </c>
      <c r="G2571" s="4" t="s">
        <v>14</v>
      </c>
      <c r="H2571" s="4" t="s">
        <v>312</v>
      </c>
      <c r="I2571" s="1">
        <f t="shared" si="120"/>
        <v>2</v>
      </c>
      <c r="J2571">
        <f t="shared" si="121"/>
        <v>0</v>
      </c>
      <c r="K2571" s="1">
        <f t="shared" si="122"/>
        <v>0.58145833333401242</v>
      </c>
    </row>
    <row r="2572" spans="1:11" hidden="1">
      <c r="A2572" t="s">
        <v>303</v>
      </c>
      <c r="B2572" t="s">
        <v>32</v>
      </c>
      <c r="C2572" s="7">
        <v>40212</v>
      </c>
      <c r="D2572" t="s">
        <v>311</v>
      </c>
      <c r="E2572" s="1" t="s">
        <v>13</v>
      </c>
      <c r="F2572" s="7">
        <v>40212.579687500001</v>
      </c>
      <c r="G2572" s="4" t="s">
        <v>14</v>
      </c>
      <c r="H2572" s="4" t="s">
        <v>312</v>
      </c>
      <c r="I2572" s="1">
        <f t="shared" si="120"/>
        <v>2</v>
      </c>
      <c r="J2572">
        <f t="shared" si="121"/>
        <v>0</v>
      </c>
      <c r="K2572" s="1">
        <f t="shared" si="122"/>
        <v>0.57968750000145519</v>
      </c>
    </row>
    <row r="2573" spans="1:11" hidden="1">
      <c r="A2573" t="s">
        <v>304</v>
      </c>
      <c r="B2573" t="s">
        <v>23</v>
      </c>
      <c r="C2573" s="7">
        <v>40212</v>
      </c>
      <c r="D2573" t="s">
        <v>311</v>
      </c>
      <c r="E2573" s="1" t="s">
        <v>13</v>
      </c>
      <c r="F2573" s="7">
        <v>40212.559328703705</v>
      </c>
      <c r="G2573" s="4" t="s">
        <v>14</v>
      </c>
      <c r="H2573" s="4" t="s">
        <v>312</v>
      </c>
      <c r="I2573" s="1">
        <f t="shared" si="120"/>
        <v>2</v>
      </c>
      <c r="J2573">
        <f t="shared" si="121"/>
        <v>0</v>
      </c>
      <c r="K2573" s="1">
        <f t="shared" si="122"/>
        <v>0.55932870370452292</v>
      </c>
    </row>
    <row r="2574" spans="1:11" hidden="1">
      <c r="A2574" t="s">
        <v>305</v>
      </c>
      <c r="B2574" t="s">
        <v>23</v>
      </c>
      <c r="C2574" s="7">
        <v>40212</v>
      </c>
      <c r="D2574" t="s">
        <v>311</v>
      </c>
      <c r="E2574" s="1" t="s">
        <v>13</v>
      </c>
      <c r="F2574" s="7">
        <v>40212.55777777778</v>
      </c>
      <c r="G2574" s="4" t="s">
        <v>14</v>
      </c>
      <c r="H2574" s="4" t="s">
        <v>312</v>
      </c>
      <c r="I2574" s="1">
        <f t="shared" si="120"/>
        <v>2</v>
      </c>
      <c r="J2574">
        <f t="shared" si="121"/>
        <v>0</v>
      </c>
      <c r="K2574" s="1">
        <f t="shared" si="122"/>
        <v>0.55777777777984738</v>
      </c>
    </row>
    <row r="2575" spans="1:11" hidden="1">
      <c r="A2575" t="s">
        <v>222</v>
      </c>
      <c r="B2575" t="s">
        <v>21</v>
      </c>
      <c r="C2575" s="7">
        <v>40212</v>
      </c>
      <c r="D2575" t="s">
        <v>311</v>
      </c>
      <c r="E2575" s="1" t="s">
        <v>13</v>
      </c>
      <c r="F2575" s="7">
        <v>40212.523587962962</v>
      </c>
      <c r="G2575" s="4" t="s">
        <v>14</v>
      </c>
      <c r="H2575" s="4" t="s">
        <v>312</v>
      </c>
      <c r="I2575" s="1">
        <f t="shared" si="120"/>
        <v>2</v>
      </c>
      <c r="J2575">
        <f t="shared" si="121"/>
        <v>0</v>
      </c>
      <c r="K2575" s="1">
        <f t="shared" si="122"/>
        <v>0.52358796296175569</v>
      </c>
    </row>
    <row r="2576" spans="1:11" hidden="1">
      <c r="A2576" t="s">
        <v>306</v>
      </c>
      <c r="B2576" t="s">
        <v>23</v>
      </c>
      <c r="C2576" s="7">
        <v>40212</v>
      </c>
      <c r="D2576" t="s">
        <v>311</v>
      </c>
      <c r="E2576" s="1" t="s">
        <v>13</v>
      </c>
      <c r="F2576" s="7">
        <v>40212.521990740737</v>
      </c>
      <c r="G2576" s="4" t="s">
        <v>14</v>
      </c>
      <c r="H2576" s="4" t="s">
        <v>312</v>
      </c>
      <c r="I2576" s="1">
        <f t="shared" si="120"/>
        <v>2</v>
      </c>
      <c r="J2576">
        <f t="shared" si="121"/>
        <v>0</v>
      </c>
      <c r="K2576" s="1">
        <f t="shared" si="122"/>
        <v>0.5219907407372375</v>
      </c>
    </row>
    <row r="2577" spans="1:11" hidden="1">
      <c r="A2577" t="s">
        <v>111</v>
      </c>
      <c r="B2577" t="s">
        <v>23</v>
      </c>
      <c r="C2577" s="7">
        <v>40212</v>
      </c>
      <c r="D2577" t="s">
        <v>311</v>
      </c>
      <c r="E2577" s="1" t="s">
        <v>13</v>
      </c>
      <c r="F2577" s="7">
        <v>40212.514837962961</v>
      </c>
      <c r="G2577" s="4" t="s">
        <v>14</v>
      </c>
      <c r="H2577" s="4" t="s">
        <v>312</v>
      </c>
      <c r="I2577" s="1">
        <f t="shared" si="120"/>
        <v>2</v>
      </c>
      <c r="J2577">
        <f t="shared" si="121"/>
        <v>0</v>
      </c>
      <c r="K2577" s="1">
        <f t="shared" si="122"/>
        <v>0.51483796296088258</v>
      </c>
    </row>
    <row r="2578" spans="1:11" hidden="1">
      <c r="A2578" t="s">
        <v>223</v>
      </c>
      <c r="B2578" t="s">
        <v>21</v>
      </c>
      <c r="C2578" s="7">
        <v>40212</v>
      </c>
      <c r="D2578" t="s">
        <v>311</v>
      </c>
      <c r="E2578" s="1" t="s">
        <v>13</v>
      </c>
      <c r="F2578" s="7">
        <v>40212.511423611111</v>
      </c>
      <c r="G2578" s="4" t="s">
        <v>14</v>
      </c>
      <c r="H2578" s="4" t="s">
        <v>312</v>
      </c>
      <c r="I2578" s="1">
        <f t="shared" si="120"/>
        <v>2</v>
      </c>
      <c r="J2578">
        <f t="shared" si="121"/>
        <v>0</v>
      </c>
      <c r="K2578" s="1">
        <f t="shared" si="122"/>
        <v>0.51142361111124046</v>
      </c>
    </row>
    <row r="2579" spans="1:11" hidden="1">
      <c r="A2579" t="s">
        <v>224</v>
      </c>
      <c r="B2579" t="s">
        <v>21</v>
      </c>
      <c r="C2579" s="7">
        <v>40212</v>
      </c>
      <c r="D2579" t="s">
        <v>311</v>
      </c>
      <c r="E2579" s="1" t="s">
        <v>13</v>
      </c>
      <c r="F2579" s="7">
        <v>40212.504953703705</v>
      </c>
      <c r="G2579" s="4" t="s">
        <v>14</v>
      </c>
      <c r="H2579" s="4" t="s">
        <v>312</v>
      </c>
      <c r="I2579" s="1">
        <f t="shared" si="120"/>
        <v>2</v>
      </c>
      <c r="J2579">
        <f t="shared" si="121"/>
        <v>0</v>
      </c>
      <c r="K2579" s="1">
        <f t="shared" si="122"/>
        <v>0.50495370370481396</v>
      </c>
    </row>
    <row r="2580" spans="1:11" hidden="1">
      <c r="A2580" t="s">
        <v>112</v>
      </c>
      <c r="B2580" t="s">
        <v>32</v>
      </c>
      <c r="C2580" s="7">
        <v>40211</v>
      </c>
      <c r="D2580" t="s">
        <v>311</v>
      </c>
      <c r="E2580" s="1" t="s">
        <v>13</v>
      </c>
      <c r="F2580" s="7">
        <v>40211.780081018522</v>
      </c>
      <c r="G2580" s="4" t="s">
        <v>14</v>
      </c>
      <c r="H2580" s="4" t="s">
        <v>312</v>
      </c>
      <c r="I2580" s="1">
        <f t="shared" si="120"/>
        <v>2</v>
      </c>
      <c r="J2580">
        <f t="shared" si="121"/>
        <v>0</v>
      </c>
      <c r="K2580" s="1">
        <f t="shared" si="122"/>
        <v>0.7800810185217415</v>
      </c>
    </row>
    <row r="2581" spans="1:11" hidden="1">
      <c r="A2581" t="s">
        <v>113</v>
      </c>
      <c r="B2581" t="s">
        <v>32</v>
      </c>
      <c r="C2581" s="7">
        <v>40211</v>
      </c>
      <c r="D2581" t="s">
        <v>311</v>
      </c>
      <c r="E2581" s="1" t="s">
        <v>13</v>
      </c>
      <c r="F2581" s="7">
        <v>40211.767557870371</v>
      </c>
      <c r="G2581" s="4" t="s">
        <v>14</v>
      </c>
      <c r="H2581" s="4" t="s">
        <v>312</v>
      </c>
      <c r="I2581" s="1">
        <f t="shared" si="120"/>
        <v>2</v>
      </c>
      <c r="J2581">
        <f t="shared" si="121"/>
        <v>0</v>
      </c>
      <c r="K2581" s="1">
        <f t="shared" si="122"/>
        <v>0.76755787037109258</v>
      </c>
    </row>
    <row r="2582" spans="1:11" hidden="1">
      <c r="A2582" t="s">
        <v>225</v>
      </c>
      <c r="B2582" t="s">
        <v>21</v>
      </c>
      <c r="C2582" s="7">
        <v>40211</v>
      </c>
      <c r="D2582" t="s">
        <v>311</v>
      </c>
      <c r="E2582" s="1" t="s">
        <v>13</v>
      </c>
      <c r="F2582" s="7">
        <v>40211.706817129627</v>
      </c>
      <c r="G2582" s="4" t="s">
        <v>14</v>
      </c>
      <c r="H2582" s="4" t="s">
        <v>312</v>
      </c>
      <c r="I2582" s="1">
        <f t="shared" si="120"/>
        <v>2</v>
      </c>
      <c r="J2582">
        <f t="shared" si="121"/>
        <v>0</v>
      </c>
      <c r="K2582" s="1">
        <f t="shared" si="122"/>
        <v>0.70681712962687016</v>
      </c>
    </row>
    <row r="2583" spans="1:11" hidden="1">
      <c r="A2583" t="s">
        <v>114</v>
      </c>
      <c r="B2583" t="s">
        <v>32</v>
      </c>
      <c r="C2583" s="7">
        <v>40211</v>
      </c>
      <c r="D2583" t="s">
        <v>311</v>
      </c>
      <c r="E2583" s="1" t="s">
        <v>13</v>
      </c>
      <c r="F2583" s="7">
        <v>40211.68340277778</v>
      </c>
      <c r="G2583" s="4" t="s">
        <v>14</v>
      </c>
      <c r="H2583" s="4" t="s">
        <v>312</v>
      </c>
      <c r="I2583" s="1">
        <f t="shared" si="120"/>
        <v>2</v>
      </c>
      <c r="J2583">
        <f t="shared" si="121"/>
        <v>0</v>
      </c>
      <c r="K2583" s="1">
        <f t="shared" si="122"/>
        <v>0.68340277778042946</v>
      </c>
    </row>
    <row r="2584" spans="1:11" hidden="1">
      <c r="A2584" t="s">
        <v>115</v>
      </c>
      <c r="B2584" t="s">
        <v>32</v>
      </c>
      <c r="C2584" s="7">
        <v>40211</v>
      </c>
      <c r="D2584" t="s">
        <v>311</v>
      </c>
      <c r="E2584" s="1" t="s">
        <v>13</v>
      </c>
      <c r="F2584" s="7">
        <v>40211.682395833333</v>
      </c>
      <c r="G2584" s="4" t="s">
        <v>14</v>
      </c>
      <c r="H2584" s="4" t="s">
        <v>312</v>
      </c>
      <c r="I2584" s="1">
        <f t="shared" si="120"/>
        <v>2</v>
      </c>
      <c r="J2584">
        <f t="shared" si="121"/>
        <v>0</v>
      </c>
      <c r="K2584" s="1">
        <f t="shared" si="122"/>
        <v>0.68239583333343035</v>
      </c>
    </row>
    <row r="2585" spans="1:11" hidden="1">
      <c r="A2585" t="s">
        <v>116</v>
      </c>
      <c r="B2585" t="s">
        <v>32</v>
      </c>
      <c r="C2585" s="7">
        <v>40211</v>
      </c>
      <c r="D2585" t="s">
        <v>311</v>
      </c>
      <c r="E2585" s="1" t="s">
        <v>13</v>
      </c>
      <c r="F2585" s="7">
        <v>40211.680335648147</v>
      </c>
      <c r="G2585" s="4" t="s">
        <v>14</v>
      </c>
      <c r="H2585" s="4" t="s">
        <v>312</v>
      </c>
      <c r="I2585" s="1">
        <f t="shared" si="120"/>
        <v>2</v>
      </c>
      <c r="J2585">
        <f t="shared" si="121"/>
        <v>0</v>
      </c>
      <c r="K2585" s="1">
        <f t="shared" si="122"/>
        <v>0.68033564814686542</v>
      </c>
    </row>
    <row r="2586" spans="1:11" hidden="1">
      <c r="A2586" t="s">
        <v>226</v>
      </c>
      <c r="B2586" t="s">
        <v>21</v>
      </c>
      <c r="C2586" s="7">
        <v>40211</v>
      </c>
      <c r="D2586" t="s">
        <v>311</v>
      </c>
      <c r="E2586" s="1" t="s">
        <v>13</v>
      </c>
      <c r="F2586" s="7">
        <v>40211.678877314815</v>
      </c>
      <c r="G2586" s="4" t="s">
        <v>14</v>
      </c>
      <c r="H2586" s="4" t="s">
        <v>312</v>
      </c>
      <c r="I2586" s="1">
        <f t="shared" si="120"/>
        <v>2</v>
      </c>
      <c r="J2586">
        <f t="shared" si="121"/>
        <v>0</v>
      </c>
      <c r="K2586" s="1">
        <f t="shared" si="122"/>
        <v>0.67887731481459923</v>
      </c>
    </row>
    <row r="2587" spans="1:11" hidden="1">
      <c r="A2587" t="s">
        <v>117</v>
      </c>
      <c r="B2587" t="s">
        <v>32</v>
      </c>
      <c r="C2587" s="7">
        <v>40211</v>
      </c>
      <c r="D2587" t="s">
        <v>311</v>
      </c>
      <c r="E2587" s="1" t="s">
        <v>13</v>
      </c>
      <c r="F2587" s="7">
        <v>40211.675902777781</v>
      </c>
      <c r="G2587" s="4" t="s">
        <v>14</v>
      </c>
      <c r="H2587" s="4" t="s">
        <v>312</v>
      </c>
      <c r="I2587" s="1">
        <f t="shared" si="120"/>
        <v>2</v>
      </c>
      <c r="J2587">
        <f t="shared" si="121"/>
        <v>0</v>
      </c>
      <c r="K2587" s="1">
        <f t="shared" si="122"/>
        <v>0.6759027777807205</v>
      </c>
    </row>
    <row r="2588" spans="1:11" hidden="1">
      <c r="A2588" t="s">
        <v>118</v>
      </c>
      <c r="B2588" t="s">
        <v>32</v>
      </c>
      <c r="C2588" s="7">
        <v>40211</v>
      </c>
      <c r="D2588" t="s">
        <v>311</v>
      </c>
      <c r="E2588" s="1" t="s">
        <v>13</v>
      </c>
      <c r="F2588" s="7">
        <v>40211.675000000003</v>
      </c>
      <c r="G2588" s="4" t="s">
        <v>14</v>
      </c>
      <c r="H2588" s="4" t="s">
        <v>312</v>
      </c>
      <c r="I2588" s="1">
        <f t="shared" si="120"/>
        <v>2</v>
      </c>
      <c r="J2588">
        <f t="shared" si="121"/>
        <v>0</v>
      </c>
      <c r="K2588" s="1">
        <f t="shared" si="122"/>
        <v>0.67500000000291038</v>
      </c>
    </row>
    <row r="2589" spans="1:11" hidden="1">
      <c r="A2589" t="s">
        <v>119</v>
      </c>
      <c r="B2589" t="s">
        <v>32</v>
      </c>
      <c r="C2589" s="7">
        <v>40211</v>
      </c>
      <c r="D2589" t="s">
        <v>311</v>
      </c>
      <c r="E2589" s="1" t="s">
        <v>13</v>
      </c>
      <c r="F2589" s="7">
        <v>40211.672685185185</v>
      </c>
      <c r="G2589" s="4" t="s">
        <v>14</v>
      </c>
      <c r="H2589" s="4" t="s">
        <v>312</v>
      </c>
      <c r="I2589" s="1">
        <f t="shared" si="120"/>
        <v>2</v>
      </c>
      <c r="J2589">
        <f t="shared" si="121"/>
        <v>0</v>
      </c>
      <c r="K2589" s="1">
        <f t="shared" si="122"/>
        <v>0.67268518518540077</v>
      </c>
    </row>
    <row r="2590" spans="1:11" hidden="1">
      <c r="A2590" t="s">
        <v>227</v>
      </c>
      <c r="B2590" t="s">
        <v>21</v>
      </c>
      <c r="C2590" s="7">
        <v>40211</v>
      </c>
      <c r="D2590" t="s">
        <v>311</v>
      </c>
      <c r="E2590" s="1" t="s">
        <v>13</v>
      </c>
      <c r="F2590" s="7">
        <v>40211.668090277781</v>
      </c>
      <c r="G2590" s="4" t="s">
        <v>14</v>
      </c>
      <c r="H2590" s="4" t="s">
        <v>312</v>
      </c>
      <c r="I2590" s="1">
        <f t="shared" si="120"/>
        <v>2</v>
      </c>
      <c r="J2590">
        <f t="shared" si="121"/>
        <v>0</v>
      </c>
      <c r="K2590" s="1">
        <f t="shared" si="122"/>
        <v>0.6680902777807205</v>
      </c>
    </row>
    <row r="2591" spans="1:11" hidden="1">
      <c r="A2591" t="s">
        <v>120</v>
      </c>
      <c r="B2591" t="s">
        <v>32</v>
      </c>
      <c r="C2591" s="7">
        <v>40211</v>
      </c>
      <c r="D2591" t="s">
        <v>311</v>
      </c>
      <c r="E2591" s="1" t="s">
        <v>13</v>
      </c>
      <c r="F2591" s="7">
        <v>40211.666226851848</v>
      </c>
      <c r="G2591" s="4" t="s">
        <v>14</v>
      </c>
      <c r="H2591" s="4" t="s">
        <v>312</v>
      </c>
      <c r="I2591" s="1">
        <f t="shared" si="120"/>
        <v>2</v>
      </c>
      <c r="J2591">
        <f t="shared" si="121"/>
        <v>0</v>
      </c>
      <c r="K2591" s="1">
        <f t="shared" si="122"/>
        <v>0.66622685184847796</v>
      </c>
    </row>
    <row r="2592" spans="1:11" hidden="1">
      <c r="A2592" t="s">
        <v>121</v>
      </c>
      <c r="B2592" t="s">
        <v>32</v>
      </c>
      <c r="C2592" s="7">
        <v>40211</v>
      </c>
      <c r="D2592" t="s">
        <v>311</v>
      </c>
      <c r="E2592" s="1" t="s">
        <v>13</v>
      </c>
      <c r="F2592" s="7">
        <v>40211.665520833332</v>
      </c>
      <c r="G2592" s="4" t="s">
        <v>14</v>
      </c>
      <c r="H2592" s="4" t="s">
        <v>312</v>
      </c>
      <c r="I2592" s="1">
        <f t="shared" si="120"/>
        <v>2</v>
      </c>
      <c r="J2592">
        <f t="shared" si="121"/>
        <v>0</v>
      </c>
      <c r="K2592" s="1">
        <f t="shared" si="122"/>
        <v>0.66552083333226619</v>
      </c>
    </row>
    <row r="2593" spans="1:11" hidden="1">
      <c r="A2593" t="s">
        <v>122</v>
      </c>
      <c r="B2593" t="s">
        <v>32</v>
      </c>
      <c r="C2593" s="7">
        <v>40211</v>
      </c>
      <c r="D2593" t="s">
        <v>311</v>
      </c>
      <c r="E2593" s="1" t="s">
        <v>13</v>
      </c>
      <c r="F2593" s="7">
        <v>40211.663356481484</v>
      </c>
      <c r="G2593" s="4" t="s">
        <v>14</v>
      </c>
      <c r="H2593" s="4" t="s">
        <v>312</v>
      </c>
      <c r="I2593" s="1">
        <f t="shared" si="120"/>
        <v>2</v>
      </c>
      <c r="J2593">
        <f t="shared" si="121"/>
        <v>0</v>
      </c>
      <c r="K2593" s="1">
        <f t="shared" si="122"/>
        <v>0.66335648148378823</v>
      </c>
    </row>
    <row r="2594" spans="1:11" hidden="1">
      <c r="A2594" t="s">
        <v>228</v>
      </c>
      <c r="B2594" t="s">
        <v>21</v>
      </c>
      <c r="C2594" s="7">
        <v>40211</v>
      </c>
      <c r="D2594" t="s">
        <v>311</v>
      </c>
      <c r="E2594" s="1" t="s">
        <v>13</v>
      </c>
      <c r="F2594" s="7">
        <v>40211.659548611111</v>
      </c>
      <c r="G2594" s="4" t="s">
        <v>14</v>
      </c>
      <c r="H2594" s="4" t="s">
        <v>312</v>
      </c>
      <c r="I2594" s="1">
        <f t="shared" si="120"/>
        <v>2</v>
      </c>
      <c r="J2594">
        <f t="shared" si="121"/>
        <v>0</v>
      </c>
      <c r="K2594" s="1">
        <f t="shared" si="122"/>
        <v>0.65954861111094942</v>
      </c>
    </row>
    <row r="2595" spans="1:11" hidden="1">
      <c r="A2595" t="s">
        <v>229</v>
      </c>
      <c r="B2595" t="s">
        <v>21</v>
      </c>
      <c r="C2595" s="7">
        <v>40211</v>
      </c>
      <c r="D2595" t="s">
        <v>311</v>
      </c>
      <c r="E2595" s="1" t="s">
        <v>13</v>
      </c>
      <c r="F2595" s="7">
        <v>40211.642048611109</v>
      </c>
      <c r="G2595" s="4" t="s">
        <v>14</v>
      </c>
      <c r="H2595" s="4" t="s">
        <v>312</v>
      </c>
      <c r="I2595" s="1">
        <f t="shared" si="120"/>
        <v>2</v>
      </c>
      <c r="J2595">
        <f t="shared" si="121"/>
        <v>0</v>
      </c>
      <c r="K2595" s="1">
        <f t="shared" si="122"/>
        <v>0.64204861110920319</v>
      </c>
    </row>
    <row r="2596" spans="1:11" hidden="1">
      <c r="A2596" t="s">
        <v>123</v>
      </c>
      <c r="B2596" t="s">
        <v>11</v>
      </c>
      <c r="C2596" s="7">
        <v>40211</v>
      </c>
      <c r="D2596" t="s">
        <v>311</v>
      </c>
      <c r="E2596" s="1" t="s">
        <v>13</v>
      </c>
      <c r="F2596" s="7">
        <v>40211.572488425925</v>
      </c>
      <c r="G2596" s="4" t="s">
        <v>14</v>
      </c>
      <c r="H2596" s="4" t="s">
        <v>312</v>
      </c>
      <c r="I2596" s="1">
        <f t="shared" si="120"/>
        <v>2</v>
      </c>
      <c r="J2596">
        <f t="shared" si="121"/>
        <v>0</v>
      </c>
      <c r="K2596" s="1">
        <f t="shared" si="122"/>
        <v>0.57248842592525762</v>
      </c>
    </row>
    <row r="2597" spans="1:11" hidden="1">
      <c r="A2597" t="s">
        <v>124</v>
      </c>
      <c r="B2597" t="s">
        <v>11</v>
      </c>
      <c r="C2597" s="7">
        <v>40211</v>
      </c>
      <c r="D2597" t="s">
        <v>311</v>
      </c>
      <c r="E2597" s="1" t="s">
        <v>13</v>
      </c>
      <c r="F2597" s="7">
        <v>40211.570208333331</v>
      </c>
      <c r="G2597" s="4" t="s">
        <v>14</v>
      </c>
      <c r="H2597" s="4" t="s">
        <v>312</v>
      </c>
      <c r="I2597" s="1">
        <f t="shared" si="120"/>
        <v>2</v>
      </c>
      <c r="J2597">
        <f t="shared" si="121"/>
        <v>0</v>
      </c>
      <c r="K2597" s="1">
        <f t="shared" si="122"/>
        <v>0.570208333330811</v>
      </c>
    </row>
    <row r="2598" spans="1:11" hidden="1">
      <c r="A2598" t="s">
        <v>125</v>
      </c>
      <c r="B2598" t="s">
        <v>32</v>
      </c>
      <c r="C2598" s="7">
        <v>40211</v>
      </c>
      <c r="D2598" t="s">
        <v>311</v>
      </c>
      <c r="E2598" s="1" t="s">
        <v>13</v>
      </c>
      <c r="F2598" s="7">
        <v>40211.559930555559</v>
      </c>
      <c r="G2598" s="4" t="s">
        <v>14</v>
      </c>
      <c r="H2598" s="4" t="s">
        <v>312</v>
      </c>
      <c r="I2598" s="1">
        <f t="shared" si="120"/>
        <v>2</v>
      </c>
      <c r="J2598">
        <f t="shared" si="121"/>
        <v>0</v>
      </c>
      <c r="K2598" s="1">
        <f t="shared" si="122"/>
        <v>0.55993055555882165</v>
      </c>
    </row>
    <row r="2599" spans="1:11" hidden="1">
      <c r="A2599" t="s">
        <v>126</v>
      </c>
      <c r="B2599" t="s">
        <v>32</v>
      </c>
      <c r="C2599" s="7">
        <v>40211</v>
      </c>
      <c r="D2599" t="s">
        <v>311</v>
      </c>
      <c r="E2599" s="1" t="s">
        <v>13</v>
      </c>
      <c r="F2599" s="7">
        <v>40211.558020833334</v>
      </c>
      <c r="G2599" s="4" t="s">
        <v>14</v>
      </c>
      <c r="H2599" s="4" t="s">
        <v>312</v>
      </c>
      <c r="I2599" s="1">
        <f t="shared" si="120"/>
        <v>2</v>
      </c>
      <c r="J2599">
        <f t="shared" si="121"/>
        <v>0</v>
      </c>
      <c r="K2599" s="1">
        <f t="shared" si="122"/>
        <v>0.55802083333401242</v>
      </c>
    </row>
    <row r="2600" spans="1:11" hidden="1">
      <c r="A2600" t="s">
        <v>127</v>
      </c>
      <c r="B2600" t="s">
        <v>23</v>
      </c>
      <c r="C2600" s="7">
        <v>40211</v>
      </c>
      <c r="D2600" t="s">
        <v>311</v>
      </c>
      <c r="E2600" s="1" t="s">
        <v>13</v>
      </c>
      <c r="F2600" s="7">
        <v>40211.467881944445</v>
      </c>
      <c r="G2600" s="4" t="s">
        <v>14</v>
      </c>
      <c r="H2600" s="4" t="s">
        <v>312</v>
      </c>
      <c r="I2600" s="1">
        <f t="shared" si="120"/>
        <v>2</v>
      </c>
      <c r="J2600">
        <f t="shared" si="121"/>
        <v>0</v>
      </c>
      <c r="K2600" s="1">
        <f t="shared" si="122"/>
        <v>0.46788194444525288</v>
      </c>
    </row>
    <row r="2601" spans="1:11" hidden="1">
      <c r="A2601" t="s">
        <v>230</v>
      </c>
      <c r="B2601" t="s">
        <v>21</v>
      </c>
      <c r="C2601" s="7">
        <v>40211</v>
      </c>
      <c r="D2601" t="s">
        <v>311</v>
      </c>
      <c r="E2601" s="1" t="s">
        <v>13</v>
      </c>
      <c r="F2601" s="7">
        <v>40211.44127314815</v>
      </c>
      <c r="G2601" s="4" t="s">
        <v>14</v>
      </c>
      <c r="H2601" s="4" t="s">
        <v>312</v>
      </c>
      <c r="I2601" s="1">
        <f t="shared" si="120"/>
        <v>2</v>
      </c>
      <c r="J2601">
        <f t="shared" si="121"/>
        <v>0</v>
      </c>
      <c r="K2601" s="1">
        <f t="shared" si="122"/>
        <v>0.44127314814977581</v>
      </c>
    </row>
    <row r="2602" spans="1:11" hidden="1">
      <c r="A2602" t="s">
        <v>231</v>
      </c>
      <c r="B2602" t="s">
        <v>21</v>
      </c>
      <c r="C2602" s="7">
        <v>40210</v>
      </c>
      <c r="D2602" t="s">
        <v>311</v>
      </c>
      <c r="E2602" s="1" t="s">
        <v>13</v>
      </c>
      <c r="F2602" s="7">
        <v>40210.71607638889</v>
      </c>
      <c r="G2602" s="4" t="s">
        <v>14</v>
      </c>
      <c r="H2602" s="4" t="s">
        <v>312</v>
      </c>
      <c r="I2602" s="1">
        <f t="shared" si="120"/>
        <v>2</v>
      </c>
      <c r="J2602">
        <f t="shared" si="121"/>
        <v>0</v>
      </c>
      <c r="K2602" s="1">
        <f t="shared" si="122"/>
        <v>0.71607638888963265</v>
      </c>
    </row>
    <row r="2603" spans="1:11" hidden="1">
      <c r="A2603" t="s">
        <v>232</v>
      </c>
      <c r="B2603" t="s">
        <v>21</v>
      </c>
      <c r="C2603" s="7">
        <v>40210</v>
      </c>
      <c r="D2603" t="s">
        <v>311</v>
      </c>
      <c r="E2603" s="1" t="s">
        <v>13</v>
      </c>
      <c r="F2603" s="7">
        <v>40210.678819444445</v>
      </c>
      <c r="G2603" s="4" t="s">
        <v>14</v>
      </c>
      <c r="H2603" s="4" t="s">
        <v>312</v>
      </c>
      <c r="I2603" s="1">
        <f t="shared" si="120"/>
        <v>2</v>
      </c>
      <c r="J2603">
        <f t="shared" si="121"/>
        <v>0</v>
      </c>
      <c r="K2603" s="1">
        <f t="shared" si="122"/>
        <v>0.67881944444525288</v>
      </c>
    </row>
    <row r="2604" spans="1:11" hidden="1">
      <c r="A2604" t="s">
        <v>128</v>
      </c>
      <c r="B2604" t="s">
        <v>32</v>
      </c>
      <c r="C2604" s="7">
        <v>40210</v>
      </c>
      <c r="D2604" t="s">
        <v>311</v>
      </c>
      <c r="E2604" s="1" t="s">
        <v>13</v>
      </c>
      <c r="F2604" s="7">
        <v>40210.655659722222</v>
      </c>
      <c r="G2604" s="4" t="s">
        <v>14</v>
      </c>
      <c r="H2604" s="4" t="s">
        <v>312</v>
      </c>
      <c r="I2604" s="1">
        <f t="shared" si="120"/>
        <v>2</v>
      </c>
      <c r="J2604">
        <f t="shared" si="121"/>
        <v>0</v>
      </c>
      <c r="K2604" s="1">
        <f t="shared" si="122"/>
        <v>0.65565972222248092</v>
      </c>
    </row>
    <row r="2605" spans="1:11" hidden="1">
      <c r="A2605" t="s">
        <v>129</v>
      </c>
      <c r="B2605" t="s">
        <v>32</v>
      </c>
      <c r="C2605" s="7">
        <v>40210</v>
      </c>
      <c r="D2605" t="s">
        <v>311</v>
      </c>
      <c r="E2605" s="1" t="s">
        <v>13</v>
      </c>
      <c r="F2605" s="7">
        <v>40210.654224537036</v>
      </c>
      <c r="G2605" s="4" t="s">
        <v>14</v>
      </c>
      <c r="H2605" s="4" t="s">
        <v>312</v>
      </c>
      <c r="I2605" s="1">
        <f t="shared" si="120"/>
        <v>2</v>
      </c>
      <c r="J2605">
        <f t="shared" si="121"/>
        <v>0</v>
      </c>
      <c r="K2605" s="1">
        <f t="shared" si="122"/>
        <v>0.65422453703649808</v>
      </c>
    </row>
    <row r="2606" spans="1:11" hidden="1">
      <c r="A2606" t="s">
        <v>130</v>
      </c>
      <c r="B2606" t="s">
        <v>32</v>
      </c>
      <c r="C2606" s="7">
        <v>40210</v>
      </c>
      <c r="D2606" t="s">
        <v>311</v>
      </c>
      <c r="E2606" s="1" t="s">
        <v>13</v>
      </c>
      <c r="F2606" s="7">
        <v>40210.652592592596</v>
      </c>
      <c r="G2606" s="4" t="s">
        <v>14</v>
      </c>
      <c r="H2606" s="4" t="s">
        <v>312</v>
      </c>
      <c r="I2606" s="1">
        <f t="shared" si="120"/>
        <v>2</v>
      </c>
      <c r="J2606">
        <f t="shared" si="121"/>
        <v>0</v>
      </c>
      <c r="K2606" s="1">
        <f t="shared" si="122"/>
        <v>0.65259259259619284</v>
      </c>
    </row>
    <row r="2607" spans="1:11" hidden="1">
      <c r="A2607" t="s">
        <v>233</v>
      </c>
      <c r="B2607" t="s">
        <v>21</v>
      </c>
      <c r="C2607" s="7">
        <v>40210</v>
      </c>
      <c r="D2607" t="s">
        <v>311</v>
      </c>
      <c r="E2607" s="1" t="s">
        <v>13</v>
      </c>
      <c r="F2607" s="7">
        <v>40210.553657407407</v>
      </c>
      <c r="G2607" s="4" t="s">
        <v>14</v>
      </c>
      <c r="H2607" s="4" t="s">
        <v>312</v>
      </c>
      <c r="I2607" s="1">
        <f t="shared" si="120"/>
        <v>2</v>
      </c>
      <c r="J2607">
        <f t="shared" si="121"/>
        <v>0</v>
      </c>
      <c r="K2607" s="1">
        <f t="shared" si="122"/>
        <v>0.55365740740671754</v>
      </c>
    </row>
    <row r="2608" spans="1:11" hidden="1">
      <c r="A2608" t="s">
        <v>234</v>
      </c>
      <c r="B2608" t="s">
        <v>21</v>
      </c>
      <c r="C2608" s="7">
        <v>40210</v>
      </c>
      <c r="D2608" t="s">
        <v>311</v>
      </c>
      <c r="E2608" s="1" t="s">
        <v>13</v>
      </c>
      <c r="F2608" s="7">
        <v>40210.546527777777</v>
      </c>
      <c r="G2608" s="4" t="s">
        <v>14</v>
      </c>
      <c r="H2608" s="4" t="s">
        <v>312</v>
      </c>
      <c r="I2608" s="1">
        <f t="shared" si="120"/>
        <v>2</v>
      </c>
      <c r="J2608">
        <f t="shared" si="121"/>
        <v>0</v>
      </c>
      <c r="K2608" s="1">
        <f t="shared" si="122"/>
        <v>0.54652777777664596</v>
      </c>
    </row>
    <row r="2609" spans="1:11" hidden="1">
      <c r="A2609" t="s">
        <v>131</v>
      </c>
      <c r="B2609" t="s">
        <v>23</v>
      </c>
      <c r="C2609" s="7">
        <v>40210</v>
      </c>
      <c r="D2609" t="s">
        <v>311</v>
      </c>
      <c r="E2609" s="1" t="s">
        <v>13</v>
      </c>
      <c r="F2609" s="7">
        <v>40210.54383101852</v>
      </c>
      <c r="G2609" s="4" t="s">
        <v>14</v>
      </c>
      <c r="H2609" s="4" t="s">
        <v>312</v>
      </c>
      <c r="I2609" s="1">
        <f t="shared" si="120"/>
        <v>2</v>
      </c>
      <c r="J2609">
        <f t="shared" si="121"/>
        <v>0</v>
      </c>
      <c r="K2609" s="1">
        <f t="shared" si="122"/>
        <v>0.54383101851999527</v>
      </c>
    </row>
    <row r="2610" spans="1:11" hidden="1">
      <c r="A2610" t="s">
        <v>132</v>
      </c>
      <c r="B2610" t="s">
        <v>23</v>
      </c>
      <c r="C2610" s="7">
        <v>40210</v>
      </c>
      <c r="D2610" t="s">
        <v>311</v>
      </c>
      <c r="E2610" s="1" t="s">
        <v>13</v>
      </c>
      <c r="F2610" s="7">
        <v>40210.522407407407</v>
      </c>
      <c r="G2610" s="4" t="s">
        <v>14</v>
      </c>
      <c r="H2610" s="4" t="s">
        <v>312</v>
      </c>
      <c r="I2610" s="1">
        <f t="shared" si="120"/>
        <v>2</v>
      </c>
      <c r="J2610">
        <f t="shared" si="121"/>
        <v>0</v>
      </c>
      <c r="K2610" s="1">
        <f t="shared" si="122"/>
        <v>0.52240740740671754</v>
      </c>
    </row>
    <row r="2611" spans="1:11" hidden="1">
      <c r="A2611" t="s">
        <v>133</v>
      </c>
      <c r="B2611" t="s">
        <v>23</v>
      </c>
      <c r="C2611" s="7">
        <v>40210</v>
      </c>
      <c r="D2611" t="s">
        <v>311</v>
      </c>
      <c r="E2611" s="1" t="s">
        <v>13</v>
      </c>
      <c r="F2611" s="7">
        <v>40210.509479166663</v>
      </c>
      <c r="G2611" s="4" t="s">
        <v>14</v>
      </c>
      <c r="H2611" s="4" t="s">
        <v>312</v>
      </c>
      <c r="I2611" s="1">
        <f t="shared" si="120"/>
        <v>2</v>
      </c>
      <c r="J2611">
        <f t="shared" si="121"/>
        <v>0</v>
      </c>
      <c r="K2611" s="1">
        <f t="shared" si="122"/>
        <v>0.50947916666336823</v>
      </c>
    </row>
    <row r="2612" spans="1:11" hidden="1">
      <c r="A2612" t="s">
        <v>235</v>
      </c>
      <c r="B2612" t="s">
        <v>21</v>
      </c>
      <c r="C2612" s="7">
        <v>40210</v>
      </c>
      <c r="D2612" t="s">
        <v>311</v>
      </c>
      <c r="E2612" s="1" t="s">
        <v>13</v>
      </c>
      <c r="F2612" s="7">
        <v>40210.4924537037</v>
      </c>
      <c r="G2612" s="4" t="s">
        <v>14</v>
      </c>
      <c r="H2612" s="4" t="s">
        <v>312</v>
      </c>
      <c r="I2612" s="1">
        <f t="shared" si="120"/>
        <v>2</v>
      </c>
      <c r="J2612">
        <f t="shared" si="121"/>
        <v>0</v>
      </c>
      <c r="K2612" s="1">
        <f t="shared" si="122"/>
        <v>0.49245370370044839</v>
      </c>
    </row>
    <row r="2613" spans="1:11" hidden="1">
      <c r="A2613" t="s">
        <v>236</v>
      </c>
      <c r="B2613" t="s">
        <v>21</v>
      </c>
      <c r="C2613" s="7">
        <v>40210</v>
      </c>
      <c r="D2613" t="s">
        <v>311</v>
      </c>
      <c r="E2613" s="1" t="s">
        <v>13</v>
      </c>
      <c r="F2613" s="7">
        <v>40210.414398148147</v>
      </c>
      <c r="G2613" s="4" t="s">
        <v>14</v>
      </c>
      <c r="H2613" s="4" t="s">
        <v>312</v>
      </c>
      <c r="I2613" s="1">
        <f t="shared" si="120"/>
        <v>2</v>
      </c>
      <c r="J2613">
        <f t="shared" si="121"/>
        <v>0</v>
      </c>
      <c r="K2613" s="1">
        <f t="shared" si="122"/>
        <v>0.41439814814657439</v>
      </c>
    </row>
    <row r="2614" spans="1:11" hidden="1">
      <c r="A2614" t="s">
        <v>237</v>
      </c>
      <c r="B2614" t="s">
        <v>21</v>
      </c>
      <c r="C2614" s="7">
        <v>40207</v>
      </c>
      <c r="D2614" t="s">
        <v>311</v>
      </c>
      <c r="E2614" s="1" t="s">
        <v>13</v>
      </c>
      <c r="F2614" s="7">
        <v>40207.760497685187</v>
      </c>
      <c r="G2614" s="4" t="s">
        <v>14</v>
      </c>
      <c r="H2614" s="4" t="s">
        <v>312</v>
      </c>
      <c r="I2614" s="1">
        <f t="shared" si="120"/>
        <v>1</v>
      </c>
      <c r="J2614">
        <f t="shared" si="121"/>
        <v>0</v>
      </c>
      <c r="K2614" s="1">
        <f t="shared" si="122"/>
        <v>0.760497685187147</v>
      </c>
    </row>
    <row r="2615" spans="1:11" hidden="1">
      <c r="A2615" t="s">
        <v>238</v>
      </c>
      <c r="B2615" t="s">
        <v>21</v>
      </c>
      <c r="C2615" s="7">
        <v>40207</v>
      </c>
      <c r="D2615" t="s">
        <v>311</v>
      </c>
      <c r="E2615" s="1" t="s">
        <v>13</v>
      </c>
      <c r="F2615" s="7">
        <v>40207.728645833333</v>
      </c>
      <c r="G2615" s="4" t="s">
        <v>14</v>
      </c>
      <c r="H2615" s="4" t="s">
        <v>312</v>
      </c>
      <c r="I2615" s="1">
        <f t="shared" si="120"/>
        <v>1</v>
      </c>
      <c r="J2615">
        <f t="shared" si="121"/>
        <v>0</v>
      </c>
      <c r="K2615" s="1">
        <f t="shared" si="122"/>
        <v>0.72864583333284827</v>
      </c>
    </row>
    <row r="2616" spans="1:11" hidden="1">
      <c r="A2616" t="s">
        <v>239</v>
      </c>
      <c r="B2616" t="s">
        <v>21</v>
      </c>
      <c r="C2616" s="7">
        <v>40207</v>
      </c>
      <c r="D2616" t="s">
        <v>311</v>
      </c>
      <c r="E2616" s="1" t="s">
        <v>13</v>
      </c>
      <c r="F2616" s="7">
        <v>40207.717951388891</v>
      </c>
      <c r="G2616" s="4" t="s">
        <v>14</v>
      </c>
      <c r="H2616" s="4" t="s">
        <v>312</v>
      </c>
      <c r="I2616" s="1">
        <f t="shared" si="120"/>
        <v>1</v>
      </c>
      <c r="J2616">
        <f t="shared" si="121"/>
        <v>0</v>
      </c>
      <c r="K2616" s="1">
        <f t="shared" si="122"/>
        <v>0.71795138889137888</v>
      </c>
    </row>
    <row r="2617" spans="1:11" hidden="1">
      <c r="A2617" t="s">
        <v>240</v>
      </c>
      <c r="B2617" t="s">
        <v>21</v>
      </c>
      <c r="C2617" s="7">
        <v>40207</v>
      </c>
      <c r="D2617" t="s">
        <v>311</v>
      </c>
      <c r="E2617" s="1" t="s">
        <v>13</v>
      </c>
      <c r="F2617" s="7">
        <v>40207.715891203705</v>
      </c>
      <c r="G2617" s="4" t="s">
        <v>14</v>
      </c>
      <c r="H2617" s="4" t="s">
        <v>312</v>
      </c>
      <c r="I2617" s="1">
        <f t="shared" si="120"/>
        <v>1</v>
      </c>
      <c r="J2617">
        <f t="shared" si="121"/>
        <v>0</v>
      </c>
      <c r="K2617" s="1">
        <f t="shared" si="122"/>
        <v>0.71589120370481396</v>
      </c>
    </row>
    <row r="2618" spans="1:11" hidden="1">
      <c r="A2618" t="s">
        <v>241</v>
      </c>
      <c r="B2618" t="s">
        <v>21</v>
      </c>
      <c r="C2618" s="7">
        <v>40207</v>
      </c>
      <c r="D2618" t="s">
        <v>311</v>
      </c>
      <c r="E2618" s="1" t="s">
        <v>13</v>
      </c>
      <c r="F2618" s="7">
        <v>40207.686655092592</v>
      </c>
      <c r="G2618" s="4" t="s">
        <v>14</v>
      </c>
      <c r="H2618" s="4" t="s">
        <v>312</v>
      </c>
      <c r="I2618" s="1">
        <f t="shared" si="120"/>
        <v>1</v>
      </c>
      <c r="J2618">
        <f t="shared" si="121"/>
        <v>0</v>
      </c>
      <c r="K2618" s="1">
        <f t="shared" si="122"/>
        <v>0.68665509259153623</v>
      </c>
    </row>
    <row r="2619" spans="1:11" hidden="1">
      <c r="A2619" t="s">
        <v>134</v>
      </c>
      <c r="B2619" t="s">
        <v>32</v>
      </c>
      <c r="C2619" s="7">
        <v>40207</v>
      </c>
      <c r="D2619" t="s">
        <v>311</v>
      </c>
      <c r="E2619" s="1" t="s">
        <v>13</v>
      </c>
      <c r="F2619" s="7">
        <v>40207.684502314813</v>
      </c>
      <c r="G2619" s="4" t="s">
        <v>14</v>
      </c>
      <c r="H2619" s="4" t="s">
        <v>312</v>
      </c>
      <c r="I2619" s="1">
        <f t="shared" si="120"/>
        <v>1</v>
      </c>
      <c r="J2619">
        <f t="shared" si="121"/>
        <v>0</v>
      </c>
      <c r="K2619" s="1">
        <f t="shared" si="122"/>
        <v>0.68450231481256196</v>
      </c>
    </row>
    <row r="2620" spans="1:11" hidden="1">
      <c r="A2620" t="s">
        <v>135</v>
      </c>
      <c r="B2620" t="s">
        <v>32</v>
      </c>
      <c r="C2620" s="7">
        <v>40207</v>
      </c>
      <c r="D2620" t="s">
        <v>311</v>
      </c>
      <c r="E2620" s="1" t="s">
        <v>13</v>
      </c>
      <c r="F2620" s="7">
        <v>40207.678472222222</v>
      </c>
      <c r="G2620" s="4" t="s">
        <v>14</v>
      </c>
      <c r="H2620" s="4" t="s">
        <v>312</v>
      </c>
      <c r="I2620" s="1">
        <f t="shared" si="120"/>
        <v>1</v>
      </c>
      <c r="J2620">
        <f t="shared" si="121"/>
        <v>0</v>
      </c>
      <c r="K2620" s="1">
        <f t="shared" si="122"/>
        <v>0.67847222222189885</v>
      </c>
    </row>
    <row r="2621" spans="1:11" hidden="1">
      <c r="A2621" t="s">
        <v>136</v>
      </c>
      <c r="B2621" t="s">
        <v>32</v>
      </c>
      <c r="C2621" s="7">
        <v>40207</v>
      </c>
      <c r="D2621" t="s">
        <v>311</v>
      </c>
      <c r="E2621" s="1" t="s">
        <v>13</v>
      </c>
      <c r="F2621" s="7">
        <v>40207.676562499997</v>
      </c>
      <c r="G2621" s="4" t="s">
        <v>14</v>
      </c>
      <c r="H2621" s="4" t="s">
        <v>312</v>
      </c>
      <c r="I2621" s="1">
        <f t="shared" si="120"/>
        <v>1</v>
      </c>
      <c r="J2621">
        <f t="shared" si="121"/>
        <v>0</v>
      </c>
      <c r="K2621" s="1">
        <f t="shared" si="122"/>
        <v>0.67656249999708962</v>
      </c>
    </row>
    <row r="2622" spans="1:11" hidden="1">
      <c r="A2622" t="s">
        <v>242</v>
      </c>
      <c r="B2622" t="s">
        <v>21</v>
      </c>
      <c r="C2622" s="7">
        <v>40207</v>
      </c>
      <c r="D2622" t="s">
        <v>311</v>
      </c>
      <c r="E2622" s="1" t="s">
        <v>13</v>
      </c>
      <c r="F2622" s="7">
        <v>40207.563611111109</v>
      </c>
      <c r="G2622" s="4" t="s">
        <v>14</v>
      </c>
      <c r="H2622" s="4" t="s">
        <v>312</v>
      </c>
      <c r="I2622" s="1">
        <f t="shared" si="120"/>
        <v>1</v>
      </c>
      <c r="J2622">
        <f t="shared" si="121"/>
        <v>0</v>
      </c>
      <c r="K2622" s="1">
        <f t="shared" si="122"/>
        <v>0.56361111110891216</v>
      </c>
    </row>
    <row r="2623" spans="1:11" hidden="1">
      <c r="A2623" t="s">
        <v>137</v>
      </c>
      <c r="B2623" t="s">
        <v>11</v>
      </c>
      <c r="C2623" s="7">
        <v>40207</v>
      </c>
      <c r="D2623" t="s">
        <v>311</v>
      </c>
      <c r="E2623" s="1" t="s">
        <v>13</v>
      </c>
      <c r="F2623" s="7">
        <v>40207.535729166666</v>
      </c>
      <c r="G2623" s="4" t="s">
        <v>14</v>
      </c>
      <c r="H2623" s="4" t="s">
        <v>312</v>
      </c>
      <c r="I2623" s="1">
        <f t="shared" si="120"/>
        <v>1</v>
      </c>
      <c r="J2623">
        <f t="shared" si="121"/>
        <v>0</v>
      </c>
      <c r="K2623" s="1">
        <f t="shared" si="122"/>
        <v>0.53572916666598758</v>
      </c>
    </row>
    <row r="2624" spans="1:11" hidden="1">
      <c r="A2624" t="s">
        <v>138</v>
      </c>
      <c r="B2624" t="s">
        <v>23</v>
      </c>
      <c r="C2624" s="7">
        <v>40207</v>
      </c>
      <c r="D2624" t="s">
        <v>311</v>
      </c>
      <c r="E2624" s="1" t="s">
        <v>13</v>
      </c>
      <c r="F2624" s="7">
        <v>40207.485173611109</v>
      </c>
      <c r="G2624" s="4" t="s">
        <v>14</v>
      </c>
      <c r="H2624" s="4" t="s">
        <v>312</v>
      </c>
      <c r="I2624" s="1">
        <f t="shared" si="120"/>
        <v>1</v>
      </c>
      <c r="J2624">
        <f t="shared" si="121"/>
        <v>0</v>
      </c>
      <c r="K2624" s="1">
        <f t="shared" si="122"/>
        <v>0.48517361110862112</v>
      </c>
    </row>
    <row r="2625" spans="1:11" hidden="1">
      <c r="A2625" t="s">
        <v>139</v>
      </c>
      <c r="B2625" t="s">
        <v>32</v>
      </c>
      <c r="C2625" s="7">
        <v>40207</v>
      </c>
      <c r="D2625" t="s">
        <v>311</v>
      </c>
      <c r="E2625" s="1" t="s">
        <v>13</v>
      </c>
      <c r="F2625" s="7">
        <v>40207.447997685187</v>
      </c>
      <c r="G2625" s="4" t="s">
        <v>14</v>
      </c>
      <c r="H2625" s="4" t="s">
        <v>312</v>
      </c>
      <c r="I2625" s="1">
        <f t="shared" si="120"/>
        <v>1</v>
      </c>
      <c r="J2625">
        <f t="shared" si="121"/>
        <v>0</v>
      </c>
      <c r="K2625" s="1">
        <f t="shared" si="122"/>
        <v>0.447997685187147</v>
      </c>
    </row>
    <row r="2626" spans="1:11" hidden="1">
      <c r="A2626" t="s">
        <v>140</v>
      </c>
      <c r="B2626" t="s">
        <v>32</v>
      </c>
      <c r="C2626" s="7">
        <v>40207</v>
      </c>
      <c r="D2626" t="s">
        <v>311</v>
      </c>
      <c r="E2626" s="1" t="s">
        <v>13</v>
      </c>
      <c r="F2626" s="7">
        <v>40207.443043981482</v>
      </c>
      <c r="G2626" s="4" t="s">
        <v>14</v>
      </c>
      <c r="H2626" s="4" t="s">
        <v>312</v>
      </c>
      <c r="I2626" s="1">
        <f t="shared" si="120"/>
        <v>1</v>
      </c>
      <c r="J2626">
        <f t="shared" si="121"/>
        <v>0</v>
      </c>
      <c r="K2626" s="1">
        <f t="shared" si="122"/>
        <v>0.44304398148233304</v>
      </c>
    </row>
    <row r="2627" spans="1:11" hidden="1">
      <c r="A2627" t="s">
        <v>141</v>
      </c>
      <c r="B2627" t="s">
        <v>32</v>
      </c>
      <c r="C2627" s="7">
        <v>40207</v>
      </c>
      <c r="D2627" t="s">
        <v>311</v>
      </c>
      <c r="E2627" s="1" t="s">
        <v>13</v>
      </c>
      <c r="F2627" s="7">
        <v>40207.441666666666</v>
      </c>
      <c r="G2627" s="4" t="s">
        <v>14</v>
      </c>
      <c r="H2627" s="4" t="s">
        <v>312</v>
      </c>
      <c r="I2627" s="1">
        <f t="shared" ref="I2627:I2690" si="123">MONTH(C2627)</f>
        <v>1</v>
      </c>
      <c r="J2627">
        <f t="shared" ref="J2627:J2690" si="124">IF(C2627&gt;F2627,1,0)</f>
        <v>0</v>
      </c>
      <c r="K2627" s="1">
        <f t="shared" ref="K2627:K2690" si="125">F2627-C2627</f>
        <v>0.44166666666569654</v>
      </c>
    </row>
    <row r="2628" spans="1:11" hidden="1">
      <c r="A2628" t="s">
        <v>142</v>
      </c>
      <c r="B2628" t="s">
        <v>32</v>
      </c>
      <c r="C2628" s="7">
        <v>40207</v>
      </c>
      <c r="D2628" t="s">
        <v>311</v>
      </c>
      <c r="E2628" s="1" t="s">
        <v>13</v>
      </c>
      <c r="F2628" s="7">
        <v>40207.439513888887</v>
      </c>
      <c r="G2628" s="4" t="s">
        <v>14</v>
      </c>
      <c r="H2628" s="4" t="s">
        <v>312</v>
      </c>
      <c r="I2628" s="1">
        <f t="shared" si="123"/>
        <v>1</v>
      </c>
      <c r="J2628">
        <f t="shared" si="124"/>
        <v>0</v>
      </c>
      <c r="K2628" s="1">
        <f t="shared" si="125"/>
        <v>0.43951388888672227</v>
      </c>
    </row>
    <row r="2629" spans="1:11" hidden="1">
      <c r="A2629" t="s">
        <v>143</v>
      </c>
      <c r="B2629" t="s">
        <v>32</v>
      </c>
      <c r="C2629" s="7">
        <v>40207</v>
      </c>
      <c r="D2629" t="s">
        <v>311</v>
      </c>
      <c r="E2629" s="1" t="s">
        <v>13</v>
      </c>
      <c r="F2629" s="7">
        <v>40207.434953703705</v>
      </c>
      <c r="G2629" s="4" t="s">
        <v>14</v>
      </c>
      <c r="H2629" s="4" t="s">
        <v>312</v>
      </c>
      <c r="I2629" s="1">
        <f t="shared" si="123"/>
        <v>1</v>
      </c>
      <c r="J2629">
        <f t="shared" si="124"/>
        <v>0</v>
      </c>
      <c r="K2629" s="1">
        <f t="shared" si="125"/>
        <v>0.434953703705105</v>
      </c>
    </row>
    <row r="2630" spans="1:11" hidden="1">
      <c r="A2630" t="s">
        <v>144</v>
      </c>
      <c r="B2630" t="s">
        <v>23</v>
      </c>
      <c r="C2630" s="7">
        <v>40206</v>
      </c>
      <c r="D2630" t="s">
        <v>311</v>
      </c>
      <c r="E2630" s="1" t="s">
        <v>13</v>
      </c>
      <c r="F2630" s="7">
        <v>40206.755671296298</v>
      </c>
      <c r="G2630" s="4" t="s">
        <v>14</v>
      </c>
      <c r="H2630" s="4" t="s">
        <v>312</v>
      </c>
      <c r="I2630" s="1">
        <f t="shared" si="123"/>
        <v>1</v>
      </c>
      <c r="J2630">
        <f t="shared" si="124"/>
        <v>0</v>
      </c>
      <c r="K2630" s="1">
        <f t="shared" si="125"/>
        <v>0.75567129629780538</v>
      </c>
    </row>
    <row r="2631" spans="1:11" hidden="1">
      <c r="A2631" t="s">
        <v>145</v>
      </c>
      <c r="B2631" t="s">
        <v>32</v>
      </c>
      <c r="C2631" s="7">
        <v>40206</v>
      </c>
      <c r="D2631" t="s">
        <v>311</v>
      </c>
      <c r="E2631" s="1" t="s">
        <v>13</v>
      </c>
      <c r="F2631" s="7">
        <v>40206.751273148147</v>
      </c>
      <c r="G2631" s="4" t="s">
        <v>14</v>
      </c>
      <c r="H2631" s="4" t="s">
        <v>312</v>
      </c>
      <c r="I2631" s="1">
        <f t="shared" si="123"/>
        <v>1</v>
      </c>
      <c r="J2631">
        <f t="shared" si="124"/>
        <v>0</v>
      </c>
      <c r="K2631" s="1">
        <f t="shared" si="125"/>
        <v>0.7512731481474475</v>
      </c>
    </row>
    <row r="2632" spans="1:11" hidden="1">
      <c r="A2632" t="s">
        <v>243</v>
      </c>
      <c r="B2632" t="s">
        <v>21</v>
      </c>
      <c r="C2632" s="7">
        <v>40206</v>
      </c>
      <c r="D2632" t="s">
        <v>311</v>
      </c>
      <c r="E2632" s="1" t="s">
        <v>13</v>
      </c>
      <c r="F2632" s="7">
        <v>40206.746689814812</v>
      </c>
      <c r="G2632" s="4" t="s">
        <v>14</v>
      </c>
      <c r="H2632" s="4" t="s">
        <v>312</v>
      </c>
      <c r="I2632" s="1">
        <f t="shared" si="123"/>
        <v>1</v>
      </c>
      <c r="J2632">
        <f t="shared" si="124"/>
        <v>0</v>
      </c>
      <c r="K2632" s="1">
        <f t="shared" si="125"/>
        <v>0.74668981481227092</v>
      </c>
    </row>
    <row r="2633" spans="1:11" hidden="1">
      <c r="A2633" t="s">
        <v>146</v>
      </c>
      <c r="B2633" t="s">
        <v>11</v>
      </c>
      <c r="C2633" s="7">
        <v>40206</v>
      </c>
      <c r="D2633" t="s">
        <v>311</v>
      </c>
      <c r="E2633" s="1" t="s">
        <v>13</v>
      </c>
      <c r="F2633" s="7">
        <v>40206.704976851855</v>
      </c>
      <c r="G2633" s="4" t="s">
        <v>14</v>
      </c>
      <c r="H2633" s="4" t="s">
        <v>312</v>
      </c>
      <c r="I2633" s="1">
        <f t="shared" si="123"/>
        <v>1</v>
      </c>
      <c r="J2633">
        <f t="shared" si="124"/>
        <v>0</v>
      </c>
      <c r="K2633" s="1">
        <f t="shared" si="125"/>
        <v>0.70497685185546288</v>
      </c>
    </row>
    <row r="2634" spans="1:11" hidden="1">
      <c r="A2634" t="s">
        <v>147</v>
      </c>
      <c r="B2634" t="s">
        <v>11</v>
      </c>
      <c r="C2634" s="7">
        <v>40206</v>
      </c>
      <c r="D2634" t="s">
        <v>311</v>
      </c>
      <c r="E2634" s="1" t="s">
        <v>13</v>
      </c>
      <c r="F2634" s="7">
        <v>40206.702164351853</v>
      </c>
      <c r="G2634" s="4" t="s">
        <v>14</v>
      </c>
      <c r="H2634" s="4" t="s">
        <v>312</v>
      </c>
      <c r="I2634" s="1">
        <f t="shared" si="123"/>
        <v>1</v>
      </c>
      <c r="J2634">
        <f t="shared" si="124"/>
        <v>0</v>
      </c>
      <c r="K2634" s="1">
        <f t="shared" si="125"/>
        <v>0.70216435185284354</v>
      </c>
    </row>
    <row r="2635" spans="1:11" hidden="1">
      <c r="A2635" t="s">
        <v>148</v>
      </c>
      <c r="B2635" t="s">
        <v>23</v>
      </c>
      <c r="C2635" s="7">
        <v>40206</v>
      </c>
      <c r="D2635" t="s">
        <v>311</v>
      </c>
      <c r="E2635" s="1" t="s">
        <v>13</v>
      </c>
      <c r="F2635" s="7">
        <v>40206.693483796298</v>
      </c>
      <c r="G2635" s="4" t="s">
        <v>14</v>
      </c>
      <c r="H2635" s="4" t="s">
        <v>312</v>
      </c>
      <c r="I2635" s="1">
        <f t="shared" si="123"/>
        <v>1</v>
      </c>
      <c r="J2635">
        <f t="shared" si="124"/>
        <v>0</v>
      </c>
      <c r="K2635" s="1">
        <f t="shared" si="125"/>
        <v>0.69348379629809642</v>
      </c>
    </row>
    <row r="2636" spans="1:11" hidden="1">
      <c r="A2636" t="s">
        <v>244</v>
      </c>
      <c r="B2636" t="s">
        <v>21</v>
      </c>
      <c r="C2636" s="7">
        <v>40206</v>
      </c>
      <c r="D2636" t="s">
        <v>311</v>
      </c>
      <c r="E2636" s="1" t="s">
        <v>13</v>
      </c>
      <c r="F2636" s="7">
        <v>40206.564409722225</v>
      </c>
      <c r="G2636" s="4" t="s">
        <v>14</v>
      </c>
      <c r="H2636" s="4" t="s">
        <v>312</v>
      </c>
      <c r="I2636" s="1">
        <f t="shared" si="123"/>
        <v>1</v>
      </c>
      <c r="J2636">
        <f t="shared" si="124"/>
        <v>0</v>
      </c>
      <c r="K2636" s="1">
        <f t="shared" si="125"/>
        <v>0.56440972222480923</v>
      </c>
    </row>
    <row r="2637" spans="1:11" hidden="1">
      <c r="A2637" t="s">
        <v>245</v>
      </c>
      <c r="B2637" t="s">
        <v>21</v>
      </c>
      <c r="C2637" s="7">
        <v>40206</v>
      </c>
      <c r="D2637" t="s">
        <v>311</v>
      </c>
      <c r="E2637" s="1" t="s">
        <v>13</v>
      </c>
      <c r="F2637" s="7">
        <v>40206.48400462963</v>
      </c>
      <c r="G2637" s="4" t="s">
        <v>14</v>
      </c>
      <c r="H2637" s="4" t="s">
        <v>312</v>
      </c>
      <c r="I2637" s="1">
        <f t="shared" si="123"/>
        <v>1</v>
      </c>
      <c r="J2637">
        <f t="shared" si="124"/>
        <v>0</v>
      </c>
      <c r="K2637" s="1">
        <f t="shared" si="125"/>
        <v>0.48400462963036261</v>
      </c>
    </row>
    <row r="2638" spans="1:11" hidden="1">
      <c r="A2638" t="s">
        <v>246</v>
      </c>
      <c r="B2638" t="s">
        <v>21</v>
      </c>
      <c r="C2638" s="7">
        <v>40206</v>
      </c>
      <c r="D2638" t="s">
        <v>311</v>
      </c>
      <c r="E2638" s="1" t="s">
        <v>13</v>
      </c>
      <c r="F2638" s="7">
        <v>40206.478842592594</v>
      </c>
      <c r="G2638" s="4" t="s">
        <v>14</v>
      </c>
      <c r="H2638" s="4" t="s">
        <v>312</v>
      </c>
      <c r="I2638" s="1">
        <f t="shared" si="123"/>
        <v>1</v>
      </c>
      <c r="J2638">
        <f t="shared" si="124"/>
        <v>0</v>
      </c>
      <c r="K2638" s="1">
        <f t="shared" si="125"/>
        <v>0.47884259259444661</v>
      </c>
    </row>
    <row r="2639" spans="1:11" hidden="1">
      <c r="A2639" t="s">
        <v>247</v>
      </c>
      <c r="B2639" t="s">
        <v>21</v>
      </c>
      <c r="C2639" s="7">
        <v>40206</v>
      </c>
      <c r="D2639" t="s">
        <v>311</v>
      </c>
      <c r="E2639" s="1" t="s">
        <v>13</v>
      </c>
      <c r="F2639" s="7">
        <v>40206.476481481484</v>
      </c>
      <c r="G2639" s="4" t="s">
        <v>14</v>
      </c>
      <c r="H2639" s="4" t="s">
        <v>312</v>
      </c>
      <c r="I2639" s="1">
        <f t="shared" si="123"/>
        <v>1</v>
      </c>
      <c r="J2639">
        <f t="shared" si="124"/>
        <v>0</v>
      </c>
      <c r="K2639" s="1">
        <f t="shared" si="125"/>
        <v>0.47648148148437031</v>
      </c>
    </row>
    <row r="2640" spans="1:11" hidden="1">
      <c r="A2640" t="s">
        <v>248</v>
      </c>
      <c r="B2640" t="s">
        <v>21</v>
      </c>
      <c r="C2640" s="7">
        <v>40206</v>
      </c>
      <c r="D2640" t="s">
        <v>311</v>
      </c>
      <c r="E2640" s="1" t="s">
        <v>13</v>
      </c>
      <c r="F2640" s="7">
        <v>40206.468217592592</v>
      </c>
      <c r="G2640" s="4" t="s">
        <v>14</v>
      </c>
      <c r="H2640" s="4" t="s">
        <v>312</v>
      </c>
      <c r="I2640" s="1">
        <f t="shared" si="123"/>
        <v>1</v>
      </c>
      <c r="J2640">
        <f t="shared" si="124"/>
        <v>0</v>
      </c>
      <c r="K2640" s="1">
        <f t="shared" si="125"/>
        <v>0.46821759259182727</v>
      </c>
    </row>
    <row r="2641" spans="1:11" hidden="1">
      <c r="A2641" t="s">
        <v>149</v>
      </c>
      <c r="B2641" t="s">
        <v>23</v>
      </c>
      <c r="C2641" s="7">
        <v>40206</v>
      </c>
      <c r="D2641" t="s">
        <v>311</v>
      </c>
      <c r="E2641" s="1" t="s">
        <v>13</v>
      </c>
      <c r="F2641" s="7">
        <v>40206.365486111114</v>
      </c>
      <c r="G2641" s="4" t="s">
        <v>14</v>
      </c>
      <c r="H2641" s="4" t="s">
        <v>312</v>
      </c>
      <c r="I2641" s="1">
        <f t="shared" si="123"/>
        <v>1</v>
      </c>
      <c r="J2641">
        <f t="shared" si="124"/>
        <v>0</v>
      </c>
      <c r="K2641" s="1">
        <f t="shared" si="125"/>
        <v>0.36548611111356877</v>
      </c>
    </row>
    <row r="2642" spans="1:11" hidden="1">
      <c r="A2642" t="s">
        <v>150</v>
      </c>
      <c r="B2642" t="s">
        <v>23</v>
      </c>
      <c r="C2642" s="7">
        <v>40206</v>
      </c>
      <c r="D2642" t="s">
        <v>311</v>
      </c>
      <c r="E2642" s="1" t="s">
        <v>13</v>
      </c>
      <c r="F2642" s="7">
        <v>40206.362245370372</v>
      </c>
      <c r="G2642" s="4" t="s">
        <v>14</v>
      </c>
      <c r="H2642" s="4" t="s">
        <v>312</v>
      </c>
      <c r="I2642" s="1">
        <f t="shared" si="123"/>
        <v>1</v>
      </c>
      <c r="J2642">
        <f t="shared" si="124"/>
        <v>0</v>
      </c>
      <c r="K2642" s="1">
        <f t="shared" si="125"/>
        <v>0.36224537037196569</v>
      </c>
    </row>
    <row r="2643" spans="1:11" hidden="1">
      <c r="A2643" t="s">
        <v>249</v>
      </c>
      <c r="B2643" t="s">
        <v>21</v>
      </c>
      <c r="C2643" s="7">
        <v>40206</v>
      </c>
      <c r="D2643" t="s">
        <v>311</v>
      </c>
      <c r="E2643" s="1" t="s">
        <v>13</v>
      </c>
      <c r="F2643" s="7">
        <v>40206.350775462961</v>
      </c>
      <c r="G2643" s="4" t="s">
        <v>14</v>
      </c>
      <c r="H2643" s="4" t="s">
        <v>312</v>
      </c>
      <c r="I2643" s="1">
        <f t="shared" si="123"/>
        <v>1</v>
      </c>
      <c r="J2643">
        <f t="shared" si="124"/>
        <v>0</v>
      </c>
      <c r="K2643" s="1">
        <f t="shared" si="125"/>
        <v>0.35077546296088258</v>
      </c>
    </row>
    <row r="2644" spans="1:11" hidden="1">
      <c r="A2644" t="s">
        <v>250</v>
      </c>
      <c r="B2644" t="s">
        <v>21</v>
      </c>
      <c r="C2644" s="7">
        <v>40205</v>
      </c>
      <c r="D2644" t="s">
        <v>311</v>
      </c>
      <c r="E2644" s="1" t="s">
        <v>13</v>
      </c>
      <c r="F2644" s="7">
        <v>40205.798831018517</v>
      </c>
      <c r="G2644" s="4" t="s">
        <v>14</v>
      </c>
      <c r="H2644" s="4" t="s">
        <v>312</v>
      </c>
      <c r="I2644" s="1">
        <f t="shared" si="123"/>
        <v>1</v>
      </c>
      <c r="J2644">
        <f t="shared" si="124"/>
        <v>0</v>
      </c>
      <c r="K2644" s="1">
        <f t="shared" si="125"/>
        <v>0.79883101851737592</v>
      </c>
    </row>
    <row r="2645" spans="1:11" hidden="1">
      <c r="A2645" t="s">
        <v>251</v>
      </c>
      <c r="B2645" t="s">
        <v>21</v>
      </c>
      <c r="C2645" s="7">
        <v>40205</v>
      </c>
      <c r="D2645" t="s">
        <v>311</v>
      </c>
      <c r="E2645" s="1" t="s">
        <v>13</v>
      </c>
      <c r="F2645" s="7">
        <v>40205.797488425924</v>
      </c>
      <c r="G2645" s="4" t="s">
        <v>14</v>
      </c>
      <c r="H2645" s="4" t="s">
        <v>312</v>
      </c>
      <c r="I2645" s="1">
        <f t="shared" si="123"/>
        <v>1</v>
      </c>
      <c r="J2645">
        <f t="shared" si="124"/>
        <v>0</v>
      </c>
      <c r="K2645" s="1">
        <f t="shared" si="125"/>
        <v>0.79748842592380242</v>
      </c>
    </row>
    <row r="2646" spans="1:11" hidden="1">
      <c r="A2646" t="s">
        <v>252</v>
      </c>
      <c r="B2646" t="s">
        <v>21</v>
      </c>
      <c r="C2646" s="7">
        <v>40205</v>
      </c>
      <c r="D2646" t="s">
        <v>311</v>
      </c>
      <c r="E2646" s="1" t="s">
        <v>13</v>
      </c>
      <c r="F2646" s="7">
        <v>40205.796273148146</v>
      </c>
      <c r="G2646" s="4" t="s">
        <v>14</v>
      </c>
      <c r="H2646" s="4" t="s">
        <v>312</v>
      </c>
      <c r="I2646" s="1">
        <f t="shared" si="123"/>
        <v>1</v>
      </c>
      <c r="J2646">
        <f t="shared" si="124"/>
        <v>0</v>
      </c>
      <c r="K2646" s="1">
        <f t="shared" si="125"/>
        <v>0.79627314814570127</v>
      </c>
    </row>
    <row r="2647" spans="1:11" hidden="1">
      <c r="A2647" t="s">
        <v>151</v>
      </c>
      <c r="B2647" t="s">
        <v>32</v>
      </c>
      <c r="C2647" s="7">
        <v>40205</v>
      </c>
      <c r="D2647" t="s">
        <v>311</v>
      </c>
      <c r="E2647" s="1" t="s">
        <v>13</v>
      </c>
      <c r="F2647" s="7">
        <v>40205.770995370367</v>
      </c>
      <c r="G2647" s="4" t="s">
        <v>14</v>
      </c>
      <c r="H2647" s="4" t="s">
        <v>312</v>
      </c>
      <c r="I2647" s="1">
        <f t="shared" si="123"/>
        <v>1</v>
      </c>
      <c r="J2647">
        <f t="shared" si="124"/>
        <v>0</v>
      </c>
      <c r="K2647" s="1">
        <f t="shared" si="125"/>
        <v>0.77099537036701804</v>
      </c>
    </row>
    <row r="2648" spans="1:11" hidden="1">
      <c r="A2648" t="s">
        <v>152</v>
      </c>
      <c r="B2648" t="s">
        <v>32</v>
      </c>
      <c r="C2648" s="7">
        <v>40205</v>
      </c>
      <c r="D2648" t="s">
        <v>311</v>
      </c>
      <c r="E2648" s="1" t="s">
        <v>13</v>
      </c>
      <c r="F2648" s="7">
        <v>40205.770451388889</v>
      </c>
      <c r="G2648" s="4" t="s">
        <v>14</v>
      </c>
      <c r="H2648" s="4" t="s">
        <v>312</v>
      </c>
      <c r="I2648" s="1">
        <f t="shared" si="123"/>
        <v>1</v>
      </c>
      <c r="J2648">
        <f t="shared" si="124"/>
        <v>0</v>
      </c>
      <c r="K2648" s="1">
        <f t="shared" si="125"/>
        <v>0.77045138888934162</v>
      </c>
    </row>
    <row r="2649" spans="1:11" hidden="1">
      <c r="A2649" t="s">
        <v>153</v>
      </c>
      <c r="B2649" t="s">
        <v>32</v>
      </c>
      <c r="C2649" s="7">
        <v>40205</v>
      </c>
      <c r="D2649" t="s">
        <v>311</v>
      </c>
      <c r="E2649" s="1" t="s">
        <v>13</v>
      </c>
      <c r="F2649" s="7">
        <v>40205.769791666666</v>
      </c>
      <c r="G2649" s="4" t="s">
        <v>14</v>
      </c>
      <c r="H2649" s="4" t="s">
        <v>312</v>
      </c>
      <c r="I2649" s="1">
        <f t="shared" si="123"/>
        <v>1</v>
      </c>
      <c r="J2649">
        <f t="shared" si="124"/>
        <v>0</v>
      </c>
      <c r="K2649" s="1">
        <f t="shared" si="125"/>
        <v>0.76979166666569654</v>
      </c>
    </row>
    <row r="2650" spans="1:11" hidden="1">
      <c r="A2650" t="s">
        <v>154</v>
      </c>
      <c r="B2650" t="s">
        <v>32</v>
      </c>
      <c r="C2650" s="7">
        <v>40205</v>
      </c>
      <c r="D2650" t="s">
        <v>311</v>
      </c>
      <c r="E2650" s="1" t="s">
        <v>13</v>
      </c>
      <c r="F2650" s="7">
        <v>40205.769016203703</v>
      </c>
      <c r="G2650" s="4" t="s">
        <v>14</v>
      </c>
      <c r="H2650" s="4" t="s">
        <v>312</v>
      </c>
      <c r="I2650" s="1">
        <f t="shared" si="123"/>
        <v>1</v>
      </c>
      <c r="J2650">
        <f t="shared" si="124"/>
        <v>0</v>
      </c>
      <c r="K2650" s="1">
        <f t="shared" si="125"/>
        <v>0.76901620370335877</v>
      </c>
    </row>
    <row r="2651" spans="1:11" hidden="1">
      <c r="A2651" t="s">
        <v>155</v>
      </c>
      <c r="B2651" t="s">
        <v>32</v>
      </c>
      <c r="C2651" s="7">
        <v>40205</v>
      </c>
      <c r="D2651" t="s">
        <v>311</v>
      </c>
      <c r="E2651" s="1" t="s">
        <v>13</v>
      </c>
      <c r="F2651" s="7">
        <v>40205.763043981482</v>
      </c>
      <c r="G2651" s="4" t="s">
        <v>14</v>
      </c>
      <c r="H2651" s="4" t="s">
        <v>312</v>
      </c>
      <c r="I2651" s="1">
        <f t="shared" si="123"/>
        <v>1</v>
      </c>
      <c r="J2651">
        <f t="shared" si="124"/>
        <v>0</v>
      </c>
      <c r="K2651" s="1">
        <f t="shared" si="125"/>
        <v>0.763043981482042</v>
      </c>
    </row>
    <row r="2652" spans="1:11" hidden="1">
      <c r="A2652" t="s">
        <v>253</v>
      </c>
      <c r="B2652" t="s">
        <v>21</v>
      </c>
      <c r="C2652" s="7">
        <v>40205</v>
      </c>
      <c r="D2652" t="s">
        <v>311</v>
      </c>
      <c r="E2652" s="1" t="s">
        <v>13</v>
      </c>
      <c r="F2652" s="7">
        <v>40205.700729166667</v>
      </c>
      <c r="G2652" s="4" t="s">
        <v>14</v>
      </c>
      <c r="H2652" s="4" t="s">
        <v>312</v>
      </c>
      <c r="I2652" s="1">
        <f t="shared" si="123"/>
        <v>1</v>
      </c>
      <c r="J2652">
        <f t="shared" si="124"/>
        <v>0</v>
      </c>
      <c r="K2652" s="1">
        <f t="shared" si="125"/>
        <v>0.70072916666686069</v>
      </c>
    </row>
    <row r="2653" spans="1:11" hidden="1">
      <c r="A2653" t="s">
        <v>254</v>
      </c>
      <c r="B2653" t="s">
        <v>21</v>
      </c>
      <c r="C2653" s="7">
        <v>40205</v>
      </c>
      <c r="D2653" t="s">
        <v>311</v>
      </c>
      <c r="E2653" s="1" t="s">
        <v>13</v>
      </c>
      <c r="F2653" s="7">
        <v>40205.700231481482</v>
      </c>
      <c r="G2653" s="4" t="s">
        <v>14</v>
      </c>
      <c r="H2653" s="4" t="s">
        <v>312</v>
      </c>
      <c r="I2653" s="1">
        <f t="shared" si="123"/>
        <v>1</v>
      </c>
      <c r="J2653">
        <f t="shared" si="124"/>
        <v>0</v>
      </c>
      <c r="K2653" s="1">
        <f t="shared" si="125"/>
        <v>0.70023148148175096</v>
      </c>
    </row>
    <row r="2654" spans="1:11" hidden="1">
      <c r="A2654" t="s">
        <v>255</v>
      </c>
      <c r="B2654" t="s">
        <v>21</v>
      </c>
      <c r="C2654" s="7">
        <v>40205</v>
      </c>
      <c r="D2654" t="s">
        <v>311</v>
      </c>
      <c r="E2654" s="1" t="s">
        <v>13</v>
      </c>
      <c r="F2654" s="7">
        <v>40205.699594907404</v>
      </c>
      <c r="G2654" s="4" t="s">
        <v>14</v>
      </c>
      <c r="H2654" s="4" t="s">
        <v>312</v>
      </c>
      <c r="I2654" s="1">
        <f t="shared" si="123"/>
        <v>1</v>
      </c>
      <c r="J2654">
        <f t="shared" si="124"/>
        <v>0</v>
      </c>
      <c r="K2654" s="1">
        <f t="shared" si="125"/>
        <v>0.69959490740438923</v>
      </c>
    </row>
    <row r="2655" spans="1:11" hidden="1">
      <c r="A2655" t="s">
        <v>256</v>
      </c>
      <c r="B2655" t="s">
        <v>21</v>
      </c>
      <c r="C2655" s="7">
        <v>40205</v>
      </c>
      <c r="D2655" t="s">
        <v>311</v>
      </c>
      <c r="E2655" s="1" t="s">
        <v>13</v>
      </c>
      <c r="F2655" s="7">
        <v>40205.698391203703</v>
      </c>
      <c r="G2655" s="4" t="s">
        <v>14</v>
      </c>
      <c r="H2655" s="4" t="s">
        <v>312</v>
      </c>
      <c r="I2655" s="1">
        <f t="shared" si="123"/>
        <v>1</v>
      </c>
      <c r="J2655">
        <f t="shared" si="124"/>
        <v>0</v>
      </c>
      <c r="K2655" s="1">
        <f t="shared" si="125"/>
        <v>0.69839120370306773</v>
      </c>
    </row>
    <row r="2656" spans="1:11" hidden="1">
      <c r="A2656" t="s">
        <v>257</v>
      </c>
      <c r="B2656" t="s">
        <v>21</v>
      </c>
      <c r="C2656" s="7">
        <v>40205</v>
      </c>
      <c r="D2656" t="s">
        <v>311</v>
      </c>
      <c r="E2656" s="1" t="s">
        <v>13</v>
      </c>
      <c r="F2656" s="7">
        <v>40205.697118055556</v>
      </c>
      <c r="G2656" s="4" t="s">
        <v>14</v>
      </c>
      <c r="H2656" s="4" t="s">
        <v>312</v>
      </c>
      <c r="I2656" s="1">
        <f t="shared" si="123"/>
        <v>1</v>
      </c>
      <c r="J2656">
        <f t="shared" si="124"/>
        <v>0</v>
      </c>
      <c r="K2656" s="1">
        <f t="shared" si="125"/>
        <v>0.69711805555562023</v>
      </c>
    </row>
    <row r="2657" spans="1:11" hidden="1">
      <c r="A2657" t="s">
        <v>258</v>
      </c>
      <c r="B2657" t="s">
        <v>21</v>
      </c>
      <c r="C2657" s="7">
        <v>40205</v>
      </c>
      <c r="D2657" t="s">
        <v>311</v>
      </c>
      <c r="E2657" s="1" t="s">
        <v>13</v>
      </c>
      <c r="F2657" s="7">
        <v>40205.695972222224</v>
      </c>
      <c r="G2657" s="4" t="s">
        <v>14</v>
      </c>
      <c r="H2657" s="4" t="s">
        <v>312</v>
      </c>
      <c r="I2657" s="1">
        <f t="shared" si="123"/>
        <v>1</v>
      </c>
      <c r="J2657">
        <f t="shared" si="124"/>
        <v>0</v>
      </c>
      <c r="K2657" s="1">
        <f t="shared" si="125"/>
        <v>0.69597222222364508</v>
      </c>
    </row>
    <row r="2658" spans="1:11" hidden="1">
      <c r="A2658" t="s">
        <v>259</v>
      </c>
      <c r="B2658" t="s">
        <v>21</v>
      </c>
      <c r="C2658" s="7">
        <v>40205</v>
      </c>
      <c r="D2658" t="s">
        <v>311</v>
      </c>
      <c r="E2658" s="1" t="s">
        <v>13</v>
      </c>
      <c r="F2658" s="7">
        <v>40205.692847222221</v>
      </c>
      <c r="G2658" s="4" t="s">
        <v>14</v>
      </c>
      <c r="H2658" s="4" t="s">
        <v>312</v>
      </c>
      <c r="I2658" s="1">
        <f t="shared" si="123"/>
        <v>1</v>
      </c>
      <c r="J2658">
        <f t="shared" si="124"/>
        <v>0</v>
      </c>
      <c r="K2658" s="1">
        <f t="shared" si="125"/>
        <v>0.69284722222073469</v>
      </c>
    </row>
    <row r="2659" spans="1:11" hidden="1">
      <c r="A2659" t="s">
        <v>260</v>
      </c>
      <c r="B2659" t="s">
        <v>21</v>
      </c>
      <c r="C2659" s="7">
        <v>40205</v>
      </c>
      <c r="D2659" t="s">
        <v>311</v>
      </c>
      <c r="E2659" s="1" t="s">
        <v>13</v>
      </c>
      <c r="F2659" s="7">
        <v>40205.681759259256</v>
      </c>
      <c r="G2659" s="4" t="s">
        <v>14</v>
      </c>
      <c r="H2659" s="4" t="s">
        <v>312</v>
      </c>
      <c r="I2659" s="1">
        <f t="shared" si="123"/>
        <v>1</v>
      </c>
      <c r="J2659">
        <f t="shared" si="124"/>
        <v>0</v>
      </c>
      <c r="K2659" s="1">
        <f t="shared" si="125"/>
        <v>0.68175925925606862</v>
      </c>
    </row>
    <row r="2660" spans="1:11" hidden="1">
      <c r="A2660" t="s">
        <v>261</v>
      </c>
      <c r="B2660" t="s">
        <v>21</v>
      </c>
      <c r="C2660" s="7">
        <v>40205</v>
      </c>
      <c r="D2660" t="s">
        <v>311</v>
      </c>
      <c r="E2660" s="1" t="s">
        <v>13</v>
      </c>
      <c r="F2660" s="7">
        <v>40205.68072916667</v>
      </c>
      <c r="G2660" s="4" t="s">
        <v>14</v>
      </c>
      <c r="H2660" s="4" t="s">
        <v>312</v>
      </c>
      <c r="I2660" s="1">
        <f t="shared" si="123"/>
        <v>1</v>
      </c>
      <c r="J2660">
        <f t="shared" si="124"/>
        <v>0</v>
      </c>
      <c r="K2660" s="1">
        <f t="shared" si="125"/>
        <v>0.68072916667006211</v>
      </c>
    </row>
    <row r="2661" spans="1:11" hidden="1">
      <c r="A2661" t="s">
        <v>262</v>
      </c>
      <c r="B2661" t="s">
        <v>21</v>
      </c>
      <c r="C2661" s="7">
        <v>40205</v>
      </c>
      <c r="D2661" t="s">
        <v>311</v>
      </c>
      <c r="E2661" s="1" t="s">
        <v>13</v>
      </c>
      <c r="F2661" s="7">
        <v>40205.672013888892</v>
      </c>
      <c r="G2661" s="4" t="s">
        <v>14</v>
      </c>
      <c r="H2661" s="4" t="s">
        <v>312</v>
      </c>
      <c r="I2661" s="1">
        <f t="shared" si="123"/>
        <v>1</v>
      </c>
      <c r="J2661">
        <f t="shared" si="124"/>
        <v>0</v>
      </c>
      <c r="K2661" s="1">
        <f t="shared" si="125"/>
        <v>0.672013888892252</v>
      </c>
    </row>
    <row r="2662" spans="1:11" hidden="1">
      <c r="A2662" t="s">
        <v>156</v>
      </c>
      <c r="B2662" t="s">
        <v>23</v>
      </c>
      <c r="C2662" s="7">
        <v>40205</v>
      </c>
      <c r="D2662" t="s">
        <v>311</v>
      </c>
      <c r="E2662" s="1" t="s">
        <v>13</v>
      </c>
      <c r="F2662" s="7">
        <v>40205.506967592592</v>
      </c>
      <c r="G2662" s="4" t="s">
        <v>14</v>
      </c>
      <c r="H2662" s="4" t="s">
        <v>312</v>
      </c>
      <c r="I2662" s="1">
        <f t="shared" si="123"/>
        <v>1</v>
      </c>
      <c r="J2662">
        <f t="shared" si="124"/>
        <v>0</v>
      </c>
      <c r="K2662" s="1">
        <f t="shared" si="125"/>
        <v>0.50696759259153623</v>
      </c>
    </row>
    <row r="2663" spans="1:11" hidden="1">
      <c r="A2663" t="s">
        <v>157</v>
      </c>
      <c r="B2663" t="s">
        <v>23</v>
      </c>
      <c r="C2663" s="7">
        <v>40205</v>
      </c>
      <c r="D2663" t="s">
        <v>311</v>
      </c>
      <c r="E2663" s="1" t="s">
        <v>13</v>
      </c>
      <c r="F2663" s="7">
        <v>40205.479560185187</v>
      </c>
      <c r="G2663" s="4" t="s">
        <v>14</v>
      </c>
      <c r="H2663" s="4" t="s">
        <v>312</v>
      </c>
      <c r="I2663" s="1">
        <f t="shared" si="123"/>
        <v>1</v>
      </c>
      <c r="J2663">
        <f t="shared" si="124"/>
        <v>0</v>
      </c>
      <c r="K2663" s="1">
        <f t="shared" si="125"/>
        <v>0.47956018518743804</v>
      </c>
    </row>
    <row r="2664" spans="1:11" hidden="1">
      <c r="A2664" t="s">
        <v>263</v>
      </c>
      <c r="B2664" t="s">
        <v>21</v>
      </c>
      <c r="C2664" s="7">
        <v>40205</v>
      </c>
      <c r="D2664" t="s">
        <v>311</v>
      </c>
      <c r="E2664" s="1" t="s">
        <v>13</v>
      </c>
      <c r="F2664" s="7">
        <v>40205.459791666668</v>
      </c>
      <c r="G2664" s="4" t="s">
        <v>14</v>
      </c>
      <c r="H2664" s="4" t="s">
        <v>312</v>
      </c>
      <c r="I2664" s="1">
        <f t="shared" si="123"/>
        <v>1</v>
      </c>
      <c r="J2664">
        <f t="shared" si="124"/>
        <v>0</v>
      </c>
      <c r="K2664" s="1">
        <f t="shared" si="125"/>
        <v>0.45979166666802485</v>
      </c>
    </row>
    <row r="2665" spans="1:11" hidden="1">
      <c r="A2665" t="s">
        <v>158</v>
      </c>
      <c r="B2665" t="s">
        <v>11</v>
      </c>
      <c r="C2665" s="7">
        <v>40205</v>
      </c>
      <c r="D2665" t="s">
        <v>311</v>
      </c>
      <c r="E2665" s="1" t="s">
        <v>13</v>
      </c>
      <c r="F2665" s="7">
        <v>40205.45008101852</v>
      </c>
      <c r="G2665" s="4" t="s">
        <v>14</v>
      </c>
      <c r="H2665" s="4" t="s">
        <v>312</v>
      </c>
      <c r="I2665" s="1">
        <f t="shared" si="123"/>
        <v>1</v>
      </c>
      <c r="J2665">
        <f t="shared" si="124"/>
        <v>0</v>
      </c>
      <c r="K2665" s="1">
        <f t="shared" si="125"/>
        <v>0.45008101851999527</v>
      </c>
    </row>
    <row r="2666" spans="1:11" hidden="1">
      <c r="A2666" t="s">
        <v>159</v>
      </c>
      <c r="B2666" t="s">
        <v>11</v>
      </c>
      <c r="C2666" s="7">
        <v>40205</v>
      </c>
      <c r="D2666" t="s">
        <v>311</v>
      </c>
      <c r="E2666" s="1" t="s">
        <v>13</v>
      </c>
      <c r="F2666" s="7">
        <v>40205.427731481483</v>
      </c>
      <c r="G2666" s="4" t="s">
        <v>14</v>
      </c>
      <c r="H2666" s="4" t="s">
        <v>312</v>
      </c>
      <c r="I2666" s="1">
        <f t="shared" si="123"/>
        <v>1</v>
      </c>
      <c r="J2666">
        <f t="shared" si="124"/>
        <v>0</v>
      </c>
      <c r="K2666" s="1">
        <f t="shared" si="125"/>
        <v>0.42773148148262408</v>
      </c>
    </row>
    <row r="2667" spans="1:11" hidden="1">
      <c r="A2667" t="s">
        <v>91</v>
      </c>
      <c r="B2667" t="s">
        <v>11</v>
      </c>
      <c r="C2667" s="7">
        <v>40205</v>
      </c>
      <c r="D2667" t="s">
        <v>311</v>
      </c>
      <c r="E2667" s="1" t="s">
        <v>13</v>
      </c>
      <c r="F2667" s="7">
        <v>40205.426770833335</v>
      </c>
      <c r="G2667" s="4" t="s">
        <v>14</v>
      </c>
      <c r="H2667" s="4" t="s">
        <v>312</v>
      </c>
      <c r="I2667" s="1">
        <f t="shared" si="123"/>
        <v>1</v>
      </c>
      <c r="J2667">
        <f t="shared" si="124"/>
        <v>0</v>
      </c>
      <c r="K2667" s="1">
        <f t="shared" si="125"/>
        <v>0.42677083333546761</v>
      </c>
    </row>
    <row r="2668" spans="1:11" hidden="1">
      <c r="A2668" t="s">
        <v>92</v>
      </c>
      <c r="B2668" t="s">
        <v>11</v>
      </c>
      <c r="C2668" s="7">
        <v>40205</v>
      </c>
      <c r="D2668" t="s">
        <v>311</v>
      </c>
      <c r="E2668" s="1" t="s">
        <v>13</v>
      </c>
      <c r="F2668" s="7">
        <v>40205.425555555557</v>
      </c>
      <c r="G2668" s="4" t="s">
        <v>14</v>
      </c>
      <c r="H2668" s="4" t="s">
        <v>312</v>
      </c>
      <c r="I2668" s="1">
        <f t="shared" si="123"/>
        <v>1</v>
      </c>
      <c r="J2668">
        <f t="shared" si="124"/>
        <v>0</v>
      </c>
      <c r="K2668" s="1">
        <f t="shared" si="125"/>
        <v>0.42555555555736646</v>
      </c>
    </row>
    <row r="2669" spans="1:11" hidden="1">
      <c r="A2669" t="s">
        <v>93</v>
      </c>
      <c r="B2669" t="s">
        <v>11</v>
      </c>
      <c r="C2669" s="7">
        <v>40205</v>
      </c>
      <c r="D2669" t="s">
        <v>311</v>
      </c>
      <c r="E2669" s="1" t="s">
        <v>13</v>
      </c>
      <c r="F2669" s="7">
        <v>40205.424270833333</v>
      </c>
      <c r="G2669" s="4" t="s">
        <v>14</v>
      </c>
      <c r="H2669" s="4" t="s">
        <v>312</v>
      </c>
      <c r="I2669" s="1">
        <f t="shared" si="123"/>
        <v>1</v>
      </c>
      <c r="J2669">
        <f t="shared" si="124"/>
        <v>0</v>
      </c>
      <c r="K2669" s="1">
        <f t="shared" si="125"/>
        <v>0.42427083333313931</v>
      </c>
    </row>
    <row r="2670" spans="1:11" hidden="1">
      <c r="A2670" t="s">
        <v>95</v>
      </c>
      <c r="B2670" t="s">
        <v>11</v>
      </c>
      <c r="C2670" s="7">
        <v>40205</v>
      </c>
      <c r="D2670" t="s">
        <v>311</v>
      </c>
      <c r="E2670" s="1" t="s">
        <v>13</v>
      </c>
      <c r="F2670" s="7">
        <v>40205.423020833332</v>
      </c>
      <c r="G2670" s="4" t="s">
        <v>14</v>
      </c>
      <c r="H2670" s="4" t="s">
        <v>312</v>
      </c>
      <c r="I2670" s="1">
        <f t="shared" si="123"/>
        <v>1</v>
      </c>
      <c r="J2670">
        <f t="shared" si="124"/>
        <v>0</v>
      </c>
      <c r="K2670" s="1">
        <f t="shared" si="125"/>
        <v>0.42302083333197515</v>
      </c>
    </row>
    <row r="2671" spans="1:11" hidden="1">
      <c r="A2671" t="s">
        <v>96</v>
      </c>
      <c r="B2671" t="s">
        <v>11</v>
      </c>
      <c r="C2671" s="7">
        <v>40205</v>
      </c>
      <c r="D2671" t="s">
        <v>311</v>
      </c>
      <c r="E2671" s="1" t="s">
        <v>13</v>
      </c>
      <c r="F2671" s="7">
        <v>40205.421099537038</v>
      </c>
      <c r="G2671" s="4" t="s">
        <v>14</v>
      </c>
      <c r="H2671" s="4" t="s">
        <v>312</v>
      </c>
      <c r="I2671" s="1">
        <f t="shared" si="123"/>
        <v>1</v>
      </c>
      <c r="J2671">
        <f t="shared" si="124"/>
        <v>0</v>
      </c>
      <c r="K2671" s="1">
        <f t="shared" si="125"/>
        <v>0.42109953703766223</v>
      </c>
    </row>
    <row r="2672" spans="1:11" hidden="1">
      <c r="A2672" t="s">
        <v>97</v>
      </c>
      <c r="B2672" t="s">
        <v>11</v>
      </c>
      <c r="C2672" s="7">
        <v>40205</v>
      </c>
      <c r="D2672" t="s">
        <v>311</v>
      </c>
      <c r="E2672" s="1" t="s">
        <v>13</v>
      </c>
      <c r="F2672" s="7">
        <v>40205.419444444444</v>
      </c>
      <c r="G2672" s="4" t="s">
        <v>14</v>
      </c>
      <c r="H2672" s="4" t="s">
        <v>312</v>
      </c>
      <c r="I2672" s="1">
        <f t="shared" si="123"/>
        <v>1</v>
      </c>
      <c r="J2672">
        <f t="shared" si="124"/>
        <v>0</v>
      </c>
      <c r="K2672" s="1">
        <f t="shared" si="125"/>
        <v>0.41944444444379769</v>
      </c>
    </row>
    <row r="2673" spans="1:11" hidden="1">
      <c r="A2673" t="s">
        <v>98</v>
      </c>
      <c r="B2673" t="s">
        <v>11</v>
      </c>
      <c r="C2673" s="7">
        <v>40205</v>
      </c>
      <c r="D2673" t="s">
        <v>311</v>
      </c>
      <c r="E2673" s="1" t="s">
        <v>13</v>
      </c>
      <c r="F2673" s="7">
        <v>40205.41207175926</v>
      </c>
      <c r="G2673" s="4" t="s">
        <v>14</v>
      </c>
      <c r="H2673" s="4" t="s">
        <v>312</v>
      </c>
      <c r="I2673" s="1">
        <f t="shared" si="123"/>
        <v>1</v>
      </c>
      <c r="J2673">
        <f t="shared" si="124"/>
        <v>0</v>
      </c>
      <c r="K2673" s="1">
        <f t="shared" si="125"/>
        <v>0.41207175925956108</v>
      </c>
    </row>
    <row r="2674" spans="1:11" hidden="1">
      <c r="A2674" t="s">
        <v>99</v>
      </c>
      <c r="B2674" t="s">
        <v>11</v>
      </c>
      <c r="C2674" s="7">
        <v>40205</v>
      </c>
      <c r="D2674" t="s">
        <v>311</v>
      </c>
      <c r="E2674" s="1" t="s">
        <v>13</v>
      </c>
      <c r="F2674" s="7">
        <v>40205.409699074073</v>
      </c>
      <c r="G2674" s="4" t="s">
        <v>14</v>
      </c>
      <c r="H2674" s="4" t="s">
        <v>312</v>
      </c>
      <c r="I2674" s="1">
        <f t="shared" si="123"/>
        <v>1</v>
      </c>
      <c r="J2674">
        <f t="shared" si="124"/>
        <v>0</v>
      </c>
      <c r="K2674" s="1">
        <f t="shared" si="125"/>
        <v>0.40969907407270512</v>
      </c>
    </row>
    <row r="2675" spans="1:11" hidden="1">
      <c r="A2675" t="s">
        <v>100</v>
      </c>
      <c r="B2675" t="s">
        <v>11</v>
      </c>
      <c r="C2675" s="7">
        <v>40205</v>
      </c>
      <c r="D2675" t="s">
        <v>311</v>
      </c>
      <c r="E2675" s="1" t="s">
        <v>13</v>
      </c>
      <c r="F2675" s="7">
        <v>40205.407881944448</v>
      </c>
      <c r="G2675" s="4" t="s">
        <v>14</v>
      </c>
      <c r="H2675" s="4" t="s">
        <v>312</v>
      </c>
      <c r="I2675" s="1">
        <f t="shared" si="123"/>
        <v>1</v>
      </c>
      <c r="J2675">
        <f t="shared" si="124"/>
        <v>0</v>
      </c>
      <c r="K2675" s="1">
        <f t="shared" si="125"/>
        <v>0.40788194444758119</v>
      </c>
    </row>
    <row r="2676" spans="1:11" hidden="1">
      <c r="A2676" t="s">
        <v>101</v>
      </c>
      <c r="B2676" t="s">
        <v>11</v>
      </c>
      <c r="C2676" s="7">
        <v>40205</v>
      </c>
      <c r="D2676" t="s">
        <v>311</v>
      </c>
      <c r="E2676" s="1" t="s">
        <v>13</v>
      </c>
      <c r="F2676" s="7">
        <v>40205.404560185183</v>
      </c>
      <c r="G2676" s="4" t="s">
        <v>14</v>
      </c>
      <c r="H2676" s="4" t="s">
        <v>312</v>
      </c>
      <c r="I2676" s="1">
        <f t="shared" si="123"/>
        <v>1</v>
      </c>
      <c r="J2676">
        <f t="shared" si="124"/>
        <v>0</v>
      </c>
      <c r="K2676" s="1">
        <f t="shared" si="125"/>
        <v>0.40456018518307246</v>
      </c>
    </row>
    <row r="2677" spans="1:11" hidden="1">
      <c r="A2677" t="s">
        <v>264</v>
      </c>
      <c r="B2677" t="s">
        <v>21</v>
      </c>
      <c r="C2677" s="7">
        <v>40204</v>
      </c>
      <c r="D2677" t="s">
        <v>311</v>
      </c>
      <c r="E2677" s="1" t="s">
        <v>13</v>
      </c>
      <c r="F2677" s="7">
        <v>40204.738599537035</v>
      </c>
      <c r="G2677" s="4" t="s">
        <v>14</v>
      </c>
      <c r="H2677" s="4" t="s">
        <v>312</v>
      </c>
      <c r="I2677" s="1">
        <f t="shared" si="123"/>
        <v>1</v>
      </c>
      <c r="J2677">
        <f t="shared" si="124"/>
        <v>0</v>
      </c>
      <c r="K2677" s="1">
        <f t="shared" si="125"/>
        <v>0.73859953703504289</v>
      </c>
    </row>
    <row r="2678" spans="1:11" hidden="1">
      <c r="A2678" t="s">
        <v>265</v>
      </c>
      <c r="B2678" t="s">
        <v>21</v>
      </c>
      <c r="C2678" s="7">
        <v>40204</v>
      </c>
      <c r="D2678" t="s">
        <v>311</v>
      </c>
      <c r="E2678" s="1" t="s">
        <v>13</v>
      </c>
      <c r="F2678" s="7">
        <v>40204.73642361111</v>
      </c>
      <c r="G2678" s="4" t="s">
        <v>14</v>
      </c>
      <c r="H2678" s="4" t="s">
        <v>312</v>
      </c>
      <c r="I2678" s="1">
        <f t="shared" si="123"/>
        <v>1</v>
      </c>
      <c r="J2678">
        <f t="shared" si="124"/>
        <v>0</v>
      </c>
      <c r="K2678" s="1">
        <f t="shared" si="125"/>
        <v>0.73642361110978527</v>
      </c>
    </row>
    <row r="2679" spans="1:11" hidden="1">
      <c r="A2679" t="s">
        <v>102</v>
      </c>
      <c r="B2679" t="s">
        <v>32</v>
      </c>
      <c r="C2679" s="7">
        <v>40204</v>
      </c>
      <c r="D2679" t="s">
        <v>311</v>
      </c>
      <c r="E2679" s="1" t="s">
        <v>13</v>
      </c>
      <c r="F2679" s="7">
        <v>40204.734375</v>
      </c>
      <c r="G2679" s="4" t="s">
        <v>14</v>
      </c>
      <c r="H2679" s="4" t="s">
        <v>312</v>
      </c>
      <c r="I2679" s="1">
        <f t="shared" si="123"/>
        <v>1</v>
      </c>
      <c r="J2679">
        <f t="shared" si="124"/>
        <v>0</v>
      </c>
      <c r="K2679" s="1">
        <f t="shared" si="125"/>
        <v>0.734375</v>
      </c>
    </row>
    <row r="2680" spans="1:11" hidden="1">
      <c r="A2680" t="s">
        <v>103</v>
      </c>
      <c r="B2680" t="s">
        <v>23</v>
      </c>
      <c r="C2680" s="7">
        <v>40204</v>
      </c>
      <c r="D2680" t="s">
        <v>311</v>
      </c>
      <c r="E2680" s="1" t="s">
        <v>13</v>
      </c>
      <c r="F2680" s="7">
        <v>40204.732233796298</v>
      </c>
      <c r="G2680" s="4" t="s">
        <v>14</v>
      </c>
      <c r="H2680" s="4" t="s">
        <v>312</v>
      </c>
      <c r="I2680" s="1">
        <f t="shared" si="123"/>
        <v>1</v>
      </c>
      <c r="J2680">
        <f t="shared" si="124"/>
        <v>0</v>
      </c>
      <c r="K2680" s="1">
        <f t="shared" si="125"/>
        <v>0.73223379629780538</v>
      </c>
    </row>
    <row r="2681" spans="1:11" hidden="1">
      <c r="A2681" t="s">
        <v>104</v>
      </c>
      <c r="B2681" t="s">
        <v>23</v>
      </c>
      <c r="C2681" s="7">
        <v>40204</v>
      </c>
      <c r="D2681" t="s">
        <v>311</v>
      </c>
      <c r="E2681" s="1" t="s">
        <v>13</v>
      </c>
      <c r="F2681" s="7">
        <v>40204.692488425928</v>
      </c>
      <c r="G2681" s="4" t="s">
        <v>14</v>
      </c>
      <c r="H2681" s="4" t="s">
        <v>312</v>
      </c>
      <c r="I2681" s="1">
        <f t="shared" si="123"/>
        <v>1</v>
      </c>
      <c r="J2681">
        <f t="shared" si="124"/>
        <v>0</v>
      </c>
      <c r="K2681" s="1">
        <f t="shared" si="125"/>
        <v>0.69248842592787696</v>
      </c>
    </row>
    <row r="2682" spans="1:11" hidden="1">
      <c r="A2682" t="s">
        <v>105</v>
      </c>
      <c r="B2682" t="s">
        <v>23</v>
      </c>
      <c r="C2682" s="7">
        <v>40204</v>
      </c>
      <c r="D2682" t="s">
        <v>311</v>
      </c>
      <c r="E2682" s="1" t="s">
        <v>13</v>
      </c>
      <c r="F2682" s="7">
        <v>40204.687928240739</v>
      </c>
      <c r="G2682" s="4" t="s">
        <v>14</v>
      </c>
      <c r="H2682" s="4" t="s">
        <v>312</v>
      </c>
      <c r="I2682" s="1">
        <f t="shared" si="123"/>
        <v>1</v>
      </c>
      <c r="J2682">
        <f t="shared" si="124"/>
        <v>0</v>
      </c>
      <c r="K2682" s="1">
        <f t="shared" si="125"/>
        <v>0.68792824073898373</v>
      </c>
    </row>
    <row r="2683" spans="1:11" hidden="1">
      <c r="A2683" t="s">
        <v>266</v>
      </c>
      <c r="B2683" t="s">
        <v>21</v>
      </c>
      <c r="C2683" s="7">
        <v>40204</v>
      </c>
      <c r="D2683" t="s">
        <v>311</v>
      </c>
      <c r="E2683" s="1" t="s">
        <v>13</v>
      </c>
      <c r="F2683" s="7">
        <v>40204.553946759261</v>
      </c>
      <c r="G2683" s="4" t="s">
        <v>14</v>
      </c>
      <c r="H2683" s="4" t="s">
        <v>312</v>
      </c>
      <c r="I2683" s="1">
        <f t="shared" si="123"/>
        <v>1</v>
      </c>
      <c r="J2683">
        <f t="shared" si="124"/>
        <v>0</v>
      </c>
      <c r="K2683" s="1">
        <f t="shared" si="125"/>
        <v>0.55394675926072523</v>
      </c>
    </row>
    <row r="2684" spans="1:11" hidden="1">
      <c r="A2684" t="s">
        <v>267</v>
      </c>
      <c r="B2684" t="s">
        <v>21</v>
      </c>
      <c r="C2684" s="7">
        <v>40204</v>
      </c>
      <c r="D2684" t="s">
        <v>311</v>
      </c>
      <c r="E2684" s="1" t="s">
        <v>13</v>
      </c>
      <c r="F2684" s="7">
        <v>40204.552673611113</v>
      </c>
      <c r="G2684" s="4" t="s">
        <v>14</v>
      </c>
      <c r="H2684" s="4" t="s">
        <v>312</v>
      </c>
      <c r="I2684" s="1">
        <f t="shared" si="123"/>
        <v>1</v>
      </c>
      <c r="J2684">
        <f t="shared" si="124"/>
        <v>0</v>
      </c>
      <c r="K2684" s="1">
        <f t="shared" si="125"/>
        <v>0.55267361111327773</v>
      </c>
    </row>
    <row r="2685" spans="1:11" hidden="1">
      <c r="A2685" t="s">
        <v>106</v>
      </c>
      <c r="B2685" t="s">
        <v>23</v>
      </c>
      <c r="C2685" s="7">
        <v>40204</v>
      </c>
      <c r="D2685" t="s">
        <v>311</v>
      </c>
      <c r="E2685" s="1" t="s">
        <v>13</v>
      </c>
      <c r="F2685" s="7">
        <v>40204.547303240739</v>
      </c>
      <c r="G2685" s="4" t="s">
        <v>14</v>
      </c>
      <c r="H2685" s="4" t="s">
        <v>312</v>
      </c>
      <c r="I2685" s="1">
        <f t="shared" si="123"/>
        <v>1</v>
      </c>
      <c r="J2685">
        <f t="shared" si="124"/>
        <v>0</v>
      </c>
      <c r="K2685" s="1">
        <f t="shared" si="125"/>
        <v>0.54730324073898373</v>
      </c>
    </row>
    <row r="2686" spans="1:11" hidden="1">
      <c r="A2686" t="s">
        <v>107</v>
      </c>
      <c r="B2686" t="s">
        <v>23</v>
      </c>
      <c r="C2686" s="7">
        <v>40204</v>
      </c>
      <c r="D2686" t="s">
        <v>311</v>
      </c>
      <c r="E2686" s="1" t="s">
        <v>13</v>
      </c>
      <c r="F2686" s="7">
        <v>40204.543009259258</v>
      </c>
      <c r="G2686" s="4" t="s">
        <v>14</v>
      </c>
      <c r="H2686" s="4" t="s">
        <v>312</v>
      </c>
      <c r="I2686" s="1">
        <f t="shared" si="123"/>
        <v>1</v>
      </c>
      <c r="J2686">
        <f t="shared" si="124"/>
        <v>0</v>
      </c>
      <c r="K2686" s="1">
        <f t="shared" si="125"/>
        <v>0.54300925925781485</v>
      </c>
    </row>
    <row r="2687" spans="1:11" hidden="1">
      <c r="A2687" t="s">
        <v>108</v>
      </c>
      <c r="B2687" t="s">
        <v>23</v>
      </c>
      <c r="C2687" s="7">
        <v>40204</v>
      </c>
      <c r="D2687" t="s">
        <v>311</v>
      </c>
      <c r="E2687" s="1" t="s">
        <v>13</v>
      </c>
      <c r="F2687" s="7">
        <v>40204.53020833333</v>
      </c>
      <c r="G2687" s="4" t="s">
        <v>14</v>
      </c>
      <c r="H2687" s="4" t="s">
        <v>312</v>
      </c>
      <c r="I2687" s="1">
        <f t="shared" si="123"/>
        <v>1</v>
      </c>
      <c r="J2687">
        <f t="shared" si="124"/>
        <v>0</v>
      </c>
      <c r="K2687" s="1">
        <f t="shared" si="125"/>
        <v>0.53020833332993789</v>
      </c>
    </row>
    <row r="2688" spans="1:11" hidden="1">
      <c r="A2688" t="s">
        <v>268</v>
      </c>
      <c r="B2688" t="s">
        <v>21</v>
      </c>
      <c r="C2688" s="7">
        <v>40203</v>
      </c>
      <c r="D2688" t="s">
        <v>311</v>
      </c>
      <c r="E2688" s="1" t="s">
        <v>13</v>
      </c>
      <c r="F2688" s="7">
        <v>40203.739108796297</v>
      </c>
      <c r="G2688" s="4" t="s">
        <v>14</v>
      </c>
      <c r="H2688" s="4" t="s">
        <v>312</v>
      </c>
      <c r="I2688" s="1">
        <f t="shared" si="123"/>
        <v>1</v>
      </c>
      <c r="J2688">
        <f t="shared" si="124"/>
        <v>0</v>
      </c>
      <c r="K2688" s="1">
        <f t="shared" si="125"/>
        <v>0.73910879629693227</v>
      </c>
    </row>
    <row r="2689" spans="1:11" hidden="1">
      <c r="A2689" t="s">
        <v>269</v>
      </c>
      <c r="B2689" t="s">
        <v>21</v>
      </c>
      <c r="C2689" s="7">
        <v>40203</v>
      </c>
      <c r="D2689" t="s">
        <v>311</v>
      </c>
      <c r="E2689" s="1" t="s">
        <v>13</v>
      </c>
      <c r="F2689" s="7">
        <v>40203.736932870372</v>
      </c>
      <c r="G2689" s="4" t="s">
        <v>14</v>
      </c>
      <c r="H2689" s="4" t="s">
        <v>312</v>
      </c>
      <c r="I2689" s="1">
        <f t="shared" si="123"/>
        <v>1</v>
      </c>
      <c r="J2689">
        <f t="shared" si="124"/>
        <v>0</v>
      </c>
      <c r="K2689" s="1">
        <f t="shared" si="125"/>
        <v>0.73693287037167465</v>
      </c>
    </row>
    <row r="2690" spans="1:11" hidden="1">
      <c r="A2690" t="s">
        <v>270</v>
      </c>
      <c r="B2690" t="s">
        <v>21</v>
      </c>
      <c r="C2690" s="7">
        <v>40203</v>
      </c>
      <c r="D2690" t="s">
        <v>311</v>
      </c>
      <c r="E2690" s="1" t="s">
        <v>13</v>
      </c>
      <c r="F2690" s="7">
        <v>40203.717997685184</v>
      </c>
      <c r="G2690" s="4" t="s">
        <v>14</v>
      </c>
      <c r="H2690" s="4" t="s">
        <v>312</v>
      </c>
      <c r="I2690" s="1">
        <f t="shared" si="123"/>
        <v>1</v>
      </c>
      <c r="J2690">
        <f t="shared" si="124"/>
        <v>0</v>
      </c>
      <c r="K2690" s="1">
        <f t="shared" si="125"/>
        <v>0.71799768518394558</v>
      </c>
    </row>
    <row r="2691" spans="1:11" hidden="1">
      <c r="A2691" t="s">
        <v>271</v>
      </c>
      <c r="B2691" t="s">
        <v>21</v>
      </c>
      <c r="C2691" s="7">
        <v>40203</v>
      </c>
      <c r="D2691" t="s">
        <v>311</v>
      </c>
      <c r="E2691" s="1" t="s">
        <v>13</v>
      </c>
      <c r="F2691" s="7">
        <v>40203.714386574073</v>
      </c>
      <c r="G2691" s="4" t="s">
        <v>14</v>
      </c>
      <c r="H2691" s="4" t="s">
        <v>312</v>
      </c>
      <c r="I2691" s="1">
        <f t="shared" ref="I2691:I2754" si="126">MONTH(C2691)</f>
        <v>1</v>
      </c>
      <c r="J2691">
        <f t="shared" ref="J2691:J2754" si="127">IF(C2691&gt;F2691,1,0)</f>
        <v>0</v>
      </c>
      <c r="K2691" s="1">
        <f t="shared" ref="K2691:K2754" si="128">F2691-C2691</f>
        <v>0.71438657407270512</v>
      </c>
    </row>
    <row r="2692" spans="1:11" hidden="1">
      <c r="A2692" t="s">
        <v>20</v>
      </c>
      <c r="B2692" t="s">
        <v>32</v>
      </c>
      <c r="C2692" s="7">
        <v>40203</v>
      </c>
      <c r="D2692" t="s">
        <v>311</v>
      </c>
      <c r="E2692" s="1" t="s">
        <v>13</v>
      </c>
      <c r="F2692" s="7">
        <v>40203.712268518517</v>
      </c>
      <c r="G2692" s="4" t="s">
        <v>14</v>
      </c>
      <c r="H2692" s="4" t="s">
        <v>312</v>
      </c>
      <c r="I2692" s="1">
        <f t="shared" si="126"/>
        <v>1</v>
      </c>
      <c r="J2692">
        <f t="shared" si="127"/>
        <v>0</v>
      </c>
      <c r="K2692" s="1">
        <f t="shared" si="128"/>
        <v>0.71226851851679385</v>
      </c>
    </row>
    <row r="2693" spans="1:11" hidden="1">
      <c r="A2693" t="s">
        <v>272</v>
      </c>
      <c r="B2693" t="s">
        <v>21</v>
      </c>
      <c r="C2693" s="7">
        <v>40203</v>
      </c>
      <c r="D2693" t="s">
        <v>311</v>
      </c>
      <c r="E2693" s="1" t="s">
        <v>13</v>
      </c>
      <c r="F2693" s="7">
        <v>40203.710023148145</v>
      </c>
      <c r="G2693" s="4" t="s">
        <v>14</v>
      </c>
      <c r="H2693" s="4" t="s">
        <v>312</v>
      </c>
      <c r="I2693" s="1">
        <f t="shared" si="126"/>
        <v>1</v>
      </c>
      <c r="J2693">
        <f t="shared" si="127"/>
        <v>0</v>
      </c>
      <c r="K2693" s="1">
        <f t="shared" si="128"/>
        <v>0.71002314814541023</v>
      </c>
    </row>
    <row r="2694" spans="1:11" hidden="1">
      <c r="A2694" t="s">
        <v>24</v>
      </c>
      <c r="B2694" t="s">
        <v>32</v>
      </c>
      <c r="C2694" s="7">
        <v>40203</v>
      </c>
      <c r="D2694" t="s">
        <v>311</v>
      </c>
      <c r="E2694" s="1" t="s">
        <v>13</v>
      </c>
      <c r="F2694" s="7">
        <v>40203.707303240742</v>
      </c>
      <c r="G2694" s="4" t="s">
        <v>14</v>
      </c>
      <c r="H2694" s="4" t="s">
        <v>312</v>
      </c>
      <c r="I2694" s="1">
        <f t="shared" si="126"/>
        <v>1</v>
      </c>
      <c r="J2694">
        <f t="shared" si="127"/>
        <v>0</v>
      </c>
      <c r="K2694" s="1">
        <f t="shared" si="128"/>
        <v>0.70730324074247619</v>
      </c>
    </row>
    <row r="2695" spans="1:11" hidden="1">
      <c r="A2695" t="s">
        <v>25</v>
      </c>
      <c r="B2695" t="s">
        <v>32</v>
      </c>
      <c r="C2695" s="7">
        <v>40203</v>
      </c>
      <c r="D2695" t="s">
        <v>311</v>
      </c>
      <c r="E2695" s="1" t="s">
        <v>13</v>
      </c>
      <c r="F2695" s="7">
        <v>40203.705150462964</v>
      </c>
      <c r="G2695" s="4" t="s">
        <v>14</v>
      </c>
      <c r="H2695" s="4" t="s">
        <v>312</v>
      </c>
      <c r="I2695" s="1">
        <f t="shared" si="126"/>
        <v>1</v>
      </c>
      <c r="J2695">
        <f t="shared" si="127"/>
        <v>0</v>
      </c>
      <c r="K2695" s="1">
        <f t="shared" si="128"/>
        <v>0.70515046296350192</v>
      </c>
    </row>
    <row r="2696" spans="1:11" hidden="1">
      <c r="A2696" t="s">
        <v>273</v>
      </c>
      <c r="B2696" t="s">
        <v>21</v>
      </c>
      <c r="C2696" s="7">
        <v>40203</v>
      </c>
      <c r="D2696" t="s">
        <v>311</v>
      </c>
      <c r="E2696" s="1" t="s">
        <v>13</v>
      </c>
      <c r="F2696" s="7">
        <v>40203.702719907407</v>
      </c>
      <c r="G2696" s="4" t="s">
        <v>14</v>
      </c>
      <c r="H2696" s="4" t="s">
        <v>312</v>
      </c>
      <c r="I2696" s="1">
        <f t="shared" si="126"/>
        <v>1</v>
      </c>
      <c r="J2696">
        <f t="shared" si="127"/>
        <v>0</v>
      </c>
      <c r="K2696" s="1">
        <f t="shared" si="128"/>
        <v>0.70271990740729962</v>
      </c>
    </row>
    <row r="2697" spans="1:11" hidden="1">
      <c r="A2697" t="s">
        <v>274</v>
      </c>
      <c r="B2697" t="s">
        <v>21</v>
      </c>
      <c r="C2697" s="7">
        <v>40203</v>
      </c>
      <c r="D2697" t="s">
        <v>311</v>
      </c>
      <c r="E2697" s="1" t="s">
        <v>13</v>
      </c>
      <c r="F2697" s="7">
        <v>40203.677534722221</v>
      </c>
      <c r="G2697" s="4" t="s">
        <v>14</v>
      </c>
      <c r="H2697" s="4" t="s">
        <v>312</v>
      </c>
      <c r="I2697" s="1">
        <f t="shared" si="126"/>
        <v>1</v>
      </c>
      <c r="J2697">
        <f t="shared" si="127"/>
        <v>0</v>
      </c>
      <c r="K2697" s="1">
        <f t="shared" si="128"/>
        <v>0.67753472222102573</v>
      </c>
    </row>
    <row r="2698" spans="1:11" hidden="1">
      <c r="A2698" t="s">
        <v>275</v>
      </c>
      <c r="B2698" t="s">
        <v>21</v>
      </c>
      <c r="C2698" s="7">
        <v>40203</v>
      </c>
      <c r="D2698" t="s">
        <v>311</v>
      </c>
      <c r="E2698" s="1" t="s">
        <v>13</v>
      </c>
      <c r="F2698" s="7">
        <v>40203.565625000003</v>
      </c>
      <c r="G2698" s="4" t="s">
        <v>14</v>
      </c>
      <c r="H2698" s="4" t="s">
        <v>312</v>
      </c>
      <c r="I2698" s="1">
        <f t="shared" si="126"/>
        <v>1</v>
      </c>
      <c r="J2698">
        <f t="shared" si="127"/>
        <v>0</v>
      </c>
      <c r="K2698" s="1">
        <f t="shared" si="128"/>
        <v>0.56562500000291038</v>
      </c>
    </row>
    <row r="2699" spans="1:11" hidden="1">
      <c r="A2699" t="s">
        <v>276</v>
      </c>
      <c r="B2699" t="s">
        <v>21</v>
      </c>
      <c r="C2699" s="7">
        <v>40203</v>
      </c>
      <c r="D2699" t="s">
        <v>311</v>
      </c>
      <c r="E2699" s="1" t="s">
        <v>13</v>
      </c>
      <c r="F2699" s="7">
        <v>40203.549398148149</v>
      </c>
      <c r="G2699" s="4" t="s">
        <v>14</v>
      </c>
      <c r="H2699" s="4" t="s">
        <v>312</v>
      </c>
      <c r="I2699" s="1">
        <f t="shared" si="126"/>
        <v>1</v>
      </c>
      <c r="J2699">
        <f t="shared" si="127"/>
        <v>0</v>
      </c>
      <c r="K2699" s="1">
        <f t="shared" si="128"/>
        <v>0.54939814814861165</v>
      </c>
    </row>
    <row r="2700" spans="1:11" hidden="1">
      <c r="A2700" t="s">
        <v>277</v>
      </c>
      <c r="B2700" t="s">
        <v>21</v>
      </c>
      <c r="C2700" s="7">
        <v>40203</v>
      </c>
      <c r="D2700" t="s">
        <v>311</v>
      </c>
      <c r="E2700" s="1" t="s">
        <v>13</v>
      </c>
      <c r="F2700" s="7">
        <v>40203.486481481479</v>
      </c>
      <c r="G2700" s="4" t="s">
        <v>14</v>
      </c>
      <c r="H2700" s="4" t="s">
        <v>312</v>
      </c>
      <c r="I2700" s="1">
        <f t="shared" si="126"/>
        <v>1</v>
      </c>
      <c r="J2700">
        <f t="shared" si="127"/>
        <v>0</v>
      </c>
      <c r="K2700" s="1">
        <f t="shared" si="128"/>
        <v>0.48648148147913162</v>
      </c>
    </row>
    <row r="2701" spans="1:11" hidden="1">
      <c r="A2701" t="s">
        <v>278</v>
      </c>
      <c r="B2701" t="s">
        <v>21</v>
      </c>
      <c r="C2701" s="7">
        <v>40203</v>
      </c>
      <c r="D2701" t="s">
        <v>311</v>
      </c>
      <c r="E2701" s="1" t="s">
        <v>13</v>
      </c>
      <c r="F2701" s="7">
        <v>40203.411469907405</v>
      </c>
      <c r="G2701" s="4" t="s">
        <v>14</v>
      </c>
      <c r="H2701" s="4" t="s">
        <v>312</v>
      </c>
      <c r="I2701" s="1">
        <f t="shared" si="126"/>
        <v>1</v>
      </c>
      <c r="J2701">
        <f t="shared" si="127"/>
        <v>0</v>
      </c>
      <c r="K2701" s="1">
        <f t="shared" si="128"/>
        <v>0.41146990740526235</v>
      </c>
    </row>
    <row r="2702" spans="1:11" hidden="1">
      <c r="A2702" t="s">
        <v>279</v>
      </c>
      <c r="B2702" t="s">
        <v>21</v>
      </c>
      <c r="C2702" s="7">
        <v>40203</v>
      </c>
      <c r="D2702" t="s">
        <v>311</v>
      </c>
      <c r="E2702" s="1" t="s">
        <v>13</v>
      </c>
      <c r="F2702" s="7">
        <v>40203.41002314815</v>
      </c>
      <c r="G2702" s="4" t="s">
        <v>14</v>
      </c>
      <c r="H2702" s="4" t="s">
        <v>312</v>
      </c>
      <c r="I2702" s="1">
        <f t="shared" si="126"/>
        <v>1</v>
      </c>
      <c r="J2702">
        <f t="shared" si="127"/>
        <v>0</v>
      </c>
      <c r="K2702" s="1">
        <f t="shared" si="128"/>
        <v>0.41002314814977581</v>
      </c>
    </row>
    <row r="2703" spans="1:11" hidden="1">
      <c r="A2703" t="s">
        <v>280</v>
      </c>
      <c r="B2703" t="s">
        <v>21</v>
      </c>
      <c r="C2703" s="7">
        <v>40203</v>
      </c>
      <c r="D2703" t="s">
        <v>311</v>
      </c>
      <c r="E2703" s="1" t="s">
        <v>13</v>
      </c>
      <c r="F2703" s="7">
        <v>40203.408912037034</v>
      </c>
      <c r="G2703" s="4" t="s">
        <v>14</v>
      </c>
      <c r="H2703" s="4" t="s">
        <v>312</v>
      </c>
      <c r="I2703" s="1">
        <f t="shared" si="126"/>
        <v>1</v>
      </c>
      <c r="J2703">
        <f t="shared" si="127"/>
        <v>0</v>
      </c>
      <c r="K2703" s="1">
        <f t="shared" si="128"/>
        <v>0.40891203703358769</v>
      </c>
    </row>
    <row r="2704" spans="1:11" hidden="1">
      <c r="A2704" t="s">
        <v>281</v>
      </c>
      <c r="B2704" t="s">
        <v>21</v>
      </c>
      <c r="C2704" s="7">
        <v>40203</v>
      </c>
      <c r="D2704" t="s">
        <v>311</v>
      </c>
      <c r="E2704" s="1" t="s">
        <v>13</v>
      </c>
      <c r="F2704" s="7">
        <v>40203.406574074077</v>
      </c>
      <c r="G2704" s="4" t="s">
        <v>14</v>
      </c>
      <c r="H2704" s="4" t="s">
        <v>312</v>
      </c>
      <c r="I2704" s="1">
        <f t="shared" si="126"/>
        <v>1</v>
      </c>
      <c r="J2704">
        <f t="shared" si="127"/>
        <v>0</v>
      </c>
      <c r="K2704" s="1">
        <f t="shared" si="128"/>
        <v>0.40657407407707069</v>
      </c>
    </row>
    <row r="2705" spans="1:11" hidden="1">
      <c r="A2705" t="s">
        <v>26</v>
      </c>
      <c r="B2705" t="s">
        <v>32</v>
      </c>
      <c r="C2705" s="7">
        <v>40200</v>
      </c>
      <c r="D2705" t="s">
        <v>311</v>
      </c>
      <c r="E2705" s="1" t="s">
        <v>13</v>
      </c>
      <c r="F2705" s="7">
        <v>40200.741736111115</v>
      </c>
      <c r="G2705" s="4" t="s">
        <v>14</v>
      </c>
      <c r="H2705" s="4" t="s">
        <v>312</v>
      </c>
      <c r="I2705" s="1">
        <f t="shared" si="126"/>
        <v>1</v>
      </c>
      <c r="J2705">
        <f t="shared" si="127"/>
        <v>0</v>
      </c>
      <c r="K2705" s="1">
        <f t="shared" si="128"/>
        <v>0.74173611111473292</v>
      </c>
    </row>
    <row r="2706" spans="1:11" hidden="1">
      <c r="A2706" t="s">
        <v>282</v>
      </c>
      <c r="B2706" t="s">
        <v>21</v>
      </c>
      <c r="C2706" s="7">
        <v>40200</v>
      </c>
      <c r="D2706" t="s">
        <v>311</v>
      </c>
      <c r="E2706" s="1" t="s">
        <v>13</v>
      </c>
      <c r="F2706" s="7">
        <v>40200.678263888891</v>
      </c>
      <c r="G2706" s="4" t="s">
        <v>14</v>
      </c>
      <c r="H2706" s="4" t="s">
        <v>312</v>
      </c>
      <c r="I2706" s="1">
        <f t="shared" si="126"/>
        <v>1</v>
      </c>
      <c r="J2706">
        <f t="shared" si="127"/>
        <v>0</v>
      </c>
      <c r="K2706" s="1">
        <f t="shared" si="128"/>
        <v>0.67826388889079681</v>
      </c>
    </row>
    <row r="2707" spans="1:11" hidden="1">
      <c r="A2707" t="s">
        <v>283</v>
      </c>
      <c r="B2707" t="s">
        <v>21</v>
      </c>
      <c r="C2707" s="7">
        <v>40200</v>
      </c>
      <c r="D2707" t="s">
        <v>311</v>
      </c>
      <c r="E2707" s="1" t="s">
        <v>13</v>
      </c>
      <c r="F2707" s="7">
        <v>40200.580300925925</v>
      </c>
      <c r="G2707" s="4" t="s">
        <v>14</v>
      </c>
      <c r="H2707" s="4" t="s">
        <v>312</v>
      </c>
      <c r="I2707" s="1">
        <f t="shared" si="126"/>
        <v>1</v>
      </c>
      <c r="J2707">
        <f t="shared" si="127"/>
        <v>0</v>
      </c>
      <c r="K2707" s="1">
        <f t="shared" si="128"/>
        <v>0.58030092592525762</v>
      </c>
    </row>
    <row r="2708" spans="1:11" hidden="1">
      <c r="A2708" t="s">
        <v>284</v>
      </c>
      <c r="B2708" t="s">
        <v>21</v>
      </c>
      <c r="C2708" s="7">
        <v>40200</v>
      </c>
      <c r="D2708" t="s">
        <v>311</v>
      </c>
      <c r="E2708" s="1" t="s">
        <v>13</v>
      </c>
      <c r="F2708" s="7">
        <v>40200.578958333332</v>
      </c>
      <c r="G2708" s="4" t="s">
        <v>14</v>
      </c>
      <c r="H2708" s="4" t="s">
        <v>312</v>
      </c>
      <c r="I2708" s="1">
        <f t="shared" si="126"/>
        <v>1</v>
      </c>
      <c r="J2708">
        <f t="shared" si="127"/>
        <v>0</v>
      </c>
      <c r="K2708" s="1">
        <f t="shared" si="128"/>
        <v>0.57895833333168412</v>
      </c>
    </row>
    <row r="2709" spans="1:11" hidden="1">
      <c r="A2709" t="s">
        <v>285</v>
      </c>
      <c r="B2709" t="s">
        <v>21</v>
      </c>
      <c r="C2709" s="7">
        <v>40200</v>
      </c>
      <c r="D2709" t="s">
        <v>311</v>
      </c>
      <c r="E2709" s="1" t="s">
        <v>13</v>
      </c>
      <c r="F2709" s="7">
        <v>40200.5781712963</v>
      </c>
      <c r="G2709" s="4" t="s">
        <v>14</v>
      </c>
      <c r="H2709" s="4" t="s">
        <v>312</v>
      </c>
      <c r="I2709" s="1">
        <f t="shared" si="126"/>
        <v>1</v>
      </c>
      <c r="J2709">
        <f t="shared" si="127"/>
        <v>0</v>
      </c>
      <c r="K2709" s="1">
        <f t="shared" si="128"/>
        <v>0.57817129629984265</v>
      </c>
    </row>
    <row r="2710" spans="1:11" hidden="1">
      <c r="A2710" t="s">
        <v>286</v>
      </c>
      <c r="B2710" t="s">
        <v>21</v>
      </c>
      <c r="C2710" s="7">
        <v>40200</v>
      </c>
      <c r="D2710" t="s">
        <v>311</v>
      </c>
      <c r="E2710" s="1" t="s">
        <v>13</v>
      </c>
      <c r="F2710" s="7">
        <v>40200.57744212963</v>
      </c>
      <c r="G2710" s="4" t="s">
        <v>14</v>
      </c>
      <c r="H2710" s="4" t="s">
        <v>312</v>
      </c>
      <c r="I2710" s="1">
        <f t="shared" si="126"/>
        <v>1</v>
      </c>
      <c r="J2710">
        <f t="shared" si="127"/>
        <v>0</v>
      </c>
      <c r="K2710" s="1">
        <f t="shared" si="128"/>
        <v>0.57744212963007158</v>
      </c>
    </row>
    <row r="2711" spans="1:11" hidden="1">
      <c r="A2711" t="s">
        <v>287</v>
      </c>
      <c r="B2711" t="s">
        <v>21</v>
      </c>
      <c r="C2711" s="7">
        <v>40200</v>
      </c>
      <c r="D2711" t="s">
        <v>311</v>
      </c>
      <c r="E2711" s="1" t="s">
        <v>13</v>
      </c>
      <c r="F2711" s="7">
        <v>40200.576493055552</v>
      </c>
      <c r="G2711" s="4" t="s">
        <v>14</v>
      </c>
      <c r="H2711" s="4" t="s">
        <v>312</v>
      </c>
      <c r="I2711" s="1">
        <f t="shared" si="126"/>
        <v>1</v>
      </c>
      <c r="J2711">
        <f t="shared" si="127"/>
        <v>0</v>
      </c>
      <c r="K2711" s="1">
        <f t="shared" si="128"/>
        <v>0.57649305555241881</v>
      </c>
    </row>
    <row r="2712" spans="1:11" hidden="1">
      <c r="A2712" t="s">
        <v>288</v>
      </c>
      <c r="B2712" t="s">
        <v>21</v>
      </c>
      <c r="C2712" s="7">
        <v>40200</v>
      </c>
      <c r="D2712" t="s">
        <v>311</v>
      </c>
      <c r="E2712" s="1" t="s">
        <v>13</v>
      </c>
      <c r="F2712" s="7">
        <v>40200.575925925928</v>
      </c>
      <c r="G2712" s="4" t="s">
        <v>14</v>
      </c>
      <c r="H2712" s="4" t="s">
        <v>312</v>
      </c>
      <c r="I2712" s="1">
        <f t="shared" si="126"/>
        <v>1</v>
      </c>
      <c r="J2712">
        <f t="shared" si="127"/>
        <v>0</v>
      </c>
      <c r="K2712" s="1">
        <f t="shared" si="128"/>
        <v>0.57592592592845904</v>
      </c>
    </row>
    <row r="2713" spans="1:11" hidden="1">
      <c r="A2713" t="s">
        <v>289</v>
      </c>
      <c r="B2713" t="s">
        <v>21</v>
      </c>
      <c r="C2713" s="7">
        <v>40200</v>
      </c>
      <c r="D2713" t="s">
        <v>311</v>
      </c>
      <c r="E2713" s="1" t="s">
        <v>13</v>
      </c>
      <c r="F2713" s="7">
        <v>40200.574953703705</v>
      </c>
      <c r="G2713" s="4" t="s">
        <v>14</v>
      </c>
      <c r="H2713" s="4" t="s">
        <v>312</v>
      </c>
      <c r="I2713" s="1">
        <f t="shared" si="126"/>
        <v>1</v>
      </c>
      <c r="J2713">
        <f t="shared" si="127"/>
        <v>0</v>
      </c>
      <c r="K2713" s="1">
        <f t="shared" si="128"/>
        <v>0.57495370370452292</v>
      </c>
    </row>
    <row r="2714" spans="1:11" hidden="1">
      <c r="A2714" t="s">
        <v>290</v>
      </c>
      <c r="B2714" t="s">
        <v>21</v>
      </c>
      <c r="C2714" s="7">
        <v>40200</v>
      </c>
      <c r="D2714" t="s">
        <v>311</v>
      </c>
      <c r="E2714" s="1" t="s">
        <v>13</v>
      </c>
      <c r="F2714" s="7">
        <v>40200.573067129626</v>
      </c>
      <c r="G2714" s="4" t="s">
        <v>14</v>
      </c>
      <c r="H2714" s="4" t="s">
        <v>312</v>
      </c>
      <c r="I2714" s="1">
        <f t="shared" si="126"/>
        <v>1</v>
      </c>
      <c r="J2714">
        <f t="shared" si="127"/>
        <v>0</v>
      </c>
      <c r="K2714" s="1">
        <f t="shared" si="128"/>
        <v>0.57306712962599704</v>
      </c>
    </row>
    <row r="2715" spans="1:11" hidden="1">
      <c r="A2715" t="s">
        <v>291</v>
      </c>
      <c r="B2715" t="s">
        <v>21</v>
      </c>
      <c r="C2715" s="7">
        <v>40200</v>
      </c>
      <c r="D2715" t="s">
        <v>311</v>
      </c>
      <c r="E2715" s="1" t="s">
        <v>13</v>
      </c>
      <c r="F2715" s="7">
        <v>40200.536030092589</v>
      </c>
      <c r="G2715" s="4" t="s">
        <v>14</v>
      </c>
      <c r="H2715" s="4" t="s">
        <v>312</v>
      </c>
      <c r="I2715" s="1">
        <f t="shared" si="126"/>
        <v>1</v>
      </c>
      <c r="J2715">
        <f t="shared" si="127"/>
        <v>0</v>
      </c>
      <c r="K2715" s="1">
        <f t="shared" si="128"/>
        <v>0.53603009258949896</v>
      </c>
    </row>
    <row r="2716" spans="1:11" hidden="1">
      <c r="A2716" t="s">
        <v>292</v>
      </c>
      <c r="B2716" t="s">
        <v>21</v>
      </c>
      <c r="C2716" s="7">
        <v>40200</v>
      </c>
      <c r="D2716" t="s">
        <v>311</v>
      </c>
      <c r="E2716" s="1" t="s">
        <v>13</v>
      </c>
      <c r="F2716" s="7">
        <v>40200.524027777778</v>
      </c>
      <c r="G2716" s="4" t="s">
        <v>14</v>
      </c>
      <c r="H2716" s="4" t="s">
        <v>312</v>
      </c>
      <c r="I2716" s="1">
        <f t="shared" si="126"/>
        <v>1</v>
      </c>
      <c r="J2716">
        <f t="shared" si="127"/>
        <v>0</v>
      </c>
      <c r="K2716" s="1">
        <f t="shared" si="128"/>
        <v>0.52402777777751908</v>
      </c>
    </row>
    <row r="2717" spans="1:11" hidden="1">
      <c r="A2717" t="s">
        <v>293</v>
      </c>
      <c r="B2717" t="s">
        <v>21</v>
      </c>
      <c r="C2717" s="7">
        <v>40200</v>
      </c>
      <c r="D2717" t="s">
        <v>311</v>
      </c>
      <c r="E2717" s="1" t="s">
        <v>13</v>
      </c>
      <c r="F2717" s="7">
        <v>40200.474432870367</v>
      </c>
      <c r="G2717" s="4" t="s">
        <v>14</v>
      </c>
      <c r="H2717" s="4" t="s">
        <v>312</v>
      </c>
      <c r="I2717" s="1">
        <f t="shared" si="126"/>
        <v>1</v>
      </c>
      <c r="J2717">
        <f t="shared" si="127"/>
        <v>0</v>
      </c>
      <c r="K2717" s="1">
        <f t="shared" si="128"/>
        <v>0.47443287036730908</v>
      </c>
    </row>
    <row r="2718" spans="1:11" hidden="1">
      <c r="A2718" t="s">
        <v>294</v>
      </c>
      <c r="B2718" t="s">
        <v>21</v>
      </c>
      <c r="C2718" s="7">
        <v>40200</v>
      </c>
      <c r="D2718" t="s">
        <v>311</v>
      </c>
      <c r="E2718" s="1" t="s">
        <v>13</v>
      </c>
      <c r="F2718" s="7">
        <v>40200.473113425927</v>
      </c>
      <c r="G2718" s="4" t="s">
        <v>14</v>
      </c>
      <c r="H2718" s="4" t="s">
        <v>312</v>
      </c>
      <c r="I2718" s="1">
        <f t="shared" si="126"/>
        <v>1</v>
      </c>
      <c r="J2718">
        <f t="shared" si="127"/>
        <v>0</v>
      </c>
      <c r="K2718" s="1">
        <f t="shared" si="128"/>
        <v>0.47311342592729488</v>
      </c>
    </row>
    <row r="2719" spans="1:11" hidden="1">
      <c r="A2719" t="s">
        <v>295</v>
      </c>
      <c r="B2719" t="s">
        <v>21</v>
      </c>
      <c r="C2719" s="7">
        <v>40200</v>
      </c>
      <c r="D2719" t="s">
        <v>311</v>
      </c>
      <c r="E2719" s="1" t="s">
        <v>13</v>
      </c>
      <c r="F2719" s="7">
        <v>40200.468900462962</v>
      </c>
      <c r="G2719" s="4" t="s">
        <v>14</v>
      </c>
      <c r="H2719" s="4" t="s">
        <v>312</v>
      </c>
      <c r="I2719" s="1">
        <f t="shared" si="126"/>
        <v>1</v>
      </c>
      <c r="J2719">
        <f t="shared" si="127"/>
        <v>0</v>
      </c>
      <c r="K2719" s="1">
        <f t="shared" si="128"/>
        <v>0.46890046296175569</v>
      </c>
    </row>
    <row r="2720" spans="1:11" hidden="1">
      <c r="A2720" t="s">
        <v>296</v>
      </c>
      <c r="B2720" t="s">
        <v>21</v>
      </c>
      <c r="C2720" s="7">
        <v>40200</v>
      </c>
      <c r="D2720" t="s">
        <v>311</v>
      </c>
      <c r="E2720" s="1" t="s">
        <v>13</v>
      </c>
      <c r="F2720" s="7">
        <v>40200.467534722222</v>
      </c>
      <c r="G2720" s="4" t="s">
        <v>14</v>
      </c>
      <c r="H2720" s="4" t="s">
        <v>312</v>
      </c>
      <c r="I2720" s="1">
        <f t="shared" si="126"/>
        <v>1</v>
      </c>
      <c r="J2720">
        <f t="shared" si="127"/>
        <v>0</v>
      </c>
      <c r="K2720" s="1">
        <f t="shared" si="128"/>
        <v>0.46753472222189885</v>
      </c>
    </row>
    <row r="2721" spans="1:11" hidden="1">
      <c r="A2721" t="s">
        <v>297</v>
      </c>
      <c r="B2721" t="s">
        <v>21</v>
      </c>
      <c r="C2721" s="7">
        <v>40199</v>
      </c>
      <c r="D2721" t="s">
        <v>311</v>
      </c>
      <c r="E2721" s="1" t="s">
        <v>13</v>
      </c>
      <c r="F2721" s="7">
        <v>40199.740717592591</v>
      </c>
      <c r="G2721" s="4" t="s">
        <v>14</v>
      </c>
      <c r="H2721" s="4" t="s">
        <v>312</v>
      </c>
      <c r="I2721" s="1">
        <f t="shared" si="126"/>
        <v>1</v>
      </c>
      <c r="J2721">
        <f t="shared" si="127"/>
        <v>0</v>
      </c>
      <c r="K2721" s="1">
        <f t="shared" si="128"/>
        <v>0.74071759259095415</v>
      </c>
    </row>
    <row r="2722" spans="1:11" hidden="1">
      <c r="A2722" t="s">
        <v>298</v>
      </c>
      <c r="B2722" t="s">
        <v>21</v>
      </c>
      <c r="C2722" s="7">
        <v>40199</v>
      </c>
      <c r="D2722" t="s">
        <v>311</v>
      </c>
      <c r="E2722" s="1" t="s">
        <v>13</v>
      </c>
      <c r="F2722" s="7">
        <v>40199.739039351851</v>
      </c>
      <c r="G2722" s="4" t="s">
        <v>14</v>
      </c>
      <c r="H2722" s="4" t="s">
        <v>312</v>
      </c>
      <c r="I2722" s="1">
        <f t="shared" si="126"/>
        <v>1</v>
      </c>
      <c r="J2722">
        <f t="shared" si="127"/>
        <v>0</v>
      </c>
      <c r="K2722" s="1">
        <f t="shared" si="128"/>
        <v>0.73903935185080627</v>
      </c>
    </row>
    <row r="2723" spans="1:11" hidden="1">
      <c r="A2723" t="s">
        <v>27</v>
      </c>
      <c r="B2723" t="s">
        <v>23</v>
      </c>
      <c r="C2723" s="7">
        <v>40199</v>
      </c>
      <c r="D2723" t="s">
        <v>311</v>
      </c>
      <c r="E2723" s="1" t="s">
        <v>13</v>
      </c>
      <c r="F2723" s="7">
        <v>40199.730138888888</v>
      </c>
      <c r="G2723" s="4" t="s">
        <v>14</v>
      </c>
      <c r="H2723" s="4" t="s">
        <v>312</v>
      </c>
      <c r="I2723" s="1">
        <f t="shared" si="126"/>
        <v>1</v>
      </c>
      <c r="J2723">
        <f t="shared" si="127"/>
        <v>0</v>
      </c>
      <c r="K2723" s="1">
        <f t="shared" si="128"/>
        <v>0.73013888888817746</v>
      </c>
    </row>
    <row r="2724" spans="1:11" hidden="1">
      <c r="A2724" t="s">
        <v>299</v>
      </c>
      <c r="B2724" t="s">
        <v>21</v>
      </c>
      <c r="C2724" s="7">
        <v>40199</v>
      </c>
      <c r="D2724" t="s">
        <v>311</v>
      </c>
      <c r="E2724" s="1" t="s">
        <v>13</v>
      </c>
      <c r="F2724" s="7">
        <v>40199.714745370373</v>
      </c>
      <c r="G2724" s="4" t="s">
        <v>14</v>
      </c>
      <c r="H2724" s="4" t="s">
        <v>312</v>
      </c>
      <c r="I2724" s="1">
        <f t="shared" si="126"/>
        <v>1</v>
      </c>
      <c r="J2724">
        <f t="shared" si="127"/>
        <v>0</v>
      </c>
      <c r="K2724" s="1">
        <f t="shared" si="128"/>
        <v>0.71474537037283881</v>
      </c>
    </row>
    <row r="2725" spans="1:11" hidden="1">
      <c r="A2725" t="s">
        <v>300</v>
      </c>
      <c r="B2725" t="s">
        <v>21</v>
      </c>
      <c r="C2725" s="7">
        <v>40199</v>
      </c>
      <c r="D2725" t="s">
        <v>311</v>
      </c>
      <c r="E2725" s="1" t="s">
        <v>13</v>
      </c>
      <c r="F2725" s="7">
        <v>40199.712152777778</v>
      </c>
      <c r="G2725" s="4" t="s">
        <v>14</v>
      </c>
      <c r="H2725" s="4" t="s">
        <v>312</v>
      </c>
      <c r="I2725" s="1">
        <f t="shared" si="126"/>
        <v>1</v>
      </c>
      <c r="J2725">
        <f t="shared" si="127"/>
        <v>0</v>
      </c>
      <c r="K2725" s="1">
        <f t="shared" si="128"/>
        <v>0.71215277777810115</v>
      </c>
    </row>
    <row r="2726" spans="1:11" hidden="1">
      <c r="A2726" t="s">
        <v>301</v>
      </c>
      <c r="B2726" t="s">
        <v>21</v>
      </c>
      <c r="C2726" s="7">
        <v>40199</v>
      </c>
      <c r="D2726" t="s">
        <v>311</v>
      </c>
      <c r="E2726" s="1" t="s">
        <v>13</v>
      </c>
      <c r="F2726" s="7">
        <v>40199.7106712963</v>
      </c>
      <c r="G2726" s="4" t="s">
        <v>14</v>
      </c>
      <c r="H2726" s="4" t="s">
        <v>312</v>
      </c>
      <c r="I2726" s="1">
        <f t="shared" si="126"/>
        <v>1</v>
      </c>
      <c r="J2726">
        <f t="shared" si="127"/>
        <v>0</v>
      </c>
      <c r="K2726" s="1">
        <f t="shared" si="128"/>
        <v>0.71067129629955161</v>
      </c>
    </row>
    <row r="2727" spans="1:11" hidden="1">
      <c r="A2727" t="s">
        <v>28</v>
      </c>
      <c r="B2727" t="s">
        <v>32</v>
      </c>
      <c r="C2727" s="7">
        <v>40199</v>
      </c>
      <c r="D2727" t="s">
        <v>311</v>
      </c>
      <c r="E2727" s="1" t="s">
        <v>13</v>
      </c>
      <c r="F2727" s="7">
        <v>40199.68787037037</v>
      </c>
      <c r="G2727" s="4" t="s">
        <v>14</v>
      </c>
      <c r="H2727" s="4" t="s">
        <v>312</v>
      </c>
      <c r="I2727" s="1">
        <f t="shared" si="126"/>
        <v>1</v>
      </c>
      <c r="J2727">
        <f t="shared" si="127"/>
        <v>0</v>
      </c>
      <c r="K2727" s="1">
        <f t="shared" si="128"/>
        <v>0.68787037036963739</v>
      </c>
    </row>
    <row r="2728" spans="1:11" hidden="1">
      <c r="A2728" t="s">
        <v>302</v>
      </c>
      <c r="B2728" t="s">
        <v>21</v>
      </c>
      <c r="C2728" s="7">
        <v>40199</v>
      </c>
      <c r="D2728" t="s">
        <v>311</v>
      </c>
      <c r="E2728" s="1" t="s">
        <v>13</v>
      </c>
      <c r="F2728" s="7">
        <v>40199.559039351851</v>
      </c>
      <c r="G2728" s="4" t="s">
        <v>14</v>
      </c>
      <c r="H2728" s="4" t="s">
        <v>312</v>
      </c>
      <c r="I2728" s="1">
        <f t="shared" si="126"/>
        <v>1</v>
      </c>
      <c r="J2728">
        <f t="shared" si="127"/>
        <v>0</v>
      </c>
      <c r="K2728" s="1">
        <f t="shared" si="128"/>
        <v>0.55903935185051523</v>
      </c>
    </row>
    <row r="2729" spans="1:11" hidden="1">
      <c r="A2729" t="s">
        <v>303</v>
      </c>
      <c r="B2729" t="s">
        <v>21</v>
      </c>
      <c r="C2729" s="7">
        <v>40199</v>
      </c>
      <c r="D2729" t="s">
        <v>311</v>
      </c>
      <c r="E2729" s="1" t="s">
        <v>13</v>
      </c>
      <c r="F2729" s="7">
        <v>40199.556921296295</v>
      </c>
      <c r="G2729" s="4" t="s">
        <v>14</v>
      </c>
      <c r="H2729" s="4" t="s">
        <v>312</v>
      </c>
      <c r="I2729" s="1">
        <f t="shared" si="126"/>
        <v>1</v>
      </c>
      <c r="J2729">
        <f t="shared" si="127"/>
        <v>0</v>
      </c>
      <c r="K2729" s="1">
        <f t="shared" si="128"/>
        <v>0.55692129629460396</v>
      </c>
    </row>
    <row r="2730" spans="1:11" hidden="1">
      <c r="A2730" t="s">
        <v>304</v>
      </c>
      <c r="B2730" t="s">
        <v>21</v>
      </c>
      <c r="C2730" s="7">
        <v>40199</v>
      </c>
      <c r="D2730" t="s">
        <v>311</v>
      </c>
      <c r="E2730" s="1" t="s">
        <v>13</v>
      </c>
      <c r="F2730" s="7">
        <v>40199.490347222221</v>
      </c>
      <c r="G2730" s="4" t="s">
        <v>14</v>
      </c>
      <c r="H2730" s="4" t="s">
        <v>312</v>
      </c>
      <c r="I2730" s="1">
        <f t="shared" si="126"/>
        <v>1</v>
      </c>
      <c r="J2730">
        <f t="shared" si="127"/>
        <v>0</v>
      </c>
      <c r="K2730" s="1">
        <f t="shared" si="128"/>
        <v>0.49034722222131677</v>
      </c>
    </row>
    <row r="2731" spans="1:11" hidden="1">
      <c r="A2731" t="s">
        <v>305</v>
      </c>
      <c r="B2731" t="s">
        <v>21</v>
      </c>
      <c r="C2731" s="7">
        <v>40199</v>
      </c>
      <c r="D2731" t="s">
        <v>311</v>
      </c>
      <c r="E2731" s="1" t="s">
        <v>13</v>
      </c>
      <c r="F2731" s="7">
        <v>40199.488622685189</v>
      </c>
      <c r="G2731" s="4" t="s">
        <v>14</v>
      </c>
      <c r="H2731" s="4" t="s">
        <v>312</v>
      </c>
      <c r="I2731" s="1">
        <f t="shared" si="126"/>
        <v>1</v>
      </c>
      <c r="J2731">
        <f t="shared" si="127"/>
        <v>0</v>
      </c>
      <c r="K2731" s="1">
        <f t="shared" si="128"/>
        <v>0.48862268518860219</v>
      </c>
    </row>
    <row r="2732" spans="1:11" hidden="1">
      <c r="A2732" t="s">
        <v>29</v>
      </c>
      <c r="B2732" t="s">
        <v>11</v>
      </c>
      <c r="C2732" s="7">
        <v>40199</v>
      </c>
      <c r="D2732" t="s">
        <v>311</v>
      </c>
      <c r="E2732" s="1" t="s">
        <v>13</v>
      </c>
      <c r="F2732" s="7">
        <v>40199.422581018516</v>
      </c>
      <c r="G2732" s="4" t="s">
        <v>14</v>
      </c>
      <c r="H2732" s="4" t="s">
        <v>312</v>
      </c>
      <c r="I2732" s="1">
        <f t="shared" si="126"/>
        <v>1</v>
      </c>
      <c r="J2732">
        <f t="shared" si="127"/>
        <v>0</v>
      </c>
      <c r="K2732" s="1">
        <f t="shared" si="128"/>
        <v>0.42258101851621177</v>
      </c>
    </row>
    <row r="2733" spans="1:11" hidden="1">
      <c r="A2733" t="s">
        <v>30</v>
      </c>
      <c r="B2733" t="s">
        <v>11</v>
      </c>
      <c r="C2733" s="7">
        <v>40199</v>
      </c>
      <c r="D2733" t="s">
        <v>311</v>
      </c>
      <c r="E2733" s="1" t="s">
        <v>13</v>
      </c>
      <c r="F2733" s="7">
        <v>40199.421782407408</v>
      </c>
      <c r="G2733" s="4" t="s">
        <v>14</v>
      </c>
      <c r="H2733" s="4" t="s">
        <v>312</v>
      </c>
      <c r="I2733" s="1">
        <f t="shared" si="126"/>
        <v>1</v>
      </c>
      <c r="J2733">
        <f t="shared" si="127"/>
        <v>0</v>
      </c>
      <c r="K2733" s="1">
        <f t="shared" si="128"/>
        <v>0.42178240740759065</v>
      </c>
    </row>
    <row r="2734" spans="1:11" hidden="1">
      <c r="A2734" t="s">
        <v>33</v>
      </c>
      <c r="B2734" t="s">
        <v>11</v>
      </c>
      <c r="C2734" s="7">
        <v>40199</v>
      </c>
      <c r="D2734" t="s">
        <v>311</v>
      </c>
      <c r="E2734" s="1" t="s">
        <v>13</v>
      </c>
      <c r="F2734" s="7">
        <v>40199.420243055552</v>
      </c>
      <c r="G2734" s="4" t="s">
        <v>14</v>
      </c>
      <c r="H2734" s="4" t="s">
        <v>312</v>
      </c>
      <c r="I2734" s="1">
        <f t="shared" si="126"/>
        <v>1</v>
      </c>
      <c r="J2734">
        <f t="shared" si="127"/>
        <v>0</v>
      </c>
      <c r="K2734" s="1">
        <f t="shared" si="128"/>
        <v>0.42024305555241881</v>
      </c>
    </row>
    <row r="2735" spans="1:11" hidden="1">
      <c r="A2735" t="s">
        <v>36</v>
      </c>
      <c r="B2735" t="s">
        <v>11</v>
      </c>
      <c r="C2735" s="7">
        <v>40199</v>
      </c>
      <c r="D2735" t="s">
        <v>311</v>
      </c>
      <c r="E2735" s="1" t="s">
        <v>13</v>
      </c>
      <c r="F2735" s="7">
        <v>40199.41306712963</v>
      </c>
      <c r="G2735" s="4" t="s">
        <v>14</v>
      </c>
      <c r="H2735" s="4" t="s">
        <v>312</v>
      </c>
      <c r="I2735" s="1">
        <f t="shared" si="126"/>
        <v>1</v>
      </c>
      <c r="J2735">
        <f t="shared" si="127"/>
        <v>0</v>
      </c>
      <c r="K2735" s="1">
        <f t="shared" si="128"/>
        <v>0.41306712962978054</v>
      </c>
    </row>
    <row r="2736" spans="1:11" hidden="1">
      <c r="A2736" t="s">
        <v>38</v>
      </c>
      <c r="B2736" t="s">
        <v>11</v>
      </c>
      <c r="C2736" s="7">
        <v>40199</v>
      </c>
      <c r="D2736" t="s">
        <v>311</v>
      </c>
      <c r="E2736" s="1" t="s">
        <v>13</v>
      </c>
      <c r="F2736" s="7">
        <v>40199.411307870374</v>
      </c>
      <c r="G2736" s="4" t="s">
        <v>14</v>
      </c>
      <c r="H2736" s="4" t="s">
        <v>312</v>
      </c>
      <c r="I2736" s="1">
        <f t="shared" si="126"/>
        <v>1</v>
      </c>
      <c r="J2736">
        <f t="shared" si="127"/>
        <v>0</v>
      </c>
      <c r="K2736" s="1">
        <f t="shared" si="128"/>
        <v>0.41130787037400296</v>
      </c>
    </row>
    <row r="2737" spans="1:11" hidden="1">
      <c r="A2737" t="s">
        <v>39</v>
      </c>
      <c r="B2737" t="s">
        <v>11</v>
      </c>
      <c r="C2737" s="7">
        <v>40199</v>
      </c>
      <c r="D2737" t="s">
        <v>311</v>
      </c>
      <c r="E2737" s="1" t="s">
        <v>13</v>
      </c>
      <c r="F2737" s="7">
        <v>40199.40829861111</v>
      </c>
      <c r="G2737" s="4" t="s">
        <v>14</v>
      </c>
      <c r="H2737" s="4" t="s">
        <v>312</v>
      </c>
      <c r="I2737" s="1">
        <f t="shared" si="126"/>
        <v>1</v>
      </c>
      <c r="J2737">
        <f t="shared" si="127"/>
        <v>0</v>
      </c>
      <c r="K2737" s="1">
        <f t="shared" si="128"/>
        <v>0.40829861110978527</v>
      </c>
    </row>
    <row r="2738" spans="1:11" hidden="1">
      <c r="A2738" t="s">
        <v>47</v>
      </c>
      <c r="B2738" t="s">
        <v>11</v>
      </c>
      <c r="C2738" s="7">
        <v>40199</v>
      </c>
      <c r="D2738" t="s">
        <v>311</v>
      </c>
      <c r="E2738" s="1" t="s">
        <v>13</v>
      </c>
      <c r="F2738" s="7">
        <v>40199.407025462962</v>
      </c>
      <c r="G2738" s="4" t="s">
        <v>14</v>
      </c>
      <c r="H2738" s="4" t="s">
        <v>312</v>
      </c>
      <c r="I2738" s="1">
        <f t="shared" si="126"/>
        <v>1</v>
      </c>
      <c r="J2738">
        <f t="shared" si="127"/>
        <v>0</v>
      </c>
      <c r="K2738" s="1">
        <f t="shared" si="128"/>
        <v>0.40702546296233777</v>
      </c>
    </row>
    <row r="2739" spans="1:11" hidden="1">
      <c r="A2739" t="s">
        <v>306</v>
      </c>
      <c r="B2739" t="s">
        <v>21</v>
      </c>
      <c r="C2739" s="7">
        <v>40198</v>
      </c>
      <c r="D2739" t="s">
        <v>311</v>
      </c>
      <c r="E2739" s="1" t="s">
        <v>13</v>
      </c>
      <c r="F2739" s="7">
        <v>40198.765011574076</v>
      </c>
      <c r="G2739" s="4" t="s">
        <v>14</v>
      </c>
      <c r="H2739" s="4" t="s">
        <v>312</v>
      </c>
      <c r="I2739" s="1">
        <f t="shared" si="126"/>
        <v>1</v>
      </c>
      <c r="J2739">
        <f t="shared" si="127"/>
        <v>0</v>
      </c>
      <c r="K2739" s="1">
        <f t="shared" si="128"/>
        <v>0.76501157407619758</v>
      </c>
    </row>
    <row r="2740" spans="1:11" hidden="1">
      <c r="A2740" t="s">
        <v>10</v>
      </c>
      <c r="B2740" t="s">
        <v>32</v>
      </c>
      <c r="C2740" s="7">
        <v>40198</v>
      </c>
      <c r="D2740" t="s">
        <v>311</v>
      </c>
      <c r="E2740" s="1" t="s">
        <v>13</v>
      </c>
      <c r="F2740" s="7">
        <v>40198.748900462961</v>
      </c>
      <c r="G2740" s="4" t="s">
        <v>14</v>
      </c>
      <c r="H2740" s="4" t="s">
        <v>312</v>
      </c>
      <c r="I2740" s="1">
        <f t="shared" si="126"/>
        <v>1</v>
      </c>
      <c r="J2740">
        <f t="shared" si="127"/>
        <v>0</v>
      </c>
      <c r="K2740" s="1">
        <f t="shared" si="128"/>
        <v>0.74890046296059154</v>
      </c>
    </row>
    <row r="2741" spans="1:11" hidden="1">
      <c r="A2741" t="s">
        <v>16</v>
      </c>
      <c r="B2741" t="s">
        <v>32</v>
      </c>
      <c r="C2741" s="7">
        <v>40198</v>
      </c>
      <c r="D2741" t="s">
        <v>311</v>
      </c>
      <c r="E2741" s="1" t="s">
        <v>13</v>
      </c>
      <c r="F2741" s="7">
        <v>40198.746215277781</v>
      </c>
      <c r="G2741" s="4" t="s">
        <v>14</v>
      </c>
      <c r="H2741" s="4" t="s">
        <v>312</v>
      </c>
      <c r="I2741" s="1">
        <f t="shared" si="126"/>
        <v>1</v>
      </c>
      <c r="J2741">
        <f t="shared" si="127"/>
        <v>0</v>
      </c>
      <c r="K2741" s="1">
        <f t="shared" si="128"/>
        <v>0.7462152777807205</v>
      </c>
    </row>
    <row r="2742" spans="1:11" hidden="1">
      <c r="A2742" t="s">
        <v>17</v>
      </c>
      <c r="B2742" t="s">
        <v>32</v>
      </c>
      <c r="C2742" s="7">
        <v>40198</v>
      </c>
      <c r="D2742" t="s">
        <v>311</v>
      </c>
      <c r="E2742" s="1" t="s">
        <v>13</v>
      </c>
      <c r="F2742" s="7">
        <v>40198.74454861111</v>
      </c>
      <c r="G2742" s="4" t="s">
        <v>14</v>
      </c>
      <c r="H2742" s="4" t="s">
        <v>312</v>
      </c>
      <c r="I2742" s="1">
        <f t="shared" si="126"/>
        <v>1</v>
      </c>
      <c r="J2742">
        <f t="shared" si="127"/>
        <v>0</v>
      </c>
      <c r="K2742" s="1">
        <f t="shared" si="128"/>
        <v>0.74454861111007631</v>
      </c>
    </row>
    <row r="2743" spans="1:11" hidden="1">
      <c r="A2743" t="s">
        <v>18</v>
      </c>
      <c r="B2743" t="s">
        <v>32</v>
      </c>
      <c r="C2743" s="7">
        <v>40198</v>
      </c>
      <c r="D2743" t="s">
        <v>311</v>
      </c>
      <c r="E2743" s="1" t="s">
        <v>13</v>
      </c>
      <c r="F2743" s="7">
        <v>40198.742662037039</v>
      </c>
      <c r="G2743" s="4" t="s">
        <v>14</v>
      </c>
      <c r="H2743" s="4" t="s">
        <v>312</v>
      </c>
      <c r="I2743" s="1">
        <f t="shared" si="126"/>
        <v>1</v>
      </c>
      <c r="J2743">
        <f t="shared" si="127"/>
        <v>0</v>
      </c>
      <c r="K2743" s="1">
        <f t="shared" si="128"/>
        <v>0.74266203703882638</v>
      </c>
    </row>
    <row r="2744" spans="1:11" hidden="1">
      <c r="A2744" t="s">
        <v>19</v>
      </c>
      <c r="B2744" t="s">
        <v>32</v>
      </c>
      <c r="C2744" s="7">
        <v>40198</v>
      </c>
      <c r="D2744" t="s">
        <v>311</v>
      </c>
      <c r="E2744" s="1" t="s">
        <v>13</v>
      </c>
      <c r="F2744" s="7">
        <v>40198.730914351851</v>
      </c>
      <c r="G2744" s="4" t="s">
        <v>14</v>
      </c>
      <c r="H2744" s="4" t="s">
        <v>312</v>
      </c>
      <c r="I2744" s="1">
        <f t="shared" si="126"/>
        <v>1</v>
      </c>
      <c r="J2744">
        <f t="shared" si="127"/>
        <v>0</v>
      </c>
      <c r="K2744" s="1">
        <f t="shared" si="128"/>
        <v>0.73091435185051523</v>
      </c>
    </row>
    <row r="2745" spans="1:11" hidden="1">
      <c r="A2745" t="s">
        <v>22</v>
      </c>
      <c r="B2745" t="s">
        <v>32</v>
      </c>
      <c r="C2745" s="7">
        <v>40198</v>
      </c>
      <c r="D2745" t="s">
        <v>311</v>
      </c>
      <c r="E2745" s="1" t="s">
        <v>13</v>
      </c>
      <c r="F2745" s="7">
        <v>40198.729317129626</v>
      </c>
      <c r="G2745" s="4" t="s">
        <v>14</v>
      </c>
      <c r="H2745" s="4" t="s">
        <v>312</v>
      </c>
      <c r="I2745" s="1">
        <f t="shared" si="126"/>
        <v>1</v>
      </c>
      <c r="J2745">
        <f t="shared" si="127"/>
        <v>0</v>
      </c>
      <c r="K2745" s="1">
        <f t="shared" si="128"/>
        <v>0.72931712962599704</v>
      </c>
    </row>
    <row r="2746" spans="1:11" hidden="1">
      <c r="A2746" t="s">
        <v>111</v>
      </c>
      <c r="B2746" t="s">
        <v>21</v>
      </c>
      <c r="C2746" s="7">
        <v>40198</v>
      </c>
      <c r="D2746" t="s">
        <v>311</v>
      </c>
      <c r="E2746" s="1" t="s">
        <v>13</v>
      </c>
      <c r="F2746" s="7">
        <v>40198.722986111112</v>
      </c>
      <c r="G2746" s="4" t="s">
        <v>14</v>
      </c>
      <c r="H2746" s="4" t="s">
        <v>312</v>
      </c>
      <c r="I2746" s="1">
        <f t="shared" si="126"/>
        <v>1</v>
      </c>
      <c r="J2746">
        <f t="shared" si="127"/>
        <v>0</v>
      </c>
      <c r="K2746" s="1">
        <f t="shared" si="128"/>
        <v>0.72298611111182254</v>
      </c>
    </row>
    <row r="2747" spans="1:11" hidden="1">
      <c r="A2747" t="s">
        <v>112</v>
      </c>
      <c r="B2747" t="s">
        <v>21</v>
      </c>
      <c r="C2747" s="7">
        <v>40198</v>
      </c>
      <c r="D2747" t="s">
        <v>311</v>
      </c>
      <c r="E2747" s="1" t="s">
        <v>13</v>
      </c>
      <c r="F2747" s="7">
        <v>40198.720300925925</v>
      </c>
      <c r="G2747" s="4" t="s">
        <v>14</v>
      </c>
      <c r="H2747" s="4" t="s">
        <v>312</v>
      </c>
      <c r="I2747" s="1">
        <f t="shared" si="126"/>
        <v>1</v>
      </c>
      <c r="J2747">
        <f t="shared" si="127"/>
        <v>0</v>
      </c>
      <c r="K2747" s="1">
        <f t="shared" si="128"/>
        <v>0.72030092592467554</v>
      </c>
    </row>
    <row r="2748" spans="1:11" hidden="1">
      <c r="A2748" t="s">
        <v>113</v>
      </c>
      <c r="B2748" t="s">
        <v>21</v>
      </c>
      <c r="C2748" s="7">
        <v>40198</v>
      </c>
      <c r="D2748" t="s">
        <v>311</v>
      </c>
      <c r="E2748" s="1" t="s">
        <v>13</v>
      </c>
      <c r="F2748" s="7">
        <v>40198.718252314815</v>
      </c>
      <c r="G2748" s="4" t="s">
        <v>14</v>
      </c>
      <c r="H2748" s="4" t="s">
        <v>312</v>
      </c>
      <c r="I2748" s="1">
        <f t="shared" si="126"/>
        <v>1</v>
      </c>
      <c r="J2748">
        <f t="shared" si="127"/>
        <v>0</v>
      </c>
      <c r="K2748" s="1">
        <f t="shared" si="128"/>
        <v>0.71825231481489027</v>
      </c>
    </row>
    <row r="2749" spans="1:11" hidden="1">
      <c r="A2749" t="s">
        <v>114</v>
      </c>
      <c r="B2749" t="s">
        <v>21</v>
      </c>
      <c r="C2749" s="7">
        <v>40198</v>
      </c>
      <c r="D2749" t="s">
        <v>311</v>
      </c>
      <c r="E2749" s="1" t="s">
        <v>13</v>
      </c>
      <c r="F2749" s="7">
        <v>40198.582986111112</v>
      </c>
      <c r="G2749" s="4" t="s">
        <v>14</v>
      </c>
      <c r="H2749" s="4" t="s">
        <v>312</v>
      </c>
      <c r="I2749" s="1">
        <f t="shared" si="126"/>
        <v>1</v>
      </c>
      <c r="J2749">
        <f t="shared" si="127"/>
        <v>0</v>
      </c>
      <c r="K2749" s="1">
        <f t="shared" si="128"/>
        <v>0.58298611111240461</v>
      </c>
    </row>
    <row r="2750" spans="1:11" hidden="1">
      <c r="A2750" t="s">
        <v>115</v>
      </c>
      <c r="B2750" t="s">
        <v>21</v>
      </c>
      <c r="C2750" s="7">
        <v>40198</v>
      </c>
      <c r="D2750" t="s">
        <v>311</v>
      </c>
      <c r="E2750" s="1" t="s">
        <v>13</v>
      </c>
      <c r="F2750" s="7">
        <v>40198.572106481479</v>
      </c>
      <c r="G2750" s="4" t="s">
        <v>14</v>
      </c>
      <c r="H2750" s="4" t="s">
        <v>312</v>
      </c>
      <c r="I2750" s="1">
        <f t="shared" si="126"/>
        <v>1</v>
      </c>
      <c r="J2750">
        <f t="shared" si="127"/>
        <v>0</v>
      </c>
      <c r="K2750" s="1">
        <f t="shared" si="128"/>
        <v>0.57210648147884058</v>
      </c>
    </row>
    <row r="2751" spans="1:11" hidden="1">
      <c r="A2751" t="s">
        <v>116</v>
      </c>
      <c r="B2751" t="s">
        <v>21</v>
      </c>
      <c r="C2751" s="7">
        <v>40198</v>
      </c>
      <c r="D2751" t="s">
        <v>311</v>
      </c>
      <c r="E2751" s="1" t="s">
        <v>13</v>
      </c>
      <c r="F2751" s="7">
        <v>40198.570567129631</v>
      </c>
      <c r="G2751" s="4" t="s">
        <v>14</v>
      </c>
      <c r="H2751" s="4" t="s">
        <v>312</v>
      </c>
      <c r="I2751" s="1">
        <f t="shared" si="126"/>
        <v>1</v>
      </c>
      <c r="J2751">
        <f t="shared" si="127"/>
        <v>0</v>
      </c>
      <c r="K2751" s="1">
        <f t="shared" si="128"/>
        <v>0.57056712963094469</v>
      </c>
    </row>
    <row r="2752" spans="1:11" hidden="1">
      <c r="A2752" t="s">
        <v>117</v>
      </c>
      <c r="B2752" t="s">
        <v>21</v>
      </c>
      <c r="C2752" s="7">
        <v>40198</v>
      </c>
      <c r="D2752" t="s">
        <v>311</v>
      </c>
      <c r="E2752" s="1" t="s">
        <v>13</v>
      </c>
      <c r="F2752" s="7">
        <v>40198.525960648149</v>
      </c>
      <c r="G2752" s="4" t="s">
        <v>14</v>
      </c>
      <c r="H2752" s="4" t="s">
        <v>312</v>
      </c>
      <c r="I2752" s="1">
        <f t="shared" si="126"/>
        <v>1</v>
      </c>
      <c r="J2752">
        <f t="shared" si="127"/>
        <v>0</v>
      </c>
      <c r="K2752" s="1">
        <f t="shared" si="128"/>
        <v>0.52596064814861165</v>
      </c>
    </row>
    <row r="2753" spans="1:11" hidden="1">
      <c r="A2753" t="s">
        <v>31</v>
      </c>
      <c r="B2753" t="s">
        <v>32</v>
      </c>
      <c r="C2753" s="7">
        <v>40198</v>
      </c>
      <c r="D2753" t="s">
        <v>311</v>
      </c>
      <c r="E2753" s="1" t="s">
        <v>13</v>
      </c>
      <c r="F2753" s="7">
        <v>40198.522951388892</v>
      </c>
      <c r="G2753" s="4" t="s">
        <v>14</v>
      </c>
      <c r="H2753" s="4" t="s">
        <v>312</v>
      </c>
      <c r="I2753" s="1">
        <f t="shared" si="126"/>
        <v>1</v>
      </c>
      <c r="J2753">
        <f t="shared" si="127"/>
        <v>0</v>
      </c>
      <c r="K2753" s="1">
        <f t="shared" si="128"/>
        <v>0.52295138889166992</v>
      </c>
    </row>
    <row r="2754" spans="1:11" hidden="1">
      <c r="A2754" t="s">
        <v>118</v>
      </c>
      <c r="B2754" t="s">
        <v>21</v>
      </c>
      <c r="C2754" s="7">
        <v>40198</v>
      </c>
      <c r="D2754" t="s">
        <v>311</v>
      </c>
      <c r="E2754" s="1" t="s">
        <v>13</v>
      </c>
      <c r="F2754" s="7">
        <v>40198.511666666665</v>
      </c>
      <c r="G2754" s="4" t="s">
        <v>14</v>
      </c>
      <c r="H2754" s="4" t="s">
        <v>312</v>
      </c>
      <c r="I2754" s="1">
        <f t="shared" si="126"/>
        <v>1</v>
      </c>
      <c r="J2754">
        <f t="shared" si="127"/>
        <v>0</v>
      </c>
      <c r="K2754" s="1">
        <f t="shared" si="128"/>
        <v>0.5116666666654055</v>
      </c>
    </row>
    <row r="2755" spans="1:11" hidden="1">
      <c r="A2755" t="s">
        <v>119</v>
      </c>
      <c r="B2755" t="s">
        <v>21</v>
      </c>
      <c r="C2755" s="7">
        <v>40198</v>
      </c>
      <c r="D2755" t="s">
        <v>311</v>
      </c>
      <c r="E2755" s="1" t="s">
        <v>13</v>
      </c>
      <c r="F2755" s="7">
        <v>40198.502060185187</v>
      </c>
      <c r="G2755" s="4" t="s">
        <v>14</v>
      </c>
      <c r="H2755" s="4" t="s">
        <v>312</v>
      </c>
      <c r="I2755" s="1">
        <f t="shared" ref="I2755:I2818" si="129">MONTH(C2755)</f>
        <v>1</v>
      </c>
      <c r="J2755">
        <f t="shared" ref="J2755:J2818" si="130">IF(C2755&gt;F2755,1,0)</f>
        <v>0</v>
      </c>
      <c r="K2755" s="1">
        <f t="shared" ref="K2755:K2818" si="131">F2755-C2755</f>
        <v>0.50206018518656492</v>
      </c>
    </row>
    <row r="2756" spans="1:11" hidden="1">
      <c r="A2756" t="s">
        <v>120</v>
      </c>
      <c r="B2756" t="s">
        <v>21</v>
      </c>
      <c r="C2756" s="7">
        <v>40197</v>
      </c>
      <c r="D2756" t="s">
        <v>311</v>
      </c>
      <c r="E2756" s="1" t="s">
        <v>13</v>
      </c>
      <c r="F2756" s="7">
        <v>40197.758043981485</v>
      </c>
      <c r="G2756" s="4" t="s">
        <v>14</v>
      </c>
      <c r="H2756" s="4" t="s">
        <v>312</v>
      </c>
      <c r="I2756" s="1">
        <f t="shared" si="129"/>
        <v>1</v>
      </c>
      <c r="J2756">
        <f t="shared" si="130"/>
        <v>0</v>
      </c>
      <c r="K2756" s="1">
        <f t="shared" si="131"/>
        <v>0.75804398148466134</v>
      </c>
    </row>
    <row r="2757" spans="1:11" hidden="1">
      <c r="A2757" t="s">
        <v>34</v>
      </c>
      <c r="B2757" t="s">
        <v>32</v>
      </c>
      <c r="C2757" s="7">
        <v>40197</v>
      </c>
      <c r="D2757" t="s">
        <v>311</v>
      </c>
      <c r="E2757" s="1" t="s">
        <v>13</v>
      </c>
      <c r="F2757" s="7">
        <v>40197.757187499999</v>
      </c>
      <c r="G2757" s="4" t="s">
        <v>14</v>
      </c>
      <c r="H2757" s="4" t="s">
        <v>312</v>
      </c>
      <c r="I2757" s="1">
        <f t="shared" si="129"/>
        <v>1</v>
      </c>
      <c r="J2757">
        <f t="shared" si="130"/>
        <v>0</v>
      </c>
      <c r="K2757" s="1">
        <f t="shared" si="131"/>
        <v>0.75718749999941792</v>
      </c>
    </row>
    <row r="2758" spans="1:11" hidden="1">
      <c r="A2758" t="s">
        <v>121</v>
      </c>
      <c r="B2758" t="s">
        <v>21</v>
      </c>
      <c r="C2758" s="7">
        <v>40197</v>
      </c>
      <c r="D2758" t="s">
        <v>311</v>
      </c>
      <c r="E2758" s="1" t="s">
        <v>13</v>
      </c>
      <c r="F2758" s="7">
        <v>40197.75577546296</v>
      </c>
      <c r="G2758" s="4" t="s">
        <v>14</v>
      </c>
      <c r="H2758" s="4" t="s">
        <v>312</v>
      </c>
      <c r="I2758" s="1">
        <f t="shared" si="129"/>
        <v>1</v>
      </c>
      <c r="J2758">
        <f t="shared" si="130"/>
        <v>0</v>
      </c>
      <c r="K2758" s="1">
        <f t="shared" si="131"/>
        <v>0.75577546295971842</v>
      </c>
    </row>
    <row r="2759" spans="1:11" hidden="1">
      <c r="A2759" t="s">
        <v>122</v>
      </c>
      <c r="B2759" t="s">
        <v>21</v>
      </c>
      <c r="C2759" s="7">
        <v>40197</v>
      </c>
      <c r="D2759" t="s">
        <v>311</v>
      </c>
      <c r="E2759" s="1" t="s">
        <v>13</v>
      </c>
      <c r="F2759" s="7">
        <v>40197.754907407405</v>
      </c>
      <c r="G2759" s="4" t="s">
        <v>14</v>
      </c>
      <c r="H2759" s="4" t="s">
        <v>312</v>
      </c>
      <c r="I2759" s="1">
        <f t="shared" si="129"/>
        <v>1</v>
      </c>
      <c r="J2759">
        <f t="shared" si="130"/>
        <v>0</v>
      </c>
      <c r="K2759" s="1">
        <f t="shared" si="131"/>
        <v>0.75490740740497131</v>
      </c>
    </row>
    <row r="2760" spans="1:11" hidden="1">
      <c r="A2760" t="s">
        <v>35</v>
      </c>
      <c r="B2760" t="s">
        <v>32</v>
      </c>
      <c r="C2760" s="7">
        <v>40197</v>
      </c>
      <c r="D2760" t="s">
        <v>311</v>
      </c>
      <c r="E2760" s="1" t="s">
        <v>13</v>
      </c>
      <c r="F2760" s="7">
        <v>40197.752858796295</v>
      </c>
      <c r="G2760" s="4" t="s">
        <v>14</v>
      </c>
      <c r="H2760" s="4" t="s">
        <v>312</v>
      </c>
      <c r="I2760" s="1">
        <f t="shared" si="129"/>
        <v>1</v>
      </c>
      <c r="J2760">
        <f t="shared" si="130"/>
        <v>0</v>
      </c>
      <c r="K2760" s="1">
        <f t="shared" si="131"/>
        <v>0.75285879629518604</v>
      </c>
    </row>
    <row r="2761" spans="1:11" hidden="1">
      <c r="A2761" t="s">
        <v>123</v>
      </c>
      <c r="B2761" t="s">
        <v>21</v>
      </c>
      <c r="C2761" s="7">
        <v>40197</v>
      </c>
      <c r="D2761" t="s">
        <v>311</v>
      </c>
      <c r="E2761" s="1" t="s">
        <v>13</v>
      </c>
      <c r="F2761" s="7">
        <v>40197.751423611109</v>
      </c>
      <c r="G2761" s="4" t="s">
        <v>14</v>
      </c>
      <c r="H2761" s="4" t="s">
        <v>312</v>
      </c>
      <c r="I2761" s="1">
        <f t="shared" si="129"/>
        <v>1</v>
      </c>
      <c r="J2761">
        <f t="shared" si="130"/>
        <v>0</v>
      </c>
      <c r="K2761" s="1">
        <f t="shared" si="131"/>
        <v>0.75142361110920319</v>
      </c>
    </row>
    <row r="2762" spans="1:11" hidden="1">
      <c r="A2762" t="s">
        <v>124</v>
      </c>
      <c r="B2762" t="s">
        <v>21</v>
      </c>
      <c r="C2762" s="7">
        <v>40197</v>
      </c>
      <c r="D2762" t="s">
        <v>311</v>
      </c>
      <c r="E2762" s="1" t="s">
        <v>13</v>
      </c>
      <c r="F2762" s="7">
        <v>40197.74931712963</v>
      </c>
      <c r="G2762" s="4" t="s">
        <v>14</v>
      </c>
      <c r="H2762" s="4" t="s">
        <v>312</v>
      </c>
      <c r="I2762" s="1">
        <f t="shared" si="129"/>
        <v>1</v>
      </c>
      <c r="J2762">
        <f t="shared" si="130"/>
        <v>0</v>
      </c>
      <c r="K2762" s="1">
        <f t="shared" si="131"/>
        <v>0.74931712963007158</v>
      </c>
    </row>
    <row r="2763" spans="1:11" hidden="1">
      <c r="A2763" t="s">
        <v>37</v>
      </c>
      <c r="B2763" t="s">
        <v>32</v>
      </c>
      <c r="C2763" s="7">
        <v>40197</v>
      </c>
      <c r="D2763" t="s">
        <v>311</v>
      </c>
      <c r="E2763" s="1" t="s">
        <v>13</v>
      </c>
      <c r="F2763" s="7">
        <v>40197.747442129628</v>
      </c>
      <c r="G2763" s="4" t="s">
        <v>14</v>
      </c>
      <c r="H2763" s="4" t="s">
        <v>312</v>
      </c>
      <c r="I2763" s="1">
        <f t="shared" si="129"/>
        <v>1</v>
      </c>
      <c r="J2763">
        <f t="shared" si="130"/>
        <v>0</v>
      </c>
      <c r="K2763" s="1">
        <f t="shared" si="131"/>
        <v>0.74744212962832535</v>
      </c>
    </row>
    <row r="2764" spans="1:11" hidden="1">
      <c r="A2764" t="s">
        <v>125</v>
      </c>
      <c r="B2764" t="s">
        <v>21</v>
      </c>
      <c r="C2764" s="7">
        <v>40197</v>
      </c>
      <c r="D2764" t="s">
        <v>311</v>
      </c>
      <c r="E2764" s="1" t="s">
        <v>13</v>
      </c>
      <c r="F2764" s="7">
        <v>40197.745104166665</v>
      </c>
      <c r="G2764" s="4" t="s">
        <v>14</v>
      </c>
      <c r="H2764" s="4" t="s">
        <v>312</v>
      </c>
      <c r="I2764" s="1">
        <f t="shared" si="129"/>
        <v>1</v>
      </c>
      <c r="J2764">
        <f t="shared" si="130"/>
        <v>0</v>
      </c>
      <c r="K2764" s="1">
        <f t="shared" si="131"/>
        <v>0.74510416666453239</v>
      </c>
    </row>
    <row r="2765" spans="1:11" hidden="1">
      <c r="A2765" t="s">
        <v>126</v>
      </c>
      <c r="B2765" t="s">
        <v>21</v>
      </c>
      <c r="C2765" s="7">
        <v>40197</v>
      </c>
      <c r="D2765" t="s">
        <v>311</v>
      </c>
      <c r="E2765" s="1" t="s">
        <v>13</v>
      </c>
      <c r="F2765" s="7">
        <v>40197.742071759261</v>
      </c>
      <c r="G2765" s="4" t="s">
        <v>14</v>
      </c>
      <c r="H2765" s="4" t="s">
        <v>312</v>
      </c>
      <c r="I2765" s="1">
        <f t="shared" si="129"/>
        <v>1</v>
      </c>
      <c r="J2765">
        <f t="shared" si="130"/>
        <v>0</v>
      </c>
      <c r="K2765" s="1">
        <f t="shared" si="131"/>
        <v>0.74207175926130731</v>
      </c>
    </row>
    <row r="2766" spans="1:11" hidden="1">
      <c r="A2766" t="s">
        <v>127</v>
      </c>
      <c r="B2766" t="s">
        <v>21</v>
      </c>
      <c r="C2766" s="7">
        <v>40197</v>
      </c>
      <c r="D2766" t="s">
        <v>311</v>
      </c>
      <c r="E2766" s="1" t="s">
        <v>13</v>
      </c>
      <c r="F2766" s="7">
        <v>40197.739814814813</v>
      </c>
      <c r="G2766" s="4" t="s">
        <v>14</v>
      </c>
      <c r="H2766" s="4" t="s">
        <v>312</v>
      </c>
      <c r="I2766" s="1">
        <f t="shared" si="129"/>
        <v>1</v>
      </c>
      <c r="J2766">
        <f t="shared" si="130"/>
        <v>0</v>
      </c>
      <c r="K2766" s="1">
        <f t="shared" si="131"/>
        <v>0.73981481481314404</v>
      </c>
    </row>
    <row r="2767" spans="1:11" hidden="1">
      <c r="A2767" t="s">
        <v>40</v>
      </c>
      <c r="B2767" t="s">
        <v>23</v>
      </c>
      <c r="C2767" s="7">
        <v>40197</v>
      </c>
      <c r="D2767" t="s">
        <v>311</v>
      </c>
      <c r="E2767" s="1" t="s">
        <v>13</v>
      </c>
      <c r="F2767" s="7">
        <v>40197.623877314814</v>
      </c>
      <c r="G2767" s="4" t="s">
        <v>14</v>
      </c>
      <c r="H2767" s="4" t="s">
        <v>312</v>
      </c>
      <c r="I2767" s="1">
        <f t="shared" si="129"/>
        <v>1</v>
      </c>
      <c r="J2767">
        <f t="shared" si="130"/>
        <v>0</v>
      </c>
      <c r="K2767" s="1">
        <f t="shared" si="131"/>
        <v>0.62387731481430819</v>
      </c>
    </row>
    <row r="2768" spans="1:11" hidden="1">
      <c r="A2768" t="s">
        <v>128</v>
      </c>
      <c r="B2768" t="s">
        <v>21</v>
      </c>
      <c r="C2768" s="7">
        <v>40197</v>
      </c>
      <c r="D2768" t="s">
        <v>311</v>
      </c>
      <c r="E2768" s="1" t="s">
        <v>13</v>
      </c>
      <c r="F2768" s="7">
        <v>40197.548854166664</v>
      </c>
      <c r="G2768" s="4" t="s">
        <v>14</v>
      </c>
      <c r="H2768" s="4" t="s">
        <v>312</v>
      </c>
      <c r="I2768" s="1">
        <f t="shared" si="129"/>
        <v>1</v>
      </c>
      <c r="J2768">
        <f t="shared" si="130"/>
        <v>0</v>
      </c>
      <c r="K2768" s="1">
        <f t="shared" si="131"/>
        <v>0.54885416666365927</v>
      </c>
    </row>
    <row r="2769" spans="1:11" hidden="1">
      <c r="A2769" t="s">
        <v>129</v>
      </c>
      <c r="B2769" t="s">
        <v>21</v>
      </c>
      <c r="C2769" s="7">
        <v>40197</v>
      </c>
      <c r="D2769" t="s">
        <v>311</v>
      </c>
      <c r="E2769" s="1" t="s">
        <v>13</v>
      </c>
      <c r="F2769" s="7">
        <v>40197.544803240744</v>
      </c>
      <c r="G2769" s="4" t="s">
        <v>14</v>
      </c>
      <c r="H2769" s="4" t="s">
        <v>312</v>
      </c>
      <c r="I2769" s="1">
        <f t="shared" si="129"/>
        <v>1</v>
      </c>
      <c r="J2769">
        <f t="shared" si="130"/>
        <v>0</v>
      </c>
      <c r="K2769" s="1">
        <f t="shared" si="131"/>
        <v>0.54480324074393138</v>
      </c>
    </row>
    <row r="2770" spans="1:11" hidden="1">
      <c r="A2770" t="s">
        <v>130</v>
      </c>
      <c r="B2770" t="s">
        <v>21</v>
      </c>
      <c r="C2770" s="7">
        <v>40197</v>
      </c>
      <c r="D2770" t="s">
        <v>311</v>
      </c>
      <c r="E2770" s="1" t="s">
        <v>13</v>
      </c>
      <c r="F2770" s="7">
        <v>40197.541319444441</v>
      </c>
      <c r="G2770" s="4" t="s">
        <v>14</v>
      </c>
      <c r="H2770" s="4" t="s">
        <v>312</v>
      </c>
      <c r="I2770" s="1">
        <f t="shared" si="129"/>
        <v>1</v>
      </c>
      <c r="J2770">
        <f t="shared" si="130"/>
        <v>0</v>
      </c>
      <c r="K2770" s="1">
        <f t="shared" si="131"/>
        <v>0.54131944444088731</v>
      </c>
    </row>
    <row r="2771" spans="1:11" hidden="1">
      <c r="A2771" t="s">
        <v>131</v>
      </c>
      <c r="B2771" t="s">
        <v>21</v>
      </c>
      <c r="C2771" s="7">
        <v>40197</v>
      </c>
      <c r="D2771" t="s">
        <v>311</v>
      </c>
      <c r="E2771" s="1" t="s">
        <v>13</v>
      </c>
      <c r="F2771" s="7">
        <v>40197.53398148148</v>
      </c>
      <c r="G2771" s="4" t="s">
        <v>14</v>
      </c>
      <c r="H2771" s="4" t="s">
        <v>312</v>
      </c>
      <c r="I2771" s="1">
        <f t="shared" si="129"/>
        <v>1</v>
      </c>
      <c r="J2771">
        <f t="shared" si="130"/>
        <v>0</v>
      </c>
      <c r="K2771" s="1">
        <f t="shared" si="131"/>
        <v>0.53398148147971369</v>
      </c>
    </row>
    <row r="2772" spans="1:11" hidden="1">
      <c r="A2772" t="s">
        <v>132</v>
      </c>
      <c r="B2772" t="s">
        <v>21</v>
      </c>
      <c r="C2772" s="7">
        <v>40197</v>
      </c>
      <c r="D2772" t="s">
        <v>311</v>
      </c>
      <c r="E2772" s="1" t="s">
        <v>13</v>
      </c>
      <c r="F2772" s="7">
        <v>40197.53019675926</v>
      </c>
      <c r="G2772" s="4" t="s">
        <v>14</v>
      </c>
      <c r="H2772" s="4" t="s">
        <v>312</v>
      </c>
      <c r="I2772" s="1">
        <f t="shared" si="129"/>
        <v>1</v>
      </c>
      <c r="J2772">
        <f t="shared" si="130"/>
        <v>0</v>
      </c>
      <c r="K2772" s="1">
        <f t="shared" si="131"/>
        <v>0.53019675926043419</v>
      </c>
    </row>
    <row r="2773" spans="1:11" hidden="1">
      <c r="A2773" t="s">
        <v>133</v>
      </c>
      <c r="B2773" t="s">
        <v>21</v>
      </c>
      <c r="C2773" s="7">
        <v>40197</v>
      </c>
      <c r="D2773" t="s">
        <v>311</v>
      </c>
      <c r="E2773" s="1" t="s">
        <v>13</v>
      </c>
      <c r="F2773" s="7">
        <v>40197.526956018519</v>
      </c>
      <c r="G2773" s="4" t="s">
        <v>14</v>
      </c>
      <c r="H2773" s="4" t="s">
        <v>312</v>
      </c>
      <c r="I2773" s="1">
        <f t="shared" si="129"/>
        <v>1</v>
      </c>
      <c r="J2773">
        <f t="shared" si="130"/>
        <v>0</v>
      </c>
      <c r="K2773" s="1">
        <f t="shared" si="131"/>
        <v>0.52695601851883112</v>
      </c>
    </row>
    <row r="2774" spans="1:11" hidden="1">
      <c r="A2774" t="s">
        <v>134</v>
      </c>
      <c r="B2774" t="s">
        <v>21</v>
      </c>
      <c r="C2774" s="7">
        <v>40197</v>
      </c>
      <c r="D2774" t="s">
        <v>311</v>
      </c>
      <c r="E2774" s="1" t="s">
        <v>13</v>
      </c>
      <c r="F2774" s="7">
        <v>40197.524953703702</v>
      </c>
      <c r="G2774" s="4" t="s">
        <v>14</v>
      </c>
      <c r="H2774" s="4" t="s">
        <v>312</v>
      </c>
      <c r="I2774" s="1">
        <f t="shared" si="129"/>
        <v>1</v>
      </c>
      <c r="J2774">
        <f t="shared" si="130"/>
        <v>0</v>
      </c>
      <c r="K2774" s="1">
        <f t="shared" si="131"/>
        <v>0.52495370370161254</v>
      </c>
    </row>
    <row r="2775" spans="1:11" hidden="1">
      <c r="A2775" t="s">
        <v>135</v>
      </c>
      <c r="B2775" t="s">
        <v>21</v>
      </c>
      <c r="C2775" s="7">
        <v>40197</v>
      </c>
      <c r="D2775" t="s">
        <v>311</v>
      </c>
      <c r="E2775" s="1" t="s">
        <v>13</v>
      </c>
      <c r="F2775" s="7">
        <v>40197.523668981485</v>
      </c>
      <c r="G2775" s="4" t="s">
        <v>14</v>
      </c>
      <c r="H2775" s="4" t="s">
        <v>312</v>
      </c>
      <c r="I2775" s="1">
        <f t="shared" si="129"/>
        <v>1</v>
      </c>
      <c r="J2775">
        <f t="shared" si="130"/>
        <v>0</v>
      </c>
      <c r="K2775" s="1">
        <f t="shared" si="131"/>
        <v>0.52366898148466134</v>
      </c>
    </row>
    <row r="2776" spans="1:11" hidden="1">
      <c r="A2776" t="s">
        <v>136</v>
      </c>
      <c r="B2776" t="s">
        <v>21</v>
      </c>
      <c r="C2776" s="7">
        <v>40197</v>
      </c>
      <c r="D2776" t="s">
        <v>311</v>
      </c>
      <c r="E2776" s="1" t="s">
        <v>13</v>
      </c>
      <c r="F2776" s="7">
        <v>40197.520833333336</v>
      </c>
      <c r="G2776" s="4" t="s">
        <v>14</v>
      </c>
      <c r="H2776" s="4" t="s">
        <v>312</v>
      </c>
      <c r="I2776" s="1">
        <f t="shared" si="129"/>
        <v>1</v>
      </c>
      <c r="J2776">
        <f t="shared" si="130"/>
        <v>0</v>
      </c>
      <c r="K2776" s="1">
        <f t="shared" si="131"/>
        <v>0.52083333333575865</v>
      </c>
    </row>
    <row r="2777" spans="1:11" hidden="1">
      <c r="A2777" t="s">
        <v>41</v>
      </c>
      <c r="B2777" t="s">
        <v>23</v>
      </c>
      <c r="C2777" s="7">
        <v>40196</v>
      </c>
      <c r="D2777" t="s">
        <v>311</v>
      </c>
      <c r="E2777" s="1" t="s">
        <v>13</v>
      </c>
      <c r="F2777" s="7">
        <v>40196.755567129629</v>
      </c>
      <c r="G2777" s="4" t="s">
        <v>14</v>
      </c>
      <c r="H2777" s="4" t="s">
        <v>312</v>
      </c>
      <c r="I2777" s="1">
        <f t="shared" si="129"/>
        <v>1</v>
      </c>
      <c r="J2777">
        <f t="shared" si="130"/>
        <v>0</v>
      </c>
      <c r="K2777" s="1">
        <f t="shared" si="131"/>
        <v>0.75556712962861639</v>
      </c>
    </row>
    <row r="2778" spans="1:11" hidden="1">
      <c r="A2778" t="s">
        <v>42</v>
      </c>
      <c r="B2778" t="s">
        <v>32</v>
      </c>
      <c r="C2778" s="7">
        <v>40196</v>
      </c>
      <c r="D2778" t="s">
        <v>311</v>
      </c>
      <c r="E2778" s="1" t="s">
        <v>13</v>
      </c>
      <c r="F2778" s="7">
        <v>40196.725752314815</v>
      </c>
      <c r="G2778" s="4" t="s">
        <v>14</v>
      </c>
      <c r="H2778" s="4" t="s">
        <v>312</v>
      </c>
      <c r="I2778" s="1">
        <f t="shared" si="129"/>
        <v>1</v>
      </c>
      <c r="J2778">
        <f t="shared" si="130"/>
        <v>0</v>
      </c>
      <c r="K2778" s="1">
        <f t="shared" si="131"/>
        <v>0.72575231481459923</v>
      </c>
    </row>
    <row r="2779" spans="1:11" hidden="1">
      <c r="A2779" t="s">
        <v>43</v>
      </c>
      <c r="B2779" t="s">
        <v>32</v>
      </c>
      <c r="C2779" s="7">
        <v>40196</v>
      </c>
      <c r="D2779" t="s">
        <v>311</v>
      </c>
      <c r="E2779" s="1" t="s">
        <v>13</v>
      </c>
      <c r="F2779" s="7">
        <v>40196.724664351852</v>
      </c>
      <c r="G2779" s="4" t="s">
        <v>14</v>
      </c>
      <c r="H2779" s="4" t="s">
        <v>312</v>
      </c>
      <c r="I2779" s="1">
        <f t="shared" si="129"/>
        <v>1</v>
      </c>
      <c r="J2779">
        <f t="shared" si="130"/>
        <v>0</v>
      </c>
      <c r="K2779" s="1">
        <f t="shared" si="131"/>
        <v>0.72466435185197042</v>
      </c>
    </row>
    <row r="2780" spans="1:11" hidden="1">
      <c r="A2780" t="s">
        <v>44</v>
      </c>
      <c r="B2780" t="s">
        <v>23</v>
      </c>
      <c r="C2780" s="7">
        <v>40196</v>
      </c>
      <c r="D2780" t="s">
        <v>311</v>
      </c>
      <c r="E2780" s="1" t="s">
        <v>13</v>
      </c>
      <c r="F2780" s="7">
        <v>40196.710115740738</v>
      </c>
      <c r="G2780" s="4" t="s">
        <v>14</v>
      </c>
      <c r="H2780" s="4" t="s">
        <v>312</v>
      </c>
      <c r="I2780" s="1">
        <f t="shared" si="129"/>
        <v>1</v>
      </c>
      <c r="J2780">
        <f t="shared" si="130"/>
        <v>0</v>
      </c>
      <c r="K2780" s="1">
        <f t="shared" si="131"/>
        <v>0.71011574073781958</v>
      </c>
    </row>
    <row r="2781" spans="1:11" hidden="1">
      <c r="A2781" t="s">
        <v>137</v>
      </c>
      <c r="B2781" t="s">
        <v>21</v>
      </c>
      <c r="C2781" s="7">
        <v>40196</v>
      </c>
      <c r="D2781" t="s">
        <v>311</v>
      </c>
      <c r="E2781" s="1" t="s">
        <v>13</v>
      </c>
      <c r="F2781" s="7">
        <v>40196.686932870369</v>
      </c>
      <c r="G2781" s="4" t="s">
        <v>14</v>
      </c>
      <c r="H2781" s="4" t="s">
        <v>312</v>
      </c>
      <c r="I2781" s="1">
        <f t="shared" si="129"/>
        <v>1</v>
      </c>
      <c r="J2781">
        <f t="shared" si="130"/>
        <v>0</v>
      </c>
      <c r="K2781" s="1">
        <f t="shared" si="131"/>
        <v>0.68693287036876427</v>
      </c>
    </row>
    <row r="2782" spans="1:11" hidden="1">
      <c r="A2782" t="s">
        <v>138</v>
      </c>
      <c r="B2782" t="s">
        <v>21</v>
      </c>
      <c r="C2782" s="7">
        <v>40196</v>
      </c>
      <c r="D2782" t="s">
        <v>311</v>
      </c>
      <c r="E2782" s="1" t="s">
        <v>13</v>
      </c>
      <c r="F2782" s="7">
        <v>40196.671284722222</v>
      </c>
      <c r="G2782" s="4" t="s">
        <v>14</v>
      </c>
      <c r="H2782" s="4" t="s">
        <v>312</v>
      </c>
      <c r="I2782" s="1">
        <f t="shared" si="129"/>
        <v>1</v>
      </c>
      <c r="J2782">
        <f t="shared" si="130"/>
        <v>0</v>
      </c>
      <c r="K2782" s="1">
        <f t="shared" si="131"/>
        <v>0.67128472222248092</v>
      </c>
    </row>
    <row r="2783" spans="1:11" hidden="1">
      <c r="A2783" t="s">
        <v>139</v>
      </c>
      <c r="B2783" t="s">
        <v>21</v>
      </c>
      <c r="C2783" s="7">
        <v>40196</v>
      </c>
      <c r="D2783" t="s">
        <v>311</v>
      </c>
      <c r="E2783" s="1" t="s">
        <v>13</v>
      </c>
      <c r="F2783" s="7">
        <v>40196.657916666663</v>
      </c>
      <c r="G2783" s="4" t="s">
        <v>14</v>
      </c>
      <c r="H2783" s="4" t="s">
        <v>312</v>
      </c>
      <c r="I2783" s="1">
        <f t="shared" si="129"/>
        <v>1</v>
      </c>
      <c r="J2783">
        <f t="shared" si="130"/>
        <v>0</v>
      </c>
      <c r="K2783" s="1">
        <f t="shared" si="131"/>
        <v>0.65791666666336823</v>
      </c>
    </row>
    <row r="2784" spans="1:11" hidden="1">
      <c r="A2784" t="s">
        <v>140</v>
      </c>
      <c r="B2784" t="s">
        <v>21</v>
      </c>
      <c r="C2784" s="7">
        <v>40196</v>
      </c>
      <c r="D2784" t="s">
        <v>311</v>
      </c>
      <c r="E2784" s="1" t="s">
        <v>13</v>
      </c>
      <c r="F2784" s="7">
        <v>40196.654224537036</v>
      </c>
      <c r="G2784" s="4" t="s">
        <v>14</v>
      </c>
      <c r="H2784" s="4" t="s">
        <v>312</v>
      </c>
      <c r="I2784" s="1">
        <f t="shared" si="129"/>
        <v>1</v>
      </c>
      <c r="J2784">
        <f t="shared" si="130"/>
        <v>0</v>
      </c>
      <c r="K2784" s="1">
        <f t="shared" si="131"/>
        <v>0.65422453703649808</v>
      </c>
    </row>
    <row r="2785" spans="1:11" hidden="1">
      <c r="A2785" t="s">
        <v>45</v>
      </c>
      <c r="B2785" t="s">
        <v>23</v>
      </c>
      <c r="C2785" s="7">
        <v>40196</v>
      </c>
      <c r="D2785" t="s">
        <v>311</v>
      </c>
      <c r="E2785" s="1" t="s">
        <v>13</v>
      </c>
      <c r="F2785" s="7">
        <v>40196.638344907406</v>
      </c>
      <c r="G2785" s="4" t="s">
        <v>14</v>
      </c>
      <c r="H2785" s="4" t="s">
        <v>312</v>
      </c>
      <c r="I2785" s="1">
        <f t="shared" si="129"/>
        <v>1</v>
      </c>
      <c r="J2785">
        <f t="shared" si="130"/>
        <v>0</v>
      </c>
      <c r="K2785" s="1">
        <f t="shared" si="131"/>
        <v>0.63834490740555339</v>
      </c>
    </row>
    <row r="2786" spans="1:11" hidden="1">
      <c r="A2786" t="s">
        <v>141</v>
      </c>
      <c r="B2786" t="s">
        <v>21</v>
      </c>
      <c r="C2786" s="7">
        <v>40196</v>
      </c>
      <c r="D2786" t="s">
        <v>311</v>
      </c>
      <c r="E2786" s="1" t="s">
        <v>13</v>
      </c>
      <c r="F2786" s="7">
        <v>40196.636423611111</v>
      </c>
      <c r="G2786" s="4" t="s">
        <v>14</v>
      </c>
      <c r="H2786" s="4" t="s">
        <v>312</v>
      </c>
      <c r="I2786" s="1">
        <f t="shared" si="129"/>
        <v>1</v>
      </c>
      <c r="J2786">
        <f t="shared" si="130"/>
        <v>0</v>
      </c>
      <c r="K2786" s="1">
        <f t="shared" si="131"/>
        <v>0.63642361111124046</v>
      </c>
    </row>
    <row r="2787" spans="1:11" hidden="1">
      <c r="A2787" t="s">
        <v>142</v>
      </c>
      <c r="B2787" t="s">
        <v>21</v>
      </c>
      <c r="C2787" s="7">
        <v>40196</v>
      </c>
      <c r="D2787" t="s">
        <v>311</v>
      </c>
      <c r="E2787" s="1" t="s">
        <v>13</v>
      </c>
      <c r="F2787" s="7">
        <v>40196.631724537037</v>
      </c>
      <c r="G2787" s="4" t="s">
        <v>14</v>
      </c>
      <c r="H2787" s="4" t="s">
        <v>312</v>
      </c>
      <c r="I2787" s="1">
        <f t="shared" si="129"/>
        <v>1</v>
      </c>
      <c r="J2787">
        <f t="shared" si="130"/>
        <v>0</v>
      </c>
      <c r="K2787" s="1">
        <f t="shared" si="131"/>
        <v>0.63172453703737119</v>
      </c>
    </row>
    <row r="2788" spans="1:11" hidden="1">
      <c r="A2788" t="s">
        <v>143</v>
      </c>
      <c r="B2788" t="s">
        <v>21</v>
      </c>
      <c r="C2788" s="7">
        <v>40196</v>
      </c>
      <c r="D2788" t="s">
        <v>311</v>
      </c>
      <c r="E2788" s="1" t="s">
        <v>13</v>
      </c>
      <c r="F2788" s="7">
        <v>40196.516145833331</v>
      </c>
      <c r="G2788" s="4" t="s">
        <v>14</v>
      </c>
      <c r="H2788" s="4" t="s">
        <v>312</v>
      </c>
      <c r="I2788" s="1">
        <f t="shared" si="129"/>
        <v>1</v>
      </c>
      <c r="J2788">
        <f t="shared" si="130"/>
        <v>0</v>
      </c>
      <c r="K2788" s="1">
        <f t="shared" si="131"/>
        <v>0.51614583333139308</v>
      </c>
    </row>
    <row r="2789" spans="1:11" hidden="1">
      <c r="A2789" t="s">
        <v>144</v>
      </c>
      <c r="B2789" t="s">
        <v>21</v>
      </c>
      <c r="C2789" s="7">
        <v>40193</v>
      </c>
      <c r="D2789" t="s">
        <v>311</v>
      </c>
      <c r="E2789" s="1" t="s">
        <v>13</v>
      </c>
      <c r="F2789" s="7">
        <v>40193.750057870369</v>
      </c>
      <c r="G2789" s="4" t="s">
        <v>14</v>
      </c>
      <c r="H2789" s="4" t="s">
        <v>312</v>
      </c>
      <c r="I2789" s="1">
        <f t="shared" si="129"/>
        <v>1</v>
      </c>
      <c r="J2789">
        <f t="shared" si="130"/>
        <v>0</v>
      </c>
      <c r="K2789" s="1">
        <f t="shared" si="131"/>
        <v>0.75005787036934635</v>
      </c>
    </row>
    <row r="2790" spans="1:11" hidden="1">
      <c r="A2790" t="s">
        <v>145</v>
      </c>
      <c r="B2790" t="s">
        <v>21</v>
      </c>
      <c r="C2790" s="7">
        <v>40193</v>
      </c>
      <c r="D2790" t="s">
        <v>311</v>
      </c>
      <c r="E2790" s="1" t="s">
        <v>13</v>
      </c>
      <c r="F2790" s="7">
        <v>40193.72078703704</v>
      </c>
      <c r="G2790" s="4" t="s">
        <v>14</v>
      </c>
      <c r="H2790" s="4" t="s">
        <v>312</v>
      </c>
      <c r="I2790" s="1">
        <f t="shared" si="129"/>
        <v>1</v>
      </c>
      <c r="J2790">
        <f t="shared" si="130"/>
        <v>0</v>
      </c>
      <c r="K2790" s="1">
        <f t="shared" si="131"/>
        <v>0.72078703704028158</v>
      </c>
    </row>
    <row r="2791" spans="1:11" hidden="1">
      <c r="A2791" t="s">
        <v>146</v>
      </c>
      <c r="B2791" t="s">
        <v>21</v>
      </c>
      <c r="C2791" s="7">
        <v>40193</v>
      </c>
      <c r="D2791" t="s">
        <v>311</v>
      </c>
      <c r="E2791" s="1" t="s">
        <v>13</v>
      </c>
      <c r="F2791" s="7">
        <v>40193.718055555553</v>
      </c>
      <c r="G2791" s="4" t="s">
        <v>14</v>
      </c>
      <c r="H2791" s="4" t="s">
        <v>312</v>
      </c>
      <c r="I2791" s="1">
        <f t="shared" si="129"/>
        <v>1</v>
      </c>
      <c r="J2791">
        <f t="shared" si="130"/>
        <v>0</v>
      </c>
      <c r="K2791" s="1">
        <f t="shared" si="131"/>
        <v>0.71805555555329192</v>
      </c>
    </row>
    <row r="2792" spans="1:11" hidden="1">
      <c r="A2792" t="s">
        <v>46</v>
      </c>
      <c r="B2792" t="s">
        <v>23</v>
      </c>
      <c r="C2792" s="7">
        <v>40193</v>
      </c>
      <c r="D2792" t="s">
        <v>311</v>
      </c>
      <c r="E2792" s="1" t="s">
        <v>13</v>
      </c>
      <c r="F2792" s="7">
        <v>40193.698449074072</v>
      </c>
      <c r="G2792" s="4" t="s">
        <v>14</v>
      </c>
      <c r="H2792" s="4" t="s">
        <v>312</v>
      </c>
      <c r="I2792" s="1">
        <f t="shared" si="129"/>
        <v>1</v>
      </c>
      <c r="J2792">
        <f t="shared" si="130"/>
        <v>0</v>
      </c>
      <c r="K2792" s="1">
        <f t="shared" si="131"/>
        <v>0.69844907407241408</v>
      </c>
    </row>
    <row r="2793" spans="1:11" hidden="1">
      <c r="A2793" t="s">
        <v>48</v>
      </c>
      <c r="B2793" t="s">
        <v>32</v>
      </c>
      <c r="C2793" s="7">
        <v>40193</v>
      </c>
      <c r="D2793" t="s">
        <v>311</v>
      </c>
      <c r="E2793" s="1" t="s">
        <v>13</v>
      </c>
      <c r="F2793" s="7">
        <v>40193.69390046296</v>
      </c>
      <c r="G2793" s="4" t="s">
        <v>14</v>
      </c>
      <c r="H2793" s="4" t="s">
        <v>312</v>
      </c>
      <c r="I2793" s="1">
        <f t="shared" si="129"/>
        <v>1</v>
      </c>
      <c r="J2793">
        <f t="shared" si="130"/>
        <v>0</v>
      </c>
      <c r="K2793" s="1">
        <f t="shared" si="131"/>
        <v>0.6939004629603005</v>
      </c>
    </row>
    <row r="2794" spans="1:11" hidden="1">
      <c r="A2794" t="s">
        <v>147</v>
      </c>
      <c r="B2794" t="s">
        <v>21</v>
      </c>
      <c r="C2794" s="7">
        <v>40193</v>
      </c>
      <c r="D2794" t="s">
        <v>311</v>
      </c>
      <c r="E2794" s="1" t="s">
        <v>13</v>
      </c>
      <c r="F2794" s="7">
        <v>40193.689733796295</v>
      </c>
      <c r="G2794" s="4" t="s">
        <v>14</v>
      </c>
      <c r="H2794" s="4" t="s">
        <v>312</v>
      </c>
      <c r="I2794" s="1">
        <f t="shared" si="129"/>
        <v>1</v>
      </c>
      <c r="J2794">
        <f t="shared" si="130"/>
        <v>0</v>
      </c>
      <c r="K2794" s="1">
        <f t="shared" si="131"/>
        <v>0.68973379629460396</v>
      </c>
    </row>
    <row r="2795" spans="1:11" hidden="1">
      <c r="A2795" t="s">
        <v>148</v>
      </c>
      <c r="B2795" t="s">
        <v>21</v>
      </c>
      <c r="C2795" s="7">
        <v>40193</v>
      </c>
      <c r="D2795" t="s">
        <v>311</v>
      </c>
      <c r="E2795" s="1" t="s">
        <v>13</v>
      </c>
      <c r="F2795" s="7">
        <v>40193.678564814814</v>
      </c>
      <c r="G2795" s="4" t="s">
        <v>14</v>
      </c>
      <c r="H2795" s="4" t="s">
        <v>312</v>
      </c>
      <c r="I2795" s="1">
        <f t="shared" si="129"/>
        <v>1</v>
      </c>
      <c r="J2795">
        <f t="shared" si="130"/>
        <v>0</v>
      </c>
      <c r="K2795" s="1">
        <f t="shared" si="131"/>
        <v>0.67856481481430819</v>
      </c>
    </row>
    <row r="2796" spans="1:11" hidden="1">
      <c r="A2796" t="s">
        <v>149</v>
      </c>
      <c r="B2796" t="s">
        <v>21</v>
      </c>
      <c r="C2796" s="7">
        <v>40193</v>
      </c>
      <c r="D2796" t="s">
        <v>311</v>
      </c>
      <c r="E2796" s="1" t="s">
        <v>13</v>
      </c>
      <c r="F2796" s="7">
        <v>40193.564166666663</v>
      </c>
      <c r="G2796" s="4" t="s">
        <v>14</v>
      </c>
      <c r="H2796" s="4" t="s">
        <v>312</v>
      </c>
      <c r="I2796" s="1">
        <f t="shared" si="129"/>
        <v>1</v>
      </c>
      <c r="J2796">
        <f t="shared" si="130"/>
        <v>0</v>
      </c>
      <c r="K2796" s="1">
        <f t="shared" si="131"/>
        <v>0.56416666666336823</v>
      </c>
    </row>
    <row r="2797" spans="1:11" hidden="1">
      <c r="A2797" t="s">
        <v>49</v>
      </c>
      <c r="B2797" t="s">
        <v>23</v>
      </c>
      <c r="C2797" s="7">
        <v>40193</v>
      </c>
      <c r="D2797" t="s">
        <v>311</v>
      </c>
      <c r="E2797" s="1" t="s">
        <v>13</v>
      </c>
      <c r="F2797" s="7">
        <v>40193.515162037038</v>
      </c>
      <c r="G2797" s="4" t="s">
        <v>14</v>
      </c>
      <c r="H2797" s="4" t="s">
        <v>312</v>
      </c>
      <c r="I2797" s="1">
        <f t="shared" si="129"/>
        <v>1</v>
      </c>
      <c r="J2797">
        <f t="shared" si="130"/>
        <v>0</v>
      </c>
      <c r="K2797" s="1">
        <f t="shared" si="131"/>
        <v>0.51516203703795327</v>
      </c>
    </row>
    <row r="2798" spans="1:11" hidden="1">
      <c r="A2798" t="s">
        <v>50</v>
      </c>
      <c r="B2798" t="s">
        <v>23</v>
      </c>
      <c r="C2798" s="7">
        <v>40193</v>
      </c>
      <c r="D2798" t="s">
        <v>311</v>
      </c>
      <c r="E2798" s="1" t="s">
        <v>13</v>
      </c>
      <c r="F2798" s="7">
        <v>40193.513321759259</v>
      </c>
      <c r="G2798" s="4" t="s">
        <v>14</v>
      </c>
      <c r="H2798" s="4" t="s">
        <v>312</v>
      </c>
      <c r="I2798" s="1">
        <f t="shared" si="129"/>
        <v>1</v>
      </c>
      <c r="J2798">
        <f t="shared" si="130"/>
        <v>0</v>
      </c>
      <c r="K2798" s="1">
        <f t="shared" si="131"/>
        <v>0.51332175925927004</v>
      </c>
    </row>
    <row r="2799" spans="1:11" hidden="1">
      <c r="A2799" t="s">
        <v>51</v>
      </c>
      <c r="B2799" t="s">
        <v>23</v>
      </c>
      <c r="C2799" s="7">
        <v>40193</v>
      </c>
      <c r="D2799" t="s">
        <v>311</v>
      </c>
      <c r="E2799" s="1" t="s">
        <v>13</v>
      </c>
      <c r="F2799" s="7">
        <v>40193.510995370372</v>
      </c>
      <c r="G2799" s="4" t="s">
        <v>14</v>
      </c>
      <c r="H2799" s="4" t="s">
        <v>312</v>
      </c>
      <c r="I2799" s="1">
        <f t="shared" si="129"/>
        <v>1</v>
      </c>
      <c r="J2799">
        <f t="shared" si="130"/>
        <v>0</v>
      </c>
      <c r="K2799" s="1">
        <f t="shared" si="131"/>
        <v>0.51099537037225673</v>
      </c>
    </row>
    <row r="2800" spans="1:11" hidden="1">
      <c r="A2800" t="s">
        <v>52</v>
      </c>
      <c r="B2800" t="s">
        <v>23</v>
      </c>
      <c r="C2800" s="7">
        <v>40193</v>
      </c>
      <c r="D2800" t="s">
        <v>311</v>
      </c>
      <c r="E2800" s="1" t="s">
        <v>13</v>
      </c>
      <c r="F2800" s="7">
        <v>40193.473587962966</v>
      </c>
      <c r="G2800" s="4" t="s">
        <v>14</v>
      </c>
      <c r="H2800" s="4" t="s">
        <v>312</v>
      </c>
      <c r="I2800" s="1">
        <f t="shared" si="129"/>
        <v>1</v>
      </c>
      <c r="J2800">
        <f t="shared" si="130"/>
        <v>0</v>
      </c>
      <c r="K2800" s="1">
        <f t="shared" si="131"/>
        <v>0.47358796296612127</v>
      </c>
    </row>
    <row r="2801" spans="1:11" hidden="1">
      <c r="A2801" t="s">
        <v>150</v>
      </c>
      <c r="B2801" t="s">
        <v>21</v>
      </c>
      <c r="C2801" s="7">
        <v>40192</v>
      </c>
      <c r="D2801" t="s">
        <v>311</v>
      </c>
      <c r="E2801" s="1" t="s">
        <v>13</v>
      </c>
      <c r="F2801" s="7">
        <v>40192.772824074076</v>
      </c>
      <c r="G2801" s="4" t="s">
        <v>14</v>
      </c>
      <c r="H2801" s="4" t="s">
        <v>312</v>
      </c>
      <c r="I2801" s="1">
        <f t="shared" si="129"/>
        <v>1</v>
      </c>
      <c r="J2801">
        <f t="shared" si="130"/>
        <v>0</v>
      </c>
      <c r="K2801" s="1">
        <f t="shared" si="131"/>
        <v>0.77282407407619758</v>
      </c>
    </row>
    <row r="2802" spans="1:11" hidden="1">
      <c r="A2802" t="s">
        <v>151</v>
      </c>
      <c r="B2802" t="s">
        <v>21</v>
      </c>
      <c r="C2802" s="7">
        <v>40192</v>
      </c>
      <c r="D2802" t="s">
        <v>311</v>
      </c>
      <c r="E2802" s="1" t="s">
        <v>13</v>
      </c>
      <c r="F2802" s="7">
        <v>40192.737800925926</v>
      </c>
      <c r="G2802" s="4" t="s">
        <v>14</v>
      </c>
      <c r="H2802" s="4" t="s">
        <v>312</v>
      </c>
      <c r="I2802" s="1">
        <f t="shared" si="129"/>
        <v>1</v>
      </c>
      <c r="J2802">
        <f t="shared" si="130"/>
        <v>0</v>
      </c>
      <c r="K2802" s="1">
        <f t="shared" si="131"/>
        <v>0.73780092592642177</v>
      </c>
    </row>
    <row r="2803" spans="1:11" hidden="1">
      <c r="A2803" t="s">
        <v>152</v>
      </c>
      <c r="B2803" t="s">
        <v>21</v>
      </c>
      <c r="C2803" s="7">
        <v>40192</v>
      </c>
      <c r="D2803" t="s">
        <v>311</v>
      </c>
      <c r="E2803" s="1" t="s">
        <v>13</v>
      </c>
      <c r="F2803" s="7">
        <v>40192.734432870369</v>
      </c>
      <c r="G2803" s="4" t="s">
        <v>14</v>
      </c>
      <c r="H2803" s="4" t="s">
        <v>312</v>
      </c>
      <c r="I2803" s="1">
        <f t="shared" si="129"/>
        <v>1</v>
      </c>
      <c r="J2803">
        <f t="shared" si="130"/>
        <v>0</v>
      </c>
      <c r="K2803" s="1">
        <f t="shared" si="131"/>
        <v>0.73443287036934635</v>
      </c>
    </row>
    <row r="2804" spans="1:11" hidden="1">
      <c r="A2804" t="s">
        <v>153</v>
      </c>
      <c r="B2804" t="s">
        <v>21</v>
      </c>
      <c r="C2804" s="7">
        <v>40192</v>
      </c>
      <c r="D2804" t="s">
        <v>311</v>
      </c>
      <c r="E2804" s="1" t="s">
        <v>13</v>
      </c>
      <c r="F2804" s="7">
        <v>40192.730185185188</v>
      </c>
      <c r="G2804" s="4" t="s">
        <v>14</v>
      </c>
      <c r="H2804" s="4" t="s">
        <v>312</v>
      </c>
      <c r="I2804" s="1">
        <f t="shared" si="129"/>
        <v>1</v>
      </c>
      <c r="J2804">
        <f t="shared" si="130"/>
        <v>0</v>
      </c>
      <c r="K2804" s="1">
        <f t="shared" si="131"/>
        <v>0.73018518518802011</v>
      </c>
    </row>
    <row r="2805" spans="1:11" hidden="1">
      <c r="A2805" t="s">
        <v>53</v>
      </c>
      <c r="B2805" t="s">
        <v>11</v>
      </c>
      <c r="C2805" s="7">
        <v>40192</v>
      </c>
      <c r="D2805" t="s">
        <v>311</v>
      </c>
      <c r="E2805" s="1" t="s">
        <v>13</v>
      </c>
      <c r="F2805" s="7">
        <v>40192.594201388885</v>
      </c>
      <c r="G2805" s="4" t="s">
        <v>14</v>
      </c>
      <c r="H2805" s="4" t="s">
        <v>312</v>
      </c>
      <c r="I2805" s="1">
        <f t="shared" si="129"/>
        <v>1</v>
      </c>
      <c r="J2805">
        <f t="shared" si="130"/>
        <v>0</v>
      </c>
      <c r="K2805" s="1">
        <f t="shared" si="131"/>
        <v>0.59420138888526708</v>
      </c>
    </row>
    <row r="2806" spans="1:11" hidden="1">
      <c r="A2806" t="s">
        <v>54</v>
      </c>
      <c r="B2806" t="s">
        <v>11</v>
      </c>
      <c r="C2806" s="7">
        <v>40192</v>
      </c>
      <c r="D2806" t="s">
        <v>311</v>
      </c>
      <c r="E2806" s="1" t="s">
        <v>13</v>
      </c>
      <c r="F2806" s="7">
        <v>40192.593425925923</v>
      </c>
      <c r="G2806" s="4" t="s">
        <v>14</v>
      </c>
      <c r="H2806" s="4" t="s">
        <v>312</v>
      </c>
      <c r="I2806" s="1">
        <f t="shared" si="129"/>
        <v>1</v>
      </c>
      <c r="J2806">
        <f t="shared" si="130"/>
        <v>0</v>
      </c>
      <c r="K2806" s="1">
        <f t="shared" si="131"/>
        <v>0.59342592592292931</v>
      </c>
    </row>
    <row r="2807" spans="1:11" hidden="1">
      <c r="A2807" t="s">
        <v>55</v>
      </c>
      <c r="B2807" t="s">
        <v>11</v>
      </c>
      <c r="C2807" s="7">
        <v>40192</v>
      </c>
      <c r="D2807" t="s">
        <v>311</v>
      </c>
      <c r="E2807" s="1" t="s">
        <v>13</v>
      </c>
      <c r="F2807" s="7">
        <v>40192.592719907407</v>
      </c>
      <c r="G2807" s="4" t="s">
        <v>14</v>
      </c>
      <c r="H2807" s="4" t="s">
        <v>312</v>
      </c>
      <c r="I2807" s="1">
        <f t="shared" si="129"/>
        <v>1</v>
      </c>
      <c r="J2807">
        <f t="shared" si="130"/>
        <v>0</v>
      </c>
      <c r="K2807" s="1">
        <f t="shared" si="131"/>
        <v>0.59271990740671754</v>
      </c>
    </row>
    <row r="2808" spans="1:11" hidden="1">
      <c r="A2808" t="s">
        <v>154</v>
      </c>
      <c r="B2808" t="s">
        <v>21</v>
      </c>
      <c r="C2808" s="7">
        <v>40192</v>
      </c>
      <c r="D2808" t="s">
        <v>311</v>
      </c>
      <c r="E2808" s="1" t="s">
        <v>13</v>
      </c>
      <c r="F2808" s="7">
        <v>40192.586226851854</v>
      </c>
      <c r="G2808" s="4" t="s">
        <v>14</v>
      </c>
      <c r="H2808" s="4" t="s">
        <v>312</v>
      </c>
      <c r="I2808" s="1">
        <f t="shared" si="129"/>
        <v>1</v>
      </c>
      <c r="J2808">
        <f t="shared" si="130"/>
        <v>0</v>
      </c>
      <c r="K2808" s="1">
        <f t="shared" si="131"/>
        <v>0.58622685185400769</v>
      </c>
    </row>
    <row r="2809" spans="1:11" hidden="1">
      <c r="A2809" t="s">
        <v>155</v>
      </c>
      <c r="B2809" t="s">
        <v>21</v>
      </c>
      <c r="C2809" s="7">
        <v>40192</v>
      </c>
      <c r="D2809" t="s">
        <v>311</v>
      </c>
      <c r="E2809" s="1" t="s">
        <v>13</v>
      </c>
      <c r="F2809" s="7">
        <v>40192.585289351853</v>
      </c>
      <c r="G2809" s="4" t="s">
        <v>14</v>
      </c>
      <c r="H2809" s="4" t="s">
        <v>312</v>
      </c>
      <c r="I2809" s="1">
        <f t="shared" si="129"/>
        <v>1</v>
      </c>
      <c r="J2809">
        <f t="shared" si="130"/>
        <v>0</v>
      </c>
      <c r="K2809" s="1">
        <f t="shared" si="131"/>
        <v>0.58528935185313458</v>
      </c>
    </row>
    <row r="2810" spans="1:11" hidden="1">
      <c r="A2810" t="s">
        <v>156</v>
      </c>
      <c r="B2810" t="s">
        <v>21</v>
      </c>
      <c r="C2810" s="7">
        <v>40192</v>
      </c>
      <c r="D2810" t="s">
        <v>311</v>
      </c>
      <c r="E2810" s="1" t="s">
        <v>13</v>
      </c>
      <c r="F2810" s="7">
        <v>40192.579965277779</v>
      </c>
      <c r="G2810" s="4" t="s">
        <v>14</v>
      </c>
      <c r="H2810" s="4" t="s">
        <v>312</v>
      </c>
      <c r="I2810" s="1">
        <f t="shared" si="129"/>
        <v>1</v>
      </c>
      <c r="J2810">
        <f t="shared" si="130"/>
        <v>0</v>
      </c>
      <c r="K2810" s="1">
        <f t="shared" si="131"/>
        <v>0.57996527777868323</v>
      </c>
    </row>
    <row r="2811" spans="1:11" hidden="1">
      <c r="A2811" t="s">
        <v>157</v>
      </c>
      <c r="B2811" t="s">
        <v>21</v>
      </c>
      <c r="C2811" s="7">
        <v>40192</v>
      </c>
      <c r="D2811" t="s">
        <v>311</v>
      </c>
      <c r="E2811" s="1" t="s">
        <v>13</v>
      </c>
      <c r="F2811" s="7">
        <v>40192.568761574075</v>
      </c>
      <c r="G2811" s="4" t="s">
        <v>14</v>
      </c>
      <c r="H2811" s="4" t="s">
        <v>312</v>
      </c>
      <c r="I2811" s="1">
        <f t="shared" si="129"/>
        <v>1</v>
      </c>
      <c r="J2811">
        <f t="shared" si="130"/>
        <v>0</v>
      </c>
      <c r="K2811" s="1">
        <f t="shared" si="131"/>
        <v>0.56876157407532446</v>
      </c>
    </row>
    <row r="2812" spans="1:11" hidden="1">
      <c r="A2812" t="s">
        <v>158</v>
      </c>
      <c r="B2812" t="s">
        <v>21</v>
      </c>
      <c r="C2812" s="7">
        <v>40192</v>
      </c>
      <c r="D2812" t="s">
        <v>311</v>
      </c>
      <c r="E2812" s="1" t="s">
        <v>13</v>
      </c>
      <c r="F2812" s="7">
        <v>40192.534629629627</v>
      </c>
      <c r="G2812" s="4" t="s">
        <v>14</v>
      </c>
      <c r="H2812" s="4" t="s">
        <v>312</v>
      </c>
      <c r="I2812" s="1">
        <f t="shared" si="129"/>
        <v>1</v>
      </c>
      <c r="J2812">
        <f t="shared" si="130"/>
        <v>0</v>
      </c>
      <c r="K2812" s="1">
        <f t="shared" si="131"/>
        <v>0.53462962962657912</v>
      </c>
    </row>
    <row r="2813" spans="1:11" hidden="1">
      <c r="A2813" t="s">
        <v>159</v>
      </c>
      <c r="B2813" t="s">
        <v>21</v>
      </c>
      <c r="C2813" s="7">
        <v>40192</v>
      </c>
      <c r="D2813" t="s">
        <v>311</v>
      </c>
      <c r="E2813" s="1" t="s">
        <v>13</v>
      </c>
      <c r="F2813" s="7">
        <v>40192.533530092594</v>
      </c>
      <c r="G2813" s="4" t="s">
        <v>14</v>
      </c>
      <c r="H2813" s="4" t="s">
        <v>312</v>
      </c>
      <c r="I2813" s="1">
        <f t="shared" si="129"/>
        <v>1</v>
      </c>
      <c r="J2813">
        <f t="shared" si="130"/>
        <v>0</v>
      </c>
      <c r="K2813" s="1">
        <f t="shared" si="131"/>
        <v>0.53353009259444661</v>
      </c>
    </row>
    <row r="2814" spans="1:11" hidden="1">
      <c r="A2814" t="s">
        <v>91</v>
      </c>
      <c r="B2814" t="s">
        <v>21</v>
      </c>
      <c r="C2814" s="7">
        <v>40192</v>
      </c>
      <c r="D2814" t="s">
        <v>311</v>
      </c>
      <c r="E2814" s="1" t="s">
        <v>13</v>
      </c>
      <c r="F2814" s="7">
        <v>40192.529861111114</v>
      </c>
      <c r="G2814" s="4" t="s">
        <v>14</v>
      </c>
      <c r="H2814" s="4" t="s">
        <v>312</v>
      </c>
      <c r="I2814" s="1">
        <f t="shared" si="129"/>
        <v>1</v>
      </c>
      <c r="J2814">
        <f t="shared" si="130"/>
        <v>0</v>
      </c>
      <c r="K2814" s="1">
        <f t="shared" si="131"/>
        <v>0.52986111111385981</v>
      </c>
    </row>
    <row r="2815" spans="1:11" hidden="1">
      <c r="A2815" t="s">
        <v>92</v>
      </c>
      <c r="B2815" t="s">
        <v>21</v>
      </c>
      <c r="C2815" s="7">
        <v>40192</v>
      </c>
      <c r="D2815" t="s">
        <v>311</v>
      </c>
      <c r="E2815" s="1" t="s">
        <v>13</v>
      </c>
      <c r="F2815" s="7">
        <v>40192.527951388889</v>
      </c>
      <c r="G2815" s="4" t="s">
        <v>14</v>
      </c>
      <c r="H2815" s="4" t="s">
        <v>312</v>
      </c>
      <c r="I2815" s="1">
        <f t="shared" si="129"/>
        <v>1</v>
      </c>
      <c r="J2815">
        <f t="shared" si="130"/>
        <v>0</v>
      </c>
      <c r="K2815" s="1">
        <f t="shared" si="131"/>
        <v>0.52795138888905058</v>
      </c>
    </row>
    <row r="2816" spans="1:11" hidden="1">
      <c r="A2816" t="s">
        <v>93</v>
      </c>
      <c r="B2816" t="s">
        <v>21</v>
      </c>
      <c r="C2816" s="7">
        <v>40192</v>
      </c>
      <c r="D2816" t="s">
        <v>311</v>
      </c>
      <c r="E2816" s="1" t="s">
        <v>13</v>
      </c>
      <c r="F2816" s="7">
        <v>40192.526226851849</v>
      </c>
      <c r="G2816" s="4" t="s">
        <v>14</v>
      </c>
      <c r="H2816" s="4" t="s">
        <v>312</v>
      </c>
      <c r="I2816" s="1">
        <f t="shared" si="129"/>
        <v>1</v>
      </c>
      <c r="J2816">
        <f t="shared" si="130"/>
        <v>0</v>
      </c>
      <c r="K2816" s="1">
        <f t="shared" si="131"/>
        <v>0.52622685184906004</v>
      </c>
    </row>
    <row r="2817" spans="1:11" hidden="1">
      <c r="A2817" t="s">
        <v>95</v>
      </c>
      <c r="B2817" t="s">
        <v>21</v>
      </c>
      <c r="C2817" s="7">
        <v>40192</v>
      </c>
      <c r="D2817" t="s">
        <v>311</v>
      </c>
      <c r="E2817" s="1" t="s">
        <v>13</v>
      </c>
      <c r="F2817" s="7">
        <v>40192.516550925924</v>
      </c>
      <c r="G2817" s="4" t="s">
        <v>14</v>
      </c>
      <c r="H2817" s="4" t="s">
        <v>312</v>
      </c>
      <c r="I2817" s="1">
        <f t="shared" si="129"/>
        <v>1</v>
      </c>
      <c r="J2817">
        <f t="shared" si="130"/>
        <v>0</v>
      </c>
      <c r="K2817" s="1">
        <f t="shared" si="131"/>
        <v>0.51655092592409346</v>
      </c>
    </row>
    <row r="2818" spans="1:11" hidden="1">
      <c r="A2818" t="s">
        <v>96</v>
      </c>
      <c r="B2818" t="s">
        <v>21</v>
      </c>
      <c r="C2818" s="7">
        <v>40191</v>
      </c>
      <c r="D2818" t="s">
        <v>311</v>
      </c>
      <c r="E2818" s="1" t="s">
        <v>13</v>
      </c>
      <c r="F2818" s="7">
        <v>40191.736898148149</v>
      </c>
      <c r="G2818" s="4" t="s">
        <v>14</v>
      </c>
      <c r="H2818" s="4" t="s">
        <v>312</v>
      </c>
      <c r="I2818" s="1">
        <f t="shared" si="129"/>
        <v>1</v>
      </c>
      <c r="J2818">
        <f t="shared" si="130"/>
        <v>0</v>
      </c>
      <c r="K2818" s="1">
        <f t="shared" si="131"/>
        <v>0.73689814814861165</v>
      </c>
    </row>
    <row r="2819" spans="1:11" hidden="1">
      <c r="A2819" t="s">
        <v>56</v>
      </c>
      <c r="B2819" t="s">
        <v>32</v>
      </c>
      <c r="C2819" s="7">
        <v>40191</v>
      </c>
      <c r="D2819" t="s">
        <v>311</v>
      </c>
      <c r="E2819" s="1" t="s">
        <v>13</v>
      </c>
      <c r="F2819" s="7">
        <v>40191.708287037036</v>
      </c>
      <c r="G2819" s="4" t="s">
        <v>14</v>
      </c>
      <c r="H2819" s="4" t="s">
        <v>312</v>
      </c>
      <c r="I2819" s="1">
        <f t="shared" ref="I2819:I2882" si="132">MONTH(C2819)</f>
        <v>1</v>
      </c>
      <c r="J2819">
        <f t="shared" ref="J2819:J2882" si="133">IF(C2819&gt;F2819,1,0)</f>
        <v>0</v>
      </c>
      <c r="K2819" s="1">
        <f t="shared" ref="K2819:K2882" si="134">F2819-C2819</f>
        <v>0.708287037035916</v>
      </c>
    </row>
    <row r="2820" spans="1:11" hidden="1">
      <c r="A2820" t="s">
        <v>57</v>
      </c>
      <c r="B2820" t="s">
        <v>32</v>
      </c>
      <c r="C2820" s="7">
        <v>40191</v>
      </c>
      <c r="D2820" t="s">
        <v>311</v>
      </c>
      <c r="E2820" s="1" t="s">
        <v>13</v>
      </c>
      <c r="F2820" s="7">
        <v>40191.704930555556</v>
      </c>
      <c r="G2820" s="4" t="s">
        <v>14</v>
      </c>
      <c r="H2820" s="4" t="s">
        <v>312</v>
      </c>
      <c r="I2820" s="1">
        <f t="shared" si="132"/>
        <v>1</v>
      </c>
      <c r="J2820">
        <f t="shared" si="133"/>
        <v>0</v>
      </c>
      <c r="K2820" s="1">
        <f t="shared" si="134"/>
        <v>0.70493055555562023</v>
      </c>
    </row>
    <row r="2821" spans="1:11" hidden="1">
      <c r="A2821" t="s">
        <v>97</v>
      </c>
      <c r="B2821" t="s">
        <v>21</v>
      </c>
      <c r="C2821" s="7">
        <v>40191</v>
      </c>
      <c r="D2821" t="s">
        <v>311</v>
      </c>
      <c r="E2821" s="1" t="s">
        <v>13</v>
      </c>
      <c r="F2821" s="7">
        <v>40191.703148148146</v>
      </c>
      <c r="G2821" s="4" t="s">
        <v>14</v>
      </c>
      <c r="H2821" s="4" t="s">
        <v>312</v>
      </c>
      <c r="I2821" s="1">
        <f t="shared" si="132"/>
        <v>1</v>
      </c>
      <c r="J2821">
        <f t="shared" si="133"/>
        <v>0</v>
      </c>
      <c r="K2821" s="1">
        <f t="shared" si="134"/>
        <v>0.70314814814628335</v>
      </c>
    </row>
    <row r="2822" spans="1:11" hidden="1">
      <c r="A2822" t="s">
        <v>98</v>
      </c>
      <c r="B2822" t="s">
        <v>21</v>
      </c>
      <c r="C2822" s="7">
        <v>40191</v>
      </c>
      <c r="D2822" t="s">
        <v>311</v>
      </c>
      <c r="E2822" s="1" t="s">
        <v>13</v>
      </c>
      <c r="F2822" s="7">
        <v>40191.686689814815</v>
      </c>
      <c r="G2822" s="4" t="s">
        <v>14</v>
      </c>
      <c r="H2822" s="4" t="s">
        <v>312</v>
      </c>
      <c r="I2822" s="1">
        <f t="shared" si="132"/>
        <v>1</v>
      </c>
      <c r="J2822">
        <f t="shared" si="133"/>
        <v>0</v>
      </c>
      <c r="K2822" s="1">
        <f t="shared" si="134"/>
        <v>0.68668981481459923</v>
      </c>
    </row>
    <row r="2823" spans="1:11" hidden="1">
      <c r="A2823" t="s">
        <v>99</v>
      </c>
      <c r="B2823" t="s">
        <v>21</v>
      </c>
      <c r="C2823" s="7">
        <v>40191</v>
      </c>
      <c r="D2823" t="s">
        <v>311</v>
      </c>
      <c r="E2823" s="1" t="s">
        <v>13</v>
      </c>
      <c r="F2823" s="7">
        <v>40191.677974537037</v>
      </c>
      <c r="G2823" s="4" t="s">
        <v>14</v>
      </c>
      <c r="H2823" s="4" t="s">
        <v>312</v>
      </c>
      <c r="I2823" s="1">
        <f t="shared" si="132"/>
        <v>1</v>
      </c>
      <c r="J2823">
        <f t="shared" si="133"/>
        <v>0</v>
      </c>
      <c r="K2823" s="1">
        <f t="shared" si="134"/>
        <v>0.67797453703678912</v>
      </c>
    </row>
    <row r="2824" spans="1:11" hidden="1">
      <c r="A2824" t="s">
        <v>58</v>
      </c>
      <c r="B2824" t="s">
        <v>23</v>
      </c>
      <c r="C2824" s="7">
        <v>40191</v>
      </c>
      <c r="D2824" t="s">
        <v>311</v>
      </c>
      <c r="E2824" s="1" t="s">
        <v>13</v>
      </c>
      <c r="F2824" s="7">
        <v>40191.667129629626</v>
      </c>
      <c r="G2824" s="4" t="s">
        <v>14</v>
      </c>
      <c r="H2824" s="4" t="s">
        <v>312</v>
      </c>
      <c r="I2824" s="1">
        <f t="shared" si="132"/>
        <v>1</v>
      </c>
      <c r="J2824">
        <f t="shared" si="133"/>
        <v>0</v>
      </c>
      <c r="K2824" s="1">
        <f t="shared" si="134"/>
        <v>0.66712962962628808</v>
      </c>
    </row>
    <row r="2825" spans="1:11" hidden="1">
      <c r="A2825" t="s">
        <v>100</v>
      </c>
      <c r="B2825" t="s">
        <v>21</v>
      </c>
      <c r="C2825" s="7">
        <v>40191</v>
      </c>
      <c r="D2825" t="s">
        <v>311</v>
      </c>
      <c r="E2825" s="1" t="s">
        <v>13</v>
      </c>
      <c r="F2825" s="7">
        <v>40191.665844907409</v>
      </c>
      <c r="G2825" s="4" t="s">
        <v>14</v>
      </c>
      <c r="H2825" s="4" t="s">
        <v>312</v>
      </c>
      <c r="I2825" s="1">
        <f t="shared" si="132"/>
        <v>1</v>
      </c>
      <c r="J2825">
        <f t="shared" si="133"/>
        <v>0</v>
      </c>
      <c r="K2825" s="1">
        <f t="shared" si="134"/>
        <v>0.66584490740933688</v>
      </c>
    </row>
    <row r="2826" spans="1:11" hidden="1">
      <c r="A2826" t="s">
        <v>101</v>
      </c>
      <c r="B2826" t="s">
        <v>21</v>
      </c>
      <c r="C2826" s="7">
        <v>40191</v>
      </c>
      <c r="D2826" t="s">
        <v>311</v>
      </c>
      <c r="E2826" s="1" t="s">
        <v>13</v>
      </c>
      <c r="F2826" s="7">
        <v>40191.566319444442</v>
      </c>
      <c r="G2826" s="4" t="s">
        <v>14</v>
      </c>
      <c r="H2826" s="4" t="s">
        <v>312</v>
      </c>
      <c r="I2826" s="1">
        <f t="shared" si="132"/>
        <v>1</v>
      </c>
      <c r="J2826">
        <f t="shared" si="133"/>
        <v>0</v>
      </c>
      <c r="K2826" s="1">
        <f t="shared" si="134"/>
        <v>0.5663194444423425</v>
      </c>
    </row>
    <row r="2827" spans="1:11" hidden="1">
      <c r="A2827" t="s">
        <v>59</v>
      </c>
      <c r="B2827" t="s">
        <v>23</v>
      </c>
      <c r="C2827" s="7">
        <v>40191</v>
      </c>
      <c r="D2827" t="s">
        <v>311</v>
      </c>
      <c r="E2827" s="1" t="s">
        <v>13</v>
      </c>
      <c r="F2827" s="7">
        <v>40191.560046296298</v>
      </c>
      <c r="G2827" s="4" t="s">
        <v>14</v>
      </c>
      <c r="H2827" s="4" t="s">
        <v>312</v>
      </c>
      <c r="I2827" s="1">
        <f t="shared" si="132"/>
        <v>1</v>
      </c>
      <c r="J2827">
        <f t="shared" si="133"/>
        <v>0</v>
      </c>
      <c r="K2827" s="1">
        <f t="shared" si="134"/>
        <v>0.56004629629751435</v>
      </c>
    </row>
    <row r="2828" spans="1:11" hidden="1">
      <c r="A2828" t="s">
        <v>102</v>
      </c>
      <c r="B2828" t="s">
        <v>21</v>
      </c>
      <c r="C2828" s="7">
        <v>40191</v>
      </c>
      <c r="D2828" t="s">
        <v>311</v>
      </c>
      <c r="E2828" s="1" t="s">
        <v>13</v>
      </c>
      <c r="F2828" s="7">
        <v>40191.555648148147</v>
      </c>
      <c r="G2828" s="4" t="s">
        <v>14</v>
      </c>
      <c r="H2828" s="4" t="s">
        <v>312</v>
      </c>
      <c r="I2828" s="1">
        <f t="shared" si="132"/>
        <v>1</v>
      </c>
      <c r="J2828">
        <f t="shared" si="133"/>
        <v>0</v>
      </c>
      <c r="K2828" s="1">
        <f t="shared" si="134"/>
        <v>0.55564814814715646</v>
      </c>
    </row>
    <row r="2829" spans="1:11" hidden="1">
      <c r="A2829" t="s">
        <v>103</v>
      </c>
      <c r="B2829" t="s">
        <v>21</v>
      </c>
      <c r="C2829" s="7">
        <v>40191</v>
      </c>
      <c r="D2829" t="s">
        <v>311</v>
      </c>
      <c r="E2829" s="1" t="s">
        <v>13</v>
      </c>
      <c r="F2829" s="7">
        <v>40191.553148148145</v>
      </c>
      <c r="G2829" s="4" t="s">
        <v>14</v>
      </c>
      <c r="H2829" s="4" t="s">
        <v>312</v>
      </c>
      <c r="I2829" s="1">
        <f t="shared" si="132"/>
        <v>1</v>
      </c>
      <c r="J2829">
        <f t="shared" si="133"/>
        <v>0</v>
      </c>
      <c r="K2829" s="1">
        <f t="shared" si="134"/>
        <v>0.55314814814482816</v>
      </c>
    </row>
    <row r="2830" spans="1:11" hidden="1">
      <c r="A2830" t="s">
        <v>104</v>
      </c>
      <c r="B2830" t="s">
        <v>21</v>
      </c>
      <c r="C2830" s="7">
        <v>40191</v>
      </c>
      <c r="D2830" t="s">
        <v>311</v>
      </c>
      <c r="E2830" s="1" t="s">
        <v>13</v>
      </c>
      <c r="F2830" s="7">
        <v>40191.551469907405</v>
      </c>
      <c r="G2830" s="4" t="s">
        <v>14</v>
      </c>
      <c r="H2830" s="4" t="s">
        <v>312</v>
      </c>
      <c r="I2830" s="1">
        <f t="shared" si="132"/>
        <v>1</v>
      </c>
      <c r="J2830">
        <f t="shared" si="133"/>
        <v>0</v>
      </c>
      <c r="K2830" s="1">
        <f t="shared" si="134"/>
        <v>0.55146990740468027</v>
      </c>
    </row>
    <row r="2831" spans="1:11" hidden="1">
      <c r="A2831" t="s">
        <v>105</v>
      </c>
      <c r="B2831" t="s">
        <v>21</v>
      </c>
      <c r="C2831" s="7">
        <v>40191</v>
      </c>
      <c r="D2831" t="s">
        <v>311</v>
      </c>
      <c r="E2831" s="1" t="s">
        <v>13</v>
      </c>
      <c r="F2831" s="7">
        <v>40191.55028935185</v>
      </c>
      <c r="G2831" s="4" t="s">
        <v>14</v>
      </c>
      <c r="H2831" s="4" t="s">
        <v>312</v>
      </c>
      <c r="I2831" s="1">
        <f t="shared" si="132"/>
        <v>1</v>
      </c>
      <c r="J2831">
        <f t="shared" si="133"/>
        <v>0</v>
      </c>
      <c r="K2831" s="1">
        <f t="shared" si="134"/>
        <v>0.55028935184964212</v>
      </c>
    </row>
    <row r="2832" spans="1:11" hidden="1">
      <c r="A2832" t="s">
        <v>106</v>
      </c>
      <c r="B2832" t="s">
        <v>21</v>
      </c>
      <c r="C2832" s="7">
        <v>40191</v>
      </c>
      <c r="D2832" t="s">
        <v>311</v>
      </c>
      <c r="E2832" s="1" t="s">
        <v>13</v>
      </c>
      <c r="F2832" s="7">
        <v>40191.549074074072</v>
      </c>
      <c r="G2832" s="4" t="s">
        <v>14</v>
      </c>
      <c r="H2832" s="4" t="s">
        <v>312</v>
      </c>
      <c r="I2832" s="1">
        <f t="shared" si="132"/>
        <v>1</v>
      </c>
      <c r="J2832">
        <f t="shared" si="133"/>
        <v>0</v>
      </c>
      <c r="K2832" s="1">
        <f t="shared" si="134"/>
        <v>0.54907407407154096</v>
      </c>
    </row>
    <row r="2833" spans="1:11" hidden="1">
      <c r="A2833" t="s">
        <v>107</v>
      </c>
      <c r="B2833" t="s">
        <v>21</v>
      </c>
      <c r="C2833" s="7">
        <v>40191</v>
      </c>
      <c r="D2833" t="s">
        <v>311</v>
      </c>
      <c r="E2833" s="1" t="s">
        <v>13</v>
      </c>
      <c r="F2833" s="7">
        <v>40191.547071759262</v>
      </c>
      <c r="G2833" s="4" t="s">
        <v>14</v>
      </c>
      <c r="H2833" s="4" t="s">
        <v>312</v>
      </c>
      <c r="I2833" s="1">
        <f t="shared" si="132"/>
        <v>1</v>
      </c>
      <c r="J2833">
        <f t="shared" si="133"/>
        <v>0</v>
      </c>
      <c r="K2833" s="1">
        <f t="shared" si="134"/>
        <v>0.54707175926159834</v>
      </c>
    </row>
    <row r="2834" spans="1:11" hidden="1">
      <c r="A2834" t="s">
        <v>108</v>
      </c>
      <c r="B2834" t="s">
        <v>21</v>
      </c>
      <c r="C2834" s="7">
        <v>40190</v>
      </c>
      <c r="D2834" t="s">
        <v>311</v>
      </c>
      <c r="E2834" s="1" t="s">
        <v>13</v>
      </c>
      <c r="F2834" s="7">
        <v>40190.756273148145</v>
      </c>
      <c r="G2834" s="4" t="s">
        <v>14</v>
      </c>
      <c r="H2834" s="4" t="s">
        <v>312</v>
      </c>
      <c r="I2834" s="1">
        <f t="shared" si="132"/>
        <v>1</v>
      </c>
      <c r="J2834">
        <f t="shared" si="133"/>
        <v>0</v>
      </c>
      <c r="K2834" s="1">
        <f t="shared" si="134"/>
        <v>0.75627314814482816</v>
      </c>
    </row>
    <row r="2835" spans="1:11" hidden="1">
      <c r="A2835" t="s">
        <v>20</v>
      </c>
      <c r="B2835" t="s">
        <v>21</v>
      </c>
      <c r="C2835" s="7">
        <v>40190</v>
      </c>
      <c r="D2835" t="s">
        <v>311</v>
      </c>
      <c r="E2835" s="1" t="s">
        <v>13</v>
      </c>
      <c r="F2835" s="7">
        <v>40190.755532407406</v>
      </c>
      <c r="G2835" s="4" t="s">
        <v>14</v>
      </c>
      <c r="H2835" s="4" t="s">
        <v>312</v>
      </c>
      <c r="I2835" s="1">
        <f t="shared" si="132"/>
        <v>1</v>
      </c>
      <c r="J2835">
        <f t="shared" si="133"/>
        <v>0</v>
      </c>
      <c r="K2835" s="1">
        <f t="shared" si="134"/>
        <v>0.75553240740555339</v>
      </c>
    </row>
    <row r="2836" spans="1:11" hidden="1">
      <c r="A2836" t="s">
        <v>24</v>
      </c>
      <c r="B2836" t="s">
        <v>21</v>
      </c>
      <c r="C2836" s="7">
        <v>40190</v>
      </c>
      <c r="D2836" t="s">
        <v>311</v>
      </c>
      <c r="E2836" s="1" t="s">
        <v>13</v>
      </c>
      <c r="F2836" s="7">
        <v>40190.751828703702</v>
      </c>
      <c r="G2836" s="4" t="s">
        <v>14</v>
      </c>
      <c r="H2836" s="4" t="s">
        <v>312</v>
      </c>
      <c r="I2836" s="1">
        <f t="shared" si="132"/>
        <v>1</v>
      </c>
      <c r="J2836">
        <f t="shared" si="133"/>
        <v>0</v>
      </c>
      <c r="K2836" s="1">
        <f t="shared" si="134"/>
        <v>0.75182870370190358</v>
      </c>
    </row>
    <row r="2837" spans="1:11" hidden="1">
      <c r="A2837" t="s">
        <v>60</v>
      </c>
      <c r="B2837" t="s">
        <v>32</v>
      </c>
      <c r="C2837" s="7">
        <v>40190</v>
      </c>
      <c r="D2837" t="s">
        <v>311</v>
      </c>
      <c r="E2837" s="1" t="s">
        <v>13</v>
      </c>
      <c r="F2837" s="7">
        <v>40190.728437500002</v>
      </c>
      <c r="G2837" s="4" t="s">
        <v>14</v>
      </c>
      <c r="H2837" s="4" t="s">
        <v>312</v>
      </c>
      <c r="I2837" s="1">
        <f t="shared" si="132"/>
        <v>1</v>
      </c>
      <c r="J2837">
        <f t="shared" si="133"/>
        <v>0</v>
      </c>
      <c r="K2837" s="1">
        <f t="shared" si="134"/>
        <v>0.72843750000174623</v>
      </c>
    </row>
    <row r="2838" spans="1:11" hidden="1">
      <c r="A2838" t="s">
        <v>61</v>
      </c>
      <c r="B2838" t="s">
        <v>32</v>
      </c>
      <c r="C2838" s="7">
        <v>40190</v>
      </c>
      <c r="D2838" t="s">
        <v>311</v>
      </c>
      <c r="E2838" s="1" t="s">
        <v>13</v>
      </c>
      <c r="F2838" s="7">
        <v>40190.726388888892</v>
      </c>
      <c r="G2838" s="4" t="s">
        <v>14</v>
      </c>
      <c r="H2838" s="4" t="s">
        <v>312</v>
      </c>
      <c r="I2838" s="1">
        <f t="shared" si="132"/>
        <v>1</v>
      </c>
      <c r="J2838">
        <f t="shared" si="133"/>
        <v>0</v>
      </c>
      <c r="K2838" s="1">
        <f t="shared" si="134"/>
        <v>0.72638888889196096</v>
      </c>
    </row>
    <row r="2839" spans="1:11" hidden="1">
      <c r="A2839" t="s">
        <v>62</v>
      </c>
      <c r="B2839" t="s">
        <v>32</v>
      </c>
      <c r="C2839" s="7">
        <v>40190</v>
      </c>
      <c r="D2839" t="s">
        <v>311</v>
      </c>
      <c r="E2839" s="1" t="s">
        <v>13</v>
      </c>
      <c r="F2839" s="7">
        <v>40190.724918981483</v>
      </c>
      <c r="G2839" s="4" t="s">
        <v>14</v>
      </c>
      <c r="H2839" s="4" t="s">
        <v>312</v>
      </c>
      <c r="I2839" s="1">
        <f t="shared" si="132"/>
        <v>1</v>
      </c>
      <c r="J2839">
        <f t="shared" si="133"/>
        <v>0</v>
      </c>
      <c r="K2839" s="1">
        <f t="shared" si="134"/>
        <v>0.72491898148291511</v>
      </c>
    </row>
    <row r="2840" spans="1:11" hidden="1">
      <c r="A2840" t="s">
        <v>63</v>
      </c>
      <c r="B2840" t="s">
        <v>32</v>
      </c>
      <c r="C2840" s="7">
        <v>40190</v>
      </c>
      <c r="D2840" t="s">
        <v>311</v>
      </c>
      <c r="E2840" s="1" t="s">
        <v>13</v>
      </c>
      <c r="F2840" s="7">
        <v>40190.72314814815</v>
      </c>
      <c r="G2840" s="4" t="s">
        <v>14</v>
      </c>
      <c r="H2840" s="4" t="s">
        <v>312</v>
      </c>
      <c r="I2840" s="1">
        <f t="shared" si="132"/>
        <v>1</v>
      </c>
      <c r="J2840">
        <f t="shared" si="133"/>
        <v>0</v>
      </c>
      <c r="K2840" s="1">
        <f t="shared" si="134"/>
        <v>0.72314814815035788</v>
      </c>
    </row>
    <row r="2841" spans="1:11" hidden="1">
      <c r="A2841" t="s">
        <v>64</v>
      </c>
      <c r="B2841" t="s">
        <v>32</v>
      </c>
      <c r="C2841" s="7">
        <v>40190</v>
      </c>
      <c r="D2841" t="s">
        <v>311</v>
      </c>
      <c r="E2841" s="1" t="s">
        <v>13</v>
      </c>
      <c r="F2841" s="7">
        <v>40190.72079861111</v>
      </c>
      <c r="G2841" s="4" t="s">
        <v>14</v>
      </c>
      <c r="H2841" s="4" t="s">
        <v>312</v>
      </c>
      <c r="I2841" s="1">
        <f t="shared" si="132"/>
        <v>1</v>
      </c>
      <c r="J2841">
        <f t="shared" si="133"/>
        <v>0</v>
      </c>
      <c r="K2841" s="1">
        <f t="shared" si="134"/>
        <v>0.72079861110978527</v>
      </c>
    </row>
    <row r="2842" spans="1:11" hidden="1">
      <c r="A2842" t="s">
        <v>25</v>
      </c>
      <c r="B2842" t="s">
        <v>21</v>
      </c>
      <c r="C2842" s="7">
        <v>40190</v>
      </c>
      <c r="D2842" t="s">
        <v>311</v>
      </c>
      <c r="E2842" s="1" t="s">
        <v>13</v>
      </c>
      <c r="F2842" s="7">
        <v>40190.718287037038</v>
      </c>
      <c r="G2842" s="4" t="s">
        <v>14</v>
      </c>
      <c r="H2842" s="4" t="s">
        <v>312</v>
      </c>
      <c r="I2842" s="1">
        <f t="shared" si="132"/>
        <v>1</v>
      </c>
      <c r="J2842">
        <f t="shared" si="133"/>
        <v>0</v>
      </c>
      <c r="K2842" s="1">
        <f t="shared" si="134"/>
        <v>0.71828703703795327</v>
      </c>
    </row>
    <row r="2843" spans="1:11" hidden="1">
      <c r="A2843" t="s">
        <v>26</v>
      </c>
      <c r="B2843" t="s">
        <v>21</v>
      </c>
      <c r="C2843" s="7">
        <v>40190</v>
      </c>
      <c r="D2843" t="s">
        <v>311</v>
      </c>
      <c r="E2843" s="1" t="s">
        <v>13</v>
      </c>
      <c r="F2843" s="7">
        <v>40190.708622685182</v>
      </c>
      <c r="G2843" s="4" t="s">
        <v>14</v>
      </c>
      <c r="H2843" s="4" t="s">
        <v>312</v>
      </c>
      <c r="I2843" s="1">
        <f t="shared" si="132"/>
        <v>1</v>
      </c>
      <c r="J2843">
        <f t="shared" si="133"/>
        <v>0</v>
      </c>
      <c r="K2843" s="1">
        <f t="shared" si="134"/>
        <v>0.70862268518249039</v>
      </c>
    </row>
    <row r="2844" spans="1:11" hidden="1">
      <c r="A2844" t="s">
        <v>65</v>
      </c>
      <c r="B2844" t="s">
        <v>32</v>
      </c>
      <c r="C2844" s="7">
        <v>40190</v>
      </c>
      <c r="D2844" t="s">
        <v>311</v>
      </c>
      <c r="E2844" s="1" t="s">
        <v>13</v>
      </c>
      <c r="F2844" s="7">
        <v>40190.682881944442</v>
      </c>
      <c r="G2844" s="4" t="s">
        <v>14</v>
      </c>
      <c r="H2844" s="4" t="s">
        <v>312</v>
      </c>
      <c r="I2844" s="1">
        <f t="shared" si="132"/>
        <v>1</v>
      </c>
      <c r="J2844">
        <f t="shared" si="133"/>
        <v>0</v>
      </c>
      <c r="K2844" s="1">
        <f t="shared" si="134"/>
        <v>0.68288194444176042</v>
      </c>
    </row>
    <row r="2845" spans="1:11" hidden="1">
      <c r="A2845" t="s">
        <v>27</v>
      </c>
      <c r="B2845" t="s">
        <v>21</v>
      </c>
      <c r="C2845" s="7">
        <v>40190</v>
      </c>
      <c r="D2845" t="s">
        <v>311</v>
      </c>
      <c r="E2845" s="1" t="s">
        <v>13</v>
      </c>
      <c r="F2845" s="7">
        <v>40190.680659722224</v>
      </c>
      <c r="G2845" s="4" t="s">
        <v>14</v>
      </c>
      <c r="H2845" s="4" t="s">
        <v>312</v>
      </c>
      <c r="I2845" s="1">
        <f t="shared" si="132"/>
        <v>1</v>
      </c>
      <c r="J2845">
        <f t="shared" si="133"/>
        <v>0</v>
      </c>
      <c r="K2845" s="1">
        <f t="shared" si="134"/>
        <v>0.68065972222393611</v>
      </c>
    </row>
    <row r="2846" spans="1:11" hidden="1">
      <c r="A2846" t="s">
        <v>28</v>
      </c>
      <c r="B2846" t="s">
        <v>21</v>
      </c>
      <c r="C2846" s="7">
        <v>40190</v>
      </c>
      <c r="D2846" t="s">
        <v>311</v>
      </c>
      <c r="E2846" s="1" t="s">
        <v>13</v>
      </c>
      <c r="F2846" s="7">
        <v>40190.674444444441</v>
      </c>
      <c r="G2846" s="4" t="s">
        <v>14</v>
      </c>
      <c r="H2846" s="4" t="s">
        <v>312</v>
      </c>
      <c r="I2846" s="1">
        <f t="shared" si="132"/>
        <v>1</v>
      </c>
      <c r="J2846">
        <f t="shared" si="133"/>
        <v>0</v>
      </c>
      <c r="K2846" s="1">
        <f t="shared" si="134"/>
        <v>0.67444444444117835</v>
      </c>
    </row>
    <row r="2847" spans="1:11" hidden="1">
      <c r="A2847" t="s">
        <v>66</v>
      </c>
      <c r="B2847" t="s">
        <v>23</v>
      </c>
      <c r="C2847" s="7">
        <v>40190</v>
      </c>
      <c r="D2847" t="s">
        <v>311</v>
      </c>
      <c r="E2847" s="1" t="s">
        <v>13</v>
      </c>
      <c r="F2847" s="7">
        <v>40190.550208333334</v>
      </c>
      <c r="G2847" s="4" t="s">
        <v>14</v>
      </c>
      <c r="H2847" s="4" t="s">
        <v>312</v>
      </c>
      <c r="I2847" s="1">
        <f t="shared" si="132"/>
        <v>1</v>
      </c>
      <c r="J2847">
        <f t="shared" si="133"/>
        <v>0</v>
      </c>
      <c r="K2847" s="1">
        <f t="shared" si="134"/>
        <v>0.55020833333401242</v>
      </c>
    </row>
    <row r="2848" spans="1:11" hidden="1">
      <c r="A2848" t="s">
        <v>67</v>
      </c>
      <c r="B2848" t="s">
        <v>23</v>
      </c>
      <c r="C2848" s="7">
        <v>40190</v>
      </c>
      <c r="D2848" t="s">
        <v>311</v>
      </c>
      <c r="E2848" s="1" t="s">
        <v>13</v>
      </c>
      <c r="F2848" s="7">
        <v>40190.547905092593</v>
      </c>
      <c r="G2848" s="4" t="s">
        <v>14</v>
      </c>
      <c r="H2848" s="4" t="s">
        <v>312</v>
      </c>
      <c r="I2848" s="1">
        <f t="shared" si="132"/>
        <v>1</v>
      </c>
      <c r="J2848">
        <f t="shared" si="133"/>
        <v>0</v>
      </c>
      <c r="K2848" s="1">
        <f t="shared" si="134"/>
        <v>0.54790509259328246</v>
      </c>
    </row>
    <row r="2849" spans="1:11" hidden="1">
      <c r="A2849" t="s">
        <v>29</v>
      </c>
      <c r="B2849" t="s">
        <v>21</v>
      </c>
      <c r="C2849" s="7">
        <v>40190</v>
      </c>
      <c r="D2849" t="s">
        <v>311</v>
      </c>
      <c r="E2849" s="1" t="s">
        <v>13</v>
      </c>
      <c r="F2849" s="7">
        <v>40190.546099537038</v>
      </c>
      <c r="G2849" s="4" t="s">
        <v>14</v>
      </c>
      <c r="H2849" s="4" t="s">
        <v>312</v>
      </c>
      <c r="I2849" s="1">
        <f t="shared" si="132"/>
        <v>1</v>
      </c>
      <c r="J2849">
        <f t="shared" si="133"/>
        <v>0</v>
      </c>
      <c r="K2849" s="1">
        <f t="shared" si="134"/>
        <v>0.54609953703766223</v>
      </c>
    </row>
    <row r="2850" spans="1:11" hidden="1">
      <c r="A2850" t="s">
        <v>30</v>
      </c>
      <c r="B2850" t="s">
        <v>21</v>
      </c>
      <c r="C2850" s="7">
        <v>40190</v>
      </c>
      <c r="D2850" t="s">
        <v>311</v>
      </c>
      <c r="E2850" s="1" t="s">
        <v>13</v>
      </c>
      <c r="F2850" s="7">
        <v>40190.545011574075</v>
      </c>
      <c r="G2850" s="4" t="s">
        <v>14</v>
      </c>
      <c r="H2850" s="4" t="s">
        <v>312</v>
      </c>
      <c r="I2850" s="1">
        <f t="shared" si="132"/>
        <v>1</v>
      </c>
      <c r="J2850">
        <f t="shared" si="133"/>
        <v>0</v>
      </c>
      <c r="K2850" s="1">
        <f t="shared" si="134"/>
        <v>0.54501157407503342</v>
      </c>
    </row>
    <row r="2851" spans="1:11" hidden="1">
      <c r="A2851" t="s">
        <v>33</v>
      </c>
      <c r="B2851" t="s">
        <v>21</v>
      </c>
      <c r="C2851" s="7">
        <v>40190</v>
      </c>
      <c r="D2851" t="s">
        <v>311</v>
      </c>
      <c r="E2851" s="1" t="s">
        <v>13</v>
      </c>
      <c r="F2851" s="7">
        <v>40190.543622685182</v>
      </c>
      <c r="G2851" s="4" t="s">
        <v>14</v>
      </c>
      <c r="H2851" s="4" t="s">
        <v>312</v>
      </c>
      <c r="I2851" s="1">
        <f t="shared" si="132"/>
        <v>1</v>
      </c>
      <c r="J2851">
        <f t="shared" si="133"/>
        <v>0</v>
      </c>
      <c r="K2851" s="1">
        <f t="shared" si="134"/>
        <v>0.54362268518161727</v>
      </c>
    </row>
    <row r="2852" spans="1:11" hidden="1">
      <c r="A2852" t="s">
        <v>36</v>
      </c>
      <c r="B2852" t="s">
        <v>21</v>
      </c>
      <c r="C2852" s="7">
        <v>40190</v>
      </c>
      <c r="D2852" t="s">
        <v>311</v>
      </c>
      <c r="E2852" s="1" t="s">
        <v>13</v>
      </c>
      <c r="F2852" s="7">
        <v>40190.541759259257</v>
      </c>
      <c r="G2852" s="4" t="s">
        <v>14</v>
      </c>
      <c r="H2852" s="4" t="s">
        <v>312</v>
      </c>
      <c r="I2852" s="1">
        <f t="shared" si="132"/>
        <v>1</v>
      </c>
      <c r="J2852">
        <f t="shared" si="133"/>
        <v>0</v>
      </c>
      <c r="K2852" s="1">
        <f t="shared" si="134"/>
        <v>0.54175925925665069</v>
      </c>
    </row>
    <row r="2853" spans="1:11" hidden="1">
      <c r="A2853" t="s">
        <v>38</v>
      </c>
      <c r="B2853" t="s">
        <v>21</v>
      </c>
      <c r="C2853" s="7">
        <v>40190</v>
      </c>
      <c r="D2853" t="s">
        <v>311</v>
      </c>
      <c r="E2853" s="1" t="s">
        <v>13</v>
      </c>
      <c r="F2853" s="7">
        <v>40190.540763888886</v>
      </c>
      <c r="G2853" s="4" t="s">
        <v>14</v>
      </c>
      <c r="H2853" s="4" t="s">
        <v>312</v>
      </c>
      <c r="I2853" s="1">
        <f t="shared" si="132"/>
        <v>1</v>
      </c>
      <c r="J2853">
        <f t="shared" si="133"/>
        <v>0</v>
      </c>
      <c r="K2853" s="1">
        <f t="shared" si="134"/>
        <v>0.54076388888643123</v>
      </c>
    </row>
    <row r="2854" spans="1:11" hidden="1">
      <c r="A2854" t="s">
        <v>39</v>
      </c>
      <c r="B2854" t="s">
        <v>21</v>
      </c>
      <c r="C2854" s="7">
        <v>40190</v>
      </c>
      <c r="D2854" t="s">
        <v>311</v>
      </c>
      <c r="E2854" s="1" t="s">
        <v>13</v>
      </c>
      <c r="F2854" s="7">
        <v>40190.538807870369</v>
      </c>
      <c r="G2854" s="4" t="s">
        <v>14</v>
      </c>
      <c r="H2854" s="4" t="s">
        <v>312</v>
      </c>
      <c r="I2854" s="1">
        <f t="shared" si="132"/>
        <v>1</v>
      </c>
      <c r="J2854">
        <f t="shared" si="133"/>
        <v>0</v>
      </c>
      <c r="K2854" s="1">
        <f t="shared" si="134"/>
        <v>0.53880787036905531</v>
      </c>
    </row>
    <row r="2855" spans="1:11" hidden="1">
      <c r="A2855" t="s">
        <v>68</v>
      </c>
      <c r="B2855" t="s">
        <v>23</v>
      </c>
      <c r="C2855" s="7">
        <v>40190</v>
      </c>
      <c r="D2855" t="s">
        <v>311</v>
      </c>
      <c r="E2855" s="1" t="s">
        <v>13</v>
      </c>
      <c r="F2855" s="7">
        <v>40190.447893518518</v>
      </c>
      <c r="G2855" s="4" t="s">
        <v>14</v>
      </c>
      <c r="H2855" s="4" t="s">
        <v>312</v>
      </c>
      <c r="I2855" s="1">
        <f t="shared" si="132"/>
        <v>1</v>
      </c>
      <c r="J2855">
        <f t="shared" si="133"/>
        <v>0</v>
      </c>
      <c r="K2855" s="1">
        <f t="shared" si="134"/>
        <v>0.447893518517958</v>
      </c>
    </row>
    <row r="2856" spans="1:11" hidden="1">
      <c r="A2856" t="s">
        <v>69</v>
      </c>
      <c r="B2856" t="s">
        <v>32</v>
      </c>
      <c r="C2856" s="7">
        <v>40190</v>
      </c>
      <c r="D2856" t="s">
        <v>311</v>
      </c>
      <c r="E2856" s="1" t="s">
        <v>13</v>
      </c>
      <c r="F2856" s="7">
        <v>40190.369814814818</v>
      </c>
      <c r="G2856" s="4" t="s">
        <v>14</v>
      </c>
      <c r="H2856" s="4" t="s">
        <v>312</v>
      </c>
      <c r="I2856" s="1">
        <f t="shared" si="132"/>
        <v>1</v>
      </c>
      <c r="J2856">
        <f t="shared" si="133"/>
        <v>0</v>
      </c>
      <c r="K2856" s="1">
        <f t="shared" si="134"/>
        <v>0.36981481481780065</v>
      </c>
    </row>
    <row r="2857" spans="1:11" hidden="1">
      <c r="A2857" t="s">
        <v>47</v>
      </c>
      <c r="B2857" t="s">
        <v>21</v>
      </c>
      <c r="C2857" s="7">
        <v>40190</v>
      </c>
      <c r="D2857" t="s">
        <v>311</v>
      </c>
      <c r="E2857" s="1" t="s">
        <v>13</v>
      </c>
      <c r="F2857" s="7">
        <v>40190.365844907406</v>
      </c>
      <c r="G2857" s="4" t="s">
        <v>14</v>
      </c>
      <c r="H2857" s="4" t="s">
        <v>312</v>
      </c>
      <c r="I2857" s="1">
        <f t="shared" si="132"/>
        <v>1</v>
      </c>
      <c r="J2857">
        <f t="shared" si="133"/>
        <v>0</v>
      </c>
      <c r="K2857" s="1">
        <f t="shared" si="134"/>
        <v>0.3658449074064265</v>
      </c>
    </row>
    <row r="2858" spans="1:11" hidden="1">
      <c r="A2858" t="s">
        <v>10</v>
      </c>
      <c r="B2858" t="s">
        <v>21</v>
      </c>
      <c r="C2858" s="7">
        <v>40190</v>
      </c>
      <c r="D2858" t="s">
        <v>311</v>
      </c>
      <c r="E2858" s="1" t="s">
        <v>13</v>
      </c>
      <c r="F2858" s="7">
        <v>40190.360856481479</v>
      </c>
      <c r="G2858" s="4" t="s">
        <v>14</v>
      </c>
      <c r="H2858" s="4" t="s">
        <v>312</v>
      </c>
      <c r="I2858" s="1">
        <f t="shared" si="132"/>
        <v>1</v>
      </c>
      <c r="J2858">
        <f t="shared" si="133"/>
        <v>0</v>
      </c>
      <c r="K2858" s="1">
        <f t="shared" si="134"/>
        <v>0.36085648147854954</v>
      </c>
    </row>
    <row r="2859" spans="1:11" hidden="1">
      <c r="A2859" t="s">
        <v>70</v>
      </c>
      <c r="B2859" t="s">
        <v>23</v>
      </c>
      <c r="C2859" s="7">
        <v>40189</v>
      </c>
      <c r="D2859" t="s">
        <v>311</v>
      </c>
      <c r="E2859" s="1" t="s">
        <v>13</v>
      </c>
      <c r="F2859" s="7">
        <v>40190.356805555559</v>
      </c>
      <c r="G2859" s="4" t="s">
        <v>14</v>
      </c>
      <c r="H2859" s="4" t="s">
        <v>312</v>
      </c>
      <c r="I2859" s="1">
        <f t="shared" si="132"/>
        <v>1</v>
      </c>
      <c r="J2859">
        <f t="shared" si="133"/>
        <v>0</v>
      </c>
      <c r="K2859" s="1">
        <f t="shared" si="134"/>
        <v>1.3568055555588217</v>
      </c>
    </row>
    <row r="2860" spans="1:11" hidden="1">
      <c r="A2860" t="s">
        <v>16</v>
      </c>
      <c r="B2860" t="s">
        <v>21</v>
      </c>
      <c r="C2860" s="7">
        <v>40189</v>
      </c>
      <c r="D2860" t="s">
        <v>311</v>
      </c>
      <c r="E2860" s="1" t="s">
        <v>13</v>
      </c>
      <c r="F2860" s="7">
        <v>40190.355104166665</v>
      </c>
      <c r="G2860" s="4" t="s">
        <v>14</v>
      </c>
      <c r="H2860" s="4" t="s">
        <v>312</v>
      </c>
      <c r="I2860" s="1">
        <f t="shared" si="132"/>
        <v>1</v>
      </c>
      <c r="J2860">
        <f t="shared" si="133"/>
        <v>0</v>
      </c>
      <c r="K2860" s="1">
        <f t="shared" si="134"/>
        <v>1.3551041666651145</v>
      </c>
    </row>
    <row r="2861" spans="1:11" hidden="1">
      <c r="A2861" t="s">
        <v>71</v>
      </c>
      <c r="B2861" t="s">
        <v>23</v>
      </c>
      <c r="C2861" s="7">
        <v>40189</v>
      </c>
      <c r="D2861" t="s">
        <v>311</v>
      </c>
      <c r="E2861" s="1" t="s">
        <v>13</v>
      </c>
      <c r="F2861" s="7">
        <v>40190.354733796295</v>
      </c>
      <c r="G2861" s="4" t="s">
        <v>14</v>
      </c>
      <c r="H2861" s="4" t="s">
        <v>312</v>
      </c>
      <c r="I2861" s="1">
        <f t="shared" si="132"/>
        <v>1</v>
      </c>
      <c r="J2861">
        <f t="shared" si="133"/>
        <v>0</v>
      </c>
      <c r="K2861" s="1">
        <f t="shared" si="134"/>
        <v>1.3547337962954771</v>
      </c>
    </row>
    <row r="2862" spans="1:11" hidden="1">
      <c r="A2862" t="s">
        <v>17</v>
      </c>
      <c r="B2862" t="s">
        <v>21</v>
      </c>
      <c r="C2862" s="7">
        <v>40189</v>
      </c>
      <c r="D2862" t="s">
        <v>311</v>
      </c>
      <c r="E2862" s="1" t="s">
        <v>13</v>
      </c>
      <c r="F2862" s="7">
        <v>40190.352997685186</v>
      </c>
      <c r="G2862" s="4" t="s">
        <v>14</v>
      </c>
      <c r="H2862" s="4" t="s">
        <v>312</v>
      </c>
      <c r="I2862" s="1">
        <f t="shared" si="132"/>
        <v>1</v>
      </c>
      <c r="J2862">
        <f t="shared" si="133"/>
        <v>0</v>
      </c>
      <c r="K2862" s="1">
        <f t="shared" si="134"/>
        <v>1.3529976851859828</v>
      </c>
    </row>
    <row r="2863" spans="1:11" hidden="1">
      <c r="A2863" t="s">
        <v>18</v>
      </c>
      <c r="B2863" t="s">
        <v>21</v>
      </c>
      <c r="C2863" s="7">
        <v>40189</v>
      </c>
      <c r="D2863" t="s">
        <v>311</v>
      </c>
      <c r="E2863" s="1" t="s">
        <v>13</v>
      </c>
      <c r="F2863" s="7">
        <v>40190.350613425922</v>
      </c>
      <c r="G2863" s="4" t="s">
        <v>14</v>
      </c>
      <c r="H2863" s="4" t="s">
        <v>312</v>
      </c>
      <c r="I2863" s="1">
        <f t="shared" si="132"/>
        <v>1</v>
      </c>
      <c r="J2863">
        <f t="shared" si="133"/>
        <v>0</v>
      </c>
      <c r="K2863" s="1">
        <f t="shared" si="134"/>
        <v>1.3506134259223472</v>
      </c>
    </row>
    <row r="2864" spans="1:11" hidden="1">
      <c r="A2864" t="s">
        <v>19</v>
      </c>
      <c r="B2864" t="s">
        <v>21</v>
      </c>
      <c r="C2864" s="7">
        <v>40189</v>
      </c>
      <c r="D2864" t="s">
        <v>311</v>
      </c>
      <c r="E2864" s="1" t="s">
        <v>13</v>
      </c>
      <c r="F2864" s="7">
        <v>40189.572766203702</v>
      </c>
      <c r="G2864" s="4" t="s">
        <v>14</v>
      </c>
      <c r="H2864" s="4" t="s">
        <v>312</v>
      </c>
      <c r="I2864" s="1">
        <f t="shared" si="132"/>
        <v>1</v>
      </c>
      <c r="J2864">
        <f t="shared" si="133"/>
        <v>0</v>
      </c>
      <c r="K2864" s="1">
        <f t="shared" si="134"/>
        <v>0.57276620370248565</v>
      </c>
    </row>
    <row r="2865" spans="1:11" hidden="1">
      <c r="A2865" t="s">
        <v>22</v>
      </c>
      <c r="B2865" t="s">
        <v>21</v>
      </c>
      <c r="C2865" s="7">
        <v>40189</v>
      </c>
      <c r="D2865" t="s">
        <v>311</v>
      </c>
      <c r="E2865" s="1" t="s">
        <v>13</v>
      </c>
      <c r="F2865" s="7">
        <v>40189.567280092589</v>
      </c>
      <c r="G2865" s="4" t="s">
        <v>14</v>
      </c>
      <c r="H2865" s="4" t="s">
        <v>312</v>
      </c>
      <c r="I2865" s="1">
        <f t="shared" si="132"/>
        <v>1</v>
      </c>
      <c r="J2865">
        <f t="shared" si="133"/>
        <v>0</v>
      </c>
      <c r="K2865" s="1">
        <f t="shared" si="134"/>
        <v>0.56728009258949896</v>
      </c>
    </row>
    <row r="2866" spans="1:11" hidden="1">
      <c r="A2866" t="s">
        <v>31</v>
      </c>
      <c r="B2866" t="s">
        <v>21</v>
      </c>
      <c r="C2866" s="7">
        <v>40189</v>
      </c>
      <c r="D2866" t="s">
        <v>311</v>
      </c>
      <c r="E2866" s="1" t="s">
        <v>13</v>
      </c>
      <c r="F2866" s="7">
        <v>40189.516284722224</v>
      </c>
      <c r="G2866" s="4" t="s">
        <v>14</v>
      </c>
      <c r="H2866" s="4" t="s">
        <v>312</v>
      </c>
      <c r="I2866" s="1">
        <f t="shared" si="132"/>
        <v>1</v>
      </c>
      <c r="J2866">
        <f t="shared" si="133"/>
        <v>0</v>
      </c>
      <c r="K2866" s="1">
        <f t="shared" si="134"/>
        <v>0.51628472222364508</v>
      </c>
    </row>
    <row r="2867" spans="1:11" hidden="1">
      <c r="A2867" t="s">
        <v>34</v>
      </c>
      <c r="B2867" t="s">
        <v>21</v>
      </c>
      <c r="C2867" s="7">
        <v>40189</v>
      </c>
      <c r="D2867" t="s">
        <v>311</v>
      </c>
      <c r="E2867" s="1" t="s">
        <v>13</v>
      </c>
      <c r="F2867" s="7">
        <v>40189.442789351851</v>
      </c>
      <c r="G2867" s="4" t="s">
        <v>14</v>
      </c>
      <c r="H2867" s="4" t="s">
        <v>312</v>
      </c>
      <c r="I2867" s="1">
        <f t="shared" si="132"/>
        <v>1</v>
      </c>
      <c r="J2867">
        <f t="shared" si="133"/>
        <v>0</v>
      </c>
      <c r="K2867" s="1">
        <f t="shared" si="134"/>
        <v>0.44278935185138835</v>
      </c>
    </row>
    <row r="2868" spans="1:11" hidden="1">
      <c r="A2868" t="s">
        <v>35</v>
      </c>
      <c r="B2868" t="s">
        <v>21</v>
      </c>
      <c r="C2868" s="7">
        <v>40189</v>
      </c>
      <c r="D2868" t="s">
        <v>311</v>
      </c>
      <c r="E2868" s="1" t="s">
        <v>13</v>
      </c>
      <c r="F2868" s="7">
        <v>40189.44091435185</v>
      </c>
      <c r="G2868" s="4" t="s">
        <v>14</v>
      </c>
      <c r="H2868" s="4" t="s">
        <v>312</v>
      </c>
      <c r="I2868" s="1">
        <f t="shared" si="132"/>
        <v>1</v>
      </c>
      <c r="J2868">
        <f t="shared" si="133"/>
        <v>0</v>
      </c>
      <c r="K2868" s="1">
        <f t="shared" si="134"/>
        <v>0.44091435184964212</v>
      </c>
    </row>
    <row r="2869" spans="1:11" hidden="1">
      <c r="A2869" t="s">
        <v>37</v>
      </c>
      <c r="B2869" t="s">
        <v>21</v>
      </c>
      <c r="C2869" s="7">
        <v>40189</v>
      </c>
      <c r="D2869" t="s">
        <v>311</v>
      </c>
      <c r="E2869" s="1" t="s">
        <v>13</v>
      </c>
      <c r="F2869" s="7">
        <v>40189.436423611114</v>
      </c>
      <c r="G2869" s="4" t="s">
        <v>14</v>
      </c>
      <c r="H2869" s="4" t="s">
        <v>312</v>
      </c>
      <c r="I2869" s="1">
        <f t="shared" si="132"/>
        <v>1</v>
      </c>
      <c r="J2869">
        <f t="shared" si="133"/>
        <v>0</v>
      </c>
      <c r="K2869" s="1">
        <f t="shared" si="134"/>
        <v>0.43642361111415084</v>
      </c>
    </row>
    <row r="2870" spans="1:11" hidden="1">
      <c r="A2870" t="s">
        <v>40</v>
      </c>
      <c r="B2870" t="s">
        <v>21</v>
      </c>
      <c r="C2870" s="7">
        <v>40189</v>
      </c>
      <c r="D2870" t="s">
        <v>311</v>
      </c>
      <c r="E2870" s="1" t="s">
        <v>13</v>
      </c>
      <c r="F2870" s="7">
        <v>40189.432199074072</v>
      </c>
      <c r="G2870" s="4" t="s">
        <v>14</v>
      </c>
      <c r="H2870" s="4" t="s">
        <v>312</v>
      </c>
      <c r="I2870" s="1">
        <f t="shared" si="132"/>
        <v>1</v>
      </c>
      <c r="J2870">
        <f t="shared" si="133"/>
        <v>0</v>
      </c>
      <c r="K2870" s="1">
        <f t="shared" si="134"/>
        <v>0.432199074071832</v>
      </c>
    </row>
    <row r="2871" spans="1:11" hidden="1">
      <c r="A2871" t="s">
        <v>72</v>
      </c>
      <c r="B2871" t="s">
        <v>23</v>
      </c>
      <c r="C2871" s="7">
        <v>40186</v>
      </c>
      <c r="D2871" t="s">
        <v>311</v>
      </c>
      <c r="E2871" s="1" t="s">
        <v>13</v>
      </c>
      <c r="F2871" s="7">
        <v>40186.72079861111</v>
      </c>
      <c r="G2871" s="4" t="s">
        <v>14</v>
      </c>
      <c r="H2871" s="4" t="s">
        <v>312</v>
      </c>
      <c r="I2871" s="1">
        <f t="shared" si="132"/>
        <v>1</v>
      </c>
      <c r="J2871">
        <f t="shared" si="133"/>
        <v>0</v>
      </c>
      <c r="K2871" s="1">
        <f t="shared" si="134"/>
        <v>0.72079861110978527</v>
      </c>
    </row>
    <row r="2872" spans="1:11" hidden="1">
      <c r="A2872" t="s">
        <v>41</v>
      </c>
      <c r="B2872" t="s">
        <v>21</v>
      </c>
      <c r="C2872" s="7">
        <v>40186</v>
      </c>
      <c r="D2872" t="s">
        <v>311</v>
      </c>
      <c r="E2872" s="1" t="s">
        <v>13</v>
      </c>
      <c r="F2872" s="7">
        <v>40186.686273148145</v>
      </c>
      <c r="G2872" s="4" t="s">
        <v>14</v>
      </c>
      <c r="H2872" s="4" t="s">
        <v>312</v>
      </c>
      <c r="I2872" s="1">
        <f t="shared" si="132"/>
        <v>1</v>
      </c>
      <c r="J2872">
        <f t="shared" si="133"/>
        <v>0</v>
      </c>
      <c r="K2872" s="1">
        <f t="shared" si="134"/>
        <v>0.68627314814511919</v>
      </c>
    </row>
    <row r="2873" spans="1:11" hidden="1">
      <c r="A2873" t="s">
        <v>42</v>
      </c>
      <c r="B2873" t="s">
        <v>21</v>
      </c>
      <c r="C2873" s="7">
        <v>40186</v>
      </c>
      <c r="D2873" t="s">
        <v>311</v>
      </c>
      <c r="E2873" s="1" t="s">
        <v>13</v>
      </c>
      <c r="F2873" s="7">
        <v>40186.623541666668</v>
      </c>
      <c r="G2873" s="4" t="s">
        <v>14</v>
      </c>
      <c r="H2873" s="4" t="s">
        <v>312</v>
      </c>
      <c r="I2873" s="1">
        <f t="shared" si="132"/>
        <v>1</v>
      </c>
      <c r="J2873">
        <f t="shared" si="133"/>
        <v>0</v>
      </c>
      <c r="K2873" s="1">
        <f t="shared" si="134"/>
        <v>0.62354166666773381</v>
      </c>
    </row>
    <row r="2874" spans="1:11" hidden="1">
      <c r="A2874" t="s">
        <v>43</v>
      </c>
      <c r="B2874" t="s">
        <v>21</v>
      </c>
      <c r="C2874" s="7">
        <v>40186</v>
      </c>
      <c r="D2874" t="s">
        <v>311</v>
      </c>
      <c r="E2874" s="1" t="s">
        <v>13</v>
      </c>
      <c r="F2874" s="7">
        <v>40186.54414351852</v>
      </c>
      <c r="G2874" s="4" t="s">
        <v>14</v>
      </c>
      <c r="H2874" s="4" t="s">
        <v>312</v>
      </c>
      <c r="I2874" s="1">
        <f t="shared" si="132"/>
        <v>1</v>
      </c>
      <c r="J2874">
        <f t="shared" si="133"/>
        <v>0</v>
      </c>
      <c r="K2874" s="1">
        <f t="shared" si="134"/>
        <v>0.54414351852028631</v>
      </c>
    </row>
    <row r="2875" spans="1:11" hidden="1">
      <c r="A2875" t="s">
        <v>44</v>
      </c>
      <c r="B2875" t="s">
        <v>21</v>
      </c>
      <c r="C2875" s="7">
        <v>40186</v>
      </c>
      <c r="D2875" t="s">
        <v>311</v>
      </c>
      <c r="E2875" s="1" t="s">
        <v>13</v>
      </c>
      <c r="F2875" s="7">
        <v>40186.533402777779</v>
      </c>
      <c r="G2875" s="4" t="s">
        <v>14</v>
      </c>
      <c r="H2875" s="4" t="s">
        <v>312</v>
      </c>
      <c r="I2875" s="1">
        <f t="shared" si="132"/>
        <v>1</v>
      </c>
      <c r="J2875">
        <f t="shared" si="133"/>
        <v>0</v>
      </c>
      <c r="K2875" s="1">
        <f t="shared" si="134"/>
        <v>0.53340277777897427</v>
      </c>
    </row>
    <row r="2876" spans="1:11" hidden="1">
      <c r="A2876" t="s">
        <v>45</v>
      </c>
      <c r="B2876" t="s">
        <v>21</v>
      </c>
      <c r="C2876" s="7">
        <v>40186</v>
      </c>
      <c r="D2876" t="s">
        <v>311</v>
      </c>
      <c r="E2876" s="1" t="s">
        <v>13</v>
      </c>
      <c r="F2876" s="7">
        <v>40186.532256944447</v>
      </c>
      <c r="G2876" s="4" t="s">
        <v>14</v>
      </c>
      <c r="H2876" s="4" t="s">
        <v>312</v>
      </c>
      <c r="I2876" s="1">
        <f t="shared" si="132"/>
        <v>1</v>
      </c>
      <c r="J2876">
        <f t="shared" si="133"/>
        <v>0</v>
      </c>
      <c r="K2876" s="1">
        <f t="shared" si="134"/>
        <v>0.53225694444699911</v>
      </c>
    </row>
    <row r="2877" spans="1:11" hidden="1">
      <c r="A2877" t="s">
        <v>46</v>
      </c>
      <c r="B2877" t="s">
        <v>21</v>
      </c>
      <c r="C2877" s="7">
        <v>40186</v>
      </c>
      <c r="D2877" t="s">
        <v>311</v>
      </c>
      <c r="E2877" s="1" t="s">
        <v>13</v>
      </c>
      <c r="F2877" s="7">
        <v>40186.530810185184</v>
      </c>
      <c r="G2877" s="4" t="s">
        <v>14</v>
      </c>
      <c r="H2877" s="4" t="s">
        <v>312</v>
      </c>
      <c r="I2877" s="1">
        <f t="shared" si="132"/>
        <v>1</v>
      </c>
      <c r="J2877">
        <f t="shared" si="133"/>
        <v>0</v>
      </c>
      <c r="K2877" s="1">
        <f t="shared" si="134"/>
        <v>0.53081018518423662</v>
      </c>
    </row>
    <row r="2878" spans="1:11" hidden="1">
      <c r="A2878" t="s">
        <v>73</v>
      </c>
      <c r="B2878" t="s">
        <v>23</v>
      </c>
      <c r="C2878" s="7">
        <v>40186</v>
      </c>
      <c r="D2878" t="s">
        <v>311</v>
      </c>
      <c r="E2878" s="1" t="s">
        <v>13</v>
      </c>
      <c r="F2878" s="7">
        <v>40186.529479166667</v>
      </c>
      <c r="G2878" s="4" t="s">
        <v>14</v>
      </c>
      <c r="H2878" s="4" t="s">
        <v>312</v>
      </c>
      <c r="I2878" s="1">
        <f t="shared" si="132"/>
        <v>1</v>
      </c>
      <c r="J2878">
        <f t="shared" si="133"/>
        <v>0</v>
      </c>
      <c r="K2878" s="1">
        <f t="shared" si="134"/>
        <v>0.52947916666744277</v>
      </c>
    </row>
    <row r="2879" spans="1:11" hidden="1">
      <c r="A2879" t="s">
        <v>48</v>
      </c>
      <c r="B2879" t="s">
        <v>21</v>
      </c>
      <c r="C2879" s="7">
        <v>40186</v>
      </c>
      <c r="D2879" t="s">
        <v>311</v>
      </c>
      <c r="E2879" s="1" t="s">
        <v>13</v>
      </c>
      <c r="F2879" s="7">
        <v>40186.528136574074</v>
      </c>
      <c r="G2879" s="4" t="s">
        <v>14</v>
      </c>
      <c r="H2879" s="4" t="s">
        <v>312</v>
      </c>
      <c r="I2879" s="1">
        <f t="shared" si="132"/>
        <v>1</v>
      </c>
      <c r="J2879">
        <f t="shared" si="133"/>
        <v>0</v>
      </c>
      <c r="K2879" s="1">
        <f t="shared" si="134"/>
        <v>0.52813657407386927</v>
      </c>
    </row>
    <row r="2880" spans="1:11" hidden="1">
      <c r="A2880" t="s">
        <v>49</v>
      </c>
      <c r="B2880" t="s">
        <v>21</v>
      </c>
      <c r="C2880" s="7">
        <v>40186</v>
      </c>
      <c r="D2880" t="s">
        <v>311</v>
      </c>
      <c r="E2880" s="1" t="s">
        <v>13</v>
      </c>
      <c r="F2880" s="7">
        <v>40186.520937499998</v>
      </c>
      <c r="G2880" s="4" t="s">
        <v>14</v>
      </c>
      <c r="H2880" s="4" t="s">
        <v>312</v>
      </c>
      <c r="I2880" s="1">
        <f t="shared" si="132"/>
        <v>1</v>
      </c>
      <c r="J2880">
        <f t="shared" si="133"/>
        <v>0</v>
      </c>
      <c r="K2880" s="1">
        <f t="shared" si="134"/>
        <v>0.52093749999767169</v>
      </c>
    </row>
    <row r="2881" spans="1:11" hidden="1">
      <c r="A2881" t="s">
        <v>74</v>
      </c>
      <c r="B2881" t="s">
        <v>32</v>
      </c>
      <c r="C2881" s="7">
        <v>40186</v>
      </c>
      <c r="D2881" t="s">
        <v>311</v>
      </c>
      <c r="E2881" s="1" t="s">
        <v>13</v>
      </c>
      <c r="F2881" s="7">
        <v>40186.493090277778</v>
      </c>
      <c r="G2881" s="4" t="s">
        <v>14</v>
      </c>
      <c r="H2881" s="4" t="s">
        <v>312</v>
      </c>
      <c r="I2881" s="1">
        <f t="shared" si="132"/>
        <v>1</v>
      </c>
      <c r="J2881">
        <f t="shared" si="133"/>
        <v>0</v>
      </c>
      <c r="K2881" s="1">
        <f t="shared" si="134"/>
        <v>0.49309027777781012</v>
      </c>
    </row>
    <row r="2882" spans="1:11" hidden="1">
      <c r="A2882" t="s">
        <v>50</v>
      </c>
      <c r="B2882" t="s">
        <v>21</v>
      </c>
      <c r="C2882" s="7">
        <v>40186</v>
      </c>
      <c r="D2882" t="s">
        <v>311</v>
      </c>
      <c r="E2882" s="1" t="s">
        <v>13</v>
      </c>
      <c r="F2882" s="7">
        <v>40186.462245370371</v>
      </c>
      <c r="G2882" s="4" t="s">
        <v>14</v>
      </c>
      <c r="H2882" s="4" t="s">
        <v>312</v>
      </c>
      <c r="I2882" s="1">
        <f t="shared" si="132"/>
        <v>1</v>
      </c>
      <c r="J2882">
        <f t="shared" si="133"/>
        <v>0</v>
      </c>
      <c r="K2882" s="1">
        <f t="shared" si="134"/>
        <v>0.4622453703705105</v>
      </c>
    </row>
    <row r="2883" spans="1:11" hidden="1">
      <c r="A2883" t="s">
        <v>51</v>
      </c>
      <c r="B2883" t="s">
        <v>21</v>
      </c>
      <c r="C2883" s="7">
        <v>40186</v>
      </c>
      <c r="D2883" t="s">
        <v>311</v>
      </c>
      <c r="E2883" s="1" t="s">
        <v>13</v>
      </c>
      <c r="F2883" s="7">
        <v>40186.449050925927</v>
      </c>
      <c r="G2883" s="4" t="s">
        <v>14</v>
      </c>
      <c r="H2883" s="4" t="s">
        <v>312</v>
      </c>
      <c r="I2883" s="1">
        <f t="shared" ref="I2883:I2946" si="135">MONTH(C2883)</f>
        <v>1</v>
      </c>
      <c r="J2883">
        <f t="shared" ref="J2883:J2946" si="136">IF(C2883&gt;F2883,1,0)</f>
        <v>0</v>
      </c>
      <c r="K2883" s="1">
        <f t="shared" ref="K2883:K2946" si="137">F2883-C2883</f>
        <v>0.44905092592671281</v>
      </c>
    </row>
    <row r="2884" spans="1:11" hidden="1">
      <c r="A2884" t="s">
        <v>52</v>
      </c>
      <c r="B2884" t="s">
        <v>21</v>
      </c>
      <c r="C2884" s="7">
        <v>40186</v>
      </c>
      <c r="D2884" t="s">
        <v>311</v>
      </c>
      <c r="E2884" s="1" t="s">
        <v>13</v>
      </c>
      <c r="F2884" s="7">
        <v>40186.44771990741</v>
      </c>
      <c r="G2884" s="4" t="s">
        <v>14</v>
      </c>
      <c r="H2884" s="4" t="s">
        <v>312</v>
      </c>
      <c r="I2884" s="1">
        <f t="shared" si="135"/>
        <v>1</v>
      </c>
      <c r="J2884">
        <f t="shared" si="136"/>
        <v>0</v>
      </c>
      <c r="K2884" s="1">
        <f t="shared" si="137"/>
        <v>0.44771990740991896</v>
      </c>
    </row>
    <row r="2885" spans="1:11" hidden="1">
      <c r="A2885" t="s">
        <v>53</v>
      </c>
      <c r="B2885" t="s">
        <v>21</v>
      </c>
      <c r="C2885" s="7">
        <v>40186</v>
      </c>
      <c r="D2885" t="s">
        <v>311</v>
      </c>
      <c r="E2885" s="1" t="s">
        <v>13</v>
      </c>
      <c r="F2885" s="7">
        <v>40186.446712962963</v>
      </c>
      <c r="G2885" s="4" t="s">
        <v>14</v>
      </c>
      <c r="H2885" s="4" t="s">
        <v>312</v>
      </c>
      <c r="I2885" s="1">
        <f t="shared" si="135"/>
        <v>1</v>
      </c>
      <c r="J2885">
        <f t="shared" si="136"/>
        <v>0</v>
      </c>
      <c r="K2885" s="1">
        <f t="shared" si="137"/>
        <v>0.44671296296291985</v>
      </c>
    </row>
    <row r="2886" spans="1:11" hidden="1">
      <c r="A2886" t="s">
        <v>54</v>
      </c>
      <c r="B2886" t="s">
        <v>21</v>
      </c>
      <c r="C2886" s="7">
        <v>40185</v>
      </c>
      <c r="D2886" t="s">
        <v>311</v>
      </c>
      <c r="E2886" s="1" t="s">
        <v>13</v>
      </c>
      <c r="F2886" s="7">
        <v>40186.412407407406</v>
      </c>
      <c r="G2886" s="4" t="s">
        <v>14</v>
      </c>
      <c r="H2886" s="4" t="s">
        <v>312</v>
      </c>
      <c r="I2886" s="1">
        <f t="shared" si="135"/>
        <v>1</v>
      </c>
      <c r="J2886">
        <f t="shared" si="136"/>
        <v>0</v>
      </c>
      <c r="K2886" s="1">
        <f t="shared" si="137"/>
        <v>1.4124074074061355</v>
      </c>
    </row>
    <row r="2887" spans="1:11" hidden="1">
      <c r="A2887" t="s">
        <v>55</v>
      </c>
      <c r="B2887" t="s">
        <v>21</v>
      </c>
      <c r="C2887" s="7">
        <v>40185</v>
      </c>
      <c r="D2887" t="s">
        <v>311</v>
      </c>
      <c r="E2887" s="1" t="s">
        <v>13</v>
      </c>
      <c r="F2887" s="7">
        <v>40186.404363425929</v>
      </c>
      <c r="G2887" s="4" t="s">
        <v>14</v>
      </c>
      <c r="H2887" s="4" t="s">
        <v>312</v>
      </c>
      <c r="I2887" s="1">
        <f t="shared" si="135"/>
        <v>1</v>
      </c>
      <c r="J2887">
        <f t="shared" si="136"/>
        <v>0</v>
      </c>
      <c r="K2887" s="1">
        <f t="shared" si="137"/>
        <v>1.4043634259287501</v>
      </c>
    </row>
    <row r="2888" spans="1:11" hidden="1">
      <c r="A2888" t="s">
        <v>56</v>
      </c>
      <c r="B2888" t="s">
        <v>21</v>
      </c>
      <c r="C2888" s="7">
        <v>40185</v>
      </c>
      <c r="D2888" t="s">
        <v>311</v>
      </c>
      <c r="E2888" s="1" t="s">
        <v>13</v>
      </c>
      <c r="F2888" s="7">
        <v>40186.40320601852</v>
      </c>
      <c r="G2888" s="4" t="s">
        <v>14</v>
      </c>
      <c r="H2888" s="4" t="s">
        <v>312</v>
      </c>
      <c r="I2888" s="1">
        <f t="shared" si="135"/>
        <v>1</v>
      </c>
      <c r="J2888">
        <f t="shared" si="136"/>
        <v>0</v>
      </c>
      <c r="K2888" s="1">
        <f t="shared" si="137"/>
        <v>1.4032060185199953</v>
      </c>
    </row>
    <row r="2889" spans="1:11" hidden="1">
      <c r="A2889" t="s">
        <v>57</v>
      </c>
      <c r="B2889" t="s">
        <v>21</v>
      </c>
      <c r="C2889" s="7">
        <v>40185</v>
      </c>
      <c r="D2889" t="s">
        <v>311</v>
      </c>
      <c r="E2889" s="1" t="s">
        <v>13</v>
      </c>
      <c r="F2889" s="7">
        <v>40186.400208333333</v>
      </c>
      <c r="G2889" s="4" t="s">
        <v>14</v>
      </c>
      <c r="H2889" s="4" t="s">
        <v>312</v>
      </c>
      <c r="I2889" s="1">
        <f t="shared" si="135"/>
        <v>1</v>
      </c>
      <c r="J2889">
        <f t="shared" si="136"/>
        <v>0</v>
      </c>
      <c r="K2889" s="1">
        <f t="shared" si="137"/>
        <v>1.4002083333325572</v>
      </c>
    </row>
    <row r="2890" spans="1:11" hidden="1">
      <c r="A2890" t="s">
        <v>75</v>
      </c>
      <c r="B2890" t="s">
        <v>23</v>
      </c>
      <c r="C2890" s="7">
        <v>40185</v>
      </c>
      <c r="D2890" t="s">
        <v>311</v>
      </c>
      <c r="E2890" s="1" t="s">
        <v>13</v>
      </c>
      <c r="F2890" s="7">
        <v>40186.389270833337</v>
      </c>
      <c r="G2890" s="4" t="s">
        <v>14</v>
      </c>
      <c r="H2890" s="4" t="s">
        <v>312</v>
      </c>
      <c r="I2890" s="1">
        <f t="shared" si="135"/>
        <v>1</v>
      </c>
      <c r="J2890">
        <f t="shared" si="136"/>
        <v>0</v>
      </c>
      <c r="K2890" s="1">
        <f t="shared" si="137"/>
        <v>1.3892708333369228</v>
      </c>
    </row>
    <row r="2891" spans="1:11" hidden="1">
      <c r="A2891" t="s">
        <v>58</v>
      </c>
      <c r="B2891" t="s">
        <v>21</v>
      </c>
      <c r="C2891" s="7">
        <v>40185</v>
      </c>
      <c r="D2891" t="s">
        <v>311</v>
      </c>
      <c r="E2891" s="1" t="s">
        <v>13</v>
      </c>
      <c r="F2891" s="7">
        <v>40185.739039351851</v>
      </c>
      <c r="G2891" s="4" t="s">
        <v>14</v>
      </c>
      <c r="H2891" s="4" t="s">
        <v>312</v>
      </c>
      <c r="I2891" s="1">
        <f t="shared" si="135"/>
        <v>1</v>
      </c>
      <c r="J2891">
        <f t="shared" si="136"/>
        <v>0</v>
      </c>
      <c r="K2891" s="1">
        <f t="shared" si="137"/>
        <v>0.73903935185080627</v>
      </c>
    </row>
    <row r="2892" spans="1:11" hidden="1">
      <c r="A2892" t="s">
        <v>59</v>
      </c>
      <c r="B2892" t="s">
        <v>21</v>
      </c>
      <c r="C2892" s="7">
        <v>40185</v>
      </c>
      <c r="D2892" t="s">
        <v>311</v>
      </c>
      <c r="E2892" s="1" t="s">
        <v>13</v>
      </c>
      <c r="F2892" s="7">
        <v>40185.735625000001</v>
      </c>
      <c r="G2892" s="4" t="s">
        <v>14</v>
      </c>
      <c r="H2892" s="4" t="s">
        <v>312</v>
      </c>
      <c r="I2892" s="1">
        <f t="shared" si="135"/>
        <v>1</v>
      </c>
      <c r="J2892">
        <f t="shared" si="136"/>
        <v>0</v>
      </c>
      <c r="K2892" s="1">
        <f t="shared" si="137"/>
        <v>0.73562500000116415</v>
      </c>
    </row>
    <row r="2893" spans="1:11" hidden="1">
      <c r="A2893" t="s">
        <v>60</v>
      </c>
      <c r="B2893" t="s">
        <v>21</v>
      </c>
      <c r="C2893" s="7">
        <v>40185</v>
      </c>
      <c r="D2893" t="s">
        <v>311</v>
      </c>
      <c r="E2893" s="1" t="s">
        <v>13</v>
      </c>
      <c r="F2893" s="7">
        <v>40185.477997685186</v>
      </c>
      <c r="G2893" s="4" t="s">
        <v>14</v>
      </c>
      <c r="H2893" s="4" t="s">
        <v>312</v>
      </c>
      <c r="I2893" s="1">
        <f t="shared" si="135"/>
        <v>1</v>
      </c>
      <c r="J2893">
        <f t="shared" si="136"/>
        <v>0</v>
      </c>
      <c r="K2893" s="1">
        <f t="shared" si="137"/>
        <v>0.47799768518598285</v>
      </c>
    </row>
    <row r="2894" spans="1:11" hidden="1">
      <c r="A2894" t="s">
        <v>61</v>
      </c>
      <c r="B2894" t="s">
        <v>21</v>
      </c>
      <c r="C2894" s="7">
        <v>40185</v>
      </c>
      <c r="D2894" t="s">
        <v>311</v>
      </c>
      <c r="E2894" s="1" t="s">
        <v>13</v>
      </c>
      <c r="F2894" s="7">
        <v>40185.476574074077</v>
      </c>
      <c r="G2894" s="4" t="s">
        <v>14</v>
      </c>
      <c r="H2894" s="4" t="s">
        <v>312</v>
      </c>
      <c r="I2894" s="1">
        <f t="shared" si="135"/>
        <v>1</v>
      </c>
      <c r="J2894">
        <f t="shared" si="136"/>
        <v>0</v>
      </c>
      <c r="K2894" s="1">
        <f t="shared" si="137"/>
        <v>0.47657407407677965</v>
      </c>
    </row>
    <row r="2895" spans="1:11" hidden="1">
      <c r="A2895" t="s">
        <v>62</v>
      </c>
      <c r="B2895" t="s">
        <v>21</v>
      </c>
      <c r="C2895" s="7">
        <v>40184</v>
      </c>
      <c r="D2895" t="s">
        <v>311</v>
      </c>
      <c r="E2895" s="1" t="s">
        <v>13</v>
      </c>
      <c r="F2895" s="7">
        <v>40184.737523148149</v>
      </c>
      <c r="G2895" s="4" t="s">
        <v>14</v>
      </c>
      <c r="H2895" s="4" t="s">
        <v>312</v>
      </c>
      <c r="I2895" s="1">
        <f t="shared" si="135"/>
        <v>1</v>
      </c>
      <c r="J2895">
        <f t="shared" si="136"/>
        <v>0</v>
      </c>
      <c r="K2895" s="1">
        <f t="shared" si="137"/>
        <v>0.73752314814919373</v>
      </c>
    </row>
    <row r="2896" spans="1:11" hidden="1">
      <c r="A2896" t="s">
        <v>63</v>
      </c>
      <c r="B2896" t="s">
        <v>21</v>
      </c>
      <c r="C2896" s="7">
        <v>40184</v>
      </c>
      <c r="D2896" t="s">
        <v>311</v>
      </c>
      <c r="E2896" s="1" t="s">
        <v>13</v>
      </c>
      <c r="F2896" s="7">
        <v>40184.736539351848</v>
      </c>
      <c r="G2896" s="4" t="s">
        <v>14</v>
      </c>
      <c r="H2896" s="4" t="s">
        <v>312</v>
      </c>
      <c r="I2896" s="1">
        <f t="shared" si="135"/>
        <v>1</v>
      </c>
      <c r="J2896">
        <f t="shared" si="136"/>
        <v>0</v>
      </c>
      <c r="K2896" s="1">
        <f t="shared" si="137"/>
        <v>0.73653935184847796</v>
      </c>
    </row>
    <row r="2897" spans="1:11" hidden="1">
      <c r="A2897" t="s">
        <v>64</v>
      </c>
      <c r="B2897" t="s">
        <v>21</v>
      </c>
      <c r="C2897" s="7">
        <v>40184</v>
      </c>
      <c r="D2897" t="s">
        <v>311</v>
      </c>
      <c r="E2897" s="1" t="s">
        <v>13</v>
      </c>
      <c r="F2897" s="7">
        <v>40184.734895833331</v>
      </c>
      <c r="G2897" s="4" t="s">
        <v>14</v>
      </c>
      <c r="H2897" s="4" t="s">
        <v>312</v>
      </c>
      <c r="I2897" s="1">
        <f t="shared" si="135"/>
        <v>1</v>
      </c>
      <c r="J2897">
        <f t="shared" si="136"/>
        <v>0</v>
      </c>
      <c r="K2897" s="1">
        <f t="shared" si="137"/>
        <v>0.73489583333139308</v>
      </c>
    </row>
    <row r="2898" spans="1:11" hidden="1">
      <c r="A2898" t="s">
        <v>76</v>
      </c>
      <c r="B2898" t="s">
        <v>32</v>
      </c>
      <c r="C2898" s="7">
        <v>40184</v>
      </c>
      <c r="D2898" t="s">
        <v>311</v>
      </c>
      <c r="E2898" s="1" t="s">
        <v>13</v>
      </c>
      <c r="F2898" s="7">
        <v>40184.693715277775</v>
      </c>
      <c r="G2898" s="4" t="s">
        <v>14</v>
      </c>
      <c r="H2898" s="4" t="s">
        <v>312</v>
      </c>
      <c r="I2898" s="1">
        <f t="shared" si="135"/>
        <v>1</v>
      </c>
      <c r="J2898">
        <f t="shared" si="136"/>
        <v>0</v>
      </c>
      <c r="K2898" s="1">
        <f t="shared" si="137"/>
        <v>0.69371527777548181</v>
      </c>
    </row>
    <row r="2899" spans="1:11" hidden="1">
      <c r="A2899" t="s">
        <v>77</v>
      </c>
      <c r="B2899" t="s">
        <v>32</v>
      </c>
      <c r="C2899" s="7">
        <v>40184</v>
      </c>
      <c r="D2899" t="s">
        <v>311</v>
      </c>
      <c r="E2899" s="1" t="s">
        <v>13</v>
      </c>
      <c r="F2899" s="7">
        <v>40184.690648148149</v>
      </c>
      <c r="G2899" s="4" t="s">
        <v>14</v>
      </c>
      <c r="H2899" s="4" t="s">
        <v>312</v>
      </c>
      <c r="I2899" s="1">
        <f t="shared" si="135"/>
        <v>1</v>
      </c>
      <c r="J2899">
        <f t="shared" si="136"/>
        <v>0</v>
      </c>
      <c r="K2899" s="1">
        <f t="shared" si="137"/>
        <v>0.69064814814919373</v>
      </c>
    </row>
    <row r="2900" spans="1:11" hidden="1">
      <c r="A2900" t="s">
        <v>78</v>
      </c>
      <c r="B2900" t="s">
        <v>32</v>
      </c>
      <c r="C2900" s="7">
        <v>40184</v>
      </c>
      <c r="D2900" t="s">
        <v>311</v>
      </c>
      <c r="E2900" s="1" t="s">
        <v>13</v>
      </c>
      <c r="F2900" s="7">
        <v>40184.687881944446</v>
      </c>
      <c r="G2900" s="4" t="s">
        <v>14</v>
      </c>
      <c r="H2900" s="4" t="s">
        <v>312</v>
      </c>
      <c r="I2900" s="1">
        <f t="shared" si="135"/>
        <v>1</v>
      </c>
      <c r="J2900">
        <f t="shared" si="136"/>
        <v>0</v>
      </c>
      <c r="K2900" s="1">
        <f t="shared" si="137"/>
        <v>0.68788194444641704</v>
      </c>
    </row>
    <row r="2901" spans="1:11" hidden="1">
      <c r="A2901" t="s">
        <v>79</v>
      </c>
      <c r="B2901" t="s">
        <v>32</v>
      </c>
      <c r="C2901" s="7">
        <v>40184</v>
      </c>
      <c r="D2901" t="s">
        <v>311</v>
      </c>
      <c r="E2901" s="1" t="s">
        <v>13</v>
      </c>
      <c r="F2901" s="7">
        <v>40184.686215277776</v>
      </c>
      <c r="G2901" s="4" t="s">
        <v>14</v>
      </c>
      <c r="H2901" s="4" t="s">
        <v>312</v>
      </c>
      <c r="I2901" s="1">
        <f t="shared" si="135"/>
        <v>1</v>
      </c>
      <c r="J2901">
        <f t="shared" si="136"/>
        <v>0</v>
      </c>
      <c r="K2901" s="1">
        <f t="shared" si="137"/>
        <v>0.68621527777577285</v>
      </c>
    </row>
    <row r="2902" spans="1:11" hidden="1">
      <c r="A2902" t="s">
        <v>80</v>
      </c>
      <c r="B2902" t="s">
        <v>23</v>
      </c>
      <c r="C2902" s="7">
        <v>40184</v>
      </c>
      <c r="D2902" t="s">
        <v>311</v>
      </c>
      <c r="E2902" s="1" t="s">
        <v>13</v>
      </c>
      <c r="F2902" s="7">
        <v>40184.681817129633</v>
      </c>
      <c r="G2902" s="4" t="s">
        <v>14</v>
      </c>
      <c r="H2902" s="4" t="s">
        <v>312</v>
      </c>
      <c r="I2902" s="1">
        <f t="shared" si="135"/>
        <v>1</v>
      </c>
      <c r="J2902">
        <f t="shared" si="136"/>
        <v>0</v>
      </c>
      <c r="K2902" s="1">
        <f t="shared" si="137"/>
        <v>0.68181712963269092</v>
      </c>
    </row>
    <row r="2903" spans="1:11" hidden="1">
      <c r="A2903" t="s">
        <v>81</v>
      </c>
      <c r="B2903" t="s">
        <v>23</v>
      </c>
      <c r="C2903" s="7">
        <v>40184</v>
      </c>
      <c r="D2903" t="s">
        <v>311</v>
      </c>
      <c r="E2903" s="1" t="s">
        <v>13</v>
      </c>
      <c r="F2903" s="7">
        <v>40184.665023148147</v>
      </c>
      <c r="G2903" s="4" t="s">
        <v>14</v>
      </c>
      <c r="H2903" s="4" t="s">
        <v>312</v>
      </c>
      <c r="I2903" s="1">
        <f t="shared" si="135"/>
        <v>1</v>
      </c>
      <c r="J2903">
        <f t="shared" si="136"/>
        <v>0</v>
      </c>
      <c r="K2903" s="1">
        <f t="shared" si="137"/>
        <v>0.66502314814715646</v>
      </c>
    </row>
    <row r="2904" spans="1:11" hidden="1">
      <c r="A2904" t="s">
        <v>65</v>
      </c>
      <c r="B2904" t="s">
        <v>21</v>
      </c>
      <c r="C2904" s="7">
        <v>40184</v>
      </c>
      <c r="D2904" t="s">
        <v>311</v>
      </c>
      <c r="E2904" s="1" t="s">
        <v>13</v>
      </c>
      <c r="F2904" s="7">
        <v>40184.664224537039</v>
      </c>
      <c r="G2904" s="4" t="s">
        <v>14</v>
      </c>
      <c r="H2904" s="4" t="s">
        <v>312</v>
      </c>
      <c r="I2904" s="1">
        <f t="shared" si="135"/>
        <v>1</v>
      </c>
      <c r="J2904">
        <f t="shared" si="136"/>
        <v>0</v>
      </c>
      <c r="K2904" s="1">
        <f t="shared" si="137"/>
        <v>0.66422453703853535</v>
      </c>
    </row>
    <row r="2905" spans="1:11" hidden="1">
      <c r="A2905" t="s">
        <v>66</v>
      </c>
      <c r="B2905" t="s">
        <v>21</v>
      </c>
      <c r="C2905" s="7">
        <v>40184</v>
      </c>
      <c r="D2905" t="s">
        <v>311</v>
      </c>
      <c r="E2905" s="1" t="s">
        <v>13</v>
      </c>
      <c r="F2905" s="7">
        <v>40184.58253472222</v>
      </c>
      <c r="G2905" s="4" t="s">
        <v>14</v>
      </c>
      <c r="H2905" s="4" t="s">
        <v>312</v>
      </c>
      <c r="I2905" s="1">
        <f t="shared" si="135"/>
        <v>1</v>
      </c>
      <c r="J2905">
        <f t="shared" si="136"/>
        <v>0</v>
      </c>
      <c r="K2905" s="1">
        <f t="shared" si="137"/>
        <v>0.58253472221986158</v>
      </c>
    </row>
    <row r="2906" spans="1:11" hidden="1">
      <c r="A2906" t="s">
        <v>67</v>
      </c>
      <c r="B2906" t="s">
        <v>21</v>
      </c>
      <c r="C2906" s="7">
        <v>40184</v>
      </c>
      <c r="D2906" t="s">
        <v>311</v>
      </c>
      <c r="E2906" s="1" t="s">
        <v>13</v>
      </c>
      <c r="F2906" s="7">
        <v>40184.58084490741</v>
      </c>
      <c r="G2906" s="4" t="s">
        <v>14</v>
      </c>
      <c r="H2906" s="4" t="s">
        <v>312</v>
      </c>
      <c r="I2906" s="1">
        <f t="shared" si="135"/>
        <v>1</v>
      </c>
      <c r="J2906">
        <f t="shared" si="136"/>
        <v>0</v>
      </c>
      <c r="K2906" s="1">
        <f t="shared" si="137"/>
        <v>0.58084490741021</v>
      </c>
    </row>
    <row r="2907" spans="1:11" hidden="1">
      <c r="A2907" t="s">
        <v>68</v>
      </c>
      <c r="B2907" t="s">
        <v>21</v>
      </c>
      <c r="C2907" s="7">
        <v>40184</v>
      </c>
      <c r="D2907" t="s">
        <v>311</v>
      </c>
      <c r="E2907" s="1" t="s">
        <v>13</v>
      </c>
      <c r="F2907" s="7">
        <v>40184.55740740741</v>
      </c>
      <c r="G2907" s="4" t="s">
        <v>14</v>
      </c>
      <c r="H2907" s="4" t="s">
        <v>312</v>
      </c>
      <c r="I2907" s="1">
        <f t="shared" si="135"/>
        <v>1</v>
      </c>
      <c r="J2907">
        <f t="shared" si="136"/>
        <v>0</v>
      </c>
      <c r="K2907" s="1">
        <f t="shared" si="137"/>
        <v>0.55740740741021</v>
      </c>
    </row>
    <row r="2908" spans="1:11" hidden="1">
      <c r="A2908" t="s">
        <v>69</v>
      </c>
      <c r="B2908" t="s">
        <v>21</v>
      </c>
      <c r="C2908" s="7">
        <v>40184</v>
      </c>
      <c r="D2908" t="s">
        <v>311</v>
      </c>
      <c r="E2908" s="1" t="s">
        <v>13</v>
      </c>
      <c r="F2908" s="7">
        <v>40184.552847222221</v>
      </c>
      <c r="G2908" s="4" t="s">
        <v>14</v>
      </c>
      <c r="H2908" s="4" t="s">
        <v>312</v>
      </c>
      <c r="I2908" s="1">
        <f t="shared" si="135"/>
        <v>1</v>
      </c>
      <c r="J2908">
        <f t="shared" si="136"/>
        <v>0</v>
      </c>
      <c r="K2908" s="1">
        <f t="shared" si="137"/>
        <v>0.55284722222131677</v>
      </c>
    </row>
    <row r="2909" spans="1:11" hidden="1">
      <c r="A2909" t="s">
        <v>70</v>
      </c>
      <c r="B2909" t="s">
        <v>21</v>
      </c>
      <c r="C2909" s="7">
        <v>40184</v>
      </c>
      <c r="D2909" t="s">
        <v>311</v>
      </c>
      <c r="E2909" s="1" t="s">
        <v>13</v>
      </c>
      <c r="F2909" s="7">
        <v>40184.551712962966</v>
      </c>
      <c r="G2909" s="4" t="s">
        <v>14</v>
      </c>
      <c r="H2909" s="4" t="s">
        <v>312</v>
      </c>
      <c r="I2909" s="1">
        <f t="shared" si="135"/>
        <v>1</v>
      </c>
      <c r="J2909">
        <f t="shared" si="136"/>
        <v>0</v>
      </c>
      <c r="K2909" s="1">
        <f t="shared" si="137"/>
        <v>0.55171296296612127</v>
      </c>
    </row>
    <row r="2910" spans="1:11" hidden="1">
      <c r="A2910" t="s">
        <v>71</v>
      </c>
      <c r="B2910" t="s">
        <v>21</v>
      </c>
      <c r="C2910" s="7">
        <v>40184</v>
      </c>
      <c r="D2910" t="s">
        <v>311</v>
      </c>
      <c r="E2910" s="1" t="s">
        <v>13</v>
      </c>
      <c r="F2910" s="7">
        <v>40184.550381944442</v>
      </c>
      <c r="G2910" s="4" t="s">
        <v>14</v>
      </c>
      <c r="H2910" s="4" t="s">
        <v>312</v>
      </c>
      <c r="I2910" s="1">
        <f t="shared" si="135"/>
        <v>1</v>
      </c>
      <c r="J2910">
        <f t="shared" si="136"/>
        <v>0</v>
      </c>
      <c r="K2910" s="1">
        <f t="shared" si="137"/>
        <v>0.55038194444205146</v>
      </c>
    </row>
    <row r="2911" spans="1:11" hidden="1">
      <c r="A2911" t="s">
        <v>72</v>
      </c>
      <c r="B2911" t="s">
        <v>21</v>
      </c>
      <c r="C2911" s="7">
        <v>40184</v>
      </c>
      <c r="D2911" t="s">
        <v>311</v>
      </c>
      <c r="E2911" s="1" t="s">
        <v>13</v>
      </c>
      <c r="F2911" s="7">
        <v>40184.548692129632</v>
      </c>
      <c r="G2911" s="4" t="s">
        <v>14</v>
      </c>
      <c r="H2911" s="4" t="s">
        <v>312</v>
      </c>
      <c r="I2911" s="1">
        <f t="shared" si="135"/>
        <v>1</v>
      </c>
      <c r="J2911">
        <f t="shared" si="136"/>
        <v>0</v>
      </c>
      <c r="K2911" s="1">
        <f t="shared" si="137"/>
        <v>0.54869212963239988</v>
      </c>
    </row>
    <row r="2912" spans="1:11" hidden="1">
      <c r="A2912" t="s">
        <v>82</v>
      </c>
      <c r="B2912" t="s">
        <v>32</v>
      </c>
      <c r="C2912" s="7">
        <v>40183</v>
      </c>
      <c r="D2912" t="s">
        <v>311</v>
      </c>
      <c r="E2912" s="1" t="s">
        <v>13</v>
      </c>
      <c r="F2912" s="7">
        <v>40183.697106481479</v>
      </c>
      <c r="G2912" s="4" t="s">
        <v>14</v>
      </c>
      <c r="H2912" s="4" t="s">
        <v>312</v>
      </c>
      <c r="I2912" s="1">
        <f t="shared" si="135"/>
        <v>1</v>
      </c>
      <c r="J2912">
        <f t="shared" si="136"/>
        <v>0</v>
      </c>
      <c r="K2912" s="1">
        <f t="shared" si="137"/>
        <v>0.69710648147884058</v>
      </c>
    </row>
    <row r="2913" spans="1:11" hidden="1">
      <c r="A2913" t="s">
        <v>73</v>
      </c>
      <c r="B2913" t="s">
        <v>21</v>
      </c>
      <c r="C2913" s="7">
        <v>40183</v>
      </c>
      <c r="D2913" t="s">
        <v>311</v>
      </c>
      <c r="E2913" s="1" t="s">
        <v>13</v>
      </c>
      <c r="F2913" s="7">
        <v>40183.640393518515</v>
      </c>
      <c r="G2913" s="4" t="s">
        <v>14</v>
      </c>
      <c r="H2913" s="4" t="s">
        <v>312</v>
      </c>
      <c r="I2913" s="1">
        <f t="shared" si="135"/>
        <v>1</v>
      </c>
      <c r="J2913">
        <f t="shared" si="136"/>
        <v>0</v>
      </c>
      <c r="K2913" s="1">
        <f t="shared" si="137"/>
        <v>0.64039351851533866</v>
      </c>
    </row>
    <row r="2914" spans="1:11" hidden="1">
      <c r="A2914" t="s">
        <v>83</v>
      </c>
      <c r="B2914" t="s">
        <v>32</v>
      </c>
      <c r="C2914" s="7">
        <v>40183</v>
      </c>
      <c r="D2914" t="s">
        <v>311</v>
      </c>
      <c r="E2914" s="1" t="s">
        <v>13</v>
      </c>
      <c r="F2914" s="7">
        <v>40183.639328703706</v>
      </c>
      <c r="G2914" s="4" t="s">
        <v>14</v>
      </c>
      <c r="H2914" s="4" t="s">
        <v>312</v>
      </c>
      <c r="I2914" s="1">
        <f t="shared" si="135"/>
        <v>1</v>
      </c>
      <c r="J2914">
        <f t="shared" si="136"/>
        <v>0</v>
      </c>
      <c r="K2914" s="1">
        <f t="shared" si="137"/>
        <v>0.63932870370626915</v>
      </c>
    </row>
    <row r="2915" spans="1:11" hidden="1">
      <c r="A2915" t="s">
        <v>84</v>
      </c>
      <c r="B2915" t="s">
        <v>32</v>
      </c>
      <c r="C2915" s="7">
        <v>40183</v>
      </c>
      <c r="D2915" t="s">
        <v>311</v>
      </c>
      <c r="E2915" s="1" t="s">
        <v>13</v>
      </c>
      <c r="F2915" s="7">
        <v>40183.636469907404</v>
      </c>
      <c r="G2915" s="4" t="s">
        <v>14</v>
      </c>
      <c r="H2915" s="4" t="s">
        <v>312</v>
      </c>
      <c r="I2915" s="1">
        <f t="shared" si="135"/>
        <v>1</v>
      </c>
      <c r="J2915">
        <f t="shared" si="136"/>
        <v>0</v>
      </c>
      <c r="K2915" s="1">
        <f t="shared" si="137"/>
        <v>0.63646990740380716</v>
      </c>
    </row>
    <row r="2916" spans="1:11" hidden="1">
      <c r="A2916" t="s">
        <v>85</v>
      </c>
      <c r="B2916" t="s">
        <v>23</v>
      </c>
      <c r="C2916" s="7">
        <v>40183</v>
      </c>
      <c r="D2916" t="s">
        <v>311</v>
      </c>
      <c r="E2916" s="1" t="s">
        <v>13</v>
      </c>
      <c r="F2916" s="7">
        <v>40183.633067129631</v>
      </c>
      <c r="G2916" s="4" t="s">
        <v>14</v>
      </c>
      <c r="H2916" s="4" t="s">
        <v>312</v>
      </c>
      <c r="I2916" s="1">
        <f t="shared" si="135"/>
        <v>1</v>
      </c>
      <c r="J2916">
        <f t="shared" si="136"/>
        <v>0</v>
      </c>
      <c r="K2916" s="1">
        <f t="shared" si="137"/>
        <v>0.63306712963094469</v>
      </c>
    </row>
    <row r="2917" spans="1:11" hidden="1">
      <c r="A2917" t="s">
        <v>86</v>
      </c>
      <c r="B2917" t="s">
        <v>23</v>
      </c>
      <c r="C2917" s="7">
        <v>40182</v>
      </c>
      <c r="D2917" t="s">
        <v>311</v>
      </c>
      <c r="E2917" s="1" t="s">
        <v>13</v>
      </c>
      <c r="F2917" s="7">
        <v>40182.811886574076</v>
      </c>
      <c r="G2917" s="4" t="s">
        <v>14</v>
      </c>
      <c r="H2917" s="4" t="s">
        <v>312</v>
      </c>
      <c r="I2917" s="1">
        <f t="shared" si="135"/>
        <v>1</v>
      </c>
      <c r="J2917">
        <f t="shared" si="136"/>
        <v>0</v>
      </c>
      <c r="K2917" s="1">
        <f t="shared" si="137"/>
        <v>0.81188657407619758</v>
      </c>
    </row>
    <row r="2918" spans="1:11" hidden="1">
      <c r="A2918" t="s">
        <v>74</v>
      </c>
      <c r="B2918" t="s">
        <v>21</v>
      </c>
      <c r="C2918" s="7">
        <v>40182</v>
      </c>
      <c r="D2918" t="s">
        <v>311</v>
      </c>
      <c r="E2918" s="1" t="s">
        <v>13</v>
      </c>
      <c r="F2918" s="7">
        <v>40182.810277777775</v>
      </c>
      <c r="G2918" s="4" t="s">
        <v>14</v>
      </c>
      <c r="H2918" s="4" t="s">
        <v>312</v>
      </c>
      <c r="I2918" s="1">
        <f t="shared" si="135"/>
        <v>1</v>
      </c>
      <c r="J2918">
        <f t="shared" si="136"/>
        <v>0</v>
      </c>
      <c r="K2918" s="1">
        <f t="shared" si="137"/>
        <v>0.81027777777489973</v>
      </c>
    </row>
    <row r="2919" spans="1:11" hidden="1">
      <c r="A2919" t="s">
        <v>75</v>
      </c>
      <c r="B2919" t="s">
        <v>21</v>
      </c>
      <c r="C2919" s="7">
        <v>40182</v>
      </c>
      <c r="D2919" t="s">
        <v>311</v>
      </c>
      <c r="E2919" s="1" t="s">
        <v>13</v>
      </c>
      <c r="F2919" s="7">
        <v>40182.809155092589</v>
      </c>
      <c r="G2919" s="4" t="s">
        <v>14</v>
      </c>
      <c r="H2919" s="4" t="s">
        <v>312</v>
      </c>
      <c r="I2919" s="1">
        <f t="shared" si="135"/>
        <v>1</v>
      </c>
      <c r="J2919">
        <f t="shared" si="136"/>
        <v>0</v>
      </c>
      <c r="K2919" s="1">
        <f t="shared" si="137"/>
        <v>0.80915509258920792</v>
      </c>
    </row>
    <row r="2920" spans="1:11" hidden="1">
      <c r="A2920" t="s">
        <v>76</v>
      </c>
      <c r="B2920" t="s">
        <v>21</v>
      </c>
      <c r="C2920" s="7">
        <v>40182</v>
      </c>
      <c r="D2920" t="s">
        <v>311</v>
      </c>
      <c r="E2920" s="1" t="s">
        <v>13</v>
      </c>
      <c r="F2920" s="7">
        <v>40182.807199074072</v>
      </c>
      <c r="G2920" s="4" t="s">
        <v>14</v>
      </c>
      <c r="H2920" s="4" t="s">
        <v>312</v>
      </c>
      <c r="I2920" s="1">
        <f t="shared" si="135"/>
        <v>1</v>
      </c>
      <c r="J2920">
        <f t="shared" si="136"/>
        <v>0</v>
      </c>
      <c r="K2920" s="1">
        <f t="shared" si="137"/>
        <v>0.807199074071832</v>
      </c>
    </row>
    <row r="2921" spans="1:11" hidden="1">
      <c r="A2921" t="s">
        <v>77</v>
      </c>
      <c r="B2921" t="s">
        <v>21</v>
      </c>
      <c r="C2921" s="7">
        <v>40182</v>
      </c>
      <c r="D2921" t="s">
        <v>311</v>
      </c>
      <c r="E2921" s="1" t="s">
        <v>13</v>
      </c>
      <c r="F2921" s="7">
        <v>40182.806168981479</v>
      </c>
      <c r="G2921" s="4" t="s">
        <v>14</v>
      </c>
      <c r="H2921" s="4" t="s">
        <v>312</v>
      </c>
      <c r="I2921" s="1">
        <f t="shared" si="135"/>
        <v>1</v>
      </c>
      <c r="J2921">
        <f t="shared" si="136"/>
        <v>0</v>
      </c>
      <c r="K2921" s="1">
        <f t="shared" si="137"/>
        <v>0.80616898147854954</v>
      </c>
    </row>
    <row r="2922" spans="1:11" hidden="1">
      <c r="A2922" t="s">
        <v>78</v>
      </c>
      <c r="B2922" t="s">
        <v>21</v>
      </c>
      <c r="C2922" s="7">
        <v>40182</v>
      </c>
      <c r="D2922" t="s">
        <v>311</v>
      </c>
      <c r="E2922" s="1" t="s">
        <v>13</v>
      </c>
      <c r="F2922" s="7">
        <v>40182.803356481483</v>
      </c>
      <c r="G2922" s="4" t="s">
        <v>14</v>
      </c>
      <c r="H2922" s="4" t="s">
        <v>312</v>
      </c>
      <c r="I2922" s="1">
        <f t="shared" si="135"/>
        <v>1</v>
      </c>
      <c r="J2922">
        <f t="shared" si="136"/>
        <v>0</v>
      </c>
      <c r="K2922" s="1">
        <f t="shared" si="137"/>
        <v>0.80335648148320615</v>
      </c>
    </row>
    <row r="2923" spans="1:11" hidden="1">
      <c r="A2923" t="s">
        <v>79</v>
      </c>
      <c r="B2923" t="s">
        <v>21</v>
      </c>
      <c r="C2923" s="7">
        <v>40182</v>
      </c>
      <c r="D2923" t="s">
        <v>311</v>
      </c>
      <c r="E2923" s="1" t="s">
        <v>13</v>
      </c>
      <c r="F2923" s="7">
        <v>40182.802233796298</v>
      </c>
      <c r="G2923" s="4" t="s">
        <v>14</v>
      </c>
      <c r="H2923" s="4" t="s">
        <v>312</v>
      </c>
      <c r="I2923" s="1">
        <f t="shared" si="135"/>
        <v>1</v>
      </c>
      <c r="J2923">
        <f t="shared" si="136"/>
        <v>0</v>
      </c>
      <c r="K2923" s="1">
        <f t="shared" si="137"/>
        <v>0.80223379629751435</v>
      </c>
    </row>
    <row r="2924" spans="1:11" hidden="1">
      <c r="A2924" t="s">
        <v>80</v>
      </c>
      <c r="B2924" t="s">
        <v>21</v>
      </c>
      <c r="C2924" s="7">
        <v>40182</v>
      </c>
      <c r="D2924" t="s">
        <v>311</v>
      </c>
      <c r="E2924" s="1" t="s">
        <v>13</v>
      </c>
      <c r="F2924" s="7">
        <v>40182.800949074073</v>
      </c>
      <c r="G2924" s="4" t="s">
        <v>14</v>
      </c>
      <c r="H2924" s="4" t="s">
        <v>312</v>
      </c>
      <c r="I2924" s="1">
        <f t="shared" si="135"/>
        <v>1</v>
      </c>
      <c r="J2924">
        <f t="shared" si="136"/>
        <v>0</v>
      </c>
      <c r="K2924" s="1">
        <f t="shared" si="137"/>
        <v>0.80094907407328719</v>
      </c>
    </row>
    <row r="2925" spans="1:11" hidden="1">
      <c r="A2925" t="s">
        <v>81</v>
      </c>
      <c r="B2925" t="s">
        <v>21</v>
      </c>
      <c r="C2925" s="7">
        <v>40182</v>
      </c>
      <c r="D2925" t="s">
        <v>311</v>
      </c>
      <c r="E2925" s="1" t="s">
        <v>13</v>
      </c>
      <c r="F2925" s="7">
        <v>40182.797858796293</v>
      </c>
      <c r="G2925" s="4" t="s">
        <v>14</v>
      </c>
      <c r="H2925" s="4" t="s">
        <v>312</v>
      </c>
      <c r="I2925" s="1">
        <f t="shared" si="135"/>
        <v>1</v>
      </c>
      <c r="J2925">
        <f t="shared" si="136"/>
        <v>0</v>
      </c>
      <c r="K2925" s="1">
        <f t="shared" si="137"/>
        <v>0.79785879629343981</v>
      </c>
    </row>
    <row r="2926" spans="1:11" hidden="1">
      <c r="A2926" t="s">
        <v>82</v>
      </c>
      <c r="B2926" t="s">
        <v>21</v>
      </c>
      <c r="C2926" s="7">
        <v>40182</v>
      </c>
      <c r="D2926" t="s">
        <v>311</v>
      </c>
      <c r="E2926" s="1" t="s">
        <v>13</v>
      </c>
      <c r="F2926" s="7">
        <v>40182.796400462961</v>
      </c>
      <c r="G2926" s="4" t="s">
        <v>14</v>
      </c>
      <c r="H2926" s="4" t="s">
        <v>312</v>
      </c>
      <c r="I2926" s="1">
        <f t="shared" si="135"/>
        <v>1</v>
      </c>
      <c r="J2926">
        <f t="shared" si="136"/>
        <v>0</v>
      </c>
      <c r="K2926" s="1">
        <f t="shared" si="137"/>
        <v>0.79640046296117362</v>
      </c>
    </row>
    <row r="2927" spans="1:11" hidden="1">
      <c r="A2927" t="s">
        <v>83</v>
      </c>
      <c r="B2927" t="s">
        <v>21</v>
      </c>
      <c r="C2927" s="7">
        <v>40182</v>
      </c>
      <c r="D2927" t="s">
        <v>311</v>
      </c>
      <c r="E2927" s="1" t="s">
        <v>13</v>
      </c>
      <c r="F2927" s="7">
        <v>40182.795578703706</v>
      </c>
      <c r="G2927" s="4" t="s">
        <v>14</v>
      </c>
      <c r="H2927" s="4" t="s">
        <v>312</v>
      </c>
      <c r="I2927" s="1">
        <f t="shared" si="135"/>
        <v>1</v>
      </c>
      <c r="J2927">
        <f t="shared" si="136"/>
        <v>0</v>
      </c>
      <c r="K2927" s="1">
        <f t="shared" si="137"/>
        <v>0.79557870370626915</v>
      </c>
    </row>
    <row r="2928" spans="1:11" hidden="1">
      <c r="A2928" t="s">
        <v>84</v>
      </c>
      <c r="B2928" t="s">
        <v>21</v>
      </c>
      <c r="C2928" s="7">
        <v>40182</v>
      </c>
      <c r="D2928" t="s">
        <v>311</v>
      </c>
      <c r="E2928" s="1" t="s">
        <v>13</v>
      </c>
      <c r="F2928" s="7">
        <v>40182.793993055559</v>
      </c>
      <c r="G2928" s="4" t="s">
        <v>14</v>
      </c>
      <c r="H2928" s="4" t="s">
        <v>312</v>
      </c>
      <c r="I2928" s="1">
        <f t="shared" si="135"/>
        <v>1</v>
      </c>
      <c r="J2928">
        <f t="shared" si="136"/>
        <v>0</v>
      </c>
      <c r="K2928" s="1">
        <f t="shared" si="137"/>
        <v>0.79399305555853061</v>
      </c>
    </row>
    <row r="2929" spans="1:11" hidden="1">
      <c r="A2929" t="s">
        <v>85</v>
      </c>
      <c r="B2929" t="s">
        <v>21</v>
      </c>
      <c r="C2929" s="7">
        <v>40182</v>
      </c>
      <c r="D2929" t="s">
        <v>311</v>
      </c>
      <c r="E2929" s="1" t="s">
        <v>13</v>
      </c>
      <c r="F2929" s="7">
        <v>40182.792129629626</v>
      </c>
      <c r="G2929" s="4" t="s">
        <v>14</v>
      </c>
      <c r="H2929" s="4" t="s">
        <v>312</v>
      </c>
      <c r="I2929" s="1">
        <f t="shared" si="135"/>
        <v>1</v>
      </c>
      <c r="J2929">
        <f t="shared" si="136"/>
        <v>0</v>
      </c>
      <c r="K2929" s="1">
        <f t="shared" si="137"/>
        <v>0.79212962962628808</v>
      </c>
    </row>
    <row r="2930" spans="1:11" hidden="1">
      <c r="A2930" t="s">
        <v>86</v>
      </c>
      <c r="B2930" t="s">
        <v>21</v>
      </c>
      <c r="C2930" s="7">
        <v>40182</v>
      </c>
      <c r="D2930" t="s">
        <v>311</v>
      </c>
      <c r="E2930" s="1" t="s">
        <v>13</v>
      </c>
      <c r="F2930" s="7">
        <v>40182.77684027778</v>
      </c>
      <c r="G2930" s="4" t="s">
        <v>14</v>
      </c>
      <c r="H2930" s="4" t="s">
        <v>312</v>
      </c>
      <c r="I2930" s="1">
        <f t="shared" si="135"/>
        <v>1</v>
      </c>
      <c r="J2930">
        <f t="shared" si="136"/>
        <v>0</v>
      </c>
      <c r="K2930" s="1">
        <f t="shared" si="137"/>
        <v>0.77684027778013842</v>
      </c>
    </row>
    <row r="2931" spans="1:11" hidden="1">
      <c r="A2931" t="s">
        <v>351</v>
      </c>
      <c r="B2931" t="s">
        <v>21</v>
      </c>
      <c r="C2931" s="7">
        <v>40238</v>
      </c>
      <c r="D2931" t="s">
        <v>313</v>
      </c>
      <c r="E2931" s="1" t="s">
        <v>13</v>
      </c>
      <c r="F2931" s="7">
        <v>40239.47724537037</v>
      </c>
      <c r="G2931" s="4" t="s">
        <v>14</v>
      </c>
      <c r="H2931" s="4" t="s">
        <v>314</v>
      </c>
      <c r="I2931" s="1">
        <f t="shared" si="135"/>
        <v>3</v>
      </c>
      <c r="J2931">
        <f t="shared" si="136"/>
        <v>0</v>
      </c>
      <c r="K2931" s="1">
        <f t="shared" si="137"/>
        <v>1.4772453703699284</v>
      </c>
    </row>
    <row r="2932" spans="1:11" hidden="1">
      <c r="A2932" t="s">
        <v>352</v>
      </c>
      <c r="B2932" t="s">
        <v>21</v>
      </c>
      <c r="C2932" s="7">
        <v>40235</v>
      </c>
      <c r="D2932" t="s">
        <v>313</v>
      </c>
      <c r="E2932" s="1" t="s">
        <v>13</v>
      </c>
      <c r="F2932" s="7">
        <v>40235.662557870368</v>
      </c>
      <c r="G2932" s="4" t="s">
        <v>14</v>
      </c>
      <c r="H2932" s="4" t="s">
        <v>314</v>
      </c>
      <c r="I2932" s="1">
        <f t="shared" si="135"/>
        <v>2</v>
      </c>
      <c r="J2932">
        <f t="shared" si="136"/>
        <v>0</v>
      </c>
      <c r="K2932" s="1">
        <f t="shared" si="137"/>
        <v>0.66255787036789116</v>
      </c>
    </row>
    <row r="2933" spans="1:11" hidden="1">
      <c r="A2933" t="s">
        <v>353</v>
      </c>
      <c r="B2933" t="s">
        <v>21</v>
      </c>
      <c r="C2933" s="7">
        <v>40235</v>
      </c>
      <c r="D2933" t="s">
        <v>313</v>
      </c>
      <c r="E2933" s="1" t="s">
        <v>13</v>
      </c>
      <c r="F2933" s="7">
        <v>40235.661840277775</v>
      </c>
      <c r="G2933" s="4" t="s">
        <v>14</v>
      </c>
      <c r="H2933" s="4" t="s">
        <v>314</v>
      </c>
      <c r="I2933" s="1">
        <f t="shared" si="135"/>
        <v>2</v>
      </c>
      <c r="J2933">
        <f t="shared" si="136"/>
        <v>0</v>
      </c>
      <c r="K2933" s="1">
        <f t="shared" si="137"/>
        <v>0.66184027777489973</v>
      </c>
    </row>
    <row r="2934" spans="1:11" hidden="1">
      <c r="A2934" t="s">
        <v>354</v>
      </c>
      <c r="B2934" t="s">
        <v>21</v>
      </c>
      <c r="C2934" s="7">
        <v>40235</v>
      </c>
      <c r="D2934" t="s">
        <v>313</v>
      </c>
      <c r="E2934" s="1" t="s">
        <v>13</v>
      </c>
      <c r="F2934" s="7">
        <v>40235.661481481482</v>
      </c>
      <c r="G2934" s="4" t="s">
        <v>14</v>
      </c>
      <c r="H2934" s="4" t="s">
        <v>314</v>
      </c>
      <c r="I2934" s="1">
        <f t="shared" si="135"/>
        <v>2</v>
      </c>
      <c r="J2934">
        <f t="shared" si="136"/>
        <v>0</v>
      </c>
      <c r="K2934" s="1">
        <f t="shared" si="137"/>
        <v>0.661481481482042</v>
      </c>
    </row>
    <row r="2935" spans="1:11" hidden="1">
      <c r="A2935" t="s">
        <v>355</v>
      </c>
      <c r="B2935" t="s">
        <v>21</v>
      </c>
      <c r="C2935" s="7">
        <v>40235</v>
      </c>
      <c r="D2935" t="s">
        <v>313</v>
      </c>
      <c r="E2935" s="1" t="s">
        <v>13</v>
      </c>
      <c r="F2935" s="7">
        <v>40235.66101851852</v>
      </c>
      <c r="G2935" s="4" t="s">
        <v>14</v>
      </c>
      <c r="H2935" s="4" t="s">
        <v>314</v>
      </c>
      <c r="I2935" s="1">
        <f t="shared" si="135"/>
        <v>2</v>
      </c>
      <c r="J2935">
        <f t="shared" si="136"/>
        <v>0</v>
      </c>
      <c r="K2935" s="1">
        <f t="shared" si="137"/>
        <v>0.66101851851999527</v>
      </c>
    </row>
    <row r="2936" spans="1:11" hidden="1">
      <c r="A2936" t="s">
        <v>357</v>
      </c>
      <c r="B2936" t="s">
        <v>21</v>
      </c>
      <c r="C2936" s="7">
        <v>40235</v>
      </c>
      <c r="D2936" t="s">
        <v>313</v>
      </c>
      <c r="E2936" s="1" t="s">
        <v>13</v>
      </c>
      <c r="F2936" s="7">
        <v>40235.660613425927</v>
      </c>
      <c r="G2936" s="4" t="s">
        <v>14</v>
      </c>
      <c r="H2936" s="4" t="s">
        <v>314</v>
      </c>
      <c r="I2936" s="1">
        <f t="shared" si="135"/>
        <v>2</v>
      </c>
      <c r="J2936">
        <f t="shared" si="136"/>
        <v>0</v>
      </c>
      <c r="K2936" s="1">
        <f t="shared" si="137"/>
        <v>0.66061342592729488</v>
      </c>
    </row>
    <row r="2937" spans="1:11" hidden="1">
      <c r="A2937" t="s">
        <v>358</v>
      </c>
      <c r="B2937" t="s">
        <v>21</v>
      </c>
      <c r="C2937" s="7">
        <v>40235</v>
      </c>
      <c r="D2937" t="s">
        <v>313</v>
      </c>
      <c r="E2937" s="1" t="s">
        <v>13</v>
      </c>
      <c r="F2937" s="7">
        <v>40235.660254629627</v>
      </c>
      <c r="G2937" s="4" t="s">
        <v>14</v>
      </c>
      <c r="H2937" s="4" t="s">
        <v>314</v>
      </c>
      <c r="I2937" s="1">
        <f t="shared" si="135"/>
        <v>2</v>
      </c>
      <c r="J2937">
        <f t="shared" si="136"/>
        <v>0</v>
      </c>
      <c r="K2937" s="1">
        <f t="shared" si="137"/>
        <v>0.66025462962716119</v>
      </c>
    </row>
    <row r="2938" spans="1:11" hidden="1">
      <c r="A2938" t="s">
        <v>359</v>
      </c>
      <c r="B2938" t="s">
        <v>21</v>
      </c>
      <c r="C2938" s="7">
        <v>40235</v>
      </c>
      <c r="D2938" t="s">
        <v>313</v>
      </c>
      <c r="E2938" s="1" t="s">
        <v>13</v>
      </c>
      <c r="F2938" s="7">
        <v>40235.659768518519</v>
      </c>
      <c r="G2938" s="4" t="s">
        <v>14</v>
      </c>
      <c r="H2938" s="4" t="s">
        <v>314</v>
      </c>
      <c r="I2938" s="1">
        <f t="shared" si="135"/>
        <v>2</v>
      </c>
      <c r="J2938">
        <f t="shared" si="136"/>
        <v>0</v>
      </c>
      <c r="K2938" s="1">
        <f t="shared" si="137"/>
        <v>0.65976851851883112</v>
      </c>
    </row>
    <row r="2939" spans="1:11" hidden="1">
      <c r="A2939" t="s">
        <v>360</v>
      </c>
      <c r="B2939" t="s">
        <v>21</v>
      </c>
      <c r="C2939" s="7">
        <v>40235</v>
      </c>
      <c r="D2939" t="s">
        <v>313</v>
      </c>
      <c r="E2939" s="1" t="s">
        <v>13</v>
      </c>
      <c r="F2939" s="7">
        <v>40235.659131944441</v>
      </c>
      <c r="G2939" s="4" t="s">
        <v>14</v>
      </c>
      <c r="H2939" s="4" t="s">
        <v>314</v>
      </c>
      <c r="I2939" s="1">
        <f t="shared" si="135"/>
        <v>2</v>
      </c>
      <c r="J2939">
        <f t="shared" si="136"/>
        <v>0</v>
      </c>
      <c r="K2939" s="1">
        <f t="shared" si="137"/>
        <v>0.65913194444146939</v>
      </c>
    </row>
    <row r="2940" spans="1:11" hidden="1">
      <c r="A2940" t="s">
        <v>27</v>
      </c>
      <c r="B2940" t="s">
        <v>32</v>
      </c>
      <c r="C2940" s="7">
        <v>40234</v>
      </c>
      <c r="D2940" t="s">
        <v>313</v>
      </c>
      <c r="E2940" s="1" t="s">
        <v>13</v>
      </c>
      <c r="F2940" s="7">
        <v>40234.752951388888</v>
      </c>
      <c r="G2940" s="4" t="s">
        <v>14</v>
      </c>
      <c r="H2940" s="4" t="s">
        <v>314</v>
      </c>
      <c r="I2940" s="1">
        <f t="shared" si="135"/>
        <v>2</v>
      </c>
      <c r="J2940">
        <f t="shared" si="136"/>
        <v>0</v>
      </c>
      <c r="K2940" s="1">
        <f t="shared" si="137"/>
        <v>0.75295138888759539</v>
      </c>
    </row>
    <row r="2941" spans="1:11" hidden="1">
      <c r="A2941" t="s">
        <v>28</v>
      </c>
      <c r="B2941" t="s">
        <v>23</v>
      </c>
      <c r="C2941" s="7">
        <v>40233</v>
      </c>
      <c r="D2941" t="s">
        <v>313</v>
      </c>
      <c r="E2941" s="1" t="s">
        <v>13</v>
      </c>
      <c r="F2941" s="7">
        <v>40234.751828703702</v>
      </c>
      <c r="G2941" s="4" t="s">
        <v>14</v>
      </c>
      <c r="H2941" s="4" t="s">
        <v>314</v>
      </c>
      <c r="I2941" s="1">
        <f t="shared" si="135"/>
        <v>2</v>
      </c>
      <c r="J2941">
        <f t="shared" si="136"/>
        <v>0</v>
      </c>
      <c r="K2941" s="1">
        <f t="shared" si="137"/>
        <v>1.7518287037019036</v>
      </c>
    </row>
    <row r="2942" spans="1:11" hidden="1">
      <c r="A2942" t="s">
        <v>29</v>
      </c>
      <c r="B2942" t="s">
        <v>32</v>
      </c>
      <c r="C2942" s="7">
        <v>40233</v>
      </c>
      <c r="D2942" t="s">
        <v>313</v>
      </c>
      <c r="E2942" s="1" t="s">
        <v>13</v>
      </c>
      <c r="F2942" s="7">
        <v>40234.748865740738</v>
      </c>
      <c r="G2942" s="4" t="s">
        <v>14</v>
      </c>
      <c r="H2942" s="4" t="s">
        <v>314</v>
      </c>
      <c r="I2942" s="1">
        <f t="shared" si="135"/>
        <v>2</v>
      </c>
      <c r="J2942">
        <f t="shared" si="136"/>
        <v>0</v>
      </c>
      <c r="K2942" s="1">
        <f t="shared" si="137"/>
        <v>1.7488657407375285</v>
      </c>
    </row>
    <row r="2943" spans="1:11" hidden="1">
      <c r="A2943" t="s">
        <v>30</v>
      </c>
      <c r="B2943" t="s">
        <v>32</v>
      </c>
      <c r="C2943" s="7">
        <v>40232</v>
      </c>
      <c r="D2943" t="s">
        <v>313</v>
      </c>
      <c r="E2943" s="1" t="s">
        <v>13</v>
      </c>
      <c r="F2943" s="7">
        <v>40234.741620370369</v>
      </c>
      <c r="G2943" s="4" t="s">
        <v>14</v>
      </c>
      <c r="H2943" s="4" t="s">
        <v>314</v>
      </c>
      <c r="I2943" s="1">
        <f t="shared" si="135"/>
        <v>2</v>
      </c>
      <c r="J2943">
        <f t="shared" si="136"/>
        <v>0</v>
      </c>
      <c r="K2943" s="1">
        <f t="shared" si="137"/>
        <v>2.7416203703687643</v>
      </c>
    </row>
    <row r="2944" spans="1:11" hidden="1">
      <c r="A2944" t="s">
        <v>361</v>
      </c>
      <c r="B2944" t="s">
        <v>21</v>
      </c>
      <c r="C2944" s="7">
        <v>40234</v>
      </c>
      <c r="D2944" t="s">
        <v>313</v>
      </c>
      <c r="E2944" s="1" t="s">
        <v>13</v>
      </c>
      <c r="F2944" s="7">
        <v>40234.682581018518</v>
      </c>
      <c r="G2944" s="4" t="s">
        <v>14</v>
      </c>
      <c r="H2944" s="4" t="s">
        <v>314</v>
      </c>
      <c r="I2944" s="1">
        <f t="shared" si="135"/>
        <v>2</v>
      </c>
      <c r="J2944">
        <f t="shared" si="136"/>
        <v>0</v>
      </c>
      <c r="K2944" s="1">
        <f t="shared" si="137"/>
        <v>0.68258101851824904</v>
      </c>
    </row>
    <row r="2945" spans="1:11" hidden="1">
      <c r="A2945" t="s">
        <v>362</v>
      </c>
      <c r="B2945" t="s">
        <v>21</v>
      </c>
      <c r="C2945" s="7">
        <v>40233</v>
      </c>
      <c r="D2945" t="s">
        <v>313</v>
      </c>
      <c r="E2945" s="1" t="s">
        <v>13</v>
      </c>
      <c r="F2945" s="7">
        <v>40233.70721064815</v>
      </c>
      <c r="G2945" s="4" t="s">
        <v>14</v>
      </c>
      <c r="H2945" s="4" t="s">
        <v>314</v>
      </c>
      <c r="I2945" s="1">
        <f t="shared" si="135"/>
        <v>2</v>
      </c>
      <c r="J2945">
        <f t="shared" si="136"/>
        <v>0</v>
      </c>
      <c r="K2945" s="1">
        <f t="shared" si="137"/>
        <v>0.70721064815006685</v>
      </c>
    </row>
    <row r="2946" spans="1:11" hidden="1">
      <c r="A2946" t="s">
        <v>363</v>
      </c>
      <c r="B2946" t="s">
        <v>21</v>
      </c>
      <c r="C2946" s="7">
        <v>40233</v>
      </c>
      <c r="D2946" t="s">
        <v>313</v>
      </c>
      <c r="E2946" s="1" t="s">
        <v>13</v>
      </c>
      <c r="F2946" s="7">
        <v>40233.661886574075</v>
      </c>
      <c r="G2946" s="4" t="s">
        <v>14</v>
      </c>
      <c r="H2946" s="4" t="s">
        <v>314</v>
      </c>
      <c r="I2946" s="1">
        <f t="shared" si="135"/>
        <v>2</v>
      </c>
      <c r="J2946">
        <f t="shared" si="136"/>
        <v>0</v>
      </c>
      <c r="K2946" s="1">
        <f t="shared" si="137"/>
        <v>0.66188657407474238</v>
      </c>
    </row>
    <row r="2947" spans="1:11" hidden="1">
      <c r="A2947" t="s">
        <v>364</v>
      </c>
      <c r="B2947" t="s">
        <v>21</v>
      </c>
      <c r="C2947" s="7">
        <v>40233</v>
      </c>
      <c r="D2947" t="s">
        <v>313</v>
      </c>
      <c r="E2947" s="1" t="s">
        <v>13</v>
      </c>
      <c r="F2947" s="7">
        <v>40233.654189814813</v>
      </c>
      <c r="G2947" s="4" t="s">
        <v>14</v>
      </c>
      <c r="H2947" s="4" t="s">
        <v>314</v>
      </c>
      <c r="I2947" s="1">
        <f t="shared" ref="I2947:I3010" si="138">MONTH(C2947)</f>
        <v>2</v>
      </c>
      <c r="J2947">
        <f t="shared" ref="J2947:J3010" si="139">IF(C2947&gt;F2947,1,0)</f>
        <v>0</v>
      </c>
      <c r="K2947" s="1">
        <f t="shared" ref="K2947:K3010" si="140">F2947-C2947</f>
        <v>0.65418981481343508</v>
      </c>
    </row>
    <row r="2948" spans="1:11" hidden="1">
      <c r="A2948" t="s">
        <v>365</v>
      </c>
      <c r="B2948" t="s">
        <v>21</v>
      </c>
      <c r="C2948" s="7">
        <v>40233</v>
      </c>
      <c r="D2948" t="s">
        <v>313</v>
      </c>
      <c r="E2948" s="1" t="s">
        <v>13</v>
      </c>
      <c r="F2948" s="7">
        <v>40233.65353009259</v>
      </c>
      <c r="G2948" s="4" t="s">
        <v>14</v>
      </c>
      <c r="H2948" s="4" t="s">
        <v>314</v>
      </c>
      <c r="I2948" s="1">
        <f t="shared" si="138"/>
        <v>2</v>
      </c>
      <c r="J2948">
        <f t="shared" si="139"/>
        <v>0</v>
      </c>
      <c r="K2948" s="1">
        <f t="shared" si="140"/>
        <v>0.65353009258979</v>
      </c>
    </row>
    <row r="2949" spans="1:11" hidden="1">
      <c r="A2949" t="s">
        <v>366</v>
      </c>
      <c r="B2949" t="s">
        <v>21</v>
      </c>
      <c r="C2949" s="7">
        <v>40233</v>
      </c>
      <c r="D2949" t="s">
        <v>313</v>
      </c>
      <c r="E2949" s="1" t="s">
        <v>13</v>
      </c>
      <c r="F2949" s="7">
        <v>40233.652743055558</v>
      </c>
      <c r="G2949" s="4" t="s">
        <v>14</v>
      </c>
      <c r="H2949" s="4" t="s">
        <v>314</v>
      </c>
      <c r="I2949" s="1">
        <f t="shared" si="138"/>
        <v>2</v>
      </c>
      <c r="J2949">
        <f t="shared" si="139"/>
        <v>0</v>
      </c>
      <c r="K2949" s="1">
        <f t="shared" si="140"/>
        <v>0.65274305555794854</v>
      </c>
    </row>
    <row r="2950" spans="1:11" hidden="1">
      <c r="A2950" t="s">
        <v>367</v>
      </c>
      <c r="B2950" t="s">
        <v>21</v>
      </c>
      <c r="C2950" s="7">
        <v>40233</v>
      </c>
      <c r="D2950" t="s">
        <v>313</v>
      </c>
      <c r="E2950" s="1" t="s">
        <v>13</v>
      </c>
      <c r="F2950" s="7">
        <v>40233.651550925926</v>
      </c>
      <c r="G2950" s="4" t="s">
        <v>14</v>
      </c>
      <c r="H2950" s="4" t="s">
        <v>314</v>
      </c>
      <c r="I2950" s="1">
        <f t="shared" si="138"/>
        <v>2</v>
      </c>
      <c r="J2950">
        <f t="shared" si="139"/>
        <v>0</v>
      </c>
      <c r="K2950" s="1">
        <f t="shared" si="140"/>
        <v>0.65155092592613073</v>
      </c>
    </row>
    <row r="2951" spans="1:11" hidden="1">
      <c r="A2951" t="s">
        <v>368</v>
      </c>
      <c r="B2951" t="s">
        <v>21</v>
      </c>
      <c r="C2951" s="7">
        <v>40233</v>
      </c>
      <c r="D2951" t="s">
        <v>313</v>
      </c>
      <c r="E2951" s="1" t="s">
        <v>13</v>
      </c>
      <c r="F2951" s="7">
        <v>40233.650671296295</v>
      </c>
      <c r="G2951" s="4" t="s">
        <v>14</v>
      </c>
      <c r="H2951" s="4" t="s">
        <v>314</v>
      </c>
      <c r="I2951" s="1">
        <f t="shared" si="138"/>
        <v>2</v>
      </c>
      <c r="J2951">
        <f t="shared" si="139"/>
        <v>0</v>
      </c>
      <c r="K2951" s="1">
        <f t="shared" si="140"/>
        <v>0.65067129629460396</v>
      </c>
    </row>
    <row r="2952" spans="1:11" hidden="1">
      <c r="A2952" t="s">
        <v>369</v>
      </c>
      <c r="B2952" t="s">
        <v>21</v>
      </c>
      <c r="C2952" s="7">
        <v>40233</v>
      </c>
      <c r="D2952" t="s">
        <v>313</v>
      </c>
      <c r="E2952" s="1" t="s">
        <v>13</v>
      </c>
      <c r="F2952" s="7">
        <v>40233.649861111109</v>
      </c>
      <c r="G2952" s="4" t="s">
        <v>14</v>
      </c>
      <c r="H2952" s="4" t="s">
        <v>314</v>
      </c>
      <c r="I2952" s="1">
        <f t="shared" si="138"/>
        <v>2</v>
      </c>
      <c r="J2952">
        <f t="shared" si="139"/>
        <v>0</v>
      </c>
      <c r="K2952" s="1">
        <f t="shared" si="140"/>
        <v>0.64986111110920319</v>
      </c>
    </row>
    <row r="2953" spans="1:11" hidden="1">
      <c r="A2953" t="s">
        <v>370</v>
      </c>
      <c r="B2953" t="s">
        <v>21</v>
      </c>
      <c r="C2953" s="7">
        <v>40233</v>
      </c>
      <c r="D2953" t="s">
        <v>313</v>
      </c>
      <c r="E2953" s="1" t="s">
        <v>13</v>
      </c>
      <c r="F2953" s="7">
        <v>40233.648865740739</v>
      </c>
      <c r="G2953" s="4" t="s">
        <v>14</v>
      </c>
      <c r="H2953" s="4" t="s">
        <v>314</v>
      </c>
      <c r="I2953" s="1">
        <f t="shared" si="138"/>
        <v>2</v>
      </c>
      <c r="J2953">
        <f t="shared" si="139"/>
        <v>0</v>
      </c>
      <c r="K2953" s="1">
        <f t="shared" si="140"/>
        <v>0.64886574073898373</v>
      </c>
    </row>
    <row r="2954" spans="1:11" hidden="1">
      <c r="A2954" t="s">
        <v>371</v>
      </c>
      <c r="B2954" t="s">
        <v>21</v>
      </c>
      <c r="C2954" s="7">
        <v>40233</v>
      </c>
      <c r="D2954" t="s">
        <v>313</v>
      </c>
      <c r="E2954" s="1" t="s">
        <v>13</v>
      </c>
      <c r="F2954" s="7">
        <v>40233.647928240738</v>
      </c>
      <c r="G2954" s="4" t="s">
        <v>14</v>
      </c>
      <c r="H2954" s="4" t="s">
        <v>314</v>
      </c>
      <c r="I2954" s="1">
        <f t="shared" si="138"/>
        <v>2</v>
      </c>
      <c r="J2954">
        <f t="shared" si="139"/>
        <v>0</v>
      </c>
      <c r="K2954" s="1">
        <f t="shared" si="140"/>
        <v>0.64792824073811062</v>
      </c>
    </row>
    <row r="2955" spans="1:11" hidden="1">
      <c r="A2955" t="s">
        <v>372</v>
      </c>
      <c r="B2955" t="s">
        <v>21</v>
      </c>
      <c r="C2955" s="7">
        <v>40233</v>
      </c>
      <c r="D2955" t="s">
        <v>313</v>
      </c>
      <c r="E2955" s="1" t="s">
        <v>13</v>
      </c>
      <c r="F2955" s="7">
        <v>40233.646828703706</v>
      </c>
      <c r="G2955" s="4" t="s">
        <v>14</v>
      </c>
      <c r="H2955" s="4" t="s">
        <v>314</v>
      </c>
      <c r="I2955" s="1">
        <f t="shared" si="138"/>
        <v>2</v>
      </c>
      <c r="J2955">
        <f t="shared" si="139"/>
        <v>0</v>
      </c>
      <c r="K2955" s="1">
        <f t="shared" si="140"/>
        <v>0.64682870370597811</v>
      </c>
    </row>
    <row r="2956" spans="1:11" hidden="1">
      <c r="A2956" t="s">
        <v>373</v>
      </c>
      <c r="B2956" t="s">
        <v>21</v>
      </c>
      <c r="C2956" s="7">
        <v>40233</v>
      </c>
      <c r="D2956" t="s">
        <v>313</v>
      </c>
      <c r="E2956" s="1" t="s">
        <v>13</v>
      </c>
      <c r="F2956" s="7">
        <v>40233.64607638889</v>
      </c>
      <c r="G2956" s="4" t="s">
        <v>14</v>
      </c>
      <c r="H2956" s="4" t="s">
        <v>314</v>
      </c>
      <c r="I2956" s="1">
        <f t="shared" si="138"/>
        <v>2</v>
      </c>
      <c r="J2956">
        <f t="shared" si="139"/>
        <v>0</v>
      </c>
      <c r="K2956" s="1">
        <f t="shared" si="140"/>
        <v>0.64607638888992369</v>
      </c>
    </row>
    <row r="2957" spans="1:11" hidden="1">
      <c r="A2957" t="s">
        <v>374</v>
      </c>
      <c r="B2957" t="s">
        <v>21</v>
      </c>
      <c r="C2957" s="7">
        <v>40233</v>
      </c>
      <c r="D2957" t="s">
        <v>313</v>
      </c>
      <c r="E2957" s="1" t="s">
        <v>13</v>
      </c>
      <c r="F2957" s="7">
        <v>40233.645601851851</v>
      </c>
      <c r="G2957" s="4" t="s">
        <v>14</v>
      </c>
      <c r="H2957" s="4" t="s">
        <v>314</v>
      </c>
      <c r="I2957" s="1">
        <f t="shared" si="138"/>
        <v>2</v>
      </c>
      <c r="J2957">
        <f t="shared" si="139"/>
        <v>0</v>
      </c>
      <c r="K2957" s="1">
        <f t="shared" si="140"/>
        <v>0.64560185185109731</v>
      </c>
    </row>
    <row r="2958" spans="1:11" hidden="1">
      <c r="A2958" t="s">
        <v>375</v>
      </c>
      <c r="B2958" t="s">
        <v>21</v>
      </c>
      <c r="C2958" s="7">
        <v>40233</v>
      </c>
      <c r="D2958" t="s">
        <v>313</v>
      </c>
      <c r="E2958" s="1" t="s">
        <v>13</v>
      </c>
      <c r="F2958" s="7">
        <v>40233.644479166665</v>
      </c>
      <c r="G2958" s="4" t="s">
        <v>14</v>
      </c>
      <c r="H2958" s="4" t="s">
        <v>314</v>
      </c>
      <c r="I2958" s="1">
        <f t="shared" si="138"/>
        <v>2</v>
      </c>
      <c r="J2958">
        <f t="shared" si="139"/>
        <v>0</v>
      </c>
      <c r="K2958" s="1">
        <f t="shared" si="140"/>
        <v>0.6444791666654055</v>
      </c>
    </row>
    <row r="2959" spans="1:11" hidden="1">
      <c r="A2959" t="s">
        <v>376</v>
      </c>
      <c r="B2959" t="s">
        <v>21</v>
      </c>
      <c r="C2959" s="7">
        <v>40233</v>
      </c>
      <c r="D2959" t="s">
        <v>313</v>
      </c>
      <c r="E2959" s="1" t="s">
        <v>13</v>
      </c>
      <c r="F2959" s="7">
        <v>40233.643935185188</v>
      </c>
      <c r="G2959" s="4" t="s">
        <v>14</v>
      </c>
      <c r="H2959" s="4" t="s">
        <v>314</v>
      </c>
      <c r="I2959" s="1">
        <f t="shared" si="138"/>
        <v>2</v>
      </c>
      <c r="J2959">
        <f t="shared" si="139"/>
        <v>0</v>
      </c>
      <c r="K2959" s="1">
        <f t="shared" si="140"/>
        <v>0.64393518518772908</v>
      </c>
    </row>
    <row r="2960" spans="1:11" hidden="1">
      <c r="A2960" t="s">
        <v>377</v>
      </c>
      <c r="B2960" t="s">
        <v>21</v>
      </c>
      <c r="C2960" s="7">
        <v>40233</v>
      </c>
      <c r="D2960" t="s">
        <v>313</v>
      </c>
      <c r="E2960" s="1" t="s">
        <v>13</v>
      </c>
      <c r="F2960" s="7">
        <v>40233.641284722224</v>
      </c>
      <c r="G2960" s="4" t="s">
        <v>14</v>
      </c>
      <c r="H2960" s="4" t="s">
        <v>314</v>
      </c>
      <c r="I2960" s="1">
        <f t="shared" si="138"/>
        <v>2</v>
      </c>
      <c r="J2960">
        <f t="shared" si="139"/>
        <v>0</v>
      </c>
      <c r="K2960" s="1">
        <f t="shared" si="140"/>
        <v>0.64128472222364508</v>
      </c>
    </row>
    <row r="2961" spans="1:11" hidden="1">
      <c r="A2961" t="s">
        <v>33</v>
      </c>
      <c r="B2961" t="s">
        <v>32</v>
      </c>
      <c r="C2961" s="7">
        <v>40231</v>
      </c>
      <c r="D2961" t="s">
        <v>313</v>
      </c>
      <c r="E2961" s="1" t="s">
        <v>13</v>
      </c>
      <c r="F2961" s="7">
        <v>40232.740115740744</v>
      </c>
      <c r="G2961" s="4" t="s">
        <v>14</v>
      </c>
      <c r="H2961" s="4" t="s">
        <v>314</v>
      </c>
      <c r="I2961" s="1">
        <f t="shared" si="138"/>
        <v>2</v>
      </c>
      <c r="J2961">
        <f t="shared" si="139"/>
        <v>0</v>
      </c>
      <c r="K2961" s="1">
        <f t="shared" si="140"/>
        <v>1.7401157407439314</v>
      </c>
    </row>
    <row r="2962" spans="1:11" hidden="1">
      <c r="A2962" t="s">
        <v>36</v>
      </c>
      <c r="B2962" t="s">
        <v>32</v>
      </c>
      <c r="C2962" s="7">
        <v>40231</v>
      </c>
      <c r="D2962" t="s">
        <v>313</v>
      </c>
      <c r="E2962" s="1" t="s">
        <v>13</v>
      </c>
      <c r="F2962" s="7">
        <v>40232.738854166666</v>
      </c>
      <c r="G2962" s="4" t="s">
        <v>14</v>
      </c>
      <c r="H2962" s="4" t="s">
        <v>314</v>
      </c>
      <c r="I2962" s="1">
        <f t="shared" si="138"/>
        <v>2</v>
      </c>
      <c r="J2962">
        <f t="shared" si="139"/>
        <v>0</v>
      </c>
      <c r="K2962" s="1">
        <f t="shared" si="140"/>
        <v>1.7388541666659876</v>
      </c>
    </row>
    <row r="2963" spans="1:11" hidden="1">
      <c r="A2963" t="s">
        <v>38</v>
      </c>
      <c r="B2963" t="s">
        <v>32</v>
      </c>
      <c r="C2963" s="7">
        <v>40231</v>
      </c>
      <c r="D2963" t="s">
        <v>313</v>
      </c>
      <c r="E2963" s="1" t="s">
        <v>13</v>
      </c>
      <c r="F2963" s="7">
        <v>40232.738206018519</v>
      </c>
      <c r="G2963" s="4" t="s">
        <v>14</v>
      </c>
      <c r="H2963" s="4" t="s">
        <v>314</v>
      </c>
      <c r="I2963" s="1">
        <f t="shared" si="138"/>
        <v>2</v>
      </c>
      <c r="J2963">
        <f t="shared" si="139"/>
        <v>0</v>
      </c>
      <c r="K2963" s="1">
        <f t="shared" si="140"/>
        <v>1.7382060185191222</v>
      </c>
    </row>
    <row r="2964" spans="1:11" hidden="1">
      <c r="A2964" t="s">
        <v>378</v>
      </c>
      <c r="B2964" t="s">
        <v>21</v>
      </c>
      <c r="C2964" s="7">
        <v>40228</v>
      </c>
      <c r="D2964" t="s">
        <v>313</v>
      </c>
      <c r="E2964" s="1" t="s">
        <v>13</v>
      </c>
      <c r="F2964" s="7">
        <v>40229.457037037035</v>
      </c>
      <c r="G2964" s="4" t="s">
        <v>14</v>
      </c>
      <c r="H2964" s="4" t="s">
        <v>314</v>
      </c>
      <c r="I2964" s="1">
        <f t="shared" si="138"/>
        <v>2</v>
      </c>
      <c r="J2964">
        <f t="shared" si="139"/>
        <v>0</v>
      </c>
      <c r="K2964" s="1">
        <f t="shared" si="140"/>
        <v>1.4570370370347518</v>
      </c>
    </row>
    <row r="2965" spans="1:11" hidden="1">
      <c r="A2965" t="s">
        <v>379</v>
      </c>
      <c r="B2965" t="s">
        <v>21</v>
      </c>
      <c r="C2965" s="7">
        <v>40228</v>
      </c>
      <c r="D2965" t="s">
        <v>313</v>
      </c>
      <c r="E2965" s="1" t="s">
        <v>13</v>
      </c>
      <c r="F2965" s="7">
        <v>40229.456261574072</v>
      </c>
      <c r="G2965" s="4" t="s">
        <v>14</v>
      </c>
      <c r="H2965" s="4" t="s">
        <v>314</v>
      </c>
      <c r="I2965" s="1">
        <f t="shared" si="138"/>
        <v>2</v>
      </c>
      <c r="J2965">
        <f t="shared" si="139"/>
        <v>0</v>
      </c>
      <c r="K2965" s="1">
        <f t="shared" si="140"/>
        <v>1.4562615740724141</v>
      </c>
    </row>
    <row r="2966" spans="1:11" hidden="1">
      <c r="A2966" t="s">
        <v>380</v>
      </c>
      <c r="B2966" t="s">
        <v>21</v>
      </c>
      <c r="C2966" s="7">
        <v>40228</v>
      </c>
      <c r="D2966" t="s">
        <v>313</v>
      </c>
      <c r="E2966" s="1" t="s">
        <v>13</v>
      </c>
      <c r="F2966" s="7">
        <v>40229.455590277779</v>
      </c>
      <c r="G2966" s="4" t="s">
        <v>14</v>
      </c>
      <c r="H2966" s="4" t="s">
        <v>314</v>
      </c>
      <c r="I2966" s="1">
        <f t="shared" si="138"/>
        <v>2</v>
      </c>
      <c r="J2966">
        <f t="shared" si="139"/>
        <v>0</v>
      </c>
      <c r="K2966" s="1">
        <f t="shared" si="140"/>
        <v>1.4555902777792653</v>
      </c>
    </row>
    <row r="2967" spans="1:11" hidden="1">
      <c r="A2967" t="s">
        <v>381</v>
      </c>
      <c r="B2967" t="s">
        <v>21</v>
      </c>
      <c r="C2967" s="7">
        <v>40228</v>
      </c>
      <c r="D2967" t="s">
        <v>313</v>
      </c>
      <c r="E2967" s="1" t="s">
        <v>13</v>
      </c>
      <c r="F2967" s="7">
        <v>40229.454861111109</v>
      </c>
      <c r="G2967" s="4" t="s">
        <v>14</v>
      </c>
      <c r="H2967" s="4" t="s">
        <v>314</v>
      </c>
      <c r="I2967" s="1">
        <f t="shared" si="138"/>
        <v>2</v>
      </c>
      <c r="J2967">
        <f t="shared" si="139"/>
        <v>0</v>
      </c>
      <c r="K2967" s="1">
        <f t="shared" si="140"/>
        <v>1.4548611111094942</v>
      </c>
    </row>
    <row r="2968" spans="1:11" hidden="1">
      <c r="A2968" t="s">
        <v>382</v>
      </c>
      <c r="B2968" t="s">
        <v>21</v>
      </c>
      <c r="C2968" s="7">
        <v>40228</v>
      </c>
      <c r="D2968" t="s">
        <v>313</v>
      </c>
      <c r="E2968" s="1" t="s">
        <v>13</v>
      </c>
      <c r="F2968" s="7">
        <v>40229.45417824074</v>
      </c>
      <c r="G2968" s="4" t="s">
        <v>14</v>
      </c>
      <c r="H2968" s="4" t="s">
        <v>314</v>
      </c>
      <c r="I2968" s="1">
        <f t="shared" si="138"/>
        <v>2</v>
      </c>
      <c r="J2968">
        <f t="shared" si="139"/>
        <v>0</v>
      </c>
      <c r="K2968" s="1">
        <f t="shared" si="140"/>
        <v>1.4541782407395658</v>
      </c>
    </row>
    <row r="2969" spans="1:11" hidden="1">
      <c r="A2969" t="s">
        <v>383</v>
      </c>
      <c r="B2969" t="s">
        <v>21</v>
      </c>
      <c r="C2969" s="7">
        <v>40228</v>
      </c>
      <c r="D2969" t="s">
        <v>313</v>
      </c>
      <c r="E2969" s="1" t="s">
        <v>13</v>
      </c>
      <c r="F2969" s="7">
        <v>40229.453576388885</v>
      </c>
      <c r="G2969" s="4" t="s">
        <v>14</v>
      </c>
      <c r="H2969" s="4" t="s">
        <v>314</v>
      </c>
      <c r="I2969" s="1">
        <f t="shared" si="138"/>
        <v>2</v>
      </c>
      <c r="J2969">
        <f t="shared" si="139"/>
        <v>0</v>
      </c>
      <c r="K2969" s="1">
        <f t="shared" si="140"/>
        <v>1.4535763888852671</v>
      </c>
    </row>
    <row r="2970" spans="1:11" hidden="1">
      <c r="A2970" t="s">
        <v>384</v>
      </c>
      <c r="B2970" t="s">
        <v>21</v>
      </c>
      <c r="C2970" s="7">
        <v>40228</v>
      </c>
      <c r="D2970" t="s">
        <v>313</v>
      </c>
      <c r="E2970" s="1" t="s">
        <v>13</v>
      </c>
      <c r="F2970" s="7">
        <v>40229.453020833331</v>
      </c>
      <c r="G2970" s="4" t="s">
        <v>14</v>
      </c>
      <c r="H2970" s="4" t="s">
        <v>314</v>
      </c>
      <c r="I2970" s="1">
        <f t="shared" si="138"/>
        <v>2</v>
      </c>
      <c r="J2970">
        <f t="shared" si="139"/>
        <v>0</v>
      </c>
      <c r="K2970" s="1">
        <f t="shared" si="140"/>
        <v>1.453020833330811</v>
      </c>
    </row>
    <row r="2971" spans="1:11" hidden="1">
      <c r="A2971" t="s">
        <v>385</v>
      </c>
      <c r="B2971" t="s">
        <v>21</v>
      </c>
      <c r="C2971" s="7">
        <v>40228</v>
      </c>
      <c r="D2971" t="s">
        <v>313</v>
      </c>
      <c r="E2971" s="1" t="s">
        <v>13</v>
      </c>
      <c r="F2971" s="7">
        <v>40229.452337962961</v>
      </c>
      <c r="G2971" s="4" t="s">
        <v>14</v>
      </c>
      <c r="H2971" s="4" t="s">
        <v>314</v>
      </c>
      <c r="I2971" s="1">
        <f t="shared" si="138"/>
        <v>2</v>
      </c>
      <c r="J2971">
        <f t="shared" si="139"/>
        <v>0</v>
      </c>
      <c r="K2971" s="1">
        <f t="shared" si="140"/>
        <v>1.4523379629608826</v>
      </c>
    </row>
    <row r="2972" spans="1:11" hidden="1">
      <c r="A2972" t="s">
        <v>386</v>
      </c>
      <c r="B2972" t="s">
        <v>21</v>
      </c>
      <c r="C2972" s="7">
        <v>40228</v>
      </c>
      <c r="D2972" t="s">
        <v>313</v>
      </c>
      <c r="E2972" s="1" t="s">
        <v>13</v>
      </c>
      <c r="F2972" s="7">
        <v>40229.450856481482</v>
      </c>
      <c r="G2972" s="4" t="s">
        <v>14</v>
      </c>
      <c r="H2972" s="4" t="s">
        <v>314</v>
      </c>
      <c r="I2972" s="1">
        <f t="shared" si="138"/>
        <v>2</v>
      </c>
      <c r="J2972">
        <f t="shared" si="139"/>
        <v>0</v>
      </c>
      <c r="K2972" s="1">
        <f t="shared" si="140"/>
        <v>1.450856481482333</v>
      </c>
    </row>
    <row r="2973" spans="1:11" hidden="1">
      <c r="A2973" t="s">
        <v>387</v>
      </c>
      <c r="B2973" t="s">
        <v>21</v>
      </c>
      <c r="C2973" s="7">
        <v>40228</v>
      </c>
      <c r="D2973" t="s">
        <v>313</v>
      </c>
      <c r="E2973" s="1" t="s">
        <v>13</v>
      </c>
      <c r="F2973" s="7">
        <v>40229.450196759259</v>
      </c>
      <c r="G2973" s="4" t="s">
        <v>14</v>
      </c>
      <c r="H2973" s="4" t="s">
        <v>314</v>
      </c>
      <c r="I2973" s="1">
        <f t="shared" si="138"/>
        <v>2</v>
      </c>
      <c r="J2973">
        <f t="shared" si="139"/>
        <v>0</v>
      </c>
      <c r="K2973" s="1">
        <f t="shared" si="140"/>
        <v>1.450196759258688</v>
      </c>
    </row>
    <row r="2974" spans="1:11" hidden="1">
      <c r="A2974" t="s">
        <v>388</v>
      </c>
      <c r="B2974" t="s">
        <v>21</v>
      </c>
      <c r="C2974" s="7">
        <v>40228</v>
      </c>
      <c r="D2974" t="s">
        <v>313</v>
      </c>
      <c r="E2974" s="1" t="s">
        <v>13</v>
      </c>
      <c r="F2974" s="7">
        <v>40229.448750000003</v>
      </c>
      <c r="G2974" s="4" t="s">
        <v>14</v>
      </c>
      <c r="H2974" s="4" t="s">
        <v>314</v>
      </c>
      <c r="I2974" s="1">
        <f t="shared" si="138"/>
        <v>2</v>
      </c>
      <c r="J2974">
        <f t="shared" si="139"/>
        <v>0</v>
      </c>
      <c r="K2974" s="1">
        <f t="shared" si="140"/>
        <v>1.4487500000032014</v>
      </c>
    </row>
    <row r="2975" spans="1:11" hidden="1">
      <c r="A2975" t="s">
        <v>389</v>
      </c>
      <c r="B2975" t="s">
        <v>21</v>
      </c>
      <c r="C2975" s="7">
        <v>40228</v>
      </c>
      <c r="D2975" t="s">
        <v>313</v>
      </c>
      <c r="E2975" s="1" t="s">
        <v>13</v>
      </c>
      <c r="F2975" s="7">
        <v>40229.44803240741</v>
      </c>
      <c r="G2975" s="4" t="s">
        <v>14</v>
      </c>
      <c r="H2975" s="4" t="s">
        <v>314</v>
      </c>
      <c r="I2975" s="1">
        <f t="shared" si="138"/>
        <v>2</v>
      </c>
      <c r="J2975">
        <f t="shared" si="139"/>
        <v>0</v>
      </c>
      <c r="K2975" s="1">
        <f t="shared" si="140"/>
        <v>1.44803240741021</v>
      </c>
    </row>
    <row r="2976" spans="1:11" hidden="1">
      <c r="A2976" t="s">
        <v>390</v>
      </c>
      <c r="B2976" t="s">
        <v>21</v>
      </c>
      <c r="C2976" s="7">
        <v>40228</v>
      </c>
      <c r="D2976" t="s">
        <v>313</v>
      </c>
      <c r="E2976" s="1" t="s">
        <v>13</v>
      </c>
      <c r="F2976" s="7">
        <v>40229.445625</v>
      </c>
      <c r="G2976" s="4" t="s">
        <v>14</v>
      </c>
      <c r="H2976" s="4" t="s">
        <v>314</v>
      </c>
      <c r="I2976" s="1">
        <f t="shared" si="138"/>
        <v>2</v>
      </c>
      <c r="J2976">
        <f t="shared" si="139"/>
        <v>0</v>
      </c>
      <c r="K2976" s="1">
        <f t="shared" si="140"/>
        <v>1.445625000000291</v>
      </c>
    </row>
    <row r="2977" spans="1:11" hidden="1">
      <c r="A2977" t="s">
        <v>391</v>
      </c>
      <c r="B2977" t="s">
        <v>21</v>
      </c>
      <c r="C2977" s="7">
        <v>40228</v>
      </c>
      <c r="D2977" t="s">
        <v>313</v>
      </c>
      <c r="E2977" s="1" t="s">
        <v>13</v>
      </c>
      <c r="F2977" s="7">
        <v>40228.656574074077</v>
      </c>
      <c r="G2977" s="4" t="s">
        <v>14</v>
      </c>
      <c r="H2977" s="4" t="s">
        <v>314</v>
      </c>
      <c r="I2977" s="1">
        <f t="shared" si="138"/>
        <v>2</v>
      </c>
      <c r="J2977">
        <f t="shared" si="139"/>
        <v>0</v>
      </c>
      <c r="K2977" s="1">
        <f t="shared" si="140"/>
        <v>0.65657407407707069</v>
      </c>
    </row>
    <row r="2978" spans="1:11" hidden="1">
      <c r="A2978" t="s">
        <v>392</v>
      </c>
      <c r="B2978" t="s">
        <v>21</v>
      </c>
      <c r="C2978" s="7">
        <v>40228</v>
      </c>
      <c r="D2978" t="s">
        <v>313</v>
      </c>
      <c r="E2978" s="1" t="s">
        <v>13</v>
      </c>
      <c r="F2978" s="7">
        <v>40228.653090277781</v>
      </c>
      <c r="G2978" s="4" t="s">
        <v>14</v>
      </c>
      <c r="H2978" s="4" t="s">
        <v>314</v>
      </c>
      <c r="I2978" s="1">
        <f t="shared" si="138"/>
        <v>2</v>
      </c>
      <c r="J2978">
        <f t="shared" si="139"/>
        <v>0</v>
      </c>
      <c r="K2978" s="1">
        <f t="shared" si="140"/>
        <v>0.65309027778130258</v>
      </c>
    </row>
    <row r="2979" spans="1:11" hidden="1">
      <c r="A2979" t="s">
        <v>393</v>
      </c>
      <c r="B2979" t="s">
        <v>21</v>
      </c>
      <c r="C2979" s="7">
        <v>40228</v>
      </c>
      <c r="D2979" t="s">
        <v>313</v>
      </c>
      <c r="E2979" s="1" t="s">
        <v>13</v>
      </c>
      <c r="F2979" s="7">
        <v>40228.651597222219</v>
      </c>
      <c r="G2979" s="4" t="s">
        <v>14</v>
      </c>
      <c r="H2979" s="4" t="s">
        <v>314</v>
      </c>
      <c r="I2979" s="1">
        <f t="shared" si="138"/>
        <v>2</v>
      </c>
      <c r="J2979">
        <f t="shared" si="139"/>
        <v>0</v>
      </c>
      <c r="K2979" s="1">
        <f t="shared" si="140"/>
        <v>0.65159722221869742</v>
      </c>
    </row>
    <row r="2980" spans="1:11" hidden="1">
      <c r="A2980" t="s">
        <v>394</v>
      </c>
      <c r="B2980" t="s">
        <v>21</v>
      </c>
      <c r="C2980" s="7">
        <v>40228</v>
      </c>
      <c r="D2980" t="s">
        <v>313</v>
      </c>
      <c r="E2980" s="1" t="s">
        <v>13</v>
      </c>
      <c r="F2980" s="7">
        <v>40228.649930555555</v>
      </c>
      <c r="G2980" s="4" t="s">
        <v>14</v>
      </c>
      <c r="H2980" s="4" t="s">
        <v>314</v>
      </c>
      <c r="I2980" s="1">
        <f t="shared" si="138"/>
        <v>2</v>
      </c>
      <c r="J2980">
        <f t="shared" si="139"/>
        <v>0</v>
      </c>
      <c r="K2980" s="1">
        <f t="shared" si="140"/>
        <v>0.64993055555532919</v>
      </c>
    </row>
    <row r="2981" spans="1:11" hidden="1">
      <c r="A2981" t="s">
        <v>395</v>
      </c>
      <c r="B2981" t="s">
        <v>21</v>
      </c>
      <c r="C2981" s="7">
        <v>40228</v>
      </c>
      <c r="D2981" t="s">
        <v>313</v>
      </c>
      <c r="E2981" s="1" t="s">
        <v>13</v>
      </c>
      <c r="F2981" s="7">
        <v>40228.649201388886</v>
      </c>
      <c r="G2981" s="4" t="s">
        <v>14</v>
      </c>
      <c r="H2981" s="4" t="s">
        <v>314</v>
      </c>
      <c r="I2981" s="1">
        <f t="shared" si="138"/>
        <v>2</v>
      </c>
      <c r="J2981">
        <f t="shared" si="139"/>
        <v>0</v>
      </c>
      <c r="K2981" s="1">
        <f t="shared" si="140"/>
        <v>0.64920138888555812</v>
      </c>
    </row>
    <row r="2982" spans="1:11" hidden="1">
      <c r="A2982" t="s">
        <v>396</v>
      </c>
      <c r="B2982" t="s">
        <v>21</v>
      </c>
      <c r="C2982" s="7">
        <v>40228</v>
      </c>
      <c r="D2982" t="s">
        <v>313</v>
      </c>
      <c r="E2982" s="1" t="s">
        <v>13</v>
      </c>
      <c r="F2982" s="7">
        <v>40228.647997685184</v>
      </c>
      <c r="G2982" s="4" t="s">
        <v>14</v>
      </c>
      <c r="H2982" s="4" t="s">
        <v>314</v>
      </c>
      <c r="I2982" s="1">
        <f t="shared" si="138"/>
        <v>2</v>
      </c>
      <c r="J2982">
        <f t="shared" si="139"/>
        <v>0</v>
      </c>
      <c r="K2982" s="1">
        <f t="shared" si="140"/>
        <v>0.64799768518423662</v>
      </c>
    </row>
    <row r="2983" spans="1:11" hidden="1">
      <c r="A2983" t="s">
        <v>397</v>
      </c>
      <c r="B2983" t="s">
        <v>21</v>
      </c>
      <c r="C2983" s="7">
        <v>40228</v>
      </c>
      <c r="D2983" t="s">
        <v>313</v>
      </c>
      <c r="E2983" s="1" t="s">
        <v>13</v>
      </c>
      <c r="F2983" s="7">
        <v>40228.647106481483</v>
      </c>
      <c r="G2983" s="4" t="s">
        <v>14</v>
      </c>
      <c r="H2983" s="4" t="s">
        <v>314</v>
      </c>
      <c r="I2983" s="1">
        <f t="shared" si="138"/>
        <v>2</v>
      </c>
      <c r="J2983">
        <f t="shared" si="139"/>
        <v>0</v>
      </c>
      <c r="K2983" s="1">
        <f t="shared" si="140"/>
        <v>0.64710648148320615</v>
      </c>
    </row>
    <row r="2984" spans="1:11" hidden="1">
      <c r="A2984" t="s">
        <v>398</v>
      </c>
      <c r="B2984" t="s">
        <v>21</v>
      </c>
      <c r="C2984" s="7">
        <v>40226</v>
      </c>
      <c r="D2984" t="s">
        <v>313</v>
      </c>
      <c r="E2984" s="1" t="s">
        <v>13</v>
      </c>
      <c r="F2984" s="7">
        <v>40228.645752314813</v>
      </c>
      <c r="G2984" s="4" t="s">
        <v>14</v>
      </c>
      <c r="H2984" s="4" t="s">
        <v>314</v>
      </c>
      <c r="I2984" s="1">
        <f t="shared" si="138"/>
        <v>2</v>
      </c>
      <c r="J2984">
        <f t="shared" si="139"/>
        <v>0</v>
      </c>
      <c r="K2984" s="1">
        <f t="shared" si="140"/>
        <v>2.645752314812853</v>
      </c>
    </row>
    <row r="2985" spans="1:11" hidden="1">
      <c r="A2985" t="s">
        <v>399</v>
      </c>
      <c r="B2985" t="s">
        <v>21</v>
      </c>
      <c r="C2985" s="7">
        <v>40226</v>
      </c>
      <c r="D2985" t="s">
        <v>313</v>
      </c>
      <c r="E2985" s="1" t="s">
        <v>13</v>
      </c>
      <c r="F2985" s="7">
        <v>40228.644571759258</v>
      </c>
      <c r="G2985" s="4" t="s">
        <v>14</v>
      </c>
      <c r="H2985" s="4" t="s">
        <v>314</v>
      </c>
      <c r="I2985" s="1">
        <f t="shared" si="138"/>
        <v>2</v>
      </c>
      <c r="J2985">
        <f t="shared" si="139"/>
        <v>0</v>
      </c>
      <c r="K2985" s="1">
        <f t="shared" si="140"/>
        <v>2.6445717592578148</v>
      </c>
    </row>
    <row r="2986" spans="1:11" hidden="1">
      <c r="A2986" t="s">
        <v>39</v>
      </c>
      <c r="B2986" t="s">
        <v>32</v>
      </c>
      <c r="C2986" s="7">
        <v>40226</v>
      </c>
      <c r="D2986" t="s">
        <v>313</v>
      </c>
      <c r="E2986" s="1" t="s">
        <v>13</v>
      </c>
      <c r="F2986" s="7">
        <v>40227.722986111112</v>
      </c>
      <c r="G2986" s="4" t="s">
        <v>14</v>
      </c>
      <c r="H2986" s="4" t="s">
        <v>314</v>
      </c>
      <c r="I2986" s="1">
        <f t="shared" si="138"/>
        <v>2</v>
      </c>
      <c r="J2986">
        <f t="shared" si="139"/>
        <v>0</v>
      </c>
      <c r="K2986" s="1">
        <f t="shared" si="140"/>
        <v>1.7229861111118225</v>
      </c>
    </row>
    <row r="2987" spans="1:11" hidden="1">
      <c r="A2987" t="s">
        <v>47</v>
      </c>
      <c r="B2987" t="s">
        <v>23</v>
      </c>
      <c r="C2987" s="7">
        <v>40226</v>
      </c>
      <c r="D2987" t="s">
        <v>313</v>
      </c>
      <c r="E2987" s="1" t="s">
        <v>13</v>
      </c>
      <c r="F2987" s="7">
        <v>40227.721388888887</v>
      </c>
      <c r="G2987" s="4" t="s">
        <v>14</v>
      </c>
      <c r="H2987" s="4" t="s">
        <v>314</v>
      </c>
      <c r="I2987" s="1">
        <f t="shared" si="138"/>
        <v>2</v>
      </c>
      <c r="J2987">
        <f t="shared" si="139"/>
        <v>0</v>
      </c>
      <c r="K2987" s="1">
        <f t="shared" si="140"/>
        <v>1.7213888888873043</v>
      </c>
    </row>
    <row r="2988" spans="1:11" hidden="1">
      <c r="A2988" t="s">
        <v>10</v>
      </c>
      <c r="B2988" t="s">
        <v>32</v>
      </c>
      <c r="C2988" s="7">
        <v>40225</v>
      </c>
      <c r="D2988" t="s">
        <v>313</v>
      </c>
      <c r="E2988" s="1" t="s">
        <v>13</v>
      </c>
      <c r="F2988" s="7">
        <v>40226.644108796296</v>
      </c>
      <c r="G2988" s="4" t="s">
        <v>14</v>
      </c>
      <c r="H2988" s="4" t="s">
        <v>314</v>
      </c>
      <c r="I2988" s="1">
        <f t="shared" si="138"/>
        <v>2</v>
      </c>
      <c r="J2988">
        <f t="shared" si="139"/>
        <v>0</v>
      </c>
      <c r="K2988" s="1">
        <f t="shared" si="140"/>
        <v>1.6441087962957681</v>
      </c>
    </row>
    <row r="2989" spans="1:11" hidden="1">
      <c r="A2989" t="s">
        <v>400</v>
      </c>
      <c r="B2989" t="s">
        <v>21</v>
      </c>
      <c r="C2989" s="7">
        <v>40226</v>
      </c>
      <c r="D2989" t="s">
        <v>313</v>
      </c>
      <c r="E2989" s="1" t="s">
        <v>13</v>
      </c>
      <c r="F2989" s="7">
        <v>40226.54960648148</v>
      </c>
      <c r="G2989" s="4" t="s">
        <v>14</v>
      </c>
      <c r="H2989" s="4" t="s">
        <v>314</v>
      </c>
      <c r="I2989" s="1">
        <f t="shared" si="138"/>
        <v>2</v>
      </c>
      <c r="J2989">
        <f t="shared" si="139"/>
        <v>0</v>
      </c>
      <c r="K2989" s="1">
        <f t="shared" si="140"/>
        <v>0.54960648147971369</v>
      </c>
    </row>
    <row r="2990" spans="1:11" hidden="1">
      <c r="A2990" t="s">
        <v>401</v>
      </c>
      <c r="B2990" t="s">
        <v>21</v>
      </c>
      <c r="C2990" s="7">
        <v>40226</v>
      </c>
      <c r="D2990" t="s">
        <v>313</v>
      </c>
      <c r="E2990" s="1" t="s">
        <v>13</v>
      </c>
      <c r="F2990" s="7">
        <v>40226.54724537037</v>
      </c>
      <c r="G2990" s="4" t="s">
        <v>14</v>
      </c>
      <c r="H2990" s="4" t="s">
        <v>314</v>
      </c>
      <c r="I2990" s="1">
        <f t="shared" si="138"/>
        <v>2</v>
      </c>
      <c r="J2990">
        <f t="shared" si="139"/>
        <v>0</v>
      </c>
      <c r="K2990" s="1">
        <f t="shared" si="140"/>
        <v>0.54724537036963739</v>
      </c>
    </row>
    <row r="2991" spans="1:11" hidden="1">
      <c r="A2991" t="s">
        <v>402</v>
      </c>
      <c r="B2991" t="s">
        <v>21</v>
      </c>
      <c r="C2991" s="7">
        <v>40226</v>
      </c>
      <c r="D2991" t="s">
        <v>313</v>
      </c>
      <c r="E2991" s="1" t="s">
        <v>13</v>
      </c>
      <c r="F2991" s="7">
        <v>40226.54346064815</v>
      </c>
      <c r="G2991" s="4" t="s">
        <v>14</v>
      </c>
      <c r="H2991" s="4" t="s">
        <v>314</v>
      </c>
      <c r="I2991" s="1">
        <f t="shared" si="138"/>
        <v>2</v>
      </c>
      <c r="J2991">
        <f t="shared" si="139"/>
        <v>0</v>
      </c>
      <c r="K2991" s="1">
        <f t="shared" si="140"/>
        <v>0.54346064815035788</v>
      </c>
    </row>
    <row r="2992" spans="1:11" hidden="1">
      <c r="A2992" t="s">
        <v>403</v>
      </c>
      <c r="B2992" t="s">
        <v>21</v>
      </c>
      <c r="C2992" s="7">
        <v>40225</v>
      </c>
      <c r="D2992" t="s">
        <v>313</v>
      </c>
      <c r="E2992" s="1" t="s">
        <v>13</v>
      </c>
      <c r="F2992" s="7">
        <v>40225.708067129628</v>
      </c>
      <c r="G2992" s="4" t="s">
        <v>14</v>
      </c>
      <c r="H2992" s="4" t="s">
        <v>314</v>
      </c>
      <c r="I2992" s="1">
        <f t="shared" si="138"/>
        <v>2</v>
      </c>
      <c r="J2992">
        <f t="shared" si="139"/>
        <v>0</v>
      </c>
      <c r="K2992" s="1">
        <f t="shared" si="140"/>
        <v>0.70806712962803431</v>
      </c>
    </row>
    <row r="2993" spans="1:11" hidden="1">
      <c r="A2993" t="s">
        <v>16</v>
      </c>
      <c r="B2993" t="s">
        <v>32</v>
      </c>
      <c r="C2993" s="7">
        <v>40224</v>
      </c>
      <c r="D2993" t="s">
        <v>313</v>
      </c>
      <c r="E2993" s="1" t="s">
        <v>13</v>
      </c>
      <c r="F2993" s="7">
        <v>40225.43644675926</v>
      </c>
      <c r="G2993" s="4" t="s">
        <v>14</v>
      </c>
      <c r="H2993" s="4" t="s">
        <v>314</v>
      </c>
      <c r="I2993" s="1">
        <f t="shared" si="138"/>
        <v>2</v>
      </c>
      <c r="J2993">
        <f t="shared" si="139"/>
        <v>0</v>
      </c>
      <c r="K2993" s="1">
        <f t="shared" si="140"/>
        <v>1.4364467592604342</v>
      </c>
    </row>
    <row r="2994" spans="1:11" hidden="1">
      <c r="A2994" t="s">
        <v>17</v>
      </c>
      <c r="B2994" t="s">
        <v>32</v>
      </c>
      <c r="C2994" s="7">
        <v>40221</v>
      </c>
      <c r="D2994" t="s">
        <v>313</v>
      </c>
      <c r="E2994" s="1" t="s">
        <v>13</v>
      </c>
      <c r="F2994" s="7">
        <v>40224.673784722225</v>
      </c>
      <c r="G2994" s="4" t="s">
        <v>14</v>
      </c>
      <c r="H2994" s="4" t="s">
        <v>314</v>
      </c>
      <c r="I2994" s="1">
        <f t="shared" si="138"/>
        <v>2</v>
      </c>
      <c r="J2994">
        <f t="shared" si="139"/>
        <v>0</v>
      </c>
      <c r="K2994" s="1">
        <f t="shared" si="140"/>
        <v>3.6737847222248092</v>
      </c>
    </row>
    <row r="2995" spans="1:11" hidden="1">
      <c r="A2995" t="s">
        <v>18</v>
      </c>
      <c r="B2995" t="s">
        <v>32</v>
      </c>
      <c r="C2995" s="7">
        <v>40219</v>
      </c>
      <c r="D2995" t="s">
        <v>313</v>
      </c>
      <c r="E2995" s="1" t="s">
        <v>13</v>
      </c>
      <c r="F2995" s="7">
        <v>40224.672685185185</v>
      </c>
      <c r="G2995" s="4" t="s">
        <v>14</v>
      </c>
      <c r="H2995" s="4" t="s">
        <v>314</v>
      </c>
      <c r="I2995" s="1">
        <f t="shared" si="138"/>
        <v>2</v>
      </c>
      <c r="J2995">
        <f t="shared" si="139"/>
        <v>0</v>
      </c>
      <c r="K2995" s="1">
        <f t="shared" si="140"/>
        <v>5.6726851851854008</v>
      </c>
    </row>
    <row r="2996" spans="1:11" hidden="1">
      <c r="A2996" t="s">
        <v>19</v>
      </c>
      <c r="B2996" t="s">
        <v>32</v>
      </c>
      <c r="C2996" s="7">
        <v>40219</v>
      </c>
      <c r="D2996" t="s">
        <v>313</v>
      </c>
      <c r="E2996" s="1" t="s">
        <v>13</v>
      </c>
      <c r="F2996" s="7">
        <v>40224.671030092592</v>
      </c>
      <c r="G2996" s="4" t="s">
        <v>14</v>
      </c>
      <c r="H2996" s="4" t="s">
        <v>314</v>
      </c>
      <c r="I2996" s="1">
        <f t="shared" si="138"/>
        <v>2</v>
      </c>
      <c r="J2996">
        <f t="shared" si="139"/>
        <v>0</v>
      </c>
      <c r="K2996" s="1">
        <f t="shared" si="140"/>
        <v>5.6710300925915362</v>
      </c>
    </row>
    <row r="2997" spans="1:11" hidden="1">
      <c r="A2997" t="s">
        <v>22</v>
      </c>
      <c r="B2997" t="s">
        <v>32</v>
      </c>
      <c r="C2997" s="7">
        <v>40219</v>
      </c>
      <c r="D2997" t="s">
        <v>313</v>
      </c>
      <c r="E2997" s="1" t="s">
        <v>13</v>
      </c>
      <c r="F2997" s="7">
        <v>40224.669861111113</v>
      </c>
      <c r="G2997" s="4" t="s">
        <v>14</v>
      </c>
      <c r="H2997" s="4" t="s">
        <v>314</v>
      </c>
      <c r="I2997" s="1">
        <f t="shared" si="138"/>
        <v>2</v>
      </c>
      <c r="J2997">
        <f t="shared" si="139"/>
        <v>0</v>
      </c>
      <c r="K2997" s="1">
        <f t="shared" si="140"/>
        <v>5.6698611111132777</v>
      </c>
    </row>
    <row r="2998" spans="1:11" hidden="1">
      <c r="A2998" t="s">
        <v>31</v>
      </c>
      <c r="B2998" t="s">
        <v>32</v>
      </c>
      <c r="C2998" s="7">
        <v>40218</v>
      </c>
      <c r="D2998" t="s">
        <v>313</v>
      </c>
      <c r="E2998" s="1" t="s">
        <v>13</v>
      </c>
      <c r="F2998" s="7">
        <v>40224.664247685185</v>
      </c>
      <c r="G2998" s="4" t="s">
        <v>14</v>
      </c>
      <c r="H2998" s="4" t="s">
        <v>314</v>
      </c>
      <c r="I2998" s="1">
        <f t="shared" si="138"/>
        <v>2</v>
      </c>
      <c r="J2998">
        <f t="shared" si="139"/>
        <v>0</v>
      </c>
      <c r="K2998" s="1">
        <f t="shared" si="140"/>
        <v>6.6642476851848187</v>
      </c>
    </row>
    <row r="2999" spans="1:11" hidden="1">
      <c r="A2999" t="s">
        <v>404</v>
      </c>
      <c r="B2999" t="s">
        <v>21</v>
      </c>
      <c r="C2999" s="7">
        <v>40224</v>
      </c>
      <c r="D2999" t="s">
        <v>313</v>
      </c>
      <c r="E2999" s="1" t="s">
        <v>13</v>
      </c>
      <c r="F2999" s="7">
        <v>40224.646990740737</v>
      </c>
      <c r="G2999" s="4" t="s">
        <v>14</v>
      </c>
      <c r="H2999" s="4" t="s">
        <v>314</v>
      </c>
      <c r="I2999" s="1">
        <f t="shared" si="138"/>
        <v>2</v>
      </c>
      <c r="J2999">
        <f t="shared" si="139"/>
        <v>0</v>
      </c>
      <c r="K2999" s="1">
        <f t="shared" si="140"/>
        <v>0.6469907407372375</v>
      </c>
    </row>
    <row r="3000" spans="1:11" hidden="1">
      <c r="A3000" t="s">
        <v>405</v>
      </c>
      <c r="B3000" t="s">
        <v>21</v>
      </c>
      <c r="C3000" s="7">
        <v>40224</v>
      </c>
      <c r="D3000" t="s">
        <v>313</v>
      </c>
      <c r="E3000" s="1" t="s">
        <v>13</v>
      </c>
      <c r="F3000" s="7">
        <v>40224.646423611113</v>
      </c>
      <c r="G3000" s="4" t="s">
        <v>14</v>
      </c>
      <c r="H3000" s="4" t="s">
        <v>314</v>
      </c>
      <c r="I3000" s="1">
        <f t="shared" si="138"/>
        <v>2</v>
      </c>
      <c r="J3000">
        <f t="shared" si="139"/>
        <v>0</v>
      </c>
      <c r="K3000" s="1">
        <f t="shared" si="140"/>
        <v>0.64642361111327773</v>
      </c>
    </row>
    <row r="3001" spans="1:11" hidden="1">
      <c r="A3001" t="s">
        <v>406</v>
      </c>
      <c r="B3001" t="s">
        <v>21</v>
      </c>
      <c r="C3001" s="7">
        <v>40221</v>
      </c>
      <c r="D3001" t="s">
        <v>313</v>
      </c>
      <c r="E3001" s="1" t="s">
        <v>13</v>
      </c>
      <c r="F3001" s="7">
        <v>40222.563101851854</v>
      </c>
      <c r="G3001" s="4" t="s">
        <v>14</v>
      </c>
      <c r="H3001" s="4" t="s">
        <v>314</v>
      </c>
      <c r="I3001" s="1">
        <f t="shared" si="138"/>
        <v>2</v>
      </c>
      <c r="J3001">
        <f t="shared" si="139"/>
        <v>0</v>
      </c>
      <c r="K3001" s="1">
        <f t="shared" si="140"/>
        <v>1.5631018518542987</v>
      </c>
    </row>
    <row r="3002" spans="1:11" hidden="1">
      <c r="A3002" t="s">
        <v>407</v>
      </c>
      <c r="B3002" t="s">
        <v>21</v>
      </c>
      <c r="C3002" s="7">
        <v>40221</v>
      </c>
      <c r="D3002" t="s">
        <v>313</v>
      </c>
      <c r="E3002" s="1" t="s">
        <v>13</v>
      </c>
      <c r="F3002" s="7">
        <v>40222.561840277776</v>
      </c>
      <c r="G3002" s="4" t="s">
        <v>14</v>
      </c>
      <c r="H3002" s="4" t="s">
        <v>314</v>
      </c>
      <c r="I3002" s="1">
        <f t="shared" si="138"/>
        <v>2</v>
      </c>
      <c r="J3002">
        <f t="shared" si="139"/>
        <v>0</v>
      </c>
      <c r="K3002" s="1">
        <f t="shared" si="140"/>
        <v>1.5618402777763549</v>
      </c>
    </row>
    <row r="3003" spans="1:11" hidden="1">
      <c r="A3003" t="s">
        <v>408</v>
      </c>
      <c r="B3003" t="s">
        <v>21</v>
      </c>
      <c r="C3003" s="7">
        <v>40221</v>
      </c>
      <c r="D3003" t="s">
        <v>313</v>
      </c>
      <c r="E3003" s="1" t="s">
        <v>13</v>
      </c>
      <c r="F3003" s="7">
        <v>40222.560972222222</v>
      </c>
      <c r="G3003" s="4" t="s">
        <v>14</v>
      </c>
      <c r="H3003" s="4" t="s">
        <v>314</v>
      </c>
      <c r="I3003" s="1">
        <f t="shared" si="138"/>
        <v>2</v>
      </c>
      <c r="J3003">
        <f t="shared" si="139"/>
        <v>0</v>
      </c>
      <c r="K3003" s="1">
        <f t="shared" si="140"/>
        <v>1.5609722222216078</v>
      </c>
    </row>
    <row r="3004" spans="1:11" hidden="1">
      <c r="A3004" t="s">
        <v>409</v>
      </c>
      <c r="B3004" t="s">
        <v>21</v>
      </c>
      <c r="C3004" s="7">
        <v>40221</v>
      </c>
      <c r="D3004" t="s">
        <v>313</v>
      </c>
      <c r="E3004" s="1" t="s">
        <v>13</v>
      </c>
      <c r="F3004" s="7">
        <v>40222.559583333335</v>
      </c>
      <c r="G3004" s="4" t="s">
        <v>14</v>
      </c>
      <c r="H3004" s="4" t="s">
        <v>314</v>
      </c>
      <c r="I3004" s="1">
        <f t="shared" si="138"/>
        <v>2</v>
      </c>
      <c r="J3004">
        <f t="shared" si="139"/>
        <v>0</v>
      </c>
      <c r="K3004" s="1">
        <f t="shared" si="140"/>
        <v>1.5595833333354676</v>
      </c>
    </row>
    <row r="3005" spans="1:11" hidden="1">
      <c r="A3005" t="s">
        <v>410</v>
      </c>
      <c r="B3005" t="s">
        <v>21</v>
      </c>
      <c r="C3005" s="7">
        <v>40221</v>
      </c>
      <c r="D3005" t="s">
        <v>313</v>
      </c>
      <c r="E3005" s="1" t="s">
        <v>13</v>
      </c>
      <c r="F3005" s="7">
        <v>40221.714421296296</v>
      </c>
      <c r="G3005" s="4" t="s">
        <v>14</v>
      </c>
      <c r="H3005" s="4" t="s">
        <v>314</v>
      </c>
      <c r="I3005" s="1">
        <f t="shared" si="138"/>
        <v>2</v>
      </c>
      <c r="J3005">
        <f t="shared" si="139"/>
        <v>0</v>
      </c>
      <c r="K3005" s="1">
        <f t="shared" si="140"/>
        <v>0.71442129629576812</v>
      </c>
    </row>
    <row r="3006" spans="1:11" hidden="1">
      <c r="A3006" t="s">
        <v>411</v>
      </c>
      <c r="B3006" t="s">
        <v>21</v>
      </c>
      <c r="C3006" s="7">
        <v>40221</v>
      </c>
      <c r="D3006" t="s">
        <v>313</v>
      </c>
      <c r="E3006" s="1" t="s">
        <v>13</v>
      </c>
      <c r="F3006" s="7">
        <v>40221.712256944447</v>
      </c>
      <c r="G3006" s="4" t="s">
        <v>14</v>
      </c>
      <c r="H3006" s="4" t="s">
        <v>314</v>
      </c>
      <c r="I3006" s="1">
        <f t="shared" si="138"/>
        <v>2</v>
      </c>
      <c r="J3006">
        <f t="shared" si="139"/>
        <v>0</v>
      </c>
      <c r="K3006" s="1">
        <f t="shared" si="140"/>
        <v>0.71225694444729015</v>
      </c>
    </row>
    <row r="3007" spans="1:11" hidden="1">
      <c r="A3007" t="s">
        <v>412</v>
      </c>
      <c r="B3007" t="s">
        <v>21</v>
      </c>
      <c r="C3007" s="7">
        <v>40221</v>
      </c>
      <c r="D3007" t="s">
        <v>313</v>
      </c>
      <c r="E3007" s="1" t="s">
        <v>13</v>
      </c>
      <c r="F3007" s="7">
        <v>40221.711168981485</v>
      </c>
      <c r="G3007" s="4" t="s">
        <v>14</v>
      </c>
      <c r="H3007" s="4" t="s">
        <v>314</v>
      </c>
      <c r="I3007" s="1">
        <f t="shared" si="138"/>
        <v>2</v>
      </c>
      <c r="J3007">
        <f t="shared" si="139"/>
        <v>0</v>
      </c>
      <c r="K3007" s="1">
        <f t="shared" si="140"/>
        <v>0.71116898148466134</v>
      </c>
    </row>
    <row r="3008" spans="1:11" hidden="1">
      <c r="A3008" t="s">
        <v>413</v>
      </c>
      <c r="B3008" t="s">
        <v>21</v>
      </c>
      <c r="C3008" s="7">
        <v>40221</v>
      </c>
      <c r="D3008" t="s">
        <v>313</v>
      </c>
      <c r="E3008" s="1" t="s">
        <v>13</v>
      </c>
      <c r="F3008" s="7">
        <v>40221.710231481484</v>
      </c>
      <c r="G3008" s="4" t="s">
        <v>14</v>
      </c>
      <c r="H3008" s="4" t="s">
        <v>314</v>
      </c>
      <c r="I3008" s="1">
        <f t="shared" si="138"/>
        <v>2</v>
      </c>
      <c r="J3008">
        <f t="shared" si="139"/>
        <v>0</v>
      </c>
      <c r="K3008" s="1">
        <f t="shared" si="140"/>
        <v>0.71023148148378823</v>
      </c>
    </row>
    <row r="3009" spans="1:11" hidden="1">
      <c r="A3009" t="s">
        <v>414</v>
      </c>
      <c r="B3009" t="s">
        <v>21</v>
      </c>
      <c r="C3009" s="7">
        <v>40221</v>
      </c>
      <c r="D3009" t="s">
        <v>313</v>
      </c>
      <c r="E3009" s="1" t="s">
        <v>13</v>
      </c>
      <c r="F3009" s="7">
        <v>40221.708541666667</v>
      </c>
      <c r="G3009" s="4" t="s">
        <v>14</v>
      </c>
      <c r="H3009" s="4" t="s">
        <v>314</v>
      </c>
      <c r="I3009" s="1">
        <f t="shared" si="138"/>
        <v>2</v>
      </c>
      <c r="J3009">
        <f t="shared" si="139"/>
        <v>0</v>
      </c>
      <c r="K3009" s="1">
        <f t="shared" si="140"/>
        <v>0.70854166666686069</v>
      </c>
    </row>
    <row r="3010" spans="1:11" hidden="1">
      <c r="A3010" t="s">
        <v>415</v>
      </c>
      <c r="B3010" t="s">
        <v>21</v>
      </c>
      <c r="C3010" s="7">
        <v>40221</v>
      </c>
      <c r="D3010" t="s">
        <v>313</v>
      </c>
      <c r="E3010" s="1" t="s">
        <v>13</v>
      </c>
      <c r="F3010" s="7">
        <v>40221.707129629627</v>
      </c>
      <c r="G3010" s="4" t="s">
        <v>14</v>
      </c>
      <c r="H3010" s="4" t="s">
        <v>314</v>
      </c>
      <c r="I3010" s="1">
        <f t="shared" si="138"/>
        <v>2</v>
      </c>
      <c r="J3010">
        <f t="shared" si="139"/>
        <v>0</v>
      </c>
      <c r="K3010" s="1">
        <f t="shared" si="140"/>
        <v>0.70712962962716119</v>
      </c>
    </row>
    <row r="3011" spans="1:11" hidden="1">
      <c r="A3011" t="s">
        <v>416</v>
      </c>
      <c r="B3011" t="s">
        <v>21</v>
      </c>
      <c r="C3011" s="7">
        <v>40221</v>
      </c>
      <c r="D3011" t="s">
        <v>313</v>
      </c>
      <c r="E3011" s="1" t="s">
        <v>13</v>
      </c>
      <c r="F3011" s="7">
        <v>40221.705081018517</v>
      </c>
      <c r="G3011" s="4" t="s">
        <v>14</v>
      </c>
      <c r="H3011" s="4" t="s">
        <v>314</v>
      </c>
      <c r="I3011" s="1">
        <f t="shared" ref="I3011:I3074" si="141">MONTH(C3011)</f>
        <v>2</v>
      </c>
      <c r="J3011">
        <f t="shared" ref="J3011:J3074" si="142">IF(C3011&gt;F3011,1,0)</f>
        <v>0</v>
      </c>
      <c r="K3011" s="1">
        <f t="shared" ref="K3011:K3074" si="143">F3011-C3011</f>
        <v>0.70508101851737592</v>
      </c>
    </row>
    <row r="3012" spans="1:11" hidden="1">
      <c r="A3012" t="s">
        <v>417</v>
      </c>
      <c r="B3012" t="s">
        <v>21</v>
      </c>
      <c r="C3012" s="7">
        <v>40221</v>
      </c>
      <c r="D3012" t="s">
        <v>313</v>
      </c>
      <c r="E3012" s="1" t="s">
        <v>13</v>
      </c>
      <c r="F3012" s="7">
        <v>40221.702326388891</v>
      </c>
      <c r="G3012" s="4" t="s">
        <v>14</v>
      </c>
      <c r="H3012" s="4" t="s">
        <v>314</v>
      </c>
      <c r="I3012" s="1">
        <f t="shared" si="141"/>
        <v>2</v>
      </c>
      <c r="J3012">
        <f t="shared" si="142"/>
        <v>0</v>
      </c>
      <c r="K3012" s="1">
        <f t="shared" si="143"/>
        <v>0.70232638889137888</v>
      </c>
    </row>
    <row r="3013" spans="1:11" hidden="1">
      <c r="A3013" t="s">
        <v>418</v>
      </c>
      <c r="B3013" t="s">
        <v>21</v>
      </c>
      <c r="C3013" s="7">
        <v>40219</v>
      </c>
      <c r="D3013" t="s">
        <v>313</v>
      </c>
      <c r="E3013" s="1" t="s">
        <v>13</v>
      </c>
      <c r="F3013" s="7">
        <v>40219.631851851853</v>
      </c>
      <c r="G3013" s="4" t="s">
        <v>14</v>
      </c>
      <c r="H3013" s="4" t="s">
        <v>314</v>
      </c>
      <c r="I3013" s="1">
        <f t="shared" si="141"/>
        <v>2</v>
      </c>
      <c r="J3013">
        <f t="shared" si="142"/>
        <v>0</v>
      </c>
      <c r="K3013" s="1">
        <f t="shared" si="143"/>
        <v>0.63185185185284354</v>
      </c>
    </row>
    <row r="3014" spans="1:11" hidden="1">
      <c r="A3014" t="s">
        <v>419</v>
      </c>
      <c r="B3014" t="s">
        <v>21</v>
      </c>
      <c r="C3014" s="7">
        <v>40219</v>
      </c>
      <c r="D3014" t="s">
        <v>313</v>
      </c>
      <c r="E3014" s="1" t="s">
        <v>13</v>
      </c>
      <c r="F3014" s="7">
        <v>40219.629328703704</v>
      </c>
      <c r="G3014" s="4" t="s">
        <v>14</v>
      </c>
      <c r="H3014" s="4" t="s">
        <v>314</v>
      </c>
      <c r="I3014" s="1">
        <f t="shared" si="141"/>
        <v>2</v>
      </c>
      <c r="J3014">
        <f t="shared" si="142"/>
        <v>0</v>
      </c>
      <c r="K3014" s="1">
        <f t="shared" si="143"/>
        <v>0.62932870370423188</v>
      </c>
    </row>
    <row r="3015" spans="1:11" hidden="1">
      <c r="A3015" t="s">
        <v>420</v>
      </c>
      <c r="B3015" t="s">
        <v>21</v>
      </c>
      <c r="C3015" s="7">
        <v>40219</v>
      </c>
      <c r="D3015" t="s">
        <v>313</v>
      </c>
      <c r="E3015" s="1" t="s">
        <v>13</v>
      </c>
      <c r="F3015" s="7">
        <v>40219.628622685188</v>
      </c>
      <c r="G3015" s="4" t="s">
        <v>14</v>
      </c>
      <c r="H3015" s="4" t="s">
        <v>314</v>
      </c>
      <c r="I3015" s="1">
        <f t="shared" si="141"/>
        <v>2</v>
      </c>
      <c r="J3015">
        <f t="shared" si="142"/>
        <v>0</v>
      </c>
      <c r="K3015" s="1">
        <f t="shared" si="143"/>
        <v>0.62862268518802011</v>
      </c>
    </row>
    <row r="3016" spans="1:11" hidden="1">
      <c r="A3016" t="s">
        <v>421</v>
      </c>
      <c r="B3016" t="s">
        <v>21</v>
      </c>
      <c r="C3016" s="7">
        <v>40219</v>
      </c>
      <c r="D3016" t="s">
        <v>313</v>
      </c>
      <c r="E3016" s="1" t="s">
        <v>13</v>
      </c>
      <c r="F3016" s="7">
        <v>40219.628310185188</v>
      </c>
      <c r="G3016" s="4" t="s">
        <v>14</v>
      </c>
      <c r="H3016" s="4" t="s">
        <v>314</v>
      </c>
      <c r="I3016" s="1">
        <f t="shared" si="141"/>
        <v>2</v>
      </c>
      <c r="J3016">
        <f t="shared" si="142"/>
        <v>0</v>
      </c>
      <c r="K3016" s="1">
        <f t="shared" si="143"/>
        <v>0.62831018518772908</v>
      </c>
    </row>
    <row r="3017" spans="1:11" hidden="1">
      <c r="A3017" t="s">
        <v>422</v>
      </c>
      <c r="B3017" t="s">
        <v>21</v>
      </c>
      <c r="C3017" s="7">
        <v>40219</v>
      </c>
      <c r="D3017" t="s">
        <v>313</v>
      </c>
      <c r="E3017" s="1" t="s">
        <v>13</v>
      </c>
      <c r="F3017" s="7">
        <v>40219.626331018517</v>
      </c>
      <c r="G3017" s="4" t="s">
        <v>14</v>
      </c>
      <c r="H3017" s="4" t="s">
        <v>314</v>
      </c>
      <c r="I3017" s="1">
        <f t="shared" si="141"/>
        <v>2</v>
      </c>
      <c r="J3017">
        <f t="shared" si="142"/>
        <v>0</v>
      </c>
      <c r="K3017" s="1">
        <f t="shared" si="143"/>
        <v>0.62633101851679385</v>
      </c>
    </row>
    <row r="3018" spans="1:11" hidden="1">
      <c r="A3018" t="s">
        <v>423</v>
      </c>
      <c r="B3018" t="s">
        <v>21</v>
      </c>
      <c r="C3018" s="7">
        <v>40219</v>
      </c>
      <c r="D3018" t="s">
        <v>313</v>
      </c>
      <c r="E3018" s="1" t="s">
        <v>13</v>
      </c>
      <c r="F3018" s="7">
        <v>40219.625879629632</v>
      </c>
      <c r="G3018" s="4" t="s">
        <v>14</v>
      </c>
      <c r="H3018" s="4" t="s">
        <v>314</v>
      </c>
      <c r="I3018" s="1">
        <f t="shared" si="141"/>
        <v>2</v>
      </c>
      <c r="J3018">
        <f t="shared" si="142"/>
        <v>0</v>
      </c>
      <c r="K3018" s="1">
        <f t="shared" si="143"/>
        <v>0.62587962963152677</v>
      </c>
    </row>
    <row r="3019" spans="1:11" hidden="1">
      <c r="A3019" t="s">
        <v>424</v>
      </c>
      <c r="B3019" t="s">
        <v>21</v>
      </c>
      <c r="C3019" s="7">
        <v>40219</v>
      </c>
      <c r="D3019" t="s">
        <v>313</v>
      </c>
      <c r="E3019" s="1" t="s">
        <v>13</v>
      </c>
      <c r="F3019" s="7">
        <v>40219.625416666669</v>
      </c>
      <c r="G3019" s="4" t="s">
        <v>14</v>
      </c>
      <c r="H3019" s="4" t="s">
        <v>314</v>
      </c>
      <c r="I3019" s="1">
        <f t="shared" si="141"/>
        <v>2</v>
      </c>
      <c r="J3019">
        <f t="shared" si="142"/>
        <v>0</v>
      </c>
      <c r="K3019" s="1">
        <f t="shared" si="143"/>
        <v>0.62541666666948004</v>
      </c>
    </row>
    <row r="3020" spans="1:11" hidden="1">
      <c r="A3020" t="s">
        <v>425</v>
      </c>
      <c r="B3020" t="s">
        <v>21</v>
      </c>
      <c r="C3020" s="7">
        <v>40219</v>
      </c>
      <c r="D3020" t="s">
        <v>313</v>
      </c>
      <c r="E3020" s="1" t="s">
        <v>13</v>
      </c>
      <c r="F3020" s="7">
        <v>40219.625104166669</v>
      </c>
      <c r="G3020" s="4" t="s">
        <v>14</v>
      </c>
      <c r="H3020" s="4" t="s">
        <v>314</v>
      </c>
      <c r="I3020" s="1">
        <f t="shared" si="141"/>
        <v>2</v>
      </c>
      <c r="J3020">
        <f t="shared" si="142"/>
        <v>0</v>
      </c>
      <c r="K3020" s="1">
        <f t="shared" si="143"/>
        <v>0.625104166669189</v>
      </c>
    </row>
    <row r="3021" spans="1:11" hidden="1">
      <c r="A3021" t="s">
        <v>426</v>
      </c>
      <c r="B3021" t="s">
        <v>21</v>
      </c>
      <c r="C3021" s="7">
        <v>40219</v>
      </c>
      <c r="D3021" t="s">
        <v>313</v>
      </c>
      <c r="E3021" s="1" t="s">
        <v>13</v>
      </c>
      <c r="F3021" s="7">
        <v>40219.624814814815</v>
      </c>
      <c r="G3021" s="4" t="s">
        <v>14</v>
      </c>
      <c r="H3021" s="4" t="s">
        <v>314</v>
      </c>
      <c r="I3021" s="1">
        <f t="shared" si="141"/>
        <v>2</v>
      </c>
      <c r="J3021">
        <f t="shared" si="142"/>
        <v>0</v>
      </c>
      <c r="K3021" s="1">
        <f t="shared" si="143"/>
        <v>0.62481481481518131</v>
      </c>
    </row>
    <row r="3022" spans="1:11" hidden="1">
      <c r="A3022" t="s">
        <v>427</v>
      </c>
      <c r="B3022" t="s">
        <v>21</v>
      </c>
      <c r="C3022" s="7">
        <v>40219</v>
      </c>
      <c r="D3022" t="s">
        <v>313</v>
      </c>
      <c r="E3022" s="1" t="s">
        <v>13</v>
      </c>
      <c r="F3022" s="7">
        <v>40219.624479166669</v>
      </c>
      <c r="G3022" s="4" t="s">
        <v>14</v>
      </c>
      <c r="H3022" s="4" t="s">
        <v>314</v>
      </c>
      <c r="I3022" s="1">
        <f t="shared" si="141"/>
        <v>2</v>
      </c>
      <c r="J3022">
        <f t="shared" si="142"/>
        <v>0</v>
      </c>
      <c r="K3022" s="1">
        <f t="shared" si="143"/>
        <v>0.62447916666860692</v>
      </c>
    </row>
    <row r="3023" spans="1:11" hidden="1">
      <c r="A3023" t="s">
        <v>428</v>
      </c>
      <c r="B3023" t="s">
        <v>21</v>
      </c>
      <c r="C3023" s="7">
        <v>40219</v>
      </c>
      <c r="D3023" t="s">
        <v>313</v>
      </c>
      <c r="E3023" s="1" t="s">
        <v>13</v>
      </c>
      <c r="F3023" s="7">
        <v>40219.624166666668</v>
      </c>
      <c r="G3023" s="4" t="s">
        <v>14</v>
      </c>
      <c r="H3023" s="4" t="s">
        <v>314</v>
      </c>
      <c r="I3023" s="1">
        <f t="shared" si="141"/>
        <v>2</v>
      </c>
      <c r="J3023">
        <f t="shared" si="142"/>
        <v>0</v>
      </c>
      <c r="K3023" s="1">
        <f t="shared" si="143"/>
        <v>0.62416666666831588</v>
      </c>
    </row>
    <row r="3024" spans="1:11" hidden="1">
      <c r="A3024" t="s">
        <v>429</v>
      </c>
      <c r="B3024" t="s">
        <v>21</v>
      </c>
      <c r="C3024" s="7">
        <v>40219</v>
      </c>
      <c r="D3024" t="s">
        <v>313</v>
      </c>
      <c r="E3024" s="1" t="s">
        <v>13</v>
      </c>
      <c r="F3024" s="7">
        <v>40219.623703703706</v>
      </c>
      <c r="G3024" s="4" t="s">
        <v>14</v>
      </c>
      <c r="H3024" s="4" t="s">
        <v>314</v>
      </c>
      <c r="I3024" s="1">
        <f t="shared" si="141"/>
        <v>2</v>
      </c>
      <c r="J3024">
        <f t="shared" si="142"/>
        <v>0</v>
      </c>
      <c r="K3024" s="1">
        <f t="shared" si="143"/>
        <v>0.62370370370626915</v>
      </c>
    </row>
    <row r="3025" spans="1:11" hidden="1">
      <c r="A3025" t="s">
        <v>430</v>
      </c>
      <c r="B3025" t="s">
        <v>21</v>
      </c>
      <c r="C3025" s="7">
        <v>40219</v>
      </c>
      <c r="D3025" t="s">
        <v>313</v>
      </c>
      <c r="E3025" s="1" t="s">
        <v>13</v>
      </c>
      <c r="F3025" s="7">
        <v>40219.623194444444</v>
      </c>
      <c r="G3025" s="4" t="s">
        <v>14</v>
      </c>
      <c r="H3025" s="4" t="s">
        <v>314</v>
      </c>
      <c r="I3025" s="1">
        <f t="shared" si="141"/>
        <v>2</v>
      </c>
      <c r="J3025">
        <f t="shared" si="142"/>
        <v>0</v>
      </c>
      <c r="K3025" s="1">
        <f t="shared" si="143"/>
        <v>0.62319444444437977</v>
      </c>
    </row>
    <row r="3026" spans="1:11" hidden="1">
      <c r="A3026" t="s">
        <v>431</v>
      </c>
      <c r="B3026" t="s">
        <v>21</v>
      </c>
      <c r="C3026" s="7">
        <v>40219</v>
      </c>
      <c r="D3026" t="s">
        <v>313</v>
      </c>
      <c r="E3026" s="1" t="s">
        <v>13</v>
      </c>
      <c r="F3026" s="7">
        <v>40219.622662037036</v>
      </c>
      <c r="G3026" s="4" t="s">
        <v>14</v>
      </c>
      <c r="H3026" s="4" t="s">
        <v>314</v>
      </c>
      <c r="I3026" s="1">
        <f t="shared" si="141"/>
        <v>2</v>
      </c>
      <c r="J3026">
        <f t="shared" si="142"/>
        <v>0</v>
      </c>
      <c r="K3026" s="1">
        <f t="shared" si="143"/>
        <v>0.62266203703620704</v>
      </c>
    </row>
    <row r="3027" spans="1:11" hidden="1">
      <c r="A3027" t="s">
        <v>432</v>
      </c>
      <c r="B3027" t="s">
        <v>21</v>
      </c>
      <c r="C3027" s="7">
        <v>40219</v>
      </c>
      <c r="D3027" t="s">
        <v>313</v>
      </c>
      <c r="E3027" s="1" t="s">
        <v>13</v>
      </c>
      <c r="F3027" s="7">
        <v>40219.621898148151</v>
      </c>
      <c r="G3027" s="4" t="s">
        <v>14</v>
      </c>
      <c r="H3027" s="4" t="s">
        <v>314</v>
      </c>
      <c r="I3027" s="1">
        <f t="shared" si="141"/>
        <v>2</v>
      </c>
      <c r="J3027">
        <f t="shared" si="142"/>
        <v>0</v>
      </c>
      <c r="K3027" s="1">
        <f t="shared" si="143"/>
        <v>0.62189814815064892</v>
      </c>
    </row>
    <row r="3028" spans="1:11" hidden="1">
      <c r="A3028" t="s">
        <v>433</v>
      </c>
      <c r="B3028" t="s">
        <v>21</v>
      </c>
      <c r="C3028" s="7">
        <v>40219</v>
      </c>
      <c r="D3028" t="s">
        <v>313</v>
      </c>
      <c r="E3028" s="1" t="s">
        <v>13</v>
      </c>
      <c r="F3028" s="7">
        <v>40219.620891203704</v>
      </c>
      <c r="G3028" s="4" t="s">
        <v>14</v>
      </c>
      <c r="H3028" s="4" t="s">
        <v>314</v>
      </c>
      <c r="I3028" s="1">
        <f t="shared" si="141"/>
        <v>2</v>
      </c>
      <c r="J3028">
        <f t="shared" si="142"/>
        <v>0</v>
      </c>
      <c r="K3028" s="1">
        <f t="shared" si="143"/>
        <v>0.62089120370364981</v>
      </c>
    </row>
    <row r="3029" spans="1:11" hidden="1">
      <c r="A3029" t="s">
        <v>434</v>
      </c>
      <c r="B3029" t="s">
        <v>21</v>
      </c>
      <c r="C3029" s="7">
        <v>40219</v>
      </c>
      <c r="D3029" t="s">
        <v>313</v>
      </c>
      <c r="E3029" s="1" t="s">
        <v>13</v>
      </c>
      <c r="F3029" s="7">
        <v>40219.62023148148</v>
      </c>
      <c r="G3029" s="4" t="s">
        <v>14</v>
      </c>
      <c r="H3029" s="4" t="s">
        <v>314</v>
      </c>
      <c r="I3029" s="1">
        <f t="shared" si="141"/>
        <v>2</v>
      </c>
      <c r="J3029">
        <f t="shared" si="142"/>
        <v>0</v>
      </c>
      <c r="K3029" s="1">
        <f t="shared" si="143"/>
        <v>0.62023148148000473</v>
      </c>
    </row>
    <row r="3030" spans="1:11" hidden="1">
      <c r="A3030" t="s">
        <v>162</v>
      </c>
      <c r="B3030" t="s">
        <v>21</v>
      </c>
      <c r="C3030" s="7">
        <v>40219</v>
      </c>
      <c r="D3030" t="s">
        <v>313</v>
      </c>
      <c r="E3030" s="1" t="s">
        <v>13</v>
      </c>
      <c r="F3030" s="7">
        <v>40219.619780092595</v>
      </c>
      <c r="G3030" s="4" t="s">
        <v>14</v>
      </c>
      <c r="H3030" s="4" t="s">
        <v>314</v>
      </c>
      <c r="I3030" s="1">
        <f t="shared" si="141"/>
        <v>2</v>
      </c>
      <c r="J3030">
        <f t="shared" si="142"/>
        <v>0</v>
      </c>
      <c r="K3030" s="1">
        <f t="shared" si="143"/>
        <v>0.61978009259473765</v>
      </c>
    </row>
    <row r="3031" spans="1:11" hidden="1">
      <c r="A3031" t="s">
        <v>163</v>
      </c>
      <c r="B3031" t="s">
        <v>21</v>
      </c>
      <c r="C3031" s="7">
        <v>40219</v>
      </c>
      <c r="D3031" t="s">
        <v>313</v>
      </c>
      <c r="E3031" s="1" t="s">
        <v>13</v>
      </c>
      <c r="F3031" s="7">
        <v>40219.619027777779</v>
      </c>
      <c r="G3031" s="4" t="s">
        <v>14</v>
      </c>
      <c r="H3031" s="4" t="s">
        <v>314</v>
      </c>
      <c r="I3031" s="1">
        <f t="shared" si="141"/>
        <v>2</v>
      </c>
      <c r="J3031">
        <f t="shared" si="142"/>
        <v>0</v>
      </c>
      <c r="K3031" s="1">
        <f t="shared" si="143"/>
        <v>0.61902777777868323</v>
      </c>
    </row>
    <row r="3032" spans="1:11" hidden="1">
      <c r="A3032" t="s">
        <v>164</v>
      </c>
      <c r="B3032" t="s">
        <v>21</v>
      </c>
      <c r="C3032" s="7">
        <v>40219</v>
      </c>
      <c r="D3032" t="s">
        <v>313</v>
      </c>
      <c r="E3032" s="1" t="s">
        <v>13</v>
      </c>
      <c r="F3032" s="7">
        <v>40219.61859953704</v>
      </c>
      <c r="G3032" s="4" t="s">
        <v>14</v>
      </c>
      <c r="H3032" s="4" t="s">
        <v>314</v>
      </c>
      <c r="I3032" s="1">
        <f t="shared" si="141"/>
        <v>2</v>
      </c>
      <c r="J3032">
        <f t="shared" si="142"/>
        <v>0</v>
      </c>
      <c r="K3032" s="1">
        <f t="shared" si="143"/>
        <v>0.6185995370396995</v>
      </c>
    </row>
    <row r="3033" spans="1:11" hidden="1">
      <c r="A3033" t="s">
        <v>165</v>
      </c>
      <c r="B3033" t="s">
        <v>21</v>
      </c>
      <c r="C3033" s="7">
        <v>40219</v>
      </c>
      <c r="D3033" t="s">
        <v>313</v>
      </c>
      <c r="E3033" s="1" t="s">
        <v>13</v>
      </c>
      <c r="F3033" s="7">
        <v>40219.617939814816</v>
      </c>
      <c r="G3033" s="4" t="s">
        <v>14</v>
      </c>
      <c r="H3033" s="4" t="s">
        <v>314</v>
      </c>
      <c r="I3033" s="1">
        <f t="shared" si="141"/>
        <v>2</v>
      </c>
      <c r="J3033">
        <f t="shared" si="142"/>
        <v>0</v>
      </c>
      <c r="K3033" s="1">
        <f t="shared" si="143"/>
        <v>0.61793981481605442</v>
      </c>
    </row>
    <row r="3034" spans="1:11" hidden="1">
      <c r="A3034" t="s">
        <v>166</v>
      </c>
      <c r="B3034" t="s">
        <v>21</v>
      </c>
      <c r="C3034" s="7">
        <v>40219</v>
      </c>
      <c r="D3034" t="s">
        <v>313</v>
      </c>
      <c r="E3034" s="1" t="s">
        <v>13</v>
      </c>
      <c r="F3034" s="7">
        <v>40219.408553240741</v>
      </c>
      <c r="G3034" s="4" t="s">
        <v>14</v>
      </c>
      <c r="H3034" s="4" t="s">
        <v>314</v>
      </c>
      <c r="I3034" s="1">
        <f t="shared" si="141"/>
        <v>2</v>
      </c>
      <c r="J3034">
        <f t="shared" si="142"/>
        <v>0</v>
      </c>
      <c r="K3034" s="1">
        <f t="shared" si="143"/>
        <v>0.40855324074072996</v>
      </c>
    </row>
    <row r="3035" spans="1:11" hidden="1">
      <c r="A3035" t="s">
        <v>167</v>
      </c>
      <c r="B3035" t="s">
        <v>21</v>
      </c>
      <c r="C3035" s="7">
        <v>40214</v>
      </c>
      <c r="D3035" t="s">
        <v>313</v>
      </c>
      <c r="E3035" s="1" t="s">
        <v>13</v>
      </c>
      <c r="F3035" s="7">
        <v>40218.725381944445</v>
      </c>
      <c r="G3035" s="4" t="s">
        <v>14</v>
      </c>
      <c r="H3035" s="4" t="s">
        <v>314</v>
      </c>
      <c r="I3035" s="1">
        <f t="shared" si="141"/>
        <v>2</v>
      </c>
      <c r="J3035">
        <f t="shared" si="142"/>
        <v>0</v>
      </c>
      <c r="K3035" s="1">
        <f t="shared" si="143"/>
        <v>4.7253819444449618</v>
      </c>
    </row>
    <row r="3036" spans="1:11" hidden="1">
      <c r="A3036" t="s">
        <v>168</v>
      </c>
      <c r="B3036" t="s">
        <v>21</v>
      </c>
      <c r="C3036" s="7">
        <v>40214</v>
      </c>
      <c r="D3036" t="s">
        <v>313</v>
      </c>
      <c r="E3036" s="1" t="s">
        <v>13</v>
      </c>
      <c r="F3036" s="7">
        <v>40218.724768518521</v>
      </c>
      <c r="G3036" s="4" t="s">
        <v>14</v>
      </c>
      <c r="H3036" s="4" t="s">
        <v>314</v>
      </c>
      <c r="I3036" s="1">
        <f t="shared" si="141"/>
        <v>2</v>
      </c>
      <c r="J3036">
        <f t="shared" si="142"/>
        <v>0</v>
      </c>
      <c r="K3036" s="1">
        <f t="shared" si="143"/>
        <v>4.7247685185211594</v>
      </c>
    </row>
    <row r="3037" spans="1:11" hidden="1">
      <c r="A3037" t="s">
        <v>169</v>
      </c>
      <c r="B3037" t="s">
        <v>21</v>
      </c>
      <c r="C3037" s="7">
        <v>40214</v>
      </c>
      <c r="D3037" t="s">
        <v>313</v>
      </c>
      <c r="E3037" s="1" t="s">
        <v>13</v>
      </c>
      <c r="F3037" s="7">
        <v>40218.724259259259</v>
      </c>
      <c r="G3037" s="4" t="s">
        <v>14</v>
      </c>
      <c r="H3037" s="4" t="s">
        <v>314</v>
      </c>
      <c r="I3037" s="1">
        <f t="shared" si="141"/>
        <v>2</v>
      </c>
      <c r="J3037">
        <f t="shared" si="142"/>
        <v>0</v>
      </c>
      <c r="K3037" s="1">
        <f t="shared" si="143"/>
        <v>4.72425925925927</v>
      </c>
    </row>
    <row r="3038" spans="1:11" hidden="1">
      <c r="A3038" t="s">
        <v>170</v>
      </c>
      <c r="B3038" t="s">
        <v>21</v>
      </c>
      <c r="C3038" s="7">
        <v>40214</v>
      </c>
      <c r="D3038" t="s">
        <v>313</v>
      </c>
      <c r="E3038" s="1" t="s">
        <v>13</v>
      </c>
      <c r="F3038" s="7">
        <v>40218.723877314813</v>
      </c>
      <c r="G3038" s="4" t="s">
        <v>14</v>
      </c>
      <c r="H3038" s="4" t="s">
        <v>314</v>
      </c>
      <c r="I3038" s="1">
        <f t="shared" si="141"/>
        <v>2</v>
      </c>
      <c r="J3038">
        <f t="shared" si="142"/>
        <v>0</v>
      </c>
      <c r="K3038" s="1">
        <f t="shared" si="143"/>
        <v>4.723877314812853</v>
      </c>
    </row>
    <row r="3039" spans="1:11" hidden="1">
      <c r="A3039" t="s">
        <v>171</v>
      </c>
      <c r="B3039" t="s">
        <v>21</v>
      </c>
      <c r="C3039" s="7">
        <v>40214</v>
      </c>
      <c r="D3039" t="s">
        <v>313</v>
      </c>
      <c r="E3039" s="1" t="s">
        <v>13</v>
      </c>
      <c r="F3039" s="7">
        <v>40218.723495370374</v>
      </c>
      <c r="G3039" s="4" t="s">
        <v>14</v>
      </c>
      <c r="H3039" s="4" t="s">
        <v>314</v>
      </c>
      <c r="I3039" s="1">
        <f t="shared" si="141"/>
        <v>2</v>
      </c>
      <c r="J3039">
        <f t="shared" si="142"/>
        <v>0</v>
      </c>
      <c r="K3039" s="1">
        <f t="shared" si="143"/>
        <v>4.7234953703737119</v>
      </c>
    </row>
    <row r="3040" spans="1:11" hidden="1">
      <c r="A3040" t="s">
        <v>172</v>
      </c>
      <c r="B3040" t="s">
        <v>21</v>
      </c>
      <c r="C3040" s="7">
        <v>40214</v>
      </c>
      <c r="D3040" t="s">
        <v>313</v>
      </c>
      <c r="E3040" s="1" t="s">
        <v>13</v>
      </c>
      <c r="F3040" s="7">
        <v>40218.72278935185</v>
      </c>
      <c r="G3040" s="4" t="s">
        <v>14</v>
      </c>
      <c r="H3040" s="4" t="s">
        <v>314</v>
      </c>
      <c r="I3040" s="1">
        <f t="shared" si="141"/>
        <v>2</v>
      </c>
      <c r="J3040">
        <f t="shared" si="142"/>
        <v>0</v>
      </c>
      <c r="K3040" s="1">
        <f t="shared" si="143"/>
        <v>4.7227893518502242</v>
      </c>
    </row>
    <row r="3041" spans="1:11" hidden="1">
      <c r="A3041" t="s">
        <v>34</v>
      </c>
      <c r="B3041" t="s">
        <v>32</v>
      </c>
      <c r="C3041" s="7">
        <v>40218</v>
      </c>
      <c r="D3041" t="s">
        <v>313</v>
      </c>
      <c r="E3041" s="1" t="s">
        <v>13</v>
      </c>
      <c r="F3041" s="7">
        <v>40218.677152777775</v>
      </c>
      <c r="G3041" s="4" t="s">
        <v>14</v>
      </c>
      <c r="H3041" s="4" t="s">
        <v>314</v>
      </c>
      <c r="I3041" s="1">
        <f t="shared" si="141"/>
        <v>2</v>
      </c>
      <c r="J3041">
        <f t="shared" si="142"/>
        <v>0</v>
      </c>
      <c r="K3041" s="1">
        <f t="shared" si="143"/>
        <v>0.67715277777460869</v>
      </c>
    </row>
    <row r="3042" spans="1:11" hidden="1">
      <c r="A3042" t="s">
        <v>35</v>
      </c>
      <c r="B3042" t="s">
        <v>32</v>
      </c>
      <c r="C3042" s="7">
        <v>40218</v>
      </c>
      <c r="D3042" t="s">
        <v>313</v>
      </c>
      <c r="E3042" s="1" t="s">
        <v>13</v>
      </c>
      <c r="F3042" s="7">
        <v>40218.674745370372</v>
      </c>
      <c r="G3042" s="4" t="s">
        <v>14</v>
      </c>
      <c r="H3042" s="4" t="s">
        <v>314</v>
      </c>
      <c r="I3042" s="1">
        <f t="shared" si="141"/>
        <v>2</v>
      </c>
      <c r="J3042">
        <f t="shared" si="142"/>
        <v>0</v>
      </c>
      <c r="K3042" s="1">
        <f t="shared" si="143"/>
        <v>0.67474537037196569</v>
      </c>
    </row>
    <row r="3043" spans="1:11" hidden="1">
      <c r="A3043" t="s">
        <v>37</v>
      </c>
      <c r="B3043" t="s">
        <v>32</v>
      </c>
      <c r="C3043" s="7">
        <v>40218</v>
      </c>
      <c r="D3043" t="s">
        <v>313</v>
      </c>
      <c r="E3043" s="1" t="s">
        <v>13</v>
      </c>
      <c r="F3043" s="7">
        <v>40218.66746527778</v>
      </c>
      <c r="G3043" s="4" t="s">
        <v>14</v>
      </c>
      <c r="H3043" s="4" t="s">
        <v>314</v>
      </c>
      <c r="I3043" s="1">
        <f t="shared" si="141"/>
        <v>2</v>
      </c>
      <c r="J3043">
        <f t="shared" si="142"/>
        <v>0</v>
      </c>
      <c r="K3043" s="1">
        <f t="shared" si="143"/>
        <v>0.66746527778013842</v>
      </c>
    </row>
    <row r="3044" spans="1:11" hidden="1">
      <c r="A3044" t="s">
        <v>40</v>
      </c>
      <c r="B3044" t="s">
        <v>32</v>
      </c>
      <c r="C3044" s="7">
        <v>40214</v>
      </c>
      <c r="D3044" t="s">
        <v>313</v>
      </c>
      <c r="E3044" s="1" t="s">
        <v>13</v>
      </c>
      <c r="F3044" s="7">
        <v>40218.664212962962</v>
      </c>
      <c r="G3044" s="4" t="s">
        <v>14</v>
      </c>
      <c r="H3044" s="4" t="s">
        <v>314</v>
      </c>
      <c r="I3044" s="1">
        <f t="shared" si="141"/>
        <v>2</v>
      </c>
      <c r="J3044">
        <f t="shared" si="142"/>
        <v>0</v>
      </c>
      <c r="K3044" s="1">
        <f t="shared" si="143"/>
        <v>4.6642129629617557</v>
      </c>
    </row>
    <row r="3045" spans="1:11" hidden="1">
      <c r="A3045" t="s">
        <v>173</v>
      </c>
      <c r="B3045" t="s">
        <v>21</v>
      </c>
      <c r="C3045" s="7">
        <v>40214</v>
      </c>
      <c r="D3045" t="s">
        <v>313</v>
      </c>
      <c r="E3045" s="1" t="s">
        <v>13</v>
      </c>
      <c r="F3045" s="7">
        <v>40217.751030092593</v>
      </c>
      <c r="G3045" s="4" t="s">
        <v>14</v>
      </c>
      <c r="H3045" s="4" t="s">
        <v>314</v>
      </c>
      <c r="I3045" s="1">
        <f t="shared" si="141"/>
        <v>2</v>
      </c>
      <c r="J3045">
        <f t="shared" si="142"/>
        <v>0</v>
      </c>
      <c r="K3045" s="1">
        <f t="shared" si="143"/>
        <v>3.7510300925932825</v>
      </c>
    </row>
    <row r="3046" spans="1:11" hidden="1">
      <c r="A3046" t="s">
        <v>174</v>
      </c>
      <c r="B3046" t="s">
        <v>21</v>
      </c>
      <c r="C3046" s="7">
        <v>40214</v>
      </c>
      <c r="D3046" t="s">
        <v>313</v>
      </c>
      <c r="E3046" s="1" t="s">
        <v>13</v>
      </c>
      <c r="F3046" s="7">
        <v>40217.750486111108</v>
      </c>
      <c r="G3046" s="4" t="s">
        <v>14</v>
      </c>
      <c r="H3046" s="4" t="s">
        <v>314</v>
      </c>
      <c r="I3046" s="1">
        <f t="shared" si="141"/>
        <v>2</v>
      </c>
      <c r="J3046">
        <f t="shared" si="142"/>
        <v>0</v>
      </c>
      <c r="K3046" s="1">
        <f t="shared" si="143"/>
        <v>3.7504861111083301</v>
      </c>
    </row>
    <row r="3047" spans="1:11" hidden="1">
      <c r="A3047" t="s">
        <v>175</v>
      </c>
      <c r="B3047" t="s">
        <v>21</v>
      </c>
      <c r="C3047" s="7">
        <v>40214</v>
      </c>
      <c r="D3047" t="s">
        <v>313</v>
      </c>
      <c r="E3047" s="1" t="s">
        <v>13</v>
      </c>
      <c r="F3047" s="7">
        <v>40217.750057870369</v>
      </c>
      <c r="G3047" s="4" t="s">
        <v>14</v>
      </c>
      <c r="H3047" s="4" t="s">
        <v>314</v>
      </c>
      <c r="I3047" s="1">
        <f t="shared" si="141"/>
        <v>2</v>
      </c>
      <c r="J3047">
        <f t="shared" si="142"/>
        <v>0</v>
      </c>
      <c r="K3047" s="1">
        <f t="shared" si="143"/>
        <v>3.7500578703693463</v>
      </c>
    </row>
    <row r="3048" spans="1:11" hidden="1">
      <c r="A3048" t="s">
        <v>176</v>
      </c>
      <c r="B3048" t="s">
        <v>21</v>
      </c>
      <c r="C3048" s="7">
        <v>40214</v>
      </c>
      <c r="D3048" t="s">
        <v>313</v>
      </c>
      <c r="E3048" s="1" t="s">
        <v>13</v>
      </c>
      <c r="F3048" s="7">
        <v>40217.749606481484</v>
      </c>
      <c r="G3048" s="4" t="s">
        <v>14</v>
      </c>
      <c r="H3048" s="4" t="s">
        <v>314</v>
      </c>
      <c r="I3048" s="1">
        <f t="shared" si="141"/>
        <v>2</v>
      </c>
      <c r="J3048">
        <f t="shared" si="142"/>
        <v>0</v>
      </c>
      <c r="K3048" s="1">
        <f t="shared" si="143"/>
        <v>3.7496064814840793</v>
      </c>
    </row>
    <row r="3049" spans="1:11" hidden="1">
      <c r="A3049" t="s">
        <v>177</v>
      </c>
      <c r="B3049" t="s">
        <v>21</v>
      </c>
      <c r="C3049" s="7">
        <v>40214</v>
      </c>
      <c r="D3049" t="s">
        <v>313</v>
      </c>
      <c r="E3049" s="1" t="s">
        <v>13</v>
      </c>
      <c r="F3049" s="7">
        <v>40217.749224537038</v>
      </c>
      <c r="G3049" s="4" t="s">
        <v>14</v>
      </c>
      <c r="H3049" s="4" t="s">
        <v>314</v>
      </c>
      <c r="I3049" s="1">
        <f t="shared" si="141"/>
        <v>2</v>
      </c>
      <c r="J3049">
        <f t="shared" si="142"/>
        <v>0</v>
      </c>
      <c r="K3049" s="1">
        <f t="shared" si="143"/>
        <v>3.7492245370376622</v>
      </c>
    </row>
    <row r="3050" spans="1:11" hidden="1">
      <c r="A3050" t="s">
        <v>178</v>
      </c>
      <c r="B3050" t="s">
        <v>21</v>
      </c>
      <c r="C3050" s="7">
        <v>40214</v>
      </c>
      <c r="D3050" t="s">
        <v>313</v>
      </c>
      <c r="E3050" s="1" t="s">
        <v>13</v>
      </c>
      <c r="F3050" s="7">
        <v>40217.748773148145</v>
      </c>
      <c r="G3050" s="4" t="s">
        <v>14</v>
      </c>
      <c r="H3050" s="4" t="s">
        <v>314</v>
      </c>
      <c r="I3050" s="1">
        <f t="shared" si="141"/>
        <v>2</v>
      </c>
      <c r="J3050">
        <f t="shared" si="142"/>
        <v>0</v>
      </c>
      <c r="K3050" s="1">
        <f t="shared" si="143"/>
        <v>3.7487731481451192</v>
      </c>
    </row>
    <row r="3051" spans="1:11" hidden="1">
      <c r="A3051" t="s">
        <v>179</v>
      </c>
      <c r="B3051" t="s">
        <v>21</v>
      </c>
      <c r="C3051" s="7">
        <v>40214</v>
      </c>
      <c r="D3051" t="s">
        <v>313</v>
      </c>
      <c r="E3051" s="1" t="s">
        <v>13</v>
      </c>
      <c r="F3051" s="7">
        <v>40217.74722222222</v>
      </c>
      <c r="G3051" s="4" t="s">
        <v>14</v>
      </c>
      <c r="H3051" s="4" t="s">
        <v>314</v>
      </c>
      <c r="I3051" s="1">
        <f t="shared" si="141"/>
        <v>2</v>
      </c>
      <c r="J3051">
        <f t="shared" si="142"/>
        <v>0</v>
      </c>
      <c r="K3051" s="1">
        <f t="shared" si="143"/>
        <v>3.7472222222204437</v>
      </c>
    </row>
    <row r="3052" spans="1:11" hidden="1">
      <c r="A3052" t="s">
        <v>180</v>
      </c>
      <c r="B3052" t="s">
        <v>21</v>
      </c>
      <c r="C3052" s="7">
        <v>40214</v>
      </c>
      <c r="D3052" t="s">
        <v>313</v>
      </c>
      <c r="E3052" s="1" t="s">
        <v>13</v>
      </c>
      <c r="F3052" s="7">
        <v>40217.745092592595</v>
      </c>
      <c r="G3052" s="4" t="s">
        <v>14</v>
      </c>
      <c r="H3052" s="4" t="s">
        <v>314</v>
      </c>
      <c r="I3052" s="1">
        <f t="shared" si="141"/>
        <v>2</v>
      </c>
      <c r="J3052">
        <f t="shared" si="142"/>
        <v>0</v>
      </c>
      <c r="K3052" s="1">
        <f t="shared" si="143"/>
        <v>3.7450925925950287</v>
      </c>
    </row>
    <row r="3053" spans="1:11" hidden="1">
      <c r="A3053" t="s">
        <v>181</v>
      </c>
      <c r="B3053" t="s">
        <v>21</v>
      </c>
      <c r="C3053" s="7">
        <v>40214</v>
      </c>
      <c r="D3053" t="s">
        <v>313</v>
      </c>
      <c r="E3053" s="1" t="s">
        <v>13</v>
      </c>
      <c r="F3053" s="7">
        <v>40217.744525462964</v>
      </c>
      <c r="G3053" s="4" t="s">
        <v>14</v>
      </c>
      <c r="H3053" s="4" t="s">
        <v>314</v>
      </c>
      <c r="I3053" s="1">
        <f t="shared" si="141"/>
        <v>2</v>
      </c>
      <c r="J3053">
        <f t="shared" si="142"/>
        <v>0</v>
      </c>
      <c r="K3053" s="1">
        <f t="shared" si="143"/>
        <v>3.744525462963793</v>
      </c>
    </row>
    <row r="3054" spans="1:11" hidden="1">
      <c r="A3054" t="s">
        <v>182</v>
      </c>
      <c r="B3054" t="s">
        <v>21</v>
      </c>
      <c r="C3054" s="7">
        <v>40214</v>
      </c>
      <c r="D3054" t="s">
        <v>313</v>
      </c>
      <c r="E3054" s="1" t="s">
        <v>13</v>
      </c>
      <c r="F3054" s="7">
        <v>40217.743078703701</v>
      </c>
      <c r="G3054" s="4" t="s">
        <v>14</v>
      </c>
      <c r="H3054" s="4" t="s">
        <v>314</v>
      </c>
      <c r="I3054" s="1">
        <f t="shared" si="141"/>
        <v>2</v>
      </c>
      <c r="J3054">
        <f t="shared" si="142"/>
        <v>0</v>
      </c>
      <c r="K3054" s="1">
        <f t="shared" si="143"/>
        <v>3.7430787037010305</v>
      </c>
    </row>
    <row r="3055" spans="1:11" hidden="1">
      <c r="A3055" t="s">
        <v>183</v>
      </c>
      <c r="B3055" t="s">
        <v>21</v>
      </c>
      <c r="C3055" s="7">
        <v>40214</v>
      </c>
      <c r="D3055" t="s">
        <v>313</v>
      </c>
      <c r="E3055" s="1" t="s">
        <v>13</v>
      </c>
      <c r="F3055" s="7">
        <v>40217.73778935185</v>
      </c>
      <c r="G3055" s="4" t="s">
        <v>14</v>
      </c>
      <c r="H3055" s="4" t="s">
        <v>314</v>
      </c>
      <c r="I3055" s="1">
        <f t="shared" si="141"/>
        <v>2</v>
      </c>
      <c r="J3055">
        <f t="shared" si="142"/>
        <v>0</v>
      </c>
      <c r="K3055" s="1">
        <f t="shared" si="143"/>
        <v>3.7377893518496421</v>
      </c>
    </row>
    <row r="3056" spans="1:11" hidden="1">
      <c r="A3056" t="s">
        <v>184</v>
      </c>
      <c r="B3056" t="s">
        <v>21</v>
      </c>
      <c r="C3056" s="7">
        <v>40214</v>
      </c>
      <c r="D3056" t="s">
        <v>313</v>
      </c>
      <c r="E3056" s="1" t="s">
        <v>13</v>
      </c>
      <c r="F3056" s="7">
        <v>40217.737175925926</v>
      </c>
      <c r="G3056" s="4" t="s">
        <v>14</v>
      </c>
      <c r="H3056" s="4" t="s">
        <v>314</v>
      </c>
      <c r="I3056" s="1">
        <f t="shared" si="141"/>
        <v>2</v>
      </c>
      <c r="J3056">
        <f t="shared" si="142"/>
        <v>0</v>
      </c>
      <c r="K3056" s="1">
        <f t="shared" si="143"/>
        <v>3.7371759259258397</v>
      </c>
    </row>
    <row r="3057" spans="1:11" hidden="1">
      <c r="A3057" t="s">
        <v>185</v>
      </c>
      <c r="B3057" t="s">
        <v>21</v>
      </c>
      <c r="C3057" s="7">
        <v>40214</v>
      </c>
      <c r="D3057" t="s">
        <v>313</v>
      </c>
      <c r="E3057" s="1" t="s">
        <v>13</v>
      </c>
      <c r="F3057" s="7">
        <v>40217.736527777779</v>
      </c>
      <c r="G3057" s="4" t="s">
        <v>14</v>
      </c>
      <c r="H3057" s="4" t="s">
        <v>314</v>
      </c>
      <c r="I3057" s="1">
        <f t="shared" si="141"/>
        <v>2</v>
      </c>
      <c r="J3057">
        <f t="shared" si="142"/>
        <v>0</v>
      </c>
      <c r="K3057" s="1">
        <f t="shared" si="143"/>
        <v>3.7365277777789743</v>
      </c>
    </row>
    <row r="3058" spans="1:11" hidden="1">
      <c r="A3058" t="s">
        <v>186</v>
      </c>
      <c r="B3058" t="s">
        <v>21</v>
      </c>
      <c r="C3058" s="7">
        <v>40214</v>
      </c>
      <c r="D3058" t="s">
        <v>313</v>
      </c>
      <c r="E3058" s="1" t="s">
        <v>13</v>
      </c>
      <c r="F3058" s="7">
        <v>40217.73605324074</v>
      </c>
      <c r="G3058" s="4" t="s">
        <v>14</v>
      </c>
      <c r="H3058" s="4" t="s">
        <v>314</v>
      </c>
      <c r="I3058" s="1">
        <f t="shared" si="141"/>
        <v>2</v>
      </c>
      <c r="J3058">
        <f t="shared" si="142"/>
        <v>0</v>
      </c>
      <c r="K3058" s="1">
        <f t="shared" si="143"/>
        <v>3.7360532407401479</v>
      </c>
    </row>
    <row r="3059" spans="1:11" hidden="1">
      <c r="A3059" t="s">
        <v>187</v>
      </c>
      <c r="B3059" t="s">
        <v>21</v>
      </c>
      <c r="C3059" s="7">
        <v>40214</v>
      </c>
      <c r="D3059" t="s">
        <v>313</v>
      </c>
      <c r="E3059" s="1" t="s">
        <v>13</v>
      </c>
      <c r="F3059" s="7">
        <v>40217.732592592591</v>
      </c>
      <c r="G3059" s="4" t="s">
        <v>14</v>
      </c>
      <c r="H3059" s="4" t="s">
        <v>314</v>
      </c>
      <c r="I3059" s="1">
        <f t="shared" si="141"/>
        <v>2</v>
      </c>
      <c r="J3059">
        <f t="shared" si="142"/>
        <v>0</v>
      </c>
      <c r="K3059" s="1">
        <f t="shared" si="143"/>
        <v>3.7325925925906631</v>
      </c>
    </row>
    <row r="3060" spans="1:11" hidden="1">
      <c r="A3060" t="s">
        <v>188</v>
      </c>
      <c r="B3060" t="s">
        <v>21</v>
      </c>
      <c r="C3060" s="7">
        <v>40214</v>
      </c>
      <c r="D3060" t="s">
        <v>313</v>
      </c>
      <c r="E3060" s="1" t="s">
        <v>13</v>
      </c>
      <c r="F3060" s="7">
        <v>40217.727743055555</v>
      </c>
      <c r="G3060" s="4" t="s">
        <v>14</v>
      </c>
      <c r="H3060" s="4" t="s">
        <v>314</v>
      </c>
      <c r="I3060" s="1">
        <f t="shared" si="141"/>
        <v>2</v>
      </c>
      <c r="J3060">
        <f t="shared" si="142"/>
        <v>0</v>
      </c>
      <c r="K3060" s="1">
        <f t="shared" si="143"/>
        <v>3.7277430555550382</v>
      </c>
    </row>
    <row r="3061" spans="1:11" hidden="1">
      <c r="A3061" t="s">
        <v>189</v>
      </c>
      <c r="B3061" t="s">
        <v>21</v>
      </c>
      <c r="C3061" s="7">
        <v>40214</v>
      </c>
      <c r="D3061" t="s">
        <v>313</v>
      </c>
      <c r="E3061" s="1" t="s">
        <v>13</v>
      </c>
      <c r="F3061" s="7">
        <v>40217.727141203701</v>
      </c>
      <c r="G3061" s="4" t="s">
        <v>14</v>
      </c>
      <c r="H3061" s="4" t="s">
        <v>314</v>
      </c>
      <c r="I3061" s="1">
        <f t="shared" si="141"/>
        <v>2</v>
      </c>
      <c r="J3061">
        <f t="shared" si="142"/>
        <v>0</v>
      </c>
      <c r="K3061" s="1">
        <f t="shared" si="143"/>
        <v>3.7271412037007394</v>
      </c>
    </row>
    <row r="3062" spans="1:11" hidden="1">
      <c r="A3062" t="s">
        <v>190</v>
      </c>
      <c r="B3062" t="s">
        <v>21</v>
      </c>
      <c r="C3062" s="7">
        <v>40214</v>
      </c>
      <c r="D3062" t="s">
        <v>313</v>
      </c>
      <c r="E3062" s="1" t="s">
        <v>13</v>
      </c>
      <c r="F3062" s="7">
        <v>40217.725636574076</v>
      </c>
      <c r="G3062" s="4" t="s">
        <v>14</v>
      </c>
      <c r="H3062" s="4" t="s">
        <v>314</v>
      </c>
      <c r="I3062" s="1">
        <f t="shared" si="141"/>
        <v>2</v>
      </c>
      <c r="J3062">
        <f t="shared" si="142"/>
        <v>0</v>
      </c>
      <c r="K3062" s="1">
        <f t="shared" si="143"/>
        <v>3.7256365740759065</v>
      </c>
    </row>
    <row r="3063" spans="1:11" hidden="1">
      <c r="A3063" t="s">
        <v>191</v>
      </c>
      <c r="B3063" t="s">
        <v>21</v>
      </c>
      <c r="C3063" s="7">
        <v>40214</v>
      </c>
      <c r="D3063" t="s">
        <v>313</v>
      </c>
      <c r="E3063" s="1" t="s">
        <v>13</v>
      </c>
      <c r="F3063" s="7">
        <v>40217.723969907405</v>
      </c>
      <c r="G3063" s="4" t="s">
        <v>14</v>
      </c>
      <c r="H3063" s="4" t="s">
        <v>314</v>
      </c>
      <c r="I3063" s="1">
        <f t="shared" si="141"/>
        <v>2</v>
      </c>
      <c r="J3063">
        <f t="shared" si="142"/>
        <v>0</v>
      </c>
      <c r="K3063" s="1">
        <f t="shared" si="143"/>
        <v>3.7239699074052623</v>
      </c>
    </row>
    <row r="3064" spans="1:11" hidden="1">
      <c r="A3064" t="s">
        <v>41</v>
      </c>
      <c r="B3064" t="s">
        <v>32</v>
      </c>
      <c r="C3064" s="7">
        <v>40214</v>
      </c>
      <c r="D3064" t="s">
        <v>313</v>
      </c>
      <c r="E3064" s="1" t="s">
        <v>13</v>
      </c>
      <c r="F3064" s="7">
        <v>40214.693993055553</v>
      </c>
      <c r="G3064" s="4" t="s">
        <v>14</v>
      </c>
      <c r="H3064" s="4" t="s">
        <v>314</v>
      </c>
      <c r="I3064" s="1">
        <f t="shared" si="141"/>
        <v>2</v>
      </c>
      <c r="J3064">
        <f t="shared" si="142"/>
        <v>0</v>
      </c>
      <c r="K3064" s="1">
        <f t="shared" si="143"/>
        <v>0.69399305555270985</v>
      </c>
    </row>
    <row r="3065" spans="1:11" hidden="1">
      <c r="A3065" t="s">
        <v>42</v>
      </c>
      <c r="B3065" t="s">
        <v>32</v>
      </c>
      <c r="C3065" s="7">
        <v>40213</v>
      </c>
      <c r="D3065" t="s">
        <v>313</v>
      </c>
      <c r="E3065" s="1" t="s">
        <v>13</v>
      </c>
      <c r="F3065" s="7">
        <v>40214.691168981481</v>
      </c>
      <c r="G3065" s="4" t="s">
        <v>14</v>
      </c>
      <c r="H3065" s="4" t="s">
        <v>314</v>
      </c>
      <c r="I3065" s="1">
        <f t="shared" si="141"/>
        <v>2</v>
      </c>
      <c r="J3065">
        <f t="shared" si="142"/>
        <v>0</v>
      </c>
      <c r="K3065" s="1">
        <f t="shared" si="143"/>
        <v>1.6911689814805868</v>
      </c>
    </row>
    <row r="3066" spans="1:11" hidden="1">
      <c r="A3066" t="s">
        <v>43</v>
      </c>
      <c r="B3066" t="s">
        <v>32</v>
      </c>
      <c r="C3066" s="7">
        <v>40212</v>
      </c>
      <c r="D3066" t="s">
        <v>313</v>
      </c>
      <c r="E3066" s="1" t="s">
        <v>13</v>
      </c>
      <c r="F3066" s="7">
        <v>40214.689074074071</v>
      </c>
      <c r="G3066" s="4" t="s">
        <v>14</v>
      </c>
      <c r="H3066" s="4" t="s">
        <v>314</v>
      </c>
      <c r="I3066" s="1">
        <f t="shared" si="141"/>
        <v>2</v>
      </c>
      <c r="J3066">
        <f t="shared" si="142"/>
        <v>0</v>
      </c>
      <c r="K3066" s="1">
        <f t="shared" si="143"/>
        <v>2.6890740740709589</v>
      </c>
    </row>
    <row r="3067" spans="1:11" hidden="1">
      <c r="A3067" t="s">
        <v>44</v>
      </c>
      <c r="B3067" t="s">
        <v>32</v>
      </c>
      <c r="C3067" s="7">
        <v>40212</v>
      </c>
      <c r="D3067" t="s">
        <v>313</v>
      </c>
      <c r="E3067" s="1" t="s">
        <v>13</v>
      </c>
      <c r="F3067" s="7">
        <v>40213.694398148145</v>
      </c>
      <c r="G3067" s="4" t="s">
        <v>14</v>
      </c>
      <c r="H3067" s="4" t="s">
        <v>314</v>
      </c>
      <c r="I3067" s="1">
        <f t="shared" si="141"/>
        <v>2</v>
      </c>
      <c r="J3067">
        <f t="shared" si="142"/>
        <v>0</v>
      </c>
      <c r="K3067" s="1">
        <f t="shared" si="143"/>
        <v>1.6943981481454102</v>
      </c>
    </row>
    <row r="3068" spans="1:11" hidden="1">
      <c r="A3068" t="s">
        <v>45</v>
      </c>
      <c r="B3068" t="s">
        <v>32</v>
      </c>
      <c r="C3068" s="7">
        <v>40212</v>
      </c>
      <c r="D3068" t="s">
        <v>313</v>
      </c>
      <c r="E3068" s="1" t="s">
        <v>13</v>
      </c>
      <c r="F3068" s="7">
        <v>40213.693124999998</v>
      </c>
      <c r="G3068" s="4" t="s">
        <v>14</v>
      </c>
      <c r="H3068" s="4" t="s">
        <v>314</v>
      </c>
      <c r="I3068" s="1">
        <f t="shared" si="141"/>
        <v>2</v>
      </c>
      <c r="J3068">
        <f t="shared" si="142"/>
        <v>0</v>
      </c>
      <c r="K3068" s="1">
        <f t="shared" si="143"/>
        <v>1.6931249999979627</v>
      </c>
    </row>
    <row r="3069" spans="1:11" hidden="1">
      <c r="A3069" t="s">
        <v>46</v>
      </c>
      <c r="B3069" t="s">
        <v>32</v>
      </c>
      <c r="C3069" s="7">
        <v>40211</v>
      </c>
      <c r="D3069" t="s">
        <v>313</v>
      </c>
      <c r="E3069" s="1" t="s">
        <v>13</v>
      </c>
      <c r="F3069" s="7">
        <v>40213.69195601852</v>
      </c>
      <c r="G3069" s="4" t="s">
        <v>14</v>
      </c>
      <c r="H3069" s="4" t="s">
        <v>314</v>
      </c>
      <c r="I3069" s="1">
        <f t="shared" si="141"/>
        <v>2</v>
      </c>
      <c r="J3069">
        <f t="shared" si="142"/>
        <v>0</v>
      </c>
      <c r="K3069" s="1">
        <f t="shared" si="143"/>
        <v>2.6919560185197042</v>
      </c>
    </row>
    <row r="3070" spans="1:11" hidden="1">
      <c r="A3070" t="s">
        <v>48</v>
      </c>
      <c r="B3070" t="s">
        <v>32</v>
      </c>
      <c r="C3070" s="7">
        <v>40211</v>
      </c>
      <c r="D3070" t="s">
        <v>313</v>
      </c>
      <c r="E3070" s="1" t="s">
        <v>13</v>
      </c>
      <c r="F3070" s="7">
        <v>40213.690717592595</v>
      </c>
      <c r="G3070" s="4" t="s">
        <v>14</v>
      </c>
      <c r="H3070" s="4" t="s">
        <v>314</v>
      </c>
      <c r="I3070" s="1">
        <f t="shared" si="141"/>
        <v>2</v>
      </c>
      <c r="J3070">
        <f t="shared" si="142"/>
        <v>0</v>
      </c>
      <c r="K3070" s="1">
        <f t="shared" si="143"/>
        <v>2.6907175925953197</v>
      </c>
    </row>
    <row r="3071" spans="1:11" hidden="1">
      <c r="A3071" t="s">
        <v>49</v>
      </c>
      <c r="B3071" t="s">
        <v>32</v>
      </c>
      <c r="C3071" s="7">
        <v>40211</v>
      </c>
      <c r="D3071" t="s">
        <v>313</v>
      </c>
      <c r="E3071" s="1" t="s">
        <v>13</v>
      </c>
      <c r="F3071" s="7">
        <v>40213.689525462964</v>
      </c>
      <c r="G3071" s="4" t="s">
        <v>14</v>
      </c>
      <c r="H3071" s="4" t="s">
        <v>314</v>
      </c>
      <c r="I3071" s="1">
        <f t="shared" si="141"/>
        <v>2</v>
      </c>
      <c r="J3071">
        <f t="shared" si="142"/>
        <v>0</v>
      </c>
      <c r="K3071" s="1">
        <f t="shared" si="143"/>
        <v>2.6895254629635019</v>
      </c>
    </row>
    <row r="3072" spans="1:11" hidden="1">
      <c r="A3072" t="s">
        <v>192</v>
      </c>
      <c r="B3072" t="s">
        <v>21</v>
      </c>
      <c r="C3072" s="7">
        <v>40213</v>
      </c>
      <c r="D3072" t="s">
        <v>313</v>
      </c>
      <c r="E3072" s="1" t="s">
        <v>13</v>
      </c>
      <c r="F3072" s="7">
        <v>40213.68408564815</v>
      </c>
      <c r="G3072" s="4" t="s">
        <v>14</v>
      </c>
      <c r="H3072" s="4" t="s">
        <v>314</v>
      </c>
      <c r="I3072" s="1">
        <f t="shared" si="141"/>
        <v>2</v>
      </c>
      <c r="J3072">
        <f t="shared" si="142"/>
        <v>0</v>
      </c>
      <c r="K3072" s="1">
        <f t="shared" si="143"/>
        <v>0.68408564815035788</v>
      </c>
    </row>
    <row r="3073" spans="1:11" hidden="1">
      <c r="A3073" t="s">
        <v>193</v>
      </c>
      <c r="B3073" t="s">
        <v>21</v>
      </c>
      <c r="C3073" s="7">
        <v>40213</v>
      </c>
      <c r="D3073" t="s">
        <v>313</v>
      </c>
      <c r="E3073" s="1" t="s">
        <v>13</v>
      </c>
      <c r="F3073" s="7">
        <v>40213.683761574073</v>
      </c>
      <c r="G3073" s="4" t="s">
        <v>14</v>
      </c>
      <c r="H3073" s="4" t="s">
        <v>314</v>
      </c>
      <c r="I3073" s="1">
        <f t="shared" si="141"/>
        <v>2</v>
      </c>
      <c r="J3073">
        <f t="shared" si="142"/>
        <v>0</v>
      </c>
      <c r="K3073" s="1">
        <f t="shared" si="143"/>
        <v>0.68376157407328719</v>
      </c>
    </row>
    <row r="3074" spans="1:11" hidden="1">
      <c r="A3074" t="s">
        <v>194</v>
      </c>
      <c r="B3074" t="s">
        <v>21</v>
      </c>
      <c r="C3074" s="7">
        <v>40213</v>
      </c>
      <c r="D3074" t="s">
        <v>313</v>
      </c>
      <c r="E3074" s="1" t="s">
        <v>13</v>
      </c>
      <c r="F3074" s="7">
        <v>40213.68341435185</v>
      </c>
      <c r="G3074" s="4" t="s">
        <v>14</v>
      </c>
      <c r="H3074" s="4" t="s">
        <v>314</v>
      </c>
      <c r="I3074" s="1">
        <f t="shared" si="141"/>
        <v>2</v>
      </c>
      <c r="J3074">
        <f t="shared" si="142"/>
        <v>0</v>
      </c>
      <c r="K3074" s="1">
        <f t="shared" si="143"/>
        <v>0.68341435184993315</v>
      </c>
    </row>
    <row r="3075" spans="1:11" hidden="1">
      <c r="A3075" t="s">
        <v>195</v>
      </c>
      <c r="B3075" t="s">
        <v>21</v>
      </c>
      <c r="C3075" s="7">
        <v>40213</v>
      </c>
      <c r="D3075" t="s">
        <v>313</v>
      </c>
      <c r="E3075" s="1" t="s">
        <v>13</v>
      </c>
      <c r="F3075" s="7">
        <v>40213.682002314818</v>
      </c>
      <c r="G3075" s="4" t="s">
        <v>14</v>
      </c>
      <c r="H3075" s="4" t="s">
        <v>314</v>
      </c>
      <c r="I3075" s="1">
        <f t="shared" ref="I3075:I3138" si="144">MONTH(C3075)</f>
        <v>2</v>
      </c>
      <c r="J3075">
        <f t="shared" ref="J3075:J3138" si="145">IF(C3075&gt;F3075,1,0)</f>
        <v>0</v>
      </c>
      <c r="K3075" s="1">
        <f t="shared" ref="K3075:K3138" si="146">F3075-C3075</f>
        <v>0.68200231481750961</v>
      </c>
    </row>
    <row r="3076" spans="1:11" hidden="1">
      <c r="A3076" t="s">
        <v>196</v>
      </c>
      <c r="B3076" t="s">
        <v>21</v>
      </c>
      <c r="C3076" s="7">
        <v>40213</v>
      </c>
      <c r="D3076" t="s">
        <v>313</v>
      </c>
      <c r="E3076" s="1" t="s">
        <v>13</v>
      </c>
      <c r="F3076" s="7">
        <v>40213.679629629631</v>
      </c>
      <c r="G3076" s="4" t="s">
        <v>14</v>
      </c>
      <c r="H3076" s="4" t="s">
        <v>314</v>
      </c>
      <c r="I3076" s="1">
        <f t="shared" si="144"/>
        <v>2</v>
      </c>
      <c r="J3076">
        <f t="shared" si="145"/>
        <v>0</v>
      </c>
      <c r="K3076" s="1">
        <f t="shared" si="146"/>
        <v>0.67962962963065365</v>
      </c>
    </row>
    <row r="3077" spans="1:11" hidden="1">
      <c r="A3077" t="s">
        <v>197</v>
      </c>
      <c r="B3077" t="s">
        <v>21</v>
      </c>
      <c r="C3077" s="7">
        <v>40213</v>
      </c>
      <c r="D3077" t="s">
        <v>313</v>
      </c>
      <c r="E3077" s="1" t="s">
        <v>13</v>
      </c>
      <c r="F3077" s="7">
        <v>40213.677789351852</v>
      </c>
      <c r="G3077" s="4" t="s">
        <v>14</v>
      </c>
      <c r="H3077" s="4" t="s">
        <v>314</v>
      </c>
      <c r="I3077" s="1">
        <f t="shared" si="144"/>
        <v>2</v>
      </c>
      <c r="J3077">
        <f t="shared" si="145"/>
        <v>0</v>
      </c>
      <c r="K3077" s="1">
        <f t="shared" si="146"/>
        <v>0.67778935185197042</v>
      </c>
    </row>
    <row r="3078" spans="1:11" hidden="1">
      <c r="A3078" t="s">
        <v>198</v>
      </c>
      <c r="B3078" t="s">
        <v>21</v>
      </c>
      <c r="C3078" s="7">
        <v>40213</v>
      </c>
      <c r="D3078" t="s">
        <v>313</v>
      </c>
      <c r="E3078" s="1" t="s">
        <v>13</v>
      </c>
      <c r="F3078" s="7">
        <v>40213.677418981482</v>
      </c>
      <c r="G3078" s="4" t="s">
        <v>14</v>
      </c>
      <c r="H3078" s="4" t="s">
        <v>314</v>
      </c>
      <c r="I3078" s="1">
        <f t="shared" si="144"/>
        <v>2</v>
      </c>
      <c r="J3078">
        <f t="shared" si="145"/>
        <v>0</v>
      </c>
      <c r="K3078" s="1">
        <f t="shared" si="146"/>
        <v>0.67741898148233304</v>
      </c>
    </row>
    <row r="3079" spans="1:11" hidden="1">
      <c r="A3079" t="s">
        <v>199</v>
      </c>
      <c r="B3079" t="s">
        <v>21</v>
      </c>
      <c r="C3079" s="7">
        <v>40213</v>
      </c>
      <c r="D3079" t="s">
        <v>313</v>
      </c>
      <c r="E3079" s="1" t="s">
        <v>13</v>
      </c>
      <c r="F3079" s="7">
        <v>40213.677037037036</v>
      </c>
      <c r="G3079" s="4" t="s">
        <v>14</v>
      </c>
      <c r="H3079" s="4" t="s">
        <v>314</v>
      </c>
      <c r="I3079" s="1">
        <f t="shared" si="144"/>
        <v>2</v>
      </c>
      <c r="J3079">
        <f t="shared" si="145"/>
        <v>0</v>
      </c>
      <c r="K3079" s="1">
        <f t="shared" si="146"/>
        <v>0.677037037035916</v>
      </c>
    </row>
    <row r="3080" spans="1:11" hidden="1">
      <c r="A3080" t="s">
        <v>200</v>
      </c>
      <c r="B3080" t="s">
        <v>21</v>
      </c>
      <c r="C3080" s="7">
        <v>40213</v>
      </c>
      <c r="D3080" t="s">
        <v>313</v>
      </c>
      <c r="E3080" s="1" t="s">
        <v>13</v>
      </c>
      <c r="F3080" s="7">
        <v>40213.676574074074</v>
      </c>
      <c r="G3080" s="4" t="s">
        <v>14</v>
      </c>
      <c r="H3080" s="4" t="s">
        <v>314</v>
      </c>
      <c r="I3080" s="1">
        <f t="shared" si="144"/>
        <v>2</v>
      </c>
      <c r="J3080">
        <f t="shared" si="145"/>
        <v>0</v>
      </c>
      <c r="K3080" s="1">
        <f t="shared" si="146"/>
        <v>0.67657407407386927</v>
      </c>
    </row>
    <row r="3081" spans="1:11" hidden="1">
      <c r="A3081" t="s">
        <v>201</v>
      </c>
      <c r="B3081" t="s">
        <v>21</v>
      </c>
      <c r="C3081" s="7">
        <v>40213</v>
      </c>
      <c r="D3081" t="s">
        <v>313</v>
      </c>
      <c r="E3081" s="1" t="s">
        <v>13</v>
      </c>
      <c r="F3081" s="7">
        <v>40213.673981481479</v>
      </c>
      <c r="G3081" s="4" t="s">
        <v>14</v>
      </c>
      <c r="H3081" s="4" t="s">
        <v>314</v>
      </c>
      <c r="I3081" s="1">
        <f t="shared" si="144"/>
        <v>2</v>
      </c>
      <c r="J3081">
        <f t="shared" si="145"/>
        <v>0</v>
      </c>
      <c r="K3081" s="1">
        <f t="shared" si="146"/>
        <v>0.67398148147913162</v>
      </c>
    </row>
    <row r="3082" spans="1:11" hidden="1">
      <c r="A3082" t="s">
        <v>202</v>
      </c>
      <c r="B3082" t="s">
        <v>21</v>
      </c>
      <c r="C3082" s="7">
        <v>40213</v>
      </c>
      <c r="D3082" t="s">
        <v>313</v>
      </c>
      <c r="E3082" s="1" t="s">
        <v>13</v>
      </c>
      <c r="F3082" s="7">
        <v>40213.673321759263</v>
      </c>
      <c r="G3082" s="4" t="s">
        <v>14</v>
      </c>
      <c r="H3082" s="4" t="s">
        <v>314</v>
      </c>
      <c r="I3082" s="1">
        <f t="shared" si="144"/>
        <v>2</v>
      </c>
      <c r="J3082">
        <f t="shared" si="145"/>
        <v>0</v>
      </c>
      <c r="K3082" s="1">
        <f t="shared" si="146"/>
        <v>0.6733217592627625</v>
      </c>
    </row>
    <row r="3083" spans="1:11" hidden="1">
      <c r="A3083" t="s">
        <v>203</v>
      </c>
      <c r="B3083" t="s">
        <v>21</v>
      </c>
      <c r="C3083" s="7">
        <v>40213</v>
      </c>
      <c r="D3083" t="s">
        <v>313</v>
      </c>
      <c r="E3083" s="1" t="s">
        <v>13</v>
      </c>
      <c r="F3083" s="7">
        <v>40213.668993055559</v>
      </c>
      <c r="G3083" s="4" t="s">
        <v>14</v>
      </c>
      <c r="H3083" s="4" t="s">
        <v>314</v>
      </c>
      <c r="I3083" s="1">
        <f t="shared" si="144"/>
        <v>2</v>
      </c>
      <c r="J3083">
        <f t="shared" si="145"/>
        <v>0</v>
      </c>
      <c r="K3083" s="1">
        <f t="shared" si="146"/>
        <v>0.66899305555853061</v>
      </c>
    </row>
    <row r="3084" spans="1:11" hidden="1">
      <c r="A3084" t="s">
        <v>204</v>
      </c>
      <c r="B3084" t="s">
        <v>21</v>
      </c>
      <c r="C3084" s="7">
        <v>40213</v>
      </c>
      <c r="D3084" t="s">
        <v>313</v>
      </c>
      <c r="E3084" s="1" t="s">
        <v>13</v>
      </c>
      <c r="F3084" s="7">
        <v>40213.495312500003</v>
      </c>
      <c r="G3084" s="4" t="s">
        <v>14</v>
      </c>
      <c r="H3084" s="4" t="s">
        <v>314</v>
      </c>
      <c r="I3084" s="1">
        <f t="shared" si="144"/>
        <v>2</v>
      </c>
      <c r="J3084">
        <f t="shared" si="145"/>
        <v>0</v>
      </c>
      <c r="K3084" s="1">
        <f t="shared" si="146"/>
        <v>0.49531250000291038</v>
      </c>
    </row>
    <row r="3085" spans="1:11" hidden="1">
      <c r="A3085" t="s">
        <v>205</v>
      </c>
      <c r="B3085" t="s">
        <v>21</v>
      </c>
      <c r="C3085" s="7">
        <v>40213</v>
      </c>
      <c r="D3085" t="s">
        <v>313</v>
      </c>
      <c r="E3085" s="1" t="s">
        <v>13</v>
      </c>
      <c r="F3085" s="7">
        <v>40213.494884259257</v>
      </c>
      <c r="G3085" s="4" t="s">
        <v>14</v>
      </c>
      <c r="H3085" s="4" t="s">
        <v>314</v>
      </c>
      <c r="I3085" s="1">
        <f t="shared" si="144"/>
        <v>2</v>
      </c>
      <c r="J3085">
        <f t="shared" si="145"/>
        <v>0</v>
      </c>
      <c r="K3085" s="1">
        <f t="shared" si="146"/>
        <v>0.49488425925665069</v>
      </c>
    </row>
    <row r="3086" spans="1:11" hidden="1">
      <c r="A3086" t="s">
        <v>206</v>
      </c>
      <c r="B3086" t="s">
        <v>21</v>
      </c>
      <c r="C3086" s="7">
        <v>40212</v>
      </c>
      <c r="D3086" t="s">
        <v>313</v>
      </c>
      <c r="E3086" s="1" t="s">
        <v>13</v>
      </c>
      <c r="F3086" s="7">
        <v>40212.718148148146</v>
      </c>
      <c r="G3086" s="4" t="s">
        <v>14</v>
      </c>
      <c r="H3086" s="4" t="s">
        <v>314</v>
      </c>
      <c r="I3086" s="1">
        <f t="shared" si="144"/>
        <v>2</v>
      </c>
      <c r="J3086">
        <f t="shared" si="145"/>
        <v>0</v>
      </c>
      <c r="K3086" s="1">
        <f t="shared" si="146"/>
        <v>0.71814814814570127</v>
      </c>
    </row>
    <row r="3087" spans="1:11" hidden="1">
      <c r="A3087" t="s">
        <v>207</v>
      </c>
      <c r="B3087" t="s">
        <v>21</v>
      </c>
      <c r="C3087" s="7">
        <v>40212</v>
      </c>
      <c r="D3087" t="s">
        <v>313</v>
      </c>
      <c r="E3087" s="1" t="s">
        <v>13</v>
      </c>
      <c r="F3087" s="7">
        <v>40212.71769675926</v>
      </c>
      <c r="G3087" s="4" t="s">
        <v>14</v>
      </c>
      <c r="H3087" s="4" t="s">
        <v>314</v>
      </c>
      <c r="I3087" s="1">
        <f t="shared" si="144"/>
        <v>2</v>
      </c>
      <c r="J3087">
        <f t="shared" si="145"/>
        <v>0</v>
      </c>
      <c r="K3087" s="1">
        <f t="shared" si="146"/>
        <v>0.71769675926043419</v>
      </c>
    </row>
    <row r="3088" spans="1:11" hidden="1">
      <c r="A3088" t="s">
        <v>208</v>
      </c>
      <c r="B3088" t="s">
        <v>21</v>
      </c>
      <c r="C3088" s="7">
        <v>40212</v>
      </c>
      <c r="D3088" t="s">
        <v>313</v>
      </c>
      <c r="E3088" s="1" t="s">
        <v>13</v>
      </c>
      <c r="F3088" s="7">
        <v>40212.717222222222</v>
      </c>
      <c r="G3088" s="4" t="s">
        <v>14</v>
      </c>
      <c r="H3088" s="4" t="s">
        <v>314</v>
      </c>
      <c r="I3088" s="1">
        <f t="shared" si="144"/>
        <v>2</v>
      </c>
      <c r="J3088">
        <f t="shared" si="145"/>
        <v>0</v>
      </c>
      <c r="K3088" s="1">
        <f t="shared" si="146"/>
        <v>0.71722222222160781</v>
      </c>
    </row>
    <row r="3089" spans="1:11" hidden="1">
      <c r="A3089" t="s">
        <v>209</v>
      </c>
      <c r="B3089" t="s">
        <v>21</v>
      </c>
      <c r="C3089" s="7">
        <v>40212</v>
      </c>
      <c r="D3089" t="s">
        <v>313</v>
      </c>
      <c r="E3089" s="1" t="s">
        <v>13</v>
      </c>
      <c r="F3089" s="7">
        <v>40212.716747685183</v>
      </c>
      <c r="G3089" s="4" t="s">
        <v>14</v>
      </c>
      <c r="H3089" s="4" t="s">
        <v>314</v>
      </c>
      <c r="I3089" s="1">
        <f t="shared" si="144"/>
        <v>2</v>
      </c>
      <c r="J3089">
        <f t="shared" si="145"/>
        <v>0</v>
      </c>
      <c r="K3089" s="1">
        <f t="shared" si="146"/>
        <v>0.71674768518278142</v>
      </c>
    </row>
    <row r="3090" spans="1:11" hidden="1">
      <c r="A3090" t="s">
        <v>210</v>
      </c>
      <c r="B3090" t="s">
        <v>21</v>
      </c>
      <c r="C3090" s="7">
        <v>40212</v>
      </c>
      <c r="D3090" t="s">
        <v>313</v>
      </c>
      <c r="E3090" s="1" t="s">
        <v>13</v>
      </c>
      <c r="F3090" s="7">
        <v>40212.716134259259</v>
      </c>
      <c r="G3090" s="4" t="s">
        <v>14</v>
      </c>
      <c r="H3090" s="4" t="s">
        <v>314</v>
      </c>
      <c r="I3090" s="1">
        <f t="shared" si="144"/>
        <v>2</v>
      </c>
      <c r="J3090">
        <f t="shared" si="145"/>
        <v>0</v>
      </c>
      <c r="K3090" s="1">
        <f t="shared" si="146"/>
        <v>0.716134259258979</v>
      </c>
    </row>
    <row r="3091" spans="1:11" hidden="1">
      <c r="A3091" t="s">
        <v>211</v>
      </c>
      <c r="B3091" t="s">
        <v>21</v>
      </c>
      <c r="C3091" s="7">
        <v>40212</v>
      </c>
      <c r="D3091" t="s">
        <v>313</v>
      </c>
      <c r="E3091" s="1" t="s">
        <v>13</v>
      </c>
      <c r="F3091" s="7">
        <v>40212.71565972222</v>
      </c>
      <c r="G3091" s="4" t="s">
        <v>14</v>
      </c>
      <c r="H3091" s="4" t="s">
        <v>314</v>
      </c>
      <c r="I3091" s="1">
        <f t="shared" si="144"/>
        <v>2</v>
      </c>
      <c r="J3091">
        <f t="shared" si="145"/>
        <v>0</v>
      </c>
      <c r="K3091" s="1">
        <f t="shared" si="146"/>
        <v>0.71565972222015262</v>
      </c>
    </row>
    <row r="3092" spans="1:11" hidden="1">
      <c r="A3092" t="s">
        <v>212</v>
      </c>
      <c r="B3092" t="s">
        <v>21</v>
      </c>
      <c r="C3092" s="7">
        <v>40212</v>
      </c>
      <c r="D3092" t="s">
        <v>313</v>
      </c>
      <c r="E3092" s="1" t="s">
        <v>13</v>
      </c>
      <c r="F3092" s="7">
        <v>40212.715300925927</v>
      </c>
      <c r="G3092" s="4" t="s">
        <v>14</v>
      </c>
      <c r="H3092" s="4" t="s">
        <v>314</v>
      </c>
      <c r="I3092" s="1">
        <f t="shared" si="144"/>
        <v>2</v>
      </c>
      <c r="J3092">
        <f t="shared" si="145"/>
        <v>0</v>
      </c>
      <c r="K3092" s="1">
        <f t="shared" si="146"/>
        <v>0.71530092592729488</v>
      </c>
    </row>
    <row r="3093" spans="1:11" hidden="1">
      <c r="A3093" t="s">
        <v>213</v>
      </c>
      <c r="B3093" t="s">
        <v>21</v>
      </c>
      <c r="C3093" s="7">
        <v>40212</v>
      </c>
      <c r="D3093" t="s">
        <v>313</v>
      </c>
      <c r="E3093" s="1" t="s">
        <v>13</v>
      </c>
      <c r="F3093" s="7">
        <v>40212.714594907404</v>
      </c>
      <c r="G3093" s="4" t="s">
        <v>14</v>
      </c>
      <c r="H3093" s="4" t="s">
        <v>314</v>
      </c>
      <c r="I3093" s="1">
        <f t="shared" si="144"/>
        <v>2</v>
      </c>
      <c r="J3093">
        <f t="shared" si="145"/>
        <v>0</v>
      </c>
      <c r="K3093" s="1">
        <f t="shared" si="146"/>
        <v>0.71459490740380716</v>
      </c>
    </row>
    <row r="3094" spans="1:11" hidden="1">
      <c r="A3094" t="s">
        <v>50</v>
      </c>
      <c r="B3094" t="s">
        <v>23</v>
      </c>
      <c r="C3094" s="7">
        <v>40210</v>
      </c>
      <c r="D3094" t="s">
        <v>313</v>
      </c>
      <c r="E3094" s="1" t="s">
        <v>13</v>
      </c>
      <c r="F3094" s="7">
        <v>40211.484942129631</v>
      </c>
      <c r="G3094" s="4" t="s">
        <v>14</v>
      </c>
      <c r="H3094" s="4" t="s">
        <v>314</v>
      </c>
      <c r="I3094" s="1">
        <f t="shared" si="144"/>
        <v>2</v>
      </c>
      <c r="J3094">
        <f t="shared" si="145"/>
        <v>0</v>
      </c>
      <c r="K3094" s="1">
        <f t="shared" si="146"/>
        <v>1.4849421296312357</v>
      </c>
    </row>
    <row r="3095" spans="1:11" hidden="1">
      <c r="A3095" t="s">
        <v>214</v>
      </c>
      <c r="B3095" t="s">
        <v>21</v>
      </c>
      <c r="C3095" s="7">
        <v>40210</v>
      </c>
      <c r="D3095" t="s">
        <v>313</v>
      </c>
      <c r="E3095" s="1" t="s">
        <v>13</v>
      </c>
      <c r="F3095" s="7">
        <v>40210.674756944441</v>
      </c>
      <c r="G3095" s="4" t="s">
        <v>14</v>
      </c>
      <c r="H3095" s="4" t="s">
        <v>314</v>
      </c>
      <c r="I3095" s="1">
        <f t="shared" si="144"/>
        <v>2</v>
      </c>
      <c r="J3095">
        <f t="shared" si="145"/>
        <v>0</v>
      </c>
      <c r="K3095" s="1">
        <f t="shared" si="146"/>
        <v>0.67475694444146939</v>
      </c>
    </row>
    <row r="3096" spans="1:11" hidden="1">
      <c r="A3096" t="s">
        <v>215</v>
      </c>
      <c r="B3096" t="s">
        <v>21</v>
      </c>
      <c r="C3096" s="7">
        <v>40210</v>
      </c>
      <c r="D3096" t="s">
        <v>313</v>
      </c>
      <c r="E3096" s="1" t="s">
        <v>13</v>
      </c>
      <c r="F3096" s="7">
        <v>40210.674398148149</v>
      </c>
      <c r="G3096" s="4" t="s">
        <v>14</v>
      </c>
      <c r="H3096" s="4" t="s">
        <v>314</v>
      </c>
      <c r="I3096" s="1">
        <f t="shared" si="144"/>
        <v>2</v>
      </c>
      <c r="J3096">
        <f t="shared" si="145"/>
        <v>0</v>
      </c>
      <c r="K3096" s="1">
        <f t="shared" si="146"/>
        <v>0.67439814814861165</v>
      </c>
    </row>
    <row r="3097" spans="1:11" hidden="1">
      <c r="A3097" t="s">
        <v>216</v>
      </c>
      <c r="B3097" t="s">
        <v>21</v>
      </c>
      <c r="C3097" s="7">
        <v>40210</v>
      </c>
      <c r="D3097" t="s">
        <v>313</v>
      </c>
      <c r="E3097" s="1" t="s">
        <v>13</v>
      </c>
      <c r="F3097" s="7">
        <v>40210.673564814817</v>
      </c>
      <c r="G3097" s="4" t="s">
        <v>14</v>
      </c>
      <c r="H3097" s="4" t="s">
        <v>314</v>
      </c>
      <c r="I3097" s="1">
        <f t="shared" si="144"/>
        <v>2</v>
      </c>
      <c r="J3097">
        <f t="shared" si="145"/>
        <v>0</v>
      </c>
      <c r="K3097" s="1">
        <f t="shared" si="146"/>
        <v>0.67356481481692754</v>
      </c>
    </row>
    <row r="3098" spans="1:11" hidden="1">
      <c r="A3098" t="s">
        <v>217</v>
      </c>
      <c r="B3098" t="s">
        <v>21</v>
      </c>
      <c r="C3098" s="7">
        <v>40210</v>
      </c>
      <c r="D3098" t="s">
        <v>313</v>
      </c>
      <c r="E3098" s="1" t="s">
        <v>13</v>
      </c>
      <c r="F3098" s="7">
        <v>40210.673159722224</v>
      </c>
      <c r="G3098" s="4" t="s">
        <v>14</v>
      </c>
      <c r="H3098" s="4" t="s">
        <v>314</v>
      </c>
      <c r="I3098" s="1">
        <f t="shared" si="144"/>
        <v>2</v>
      </c>
      <c r="J3098">
        <f t="shared" si="145"/>
        <v>0</v>
      </c>
      <c r="K3098" s="1">
        <f t="shared" si="146"/>
        <v>0.67315972222422715</v>
      </c>
    </row>
    <row r="3099" spans="1:11" hidden="1">
      <c r="A3099" t="s">
        <v>218</v>
      </c>
      <c r="B3099" t="s">
        <v>21</v>
      </c>
      <c r="C3099" s="7">
        <v>40210</v>
      </c>
      <c r="D3099" t="s">
        <v>313</v>
      </c>
      <c r="E3099" s="1" t="s">
        <v>13</v>
      </c>
      <c r="F3099" s="7">
        <v>40210.672777777778</v>
      </c>
      <c r="G3099" s="4" t="s">
        <v>14</v>
      </c>
      <c r="H3099" s="4" t="s">
        <v>314</v>
      </c>
      <c r="I3099" s="1">
        <f t="shared" si="144"/>
        <v>2</v>
      </c>
      <c r="J3099">
        <f t="shared" si="145"/>
        <v>0</v>
      </c>
      <c r="K3099" s="1">
        <f t="shared" si="146"/>
        <v>0.67277777777781012</v>
      </c>
    </row>
    <row r="3100" spans="1:11" hidden="1">
      <c r="A3100" t="s">
        <v>219</v>
      </c>
      <c r="B3100" t="s">
        <v>21</v>
      </c>
      <c r="C3100" s="7">
        <v>40210</v>
      </c>
      <c r="D3100" t="s">
        <v>313</v>
      </c>
      <c r="E3100" s="1" t="s">
        <v>13</v>
      </c>
      <c r="F3100" s="7">
        <v>40210.672071759262</v>
      </c>
      <c r="G3100" s="4" t="s">
        <v>14</v>
      </c>
      <c r="H3100" s="4" t="s">
        <v>314</v>
      </c>
      <c r="I3100" s="1">
        <f t="shared" si="144"/>
        <v>2</v>
      </c>
      <c r="J3100">
        <f t="shared" si="145"/>
        <v>0</v>
      </c>
      <c r="K3100" s="1">
        <f t="shared" si="146"/>
        <v>0.67207175926159834</v>
      </c>
    </row>
    <row r="3101" spans="1:11" hidden="1">
      <c r="A3101" t="s">
        <v>220</v>
      </c>
      <c r="B3101" t="s">
        <v>21</v>
      </c>
      <c r="C3101" s="7">
        <v>40210</v>
      </c>
      <c r="D3101" t="s">
        <v>313</v>
      </c>
      <c r="E3101" s="1" t="s">
        <v>13</v>
      </c>
      <c r="F3101" s="7">
        <v>40210.671701388892</v>
      </c>
      <c r="G3101" s="4" t="s">
        <v>14</v>
      </c>
      <c r="H3101" s="4" t="s">
        <v>314</v>
      </c>
      <c r="I3101" s="1">
        <f t="shared" si="144"/>
        <v>2</v>
      </c>
      <c r="J3101">
        <f t="shared" si="145"/>
        <v>0</v>
      </c>
      <c r="K3101" s="1">
        <f t="shared" si="146"/>
        <v>0.67170138889196096</v>
      </c>
    </row>
    <row r="3102" spans="1:11" hidden="1">
      <c r="A3102" t="s">
        <v>221</v>
      </c>
      <c r="B3102" t="s">
        <v>21</v>
      </c>
      <c r="C3102" s="7">
        <v>40210</v>
      </c>
      <c r="D3102" t="s">
        <v>313</v>
      </c>
      <c r="E3102" s="1" t="s">
        <v>13</v>
      </c>
      <c r="F3102" s="7">
        <v>40210.671180555553</v>
      </c>
      <c r="G3102" s="4" t="s">
        <v>14</v>
      </c>
      <c r="H3102" s="4" t="s">
        <v>314</v>
      </c>
      <c r="I3102" s="1">
        <f t="shared" si="144"/>
        <v>2</v>
      </c>
      <c r="J3102">
        <f t="shared" si="145"/>
        <v>0</v>
      </c>
      <c r="K3102" s="1">
        <f t="shared" si="146"/>
        <v>0.67118055555329192</v>
      </c>
    </row>
    <row r="3103" spans="1:11" hidden="1">
      <c r="A3103" t="s">
        <v>222</v>
      </c>
      <c r="B3103" t="s">
        <v>21</v>
      </c>
      <c r="C3103" s="7">
        <v>40210</v>
      </c>
      <c r="D3103" t="s">
        <v>313</v>
      </c>
      <c r="E3103" s="1" t="s">
        <v>13</v>
      </c>
      <c r="F3103" s="7">
        <v>40210.667268518519</v>
      </c>
      <c r="G3103" s="4" t="s">
        <v>14</v>
      </c>
      <c r="H3103" s="4" t="s">
        <v>314</v>
      </c>
      <c r="I3103" s="1">
        <f t="shared" si="144"/>
        <v>2</v>
      </c>
      <c r="J3103">
        <f t="shared" si="145"/>
        <v>0</v>
      </c>
      <c r="K3103" s="1">
        <f t="shared" si="146"/>
        <v>0.66726851851854008</v>
      </c>
    </row>
    <row r="3104" spans="1:11" hidden="1">
      <c r="A3104" t="s">
        <v>223</v>
      </c>
      <c r="B3104" t="s">
        <v>21</v>
      </c>
      <c r="C3104" s="7">
        <v>40210</v>
      </c>
      <c r="D3104" t="s">
        <v>313</v>
      </c>
      <c r="E3104" s="1" t="s">
        <v>13</v>
      </c>
      <c r="F3104" s="7">
        <v>40210.66679398148</v>
      </c>
      <c r="G3104" s="4" t="s">
        <v>14</v>
      </c>
      <c r="H3104" s="4" t="s">
        <v>314</v>
      </c>
      <c r="I3104" s="1">
        <f t="shared" si="144"/>
        <v>2</v>
      </c>
      <c r="J3104">
        <f t="shared" si="145"/>
        <v>0</v>
      </c>
      <c r="K3104" s="1">
        <f t="shared" si="146"/>
        <v>0.66679398147971369</v>
      </c>
    </row>
    <row r="3105" spans="1:11" hidden="1">
      <c r="A3105" t="s">
        <v>224</v>
      </c>
      <c r="B3105" t="s">
        <v>21</v>
      </c>
      <c r="C3105" s="7">
        <v>40210</v>
      </c>
      <c r="D3105" t="s">
        <v>313</v>
      </c>
      <c r="E3105" s="1" t="s">
        <v>13</v>
      </c>
      <c r="F3105" s="7">
        <v>40210.66615740741</v>
      </c>
      <c r="G3105" s="4" t="s">
        <v>14</v>
      </c>
      <c r="H3105" s="4" t="s">
        <v>314</v>
      </c>
      <c r="I3105" s="1">
        <f t="shared" si="144"/>
        <v>2</v>
      </c>
      <c r="J3105">
        <f t="shared" si="145"/>
        <v>0</v>
      </c>
      <c r="K3105" s="1">
        <f t="shared" si="146"/>
        <v>0.66615740740962792</v>
      </c>
    </row>
    <row r="3106" spans="1:11" hidden="1">
      <c r="A3106" t="s">
        <v>225</v>
      </c>
      <c r="B3106" t="s">
        <v>21</v>
      </c>
      <c r="C3106" s="7">
        <v>40210</v>
      </c>
      <c r="D3106" t="s">
        <v>313</v>
      </c>
      <c r="E3106" s="1" t="s">
        <v>13</v>
      </c>
      <c r="F3106" s="7">
        <v>40210.665706018517</v>
      </c>
      <c r="G3106" s="4" t="s">
        <v>14</v>
      </c>
      <c r="H3106" s="4" t="s">
        <v>314</v>
      </c>
      <c r="I3106" s="1">
        <f t="shared" si="144"/>
        <v>2</v>
      </c>
      <c r="J3106">
        <f t="shared" si="145"/>
        <v>0</v>
      </c>
      <c r="K3106" s="1">
        <f t="shared" si="146"/>
        <v>0.66570601851708489</v>
      </c>
    </row>
    <row r="3107" spans="1:11" hidden="1">
      <c r="A3107" t="s">
        <v>226</v>
      </c>
      <c r="B3107" t="s">
        <v>21</v>
      </c>
      <c r="C3107" s="7">
        <v>40210</v>
      </c>
      <c r="D3107" t="s">
        <v>313</v>
      </c>
      <c r="E3107" s="1" t="s">
        <v>13</v>
      </c>
      <c r="F3107" s="7">
        <v>40210.665231481478</v>
      </c>
      <c r="G3107" s="4" t="s">
        <v>14</v>
      </c>
      <c r="H3107" s="4" t="s">
        <v>314</v>
      </c>
      <c r="I3107" s="1">
        <f t="shared" si="144"/>
        <v>2</v>
      </c>
      <c r="J3107">
        <f t="shared" si="145"/>
        <v>0</v>
      </c>
      <c r="K3107" s="1">
        <f t="shared" si="146"/>
        <v>0.6652314814782585</v>
      </c>
    </row>
    <row r="3108" spans="1:11" hidden="1">
      <c r="A3108" t="s">
        <v>51</v>
      </c>
      <c r="B3108" t="s">
        <v>32</v>
      </c>
      <c r="C3108" s="7">
        <v>40207</v>
      </c>
      <c r="D3108" t="s">
        <v>313</v>
      </c>
      <c r="E3108" s="1" t="s">
        <v>13</v>
      </c>
      <c r="F3108" s="7">
        <v>40210.639467592591</v>
      </c>
      <c r="G3108" s="4" t="s">
        <v>14</v>
      </c>
      <c r="H3108" s="4" t="s">
        <v>314</v>
      </c>
      <c r="I3108" s="1">
        <f t="shared" si="144"/>
        <v>1</v>
      </c>
      <c r="J3108">
        <f t="shared" si="145"/>
        <v>0</v>
      </c>
      <c r="K3108" s="1">
        <f t="shared" si="146"/>
        <v>3.6394675925912452</v>
      </c>
    </row>
    <row r="3109" spans="1:11" hidden="1">
      <c r="A3109" t="s">
        <v>52</v>
      </c>
      <c r="B3109" t="s">
        <v>32</v>
      </c>
      <c r="C3109" s="7">
        <v>40206</v>
      </c>
      <c r="D3109" t="s">
        <v>313</v>
      </c>
      <c r="E3109" s="1" t="s">
        <v>13</v>
      </c>
      <c r="F3109" s="7">
        <v>40207.705497685187</v>
      </c>
      <c r="G3109" s="4" t="s">
        <v>14</v>
      </c>
      <c r="H3109" s="4" t="s">
        <v>314</v>
      </c>
      <c r="I3109" s="1">
        <f t="shared" si="144"/>
        <v>1</v>
      </c>
      <c r="J3109">
        <f t="shared" si="145"/>
        <v>0</v>
      </c>
      <c r="K3109" s="1">
        <f t="shared" si="146"/>
        <v>1.705497685186856</v>
      </c>
    </row>
    <row r="3110" spans="1:11" hidden="1">
      <c r="A3110" t="s">
        <v>53</v>
      </c>
      <c r="B3110" t="s">
        <v>32</v>
      </c>
      <c r="C3110" s="7">
        <v>40205</v>
      </c>
      <c r="D3110" t="s">
        <v>313</v>
      </c>
      <c r="E3110" s="1" t="s">
        <v>13</v>
      </c>
      <c r="F3110" s="7">
        <v>40207.704872685186</v>
      </c>
      <c r="G3110" s="4" t="s">
        <v>14</v>
      </c>
      <c r="H3110" s="4" t="s">
        <v>314</v>
      </c>
      <c r="I3110" s="1">
        <f t="shared" si="144"/>
        <v>1</v>
      </c>
      <c r="J3110">
        <f t="shared" si="145"/>
        <v>0</v>
      </c>
      <c r="K3110" s="1">
        <f t="shared" si="146"/>
        <v>2.7048726851862739</v>
      </c>
    </row>
    <row r="3111" spans="1:11" hidden="1">
      <c r="A3111" t="s">
        <v>54</v>
      </c>
      <c r="B3111" t="s">
        <v>32</v>
      </c>
      <c r="C3111" s="7">
        <v>40205</v>
      </c>
      <c r="D3111" t="s">
        <v>313</v>
      </c>
      <c r="E3111" s="1" t="s">
        <v>13</v>
      </c>
      <c r="F3111" s="7">
        <v>40207.704062500001</v>
      </c>
      <c r="G3111" s="4" t="s">
        <v>14</v>
      </c>
      <c r="H3111" s="4" t="s">
        <v>314</v>
      </c>
      <c r="I3111" s="1">
        <f t="shared" si="144"/>
        <v>1</v>
      </c>
      <c r="J3111">
        <f t="shared" si="145"/>
        <v>0</v>
      </c>
      <c r="K3111" s="1">
        <f t="shared" si="146"/>
        <v>2.7040625000008731</v>
      </c>
    </row>
    <row r="3112" spans="1:11" hidden="1">
      <c r="A3112" t="s">
        <v>227</v>
      </c>
      <c r="B3112" t="s">
        <v>21</v>
      </c>
      <c r="C3112" s="7">
        <v>40207</v>
      </c>
      <c r="D3112" t="s">
        <v>313</v>
      </c>
      <c r="E3112" s="1" t="s">
        <v>13</v>
      </c>
      <c r="F3112" s="7">
        <v>40207.693564814814</v>
      </c>
      <c r="G3112" s="4" t="s">
        <v>14</v>
      </c>
      <c r="H3112" s="4" t="s">
        <v>314</v>
      </c>
      <c r="I3112" s="1">
        <f t="shared" si="144"/>
        <v>1</v>
      </c>
      <c r="J3112">
        <f t="shared" si="145"/>
        <v>0</v>
      </c>
      <c r="K3112" s="1">
        <f t="shared" si="146"/>
        <v>0.69356481481372612</v>
      </c>
    </row>
    <row r="3113" spans="1:11" hidden="1">
      <c r="A3113" t="s">
        <v>228</v>
      </c>
      <c r="B3113" t="s">
        <v>21</v>
      </c>
      <c r="C3113" s="7">
        <v>40207</v>
      </c>
      <c r="D3113" t="s">
        <v>313</v>
      </c>
      <c r="E3113" s="1" t="s">
        <v>13</v>
      </c>
      <c r="F3113" s="7">
        <v>40207.690069444441</v>
      </c>
      <c r="G3113" s="4" t="s">
        <v>14</v>
      </c>
      <c r="H3113" s="4" t="s">
        <v>314</v>
      </c>
      <c r="I3113" s="1">
        <f t="shared" si="144"/>
        <v>1</v>
      </c>
      <c r="J3113">
        <f t="shared" si="145"/>
        <v>0</v>
      </c>
      <c r="K3113" s="1">
        <f t="shared" si="146"/>
        <v>0.69006944444117835</v>
      </c>
    </row>
    <row r="3114" spans="1:11" hidden="1">
      <c r="A3114" t="s">
        <v>229</v>
      </c>
      <c r="B3114" t="s">
        <v>21</v>
      </c>
      <c r="C3114" s="7">
        <v>40206</v>
      </c>
      <c r="D3114" t="s">
        <v>313</v>
      </c>
      <c r="E3114" s="1" t="s">
        <v>13</v>
      </c>
      <c r="F3114" s="7">
        <v>40206.737557870372</v>
      </c>
      <c r="G3114" s="4" t="s">
        <v>14</v>
      </c>
      <c r="H3114" s="4" t="s">
        <v>314</v>
      </c>
      <c r="I3114" s="1">
        <f t="shared" si="144"/>
        <v>1</v>
      </c>
      <c r="J3114">
        <f t="shared" si="145"/>
        <v>0</v>
      </c>
      <c r="K3114" s="1">
        <f t="shared" si="146"/>
        <v>0.73755787037225673</v>
      </c>
    </row>
    <row r="3115" spans="1:11" hidden="1">
      <c r="A3115" t="s">
        <v>230</v>
      </c>
      <c r="B3115" t="s">
        <v>21</v>
      </c>
      <c r="C3115" s="7">
        <v>40206</v>
      </c>
      <c r="D3115" t="s">
        <v>313</v>
      </c>
      <c r="E3115" s="1" t="s">
        <v>13</v>
      </c>
      <c r="F3115" s="7">
        <v>40206.737118055556</v>
      </c>
      <c r="G3115" s="4" t="s">
        <v>14</v>
      </c>
      <c r="H3115" s="4" t="s">
        <v>314</v>
      </c>
      <c r="I3115" s="1">
        <f t="shared" si="144"/>
        <v>1</v>
      </c>
      <c r="J3115">
        <f t="shared" si="145"/>
        <v>0</v>
      </c>
      <c r="K3115" s="1">
        <f t="shared" si="146"/>
        <v>0.73711805555649335</v>
      </c>
    </row>
    <row r="3116" spans="1:11" hidden="1">
      <c r="A3116" t="s">
        <v>231</v>
      </c>
      <c r="B3116" t="s">
        <v>21</v>
      </c>
      <c r="C3116" s="7">
        <v>40206</v>
      </c>
      <c r="D3116" t="s">
        <v>313</v>
      </c>
      <c r="E3116" s="1" t="s">
        <v>13</v>
      </c>
      <c r="F3116" s="7">
        <v>40206.736689814818</v>
      </c>
      <c r="G3116" s="4" t="s">
        <v>14</v>
      </c>
      <c r="H3116" s="4" t="s">
        <v>314</v>
      </c>
      <c r="I3116" s="1">
        <f t="shared" si="144"/>
        <v>1</v>
      </c>
      <c r="J3116">
        <f t="shared" si="145"/>
        <v>0</v>
      </c>
      <c r="K3116" s="1">
        <f t="shared" si="146"/>
        <v>0.73668981481750961</v>
      </c>
    </row>
    <row r="3117" spans="1:11" hidden="1">
      <c r="A3117" t="s">
        <v>232</v>
      </c>
      <c r="B3117" t="s">
        <v>21</v>
      </c>
      <c r="C3117" s="7">
        <v>40206</v>
      </c>
      <c r="D3117" t="s">
        <v>313</v>
      </c>
      <c r="E3117" s="1" t="s">
        <v>13</v>
      </c>
      <c r="F3117" s="7">
        <v>40206.736261574071</v>
      </c>
      <c r="G3117" s="4" t="s">
        <v>14</v>
      </c>
      <c r="H3117" s="4" t="s">
        <v>314</v>
      </c>
      <c r="I3117" s="1">
        <f t="shared" si="144"/>
        <v>1</v>
      </c>
      <c r="J3117">
        <f t="shared" si="145"/>
        <v>0</v>
      </c>
      <c r="K3117" s="1">
        <f t="shared" si="146"/>
        <v>0.73626157407124992</v>
      </c>
    </row>
    <row r="3118" spans="1:11" hidden="1">
      <c r="A3118" t="s">
        <v>233</v>
      </c>
      <c r="B3118" t="s">
        <v>21</v>
      </c>
      <c r="C3118" s="7">
        <v>40206</v>
      </c>
      <c r="D3118" t="s">
        <v>313</v>
      </c>
      <c r="E3118" s="1" t="s">
        <v>13</v>
      </c>
      <c r="F3118" s="7">
        <v>40206.694803240738</v>
      </c>
      <c r="G3118" s="4" t="s">
        <v>14</v>
      </c>
      <c r="H3118" s="4" t="s">
        <v>314</v>
      </c>
      <c r="I3118" s="1">
        <f t="shared" si="144"/>
        <v>1</v>
      </c>
      <c r="J3118">
        <f t="shared" si="145"/>
        <v>0</v>
      </c>
      <c r="K3118" s="1">
        <f t="shared" si="146"/>
        <v>0.69480324073811062</v>
      </c>
    </row>
    <row r="3119" spans="1:11" hidden="1">
      <c r="A3119" t="s">
        <v>234</v>
      </c>
      <c r="B3119" t="s">
        <v>21</v>
      </c>
      <c r="C3119" s="7">
        <v>40206</v>
      </c>
      <c r="D3119" t="s">
        <v>313</v>
      </c>
      <c r="E3119" s="1" t="s">
        <v>13</v>
      </c>
      <c r="F3119" s="7">
        <v>40206.693680555552</v>
      </c>
      <c r="G3119" s="4" t="s">
        <v>14</v>
      </c>
      <c r="H3119" s="4" t="s">
        <v>314</v>
      </c>
      <c r="I3119" s="1">
        <f t="shared" si="144"/>
        <v>1</v>
      </c>
      <c r="J3119">
        <f t="shared" si="145"/>
        <v>0</v>
      </c>
      <c r="K3119" s="1">
        <f t="shared" si="146"/>
        <v>0.69368055555241881</v>
      </c>
    </row>
    <row r="3120" spans="1:11" hidden="1">
      <c r="A3120" t="s">
        <v>235</v>
      </c>
      <c r="B3120" t="s">
        <v>21</v>
      </c>
      <c r="C3120" s="7">
        <v>40206</v>
      </c>
      <c r="D3120" t="s">
        <v>313</v>
      </c>
      <c r="E3120" s="1" t="s">
        <v>13</v>
      </c>
      <c r="F3120" s="7">
        <v>40206.692812499998</v>
      </c>
      <c r="G3120" s="4" t="s">
        <v>14</v>
      </c>
      <c r="H3120" s="4" t="s">
        <v>314</v>
      </c>
      <c r="I3120" s="1">
        <f t="shared" si="144"/>
        <v>1</v>
      </c>
      <c r="J3120">
        <f t="shared" si="145"/>
        <v>0</v>
      </c>
      <c r="K3120" s="1">
        <f t="shared" si="146"/>
        <v>0.69281249999767169</v>
      </c>
    </row>
    <row r="3121" spans="1:11" hidden="1">
      <c r="A3121" t="s">
        <v>236</v>
      </c>
      <c r="B3121" t="s">
        <v>21</v>
      </c>
      <c r="C3121" s="7">
        <v>40206</v>
      </c>
      <c r="D3121" t="s">
        <v>313</v>
      </c>
      <c r="E3121" s="1" t="s">
        <v>13</v>
      </c>
      <c r="F3121" s="7">
        <v>40206.692175925928</v>
      </c>
      <c r="G3121" s="4" t="s">
        <v>14</v>
      </c>
      <c r="H3121" s="4" t="s">
        <v>314</v>
      </c>
      <c r="I3121" s="1">
        <f t="shared" si="144"/>
        <v>1</v>
      </c>
      <c r="J3121">
        <f t="shared" si="145"/>
        <v>0</v>
      </c>
      <c r="K3121" s="1">
        <f t="shared" si="146"/>
        <v>0.69217592592758592</v>
      </c>
    </row>
    <row r="3122" spans="1:11" hidden="1">
      <c r="A3122" t="s">
        <v>237</v>
      </c>
      <c r="B3122" t="s">
        <v>21</v>
      </c>
      <c r="C3122" s="7">
        <v>40206</v>
      </c>
      <c r="D3122" t="s">
        <v>313</v>
      </c>
      <c r="E3122" s="1" t="s">
        <v>13</v>
      </c>
      <c r="F3122" s="7">
        <v>40206.691365740742</v>
      </c>
      <c r="G3122" s="4" t="s">
        <v>14</v>
      </c>
      <c r="H3122" s="4" t="s">
        <v>314</v>
      </c>
      <c r="I3122" s="1">
        <f t="shared" si="144"/>
        <v>1</v>
      </c>
      <c r="J3122">
        <f t="shared" si="145"/>
        <v>0</v>
      </c>
      <c r="K3122" s="1">
        <f t="shared" si="146"/>
        <v>0.69136574074218515</v>
      </c>
    </row>
    <row r="3123" spans="1:11" hidden="1">
      <c r="A3123" t="s">
        <v>238</v>
      </c>
      <c r="B3123" t="s">
        <v>21</v>
      </c>
      <c r="C3123" s="7">
        <v>40206</v>
      </c>
      <c r="D3123" t="s">
        <v>313</v>
      </c>
      <c r="E3123" s="1" t="s">
        <v>13</v>
      </c>
      <c r="F3123" s="7">
        <v>40206.690868055557</v>
      </c>
      <c r="G3123" s="4" t="s">
        <v>14</v>
      </c>
      <c r="H3123" s="4" t="s">
        <v>314</v>
      </c>
      <c r="I3123" s="1">
        <f t="shared" si="144"/>
        <v>1</v>
      </c>
      <c r="J3123">
        <f t="shared" si="145"/>
        <v>0</v>
      </c>
      <c r="K3123" s="1">
        <f t="shared" si="146"/>
        <v>0.69086805555707542</v>
      </c>
    </row>
    <row r="3124" spans="1:11" hidden="1">
      <c r="A3124" t="s">
        <v>239</v>
      </c>
      <c r="B3124" t="s">
        <v>21</v>
      </c>
      <c r="C3124" s="7">
        <v>40206</v>
      </c>
      <c r="D3124" t="s">
        <v>313</v>
      </c>
      <c r="E3124" s="1" t="s">
        <v>13</v>
      </c>
      <c r="F3124" s="7">
        <v>40206.689884259256</v>
      </c>
      <c r="G3124" s="4" t="s">
        <v>14</v>
      </c>
      <c r="H3124" s="4" t="s">
        <v>314</v>
      </c>
      <c r="I3124" s="1">
        <f t="shared" si="144"/>
        <v>1</v>
      </c>
      <c r="J3124">
        <f t="shared" si="145"/>
        <v>0</v>
      </c>
      <c r="K3124" s="1">
        <f t="shared" si="146"/>
        <v>0.68988425925635966</v>
      </c>
    </row>
    <row r="3125" spans="1:11" hidden="1">
      <c r="A3125" t="s">
        <v>240</v>
      </c>
      <c r="B3125" t="s">
        <v>21</v>
      </c>
      <c r="C3125" s="7">
        <v>40206</v>
      </c>
      <c r="D3125" t="s">
        <v>313</v>
      </c>
      <c r="E3125" s="1" t="s">
        <v>13</v>
      </c>
      <c r="F3125" s="7">
        <v>40206.680925925924</v>
      </c>
      <c r="G3125" s="4" t="s">
        <v>14</v>
      </c>
      <c r="H3125" s="4" t="s">
        <v>314</v>
      </c>
      <c r="I3125" s="1">
        <f t="shared" si="144"/>
        <v>1</v>
      </c>
      <c r="J3125">
        <f t="shared" si="145"/>
        <v>0</v>
      </c>
      <c r="K3125" s="1">
        <f t="shared" si="146"/>
        <v>0.6809259259243845</v>
      </c>
    </row>
    <row r="3126" spans="1:11" hidden="1">
      <c r="A3126" t="s">
        <v>241</v>
      </c>
      <c r="B3126" t="s">
        <v>21</v>
      </c>
      <c r="C3126" s="7">
        <v>40206</v>
      </c>
      <c r="D3126" t="s">
        <v>313</v>
      </c>
      <c r="E3126" s="1" t="s">
        <v>13</v>
      </c>
      <c r="F3126" s="7">
        <v>40206.680601851855</v>
      </c>
      <c r="G3126" s="4" t="s">
        <v>14</v>
      </c>
      <c r="H3126" s="4" t="s">
        <v>314</v>
      </c>
      <c r="I3126" s="1">
        <f t="shared" si="144"/>
        <v>1</v>
      </c>
      <c r="J3126">
        <f t="shared" si="145"/>
        <v>0</v>
      </c>
      <c r="K3126" s="1">
        <f t="shared" si="146"/>
        <v>0.68060185185458977</v>
      </c>
    </row>
    <row r="3127" spans="1:11" hidden="1">
      <c r="A3127" t="s">
        <v>242</v>
      </c>
      <c r="B3127" t="s">
        <v>21</v>
      </c>
      <c r="C3127" s="7">
        <v>40206</v>
      </c>
      <c r="D3127" t="s">
        <v>313</v>
      </c>
      <c r="E3127" s="1" t="s">
        <v>13</v>
      </c>
      <c r="F3127" s="7">
        <v>40206.680081018516</v>
      </c>
      <c r="G3127" s="4" t="s">
        <v>14</v>
      </c>
      <c r="H3127" s="4" t="s">
        <v>314</v>
      </c>
      <c r="I3127" s="1">
        <f t="shared" si="144"/>
        <v>1</v>
      </c>
      <c r="J3127">
        <f t="shared" si="145"/>
        <v>0</v>
      </c>
      <c r="K3127" s="1">
        <f t="shared" si="146"/>
        <v>0.68008101851592073</v>
      </c>
    </row>
    <row r="3128" spans="1:11" hidden="1">
      <c r="A3128" t="s">
        <v>243</v>
      </c>
      <c r="B3128" t="s">
        <v>21</v>
      </c>
      <c r="C3128" s="7">
        <v>40206</v>
      </c>
      <c r="D3128" t="s">
        <v>313</v>
      </c>
      <c r="E3128" s="1" t="s">
        <v>13</v>
      </c>
      <c r="F3128" s="7">
        <v>40206.679537037038</v>
      </c>
      <c r="G3128" s="4" t="s">
        <v>14</v>
      </c>
      <c r="H3128" s="4" t="s">
        <v>314</v>
      </c>
      <c r="I3128" s="1">
        <f t="shared" si="144"/>
        <v>1</v>
      </c>
      <c r="J3128">
        <f t="shared" si="145"/>
        <v>0</v>
      </c>
      <c r="K3128" s="1">
        <f t="shared" si="146"/>
        <v>0.67953703703824431</v>
      </c>
    </row>
    <row r="3129" spans="1:11" hidden="1">
      <c r="A3129" t="s">
        <v>244</v>
      </c>
      <c r="B3129" t="s">
        <v>21</v>
      </c>
      <c r="C3129" s="7">
        <v>40206</v>
      </c>
      <c r="D3129" t="s">
        <v>313</v>
      </c>
      <c r="E3129" s="1" t="s">
        <v>13</v>
      </c>
      <c r="F3129" s="7">
        <v>40206.678877314815</v>
      </c>
      <c r="G3129" s="4" t="s">
        <v>14</v>
      </c>
      <c r="H3129" s="4" t="s">
        <v>314</v>
      </c>
      <c r="I3129" s="1">
        <f t="shared" si="144"/>
        <v>1</v>
      </c>
      <c r="J3129">
        <f t="shared" si="145"/>
        <v>0</v>
      </c>
      <c r="K3129" s="1">
        <f t="shared" si="146"/>
        <v>0.67887731481459923</v>
      </c>
    </row>
    <row r="3130" spans="1:11" hidden="1">
      <c r="A3130" t="s">
        <v>245</v>
      </c>
      <c r="B3130" t="s">
        <v>21</v>
      </c>
      <c r="C3130" s="7">
        <v>40206</v>
      </c>
      <c r="D3130" t="s">
        <v>313</v>
      </c>
      <c r="E3130" s="1" t="s">
        <v>13</v>
      </c>
      <c r="F3130" s="7">
        <v>40206.672060185185</v>
      </c>
      <c r="G3130" s="4" t="s">
        <v>14</v>
      </c>
      <c r="H3130" s="4" t="s">
        <v>314</v>
      </c>
      <c r="I3130" s="1">
        <f t="shared" si="144"/>
        <v>1</v>
      </c>
      <c r="J3130">
        <f t="shared" si="145"/>
        <v>0</v>
      </c>
      <c r="K3130" s="1">
        <f t="shared" si="146"/>
        <v>0.67206018518481869</v>
      </c>
    </row>
    <row r="3131" spans="1:11" hidden="1">
      <c r="A3131" t="s">
        <v>246</v>
      </c>
      <c r="B3131" t="s">
        <v>21</v>
      </c>
      <c r="C3131" s="7">
        <v>40206</v>
      </c>
      <c r="D3131" t="s">
        <v>313</v>
      </c>
      <c r="E3131" s="1" t="s">
        <v>13</v>
      </c>
      <c r="F3131" s="7">
        <v>40206.671446759261</v>
      </c>
      <c r="G3131" s="4" t="s">
        <v>14</v>
      </c>
      <c r="H3131" s="4" t="s">
        <v>314</v>
      </c>
      <c r="I3131" s="1">
        <f t="shared" si="144"/>
        <v>1</v>
      </c>
      <c r="J3131">
        <f t="shared" si="145"/>
        <v>0</v>
      </c>
      <c r="K3131" s="1">
        <f t="shared" si="146"/>
        <v>0.67144675926101627</v>
      </c>
    </row>
    <row r="3132" spans="1:11" hidden="1">
      <c r="A3132" t="s">
        <v>247</v>
      </c>
      <c r="B3132" t="s">
        <v>21</v>
      </c>
      <c r="C3132" s="7">
        <v>40206</v>
      </c>
      <c r="D3132" t="s">
        <v>313</v>
      </c>
      <c r="E3132" s="1" t="s">
        <v>13</v>
      </c>
      <c r="F3132" s="7">
        <v>40206.671122685184</v>
      </c>
      <c r="G3132" s="4" t="s">
        <v>14</v>
      </c>
      <c r="H3132" s="4" t="s">
        <v>314</v>
      </c>
      <c r="I3132" s="1">
        <f t="shared" si="144"/>
        <v>1</v>
      </c>
      <c r="J3132">
        <f t="shared" si="145"/>
        <v>0</v>
      </c>
      <c r="K3132" s="1">
        <f t="shared" si="146"/>
        <v>0.67112268518394558</v>
      </c>
    </row>
    <row r="3133" spans="1:11" hidden="1">
      <c r="A3133" t="s">
        <v>248</v>
      </c>
      <c r="B3133" t="s">
        <v>21</v>
      </c>
      <c r="C3133" s="7">
        <v>40206</v>
      </c>
      <c r="D3133" t="s">
        <v>313</v>
      </c>
      <c r="E3133" s="1" t="s">
        <v>13</v>
      </c>
      <c r="F3133" s="7">
        <v>40206.668310185189</v>
      </c>
      <c r="G3133" s="4" t="s">
        <v>14</v>
      </c>
      <c r="H3133" s="4" t="s">
        <v>314</v>
      </c>
      <c r="I3133" s="1">
        <f t="shared" si="144"/>
        <v>1</v>
      </c>
      <c r="J3133">
        <f t="shared" si="145"/>
        <v>0</v>
      </c>
      <c r="K3133" s="1">
        <f t="shared" si="146"/>
        <v>0.66831018518860219</v>
      </c>
    </row>
    <row r="3134" spans="1:11" hidden="1">
      <c r="A3134" t="s">
        <v>249</v>
      </c>
      <c r="B3134" t="s">
        <v>21</v>
      </c>
      <c r="C3134" s="7">
        <v>40206</v>
      </c>
      <c r="D3134" t="s">
        <v>313</v>
      </c>
      <c r="E3134" s="1" t="s">
        <v>13</v>
      </c>
      <c r="F3134" s="7">
        <v>40206.66778935185</v>
      </c>
      <c r="G3134" s="4" t="s">
        <v>14</v>
      </c>
      <c r="H3134" s="4" t="s">
        <v>314</v>
      </c>
      <c r="I3134" s="1">
        <f t="shared" si="144"/>
        <v>1</v>
      </c>
      <c r="J3134">
        <f t="shared" si="145"/>
        <v>0</v>
      </c>
      <c r="K3134" s="1">
        <f t="shared" si="146"/>
        <v>0.66778935184993315</v>
      </c>
    </row>
    <row r="3135" spans="1:11" hidden="1">
      <c r="A3135" t="s">
        <v>250</v>
      </c>
      <c r="B3135" t="s">
        <v>21</v>
      </c>
      <c r="C3135" s="7">
        <v>40206</v>
      </c>
      <c r="D3135" t="s">
        <v>313</v>
      </c>
      <c r="E3135" s="1" t="s">
        <v>13</v>
      </c>
      <c r="F3135" s="7">
        <v>40206.667453703703</v>
      </c>
      <c r="G3135" s="4" t="s">
        <v>14</v>
      </c>
      <c r="H3135" s="4" t="s">
        <v>314</v>
      </c>
      <c r="I3135" s="1">
        <f t="shared" si="144"/>
        <v>1</v>
      </c>
      <c r="J3135">
        <f t="shared" si="145"/>
        <v>0</v>
      </c>
      <c r="K3135" s="1">
        <f t="shared" si="146"/>
        <v>0.66745370370335877</v>
      </c>
    </row>
    <row r="3136" spans="1:11" hidden="1">
      <c r="A3136" t="s">
        <v>251</v>
      </c>
      <c r="B3136" t="s">
        <v>21</v>
      </c>
      <c r="C3136" s="7">
        <v>40206</v>
      </c>
      <c r="D3136" t="s">
        <v>313</v>
      </c>
      <c r="E3136" s="1" t="s">
        <v>13</v>
      </c>
      <c r="F3136" s="7">
        <v>40206.665682870371</v>
      </c>
      <c r="G3136" s="4" t="s">
        <v>14</v>
      </c>
      <c r="H3136" s="4" t="s">
        <v>314</v>
      </c>
      <c r="I3136" s="1">
        <f t="shared" si="144"/>
        <v>1</v>
      </c>
      <c r="J3136">
        <f t="shared" si="145"/>
        <v>0</v>
      </c>
      <c r="K3136" s="1">
        <f t="shared" si="146"/>
        <v>0.66568287037080154</v>
      </c>
    </row>
    <row r="3137" spans="1:11" hidden="1">
      <c r="A3137" t="s">
        <v>252</v>
      </c>
      <c r="B3137" t="s">
        <v>21</v>
      </c>
      <c r="C3137" s="7">
        <v>40206</v>
      </c>
      <c r="D3137" t="s">
        <v>313</v>
      </c>
      <c r="E3137" s="1" t="s">
        <v>13</v>
      </c>
      <c r="F3137" s="7">
        <v>40206.665266203701</v>
      </c>
      <c r="G3137" s="4" t="s">
        <v>14</v>
      </c>
      <c r="H3137" s="4" t="s">
        <v>314</v>
      </c>
      <c r="I3137" s="1">
        <f t="shared" si="144"/>
        <v>1</v>
      </c>
      <c r="J3137">
        <f t="shared" si="145"/>
        <v>0</v>
      </c>
      <c r="K3137" s="1">
        <f t="shared" si="146"/>
        <v>0.6652662037013215</v>
      </c>
    </row>
    <row r="3138" spans="1:11" hidden="1">
      <c r="A3138" t="s">
        <v>253</v>
      </c>
      <c r="B3138" t="s">
        <v>21</v>
      </c>
      <c r="C3138" s="7">
        <v>40206</v>
      </c>
      <c r="D3138" t="s">
        <v>313</v>
      </c>
      <c r="E3138" s="1" t="s">
        <v>13</v>
      </c>
      <c r="F3138" s="7">
        <v>40206.664930555555</v>
      </c>
      <c r="G3138" s="4" t="s">
        <v>14</v>
      </c>
      <c r="H3138" s="4" t="s">
        <v>314</v>
      </c>
      <c r="I3138" s="1">
        <f t="shared" si="144"/>
        <v>1</v>
      </c>
      <c r="J3138">
        <f t="shared" si="145"/>
        <v>0</v>
      </c>
      <c r="K3138" s="1">
        <f t="shared" si="146"/>
        <v>0.66493055555474712</v>
      </c>
    </row>
    <row r="3139" spans="1:11" hidden="1">
      <c r="A3139" t="s">
        <v>254</v>
      </c>
      <c r="B3139" t="s">
        <v>21</v>
      </c>
      <c r="C3139" s="7">
        <v>40206</v>
      </c>
      <c r="D3139" t="s">
        <v>313</v>
      </c>
      <c r="E3139" s="1" t="s">
        <v>13</v>
      </c>
      <c r="F3139" s="7">
        <v>40206.664606481485</v>
      </c>
      <c r="G3139" s="4" t="s">
        <v>14</v>
      </c>
      <c r="H3139" s="4" t="s">
        <v>314</v>
      </c>
      <c r="I3139" s="1">
        <f t="shared" ref="I3139:I3202" si="147">MONTH(C3139)</f>
        <v>1</v>
      </c>
      <c r="J3139">
        <f t="shared" ref="J3139:J3202" si="148">IF(C3139&gt;F3139,1,0)</f>
        <v>0</v>
      </c>
      <c r="K3139" s="1">
        <f t="shared" ref="K3139:K3202" si="149">F3139-C3139</f>
        <v>0.66460648148495238</v>
      </c>
    </row>
    <row r="3140" spans="1:11" hidden="1">
      <c r="A3140" t="s">
        <v>255</v>
      </c>
      <c r="B3140" t="s">
        <v>21</v>
      </c>
      <c r="C3140" s="7">
        <v>40206</v>
      </c>
      <c r="D3140" t="s">
        <v>313</v>
      </c>
      <c r="E3140" s="1" t="s">
        <v>13</v>
      </c>
      <c r="F3140" s="7">
        <v>40206.664178240739</v>
      </c>
      <c r="G3140" s="4" t="s">
        <v>14</v>
      </c>
      <c r="H3140" s="4" t="s">
        <v>314</v>
      </c>
      <c r="I3140" s="1">
        <f t="shared" si="147"/>
        <v>1</v>
      </c>
      <c r="J3140">
        <f t="shared" si="148"/>
        <v>0</v>
      </c>
      <c r="K3140" s="1">
        <f t="shared" si="149"/>
        <v>0.66417824073869269</v>
      </c>
    </row>
    <row r="3141" spans="1:11" hidden="1">
      <c r="A3141" t="s">
        <v>256</v>
      </c>
      <c r="B3141" t="s">
        <v>21</v>
      </c>
      <c r="C3141" s="7">
        <v>40206</v>
      </c>
      <c r="D3141" t="s">
        <v>313</v>
      </c>
      <c r="E3141" s="1" t="s">
        <v>13</v>
      </c>
      <c r="F3141" s="7">
        <v>40206.663807870369</v>
      </c>
      <c r="G3141" s="4" t="s">
        <v>14</v>
      </c>
      <c r="H3141" s="4" t="s">
        <v>314</v>
      </c>
      <c r="I3141" s="1">
        <f t="shared" si="147"/>
        <v>1</v>
      </c>
      <c r="J3141">
        <f t="shared" si="148"/>
        <v>0</v>
      </c>
      <c r="K3141" s="1">
        <f t="shared" si="149"/>
        <v>0.66380787036905531</v>
      </c>
    </row>
    <row r="3142" spans="1:11" hidden="1">
      <c r="A3142" t="s">
        <v>257</v>
      </c>
      <c r="B3142" t="s">
        <v>21</v>
      </c>
      <c r="C3142" s="7">
        <v>40206</v>
      </c>
      <c r="D3142" t="s">
        <v>313</v>
      </c>
      <c r="E3142" s="1" t="s">
        <v>13</v>
      </c>
      <c r="F3142" s="7">
        <v>40206.663090277776</v>
      </c>
      <c r="G3142" s="4" t="s">
        <v>14</v>
      </c>
      <c r="H3142" s="4" t="s">
        <v>314</v>
      </c>
      <c r="I3142" s="1">
        <f t="shared" si="147"/>
        <v>1</v>
      </c>
      <c r="J3142">
        <f t="shared" si="148"/>
        <v>0</v>
      </c>
      <c r="K3142" s="1">
        <f t="shared" si="149"/>
        <v>0.66309027777606389</v>
      </c>
    </row>
    <row r="3143" spans="1:11" hidden="1">
      <c r="A3143" t="s">
        <v>258</v>
      </c>
      <c r="B3143" t="s">
        <v>21</v>
      </c>
      <c r="C3143" s="7">
        <v>40206</v>
      </c>
      <c r="D3143" t="s">
        <v>313</v>
      </c>
      <c r="E3143" s="1" t="s">
        <v>13</v>
      </c>
      <c r="F3143" s="7">
        <v>40206.66269675926</v>
      </c>
      <c r="G3143" s="4" t="s">
        <v>14</v>
      </c>
      <c r="H3143" s="4" t="s">
        <v>314</v>
      </c>
      <c r="I3143" s="1">
        <f t="shared" si="147"/>
        <v>1</v>
      </c>
      <c r="J3143">
        <f t="shared" si="148"/>
        <v>0</v>
      </c>
      <c r="K3143" s="1">
        <f t="shared" si="149"/>
        <v>0.66269675926014315</v>
      </c>
    </row>
    <row r="3144" spans="1:11" hidden="1">
      <c r="A3144" t="s">
        <v>259</v>
      </c>
      <c r="B3144" t="s">
        <v>21</v>
      </c>
      <c r="C3144" s="7">
        <v>40206</v>
      </c>
      <c r="D3144" t="s">
        <v>313</v>
      </c>
      <c r="E3144" s="1" t="s">
        <v>13</v>
      </c>
      <c r="F3144" s="7">
        <v>40206.661851851852</v>
      </c>
      <c r="G3144" s="4" t="s">
        <v>14</v>
      </c>
      <c r="H3144" s="4" t="s">
        <v>314</v>
      </c>
      <c r="I3144" s="1">
        <f t="shared" si="147"/>
        <v>1</v>
      </c>
      <c r="J3144">
        <f t="shared" si="148"/>
        <v>0</v>
      </c>
      <c r="K3144" s="1">
        <f t="shared" si="149"/>
        <v>0.66185185185167938</v>
      </c>
    </row>
    <row r="3145" spans="1:11" hidden="1">
      <c r="A3145" t="s">
        <v>260</v>
      </c>
      <c r="B3145" t="s">
        <v>21</v>
      </c>
      <c r="C3145" s="7">
        <v>40206</v>
      </c>
      <c r="D3145" t="s">
        <v>313</v>
      </c>
      <c r="E3145" s="1" t="s">
        <v>13</v>
      </c>
      <c r="F3145" s="7">
        <v>40206.661423611113</v>
      </c>
      <c r="G3145" s="4" t="s">
        <v>14</v>
      </c>
      <c r="H3145" s="4" t="s">
        <v>314</v>
      </c>
      <c r="I3145" s="1">
        <f t="shared" si="147"/>
        <v>1</v>
      </c>
      <c r="J3145">
        <f t="shared" si="148"/>
        <v>0</v>
      </c>
      <c r="K3145" s="1">
        <f t="shared" si="149"/>
        <v>0.66142361111269565</v>
      </c>
    </row>
    <row r="3146" spans="1:11" hidden="1">
      <c r="A3146" t="s">
        <v>261</v>
      </c>
      <c r="B3146" t="s">
        <v>21</v>
      </c>
      <c r="C3146" s="7">
        <v>40206</v>
      </c>
      <c r="D3146" t="s">
        <v>313</v>
      </c>
      <c r="E3146" s="1" t="s">
        <v>13</v>
      </c>
      <c r="F3146" s="7">
        <v>40206.660717592589</v>
      </c>
      <c r="G3146" s="4" t="s">
        <v>14</v>
      </c>
      <c r="H3146" s="4" t="s">
        <v>314</v>
      </c>
      <c r="I3146" s="1">
        <f t="shared" si="147"/>
        <v>1</v>
      </c>
      <c r="J3146">
        <f t="shared" si="148"/>
        <v>0</v>
      </c>
      <c r="K3146" s="1">
        <f t="shared" si="149"/>
        <v>0.66071759258920792</v>
      </c>
    </row>
    <row r="3147" spans="1:11" hidden="1">
      <c r="A3147" t="s">
        <v>262</v>
      </c>
      <c r="B3147" t="s">
        <v>21</v>
      </c>
      <c r="C3147" s="7">
        <v>40206</v>
      </c>
      <c r="D3147" t="s">
        <v>313</v>
      </c>
      <c r="E3147" s="1" t="s">
        <v>13</v>
      </c>
      <c r="F3147" s="7">
        <v>40206.659861111111</v>
      </c>
      <c r="G3147" s="4" t="s">
        <v>14</v>
      </c>
      <c r="H3147" s="4" t="s">
        <v>314</v>
      </c>
      <c r="I3147" s="1">
        <f t="shared" si="147"/>
        <v>1</v>
      </c>
      <c r="J3147">
        <f t="shared" si="148"/>
        <v>0</v>
      </c>
      <c r="K3147" s="1">
        <f t="shared" si="149"/>
        <v>0.65986111111124046</v>
      </c>
    </row>
    <row r="3148" spans="1:11" hidden="1">
      <c r="A3148" t="s">
        <v>263</v>
      </c>
      <c r="B3148" t="s">
        <v>21</v>
      </c>
      <c r="C3148" s="7">
        <v>40206</v>
      </c>
      <c r="D3148" t="s">
        <v>313</v>
      </c>
      <c r="E3148" s="1" t="s">
        <v>13</v>
      </c>
      <c r="F3148" s="7">
        <v>40206.659513888888</v>
      </c>
      <c r="G3148" s="4" t="s">
        <v>14</v>
      </c>
      <c r="H3148" s="4" t="s">
        <v>314</v>
      </c>
      <c r="I3148" s="1">
        <f t="shared" si="147"/>
        <v>1</v>
      </c>
      <c r="J3148">
        <f t="shared" si="148"/>
        <v>0</v>
      </c>
      <c r="K3148" s="1">
        <f t="shared" si="149"/>
        <v>0.65951388888788642</v>
      </c>
    </row>
    <row r="3149" spans="1:11" hidden="1">
      <c r="A3149" t="s">
        <v>264</v>
      </c>
      <c r="B3149" t="s">
        <v>21</v>
      </c>
      <c r="C3149" s="7">
        <v>40206</v>
      </c>
      <c r="D3149" t="s">
        <v>313</v>
      </c>
      <c r="E3149" s="1" t="s">
        <v>13</v>
      </c>
      <c r="F3149" s="7">
        <v>40206.65898148148</v>
      </c>
      <c r="G3149" s="4" t="s">
        <v>14</v>
      </c>
      <c r="H3149" s="4" t="s">
        <v>314</v>
      </c>
      <c r="I3149" s="1">
        <f t="shared" si="147"/>
        <v>1</v>
      </c>
      <c r="J3149">
        <f t="shared" si="148"/>
        <v>0</v>
      </c>
      <c r="K3149" s="1">
        <f t="shared" si="149"/>
        <v>0.65898148147971369</v>
      </c>
    </row>
    <row r="3150" spans="1:11" hidden="1">
      <c r="A3150" t="s">
        <v>265</v>
      </c>
      <c r="B3150" t="s">
        <v>21</v>
      </c>
      <c r="C3150" s="7">
        <v>40206</v>
      </c>
      <c r="D3150" t="s">
        <v>313</v>
      </c>
      <c r="E3150" s="1" t="s">
        <v>13</v>
      </c>
      <c r="F3150" s="7">
        <v>40206.658449074072</v>
      </c>
      <c r="G3150" s="4" t="s">
        <v>14</v>
      </c>
      <c r="H3150" s="4" t="s">
        <v>314</v>
      </c>
      <c r="I3150" s="1">
        <f t="shared" si="147"/>
        <v>1</v>
      </c>
      <c r="J3150">
        <f t="shared" si="148"/>
        <v>0</v>
      </c>
      <c r="K3150" s="1">
        <f t="shared" si="149"/>
        <v>0.65844907407154096</v>
      </c>
    </row>
    <row r="3151" spans="1:11" hidden="1">
      <c r="A3151" t="s">
        <v>266</v>
      </c>
      <c r="B3151" t="s">
        <v>21</v>
      </c>
      <c r="C3151" s="7">
        <v>40206</v>
      </c>
      <c r="D3151" t="s">
        <v>313</v>
      </c>
      <c r="E3151" s="1" t="s">
        <v>13</v>
      </c>
      <c r="F3151" s="7">
        <v>40206.657916666663</v>
      </c>
      <c r="G3151" s="4" t="s">
        <v>14</v>
      </c>
      <c r="H3151" s="4" t="s">
        <v>314</v>
      </c>
      <c r="I3151" s="1">
        <f t="shared" si="147"/>
        <v>1</v>
      </c>
      <c r="J3151">
        <f t="shared" si="148"/>
        <v>0</v>
      </c>
      <c r="K3151" s="1">
        <f t="shared" si="149"/>
        <v>0.65791666666336823</v>
      </c>
    </row>
    <row r="3152" spans="1:11" hidden="1">
      <c r="A3152" t="s">
        <v>267</v>
      </c>
      <c r="B3152" t="s">
        <v>21</v>
      </c>
      <c r="C3152" s="7">
        <v>40206</v>
      </c>
      <c r="D3152" t="s">
        <v>313</v>
      </c>
      <c r="E3152" s="1" t="s">
        <v>13</v>
      </c>
      <c r="F3152" s="7">
        <v>40206.6562962963</v>
      </c>
      <c r="G3152" s="4" t="s">
        <v>14</v>
      </c>
      <c r="H3152" s="4" t="s">
        <v>314</v>
      </c>
      <c r="I3152" s="1">
        <f t="shared" si="147"/>
        <v>1</v>
      </c>
      <c r="J3152">
        <f t="shared" si="148"/>
        <v>0</v>
      </c>
      <c r="K3152" s="1">
        <f t="shared" si="149"/>
        <v>0.65629629629984265</v>
      </c>
    </row>
    <row r="3153" spans="1:11" hidden="1">
      <c r="A3153" t="s">
        <v>268</v>
      </c>
      <c r="B3153" t="s">
        <v>21</v>
      </c>
      <c r="C3153" s="7">
        <v>40206</v>
      </c>
      <c r="D3153" t="s">
        <v>313</v>
      </c>
      <c r="E3153" s="1" t="s">
        <v>13</v>
      </c>
      <c r="F3153" s="7">
        <v>40206.6559375</v>
      </c>
      <c r="G3153" s="4" t="s">
        <v>14</v>
      </c>
      <c r="H3153" s="4" t="s">
        <v>314</v>
      </c>
      <c r="I3153" s="1">
        <f t="shared" si="147"/>
        <v>1</v>
      </c>
      <c r="J3153">
        <f t="shared" si="148"/>
        <v>0</v>
      </c>
      <c r="K3153" s="1">
        <f t="shared" si="149"/>
        <v>0.65593749999970896</v>
      </c>
    </row>
    <row r="3154" spans="1:11" hidden="1">
      <c r="A3154" t="s">
        <v>269</v>
      </c>
      <c r="B3154" t="s">
        <v>21</v>
      </c>
      <c r="C3154" s="7">
        <v>40206</v>
      </c>
      <c r="D3154" t="s">
        <v>313</v>
      </c>
      <c r="E3154" s="1" t="s">
        <v>13</v>
      </c>
      <c r="F3154" s="7">
        <v>40206.654120370367</v>
      </c>
      <c r="G3154" s="4" t="s">
        <v>14</v>
      </c>
      <c r="H3154" s="4" t="s">
        <v>314</v>
      </c>
      <c r="I3154" s="1">
        <f t="shared" si="147"/>
        <v>1</v>
      </c>
      <c r="J3154">
        <f t="shared" si="148"/>
        <v>0</v>
      </c>
      <c r="K3154" s="1">
        <f t="shared" si="149"/>
        <v>0.65412037036730908</v>
      </c>
    </row>
    <row r="3155" spans="1:11" hidden="1">
      <c r="A3155" t="s">
        <v>270</v>
      </c>
      <c r="B3155" t="s">
        <v>21</v>
      </c>
      <c r="C3155" s="7">
        <v>40206</v>
      </c>
      <c r="D3155" t="s">
        <v>313</v>
      </c>
      <c r="E3155" s="1" t="s">
        <v>13</v>
      </c>
      <c r="F3155" s="7">
        <v>40206.653368055559</v>
      </c>
      <c r="G3155" s="4" t="s">
        <v>14</v>
      </c>
      <c r="H3155" s="4" t="s">
        <v>314</v>
      </c>
      <c r="I3155" s="1">
        <f t="shared" si="147"/>
        <v>1</v>
      </c>
      <c r="J3155">
        <f t="shared" si="148"/>
        <v>0</v>
      </c>
      <c r="K3155" s="1">
        <f t="shared" si="149"/>
        <v>0.65336805555853061</v>
      </c>
    </row>
    <row r="3156" spans="1:11" hidden="1">
      <c r="A3156" t="s">
        <v>271</v>
      </c>
      <c r="B3156" t="s">
        <v>21</v>
      </c>
      <c r="C3156" s="7">
        <v>40206</v>
      </c>
      <c r="D3156" t="s">
        <v>313</v>
      </c>
      <c r="E3156" s="1" t="s">
        <v>13</v>
      </c>
      <c r="F3156" s="7">
        <v>40206.65221064815</v>
      </c>
      <c r="G3156" s="4" t="s">
        <v>14</v>
      </c>
      <c r="H3156" s="4" t="s">
        <v>314</v>
      </c>
      <c r="I3156" s="1">
        <f t="shared" si="147"/>
        <v>1</v>
      </c>
      <c r="J3156">
        <f t="shared" si="148"/>
        <v>0</v>
      </c>
      <c r="K3156" s="1">
        <f t="shared" si="149"/>
        <v>0.65221064814977581</v>
      </c>
    </row>
    <row r="3157" spans="1:11" hidden="1">
      <c r="A3157" t="s">
        <v>272</v>
      </c>
      <c r="B3157" t="s">
        <v>21</v>
      </c>
      <c r="C3157" s="7">
        <v>40206</v>
      </c>
      <c r="D3157" t="s">
        <v>313</v>
      </c>
      <c r="E3157" s="1" t="s">
        <v>13</v>
      </c>
      <c r="F3157" s="7">
        <v>40206.651724537034</v>
      </c>
      <c r="G3157" s="4" t="s">
        <v>14</v>
      </c>
      <c r="H3157" s="4" t="s">
        <v>314</v>
      </c>
      <c r="I3157" s="1">
        <f t="shared" si="147"/>
        <v>1</v>
      </c>
      <c r="J3157">
        <f t="shared" si="148"/>
        <v>0</v>
      </c>
      <c r="K3157" s="1">
        <f t="shared" si="149"/>
        <v>0.65172453703416977</v>
      </c>
    </row>
    <row r="3158" spans="1:11" hidden="1">
      <c r="A3158" t="s">
        <v>273</v>
      </c>
      <c r="B3158" t="s">
        <v>21</v>
      </c>
      <c r="C3158" s="7">
        <v>40206</v>
      </c>
      <c r="D3158" t="s">
        <v>313</v>
      </c>
      <c r="E3158" s="1" t="s">
        <v>13</v>
      </c>
      <c r="F3158" s="7">
        <v>40206.651365740741</v>
      </c>
      <c r="G3158" s="4" t="s">
        <v>14</v>
      </c>
      <c r="H3158" s="4" t="s">
        <v>314</v>
      </c>
      <c r="I3158" s="1">
        <f t="shared" si="147"/>
        <v>1</v>
      </c>
      <c r="J3158">
        <f t="shared" si="148"/>
        <v>0</v>
      </c>
      <c r="K3158" s="1">
        <f t="shared" si="149"/>
        <v>0.65136574074131204</v>
      </c>
    </row>
    <row r="3159" spans="1:11" hidden="1">
      <c r="A3159" t="s">
        <v>274</v>
      </c>
      <c r="B3159" t="s">
        <v>21</v>
      </c>
      <c r="C3159" s="7">
        <v>40206</v>
      </c>
      <c r="D3159" t="s">
        <v>313</v>
      </c>
      <c r="E3159" s="1" t="s">
        <v>13</v>
      </c>
      <c r="F3159" s="7">
        <v>40206.65084490741</v>
      </c>
      <c r="G3159" s="4" t="s">
        <v>14</v>
      </c>
      <c r="H3159" s="4" t="s">
        <v>314</v>
      </c>
      <c r="I3159" s="1">
        <f t="shared" si="147"/>
        <v>1</v>
      </c>
      <c r="J3159">
        <f t="shared" si="148"/>
        <v>0</v>
      </c>
      <c r="K3159" s="1">
        <f t="shared" si="149"/>
        <v>0.65084490740991896</v>
      </c>
    </row>
    <row r="3160" spans="1:11" hidden="1">
      <c r="A3160" t="s">
        <v>275</v>
      </c>
      <c r="B3160" t="s">
        <v>21</v>
      </c>
      <c r="C3160" s="7">
        <v>40206</v>
      </c>
      <c r="D3160" t="s">
        <v>313</v>
      </c>
      <c r="E3160" s="1" t="s">
        <v>13</v>
      </c>
      <c r="F3160" s="7">
        <v>40206.648796296293</v>
      </c>
      <c r="G3160" s="4" t="s">
        <v>14</v>
      </c>
      <c r="H3160" s="4" t="s">
        <v>314</v>
      </c>
      <c r="I3160" s="1">
        <f t="shared" si="147"/>
        <v>1</v>
      </c>
      <c r="J3160">
        <f t="shared" si="148"/>
        <v>0</v>
      </c>
      <c r="K3160" s="1">
        <f t="shared" si="149"/>
        <v>0.64879629629285773</v>
      </c>
    </row>
    <row r="3161" spans="1:11" hidden="1">
      <c r="A3161" t="s">
        <v>276</v>
      </c>
      <c r="B3161" t="s">
        <v>21</v>
      </c>
      <c r="C3161" s="7">
        <v>40206</v>
      </c>
      <c r="D3161" t="s">
        <v>313</v>
      </c>
      <c r="E3161" s="1" t="s">
        <v>13</v>
      </c>
      <c r="F3161" s="7">
        <v>40206.645196759258</v>
      </c>
      <c r="G3161" s="4" t="s">
        <v>14</v>
      </c>
      <c r="H3161" s="4" t="s">
        <v>314</v>
      </c>
      <c r="I3161" s="1">
        <f t="shared" si="147"/>
        <v>1</v>
      </c>
      <c r="J3161">
        <f t="shared" si="148"/>
        <v>0</v>
      </c>
      <c r="K3161" s="1">
        <f t="shared" si="149"/>
        <v>0.64519675925839692</v>
      </c>
    </row>
    <row r="3162" spans="1:11" hidden="1">
      <c r="A3162" t="s">
        <v>277</v>
      </c>
      <c r="B3162" t="s">
        <v>21</v>
      </c>
      <c r="C3162" s="7">
        <v>40206</v>
      </c>
      <c r="D3162" t="s">
        <v>313</v>
      </c>
      <c r="E3162" s="1" t="s">
        <v>13</v>
      </c>
      <c r="F3162" s="7">
        <v>40206.644733796296</v>
      </c>
      <c r="G3162" s="4" t="s">
        <v>14</v>
      </c>
      <c r="H3162" s="4" t="s">
        <v>314</v>
      </c>
      <c r="I3162" s="1">
        <f t="shared" si="147"/>
        <v>1</v>
      </c>
      <c r="J3162">
        <f t="shared" si="148"/>
        <v>0</v>
      </c>
      <c r="K3162" s="1">
        <f t="shared" si="149"/>
        <v>0.64473379629635019</v>
      </c>
    </row>
    <row r="3163" spans="1:11" hidden="1">
      <c r="A3163" t="s">
        <v>278</v>
      </c>
      <c r="B3163" t="s">
        <v>21</v>
      </c>
      <c r="C3163" s="7">
        <v>40206</v>
      </c>
      <c r="D3163" t="s">
        <v>313</v>
      </c>
      <c r="E3163" s="1" t="s">
        <v>13</v>
      </c>
      <c r="F3163" s="7">
        <v>40206.641423611109</v>
      </c>
      <c r="G3163" s="4" t="s">
        <v>14</v>
      </c>
      <c r="H3163" s="4" t="s">
        <v>314</v>
      </c>
      <c r="I3163" s="1">
        <f t="shared" si="147"/>
        <v>1</v>
      </c>
      <c r="J3163">
        <f t="shared" si="148"/>
        <v>0</v>
      </c>
      <c r="K3163" s="1">
        <f t="shared" si="149"/>
        <v>0.64142361110862112</v>
      </c>
    </row>
    <row r="3164" spans="1:11" hidden="1">
      <c r="A3164" t="s">
        <v>279</v>
      </c>
      <c r="B3164" t="s">
        <v>21</v>
      </c>
      <c r="C3164" s="7">
        <v>40206</v>
      </c>
      <c r="D3164" t="s">
        <v>313</v>
      </c>
      <c r="E3164" s="1" t="s">
        <v>13</v>
      </c>
      <c r="F3164" s="7">
        <v>40206.641006944446</v>
      </c>
      <c r="G3164" s="4" t="s">
        <v>14</v>
      </c>
      <c r="H3164" s="4" t="s">
        <v>314</v>
      </c>
      <c r="I3164" s="1">
        <f t="shared" si="147"/>
        <v>1</v>
      </c>
      <c r="J3164">
        <f t="shared" si="148"/>
        <v>0</v>
      </c>
      <c r="K3164" s="1">
        <f t="shared" si="149"/>
        <v>0.64100694444641704</v>
      </c>
    </row>
    <row r="3165" spans="1:11" hidden="1">
      <c r="A3165" t="s">
        <v>55</v>
      </c>
      <c r="B3165" t="s">
        <v>32</v>
      </c>
      <c r="C3165" s="7">
        <v>40205</v>
      </c>
      <c r="D3165" t="s">
        <v>313</v>
      </c>
      <c r="E3165" s="1" t="s">
        <v>13</v>
      </c>
      <c r="F3165" s="7">
        <v>40205.594907407409</v>
      </c>
      <c r="G3165" s="4" t="s">
        <v>14</v>
      </c>
      <c r="H3165" s="4" t="s">
        <v>314</v>
      </c>
      <c r="I3165" s="1">
        <f t="shared" si="147"/>
        <v>1</v>
      </c>
      <c r="J3165">
        <f t="shared" si="148"/>
        <v>0</v>
      </c>
      <c r="K3165" s="1">
        <f t="shared" si="149"/>
        <v>0.59490740740875481</v>
      </c>
    </row>
    <row r="3166" spans="1:11" hidden="1">
      <c r="A3166" t="s">
        <v>56</v>
      </c>
      <c r="B3166" t="s">
        <v>23</v>
      </c>
      <c r="C3166" s="7">
        <v>40205</v>
      </c>
      <c r="D3166" t="s">
        <v>313</v>
      </c>
      <c r="E3166" s="1" t="s">
        <v>13</v>
      </c>
      <c r="F3166" s="7">
        <v>40205.590104166666</v>
      </c>
      <c r="G3166" s="4" t="s">
        <v>14</v>
      </c>
      <c r="H3166" s="4" t="s">
        <v>314</v>
      </c>
      <c r="I3166" s="1">
        <f t="shared" si="147"/>
        <v>1</v>
      </c>
      <c r="J3166">
        <f t="shared" si="148"/>
        <v>0</v>
      </c>
      <c r="K3166" s="1">
        <f t="shared" si="149"/>
        <v>0.59010416666569654</v>
      </c>
    </row>
    <row r="3167" spans="1:11" hidden="1">
      <c r="A3167" t="s">
        <v>57</v>
      </c>
      <c r="B3167" t="s">
        <v>32</v>
      </c>
      <c r="C3167" s="7">
        <v>40204</v>
      </c>
      <c r="D3167" t="s">
        <v>313</v>
      </c>
      <c r="E3167" s="1" t="s">
        <v>13</v>
      </c>
      <c r="F3167" s="7">
        <v>40205.588900462964</v>
      </c>
      <c r="G3167" s="4" t="s">
        <v>14</v>
      </c>
      <c r="H3167" s="4" t="s">
        <v>314</v>
      </c>
      <c r="I3167" s="1">
        <f t="shared" si="147"/>
        <v>1</v>
      </c>
      <c r="J3167">
        <f t="shared" si="148"/>
        <v>0</v>
      </c>
      <c r="K3167" s="1">
        <f t="shared" si="149"/>
        <v>1.588900462964375</v>
      </c>
    </row>
    <row r="3168" spans="1:11" hidden="1">
      <c r="A3168" t="s">
        <v>58</v>
      </c>
      <c r="B3168" t="s">
        <v>32</v>
      </c>
      <c r="C3168" s="7">
        <v>40204</v>
      </c>
      <c r="D3168" t="s">
        <v>313</v>
      </c>
      <c r="E3168" s="1" t="s">
        <v>13</v>
      </c>
      <c r="F3168" s="7">
        <v>40205.395775462966</v>
      </c>
      <c r="G3168" s="4" t="s">
        <v>14</v>
      </c>
      <c r="H3168" s="4" t="s">
        <v>314</v>
      </c>
      <c r="I3168" s="1">
        <f t="shared" si="147"/>
        <v>1</v>
      </c>
      <c r="J3168">
        <f t="shared" si="148"/>
        <v>0</v>
      </c>
      <c r="K3168" s="1">
        <f t="shared" si="149"/>
        <v>1.3957754629664123</v>
      </c>
    </row>
    <row r="3169" spans="1:11" hidden="1">
      <c r="A3169" t="s">
        <v>59</v>
      </c>
      <c r="B3169" t="s">
        <v>32</v>
      </c>
      <c r="C3169" s="7">
        <v>40204</v>
      </c>
      <c r="D3169" t="s">
        <v>313</v>
      </c>
      <c r="E3169" s="1" t="s">
        <v>13</v>
      </c>
      <c r="F3169" s="7">
        <v>40205.39466435185</v>
      </c>
      <c r="G3169" s="4" t="s">
        <v>14</v>
      </c>
      <c r="H3169" s="4" t="s">
        <v>314</v>
      </c>
      <c r="I3169" s="1">
        <f t="shared" si="147"/>
        <v>1</v>
      </c>
      <c r="J3169">
        <f t="shared" si="148"/>
        <v>0</v>
      </c>
      <c r="K3169" s="1">
        <f t="shared" si="149"/>
        <v>1.3946643518502242</v>
      </c>
    </row>
    <row r="3170" spans="1:11" hidden="1">
      <c r="A3170" t="s">
        <v>280</v>
      </c>
      <c r="B3170" t="s">
        <v>21</v>
      </c>
      <c r="C3170" s="7">
        <v>40204</v>
      </c>
      <c r="D3170" t="s">
        <v>313</v>
      </c>
      <c r="E3170" s="1" t="s">
        <v>13</v>
      </c>
      <c r="F3170" s="7">
        <v>40205.374328703707</v>
      </c>
      <c r="G3170" s="4" t="s">
        <v>14</v>
      </c>
      <c r="H3170" s="4" t="s">
        <v>314</v>
      </c>
      <c r="I3170" s="1">
        <f t="shared" si="147"/>
        <v>1</v>
      </c>
      <c r="J3170">
        <f t="shared" si="148"/>
        <v>0</v>
      </c>
      <c r="K3170" s="1">
        <f t="shared" si="149"/>
        <v>1.3743287037068512</v>
      </c>
    </row>
    <row r="3171" spans="1:11" hidden="1">
      <c r="A3171" t="s">
        <v>281</v>
      </c>
      <c r="B3171" t="s">
        <v>21</v>
      </c>
      <c r="C3171" s="7">
        <v>40204</v>
      </c>
      <c r="D3171" t="s">
        <v>313</v>
      </c>
      <c r="E3171" s="1" t="s">
        <v>13</v>
      </c>
      <c r="F3171" s="7">
        <v>40205.373090277775</v>
      </c>
      <c r="G3171" s="4" t="s">
        <v>14</v>
      </c>
      <c r="H3171" s="4" t="s">
        <v>314</v>
      </c>
      <c r="I3171" s="1">
        <f t="shared" si="147"/>
        <v>1</v>
      </c>
      <c r="J3171">
        <f t="shared" si="148"/>
        <v>0</v>
      </c>
      <c r="K3171" s="1">
        <f t="shared" si="149"/>
        <v>1.3730902777751908</v>
      </c>
    </row>
    <row r="3172" spans="1:11" hidden="1">
      <c r="A3172" t="s">
        <v>282</v>
      </c>
      <c r="B3172" t="s">
        <v>21</v>
      </c>
      <c r="C3172" s="7">
        <v>40204</v>
      </c>
      <c r="D3172" t="s">
        <v>313</v>
      </c>
      <c r="E3172" s="1" t="s">
        <v>13</v>
      </c>
      <c r="F3172" s="7">
        <v>40205.372476851851</v>
      </c>
      <c r="G3172" s="4" t="s">
        <v>14</v>
      </c>
      <c r="H3172" s="4" t="s">
        <v>314</v>
      </c>
      <c r="I3172" s="1">
        <f t="shared" si="147"/>
        <v>1</v>
      </c>
      <c r="J3172">
        <f t="shared" si="148"/>
        <v>0</v>
      </c>
      <c r="K3172" s="1">
        <f t="shared" si="149"/>
        <v>1.3724768518513883</v>
      </c>
    </row>
    <row r="3173" spans="1:11" hidden="1">
      <c r="A3173" t="s">
        <v>283</v>
      </c>
      <c r="B3173" t="s">
        <v>21</v>
      </c>
      <c r="C3173" s="7">
        <v>40204</v>
      </c>
      <c r="D3173" t="s">
        <v>313</v>
      </c>
      <c r="E3173" s="1" t="s">
        <v>13</v>
      </c>
      <c r="F3173" s="7">
        <v>40205.371377314812</v>
      </c>
      <c r="G3173" s="4" t="s">
        <v>14</v>
      </c>
      <c r="H3173" s="4" t="s">
        <v>314</v>
      </c>
      <c r="I3173" s="1">
        <f t="shared" si="147"/>
        <v>1</v>
      </c>
      <c r="J3173">
        <f t="shared" si="148"/>
        <v>0</v>
      </c>
      <c r="K3173" s="1">
        <f t="shared" si="149"/>
        <v>1.3713773148119799</v>
      </c>
    </row>
    <row r="3174" spans="1:11" hidden="1">
      <c r="A3174" t="s">
        <v>284</v>
      </c>
      <c r="B3174" t="s">
        <v>21</v>
      </c>
      <c r="C3174" s="7">
        <v>40204</v>
      </c>
      <c r="D3174" t="s">
        <v>313</v>
      </c>
      <c r="E3174" s="1" t="s">
        <v>13</v>
      </c>
      <c r="F3174" s="7">
        <v>40205.370937500003</v>
      </c>
      <c r="G3174" s="4" t="s">
        <v>14</v>
      </c>
      <c r="H3174" s="4" t="s">
        <v>314</v>
      </c>
      <c r="I3174" s="1">
        <f t="shared" si="147"/>
        <v>1</v>
      </c>
      <c r="J3174">
        <f t="shared" si="148"/>
        <v>0</v>
      </c>
      <c r="K3174" s="1">
        <f t="shared" si="149"/>
        <v>1.3709375000034925</v>
      </c>
    </row>
    <row r="3175" spans="1:11" hidden="1">
      <c r="A3175" t="s">
        <v>285</v>
      </c>
      <c r="B3175" t="s">
        <v>21</v>
      </c>
      <c r="C3175" s="7">
        <v>40204</v>
      </c>
      <c r="D3175" t="s">
        <v>313</v>
      </c>
      <c r="E3175" s="1" t="s">
        <v>13</v>
      </c>
      <c r="F3175" s="7">
        <v>40205.369895833333</v>
      </c>
      <c r="G3175" s="4" t="s">
        <v>14</v>
      </c>
      <c r="H3175" s="4" t="s">
        <v>314</v>
      </c>
      <c r="I3175" s="1">
        <f t="shared" si="147"/>
        <v>1</v>
      </c>
      <c r="J3175">
        <f t="shared" si="148"/>
        <v>0</v>
      </c>
      <c r="K3175" s="1">
        <f t="shared" si="149"/>
        <v>1.3698958333334303</v>
      </c>
    </row>
    <row r="3176" spans="1:11" hidden="1">
      <c r="A3176" t="s">
        <v>286</v>
      </c>
      <c r="B3176" t="s">
        <v>21</v>
      </c>
      <c r="C3176" s="7">
        <v>40204</v>
      </c>
      <c r="D3176" t="s">
        <v>313</v>
      </c>
      <c r="E3176" s="1" t="s">
        <v>13</v>
      </c>
      <c r="F3176" s="7">
        <v>40205.369432870371</v>
      </c>
      <c r="G3176" s="4" t="s">
        <v>14</v>
      </c>
      <c r="H3176" s="4" t="s">
        <v>314</v>
      </c>
      <c r="I3176" s="1">
        <f t="shared" si="147"/>
        <v>1</v>
      </c>
      <c r="J3176">
        <f t="shared" si="148"/>
        <v>0</v>
      </c>
      <c r="K3176" s="1">
        <f t="shared" si="149"/>
        <v>1.3694328703713836</v>
      </c>
    </row>
    <row r="3177" spans="1:11" hidden="1">
      <c r="A3177" t="s">
        <v>287</v>
      </c>
      <c r="B3177" t="s">
        <v>21</v>
      </c>
      <c r="C3177" s="7">
        <v>40204</v>
      </c>
      <c r="D3177" t="s">
        <v>313</v>
      </c>
      <c r="E3177" s="1" t="s">
        <v>13</v>
      </c>
      <c r="F3177" s="7">
        <v>40205.368969907409</v>
      </c>
      <c r="G3177" s="4" t="s">
        <v>14</v>
      </c>
      <c r="H3177" s="4" t="s">
        <v>314</v>
      </c>
      <c r="I3177" s="1">
        <f t="shared" si="147"/>
        <v>1</v>
      </c>
      <c r="J3177">
        <f t="shared" si="148"/>
        <v>0</v>
      </c>
      <c r="K3177" s="1">
        <f t="shared" si="149"/>
        <v>1.3689699074093369</v>
      </c>
    </row>
    <row r="3178" spans="1:11" hidden="1">
      <c r="A3178" t="s">
        <v>288</v>
      </c>
      <c r="B3178" t="s">
        <v>21</v>
      </c>
      <c r="C3178" s="7">
        <v>40204</v>
      </c>
      <c r="D3178" t="s">
        <v>313</v>
      </c>
      <c r="E3178" s="1" t="s">
        <v>13</v>
      </c>
      <c r="F3178" s="7">
        <v>40205.368506944447</v>
      </c>
      <c r="G3178" s="4" t="s">
        <v>14</v>
      </c>
      <c r="H3178" s="4" t="s">
        <v>314</v>
      </c>
      <c r="I3178" s="1">
        <f t="shared" si="147"/>
        <v>1</v>
      </c>
      <c r="J3178">
        <f t="shared" si="148"/>
        <v>0</v>
      </c>
      <c r="K3178" s="1">
        <f t="shared" si="149"/>
        <v>1.3685069444472902</v>
      </c>
    </row>
    <row r="3179" spans="1:11" hidden="1">
      <c r="A3179" t="s">
        <v>289</v>
      </c>
      <c r="B3179" t="s">
        <v>21</v>
      </c>
      <c r="C3179" s="7">
        <v>40204</v>
      </c>
      <c r="D3179" t="s">
        <v>313</v>
      </c>
      <c r="E3179" s="1" t="s">
        <v>13</v>
      </c>
      <c r="F3179" s="7">
        <v>40205.368020833332</v>
      </c>
      <c r="G3179" s="4" t="s">
        <v>14</v>
      </c>
      <c r="H3179" s="4" t="s">
        <v>314</v>
      </c>
      <c r="I3179" s="1">
        <f t="shared" si="147"/>
        <v>1</v>
      </c>
      <c r="J3179">
        <f t="shared" si="148"/>
        <v>0</v>
      </c>
      <c r="K3179" s="1">
        <f t="shared" si="149"/>
        <v>1.3680208333316841</v>
      </c>
    </row>
    <row r="3180" spans="1:11" hidden="1">
      <c r="A3180" t="s">
        <v>290</v>
      </c>
      <c r="B3180" t="s">
        <v>21</v>
      </c>
      <c r="C3180" s="7">
        <v>40204</v>
      </c>
      <c r="D3180" t="s">
        <v>313</v>
      </c>
      <c r="E3180" s="1" t="s">
        <v>13</v>
      </c>
      <c r="F3180" s="7">
        <v>40205.367476851854</v>
      </c>
      <c r="G3180" s="4" t="s">
        <v>14</v>
      </c>
      <c r="H3180" s="4" t="s">
        <v>314</v>
      </c>
      <c r="I3180" s="1">
        <f t="shared" si="147"/>
        <v>1</v>
      </c>
      <c r="J3180">
        <f t="shared" si="148"/>
        <v>0</v>
      </c>
      <c r="K3180" s="1">
        <f t="shared" si="149"/>
        <v>1.3674768518540077</v>
      </c>
    </row>
    <row r="3181" spans="1:11" hidden="1">
      <c r="A3181" t="s">
        <v>291</v>
      </c>
      <c r="B3181" t="s">
        <v>21</v>
      </c>
      <c r="C3181" s="7">
        <v>40203</v>
      </c>
      <c r="D3181" t="s">
        <v>313</v>
      </c>
      <c r="E3181" s="1" t="s">
        <v>13</v>
      </c>
      <c r="F3181" s="7">
        <v>40204.474953703706</v>
      </c>
      <c r="G3181" s="4" t="s">
        <v>14</v>
      </c>
      <c r="H3181" s="4" t="s">
        <v>314</v>
      </c>
      <c r="I3181" s="1">
        <f t="shared" si="147"/>
        <v>1</v>
      </c>
      <c r="J3181">
        <f t="shared" si="148"/>
        <v>0</v>
      </c>
      <c r="K3181" s="1">
        <f t="shared" si="149"/>
        <v>1.4749537037059781</v>
      </c>
    </row>
    <row r="3182" spans="1:11" hidden="1">
      <c r="A3182" t="s">
        <v>292</v>
      </c>
      <c r="B3182" t="s">
        <v>21</v>
      </c>
      <c r="C3182" s="7">
        <v>40203</v>
      </c>
      <c r="D3182" t="s">
        <v>313</v>
      </c>
      <c r="E3182" s="1" t="s">
        <v>13</v>
      </c>
      <c r="F3182" s="7">
        <v>40204.473587962966</v>
      </c>
      <c r="G3182" s="4" t="s">
        <v>14</v>
      </c>
      <c r="H3182" s="4" t="s">
        <v>314</v>
      </c>
      <c r="I3182" s="1">
        <f t="shared" si="147"/>
        <v>1</v>
      </c>
      <c r="J3182">
        <f t="shared" si="148"/>
        <v>0</v>
      </c>
      <c r="K3182" s="1">
        <f t="shared" si="149"/>
        <v>1.4735879629661213</v>
      </c>
    </row>
    <row r="3183" spans="1:11" hidden="1">
      <c r="A3183" t="s">
        <v>293</v>
      </c>
      <c r="B3183" t="s">
        <v>21</v>
      </c>
      <c r="C3183" s="7">
        <v>40203</v>
      </c>
      <c r="D3183" t="s">
        <v>313</v>
      </c>
      <c r="E3183" s="1" t="s">
        <v>13</v>
      </c>
      <c r="F3183" s="7">
        <v>40204.47184027778</v>
      </c>
      <c r="G3183" s="4" t="s">
        <v>14</v>
      </c>
      <c r="H3183" s="4" t="s">
        <v>314</v>
      </c>
      <c r="I3183" s="1">
        <f t="shared" si="147"/>
        <v>1</v>
      </c>
      <c r="J3183">
        <f t="shared" si="148"/>
        <v>0</v>
      </c>
      <c r="K3183" s="1">
        <f t="shared" si="149"/>
        <v>1.4718402777798474</v>
      </c>
    </row>
    <row r="3184" spans="1:11" hidden="1">
      <c r="A3184" t="s">
        <v>294</v>
      </c>
      <c r="B3184" t="s">
        <v>21</v>
      </c>
      <c r="C3184" s="7">
        <v>40203</v>
      </c>
      <c r="D3184" t="s">
        <v>313</v>
      </c>
      <c r="E3184" s="1" t="s">
        <v>13</v>
      </c>
      <c r="F3184" s="7">
        <v>40204.471099537041</v>
      </c>
      <c r="G3184" s="4" t="s">
        <v>14</v>
      </c>
      <c r="H3184" s="4" t="s">
        <v>314</v>
      </c>
      <c r="I3184" s="1">
        <f t="shared" si="147"/>
        <v>1</v>
      </c>
      <c r="J3184">
        <f t="shared" si="148"/>
        <v>0</v>
      </c>
      <c r="K3184" s="1">
        <f t="shared" si="149"/>
        <v>1.4710995370405726</v>
      </c>
    </row>
    <row r="3185" spans="1:11" hidden="1">
      <c r="A3185" t="s">
        <v>295</v>
      </c>
      <c r="B3185" t="s">
        <v>21</v>
      </c>
      <c r="C3185" s="7">
        <v>40203</v>
      </c>
      <c r="D3185" t="s">
        <v>313</v>
      </c>
      <c r="E3185" s="1" t="s">
        <v>13</v>
      </c>
      <c r="F3185" s="7">
        <v>40204.466817129629</v>
      </c>
      <c r="G3185" s="4" t="s">
        <v>14</v>
      </c>
      <c r="H3185" s="4" t="s">
        <v>314</v>
      </c>
      <c r="I3185" s="1">
        <f t="shared" si="147"/>
        <v>1</v>
      </c>
      <c r="J3185">
        <f t="shared" si="148"/>
        <v>0</v>
      </c>
      <c r="K3185" s="1">
        <f t="shared" si="149"/>
        <v>1.4668171296289074</v>
      </c>
    </row>
    <row r="3186" spans="1:11" hidden="1">
      <c r="A3186" t="s">
        <v>296</v>
      </c>
      <c r="B3186" t="s">
        <v>21</v>
      </c>
      <c r="C3186" s="7">
        <v>40203</v>
      </c>
      <c r="D3186" t="s">
        <v>313</v>
      </c>
      <c r="E3186" s="1" t="s">
        <v>13</v>
      </c>
      <c r="F3186" s="7">
        <v>40204.466064814813</v>
      </c>
      <c r="G3186" s="4" t="s">
        <v>14</v>
      </c>
      <c r="H3186" s="4" t="s">
        <v>314</v>
      </c>
      <c r="I3186" s="1">
        <f t="shared" si="147"/>
        <v>1</v>
      </c>
      <c r="J3186">
        <f t="shared" si="148"/>
        <v>0</v>
      </c>
      <c r="K3186" s="1">
        <f t="shared" si="149"/>
        <v>1.466064814812853</v>
      </c>
    </row>
    <row r="3187" spans="1:11" hidden="1">
      <c r="A3187" t="s">
        <v>297</v>
      </c>
      <c r="B3187" t="s">
        <v>21</v>
      </c>
      <c r="C3187" s="7">
        <v>40203</v>
      </c>
      <c r="D3187" t="s">
        <v>313</v>
      </c>
      <c r="E3187" s="1" t="s">
        <v>13</v>
      </c>
      <c r="F3187" s="7">
        <v>40204.46502314815</v>
      </c>
      <c r="G3187" s="4" t="s">
        <v>14</v>
      </c>
      <c r="H3187" s="4" t="s">
        <v>314</v>
      </c>
      <c r="I3187" s="1">
        <f t="shared" si="147"/>
        <v>1</v>
      </c>
      <c r="J3187">
        <f t="shared" si="148"/>
        <v>0</v>
      </c>
      <c r="K3187" s="1">
        <f t="shared" si="149"/>
        <v>1.4650231481500668</v>
      </c>
    </row>
    <row r="3188" spans="1:11" hidden="1">
      <c r="A3188" t="s">
        <v>298</v>
      </c>
      <c r="B3188" t="s">
        <v>21</v>
      </c>
      <c r="C3188" s="7">
        <v>40203</v>
      </c>
      <c r="D3188" t="s">
        <v>313</v>
      </c>
      <c r="E3188" s="1" t="s">
        <v>13</v>
      </c>
      <c r="F3188" s="7">
        <v>40204.464189814818</v>
      </c>
      <c r="G3188" s="4" t="s">
        <v>14</v>
      </c>
      <c r="H3188" s="4" t="s">
        <v>314</v>
      </c>
      <c r="I3188" s="1">
        <f t="shared" si="147"/>
        <v>1</v>
      </c>
      <c r="J3188">
        <f t="shared" si="148"/>
        <v>0</v>
      </c>
      <c r="K3188" s="1">
        <f t="shared" si="149"/>
        <v>1.4641898148183827</v>
      </c>
    </row>
    <row r="3189" spans="1:11" hidden="1">
      <c r="A3189" t="s">
        <v>299</v>
      </c>
      <c r="B3189" t="s">
        <v>21</v>
      </c>
      <c r="C3189" s="7">
        <v>40203</v>
      </c>
      <c r="D3189" t="s">
        <v>313</v>
      </c>
      <c r="E3189" s="1" t="s">
        <v>13</v>
      </c>
      <c r="F3189" s="7">
        <v>40204.463020833333</v>
      </c>
      <c r="G3189" s="4" t="s">
        <v>14</v>
      </c>
      <c r="H3189" s="4" t="s">
        <v>314</v>
      </c>
      <c r="I3189" s="1">
        <f t="shared" si="147"/>
        <v>1</v>
      </c>
      <c r="J3189">
        <f t="shared" si="148"/>
        <v>0</v>
      </c>
      <c r="K3189" s="1">
        <f t="shared" si="149"/>
        <v>1.4630208333328483</v>
      </c>
    </row>
    <row r="3190" spans="1:11" hidden="1">
      <c r="A3190" t="s">
        <v>300</v>
      </c>
      <c r="B3190" t="s">
        <v>21</v>
      </c>
      <c r="C3190" s="7">
        <v>40203</v>
      </c>
      <c r="D3190" t="s">
        <v>313</v>
      </c>
      <c r="E3190" s="1" t="s">
        <v>13</v>
      </c>
      <c r="F3190" s="7">
        <v>40204.462187500001</v>
      </c>
      <c r="G3190" s="4" t="s">
        <v>14</v>
      </c>
      <c r="H3190" s="4" t="s">
        <v>314</v>
      </c>
      <c r="I3190" s="1">
        <f t="shared" si="147"/>
        <v>1</v>
      </c>
      <c r="J3190">
        <f t="shared" si="148"/>
        <v>0</v>
      </c>
      <c r="K3190" s="1">
        <f t="shared" si="149"/>
        <v>1.4621875000011642</v>
      </c>
    </row>
    <row r="3191" spans="1:11" hidden="1">
      <c r="A3191" t="s">
        <v>301</v>
      </c>
      <c r="B3191" t="s">
        <v>21</v>
      </c>
      <c r="C3191" s="7">
        <v>40203</v>
      </c>
      <c r="D3191" t="s">
        <v>313</v>
      </c>
      <c r="E3191" s="1" t="s">
        <v>13</v>
      </c>
      <c r="F3191" s="7">
        <v>40204.45857638889</v>
      </c>
      <c r="G3191" s="4" t="s">
        <v>14</v>
      </c>
      <c r="H3191" s="4" t="s">
        <v>314</v>
      </c>
      <c r="I3191" s="1">
        <f t="shared" si="147"/>
        <v>1</v>
      </c>
      <c r="J3191">
        <f t="shared" si="148"/>
        <v>0</v>
      </c>
      <c r="K3191" s="1">
        <f t="shared" si="149"/>
        <v>1.4585763888899237</v>
      </c>
    </row>
    <row r="3192" spans="1:11" hidden="1">
      <c r="A3192" t="s">
        <v>60</v>
      </c>
      <c r="B3192" t="s">
        <v>32</v>
      </c>
      <c r="C3192" s="7">
        <v>40199</v>
      </c>
      <c r="D3192" t="s">
        <v>313</v>
      </c>
      <c r="E3192" s="1" t="s">
        <v>13</v>
      </c>
      <c r="F3192" s="7">
        <v>40200.693368055552</v>
      </c>
      <c r="G3192" s="4" t="s">
        <v>14</v>
      </c>
      <c r="H3192" s="4" t="s">
        <v>314</v>
      </c>
      <c r="I3192" s="1">
        <f t="shared" si="147"/>
        <v>1</v>
      </c>
      <c r="J3192">
        <f t="shared" si="148"/>
        <v>0</v>
      </c>
      <c r="K3192" s="1">
        <f t="shared" si="149"/>
        <v>1.6933680555521278</v>
      </c>
    </row>
    <row r="3193" spans="1:11" hidden="1">
      <c r="A3193" t="s">
        <v>61</v>
      </c>
      <c r="B3193" t="s">
        <v>32</v>
      </c>
      <c r="C3193" s="7">
        <v>40198</v>
      </c>
      <c r="D3193" t="s">
        <v>313</v>
      </c>
      <c r="E3193" s="1" t="s">
        <v>13</v>
      </c>
      <c r="F3193" s="7">
        <v>40200.692314814813</v>
      </c>
      <c r="G3193" s="4" t="s">
        <v>14</v>
      </c>
      <c r="H3193" s="4" t="s">
        <v>314</v>
      </c>
      <c r="I3193" s="1">
        <f t="shared" si="147"/>
        <v>1</v>
      </c>
      <c r="J3193">
        <f t="shared" si="148"/>
        <v>0</v>
      </c>
      <c r="K3193" s="1">
        <f t="shared" si="149"/>
        <v>2.692314814812562</v>
      </c>
    </row>
    <row r="3194" spans="1:11" hidden="1">
      <c r="A3194" t="s">
        <v>62</v>
      </c>
      <c r="B3194" t="s">
        <v>32</v>
      </c>
      <c r="C3194" s="7">
        <v>40198</v>
      </c>
      <c r="D3194" t="s">
        <v>313</v>
      </c>
      <c r="E3194" s="1" t="s">
        <v>13</v>
      </c>
      <c r="F3194" s="7">
        <v>40200.486562500002</v>
      </c>
      <c r="G3194" s="4" t="s">
        <v>14</v>
      </c>
      <c r="H3194" s="4" t="s">
        <v>314</v>
      </c>
      <c r="I3194" s="1">
        <f t="shared" si="147"/>
        <v>1</v>
      </c>
      <c r="J3194">
        <f t="shared" si="148"/>
        <v>0</v>
      </c>
      <c r="K3194" s="1">
        <f t="shared" si="149"/>
        <v>2.4865625000020373</v>
      </c>
    </row>
    <row r="3195" spans="1:11" hidden="1">
      <c r="A3195" t="s">
        <v>63</v>
      </c>
      <c r="B3195" t="s">
        <v>11</v>
      </c>
      <c r="C3195" s="7">
        <v>40197</v>
      </c>
      <c r="D3195" t="s">
        <v>313</v>
      </c>
      <c r="E3195" s="1" t="s">
        <v>13</v>
      </c>
      <c r="F3195" s="7">
        <v>40200.485706018517</v>
      </c>
      <c r="G3195" s="4" t="s">
        <v>14</v>
      </c>
      <c r="H3195" s="4" t="s">
        <v>314</v>
      </c>
      <c r="I3195" s="1">
        <f t="shared" si="147"/>
        <v>1</v>
      </c>
      <c r="J3195">
        <f t="shared" si="148"/>
        <v>0</v>
      </c>
      <c r="K3195" s="1">
        <f t="shared" si="149"/>
        <v>3.4857060185167938</v>
      </c>
    </row>
    <row r="3196" spans="1:11" hidden="1">
      <c r="A3196" t="s">
        <v>64</v>
      </c>
      <c r="B3196" t="s">
        <v>32</v>
      </c>
      <c r="C3196" s="7">
        <v>40197</v>
      </c>
      <c r="D3196" t="s">
        <v>313</v>
      </c>
      <c r="E3196" s="1" t="s">
        <v>13</v>
      </c>
      <c r="F3196" s="7">
        <v>40200.484502314815</v>
      </c>
      <c r="G3196" s="4" t="s">
        <v>14</v>
      </c>
      <c r="H3196" s="4" t="s">
        <v>314</v>
      </c>
      <c r="I3196" s="1">
        <f t="shared" si="147"/>
        <v>1</v>
      </c>
      <c r="J3196">
        <f t="shared" si="148"/>
        <v>0</v>
      </c>
      <c r="K3196" s="1">
        <f t="shared" si="149"/>
        <v>3.4845023148154723</v>
      </c>
    </row>
    <row r="3197" spans="1:11" hidden="1">
      <c r="A3197" t="s">
        <v>65</v>
      </c>
      <c r="B3197" t="s">
        <v>23</v>
      </c>
      <c r="C3197" s="7">
        <v>40197</v>
      </c>
      <c r="D3197" t="s">
        <v>313</v>
      </c>
      <c r="E3197" s="1" t="s">
        <v>13</v>
      </c>
      <c r="F3197" s="7">
        <v>40200.480520833335</v>
      </c>
      <c r="G3197" s="4" t="s">
        <v>14</v>
      </c>
      <c r="H3197" s="4" t="s">
        <v>314</v>
      </c>
      <c r="I3197" s="1">
        <f t="shared" si="147"/>
        <v>1</v>
      </c>
      <c r="J3197">
        <f t="shared" si="148"/>
        <v>0</v>
      </c>
      <c r="K3197" s="1">
        <f t="shared" si="149"/>
        <v>3.4805208333345945</v>
      </c>
    </row>
    <row r="3198" spans="1:11" hidden="1">
      <c r="A3198" t="s">
        <v>66</v>
      </c>
      <c r="B3198" t="s">
        <v>32</v>
      </c>
      <c r="C3198" s="7">
        <v>40197</v>
      </c>
      <c r="D3198" t="s">
        <v>313</v>
      </c>
      <c r="E3198" s="1" t="s">
        <v>13</v>
      </c>
      <c r="F3198" s="7">
        <v>40200.479675925926</v>
      </c>
      <c r="G3198" s="4" t="s">
        <v>14</v>
      </c>
      <c r="H3198" s="4" t="s">
        <v>314</v>
      </c>
      <c r="I3198" s="1">
        <f t="shared" si="147"/>
        <v>1</v>
      </c>
      <c r="J3198">
        <f t="shared" si="148"/>
        <v>0</v>
      </c>
      <c r="K3198" s="1">
        <f t="shared" si="149"/>
        <v>3.4796759259261307</v>
      </c>
    </row>
    <row r="3199" spans="1:11" hidden="1">
      <c r="A3199" t="s">
        <v>67</v>
      </c>
      <c r="B3199" t="s">
        <v>32</v>
      </c>
      <c r="C3199" s="7">
        <v>40196</v>
      </c>
      <c r="D3199" t="s">
        <v>313</v>
      </c>
      <c r="E3199" s="1" t="s">
        <v>13</v>
      </c>
      <c r="F3199" s="7">
        <v>40199.722488425927</v>
      </c>
      <c r="G3199" s="4" t="s">
        <v>14</v>
      </c>
      <c r="H3199" s="4" t="s">
        <v>314</v>
      </c>
      <c r="I3199" s="1">
        <f t="shared" si="147"/>
        <v>1</v>
      </c>
      <c r="J3199">
        <f t="shared" si="148"/>
        <v>0</v>
      </c>
      <c r="K3199" s="1">
        <f t="shared" si="149"/>
        <v>3.7224884259267128</v>
      </c>
    </row>
    <row r="3200" spans="1:11" hidden="1">
      <c r="A3200" t="s">
        <v>68</v>
      </c>
      <c r="B3200" t="s">
        <v>23</v>
      </c>
      <c r="C3200" s="7">
        <v>40196</v>
      </c>
      <c r="D3200" t="s">
        <v>313</v>
      </c>
      <c r="E3200" s="1" t="s">
        <v>13</v>
      </c>
      <c r="F3200" s="7">
        <v>40199.715254629627</v>
      </c>
      <c r="G3200" s="4" t="s">
        <v>14</v>
      </c>
      <c r="H3200" s="4" t="s">
        <v>314</v>
      </c>
      <c r="I3200" s="1">
        <f t="shared" si="147"/>
        <v>1</v>
      </c>
      <c r="J3200">
        <f t="shared" si="148"/>
        <v>0</v>
      </c>
      <c r="K3200" s="1">
        <f t="shared" si="149"/>
        <v>3.7152546296274522</v>
      </c>
    </row>
    <row r="3201" spans="1:11" hidden="1">
      <c r="A3201" t="s">
        <v>69</v>
      </c>
      <c r="B3201" t="s">
        <v>32</v>
      </c>
      <c r="C3201" s="7">
        <v>40193</v>
      </c>
      <c r="D3201" t="s">
        <v>313</v>
      </c>
      <c r="E3201" s="1" t="s">
        <v>13</v>
      </c>
      <c r="F3201" s="7">
        <v>40199.713599537034</v>
      </c>
      <c r="G3201" s="4" t="s">
        <v>14</v>
      </c>
      <c r="H3201" s="4" t="s">
        <v>314</v>
      </c>
      <c r="I3201" s="1">
        <f t="shared" si="147"/>
        <v>1</v>
      </c>
      <c r="J3201">
        <f t="shared" si="148"/>
        <v>0</v>
      </c>
      <c r="K3201" s="1">
        <f t="shared" si="149"/>
        <v>6.7135995370335877</v>
      </c>
    </row>
    <row r="3202" spans="1:11" hidden="1">
      <c r="A3202" t="s">
        <v>302</v>
      </c>
      <c r="B3202" t="s">
        <v>21</v>
      </c>
      <c r="C3202" s="7">
        <v>40199</v>
      </c>
      <c r="D3202" t="s">
        <v>313</v>
      </c>
      <c r="E3202" s="1" t="s">
        <v>13</v>
      </c>
      <c r="F3202" s="7">
        <v>40199.685312499998</v>
      </c>
      <c r="G3202" s="4" t="s">
        <v>14</v>
      </c>
      <c r="H3202" s="4" t="s">
        <v>314</v>
      </c>
      <c r="I3202" s="1">
        <f t="shared" si="147"/>
        <v>1</v>
      </c>
      <c r="J3202">
        <f t="shared" si="148"/>
        <v>0</v>
      </c>
      <c r="K3202" s="1">
        <f t="shared" si="149"/>
        <v>0.68531249999796273</v>
      </c>
    </row>
    <row r="3203" spans="1:11" hidden="1">
      <c r="A3203" t="s">
        <v>303</v>
      </c>
      <c r="B3203" t="s">
        <v>21</v>
      </c>
      <c r="C3203" s="7">
        <v>40199</v>
      </c>
      <c r="D3203" t="s">
        <v>313</v>
      </c>
      <c r="E3203" s="1" t="s">
        <v>13</v>
      </c>
      <c r="F3203" s="7">
        <v>40199.684930555559</v>
      </c>
      <c r="G3203" s="4" t="s">
        <v>14</v>
      </c>
      <c r="H3203" s="4" t="s">
        <v>314</v>
      </c>
      <c r="I3203" s="1">
        <f t="shared" ref="I3203:I3266" si="150">MONTH(C3203)</f>
        <v>1</v>
      </c>
      <c r="J3203">
        <f t="shared" ref="J3203:J3266" si="151">IF(C3203&gt;F3203,1,0)</f>
        <v>0</v>
      </c>
      <c r="K3203" s="1">
        <f t="shared" ref="K3203:K3266" si="152">F3203-C3203</f>
        <v>0.68493055555882165</v>
      </c>
    </row>
    <row r="3204" spans="1:11" hidden="1">
      <c r="A3204" t="s">
        <v>304</v>
      </c>
      <c r="B3204" t="s">
        <v>21</v>
      </c>
      <c r="C3204" s="7">
        <v>40199</v>
      </c>
      <c r="D3204" t="s">
        <v>313</v>
      </c>
      <c r="E3204" s="1" t="s">
        <v>13</v>
      </c>
      <c r="F3204" s="7">
        <v>40199.684606481482</v>
      </c>
      <c r="G3204" s="4" t="s">
        <v>14</v>
      </c>
      <c r="H3204" s="4" t="s">
        <v>314</v>
      </c>
      <c r="I3204" s="1">
        <f t="shared" si="150"/>
        <v>1</v>
      </c>
      <c r="J3204">
        <f t="shared" si="151"/>
        <v>0</v>
      </c>
      <c r="K3204" s="1">
        <f t="shared" si="152"/>
        <v>0.68460648148175096</v>
      </c>
    </row>
    <row r="3205" spans="1:11" hidden="1">
      <c r="A3205" t="s">
        <v>305</v>
      </c>
      <c r="B3205" t="s">
        <v>21</v>
      </c>
      <c r="C3205" s="7">
        <v>40199</v>
      </c>
      <c r="D3205" t="s">
        <v>313</v>
      </c>
      <c r="E3205" s="1" t="s">
        <v>13</v>
      </c>
      <c r="F3205" s="7">
        <v>40199.684282407405</v>
      </c>
      <c r="G3205" s="4" t="s">
        <v>14</v>
      </c>
      <c r="H3205" s="4" t="s">
        <v>314</v>
      </c>
      <c r="I3205" s="1">
        <f t="shared" si="150"/>
        <v>1</v>
      </c>
      <c r="J3205">
        <f t="shared" si="151"/>
        <v>0</v>
      </c>
      <c r="K3205" s="1">
        <f t="shared" si="152"/>
        <v>0.68428240740468027</v>
      </c>
    </row>
    <row r="3206" spans="1:11" hidden="1">
      <c r="A3206" t="s">
        <v>306</v>
      </c>
      <c r="B3206" t="s">
        <v>21</v>
      </c>
      <c r="C3206" s="7">
        <v>40199</v>
      </c>
      <c r="D3206" t="s">
        <v>313</v>
      </c>
      <c r="E3206" s="1" t="s">
        <v>13</v>
      </c>
      <c r="F3206" s="7">
        <v>40199.683749999997</v>
      </c>
      <c r="G3206" s="4" t="s">
        <v>14</v>
      </c>
      <c r="H3206" s="4" t="s">
        <v>314</v>
      </c>
      <c r="I3206" s="1">
        <f t="shared" si="150"/>
        <v>1</v>
      </c>
      <c r="J3206">
        <f t="shared" si="151"/>
        <v>0</v>
      </c>
      <c r="K3206" s="1">
        <f t="shared" si="152"/>
        <v>0.68374999999650754</v>
      </c>
    </row>
    <row r="3207" spans="1:11" hidden="1">
      <c r="A3207" t="s">
        <v>111</v>
      </c>
      <c r="B3207" t="s">
        <v>21</v>
      </c>
      <c r="C3207" s="7">
        <v>40199</v>
      </c>
      <c r="D3207" t="s">
        <v>313</v>
      </c>
      <c r="E3207" s="1" t="s">
        <v>13</v>
      </c>
      <c r="F3207" s="7">
        <v>40199.682870370372</v>
      </c>
      <c r="G3207" s="4" t="s">
        <v>14</v>
      </c>
      <c r="H3207" s="4" t="s">
        <v>314</v>
      </c>
      <c r="I3207" s="1">
        <f t="shared" si="150"/>
        <v>1</v>
      </c>
      <c r="J3207">
        <f t="shared" si="151"/>
        <v>0</v>
      </c>
      <c r="K3207" s="1">
        <f t="shared" si="152"/>
        <v>0.68287037037225673</v>
      </c>
    </row>
    <row r="3208" spans="1:11" hidden="1">
      <c r="A3208" t="s">
        <v>112</v>
      </c>
      <c r="B3208" t="s">
        <v>21</v>
      </c>
      <c r="C3208" s="7">
        <v>40199</v>
      </c>
      <c r="D3208" t="s">
        <v>313</v>
      </c>
      <c r="E3208" s="1" t="s">
        <v>13</v>
      </c>
      <c r="F3208" s="7">
        <v>40199.682175925926</v>
      </c>
      <c r="G3208" s="4" t="s">
        <v>14</v>
      </c>
      <c r="H3208" s="4" t="s">
        <v>314</v>
      </c>
      <c r="I3208" s="1">
        <f t="shared" si="150"/>
        <v>1</v>
      </c>
      <c r="J3208">
        <f t="shared" si="151"/>
        <v>0</v>
      </c>
      <c r="K3208" s="1">
        <f t="shared" si="152"/>
        <v>0.68217592592554865</v>
      </c>
    </row>
    <row r="3209" spans="1:11" hidden="1">
      <c r="A3209" t="s">
        <v>113</v>
      </c>
      <c r="B3209" t="s">
        <v>21</v>
      </c>
      <c r="C3209" s="7">
        <v>40199</v>
      </c>
      <c r="D3209" t="s">
        <v>313</v>
      </c>
      <c r="E3209" s="1" t="s">
        <v>13</v>
      </c>
      <c r="F3209" s="7">
        <v>40199.681793981479</v>
      </c>
      <c r="G3209" s="4" t="s">
        <v>14</v>
      </c>
      <c r="H3209" s="4" t="s">
        <v>314</v>
      </c>
      <c r="I3209" s="1">
        <f t="shared" si="150"/>
        <v>1</v>
      </c>
      <c r="J3209">
        <f t="shared" si="151"/>
        <v>0</v>
      </c>
      <c r="K3209" s="1">
        <f t="shared" si="152"/>
        <v>0.68179398147913162</v>
      </c>
    </row>
    <row r="3210" spans="1:11" hidden="1">
      <c r="A3210" t="s">
        <v>114</v>
      </c>
      <c r="B3210" t="s">
        <v>21</v>
      </c>
      <c r="C3210" s="7">
        <v>40199</v>
      </c>
      <c r="D3210" t="s">
        <v>313</v>
      </c>
      <c r="E3210" s="1" t="s">
        <v>13</v>
      </c>
      <c r="F3210" s="7">
        <v>40199.681469907409</v>
      </c>
      <c r="G3210" s="4" t="s">
        <v>14</v>
      </c>
      <c r="H3210" s="4" t="s">
        <v>314</v>
      </c>
      <c r="I3210" s="1">
        <f t="shared" si="150"/>
        <v>1</v>
      </c>
      <c r="J3210">
        <f t="shared" si="151"/>
        <v>0</v>
      </c>
      <c r="K3210" s="1">
        <f t="shared" si="152"/>
        <v>0.68146990740933688</v>
      </c>
    </row>
    <row r="3211" spans="1:11" hidden="1">
      <c r="A3211" t="s">
        <v>115</v>
      </c>
      <c r="B3211" t="s">
        <v>21</v>
      </c>
      <c r="C3211" s="7">
        <v>40199</v>
      </c>
      <c r="D3211" t="s">
        <v>313</v>
      </c>
      <c r="E3211" s="1" t="s">
        <v>13</v>
      </c>
      <c r="F3211" s="7">
        <v>40199.681122685186</v>
      </c>
      <c r="G3211" s="4" t="s">
        <v>14</v>
      </c>
      <c r="H3211" s="4" t="s">
        <v>314</v>
      </c>
      <c r="I3211" s="1">
        <f t="shared" si="150"/>
        <v>1</v>
      </c>
      <c r="J3211">
        <f t="shared" si="151"/>
        <v>0</v>
      </c>
      <c r="K3211" s="1">
        <f t="shared" si="152"/>
        <v>0.68112268518598285</v>
      </c>
    </row>
    <row r="3212" spans="1:11" hidden="1">
      <c r="A3212" t="s">
        <v>116</v>
      </c>
      <c r="B3212" t="s">
        <v>21</v>
      </c>
      <c r="C3212" s="7">
        <v>40199</v>
      </c>
      <c r="D3212" t="s">
        <v>313</v>
      </c>
      <c r="E3212" s="1" t="s">
        <v>13</v>
      </c>
      <c r="F3212" s="7">
        <v>40199.68068287037</v>
      </c>
      <c r="G3212" s="4" t="s">
        <v>14</v>
      </c>
      <c r="H3212" s="4" t="s">
        <v>314</v>
      </c>
      <c r="I3212" s="1">
        <f t="shared" si="150"/>
        <v>1</v>
      </c>
      <c r="J3212">
        <f t="shared" si="151"/>
        <v>0</v>
      </c>
      <c r="K3212" s="1">
        <f t="shared" si="152"/>
        <v>0.68068287037021946</v>
      </c>
    </row>
    <row r="3213" spans="1:11" hidden="1">
      <c r="A3213" t="s">
        <v>117</v>
      </c>
      <c r="B3213" t="s">
        <v>21</v>
      </c>
      <c r="C3213" s="7">
        <v>40199</v>
      </c>
      <c r="D3213" t="s">
        <v>313</v>
      </c>
      <c r="E3213" s="1" t="s">
        <v>13</v>
      </c>
      <c r="F3213" s="7">
        <v>40199.680300925924</v>
      </c>
      <c r="G3213" s="4" t="s">
        <v>14</v>
      </c>
      <c r="H3213" s="4" t="s">
        <v>314</v>
      </c>
      <c r="I3213" s="1">
        <f t="shared" si="150"/>
        <v>1</v>
      </c>
      <c r="J3213">
        <f t="shared" si="151"/>
        <v>0</v>
      </c>
      <c r="K3213" s="1">
        <f t="shared" si="152"/>
        <v>0.68030092592380242</v>
      </c>
    </row>
    <row r="3214" spans="1:11" hidden="1">
      <c r="A3214" t="s">
        <v>118</v>
      </c>
      <c r="B3214" t="s">
        <v>21</v>
      </c>
      <c r="C3214" s="7">
        <v>40199</v>
      </c>
      <c r="D3214" t="s">
        <v>313</v>
      </c>
      <c r="E3214" s="1" t="s">
        <v>13</v>
      </c>
      <c r="F3214" s="7">
        <v>40199.679976851854</v>
      </c>
      <c r="G3214" s="4" t="s">
        <v>14</v>
      </c>
      <c r="H3214" s="4" t="s">
        <v>314</v>
      </c>
      <c r="I3214" s="1">
        <f t="shared" si="150"/>
        <v>1</v>
      </c>
      <c r="J3214">
        <f t="shared" si="151"/>
        <v>0</v>
      </c>
      <c r="K3214" s="1">
        <f t="shared" si="152"/>
        <v>0.67997685185400769</v>
      </c>
    </row>
    <row r="3215" spans="1:11" hidden="1">
      <c r="A3215" t="s">
        <v>119</v>
      </c>
      <c r="B3215" t="s">
        <v>21</v>
      </c>
      <c r="C3215" s="7">
        <v>40199</v>
      </c>
      <c r="D3215" t="s">
        <v>313</v>
      </c>
      <c r="E3215" s="1" t="s">
        <v>13</v>
      </c>
      <c r="F3215" s="7">
        <v>40199.679629629631</v>
      </c>
      <c r="G3215" s="4" t="s">
        <v>14</v>
      </c>
      <c r="H3215" s="4" t="s">
        <v>314</v>
      </c>
      <c r="I3215" s="1">
        <f t="shared" si="150"/>
        <v>1</v>
      </c>
      <c r="J3215">
        <f t="shared" si="151"/>
        <v>0</v>
      </c>
      <c r="K3215" s="1">
        <f t="shared" si="152"/>
        <v>0.67962962963065365</v>
      </c>
    </row>
    <row r="3216" spans="1:11" hidden="1">
      <c r="A3216" t="s">
        <v>120</v>
      </c>
      <c r="B3216" t="s">
        <v>21</v>
      </c>
      <c r="C3216" s="7">
        <v>40199</v>
      </c>
      <c r="D3216" t="s">
        <v>313</v>
      </c>
      <c r="E3216" s="1" t="s">
        <v>13</v>
      </c>
      <c r="F3216" s="7">
        <v>40199.679259259261</v>
      </c>
      <c r="G3216" s="4" t="s">
        <v>14</v>
      </c>
      <c r="H3216" s="4" t="s">
        <v>314</v>
      </c>
      <c r="I3216" s="1">
        <f t="shared" si="150"/>
        <v>1</v>
      </c>
      <c r="J3216">
        <f t="shared" si="151"/>
        <v>0</v>
      </c>
      <c r="K3216" s="1">
        <f t="shared" si="152"/>
        <v>0.67925925926101627</v>
      </c>
    </row>
    <row r="3217" spans="1:11" hidden="1">
      <c r="A3217" t="s">
        <v>121</v>
      </c>
      <c r="B3217" t="s">
        <v>21</v>
      </c>
      <c r="C3217" s="7">
        <v>40199</v>
      </c>
      <c r="D3217" t="s">
        <v>313</v>
      </c>
      <c r="E3217" s="1" t="s">
        <v>13</v>
      </c>
      <c r="F3217" s="7">
        <v>40199.678842592592</v>
      </c>
      <c r="G3217" s="4" t="s">
        <v>14</v>
      </c>
      <c r="H3217" s="4" t="s">
        <v>314</v>
      </c>
      <c r="I3217" s="1">
        <f t="shared" si="150"/>
        <v>1</v>
      </c>
      <c r="J3217">
        <f t="shared" si="151"/>
        <v>0</v>
      </c>
      <c r="K3217" s="1">
        <f t="shared" si="152"/>
        <v>0.67884259259153623</v>
      </c>
    </row>
    <row r="3218" spans="1:11" hidden="1">
      <c r="A3218" t="s">
        <v>122</v>
      </c>
      <c r="B3218" t="s">
        <v>21</v>
      </c>
      <c r="C3218" s="7">
        <v>40199</v>
      </c>
      <c r="D3218" t="s">
        <v>313</v>
      </c>
      <c r="E3218" s="1" t="s">
        <v>13</v>
      </c>
      <c r="F3218" s="7">
        <v>40199.678530092591</v>
      </c>
      <c r="G3218" s="4" t="s">
        <v>14</v>
      </c>
      <c r="H3218" s="4" t="s">
        <v>314</v>
      </c>
      <c r="I3218" s="1">
        <f t="shared" si="150"/>
        <v>1</v>
      </c>
      <c r="J3218">
        <f t="shared" si="151"/>
        <v>0</v>
      </c>
      <c r="K3218" s="1">
        <f t="shared" si="152"/>
        <v>0.67853009259124519</v>
      </c>
    </row>
    <row r="3219" spans="1:11" hidden="1">
      <c r="A3219" t="s">
        <v>123</v>
      </c>
      <c r="B3219" t="s">
        <v>21</v>
      </c>
      <c r="C3219" s="7">
        <v>40199</v>
      </c>
      <c r="D3219" t="s">
        <v>313</v>
      </c>
      <c r="E3219" s="1" t="s">
        <v>13</v>
      </c>
      <c r="F3219" s="7">
        <v>40199.678055555552</v>
      </c>
      <c r="G3219" s="4" t="s">
        <v>14</v>
      </c>
      <c r="H3219" s="4" t="s">
        <v>314</v>
      </c>
      <c r="I3219" s="1">
        <f t="shared" si="150"/>
        <v>1</v>
      </c>
      <c r="J3219">
        <f t="shared" si="151"/>
        <v>0</v>
      </c>
      <c r="K3219" s="1">
        <f t="shared" si="152"/>
        <v>0.67805555555241881</v>
      </c>
    </row>
    <row r="3220" spans="1:11" hidden="1">
      <c r="A3220" t="s">
        <v>124</v>
      </c>
      <c r="B3220" t="s">
        <v>21</v>
      </c>
      <c r="C3220" s="7">
        <v>40199</v>
      </c>
      <c r="D3220" t="s">
        <v>313</v>
      </c>
      <c r="E3220" s="1" t="s">
        <v>13</v>
      </c>
      <c r="F3220" s="7">
        <v>40199.677465277775</v>
      </c>
      <c r="G3220" s="4" t="s">
        <v>14</v>
      </c>
      <c r="H3220" s="4" t="s">
        <v>314</v>
      </c>
      <c r="I3220" s="1">
        <f t="shared" si="150"/>
        <v>1</v>
      </c>
      <c r="J3220">
        <f t="shared" si="151"/>
        <v>0</v>
      </c>
      <c r="K3220" s="1">
        <f t="shared" si="152"/>
        <v>0.67746527777489973</v>
      </c>
    </row>
    <row r="3221" spans="1:11" hidden="1">
      <c r="A3221" t="s">
        <v>125</v>
      </c>
      <c r="B3221" t="s">
        <v>21</v>
      </c>
      <c r="C3221" s="7">
        <v>40199</v>
      </c>
      <c r="D3221" t="s">
        <v>313</v>
      </c>
      <c r="E3221" s="1" t="s">
        <v>13</v>
      </c>
      <c r="F3221" s="7">
        <v>40199.676898148151</v>
      </c>
      <c r="G3221" s="4" t="s">
        <v>14</v>
      </c>
      <c r="H3221" s="4" t="s">
        <v>314</v>
      </c>
      <c r="I3221" s="1">
        <f t="shared" si="150"/>
        <v>1</v>
      </c>
      <c r="J3221">
        <f t="shared" si="151"/>
        <v>0</v>
      </c>
      <c r="K3221" s="1">
        <f t="shared" si="152"/>
        <v>0.67689814815093996</v>
      </c>
    </row>
    <row r="3222" spans="1:11" hidden="1">
      <c r="A3222" t="s">
        <v>126</v>
      </c>
      <c r="B3222" t="s">
        <v>21</v>
      </c>
      <c r="C3222" s="7">
        <v>40199</v>
      </c>
      <c r="D3222" t="s">
        <v>313</v>
      </c>
      <c r="E3222" s="1" t="s">
        <v>13</v>
      </c>
      <c r="F3222" s="7">
        <v>40199.676493055558</v>
      </c>
      <c r="G3222" s="4" t="s">
        <v>14</v>
      </c>
      <c r="H3222" s="4" t="s">
        <v>314</v>
      </c>
      <c r="I3222" s="1">
        <f t="shared" si="150"/>
        <v>1</v>
      </c>
      <c r="J3222">
        <f t="shared" si="151"/>
        <v>0</v>
      </c>
      <c r="K3222" s="1">
        <f t="shared" si="152"/>
        <v>0.67649305555823958</v>
      </c>
    </row>
    <row r="3223" spans="1:11" hidden="1">
      <c r="A3223" t="s">
        <v>127</v>
      </c>
      <c r="B3223" t="s">
        <v>21</v>
      </c>
      <c r="C3223" s="7">
        <v>40199</v>
      </c>
      <c r="D3223" t="s">
        <v>313</v>
      </c>
      <c r="E3223" s="1" t="s">
        <v>13</v>
      </c>
      <c r="F3223" s="7">
        <v>40199.676018518519</v>
      </c>
      <c r="G3223" s="4" t="s">
        <v>14</v>
      </c>
      <c r="H3223" s="4" t="s">
        <v>314</v>
      </c>
      <c r="I3223" s="1">
        <f t="shared" si="150"/>
        <v>1</v>
      </c>
      <c r="J3223">
        <f t="shared" si="151"/>
        <v>0</v>
      </c>
      <c r="K3223" s="1">
        <f t="shared" si="152"/>
        <v>0.67601851851941319</v>
      </c>
    </row>
    <row r="3224" spans="1:11" hidden="1">
      <c r="A3224" t="s">
        <v>128</v>
      </c>
      <c r="B3224" t="s">
        <v>21</v>
      </c>
      <c r="C3224" s="7">
        <v>40199</v>
      </c>
      <c r="D3224" t="s">
        <v>313</v>
      </c>
      <c r="E3224" s="1" t="s">
        <v>13</v>
      </c>
      <c r="F3224" s="7">
        <v>40199.67559027778</v>
      </c>
      <c r="G3224" s="4" t="s">
        <v>14</v>
      </c>
      <c r="H3224" s="4" t="s">
        <v>314</v>
      </c>
      <c r="I3224" s="1">
        <f t="shared" si="150"/>
        <v>1</v>
      </c>
      <c r="J3224">
        <f t="shared" si="151"/>
        <v>0</v>
      </c>
      <c r="K3224" s="1">
        <f t="shared" si="152"/>
        <v>0.67559027778042946</v>
      </c>
    </row>
    <row r="3225" spans="1:11" hidden="1">
      <c r="A3225" t="s">
        <v>129</v>
      </c>
      <c r="B3225" t="s">
        <v>21</v>
      </c>
      <c r="C3225" s="7">
        <v>40199</v>
      </c>
      <c r="D3225" t="s">
        <v>313</v>
      </c>
      <c r="E3225" s="1" t="s">
        <v>13</v>
      </c>
      <c r="F3225" s="7">
        <v>40199.67465277778</v>
      </c>
      <c r="G3225" s="4" t="s">
        <v>14</v>
      </c>
      <c r="H3225" s="4" t="s">
        <v>314</v>
      </c>
      <c r="I3225" s="1">
        <f t="shared" si="150"/>
        <v>1</v>
      </c>
      <c r="J3225">
        <f t="shared" si="151"/>
        <v>0</v>
      </c>
      <c r="K3225" s="1">
        <f t="shared" si="152"/>
        <v>0.67465277777955635</v>
      </c>
    </row>
    <row r="3226" spans="1:11" hidden="1">
      <c r="A3226" t="s">
        <v>130</v>
      </c>
      <c r="B3226" t="s">
        <v>21</v>
      </c>
      <c r="C3226" s="7">
        <v>40197</v>
      </c>
      <c r="D3226" t="s">
        <v>313</v>
      </c>
      <c r="E3226" s="1" t="s">
        <v>13</v>
      </c>
      <c r="F3226" s="7">
        <v>40199.673946759256</v>
      </c>
      <c r="G3226" s="4" t="s">
        <v>14</v>
      </c>
      <c r="H3226" s="4" t="s">
        <v>314</v>
      </c>
      <c r="I3226" s="1">
        <f t="shared" si="150"/>
        <v>1</v>
      </c>
      <c r="J3226">
        <f t="shared" si="151"/>
        <v>0</v>
      </c>
      <c r="K3226" s="1">
        <f t="shared" si="152"/>
        <v>2.6739467592560686</v>
      </c>
    </row>
    <row r="3227" spans="1:11" hidden="1">
      <c r="A3227" t="s">
        <v>131</v>
      </c>
      <c r="B3227" t="s">
        <v>21</v>
      </c>
      <c r="C3227" s="7">
        <v>40197</v>
      </c>
      <c r="D3227" t="s">
        <v>313</v>
      </c>
      <c r="E3227" s="1" t="s">
        <v>13</v>
      </c>
      <c r="F3227" s="7">
        <v>40199.67292824074</v>
      </c>
      <c r="G3227" s="4" t="s">
        <v>14</v>
      </c>
      <c r="H3227" s="4" t="s">
        <v>314</v>
      </c>
      <c r="I3227" s="1">
        <f t="shared" si="150"/>
        <v>1</v>
      </c>
      <c r="J3227">
        <f t="shared" si="151"/>
        <v>0</v>
      </c>
      <c r="K3227" s="1">
        <f t="shared" si="152"/>
        <v>2.6729282407395658</v>
      </c>
    </row>
    <row r="3228" spans="1:11" hidden="1">
      <c r="A3228" t="s">
        <v>132</v>
      </c>
      <c r="B3228" t="s">
        <v>21</v>
      </c>
      <c r="C3228" s="7">
        <v>40197</v>
      </c>
      <c r="D3228" t="s">
        <v>313</v>
      </c>
      <c r="E3228" s="1" t="s">
        <v>13</v>
      </c>
      <c r="F3228" s="7">
        <v>40199.672233796293</v>
      </c>
      <c r="G3228" s="4" t="s">
        <v>14</v>
      </c>
      <c r="H3228" s="4" t="s">
        <v>314</v>
      </c>
      <c r="I3228" s="1">
        <f t="shared" si="150"/>
        <v>1</v>
      </c>
      <c r="J3228">
        <f t="shared" si="151"/>
        <v>0</v>
      </c>
      <c r="K3228" s="1">
        <f t="shared" si="152"/>
        <v>2.6722337962928577</v>
      </c>
    </row>
    <row r="3229" spans="1:11" hidden="1">
      <c r="A3229" t="s">
        <v>133</v>
      </c>
      <c r="B3229" t="s">
        <v>21</v>
      </c>
      <c r="C3229" s="7">
        <v>40197</v>
      </c>
      <c r="D3229" t="s">
        <v>313</v>
      </c>
      <c r="E3229" s="1" t="s">
        <v>13</v>
      </c>
      <c r="F3229" s="7">
        <v>40199.660624999997</v>
      </c>
      <c r="G3229" s="4" t="s">
        <v>14</v>
      </c>
      <c r="H3229" s="4" t="s">
        <v>314</v>
      </c>
      <c r="I3229" s="1">
        <f t="shared" si="150"/>
        <v>1</v>
      </c>
      <c r="J3229">
        <f t="shared" si="151"/>
        <v>0</v>
      </c>
      <c r="K3229" s="1">
        <f t="shared" si="152"/>
        <v>2.6606249999967986</v>
      </c>
    </row>
    <row r="3230" spans="1:11" hidden="1">
      <c r="A3230" t="s">
        <v>134</v>
      </c>
      <c r="B3230" t="s">
        <v>21</v>
      </c>
      <c r="C3230" s="7">
        <v>40197</v>
      </c>
      <c r="D3230" t="s">
        <v>313</v>
      </c>
      <c r="E3230" s="1" t="s">
        <v>13</v>
      </c>
      <c r="F3230" s="7">
        <v>40199.659780092596</v>
      </c>
      <c r="G3230" s="4" t="s">
        <v>14</v>
      </c>
      <c r="H3230" s="4" t="s">
        <v>314</v>
      </c>
      <c r="I3230" s="1">
        <f t="shared" si="150"/>
        <v>1</v>
      </c>
      <c r="J3230">
        <f t="shared" si="151"/>
        <v>0</v>
      </c>
      <c r="K3230" s="1">
        <f t="shared" si="152"/>
        <v>2.6597800925956108</v>
      </c>
    </row>
    <row r="3231" spans="1:11" hidden="1">
      <c r="A3231" t="s">
        <v>135</v>
      </c>
      <c r="B3231" t="s">
        <v>21</v>
      </c>
      <c r="C3231" s="7">
        <v>40197</v>
      </c>
      <c r="D3231" t="s">
        <v>313</v>
      </c>
      <c r="E3231" s="1" t="s">
        <v>13</v>
      </c>
      <c r="F3231" s="7">
        <v>40199.657754629632</v>
      </c>
      <c r="G3231" s="4" t="s">
        <v>14</v>
      </c>
      <c r="H3231" s="4" t="s">
        <v>314</v>
      </c>
      <c r="I3231" s="1">
        <f t="shared" si="150"/>
        <v>1</v>
      </c>
      <c r="J3231">
        <f t="shared" si="151"/>
        <v>0</v>
      </c>
      <c r="K3231" s="1">
        <f t="shared" si="152"/>
        <v>2.6577546296321088</v>
      </c>
    </row>
    <row r="3232" spans="1:11" hidden="1">
      <c r="A3232" t="s">
        <v>136</v>
      </c>
      <c r="B3232" t="s">
        <v>21</v>
      </c>
      <c r="C3232" s="7">
        <v>40197</v>
      </c>
      <c r="D3232" t="s">
        <v>313</v>
      </c>
      <c r="E3232" s="1" t="s">
        <v>13</v>
      </c>
      <c r="F3232" s="7">
        <v>40199.657210648147</v>
      </c>
      <c r="G3232" s="4" t="s">
        <v>14</v>
      </c>
      <c r="H3232" s="4" t="s">
        <v>314</v>
      </c>
      <c r="I3232" s="1">
        <f t="shared" si="150"/>
        <v>1</v>
      </c>
      <c r="J3232">
        <f t="shared" si="151"/>
        <v>0</v>
      </c>
      <c r="K3232" s="1">
        <f t="shared" si="152"/>
        <v>2.6572106481471565</v>
      </c>
    </row>
    <row r="3233" spans="1:11" hidden="1">
      <c r="A3233" t="s">
        <v>137</v>
      </c>
      <c r="B3233" t="s">
        <v>21</v>
      </c>
      <c r="C3233" s="7">
        <v>40197</v>
      </c>
      <c r="D3233" t="s">
        <v>313</v>
      </c>
      <c r="E3233" s="1" t="s">
        <v>13</v>
      </c>
      <c r="F3233" s="7">
        <v>40199.656712962962</v>
      </c>
      <c r="G3233" s="4" t="s">
        <v>14</v>
      </c>
      <c r="H3233" s="4" t="s">
        <v>314</v>
      </c>
      <c r="I3233" s="1">
        <f t="shared" si="150"/>
        <v>1</v>
      </c>
      <c r="J3233">
        <f t="shared" si="151"/>
        <v>0</v>
      </c>
      <c r="K3233" s="1">
        <f t="shared" si="152"/>
        <v>2.6567129629620467</v>
      </c>
    </row>
    <row r="3234" spans="1:11" hidden="1">
      <c r="A3234" t="s">
        <v>138</v>
      </c>
      <c r="B3234" t="s">
        <v>21</v>
      </c>
      <c r="C3234" s="7">
        <v>40197</v>
      </c>
      <c r="D3234" t="s">
        <v>313</v>
      </c>
      <c r="E3234" s="1" t="s">
        <v>13</v>
      </c>
      <c r="F3234" s="7">
        <v>40199.656238425923</v>
      </c>
      <c r="G3234" s="4" t="s">
        <v>14</v>
      </c>
      <c r="H3234" s="4" t="s">
        <v>314</v>
      </c>
      <c r="I3234" s="1">
        <f t="shared" si="150"/>
        <v>1</v>
      </c>
      <c r="J3234">
        <f t="shared" si="151"/>
        <v>0</v>
      </c>
      <c r="K3234" s="1">
        <f t="shared" si="152"/>
        <v>2.6562384259232203</v>
      </c>
    </row>
    <row r="3235" spans="1:11" hidden="1">
      <c r="A3235" t="s">
        <v>139</v>
      </c>
      <c r="B3235" t="s">
        <v>21</v>
      </c>
      <c r="C3235" s="7">
        <v>40197</v>
      </c>
      <c r="D3235" t="s">
        <v>313</v>
      </c>
      <c r="E3235" s="1" t="s">
        <v>13</v>
      </c>
      <c r="F3235" s="7">
        <v>40199.655752314815</v>
      </c>
      <c r="G3235" s="4" t="s">
        <v>14</v>
      </c>
      <c r="H3235" s="4" t="s">
        <v>314</v>
      </c>
      <c r="I3235" s="1">
        <f t="shared" si="150"/>
        <v>1</v>
      </c>
      <c r="J3235">
        <f t="shared" si="151"/>
        <v>0</v>
      </c>
      <c r="K3235" s="1">
        <f t="shared" si="152"/>
        <v>2.6557523148148903</v>
      </c>
    </row>
    <row r="3236" spans="1:11" hidden="1">
      <c r="A3236" t="s">
        <v>70</v>
      </c>
      <c r="B3236" t="s">
        <v>32</v>
      </c>
      <c r="C3236" s="7">
        <v>40193</v>
      </c>
      <c r="D3236" t="s">
        <v>313</v>
      </c>
      <c r="E3236" s="1" t="s">
        <v>13</v>
      </c>
      <c r="F3236" s="7">
        <v>40194.531053240738</v>
      </c>
      <c r="G3236" s="4" t="s">
        <v>14</v>
      </c>
      <c r="H3236" s="4" t="s">
        <v>314</v>
      </c>
      <c r="I3236" s="1">
        <f t="shared" si="150"/>
        <v>1</v>
      </c>
      <c r="J3236">
        <f t="shared" si="151"/>
        <v>0</v>
      </c>
      <c r="K3236" s="1">
        <f t="shared" si="152"/>
        <v>1.5310532407384017</v>
      </c>
    </row>
    <row r="3237" spans="1:11" hidden="1">
      <c r="A3237" t="s">
        <v>71</v>
      </c>
      <c r="B3237" t="s">
        <v>32</v>
      </c>
      <c r="C3237" s="7">
        <v>40192</v>
      </c>
      <c r="D3237" t="s">
        <v>313</v>
      </c>
      <c r="E3237" s="1" t="s">
        <v>13</v>
      </c>
      <c r="F3237" s="7">
        <v>40194.529513888891</v>
      </c>
      <c r="G3237" s="4" t="s">
        <v>14</v>
      </c>
      <c r="H3237" s="4" t="s">
        <v>314</v>
      </c>
      <c r="I3237" s="1">
        <f t="shared" si="150"/>
        <v>1</v>
      </c>
      <c r="J3237">
        <f t="shared" si="151"/>
        <v>0</v>
      </c>
      <c r="K3237" s="1">
        <f t="shared" si="152"/>
        <v>2.5295138888905058</v>
      </c>
    </row>
    <row r="3238" spans="1:11" hidden="1">
      <c r="A3238" t="s">
        <v>72</v>
      </c>
      <c r="B3238" t="s">
        <v>32</v>
      </c>
      <c r="C3238" s="7">
        <v>40192</v>
      </c>
      <c r="D3238" t="s">
        <v>313</v>
      </c>
      <c r="E3238" s="1" t="s">
        <v>13</v>
      </c>
      <c r="F3238" s="7">
        <v>40194.525069444448</v>
      </c>
      <c r="G3238" s="4" t="s">
        <v>14</v>
      </c>
      <c r="H3238" s="4" t="s">
        <v>314</v>
      </c>
      <c r="I3238" s="1">
        <f t="shared" si="150"/>
        <v>1</v>
      </c>
      <c r="J3238">
        <f t="shared" si="151"/>
        <v>0</v>
      </c>
      <c r="K3238" s="1">
        <f t="shared" si="152"/>
        <v>2.5250694444475812</v>
      </c>
    </row>
    <row r="3239" spans="1:11" hidden="1">
      <c r="A3239" t="s">
        <v>73</v>
      </c>
      <c r="B3239" t="s">
        <v>32</v>
      </c>
      <c r="C3239" s="7">
        <v>40191</v>
      </c>
      <c r="D3239" t="s">
        <v>313</v>
      </c>
      <c r="E3239" s="1" t="s">
        <v>13</v>
      </c>
      <c r="F3239" s="7">
        <v>40194.520532407405</v>
      </c>
      <c r="G3239" s="4" t="s">
        <v>14</v>
      </c>
      <c r="H3239" s="4" t="s">
        <v>314</v>
      </c>
      <c r="I3239" s="1">
        <f t="shared" si="150"/>
        <v>1</v>
      </c>
      <c r="J3239">
        <f t="shared" si="151"/>
        <v>0</v>
      </c>
      <c r="K3239" s="1">
        <f t="shared" si="152"/>
        <v>3.5205324074049713</v>
      </c>
    </row>
    <row r="3240" spans="1:11" hidden="1">
      <c r="A3240" t="s">
        <v>74</v>
      </c>
      <c r="B3240" t="s">
        <v>32</v>
      </c>
      <c r="C3240" s="7">
        <v>40191</v>
      </c>
      <c r="D3240" t="s">
        <v>313</v>
      </c>
      <c r="E3240" s="1" t="s">
        <v>13</v>
      </c>
      <c r="F3240" s="7">
        <v>40194.519212962965</v>
      </c>
      <c r="G3240" s="4" t="s">
        <v>14</v>
      </c>
      <c r="H3240" s="4" t="s">
        <v>314</v>
      </c>
      <c r="I3240" s="1">
        <f t="shared" si="150"/>
        <v>1</v>
      </c>
      <c r="J3240">
        <f t="shared" si="151"/>
        <v>0</v>
      </c>
      <c r="K3240" s="1">
        <f t="shared" si="152"/>
        <v>3.5192129629649571</v>
      </c>
    </row>
    <row r="3241" spans="1:11" hidden="1">
      <c r="A3241" t="s">
        <v>75</v>
      </c>
      <c r="B3241" t="s">
        <v>32</v>
      </c>
      <c r="C3241" s="7">
        <v>40190</v>
      </c>
      <c r="D3241" t="s">
        <v>313</v>
      </c>
      <c r="E3241" s="1" t="s">
        <v>13</v>
      </c>
      <c r="F3241" s="7">
        <v>40194.517696759256</v>
      </c>
      <c r="G3241" s="4" t="s">
        <v>14</v>
      </c>
      <c r="H3241" s="4" t="s">
        <v>314</v>
      </c>
      <c r="I3241" s="1">
        <f t="shared" si="150"/>
        <v>1</v>
      </c>
      <c r="J3241">
        <f t="shared" si="151"/>
        <v>0</v>
      </c>
      <c r="K3241" s="1">
        <f t="shared" si="152"/>
        <v>4.5176967592560686</v>
      </c>
    </row>
    <row r="3242" spans="1:11" hidden="1">
      <c r="A3242" t="s">
        <v>76</v>
      </c>
      <c r="B3242" t="s">
        <v>32</v>
      </c>
      <c r="C3242" s="7">
        <v>40190</v>
      </c>
      <c r="D3242" t="s">
        <v>313</v>
      </c>
      <c r="E3242" s="1" t="s">
        <v>13</v>
      </c>
      <c r="F3242" s="7">
        <v>40194.516689814816</v>
      </c>
      <c r="G3242" s="4" t="s">
        <v>14</v>
      </c>
      <c r="H3242" s="4" t="s">
        <v>314</v>
      </c>
      <c r="I3242" s="1">
        <f t="shared" si="150"/>
        <v>1</v>
      </c>
      <c r="J3242">
        <f t="shared" si="151"/>
        <v>0</v>
      </c>
      <c r="K3242" s="1">
        <f t="shared" si="152"/>
        <v>4.5166898148163455</v>
      </c>
    </row>
    <row r="3243" spans="1:11" hidden="1">
      <c r="A3243" t="s">
        <v>77</v>
      </c>
      <c r="B3243" t="s">
        <v>32</v>
      </c>
      <c r="C3243" s="7">
        <v>40190</v>
      </c>
      <c r="D3243" t="s">
        <v>313</v>
      </c>
      <c r="E3243" s="1" t="s">
        <v>13</v>
      </c>
      <c r="F3243" s="7">
        <v>40194.513796296298</v>
      </c>
      <c r="G3243" s="4" t="s">
        <v>14</v>
      </c>
      <c r="H3243" s="4" t="s">
        <v>314</v>
      </c>
      <c r="I3243" s="1">
        <f t="shared" si="150"/>
        <v>1</v>
      </c>
      <c r="J3243">
        <f t="shared" si="151"/>
        <v>0</v>
      </c>
      <c r="K3243" s="1">
        <f t="shared" si="152"/>
        <v>4.5137962962980964</v>
      </c>
    </row>
    <row r="3244" spans="1:11" hidden="1">
      <c r="A3244" t="s">
        <v>78</v>
      </c>
      <c r="B3244" t="s">
        <v>32</v>
      </c>
      <c r="C3244" s="7">
        <v>40190</v>
      </c>
      <c r="D3244" t="s">
        <v>313</v>
      </c>
      <c r="E3244" s="1" t="s">
        <v>13</v>
      </c>
      <c r="F3244" s="7">
        <v>40194.511412037034</v>
      </c>
      <c r="G3244" s="4" t="s">
        <v>14</v>
      </c>
      <c r="H3244" s="4" t="s">
        <v>314</v>
      </c>
      <c r="I3244" s="1">
        <f t="shared" si="150"/>
        <v>1</v>
      </c>
      <c r="J3244">
        <f t="shared" si="151"/>
        <v>0</v>
      </c>
      <c r="K3244" s="1">
        <f t="shared" si="152"/>
        <v>4.5114120370344608</v>
      </c>
    </row>
    <row r="3245" spans="1:11" hidden="1">
      <c r="A3245" t="s">
        <v>79</v>
      </c>
      <c r="B3245" t="s">
        <v>23</v>
      </c>
      <c r="C3245" s="7">
        <v>40189</v>
      </c>
      <c r="D3245" t="s">
        <v>313</v>
      </c>
      <c r="E3245" s="1" t="s">
        <v>13</v>
      </c>
      <c r="F3245" s="7">
        <v>40194.500011574077</v>
      </c>
      <c r="G3245" s="4" t="s">
        <v>14</v>
      </c>
      <c r="H3245" s="4" t="s">
        <v>314</v>
      </c>
      <c r="I3245" s="1">
        <f t="shared" si="150"/>
        <v>1</v>
      </c>
      <c r="J3245">
        <f t="shared" si="151"/>
        <v>0</v>
      </c>
      <c r="K3245" s="1">
        <f t="shared" si="152"/>
        <v>5.5000115740767797</v>
      </c>
    </row>
    <row r="3246" spans="1:11" hidden="1">
      <c r="A3246" t="s">
        <v>80</v>
      </c>
      <c r="B3246" t="s">
        <v>32</v>
      </c>
      <c r="C3246" s="7">
        <v>40186</v>
      </c>
      <c r="D3246" t="s">
        <v>313</v>
      </c>
      <c r="E3246" s="1" t="s">
        <v>13</v>
      </c>
      <c r="F3246" s="7">
        <v>40194.497071759259</v>
      </c>
      <c r="G3246" s="4" t="s">
        <v>14</v>
      </c>
      <c r="H3246" s="4" t="s">
        <v>314</v>
      </c>
      <c r="I3246" s="1">
        <f t="shared" si="150"/>
        <v>1</v>
      </c>
      <c r="J3246">
        <f t="shared" si="151"/>
        <v>0</v>
      </c>
      <c r="K3246" s="1">
        <f t="shared" si="152"/>
        <v>8.497071759258688</v>
      </c>
    </row>
    <row r="3247" spans="1:11" hidden="1">
      <c r="A3247" t="s">
        <v>140</v>
      </c>
      <c r="B3247" t="s">
        <v>21</v>
      </c>
      <c r="C3247" s="7">
        <v>40193</v>
      </c>
      <c r="D3247" t="s">
        <v>313</v>
      </c>
      <c r="E3247" s="1" t="s">
        <v>13</v>
      </c>
      <c r="F3247" s="7">
        <v>40193.732083333336</v>
      </c>
      <c r="G3247" s="4" t="s">
        <v>14</v>
      </c>
      <c r="H3247" s="4" t="s">
        <v>314</v>
      </c>
      <c r="I3247" s="1">
        <f t="shared" si="150"/>
        <v>1</v>
      </c>
      <c r="J3247">
        <f t="shared" si="151"/>
        <v>0</v>
      </c>
      <c r="K3247" s="1">
        <f t="shared" si="152"/>
        <v>0.73208333333604969</v>
      </c>
    </row>
    <row r="3248" spans="1:11" hidden="1">
      <c r="A3248" t="s">
        <v>141</v>
      </c>
      <c r="B3248" t="s">
        <v>21</v>
      </c>
      <c r="C3248" s="7">
        <v>40193</v>
      </c>
      <c r="D3248" t="s">
        <v>313</v>
      </c>
      <c r="E3248" s="1" t="s">
        <v>13</v>
      </c>
      <c r="F3248" s="7">
        <v>40193.665972222225</v>
      </c>
      <c r="G3248" s="4" t="s">
        <v>14</v>
      </c>
      <c r="H3248" s="4" t="s">
        <v>314</v>
      </c>
      <c r="I3248" s="1">
        <f t="shared" si="150"/>
        <v>1</v>
      </c>
      <c r="J3248">
        <f t="shared" si="151"/>
        <v>0</v>
      </c>
      <c r="K3248" s="1">
        <f t="shared" si="152"/>
        <v>0.66597222222480923</v>
      </c>
    </row>
    <row r="3249" spans="1:11" hidden="1">
      <c r="A3249" t="s">
        <v>142</v>
      </c>
      <c r="B3249" t="s">
        <v>21</v>
      </c>
      <c r="C3249" s="7">
        <v>40193</v>
      </c>
      <c r="D3249" t="s">
        <v>313</v>
      </c>
      <c r="E3249" s="1" t="s">
        <v>13</v>
      </c>
      <c r="F3249" s="7">
        <v>40193.665567129632</v>
      </c>
      <c r="G3249" s="4" t="s">
        <v>14</v>
      </c>
      <c r="H3249" s="4" t="s">
        <v>314</v>
      </c>
      <c r="I3249" s="1">
        <f t="shared" si="150"/>
        <v>1</v>
      </c>
      <c r="J3249">
        <f t="shared" si="151"/>
        <v>0</v>
      </c>
      <c r="K3249" s="1">
        <f t="shared" si="152"/>
        <v>0.66556712963210884</v>
      </c>
    </row>
    <row r="3250" spans="1:11" hidden="1">
      <c r="A3250" t="s">
        <v>143</v>
      </c>
      <c r="B3250" t="s">
        <v>21</v>
      </c>
      <c r="C3250" s="7">
        <v>40193</v>
      </c>
      <c r="D3250" t="s">
        <v>313</v>
      </c>
      <c r="E3250" s="1" t="s">
        <v>13</v>
      </c>
      <c r="F3250" s="7">
        <v>40193.665208333332</v>
      </c>
      <c r="G3250" s="4" t="s">
        <v>14</v>
      </c>
      <c r="H3250" s="4" t="s">
        <v>314</v>
      </c>
      <c r="I3250" s="1">
        <f t="shared" si="150"/>
        <v>1</v>
      </c>
      <c r="J3250">
        <f t="shared" si="151"/>
        <v>0</v>
      </c>
      <c r="K3250" s="1">
        <f t="shared" si="152"/>
        <v>0.66520833333197515</v>
      </c>
    </row>
    <row r="3251" spans="1:11" hidden="1">
      <c r="A3251" t="s">
        <v>144</v>
      </c>
      <c r="B3251" t="s">
        <v>21</v>
      </c>
      <c r="C3251" s="7">
        <v>40193</v>
      </c>
      <c r="D3251" t="s">
        <v>313</v>
      </c>
      <c r="E3251" s="1" t="s">
        <v>13</v>
      </c>
      <c r="F3251" s="7">
        <v>40193.664444444446</v>
      </c>
      <c r="G3251" s="4" t="s">
        <v>14</v>
      </c>
      <c r="H3251" s="4" t="s">
        <v>314</v>
      </c>
      <c r="I3251" s="1">
        <f t="shared" si="150"/>
        <v>1</v>
      </c>
      <c r="J3251">
        <f t="shared" si="151"/>
        <v>0</v>
      </c>
      <c r="K3251" s="1">
        <f t="shared" si="152"/>
        <v>0.66444444444641704</v>
      </c>
    </row>
    <row r="3252" spans="1:11" hidden="1">
      <c r="A3252" t="s">
        <v>145</v>
      </c>
      <c r="B3252" t="s">
        <v>21</v>
      </c>
      <c r="C3252" s="7">
        <v>40193</v>
      </c>
      <c r="D3252" t="s">
        <v>313</v>
      </c>
      <c r="E3252" s="1" t="s">
        <v>13</v>
      </c>
      <c r="F3252" s="7">
        <v>40193.664004629631</v>
      </c>
      <c r="G3252" s="4" t="s">
        <v>14</v>
      </c>
      <c r="H3252" s="4" t="s">
        <v>314</v>
      </c>
      <c r="I3252" s="1">
        <f t="shared" si="150"/>
        <v>1</v>
      </c>
      <c r="J3252">
        <f t="shared" si="151"/>
        <v>0</v>
      </c>
      <c r="K3252" s="1">
        <f t="shared" si="152"/>
        <v>0.66400462963065365</v>
      </c>
    </row>
    <row r="3253" spans="1:11" hidden="1">
      <c r="A3253" t="s">
        <v>146</v>
      </c>
      <c r="B3253" t="s">
        <v>21</v>
      </c>
      <c r="C3253" s="7">
        <v>40193</v>
      </c>
      <c r="D3253" t="s">
        <v>313</v>
      </c>
      <c r="E3253" s="1" t="s">
        <v>13</v>
      </c>
      <c r="F3253" s="7">
        <v>40193.662997685184</v>
      </c>
      <c r="G3253" s="4" t="s">
        <v>14</v>
      </c>
      <c r="H3253" s="4" t="s">
        <v>314</v>
      </c>
      <c r="I3253" s="1">
        <f t="shared" si="150"/>
        <v>1</v>
      </c>
      <c r="J3253">
        <f t="shared" si="151"/>
        <v>0</v>
      </c>
      <c r="K3253" s="1">
        <f t="shared" si="152"/>
        <v>0.66299768518365454</v>
      </c>
    </row>
    <row r="3254" spans="1:11" hidden="1">
      <c r="A3254" t="s">
        <v>147</v>
      </c>
      <c r="B3254" t="s">
        <v>21</v>
      </c>
      <c r="C3254" s="7">
        <v>40193</v>
      </c>
      <c r="D3254" t="s">
        <v>313</v>
      </c>
      <c r="E3254" s="1" t="s">
        <v>13</v>
      </c>
      <c r="F3254" s="7">
        <v>40193.662569444445</v>
      </c>
      <c r="G3254" s="4" t="s">
        <v>14</v>
      </c>
      <c r="H3254" s="4" t="s">
        <v>314</v>
      </c>
      <c r="I3254" s="1">
        <f t="shared" si="150"/>
        <v>1</v>
      </c>
      <c r="J3254">
        <f t="shared" si="151"/>
        <v>0</v>
      </c>
      <c r="K3254" s="1">
        <f t="shared" si="152"/>
        <v>0.66256944444467081</v>
      </c>
    </row>
    <row r="3255" spans="1:11" hidden="1">
      <c r="A3255" t="s">
        <v>148</v>
      </c>
      <c r="B3255" t="s">
        <v>21</v>
      </c>
      <c r="C3255" s="7">
        <v>40193</v>
      </c>
      <c r="D3255" t="s">
        <v>313</v>
      </c>
      <c r="E3255" s="1" t="s">
        <v>13</v>
      </c>
      <c r="F3255" s="7">
        <v>40193.662141203706</v>
      </c>
      <c r="G3255" s="4" t="s">
        <v>14</v>
      </c>
      <c r="H3255" s="4" t="s">
        <v>314</v>
      </c>
      <c r="I3255" s="1">
        <f t="shared" si="150"/>
        <v>1</v>
      </c>
      <c r="J3255">
        <f t="shared" si="151"/>
        <v>0</v>
      </c>
      <c r="K3255" s="1">
        <f t="shared" si="152"/>
        <v>0.66214120370568708</v>
      </c>
    </row>
    <row r="3256" spans="1:11" hidden="1">
      <c r="A3256" t="s">
        <v>149</v>
      </c>
      <c r="B3256" t="s">
        <v>21</v>
      </c>
      <c r="C3256" s="7">
        <v>40193</v>
      </c>
      <c r="D3256" t="s">
        <v>313</v>
      </c>
      <c r="E3256" s="1" t="s">
        <v>13</v>
      </c>
      <c r="F3256" s="7">
        <v>40193.661759259259</v>
      </c>
      <c r="G3256" s="4" t="s">
        <v>14</v>
      </c>
      <c r="H3256" s="4" t="s">
        <v>314</v>
      </c>
      <c r="I3256" s="1">
        <f t="shared" si="150"/>
        <v>1</v>
      </c>
      <c r="J3256">
        <f t="shared" si="151"/>
        <v>0</v>
      </c>
      <c r="K3256" s="1">
        <f t="shared" si="152"/>
        <v>0.66175925925927004</v>
      </c>
    </row>
    <row r="3257" spans="1:11" hidden="1">
      <c r="A3257" t="s">
        <v>150</v>
      </c>
      <c r="B3257" t="s">
        <v>21</v>
      </c>
      <c r="C3257" s="7">
        <v>40193</v>
      </c>
      <c r="D3257" t="s">
        <v>313</v>
      </c>
      <c r="E3257" s="1" t="s">
        <v>13</v>
      </c>
      <c r="F3257" s="7">
        <v>40193.661064814813</v>
      </c>
      <c r="G3257" s="4" t="s">
        <v>14</v>
      </c>
      <c r="H3257" s="4" t="s">
        <v>314</v>
      </c>
      <c r="I3257" s="1">
        <f t="shared" si="150"/>
        <v>1</v>
      </c>
      <c r="J3257">
        <f t="shared" si="151"/>
        <v>0</v>
      </c>
      <c r="K3257" s="1">
        <f t="shared" si="152"/>
        <v>0.66106481481256196</v>
      </c>
    </row>
    <row r="3258" spans="1:11" hidden="1">
      <c r="A3258" t="s">
        <v>151</v>
      </c>
      <c r="B3258" t="s">
        <v>21</v>
      </c>
      <c r="C3258" s="7">
        <v>40193</v>
      </c>
      <c r="D3258" t="s">
        <v>313</v>
      </c>
      <c r="E3258" s="1" t="s">
        <v>13</v>
      </c>
      <c r="F3258" s="7">
        <v>40193.660219907404</v>
      </c>
      <c r="G3258" s="4" t="s">
        <v>14</v>
      </c>
      <c r="H3258" s="4" t="s">
        <v>314</v>
      </c>
      <c r="I3258" s="1">
        <f t="shared" si="150"/>
        <v>1</v>
      </c>
      <c r="J3258">
        <f t="shared" si="151"/>
        <v>0</v>
      </c>
      <c r="K3258" s="1">
        <f t="shared" si="152"/>
        <v>0.66021990740409819</v>
      </c>
    </row>
    <row r="3259" spans="1:11" hidden="1">
      <c r="A3259" t="s">
        <v>152</v>
      </c>
      <c r="B3259" t="s">
        <v>21</v>
      </c>
      <c r="C3259" s="7">
        <v>40193</v>
      </c>
      <c r="D3259" t="s">
        <v>313</v>
      </c>
      <c r="E3259" s="1" t="s">
        <v>13</v>
      </c>
      <c r="F3259" s="7">
        <v>40193.659398148149</v>
      </c>
      <c r="G3259" s="4" t="s">
        <v>14</v>
      </c>
      <c r="H3259" s="4" t="s">
        <v>314</v>
      </c>
      <c r="I3259" s="1">
        <f t="shared" si="150"/>
        <v>1</v>
      </c>
      <c r="J3259">
        <f t="shared" si="151"/>
        <v>0</v>
      </c>
      <c r="K3259" s="1">
        <f t="shared" si="152"/>
        <v>0.65939814814919373</v>
      </c>
    </row>
    <row r="3260" spans="1:11" hidden="1">
      <c r="A3260" t="s">
        <v>153</v>
      </c>
      <c r="B3260" t="s">
        <v>21</v>
      </c>
      <c r="C3260" s="7">
        <v>40193</v>
      </c>
      <c r="D3260" t="s">
        <v>313</v>
      </c>
      <c r="E3260" s="1" t="s">
        <v>13</v>
      </c>
      <c r="F3260" s="7">
        <v>40193.658622685187</v>
      </c>
      <c r="G3260" s="4" t="s">
        <v>14</v>
      </c>
      <c r="H3260" s="4" t="s">
        <v>314</v>
      </c>
      <c r="I3260" s="1">
        <f t="shared" si="150"/>
        <v>1</v>
      </c>
      <c r="J3260">
        <f t="shared" si="151"/>
        <v>0</v>
      </c>
      <c r="K3260" s="1">
        <f t="shared" si="152"/>
        <v>0.65862268518685596</v>
      </c>
    </row>
    <row r="3261" spans="1:11" hidden="1">
      <c r="A3261" t="s">
        <v>154</v>
      </c>
      <c r="B3261" t="s">
        <v>21</v>
      </c>
      <c r="C3261" s="7">
        <v>40193</v>
      </c>
      <c r="D3261" t="s">
        <v>313</v>
      </c>
      <c r="E3261" s="1" t="s">
        <v>13</v>
      </c>
      <c r="F3261" s="7">
        <v>40193.65792824074</v>
      </c>
      <c r="G3261" s="4" t="s">
        <v>14</v>
      </c>
      <c r="H3261" s="4" t="s">
        <v>314</v>
      </c>
      <c r="I3261" s="1">
        <f t="shared" si="150"/>
        <v>1</v>
      </c>
      <c r="J3261">
        <f t="shared" si="151"/>
        <v>0</v>
      </c>
      <c r="K3261" s="1">
        <f t="shared" si="152"/>
        <v>0.65792824074014788</v>
      </c>
    </row>
    <row r="3262" spans="1:11" hidden="1">
      <c r="A3262" t="s">
        <v>155</v>
      </c>
      <c r="B3262" t="s">
        <v>21</v>
      </c>
      <c r="C3262" s="7">
        <v>40193</v>
      </c>
      <c r="D3262" t="s">
        <v>313</v>
      </c>
      <c r="E3262" s="1" t="s">
        <v>13</v>
      </c>
      <c r="F3262" s="7">
        <v>40193.657384259262</v>
      </c>
      <c r="G3262" s="4" t="s">
        <v>14</v>
      </c>
      <c r="H3262" s="4" t="s">
        <v>314</v>
      </c>
      <c r="I3262" s="1">
        <f t="shared" si="150"/>
        <v>1</v>
      </c>
      <c r="J3262">
        <f t="shared" si="151"/>
        <v>0</v>
      </c>
      <c r="K3262" s="1">
        <f t="shared" si="152"/>
        <v>0.65738425926247146</v>
      </c>
    </row>
    <row r="3263" spans="1:11" hidden="1">
      <c r="A3263" t="s">
        <v>156</v>
      </c>
      <c r="B3263" t="s">
        <v>21</v>
      </c>
      <c r="C3263" s="7">
        <v>40193</v>
      </c>
      <c r="D3263" t="s">
        <v>313</v>
      </c>
      <c r="E3263" s="1" t="s">
        <v>13</v>
      </c>
      <c r="F3263" s="7">
        <v>40193.653807870367</v>
      </c>
      <c r="G3263" s="4" t="s">
        <v>14</v>
      </c>
      <c r="H3263" s="4" t="s">
        <v>314</v>
      </c>
      <c r="I3263" s="1">
        <f t="shared" si="150"/>
        <v>1</v>
      </c>
      <c r="J3263">
        <f t="shared" si="151"/>
        <v>0</v>
      </c>
      <c r="K3263" s="1">
        <f t="shared" si="152"/>
        <v>0.65380787036701804</v>
      </c>
    </row>
    <row r="3264" spans="1:11" hidden="1">
      <c r="A3264" t="s">
        <v>157</v>
      </c>
      <c r="B3264" t="s">
        <v>21</v>
      </c>
      <c r="C3264" s="7">
        <v>40193</v>
      </c>
      <c r="D3264" t="s">
        <v>313</v>
      </c>
      <c r="E3264" s="1" t="s">
        <v>13</v>
      </c>
      <c r="F3264" s="7">
        <v>40193.653333333335</v>
      </c>
      <c r="G3264" s="4" t="s">
        <v>14</v>
      </c>
      <c r="H3264" s="4" t="s">
        <v>314</v>
      </c>
      <c r="I3264" s="1">
        <f t="shared" si="150"/>
        <v>1</v>
      </c>
      <c r="J3264">
        <f t="shared" si="151"/>
        <v>0</v>
      </c>
      <c r="K3264" s="1">
        <f t="shared" si="152"/>
        <v>0.65333333333546761</v>
      </c>
    </row>
    <row r="3265" spans="1:11" hidden="1">
      <c r="A3265" t="s">
        <v>158</v>
      </c>
      <c r="B3265" t="s">
        <v>21</v>
      </c>
      <c r="C3265" s="7">
        <v>40193</v>
      </c>
      <c r="D3265" t="s">
        <v>313</v>
      </c>
      <c r="E3265" s="1" t="s">
        <v>13</v>
      </c>
      <c r="F3265" s="7">
        <v>40193.638645833336</v>
      </c>
      <c r="G3265" s="4" t="s">
        <v>14</v>
      </c>
      <c r="H3265" s="4" t="s">
        <v>314</v>
      </c>
      <c r="I3265" s="1">
        <f t="shared" si="150"/>
        <v>1</v>
      </c>
      <c r="J3265">
        <f t="shared" si="151"/>
        <v>0</v>
      </c>
      <c r="K3265" s="1">
        <f t="shared" si="152"/>
        <v>0.63864583333634073</v>
      </c>
    </row>
    <row r="3266" spans="1:11" hidden="1">
      <c r="A3266" t="s">
        <v>159</v>
      </c>
      <c r="B3266" t="s">
        <v>21</v>
      </c>
      <c r="C3266" s="7">
        <v>40193</v>
      </c>
      <c r="D3266" t="s">
        <v>313</v>
      </c>
      <c r="E3266" s="1" t="s">
        <v>13</v>
      </c>
      <c r="F3266" s="7">
        <v>40193.633715277778</v>
      </c>
      <c r="G3266" s="4" t="s">
        <v>14</v>
      </c>
      <c r="H3266" s="4" t="s">
        <v>314</v>
      </c>
      <c r="I3266" s="1">
        <f t="shared" si="150"/>
        <v>1</v>
      </c>
      <c r="J3266">
        <f t="shared" si="151"/>
        <v>0</v>
      </c>
      <c r="K3266" s="1">
        <f t="shared" si="152"/>
        <v>0.63371527777781012</v>
      </c>
    </row>
    <row r="3267" spans="1:11" hidden="1">
      <c r="A3267" t="s">
        <v>91</v>
      </c>
      <c r="B3267" t="s">
        <v>21</v>
      </c>
      <c r="C3267" s="7">
        <v>40193</v>
      </c>
      <c r="D3267" t="s">
        <v>313</v>
      </c>
      <c r="E3267" s="1" t="s">
        <v>13</v>
      </c>
      <c r="F3267" s="7">
        <v>40193.566736111112</v>
      </c>
      <c r="G3267" s="4" t="s">
        <v>14</v>
      </c>
      <c r="H3267" s="4" t="s">
        <v>314</v>
      </c>
      <c r="I3267" s="1">
        <f t="shared" ref="I3267:I3330" si="153">MONTH(C3267)</f>
        <v>1</v>
      </c>
      <c r="J3267">
        <f t="shared" ref="J3267:J3330" si="154">IF(C3267&gt;F3267,1,0)</f>
        <v>0</v>
      </c>
      <c r="K3267" s="1">
        <f t="shared" ref="K3267:K3330" si="155">F3267-C3267</f>
        <v>0.56673611111182254</v>
      </c>
    </row>
    <row r="3268" spans="1:11" hidden="1">
      <c r="A3268" t="s">
        <v>92</v>
      </c>
      <c r="B3268" t="s">
        <v>21</v>
      </c>
      <c r="C3268" s="7">
        <v>40193</v>
      </c>
      <c r="D3268" t="s">
        <v>313</v>
      </c>
      <c r="E3268" s="1" t="s">
        <v>13</v>
      </c>
      <c r="F3268" s="7">
        <v>40193.566203703704</v>
      </c>
      <c r="G3268" s="4" t="s">
        <v>14</v>
      </c>
      <c r="H3268" s="4" t="s">
        <v>314</v>
      </c>
      <c r="I3268" s="1">
        <f t="shared" si="153"/>
        <v>1</v>
      </c>
      <c r="J3268">
        <f t="shared" si="154"/>
        <v>0</v>
      </c>
      <c r="K3268" s="1">
        <f t="shared" si="155"/>
        <v>0.56620370370364981</v>
      </c>
    </row>
    <row r="3269" spans="1:11" hidden="1">
      <c r="A3269" t="s">
        <v>93</v>
      </c>
      <c r="B3269" t="s">
        <v>21</v>
      </c>
      <c r="C3269" s="7">
        <v>40193</v>
      </c>
      <c r="D3269" t="s">
        <v>313</v>
      </c>
      <c r="E3269" s="1" t="s">
        <v>13</v>
      </c>
      <c r="F3269" s="7">
        <v>40193.56554398148</v>
      </c>
      <c r="G3269" s="4" t="s">
        <v>14</v>
      </c>
      <c r="H3269" s="4" t="s">
        <v>314</v>
      </c>
      <c r="I3269" s="1">
        <f t="shared" si="153"/>
        <v>1</v>
      </c>
      <c r="J3269">
        <f t="shared" si="154"/>
        <v>0</v>
      </c>
      <c r="K3269" s="1">
        <f t="shared" si="155"/>
        <v>0.56554398148000473</v>
      </c>
    </row>
    <row r="3270" spans="1:11" hidden="1">
      <c r="A3270" t="s">
        <v>95</v>
      </c>
      <c r="B3270" t="s">
        <v>21</v>
      </c>
      <c r="C3270" s="7">
        <v>40193</v>
      </c>
      <c r="D3270" t="s">
        <v>313</v>
      </c>
      <c r="E3270" s="1" t="s">
        <v>13</v>
      </c>
      <c r="F3270" s="7">
        <v>40193.565092592595</v>
      </c>
      <c r="G3270" s="4" t="s">
        <v>14</v>
      </c>
      <c r="H3270" s="4" t="s">
        <v>314</v>
      </c>
      <c r="I3270" s="1">
        <f t="shared" si="153"/>
        <v>1</v>
      </c>
      <c r="J3270">
        <f t="shared" si="154"/>
        <v>0</v>
      </c>
      <c r="K3270" s="1">
        <f t="shared" si="155"/>
        <v>0.56509259259473765</v>
      </c>
    </row>
    <row r="3271" spans="1:11" hidden="1">
      <c r="A3271" t="s">
        <v>96</v>
      </c>
      <c r="B3271" t="s">
        <v>21</v>
      </c>
      <c r="C3271" s="7">
        <v>40193</v>
      </c>
      <c r="D3271" t="s">
        <v>313</v>
      </c>
      <c r="E3271" s="1" t="s">
        <v>13</v>
      </c>
      <c r="F3271" s="7">
        <v>40193.564687500002</v>
      </c>
      <c r="G3271" s="4" t="s">
        <v>14</v>
      </c>
      <c r="H3271" s="4" t="s">
        <v>314</v>
      </c>
      <c r="I3271" s="1">
        <f t="shared" si="153"/>
        <v>1</v>
      </c>
      <c r="J3271">
        <f t="shared" si="154"/>
        <v>0</v>
      </c>
      <c r="K3271" s="1">
        <f t="shared" si="155"/>
        <v>0.56468750000203727</v>
      </c>
    </row>
    <row r="3272" spans="1:11" hidden="1">
      <c r="A3272" t="s">
        <v>97</v>
      </c>
      <c r="B3272" t="s">
        <v>21</v>
      </c>
      <c r="C3272" s="7">
        <v>40193</v>
      </c>
      <c r="D3272" t="s">
        <v>313</v>
      </c>
      <c r="E3272" s="1" t="s">
        <v>13</v>
      </c>
      <c r="F3272" s="7">
        <v>40193.564259259256</v>
      </c>
      <c r="G3272" s="4" t="s">
        <v>14</v>
      </c>
      <c r="H3272" s="4" t="s">
        <v>314</v>
      </c>
      <c r="I3272" s="1">
        <f t="shared" si="153"/>
        <v>1</v>
      </c>
      <c r="J3272">
        <f t="shared" si="154"/>
        <v>0</v>
      </c>
      <c r="K3272" s="1">
        <f t="shared" si="155"/>
        <v>0.56425925925577758</v>
      </c>
    </row>
    <row r="3273" spans="1:11" hidden="1">
      <c r="A3273" t="s">
        <v>98</v>
      </c>
      <c r="B3273" t="s">
        <v>21</v>
      </c>
      <c r="C3273" s="7">
        <v>40193</v>
      </c>
      <c r="D3273" t="s">
        <v>313</v>
      </c>
      <c r="E3273" s="1" t="s">
        <v>13</v>
      </c>
      <c r="F3273" s="7">
        <v>40193.56349537037</v>
      </c>
      <c r="G3273" s="4" t="s">
        <v>14</v>
      </c>
      <c r="H3273" s="4" t="s">
        <v>314</v>
      </c>
      <c r="I3273" s="1">
        <f t="shared" si="153"/>
        <v>1</v>
      </c>
      <c r="J3273">
        <f t="shared" si="154"/>
        <v>0</v>
      </c>
      <c r="K3273" s="1">
        <f t="shared" si="155"/>
        <v>0.56349537037021946</v>
      </c>
    </row>
    <row r="3274" spans="1:11" hidden="1">
      <c r="A3274" t="s">
        <v>99</v>
      </c>
      <c r="B3274" t="s">
        <v>21</v>
      </c>
      <c r="C3274" s="7">
        <v>40193</v>
      </c>
      <c r="D3274" t="s">
        <v>313</v>
      </c>
      <c r="E3274" s="1" t="s">
        <v>13</v>
      </c>
      <c r="F3274" s="7">
        <v>40193.562997685185</v>
      </c>
      <c r="G3274" s="4" t="s">
        <v>14</v>
      </c>
      <c r="H3274" s="4" t="s">
        <v>314</v>
      </c>
      <c r="I3274" s="1">
        <f t="shared" si="153"/>
        <v>1</v>
      </c>
      <c r="J3274">
        <f t="shared" si="154"/>
        <v>0</v>
      </c>
      <c r="K3274" s="1">
        <f t="shared" si="155"/>
        <v>0.56299768518510973</v>
      </c>
    </row>
    <row r="3275" spans="1:11" hidden="1">
      <c r="A3275" t="s">
        <v>100</v>
      </c>
      <c r="B3275" t="s">
        <v>21</v>
      </c>
      <c r="C3275" s="7">
        <v>40193</v>
      </c>
      <c r="D3275" t="s">
        <v>313</v>
      </c>
      <c r="E3275" s="1" t="s">
        <v>13</v>
      </c>
      <c r="F3275" s="7">
        <v>40193.554976851854</v>
      </c>
      <c r="G3275" s="4" t="s">
        <v>14</v>
      </c>
      <c r="H3275" s="4" t="s">
        <v>314</v>
      </c>
      <c r="I3275" s="1">
        <f t="shared" si="153"/>
        <v>1</v>
      </c>
      <c r="J3275">
        <f t="shared" si="154"/>
        <v>0</v>
      </c>
      <c r="K3275" s="1">
        <f t="shared" si="155"/>
        <v>0.55497685185400769</v>
      </c>
    </row>
    <row r="3276" spans="1:11" hidden="1">
      <c r="A3276" t="s">
        <v>101</v>
      </c>
      <c r="B3276" t="s">
        <v>21</v>
      </c>
      <c r="C3276" s="7">
        <v>40193</v>
      </c>
      <c r="D3276" t="s">
        <v>313</v>
      </c>
      <c r="E3276" s="1" t="s">
        <v>13</v>
      </c>
      <c r="F3276" s="7">
        <v>40193.466516203705</v>
      </c>
      <c r="G3276" s="4" t="s">
        <v>14</v>
      </c>
      <c r="H3276" s="4" t="s">
        <v>314</v>
      </c>
      <c r="I3276" s="1">
        <f t="shared" si="153"/>
        <v>1</v>
      </c>
      <c r="J3276">
        <f t="shared" si="154"/>
        <v>0</v>
      </c>
      <c r="K3276" s="1">
        <f t="shared" si="155"/>
        <v>0.46651620370539604</v>
      </c>
    </row>
    <row r="3277" spans="1:11" hidden="1">
      <c r="A3277" t="s">
        <v>102</v>
      </c>
      <c r="B3277" t="s">
        <v>21</v>
      </c>
      <c r="C3277" s="7">
        <v>40193</v>
      </c>
      <c r="D3277" t="s">
        <v>313</v>
      </c>
      <c r="E3277" s="1" t="s">
        <v>13</v>
      </c>
      <c r="F3277" s="7">
        <v>40193.46539351852</v>
      </c>
      <c r="G3277" s="4" t="s">
        <v>14</v>
      </c>
      <c r="H3277" s="4" t="s">
        <v>314</v>
      </c>
      <c r="I3277" s="1">
        <f t="shared" si="153"/>
        <v>1</v>
      </c>
      <c r="J3277">
        <f t="shared" si="154"/>
        <v>0</v>
      </c>
      <c r="K3277" s="1">
        <f t="shared" si="155"/>
        <v>0.46539351851970423</v>
      </c>
    </row>
    <row r="3278" spans="1:11" hidden="1">
      <c r="A3278" t="s">
        <v>103</v>
      </c>
      <c r="B3278" t="s">
        <v>21</v>
      </c>
      <c r="C3278" s="7">
        <v>40193</v>
      </c>
      <c r="D3278" t="s">
        <v>313</v>
      </c>
      <c r="E3278" s="1" t="s">
        <v>13</v>
      </c>
      <c r="F3278" s="7">
        <v>40193.464722222219</v>
      </c>
      <c r="G3278" s="4" t="s">
        <v>14</v>
      </c>
      <c r="H3278" s="4" t="s">
        <v>314</v>
      </c>
      <c r="I3278" s="1">
        <f t="shared" si="153"/>
        <v>1</v>
      </c>
      <c r="J3278">
        <f t="shared" si="154"/>
        <v>0</v>
      </c>
      <c r="K3278" s="1">
        <f t="shared" si="155"/>
        <v>0.4647222222192795</v>
      </c>
    </row>
    <row r="3279" spans="1:11" hidden="1">
      <c r="A3279" t="s">
        <v>104</v>
      </c>
      <c r="B3279" t="s">
        <v>21</v>
      </c>
      <c r="C3279" s="7">
        <v>40193</v>
      </c>
      <c r="D3279" t="s">
        <v>313</v>
      </c>
      <c r="E3279" s="1" t="s">
        <v>13</v>
      </c>
      <c r="F3279" s="7">
        <v>40193.463888888888</v>
      </c>
      <c r="G3279" s="4" t="s">
        <v>14</v>
      </c>
      <c r="H3279" s="4" t="s">
        <v>314</v>
      </c>
      <c r="I3279" s="1">
        <f t="shared" si="153"/>
        <v>1</v>
      </c>
      <c r="J3279">
        <f t="shared" si="154"/>
        <v>0</v>
      </c>
      <c r="K3279" s="1">
        <f t="shared" si="155"/>
        <v>0.46388888888759539</v>
      </c>
    </row>
    <row r="3280" spans="1:11" hidden="1">
      <c r="A3280" t="s">
        <v>105</v>
      </c>
      <c r="B3280" t="s">
        <v>21</v>
      </c>
      <c r="C3280" s="7">
        <v>40193</v>
      </c>
      <c r="D3280" t="s">
        <v>313</v>
      </c>
      <c r="E3280" s="1" t="s">
        <v>13</v>
      </c>
      <c r="F3280" s="7">
        <v>40193.451990740738</v>
      </c>
      <c r="G3280" s="4" t="s">
        <v>14</v>
      </c>
      <c r="H3280" s="4" t="s">
        <v>314</v>
      </c>
      <c r="I3280" s="1">
        <f t="shared" si="153"/>
        <v>1</v>
      </c>
      <c r="J3280">
        <f t="shared" si="154"/>
        <v>0</v>
      </c>
      <c r="K3280" s="1">
        <f t="shared" si="155"/>
        <v>0.45199074073752854</v>
      </c>
    </row>
    <row r="3281" spans="1:11" hidden="1">
      <c r="A3281" t="s">
        <v>106</v>
      </c>
      <c r="B3281" t="s">
        <v>21</v>
      </c>
      <c r="C3281" s="7">
        <v>40193</v>
      </c>
      <c r="D3281" t="s">
        <v>313</v>
      </c>
      <c r="E3281" s="1" t="s">
        <v>13</v>
      </c>
      <c r="F3281" s="7">
        <v>40193.451238425929</v>
      </c>
      <c r="G3281" s="4" t="s">
        <v>14</v>
      </c>
      <c r="H3281" s="4" t="s">
        <v>314</v>
      </c>
      <c r="I3281" s="1">
        <f t="shared" si="153"/>
        <v>1</v>
      </c>
      <c r="J3281">
        <f t="shared" si="154"/>
        <v>0</v>
      </c>
      <c r="K3281" s="1">
        <f t="shared" si="155"/>
        <v>0.45123842592875008</v>
      </c>
    </row>
    <row r="3282" spans="1:11" hidden="1">
      <c r="A3282" t="s">
        <v>107</v>
      </c>
      <c r="B3282" t="s">
        <v>21</v>
      </c>
      <c r="C3282" s="7">
        <v>40193</v>
      </c>
      <c r="D3282" t="s">
        <v>313</v>
      </c>
      <c r="E3282" s="1" t="s">
        <v>13</v>
      </c>
      <c r="F3282" s="7">
        <v>40193.447893518518</v>
      </c>
      <c r="G3282" s="4" t="s">
        <v>14</v>
      </c>
      <c r="H3282" s="4" t="s">
        <v>314</v>
      </c>
      <c r="I3282" s="1">
        <f t="shared" si="153"/>
        <v>1</v>
      </c>
      <c r="J3282">
        <f t="shared" si="154"/>
        <v>0</v>
      </c>
      <c r="K3282" s="1">
        <f t="shared" si="155"/>
        <v>0.447893518517958</v>
      </c>
    </row>
    <row r="3283" spans="1:11" hidden="1">
      <c r="A3283" t="s">
        <v>108</v>
      </c>
      <c r="B3283" t="s">
        <v>21</v>
      </c>
      <c r="C3283" s="7">
        <v>40193</v>
      </c>
      <c r="D3283" t="s">
        <v>313</v>
      </c>
      <c r="E3283" s="1" t="s">
        <v>13</v>
      </c>
      <c r="F3283" s="7">
        <v>40193.446469907409</v>
      </c>
      <c r="G3283" s="4" t="s">
        <v>14</v>
      </c>
      <c r="H3283" s="4" t="s">
        <v>314</v>
      </c>
      <c r="I3283" s="1">
        <f t="shared" si="153"/>
        <v>1</v>
      </c>
      <c r="J3283">
        <f t="shared" si="154"/>
        <v>0</v>
      </c>
      <c r="K3283" s="1">
        <f t="shared" si="155"/>
        <v>0.44646990740875481</v>
      </c>
    </row>
    <row r="3284" spans="1:11" hidden="1">
      <c r="A3284" t="s">
        <v>20</v>
      </c>
      <c r="B3284" t="s">
        <v>21</v>
      </c>
      <c r="C3284" s="7">
        <v>40193</v>
      </c>
      <c r="D3284" t="s">
        <v>313</v>
      </c>
      <c r="E3284" s="1" t="s">
        <v>13</v>
      </c>
      <c r="F3284" s="7">
        <v>40193.444976851853</v>
      </c>
      <c r="G3284" s="4" t="s">
        <v>14</v>
      </c>
      <c r="H3284" s="4" t="s">
        <v>314</v>
      </c>
      <c r="I3284" s="1">
        <f t="shared" si="153"/>
        <v>1</v>
      </c>
      <c r="J3284">
        <f t="shared" si="154"/>
        <v>0</v>
      </c>
      <c r="K3284" s="1">
        <f t="shared" si="155"/>
        <v>0.44497685185342561</v>
      </c>
    </row>
    <row r="3285" spans="1:11" hidden="1">
      <c r="A3285" t="s">
        <v>24</v>
      </c>
      <c r="B3285" t="s">
        <v>21</v>
      </c>
      <c r="C3285" s="7">
        <v>40193</v>
      </c>
      <c r="D3285" t="s">
        <v>313</v>
      </c>
      <c r="E3285" s="1" t="s">
        <v>13</v>
      </c>
      <c r="F3285" s="7">
        <v>40193.442962962959</v>
      </c>
      <c r="G3285" s="4" t="s">
        <v>14</v>
      </c>
      <c r="H3285" s="4" t="s">
        <v>314</v>
      </c>
      <c r="I3285" s="1">
        <f t="shared" si="153"/>
        <v>1</v>
      </c>
      <c r="J3285">
        <f t="shared" si="154"/>
        <v>0</v>
      </c>
      <c r="K3285" s="1">
        <f t="shared" si="155"/>
        <v>0.44296296295942739</v>
      </c>
    </row>
    <row r="3286" spans="1:11" hidden="1">
      <c r="A3286" t="s">
        <v>25</v>
      </c>
      <c r="B3286" t="s">
        <v>21</v>
      </c>
      <c r="C3286" s="7">
        <v>40193</v>
      </c>
      <c r="D3286" t="s">
        <v>313</v>
      </c>
      <c r="E3286" s="1" t="s">
        <v>13</v>
      </c>
      <c r="F3286" s="7">
        <v>40193.442384259259</v>
      </c>
      <c r="G3286" s="4" t="s">
        <v>14</v>
      </c>
      <c r="H3286" s="4" t="s">
        <v>314</v>
      </c>
      <c r="I3286" s="1">
        <f t="shared" si="153"/>
        <v>1</v>
      </c>
      <c r="J3286">
        <f t="shared" si="154"/>
        <v>0</v>
      </c>
      <c r="K3286" s="1">
        <f t="shared" si="155"/>
        <v>0.44238425925868796</v>
      </c>
    </row>
    <row r="3287" spans="1:11" hidden="1">
      <c r="A3287" t="s">
        <v>26</v>
      </c>
      <c r="B3287" t="s">
        <v>21</v>
      </c>
      <c r="C3287" s="7">
        <v>40193</v>
      </c>
      <c r="D3287" t="s">
        <v>313</v>
      </c>
      <c r="E3287" s="1" t="s">
        <v>13</v>
      </c>
      <c r="F3287" s="7">
        <v>40193.441087962965</v>
      </c>
      <c r="G3287" s="4" t="s">
        <v>14</v>
      </c>
      <c r="H3287" s="4" t="s">
        <v>314</v>
      </c>
      <c r="I3287" s="1">
        <f t="shared" si="153"/>
        <v>1</v>
      </c>
      <c r="J3287">
        <f t="shared" si="154"/>
        <v>0</v>
      </c>
      <c r="K3287" s="1">
        <f t="shared" si="155"/>
        <v>0.44108796296495711</v>
      </c>
    </row>
    <row r="3288" spans="1:11" hidden="1">
      <c r="A3288" t="s">
        <v>27</v>
      </c>
      <c r="B3288" t="s">
        <v>21</v>
      </c>
      <c r="C3288" s="7">
        <v>40193</v>
      </c>
      <c r="D3288" t="s">
        <v>313</v>
      </c>
      <c r="E3288" s="1" t="s">
        <v>13</v>
      </c>
      <c r="F3288" s="7">
        <v>40193.440324074072</v>
      </c>
      <c r="G3288" s="4" t="s">
        <v>14</v>
      </c>
      <c r="H3288" s="4" t="s">
        <v>314</v>
      </c>
      <c r="I3288" s="1">
        <f t="shared" si="153"/>
        <v>1</v>
      </c>
      <c r="J3288">
        <f t="shared" si="154"/>
        <v>0</v>
      </c>
      <c r="K3288" s="1">
        <f t="shared" si="155"/>
        <v>0.44032407407212304</v>
      </c>
    </row>
    <row r="3289" spans="1:11" hidden="1">
      <c r="A3289" t="s">
        <v>28</v>
      </c>
      <c r="B3289" t="s">
        <v>21</v>
      </c>
      <c r="C3289" s="7">
        <v>40193</v>
      </c>
      <c r="D3289" t="s">
        <v>313</v>
      </c>
      <c r="E3289" s="1" t="s">
        <v>13</v>
      </c>
      <c r="F3289" s="7">
        <v>40193.43959490741</v>
      </c>
      <c r="G3289" s="4" t="s">
        <v>14</v>
      </c>
      <c r="H3289" s="4" t="s">
        <v>314</v>
      </c>
      <c r="I3289" s="1">
        <f t="shared" si="153"/>
        <v>1</v>
      </c>
      <c r="J3289">
        <f t="shared" si="154"/>
        <v>0</v>
      </c>
      <c r="K3289" s="1">
        <f t="shared" si="155"/>
        <v>0.43959490740962792</v>
      </c>
    </row>
    <row r="3290" spans="1:11" hidden="1">
      <c r="A3290" t="s">
        <v>29</v>
      </c>
      <c r="B3290" t="s">
        <v>21</v>
      </c>
      <c r="C3290" s="7">
        <v>40193</v>
      </c>
      <c r="D3290" t="s">
        <v>313</v>
      </c>
      <c r="E3290" s="1" t="s">
        <v>13</v>
      </c>
      <c r="F3290" s="7">
        <v>40193.439050925925</v>
      </c>
      <c r="G3290" s="4" t="s">
        <v>14</v>
      </c>
      <c r="H3290" s="4" t="s">
        <v>314</v>
      </c>
      <c r="I3290" s="1">
        <f t="shared" si="153"/>
        <v>1</v>
      </c>
      <c r="J3290">
        <f t="shared" si="154"/>
        <v>0</v>
      </c>
      <c r="K3290" s="1">
        <f t="shared" si="155"/>
        <v>0.43905092592467554</v>
      </c>
    </row>
    <row r="3291" spans="1:11" hidden="1">
      <c r="A3291" t="s">
        <v>77</v>
      </c>
      <c r="B3291" t="s">
        <v>21</v>
      </c>
      <c r="C3291" s="7">
        <v>40186</v>
      </c>
      <c r="D3291" t="s">
        <v>313</v>
      </c>
      <c r="E3291" s="1" t="s">
        <v>13</v>
      </c>
      <c r="F3291" s="7">
        <v>40191.459328703706</v>
      </c>
      <c r="G3291" s="4" t="s">
        <v>14</v>
      </c>
      <c r="H3291" s="4" t="s">
        <v>314</v>
      </c>
      <c r="I3291" s="1">
        <f t="shared" si="153"/>
        <v>1</v>
      </c>
      <c r="J3291">
        <f t="shared" si="154"/>
        <v>0</v>
      </c>
      <c r="K3291" s="1">
        <f t="shared" si="155"/>
        <v>5.4593287037059781</v>
      </c>
    </row>
    <row r="3292" spans="1:11" hidden="1">
      <c r="A3292" t="s">
        <v>76</v>
      </c>
      <c r="B3292" t="s">
        <v>21</v>
      </c>
      <c r="C3292" s="7">
        <v>40186</v>
      </c>
      <c r="D3292" t="s">
        <v>313</v>
      </c>
      <c r="E3292" s="1" t="s">
        <v>13</v>
      </c>
      <c r="F3292" s="7">
        <v>40191.458877314813</v>
      </c>
      <c r="G3292" s="4" t="s">
        <v>14</v>
      </c>
      <c r="H3292" s="4" t="s">
        <v>314</v>
      </c>
      <c r="I3292" s="1">
        <f t="shared" si="153"/>
        <v>1</v>
      </c>
      <c r="J3292">
        <f t="shared" si="154"/>
        <v>0</v>
      </c>
      <c r="K3292" s="1">
        <f t="shared" si="155"/>
        <v>5.4588773148134351</v>
      </c>
    </row>
    <row r="3293" spans="1:11" hidden="1">
      <c r="A3293" t="s">
        <v>30</v>
      </c>
      <c r="B3293" t="s">
        <v>21</v>
      </c>
      <c r="C3293" s="7">
        <v>40190</v>
      </c>
      <c r="D3293" t="s">
        <v>313</v>
      </c>
      <c r="E3293" s="1" t="s">
        <v>13</v>
      </c>
      <c r="F3293" s="7">
        <v>40190.764745370368</v>
      </c>
      <c r="G3293" s="4" t="s">
        <v>14</v>
      </c>
      <c r="H3293" s="4" t="s">
        <v>314</v>
      </c>
      <c r="I3293" s="1">
        <f t="shared" si="153"/>
        <v>1</v>
      </c>
      <c r="J3293">
        <f t="shared" si="154"/>
        <v>0</v>
      </c>
      <c r="K3293" s="1">
        <f t="shared" si="155"/>
        <v>0.76474537036847323</v>
      </c>
    </row>
    <row r="3294" spans="1:11" hidden="1">
      <c r="A3294" t="s">
        <v>33</v>
      </c>
      <c r="B3294" t="s">
        <v>21</v>
      </c>
      <c r="C3294" s="7">
        <v>40190</v>
      </c>
      <c r="D3294" t="s">
        <v>313</v>
      </c>
      <c r="E3294" s="1" t="s">
        <v>13</v>
      </c>
      <c r="F3294" s="7">
        <v>40190.764224537037</v>
      </c>
      <c r="G3294" s="4" t="s">
        <v>14</v>
      </c>
      <c r="H3294" s="4" t="s">
        <v>314</v>
      </c>
      <c r="I3294" s="1">
        <f t="shared" si="153"/>
        <v>1</v>
      </c>
      <c r="J3294">
        <f t="shared" si="154"/>
        <v>0</v>
      </c>
      <c r="K3294" s="1">
        <f t="shared" si="155"/>
        <v>0.76422453703708015</v>
      </c>
    </row>
    <row r="3295" spans="1:11" hidden="1">
      <c r="A3295" t="s">
        <v>36</v>
      </c>
      <c r="B3295" t="s">
        <v>21</v>
      </c>
      <c r="C3295" s="7">
        <v>40190</v>
      </c>
      <c r="D3295" t="s">
        <v>313</v>
      </c>
      <c r="E3295" s="1" t="s">
        <v>13</v>
      </c>
      <c r="F3295" s="7">
        <v>40190.763761574075</v>
      </c>
      <c r="G3295" s="4" t="s">
        <v>14</v>
      </c>
      <c r="H3295" s="4" t="s">
        <v>314</v>
      </c>
      <c r="I3295" s="1">
        <f t="shared" si="153"/>
        <v>1</v>
      </c>
      <c r="J3295">
        <f t="shared" si="154"/>
        <v>0</v>
      </c>
      <c r="K3295" s="1">
        <f t="shared" si="155"/>
        <v>0.76376157407503342</v>
      </c>
    </row>
    <row r="3296" spans="1:11" hidden="1">
      <c r="A3296" t="s">
        <v>38</v>
      </c>
      <c r="B3296" t="s">
        <v>21</v>
      </c>
      <c r="C3296" s="7">
        <v>40190</v>
      </c>
      <c r="D3296" t="s">
        <v>313</v>
      </c>
      <c r="E3296" s="1" t="s">
        <v>13</v>
      </c>
      <c r="F3296" s="7">
        <v>40190.76121527778</v>
      </c>
      <c r="G3296" s="4" t="s">
        <v>14</v>
      </c>
      <c r="H3296" s="4" t="s">
        <v>314</v>
      </c>
      <c r="I3296" s="1">
        <f t="shared" si="153"/>
        <v>1</v>
      </c>
      <c r="J3296">
        <f t="shared" si="154"/>
        <v>0</v>
      </c>
      <c r="K3296" s="1">
        <f t="shared" si="155"/>
        <v>0.76121527778013842</v>
      </c>
    </row>
    <row r="3297" spans="1:11" hidden="1">
      <c r="A3297" t="s">
        <v>39</v>
      </c>
      <c r="B3297" t="s">
        <v>21</v>
      </c>
      <c r="C3297" s="7">
        <v>40190</v>
      </c>
      <c r="D3297" t="s">
        <v>313</v>
      </c>
      <c r="E3297" s="1" t="s">
        <v>13</v>
      </c>
      <c r="F3297" s="7">
        <v>40190.760706018518</v>
      </c>
      <c r="G3297" s="4" t="s">
        <v>14</v>
      </c>
      <c r="H3297" s="4" t="s">
        <v>314</v>
      </c>
      <c r="I3297" s="1">
        <f t="shared" si="153"/>
        <v>1</v>
      </c>
      <c r="J3297">
        <f t="shared" si="154"/>
        <v>0</v>
      </c>
      <c r="K3297" s="1">
        <f t="shared" si="155"/>
        <v>0.76070601851824904</v>
      </c>
    </row>
    <row r="3298" spans="1:11" hidden="1">
      <c r="A3298" t="s">
        <v>47</v>
      </c>
      <c r="B3298" t="s">
        <v>21</v>
      </c>
      <c r="C3298" s="7">
        <v>40190</v>
      </c>
      <c r="D3298" t="s">
        <v>313</v>
      </c>
      <c r="E3298" s="1" t="s">
        <v>13</v>
      </c>
      <c r="F3298" s="7">
        <v>40190.760196759256</v>
      </c>
      <c r="G3298" s="4" t="s">
        <v>14</v>
      </c>
      <c r="H3298" s="4" t="s">
        <v>314</v>
      </c>
      <c r="I3298" s="1">
        <f t="shared" si="153"/>
        <v>1</v>
      </c>
      <c r="J3298">
        <f t="shared" si="154"/>
        <v>0</v>
      </c>
      <c r="K3298" s="1">
        <f t="shared" si="155"/>
        <v>0.76019675925635966</v>
      </c>
    </row>
    <row r="3299" spans="1:11" hidden="1">
      <c r="A3299" t="s">
        <v>10</v>
      </c>
      <c r="B3299" t="s">
        <v>21</v>
      </c>
      <c r="C3299" s="7">
        <v>40190</v>
      </c>
      <c r="D3299" t="s">
        <v>313</v>
      </c>
      <c r="E3299" s="1" t="s">
        <v>13</v>
      </c>
      <c r="F3299" s="7">
        <v>40190.759756944448</v>
      </c>
      <c r="G3299" s="4" t="s">
        <v>14</v>
      </c>
      <c r="H3299" s="4" t="s">
        <v>314</v>
      </c>
      <c r="I3299" s="1">
        <f t="shared" si="153"/>
        <v>1</v>
      </c>
      <c r="J3299">
        <f t="shared" si="154"/>
        <v>0</v>
      </c>
      <c r="K3299" s="1">
        <f t="shared" si="155"/>
        <v>0.75975694444787223</v>
      </c>
    </row>
    <row r="3300" spans="1:11" hidden="1">
      <c r="A3300" t="s">
        <v>16</v>
      </c>
      <c r="B3300" t="s">
        <v>21</v>
      </c>
      <c r="C3300" s="7">
        <v>40189</v>
      </c>
      <c r="D3300" t="s">
        <v>313</v>
      </c>
      <c r="E3300" s="1" t="s">
        <v>13</v>
      </c>
      <c r="F3300" s="7">
        <v>40190.759247685186</v>
      </c>
      <c r="G3300" s="4" t="s">
        <v>14</v>
      </c>
      <c r="H3300" s="4" t="s">
        <v>314</v>
      </c>
      <c r="I3300" s="1">
        <f t="shared" si="153"/>
        <v>1</v>
      </c>
      <c r="J3300">
        <f t="shared" si="154"/>
        <v>0</v>
      </c>
      <c r="K3300" s="1">
        <f t="shared" si="155"/>
        <v>1.7592476851859828</v>
      </c>
    </row>
    <row r="3301" spans="1:11" hidden="1">
      <c r="A3301" t="s">
        <v>17</v>
      </c>
      <c r="B3301" t="s">
        <v>21</v>
      </c>
      <c r="C3301" s="7">
        <v>40189</v>
      </c>
      <c r="D3301" t="s">
        <v>313</v>
      </c>
      <c r="E3301" s="1" t="s">
        <v>13</v>
      </c>
      <c r="F3301" s="7">
        <v>40190.758136574077</v>
      </c>
      <c r="G3301" s="4" t="s">
        <v>14</v>
      </c>
      <c r="H3301" s="4" t="s">
        <v>314</v>
      </c>
      <c r="I3301" s="1">
        <f t="shared" si="153"/>
        <v>1</v>
      </c>
      <c r="J3301">
        <f t="shared" si="154"/>
        <v>0</v>
      </c>
      <c r="K3301" s="1">
        <f t="shared" si="155"/>
        <v>1.7581365740770707</v>
      </c>
    </row>
    <row r="3302" spans="1:11" hidden="1">
      <c r="A3302" t="s">
        <v>81</v>
      </c>
      <c r="B3302" t="s">
        <v>32</v>
      </c>
      <c r="C3302" s="7">
        <v>40186</v>
      </c>
      <c r="D3302" t="s">
        <v>313</v>
      </c>
      <c r="E3302" s="1" t="s">
        <v>13</v>
      </c>
      <c r="F3302" s="7">
        <v>40187.35392361111</v>
      </c>
      <c r="G3302" s="4" t="s">
        <v>14</v>
      </c>
      <c r="H3302" s="4" t="s">
        <v>314</v>
      </c>
      <c r="I3302" s="1">
        <f t="shared" si="153"/>
        <v>1</v>
      </c>
      <c r="J3302">
        <f t="shared" si="154"/>
        <v>0</v>
      </c>
      <c r="K3302" s="1">
        <f t="shared" si="155"/>
        <v>1.3539236111100763</v>
      </c>
    </row>
    <row r="3303" spans="1:11" hidden="1">
      <c r="A3303" t="s">
        <v>82</v>
      </c>
      <c r="B3303" t="s">
        <v>32</v>
      </c>
      <c r="C3303" s="7">
        <v>40186</v>
      </c>
      <c r="D3303" t="s">
        <v>313</v>
      </c>
      <c r="E3303" s="1" t="s">
        <v>13</v>
      </c>
      <c r="F3303" s="7">
        <v>40187.353078703702</v>
      </c>
      <c r="G3303" s="4" t="s">
        <v>14</v>
      </c>
      <c r="H3303" s="4" t="s">
        <v>314</v>
      </c>
      <c r="I3303" s="1">
        <f t="shared" si="153"/>
        <v>1</v>
      </c>
      <c r="J3303">
        <f t="shared" si="154"/>
        <v>0</v>
      </c>
      <c r="K3303" s="1">
        <f t="shared" si="155"/>
        <v>1.3530787037016125</v>
      </c>
    </row>
    <row r="3304" spans="1:11" hidden="1">
      <c r="A3304" t="s">
        <v>83</v>
      </c>
      <c r="B3304" t="s">
        <v>32</v>
      </c>
      <c r="C3304" s="7">
        <v>40185</v>
      </c>
      <c r="D3304" t="s">
        <v>313</v>
      </c>
      <c r="E3304" s="1" t="s">
        <v>13</v>
      </c>
      <c r="F3304" s="7">
        <v>40187.351944444446</v>
      </c>
      <c r="G3304" s="4" t="s">
        <v>14</v>
      </c>
      <c r="H3304" s="4" t="s">
        <v>314</v>
      </c>
      <c r="I3304" s="1">
        <f t="shared" si="153"/>
        <v>1</v>
      </c>
      <c r="J3304">
        <f t="shared" si="154"/>
        <v>0</v>
      </c>
      <c r="K3304" s="1">
        <f t="shared" si="155"/>
        <v>2.351944444446417</v>
      </c>
    </row>
    <row r="3305" spans="1:11" hidden="1">
      <c r="A3305" t="s">
        <v>18</v>
      </c>
      <c r="B3305" t="s">
        <v>21</v>
      </c>
      <c r="C3305" s="7">
        <v>40186</v>
      </c>
      <c r="D3305" t="s">
        <v>313</v>
      </c>
      <c r="E3305" s="1" t="s">
        <v>13</v>
      </c>
      <c r="F3305" s="7">
        <v>40187.347175925926</v>
      </c>
      <c r="G3305" s="4" t="s">
        <v>14</v>
      </c>
      <c r="H3305" s="4" t="s">
        <v>314</v>
      </c>
      <c r="I3305" s="1">
        <f t="shared" si="153"/>
        <v>1</v>
      </c>
      <c r="J3305">
        <f t="shared" si="154"/>
        <v>0</v>
      </c>
      <c r="K3305" s="1">
        <f t="shared" si="155"/>
        <v>1.3471759259264218</v>
      </c>
    </row>
    <row r="3306" spans="1:11" hidden="1">
      <c r="A3306" t="s">
        <v>19</v>
      </c>
      <c r="B3306" t="s">
        <v>21</v>
      </c>
      <c r="C3306" s="7">
        <v>40186</v>
      </c>
      <c r="D3306" t="s">
        <v>313</v>
      </c>
      <c r="E3306" s="1" t="s">
        <v>13</v>
      </c>
      <c r="F3306" s="7">
        <v>40187.34547453704</v>
      </c>
      <c r="G3306" s="4" t="s">
        <v>14</v>
      </c>
      <c r="H3306" s="4" t="s">
        <v>314</v>
      </c>
      <c r="I3306" s="1">
        <f t="shared" si="153"/>
        <v>1</v>
      </c>
      <c r="J3306">
        <f t="shared" si="154"/>
        <v>0</v>
      </c>
      <c r="K3306" s="1">
        <f t="shared" si="155"/>
        <v>1.3454745370399905</v>
      </c>
    </row>
    <row r="3307" spans="1:11" hidden="1">
      <c r="A3307" t="s">
        <v>22</v>
      </c>
      <c r="B3307" t="s">
        <v>21</v>
      </c>
      <c r="C3307" s="7">
        <v>40186</v>
      </c>
      <c r="D3307" t="s">
        <v>313</v>
      </c>
      <c r="E3307" s="1" t="s">
        <v>13</v>
      </c>
      <c r="F3307" s="7">
        <v>40187.345057870371</v>
      </c>
      <c r="G3307" s="4" t="s">
        <v>14</v>
      </c>
      <c r="H3307" s="4" t="s">
        <v>314</v>
      </c>
      <c r="I3307" s="1">
        <f t="shared" si="153"/>
        <v>1</v>
      </c>
      <c r="J3307">
        <f t="shared" si="154"/>
        <v>0</v>
      </c>
      <c r="K3307" s="1">
        <f t="shared" si="155"/>
        <v>1.3450578703705105</v>
      </c>
    </row>
    <row r="3308" spans="1:11" hidden="1">
      <c r="A3308" t="s">
        <v>31</v>
      </c>
      <c r="B3308" t="s">
        <v>21</v>
      </c>
      <c r="C3308" s="7">
        <v>40186</v>
      </c>
      <c r="D3308" t="s">
        <v>313</v>
      </c>
      <c r="E3308" s="1" t="s">
        <v>13</v>
      </c>
      <c r="F3308" s="7">
        <v>40187.344456018516</v>
      </c>
      <c r="G3308" s="4" t="s">
        <v>14</v>
      </c>
      <c r="H3308" s="4" t="s">
        <v>314</v>
      </c>
      <c r="I3308" s="1">
        <f t="shared" si="153"/>
        <v>1</v>
      </c>
      <c r="J3308">
        <f t="shared" si="154"/>
        <v>0</v>
      </c>
      <c r="K3308" s="1">
        <f t="shared" si="155"/>
        <v>1.3444560185162118</v>
      </c>
    </row>
    <row r="3309" spans="1:11" hidden="1">
      <c r="A3309" t="s">
        <v>34</v>
      </c>
      <c r="B3309" t="s">
        <v>21</v>
      </c>
      <c r="C3309" s="7">
        <v>40186</v>
      </c>
      <c r="D3309" t="s">
        <v>313</v>
      </c>
      <c r="E3309" s="1" t="s">
        <v>13</v>
      </c>
      <c r="F3309" s="7">
        <v>40187.344004629631</v>
      </c>
      <c r="G3309" s="4" t="s">
        <v>14</v>
      </c>
      <c r="H3309" s="4" t="s">
        <v>314</v>
      </c>
      <c r="I3309" s="1">
        <f t="shared" si="153"/>
        <v>1</v>
      </c>
      <c r="J3309">
        <f t="shared" si="154"/>
        <v>0</v>
      </c>
      <c r="K3309" s="1">
        <f t="shared" si="155"/>
        <v>1.3440046296309447</v>
      </c>
    </row>
    <row r="3310" spans="1:11" hidden="1">
      <c r="A3310" t="s">
        <v>35</v>
      </c>
      <c r="B3310" t="s">
        <v>21</v>
      </c>
      <c r="C3310" s="7">
        <v>40186</v>
      </c>
      <c r="D3310" t="s">
        <v>313</v>
      </c>
      <c r="E3310" s="1" t="s">
        <v>13</v>
      </c>
      <c r="F3310" s="7">
        <v>40187.343414351853</v>
      </c>
      <c r="G3310" s="4" t="s">
        <v>14</v>
      </c>
      <c r="H3310" s="4" t="s">
        <v>314</v>
      </c>
      <c r="I3310" s="1">
        <f t="shared" si="153"/>
        <v>1</v>
      </c>
      <c r="J3310">
        <f t="shared" si="154"/>
        <v>0</v>
      </c>
      <c r="K3310" s="1">
        <f t="shared" si="155"/>
        <v>1.3434143518534256</v>
      </c>
    </row>
    <row r="3311" spans="1:11" hidden="1">
      <c r="A3311" t="s">
        <v>37</v>
      </c>
      <c r="B3311" t="s">
        <v>21</v>
      </c>
      <c r="C3311" s="7">
        <v>40186</v>
      </c>
      <c r="D3311" t="s">
        <v>313</v>
      </c>
      <c r="E3311" s="1" t="s">
        <v>13</v>
      </c>
      <c r="F3311" s="7">
        <v>40187.342974537038</v>
      </c>
      <c r="G3311" s="4" t="s">
        <v>14</v>
      </c>
      <c r="H3311" s="4" t="s">
        <v>314</v>
      </c>
      <c r="I3311" s="1">
        <f t="shared" si="153"/>
        <v>1</v>
      </c>
      <c r="J3311">
        <f t="shared" si="154"/>
        <v>0</v>
      </c>
      <c r="K3311" s="1">
        <f t="shared" si="155"/>
        <v>1.3429745370376622</v>
      </c>
    </row>
    <row r="3312" spans="1:11" hidden="1">
      <c r="A3312" t="s">
        <v>40</v>
      </c>
      <c r="B3312" t="s">
        <v>21</v>
      </c>
      <c r="C3312" s="7">
        <v>40186</v>
      </c>
      <c r="D3312" t="s">
        <v>313</v>
      </c>
      <c r="E3312" s="1" t="s">
        <v>13</v>
      </c>
      <c r="F3312" s="7">
        <v>40187.341828703706</v>
      </c>
      <c r="G3312" s="4" t="s">
        <v>14</v>
      </c>
      <c r="H3312" s="4" t="s">
        <v>314</v>
      </c>
      <c r="I3312" s="1">
        <f t="shared" si="153"/>
        <v>1</v>
      </c>
      <c r="J3312">
        <f t="shared" si="154"/>
        <v>0</v>
      </c>
      <c r="K3312" s="1">
        <f t="shared" si="155"/>
        <v>1.3418287037056871</v>
      </c>
    </row>
    <row r="3313" spans="1:11" hidden="1">
      <c r="A3313" t="s">
        <v>41</v>
      </c>
      <c r="B3313" t="s">
        <v>21</v>
      </c>
      <c r="C3313" s="7">
        <v>40186</v>
      </c>
      <c r="D3313" t="s">
        <v>313</v>
      </c>
      <c r="E3313" s="1" t="s">
        <v>13</v>
      </c>
      <c r="F3313" s="7">
        <v>40187.341296296298</v>
      </c>
      <c r="G3313" s="4" t="s">
        <v>14</v>
      </c>
      <c r="H3313" s="4" t="s">
        <v>314</v>
      </c>
      <c r="I3313" s="1">
        <f t="shared" si="153"/>
        <v>1</v>
      </c>
      <c r="J3313">
        <f t="shared" si="154"/>
        <v>0</v>
      </c>
      <c r="K3313" s="1">
        <f t="shared" si="155"/>
        <v>1.3412962962975143</v>
      </c>
    </row>
    <row r="3314" spans="1:11" hidden="1">
      <c r="A3314" t="s">
        <v>42</v>
      </c>
      <c r="B3314" t="s">
        <v>21</v>
      </c>
      <c r="C3314" s="7">
        <v>40186</v>
      </c>
      <c r="D3314" t="s">
        <v>313</v>
      </c>
      <c r="E3314" s="1" t="s">
        <v>13</v>
      </c>
      <c r="F3314" s="7">
        <v>40187.340752314813</v>
      </c>
      <c r="G3314" s="4" t="s">
        <v>14</v>
      </c>
      <c r="H3314" s="4" t="s">
        <v>314</v>
      </c>
      <c r="I3314" s="1">
        <f t="shared" si="153"/>
        <v>1</v>
      </c>
      <c r="J3314">
        <f t="shared" si="154"/>
        <v>0</v>
      </c>
      <c r="K3314" s="1">
        <f t="shared" si="155"/>
        <v>1.340752314812562</v>
      </c>
    </row>
    <row r="3315" spans="1:11" hidden="1">
      <c r="A3315" t="s">
        <v>43</v>
      </c>
      <c r="B3315" t="s">
        <v>21</v>
      </c>
      <c r="C3315" s="7">
        <v>40186</v>
      </c>
      <c r="D3315" t="s">
        <v>313</v>
      </c>
      <c r="E3315" s="1" t="s">
        <v>13</v>
      </c>
      <c r="F3315" s="7">
        <v>40187.337152777778</v>
      </c>
      <c r="G3315" s="4" t="s">
        <v>14</v>
      </c>
      <c r="H3315" s="4" t="s">
        <v>314</v>
      </c>
      <c r="I3315" s="1">
        <f t="shared" si="153"/>
        <v>1</v>
      </c>
      <c r="J3315">
        <f t="shared" si="154"/>
        <v>0</v>
      </c>
      <c r="K3315" s="1">
        <f t="shared" si="155"/>
        <v>1.3371527777781012</v>
      </c>
    </row>
    <row r="3316" spans="1:11" hidden="1">
      <c r="A3316" t="s">
        <v>44</v>
      </c>
      <c r="B3316" t="s">
        <v>21</v>
      </c>
      <c r="C3316" s="7">
        <v>40186</v>
      </c>
      <c r="D3316" t="s">
        <v>313</v>
      </c>
      <c r="E3316" s="1" t="s">
        <v>13</v>
      </c>
      <c r="F3316" s="7">
        <v>40187.336331018516</v>
      </c>
      <c r="G3316" s="4" t="s">
        <v>14</v>
      </c>
      <c r="H3316" s="4" t="s">
        <v>314</v>
      </c>
      <c r="I3316" s="1">
        <f t="shared" si="153"/>
        <v>1</v>
      </c>
      <c r="J3316">
        <f t="shared" si="154"/>
        <v>0</v>
      </c>
      <c r="K3316" s="1">
        <f t="shared" si="155"/>
        <v>1.3363310185159207</v>
      </c>
    </row>
    <row r="3317" spans="1:11" hidden="1">
      <c r="A3317" t="s">
        <v>45</v>
      </c>
      <c r="B3317" t="s">
        <v>21</v>
      </c>
      <c r="C3317" s="7">
        <v>40186</v>
      </c>
      <c r="D3317" t="s">
        <v>313</v>
      </c>
      <c r="E3317" s="1" t="s">
        <v>13</v>
      </c>
      <c r="F3317" s="7">
        <v>40187.335717592592</v>
      </c>
      <c r="G3317" s="4" t="s">
        <v>14</v>
      </c>
      <c r="H3317" s="4" t="s">
        <v>314</v>
      </c>
      <c r="I3317" s="1">
        <f t="shared" si="153"/>
        <v>1</v>
      </c>
      <c r="J3317">
        <f t="shared" si="154"/>
        <v>0</v>
      </c>
      <c r="K3317" s="1">
        <f t="shared" si="155"/>
        <v>1.3357175925921183</v>
      </c>
    </row>
    <row r="3318" spans="1:11" hidden="1">
      <c r="A3318" t="s">
        <v>46</v>
      </c>
      <c r="B3318" t="s">
        <v>21</v>
      </c>
      <c r="C3318" s="7">
        <v>40186</v>
      </c>
      <c r="D3318" t="s">
        <v>313</v>
      </c>
      <c r="E3318" s="1" t="s">
        <v>13</v>
      </c>
      <c r="F3318" s="7">
        <v>40187.335312499999</v>
      </c>
      <c r="G3318" s="4" t="s">
        <v>14</v>
      </c>
      <c r="H3318" s="4" t="s">
        <v>314</v>
      </c>
      <c r="I3318" s="1">
        <f t="shared" si="153"/>
        <v>1</v>
      </c>
      <c r="J3318">
        <f t="shared" si="154"/>
        <v>0</v>
      </c>
      <c r="K3318" s="1">
        <f t="shared" si="155"/>
        <v>1.3353124999994179</v>
      </c>
    </row>
    <row r="3319" spans="1:11" hidden="1">
      <c r="A3319" t="s">
        <v>48</v>
      </c>
      <c r="B3319" t="s">
        <v>21</v>
      </c>
      <c r="C3319" s="7">
        <v>40186</v>
      </c>
      <c r="D3319" t="s">
        <v>313</v>
      </c>
      <c r="E3319" s="1" t="s">
        <v>13</v>
      </c>
      <c r="F3319" s="7">
        <v>40187.334537037037</v>
      </c>
      <c r="G3319" s="4" t="s">
        <v>14</v>
      </c>
      <c r="H3319" s="4" t="s">
        <v>314</v>
      </c>
      <c r="I3319" s="1">
        <f t="shared" si="153"/>
        <v>1</v>
      </c>
      <c r="J3319">
        <f t="shared" si="154"/>
        <v>0</v>
      </c>
      <c r="K3319" s="1">
        <f t="shared" si="155"/>
        <v>1.3345370370370802</v>
      </c>
    </row>
    <row r="3320" spans="1:11" hidden="1">
      <c r="A3320" t="s">
        <v>49</v>
      </c>
      <c r="B3320" t="s">
        <v>21</v>
      </c>
      <c r="C3320" s="7">
        <v>40186</v>
      </c>
      <c r="D3320" t="s">
        <v>313</v>
      </c>
      <c r="E3320" s="1" t="s">
        <v>13</v>
      </c>
      <c r="F3320" s="7">
        <v>40187.334108796298</v>
      </c>
      <c r="G3320" s="4" t="s">
        <v>14</v>
      </c>
      <c r="H3320" s="4" t="s">
        <v>314</v>
      </c>
      <c r="I3320" s="1">
        <f t="shared" si="153"/>
        <v>1</v>
      </c>
      <c r="J3320">
        <f t="shared" si="154"/>
        <v>0</v>
      </c>
      <c r="K3320" s="1">
        <f t="shared" si="155"/>
        <v>1.3341087962980964</v>
      </c>
    </row>
    <row r="3321" spans="1:11" hidden="1">
      <c r="A3321" t="s">
        <v>50</v>
      </c>
      <c r="B3321" t="s">
        <v>21</v>
      </c>
      <c r="C3321" s="7">
        <v>40186</v>
      </c>
      <c r="D3321" t="s">
        <v>313</v>
      </c>
      <c r="E3321" s="1" t="s">
        <v>13</v>
      </c>
      <c r="F3321" s="7">
        <v>40187.333518518521</v>
      </c>
      <c r="G3321" s="4" t="s">
        <v>14</v>
      </c>
      <c r="H3321" s="4" t="s">
        <v>314</v>
      </c>
      <c r="I3321" s="1">
        <f t="shared" si="153"/>
        <v>1</v>
      </c>
      <c r="J3321">
        <f t="shared" si="154"/>
        <v>0</v>
      </c>
      <c r="K3321" s="1">
        <f t="shared" si="155"/>
        <v>1.3335185185205773</v>
      </c>
    </row>
    <row r="3322" spans="1:11" hidden="1">
      <c r="A3322" t="s">
        <v>51</v>
      </c>
      <c r="B3322" t="s">
        <v>21</v>
      </c>
      <c r="C3322" s="7">
        <v>40186</v>
      </c>
      <c r="D3322" t="s">
        <v>313</v>
      </c>
      <c r="E3322" s="1" t="s">
        <v>13</v>
      </c>
      <c r="F3322" s="7">
        <v>40187.333090277774</v>
      </c>
      <c r="G3322" s="4" t="s">
        <v>14</v>
      </c>
      <c r="H3322" s="4" t="s">
        <v>314</v>
      </c>
      <c r="I3322" s="1">
        <f t="shared" si="153"/>
        <v>1</v>
      </c>
      <c r="J3322">
        <f t="shared" si="154"/>
        <v>0</v>
      </c>
      <c r="K3322" s="1">
        <f t="shared" si="155"/>
        <v>1.3330902777743177</v>
      </c>
    </row>
    <row r="3323" spans="1:11" hidden="1">
      <c r="A3323" t="s">
        <v>52</v>
      </c>
      <c r="B3323" t="s">
        <v>21</v>
      </c>
      <c r="C3323" s="7">
        <v>40186</v>
      </c>
      <c r="D3323" t="s">
        <v>313</v>
      </c>
      <c r="E3323" s="1" t="s">
        <v>13</v>
      </c>
      <c r="F3323" s="7">
        <v>40187.332557870373</v>
      </c>
      <c r="G3323" s="4" t="s">
        <v>14</v>
      </c>
      <c r="H3323" s="4" t="s">
        <v>314</v>
      </c>
      <c r="I3323" s="1">
        <f t="shared" si="153"/>
        <v>1</v>
      </c>
      <c r="J3323">
        <f t="shared" si="154"/>
        <v>0</v>
      </c>
      <c r="K3323" s="1">
        <f t="shared" si="155"/>
        <v>1.3325578703734209</v>
      </c>
    </row>
    <row r="3324" spans="1:11" hidden="1">
      <c r="A3324" t="s">
        <v>53</v>
      </c>
      <c r="B3324" t="s">
        <v>21</v>
      </c>
      <c r="C3324" s="7">
        <v>40186</v>
      </c>
      <c r="D3324" t="s">
        <v>313</v>
      </c>
      <c r="E3324" s="1" t="s">
        <v>13</v>
      </c>
      <c r="F3324" s="7">
        <v>40187.331805555557</v>
      </c>
      <c r="G3324" s="4" t="s">
        <v>14</v>
      </c>
      <c r="H3324" s="4" t="s">
        <v>314</v>
      </c>
      <c r="I3324" s="1">
        <f t="shared" si="153"/>
        <v>1</v>
      </c>
      <c r="J3324">
        <f t="shared" si="154"/>
        <v>0</v>
      </c>
      <c r="K3324" s="1">
        <f t="shared" si="155"/>
        <v>1.3318055555573665</v>
      </c>
    </row>
    <row r="3325" spans="1:11" hidden="1">
      <c r="A3325" t="s">
        <v>54</v>
      </c>
      <c r="B3325" t="s">
        <v>21</v>
      </c>
      <c r="C3325" s="7">
        <v>40186</v>
      </c>
      <c r="D3325" t="s">
        <v>313</v>
      </c>
      <c r="E3325" s="1" t="s">
        <v>13</v>
      </c>
      <c r="F3325" s="7">
        <v>40187.331284722219</v>
      </c>
      <c r="G3325" s="4" t="s">
        <v>14</v>
      </c>
      <c r="H3325" s="4" t="s">
        <v>314</v>
      </c>
      <c r="I3325" s="1">
        <f t="shared" si="153"/>
        <v>1</v>
      </c>
      <c r="J3325">
        <f t="shared" si="154"/>
        <v>0</v>
      </c>
      <c r="K3325" s="1">
        <f t="shared" si="155"/>
        <v>1.3312847222186974</v>
      </c>
    </row>
    <row r="3326" spans="1:11" hidden="1">
      <c r="A3326" t="s">
        <v>55</v>
      </c>
      <c r="B3326" t="s">
        <v>21</v>
      </c>
      <c r="C3326" s="7">
        <v>40186</v>
      </c>
      <c r="D3326" t="s">
        <v>313</v>
      </c>
      <c r="E3326" s="1" t="s">
        <v>13</v>
      </c>
      <c r="F3326" s="7">
        <v>40187.330810185187</v>
      </c>
      <c r="G3326" s="4" t="s">
        <v>14</v>
      </c>
      <c r="H3326" s="4" t="s">
        <v>314</v>
      </c>
      <c r="I3326" s="1">
        <f t="shared" si="153"/>
        <v>1</v>
      </c>
      <c r="J3326">
        <f t="shared" si="154"/>
        <v>0</v>
      </c>
      <c r="K3326" s="1">
        <f t="shared" si="155"/>
        <v>1.330810185187147</v>
      </c>
    </row>
    <row r="3327" spans="1:11" hidden="1">
      <c r="A3327" t="s">
        <v>56</v>
      </c>
      <c r="B3327" t="s">
        <v>21</v>
      </c>
      <c r="C3327" s="7">
        <v>40186</v>
      </c>
      <c r="D3327" t="s">
        <v>313</v>
      </c>
      <c r="E3327" s="1" t="s">
        <v>13</v>
      </c>
      <c r="F3327" s="7">
        <v>40187.330381944441</v>
      </c>
      <c r="G3327" s="4" t="s">
        <v>14</v>
      </c>
      <c r="H3327" s="4" t="s">
        <v>314</v>
      </c>
      <c r="I3327" s="1">
        <f t="shared" si="153"/>
        <v>1</v>
      </c>
      <c r="J3327">
        <f t="shared" si="154"/>
        <v>0</v>
      </c>
      <c r="K3327" s="1">
        <f t="shared" si="155"/>
        <v>1.3303819444408873</v>
      </c>
    </row>
    <row r="3328" spans="1:11" hidden="1">
      <c r="A3328" t="s">
        <v>57</v>
      </c>
      <c r="B3328" t="s">
        <v>21</v>
      </c>
      <c r="C3328" s="7">
        <v>40186</v>
      </c>
      <c r="D3328" t="s">
        <v>313</v>
      </c>
      <c r="E3328" s="1" t="s">
        <v>13</v>
      </c>
      <c r="F3328" s="7">
        <v>40187.329872685186</v>
      </c>
      <c r="G3328" s="4" t="s">
        <v>14</v>
      </c>
      <c r="H3328" s="4" t="s">
        <v>314</v>
      </c>
      <c r="I3328" s="1">
        <f t="shared" si="153"/>
        <v>1</v>
      </c>
      <c r="J3328">
        <f t="shared" si="154"/>
        <v>0</v>
      </c>
      <c r="K3328" s="1">
        <f t="shared" si="155"/>
        <v>1.3298726851862739</v>
      </c>
    </row>
    <row r="3329" spans="1:11" hidden="1">
      <c r="A3329" t="s">
        <v>58</v>
      </c>
      <c r="B3329" t="s">
        <v>21</v>
      </c>
      <c r="C3329" s="7">
        <v>40186</v>
      </c>
      <c r="D3329" t="s">
        <v>313</v>
      </c>
      <c r="E3329" s="1" t="s">
        <v>13</v>
      </c>
      <c r="F3329" s="7">
        <v>40186.749525462961</v>
      </c>
      <c r="G3329" s="4" t="s">
        <v>14</v>
      </c>
      <c r="H3329" s="4" t="s">
        <v>314</v>
      </c>
      <c r="I3329" s="1">
        <f t="shared" si="153"/>
        <v>1</v>
      </c>
      <c r="J3329">
        <f t="shared" si="154"/>
        <v>0</v>
      </c>
      <c r="K3329" s="1">
        <f t="shared" si="155"/>
        <v>0.74952546296117362</v>
      </c>
    </row>
    <row r="3330" spans="1:11" hidden="1">
      <c r="A3330" t="s">
        <v>59</v>
      </c>
      <c r="B3330" t="s">
        <v>21</v>
      </c>
      <c r="C3330" s="7">
        <v>40186</v>
      </c>
      <c r="D3330" t="s">
        <v>313</v>
      </c>
      <c r="E3330" s="1" t="s">
        <v>13</v>
      </c>
      <c r="F3330" s="7">
        <v>40186.74796296296</v>
      </c>
      <c r="G3330" s="4" t="s">
        <v>14</v>
      </c>
      <c r="H3330" s="4" t="s">
        <v>314</v>
      </c>
      <c r="I3330" s="1">
        <f t="shared" si="153"/>
        <v>1</v>
      </c>
      <c r="J3330">
        <f t="shared" si="154"/>
        <v>0</v>
      </c>
      <c r="K3330" s="1">
        <f t="shared" si="155"/>
        <v>0.74796296295971842</v>
      </c>
    </row>
    <row r="3331" spans="1:11" hidden="1">
      <c r="A3331" t="s">
        <v>60</v>
      </c>
      <c r="B3331" t="s">
        <v>21</v>
      </c>
      <c r="C3331" s="7">
        <v>40186</v>
      </c>
      <c r="D3331" t="s">
        <v>313</v>
      </c>
      <c r="E3331" s="1" t="s">
        <v>13</v>
      </c>
      <c r="F3331" s="7">
        <v>40186.747465277775</v>
      </c>
      <c r="G3331" s="4" t="s">
        <v>14</v>
      </c>
      <c r="H3331" s="4" t="s">
        <v>314</v>
      </c>
      <c r="I3331" s="1">
        <f t="shared" ref="I3331:I3394" si="156">MONTH(C3331)</f>
        <v>1</v>
      </c>
      <c r="J3331">
        <f t="shared" ref="J3331:J3394" si="157">IF(C3331&gt;F3331,1,0)</f>
        <v>0</v>
      </c>
      <c r="K3331" s="1">
        <f t="shared" ref="K3331:K3394" si="158">F3331-C3331</f>
        <v>0.74746527777460869</v>
      </c>
    </row>
    <row r="3332" spans="1:11" hidden="1">
      <c r="A3332" t="s">
        <v>61</v>
      </c>
      <c r="B3332" t="s">
        <v>21</v>
      </c>
      <c r="C3332" s="7">
        <v>40186</v>
      </c>
      <c r="D3332" t="s">
        <v>313</v>
      </c>
      <c r="E3332" s="1" t="s">
        <v>13</v>
      </c>
      <c r="F3332" s="7">
        <v>40186.747037037036</v>
      </c>
      <c r="G3332" s="4" t="s">
        <v>14</v>
      </c>
      <c r="H3332" s="4" t="s">
        <v>314</v>
      </c>
      <c r="I3332" s="1">
        <f t="shared" si="156"/>
        <v>1</v>
      </c>
      <c r="J3332">
        <f t="shared" si="157"/>
        <v>0</v>
      </c>
      <c r="K3332" s="1">
        <f t="shared" si="158"/>
        <v>0.74703703703562496</v>
      </c>
    </row>
    <row r="3333" spans="1:11" hidden="1">
      <c r="A3333" t="s">
        <v>62</v>
      </c>
      <c r="B3333" t="s">
        <v>21</v>
      </c>
      <c r="C3333" s="7">
        <v>40186</v>
      </c>
      <c r="D3333" t="s">
        <v>313</v>
      </c>
      <c r="E3333" s="1" t="s">
        <v>13</v>
      </c>
      <c r="F3333" s="7">
        <v>40186.746608796297</v>
      </c>
      <c r="G3333" s="4" t="s">
        <v>14</v>
      </c>
      <c r="H3333" s="4" t="s">
        <v>314</v>
      </c>
      <c r="I3333" s="1">
        <f t="shared" si="156"/>
        <v>1</v>
      </c>
      <c r="J3333">
        <f t="shared" si="157"/>
        <v>0</v>
      </c>
      <c r="K3333" s="1">
        <f t="shared" si="158"/>
        <v>0.74660879629664123</v>
      </c>
    </row>
    <row r="3334" spans="1:11" hidden="1">
      <c r="A3334" t="s">
        <v>63</v>
      </c>
      <c r="B3334" t="s">
        <v>21</v>
      </c>
      <c r="C3334" s="7">
        <v>40186</v>
      </c>
      <c r="D3334" t="s">
        <v>313</v>
      </c>
      <c r="E3334" s="1" t="s">
        <v>13</v>
      </c>
      <c r="F3334" s="7">
        <v>40186.746168981481</v>
      </c>
      <c r="G3334" s="4" t="s">
        <v>14</v>
      </c>
      <c r="H3334" s="4" t="s">
        <v>314</v>
      </c>
      <c r="I3334" s="1">
        <f t="shared" si="156"/>
        <v>1</v>
      </c>
      <c r="J3334">
        <f t="shared" si="157"/>
        <v>0</v>
      </c>
      <c r="K3334" s="1">
        <f t="shared" si="158"/>
        <v>0.74616898148087785</v>
      </c>
    </row>
    <row r="3335" spans="1:11" hidden="1">
      <c r="A3335" t="s">
        <v>64</v>
      </c>
      <c r="B3335" t="s">
        <v>21</v>
      </c>
      <c r="C3335" s="7">
        <v>40186</v>
      </c>
      <c r="D3335" t="s">
        <v>313</v>
      </c>
      <c r="E3335" s="1" t="s">
        <v>13</v>
      </c>
      <c r="F3335" s="7">
        <v>40186.745092592595</v>
      </c>
      <c r="G3335" s="4" t="s">
        <v>14</v>
      </c>
      <c r="H3335" s="4" t="s">
        <v>314</v>
      </c>
      <c r="I3335" s="1">
        <f t="shared" si="156"/>
        <v>1</v>
      </c>
      <c r="J3335">
        <f t="shared" si="157"/>
        <v>0</v>
      </c>
      <c r="K3335" s="1">
        <f t="shared" si="158"/>
        <v>0.74509259259502869</v>
      </c>
    </row>
    <row r="3336" spans="1:11" hidden="1">
      <c r="A3336" t="s">
        <v>65</v>
      </c>
      <c r="B3336" t="s">
        <v>21</v>
      </c>
      <c r="C3336" s="7">
        <v>40186</v>
      </c>
      <c r="D3336" t="s">
        <v>313</v>
      </c>
      <c r="E3336" s="1" t="s">
        <v>13</v>
      </c>
      <c r="F3336" s="7">
        <v>40186.744618055556</v>
      </c>
      <c r="G3336" s="4" t="s">
        <v>14</v>
      </c>
      <c r="H3336" s="4" t="s">
        <v>314</v>
      </c>
      <c r="I3336" s="1">
        <f t="shared" si="156"/>
        <v>1</v>
      </c>
      <c r="J3336">
        <f t="shared" si="157"/>
        <v>0</v>
      </c>
      <c r="K3336" s="1">
        <f t="shared" si="158"/>
        <v>0.74461805555620231</v>
      </c>
    </row>
    <row r="3337" spans="1:11" hidden="1">
      <c r="A3337" t="s">
        <v>66</v>
      </c>
      <c r="B3337" t="s">
        <v>21</v>
      </c>
      <c r="C3337" s="7">
        <v>40186</v>
      </c>
      <c r="D3337" t="s">
        <v>313</v>
      </c>
      <c r="E3337" s="1" t="s">
        <v>13</v>
      </c>
      <c r="F3337" s="7">
        <v>40186.741516203707</v>
      </c>
      <c r="G3337" s="4" t="s">
        <v>14</v>
      </c>
      <c r="H3337" s="4" t="s">
        <v>314</v>
      </c>
      <c r="I3337" s="1">
        <f t="shared" si="156"/>
        <v>1</v>
      </c>
      <c r="J3337">
        <f t="shared" si="157"/>
        <v>0</v>
      </c>
      <c r="K3337" s="1">
        <f t="shared" si="158"/>
        <v>0.74151620370685123</v>
      </c>
    </row>
    <row r="3338" spans="1:11" hidden="1">
      <c r="A3338" t="s">
        <v>67</v>
      </c>
      <c r="B3338" t="s">
        <v>21</v>
      </c>
      <c r="C3338" s="7">
        <v>40186</v>
      </c>
      <c r="D3338" t="s">
        <v>313</v>
      </c>
      <c r="E3338" s="1" t="s">
        <v>13</v>
      </c>
      <c r="F3338" s="7">
        <v>40186.741030092591</v>
      </c>
      <c r="G3338" s="4" t="s">
        <v>14</v>
      </c>
      <c r="H3338" s="4" t="s">
        <v>314</v>
      </c>
      <c r="I3338" s="1">
        <f t="shared" si="156"/>
        <v>1</v>
      </c>
      <c r="J3338">
        <f t="shared" si="157"/>
        <v>0</v>
      </c>
      <c r="K3338" s="1">
        <f t="shared" si="158"/>
        <v>0.74103009259124519</v>
      </c>
    </row>
    <row r="3339" spans="1:11" hidden="1">
      <c r="A3339" t="s">
        <v>68</v>
      </c>
      <c r="B3339" t="s">
        <v>21</v>
      </c>
      <c r="C3339" s="7">
        <v>40186</v>
      </c>
      <c r="D3339" t="s">
        <v>313</v>
      </c>
      <c r="E3339" s="1" t="s">
        <v>13</v>
      </c>
      <c r="F3339" s="7">
        <v>40186.739675925928</v>
      </c>
      <c r="G3339" s="4" t="s">
        <v>14</v>
      </c>
      <c r="H3339" s="4" t="s">
        <v>314</v>
      </c>
      <c r="I3339" s="1">
        <f t="shared" si="156"/>
        <v>1</v>
      </c>
      <c r="J3339">
        <f t="shared" si="157"/>
        <v>0</v>
      </c>
      <c r="K3339" s="1">
        <f t="shared" si="158"/>
        <v>0.739675925928168</v>
      </c>
    </row>
    <row r="3340" spans="1:11" hidden="1">
      <c r="A3340" t="s">
        <v>69</v>
      </c>
      <c r="B3340" t="s">
        <v>21</v>
      </c>
      <c r="C3340" s="7">
        <v>40186</v>
      </c>
      <c r="D3340" t="s">
        <v>313</v>
      </c>
      <c r="E3340" s="1" t="s">
        <v>13</v>
      </c>
      <c r="F3340" s="7">
        <v>40186.738946759258</v>
      </c>
      <c r="G3340" s="4" t="s">
        <v>14</v>
      </c>
      <c r="H3340" s="4" t="s">
        <v>314</v>
      </c>
      <c r="I3340" s="1">
        <f t="shared" si="156"/>
        <v>1</v>
      </c>
      <c r="J3340">
        <f t="shared" si="157"/>
        <v>0</v>
      </c>
      <c r="K3340" s="1">
        <f t="shared" si="158"/>
        <v>0.73894675925839692</v>
      </c>
    </row>
    <row r="3341" spans="1:11" hidden="1">
      <c r="A3341" t="s">
        <v>70</v>
      </c>
      <c r="B3341" t="s">
        <v>21</v>
      </c>
      <c r="C3341" s="7">
        <v>40186</v>
      </c>
      <c r="D3341" t="s">
        <v>313</v>
      </c>
      <c r="E3341" s="1" t="s">
        <v>13</v>
      </c>
      <c r="F3341" s="7">
        <v>40186.738483796296</v>
      </c>
      <c r="G3341" s="4" t="s">
        <v>14</v>
      </c>
      <c r="H3341" s="4" t="s">
        <v>314</v>
      </c>
      <c r="I3341" s="1">
        <f t="shared" si="156"/>
        <v>1</v>
      </c>
      <c r="J3341">
        <f t="shared" si="157"/>
        <v>0</v>
      </c>
      <c r="K3341" s="1">
        <f t="shared" si="158"/>
        <v>0.73848379629635019</v>
      </c>
    </row>
    <row r="3342" spans="1:11" hidden="1">
      <c r="A3342" t="s">
        <v>71</v>
      </c>
      <c r="B3342" t="s">
        <v>21</v>
      </c>
      <c r="C3342" s="7">
        <v>40186</v>
      </c>
      <c r="D3342" t="s">
        <v>313</v>
      </c>
      <c r="E3342" s="1" t="s">
        <v>13</v>
      </c>
      <c r="F3342" s="7">
        <v>40186.738020833334</v>
      </c>
      <c r="G3342" s="4" t="s">
        <v>14</v>
      </c>
      <c r="H3342" s="4" t="s">
        <v>314</v>
      </c>
      <c r="I3342" s="1">
        <f t="shared" si="156"/>
        <v>1</v>
      </c>
      <c r="J3342">
        <f t="shared" si="157"/>
        <v>0</v>
      </c>
      <c r="K3342" s="1">
        <f t="shared" si="158"/>
        <v>0.73802083333430346</v>
      </c>
    </row>
    <row r="3343" spans="1:11" hidden="1">
      <c r="A3343" t="s">
        <v>72</v>
      </c>
      <c r="B3343" t="s">
        <v>21</v>
      </c>
      <c r="C3343" s="7">
        <v>40186</v>
      </c>
      <c r="D3343" t="s">
        <v>313</v>
      </c>
      <c r="E3343" s="1" t="s">
        <v>13</v>
      </c>
      <c r="F3343" s="7">
        <v>40186.737604166665</v>
      </c>
      <c r="G3343" s="4" t="s">
        <v>14</v>
      </c>
      <c r="H3343" s="4" t="s">
        <v>314</v>
      </c>
      <c r="I3343" s="1">
        <f t="shared" si="156"/>
        <v>1</v>
      </c>
      <c r="J3343">
        <f t="shared" si="157"/>
        <v>0</v>
      </c>
      <c r="K3343" s="1">
        <f t="shared" si="158"/>
        <v>0.73760416666482342</v>
      </c>
    </row>
    <row r="3344" spans="1:11" hidden="1">
      <c r="A3344" t="s">
        <v>73</v>
      </c>
      <c r="B3344" t="s">
        <v>21</v>
      </c>
      <c r="C3344" s="7">
        <v>40186</v>
      </c>
      <c r="D3344" t="s">
        <v>313</v>
      </c>
      <c r="E3344" s="1" t="s">
        <v>13</v>
      </c>
      <c r="F3344" s="7">
        <v>40186.735625000001</v>
      </c>
      <c r="G3344" s="4" t="s">
        <v>14</v>
      </c>
      <c r="H3344" s="4" t="s">
        <v>314</v>
      </c>
      <c r="I3344" s="1">
        <f t="shared" si="156"/>
        <v>1</v>
      </c>
      <c r="J3344">
        <f t="shared" si="157"/>
        <v>0</v>
      </c>
      <c r="K3344" s="1">
        <f t="shared" si="158"/>
        <v>0.73562500000116415</v>
      </c>
    </row>
    <row r="3345" spans="1:11" hidden="1">
      <c r="A3345" t="s">
        <v>74</v>
      </c>
      <c r="B3345" t="s">
        <v>21</v>
      </c>
      <c r="C3345" s="7">
        <v>40186</v>
      </c>
      <c r="D3345" t="s">
        <v>313</v>
      </c>
      <c r="E3345" s="1" t="s">
        <v>13</v>
      </c>
      <c r="F3345" s="7">
        <v>40186.712800925925</v>
      </c>
      <c r="G3345" s="4" t="s">
        <v>14</v>
      </c>
      <c r="H3345" s="4" t="s">
        <v>314</v>
      </c>
      <c r="I3345" s="1">
        <f t="shared" si="156"/>
        <v>1</v>
      </c>
      <c r="J3345">
        <f t="shared" si="157"/>
        <v>0</v>
      </c>
      <c r="K3345" s="1">
        <f t="shared" si="158"/>
        <v>0.71280092592496658</v>
      </c>
    </row>
    <row r="3346" spans="1:11" hidden="1">
      <c r="A3346" t="s">
        <v>75</v>
      </c>
      <c r="B3346" t="s">
        <v>21</v>
      </c>
      <c r="C3346" s="7">
        <v>40186</v>
      </c>
      <c r="D3346" t="s">
        <v>313</v>
      </c>
      <c r="E3346" s="1" t="s">
        <v>13</v>
      </c>
      <c r="F3346" s="7">
        <v>40186.687465277777</v>
      </c>
      <c r="G3346" s="4" t="s">
        <v>14</v>
      </c>
      <c r="H3346" s="4" t="s">
        <v>314</v>
      </c>
      <c r="I3346" s="1">
        <f t="shared" si="156"/>
        <v>1</v>
      </c>
      <c r="J3346">
        <f t="shared" si="157"/>
        <v>0</v>
      </c>
      <c r="K3346" s="1">
        <f t="shared" si="158"/>
        <v>0.687465277776937</v>
      </c>
    </row>
    <row r="3347" spans="1:11" hidden="1">
      <c r="A3347" t="s">
        <v>78</v>
      </c>
      <c r="B3347" t="s">
        <v>21</v>
      </c>
      <c r="C3347" s="7">
        <v>40186</v>
      </c>
      <c r="D3347" t="s">
        <v>313</v>
      </c>
      <c r="E3347" s="1" t="s">
        <v>13</v>
      </c>
      <c r="F3347" s="7">
        <v>40186.680266203701</v>
      </c>
      <c r="G3347" s="4" t="s">
        <v>14</v>
      </c>
      <c r="H3347" s="4" t="s">
        <v>314</v>
      </c>
      <c r="I3347" s="1">
        <f t="shared" si="156"/>
        <v>1</v>
      </c>
      <c r="J3347">
        <f t="shared" si="157"/>
        <v>0</v>
      </c>
      <c r="K3347" s="1">
        <f t="shared" si="158"/>
        <v>0.68026620370073942</v>
      </c>
    </row>
    <row r="3348" spans="1:11" hidden="1">
      <c r="A3348" t="s">
        <v>79</v>
      </c>
      <c r="B3348" t="s">
        <v>21</v>
      </c>
      <c r="C3348" s="7">
        <v>40186</v>
      </c>
      <c r="D3348" t="s">
        <v>313</v>
      </c>
      <c r="E3348" s="1" t="s">
        <v>13</v>
      </c>
      <c r="F3348" s="7">
        <v>40186.679560185185</v>
      </c>
      <c r="G3348" s="4" t="s">
        <v>14</v>
      </c>
      <c r="H3348" s="4" t="s">
        <v>314</v>
      </c>
      <c r="I3348" s="1">
        <f t="shared" si="156"/>
        <v>1</v>
      </c>
      <c r="J3348">
        <f t="shared" si="157"/>
        <v>0</v>
      </c>
      <c r="K3348" s="1">
        <f t="shared" si="158"/>
        <v>0.67956018518452765</v>
      </c>
    </row>
    <row r="3349" spans="1:11" hidden="1">
      <c r="A3349" t="s">
        <v>80</v>
      </c>
      <c r="B3349" t="s">
        <v>21</v>
      </c>
      <c r="C3349" s="7">
        <v>40186</v>
      </c>
      <c r="D3349" t="s">
        <v>313</v>
      </c>
      <c r="E3349" s="1" t="s">
        <v>13</v>
      </c>
      <c r="F3349" s="7">
        <v>40186.679097222222</v>
      </c>
      <c r="G3349" s="4" t="s">
        <v>14</v>
      </c>
      <c r="H3349" s="4" t="s">
        <v>314</v>
      </c>
      <c r="I3349" s="1">
        <f t="shared" si="156"/>
        <v>1</v>
      </c>
      <c r="J3349">
        <f t="shared" si="157"/>
        <v>0</v>
      </c>
      <c r="K3349" s="1">
        <f t="shared" si="158"/>
        <v>0.67909722222248092</v>
      </c>
    </row>
    <row r="3350" spans="1:11" hidden="1">
      <c r="A3350" t="s">
        <v>81</v>
      </c>
      <c r="B3350" t="s">
        <v>21</v>
      </c>
      <c r="C3350" s="7">
        <v>40186</v>
      </c>
      <c r="D3350" t="s">
        <v>313</v>
      </c>
      <c r="E3350" s="1" t="s">
        <v>13</v>
      </c>
      <c r="F3350" s="7">
        <v>40186.678414351853</v>
      </c>
      <c r="G3350" s="4" t="s">
        <v>14</v>
      </c>
      <c r="H3350" s="4" t="s">
        <v>314</v>
      </c>
      <c r="I3350" s="1">
        <f t="shared" si="156"/>
        <v>1</v>
      </c>
      <c r="J3350">
        <f t="shared" si="157"/>
        <v>0</v>
      </c>
      <c r="K3350" s="1">
        <f t="shared" si="158"/>
        <v>0.6784143518525525</v>
      </c>
    </row>
    <row r="3351" spans="1:11" hidden="1">
      <c r="A3351" t="s">
        <v>82</v>
      </c>
      <c r="B3351" t="s">
        <v>21</v>
      </c>
      <c r="C3351" s="7">
        <v>40186</v>
      </c>
      <c r="D3351" t="s">
        <v>313</v>
      </c>
      <c r="E3351" s="1" t="s">
        <v>13</v>
      </c>
      <c r="F3351" s="7">
        <v>40186.674155092594</v>
      </c>
      <c r="G3351" s="4" t="s">
        <v>14</v>
      </c>
      <c r="H3351" s="4" t="s">
        <v>314</v>
      </c>
      <c r="I3351" s="1">
        <f t="shared" si="156"/>
        <v>1</v>
      </c>
      <c r="J3351">
        <f t="shared" si="157"/>
        <v>0</v>
      </c>
      <c r="K3351" s="1">
        <f t="shared" si="158"/>
        <v>0.67415509259444661</v>
      </c>
    </row>
    <row r="3352" spans="1:11" hidden="1">
      <c r="A3352" t="s">
        <v>83</v>
      </c>
      <c r="B3352" t="s">
        <v>21</v>
      </c>
      <c r="C3352" s="7">
        <v>40186</v>
      </c>
      <c r="D3352" t="s">
        <v>313</v>
      </c>
      <c r="E3352" s="1" t="s">
        <v>13</v>
      </c>
      <c r="F3352" s="7">
        <v>40186.67359953704</v>
      </c>
      <c r="G3352" s="4" t="s">
        <v>14</v>
      </c>
      <c r="H3352" s="4" t="s">
        <v>314</v>
      </c>
      <c r="I3352" s="1">
        <f t="shared" si="156"/>
        <v>1</v>
      </c>
      <c r="J3352">
        <f t="shared" si="157"/>
        <v>0</v>
      </c>
      <c r="K3352" s="1">
        <f t="shared" si="158"/>
        <v>0.67359953703999054</v>
      </c>
    </row>
    <row r="3353" spans="1:11" hidden="1">
      <c r="A3353" t="s">
        <v>84</v>
      </c>
      <c r="B3353" t="s">
        <v>21</v>
      </c>
      <c r="C3353" s="7">
        <v>40186</v>
      </c>
      <c r="D3353" t="s">
        <v>313</v>
      </c>
      <c r="E3353" s="1" t="s">
        <v>13</v>
      </c>
      <c r="F3353" s="7">
        <v>40186.673055555555</v>
      </c>
      <c r="G3353" s="4" t="s">
        <v>14</v>
      </c>
      <c r="H3353" s="4" t="s">
        <v>314</v>
      </c>
      <c r="I3353" s="1">
        <f t="shared" si="156"/>
        <v>1</v>
      </c>
      <c r="J3353">
        <f t="shared" si="157"/>
        <v>0</v>
      </c>
      <c r="K3353" s="1">
        <f t="shared" si="158"/>
        <v>0.67305555555503815</v>
      </c>
    </row>
    <row r="3354" spans="1:11" hidden="1">
      <c r="A3354" t="s">
        <v>85</v>
      </c>
      <c r="B3354" t="s">
        <v>21</v>
      </c>
      <c r="C3354" s="7">
        <v>40186</v>
      </c>
      <c r="D3354" t="s">
        <v>313</v>
      </c>
      <c r="E3354" s="1" t="s">
        <v>13</v>
      </c>
      <c r="F3354" s="7">
        <v>40186.669861111113</v>
      </c>
      <c r="G3354" s="4" t="s">
        <v>14</v>
      </c>
      <c r="H3354" s="4" t="s">
        <v>314</v>
      </c>
      <c r="I3354" s="1">
        <f t="shared" si="156"/>
        <v>1</v>
      </c>
      <c r="J3354">
        <f t="shared" si="157"/>
        <v>0</v>
      </c>
      <c r="K3354" s="1">
        <f t="shared" si="158"/>
        <v>0.66986111111327773</v>
      </c>
    </row>
    <row r="3355" spans="1:11" hidden="1">
      <c r="A3355" t="s">
        <v>84</v>
      </c>
      <c r="B3355" t="s">
        <v>32</v>
      </c>
      <c r="C3355" s="7">
        <v>40184</v>
      </c>
      <c r="D3355" t="s">
        <v>313</v>
      </c>
      <c r="E3355" s="1" t="s">
        <v>13</v>
      </c>
      <c r="F3355" s="7">
        <v>40185.588946759257</v>
      </c>
      <c r="G3355" s="4" t="s">
        <v>14</v>
      </c>
      <c r="H3355" s="4" t="s">
        <v>314</v>
      </c>
      <c r="I3355" s="1">
        <f t="shared" si="156"/>
        <v>1</v>
      </c>
      <c r="J3355">
        <f t="shared" si="157"/>
        <v>0</v>
      </c>
      <c r="K3355" s="1">
        <f t="shared" si="158"/>
        <v>1.5889467592569417</v>
      </c>
    </row>
    <row r="3356" spans="1:11" hidden="1">
      <c r="A3356" t="s">
        <v>85</v>
      </c>
      <c r="B3356" t="s">
        <v>32</v>
      </c>
      <c r="C3356" s="7">
        <v>40184</v>
      </c>
      <c r="D3356" t="s">
        <v>313</v>
      </c>
      <c r="E3356" s="1" t="s">
        <v>13</v>
      </c>
      <c r="F3356" s="7">
        <v>40185.588067129633</v>
      </c>
      <c r="G3356" s="4" t="s">
        <v>14</v>
      </c>
      <c r="H3356" s="4" t="s">
        <v>314</v>
      </c>
      <c r="I3356" s="1">
        <f t="shared" si="156"/>
        <v>1</v>
      </c>
      <c r="J3356">
        <f t="shared" si="157"/>
        <v>0</v>
      </c>
      <c r="K3356" s="1">
        <f t="shared" si="158"/>
        <v>1.5880671296326909</v>
      </c>
    </row>
    <row r="3357" spans="1:11" hidden="1">
      <c r="A3357" t="s">
        <v>86</v>
      </c>
      <c r="B3357" t="s">
        <v>23</v>
      </c>
      <c r="C3357" s="7">
        <v>40184</v>
      </c>
      <c r="D3357" t="s">
        <v>313</v>
      </c>
      <c r="E3357" s="1" t="s">
        <v>13</v>
      </c>
      <c r="F3357" s="7">
        <v>40185.585497685184</v>
      </c>
      <c r="G3357" s="4" t="s">
        <v>14</v>
      </c>
      <c r="H3357" s="4" t="s">
        <v>314</v>
      </c>
      <c r="I3357" s="1">
        <f t="shared" si="156"/>
        <v>1</v>
      </c>
      <c r="J3357">
        <f t="shared" si="157"/>
        <v>0</v>
      </c>
      <c r="K3357" s="1">
        <f t="shared" si="158"/>
        <v>1.5854976851842366</v>
      </c>
    </row>
    <row r="3358" spans="1:11" hidden="1">
      <c r="A3358" t="s">
        <v>86</v>
      </c>
      <c r="B3358" t="s">
        <v>21</v>
      </c>
      <c r="C3358" s="7">
        <v>40182</v>
      </c>
      <c r="D3358" t="s">
        <v>313</v>
      </c>
      <c r="E3358" s="1" t="s">
        <v>13</v>
      </c>
      <c r="F3358" s="7">
        <v>40185.434872685182</v>
      </c>
      <c r="G3358" s="4" t="s">
        <v>14</v>
      </c>
      <c r="H3358" s="4" t="s">
        <v>314</v>
      </c>
      <c r="I3358" s="1">
        <f t="shared" si="156"/>
        <v>1</v>
      </c>
      <c r="J3358">
        <f t="shared" si="157"/>
        <v>0</v>
      </c>
      <c r="K3358" s="1">
        <f t="shared" si="158"/>
        <v>3.4348726851821993</v>
      </c>
    </row>
    <row r="3359" spans="1:11" hidden="1">
      <c r="A3359" t="s">
        <v>231</v>
      </c>
      <c r="B3359" t="s">
        <v>21</v>
      </c>
      <c r="C3359" s="7">
        <v>40239</v>
      </c>
      <c r="D3359" t="s">
        <v>315</v>
      </c>
      <c r="E3359" s="1" t="s">
        <v>13</v>
      </c>
      <c r="F3359" s="7">
        <v>40239.806747685187</v>
      </c>
      <c r="G3359" s="4" t="s">
        <v>14</v>
      </c>
      <c r="H3359" s="4" t="s">
        <v>316</v>
      </c>
      <c r="I3359" s="1">
        <f t="shared" si="156"/>
        <v>3</v>
      </c>
      <c r="J3359">
        <f t="shared" si="157"/>
        <v>0</v>
      </c>
      <c r="K3359" s="1">
        <f t="shared" si="158"/>
        <v>0.80674768518656492</v>
      </c>
    </row>
    <row r="3360" spans="1:11" hidden="1">
      <c r="A3360" t="s">
        <v>22</v>
      </c>
      <c r="B3360" t="s">
        <v>32</v>
      </c>
      <c r="C3360" s="7">
        <v>40239</v>
      </c>
      <c r="D3360" t="s">
        <v>315</v>
      </c>
      <c r="E3360" s="1" t="s">
        <v>13</v>
      </c>
      <c r="F3360" s="7">
        <v>40239.692002314812</v>
      </c>
      <c r="G3360" s="4" t="s">
        <v>14</v>
      </c>
      <c r="H3360" s="4" t="s">
        <v>316</v>
      </c>
      <c r="I3360" s="1">
        <f t="shared" si="156"/>
        <v>3</v>
      </c>
      <c r="J3360">
        <f t="shared" si="157"/>
        <v>0</v>
      </c>
      <c r="K3360" s="1">
        <f t="shared" si="158"/>
        <v>0.69200231481227092</v>
      </c>
    </row>
    <row r="3361" spans="1:11" hidden="1">
      <c r="A3361" t="s">
        <v>232</v>
      </c>
      <c r="B3361" t="s">
        <v>21</v>
      </c>
      <c r="C3361" s="7">
        <v>40238</v>
      </c>
      <c r="D3361" t="s">
        <v>315</v>
      </c>
      <c r="E3361" s="1" t="s">
        <v>13</v>
      </c>
      <c r="F3361" s="7">
        <v>40238.749189814815</v>
      </c>
      <c r="G3361" s="4" t="s">
        <v>14</v>
      </c>
      <c r="H3361" s="4" t="s">
        <v>316</v>
      </c>
      <c r="I3361" s="1">
        <f t="shared" si="156"/>
        <v>3</v>
      </c>
      <c r="J3361">
        <f t="shared" si="157"/>
        <v>0</v>
      </c>
      <c r="K3361" s="1">
        <f t="shared" si="158"/>
        <v>0.74918981481459923</v>
      </c>
    </row>
    <row r="3362" spans="1:11" hidden="1">
      <c r="A3362" t="s">
        <v>233</v>
      </c>
      <c r="B3362" t="s">
        <v>21</v>
      </c>
      <c r="C3362" s="7">
        <v>40238</v>
      </c>
      <c r="D3362" t="s">
        <v>315</v>
      </c>
      <c r="E3362" s="1" t="s">
        <v>13</v>
      </c>
      <c r="F3362" s="7">
        <v>40238.74832175926</v>
      </c>
      <c r="G3362" s="4" t="s">
        <v>14</v>
      </c>
      <c r="H3362" s="4" t="s">
        <v>316</v>
      </c>
      <c r="I3362" s="1">
        <f t="shared" si="156"/>
        <v>3</v>
      </c>
      <c r="J3362">
        <f t="shared" si="157"/>
        <v>0</v>
      </c>
      <c r="K3362" s="1">
        <f t="shared" si="158"/>
        <v>0.74832175925985212</v>
      </c>
    </row>
    <row r="3363" spans="1:11" hidden="1">
      <c r="A3363" t="s">
        <v>234</v>
      </c>
      <c r="B3363" t="s">
        <v>21</v>
      </c>
      <c r="C3363" s="7">
        <v>40238</v>
      </c>
      <c r="D3363" t="s">
        <v>315</v>
      </c>
      <c r="E3363" s="1" t="s">
        <v>13</v>
      </c>
      <c r="F3363" s="7">
        <v>40238.746539351851</v>
      </c>
      <c r="G3363" s="4" t="s">
        <v>14</v>
      </c>
      <c r="H3363" s="4" t="s">
        <v>316</v>
      </c>
      <c r="I3363" s="1">
        <f t="shared" si="156"/>
        <v>3</v>
      </c>
      <c r="J3363">
        <f t="shared" si="157"/>
        <v>0</v>
      </c>
      <c r="K3363" s="1">
        <f t="shared" si="158"/>
        <v>0.74653935185051523</v>
      </c>
    </row>
    <row r="3364" spans="1:11" hidden="1">
      <c r="A3364" t="s">
        <v>235</v>
      </c>
      <c r="B3364" t="s">
        <v>21</v>
      </c>
      <c r="C3364" s="7">
        <v>40235</v>
      </c>
      <c r="D3364" t="s">
        <v>315</v>
      </c>
      <c r="E3364" s="1" t="s">
        <v>13</v>
      </c>
      <c r="F3364" s="7">
        <v>40235.755312499998</v>
      </c>
      <c r="G3364" s="4" t="s">
        <v>14</v>
      </c>
      <c r="H3364" s="4" t="s">
        <v>316</v>
      </c>
      <c r="I3364" s="1">
        <f t="shared" si="156"/>
        <v>2</v>
      </c>
      <c r="J3364">
        <f t="shared" si="157"/>
        <v>0</v>
      </c>
      <c r="K3364" s="1">
        <f t="shared" si="158"/>
        <v>0.75531249999767169</v>
      </c>
    </row>
    <row r="3365" spans="1:11" hidden="1">
      <c r="A3365" t="s">
        <v>236</v>
      </c>
      <c r="B3365" t="s">
        <v>21</v>
      </c>
      <c r="C3365" s="7">
        <v>40235</v>
      </c>
      <c r="D3365" t="s">
        <v>315</v>
      </c>
      <c r="E3365" s="1" t="s">
        <v>13</v>
      </c>
      <c r="F3365" s="7">
        <v>40235.754814814813</v>
      </c>
      <c r="G3365" s="4" t="s">
        <v>14</v>
      </c>
      <c r="H3365" s="4" t="s">
        <v>316</v>
      </c>
      <c r="I3365" s="1">
        <f t="shared" si="156"/>
        <v>2</v>
      </c>
      <c r="J3365">
        <f t="shared" si="157"/>
        <v>0</v>
      </c>
      <c r="K3365" s="1">
        <f t="shared" si="158"/>
        <v>0.75481481481256196</v>
      </c>
    </row>
    <row r="3366" spans="1:11" hidden="1">
      <c r="A3366" t="s">
        <v>237</v>
      </c>
      <c r="B3366" t="s">
        <v>21</v>
      </c>
      <c r="C3366" s="7">
        <v>40235</v>
      </c>
      <c r="D3366" t="s">
        <v>315</v>
      </c>
      <c r="E3366" s="1" t="s">
        <v>13</v>
      </c>
      <c r="F3366" s="7">
        <v>40235.754004629627</v>
      </c>
      <c r="G3366" s="4" t="s">
        <v>14</v>
      </c>
      <c r="H3366" s="4" t="s">
        <v>316</v>
      </c>
      <c r="I3366" s="1">
        <f t="shared" si="156"/>
        <v>2</v>
      </c>
      <c r="J3366">
        <f t="shared" si="157"/>
        <v>0</v>
      </c>
      <c r="K3366" s="1">
        <f t="shared" si="158"/>
        <v>0.75400462962716119</v>
      </c>
    </row>
    <row r="3367" spans="1:11" hidden="1">
      <c r="A3367" t="s">
        <v>31</v>
      </c>
      <c r="B3367" t="s">
        <v>32</v>
      </c>
      <c r="C3367" s="7">
        <v>40235</v>
      </c>
      <c r="D3367" t="s">
        <v>315</v>
      </c>
      <c r="E3367" s="1" t="s">
        <v>13</v>
      </c>
      <c r="F3367" s="7">
        <v>40235.717083333337</v>
      </c>
      <c r="G3367" s="4" t="s">
        <v>14</v>
      </c>
      <c r="H3367" s="4" t="s">
        <v>316</v>
      </c>
      <c r="I3367" s="1">
        <f t="shared" si="156"/>
        <v>2</v>
      </c>
      <c r="J3367">
        <f t="shared" si="157"/>
        <v>0</v>
      </c>
      <c r="K3367" s="1">
        <f t="shared" si="158"/>
        <v>0.71708333333663177</v>
      </c>
    </row>
    <row r="3368" spans="1:11" hidden="1">
      <c r="A3368" t="s">
        <v>238</v>
      </c>
      <c r="B3368" t="s">
        <v>21</v>
      </c>
      <c r="C3368" s="7">
        <v>40235</v>
      </c>
      <c r="D3368" t="s">
        <v>315</v>
      </c>
      <c r="E3368" s="1" t="s">
        <v>13</v>
      </c>
      <c r="F3368" s="7">
        <v>40235.494942129626</v>
      </c>
      <c r="G3368" s="4" t="s">
        <v>14</v>
      </c>
      <c r="H3368" s="4" t="s">
        <v>316</v>
      </c>
      <c r="I3368" s="1">
        <f t="shared" si="156"/>
        <v>2</v>
      </c>
      <c r="J3368">
        <f t="shared" si="157"/>
        <v>0</v>
      </c>
      <c r="K3368" s="1">
        <f t="shared" si="158"/>
        <v>0.49494212962599704</v>
      </c>
    </row>
    <row r="3369" spans="1:11" hidden="1">
      <c r="A3369" t="s">
        <v>239</v>
      </c>
      <c r="B3369" t="s">
        <v>21</v>
      </c>
      <c r="C3369" s="7">
        <v>40234</v>
      </c>
      <c r="D3369" t="s">
        <v>315</v>
      </c>
      <c r="E3369" s="1" t="s">
        <v>13</v>
      </c>
      <c r="F3369" s="7">
        <v>40234.770451388889</v>
      </c>
      <c r="G3369" s="4" t="s">
        <v>14</v>
      </c>
      <c r="H3369" s="4" t="s">
        <v>316</v>
      </c>
      <c r="I3369" s="1">
        <f t="shared" si="156"/>
        <v>2</v>
      </c>
      <c r="J3369">
        <f t="shared" si="157"/>
        <v>0</v>
      </c>
      <c r="K3369" s="1">
        <f t="shared" si="158"/>
        <v>0.77045138888934162</v>
      </c>
    </row>
    <row r="3370" spans="1:11" hidden="1">
      <c r="A3370" t="s">
        <v>240</v>
      </c>
      <c r="B3370" t="s">
        <v>21</v>
      </c>
      <c r="C3370" s="7">
        <v>40234</v>
      </c>
      <c r="D3370" t="s">
        <v>315</v>
      </c>
      <c r="E3370" s="1" t="s">
        <v>13</v>
      </c>
      <c r="F3370" s="7">
        <v>40234.769467592596</v>
      </c>
      <c r="G3370" s="4" t="s">
        <v>14</v>
      </c>
      <c r="H3370" s="4" t="s">
        <v>316</v>
      </c>
      <c r="I3370" s="1">
        <f t="shared" si="156"/>
        <v>2</v>
      </c>
      <c r="J3370">
        <f t="shared" si="157"/>
        <v>0</v>
      </c>
      <c r="K3370" s="1">
        <f t="shared" si="158"/>
        <v>0.76946759259590181</v>
      </c>
    </row>
    <row r="3371" spans="1:11" hidden="1">
      <c r="A3371" t="s">
        <v>241</v>
      </c>
      <c r="B3371" t="s">
        <v>21</v>
      </c>
      <c r="C3371" s="7">
        <v>40234</v>
      </c>
      <c r="D3371" t="s">
        <v>315</v>
      </c>
      <c r="E3371" s="1" t="s">
        <v>13</v>
      </c>
      <c r="F3371" s="7">
        <v>40234.768506944441</v>
      </c>
      <c r="G3371" s="4" t="s">
        <v>14</v>
      </c>
      <c r="H3371" s="4" t="s">
        <v>316</v>
      </c>
      <c r="I3371" s="1">
        <f t="shared" si="156"/>
        <v>2</v>
      </c>
      <c r="J3371">
        <f t="shared" si="157"/>
        <v>0</v>
      </c>
      <c r="K3371" s="1">
        <f t="shared" si="158"/>
        <v>0.76850694444146939</v>
      </c>
    </row>
    <row r="3372" spans="1:11" hidden="1">
      <c r="A3372" t="s">
        <v>242</v>
      </c>
      <c r="B3372" t="s">
        <v>21</v>
      </c>
      <c r="C3372" s="7">
        <v>40234</v>
      </c>
      <c r="D3372" t="s">
        <v>315</v>
      </c>
      <c r="E3372" s="1" t="s">
        <v>13</v>
      </c>
      <c r="F3372" s="7">
        <v>40234.767604166664</v>
      </c>
      <c r="G3372" s="4" t="s">
        <v>14</v>
      </c>
      <c r="H3372" s="4" t="s">
        <v>316</v>
      </c>
      <c r="I3372" s="1">
        <f t="shared" si="156"/>
        <v>2</v>
      </c>
      <c r="J3372">
        <f t="shared" si="157"/>
        <v>0</v>
      </c>
      <c r="K3372" s="1">
        <f t="shared" si="158"/>
        <v>0.76760416666365927</v>
      </c>
    </row>
    <row r="3373" spans="1:11" hidden="1">
      <c r="A3373" t="s">
        <v>243</v>
      </c>
      <c r="B3373" t="s">
        <v>21</v>
      </c>
      <c r="C3373" s="7">
        <v>40234</v>
      </c>
      <c r="D3373" t="s">
        <v>315</v>
      </c>
      <c r="E3373" s="1" t="s">
        <v>13</v>
      </c>
      <c r="F3373" s="7">
        <v>40234.766076388885</v>
      </c>
      <c r="G3373" s="4" t="s">
        <v>14</v>
      </c>
      <c r="H3373" s="4" t="s">
        <v>316</v>
      </c>
      <c r="I3373" s="1">
        <f t="shared" si="156"/>
        <v>2</v>
      </c>
      <c r="J3373">
        <f t="shared" si="157"/>
        <v>0</v>
      </c>
      <c r="K3373" s="1">
        <f t="shared" si="158"/>
        <v>0.76607638888526708</v>
      </c>
    </row>
    <row r="3374" spans="1:11" hidden="1">
      <c r="A3374" t="s">
        <v>244</v>
      </c>
      <c r="B3374" t="s">
        <v>21</v>
      </c>
      <c r="C3374" s="7">
        <v>40234</v>
      </c>
      <c r="D3374" t="s">
        <v>315</v>
      </c>
      <c r="E3374" s="1" t="s">
        <v>13</v>
      </c>
      <c r="F3374" s="7">
        <v>40234.764837962961</v>
      </c>
      <c r="G3374" s="4" t="s">
        <v>14</v>
      </c>
      <c r="H3374" s="4" t="s">
        <v>316</v>
      </c>
      <c r="I3374" s="1">
        <f t="shared" si="156"/>
        <v>2</v>
      </c>
      <c r="J3374">
        <f t="shared" si="157"/>
        <v>0</v>
      </c>
      <c r="K3374" s="1">
        <f t="shared" si="158"/>
        <v>0.76483796296088258</v>
      </c>
    </row>
    <row r="3375" spans="1:11" hidden="1">
      <c r="A3375" t="s">
        <v>245</v>
      </c>
      <c r="B3375" t="s">
        <v>21</v>
      </c>
      <c r="C3375" s="7">
        <v>40234</v>
      </c>
      <c r="D3375" t="s">
        <v>315</v>
      </c>
      <c r="E3375" s="1" t="s">
        <v>13</v>
      </c>
      <c r="F3375" s="7">
        <v>40234.763923611114</v>
      </c>
      <c r="G3375" s="4" t="s">
        <v>14</v>
      </c>
      <c r="H3375" s="4" t="s">
        <v>316</v>
      </c>
      <c r="I3375" s="1">
        <f t="shared" si="156"/>
        <v>2</v>
      </c>
      <c r="J3375">
        <f t="shared" si="157"/>
        <v>0</v>
      </c>
      <c r="K3375" s="1">
        <f t="shared" si="158"/>
        <v>0.76392361111356877</v>
      </c>
    </row>
    <row r="3376" spans="1:11" hidden="1">
      <c r="A3376" t="s">
        <v>246</v>
      </c>
      <c r="B3376" t="s">
        <v>21</v>
      </c>
      <c r="C3376" s="7">
        <v>40234</v>
      </c>
      <c r="D3376" t="s">
        <v>315</v>
      </c>
      <c r="E3376" s="1" t="s">
        <v>13</v>
      </c>
      <c r="F3376" s="7">
        <v>40234.763009259259</v>
      </c>
      <c r="G3376" s="4" t="s">
        <v>14</v>
      </c>
      <c r="H3376" s="4" t="s">
        <v>316</v>
      </c>
      <c r="I3376" s="1">
        <f t="shared" si="156"/>
        <v>2</v>
      </c>
      <c r="J3376">
        <f t="shared" si="157"/>
        <v>0</v>
      </c>
      <c r="K3376" s="1">
        <f t="shared" si="158"/>
        <v>0.763009259258979</v>
      </c>
    </row>
    <row r="3377" spans="1:11" hidden="1">
      <c r="A3377" t="s">
        <v>247</v>
      </c>
      <c r="B3377" t="s">
        <v>21</v>
      </c>
      <c r="C3377" s="7">
        <v>40234</v>
      </c>
      <c r="D3377" t="s">
        <v>315</v>
      </c>
      <c r="E3377" s="1" t="s">
        <v>13</v>
      </c>
      <c r="F3377" s="7">
        <v>40234.755520833336</v>
      </c>
      <c r="G3377" s="4" t="s">
        <v>14</v>
      </c>
      <c r="H3377" s="4" t="s">
        <v>316</v>
      </c>
      <c r="I3377" s="1">
        <f t="shared" si="156"/>
        <v>2</v>
      </c>
      <c r="J3377">
        <f t="shared" si="157"/>
        <v>0</v>
      </c>
      <c r="K3377" s="1">
        <f t="shared" si="158"/>
        <v>0.75552083333604969</v>
      </c>
    </row>
    <row r="3378" spans="1:11" hidden="1">
      <c r="A3378" t="s">
        <v>248</v>
      </c>
      <c r="B3378" t="s">
        <v>21</v>
      </c>
      <c r="C3378" s="7">
        <v>40234</v>
      </c>
      <c r="D3378" t="s">
        <v>315</v>
      </c>
      <c r="E3378" s="1" t="s">
        <v>13</v>
      </c>
      <c r="F3378" s="7">
        <v>40234.490833333337</v>
      </c>
      <c r="G3378" s="4" t="s">
        <v>14</v>
      </c>
      <c r="H3378" s="4" t="s">
        <v>316</v>
      </c>
      <c r="I3378" s="1">
        <f t="shared" si="156"/>
        <v>2</v>
      </c>
      <c r="J3378">
        <f t="shared" si="157"/>
        <v>0</v>
      </c>
      <c r="K3378" s="1">
        <f t="shared" si="158"/>
        <v>0.49083333333692281</v>
      </c>
    </row>
    <row r="3379" spans="1:11" hidden="1">
      <c r="A3379" t="s">
        <v>249</v>
      </c>
      <c r="B3379" t="s">
        <v>21</v>
      </c>
      <c r="C3379" s="7">
        <v>40234</v>
      </c>
      <c r="D3379" t="s">
        <v>315</v>
      </c>
      <c r="E3379" s="1" t="s">
        <v>13</v>
      </c>
      <c r="F3379" s="7">
        <v>40234.490370370368</v>
      </c>
      <c r="G3379" s="4" t="s">
        <v>14</v>
      </c>
      <c r="H3379" s="4" t="s">
        <v>316</v>
      </c>
      <c r="I3379" s="1">
        <f t="shared" si="156"/>
        <v>2</v>
      </c>
      <c r="J3379">
        <f t="shared" si="157"/>
        <v>0</v>
      </c>
      <c r="K3379" s="1">
        <f t="shared" si="158"/>
        <v>0.49037037036760012</v>
      </c>
    </row>
    <row r="3380" spans="1:11" hidden="1">
      <c r="A3380" t="s">
        <v>34</v>
      </c>
      <c r="B3380" t="s">
        <v>32</v>
      </c>
      <c r="C3380" s="7">
        <v>40234</v>
      </c>
      <c r="D3380" t="s">
        <v>315</v>
      </c>
      <c r="E3380" s="1" t="s">
        <v>13</v>
      </c>
      <c r="F3380" s="7">
        <v>40234.480740740742</v>
      </c>
      <c r="G3380" s="4" t="s">
        <v>14</v>
      </c>
      <c r="H3380" s="4" t="s">
        <v>316</v>
      </c>
      <c r="I3380" s="1">
        <f t="shared" si="156"/>
        <v>2</v>
      </c>
      <c r="J3380">
        <f t="shared" si="157"/>
        <v>0</v>
      </c>
      <c r="K3380" s="1">
        <f t="shared" si="158"/>
        <v>0.48074074074247619</v>
      </c>
    </row>
    <row r="3381" spans="1:11" hidden="1">
      <c r="A3381" t="s">
        <v>35</v>
      </c>
      <c r="B3381" t="s">
        <v>32</v>
      </c>
      <c r="C3381" s="7">
        <v>40234</v>
      </c>
      <c r="D3381" t="s">
        <v>315</v>
      </c>
      <c r="E3381" s="1" t="s">
        <v>13</v>
      </c>
      <c r="F3381" s="7">
        <v>40234.476678240739</v>
      </c>
      <c r="G3381" s="4" t="s">
        <v>14</v>
      </c>
      <c r="H3381" s="4" t="s">
        <v>316</v>
      </c>
      <c r="I3381" s="1">
        <f t="shared" si="156"/>
        <v>2</v>
      </c>
      <c r="J3381">
        <f t="shared" si="157"/>
        <v>0</v>
      </c>
      <c r="K3381" s="1">
        <f t="shared" si="158"/>
        <v>0.47667824073869269</v>
      </c>
    </row>
    <row r="3382" spans="1:11" hidden="1">
      <c r="A3382" t="s">
        <v>250</v>
      </c>
      <c r="B3382" t="s">
        <v>21</v>
      </c>
      <c r="C3382" s="7">
        <v>40233</v>
      </c>
      <c r="D3382" t="s">
        <v>315</v>
      </c>
      <c r="E3382" s="1" t="s">
        <v>13</v>
      </c>
      <c r="F3382" s="7">
        <v>40233.7422337963</v>
      </c>
      <c r="G3382" s="4" t="s">
        <v>14</v>
      </c>
      <c r="H3382" s="4" t="s">
        <v>316</v>
      </c>
      <c r="I3382" s="1">
        <f t="shared" si="156"/>
        <v>2</v>
      </c>
      <c r="J3382">
        <f t="shared" si="157"/>
        <v>0</v>
      </c>
      <c r="K3382" s="1">
        <f t="shared" si="158"/>
        <v>0.74223379629984265</v>
      </c>
    </row>
    <row r="3383" spans="1:11" hidden="1">
      <c r="A3383" t="s">
        <v>251</v>
      </c>
      <c r="B3383" t="s">
        <v>21</v>
      </c>
      <c r="C3383" s="7">
        <v>40233</v>
      </c>
      <c r="D3383" t="s">
        <v>315</v>
      </c>
      <c r="E3383" s="1" t="s">
        <v>13</v>
      </c>
      <c r="F3383" s="7">
        <v>40233.740601851852</v>
      </c>
      <c r="G3383" s="4" t="s">
        <v>14</v>
      </c>
      <c r="H3383" s="4" t="s">
        <v>316</v>
      </c>
      <c r="I3383" s="1">
        <f t="shared" si="156"/>
        <v>2</v>
      </c>
      <c r="J3383">
        <f t="shared" si="157"/>
        <v>0</v>
      </c>
      <c r="K3383" s="1">
        <f t="shared" si="158"/>
        <v>0.74060185185226146</v>
      </c>
    </row>
    <row r="3384" spans="1:11" hidden="1">
      <c r="A3384" t="s">
        <v>252</v>
      </c>
      <c r="B3384" t="s">
        <v>21</v>
      </c>
      <c r="C3384" s="7">
        <v>40233</v>
      </c>
      <c r="D3384" t="s">
        <v>315</v>
      </c>
      <c r="E3384" s="1" t="s">
        <v>13</v>
      </c>
      <c r="F3384" s="7">
        <v>40233.739907407406</v>
      </c>
      <c r="G3384" s="4" t="s">
        <v>14</v>
      </c>
      <c r="H3384" s="4" t="s">
        <v>316</v>
      </c>
      <c r="I3384" s="1">
        <f t="shared" si="156"/>
        <v>2</v>
      </c>
      <c r="J3384">
        <f t="shared" si="157"/>
        <v>0</v>
      </c>
      <c r="K3384" s="1">
        <f t="shared" si="158"/>
        <v>0.73990740740555339</v>
      </c>
    </row>
    <row r="3385" spans="1:11" hidden="1">
      <c r="A3385" t="s">
        <v>253</v>
      </c>
      <c r="B3385" t="s">
        <v>21</v>
      </c>
      <c r="C3385" s="7">
        <v>40233</v>
      </c>
      <c r="D3385" t="s">
        <v>315</v>
      </c>
      <c r="E3385" s="1" t="s">
        <v>13</v>
      </c>
      <c r="F3385" s="7">
        <v>40233.719143518516</v>
      </c>
      <c r="G3385" s="4" t="s">
        <v>14</v>
      </c>
      <c r="H3385" s="4" t="s">
        <v>316</v>
      </c>
      <c r="I3385" s="1">
        <f t="shared" si="156"/>
        <v>2</v>
      </c>
      <c r="J3385">
        <f t="shared" si="157"/>
        <v>0</v>
      </c>
      <c r="K3385" s="1">
        <f t="shared" si="158"/>
        <v>0.71914351851592073</v>
      </c>
    </row>
    <row r="3386" spans="1:11" hidden="1">
      <c r="A3386" t="s">
        <v>37</v>
      </c>
      <c r="B3386" t="s">
        <v>32</v>
      </c>
      <c r="C3386" s="7">
        <v>40233</v>
      </c>
      <c r="D3386" t="s">
        <v>315</v>
      </c>
      <c r="E3386" s="1" t="s">
        <v>13</v>
      </c>
      <c r="F3386" s="7">
        <v>40233.516643518517</v>
      </c>
      <c r="G3386" s="4" t="s">
        <v>14</v>
      </c>
      <c r="H3386" s="4" t="s">
        <v>316</v>
      </c>
      <c r="I3386" s="1">
        <f t="shared" si="156"/>
        <v>2</v>
      </c>
      <c r="J3386">
        <f t="shared" si="157"/>
        <v>0</v>
      </c>
      <c r="K3386" s="1">
        <f t="shared" si="158"/>
        <v>0.51664351851650281</v>
      </c>
    </row>
    <row r="3387" spans="1:11" hidden="1">
      <c r="A3387" t="s">
        <v>254</v>
      </c>
      <c r="B3387" t="s">
        <v>21</v>
      </c>
      <c r="C3387" s="7">
        <v>40233</v>
      </c>
      <c r="D3387" t="s">
        <v>315</v>
      </c>
      <c r="E3387" s="1" t="s">
        <v>13</v>
      </c>
      <c r="F3387" s="7">
        <v>40233.51494212963</v>
      </c>
      <c r="G3387" s="4" t="s">
        <v>14</v>
      </c>
      <c r="H3387" s="4" t="s">
        <v>316</v>
      </c>
      <c r="I3387" s="1">
        <f t="shared" si="156"/>
        <v>2</v>
      </c>
      <c r="J3387">
        <f t="shared" si="157"/>
        <v>0</v>
      </c>
      <c r="K3387" s="1">
        <f t="shared" si="158"/>
        <v>0.51494212963007158</v>
      </c>
    </row>
    <row r="3388" spans="1:11" hidden="1">
      <c r="A3388" t="s">
        <v>255</v>
      </c>
      <c r="B3388" t="s">
        <v>21</v>
      </c>
      <c r="C3388" s="7">
        <v>40233</v>
      </c>
      <c r="D3388" t="s">
        <v>315</v>
      </c>
      <c r="E3388" s="1" t="s">
        <v>13</v>
      </c>
      <c r="F3388" s="7">
        <v>40233.472129629627</v>
      </c>
      <c r="G3388" s="4" t="s">
        <v>14</v>
      </c>
      <c r="H3388" s="4" t="s">
        <v>316</v>
      </c>
      <c r="I3388" s="1">
        <f t="shared" si="156"/>
        <v>2</v>
      </c>
      <c r="J3388">
        <f t="shared" si="157"/>
        <v>0</v>
      </c>
      <c r="K3388" s="1">
        <f t="shared" si="158"/>
        <v>0.47212962962657912</v>
      </c>
    </row>
    <row r="3389" spans="1:11" hidden="1">
      <c r="A3389" t="s">
        <v>256</v>
      </c>
      <c r="B3389" t="s">
        <v>21</v>
      </c>
      <c r="C3389" s="7">
        <v>40233</v>
      </c>
      <c r="D3389" t="s">
        <v>315</v>
      </c>
      <c r="E3389" s="1" t="s">
        <v>13</v>
      </c>
      <c r="F3389" s="7">
        <v>40233.465682870374</v>
      </c>
      <c r="G3389" s="4" t="s">
        <v>14</v>
      </c>
      <c r="H3389" s="4" t="s">
        <v>316</v>
      </c>
      <c r="I3389" s="1">
        <f t="shared" si="156"/>
        <v>2</v>
      </c>
      <c r="J3389">
        <f t="shared" si="157"/>
        <v>0</v>
      </c>
      <c r="K3389" s="1">
        <f t="shared" si="158"/>
        <v>0.46568287037371192</v>
      </c>
    </row>
    <row r="3390" spans="1:11" hidden="1">
      <c r="A3390" t="s">
        <v>257</v>
      </c>
      <c r="B3390" t="s">
        <v>21</v>
      </c>
      <c r="C3390" s="7">
        <v>40233</v>
      </c>
      <c r="D3390" t="s">
        <v>315</v>
      </c>
      <c r="E3390" s="1" t="s">
        <v>13</v>
      </c>
      <c r="F3390" s="7">
        <v>40233.463807870372</v>
      </c>
      <c r="G3390" s="4" t="s">
        <v>14</v>
      </c>
      <c r="H3390" s="4" t="s">
        <v>316</v>
      </c>
      <c r="I3390" s="1">
        <f t="shared" si="156"/>
        <v>2</v>
      </c>
      <c r="J3390">
        <f t="shared" si="157"/>
        <v>0</v>
      </c>
      <c r="K3390" s="1">
        <f t="shared" si="158"/>
        <v>0.46380787037196569</v>
      </c>
    </row>
    <row r="3391" spans="1:11" hidden="1">
      <c r="A3391" t="s">
        <v>258</v>
      </c>
      <c r="B3391" t="s">
        <v>21</v>
      </c>
      <c r="C3391" s="7">
        <v>40232</v>
      </c>
      <c r="D3391" t="s">
        <v>315</v>
      </c>
      <c r="E3391" s="1" t="s">
        <v>13</v>
      </c>
      <c r="F3391" s="7">
        <v>40232.7190162037</v>
      </c>
      <c r="G3391" s="4" t="s">
        <v>14</v>
      </c>
      <c r="H3391" s="4" t="s">
        <v>316</v>
      </c>
      <c r="I3391" s="1">
        <f t="shared" si="156"/>
        <v>2</v>
      </c>
      <c r="J3391">
        <f t="shared" si="157"/>
        <v>0</v>
      </c>
      <c r="K3391" s="1">
        <f t="shared" si="158"/>
        <v>0.71901620370044839</v>
      </c>
    </row>
    <row r="3392" spans="1:11" hidden="1">
      <c r="A3392" t="s">
        <v>259</v>
      </c>
      <c r="B3392" t="s">
        <v>21</v>
      </c>
      <c r="C3392" s="7">
        <v>40232</v>
      </c>
      <c r="D3392" t="s">
        <v>315</v>
      </c>
      <c r="E3392" s="1" t="s">
        <v>13</v>
      </c>
      <c r="F3392" s="7">
        <v>40232.54619212963</v>
      </c>
      <c r="G3392" s="4" t="s">
        <v>14</v>
      </c>
      <c r="H3392" s="4" t="s">
        <v>316</v>
      </c>
      <c r="I3392" s="1">
        <f t="shared" si="156"/>
        <v>2</v>
      </c>
      <c r="J3392">
        <f t="shared" si="157"/>
        <v>0</v>
      </c>
      <c r="K3392" s="1">
        <f t="shared" si="158"/>
        <v>0.54619212963007158</v>
      </c>
    </row>
    <row r="3393" spans="1:11" hidden="1">
      <c r="A3393" t="s">
        <v>260</v>
      </c>
      <c r="B3393" t="s">
        <v>21</v>
      </c>
      <c r="C3393" s="7">
        <v>40232</v>
      </c>
      <c r="D3393" t="s">
        <v>315</v>
      </c>
      <c r="E3393" s="1" t="s">
        <v>13</v>
      </c>
      <c r="F3393" s="7">
        <v>40232.42800925926</v>
      </c>
      <c r="G3393" s="4" t="s">
        <v>14</v>
      </c>
      <c r="H3393" s="4" t="s">
        <v>316</v>
      </c>
      <c r="I3393" s="1">
        <f t="shared" si="156"/>
        <v>2</v>
      </c>
      <c r="J3393">
        <f t="shared" si="157"/>
        <v>0</v>
      </c>
      <c r="K3393" s="1">
        <f t="shared" si="158"/>
        <v>0.42800925925985212</v>
      </c>
    </row>
    <row r="3394" spans="1:11" hidden="1">
      <c r="A3394" t="s">
        <v>40</v>
      </c>
      <c r="B3394" t="s">
        <v>32</v>
      </c>
      <c r="C3394" s="7">
        <v>40232</v>
      </c>
      <c r="D3394" t="s">
        <v>315</v>
      </c>
      <c r="E3394" s="1" t="s">
        <v>13</v>
      </c>
      <c r="F3394" s="7">
        <v>40232.425949074073</v>
      </c>
      <c r="G3394" s="4" t="s">
        <v>14</v>
      </c>
      <c r="H3394" s="4" t="s">
        <v>316</v>
      </c>
      <c r="I3394" s="1">
        <f t="shared" si="156"/>
        <v>2</v>
      </c>
      <c r="J3394">
        <f t="shared" si="157"/>
        <v>0</v>
      </c>
      <c r="K3394" s="1">
        <f t="shared" si="158"/>
        <v>0.42594907407328719</v>
      </c>
    </row>
    <row r="3395" spans="1:11" hidden="1">
      <c r="A3395" t="s">
        <v>41</v>
      </c>
      <c r="B3395" t="s">
        <v>32</v>
      </c>
      <c r="C3395" s="7">
        <v>40232</v>
      </c>
      <c r="D3395" t="s">
        <v>315</v>
      </c>
      <c r="E3395" s="1" t="s">
        <v>13</v>
      </c>
      <c r="F3395" s="7">
        <v>40232.421932870369</v>
      </c>
      <c r="G3395" s="4" t="s">
        <v>14</v>
      </c>
      <c r="H3395" s="4" t="s">
        <v>316</v>
      </c>
      <c r="I3395" s="1">
        <f t="shared" ref="I3395:I3458" si="159">MONTH(C3395)</f>
        <v>2</v>
      </c>
      <c r="J3395">
        <f t="shared" ref="J3395:J3458" si="160">IF(C3395&gt;F3395,1,0)</f>
        <v>0</v>
      </c>
      <c r="K3395" s="1">
        <f t="shared" ref="K3395:K3458" si="161">F3395-C3395</f>
        <v>0.42193287036934635</v>
      </c>
    </row>
    <row r="3396" spans="1:11" hidden="1">
      <c r="A3396" t="s">
        <v>261</v>
      </c>
      <c r="B3396" t="s">
        <v>21</v>
      </c>
      <c r="C3396" s="7">
        <v>40231</v>
      </c>
      <c r="D3396" t="s">
        <v>315</v>
      </c>
      <c r="E3396" s="1" t="s">
        <v>13</v>
      </c>
      <c r="F3396" s="7">
        <v>40231.745196759257</v>
      </c>
      <c r="G3396" s="4" t="s">
        <v>14</v>
      </c>
      <c r="H3396" s="4" t="s">
        <v>316</v>
      </c>
      <c r="I3396" s="1">
        <f t="shared" si="159"/>
        <v>2</v>
      </c>
      <c r="J3396">
        <f t="shared" si="160"/>
        <v>0</v>
      </c>
      <c r="K3396" s="1">
        <f t="shared" si="161"/>
        <v>0.74519675925694173</v>
      </c>
    </row>
    <row r="3397" spans="1:11" hidden="1">
      <c r="A3397" t="s">
        <v>262</v>
      </c>
      <c r="B3397" t="s">
        <v>21</v>
      </c>
      <c r="C3397" s="7">
        <v>40231</v>
      </c>
      <c r="D3397" t="s">
        <v>315</v>
      </c>
      <c r="E3397" s="1" t="s">
        <v>13</v>
      </c>
      <c r="F3397" s="7">
        <v>40231.744687500002</v>
      </c>
      <c r="G3397" s="4" t="s">
        <v>14</v>
      </c>
      <c r="H3397" s="4" t="s">
        <v>316</v>
      </c>
      <c r="I3397" s="1">
        <f t="shared" si="159"/>
        <v>2</v>
      </c>
      <c r="J3397">
        <f t="shared" si="160"/>
        <v>0</v>
      </c>
      <c r="K3397" s="1">
        <f t="shared" si="161"/>
        <v>0.74468750000232831</v>
      </c>
    </row>
    <row r="3398" spans="1:11" hidden="1">
      <c r="A3398" t="s">
        <v>263</v>
      </c>
      <c r="B3398" t="s">
        <v>21</v>
      </c>
      <c r="C3398" s="7">
        <v>40231</v>
      </c>
      <c r="D3398" t="s">
        <v>315</v>
      </c>
      <c r="E3398" s="1" t="s">
        <v>13</v>
      </c>
      <c r="F3398" s="7">
        <v>40231.744097222225</v>
      </c>
      <c r="G3398" s="4" t="s">
        <v>14</v>
      </c>
      <c r="H3398" s="4" t="s">
        <v>316</v>
      </c>
      <c r="I3398" s="1">
        <f t="shared" si="159"/>
        <v>2</v>
      </c>
      <c r="J3398">
        <f t="shared" si="160"/>
        <v>0</v>
      </c>
      <c r="K3398" s="1">
        <f t="shared" si="161"/>
        <v>0.74409722222480923</v>
      </c>
    </row>
    <row r="3399" spans="1:11" hidden="1">
      <c r="A3399" t="s">
        <v>264</v>
      </c>
      <c r="B3399" t="s">
        <v>21</v>
      </c>
      <c r="C3399" s="7">
        <v>40231</v>
      </c>
      <c r="D3399" t="s">
        <v>315</v>
      </c>
      <c r="E3399" s="1" t="s">
        <v>13</v>
      </c>
      <c r="F3399" s="7">
        <v>40231.720810185187</v>
      </c>
      <c r="G3399" s="4" t="s">
        <v>14</v>
      </c>
      <c r="H3399" s="4" t="s">
        <v>316</v>
      </c>
      <c r="I3399" s="1">
        <f t="shared" si="159"/>
        <v>2</v>
      </c>
      <c r="J3399">
        <f t="shared" si="160"/>
        <v>0</v>
      </c>
      <c r="K3399" s="1">
        <f t="shared" si="161"/>
        <v>0.72081018518656492</v>
      </c>
    </row>
    <row r="3400" spans="1:11" hidden="1">
      <c r="A3400" t="s">
        <v>265</v>
      </c>
      <c r="B3400" t="s">
        <v>21</v>
      </c>
      <c r="C3400" s="7">
        <v>40231</v>
      </c>
      <c r="D3400" t="s">
        <v>315</v>
      </c>
      <c r="E3400" s="1" t="s">
        <v>13</v>
      </c>
      <c r="F3400" s="7">
        <v>40231.719085648147</v>
      </c>
      <c r="G3400" s="4" t="s">
        <v>14</v>
      </c>
      <c r="H3400" s="4" t="s">
        <v>316</v>
      </c>
      <c r="I3400" s="1">
        <f t="shared" si="159"/>
        <v>2</v>
      </c>
      <c r="J3400">
        <f t="shared" si="160"/>
        <v>0</v>
      </c>
      <c r="K3400" s="1">
        <f t="shared" si="161"/>
        <v>0.71908564814657439</v>
      </c>
    </row>
    <row r="3401" spans="1:11" hidden="1">
      <c r="A3401" t="s">
        <v>266</v>
      </c>
      <c r="B3401" t="s">
        <v>21</v>
      </c>
      <c r="C3401" s="7">
        <v>40231</v>
      </c>
      <c r="D3401" t="s">
        <v>315</v>
      </c>
      <c r="E3401" s="1" t="s">
        <v>13</v>
      </c>
      <c r="F3401" s="7">
        <v>40231.470567129632</v>
      </c>
      <c r="G3401" s="4" t="s">
        <v>14</v>
      </c>
      <c r="H3401" s="4" t="s">
        <v>316</v>
      </c>
      <c r="I3401" s="1">
        <f t="shared" si="159"/>
        <v>2</v>
      </c>
      <c r="J3401">
        <f t="shared" si="160"/>
        <v>0</v>
      </c>
      <c r="K3401" s="1">
        <f t="shared" si="161"/>
        <v>0.47056712963239988</v>
      </c>
    </row>
    <row r="3402" spans="1:11" hidden="1">
      <c r="A3402" t="s">
        <v>42</v>
      </c>
      <c r="B3402" t="s">
        <v>32</v>
      </c>
      <c r="C3402" s="7">
        <v>40228</v>
      </c>
      <c r="D3402" t="s">
        <v>315</v>
      </c>
      <c r="E3402" s="1" t="s">
        <v>13</v>
      </c>
      <c r="F3402" s="7">
        <v>40228.520428240743</v>
      </c>
      <c r="G3402" s="4" t="s">
        <v>14</v>
      </c>
      <c r="H3402" s="4" t="s">
        <v>316</v>
      </c>
      <c r="I3402" s="1">
        <f t="shared" si="159"/>
        <v>2</v>
      </c>
      <c r="J3402">
        <f t="shared" si="160"/>
        <v>0</v>
      </c>
      <c r="K3402" s="1">
        <f t="shared" si="161"/>
        <v>0.52042824074305827</v>
      </c>
    </row>
    <row r="3403" spans="1:11" hidden="1">
      <c r="A3403" t="s">
        <v>267</v>
      </c>
      <c r="B3403" t="s">
        <v>21</v>
      </c>
      <c r="C3403" s="7">
        <v>40227</v>
      </c>
      <c r="D3403" t="s">
        <v>315</v>
      </c>
      <c r="E3403" s="1" t="s">
        <v>13</v>
      </c>
      <c r="F3403" s="7">
        <v>40227.772418981483</v>
      </c>
      <c r="G3403" s="4" t="s">
        <v>14</v>
      </c>
      <c r="H3403" s="4" t="s">
        <v>316</v>
      </c>
      <c r="I3403" s="1">
        <f t="shared" si="159"/>
        <v>2</v>
      </c>
      <c r="J3403">
        <f t="shared" si="160"/>
        <v>0</v>
      </c>
      <c r="K3403" s="1">
        <f t="shared" si="161"/>
        <v>0.77241898148349719</v>
      </c>
    </row>
    <row r="3404" spans="1:11" hidden="1">
      <c r="A3404" t="s">
        <v>268</v>
      </c>
      <c r="B3404" t="s">
        <v>21</v>
      </c>
      <c r="C3404" s="7">
        <v>40227</v>
      </c>
      <c r="D3404" t="s">
        <v>315</v>
      </c>
      <c r="E3404" s="1" t="s">
        <v>13</v>
      </c>
      <c r="F3404" s="7">
        <v>40227.771863425929</v>
      </c>
      <c r="G3404" s="4" t="s">
        <v>14</v>
      </c>
      <c r="H3404" s="4" t="s">
        <v>316</v>
      </c>
      <c r="I3404" s="1">
        <f t="shared" si="159"/>
        <v>2</v>
      </c>
      <c r="J3404">
        <f t="shared" si="160"/>
        <v>0</v>
      </c>
      <c r="K3404" s="1">
        <f t="shared" si="161"/>
        <v>0.77186342592904111</v>
      </c>
    </row>
    <row r="3405" spans="1:11" hidden="1">
      <c r="A3405" t="s">
        <v>269</v>
      </c>
      <c r="B3405" t="s">
        <v>21</v>
      </c>
      <c r="C3405" s="7">
        <v>40227</v>
      </c>
      <c r="D3405" t="s">
        <v>315</v>
      </c>
      <c r="E3405" s="1" t="s">
        <v>13</v>
      </c>
      <c r="F3405" s="7">
        <v>40227.719305555554</v>
      </c>
      <c r="G3405" s="4" t="s">
        <v>14</v>
      </c>
      <c r="H3405" s="4" t="s">
        <v>316</v>
      </c>
      <c r="I3405" s="1">
        <f t="shared" si="159"/>
        <v>2</v>
      </c>
      <c r="J3405">
        <f t="shared" si="160"/>
        <v>0</v>
      </c>
      <c r="K3405" s="1">
        <f t="shared" si="161"/>
        <v>0.71930555555445608</v>
      </c>
    </row>
    <row r="3406" spans="1:11" hidden="1">
      <c r="A3406" t="s">
        <v>270</v>
      </c>
      <c r="B3406" t="s">
        <v>21</v>
      </c>
      <c r="C3406" s="7">
        <v>40227</v>
      </c>
      <c r="D3406" t="s">
        <v>315</v>
      </c>
      <c r="E3406" s="1" t="s">
        <v>13</v>
      </c>
      <c r="F3406" s="7">
        <v>40227.404039351852</v>
      </c>
      <c r="G3406" s="4" t="s">
        <v>14</v>
      </c>
      <c r="H3406" s="4" t="s">
        <v>316</v>
      </c>
      <c r="I3406" s="1">
        <f t="shared" si="159"/>
        <v>2</v>
      </c>
      <c r="J3406">
        <f t="shared" si="160"/>
        <v>0</v>
      </c>
      <c r="K3406" s="1">
        <f t="shared" si="161"/>
        <v>0.40403935185167938</v>
      </c>
    </row>
    <row r="3407" spans="1:11" hidden="1">
      <c r="A3407" t="s">
        <v>271</v>
      </c>
      <c r="B3407" t="s">
        <v>21</v>
      </c>
      <c r="C3407" s="7">
        <v>40227</v>
      </c>
      <c r="D3407" t="s">
        <v>315</v>
      </c>
      <c r="E3407" s="1" t="s">
        <v>13</v>
      </c>
      <c r="F3407" s="7">
        <v>40227.402731481481</v>
      </c>
      <c r="G3407" s="4" t="s">
        <v>14</v>
      </c>
      <c r="H3407" s="4" t="s">
        <v>316</v>
      </c>
      <c r="I3407" s="1">
        <f t="shared" si="159"/>
        <v>2</v>
      </c>
      <c r="J3407">
        <f t="shared" si="160"/>
        <v>0</v>
      </c>
      <c r="K3407" s="1">
        <f t="shared" si="161"/>
        <v>0.40273148148116888</v>
      </c>
    </row>
    <row r="3408" spans="1:11" hidden="1">
      <c r="A3408" t="s">
        <v>272</v>
      </c>
      <c r="B3408" t="s">
        <v>21</v>
      </c>
      <c r="C3408" s="7">
        <v>40227</v>
      </c>
      <c r="D3408" t="s">
        <v>315</v>
      </c>
      <c r="E3408" s="1" t="s">
        <v>13</v>
      </c>
      <c r="F3408" s="7">
        <v>40227.400266203702</v>
      </c>
      <c r="G3408" s="4" t="s">
        <v>14</v>
      </c>
      <c r="H3408" s="4" t="s">
        <v>316</v>
      </c>
      <c r="I3408" s="1">
        <f t="shared" si="159"/>
        <v>2</v>
      </c>
      <c r="J3408">
        <f t="shared" si="160"/>
        <v>0</v>
      </c>
      <c r="K3408" s="1">
        <f t="shared" si="161"/>
        <v>0.40026620370190358</v>
      </c>
    </row>
    <row r="3409" spans="1:11" hidden="1">
      <c r="A3409" t="s">
        <v>273</v>
      </c>
      <c r="B3409" t="s">
        <v>21</v>
      </c>
      <c r="C3409" s="7">
        <v>40226</v>
      </c>
      <c r="D3409" t="s">
        <v>315</v>
      </c>
      <c r="E3409" s="1" t="s">
        <v>13</v>
      </c>
      <c r="F3409" s="7">
        <v>40226.736666666664</v>
      </c>
      <c r="G3409" s="4" t="s">
        <v>14</v>
      </c>
      <c r="H3409" s="4" t="s">
        <v>316</v>
      </c>
      <c r="I3409" s="1">
        <f t="shared" si="159"/>
        <v>2</v>
      </c>
      <c r="J3409">
        <f t="shared" si="160"/>
        <v>0</v>
      </c>
      <c r="K3409" s="1">
        <f t="shared" si="161"/>
        <v>0.73666666666395031</v>
      </c>
    </row>
    <row r="3410" spans="1:11" hidden="1">
      <c r="A3410" t="s">
        <v>274</v>
      </c>
      <c r="B3410" t="s">
        <v>21</v>
      </c>
      <c r="C3410" s="7">
        <v>40226</v>
      </c>
      <c r="D3410" t="s">
        <v>315</v>
      </c>
      <c r="E3410" s="1" t="s">
        <v>13</v>
      </c>
      <c r="F3410" s="7">
        <v>40226.735173611109</v>
      </c>
      <c r="G3410" s="4" t="s">
        <v>14</v>
      </c>
      <c r="H3410" s="4" t="s">
        <v>316</v>
      </c>
      <c r="I3410" s="1">
        <f t="shared" si="159"/>
        <v>2</v>
      </c>
      <c r="J3410">
        <f t="shared" si="160"/>
        <v>0</v>
      </c>
      <c r="K3410" s="1">
        <f t="shared" si="161"/>
        <v>0.73517361110862112</v>
      </c>
    </row>
    <row r="3411" spans="1:11" hidden="1">
      <c r="A3411" t="s">
        <v>275</v>
      </c>
      <c r="B3411" t="s">
        <v>21</v>
      </c>
      <c r="C3411" s="7">
        <v>40226</v>
      </c>
      <c r="D3411" t="s">
        <v>315</v>
      </c>
      <c r="E3411" s="1" t="s">
        <v>13</v>
      </c>
      <c r="F3411" s="7">
        <v>40226.706030092595</v>
      </c>
      <c r="G3411" s="4" t="s">
        <v>14</v>
      </c>
      <c r="H3411" s="4" t="s">
        <v>316</v>
      </c>
      <c r="I3411" s="1">
        <f t="shared" si="159"/>
        <v>2</v>
      </c>
      <c r="J3411">
        <f t="shared" si="160"/>
        <v>0</v>
      </c>
      <c r="K3411" s="1">
        <f t="shared" si="161"/>
        <v>0.70603009259502869</v>
      </c>
    </row>
    <row r="3412" spans="1:11" hidden="1">
      <c r="A3412" t="s">
        <v>276</v>
      </c>
      <c r="B3412" t="s">
        <v>21</v>
      </c>
      <c r="C3412" s="7">
        <v>40226</v>
      </c>
      <c r="D3412" t="s">
        <v>315</v>
      </c>
      <c r="E3412" s="1" t="s">
        <v>13</v>
      </c>
      <c r="F3412" s="7">
        <v>40226.443553240744</v>
      </c>
      <c r="G3412" s="4" t="s">
        <v>14</v>
      </c>
      <c r="H3412" s="4" t="s">
        <v>316</v>
      </c>
      <c r="I3412" s="1">
        <f t="shared" si="159"/>
        <v>2</v>
      </c>
      <c r="J3412">
        <f t="shared" si="160"/>
        <v>0</v>
      </c>
      <c r="K3412" s="1">
        <f t="shared" si="161"/>
        <v>0.44355324074422242</v>
      </c>
    </row>
    <row r="3413" spans="1:11" hidden="1">
      <c r="A3413" t="s">
        <v>277</v>
      </c>
      <c r="B3413" t="s">
        <v>21</v>
      </c>
      <c r="C3413" s="7">
        <v>40226</v>
      </c>
      <c r="D3413" t="s">
        <v>315</v>
      </c>
      <c r="E3413" s="1" t="s">
        <v>13</v>
      </c>
      <c r="F3413" s="7">
        <v>40226.430613425924</v>
      </c>
      <c r="G3413" s="4" t="s">
        <v>14</v>
      </c>
      <c r="H3413" s="4" t="s">
        <v>316</v>
      </c>
      <c r="I3413" s="1">
        <f t="shared" si="159"/>
        <v>2</v>
      </c>
      <c r="J3413">
        <f t="shared" si="160"/>
        <v>0</v>
      </c>
      <c r="K3413" s="1">
        <f t="shared" si="161"/>
        <v>0.43061342592409346</v>
      </c>
    </row>
    <row r="3414" spans="1:11" hidden="1">
      <c r="A3414" t="s">
        <v>278</v>
      </c>
      <c r="B3414" t="s">
        <v>21</v>
      </c>
      <c r="C3414" s="7">
        <v>40226</v>
      </c>
      <c r="D3414" t="s">
        <v>315</v>
      </c>
      <c r="E3414" s="1" t="s">
        <v>13</v>
      </c>
      <c r="F3414" s="7">
        <v>40226.426018518519</v>
      </c>
      <c r="G3414" s="4" t="s">
        <v>14</v>
      </c>
      <c r="H3414" s="4" t="s">
        <v>316</v>
      </c>
      <c r="I3414" s="1">
        <f t="shared" si="159"/>
        <v>2</v>
      </c>
      <c r="J3414">
        <f t="shared" si="160"/>
        <v>0</v>
      </c>
      <c r="K3414" s="1">
        <f t="shared" si="161"/>
        <v>0.42601851851941319</v>
      </c>
    </row>
    <row r="3415" spans="1:11" hidden="1">
      <c r="A3415" t="s">
        <v>279</v>
      </c>
      <c r="B3415" t="s">
        <v>21</v>
      </c>
      <c r="C3415" s="7">
        <v>40226</v>
      </c>
      <c r="D3415" t="s">
        <v>315</v>
      </c>
      <c r="E3415" s="1" t="s">
        <v>13</v>
      </c>
      <c r="F3415" s="7">
        <v>40226.422094907408</v>
      </c>
      <c r="G3415" s="4" t="s">
        <v>14</v>
      </c>
      <c r="H3415" s="4" t="s">
        <v>316</v>
      </c>
      <c r="I3415" s="1">
        <f t="shared" si="159"/>
        <v>2</v>
      </c>
      <c r="J3415">
        <f t="shared" si="160"/>
        <v>0</v>
      </c>
      <c r="K3415" s="1">
        <f t="shared" si="161"/>
        <v>0.42209490740788169</v>
      </c>
    </row>
    <row r="3416" spans="1:11" hidden="1">
      <c r="A3416" t="s">
        <v>280</v>
      </c>
      <c r="B3416" t="s">
        <v>21</v>
      </c>
      <c r="C3416" s="7">
        <v>40226</v>
      </c>
      <c r="D3416" t="s">
        <v>315</v>
      </c>
      <c r="E3416" s="1" t="s">
        <v>13</v>
      </c>
      <c r="F3416" s="7">
        <v>40226.413668981484</v>
      </c>
      <c r="G3416" s="4" t="s">
        <v>14</v>
      </c>
      <c r="H3416" s="4" t="s">
        <v>316</v>
      </c>
      <c r="I3416" s="1">
        <f t="shared" si="159"/>
        <v>2</v>
      </c>
      <c r="J3416">
        <f t="shared" si="160"/>
        <v>0</v>
      </c>
      <c r="K3416" s="1">
        <f t="shared" si="161"/>
        <v>0.41366898148407927</v>
      </c>
    </row>
    <row r="3417" spans="1:11" hidden="1">
      <c r="A3417" t="s">
        <v>281</v>
      </c>
      <c r="B3417" t="s">
        <v>21</v>
      </c>
      <c r="C3417" s="7">
        <v>40225</v>
      </c>
      <c r="D3417" t="s">
        <v>315</v>
      </c>
      <c r="E3417" s="1" t="s">
        <v>13</v>
      </c>
      <c r="F3417" s="7">
        <v>40225.578506944446</v>
      </c>
      <c r="G3417" s="4" t="s">
        <v>14</v>
      </c>
      <c r="H3417" s="4" t="s">
        <v>316</v>
      </c>
      <c r="I3417" s="1">
        <f t="shared" si="159"/>
        <v>2</v>
      </c>
      <c r="J3417">
        <f t="shared" si="160"/>
        <v>0</v>
      </c>
      <c r="K3417" s="1">
        <f t="shared" si="161"/>
        <v>0.57850694444641704</v>
      </c>
    </row>
    <row r="3418" spans="1:11" hidden="1">
      <c r="A3418" t="s">
        <v>282</v>
      </c>
      <c r="B3418" t="s">
        <v>21</v>
      </c>
      <c r="C3418" s="7">
        <v>40225</v>
      </c>
      <c r="D3418" t="s">
        <v>315</v>
      </c>
      <c r="E3418" s="1" t="s">
        <v>13</v>
      </c>
      <c r="F3418" s="7">
        <v>40225.578043981484</v>
      </c>
      <c r="G3418" s="4" t="s">
        <v>14</v>
      </c>
      <c r="H3418" s="4" t="s">
        <v>316</v>
      </c>
      <c r="I3418" s="1">
        <f t="shared" si="159"/>
        <v>2</v>
      </c>
      <c r="J3418">
        <f t="shared" si="160"/>
        <v>0</v>
      </c>
      <c r="K3418" s="1">
        <f t="shared" si="161"/>
        <v>0.57804398148437031</v>
      </c>
    </row>
    <row r="3419" spans="1:11" hidden="1">
      <c r="A3419" t="s">
        <v>43</v>
      </c>
      <c r="B3419" t="s">
        <v>23</v>
      </c>
      <c r="C3419" s="7">
        <v>40225</v>
      </c>
      <c r="D3419" t="s">
        <v>315</v>
      </c>
      <c r="E3419" s="1" t="s">
        <v>13</v>
      </c>
      <c r="F3419" s="7">
        <v>40225.576504629629</v>
      </c>
      <c r="G3419" s="4" t="s">
        <v>14</v>
      </c>
      <c r="H3419" s="4" t="s">
        <v>316</v>
      </c>
      <c r="I3419" s="1">
        <f t="shared" si="159"/>
        <v>2</v>
      </c>
      <c r="J3419">
        <f t="shared" si="160"/>
        <v>0</v>
      </c>
      <c r="K3419" s="1">
        <f t="shared" si="161"/>
        <v>0.57650462962919846</v>
      </c>
    </row>
    <row r="3420" spans="1:11" hidden="1">
      <c r="A3420" t="s">
        <v>283</v>
      </c>
      <c r="B3420" t="s">
        <v>21</v>
      </c>
      <c r="C3420" s="7">
        <v>40224</v>
      </c>
      <c r="D3420" t="s">
        <v>315</v>
      </c>
      <c r="E3420" s="1" t="s">
        <v>13</v>
      </c>
      <c r="F3420" s="7">
        <v>40224.696423611109</v>
      </c>
      <c r="G3420" s="4" t="s">
        <v>14</v>
      </c>
      <c r="H3420" s="4" t="s">
        <v>316</v>
      </c>
      <c r="I3420" s="1">
        <f t="shared" si="159"/>
        <v>2</v>
      </c>
      <c r="J3420">
        <f t="shared" si="160"/>
        <v>0</v>
      </c>
      <c r="K3420" s="1">
        <f t="shared" si="161"/>
        <v>0.69642361110891216</v>
      </c>
    </row>
    <row r="3421" spans="1:11" hidden="1">
      <c r="A3421" t="s">
        <v>284</v>
      </c>
      <c r="B3421" t="s">
        <v>21</v>
      </c>
      <c r="C3421" s="7">
        <v>40224</v>
      </c>
      <c r="D3421" t="s">
        <v>315</v>
      </c>
      <c r="E3421" s="1" t="s">
        <v>13</v>
      </c>
      <c r="F3421" s="7">
        <v>40224.695717592593</v>
      </c>
      <c r="G3421" s="4" t="s">
        <v>14</v>
      </c>
      <c r="H3421" s="4" t="s">
        <v>316</v>
      </c>
      <c r="I3421" s="1">
        <f t="shared" si="159"/>
        <v>2</v>
      </c>
      <c r="J3421">
        <f t="shared" si="160"/>
        <v>0</v>
      </c>
      <c r="K3421" s="1">
        <f t="shared" si="161"/>
        <v>0.69571759259270038</v>
      </c>
    </row>
    <row r="3422" spans="1:11" hidden="1">
      <c r="A3422" t="s">
        <v>285</v>
      </c>
      <c r="B3422" t="s">
        <v>21</v>
      </c>
      <c r="C3422" s="7">
        <v>40224</v>
      </c>
      <c r="D3422" t="s">
        <v>315</v>
      </c>
      <c r="E3422" s="1" t="s">
        <v>13</v>
      </c>
      <c r="F3422" s="7">
        <v>40224.672638888886</v>
      </c>
      <c r="G3422" s="4" t="s">
        <v>14</v>
      </c>
      <c r="H3422" s="4" t="s">
        <v>316</v>
      </c>
      <c r="I3422" s="1">
        <f t="shared" si="159"/>
        <v>2</v>
      </c>
      <c r="J3422">
        <f t="shared" si="160"/>
        <v>0</v>
      </c>
      <c r="K3422" s="1">
        <f t="shared" si="161"/>
        <v>0.67263888888555812</v>
      </c>
    </row>
    <row r="3423" spans="1:11" hidden="1">
      <c r="A3423" t="s">
        <v>286</v>
      </c>
      <c r="B3423" t="s">
        <v>21</v>
      </c>
      <c r="C3423" s="7">
        <v>40224</v>
      </c>
      <c r="D3423" t="s">
        <v>315</v>
      </c>
      <c r="E3423" s="1" t="s">
        <v>13</v>
      </c>
      <c r="F3423" s="7">
        <v>40224.670856481483</v>
      </c>
      <c r="G3423" s="4" t="s">
        <v>14</v>
      </c>
      <c r="H3423" s="4" t="s">
        <v>316</v>
      </c>
      <c r="I3423" s="1">
        <f t="shared" si="159"/>
        <v>2</v>
      </c>
      <c r="J3423">
        <f t="shared" si="160"/>
        <v>0</v>
      </c>
      <c r="K3423" s="1">
        <f t="shared" si="161"/>
        <v>0.67085648148349719</v>
      </c>
    </row>
    <row r="3424" spans="1:11" hidden="1">
      <c r="A3424" t="s">
        <v>44</v>
      </c>
      <c r="B3424" t="s">
        <v>32</v>
      </c>
      <c r="C3424" s="7">
        <v>40221</v>
      </c>
      <c r="D3424" t="s">
        <v>315</v>
      </c>
      <c r="E3424" s="1" t="s">
        <v>13</v>
      </c>
      <c r="F3424" s="7">
        <v>40221.706736111111</v>
      </c>
      <c r="G3424" s="4" t="s">
        <v>14</v>
      </c>
      <c r="H3424" s="4" t="s">
        <v>316</v>
      </c>
      <c r="I3424" s="1">
        <f t="shared" si="159"/>
        <v>2</v>
      </c>
      <c r="J3424">
        <f t="shared" si="160"/>
        <v>0</v>
      </c>
      <c r="K3424" s="1">
        <f t="shared" si="161"/>
        <v>0.70673611111124046</v>
      </c>
    </row>
    <row r="3425" spans="1:11" hidden="1">
      <c r="A3425" t="s">
        <v>287</v>
      </c>
      <c r="B3425" t="s">
        <v>21</v>
      </c>
      <c r="C3425" s="7">
        <v>40221</v>
      </c>
      <c r="D3425" t="s">
        <v>315</v>
      </c>
      <c r="E3425" s="1" t="s">
        <v>13</v>
      </c>
      <c r="F3425" s="7">
        <v>40221.666724537034</v>
      </c>
      <c r="G3425" s="4" t="s">
        <v>14</v>
      </c>
      <c r="H3425" s="4" t="s">
        <v>316</v>
      </c>
      <c r="I3425" s="1">
        <f t="shared" si="159"/>
        <v>2</v>
      </c>
      <c r="J3425">
        <f t="shared" si="160"/>
        <v>0</v>
      </c>
      <c r="K3425" s="1">
        <f t="shared" si="161"/>
        <v>0.66672453703358769</v>
      </c>
    </row>
    <row r="3426" spans="1:11" hidden="1">
      <c r="A3426" t="s">
        <v>45</v>
      </c>
      <c r="B3426" t="s">
        <v>32</v>
      </c>
      <c r="C3426" s="7">
        <v>40220</v>
      </c>
      <c r="D3426" t="s">
        <v>315</v>
      </c>
      <c r="E3426" s="1" t="s">
        <v>13</v>
      </c>
      <c r="F3426" s="7">
        <v>40220.742974537039</v>
      </c>
      <c r="G3426" s="4" t="s">
        <v>14</v>
      </c>
      <c r="H3426" s="4" t="s">
        <v>316</v>
      </c>
      <c r="I3426" s="1">
        <f t="shared" si="159"/>
        <v>2</v>
      </c>
      <c r="J3426">
        <f t="shared" si="160"/>
        <v>0</v>
      </c>
      <c r="K3426" s="1">
        <f t="shared" si="161"/>
        <v>0.74297453703911742</v>
      </c>
    </row>
    <row r="3427" spans="1:11" hidden="1">
      <c r="A3427" t="s">
        <v>288</v>
      </c>
      <c r="B3427" t="s">
        <v>21</v>
      </c>
      <c r="C3427" s="7">
        <v>40220</v>
      </c>
      <c r="D3427" t="s">
        <v>315</v>
      </c>
      <c r="E3427" s="1" t="s">
        <v>13</v>
      </c>
      <c r="F3427" s="7">
        <v>40220.703796296293</v>
      </c>
      <c r="G3427" s="4" t="s">
        <v>14</v>
      </c>
      <c r="H3427" s="4" t="s">
        <v>316</v>
      </c>
      <c r="I3427" s="1">
        <f t="shared" si="159"/>
        <v>2</v>
      </c>
      <c r="J3427">
        <f t="shared" si="160"/>
        <v>0</v>
      </c>
      <c r="K3427" s="1">
        <f t="shared" si="161"/>
        <v>0.70379629629314877</v>
      </c>
    </row>
    <row r="3428" spans="1:11" hidden="1">
      <c r="A3428" t="s">
        <v>289</v>
      </c>
      <c r="B3428" t="s">
        <v>21</v>
      </c>
      <c r="C3428" s="7">
        <v>40220</v>
      </c>
      <c r="D3428" t="s">
        <v>315</v>
      </c>
      <c r="E3428" s="1" t="s">
        <v>13</v>
      </c>
      <c r="F3428" s="7">
        <v>40220.703310185185</v>
      </c>
      <c r="G3428" s="4" t="s">
        <v>14</v>
      </c>
      <c r="H3428" s="4" t="s">
        <v>316</v>
      </c>
      <c r="I3428" s="1">
        <f t="shared" si="159"/>
        <v>2</v>
      </c>
      <c r="J3428">
        <f t="shared" si="160"/>
        <v>0</v>
      </c>
      <c r="K3428" s="1">
        <f t="shared" si="161"/>
        <v>0.70331018518481869</v>
      </c>
    </row>
    <row r="3429" spans="1:11" hidden="1">
      <c r="A3429" t="s">
        <v>46</v>
      </c>
      <c r="B3429" t="s">
        <v>32</v>
      </c>
      <c r="C3429" s="7">
        <v>40220</v>
      </c>
      <c r="D3429" t="s">
        <v>315</v>
      </c>
      <c r="E3429" s="1" t="s">
        <v>13</v>
      </c>
      <c r="F3429" s="7">
        <v>40220.679606481484</v>
      </c>
      <c r="G3429" s="4" t="s">
        <v>14</v>
      </c>
      <c r="H3429" s="4" t="s">
        <v>316</v>
      </c>
      <c r="I3429" s="1">
        <f t="shared" si="159"/>
        <v>2</v>
      </c>
      <c r="J3429">
        <f t="shared" si="160"/>
        <v>0</v>
      </c>
      <c r="K3429" s="1">
        <f t="shared" si="161"/>
        <v>0.67960648148437031</v>
      </c>
    </row>
    <row r="3430" spans="1:11" hidden="1">
      <c r="A3430" t="s">
        <v>48</v>
      </c>
      <c r="B3430" t="s">
        <v>32</v>
      </c>
      <c r="C3430" s="7">
        <v>40220</v>
      </c>
      <c r="D3430" t="s">
        <v>315</v>
      </c>
      <c r="E3430" s="1" t="s">
        <v>13</v>
      </c>
      <c r="F3430" s="7">
        <v>40220.675833333335</v>
      </c>
      <c r="G3430" s="4" t="s">
        <v>14</v>
      </c>
      <c r="H3430" s="4" t="s">
        <v>316</v>
      </c>
      <c r="I3430" s="1">
        <f t="shared" si="159"/>
        <v>2</v>
      </c>
      <c r="J3430">
        <f t="shared" si="160"/>
        <v>0</v>
      </c>
      <c r="K3430" s="1">
        <f t="shared" si="161"/>
        <v>0.6758333333345945</v>
      </c>
    </row>
    <row r="3431" spans="1:11" hidden="1">
      <c r="A3431" t="s">
        <v>49</v>
      </c>
      <c r="B3431" t="s">
        <v>32</v>
      </c>
      <c r="C3431" s="7">
        <v>40219</v>
      </c>
      <c r="D3431" t="s">
        <v>315</v>
      </c>
      <c r="E3431" s="1" t="s">
        <v>13</v>
      </c>
      <c r="F3431" s="7">
        <v>40219.700115740743</v>
      </c>
      <c r="G3431" s="4" t="s">
        <v>14</v>
      </c>
      <c r="H3431" s="4" t="s">
        <v>316</v>
      </c>
      <c r="I3431" s="1">
        <f t="shared" si="159"/>
        <v>2</v>
      </c>
      <c r="J3431">
        <f t="shared" si="160"/>
        <v>0</v>
      </c>
      <c r="K3431" s="1">
        <f t="shared" si="161"/>
        <v>0.70011574074305827</v>
      </c>
    </row>
    <row r="3432" spans="1:11" hidden="1">
      <c r="A3432" t="s">
        <v>50</v>
      </c>
      <c r="B3432" t="s">
        <v>32</v>
      </c>
      <c r="C3432" s="7">
        <v>40219</v>
      </c>
      <c r="D3432" t="s">
        <v>315</v>
      </c>
      <c r="E3432" s="1" t="s">
        <v>13</v>
      </c>
      <c r="F3432" s="7">
        <v>40219.667500000003</v>
      </c>
      <c r="G3432" s="4" t="s">
        <v>14</v>
      </c>
      <c r="H3432" s="4" t="s">
        <v>316</v>
      </c>
      <c r="I3432" s="1">
        <f t="shared" si="159"/>
        <v>2</v>
      </c>
      <c r="J3432">
        <f t="shared" si="160"/>
        <v>0</v>
      </c>
      <c r="K3432" s="1">
        <f t="shared" si="161"/>
        <v>0.66750000000320142</v>
      </c>
    </row>
    <row r="3433" spans="1:11" hidden="1">
      <c r="A3433" t="s">
        <v>290</v>
      </c>
      <c r="B3433" t="s">
        <v>21</v>
      </c>
      <c r="C3433" s="7">
        <v>40219</v>
      </c>
      <c r="D3433" t="s">
        <v>315</v>
      </c>
      <c r="E3433" s="1" t="s">
        <v>13</v>
      </c>
      <c r="F3433" s="7">
        <v>40219.66609953704</v>
      </c>
      <c r="G3433" s="4" t="s">
        <v>14</v>
      </c>
      <c r="H3433" s="4" t="s">
        <v>316</v>
      </c>
      <c r="I3433" s="1">
        <f t="shared" si="159"/>
        <v>2</v>
      </c>
      <c r="J3433">
        <f t="shared" si="160"/>
        <v>0</v>
      </c>
      <c r="K3433" s="1">
        <f t="shared" si="161"/>
        <v>0.66609953704028158</v>
      </c>
    </row>
    <row r="3434" spans="1:11" hidden="1">
      <c r="A3434" t="s">
        <v>291</v>
      </c>
      <c r="B3434" t="s">
        <v>21</v>
      </c>
      <c r="C3434" s="7">
        <v>40219</v>
      </c>
      <c r="D3434" t="s">
        <v>315</v>
      </c>
      <c r="E3434" s="1" t="s">
        <v>13</v>
      </c>
      <c r="F3434" s="7">
        <v>40219.501145833332</v>
      </c>
      <c r="G3434" s="4" t="s">
        <v>14</v>
      </c>
      <c r="H3434" s="4" t="s">
        <v>316</v>
      </c>
      <c r="I3434" s="1">
        <f t="shared" si="159"/>
        <v>2</v>
      </c>
      <c r="J3434">
        <f t="shared" si="160"/>
        <v>0</v>
      </c>
      <c r="K3434" s="1">
        <f t="shared" si="161"/>
        <v>0.50114583333197515</v>
      </c>
    </row>
    <row r="3435" spans="1:11" hidden="1">
      <c r="A3435" t="s">
        <v>51</v>
      </c>
      <c r="B3435" t="s">
        <v>32</v>
      </c>
      <c r="C3435" s="7">
        <v>40219</v>
      </c>
      <c r="D3435" t="s">
        <v>315</v>
      </c>
      <c r="E3435" s="1" t="s">
        <v>13</v>
      </c>
      <c r="F3435" s="7">
        <v>40219.460543981484</v>
      </c>
      <c r="G3435" s="4" t="s">
        <v>14</v>
      </c>
      <c r="H3435" s="4" t="s">
        <v>316</v>
      </c>
      <c r="I3435" s="1">
        <f t="shared" si="159"/>
        <v>2</v>
      </c>
      <c r="J3435">
        <f t="shared" si="160"/>
        <v>0</v>
      </c>
      <c r="K3435" s="1">
        <f t="shared" si="161"/>
        <v>0.46054398148407927</v>
      </c>
    </row>
    <row r="3436" spans="1:11" hidden="1">
      <c r="A3436" t="s">
        <v>292</v>
      </c>
      <c r="B3436" t="s">
        <v>21</v>
      </c>
      <c r="C3436" s="7">
        <v>40218</v>
      </c>
      <c r="D3436" t="s">
        <v>315</v>
      </c>
      <c r="E3436" s="1" t="s">
        <v>13</v>
      </c>
      <c r="F3436" s="7">
        <v>40218.753182870372</v>
      </c>
      <c r="G3436" s="4" t="s">
        <v>14</v>
      </c>
      <c r="H3436" s="4" t="s">
        <v>316</v>
      </c>
      <c r="I3436" s="1">
        <f t="shared" si="159"/>
        <v>2</v>
      </c>
      <c r="J3436">
        <f t="shared" si="160"/>
        <v>0</v>
      </c>
      <c r="K3436" s="1">
        <f t="shared" si="161"/>
        <v>0.75318287037225673</v>
      </c>
    </row>
    <row r="3437" spans="1:11" hidden="1">
      <c r="A3437" t="s">
        <v>52</v>
      </c>
      <c r="B3437" t="s">
        <v>32</v>
      </c>
      <c r="C3437" s="7">
        <v>40218</v>
      </c>
      <c r="D3437" t="s">
        <v>315</v>
      </c>
      <c r="E3437" s="1" t="s">
        <v>13</v>
      </c>
      <c r="F3437" s="7">
        <v>40218.671932870369</v>
      </c>
      <c r="G3437" s="4" t="s">
        <v>14</v>
      </c>
      <c r="H3437" s="4" t="s">
        <v>316</v>
      </c>
      <c r="I3437" s="1">
        <f t="shared" si="159"/>
        <v>2</v>
      </c>
      <c r="J3437">
        <f t="shared" si="160"/>
        <v>0</v>
      </c>
      <c r="K3437" s="1">
        <f t="shared" si="161"/>
        <v>0.67193287036934635</v>
      </c>
    </row>
    <row r="3438" spans="1:11" hidden="1">
      <c r="A3438" t="s">
        <v>53</v>
      </c>
      <c r="B3438" t="s">
        <v>32</v>
      </c>
      <c r="C3438" s="7">
        <v>40218</v>
      </c>
      <c r="D3438" t="s">
        <v>315</v>
      </c>
      <c r="E3438" s="1" t="s">
        <v>13</v>
      </c>
      <c r="F3438" s="7">
        <v>40218.670300925929</v>
      </c>
      <c r="G3438" s="4" t="s">
        <v>14</v>
      </c>
      <c r="H3438" s="4" t="s">
        <v>316</v>
      </c>
      <c r="I3438" s="1">
        <f t="shared" si="159"/>
        <v>2</v>
      </c>
      <c r="J3438">
        <f t="shared" si="160"/>
        <v>0</v>
      </c>
      <c r="K3438" s="1">
        <f t="shared" si="161"/>
        <v>0.67030092592904111</v>
      </c>
    </row>
    <row r="3439" spans="1:11" hidden="1">
      <c r="A3439" t="s">
        <v>293</v>
      </c>
      <c r="B3439" t="s">
        <v>21</v>
      </c>
      <c r="C3439" s="7">
        <v>40217</v>
      </c>
      <c r="D3439" t="s">
        <v>315</v>
      </c>
      <c r="E3439" s="1" t="s">
        <v>13</v>
      </c>
      <c r="F3439" s="7">
        <v>40217.732557870368</v>
      </c>
      <c r="G3439" s="4" t="s">
        <v>14</v>
      </c>
      <c r="H3439" s="4" t="s">
        <v>316</v>
      </c>
      <c r="I3439" s="1">
        <f t="shared" si="159"/>
        <v>2</v>
      </c>
      <c r="J3439">
        <f t="shared" si="160"/>
        <v>0</v>
      </c>
      <c r="K3439" s="1">
        <f t="shared" si="161"/>
        <v>0.73255787036760012</v>
      </c>
    </row>
    <row r="3440" spans="1:11" hidden="1">
      <c r="A3440" t="s">
        <v>294</v>
      </c>
      <c r="B3440" t="s">
        <v>21</v>
      </c>
      <c r="C3440" s="7">
        <v>40217</v>
      </c>
      <c r="D3440" t="s">
        <v>315</v>
      </c>
      <c r="E3440" s="1" t="s">
        <v>13</v>
      </c>
      <c r="F3440" s="7">
        <v>40217.731932870367</v>
      </c>
      <c r="G3440" s="4" t="s">
        <v>14</v>
      </c>
      <c r="H3440" s="4" t="s">
        <v>316</v>
      </c>
      <c r="I3440" s="1">
        <f t="shared" si="159"/>
        <v>2</v>
      </c>
      <c r="J3440">
        <f t="shared" si="160"/>
        <v>0</v>
      </c>
      <c r="K3440" s="1">
        <f t="shared" si="161"/>
        <v>0.73193287036701804</v>
      </c>
    </row>
    <row r="3441" spans="1:11" hidden="1">
      <c r="A3441" t="s">
        <v>295</v>
      </c>
      <c r="B3441" t="s">
        <v>21</v>
      </c>
      <c r="C3441" s="7">
        <v>40217</v>
      </c>
      <c r="D3441" t="s">
        <v>315</v>
      </c>
      <c r="E3441" s="1" t="s">
        <v>13</v>
      </c>
      <c r="F3441" s="7">
        <v>40217.731134259258</v>
      </c>
      <c r="G3441" s="4" t="s">
        <v>14</v>
      </c>
      <c r="H3441" s="4" t="s">
        <v>316</v>
      </c>
      <c r="I3441" s="1">
        <f t="shared" si="159"/>
        <v>2</v>
      </c>
      <c r="J3441">
        <f t="shared" si="160"/>
        <v>0</v>
      </c>
      <c r="K3441" s="1">
        <f t="shared" si="161"/>
        <v>0.73113425925839692</v>
      </c>
    </row>
    <row r="3442" spans="1:11" hidden="1">
      <c r="A3442" t="s">
        <v>296</v>
      </c>
      <c r="B3442" t="s">
        <v>21</v>
      </c>
      <c r="C3442" s="7">
        <v>40217</v>
      </c>
      <c r="D3442" t="s">
        <v>315</v>
      </c>
      <c r="E3442" s="1" t="s">
        <v>13</v>
      </c>
      <c r="F3442" s="7">
        <v>40217.730266203704</v>
      </c>
      <c r="G3442" s="4" t="s">
        <v>14</v>
      </c>
      <c r="H3442" s="4" t="s">
        <v>316</v>
      </c>
      <c r="I3442" s="1">
        <f t="shared" si="159"/>
        <v>2</v>
      </c>
      <c r="J3442">
        <f t="shared" si="160"/>
        <v>0</v>
      </c>
      <c r="K3442" s="1">
        <f t="shared" si="161"/>
        <v>0.73026620370364981</v>
      </c>
    </row>
    <row r="3443" spans="1:11" hidden="1">
      <c r="A3443" t="s">
        <v>54</v>
      </c>
      <c r="B3443" t="s">
        <v>32</v>
      </c>
      <c r="C3443" s="7">
        <v>40217</v>
      </c>
      <c r="D3443" t="s">
        <v>315</v>
      </c>
      <c r="E3443" s="1" t="s">
        <v>13</v>
      </c>
      <c r="F3443" s="7">
        <v>40217.725254629629</v>
      </c>
      <c r="G3443" s="4" t="s">
        <v>14</v>
      </c>
      <c r="H3443" s="4" t="s">
        <v>316</v>
      </c>
      <c r="I3443" s="1">
        <f t="shared" si="159"/>
        <v>2</v>
      </c>
      <c r="J3443">
        <f t="shared" si="160"/>
        <v>0</v>
      </c>
      <c r="K3443" s="1">
        <f t="shared" si="161"/>
        <v>0.7252546296294895</v>
      </c>
    </row>
    <row r="3444" spans="1:11" hidden="1">
      <c r="A3444" t="s">
        <v>297</v>
      </c>
      <c r="B3444" t="s">
        <v>21</v>
      </c>
      <c r="C3444" s="7">
        <v>40217</v>
      </c>
      <c r="D3444" t="s">
        <v>315</v>
      </c>
      <c r="E3444" s="1" t="s">
        <v>13</v>
      </c>
      <c r="F3444" s="7">
        <v>40217.708807870367</v>
      </c>
      <c r="G3444" s="4" t="s">
        <v>14</v>
      </c>
      <c r="H3444" s="4" t="s">
        <v>316</v>
      </c>
      <c r="I3444" s="1">
        <f t="shared" si="159"/>
        <v>2</v>
      </c>
      <c r="J3444">
        <f t="shared" si="160"/>
        <v>0</v>
      </c>
      <c r="K3444" s="1">
        <f t="shared" si="161"/>
        <v>0.70880787036730908</v>
      </c>
    </row>
    <row r="3445" spans="1:11" hidden="1">
      <c r="A3445" t="s">
        <v>298</v>
      </c>
      <c r="B3445" t="s">
        <v>21</v>
      </c>
      <c r="C3445" s="7">
        <v>40217</v>
      </c>
      <c r="D3445" t="s">
        <v>315</v>
      </c>
      <c r="E3445" s="1" t="s">
        <v>13</v>
      </c>
      <c r="F3445" s="7">
        <v>40217.705324074072</v>
      </c>
      <c r="G3445" s="4" t="s">
        <v>14</v>
      </c>
      <c r="H3445" s="4" t="s">
        <v>316</v>
      </c>
      <c r="I3445" s="1">
        <f t="shared" si="159"/>
        <v>2</v>
      </c>
      <c r="J3445">
        <f t="shared" si="160"/>
        <v>0</v>
      </c>
      <c r="K3445" s="1">
        <f t="shared" si="161"/>
        <v>0.70532407407154096</v>
      </c>
    </row>
    <row r="3446" spans="1:11" hidden="1">
      <c r="A3446" t="s">
        <v>55</v>
      </c>
      <c r="B3446" t="s">
        <v>32</v>
      </c>
      <c r="C3446" s="7">
        <v>40217</v>
      </c>
      <c r="D3446" t="s">
        <v>315</v>
      </c>
      <c r="E3446" s="1" t="s">
        <v>13</v>
      </c>
      <c r="F3446" s="7">
        <v>40217.492974537039</v>
      </c>
      <c r="G3446" s="4" t="s">
        <v>14</v>
      </c>
      <c r="H3446" s="4" t="s">
        <v>316</v>
      </c>
      <c r="I3446" s="1">
        <f t="shared" si="159"/>
        <v>2</v>
      </c>
      <c r="J3446">
        <f t="shared" si="160"/>
        <v>0</v>
      </c>
      <c r="K3446" s="1">
        <f t="shared" si="161"/>
        <v>0.49297453703911742</v>
      </c>
    </row>
    <row r="3447" spans="1:11" hidden="1">
      <c r="A3447" t="s">
        <v>299</v>
      </c>
      <c r="B3447" t="s">
        <v>21</v>
      </c>
      <c r="C3447" s="7">
        <v>40214</v>
      </c>
      <c r="D3447" t="s">
        <v>315</v>
      </c>
      <c r="E3447" s="1" t="s">
        <v>13</v>
      </c>
      <c r="F3447" s="7">
        <v>40214.725497685184</v>
      </c>
      <c r="G3447" s="4" t="s">
        <v>14</v>
      </c>
      <c r="H3447" s="4" t="s">
        <v>316</v>
      </c>
      <c r="I3447" s="1">
        <f t="shared" si="159"/>
        <v>2</v>
      </c>
      <c r="J3447">
        <f t="shared" si="160"/>
        <v>0</v>
      </c>
      <c r="K3447" s="1">
        <f t="shared" si="161"/>
        <v>0.72549768518365454</v>
      </c>
    </row>
    <row r="3448" spans="1:11" hidden="1">
      <c r="A3448" t="s">
        <v>300</v>
      </c>
      <c r="B3448" t="s">
        <v>21</v>
      </c>
      <c r="C3448" s="7">
        <v>40214</v>
      </c>
      <c r="D3448" t="s">
        <v>315</v>
      </c>
      <c r="E3448" s="1" t="s">
        <v>13</v>
      </c>
      <c r="F3448" s="7">
        <v>40214.722731481481</v>
      </c>
      <c r="G3448" s="4" t="s">
        <v>14</v>
      </c>
      <c r="H3448" s="4" t="s">
        <v>316</v>
      </c>
      <c r="I3448" s="1">
        <f t="shared" si="159"/>
        <v>2</v>
      </c>
      <c r="J3448">
        <f t="shared" si="160"/>
        <v>0</v>
      </c>
      <c r="K3448" s="1">
        <f t="shared" si="161"/>
        <v>0.72273148148087785</v>
      </c>
    </row>
    <row r="3449" spans="1:11" hidden="1">
      <c r="A3449" t="s">
        <v>301</v>
      </c>
      <c r="B3449" t="s">
        <v>21</v>
      </c>
      <c r="C3449" s="7">
        <v>40214</v>
      </c>
      <c r="D3449" t="s">
        <v>315</v>
      </c>
      <c r="E3449" s="1" t="s">
        <v>13</v>
      </c>
      <c r="F3449" s="7">
        <v>40214.681747685187</v>
      </c>
      <c r="G3449" s="4" t="s">
        <v>14</v>
      </c>
      <c r="H3449" s="4" t="s">
        <v>316</v>
      </c>
      <c r="I3449" s="1">
        <f t="shared" si="159"/>
        <v>2</v>
      </c>
      <c r="J3449">
        <f t="shared" si="160"/>
        <v>0</v>
      </c>
      <c r="K3449" s="1">
        <f t="shared" si="161"/>
        <v>0.68174768518656492</v>
      </c>
    </row>
    <row r="3450" spans="1:11" hidden="1">
      <c r="A3450" t="s">
        <v>302</v>
      </c>
      <c r="B3450" t="s">
        <v>21</v>
      </c>
      <c r="C3450" s="7">
        <v>40214</v>
      </c>
      <c r="D3450" t="s">
        <v>315</v>
      </c>
      <c r="E3450" s="1" t="s">
        <v>13</v>
      </c>
      <c r="F3450" s="7">
        <v>40214.679050925923</v>
      </c>
      <c r="G3450" s="4" t="s">
        <v>14</v>
      </c>
      <c r="H3450" s="4" t="s">
        <v>316</v>
      </c>
      <c r="I3450" s="1">
        <f t="shared" si="159"/>
        <v>2</v>
      </c>
      <c r="J3450">
        <f t="shared" si="160"/>
        <v>0</v>
      </c>
      <c r="K3450" s="1">
        <f t="shared" si="161"/>
        <v>0.67905092592263827</v>
      </c>
    </row>
    <row r="3451" spans="1:11" hidden="1">
      <c r="A3451" t="s">
        <v>303</v>
      </c>
      <c r="B3451" t="s">
        <v>21</v>
      </c>
      <c r="C3451" s="7">
        <v>40214</v>
      </c>
      <c r="D3451" t="s">
        <v>315</v>
      </c>
      <c r="E3451" s="1" t="s">
        <v>13</v>
      </c>
      <c r="F3451" s="7">
        <v>40214.446643518517</v>
      </c>
      <c r="G3451" s="4" t="s">
        <v>14</v>
      </c>
      <c r="H3451" s="4" t="s">
        <v>316</v>
      </c>
      <c r="I3451" s="1">
        <f t="shared" si="159"/>
        <v>2</v>
      </c>
      <c r="J3451">
        <f t="shared" si="160"/>
        <v>0</v>
      </c>
      <c r="K3451" s="1">
        <f t="shared" si="161"/>
        <v>0.44664351851679385</v>
      </c>
    </row>
    <row r="3452" spans="1:11" hidden="1">
      <c r="A3452" t="s">
        <v>304</v>
      </c>
      <c r="B3452" t="s">
        <v>21</v>
      </c>
      <c r="C3452" s="7">
        <v>40213</v>
      </c>
      <c r="D3452" t="s">
        <v>315</v>
      </c>
      <c r="E3452" s="1" t="s">
        <v>13</v>
      </c>
      <c r="F3452" s="7">
        <v>40213.712488425925</v>
      </c>
      <c r="G3452" s="4" t="s">
        <v>14</v>
      </c>
      <c r="H3452" s="4" t="s">
        <v>316</v>
      </c>
      <c r="I3452" s="1">
        <f t="shared" si="159"/>
        <v>2</v>
      </c>
      <c r="J3452">
        <f t="shared" si="160"/>
        <v>0</v>
      </c>
      <c r="K3452" s="1">
        <f t="shared" si="161"/>
        <v>0.71248842592467554</v>
      </c>
    </row>
    <row r="3453" spans="1:11" hidden="1">
      <c r="A3453" t="s">
        <v>56</v>
      </c>
      <c r="B3453" t="s">
        <v>32</v>
      </c>
      <c r="C3453" s="7">
        <v>40212</v>
      </c>
      <c r="D3453" t="s">
        <v>315</v>
      </c>
      <c r="E3453" s="1" t="s">
        <v>13</v>
      </c>
      <c r="F3453" s="7">
        <v>40212.780694444446</v>
      </c>
      <c r="G3453" s="4" t="s">
        <v>14</v>
      </c>
      <c r="H3453" s="4" t="s">
        <v>316</v>
      </c>
      <c r="I3453" s="1">
        <f t="shared" si="159"/>
        <v>2</v>
      </c>
      <c r="J3453">
        <f t="shared" si="160"/>
        <v>0</v>
      </c>
      <c r="K3453" s="1">
        <f t="shared" si="161"/>
        <v>0.78069444444554392</v>
      </c>
    </row>
    <row r="3454" spans="1:11" hidden="1">
      <c r="A3454" t="s">
        <v>305</v>
      </c>
      <c r="B3454" t="s">
        <v>21</v>
      </c>
      <c r="C3454" s="7">
        <v>40212</v>
      </c>
      <c r="D3454" t="s">
        <v>315</v>
      </c>
      <c r="E3454" s="1" t="s">
        <v>13</v>
      </c>
      <c r="F3454" s="7">
        <v>40212.758402777778</v>
      </c>
      <c r="G3454" s="4" t="s">
        <v>14</v>
      </c>
      <c r="H3454" s="4" t="s">
        <v>316</v>
      </c>
      <c r="I3454" s="1">
        <f t="shared" si="159"/>
        <v>2</v>
      </c>
      <c r="J3454">
        <f t="shared" si="160"/>
        <v>0</v>
      </c>
      <c r="K3454" s="1">
        <f t="shared" si="161"/>
        <v>0.75840277777751908</v>
      </c>
    </row>
    <row r="3455" spans="1:11" hidden="1">
      <c r="A3455" t="s">
        <v>306</v>
      </c>
      <c r="B3455" t="s">
        <v>21</v>
      </c>
      <c r="C3455" s="7">
        <v>40212</v>
      </c>
      <c r="D3455" t="s">
        <v>315</v>
      </c>
      <c r="E3455" s="1" t="s">
        <v>13</v>
      </c>
      <c r="F3455" s="7">
        <v>40212.678460648145</v>
      </c>
      <c r="G3455" s="4" t="s">
        <v>14</v>
      </c>
      <c r="H3455" s="4" t="s">
        <v>316</v>
      </c>
      <c r="I3455" s="1">
        <f t="shared" si="159"/>
        <v>2</v>
      </c>
      <c r="J3455">
        <f t="shared" si="160"/>
        <v>0</v>
      </c>
      <c r="K3455" s="1">
        <f t="shared" si="161"/>
        <v>0.67846064814511919</v>
      </c>
    </row>
    <row r="3456" spans="1:11" hidden="1">
      <c r="A3456" t="s">
        <v>111</v>
      </c>
      <c r="B3456" t="s">
        <v>21</v>
      </c>
      <c r="C3456" s="7">
        <v>40212</v>
      </c>
      <c r="D3456" t="s">
        <v>315</v>
      </c>
      <c r="E3456" s="1" t="s">
        <v>13</v>
      </c>
      <c r="F3456" s="7">
        <v>40212.677974537037</v>
      </c>
      <c r="G3456" s="4" t="s">
        <v>14</v>
      </c>
      <c r="H3456" s="4" t="s">
        <v>316</v>
      </c>
      <c r="I3456" s="1">
        <f t="shared" si="159"/>
        <v>2</v>
      </c>
      <c r="J3456">
        <f t="shared" si="160"/>
        <v>0</v>
      </c>
      <c r="K3456" s="1">
        <f t="shared" si="161"/>
        <v>0.67797453703678912</v>
      </c>
    </row>
    <row r="3457" spans="1:11" hidden="1">
      <c r="A3457" t="s">
        <v>112</v>
      </c>
      <c r="B3457" t="s">
        <v>21</v>
      </c>
      <c r="C3457" s="7">
        <v>40212</v>
      </c>
      <c r="D3457" t="s">
        <v>315</v>
      </c>
      <c r="E3457" s="1" t="s">
        <v>13</v>
      </c>
      <c r="F3457" s="7">
        <v>40212.665196759262</v>
      </c>
      <c r="G3457" s="4" t="s">
        <v>14</v>
      </c>
      <c r="H3457" s="4" t="s">
        <v>316</v>
      </c>
      <c r="I3457" s="1">
        <f t="shared" si="159"/>
        <v>2</v>
      </c>
      <c r="J3457">
        <f t="shared" si="160"/>
        <v>0</v>
      </c>
      <c r="K3457" s="1">
        <f t="shared" si="161"/>
        <v>0.66519675926247146</v>
      </c>
    </row>
    <row r="3458" spans="1:11" hidden="1">
      <c r="A3458" t="s">
        <v>113</v>
      </c>
      <c r="B3458" t="s">
        <v>21</v>
      </c>
      <c r="C3458" s="7">
        <v>40212</v>
      </c>
      <c r="D3458" t="s">
        <v>315</v>
      </c>
      <c r="E3458" s="1" t="s">
        <v>13</v>
      </c>
      <c r="F3458" s="7">
        <v>40212.6637962963</v>
      </c>
      <c r="G3458" s="4" t="s">
        <v>14</v>
      </c>
      <c r="H3458" s="4" t="s">
        <v>316</v>
      </c>
      <c r="I3458" s="1">
        <f t="shared" si="159"/>
        <v>2</v>
      </c>
      <c r="J3458">
        <f t="shared" si="160"/>
        <v>0</v>
      </c>
      <c r="K3458" s="1">
        <f t="shared" si="161"/>
        <v>0.66379629629955161</v>
      </c>
    </row>
    <row r="3459" spans="1:11" hidden="1">
      <c r="A3459" t="s">
        <v>114</v>
      </c>
      <c r="B3459" t="s">
        <v>21</v>
      </c>
      <c r="C3459" s="7">
        <v>40212</v>
      </c>
      <c r="D3459" t="s">
        <v>315</v>
      </c>
      <c r="E3459" s="1" t="s">
        <v>13</v>
      </c>
      <c r="F3459" s="7">
        <v>40212.647407407407</v>
      </c>
      <c r="G3459" s="4" t="s">
        <v>14</v>
      </c>
      <c r="H3459" s="4" t="s">
        <v>316</v>
      </c>
      <c r="I3459" s="1">
        <f t="shared" ref="I3459:I3522" si="162">MONTH(C3459)</f>
        <v>2</v>
      </c>
      <c r="J3459">
        <f t="shared" ref="J3459:J3522" si="163">IF(C3459&gt;F3459,1,0)</f>
        <v>0</v>
      </c>
      <c r="K3459" s="1">
        <f t="shared" ref="K3459:K3522" si="164">F3459-C3459</f>
        <v>0.64740740740671754</v>
      </c>
    </row>
    <row r="3460" spans="1:11" hidden="1">
      <c r="A3460" t="s">
        <v>115</v>
      </c>
      <c r="B3460" t="s">
        <v>21</v>
      </c>
      <c r="C3460" s="7">
        <v>40212</v>
      </c>
      <c r="D3460" t="s">
        <v>315</v>
      </c>
      <c r="E3460" s="1" t="s">
        <v>13</v>
      </c>
      <c r="F3460" s="7">
        <v>40212.645243055558</v>
      </c>
      <c r="G3460" s="4" t="s">
        <v>14</v>
      </c>
      <c r="H3460" s="4" t="s">
        <v>316</v>
      </c>
      <c r="I3460" s="1">
        <f t="shared" si="162"/>
        <v>2</v>
      </c>
      <c r="J3460">
        <f t="shared" si="163"/>
        <v>0</v>
      </c>
      <c r="K3460" s="1">
        <f t="shared" si="164"/>
        <v>0.64524305555823958</v>
      </c>
    </row>
    <row r="3461" spans="1:11" hidden="1">
      <c r="A3461" t="s">
        <v>116</v>
      </c>
      <c r="B3461" t="s">
        <v>21</v>
      </c>
      <c r="C3461" s="7">
        <v>40212</v>
      </c>
      <c r="D3461" t="s">
        <v>315</v>
      </c>
      <c r="E3461" s="1" t="s">
        <v>13</v>
      </c>
      <c r="F3461" s="7">
        <v>40212.644143518519</v>
      </c>
      <c r="G3461" s="4" t="s">
        <v>14</v>
      </c>
      <c r="H3461" s="4" t="s">
        <v>316</v>
      </c>
      <c r="I3461" s="1">
        <f t="shared" si="162"/>
        <v>2</v>
      </c>
      <c r="J3461">
        <f t="shared" si="163"/>
        <v>0</v>
      </c>
      <c r="K3461" s="1">
        <f t="shared" si="164"/>
        <v>0.64414351851883112</v>
      </c>
    </row>
    <row r="3462" spans="1:11" hidden="1">
      <c r="A3462" t="s">
        <v>57</v>
      </c>
      <c r="B3462" t="s">
        <v>23</v>
      </c>
      <c r="C3462" s="7">
        <v>40211</v>
      </c>
      <c r="D3462" t="s">
        <v>315</v>
      </c>
      <c r="E3462" s="1" t="s">
        <v>13</v>
      </c>
      <c r="F3462" s="7">
        <v>40211.548796296294</v>
      </c>
      <c r="G3462" s="4" t="s">
        <v>14</v>
      </c>
      <c r="H3462" s="4" t="s">
        <v>316</v>
      </c>
      <c r="I3462" s="1">
        <f t="shared" si="162"/>
        <v>2</v>
      </c>
      <c r="J3462">
        <f t="shared" si="163"/>
        <v>0</v>
      </c>
      <c r="K3462" s="1">
        <f t="shared" si="164"/>
        <v>0.54879629629431292</v>
      </c>
    </row>
    <row r="3463" spans="1:11" hidden="1">
      <c r="A3463" t="s">
        <v>117</v>
      </c>
      <c r="B3463" t="s">
        <v>21</v>
      </c>
      <c r="C3463" s="7">
        <v>40210</v>
      </c>
      <c r="D3463" t="s">
        <v>315</v>
      </c>
      <c r="E3463" s="1" t="s">
        <v>13</v>
      </c>
      <c r="F3463" s="7">
        <v>40210.795567129629</v>
      </c>
      <c r="G3463" s="4" t="s">
        <v>14</v>
      </c>
      <c r="H3463" s="4" t="s">
        <v>316</v>
      </c>
      <c r="I3463" s="1">
        <f t="shared" si="162"/>
        <v>2</v>
      </c>
      <c r="J3463">
        <f t="shared" si="163"/>
        <v>0</v>
      </c>
      <c r="K3463" s="1">
        <f t="shared" si="164"/>
        <v>0.7955671296294895</v>
      </c>
    </row>
    <row r="3464" spans="1:11" hidden="1">
      <c r="A3464" t="s">
        <v>118</v>
      </c>
      <c r="B3464" t="s">
        <v>21</v>
      </c>
      <c r="C3464" s="7">
        <v>40210</v>
      </c>
      <c r="D3464" t="s">
        <v>315</v>
      </c>
      <c r="E3464" s="1" t="s">
        <v>13</v>
      </c>
      <c r="F3464" s="7">
        <v>40210.793912037036</v>
      </c>
      <c r="G3464" s="4" t="s">
        <v>14</v>
      </c>
      <c r="H3464" s="4" t="s">
        <v>316</v>
      </c>
      <c r="I3464" s="1">
        <f t="shared" si="162"/>
        <v>2</v>
      </c>
      <c r="J3464">
        <f t="shared" si="163"/>
        <v>0</v>
      </c>
      <c r="K3464" s="1">
        <f t="shared" si="164"/>
        <v>0.79391203703562496</v>
      </c>
    </row>
    <row r="3465" spans="1:11" hidden="1">
      <c r="A3465" t="s">
        <v>58</v>
      </c>
      <c r="B3465" t="s">
        <v>32</v>
      </c>
      <c r="C3465" s="7">
        <v>40210</v>
      </c>
      <c r="D3465" t="s">
        <v>315</v>
      </c>
      <c r="E3465" s="1" t="s">
        <v>13</v>
      </c>
      <c r="F3465" s="7">
        <v>40210.790555555555</v>
      </c>
      <c r="G3465" s="4" t="s">
        <v>14</v>
      </c>
      <c r="H3465" s="4" t="s">
        <v>316</v>
      </c>
      <c r="I3465" s="1">
        <f t="shared" si="162"/>
        <v>2</v>
      </c>
      <c r="J3465">
        <f t="shared" si="163"/>
        <v>0</v>
      </c>
      <c r="K3465" s="1">
        <f t="shared" si="164"/>
        <v>0.79055555555532919</v>
      </c>
    </row>
    <row r="3466" spans="1:11" hidden="1">
      <c r="A3466" t="s">
        <v>119</v>
      </c>
      <c r="B3466" t="s">
        <v>21</v>
      </c>
      <c r="C3466" s="7">
        <v>40210</v>
      </c>
      <c r="D3466" t="s">
        <v>315</v>
      </c>
      <c r="E3466" s="1" t="s">
        <v>13</v>
      </c>
      <c r="F3466" s="7">
        <v>40210.750486111108</v>
      </c>
      <c r="G3466" s="4" t="s">
        <v>14</v>
      </c>
      <c r="H3466" s="4" t="s">
        <v>316</v>
      </c>
      <c r="I3466" s="1">
        <f t="shared" si="162"/>
        <v>2</v>
      </c>
      <c r="J3466">
        <f t="shared" si="163"/>
        <v>0</v>
      </c>
      <c r="K3466" s="1">
        <f t="shared" si="164"/>
        <v>0.75048611110833008</v>
      </c>
    </row>
    <row r="3467" spans="1:11" hidden="1">
      <c r="A3467" t="s">
        <v>120</v>
      </c>
      <c r="B3467" t="s">
        <v>21</v>
      </c>
      <c r="C3467" s="7">
        <v>40210</v>
      </c>
      <c r="D3467" t="s">
        <v>315</v>
      </c>
      <c r="E3467" s="1" t="s">
        <v>13</v>
      </c>
      <c r="F3467" s="7">
        <v>40210.749710648146</v>
      </c>
      <c r="G3467" s="4" t="s">
        <v>14</v>
      </c>
      <c r="H3467" s="4" t="s">
        <v>316</v>
      </c>
      <c r="I3467" s="1">
        <f t="shared" si="162"/>
        <v>2</v>
      </c>
      <c r="J3467">
        <f t="shared" si="163"/>
        <v>0</v>
      </c>
      <c r="K3467" s="1">
        <f t="shared" si="164"/>
        <v>0.74971064814599231</v>
      </c>
    </row>
    <row r="3468" spans="1:11" hidden="1">
      <c r="A3468" t="s">
        <v>121</v>
      </c>
      <c r="B3468" t="s">
        <v>21</v>
      </c>
      <c r="C3468" s="7">
        <v>40210</v>
      </c>
      <c r="D3468" t="s">
        <v>315</v>
      </c>
      <c r="E3468" s="1" t="s">
        <v>13</v>
      </c>
      <c r="F3468" s="7">
        <v>40210.749016203707</v>
      </c>
      <c r="G3468" s="4" t="s">
        <v>14</v>
      </c>
      <c r="H3468" s="4" t="s">
        <v>316</v>
      </c>
      <c r="I3468" s="1">
        <f t="shared" si="162"/>
        <v>2</v>
      </c>
      <c r="J3468">
        <f t="shared" si="163"/>
        <v>0</v>
      </c>
      <c r="K3468" s="1">
        <f t="shared" si="164"/>
        <v>0.74901620370656019</v>
      </c>
    </row>
    <row r="3469" spans="1:11" hidden="1">
      <c r="A3469" t="s">
        <v>59</v>
      </c>
      <c r="B3469" t="s">
        <v>32</v>
      </c>
      <c r="C3469" s="7">
        <v>40210</v>
      </c>
      <c r="D3469" t="s">
        <v>315</v>
      </c>
      <c r="E3469" s="1" t="s">
        <v>13</v>
      </c>
      <c r="F3469" s="7">
        <v>40210.717881944445</v>
      </c>
      <c r="G3469" s="4" t="s">
        <v>14</v>
      </c>
      <c r="H3469" s="4" t="s">
        <v>316</v>
      </c>
      <c r="I3469" s="1">
        <f t="shared" si="162"/>
        <v>2</v>
      </c>
      <c r="J3469">
        <f t="shared" si="163"/>
        <v>0</v>
      </c>
      <c r="K3469" s="1">
        <f t="shared" si="164"/>
        <v>0.71788194444525288</v>
      </c>
    </row>
    <row r="3470" spans="1:11" hidden="1">
      <c r="A3470" t="s">
        <v>122</v>
      </c>
      <c r="B3470" t="s">
        <v>21</v>
      </c>
      <c r="C3470" s="7">
        <v>40210</v>
      </c>
      <c r="D3470" t="s">
        <v>315</v>
      </c>
      <c r="E3470" s="1" t="s">
        <v>13</v>
      </c>
      <c r="F3470" s="7">
        <v>40210.71675925926</v>
      </c>
      <c r="G3470" s="4" t="s">
        <v>14</v>
      </c>
      <c r="H3470" s="4" t="s">
        <v>316</v>
      </c>
      <c r="I3470" s="1">
        <f t="shared" si="162"/>
        <v>2</v>
      </c>
      <c r="J3470">
        <f t="shared" si="163"/>
        <v>0</v>
      </c>
      <c r="K3470" s="1">
        <f t="shared" si="164"/>
        <v>0.71675925925956108</v>
      </c>
    </row>
    <row r="3471" spans="1:11" hidden="1">
      <c r="A3471" t="s">
        <v>123</v>
      </c>
      <c r="B3471" t="s">
        <v>21</v>
      </c>
      <c r="C3471" s="7">
        <v>40210</v>
      </c>
      <c r="D3471" t="s">
        <v>315</v>
      </c>
      <c r="E3471" s="1" t="s">
        <v>13</v>
      </c>
      <c r="F3471" s="7">
        <v>40210.71539351852</v>
      </c>
      <c r="G3471" s="4" t="s">
        <v>14</v>
      </c>
      <c r="H3471" s="4" t="s">
        <v>316</v>
      </c>
      <c r="I3471" s="1">
        <f t="shared" si="162"/>
        <v>2</v>
      </c>
      <c r="J3471">
        <f t="shared" si="163"/>
        <v>0</v>
      </c>
      <c r="K3471" s="1">
        <f t="shared" si="164"/>
        <v>0.71539351851970423</v>
      </c>
    </row>
    <row r="3472" spans="1:11" hidden="1">
      <c r="A3472" t="s">
        <v>124</v>
      </c>
      <c r="B3472" t="s">
        <v>21</v>
      </c>
      <c r="C3472" s="7">
        <v>40210</v>
      </c>
      <c r="D3472" t="s">
        <v>315</v>
      </c>
      <c r="E3472" s="1" t="s">
        <v>13</v>
      </c>
      <c r="F3472" s="7">
        <v>40210.713923611111</v>
      </c>
      <c r="G3472" s="4" t="s">
        <v>14</v>
      </c>
      <c r="H3472" s="4" t="s">
        <v>316</v>
      </c>
      <c r="I3472" s="1">
        <f t="shared" si="162"/>
        <v>2</v>
      </c>
      <c r="J3472">
        <f t="shared" si="163"/>
        <v>0</v>
      </c>
      <c r="K3472" s="1">
        <f t="shared" si="164"/>
        <v>0.71392361111065838</v>
      </c>
    </row>
    <row r="3473" spans="1:11" hidden="1">
      <c r="A3473" t="s">
        <v>60</v>
      </c>
      <c r="B3473" t="s">
        <v>32</v>
      </c>
      <c r="C3473" s="7">
        <v>40207</v>
      </c>
      <c r="D3473" t="s">
        <v>315</v>
      </c>
      <c r="E3473" s="1" t="s">
        <v>13</v>
      </c>
      <c r="F3473" s="7">
        <v>40207.7028587963</v>
      </c>
      <c r="G3473" s="4" t="s">
        <v>14</v>
      </c>
      <c r="H3473" s="4" t="s">
        <v>316</v>
      </c>
      <c r="I3473" s="1">
        <f t="shared" si="162"/>
        <v>1</v>
      </c>
      <c r="J3473">
        <f t="shared" si="163"/>
        <v>0</v>
      </c>
      <c r="K3473" s="1">
        <f t="shared" si="164"/>
        <v>0.70285879629955161</v>
      </c>
    </row>
    <row r="3474" spans="1:11" hidden="1">
      <c r="A3474" t="s">
        <v>125</v>
      </c>
      <c r="B3474" t="s">
        <v>21</v>
      </c>
      <c r="C3474" s="7">
        <v>40207</v>
      </c>
      <c r="D3474" t="s">
        <v>315</v>
      </c>
      <c r="E3474" s="1" t="s">
        <v>13</v>
      </c>
      <c r="F3474" s="7">
        <v>40207.701898148145</v>
      </c>
      <c r="G3474" s="4" t="s">
        <v>14</v>
      </c>
      <c r="H3474" s="4" t="s">
        <v>316</v>
      </c>
      <c r="I3474" s="1">
        <f t="shared" si="162"/>
        <v>1</v>
      </c>
      <c r="J3474">
        <f t="shared" si="163"/>
        <v>0</v>
      </c>
      <c r="K3474" s="1">
        <f t="shared" si="164"/>
        <v>0.70189814814511919</v>
      </c>
    </row>
    <row r="3475" spans="1:11" hidden="1">
      <c r="A3475" t="s">
        <v>126</v>
      </c>
      <c r="B3475" t="s">
        <v>21</v>
      </c>
      <c r="C3475" s="7">
        <v>40207</v>
      </c>
      <c r="D3475" t="s">
        <v>315</v>
      </c>
      <c r="E3475" s="1" t="s">
        <v>13</v>
      </c>
      <c r="F3475" s="7">
        <v>40207.70071759259</v>
      </c>
      <c r="G3475" s="4" t="s">
        <v>14</v>
      </c>
      <c r="H3475" s="4" t="s">
        <v>316</v>
      </c>
      <c r="I3475" s="1">
        <f t="shared" si="162"/>
        <v>1</v>
      </c>
      <c r="J3475">
        <f t="shared" si="163"/>
        <v>0</v>
      </c>
      <c r="K3475" s="1">
        <f t="shared" si="164"/>
        <v>0.70071759259008104</v>
      </c>
    </row>
    <row r="3476" spans="1:11" hidden="1">
      <c r="A3476" t="s">
        <v>61</v>
      </c>
      <c r="B3476" t="s">
        <v>32</v>
      </c>
      <c r="C3476" s="7">
        <v>40207</v>
      </c>
      <c r="D3476" t="s">
        <v>315</v>
      </c>
      <c r="E3476" s="1" t="s">
        <v>13</v>
      </c>
      <c r="F3476" s="7">
        <v>40207.522835648146</v>
      </c>
      <c r="G3476" s="4" t="s">
        <v>14</v>
      </c>
      <c r="H3476" s="4" t="s">
        <v>316</v>
      </c>
      <c r="I3476" s="1">
        <f t="shared" si="162"/>
        <v>1</v>
      </c>
      <c r="J3476">
        <f t="shared" si="163"/>
        <v>0</v>
      </c>
      <c r="K3476" s="1">
        <f t="shared" si="164"/>
        <v>0.52283564814570127</v>
      </c>
    </row>
    <row r="3477" spans="1:11" hidden="1">
      <c r="A3477" t="s">
        <v>62</v>
      </c>
      <c r="B3477" t="s">
        <v>32</v>
      </c>
      <c r="C3477" s="7">
        <v>40207</v>
      </c>
      <c r="D3477" t="s">
        <v>315</v>
      </c>
      <c r="E3477" s="1" t="s">
        <v>13</v>
      </c>
      <c r="F3477" s="7">
        <v>40207.521412037036</v>
      </c>
      <c r="G3477" s="4" t="s">
        <v>14</v>
      </c>
      <c r="H3477" s="4" t="s">
        <v>316</v>
      </c>
      <c r="I3477" s="1">
        <f t="shared" si="162"/>
        <v>1</v>
      </c>
      <c r="J3477">
        <f t="shared" si="163"/>
        <v>0</v>
      </c>
      <c r="K3477" s="1">
        <f t="shared" si="164"/>
        <v>0.52141203703649808</v>
      </c>
    </row>
    <row r="3478" spans="1:11" hidden="1">
      <c r="A3478" t="s">
        <v>127</v>
      </c>
      <c r="B3478" t="s">
        <v>21</v>
      </c>
      <c r="C3478" s="7">
        <v>40206</v>
      </c>
      <c r="D3478" t="s">
        <v>315</v>
      </c>
      <c r="E3478" s="1" t="s">
        <v>13</v>
      </c>
      <c r="F3478" s="7">
        <v>40206.791643518518</v>
      </c>
      <c r="G3478" s="4" t="s">
        <v>14</v>
      </c>
      <c r="H3478" s="4" t="s">
        <v>316</v>
      </c>
      <c r="I3478" s="1">
        <f t="shared" si="162"/>
        <v>1</v>
      </c>
      <c r="J3478">
        <f t="shared" si="163"/>
        <v>0</v>
      </c>
      <c r="K3478" s="1">
        <f t="shared" si="164"/>
        <v>0.791643518517958</v>
      </c>
    </row>
    <row r="3479" spans="1:11" hidden="1">
      <c r="A3479" t="s">
        <v>128</v>
      </c>
      <c r="B3479" t="s">
        <v>21</v>
      </c>
      <c r="C3479" s="7">
        <v>40206</v>
      </c>
      <c r="D3479" t="s">
        <v>315</v>
      </c>
      <c r="E3479" s="1" t="s">
        <v>13</v>
      </c>
      <c r="F3479" s="7">
        <v>40206.788981481484</v>
      </c>
      <c r="G3479" s="4" t="s">
        <v>14</v>
      </c>
      <c r="H3479" s="4" t="s">
        <v>316</v>
      </c>
      <c r="I3479" s="1">
        <f t="shared" si="162"/>
        <v>1</v>
      </c>
      <c r="J3479">
        <f t="shared" si="163"/>
        <v>0</v>
      </c>
      <c r="K3479" s="1">
        <f t="shared" si="164"/>
        <v>0.78898148148437031</v>
      </c>
    </row>
    <row r="3480" spans="1:11" hidden="1">
      <c r="A3480" t="s">
        <v>129</v>
      </c>
      <c r="B3480" t="s">
        <v>21</v>
      </c>
      <c r="C3480" s="7">
        <v>40206</v>
      </c>
      <c r="D3480" t="s">
        <v>315</v>
      </c>
      <c r="E3480" s="1" t="s">
        <v>13</v>
      </c>
      <c r="F3480" s="7">
        <v>40206.787592592591</v>
      </c>
      <c r="G3480" s="4" t="s">
        <v>14</v>
      </c>
      <c r="H3480" s="4" t="s">
        <v>316</v>
      </c>
      <c r="I3480" s="1">
        <f t="shared" si="162"/>
        <v>1</v>
      </c>
      <c r="J3480">
        <f t="shared" si="163"/>
        <v>0</v>
      </c>
      <c r="K3480" s="1">
        <f t="shared" si="164"/>
        <v>0.78759259259095415</v>
      </c>
    </row>
    <row r="3481" spans="1:11" hidden="1">
      <c r="A3481" t="s">
        <v>130</v>
      </c>
      <c r="B3481" t="s">
        <v>21</v>
      </c>
      <c r="C3481" s="7">
        <v>40206</v>
      </c>
      <c r="D3481" t="s">
        <v>315</v>
      </c>
      <c r="E3481" s="1" t="s">
        <v>13</v>
      </c>
      <c r="F3481" s="7">
        <v>40206.785509259258</v>
      </c>
      <c r="G3481" s="4" t="s">
        <v>14</v>
      </c>
      <c r="H3481" s="4" t="s">
        <v>316</v>
      </c>
      <c r="I3481" s="1">
        <f t="shared" si="162"/>
        <v>1</v>
      </c>
      <c r="J3481">
        <f t="shared" si="163"/>
        <v>0</v>
      </c>
      <c r="K3481" s="1">
        <f t="shared" si="164"/>
        <v>0.78550925925810589</v>
      </c>
    </row>
    <row r="3482" spans="1:11" hidden="1">
      <c r="A3482" t="s">
        <v>131</v>
      </c>
      <c r="B3482" t="s">
        <v>21</v>
      </c>
      <c r="C3482" s="7">
        <v>40206</v>
      </c>
      <c r="D3482" t="s">
        <v>315</v>
      </c>
      <c r="E3482" s="1" t="s">
        <v>13</v>
      </c>
      <c r="F3482" s="7">
        <v>40206.784270833334</v>
      </c>
      <c r="G3482" s="4" t="s">
        <v>14</v>
      </c>
      <c r="H3482" s="4" t="s">
        <v>316</v>
      </c>
      <c r="I3482" s="1">
        <f t="shared" si="162"/>
        <v>1</v>
      </c>
      <c r="J3482">
        <f t="shared" si="163"/>
        <v>0</v>
      </c>
      <c r="K3482" s="1">
        <f t="shared" si="164"/>
        <v>0.78427083333372138</v>
      </c>
    </row>
    <row r="3483" spans="1:11" hidden="1">
      <c r="A3483" t="s">
        <v>63</v>
      </c>
      <c r="B3483" t="s">
        <v>32</v>
      </c>
      <c r="C3483" s="7">
        <v>40206</v>
      </c>
      <c r="D3483" t="s">
        <v>315</v>
      </c>
      <c r="E3483" s="1" t="s">
        <v>13</v>
      </c>
      <c r="F3483" s="7">
        <v>40206.77888888889</v>
      </c>
      <c r="G3483" s="4" t="s">
        <v>14</v>
      </c>
      <c r="H3483" s="4" t="s">
        <v>316</v>
      </c>
      <c r="I3483" s="1">
        <f t="shared" si="162"/>
        <v>1</v>
      </c>
      <c r="J3483">
        <f t="shared" si="163"/>
        <v>0</v>
      </c>
      <c r="K3483" s="1">
        <f t="shared" si="164"/>
        <v>0.77888888888992369</v>
      </c>
    </row>
    <row r="3484" spans="1:11" hidden="1">
      <c r="A3484" t="s">
        <v>132</v>
      </c>
      <c r="B3484" t="s">
        <v>21</v>
      </c>
      <c r="C3484" s="7">
        <v>40206</v>
      </c>
      <c r="D3484" t="s">
        <v>315</v>
      </c>
      <c r="E3484" s="1" t="s">
        <v>13</v>
      </c>
      <c r="F3484" s="7">
        <v>40206.637939814813</v>
      </c>
      <c r="G3484" s="4" t="s">
        <v>14</v>
      </c>
      <c r="H3484" s="4" t="s">
        <v>316</v>
      </c>
      <c r="I3484" s="1">
        <f t="shared" si="162"/>
        <v>1</v>
      </c>
      <c r="J3484">
        <f t="shared" si="163"/>
        <v>0</v>
      </c>
      <c r="K3484" s="1">
        <f t="shared" si="164"/>
        <v>0.637939814812853</v>
      </c>
    </row>
    <row r="3485" spans="1:11" hidden="1">
      <c r="A3485" t="s">
        <v>133</v>
      </c>
      <c r="B3485" t="s">
        <v>21</v>
      </c>
      <c r="C3485" s="7">
        <v>40206</v>
      </c>
      <c r="D3485" t="s">
        <v>315</v>
      </c>
      <c r="E3485" s="1" t="s">
        <v>13</v>
      </c>
      <c r="F3485" s="7">
        <v>40206.636319444442</v>
      </c>
      <c r="G3485" s="4" t="s">
        <v>14</v>
      </c>
      <c r="H3485" s="4" t="s">
        <v>316</v>
      </c>
      <c r="I3485" s="1">
        <f t="shared" si="162"/>
        <v>1</v>
      </c>
      <c r="J3485">
        <f t="shared" si="163"/>
        <v>0</v>
      </c>
      <c r="K3485" s="1">
        <f t="shared" si="164"/>
        <v>0.63631944444205146</v>
      </c>
    </row>
    <row r="3486" spans="1:11" hidden="1">
      <c r="A3486" t="s">
        <v>134</v>
      </c>
      <c r="B3486" t="s">
        <v>21</v>
      </c>
      <c r="C3486" s="7">
        <v>40206</v>
      </c>
      <c r="D3486" t="s">
        <v>315</v>
      </c>
      <c r="E3486" s="1" t="s">
        <v>13</v>
      </c>
      <c r="F3486" s="7">
        <v>40206.635613425926</v>
      </c>
      <c r="G3486" s="4" t="s">
        <v>14</v>
      </c>
      <c r="H3486" s="4" t="s">
        <v>316</v>
      </c>
      <c r="I3486" s="1">
        <f t="shared" si="162"/>
        <v>1</v>
      </c>
      <c r="J3486">
        <f t="shared" si="163"/>
        <v>0</v>
      </c>
      <c r="K3486" s="1">
        <f t="shared" si="164"/>
        <v>0.63561342592583969</v>
      </c>
    </row>
    <row r="3487" spans="1:11" hidden="1">
      <c r="A3487" t="s">
        <v>135</v>
      </c>
      <c r="B3487" t="s">
        <v>21</v>
      </c>
      <c r="C3487" s="7">
        <v>40206</v>
      </c>
      <c r="D3487" t="s">
        <v>315</v>
      </c>
      <c r="E3487" s="1" t="s">
        <v>13</v>
      </c>
      <c r="F3487" s="7">
        <v>40206.511388888888</v>
      </c>
      <c r="G3487" s="4" t="s">
        <v>14</v>
      </c>
      <c r="H3487" s="4" t="s">
        <v>316</v>
      </c>
      <c r="I3487" s="1">
        <f t="shared" si="162"/>
        <v>1</v>
      </c>
      <c r="J3487">
        <f t="shared" si="163"/>
        <v>0</v>
      </c>
      <c r="K3487" s="1">
        <f t="shared" si="164"/>
        <v>0.51138888888817746</v>
      </c>
    </row>
    <row r="3488" spans="1:11" hidden="1">
      <c r="A3488" t="s">
        <v>136</v>
      </c>
      <c r="B3488" t="s">
        <v>21</v>
      </c>
      <c r="C3488" s="7">
        <v>40206</v>
      </c>
      <c r="D3488" t="s">
        <v>315</v>
      </c>
      <c r="E3488" s="1" t="s">
        <v>13</v>
      </c>
      <c r="F3488" s="7">
        <v>40206.510266203702</v>
      </c>
      <c r="G3488" s="4" t="s">
        <v>14</v>
      </c>
      <c r="H3488" s="4" t="s">
        <v>316</v>
      </c>
      <c r="I3488" s="1">
        <f t="shared" si="162"/>
        <v>1</v>
      </c>
      <c r="J3488">
        <f t="shared" si="163"/>
        <v>0</v>
      </c>
      <c r="K3488" s="1">
        <f t="shared" si="164"/>
        <v>0.51026620370248565</v>
      </c>
    </row>
    <row r="3489" spans="1:11" hidden="1">
      <c r="A3489" t="s">
        <v>64</v>
      </c>
      <c r="B3489" t="s">
        <v>23</v>
      </c>
      <c r="C3489" s="7">
        <v>40205</v>
      </c>
      <c r="D3489" t="s">
        <v>315</v>
      </c>
      <c r="E3489" s="1" t="s">
        <v>13</v>
      </c>
      <c r="F3489" s="7">
        <v>40205.722557870373</v>
      </c>
      <c r="G3489" s="4" t="s">
        <v>14</v>
      </c>
      <c r="H3489" s="4" t="s">
        <v>316</v>
      </c>
      <c r="I3489" s="1">
        <f t="shared" si="162"/>
        <v>1</v>
      </c>
      <c r="J3489">
        <f t="shared" si="163"/>
        <v>0</v>
      </c>
      <c r="K3489" s="1">
        <f t="shared" si="164"/>
        <v>0.72255787037283881</v>
      </c>
    </row>
    <row r="3490" spans="1:11" hidden="1">
      <c r="A3490" t="s">
        <v>137</v>
      </c>
      <c r="B3490" t="s">
        <v>21</v>
      </c>
      <c r="C3490" s="7">
        <v>40205</v>
      </c>
      <c r="D3490" t="s">
        <v>315</v>
      </c>
      <c r="E3490" s="1" t="s">
        <v>13</v>
      </c>
      <c r="F3490" s="7">
        <v>40205.710972222223</v>
      </c>
      <c r="G3490" s="4" t="s">
        <v>14</v>
      </c>
      <c r="H3490" s="4" t="s">
        <v>316</v>
      </c>
      <c r="I3490" s="1">
        <f t="shared" si="162"/>
        <v>1</v>
      </c>
      <c r="J3490">
        <f t="shared" si="163"/>
        <v>0</v>
      </c>
      <c r="K3490" s="1">
        <f t="shared" si="164"/>
        <v>0.710972222223063</v>
      </c>
    </row>
    <row r="3491" spans="1:11" hidden="1">
      <c r="A3491" t="s">
        <v>138</v>
      </c>
      <c r="B3491" t="s">
        <v>21</v>
      </c>
      <c r="C3491" s="7">
        <v>40205</v>
      </c>
      <c r="D3491" t="s">
        <v>315</v>
      </c>
      <c r="E3491" s="1" t="s">
        <v>13</v>
      </c>
      <c r="F3491" s="7">
        <v>40205.708715277775</v>
      </c>
      <c r="G3491" s="4" t="s">
        <v>14</v>
      </c>
      <c r="H3491" s="4" t="s">
        <v>316</v>
      </c>
      <c r="I3491" s="1">
        <f t="shared" si="162"/>
        <v>1</v>
      </c>
      <c r="J3491">
        <f t="shared" si="163"/>
        <v>0</v>
      </c>
      <c r="K3491" s="1">
        <f t="shared" si="164"/>
        <v>0.70871527777489973</v>
      </c>
    </row>
    <row r="3492" spans="1:11" hidden="1">
      <c r="A3492" t="s">
        <v>139</v>
      </c>
      <c r="B3492" t="s">
        <v>21</v>
      </c>
      <c r="C3492" s="7">
        <v>40205</v>
      </c>
      <c r="D3492" t="s">
        <v>315</v>
      </c>
      <c r="E3492" s="1" t="s">
        <v>13</v>
      </c>
      <c r="F3492" s="7">
        <v>40205.707418981481</v>
      </c>
      <c r="G3492" s="4" t="s">
        <v>14</v>
      </c>
      <c r="H3492" s="4" t="s">
        <v>316</v>
      </c>
      <c r="I3492" s="1">
        <f t="shared" si="162"/>
        <v>1</v>
      </c>
      <c r="J3492">
        <f t="shared" si="163"/>
        <v>0</v>
      </c>
      <c r="K3492" s="1">
        <f t="shared" si="164"/>
        <v>0.70741898148116888</v>
      </c>
    </row>
    <row r="3493" spans="1:11" hidden="1">
      <c r="A3493" t="s">
        <v>140</v>
      </c>
      <c r="B3493" t="s">
        <v>21</v>
      </c>
      <c r="C3493" s="7">
        <v>40205</v>
      </c>
      <c r="D3493" t="s">
        <v>315</v>
      </c>
      <c r="E3493" s="1" t="s">
        <v>13</v>
      </c>
      <c r="F3493" s="7">
        <v>40205.706458333334</v>
      </c>
      <c r="G3493" s="4" t="s">
        <v>14</v>
      </c>
      <c r="H3493" s="4" t="s">
        <v>316</v>
      </c>
      <c r="I3493" s="1">
        <f t="shared" si="162"/>
        <v>1</v>
      </c>
      <c r="J3493">
        <f t="shared" si="163"/>
        <v>0</v>
      </c>
      <c r="K3493" s="1">
        <f t="shared" si="164"/>
        <v>0.70645833333401242</v>
      </c>
    </row>
    <row r="3494" spans="1:11" hidden="1">
      <c r="A3494" t="s">
        <v>141</v>
      </c>
      <c r="B3494" t="s">
        <v>21</v>
      </c>
      <c r="C3494" s="7">
        <v>40205</v>
      </c>
      <c r="D3494" t="s">
        <v>315</v>
      </c>
      <c r="E3494" s="1" t="s">
        <v>13</v>
      </c>
      <c r="F3494" s="7">
        <v>40205.705289351848</v>
      </c>
      <c r="G3494" s="4" t="s">
        <v>14</v>
      </c>
      <c r="H3494" s="4" t="s">
        <v>316</v>
      </c>
      <c r="I3494" s="1">
        <f t="shared" si="162"/>
        <v>1</v>
      </c>
      <c r="J3494">
        <f t="shared" si="163"/>
        <v>0</v>
      </c>
      <c r="K3494" s="1">
        <f t="shared" si="164"/>
        <v>0.70528935184847796</v>
      </c>
    </row>
    <row r="3495" spans="1:11" hidden="1">
      <c r="A3495" t="s">
        <v>142</v>
      </c>
      <c r="B3495" t="s">
        <v>21</v>
      </c>
      <c r="C3495" s="7">
        <v>40204</v>
      </c>
      <c r="D3495" t="s">
        <v>315</v>
      </c>
      <c r="E3495" s="1" t="s">
        <v>13</v>
      </c>
      <c r="F3495" s="7">
        <v>40204.781446759262</v>
      </c>
      <c r="G3495" s="4" t="s">
        <v>14</v>
      </c>
      <c r="H3495" s="4" t="s">
        <v>316</v>
      </c>
      <c r="I3495" s="1">
        <f t="shared" si="162"/>
        <v>1</v>
      </c>
      <c r="J3495">
        <f t="shared" si="163"/>
        <v>0</v>
      </c>
      <c r="K3495" s="1">
        <f t="shared" si="164"/>
        <v>0.78144675926159834</v>
      </c>
    </row>
    <row r="3496" spans="1:11" hidden="1">
      <c r="A3496" t="s">
        <v>143</v>
      </c>
      <c r="B3496" t="s">
        <v>21</v>
      </c>
      <c r="C3496" s="7">
        <v>40204</v>
      </c>
      <c r="D3496" t="s">
        <v>315</v>
      </c>
      <c r="E3496" s="1" t="s">
        <v>13</v>
      </c>
      <c r="F3496" s="7">
        <v>40204.740891203706</v>
      </c>
      <c r="G3496" s="4" t="s">
        <v>14</v>
      </c>
      <c r="H3496" s="4" t="s">
        <v>316</v>
      </c>
      <c r="I3496" s="1">
        <f t="shared" si="162"/>
        <v>1</v>
      </c>
      <c r="J3496">
        <f t="shared" si="163"/>
        <v>0</v>
      </c>
      <c r="K3496" s="1">
        <f t="shared" si="164"/>
        <v>0.74089120370626915</v>
      </c>
    </row>
    <row r="3497" spans="1:11" hidden="1">
      <c r="A3497" t="s">
        <v>144</v>
      </c>
      <c r="B3497" t="s">
        <v>21</v>
      </c>
      <c r="C3497" s="7">
        <v>40204</v>
      </c>
      <c r="D3497" t="s">
        <v>315</v>
      </c>
      <c r="E3497" s="1" t="s">
        <v>13</v>
      </c>
      <c r="F3497" s="7">
        <v>40204.737708333334</v>
      </c>
      <c r="G3497" s="4" t="s">
        <v>14</v>
      </c>
      <c r="H3497" s="4" t="s">
        <v>316</v>
      </c>
      <c r="I3497" s="1">
        <f t="shared" si="162"/>
        <v>1</v>
      </c>
      <c r="J3497">
        <f t="shared" si="163"/>
        <v>0</v>
      </c>
      <c r="K3497" s="1">
        <f t="shared" si="164"/>
        <v>0.73770833333401242</v>
      </c>
    </row>
    <row r="3498" spans="1:11" hidden="1">
      <c r="A3498" t="s">
        <v>145</v>
      </c>
      <c r="B3498" t="s">
        <v>21</v>
      </c>
      <c r="C3498" s="7">
        <v>40204</v>
      </c>
      <c r="D3498" t="s">
        <v>315</v>
      </c>
      <c r="E3498" s="1" t="s">
        <v>13</v>
      </c>
      <c r="F3498" s="7">
        <v>40204.737199074072</v>
      </c>
      <c r="G3498" s="4" t="s">
        <v>14</v>
      </c>
      <c r="H3498" s="4" t="s">
        <v>316</v>
      </c>
      <c r="I3498" s="1">
        <f t="shared" si="162"/>
        <v>1</v>
      </c>
      <c r="J3498">
        <f t="shared" si="163"/>
        <v>0</v>
      </c>
      <c r="K3498" s="1">
        <f t="shared" si="164"/>
        <v>0.73719907407212304</v>
      </c>
    </row>
    <row r="3499" spans="1:11" hidden="1">
      <c r="A3499" t="s">
        <v>146</v>
      </c>
      <c r="B3499" t="s">
        <v>21</v>
      </c>
      <c r="C3499" s="7">
        <v>40204</v>
      </c>
      <c r="D3499" t="s">
        <v>315</v>
      </c>
      <c r="E3499" s="1" t="s">
        <v>13</v>
      </c>
      <c r="F3499" s="7">
        <v>40204.716192129628</v>
      </c>
      <c r="G3499" s="4" t="s">
        <v>14</v>
      </c>
      <c r="H3499" s="4" t="s">
        <v>316</v>
      </c>
      <c r="I3499" s="1">
        <f t="shared" si="162"/>
        <v>1</v>
      </c>
      <c r="J3499">
        <f t="shared" si="163"/>
        <v>0</v>
      </c>
      <c r="K3499" s="1">
        <f t="shared" si="164"/>
        <v>0.71619212962832535</v>
      </c>
    </row>
    <row r="3500" spans="1:11" hidden="1">
      <c r="A3500" t="s">
        <v>147</v>
      </c>
      <c r="B3500" t="s">
        <v>21</v>
      </c>
      <c r="C3500" s="7">
        <v>40204</v>
      </c>
      <c r="D3500" t="s">
        <v>315</v>
      </c>
      <c r="E3500" s="1" t="s">
        <v>13</v>
      </c>
      <c r="F3500" s="7">
        <v>40204.546296296299</v>
      </c>
      <c r="G3500" s="4" t="s">
        <v>14</v>
      </c>
      <c r="H3500" s="4" t="s">
        <v>316</v>
      </c>
      <c r="I3500" s="1">
        <f t="shared" si="162"/>
        <v>1</v>
      </c>
      <c r="J3500">
        <f t="shared" si="163"/>
        <v>0</v>
      </c>
      <c r="K3500" s="1">
        <f t="shared" si="164"/>
        <v>0.54629629629926058</v>
      </c>
    </row>
    <row r="3501" spans="1:11" hidden="1">
      <c r="A3501" t="s">
        <v>148</v>
      </c>
      <c r="B3501" t="s">
        <v>21</v>
      </c>
      <c r="C3501" s="7">
        <v>40204</v>
      </c>
      <c r="D3501" t="s">
        <v>315</v>
      </c>
      <c r="E3501" s="1" t="s">
        <v>13</v>
      </c>
      <c r="F3501" s="7">
        <v>40204.541180555556</v>
      </c>
      <c r="G3501" s="4" t="s">
        <v>14</v>
      </c>
      <c r="H3501" s="4" t="s">
        <v>316</v>
      </c>
      <c r="I3501" s="1">
        <f t="shared" si="162"/>
        <v>1</v>
      </c>
      <c r="J3501">
        <f t="shared" si="163"/>
        <v>0</v>
      </c>
      <c r="K3501" s="1">
        <f t="shared" si="164"/>
        <v>0.54118055555591127</v>
      </c>
    </row>
    <row r="3502" spans="1:11" hidden="1">
      <c r="A3502" t="s">
        <v>149</v>
      </c>
      <c r="B3502" t="s">
        <v>21</v>
      </c>
      <c r="C3502" s="7">
        <v>40203</v>
      </c>
      <c r="D3502" t="s">
        <v>315</v>
      </c>
      <c r="E3502" s="1" t="s">
        <v>13</v>
      </c>
      <c r="F3502" s="7">
        <v>40203.79960648148</v>
      </c>
      <c r="G3502" s="4" t="s">
        <v>14</v>
      </c>
      <c r="H3502" s="4" t="s">
        <v>316</v>
      </c>
      <c r="I3502" s="1">
        <f t="shared" si="162"/>
        <v>1</v>
      </c>
      <c r="J3502">
        <f t="shared" si="163"/>
        <v>0</v>
      </c>
      <c r="K3502" s="1">
        <f t="shared" si="164"/>
        <v>0.79960648147971369</v>
      </c>
    </row>
    <row r="3503" spans="1:11" hidden="1">
      <c r="A3503" t="s">
        <v>150</v>
      </c>
      <c r="B3503" t="s">
        <v>21</v>
      </c>
      <c r="C3503" s="7">
        <v>40203</v>
      </c>
      <c r="D3503" t="s">
        <v>315</v>
      </c>
      <c r="E3503" s="1" t="s">
        <v>13</v>
      </c>
      <c r="F3503" s="7">
        <v>40203.7965625</v>
      </c>
      <c r="G3503" s="4" t="s">
        <v>14</v>
      </c>
      <c r="H3503" s="4" t="s">
        <v>316</v>
      </c>
      <c r="I3503" s="1">
        <f t="shared" si="162"/>
        <v>1</v>
      </c>
      <c r="J3503">
        <f t="shared" si="163"/>
        <v>0</v>
      </c>
      <c r="K3503" s="1">
        <f t="shared" si="164"/>
        <v>0.79656249999970896</v>
      </c>
    </row>
    <row r="3504" spans="1:11" hidden="1">
      <c r="A3504" t="s">
        <v>65</v>
      </c>
      <c r="B3504" t="s">
        <v>32</v>
      </c>
      <c r="C3504" s="7">
        <v>40203</v>
      </c>
      <c r="D3504" t="s">
        <v>315</v>
      </c>
      <c r="E3504" s="1" t="s">
        <v>13</v>
      </c>
      <c r="F3504" s="7">
        <v>40203.77721064815</v>
      </c>
      <c r="G3504" s="4" t="s">
        <v>14</v>
      </c>
      <c r="H3504" s="4" t="s">
        <v>316</v>
      </c>
      <c r="I3504" s="1">
        <f t="shared" si="162"/>
        <v>1</v>
      </c>
      <c r="J3504">
        <f t="shared" si="163"/>
        <v>0</v>
      </c>
      <c r="K3504" s="1">
        <f t="shared" si="164"/>
        <v>0.77721064814977581</v>
      </c>
    </row>
    <row r="3505" spans="1:11" hidden="1">
      <c r="A3505" t="s">
        <v>151</v>
      </c>
      <c r="B3505" t="s">
        <v>21</v>
      </c>
      <c r="C3505" s="7">
        <v>40203</v>
      </c>
      <c r="D3505" t="s">
        <v>315</v>
      </c>
      <c r="E3505" s="1" t="s">
        <v>13</v>
      </c>
      <c r="F3505" s="7">
        <v>40203.677916666667</v>
      </c>
      <c r="G3505" s="4" t="s">
        <v>14</v>
      </c>
      <c r="H3505" s="4" t="s">
        <v>316</v>
      </c>
      <c r="I3505" s="1">
        <f t="shared" si="162"/>
        <v>1</v>
      </c>
      <c r="J3505">
        <f t="shared" si="163"/>
        <v>0</v>
      </c>
      <c r="K3505" s="1">
        <f t="shared" si="164"/>
        <v>0.67791666666744277</v>
      </c>
    </row>
    <row r="3506" spans="1:11" hidden="1">
      <c r="A3506" t="s">
        <v>152</v>
      </c>
      <c r="B3506" t="s">
        <v>21</v>
      </c>
      <c r="C3506" s="7">
        <v>40203</v>
      </c>
      <c r="D3506" t="s">
        <v>315</v>
      </c>
      <c r="E3506" s="1" t="s">
        <v>13</v>
      </c>
      <c r="F3506" s="7">
        <v>40203.677060185182</v>
      </c>
      <c r="G3506" s="4" t="s">
        <v>14</v>
      </c>
      <c r="H3506" s="4" t="s">
        <v>316</v>
      </c>
      <c r="I3506" s="1">
        <f t="shared" si="162"/>
        <v>1</v>
      </c>
      <c r="J3506">
        <f t="shared" si="163"/>
        <v>0</v>
      </c>
      <c r="K3506" s="1">
        <f t="shared" si="164"/>
        <v>0.67706018518219935</v>
      </c>
    </row>
    <row r="3507" spans="1:11" hidden="1">
      <c r="A3507" t="s">
        <v>153</v>
      </c>
      <c r="B3507" t="s">
        <v>21</v>
      </c>
      <c r="C3507" s="7">
        <v>40200</v>
      </c>
      <c r="D3507" t="s">
        <v>315</v>
      </c>
      <c r="E3507" s="1" t="s">
        <v>13</v>
      </c>
      <c r="F3507" s="7">
        <v>40200.710763888892</v>
      </c>
      <c r="G3507" s="4" t="s">
        <v>14</v>
      </c>
      <c r="H3507" s="4" t="s">
        <v>316</v>
      </c>
      <c r="I3507" s="1">
        <f t="shared" si="162"/>
        <v>1</v>
      </c>
      <c r="J3507">
        <f t="shared" si="163"/>
        <v>0</v>
      </c>
      <c r="K3507" s="1">
        <f t="shared" si="164"/>
        <v>0.71076388889196096</v>
      </c>
    </row>
    <row r="3508" spans="1:11" hidden="1">
      <c r="A3508" t="s">
        <v>154</v>
      </c>
      <c r="B3508" t="s">
        <v>21</v>
      </c>
      <c r="C3508" s="7">
        <v>40200</v>
      </c>
      <c r="D3508" t="s">
        <v>315</v>
      </c>
      <c r="E3508" s="1" t="s">
        <v>13</v>
      </c>
      <c r="F3508" s="7">
        <v>40200.707233796296</v>
      </c>
      <c r="G3508" s="4" t="s">
        <v>14</v>
      </c>
      <c r="H3508" s="4" t="s">
        <v>316</v>
      </c>
      <c r="I3508" s="1">
        <f t="shared" si="162"/>
        <v>1</v>
      </c>
      <c r="J3508">
        <f t="shared" si="163"/>
        <v>0</v>
      </c>
      <c r="K3508" s="1">
        <f t="shared" si="164"/>
        <v>0.70723379629635019</v>
      </c>
    </row>
    <row r="3509" spans="1:11" hidden="1">
      <c r="A3509" t="s">
        <v>155</v>
      </c>
      <c r="B3509" t="s">
        <v>21</v>
      </c>
      <c r="C3509" s="7">
        <v>40200</v>
      </c>
      <c r="D3509" t="s">
        <v>315</v>
      </c>
      <c r="E3509" s="1" t="s">
        <v>13</v>
      </c>
      <c r="F3509" s="7">
        <v>40200.687141203707</v>
      </c>
      <c r="G3509" s="4" t="s">
        <v>14</v>
      </c>
      <c r="H3509" s="4" t="s">
        <v>316</v>
      </c>
      <c r="I3509" s="1">
        <f t="shared" si="162"/>
        <v>1</v>
      </c>
      <c r="J3509">
        <f t="shared" si="163"/>
        <v>0</v>
      </c>
      <c r="K3509" s="1">
        <f t="shared" si="164"/>
        <v>0.68714120370714227</v>
      </c>
    </row>
    <row r="3510" spans="1:11" hidden="1">
      <c r="A3510" t="s">
        <v>156</v>
      </c>
      <c r="B3510" t="s">
        <v>21</v>
      </c>
      <c r="C3510" s="7">
        <v>40200</v>
      </c>
      <c r="D3510" t="s">
        <v>315</v>
      </c>
      <c r="E3510" s="1" t="s">
        <v>13</v>
      </c>
      <c r="F3510" s="7">
        <v>40200.6408912037</v>
      </c>
      <c r="G3510" s="4" t="s">
        <v>14</v>
      </c>
      <c r="H3510" s="4" t="s">
        <v>316</v>
      </c>
      <c r="I3510" s="1">
        <f t="shared" si="162"/>
        <v>1</v>
      </c>
      <c r="J3510">
        <f t="shared" si="163"/>
        <v>0</v>
      </c>
      <c r="K3510" s="1">
        <f t="shared" si="164"/>
        <v>0.64089120370044839</v>
      </c>
    </row>
    <row r="3511" spans="1:11" hidden="1">
      <c r="A3511" t="s">
        <v>157</v>
      </c>
      <c r="B3511" t="s">
        <v>21</v>
      </c>
      <c r="C3511" s="7">
        <v>40199</v>
      </c>
      <c r="D3511" t="s">
        <v>315</v>
      </c>
      <c r="E3511" s="1" t="s">
        <v>13</v>
      </c>
      <c r="F3511" s="7">
        <v>40199.742013888892</v>
      </c>
      <c r="G3511" s="4" t="s">
        <v>14</v>
      </c>
      <c r="H3511" s="4" t="s">
        <v>316</v>
      </c>
      <c r="I3511" s="1">
        <f t="shared" si="162"/>
        <v>1</v>
      </c>
      <c r="J3511">
        <f t="shared" si="163"/>
        <v>0</v>
      </c>
      <c r="K3511" s="1">
        <f t="shared" si="164"/>
        <v>0.74201388889196096</v>
      </c>
    </row>
    <row r="3512" spans="1:11" hidden="1">
      <c r="A3512" t="s">
        <v>158</v>
      </c>
      <c r="B3512" t="s">
        <v>21</v>
      </c>
      <c r="C3512" s="7">
        <v>40199</v>
      </c>
      <c r="D3512" t="s">
        <v>315</v>
      </c>
      <c r="E3512" s="1" t="s">
        <v>13</v>
      </c>
      <c r="F3512" s="7">
        <v>40199.741307870368</v>
      </c>
      <c r="G3512" s="4" t="s">
        <v>14</v>
      </c>
      <c r="H3512" s="4" t="s">
        <v>316</v>
      </c>
      <c r="I3512" s="1">
        <f t="shared" si="162"/>
        <v>1</v>
      </c>
      <c r="J3512">
        <f t="shared" si="163"/>
        <v>0</v>
      </c>
      <c r="K3512" s="1">
        <f t="shared" si="164"/>
        <v>0.74130787036847323</v>
      </c>
    </row>
    <row r="3513" spans="1:11" hidden="1">
      <c r="A3513" t="s">
        <v>159</v>
      </c>
      <c r="B3513" t="s">
        <v>21</v>
      </c>
      <c r="C3513" s="7">
        <v>40199</v>
      </c>
      <c r="D3513" t="s">
        <v>315</v>
      </c>
      <c r="E3513" s="1" t="s">
        <v>13</v>
      </c>
      <c r="F3513" s="7">
        <v>40199.73878472222</v>
      </c>
      <c r="G3513" s="4" t="s">
        <v>14</v>
      </c>
      <c r="H3513" s="4" t="s">
        <v>316</v>
      </c>
      <c r="I3513" s="1">
        <f t="shared" si="162"/>
        <v>1</v>
      </c>
      <c r="J3513">
        <f t="shared" si="163"/>
        <v>0</v>
      </c>
      <c r="K3513" s="1">
        <f t="shared" si="164"/>
        <v>0.73878472221986158</v>
      </c>
    </row>
    <row r="3514" spans="1:11" hidden="1">
      <c r="A3514" t="s">
        <v>91</v>
      </c>
      <c r="B3514" t="s">
        <v>21</v>
      </c>
      <c r="C3514" s="7">
        <v>40199</v>
      </c>
      <c r="D3514" t="s">
        <v>315</v>
      </c>
      <c r="E3514" s="1" t="s">
        <v>13</v>
      </c>
      <c r="F3514" s="7">
        <v>40199.737766203703</v>
      </c>
      <c r="G3514" s="4" t="s">
        <v>14</v>
      </c>
      <c r="H3514" s="4" t="s">
        <v>316</v>
      </c>
      <c r="I3514" s="1">
        <f t="shared" si="162"/>
        <v>1</v>
      </c>
      <c r="J3514">
        <f t="shared" si="163"/>
        <v>0</v>
      </c>
      <c r="K3514" s="1">
        <f t="shared" si="164"/>
        <v>0.73776620370335877</v>
      </c>
    </row>
    <row r="3515" spans="1:11" hidden="1">
      <c r="A3515" t="s">
        <v>92</v>
      </c>
      <c r="B3515" t="s">
        <v>21</v>
      </c>
      <c r="C3515" s="7">
        <v>40199</v>
      </c>
      <c r="D3515" t="s">
        <v>315</v>
      </c>
      <c r="E3515" s="1" t="s">
        <v>13</v>
      </c>
      <c r="F3515" s="7">
        <v>40199.736493055556</v>
      </c>
      <c r="G3515" s="4" t="s">
        <v>14</v>
      </c>
      <c r="H3515" s="4" t="s">
        <v>316</v>
      </c>
      <c r="I3515" s="1">
        <f t="shared" si="162"/>
        <v>1</v>
      </c>
      <c r="J3515">
        <f t="shared" si="163"/>
        <v>0</v>
      </c>
      <c r="K3515" s="1">
        <f t="shared" si="164"/>
        <v>0.73649305555591127</v>
      </c>
    </row>
    <row r="3516" spans="1:11" hidden="1">
      <c r="A3516" t="s">
        <v>66</v>
      </c>
      <c r="B3516" t="s">
        <v>32</v>
      </c>
      <c r="C3516" s="7">
        <v>40199</v>
      </c>
      <c r="D3516" t="s">
        <v>315</v>
      </c>
      <c r="E3516" s="1" t="s">
        <v>13</v>
      </c>
      <c r="F3516" s="7">
        <v>40199.501284722224</v>
      </c>
      <c r="G3516" s="4" t="s">
        <v>14</v>
      </c>
      <c r="H3516" s="4" t="s">
        <v>316</v>
      </c>
      <c r="I3516" s="1">
        <f t="shared" si="162"/>
        <v>1</v>
      </c>
      <c r="J3516">
        <f t="shared" si="163"/>
        <v>0</v>
      </c>
      <c r="K3516" s="1">
        <f t="shared" si="164"/>
        <v>0.50128472222422715</v>
      </c>
    </row>
    <row r="3517" spans="1:11" hidden="1">
      <c r="A3517" t="s">
        <v>93</v>
      </c>
      <c r="B3517" t="s">
        <v>21</v>
      </c>
      <c r="C3517" s="7">
        <v>40198</v>
      </c>
      <c r="D3517" t="s">
        <v>315</v>
      </c>
      <c r="E3517" s="1" t="s">
        <v>13</v>
      </c>
      <c r="F3517" s="7">
        <v>40198.796863425923</v>
      </c>
      <c r="G3517" s="4" t="s">
        <v>14</v>
      </c>
      <c r="H3517" s="4" t="s">
        <v>316</v>
      </c>
      <c r="I3517" s="1">
        <f t="shared" si="162"/>
        <v>1</v>
      </c>
      <c r="J3517">
        <f t="shared" si="163"/>
        <v>0</v>
      </c>
      <c r="K3517" s="1">
        <f t="shared" si="164"/>
        <v>0.79686342592322035</v>
      </c>
    </row>
    <row r="3518" spans="1:11" hidden="1">
      <c r="A3518" t="s">
        <v>67</v>
      </c>
      <c r="B3518" t="s">
        <v>23</v>
      </c>
      <c r="C3518" s="7">
        <v>40198</v>
      </c>
      <c r="D3518" t="s">
        <v>315</v>
      </c>
      <c r="E3518" s="1" t="s">
        <v>13</v>
      </c>
      <c r="F3518" s="7">
        <v>40198.795011574075</v>
      </c>
      <c r="G3518" s="4" t="s">
        <v>14</v>
      </c>
      <c r="H3518" s="4" t="s">
        <v>316</v>
      </c>
      <c r="I3518" s="1">
        <f t="shared" si="162"/>
        <v>1</v>
      </c>
      <c r="J3518">
        <f t="shared" si="163"/>
        <v>0</v>
      </c>
      <c r="K3518" s="1">
        <f t="shared" si="164"/>
        <v>0.79501157407503342</v>
      </c>
    </row>
    <row r="3519" spans="1:11" hidden="1">
      <c r="A3519" t="s">
        <v>95</v>
      </c>
      <c r="B3519" t="s">
        <v>21</v>
      </c>
      <c r="C3519" s="7">
        <v>40198</v>
      </c>
      <c r="D3519" t="s">
        <v>315</v>
      </c>
      <c r="E3519" s="1" t="s">
        <v>13</v>
      </c>
      <c r="F3519" s="7">
        <v>40198.54283564815</v>
      </c>
      <c r="G3519" s="4" t="s">
        <v>14</v>
      </c>
      <c r="H3519" s="4" t="s">
        <v>316</v>
      </c>
      <c r="I3519" s="1">
        <f t="shared" si="162"/>
        <v>1</v>
      </c>
      <c r="J3519">
        <f t="shared" si="163"/>
        <v>0</v>
      </c>
      <c r="K3519" s="1">
        <f t="shared" si="164"/>
        <v>0.54283564814977581</v>
      </c>
    </row>
    <row r="3520" spans="1:11" hidden="1">
      <c r="A3520" t="s">
        <v>96</v>
      </c>
      <c r="B3520" t="s">
        <v>21</v>
      </c>
      <c r="C3520" s="7">
        <v>40198</v>
      </c>
      <c r="D3520" t="s">
        <v>315</v>
      </c>
      <c r="E3520" s="1" t="s">
        <v>13</v>
      </c>
      <c r="F3520" s="7">
        <v>40198.541956018518</v>
      </c>
      <c r="G3520" s="4" t="s">
        <v>14</v>
      </c>
      <c r="H3520" s="4" t="s">
        <v>316</v>
      </c>
      <c r="I3520" s="1">
        <f t="shared" si="162"/>
        <v>1</v>
      </c>
      <c r="J3520">
        <f t="shared" si="163"/>
        <v>0</v>
      </c>
      <c r="K3520" s="1">
        <f t="shared" si="164"/>
        <v>0.54195601851824904</v>
      </c>
    </row>
    <row r="3521" spans="1:11" hidden="1">
      <c r="A3521" t="s">
        <v>97</v>
      </c>
      <c r="B3521" t="s">
        <v>21</v>
      </c>
      <c r="C3521" s="7">
        <v>40198</v>
      </c>
      <c r="D3521" t="s">
        <v>315</v>
      </c>
      <c r="E3521" s="1" t="s">
        <v>13</v>
      </c>
      <c r="F3521" s="7">
        <v>40198.540949074071</v>
      </c>
      <c r="G3521" s="4" t="s">
        <v>14</v>
      </c>
      <c r="H3521" s="4" t="s">
        <v>316</v>
      </c>
      <c r="I3521" s="1">
        <f t="shared" si="162"/>
        <v>1</v>
      </c>
      <c r="J3521">
        <f t="shared" si="163"/>
        <v>0</v>
      </c>
      <c r="K3521" s="1">
        <f t="shared" si="164"/>
        <v>0.54094907407124992</v>
      </c>
    </row>
    <row r="3522" spans="1:11" hidden="1">
      <c r="A3522" t="s">
        <v>98</v>
      </c>
      <c r="B3522" t="s">
        <v>21</v>
      </c>
      <c r="C3522" s="7">
        <v>40198</v>
      </c>
      <c r="D3522" t="s">
        <v>315</v>
      </c>
      <c r="E3522" s="1" t="s">
        <v>13</v>
      </c>
      <c r="F3522" s="7">
        <v>40198.540185185186</v>
      </c>
      <c r="G3522" s="4" t="s">
        <v>14</v>
      </c>
      <c r="H3522" s="4" t="s">
        <v>316</v>
      </c>
      <c r="I3522" s="1">
        <f t="shared" si="162"/>
        <v>1</v>
      </c>
      <c r="J3522">
        <f t="shared" si="163"/>
        <v>0</v>
      </c>
      <c r="K3522" s="1">
        <f t="shared" si="164"/>
        <v>0.54018518518569181</v>
      </c>
    </row>
    <row r="3523" spans="1:11" hidden="1">
      <c r="A3523" t="s">
        <v>99</v>
      </c>
      <c r="B3523" t="s">
        <v>21</v>
      </c>
      <c r="C3523" s="7">
        <v>40198</v>
      </c>
      <c r="D3523" t="s">
        <v>315</v>
      </c>
      <c r="E3523" s="1" t="s">
        <v>13</v>
      </c>
      <c r="F3523" s="7">
        <v>40198.539513888885</v>
      </c>
      <c r="G3523" s="4" t="s">
        <v>14</v>
      </c>
      <c r="H3523" s="4" t="s">
        <v>316</v>
      </c>
      <c r="I3523" s="1">
        <f t="shared" ref="I3523:I3586" si="165">MONTH(C3523)</f>
        <v>1</v>
      </c>
      <c r="J3523">
        <f t="shared" ref="J3523:J3586" si="166">IF(C3523&gt;F3523,1,0)</f>
        <v>0</v>
      </c>
      <c r="K3523" s="1">
        <f t="shared" ref="K3523:K3586" si="167">F3523-C3523</f>
        <v>0.53951388888526708</v>
      </c>
    </row>
    <row r="3524" spans="1:11" hidden="1">
      <c r="A3524" t="s">
        <v>68</v>
      </c>
      <c r="B3524" t="s">
        <v>32</v>
      </c>
      <c r="C3524" s="7">
        <v>40198</v>
      </c>
      <c r="D3524" t="s">
        <v>315</v>
      </c>
      <c r="E3524" s="1" t="s">
        <v>13</v>
      </c>
      <c r="F3524" s="7">
        <v>40198.537916666668</v>
      </c>
      <c r="G3524" s="4" t="s">
        <v>14</v>
      </c>
      <c r="H3524" s="4" t="s">
        <v>316</v>
      </c>
      <c r="I3524" s="1">
        <f t="shared" si="165"/>
        <v>1</v>
      </c>
      <c r="J3524">
        <f t="shared" si="166"/>
        <v>0</v>
      </c>
      <c r="K3524" s="1">
        <f t="shared" si="167"/>
        <v>0.53791666666802485</v>
      </c>
    </row>
    <row r="3525" spans="1:11" hidden="1">
      <c r="A3525" t="s">
        <v>69</v>
      </c>
      <c r="B3525" t="s">
        <v>23</v>
      </c>
      <c r="C3525" s="7">
        <v>40198</v>
      </c>
      <c r="D3525" t="s">
        <v>315</v>
      </c>
      <c r="E3525" s="1" t="s">
        <v>13</v>
      </c>
      <c r="F3525" s="7">
        <v>40198.472685185188</v>
      </c>
      <c r="G3525" s="4" t="s">
        <v>14</v>
      </c>
      <c r="H3525" s="4" t="s">
        <v>316</v>
      </c>
      <c r="I3525" s="1">
        <f t="shared" si="165"/>
        <v>1</v>
      </c>
      <c r="J3525">
        <f t="shared" si="166"/>
        <v>0</v>
      </c>
      <c r="K3525" s="1">
        <f t="shared" si="167"/>
        <v>0.47268518518831115</v>
      </c>
    </row>
    <row r="3526" spans="1:11" hidden="1">
      <c r="A3526" t="s">
        <v>70</v>
      </c>
      <c r="B3526" t="s">
        <v>32</v>
      </c>
      <c r="C3526" s="7">
        <v>40197</v>
      </c>
      <c r="D3526" t="s">
        <v>315</v>
      </c>
      <c r="E3526" s="1" t="s">
        <v>13</v>
      </c>
      <c r="F3526" s="7">
        <v>40197.814884259256</v>
      </c>
      <c r="G3526" s="4" t="s">
        <v>14</v>
      </c>
      <c r="H3526" s="4" t="s">
        <v>316</v>
      </c>
      <c r="I3526" s="1">
        <f t="shared" si="165"/>
        <v>1</v>
      </c>
      <c r="J3526">
        <f t="shared" si="166"/>
        <v>0</v>
      </c>
      <c r="K3526" s="1">
        <f t="shared" si="167"/>
        <v>0.81488425925635966</v>
      </c>
    </row>
    <row r="3527" spans="1:11" hidden="1">
      <c r="A3527" t="s">
        <v>71</v>
      </c>
      <c r="B3527" t="s">
        <v>32</v>
      </c>
      <c r="C3527" s="7">
        <v>40197</v>
      </c>
      <c r="D3527" t="s">
        <v>315</v>
      </c>
      <c r="E3527" s="1" t="s">
        <v>13</v>
      </c>
      <c r="F3527" s="7">
        <v>40197.812164351853</v>
      </c>
      <c r="G3527" s="4" t="s">
        <v>14</v>
      </c>
      <c r="H3527" s="4" t="s">
        <v>316</v>
      </c>
      <c r="I3527" s="1">
        <f t="shared" si="165"/>
        <v>1</v>
      </c>
      <c r="J3527">
        <f t="shared" si="166"/>
        <v>0</v>
      </c>
      <c r="K3527" s="1">
        <f t="shared" si="167"/>
        <v>0.81216435185342561</v>
      </c>
    </row>
    <row r="3528" spans="1:11" hidden="1">
      <c r="A3528" t="s">
        <v>72</v>
      </c>
      <c r="B3528" t="s">
        <v>32</v>
      </c>
      <c r="C3528" s="7">
        <v>40197</v>
      </c>
      <c r="D3528" t="s">
        <v>315</v>
      </c>
      <c r="E3528" s="1" t="s">
        <v>13</v>
      </c>
      <c r="F3528" s="7">
        <v>40197.810891203706</v>
      </c>
      <c r="G3528" s="4" t="s">
        <v>14</v>
      </c>
      <c r="H3528" s="4" t="s">
        <v>316</v>
      </c>
      <c r="I3528" s="1">
        <f t="shared" si="165"/>
        <v>1</v>
      </c>
      <c r="J3528">
        <f t="shared" si="166"/>
        <v>0</v>
      </c>
      <c r="K3528" s="1">
        <f t="shared" si="167"/>
        <v>0.81089120370597811</v>
      </c>
    </row>
    <row r="3529" spans="1:11" hidden="1">
      <c r="A3529" t="s">
        <v>100</v>
      </c>
      <c r="B3529" t="s">
        <v>21</v>
      </c>
      <c r="C3529" s="7">
        <v>40197</v>
      </c>
      <c r="D3529" t="s">
        <v>315</v>
      </c>
      <c r="E3529" s="1" t="s">
        <v>13</v>
      </c>
      <c r="F3529" s="7">
        <v>40197.655752314815</v>
      </c>
      <c r="G3529" s="4" t="s">
        <v>14</v>
      </c>
      <c r="H3529" s="4" t="s">
        <v>316</v>
      </c>
      <c r="I3529" s="1">
        <f t="shared" si="165"/>
        <v>1</v>
      </c>
      <c r="J3529">
        <f t="shared" si="166"/>
        <v>0</v>
      </c>
      <c r="K3529" s="1">
        <f t="shared" si="167"/>
        <v>0.65575231481489027</v>
      </c>
    </row>
    <row r="3530" spans="1:11" hidden="1">
      <c r="A3530" t="s">
        <v>101</v>
      </c>
      <c r="B3530" t="s">
        <v>21</v>
      </c>
      <c r="C3530" s="7">
        <v>40197</v>
      </c>
      <c r="D3530" t="s">
        <v>315</v>
      </c>
      <c r="E3530" s="1" t="s">
        <v>13</v>
      </c>
      <c r="F3530" s="7">
        <v>40197.655173611114</v>
      </c>
      <c r="G3530" s="4" t="s">
        <v>14</v>
      </c>
      <c r="H3530" s="4" t="s">
        <v>316</v>
      </c>
      <c r="I3530" s="1">
        <f t="shared" si="165"/>
        <v>1</v>
      </c>
      <c r="J3530">
        <f t="shared" si="166"/>
        <v>0</v>
      </c>
      <c r="K3530" s="1">
        <f t="shared" si="167"/>
        <v>0.65517361111415084</v>
      </c>
    </row>
    <row r="3531" spans="1:11" hidden="1">
      <c r="A3531" t="s">
        <v>102</v>
      </c>
      <c r="B3531" t="s">
        <v>21</v>
      </c>
      <c r="C3531" s="7">
        <v>40197</v>
      </c>
      <c r="D3531" t="s">
        <v>315</v>
      </c>
      <c r="E3531" s="1" t="s">
        <v>13</v>
      </c>
      <c r="F3531" s="7">
        <v>40197.493969907409</v>
      </c>
      <c r="G3531" s="4" t="s">
        <v>14</v>
      </c>
      <c r="H3531" s="4" t="s">
        <v>316</v>
      </c>
      <c r="I3531" s="1">
        <f t="shared" si="165"/>
        <v>1</v>
      </c>
      <c r="J3531">
        <f t="shared" si="166"/>
        <v>0</v>
      </c>
      <c r="K3531" s="1">
        <f t="shared" si="167"/>
        <v>0.49396990740933688</v>
      </c>
    </row>
    <row r="3532" spans="1:11" hidden="1">
      <c r="A3532" t="s">
        <v>103</v>
      </c>
      <c r="B3532" t="s">
        <v>21</v>
      </c>
      <c r="C3532" s="7">
        <v>40197</v>
      </c>
      <c r="D3532" t="s">
        <v>315</v>
      </c>
      <c r="E3532" s="1" t="s">
        <v>13</v>
      </c>
      <c r="F3532" s="7">
        <v>40197.492511574077</v>
      </c>
      <c r="G3532" s="4" t="s">
        <v>14</v>
      </c>
      <c r="H3532" s="4" t="s">
        <v>316</v>
      </c>
      <c r="I3532" s="1">
        <f t="shared" si="165"/>
        <v>1</v>
      </c>
      <c r="J3532">
        <f t="shared" si="166"/>
        <v>0</v>
      </c>
      <c r="K3532" s="1">
        <f t="shared" si="167"/>
        <v>0.49251157407707069</v>
      </c>
    </row>
    <row r="3533" spans="1:11" hidden="1">
      <c r="A3533" t="s">
        <v>104</v>
      </c>
      <c r="B3533" t="s">
        <v>21</v>
      </c>
      <c r="C3533" s="7">
        <v>40197</v>
      </c>
      <c r="D3533" t="s">
        <v>315</v>
      </c>
      <c r="E3533" s="1" t="s">
        <v>13</v>
      </c>
      <c r="F3533" s="7">
        <v>40197.491284722222</v>
      </c>
      <c r="G3533" s="4" t="s">
        <v>14</v>
      </c>
      <c r="H3533" s="4" t="s">
        <v>316</v>
      </c>
      <c r="I3533" s="1">
        <f t="shared" si="165"/>
        <v>1</v>
      </c>
      <c r="J3533">
        <f t="shared" si="166"/>
        <v>0</v>
      </c>
      <c r="K3533" s="1">
        <f t="shared" si="167"/>
        <v>0.49128472222218988</v>
      </c>
    </row>
    <row r="3534" spans="1:11" hidden="1">
      <c r="A3534" t="s">
        <v>105</v>
      </c>
      <c r="B3534" t="s">
        <v>21</v>
      </c>
      <c r="C3534" s="7">
        <v>40196</v>
      </c>
      <c r="D3534" t="s">
        <v>315</v>
      </c>
      <c r="E3534" s="1" t="s">
        <v>13</v>
      </c>
      <c r="F3534" s="7">
        <v>40196.754791666666</v>
      </c>
      <c r="G3534" s="4" t="s">
        <v>14</v>
      </c>
      <c r="H3534" s="4" t="s">
        <v>316</v>
      </c>
      <c r="I3534" s="1">
        <f t="shared" si="165"/>
        <v>1</v>
      </c>
      <c r="J3534">
        <f t="shared" si="166"/>
        <v>0</v>
      </c>
      <c r="K3534" s="1">
        <f t="shared" si="167"/>
        <v>0.75479166666627862</v>
      </c>
    </row>
    <row r="3535" spans="1:11" hidden="1">
      <c r="A3535" t="s">
        <v>106</v>
      </c>
      <c r="B3535" t="s">
        <v>21</v>
      </c>
      <c r="C3535" s="7">
        <v>40196</v>
      </c>
      <c r="D3535" t="s">
        <v>315</v>
      </c>
      <c r="E3535" s="1" t="s">
        <v>13</v>
      </c>
      <c r="F3535" s="7">
        <v>40196.748124999998</v>
      </c>
      <c r="G3535" s="4" t="s">
        <v>14</v>
      </c>
      <c r="H3535" s="4" t="s">
        <v>316</v>
      </c>
      <c r="I3535" s="1">
        <f t="shared" si="165"/>
        <v>1</v>
      </c>
      <c r="J3535">
        <f t="shared" si="166"/>
        <v>0</v>
      </c>
      <c r="K3535" s="1">
        <f t="shared" si="167"/>
        <v>0.74812499999825377</v>
      </c>
    </row>
    <row r="3536" spans="1:11" hidden="1">
      <c r="A3536" t="s">
        <v>107</v>
      </c>
      <c r="B3536" t="s">
        <v>21</v>
      </c>
      <c r="C3536" s="7">
        <v>40196</v>
      </c>
      <c r="D3536" t="s">
        <v>315</v>
      </c>
      <c r="E3536" s="1" t="s">
        <v>13</v>
      </c>
      <c r="F3536" s="7">
        <v>40196.528622685182</v>
      </c>
      <c r="G3536" s="4" t="s">
        <v>14</v>
      </c>
      <c r="H3536" s="4" t="s">
        <v>316</v>
      </c>
      <c r="I3536" s="1">
        <f t="shared" si="165"/>
        <v>1</v>
      </c>
      <c r="J3536">
        <f t="shared" si="166"/>
        <v>0</v>
      </c>
      <c r="K3536" s="1">
        <f t="shared" si="167"/>
        <v>0.52862268518219935</v>
      </c>
    </row>
    <row r="3537" spans="1:11" hidden="1">
      <c r="A3537" t="s">
        <v>108</v>
      </c>
      <c r="B3537" t="s">
        <v>21</v>
      </c>
      <c r="C3537" s="7">
        <v>40196</v>
      </c>
      <c r="D3537" t="s">
        <v>315</v>
      </c>
      <c r="E3537" s="1" t="s">
        <v>13</v>
      </c>
      <c r="F3537" s="7">
        <v>40196.528032407405</v>
      </c>
      <c r="G3537" s="4" t="s">
        <v>14</v>
      </c>
      <c r="H3537" s="4" t="s">
        <v>316</v>
      </c>
      <c r="I3537" s="1">
        <f t="shared" si="165"/>
        <v>1</v>
      </c>
      <c r="J3537">
        <f t="shared" si="166"/>
        <v>0</v>
      </c>
      <c r="K3537" s="1">
        <f t="shared" si="167"/>
        <v>0.52803240740468027</v>
      </c>
    </row>
    <row r="3538" spans="1:11" hidden="1">
      <c r="A3538" t="s">
        <v>20</v>
      </c>
      <c r="B3538" t="s">
        <v>21</v>
      </c>
      <c r="C3538" s="7">
        <v>40196</v>
      </c>
      <c r="D3538" t="s">
        <v>315</v>
      </c>
      <c r="E3538" s="1" t="s">
        <v>13</v>
      </c>
      <c r="F3538" s="7">
        <v>40196.52716435185</v>
      </c>
      <c r="G3538" s="4" t="s">
        <v>14</v>
      </c>
      <c r="H3538" s="4" t="s">
        <v>316</v>
      </c>
      <c r="I3538" s="1">
        <f t="shared" si="165"/>
        <v>1</v>
      </c>
      <c r="J3538">
        <f t="shared" si="166"/>
        <v>0</v>
      </c>
      <c r="K3538" s="1">
        <f t="shared" si="167"/>
        <v>0.52716435184993315</v>
      </c>
    </row>
    <row r="3539" spans="1:11" hidden="1">
      <c r="A3539" t="s">
        <v>24</v>
      </c>
      <c r="B3539" t="s">
        <v>21</v>
      </c>
      <c r="C3539" s="7">
        <v>40196</v>
      </c>
      <c r="D3539" t="s">
        <v>315</v>
      </c>
      <c r="E3539" s="1" t="s">
        <v>13</v>
      </c>
      <c r="F3539" s="7">
        <v>40196.526423611111</v>
      </c>
      <c r="G3539" s="4" t="s">
        <v>14</v>
      </c>
      <c r="H3539" s="4" t="s">
        <v>316</v>
      </c>
      <c r="I3539" s="1">
        <f t="shared" si="165"/>
        <v>1</v>
      </c>
      <c r="J3539">
        <f t="shared" si="166"/>
        <v>0</v>
      </c>
      <c r="K3539" s="1">
        <f t="shared" si="167"/>
        <v>0.52642361111065838</v>
      </c>
    </row>
    <row r="3540" spans="1:11" hidden="1">
      <c r="A3540" t="s">
        <v>25</v>
      </c>
      <c r="B3540" t="s">
        <v>21</v>
      </c>
      <c r="C3540" s="7">
        <v>40196</v>
      </c>
      <c r="D3540" t="s">
        <v>315</v>
      </c>
      <c r="E3540" s="1" t="s">
        <v>13</v>
      </c>
      <c r="F3540" s="7">
        <v>40196.525729166664</v>
      </c>
      <c r="G3540" s="4" t="s">
        <v>14</v>
      </c>
      <c r="H3540" s="4" t="s">
        <v>316</v>
      </c>
      <c r="I3540" s="1">
        <f t="shared" si="165"/>
        <v>1</v>
      </c>
      <c r="J3540">
        <f t="shared" si="166"/>
        <v>0</v>
      </c>
      <c r="K3540" s="1">
        <f t="shared" si="167"/>
        <v>0.52572916666395031</v>
      </c>
    </row>
    <row r="3541" spans="1:11" hidden="1">
      <c r="A3541" t="s">
        <v>26</v>
      </c>
      <c r="B3541" t="s">
        <v>21</v>
      </c>
      <c r="C3541" s="7">
        <v>40196</v>
      </c>
      <c r="D3541" t="s">
        <v>315</v>
      </c>
      <c r="E3541" s="1" t="s">
        <v>13</v>
      </c>
      <c r="F3541" s="7">
        <v>40196.524884259263</v>
      </c>
      <c r="G3541" s="4" t="s">
        <v>14</v>
      </c>
      <c r="H3541" s="4" t="s">
        <v>316</v>
      </c>
      <c r="I3541" s="1">
        <f t="shared" si="165"/>
        <v>1</v>
      </c>
      <c r="J3541">
        <f t="shared" si="166"/>
        <v>0</v>
      </c>
      <c r="K3541" s="1">
        <f t="shared" si="167"/>
        <v>0.5248842592627625</v>
      </c>
    </row>
    <row r="3542" spans="1:11" hidden="1">
      <c r="A3542" t="s">
        <v>27</v>
      </c>
      <c r="B3542" t="s">
        <v>21</v>
      </c>
      <c r="C3542" s="7">
        <v>40193</v>
      </c>
      <c r="D3542" t="s">
        <v>315</v>
      </c>
      <c r="E3542" s="1" t="s">
        <v>13</v>
      </c>
      <c r="F3542" s="7">
        <v>40193.700092592589</v>
      </c>
      <c r="G3542" s="4" t="s">
        <v>14</v>
      </c>
      <c r="H3542" s="4" t="s">
        <v>316</v>
      </c>
      <c r="I3542" s="1">
        <f t="shared" si="165"/>
        <v>1</v>
      </c>
      <c r="J3542">
        <f t="shared" si="166"/>
        <v>0</v>
      </c>
      <c r="K3542" s="1">
        <f t="shared" si="167"/>
        <v>0.70009259258949896</v>
      </c>
    </row>
    <row r="3543" spans="1:11" hidden="1">
      <c r="A3543" t="s">
        <v>28</v>
      </c>
      <c r="B3543" t="s">
        <v>21</v>
      </c>
      <c r="C3543" s="7">
        <v>40193</v>
      </c>
      <c r="D3543" t="s">
        <v>315</v>
      </c>
      <c r="E3543" s="1" t="s">
        <v>13</v>
      </c>
      <c r="F3543" s="7">
        <v>40193.697916666664</v>
      </c>
      <c r="G3543" s="4" t="s">
        <v>14</v>
      </c>
      <c r="H3543" s="4" t="s">
        <v>316</v>
      </c>
      <c r="I3543" s="1">
        <f t="shared" si="165"/>
        <v>1</v>
      </c>
      <c r="J3543">
        <f t="shared" si="166"/>
        <v>0</v>
      </c>
      <c r="K3543" s="1">
        <f t="shared" si="167"/>
        <v>0.69791666666424135</v>
      </c>
    </row>
    <row r="3544" spans="1:11" hidden="1">
      <c r="A3544" t="s">
        <v>29</v>
      </c>
      <c r="B3544" t="s">
        <v>21</v>
      </c>
      <c r="C3544" s="7">
        <v>40193</v>
      </c>
      <c r="D3544" t="s">
        <v>315</v>
      </c>
      <c r="E3544" s="1" t="s">
        <v>13</v>
      </c>
      <c r="F3544" s="7">
        <v>40193.697187500002</v>
      </c>
      <c r="G3544" s="4" t="s">
        <v>14</v>
      </c>
      <c r="H3544" s="4" t="s">
        <v>316</v>
      </c>
      <c r="I3544" s="1">
        <f t="shared" si="165"/>
        <v>1</v>
      </c>
      <c r="J3544">
        <f t="shared" si="166"/>
        <v>0</v>
      </c>
      <c r="K3544" s="1">
        <f t="shared" si="167"/>
        <v>0.69718750000174623</v>
      </c>
    </row>
    <row r="3545" spans="1:11" hidden="1">
      <c r="A3545" t="s">
        <v>30</v>
      </c>
      <c r="B3545" t="s">
        <v>21</v>
      </c>
      <c r="C3545" s="7">
        <v>40193</v>
      </c>
      <c r="D3545" t="s">
        <v>315</v>
      </c>
      <c r="E3545" s="1" t="s">
        <v>13</v>
      </c>
      <c r="F3545" s="7">
        <v>40193.509895833333</v>
      </c>
      <c r="G3545" s="4" t="s">
        <v>14</v>
      </c>
      <c r="H3545" s="4" t="s">
        <v>316</v>
      </c>
      <c r="I3545" s="1">
        <f t="shared" si="165"/>
        <v>1</v>
      </c>
      <c r="J3545">
        <f t="shared" si="166"/>
        <v>0</v>
      </c>
      <c r="K3545" s="1">
        <f t="shared" si="167"/>
        <v>0.50989583333284827</v>
      </c>
    </row>
    <row r="3546" spans="1:11" hidden="1">
      <c r="A3546" t="s">
        <v>33</v>
      </c>
      <c r="B3546" t="s">
        <v>21</v>
      </c>
      <c r="C3546" s="7">
        <v>40193</v>
      </c>
      <c r="D3546" t="s">
        <v>315</v>
      </c>
      <c r="E3546" s="1" t="s">
        <v>13</v>
      </c>
      <c r="F3546" s="7">
        <v>40193.509282407409</v>
      </c>
      <c r="G3546" s="4" t="s">
        <v>14</v>
      </c>
      <c r="H3546" s="4" t="s">
        <v>316</v>
      </c>
      <c r="I3546" s="1">
        <f t="shared" si="165"/>
        <v>1</v>
      </c>
      <c r="J3546">
        <f t="shared" si="166"/>
        <v>0</v>
      </c>
      <c r="K3546" s="1">
        <f t="shared" si="167"/>
        <v>0.50928240740904585</v>
      </c>
    </row>
    <row r="3547" spans="1:11" hidden="1">
      <c r="A3547" t="s">
        <v>73</v>
      </c>
      <c r="B3547" t="s">
        <v>23</v>
      </c>
      <c r="C3547" s="7">
        <v>40193</v>
      </c>
      <c r="D3547" t="s">
        <v>315</v>
      </c>
      <c r="E3547" s="1" t="s">
        <v>13</v>
      </c>
      <c r="F3547" s="7">
        <v>40193.495659722219</v>
      </c>
      <c r="G3547" s="4" t="s">
        <v>14</v>
      </c>
      <c r="H3547" s="4" t="s">
        <v>316</v>
      </c>
      <c r="I3547" s="1">
        <f t="shared" si="165"/>
        <v>1</v>
      </c>
      <c r="J3547">
        <f t="shared" si="166"/>
        <v>0</v>
      </c>
      <c r="K3547" s="1">
        <f t="shared" si="167"/>
        <v>0.49565972221898846</v>
      </c>
    </row>
    <row r="3548" spans="1:11" hidden="1">
      <c r="A3548" t="s">
        <v>36</v>
      </c>
      <c r="B3548" t="s">
        <v>21</v>
      </c>
      <c r="C3548" s="7">
        <v>40193</v>
      </c>
      <c r="D3548" t="s">
        <v>315</v>
      </c>
      <c r="E3548" s="1" t="s">
        <v>13</v>
      </c>
      <c r="F3548" s="7">
        <v>40193.487939814811</v>
      </c>
      <c r="G3548" s="4" t="s">
        <v>14</v>
      </c>
      <c r="H3548" s="4" t="s">
        <v>316</v>
      </c>
      <c r="I3548" s="1">
        <f t="shared" si="165"/>
        <v>1</v>
      </c>
      <c r="J3548">
        <f t="shared" si="166"/>
        <v>0</v>
      </c>
      <c r="K3548" s="1">
        <f t="shared" si="167"/>
        <v>0.48793981481139781</v>
      </c>
    </row>
    <row r="3549" spans="1:11" hidden="1">
      <c r="A3549" t="s">
        <v>38</v>
      </c>
      <c r="B3549" t="s">
        <v>21</v>
      </c>
      <c r="C3549" s="7">
        <v>40192</v>
      </c>
      <c r="D3549" t="s">
        <v>315</v>
      </c>
      <c r="E3549" s="1" t="s">
        <v>13</v>
      </c>
      <c r="F3549" s="7">
        <v>40192.660775462966</v>
      </c>
      <c r="G3549" s="4" t="s">
        <v>14</v>
      </c>
      <c r="H3549" s="4" t="s">
        <v>316</v>
      </c>
      <c r="I3549" s="1">
        <f t="shared" si="165"/>
        <v>1</v>
      </c>
      <c r="J3549">
        <f t="shared" si="166"/>
        <v>0</v>
      </c>
      <c r="K3549" s="1">
        <f t="shared" si="167"/>
        <v>0.66077546296583023</v>
      </c>
    </row>
    <row r="3550" spans="1:11" hidden="1">
      <c r="A3550" t="s">
        <v>74</v>
      </c>
      <c r="B3550" t="s">
        <v>32</v>
      </c>
      <c r="C3550" s="7">
        <v>40192</v>
      </c>
      <c r="D3550" t="s">
        <v>315</v>
      </c>
      <c r="E3550" s="1" t="s">
        <v>13</v>
      </c>
      <c r="F3550" s="7">
        <v>40192.413935185185</v>
      </c>
      <c r="G3550" s="4" t="s">
        <v>14</v>
      </c>
      <c r="H3550" s="4" t="s">
        <v>316</v>
      </c>
      <c r="I3550" s="1">
        <f t="shared" si="165"/>
        <v>1</v>
      </c>
      <c r="J3550">
        <f t="shared" si="166"/>
        <v>0</v>
      </c>
      <c r="K3550" s="1">
        <f t="shared" si="167"/>
        <v>0.41393518518452765</v>
      </c>
    </row>
    <row r="3551" spans="1:11" hidden="1">
      <c r="A3551" t="s">
        <v>39</v>
      </c>
      <c r="B3551" t="s">
        <v>21</v>
      </c>
      <c r="C3551" s="7">
        <v>40191</v>
      </c>
      <c r="D3551" t="s">
        <v>315</v>
      </c>
      <c r="E3551" s="1" t="s">
        <v>13</v>
      </c>
      <c r="F3551" s="7">
        <v>40191.810879629629</v>
      </c>
      <c r="G3551" s="4" t="s">
        <v>14</v>
      </c>
      <c r="H3551" s="4" t="s">
        <v>316</v>
      </c>
      <c r="I3551" s="1">
        <f t="shared" si="165"/>
        <v>1</v>
      </c>
      <c r="J3551">
        <f t="shared" si="166"/>
        <v>0</v>
      </c>
      <c r="K3551" s="1">
        <f t="shared" si="167"/>
        <v>0.81087962962919846</v>
      </c>
    </row>
    <row r="3552" spans="1:11" hidden="1">
      <c r="A3552" t="s">
        <v>47</v>
      </c>
      <c r="B3552" t="s">
        <v>21</v>
      </c>
      <c r="C3552" s="7">
        <v>40191</v>
      </c>
      <c r="D3552" t="s">
        <v>315</v>
      </c>
      <c r="E3552" s="1" t="s">
        <v>13</v>
      </c>
      <c r="F3552" s="7">
        <v>40191.809305555558</v>
      </c>
      <c r="G3552" s="4" t="s">
        <v>14</v>
      </c>
      <c r="H3552" s="4" t="s">
        <v>316</v>
      </c>
      <c r="I3552" s="1">
        <f t="shared" si="165"/>
        <v>1</v>
      </c>
      <c r="J3552">
        <f t="shared" si="166"/>
        <v>0</v>
      </c>
      <c r="K3552" s="1">
        <f t="shared" si="167"/>
        <v>0.80930555555823958</v>
      </c>
    </row>
    <row r="3553" spans="1:11" hidden="1">
      <c r="A3553" t="s">
        <v>10</v>
      </c>
      <c r="B3553" t="s">
        <v>21</v>
      </c>
      <c r="C3553" s="7">
        <v>40191</v>
      </c>
      <c r="D3553" t="s">
        <v>315</v>
      </c>
      <c r="E3553" s="1" t="s">
        <v>13</v>
      </c>
      <c r="F3553" s="7">
        <v>40191.808692129627</v>
      </c>
      <c r="G3553" s="4" t="s">
        <v>14</v>
      </c>
      <c r="H3553" s="4" t="s">
        <v>316</v>
      </c>
      <c r="I3553" s="1">
        <f t="shared" si="165"/>
        <v>1</v>
      </c>
      <c r="J3553">
        <f t="shared" si="166"/>
        <v>0</v>
      </c>
      <c r="K3553" s="1">
        <f t="shared" si="167"/>
        <v>0.80869212962716119</v>
      </c>
    </row>
    <row r="3554" spans="1:11" hidden="1">
      <c r="A3554" t="s">
        <v>16</v>
      </c>
      <c r="B3554" t="s">
        <v>21</v>
      </c>
      <c r="C3554" s="7">
        <v>40191</v>
      </c>
      <c r="D3554" t="s">
        <v>315</v>
      </c>
      <c r="E3554" s="1" t="s">
        <v>13</v>
      </c>
      <c r="F3554" s="7">
        <v>40191.806851851848</v>
      </c>
      <c r="G3554" s="4" t="s">
        <v>14</v>
      </c>
      <c r="H3554" s="4" t="s">
        <v>316</v>
      </c>
      <c r="I3554" s="1">
        <f t="shared" si="165"/>
        <v>1</v>
      </c>
      <c r="J3554">
        <f t="shared" si="166"/>
        <v>0</v>
      </c>
      <c r="K3554" s="1">
        <f t="shared" si="167"/>
        <v>0.80685185184847796</v>
      </c>
    </row>
    <row r="3555" spans="1:11" hidden="1">
      <c r="A3555" t="s">
        <v>17</v>
      </c>
      <c r="B3555" t="s">
        <v>21</v>
      </c>
      <c r="C3555" s="7">
        <v>40191</v>
      </c>
      <c r="D3555" t="s">
        <v>315</v>
      </c>
      <c r="E3555" s="1" t="s">
        <v>13</v>
      </c>
      <c r="F3555" s="7">
        <v>40191.806273148148</v>
      </c>
      <c r="G3555" s="4" t="s">
        <v>14</v>
      </c>
      <c r="H3555" s="4" t="s">
        <v>316</v>
      </c>
      <c r="I3555" s="1">
        <f t="shared" si="165"/>
        <v>1</v>
      </c>
      <c r="J3555">
        <f t="shared" si="166"/>
        <v>0</v>
      </c>
      <c r="K3555" s="1">
        <f t="shared" si="167"/>
        <v>0.80627314814773854</v>
      </c>
    </row>
    <row r="3556" spans="1:11" hidden="1">
      <c r="A3556" t="s">
        <v>18</v>
      </c>
      <c r="B3556" t="s">
        <v>21</v>
      </c>
      <c r="C3556" s="7">
        <v>40191</v>
      </c>
      <c r="D3556" t="s">
        <v>315</v>
      </c>
      <c r="E3556" s="1" t="s">
        <v>13</v>
      </c>
      <c r="F3556" s="7">
        <v>40191.805335648147</v>
      </c>
      <c r="G3556" s="4" t="s">
        <v>14</v>
      </c>
      <c r="H3556" s="4" t="s">
        <v>316</v>
      </c>
      <c r="I3556" s="1">
        <f t="shared" si="165"/>
        <v>1</v>
      </c>
      <c r="J3556">
        <f t="shared" si="166"/>
        <v>0</v>
      </c>
      <c r="K3556" s="1">
        <f t="shared" si="167"/>
        <v>0.80533564814686542</v>
      </c>
    </row>
    <row r="3557" spans="1:11" hidden="1">
      <c r="A3557" t="s">
        <v>75</v>
      </c>
      <c r="B3557" t="s">
        <v>32</v>
      </c>
      <c r="C3557" s="7">
        <v>40191</v>
      </c>
      <c r="D3557" t="s">
        <v>315</v>
      </c>
      <c r="E3557" s="1" t="s">
        <v>13</v>
      </c>
      <c r="F3557" s="7">
        <v>40191.593611111108</v>
      </c>
      <c r="G3557" s="4" t="s">
        <v>14</v>
      </c>
      <c r="H3557" s="4" t="s">
        <v>316</v>
      </c>
      <c r="I3557" s="1">
        <f t="shared" si="165"/>
        <v>1</v>
      </c>
      <c r="J3557">
        <f t="shared" si="166"/>
        <v>0</v>
      </c>
      <c r="K3557" s="1">
        <f t="shared" si="167"/>
        <v>0.593611111107748</v>
      </c>
    </row>
    <row r="3558" spans="1:11" hidden="1">
      <c r="A3558" t="s">
        <v>19</v>
      </c>
      <c r="B3558" t="s">
        <v>21</v>
      </c>
      <c r="C3558" s="7">
        <v>40191</v>
      </c>
      <c r="D3558" t="s">
        <v>315</v>
      </c>
      <c r="E3558" s="1" t="s">
        <v>13</v>
      </c>
      <c r="F3558" s="7">
        <v>40191.585370370369</v>
      </c>
      <c r="G3558" s="4" t="s">
        <v>14</v>
      </c>
      <c r="H3558" s="4" t="s">
        <v>316</v>
      </c>
      <c r="I3558" s="1">
        <f t="shared" si="165"/>
        <v>1</v>
      </c>
      <c r="J3558">
        <f t="shared" si="166"/>
        <v>0</v>
      </c>
      <c r="K3558" s="1">
        <f t="shared" si="167"/>
        <v>0.58537037036876427</v>
      </c>
    </row>
    <row r="3559" spans="1:11" hidden="1">
      <c r="A3559" t="s">
        <v>22</v>
      </c>
      <c r="B3559" t="s">
        <v>21</v>
      </c>
      <c r="C3559" s="7">
        <v>40190</v>
      </c>
      <c r="D3559" t="s">
        <v>315</v>
      </c>
      <c r="E3559" s="1" t="s">
        <v>13</v>
      </c>
      <c r="F3559" s="7">
        <v>40190.805231481485</v>
      </c>
      <c r="G3559" s="4" t="s">
        <v>14</v>
      </c>
      <c r="H3559" s="4" t="s">
        <v>316</v>
      </c>
      <c r="I3559" s="1">
        <f t="shared" si="165"/>
        <v>1</v>
      </c>
      <c r="J3559">
        <f t="shared" si="166"/>
        <v>0</v>
      </c>
      <c r="K3559" s="1">
        <f t="shared" si="167"/>
        <v>0.80523148148495238</v>
      </c>
    </row>
    <row r="3560" spans="1:11" hidden="1">
      <c r="A3560" t="s">
        <v>31</v>
      </c>
      <c r="B3560" t="s">
        <v>21</v>
      </c>
      <c r="C3560" s="7">
        <v>40190</v>
      </c>
      <c r="D3560" t="s">
        <v>315</v>
      </c>
      <c r="E3560" s="1" t="s">
        <v>13</v>
      </c>
      <c r="F3560" s="7">
        <v>40190.80431712963</v>
      </c>
      <c r="G3560" s="4" t="s">
        <v>14</v>
      </c>
      <c r="H3560" s="4" t="s">
        <v>316</v>
      </c>
      <c r="I3560" s="1">
        <f t="shared" si="165"/>
        <v>1</v>
      </c>
      <c r="J3560">
        <f t="shared" si="166"/>
        <v>0</v>
      </c>
      <c r="K3560" s="1">
        <f t="shared" si="167"/>
        <v>0.80431712963036261</v>
      </c>
    </row>
    <row r="3561" spans="1:11" hidden="1">
      <c r="A3561" t="s">
        <v>34</v>
      </c>
      <c r="B3561" t="s">
        <v>21</v>
      </c>
      <c r="C3561" s="7">
        <v>40190</v>
      </c>
      <c r="D3561" t="s">
        <v>315</v>
      </c>
      <c r="E3561" s="1" t="s">
        <v>13</v>
      </c>
      <c r="F3561" s="7">
        <v>40190.796076388891</v>
      </c>
      <c r="G3561" s="4" t="s">
        <v>14</v>
      </c>
      <c r="H3561" s="4" t="s">
        <v>316</v>
      </c>
      <c r="I3561" s="1">
        <f t="shared" si="165"/>
        <v>1</v>
      </c>
      <c r="J3561">
        <f t="shared" si="166"/>
        <v>0</v>
      </c>
      <c r="K3561" s="1">
        <f t="shared" si="167"/>
        <v>0.79607638889137888</v>
      </c>
    </row>
    <row r="3562" spans="1:11" hidden="1">
      <c r="A3562" t="s">
        <v>35</v>
      </c>
      <c r="B3562" t="s">
        <v>21</v>
      </c>
      <c r="C3562" s="7">
        <v>40190</v>
      </c>
      <c r="D3562" t="s">
        <v>315</v>
      </c>
      <c r="E3562" s="1" t="s">
        <v>13</v>
      </c>
      <c r="F3562" s="7">
        <v>40190.77239583333</v>
      </c>
      <c r="G3562" s="4" t="s">
        <v>14</v>
      </c>
      <c r="H3562" s="4" t="s">
        <v>316</v>
      </c>
      <c r="I3562" s="1">
        <f t="shared" si="165"/>
        <v>1</v>
      </c>
      <c r="J3562">
        <f t="shared" si="166"/>
        <v>0</v>
      </c>
      <c r="K3562" s="1">
        <f t="shared" si="167"/>
        <v>0.77239583332993789</v>
      </c>
    </row>
    <row r="3563" spans="1:11" hidden="1">
      <c r="A3563" t="s">
        <v>37</v>
      </c>
      <c r="B3563" t="s">
        <v>21</v>
      </c>
      <c r="C3563" s="7">
        <v>40190</v>
      </c>
      <c r="D3563" t="s">
        <v>315</v>
      </c>
      <c r="E3563" s="1" t="s">
        <v>13</v>
      </c>
      <c r="F3563" s="7">
        <v>40190.771585648145</v>
      </c>
      <c r="G3563" s="4" t="s">
        <v>14</v>
      </c>
      <c r="H3563" s="4" t="s">
        <v>316</v>
      </c>
      <c r="I3563" s="1">
        <f t="shared" si="165"/>
        <v>1</v>
      </c>
      <c r="J3563">
        <f t="shared" si="166"/>
        <v>0</v>
      </c>
      <c r="K3563" s="1">
        <f t="shared" si="167"/>
        <v>0.77158564814453712</v>
      </c>
    </row>
    <row r="3564" spans="1:11" hidden="1">
      <c r="A3564" t="s">
        <v>40</v>
      </c>
      <c r="B3564" t="s">
        <v>21</v>
      </c>
      <c r="C3564" s="7">
        <v>40190</v>
      </c>
      <c r="D3564" t="s">
        <v>315</v>
      </c>
      <c r="E3564" s="1" t="s">
        <v>13</v>
      </c>
      <c r="F3564" s="7">
        <v>40190.767118055555</v>
      </c>
      <c r="G3564" s="4" t="s">
        <v>14</v>
      </c>
      <c r="H3564" s="4" t="s">
        <v>316</v>
      </c>
      <c r="I3564" s="1">
        <f t="shared" si="165"/>
        <v>1</v>
      </c>
      <c r="J3564">
        <f t="shared" si="166"/>
        <v>0</v>
      </c>
      <c r="K3564" s="1">
        <f t="shared" si="167"/>
        <v>0.76711805555532919</v>
      </c>
    </row>
    <row r="3565" spans="1:11" hidden="1">
      <c r="A3565" t="s">
        <v>41</v>
      </c>
      <c r="B3565" t="s">
        <v>21</v>
      </c>
      <c r="C3565" s="7">
        <v>40190</v>
      </c>
      <c r="D3565" t="s">
        <v>315</v>
      </c>
      <c r="E3565" s="1" t="s">
        <v>13</v>
      </c>
      <c r="F3565" s="7">
        <v>40190.764976851853</v>
      </c>
      <c r="G3565" s="4" t="s">
        <v>14</v>
      </c>
      <c r="H3565" s="4" t="s">
        <v>316</v>
      </c>
      <c r="I3565" s="1">
        <f t="shared" si="165"/>
        <v>1</v>
      </c>
      <c r="J3565">
        <f t="shared" si="166"/>
        <v>0</v>
      </c>
      <c r="K3565" s="1">
        <f t="shared" si="167"/>
        <v>0.76497685185313458</v>
      </c>
    </row>
    <row r="3566" spans="1:11" hidden="1">
      <c r="A3566" t="s">
        <v>42</v>
      </c>
      <c r="B3566" t="s">
        <v>21</v>
      </c>
      <c r="C3566" s="7">
        <v>40190</v>
      </c>
      <c r="D3566" t="s">
        <v>315</v>
      </c>
      <c r="E3566" s="1" t="s">
        <v>13</v>
      </c>
      <c r="F3566" s="7">
        <v>40190.763518518521</v>
      </c>
      <c r="G3566" s="4" t="s">
        <v>14</v>
      </c>
      <c r="H3566" s="4" t="s">
        <v>316</v>
      </c>
      <c r="I3566" s="1">
        <f t="shared" si="165"/>
        <v>1</v>
      </c>
      <c r="J3566">
        <f t="shared" si="166"/>
        <v>0</v>
      </c>
      <c r="K3566" s="1">
        <f t="shared" si="167"/>
        <v>0.76351851852086838</v>
      </c>
    </row>
    <row r="3567" spans="1:11" hidden="1">
      <c r="A3567" t="s">
        <v>76</v>
      </c>
      <c r="B3567" t="s">
        <v>32</v>
      </c>
      <c r="C3567" s="7">
        <v>40190</v>
      </c>
      <c r="D3567" t="s">
        <v>315</v>
      </c>
      <c r="E3567" s="1" t="s">
        <v>13</v>
      </c>
      <c r="F3567" s="7">
        <v>40190.761828703704</v>
      </c>
      <c r="G3567" s="4" t="s">
        <v>14</v>
      </c>
      <c r="H3567" s="4" t="s">
        <v>316</v>
      </c>
      <c r="I3567" s="1">
        <f t="shared" si="165"/>
        <v>1</v>
      </c>
      <c r="J3567">
        <f t="shared" si="166"/>
        <v>0</v>
      </c>
      <c r="K3567" s="1">
        <f t="shared" si="167"/>
        <v>0.76182870370394085</v>
      </c>
    </row>
    <row r="3568" spans="1:11" hidden="1">
      <c r="A3568" t="s">
        <v>77</v>
      </c>
      <c r="B3568" t="s">
        <v>32</v>
      </c>
      <c r="C3568" s="7">
        <v>40190</v>
      </c>
      <c r="D3568" t="s">
        <v>315</v>
      </c>
      <c r="E3568" s="1" t="s">
        <v>13</v>
      </c>
      <c r="F3568" s="7">
        <v>40190.756840277776</v>
      </c>
      <c r="G3568" s="4" t="s">
        <v>14</v>
      </c>
      <c r="H3568" s="4" t="s">
        <v>316</v>
      </c>
      <c r="I3568" s="1">
        <f t="shared" si="165"/>
        <v>1</v>
      </c>
      <c r="J3568">
        <f t="shared" si="166"/>
        <v>0</v>
      </c>
      <c r="K3568" s="1">
        <f t="shared" si="167"/>
        <v>0.75684027777606389</v>
      </c>
    </row>
    <row r="3569" spans="1:11" hidden="1">
      <c r="A3569" t="s">
        <v>43</v>
      </c>
      <c r="B3569" t="s">
        <v>21</v>
      </c>
      <c r="C3569" s="7">
        <v>40190</v>
      </c>
      <c r="D3569" t="s">
        <v>315</v>
      </c>
      <c r="E3569" s="1" t="s">
        <v>13</v>
      </c>
      <c r="F3569" s="7">
        <v>40190.685856481483</v>
      </c>
      <c r="G3569" s="4" t="s">
        <v>14</v>
      </c>
      <c r="H3569" s="4" t="s">
        <v>316</v>
      </c>
      <c r="I3569" s="1">
        <f t="shared" si="165"/>
        <v>1</v>
      </c>
      <c r="J3569">
        <f t="shared" si="166"/>
        <v>0</v>
      </c>
      <c r="K3569" s="1">
        <f t="shared" si="167"/>
        <v>0.68585648148291511</v>
      </c>
    </row>
    <row r="3570" spans="1:11" hidden="1">
      <c r="A3570" t="s">
        <v>44</v>
      </c>
      <c r="B3570" t="s">
        <v>21</v>
      </c>
      <c r="C3570" s="7">
        <v>40190</v>
      </c>
      <c r="D3570" t="s">
        <v>315</v>
      </c>
      <c r="E3570" s="1" t="s">
        <v>13</v>
      </c>
      <c r="F3570" s="7">
        <v>40190.517025462963</v>
      </c>
      <c r="G3570" s="4" t="s">
        <v>14</v>
      </c>
      <c r="H3570" s="4" t="s">
        <v>316</v>
      </c>
      <c r="I3570" s="1">
        <f t="shared" si="165"/>
        <v>1</v>
      </c>
      <c r="J3570">
        <f t="shared" si="166"/>
        <v>0</v>
      </c>
      <c r="K3570" s="1">
        <f t="shared" si="167"/>
        <v>0.51702546296291985</v>
      </c>
    </row>
    <row r="3571" spans="1:11" hidden="1">
      <c r="A3571" t="s">
        <v>45</v>
      </c>
      <c r="B3571" t="s">
        <v>21</v>
      </c>
      <c r="C3571" s="7">
        <v>40190</v>
      </c>
      <c r="D3571" t="s">
        <v>315</v>
      </c>
      <c r="E3571" s="1" t="s">
        <v>13</v>
      </c>
      <c r="F3571" s="7">
        <v>40190.515960648147</v>
      </c>
      <c r="G3571" s="4" t="s">
        <v>14</v>
      </c>
      <c r="H3571" s="4" t="s">
        <v>316</v>
      </c>
      <c r="I3571" s="1">
        <f t="shared" si="165"/>
        <v>1</v>
      </c>
      <c r="J3571">
        <f t="shared" si="166"/>
        <v>0</v>
      </c>
      <c r="K3571" s="1">
        <f t="shared" si="167"/>
        <v>0.51596064814657439</v>
      </c>
    </row>
    <row r="3572" spans="1:11" hidden="1">
      <c r="A3572" t="s">
        <v>46</v>
      </c>
      <c r="B3572" t="s">
        <v>21</v>
      </c>
      <c r="C3572" s="7">
        <v>40189</v>
      </c>
      <c r="D3572" t="s">
        <v>315</v>
      </c>
      <c r="E3572" s="1" t="s">
        <v>13</v>
      </c>
      <c r="F3572" s="7">
        <v>40190.385717592595</v>
      </c>
      <c r="G3572" s="4" t="s">
        <v>14</v>
      </c>
      <c r="H3572" s="4" t="s">
        <v>316</v>
      </c>
      <c r="I3572" s="1">
        <f t="shared" si="165"/>
        <v>1</v>
      </c>
      <c r="J3572">
        <f t="shared" si="166"/>
        <v>0</v>
      </c>
      <c r="K3572" s="1">
        <f t="shared" si="167"/>
        <v>1.3857175925950287</v>
      </c>
    </row>
    <row r="3573" spans="1:11" hidden="1">
      <c r="A3573" t="s">
        <v>48</v>
      </c>
      <c r="B3573" t="s">
        <v>21</v>
      </c>
      <c r="C3573" s="7">
        <v>40189</v>
      </c>
      <c r="D3573" t="s">
        <v>315</v>
      </c>
      <c r="E3573" s="1" t="s">
        <v>13</v>
      </c>
      <c r="F3573" s="7">
        <v>40190.385127314818</v>
      </c>
      <c r="G3573" s="4" t="s">
        <v>14</v>
      </c>
      <c r="H3573" s="4" t="s">
        <v>316</v>
      </c>
      <c r="I3573" s="1">
        <f t="shared" si="165"/>
        <v>1</v>
      </c>
      <c r="J3573">
        <f t="shared" si="166"/>
        <v>0</v>
      </c>
      <c r="K3573" s="1">
        <f t="shared" si="167"/>
        <v>1.3851273148175096</v>
      </c>
    </row>
    <row r="3574" spans="1:11" hidden="1">
      <c r="A3574" t="s">
        <v>49</v>
      </c>
      <c r="B3574" t="s">
        <v>21</v>
      </c>
      <c r="C3574" s="7">
        <v>40189</v>
      </c>
      <c r="D3574" t="s">
        <v>315</v>
      </c>
      <c r="E3574" s="1" t="s">
        <v>13</v>
      </c>
      <c r="F3574" s="7">
        <v>40190.384166666663</v>
      </c>
      <c r="G3574" s="4" t="s">
        <v>14</v>
      </c>
      <c r="H3574" s="4" t="s">
        <v>316</v>
      </c>
      <c r="I3574" s="1">
        <f t="shared" si="165"/>
        <v>1</v>
      </c>
      <c r="J3574">
        <f t="shared" si="166"/>
        <v>0</v>
      </c>
      <c r="K3574" s="1">
        <f t="shared" si="167"/>
        <v>1.3841666666630772</v>
      </c>
    </row>
    <row r="3575" spans="1:11" hidden="1">
      <c r="A3575" t="s">
        <v>50</v>
      </c>
      <c r="B3575" t="s">
        <v>21</v>
      </c>
      <c r="C3575" s="7">
        <v>40189</v>
      </c>
      <c r="D3575" t="s">
        <v>315</v>
      </c>
      <c r="E3575" s="1" t="s">
        <v>13</v>
      </c>
      <c r="F3575" s="7">
        <v>40190.382523148146</v>
      </c>
      <c r="G3575" s="4" t="s">
        <v>14</v>
      </c>
      <c r="H3575" s="4" t="s">
        <v>316</v>
      </c>
      <c r="I3575" s="1">
        <f t="shared" si="165"/>
        <v>1</v>
      </c>
      <c r="J3575">
        <f t="shared" si="166"/>
        <v>0</v>
      </c>
      <c r="K3575" s="1">
        <f t="shared" si="167"/>
        <v>1.3825231481459923</v>
      </c>
    </row>
    <row r="3576" spans="1:11" hidden="1">
      <c r="A3576" t="s">
        <v>78</v>
      </c>
      <c r="B3576" t="s">
        <v>23</v>
      </c>
      <c r="C3576" s="7">
        <v>40189</v>
      </c>
      <c r="D3576" t="s">
        <v>315</v>
      </c>
      <c r="E3576" s="1" t="s">
        <v>13</v>
      </c>
      <c r="F3576" s="7">
        <v>40190.381516203706</v>
      </c>
      <c r="G3576" s="4" t="s">
        <v>14</v>
      </c>
      <c r="H3576" s="4" t="s">
        <v>316</v>
      </c>
      <c r="I3576" s="1">
        <f t="shared" si="165"/>
        <v>1</v>
      </c>
      <c r="J3576">
        <f t="shared" si="166"/>
        <v>0</v>
      </c>
      <c r="K3576" s="1">
        <f t="shared" si="167"/>
        <v>1.3815162037062692</v>
      </c>
    </row>
    <row r="3577" spans="1:11" hidden="1">
      <c r="A3577" t="s">
        <v>79</v>
      </c>
      <c r="B3577" t="s">
        <v>32</v>
      </c>
      <c r="C3577" s="7">
        <v>40186</v>
      </c>
      <c r="D3577" t="s">
        <v>315</v>
      </c>
      <c r="E3577" s="1" t="s">
        <v>13</v>
      </c>
      <c r="F3577" s="7">
        <v>40186.780613425923</v>
      </c>
      <c r="G3577" s="4" t="s">
        <v>14</v>
      </c>
      <c r="H3577" s="4" t="s">
        <v>316</v>
      </c>
      <c r="I3577" s="1">
        <f t="shared" si="165"/>
        <v>1</v>
      </c>
      <c r="J3577">
        <f t="shared" si="166"/>
        <v>0</v>
      </c>
      <c r="K3577" s="1">
        <f t="shared" si="167"/>
        <v>0.78061342592263827</v>
      </c>
    </row>
    <row r="3578" spans="1:11" hidden="1">
      <c r="A3578" t="s">
        <v>80</v>
      </c>
      <c r="B3578" t="s">
        <v>32</v>
      </c>
      <c r="C3578" s="7">
        <v>40186</v>
      </c>
      <c r="D3578" t="s">
        <v>315</v>
      </c>
      <c r="E3578" s="1" t="s">
        <v>13</v>
      </c>
      <c r="F3578" s="7">
        <v>40186.779467592591</v>
      </c>
      <c r="G3578" s="4" t="s">
        <v>14</v>
      </c>
      <c r="H3578" s="4" t="s">
        <v>316</v>
      </c>
      <c r="I3578" s="1">
        <f t="shared" si="165"/>
        <v>1</v>
      </c>
      <c r="J3578">
        <f t="shared" si="166"/>
        <v>0</v>
      </c>
      <c r="K3578" s="1">
        <f t="shared" si="167"/>
        <v>0.77946759259066312</v>
      </c>
    </row>
    <row r="3579" spans="1:11" hidden="1">
      <c r="A3579" t="s">
        <v>51</v>
      </c>
      <c r="B3579" t="s">
        <v>21</v>
      </c>
      <c r="C3579" s="7">
        <v>40186</v>
      </c>
      <c r="D3579" t="s">
        <v>315</v>
      </c>
      <c r="E3579" s="1" t="s">
        <v>13</v>
      </c>
      <c r="F3579" s="7">
        <v>40186.778692129628</v>
      </c>
      <c r="G3579" s="4" t="s">
        <v>14</v>
      </c>
      <c r="H3579" s="4" t="s">
        <v>316</v>
      </c>
      <c r="I3579" s="1">
        <f t="shared" si="165"/>
        <v>1</v>
      </c>
      <c r="J3579">
        <f t="shared" si="166"/>
        <v>0</v>
      </c>
      <c r="K3579" s="1">
        <f t="shared" si="167"/>
        <v>0.77869212962832535</v>
      </c>
    </row>
    <row r="3580" spans="1:11" hidden="1">
      <c r="A3580" t="s">
        <v>52</v>
      </c>
      <c r="B3580" t="s">
        <v>21</v>
      </c>
      <c r="C3580" s="7">
        <v>40186</v>
      </c>
      <c r="D3580" t="s">
        <v>315</v>
      </c>
      <c r="E3580" s="1" t="s">
        <v>13</v>
      </c>
      <c r="F3580" s="7">
        <v>40186.674490740741</v>
      </c>
      <c r="G3580" s="4" t="s">
        <v>14</v>
      </c>
      <c r="H3580" s="4" t="s">
        <v>316</v>
      </c>
      <c r="I3580" s="1">
        <f t="shared" si="165"/>
        <v>1</v>
      </c>
      <c r="J3580">
        <f t="shared" si="166"/>
        <v>0</v>
      </c>
      <c r="K3580" s="1">
        <f t="shared" si="167"/>
        <v>0.674490740741021</v>
      </c>
    </row>
    <row r="3581" spans="1:11" hidden="1">
      <c r="A3581" t="s">
        <v>53</v>
      </c>
      <c r="B3581" t="s">
        <v>21</v>
      </c>
      <c r="C3581" s="7">
        <v>40186</v>
      </c>
      <c r="D3581" t="s">
        <v>315</v>
      </c>
      <c r="E3581" s="1" t="s">
        <v>13</v>
      </c>
      <c r="F3581" s="7">
        <v>40186.673692129632</v>
      </c>
      <c r="G3581" s="4" t="s">
        <v>14</v>
      </c>
      <c r="H3581" s="4" t="s">
        <v>316</v>
      </c>
      <c r="I3581" s="1">
        <f t="shared" si="165"/>
        <v>1</v>
      </c>
      <c r="J3581">
        <f t="shared" si="166"/>
        <v>0</v>
      </c>
      <c r="K3581" s="1">
        <f t="shared" si="167"/>
        <v>0.67369212963239988</v>
      </c>
    </row>
    <row r="3582" spans="1:11" hidden="1">
      <c r="A3582" t="s">
        <v>54</v>
      </c>
      <c r="B3582" t="s">
        <v>21</v>
      </c>
      <c r="C3582" s="7">
        <v>40186</v>
      </c>
      <c r="D3582" t="s">
        <v>315</v>
      </c>
      <c r="E3582" s="1" t="s">
        <v>13</v>
      </c>
      <c r="F3582" s="7">
        <v>40186.672500000001</v>
      </c>
      <c r="G3582" s="4" t="s">
        <v>14</v>
      </c>
      <c r="H3582" s="4" t="s">
        <v>316</v>
      </c>
      <c r="I3582" s="1">
        <f t="shared" si="165"/>
        <v>1</v>
      </c>
      <c r="J3582">
        <f t="shared" si="166"/>
        <v>0</v>
      </c>
      <c r="K3582" s="1">
        <f t="shared" si="167"/>
        <v>0.67250000000058208</v>
      </c>
    </row>
    <row r="3583" spans="1:11" hidden="1">
      <c r="A3583" t="s">
        <v>55</v>
      </c>
      <c r="B3583" t="s">
        <v>21</v>
      </c>
      <c r="C3583" s="7">
        <v>40186</v>
      </c>
      <c r="D3583" t="s">
        <v>315</v>
      </c>
      <c r="E3583" s="1" t="s">
        <v>13</v>
      </c>
      <c r="F3583" s="7">
        <v>40186.656041666669</v>
      </c>
      <c r="G3583" s="4" t="s">
        <v>14</v>
      </c>
      <c r="H3583" s="4" t="s">
        <v>316</v>
      </c>
      <c r="I3583" s="1">
        <f t="shared" si="165"/>
        <v>1</v>
      </c>
      <c r="J3583">
        <f t="shared" si="166"/>
        <v>0</v>
      </c>
      <c r="K3583" s="1">
        <f t="shared" si="167"/>
        <v>0.65604166666889796</v>
      </c>
    </row>
    <row r="3584" spans="1:11" hidden="1">
      <c r="A3584" t="s">
        <v>56</v>
      </c>
      <c r="B3584" t="s">
        <v>21</v>
      </c>
      <c r="C3584" s="7">
        <v>40186</v>
      </c>
      <c r="D3584" t="s">
        <v>315</v>
      </c>
      <c r="E3584" s="1" t="s">
        <v>13</v>
      </c>
      <c r="F3584" s="7">
        <v>40186.649814814817</v>
      </c>
      <c r="G3584" s="4" t="s">
        <v>14</v>
      </c>
      <c r="H3584" s="4" t="s">
        <v>316</v>
      </c>
      <c r="I3584" s="1">
        <f t="shared" si="165"/>
        <v>1</v>
      </c>
      <c r="J3584">
        <f t="shared" si="166"/>
        <v>0</v>
      </c>
      <c r="K3584" s="1">
        <f t="shared" si="167"/>
        <v>0.6498148148166365</v>
      </c>
    </row>
    <row r="3585" spans="1:11" hidden="1">
      <c r="A3585" t="s">
        <v>57</v>
      </c>
      <c r="B3585" t="s">
        <v>21</v>
      </c>
      <c r="C3585" s="7">
        <v>40186</v>
      </c>
      <c r="D3585" t="s">
        <v>315</v>
      </c>
      <c r="E3585" s="1" t="s">
        <v>13</v>
      </c>
      <c r="F3585" s="7">
        <v>40186.642569444448</v>
      </c>
      <c r="G3585" s="4" t="s">
        <v>14</v>
      </c>
      <c r="H3585" s="4" t="s">
        <v>316</v>
      </c>
      <c r="I3585" s="1">
        <f t="shared" si="165"/>
        <v>1</v>
      </c>
      <c r="J3585">
        <f t="shared" si="166"/>
        <v>0</v>
      </c>
      <c r="K3585" s="1">
        <f t="shared" si="167"/>
        <v>0.64256944444787223</v>
      </c>
    </row>
    <row r="3586" spans="1:11" hidden="1">
      <c r="A3586" t="s">
        <v>58</v>
      </c>
      <c r="B3586" t="s">
        <v>21</v>
      </c>
      <c r="C3586" s="7">
        <v>40186</v>
      </c>
      <c r="D3586" t="s">
        <v>315</v>
      </c>
      <c r="E3586" s="1" t="s">
        <v>13</v>
      </c>
      <c r="F3586" s="7">
        <v>40186.640682870369</v>
      </c>
      <c r="G3586" s="4" t="s">
        <v>14</v>
      </c>
      <c r="H3586" s="4" t="s">
        <v>316</v>
      </c>
      <c r="I3586" s="1">
        <f t="shared" si="165"/>
        <v>1</v>
      </c>
      <c r="J3586">
        <f t="shared" si="166"/>
        <v>0</v>
      </c>
      <c r="K3586" s="1">
        <f t="shared" si="167"/>
        <v>0.64068287036934635</v>
      </c>
    </row>
    <row r="3587" spans="1:11" hidden="1">
      <c r="A3587" t="s">
        <v>59</v>
      </c>
      <c r="B3587" t="s">
        <v>21</v>
      </c>
      <c r="C3587" s="7">
        <v>40186</v>
      </c>
      <c r="D3587" t="s">
        <v>315</v>
      </c>
      <c r="E3587" s="1" t="s">
        <v>13</v>
      </c>
      <c r="F3587" s="7">
        <v>40186.640023148146</v>
      </c>
      <c r="G3587" s="4" t="s">
        <v>14</v>
      </c>
      <c r="H3587" s="4" t="s">
        <v>316</v>
      </c>
      <c r="I3587" s="1">
        <f t="shared" ref="I3587:I3650" si="168">MONTH(C3587)</f>
        <v>1</v>
      </c>
      <c r="J3587">
        <f t="shared" ref="J3587:J3650" si="169">IF(C3587&gt;F3587,1,0)</f>
        <v>0</v>
      </c>
      <c r="K3587" s="1">
        <f t="shared" ref="K3587:K3650" si="170">F3587-C3587</f>
        <v>0.64002314814570127</v>
      </c>
    </row>
    <row r="3588" spans="1:11" hidden="1">
      <c r="A3588" t="s">
        <v>60</v>
      </c>
      <c r="B3588" t="s">
        <v>21</v>
      </c>
      <c r="C3588" s="7">
        <v>40186</v>
      </c>
      <c r="D3588" t="s">
        <v>315</v>
      </c>
      <c r="E3588" s="1" t="s">
        <v>13</v>
      </c>
      <c r="F3588" s="7">
        <v>40186.639479166668</v>
      </c>
      <c r="G3588" s="4" t="s">
        <v>14</v>
      </c>
      <c r="H3588" s="4" t="s">
        <v>316</v>
      </c>
      <c r="I3588" s="1">
        <f t="shared" si="168"/>
        <v>1</v>
      </c>
      <c r="J3588">
        <f t="shared" si="169"/>
        <v>0</v>
      </c>
      <c r="K3588" s="1">
        <f t="shared" si="170"/>
        <v>0.63947916666802485</v>
      </c>
    </row>
    <row r="3589" spans="1:11" hidden="1">
      <c r="A3589" t="s">
        <v>61</v>
      </c>
      <c r="B3589" t="s">
        <v>21</v>
      </c>
      <c r="C3589" s="7">
        <v>40186</v>
      </c>
      <c r="D3589" t="s">
        <v>315</v>
      </c>
      <c r="E3589" s="1" t="s">
        <v>13</v>
      </c>
      <c r="F3589" s="7">
        <v>40186.638831018521</v>
      </c>
      <c r="G3589" s="4" t="s">
        <v>14</v>
      </c>
      <c r="H3589" s="4" t="s">
        <v>316</v>
      </c>
      <c r="I3589" s="1">
        <f t="shared" si="168"/>
        <v>1</v>
      </c>
      <c r="J3589">
        <f t="shared" si="169"/>
        <v>0</v>
      </c>
      <c r="K3589" s="1">
        <f t="shared" si="170"/>
        <v>0.63883101852115942</v>
      </c>
    </row>
    <row r="3590" spans="1:11" hidden="1">
      <c r="A3590" t="s">
        <v>81</v>
      </c>
      <c r="B3590" t="s">
        <v>23</v>
      </c>
      <c r="C3590" s="7">
        <v>40186</v>
      </c>
      <c r="D3590" t="s">
        <v>315</v>
      </c>
      <c r="E3590" s="1" t="s">
        <v>13</v>
      </c>
      <c r="F3590" s="7">
        <v>40186.51090277778</v>
      </c>
      <c r="G3590" s="4" t="s">
        <v>14</v>
      </c>
      <c r="H3590" s="4" t="s">
        <v>316</v>
      </c>
      <c r="I3590" s="1">
        <f t="shared" si="168"/>
        <v>1</v>
      </c>
      <c r="J3590">
        <f t="shared" si="169"/>
        <v>0</v>
      </c>
      <c r="K3590" s="1">
        <f t="shared" si="170"/>
        <v>0.51090277777984738</v>
      </c>
    </row>
    <row r="3591" spans="1:11" hidden="1">
      <c r="A3591" t="s">
        <v>62</v>
      </c>
      <c r="B3591" t="s">
        <v>21</v>
      </c>
      <c r="C3591" s="7">
        <v>40186</v>
      </c>
      <c r="D3591" t="s">
        <v>315</v>
      </c>
      <c r="E3591" s="1" t="s">
        <v>13</v>
      </c>
      <c r="F3591" s="7">
        <v>40186.491585648146</v>
      </c>
      <c r="G3591" s="4" t="s">
        <v>14</v>
      </c>
      <c r="H3591" s="4" t="s">
        <v>316</v>
      </c>
      <c r="I3591" s="1">
        <f t="shared" si="168"/>
        <v>1</v>
      </c>
      <c r="J3591">
        <f t="shared" si="169"/>
        <v>0</v>
      </c>
      <c r="K3591" s="1">
        <f t="shared" si="170"/>
        <v>0.49158564814570127</v>
      </c>
    </row>
    <row r="3592" spans="1:11" hidden="1">
      <c r="A3592" t="s">
        <v>63</v>
      </c>
      <c r="B3592" t="s">
        <v>21</v>
      </c>
      <c r="C3592" s="7">
        <v>40185</v>
      </c>
      <c r="D3592" t="s">
        <v>315</v>
      </c>
      <c r="E3592" s="1" t="s">
        <v>13</v>
      </c>
      <c r="F3592" s="7">
        <v>40185.77034722222</v>
      </c>
      <c r="G3592" s="4" t="s">
        <v>14</v>
      </c>
      <c r="H3592" s="4" t="s">
        <v>316</v>
      </c>
      <c r="I3592" s="1">
        <f t="shared" si="168"/>
        <v>1</v>
      </c>
      <c r="J3592">
        <f t="shared" si="169"/>
        <v>0</v>
      </c>
      <c r="K3592" s="1">
        <f t="shared" si="170"/>
        <v>0.77034722222015262</v>
      </c>
    </row>
    <row r="3593" spans="1:11" hidden="1">
      <c r="A3593" t="s">
        <v>64</v>
      </c>
      <c r="B3593" t="s">
        <v>21</v>
      </c>
      <c r="C3593" s="7">
        <v>40185</v>
      </c>
      <c r="D3593" t="s">
        <v>315</v>
      </c>
      <c r="E3593" s="1" t="s">
        <v>13</v>
      </c>
      <c r="F3593" s="7">
        <v>40185.768275462964</v>
      </c>
      <c r="G3593" s="4" t="s">
        <v>14</v>
      </c>
      <c r="H3593" s="4" t="s">
        <v>316</v>
      </c>
      <c r="I3593" s="1">
        <f t="shared" si="168"/>
        <v>1</v>
      </c>
      <c r="J3593">
        <f t="shared" si="169"/>
        <v>0</v>
      </c>
      <c r="K3593" s="1">
        <f t="shared" si="170"/>
        <v>0.768275462964084</v>
      </c>
    </row>
    <row r="3594" spans="1:11" hidden="1">
      <c r="A3594" t="s">
        <v>65</v>
      </c>
      <c r="B3594" t="s">
        <v>21</v>
      </c>
      <c r="C3594" s="7">
        <v>40185</v>
      </c>
      <c r="D3594" t="s">
        <v>315</v>
      </c>
      <c r="E3594" s="1" t="s">
        <v>13</v>
      </c>
      <c r="F3594" s="7">
        <v>40185.764907407407</v>
      </c>
      <c r="G3594" s="4" t="s">
        <v>14</v>
      </c>
      <c r="H3594" s="4" t="s">
        <v>316</v>
      </c>
      <c r="I3594" s="1">
        <f t="shared" si="168"/>
        <v>1</v>
      </c>
      <c r="J3594">
        <f t="shared" si="169"/>
        <v>0</v>
      </c>
      <c r="K3594" s="1">
        <f t="shared" si="170"/>
        <v>0.76490740740700858</v>
      </c>
    </row>
    <row r="3595" spans="1:11" hidden="1">
      <c r="A3595" t="s">
        <v>66</v>
      </c>
      <c r="B3595" t="s">
        <v>21</v>
      </c>
      <c r="C3595" s="7">
        <v>40185</v>
      </c>
      <c r="D3595" t="s">
        <v>315</v>
      </c>
      <c r="E3595" s="1" t="s">
        <v>13</v>
      </c>
      <c r="F3595" s="7">
        <v>40185.763865740744</v>
      </c>
      <c r="G3595" s="4" t="s">
        <v>14</v>
      </c>
      <c r="H3595" s="4" t="s">
        <v>316</v>
      </c>
      <c r="I3595" s="1">
        <f t="shared" si="168"/>
        <v>1</v>
      </c>
      <c r="J3595">
        <f t="shared" si="169"/>
        <v>0</v>
      </c>
      <c r="K3595" s="1">
        <f t="shared" si="170"/>
        <v>0.76386574074422242</v>
      </c>
    </row>
    <row r="3596" spans="1:11" hidden="1">
      <c r="A3596" t="s">
        <v>67</v>
      </c>
      <c r="B3596" t="s">
        <v>21</v>
      </c>
      <c r="C3596" s="7">
        <v>40185</v>
      </c>
      <c r="D3596" t="s">
        <v>315</v>
      </c>
      <c r="E3596" s="1" t="s">
        <v>13</v>
      </c>
      <c r="F3596" s="7">
        <v>40185.76295138889</v>
      </c>
      <c r="G3596" s="4" t="s">
        <v>14</v>
      </c>
      <c r="H3596" s="4" t="s">
        <v>316</v>
      </c>
      <c r="I3596" s="1">
        <f t="shared" si="168"/>
        <v>1</v>
      </c>
      <c r="J3596">
        <f t="shared" si="169"/>
        <v>0</v>
      </c>
      <c r="K3596" s="1">
        <f t="shared" si="170"/>
        <v>0.76295138888963265</v>
      </c>
    </row>
    <row r="3597" spans="1:11" hidden="1">
      <c r="A3597" t="s">
        <v>68</v>
      </c>
      <c r="B3597" t="s">
        <v>21</v>
      </c>
      <c r="C3597" s="7">
        <v>40185</v>
      </c>
      <c r="D3597" t="s">
        <v>315</v>
      </c>
      <c r="E3597" s="1" t="s">
        <v>13</v>
      </c>
      <c r="F3597" s="7">
        <v>40185.762256944443</v>
      </c>
      <c r="G3597" s="4" t="s">
        <v>14</v>
      </c>
      <c r="H3597" s="4" t="s">
        <v>316</v>
      </c>
      <c r="I3597" s="1">
        <f t="shared" si="168"/>
        <v>1</v>
      </c>
      <c r="J3597">
        <f t="shared" si="169"/>
        <v>0</v>
      </c>
      <c r="K3597" s="1">
        <f t="shared" si="170"/>
        <v>0.76225694444292458</v>
      </c>
    </row>
    <row r="3598" spans="1:11" hidden="1">
      <c r="A3598" t="s">
        <v>69</v>
      </c>
      <c r="B3598" t="s">
        <v>21</v>
      </c>
      <c r="C3598" s="7">
        <v>40185</v>
      </c>
      <c r="D3598" t="s">
        <v>315</v>
      </c>
      <c r="E3598" s="1" t="s">
        <v>13</v>
      </c>
      <c r="F3598" s="7">
        <v>40185.759386574071</v>
      </c>
      <c r="G3598" s="4" t="s">
        <v>14</v>
      </c>
      <c r="H3598" s="4" t="s">
        <v>316</v>
      </c>
      <c r="I3598" s="1">
        <f t="shared" si="168"/>
        <v>1</v>
      </c>
      <c r="J3598">
        <f t="shared" si="169"/>
        <v>0</v>
      </c>
      <c r="K3598" s="1">
        <f t="shared" si="170"/>
        <v>0.75938657407095889</v>
      </c>
    </row>
    <row r="3599" spans="1:11" hidden="1">
      <c r="A3599" t="s">
        <v>70</v>
      </c>
      <c r="B3599" t="s">
        <v>21</v>
      </c>
      <c r="C3599" s="7">
        <v>40185</v>
      </c>
      <c r="D3599" t="s">
        <v>315</v>
      </c>
      <c r="E3599" s="1" t="s">
        <v>13</v>
      </c>
      <c r="F3599" s="7">
        <v>40185.67763888889</v>
      </c>
      <c r="G3599" s="4" t="s">
        <v>14</v>
      </c>
      <c r="H3599" s="4" t="s">
        <v>316</v>
      </c>
      <c r="I3599" s="1">
        <f t="shared" si="168"/>
        <v>1</v>
      </c>
      <c r="J3599">
        <f t="shared" si="169"/>
        <v>0</v>
      </c>
      <c r="K3599" s="1">
        <f t="shared" si="170"/>
        <v>0.67763888889021473</v>
      </c>
    </row>
    <row r="3600" spans="1:11" hidden="1">
      <c r="A3600" t="s">
        <v>82</v>
      </c>
      <c r="B3600" t="s">
        <v>32</v>
      </c>
      <c r="C3600" s="7">
        <v>40184</v>
      </c>
      <c r="D3600" t="s">
        <v>315</v>
      </c>
      <c r="E3600" s="1" t="s">
        <v>13</v>
      </c>
      <c r="F3600" s="7">
        <v>40184.767326388886</v>
      </c>
      <c r="G3600" s="4" t="s">
        <v>14</v>
      </c>
      <c r="H3600" s="4" t="s">
        <v>316</v>
      </c>
      <c r="I3600" s="1">
        <f t="shared" si="168"/>
        <v>1</v>
      </c>
      <c r="J3600">
        <f t="shared" si="169"/>
        <v>0</v>
      </c>
      <c r="K3600" s="1">
        <f t="shared" si="170"/>
        <v>0.76732638888643123</v>
      </c>
    </row>
    <row r="3601" spans="1:11" hidden="1">
      <c r="A3601" t="s">
        <v>71</v>
      </c>
      <c r="B3601" t="s">
        <v>21</v>
      </c>
      <c r="C3601" s="7">
        <v>40184</v>
      </c>
      <c r="D3601" t="s">
        <v>315</v>
      </c>
      <c r="E3601" s="1" t="s">
        <v>13</v>
      </c>
      <c r="F3601" s="7">
        <v>40184.756828703707</v>
      </c>
      <c r="G3601" s="4" t="s">
        <v>14</v>
      </c>
      <c r="H3601" s="4" t="s">
        <v>316</v>
      </c>
      <c r="I3601" s="1">
        <f t="shared" si="168"/>
        <v>1</v>
      </c>
      <c r="J3601">
        <f t="shared" si="169"/>
        <v>0</v>
      </c>
      <c r="K3601" s="1">
        <f t="shared" si="170"/>
        <v>0.75682870370656019</v>
      </c>
    </row>
    <row r="3602" spans="1:11" hidden="1">
      <c r="A3602" t="s">
        <v>72</v>
      </c>
      <c r="B3602" t="s">
        <v>21</v>
      </c>
      <c r="C3602" s="7">
        <v>40184</v>
      </c>
      <c r="D3602" t="s">
        <v>315</v>
      </c>
      <c r="E3602" s="1" t="s">
        <v>13</v>
      </c>
      <c r="F3602" s="7">
        <v>40184.755231481482</v>
      </c>
      <c r="G3602" s="4" t="s">
        <v>14</v>
      </c>
      <c r="H3602" s="4" t="s">
        <v>316</v>
      </c>
      <c r="I3602" s="1">
        <f t="shared" si="168"/>
        <v>1</v>
      </c>
      <c r="J3602">
        <f t="shared" si="169"/>
        <v>0</v>
      </c>
      <c r="K3602" s="1">
        <f t="shared" si="170"/>
        <v>0.755231481482042</v>
      </c>
    </row>
    <row r="3603" spans="1:11" hidden="1">
      <c r="A3603" t="s">
        <v>73</v>
      </c>
      <c r="B3603" t="s">
        <v>21</v>
      </c>
      <c r="C3603" s="7">
        <v>40184</v>
      </c>
      <c r="D3603" t="s">
        <v>315</v>
      </c>
      <c r="E3603" s="1" t="s">
        <v>13</v>
      </c>
      <c r="F3603" s="7">
        <v>40184.751944444448</v>
      </c>
      <c r="G3603" s="4" t="s">
        <v>14</v>
      </c>
      <c r="H3603" s="4" t="s">
        <v>316</v>
      </c>
      <c r="I3603" s="1">
        <f t="shared" si="168"/>
        <v>1</v>
      </c>
      <c r="J3603">
        <f t="shared" si="169"/>
        <v>0</v>
      </c>
      <c r="K3603" s="1">
        <f t="shared" si="170"/>
        <v>0.75194444444787223</v>
      </c>
    </row>
    <row r="3604" spans="1:11" hidden="1">
      <c r="A3604" t="s">
        <v>83</v>
      </c>
      <c r="B3604" t="s">
        <v>23</v>
      </c>
      <c r="C3604" s="7">
        <v>40184</v>
      </c>
      <c r="D3604" t="s">
        <v>315</v>
      </c>
      <c r="E3604" s="1" t="s">
        <v>13</v>
      </c>
      <c r="F3604" s="7">
        <v>40184.521921296298</v>
      </c>
      <c r="G3604" s="4" t="s">
        <v>14</v>
      </c>
      <c r="H3604" s="4" t="s">
        <v>316</v>
      </c>
      <c r="I3604" s="1">
        <f t="shared" si="168"/>
        <v>1</v>
      </c>
      <c r="J3604">
        <f t="shared" si="169"/>
        <v>0</v>
      </c>
      <c r="K3604" s="1">
        <f t="shared" si="170"/>
        <v>0.52192129629838746</v>
      </c>
    </row>
    <row r="3605" spans="1:11" hidden="1">
      <c r="A3605" t="s">
        <v>84</v>
      </c>
      <c r="B3605" t="s">
        <v>32</v>
      </c>
      <c r="C3605" s="7">
        <v>40184</v>
      </c>
      <c r="D3605" t="s">
        <v>315</v>
      </c>
      <c r="E3605" s="1" t="s">
        <v>13</v>
      </c>
      <c r="F3605" s="7">
        <v>40184.5155787037</v>
      </c>
      <c r="G3605" s="4" t="s">
        <v>14</v>
      </c>
      <c r="H3605" s="4" t="s">
        <v>316</v>
      </c>
      <c r="I3605" s="1">
        <f t="shared" si="168"/>
        <v>1</v>
      </c>
      <c r="J3605">
        <f t="shared" si="169"/>
        <v>0</v>
      </c>
      <c r="K3605" s="1">
        <f t="shared" si="170"/>
        <v>0.51557870370015735</v>
      </c>
    </row>
    <row r="3606" spans="1:11" hidden="1">
      <c r="A3606" t="s">
        <v>85</v>
      </c>
      <c r="B3606" t="s">
        <v>32</v>
      </c>
      <c r="C3606" s="7">
        <v>40184</v>
      </c>
      <c r="D3606" t="s">
        <v>315</v>
      </c>
      <c r="E3606" s="1" t="s">
        <v>13</v>
      </c>
      <c r="F3606" s="7">
        <v>40184.401828703703</v>
      </c>
      <c r="G3606" s="4" t="s">
        <v>14</v>
      </c>
      <c r="H3606" s="4" t="s">
        <v>316</v>
      </c>
      <c r="I3606" s="1">
        <f t="shared" si="168"/>
        <v>1</v>
      </c>
      <c r="J3606">
        <f t="shared" si="169"/>
        <v>0</v>
      </c>
      <c r="K3606" s="1">
        <f t="shared" si="170"/>
        <v>0.40182870370335877</v>
      </c>
    </row>
    <row r="3607" spans="1:11" hidden="1">
      <c r="A3607" t="s">
        <v>74</v>
      </c>
      <c r="B3607" t="s">
        <v>21</v>
      </c>
      <c r="C3607" s="7">
        <v>40183</v>
      </c>
      <c r="D3607" t="s">
        <v>315</v>
      </c>
      <c r="E3607" s="1" t="s">
        <v>13</v>
      </c>
      <c r="F3607" s="7">
        <v>40183.727083333331</v>
      </c>
      <c r="G3607" s="4" t="s">
        <v>14</v>
      </c>
      <c r="H3607" s="4" t="s">
        <v>316</v>
      </c>
      <c r="I3607" s="1">
        <f t="shared" si="168"/>
        <v>1</v>
      </c>
      <c r="J3607">
        <f t="shared" si="169"/>
        <v>0</v>
      </c>
      <c r="K3607" s="1">
        <f t="shared" si="170"/>
        <v>0.72708333333139308</v>
      </c>
    </row>
    <row r="3608" spans="1:11" hidden="1">
      <c r="A3608" t="s">
        <v>75</v>
      </c>
      <c r="B3608" t="s">
        <v>21</v>
      </c>
      <c r="C3608" s="7">
        <v>40183</v>
      </c>
      <c r="D3608" t="s">
        <v>315</v>
      </c>
      <c r="E3608" s="1" t="s">
        <v>13</v>
      </c>
      <c r="F3608" s="7">
        <v>40183.683668981481</v>
      </c>
      <c r="G3608" s="4" t="s">
        <v>14</v>
      </c>
      <c r="H3608" s="4" t="s">
        <v>316</v>
      </c>
      <c r="I3608" s="1">
        <f t="shared" si="168"/>
        <v>1</v>
      </c>
      <c r="J3608">
        <f t="shared" si="169"/>
        <v>0</v>
      </c>
      <c r="K3608" s="1">
        <f t="shared" si="170"/>
        <v>0.68366898148087785</v>
      </c>
    </row>
    <row r="3609" spans="1:11" hidden="1">
      <c r="A3609" t="s">
        <v>76</v>
      </c>
      <c r="B3609" t="s">
        <v>21</v>
      </c>
      <c r="C3609" s="7">
        <v>40183</v>
      </c>
      <c r="D3609" t="s">
        <v>315</v>
      </c>
      <c r="E3609" s="1" t="s">
        <v>13</v>
      </c>
      <c r="F3609" s="7">
        <v>40183.681956018518</v>
      </c>
      <c r="G3609" s="4" t="s">
        <v>14</v>
      </c>
      <c r="H3609" s="4" t="s">
        <v>316</v>
      </c>
      <c r="I3609" s="1">
        <f t="shared" si="168"/>
        <v>1</v>
      </c>
      <c r="J3609">
        <f t="shared" si="169"/>
        <v>0</v>
      </c>
      <c r="K3609" s="1">
        <f t="shared" si="170"/>
        <v>0.68195601851766696</v>
      </c>
    </row>
    <row r="3610" spans="1:11" hidden="1">
      <c r="A3610" t="s">
        <v>77</v>
      </c>
      <c r="B3610" t="s">
        <v>21</v>
      </c>
      <c r="C3610" s="7">
        <v>40183</v>
      </c>
      <c r="D3610" t="s">
        <v>315</v>
      </c>
      <c r="E3610" s="1" t="s">
        <v>13</v>
      </c>
      <c r="F3610" s="7">
        <v>40183.6794212963</v>
      </c>
      <c r="G3610" s="4" t="s">
        <v>14</v>
      </c>
      <c r="H3610" s="4" t="s">
        <v>316</v>
      </c>
      <c r="I3610" s="1">
        <f t="shared" si="168"/>
        <v>1</v>
      </c>
      <c r="J3610">
        <f t="shared" si="169"/>
        <v>0</v>
      </c>
      <c r="K3610" s="1">
        <f t="shared" si="170"/>
        <v>0.67942129629955161</v>
      </c>
    </row>
    <row r="3611" spans="1:11" hidden="1">
      <c r="A3611" t="s">
        <v>78</v>
      </c>
      <c r="B3611" t="s">
        <v>21</v>
      </c>
      <c r="C3611" s="7">
        <v>40183</v>
      </c>
      <c r="D3611" t="s">
        <v>315</v>
      </c>
      <c r="E3611" s="1" t="s">
        <v>13</v>
      </c>
      <c r="F3611" s="7">
        <v>40183.405902777777</v>
      </c>
      <c r="G3611" s="4" t="s">
        <v>14</v>
      </c>
      <c r="H3611" s="4" t="s">
        <v>316</v>
      </c>
      <c r="I3611" s="1">
        <f t="shared" si="168"/>
        <v>1</v>
      </c>
      <c r="J3611">
        <f t="shared" si="169"/>
        <v>0</v>
      </c>
      <c r="K3611" s="1">
        <f t="shared" si="170"/>
        <v>0.40590277777664596</v>
      </c>
    </row>
    <row r="3612" spans="1:11" hidden="1">
      <c r="A3612" t="s">
        <v>79</v>
      </c>
      <c r="B3612" t="s">
        <v>21</v>
      </c>
      <c r="C3612" s="7">
        <v>40183</v>
      </c>
      <c r="D3612" t="s">
        <v>315</v>
      </c>
      <c r="E3612" s="1" t="s">
        <v>13</v>
      </c>
      <c r="F3612" s="7">
        <v>40183.405358796299</v>
      </c>
      <c r="G3612" s="4" t="s">
        <v>14</v>
      </c>
      <c r="H3612" s="4" t="s">
        <v>316</v>
      </c>
      <c r="I3612" s="1">
        <f t="shared" si="168"/>
        <v>1</v>
      </c>
      <c r="J3612">
        <f t="shared" si="169"/>
        <v>0</v>
      </c>
      <c r="K3612" s="1">
        <f t="shared" si="170"/>
        <v>0.40535879629896954</v>
      </c>
    </row>
    <row r="3613" spans="1:11" hidden="1">
      <c r="A3613" t="s">
        <v>80</v>
      </c>
      <c r="B3613" t="s">
        <v>21</v>
      </c>
      <c r="C3613" s="7">
        <v>40182</v>
      </c>
      <c r="D3613" t="s">
        <v>315</v>
      </c>
      <c r="E3613" s="1" t="s">
        <v>13</v>
      </c>
      <c r="F3613" s="7">
        <v>40182.857847222222</v>
      </c>
      <c r="G3613" s="4" t="s">
        <v>14</v>
      </c>
      <c r="H3613" s="4" t="s">
        <v>316</v>
      </c>
      <c r="I3613" s="1">
        <f t="shared" si="168"/>
        <v>1</v>
      </c>
      <c r="J3613">
        <f t="shared" si="169"/>
        <v>0</v>
      </c>
      <c r="K3613" s="1">
        <f t="shared" si="170"/>
        <v>0.85784722222160781</v>
      </c>
    </row>
    <row r="3614" spans="1:11" hidden="1">
      <c r="A3614" t="s">
        <v>81</v>
      </c>
      <c r="B3614" t="s">
        <v>21</v>
      </c>
      <c r="C3614" s="7">
        <v>40182</v>
      </c>
      <c r="D3614" t="s">
        <v>315</v>
      </c>
      <c r="E3614" s="1" t="s">
        <v>13</v>
      </c>
      <c r="F3614" s="7">
        <v>40182.825254629628</v>
      </c>
      <c r="G3614" s="4" t="s">
        <v>14</v>
      </c>
      <c r="H3614" s="4" t="s">
        <v>316</v>
      </c>
      <c r="I3614" s="1">
        <f t="shared" si="168"/>
        <v>1</v>
      </c>
      <c r="J3614">
        <f t="shared" si="169"/>
        <v>0</v>
      </c>
      <c r="K3614" s="1">
        <f t="shared" si="170"/>
        <v>0.82525462962803431</v>
      </c>
    </row>
    <row r="3615" spans="1:11" hidden="1">
      <c r="A3615" t="s">
        <v>82</v>
      </c>
      <c r="B3615" t="s">
        <v>21</v>
      </c>
      <c r="C3615" s="7">
        <v>40182</v>
      </c>
      <c r="D3615" t="s">
        <v>315</v>
      </c>
      <c r="E3615" s="1" t="s">
        <v>13</v>
      </c>
      <c r="F3615" s="7">
        <v>40182.824571759258</v>
      </c>
      <c r="G3615" s="4" t="s">
        <v>14</v>
      </c>
      <c r="H3615" s="4" t="s">
        <v>316</v>
      </c>
      <c r="I3615" s="1">
        <f t="shared" si="168"/>
        <v>1</v>
      </c>
      <c r="J3615">
        <f t="shared" si="169"/>
        <v>0</v>
      </c>
      <c r="K3615" s="1">
        <f t="shared" si="170"/>
        <v>0.82457175925810589</v>
      </c>
    </row>
    <row r="3616" spans="1:11" hidden="1">
      <c r="A3616" t="s">
        <v>83</v>
      </c>
      <c r="B3616" t="s">
        <v>21</v>
      </c>
      <c r="C3616" s="7">
        <v>40182</v>
      </c>
      <c r="D3616" t="s">
        <v>315</v>
      </c>
      <c r="E3616" s="1" t="s">
        <v>13</v>
      </c>
      <c r="F3616" s="7">
        <v>40182.823599537034</v>
      </c>
      <c r="G3616" s="4" t="s">
        <v>14</v>
      </c>
      <c r="H3616" s="4" t="s">
        <v>316</v>
      </c>
      <c r="I3616" s="1">
        <f t="shared" si="168"/>
        <v>1</v>
      </c>
      <c r="J3616">
        <f t="shared" si="169"/>
        <v>0</v>
      </c>
      <c r="K3616" s="1">
        <f t="shared" si="170"/>
        <v>0.82359953703416977</v>
      </c>
    </row>
    <row r="3617" spans="1:11" hidden="1">
      <c r="A3617" t="s">
        <v>84</v>
      </c>
      <c r="B3617" t="s">
        <v>21</v>
      </c>
      <c r="C3617" s="7">
        <v>40182</v>
      </c>
      <c r="D3617" t="s">
        <v>315</v>
      </c>
      <c r="E3617" s="1" t="s">
        <v>13</v>
      </c>
      <c r="F3617" s="7">
        <v>40182.823055555556</v>
      </c>
      <c r="G3617" s="4" t="s">
        <v>14</v>
      </c>
      <c r="H3617" s="4" t="s">
        <v>316</v>
      </c>
      <c r="I3617" s="1">
        <f t="shared" si="168"/>
        <v>1</v>
      </c>
      <c r="J3617">
        <f t="shared" si="169"/>
        <v>0</v>
      </c>
      <c r="K3617" s="1">
        <f t="shared" si="170"/>
        <v>0.82305555555649335</v>
      </c>
    </row>
    <row r="3618" spans="1:11" hidden="1">
      <c r="A3618" t="s">
        <v>85</v>
      </c>
      <c r="B3618" t="s">
        <v>21</v>
      </c>
      <c r="C3618" s="7">
        <v>40182</v>
      </c>
      <c r="D3618" t="s">
        <v>315</v>
      </c>
      <c r="E3618" s="1" t="s">
        <v>13</v>
      </c>
      <c r="F3618" s="7">
        <v>40182.822164351855</v>
      </c>
      <c r="G3618" s="4" t="s">
        <v>14</v>
      </c>
      <c r="H3618" s="4" t="s">
        <v>316</v>
      </c>
      <c r="I3618" s="1">
        <f t="shared" si="168"/>
        <v>1</v>
      </c>
      <c r="J3618">
        <f t="shared" si="169"/>
        <v>0</v>
      </c>
      <c r="K3618" s="1">
        <f t="shared" si="170"/>
        <v>0.82216435185546288</v>
      </c>
    </row>
    <row r="3619" spans="1:11" hidden="1">
      <c r="A3619" t="s">
        <v>86</v>
      </c>
      <c r="B3619" t="s">
        <v>21</v>
      </c>
      <c r="C3619" s="7">
        <v>40182</v>
      </c>
      <c r="D3619" t="s">
        <v>315</v>
      </c>
      <c r="E3619" s="1" t="s">
        <v>13</v>
      </c>
      <c r="F3619" s="7">
        <v>40182.82135416667</v>
      </c>
      <c r="G3619" s="4" t="s">
        <v>14</v>
      </c>
      <c r="H3619" s="4" t="s">
        <v>316</v>
      </c>
      <c r="I3619" s="1">
        <f t="shared" si="168"/>
        <v>1</v>
      </c>
      <c r="J3619">
        <f t="shared" si="169"/>
        <v>0</v>
      </c>
      <c r="K3619" s="1">
        <f t="shared" si="170"/>
        <v>0.82135416667006211</v>
      </c>
    </row>
    <row r="3620" spans="1:11" hidden="1">
      <c r="A3620" t="s">
        <v>86</v>
      </c>
      <c r="B3620" t="s">
        <v>23</v>
      </c>
      <c r="C3620" s="7">
        <v>40182</v>
      </c>
      <c r="D3620" t="s">
        <v>315</v>
      </c>
      <c r="E3620" s="1" t="s">
        <v>13</v>
      </c>
      <c r="F3620" s="7">
        <v>40182.749548611115</v>
      </c>
      <c r="G3620" s="4" t="s">
        <v>14</v>
      </c>
      <c r="H3620" s="4" t="s">
        <v>316</v>
      </c>
      <c r="I3620" s="1">
        <f t="shared" si="168"/>
        <v>1</v>
      </c>
      <c r="J3620">
        <f t="shared" si="169"/>
        <v>0</v>
      </c>
      <c r="K3620" s="1">
        <f t="shared" si="170"/>
        <v>0.74954861111473292</v>
      </c>
    </row>
    <row r="3621" spans="1:11" hidden="1">
      <c r="A3621" t="s">
        <v>226</v>
      </c>
      <c r="B3621" t="s">
        <v>21</v>
      </c>
      <c r="C3621" s="7">
        <v>40240</v>
      </c>
      <c r="D3621" t="s">
        <v>317</v>
      </c>
      <c r="E3621" s="1" t="s">
        <v>13</v>
      </c>
      <c r="F3621" s="7">
        <v>40240.526331018518</v>
      </c>
      <c r="G3621" s="4" t="s">
        <v>14</v>
      </c>
      <c r="H3621" s="4" t="s">
        <v>318</v>
      </c>
      <c r="I3621" s="1">
        <f t="shared" si="168"/>
        <v>3</v>
      </c>
      <c r="J3621">
        <f t="shared" si="169"/>
        <v>0</v>
      </c>
      <c r="K3621" s="1">
        <f t="shared" si="170"/>
        <v>0.52633101851824904</v>
      </c>
    </row>
    <row r="3622" spans="1:11" hidden="1">
      <c r="A3622" t="s">
        <v>227</v>
      </c>
      <c r="B3622" t="s">
        <v>21</v>
      </c>
      <c r="C3622" s="7">
        <v>40240</v>
      </c>
      <c r="D3622" t="s">
        <v>317</v>
      </c>
      <c r="E3622" s="1" t="s">
        <v>13</v>
      </c>
      <c r="F3622" s="7">
        <v>40240.525555555556</v>
      </c>
      <c r="G3622" s="4" t="s">
        <v>14</v>
      </c>
      <c r="H3622" s="4" t="s">
        <v>318</v>
      </c>
      <c r="I3622" s="1">
        <f t="shared" si="168"/>
        <v>3</v>
      </c>
      <c r="J3622">
        <f t="shared" si="169"/>
        <v>0</v>
      </c>
      <c r="K3622" s="1">
        <f t="shared" si="170"/>
        <v>0.52555555555591127</v>
      </c>
    </row>
    <row r="3623" spans="1:11" hidden="1">
      <c r="A3623" t="s">
        <v>228</v>
      </c>
      <c r="B3623" t="s">
        <v>21</v>
      </c>
      <c r="C3623" s="7">
        <v>40240</v>
      </c>
      <c r="D3623" t="s">
        <v>317</v>
      </c>
      <c r="E3623" s="1" t="s">
        <v>13</v>
      </c>
      <c r="F3623" s="7">
        <v>40240.510081018518</v>
      </c>
      <c r="G3623" s="4" t="s">
        <v>14</v>
      </c>
      <c r="H3623" s="4" t="s">
        <v>318</v>
      </c>
      <c r="I3623" s="1">
        <f t="shared" si="168"/>
        <v>3</v>
      </c>
      <c r="J3623">
        <f t="shared" si="169"/>
        <v>0</v>
      </c>
      <c r="K3623" s="1">
        <f t="shared" si="170"/>
        <v>0.51008101851766696</v>
      </c>
    </row>
    <row r="3624" spans="1:11" hidden="1">
      <c r="A3624" t="s">
        <v>229</v>
      </c>
      <c r="B3624" t="s">
        <v>21</v>
      </c>
      <c r="C3624" s="7">
        <v>40240</v>
      </c>
      <c r="D3624" t="s">
        <v>317</v>
      </c>
      <c r="E3624" s="1" t="s">
        <v>13</v>
      </c>
      <c r="F3624" s="7">
        <v>40240.49019675926</v>
      </c>
      <c r="G3624" s="4" t="s">
        <v>14</v>
      </c>
      <c r="H3624" s="4" t="s">
        <v>318</v>
      </c>
      <c r="I3624" s="1">
        <f t="shared" si="168"/>
        <v>3</v>
      </c>
      <c r="J3624">
        <f t="shared" si="169"/>
        <v>0</v>
      </c>
      <c r="K3624" s="1">
        <f t="shared" si="170"/>
        <v>0.49019675925956108</v>
      </c>
    </row>
    <row r="3625" spans="1:11" hidden="1">
      <c r="A3625" t="s">
        <v>230</v>
      </c>
      <c r="B3625" t="s">
        <v>21</v>
      </c>
      <c r="C3625" s="7">
        <v>40240</v>
      </c>
      <c r="D3625" t="s">
        <v>317</v>
      </c>
      <c r="E3625" s="1" t="s">
        <v>13</v>
      </c>
      <c r="F3625" s="7">
        <v>40240.489525462966</v>
      </c>
      <c r="G3625" s="4" t="s">
        <v>14</v>
      </c>
      <c r="H3625" s="4" t="s">
        <v>318</v>
      </c>
      <c r="I3625" s="1">
        <f t="shared" si="168"/>
        <v>3</v>
      </c>
      <c r="J3625">
        <f t="shared" si="169"/>
        <v>0</v>
      </c>
      <c r="K3625" s="1">
        <f t="shared" si="170"/>
        <v>0.48952546296641231</v>
      </c>
    </row>
    <row r="3626" spans="1:11" hidden="1">
      <c r="A3626" t="s">
        <v>231</v>
      </c>
      <c r="B3626" t="s">
        <v>21</v>
      </c>
      <c r="C3626" s="7">
        <v>40238</v>
      </c>
      <c r="D3626" t="s">
        <v>317</v>
      </c>
      <c r="E3626" s="1" t="s">
        <v>13</v>
      </c>
      <c r="F3626" s="7">
        <v>40238.703113425923</v>
      </c>
      <c r="G3626" s="4" t="s">
        <v>14</v>
      </c>
      <c r="H3626" s="4" t="s">
        <v>318</v>
      </c>
      <c r="I3626" s="1">
        <f t="shared" si="168"/>
        <v>3</v>
      </c>
      <c r="J3626">
        <f t="shared" si="169"/>
        <v>0</v>
      </c>
      <c r="K3626" s="1">
        <f t="shared" si="170"/>
        <v>0.70311342592322035</v>
      </c>
    </row>
    <row r="3627" spans="1:11" hidden="1">
      <c r="A3627" t="s">
        <v>232</v>
      </c>
      <c r="B3627" t="s">
        <v>21</v>
      </c>
      <c r="C3627" s="7">
        <v>40238</v>
      </c>
      <c r="D3627" t="s">
        <v>317</v>
      </c>
      <c r="E3627" s="1" t="s">
        <v>13</v>
      </c>
      <c r="F3627" s="7">
        <v>40238.687800925924</v>
      </c>
      <c r="G3627" s="4" t="s">
        <v>14</v>
      </c>
      <c r="H3627" s="4" t="s">
        <v>318</v>
      </c>
      <c r="I3627" s="1">
        <f t="shared" si="168"/>
        <v>3</v>
      </c>
      <c r="J3627">
        <f t="shared" si="169"/>
        <v>0</v>
      </c>
      <c r="K3627" s="1">
        <f t="shared" si="170"/>
        <v>0.68780092592351139</v>
      </c>
    </row>
    <row r="3628" spans="1:11" hidden="1">
      <c r="A3628" t="s">
        <v>233</v>
      </c>
      <c r="B3628" t="s">
        <v>21</v>
      </c>
      <c r="C3628" s="7">
        <v>40238</v>
      </c>
      <c r="D3628" t="s">
        <v>317</v>
      </c>
      <c r="E3628" s="1" t="s">
        <v>13</v>
      </c>
      <c r="F3628" s="7">
        <v>40238.686145833337</v>
      </c>
      <c r="G3628" s="4" t="s">
        <v>14</v>
      </c>
      <c r="H3628" s="4" t="s">
        <v>318</v>
      </c>
      <c r="I3628" s="1">
        <f t="shared" si="168"/>
        <v>3</v>
      </c>
      <c r="J3628">
        <f t="shared" si="169"/>
        <v>0</v>
      </c>
      <c r="K3628" s="1">
        <f t="shared" si="170"/>
        <v>0.68614583333692281</v>
      </c>
    </row>
    <row r="3629" spans="1:11" hidden="1">
      <c r="A3629" t="s">
        <v>234</v>
      </c>
      <c r="B3629" t="s">
        <v>21</v>
      </c>
      <c r="C3629" s="7">
        <v>40238</v>
      </c>
      <c r="D3629" t="s">
        <v>317</v>
      </c>
      <c r="E3629" s="1" t="s">
        <v>13</v>
      </c>
      <c r="F3629" s="7">
        <v>40238.68509259259</v>
      </c>
      <c r="G3629" s="4" t="s">
        <v>14</v>
      </c>
      <c r="H3629" s="4" t="s">
        <v>318</v>
      </c>
      <c r="I3629" s="1">
        <f t="shared" si="168"/>
        <v>3</v>
      </c>
      <c r="J3629">
        <f t="shared" si="169"/>
        <v>0</v>
      </c>
      <c r="K3629" s="1">
        <f t="shared" si="170"/>
        <v>0.68509259259008104</v>
      </c>
    </row>
    <row r="3630" spans="1:11" hidden="1">
      <c r="A3630" t="s">
        <v>235</v>
      </c>
      <c r="B3630" t="s">
        <v>21</v>
      </c>
      <c r="C3630" s="7">
        <v>40238</v>
      </c>
      <c r="D3630" t="s">
        <v>317</v>
      </c>
      <c r="E3630" s="1" t="s">
        <v>13</v>
      </c>
      <c r="F3630" s="7">
        <v>40238.482118055559</v>
      </c>
      <c r="G3630" s="4" t="s">
        <v>14</v>
      </c>
      <c r="H3630" s="4" t="s">
        <v>318</v>
      </c>
      <c r="I3630" s="1">
        <f t="shared" si="168"/>
        <v>3</v>
      </c>
      <c r="J3630">
        <f t="shared" si="169"/>
        <v>0</v>
      </c>
      <c r="K3630" s="1">
        <f t="shared" si="170"/>
        <v>0.48211805555911269</v>
      </c>
    </row>
    <row r="3631" spans="1:11" hidden="1">
      <c r="A3631" t="s">
        <v>236</v>
      </c>
      <c r="B3631" t="s">
        <v>21</v>
      </c>
      <c r="C3631" s="7">
        <v>40235</v>
      </c>
      <c r="D3631" t="s">
        <v>317</v>
      </c>
      <c r="E3631" s="1" t="s">
        <v>13</v>
      </c>
      <c r="F3631" s="7">
        <v>40235.637442129628</v>
      </c>
      <c r="G3631" s="4" t="s">
        <v>14</v>
      </c>
      <c r="H3631" s="4" t="s">
        <v>318</v>
      </c>
      <c r="I3631" s="1">
        <f t="shared" si="168"/>
        <v>2</v>
      </c>
      <c r="J3631">
        <f t="shared" si="169"/>
        <v>0</v>
      </c>
      <c r="K3631" s="1">
        <f t="shared" si="170"/>
        <v>0.63744212962774327</v>
      </c>
    </row>
    <row r="3632" spans="1:11" hidden="1">
      <c r="A3632" t="s">
        <v>237</v>
      </c>
      <c r="B3632" t="s">
        <v>21</v>
      </c>
      <c r="C3632" s="7">
        <v>40235</v>
      </c>
      <c r="D3632" t="s">
        <v>317</v>
      </c>
      <c r="E3632" s="1" t="s">
        <v>13</v>
      </c>
      <c r="F3632" s="7">
        <v>40235.635381944441</v>
      </c>
      <c r="G3632" s="4" t="s">
        <v>14</v>
      </c>
      <c r="H3632" s="4" t="s">
        <v>318</v>
      </c>
      <c r="I3632" s="1">
        <f t="shared" si="168"/>
        <v>2</v>
      </c>
      <c r="J3632">
        <f t="shared" si="169"/>
        <v>0</v>
      </c>
      <c r="K3632" s="1">
        <f t="shared" si="170"/>
        <v>0.63538194444117835</v>
      </c>
    </row>
    <row r="3633" spans="1:11" hidden="1">
      <c r="A3633" t="s">
        <v>238</v>
      </c>
      <c r="B3633" t="s">
        <v>21</v>
      </c>
      <c r="C3633" s="7">
        <v>40235</v>
      </c>
      <c r="D3633" t="s">
        <v>317</v>
      </c>
      <c r="E3633" s="1" t="s">
        <v>13</v>
      </c>
      <c r="F3633" s="7">
        <v>40235.63486111111</v>
      </c>
      <c r="G3633" s="4" t="s">
        <v>14</v>
      </c>
      <c r="H3633" s="4" t="s">
        <v>318</v>
      </c>
      <c r="I3633" s="1">
        <f t="shared" si="168"/>
        <v>2</v>
      </c>
      <c r="J3633">
        <f t="shared" si="169"/>
        <v>0</v>
      </c>
      <c r="K3633" s="1">
        <f t="shared" si="170"/>
        <v>0.63486111110978527</v>
      </c>
    </row>
    <row r="3634" spans="1:11" hidden="1">
      <c r="A3634" t="s">
        <v>239</v>
      </c>
      <c r="B3634" t="s">
        <v>21</v>
      </c>
      <c r="C3634" s="7">
        <v>40235</v>
      </c>
      <c r="D3634" t="s">
        <v>317</v>
      </c>
      <c r="E3634" s="1" t="s">
        <v>13</v>
      </c>
      <c r="F3634" s="7">
        <v>40235.634074074071</v>
      </c>
      <c r="G3634" s="4" t="s">
        <v>14</v>
      </c>
      <c r="H3634" s="4" t="s">
        <v>318</v>
      </c>
      <c r="I3634" s="1">
        <f t="shared" si="168"/>
        <v>2</v>
      </c>
      <c r="J3634">
        <f t="shared" si="169"/>
        <v>0</v>
      </c>
      <c r="K3634" s="1">
        <f t="shared" si="170"/>
        <v>0.63407407407066785</v>
      </c>
    </row>
    <row r="3635" spans="1:11" hidden="1">
      <c r="A3635" t="s">
        <v>240</v>
      </c>
      <c r="B3635" t="s">
        <v>21</v>
      </c>
      <c r="C3635" s="7">
        <v>40235</v>
      </c>
      <c r="D3635" t="s">
        <v>317</v>
      </c>
      <c r="E3635" s="1" t="s">
        <v>13</v>
      </c>
      <c r="F3635" s="7">
        <v>40235.632523148146</v>
      </c>
      <c r="G3635" s="4" t="s">
        <v>14</v>
      </c>
      <c r="H3635" s="4" t="s">
        <v>318</v>
      </c>
      <c r="I3635" s="1">
        <f t="shared" si="168"/>
        <v>2</v>
      </c>
      <c r="J3635">
        <f t="shared" si="169"/>
        <v>0</v>
      </c>
      <c r="K3635" s="1">
        <f t="shared" si="170"/>
        <v>0.63252314814599231</v>
      </c>
    </row>
    <row r="3636" spans="1:11" hidden="1">
      <c r="A3636" t="s">
        <v>241</v>
      </c>
      <c r="B3636" t="s">
        <v>21</v>
      </c>
      <c r="C3636" s="7">
        <v>40234</v>
      </c>
      <c r="D3636" t="s">
        <v>317</v>
      </c>
      <c r="E3636" s="1" t="s">
        <v>13</v>
      </c>
      <c r="F3636" s="7">
        <v>40234.712395833332</v>
      </c>
      <c r="G3636" s="4" t="s">
        <v>14</v>
      </c>
      <c r="H3636" s="4" t="s">
        <v>318</v>
      </c>
      <c r="I3636" s="1">
        <f t="shared" si="168"/>
        <v>2</v>
      </c>
      <c r="J3636">
        <f t="shared" si="169"/>
        <v>0</v>
      </c>
      <c r="K3636" s="1">
        <f t="shared" si="170"/>
        <v>0.71239583333226619</v>
      </c>
    </row>
    <row r="3637" spans="1:11" hidden="1">
      <c r="A3637" t="s">
        <v>242</v>
      </c>
      <c r="B3637" t="s">
        <v>21</v>
      </c>
      <c r="C3637" s="7">
        <v>40234</v>
      </c>
      <c r="D3637" t="s">
        <v>317</v>
      </c>
      <c r="E3637" s="1" t="s">
        <v>13</v>
      </c>
      <c r="F3637" s="7">
        <v>40234.711747685185</v>
      </c>
      <c r="G3637" s="4" t="s">
        <v>14</v>
      </c>
      <c r="H3637" s="4" t="s">
        <v>318</v>
      </c>
      <c r="I3637" s="1">
        <f t="shared" si="168"/>
        <v>2</v>
      </c>
      <c r="J3637">
        <f t="shared" si="169"/>
        <v>0</v>
      </c>
      <c r="K3637" s="1">
        <f t="shared" si="170"/>
        <v>0.71174768518540077</v>
      </c>
    </row>
    <row r="3638" spans="1:11" hidden="1">
      <c r="A3638" t="s">
        <v>243</v>
      </c>
      <c r="B3638" t="s">
        <v>21</v>
      </c>
      <c r="C3638" s="7">
        <v>40234</v>
      </c>
      <c r="D3638" t="s">
        <v>317</v>
      </c>
      <c r="E3638" s="1" t="s">
        <v>13</v>
      </c>
      <c r="F3638" s="7">
        <v>40234.52002314815</v>
      </c>
      <c r="G3638" s="4" t="s">
        <v>14</v>
      </c>
      <c r="H3638" s="4" t="s">
        <v>318</v>
      </c>
      <c r="I3638" s="1">
        <f t="shared" si="168"/>
        <v>2</v>
      </c>
      <c r="J3638">
        <f t="shared" si="169"/>
        <v>0</v>
      </c>
      <c r="K3638" s="1">
        <f t="shared" si="170"/>
        <v>0.52002314815035788</v>
      </c>
    </row>
    <row r="3639" spans="1:11" hidden="1">
      <c r="A3639" t="s">
        <v>244</v>
      </c>
      <c r="B3639" t="s">
        <v>21</v>
      </c>
      <c r="C3639" s="7">
        <v>40234</v>
      </c>
      <c r="D3639" t="s">
        <v>317</v>
      </c>
      <c r="E3639" s="1" t="s">
        <v>13</v>
      </c>
      <c r="F3639" s="7">
        <v>40234.519224537034</v>
      </c>
      <c r="G3639" s="4" t="s">
        <v>14</v>
      </c>
      <c r="H3639" s="4" t="s">
        <v>318</v>
      </c>
      <c r="I3639" s="1">
        <f t="shared" si="168"/>
        <v>2</v>
      </c>
      <c r="J3639">
        <f t="shared" si="169"/>
        <v>0</v>
      </c>
      <c r="K3639" s="1">
        <f t="shared" si="170"/>
        <v>0.51922453703446081</v>
      </c>
    </row>
    <row r="3640" spans="1:11" hidden="1">
      <c r="A3640" t="s">
        <v>245</v>
      </c>
      <c r="B3640" t="s">
        <v>21</v>
      </c>
      <c r="C3640" s="7">
        <v>40234</v>
      </c>
      <c r="D3640" t="s">
        <v>317</v>
      </c>
      <c r="E3640" s="1" t="s">
        <v>13</v>
      </c>
      <c r="F3640" s="7">
        <v>40234.518530092595</v>
      </c>
      <c r="G3640" s="4" t="s">
        <v>14</v>
      </c>
      <c r="H3640" s="4" t="s">
        <v>318</v>
      </c>
      <c r="I3640" s="1">
        <f t="shared" si="168"/>
        <v>2</v>
      </c>
      <c r="J3640">
        <f t="shared" si="169"/>
        <v>0</v>
      </c>
      <c r="K3640" s="1">
        <f t="shared" si="170"/>
        <v>0.51853009259502869</v>
      </c>
    </row>
    <row r="3641" spans="1:11" hidden="1">
      <c r="A3641" t="s">
        <v>246</v>
      </c>
      <c r="B3641" t="s">
        <v>21</v>
      </c>
      <c r="C3641" s="7">
        <v>40234</v>
      </c>
      <c r="D3641" t="s">
        <v>317</v>
      </c>
      <c r="E3641" s="1" t="s">
        <v>13</v>
      </c>
      <c r="F3641" s="7">
        <v>40234.517685185187</v>
      </c>
      <c r="G3641" s="4" t="s">
        <v>14</v>
      </c>
      <c r="H3641" s="4" t="s">
        <v>318</v>
      </c>
      <c r="I3641" s="1">
        <f t="shared" si="168"/>
        <v>2</v>
      </c>
      <c r="J3641">
        <f t="shared" si="169"/>
        <v>0</v>
      </c>
      <c r="K3641" s="1">
        <f t="shared" si="170"/>
        <v>0.51768518518656492</v>
      </c>
    </row>
    <row r="3642" spans="1:11" hidden="1">
      <c r="A3642" t="s">
        <v>247</v>
      </c>
      <c r="B3642" t="s">
        <v>21</v>
      </c>
      <c r="C3642" s="7">
        <v>40234</v>
      </c>
      <c r="D3642" t="s">
        <v>317</v>
      </c>
      <c r="E3642" s="1" t="s">
        <v>13</v>
      </c>
      <c r="F3642" s="7">
        <v>40234.385798611111</v>
      </c>
      <c r="G3642" s="4" t="s">
        <v>14</v>
      </c>
      <c r="H3642" s="4" t="s">
        <v>318</v>
      </c>
      <c r="I3642" s="1">
        <f t="shared" si="168"/>
        <v>2</v>
      </c>
      <c r="J3642">
        <f t="shared" si="169"/>
        <v>0</v>
      </c>
      <c r="K3642" s="1">
        <f t="shared" si="170"/>
        <v>0.38579861111065838</v>
      </c>
    </row>
    <row r="3643" spans="1:11" hidden="1">
      <c r="A3643" t="s">
        <v>248</v>
      </c>
      <c r="B3643" t="s">
        <v>21</v>
      </c>
      <c r="C3643" s="7">
        <v>40234</v>
      </c>
      <c r="D3643" t="s">
        <v>317</v>
      </c>
      <c r="E3643" s="1" t="s">
        <v>13</v>
      </c>
      <c r="F3643" s="7">
        <v>40234.38490740741</v>
      </c>
      <c r="G3643" s="4" t="s">
        <v>14</v>
      </c>
      <c r="H3643" s="4" t="s">
        <v>318</v>
      </c>
      <c r="I3643" s="1">
        <f t="shared" si="168"/>
        <v>2</v>
      </c>
      <c r="J3643">
        <f t="shared" si="169"/>
        <v>0</v>
      </c>
      <c r="K3643" s="1">
        <f t="shared" si="170"/>
        <v>0.38490740740962792</v>
      </c>
    </row>
    <row r="3644" spans="1:11" hidden="1">
      <c r="A3644" t="s">
        <v>249</v>
      </c>
      <c r="B3644" t="s">
        <v>21</v>
      </c>
      <c r="C3644" s="7">
        <v>40233</v>
      </c>
      <c r="D3644" t="s">
        <v>317</v>
      </c>
      <c r="E3644" s="1" t="s">
        <v>13</v>
      </c>
      <c r="F3644" s="7">
        <v>40233.710046296299</v>
      </c>
      <c r="G3644" s="4" t="s">
        <v>14</v>
      </c>
      <c r="H3644" s="4" t="s">
        <v>318</v>
      </c>
      <c r="I3644" s="1">
        <f t="shared" si="168"/>
        <v>2</v>
      </c>
      <c r="J3644">
        <f t="shared" si="169"/>
        <v>0</v>
      </c>
      <c r="K3644" s="1">
        <f t="shared" si="170"/>
        <v>0.71004629629896954</v>
      </c>
    </row>
    <row r="3645" spans="1:11" hidden="1">
      <c r="A3645" t="s">
        <v>250</v>
      </c>
      <c r="B3645" t="s">
        <v>21</v>
      </c>
      <c r="C3645" s="7">
        <v>40233</v>
      </c>
      <c r="D3645" t="s">
        <v>317</v>
      </c>
      <c r="E3645" s="1" t="s">
        <v>13</v>
      </c>
      <c r="F3645" s="7">
        <v>40233.708865740744</v>
      </c>
      <c r="G3645" s="4" t="s">
        <v>14</v>
      </c>
      <c r="H3645" s="4" t="s">
        <v>318</v>
      </c>
      <c r="I3645" s="1">
        <f t="shared" si="168"/>
        <v>2</v>
      </c>
      <c r="J3645">
        <f t="shared" si="169"/>
        <v>0</v>
      </c>
      <c r="K3645" s="1">
        <f t="shared" si="170"/>
        <v>0.70886574074393138</v>
      </c>
    </row>
    <row r="3646" spans="1:11" hidden="1">
      <c r="A3646" t="s">
        <v>251</v>
      </c>
      <c r="B3646" t="s">
        <v>21</v>
      </c>
      <c r="C3646" s="7">
        <v>40233</v>
      </c>
      <c r="D3646" t="s">
        <v>317</v>
      </c>
      <c r="E3646" s="1" t="s">
        <v>13</v>
      </c>
      <c r="F3646" s="7">
        <v>40233.528136574074</v>
      </c>
      <c r="G3646" s="4" t="s">
        <v>14</v>
      </c>
      <c r="H3646" s="4" t="s">
        <v>318</v>
      </c>
      <c r="I3646" s="1">
        <f t="shared" si="168"/>
        <v>2</v>
      </c>
      <c r="J3646">
        <f t="shared" si="169"/>
        <v>0</v>
      </c>
      <c r="K3646" s="1">
        <f t="shared" si="170"/>
        <v>0.52813657407386927</v>
      </c>
    </row>
    <row r="3647" spans="1:11" hidden="1">
      <c r="A3647" t="s">
        <v>252</v>
      </c>
      <c r="B3647" t="s">
        <v>21</v>
      </c>
      <c r="C3647" s="7">
        <v>40233</v>
      </c>
      <c r="D3647" t="s">
        <v>317</v>
      </c>
      <c r="E3647" s="1" t="s">
        <v>13</v>
      </c>
      <c r="F3647" s="7">
        <v>40233.460625</v>
      </c>
      <c r="G3647" s="4" t="s">
        <v>14</v>
      </c>
      <c r="H3647" s="4" t="s">
        <v>318</v>
      </c>
      <c r="I3647" s="1">
        <f t="shared" si="168"/>
        <v>2</v>
      </c>
      <c r="J3647">
        <f t="shared" si="169"/>
        <v>0</v>
      </c>
      <c r="K3647" s="1">
        <f t="shared" si="170"/>
        <v>0.46062499999970896</v>
      </c>
    </row>
    <row r="3648" spans="1:11" hidden="1">
      <c r="A3648" t="s">
        <v>253</v>
      </c>
      <c r="B3648" t="s">
        <v>21</v>
      </c>
      <c r="C3648" s="7">
        <v>40233</v>
      </c>
      <c r="D3648" t="s">
        <v>317</v>
      </c>
      <c r="E3648" s="1" t="s">
        <v>13</v>
      </c>
      <c r="F3648" s="7">
        <v>40233.433935185189</v>
      </c>
      <c r="G3648" s="4" t="s">
        <v>14</v>
      </c>
      <c r="H3648" s="4" t="s">
        <v>318</v>
      </c>
      <c r="I3648" s="1">
        <f t="shared" si="168"/>
        <v>2</v>
      </c>
      <c r="J3648">
        <f t="shared" si="169"/>
        <v>0</v>
      </c>
      <c r="K3648" s="1">
        <f t="shared" si="170"/>
        <v>0.43393518518860219</v>
      </c>
    </row>
    <row r="3649" spans="1:11" hidden="1">
      <c r="A3649" t="s">
        <v>254</v>
      </c>
      <c r="B3649" t="s">
        <v>21</v>
      </c>
      <c r="C3649" s="7">
        <v>40232</v>
      </c>
      <c r="D3649" t="s">
        <v>317</v>
      </c>
      <c r="E3649" s="1" t="s">
        <v>13</v>
      </c>
      <c r="F3649" s="7">
        <v>40232.478773148148</v>
      </c>
      <c r="G3649" s="4" t="s">
        <v>14</v>
      </c>
      <c r="H3649" s="4" t="s">
        <v>318</v>
      </c>
      <c r="I3649" s="1">
        <f t="shared" si="168"/>
        <v>2</v>
      </c>
      <c r="J3649">
        <f t="shared" si="169"/>
        <v>0</v>
      </c>
      <c r="K3649" s="1">
        <f t="shared" si="170"/>
        <v>0.47877314814832062</v>
      </c>
    </row>
    <row r="3650" spans="1:11" hidden="1">
      <c r="A3650" t="s">
        <v>255</v>
      </c>
      <c r="B3650" t="s">
        <v>21</v>
      </c>
      <c r="C3650" s="7">
        <v>40232</v>
      </c>
      <c r="D3650" t="s">
        <v>317</v>
      </c>
      <c r="E3650" s="1" t="s">
        <v>13</v>
      </c>
      <c r="F3650" s="7">
        <v>40232.478182870371</v>
      </c>
      <c r="G3650" s="4" t="s">
        <v>14</v>
      </c>
      <c r="H3650" s="4" t="s">
        <v>318</v>
      </c>
      <c r="I3650" s="1">
        <f t="shared" si="168"/>
        <v>2</v>
      </c>
      <c r="J3650">
        <f t="shared" si="169"/>
        <v>0</v>
      </c>
      <c r="K3650" s="1">
        <f t="shared" si="170"/>
        <v>0.47818287037080154</v>
      </c>
    </row>
    <row r="3651" spans="1:11" hidden="1">
      <c r="A3651" t="s">
        <v>256</v>
      </c>
      <c r="B3651" t="s">
        <v>21</v>
      </c>
      <c r="C3651" s="7">
        <v>40231</v>
      </c>
      <c r="D3651" t="s">
        <v>317</v>
      </c>
      <c r="E3651" s="1" t="s">
        <v>13</v>
      </c>
      <c r="F3651" s="7">
        <v>40231.715856481482</v>
      </c>
      <c r="G3651" s="4" t="s">
        <v>14</v>
      </c>
      <c r="H3651" s="4" t="s">
        <v>318</v>
      </c>
      <c r="I3651" s="1">
        <f t="shared" ref="I3651:I3714" si="171">MONTH(C3651)</f>
        <v>2</v>
      </c>
      <c r="J3651">
        <f t="shared" ref="J3651:J3714" si="172">IF(C3651&gt;F3651,1,0)</f>
        <v>0</v>
      </c>
      <c r="K3651" s="1">
        <f t="shared" ref="K3651:K3714" si="173">F3651-C3651</f>
        <v>0.71585648148175096</v>
      </c>
    </row>
    <row r="3652" spans="1:11" hidden="1">
      <c r="A3652" t="s">
        <v>257</v>
      </c>
      <c r="B3652" t="s">
        <v>21</v>
      </c>
      <c r="C3652" s="7">
        <v>40231</v>
      </c>
      <c r="D3652" t="s">
        <v>317</v>
      </c>
      <c r="E3652" s="1" t="s">
        <v>13</v>
      </c>
      <c r="F3652" s="7">
        <v>40231.715138888889</v>
      </c>
      <c r="G3652" s="4" t="s">
        <v>14</v>
      </c>
      <c r="H3652" s="4" t="s">
        <v>318</v>
      </c>
      <c r="I3652" s="1">
        <f t="shared" si="171"/>
        <v>2</v>
      </c>
      <c r="J3652">
        <f t="shared" si="172"/>
        <v>0</v>
      </c>
      <c r="K3652" s="1">
        <f t="shared" si="173"/>
        <v>0.71513888888875954</v>
      </c>
    </row>
    <row r="3653" spans="1:11" hidden="1">
      <c r="A3653" t="s">
        <v>258</v>
      </c>
      <c r="B3653" t="s">
        <v>21</v>
      </c>
      <c r="C3653" s="7">
        <v>40231</v>
      </c>
      <c r="D3653" t="s">
        <v>317</v>
      </c>
      <c r="E3653" s="1" t="s">
        <v>13</v>
      </c>
      <c r="F3653" s="7">
        <v>40231.714895833335</v>
      </c>
      <c r="G3653" s="4" t="s">
        <v>14</v>
      </c>
      <c r="H3653" s="4" t="s">
        <v>318</v>
      </c>
      <c r="I3653" s="1">
        <f t="shared" si="171"/>
        <v>2</v>
      </c>
      <c r="J3653">
        <f t="shared" si="172"/>
        <v>0</v>
      </c>
      <c r="K3653" s="1">
        <f t="shared" si="173"/>
        <v>0.7148958333345945</v>
      </c>
    </row>
    <row r="3654" spans="1:11" hidden="1">
      <c r="A3654" t="s">
        <v>259</v>
      </c>
      <c r="B3654" t="s">
        <v>21</v>
      </c>
      <c r="C3654" s="7">
        <v>40231</v>
      </c>
      <c r="D3654" t="s">
        <v>317</v>
      </c>
      <c r="E3654" s="1" t="s">
        <v>13</v>
      </c>
      <c r="F3654" s="7">
        <v>40231.714675925927</v>
      </c>
      <c r="G3654" s="4" t="s">
        <v>14</v>
      </c>
      <c r="H3654" s="4" t="s">
        <v>318</v>
      </c>
      <c r="I3654" s="1">
        <f t="shared" si="171"/>
        <v>2</v>
      </c>
      <c r="J3654">
        <f t="shared" si="172"/>
        <v>0</v>
      </c>
      <c r="K3654" s="1">
        <f t="shared" si="173"/>
        <v>0.71467592592671281</v>
      </c>
    </row>
    <row r="3655" spans="1:11" hidden="1">
      <c r="A3655" t="s">
        <v>260</v>
      </c>
      <c r="B3655" t="s">
        <v>21</v>
      </c>
      <c r="C3655" s="7">
        <v>40231</v>
      </c>
      <c r="D3655" t="s">
        <v>317</v>
      </c>
      <c r="E3655" s="1" t="s">
        <v>13</v>
      </c>
      <c r="F3655" s="7">
        <v>40231.714479166665</v>
      </c>
      <c r="G3655" s="4" t="s">
        <v>14</v>
      </c>
      <c r="H3655" s="4" t="s">
        <v>318</v>
      </c>
      <c r="I3655" s="1">
        <f t="shared" si="171"/>
        <v>2</v>
      </c>
      <c r="J3655">
        <f t="shared" si="172"/>
        <v>0</v>
      </c>
      <c r="K3655" s="1">
        <f t="shared" si="173"/>
        <v>0.71447916666511446</v>
      </c>
    </row>
    <row r="3656" spans="1:11" hidden="1">
      <c r="A3656" t="s">
        <v>261</v>
      </c>
      <c r="B3656" t="s">
        <v>21</v>
      </c>
      <c r="C3656" s="7">
        <v>40231</v>
      </c>
      <c r="D3656" t="s">
        <v>317</v>
      </c>
      <c r="E3656" s="1" t="s">
        <v>13</v>
      </c>
      <c r="F3656" s="7">
        <v>40231.714236111111</v>
      </c>
      <c r="G3656" s="4" t="s">
        <v>14</v>
      </c>
      <c r="H3656" s="4" t="s">
        <v>318</v>
      </c>
      <c r="I3656" s="1">
        <f t="shared" si="171"/>
        <v>2</v>
      </c>
      <c r="J3656">
        <f t="shared" si="172"/>
        <v>0</v>
      </c>
      <c r="K3656" s="1">
        <f t="shared" si="173"/>
        <v>0.71423611111094942</v>
      </c>
    </row>
    <row r="3657" spans="1:11" hidden="1">
      <c r="A3657" t="s">
        <v>262</v>
      </c>
      <c r="B3657" t="s">
        <v>21</v>
      </c>
      <c r="C3657" s="7">
        <v>40231</v>
      </c>
      <c r="D3657" t="s">
        <v>317</v>
      </c>
      <c r="E3657" s="1" t="s">
        <v>13</v>
      </c>
      <c r="F3657" s="7">
        <v>40231.714016203703</v>
      </c>
      <c r="G3657" s="4" t="s">
        <v>14</v>
      </c>
      <c r="H3657" s="4" t="s">
        <v>318</v>
      </c>
      <c r="I3657" s="1">
        <f t="shared" si="171"/>
        <v>2</v>
      </c>
      <c r="J3657">
        <f t="shared" si="172"/>
        <v>0</v>
      </c>
      <c r="K3657" s="1">
        <f t="shared" si="173"/>
        <v>0.71401620370306773</v>
      </c>
    </row>
    <row r="3658" spans="1:11" hidden="1">
      <c r="A3658" t="s">
        <v>263</v>
      </c>
      <c r="B3658" t="s">
        <v>21</v>
      </c>
      <c r="C3658" s="7">
        <v>40231</v>
      </c>
      <c r="D3658" t="s">
        <v>317</v>
      </c>
      <c r="E3658" s="1" t="s">
        <v>13</v>
      </c>
      <c r="F3658" s="7">
        <v>40231.71334490741</v>
      </c>
      <c r="G3658" s="4" t="s">
        <v>14</v>
      </c>
      <c r="H3658" s="4" t="s">
        <v>318</v>
      </c>
      <c r="I3658" s="1">
        <f t="shared" si="171"/>
        <v>2</v>
      </c>
      <c r="J3658">
        <f t="shared" si="172"/>
        <v>0</v>
      </c>
      <c r="K3658" s="1">
        <f t="shared" si="173"/>
        <v>0.71334490740991896</v>
      </c>
    </row>
    <row r="3659" spans="1:11" hidden="1">
      <c r="A3659" t="s">
        <v>264</v>
      </c>
      <c r="B3659" t="s">
        <v>21</v>
      </c>
      <c r="C3659" s="7">
        <v>40231</v>
      </c>
      <c r="D3659" t="s">
        <v>317</v>
      </c>
      <c r="E3659" s="1" t="s">
        <v>13</v>
      </c>
      <c r="F3659" s="7">
        <v>40231.713113425925</v>
      </c>
      <c r="G3659" s="4" t="s">
        <v>14</v>
      </c>
      <c r="H3659" s="4" t="s">
        <v>318</v>
      </c>
      <c r="I3659" s="1">
        <f t="shared" si="171"/>
        <v>2</v>
      </c>
      <c r="J3659">
        <f t="shared" si="172"/>
        <v>0</v>
      </c>
      <c r="K3659" s="1">
        <f t="shared" si="173"/>
        <v>0.71311342592525762</v>
      </c>
    </row>
    <row r="3660" spans="1:11" hidden="1">
      <c r="A3660" t="s">
        <v>265</v>
      </c>
      <c r="B3660" t="s">
        <v>21</v>
      </c>
      <c r="C3660" s="7">
        <v>40231</v>
      </c>
      <c r="D3660" t="s">
        <v>317</v>
      </c>
      <c r="E3660" s="1" t="s">
        <v>13</v>
      </c>
      <c r="F3660" s="7">
        <v>40231.712870370371</v>
      </c>
      <c r="G3660" s="4" t="s">
        <v>14</v>
      </c>
      <c r="H3660" s="4" t="s">
        <v>318</v>
      </c>
      <c r="I3660" s="1">
        <f t="shared" si="171"/>
        <v>2</v>
      </c>
      <c r="J3660">
        <f t="shared" si="172"/>
        <v>0</v>
      </c>
      <c r="K3660" s="1">
        <f t="shared" si="173"/>
        <v>0.71287037037109258</v>
      </c>
    </row>
    <row r="3661" spans="1:11" hidden="1">
      <c r="A3661" t="s">
        <v>266</v>
      </c>
      <c r="B3661" t="s">
        <v>21</v>
      </c>
      <c r="C3661" s="7">
        <v>40231</v>
      </c>
      <c r="D3661" t="s">
        <v>317</v>
      </c>
      <c r="E3661" s="1" t="s">
        <v>13</v>
      </c>
      <c r="F3661" s="7">
        <v>40231.71266203704</v>
      </c>
      <c r="G3661" s="4" t="s">
        <v>14</v>
      </c>
      <c r="H3661" s="4" t="s">
        <v>318</v>
      </c>
      <c r="I3661" s="1">
        <f t="shared" si="171"/>
        <v>2</v>
      </c>
      <c r="J3661">
        <f t="shared" si="172"/>
        <v>0</v>
      </c>
      <c r="K3661" s="1">
        <f t="shared" si="173"/>
        <v>0.71266203703999054</v>
      </c>
    </row>
    <row r="3662" spans="1:11" hidden="1">
      <c r="A3662" t="s">
        <v>267</v>
      </c>
      <c r="B3662" t="s">
        <v>21</v>
      </c>
      <c r="C3662" s="7">
        <v>40231</v>
      </c>
      <c r="D3662" t="s">
        <v>317</v>
      </c>
      <c r="E3662" s="1" t="s">
        <v>13</v>
      </c>
      <c r="F3662" s="7">
        <v>40231.712418981479</v>
      </c>
      <c r="G3662" s="4" t="s">
        <v>14</v>
      </c>
      <c r="H3662" s="4" t="s">
        <v>318</v>
      </c>
      <c r="I3662" s="1">
        <f t="shared" si="171"/>
        <v>2</v>
      </c>
      <c r="J3662">
        <f t="shared" si="172"/>
        <v>0</v>
      </c>
      <c r="K3662" s="1">
        <f t="shared" si="173"/>
        <v>0.71241898147854954</v>
      </c>
    </row>
    <row r="3663" spans="1:11" hidden="1">
      <c r="A3663" t="s">
        <v>268</v>
      </c>
      <c r="B3663" t="s">
        <v>21</v>
      </c>
      <c r="C3663" s="7">
        <v>40231</v>
      </c>
      <c r="D3663" t="s">
        <v>317</v>
      </c>
      <c r="E3663" s="1" t="s">
        <v>13</v>
      </c>
      <c r="F3663" s="7">
        <v>40231.712164351855</v>
      </c>
      <c r="G3663" s="4" t="s">
        <v>14</v>
      </c>
      <c r="H3663" s="4" t="s">
        <v>318</v>
      </c>
      <c r="I3663" s="1">
        <f t="shared" si="171"/>
        <v>2</v>
      </c>
      <c r="J3663">
        <f t="shared" si="172"/>
        <v>0</v>
      </c>
      <c r="K3663" s="1">
        <f t="shared" si="173"/>
        <v>0.71216435185488081</v>
      </c>
    </row>
    <row r="3664" spans="1:11" hidden="1">
      <c r="A3664" t="s">
        <v>269</v>
      </c>
      <c r="B3664" t="s">
        <v>21</v>
      </c>
      <c r="C3664" s="7">
        <v>40231</v>
      </c>
      <c r="D3664" t="s">
        <v>317</v>
      </c>
      <c r="E3664" s="1" t="s">
        <v>13</v>
      </c>
      <c r="F3664" s="7">
        <v>40231.711909722224</v>
      </c>
      <c r="G3664" s="4" t="s">
        <v>14</v>
      </c>
      <c r="H3664" s="4" t="s">
        <v>318</v>
      </c>
      <c r="I3664" s="1">
        <f t="shared" si="171"/>
        <v>2</v>
      </c>
      <c r="J3664">
        <f t="shared" si="172"/>
        <v>0</v>
      </c>
      <c r="K3664" s="1">
        <f t="shared" si="173"/>
        <v>0.71190972222393611</v>
      </c>
    </row>
    <row r="3665" spans="1:11" hidden="1">
      <c r="A3665" t="s">
        <v>270</v>
      </c>
      <c r="B3665" t="s">
        <v>21</v>
      </c>
      <c r="C3665" s="7">
        <v>40231</v>
      </c>
      <c r="D3665" t="s">
        <v>317</v>
      </c>
      <c r="E3665" s="1" t="s">
        <v>13</v>
      </c>
      <c r="F3665" s="7">
        <v>40231.71130787037</v>
      </c>
      <c r="G3665" s="4" t="s">
        <v>14</v>
      </c>
      <c r="H3665" s="4" t="s">
        <v>318</v>
      </c>
      <c r="I3665" s="1">
        <f t="shared" si="171"/>
        <v>2</v>
      </c>
      <c r="J3665">
        <f t="shared" si="172"/>
        <v>0</v>
      </c>
      <c r="K3665" s="1">
        <f t="shared" si="173"/>
        <v>0.71130787036963739</v>
      </c>
    </row>
    <row r="3666" spans="1:11" hidden="1">
      <c r="A3666" t="s">
        <v>271</v>
      </c>
      <c r="B3666" t="s">
        <v>21</v>
      </c>
      <c r="C3666" s="7">
        <v>40231</v>
      </c>
      <c r="D3666" t="s">
        <v>317</v>
      </c>
      <c r="E3666" s="1" t="s">
        <v>13</v>
      </c>
      <c r="F3666" s="7">
        <v>40231.710810185185</v>
      </c>
      <c r="G3666" s="4" t="s">
        <v>14</v>
      </c>
      <c r="H3666" s="4" t="s">
        <v>318</v>
      </c>
      <c r="I3666" s="1">
        <f t="shared" si="171"/>
        <v>2</v>
      </c>
      <c r="J3666">
        <f t="shared" si="172"/>
        <v>0</v>
      </c>
      <c r="K3666" s="1">
        <f t="shared" si="173"/>
        <v>0.71081018518452765</v>
      </c>
    </row>
    <row r="3667" spans="1:11" hidden="1">
      <c r="A3667" t="s">
        <v>272</v>
      </c>
      <c r="B3667" t="s">
        <v>21</v>
      </c>
      <c r="C3667" s="7">
        <v>40231</v>
      </c>
      <c r="D3667" t="s">
        <v>317</v>
      </c>
      <c r="E3667" s="1" t="s">
        <v>13</v>
      </c>
      <c r="F3667" s="7">
        <v>40231.710428240738</v>
      </c>
      <c r="G3667" s="4" t="s">
        <v>14</v>
      </c>
      <c r="H3667" s="4" t="s">
        <v>318</v>
      </c>
      <c r="I3667" s="1">
        <f t="shared" si="171"/>
        <v>2</v>
      </c>
      <c r="J3667">
        <f t="shared" si="172"/>
        <v>0</v>
      </c>
      <c r="K3667" s="1">
        <f t="shared" si="173"/>
        <v>0.71042824073811062</v>
      </c>
    </row>
    <row r="3668" spans="1:11" hidden="1">
      <c r="A3668" t="s">
        <v>273</v>
      </c>
      <c r="B3668" t="s">
        <v>21</v>
      </c>
      <c r="C3668" s="7">
        <v>40231</v>
      </c>
      <c r="D3668" t="s">
        <v>317</v>
      </c>
      <c r="E3668" s="1" t="s">
        <v>13</v>
      </c>
      <c r="F3668" s="7">
        <v>40231.709826388891</v>
      </c>
      <c r="G3668" s="4" t="s">
        <v>14</v>
      </c>
      <c r="H3668" s="4" t="s">
        <v>318</v>
      </c>
      <c r="I3668" s="1">
        <f t="shared" si="171"/>
        <v>2</v>
      </c>
      <c r="J3668">
        <f t="shared" si="172"/>
        <v>0</v>
      </c>
      <c r="K3668" s="1">
        <f t="shared" si="173"/>
        <v>0.70982638889108784</v>
      </c>
    </row>
    <row r="3669" spans="1:11" hidden="1">
      <c r="A3669" t="s">
        <v>274</v>
      </c>
      <c r="B3669" t="s">
        <v>21</v>
      </c>
      <c r="C3669" s="7">
        <v>40231</v>
      </c>
      <c r="D3669" t="s">
        <v>317</v>
      </c>
      <c r="E3669" s="1" t="s">
        <v>13</v>
      </c>
      <c r="F3669" s="7">
        <v>40231.708738425928</v>
      </c>
      <c r="G3669" s="4" t="s">
        <v>14</v>
      </c>
      <c r="H3669" s="4" t="s">
        <v>318</v>
      </c>
      <c r="I3669" s="1">
        <f t="shared" si="171"/>
        <v>2</v>
      </c>
      <c r="J3669">
        <f t="shared" si="172"/>
        <v>0</v>
      </c>
      <c r="K3669" s="1">
        <f t="shared" si="173"/>
        <v>0.70873842592845904</v>
      </c>
    </row>
    <row r="3670" spans="1:11" hidden="1">
      <c r="A3670" t="s">
        <v>275</v>
      </c>
      <c r="B3670" t="s">
        <v>21</v>
      </c>
      <c r="C3670" s="7">
        <v>40231</v>
      </c>
      <c r="D3670" t="s">
        <v>317</v>
      </c>
      <c r="E3670" s="1" t="s">
        <v>13</v>
      </c>
      <c r="F3670" s="7">
        <v>40231.531354166669</v>
      </c>
      <c r="G3670" s="4" t="s">
        <v>14</v>
      </c>
      <c r="H3670" s="4" t="s">
        <v>318</v>
      </c>
      <c r="I3670" s="1">
        <f t="shared" si="171"/>
        <v>2</v>
      </c>
      <c r="J3670">
        <f t="shared" si="172"/>
        <v>0</v>
      </c>
      <c r="K3670" s="1">
        <f t="shared" si="173"/>
        <v>0.531354166669189</v>
      </c>
    </row>
    <row r="3671" spans="1:11" hidden="1">
      <c r="A3671" t="s">
        <v>276</v>
      </c>
      <c r="B3671" t="s">
        <v>21</v>
      </c>
      <c r="C3671" s="7">
        <v>40231</v>
      </c>
      <c r="D3671" t="s">
        <v>317</v>
      </c>
      <c r="E3671" s="1" t="s">
        <v>13</v>
      </c>
      <c r="F3671" s="7">
        <v>40231.530729166669</v>
      </c>
      <c r="G3671" s="4" t="s">
        <v>14</v>
      </c>
      <c r="H3671" s="4" t="s">
        <v>318</v>
      </c>
      <c r="I3671" s="1">
        <f t="shared" si="171"/>
        <v>2</v>
      </c>
      <c r="J3671">
        <f t="shared" si="172"/>
        <v>0</v>
      </c>
      <c r="K3671" s="1">
        <f t="shared" si="173"/>
        <v>0.53072916666860692</v>
      </c>
    </row>
    <row r="3672" spans="1:11" hidden="1">
      <c r="A3672" t="s">
        <v>277</v>
      </c>
      <c r="B3672" t="s">
        <v>21</v>
      </c>
      <c r="C3672" s="7">
        <v>40231</v>
      </c>
      <c r="D3672" t="s">
        <v>317</v>
      </c>
      <c r="E3672" s="1" t="s">
        <v>13</v>
      </c>
      <c r="F3672" s="7">
        <v>40231.53</v>
      </c>
      <c r="G3672" s="4" t="s">
        <v>14</v>
      </c>
      <c r="H3672" s="4" t="s">
        <v>318</v>
      </c>
      <c r="I3672" s="1">
        <f t="shared" si="171"/>
        <v>2</v>
      </c>
      <c r="J3672">
        <f t="shared" si="172"/>
        <v>0</v>
      </c>
      <c r="K3672" s="1">
        <f t="shared" si="173"/>
        <v>0.52999999999883585</v>
      </c>
    </row>
    <row r="3673" spans="1:11" hidden="1">
      <c r="A3673" t="s">
        <v>278</v>
      </c>
      <c r="B3673" t="s">
        <v>21</v>
      </c>
      <c r="C3673" s="7">
        <v>40231</v>
      </c>
      <c r="D3673" t="s">
        <v>317</v>
      </c>
      <c r="E3673" s="1" t="s">
        <v>13</v>
      </c>
      <c r="F3673" s="7">
        <v>40231.456296296295</v>
      </c>
      <c r="G3673" s="4" t="s">
        <v>14</v>
      </c>
      <c r="H3673" s="4" t="s">
        <v>318</v>
      </c>
      <c r="I3673" s="1">
        <f t="shared" si="171"/>
        <v>2</v>
      </c>
      <c r="J3673">
        <f t="shared" si="172"/>
        <v>0</v>
      </c>
      <c r="K3673" s="1">
        <f t="shared" si="173"/>
        <v>0.45629629629547708</v>
      </c>
    </row>
    <row r="3674" spans="1:11" hidden="1">
      <c r="A3674" t="s">
        <v>279</v>
      </c>
      <c r="B3674" t="s">
        <v>21</v>
      </c>
      <c r="C3674" s="7">
        <v>40231</v>
      </c>
      <c r="D3674" t="s">
        <v>317</v>
      </c>
      <c r="E3674" s="1" t="s">
        <v>13</v>
      </c>
      <c r="F3674" s="7">
        <v>40231.455474537041</v>
      </c>
      <c r="G3674" s="4" t="s">
        <v>14</v>
      </c>
      <c r="H3674" s="4" t="s">
        <v>318</v>
      </c>
      <c r="I3674" s="1">
        <f t="shared" si="171"/>
        <v>2</v>
      </c>
      <c r="J3674">
        <f t="shared" si="172"/>
        <v>0</v>
      </c>
      <c r="K3674" s="1">
        <f t="shared" si="173"/>
        <v>0.45547453704057261</v>
      </c>
    </row>
    <row r="3675" spans="1:11" hidden="1">
      <c r="A3675" t="s">
        <v>280</v>
      </c>
      <c r="B3675" t="s">
        <v>21</v>
      </c>
      <c r="C3675" s="7">
        <v>40231</v>
      </c>
      <c r="D3675" t="s">
        <v>317</v>
      </c>
      <c r="E3675" s="1" t="s">
        <v>13</v>
      </c>
      <c r="F3675" s="7">
        <v>40231.451724537037</v>
      </c>
      <c r="G3675" s="4" t="s">
        <v>14</v>
      </c>
      <c r="H3675" s="4" t="s">
        <v>318</v>
      </c>
      <c r="I3675" s="1">
        <f t="shared" si="171"/>
        <v>2</v>
      </c>
      <c r="J3675">
        <f t="shared" si="172"/>
        <v>0</v>
      </c>
      <c r="K3675" s="1">
        <f t="shared" si="173"/>
        <v>0.45172453703708015</v>
      </c>
    </row>
    <row r="3676" spans="1:11" hidden="1">
      <c r="A3676" t="s">
        <v>74</v>
      </c>
      <c r="B3676" t="s">
        <v>23</v>
      </c>
      <c r="C3676" s="7">
        <v>40228</v>
      </c>
      <c r="D3676" t="s">
        <v>317</v>
      </c>
      <c r="E3676" s="1" t="s">
        <v>13</v>
      </c>
      <c r="F3676" s="7">
        <v>40228.484097222223</v>
      </c>
      <c r="G3676" s="4" t="s">
        <v>14</v>
      </c>
      <c r="H3676" s="4" t="s">
        <v>318</v>
      </c>
      <c r="I3676" s="1">
        <f t="shared" si="171"/>
        <v>2</v>
      </c>
      <c r="J3676">
        <f t="shared" si="172"/>
        <v>0</v>
      </c>
      <c r="K3676" s="1">
        <f t="shared" si="173"/>
        <v>0.48409722222277196</v>
      </c>
    </row>
    <row r="3677" spans="1:11" hidden="1">
      <c r="A3677" t="s">
        <v>281</v>
      </c>
      <c r="B3677" t="s">
        <v>21</v>
      </c>
      <c r="C3677" s="7">
        <v>40227</v>
      </c>
      <c r="D3677" t="s">
        <v>317</v>
      </c>
      <c r="E3677" s="1" t="s">
        <v>13</v>
      </c>
      <c r="F3677" s="7">
        <v>40227.656018518515</v>
      </c>
      <c r="G3677" s="4" t="s">
        <v>14</v>
      </c>
      <c r="H3677" s="4" t="s">
        <v>318</v>
      </c>
      <c r="I3677" s="1">
        <f t="shared" si="171"/>
        <v>2</v>
      </c>
      <c r="J3677">
        <f t="shared" si="172"/>
        <v>0</v>
      </c>
      <c r="K3677" s="1">
        <f t="shared" si="173"/>
        <v>0.65601851851533866</v>
      </c>
    </row>
    <row r="3678" spans="1:11" hidden="1">
      <c r="A3678" t="s">
        <v>282</v>
      </c>
      <c r="B3678" t="s">
        <v>21</v>
      </c>
      <c r="C3678" s="7">
        <v>40227</v>
      </c>
      <c r="D3678" t="s">
        <v>317</v>
      </c>
      <c r="E3678" s="1" t="s">
        <v>13</v>
      </c>
      <c r="F3678" s="7">
        <v>40227.513020833336</v>
      </c>
      <c r="G3678" s="4" t="s">
        <v>14</v>
      </c>
      <c r="H3678" s="4" t="s">
        <v>318</v>
      </c>
      <c r="I3678" s="1">
        <f t="shared" si="171"/>
        <v>2</v>
      </c>
      <c r="J3678">
        <f t="shared" si="172"/>
        <v>0</v>
      </c>
      <c r="K3678" s="1">
        <f t="shared" si="173"/>
        <v>0.51302083333575865</v>
      </c>
    </row>
    <row r="3679" spans="1:11" hidden="1">
      <c r="A3679" t="s">
        <v>283</v>
      </c>
      <c r="B3679" t="s">
        <v>21</v>
      </c>
      <c r="C3679" s="7">
        <v>40227</v>
      </c>
      <c r="D3679" t="s">
        <v>317</v>
      </c>
      <c r="E3679" s="1" t="s">
        <v>13</v>
      </c>
      <c r="F3679" s="7">
        <v>40227.512777777774</v>
      </c>
      <c r="G3679" s="4" t="s">
        <v>14</v>
      </c>
      <c r="H3679" s="4" t="s">
        <v>318</v>
      </c>
      <c r="I3679" s="1">
        <f t="shared" si="171"/>
        <v>2</v>
      </c>
      <c r="J3679">
        <f t="shared" si="172"/>
        <v>0</v>
      </c>
      <c r="K3679" s="1">
        <f t="shared" si="173"/>
        <v>0.51277777777431766</v>
      </c>
    </row>
    <row r="3680" spans="1:11" hidden="1">
      <c r="A3680" t="s">
        <v>284</v>
      </c>
      <c r="B3680" t="s">
        <v>21</v>
      </c>
      <c r="C3680" s="7">
        <v>40227</v>
      </c>
      <c r="D3680" t="s">
        <v>317</v>
      </c>
      <c r="E3680" s="1" t="s">
        <v>13</v>
      </c>
      <c r="F3680" s="7">
        <v>40227.512511574074</v>
      </c>
      <c r="G3680" s="4" t="s">
        <v>14</v>
      </c>
      <c r="H3680" s="4" t="s">
        <v>318</v>
      </c>
      <c r="I3680" s="1">
        <f t="shared" si="171"/>
        <v>2</v>
      </c>
      <c r="J3680">
        <f t="shared" si="172"/>
        <v>0</v>
      </c>
      <c r="K3680" s="1">
        <f t="shared" si="173"/>
        <v>0.51251157407386927</v>
      </c>
    </row>
    <row r="3681" spans="1:11" hidden="1">
      <c r="A3681" t="s">
        <v>285</v>
      </c>
      <c r="B3681" t="s">
        <v>21</v>
      </c>
      <c r="C3681" s="7">
        <v>40227</v>
      </c>
      <c r="D3681" t="s">
        <v>317</v>
      </c>
      <c r="E3681" s="1" t="s">
        <v>13</v>
      </c>
      <c r="F3681" s="7">
        <v>40227.51226851852</v>
      </c>
      <c r="G3681" s="4" t="s">
        <v>14</v>
      </c>
      <c r="H3681" s="4" t="s">
        <v>318</v>
      </c>
      <c r="I3681" s="1">
        <f t="shared" si="171"/>
        <v>2</v>
      </c>
      <c r="J3681">
        <f t="shared" si="172"/>
        <v>0</v>
      </c>
      <c r="K3681" s="1">
        <f t="shared" si="173"/>
        <v>0.51226851851970423</v>
      </c>
    </row>
    <row r="3682" spans="1:11" hidden="1">
      <c r="A3682" t="s">
        <v>286</v>
      </c>
      <c r="B3682" t="s">
        <v>21</v>
      </c>
      <c r="C3682" s="7">
        <v>40227</v>
      </c>
      <c r="D3682" t="s">
        <v>317</v>
      </c>
      <c r="E3682" s="1" t="s">
        <v>13</v>
      </c>
      <c r="F3682" s="7">
        <v>40227.511990740742</v>
      </c>
      <c r="G3682" s="4" t="s">
        <v>14</v>
      </c>
      <c r="H3682" s="4" t="s">
        <v>318</v>
      </c>
      <c r="I3682" s="1">
        <f t="shared" si="171"/>
        <v>2</v>
      </c>
      <c r="J3682">
        <f t="shared" si="172"/>
        <v>0</v>
      </c>
      <c r="K3682" s="1">
        <f t="shared" si="173"/>
        <v>0.51199074074247619</v>
      </c>
    </row>
    <row r="3683" spans="1:11" hidden="1">
      <c r="A3683" t="s">
        <v>287</v>
      </c>
      <c r="B3683" t="s">
        <v>21</v>
      </c>
      <c r="C3683" s="7">
        <v>40227</v>
      </c>
      <c r="D3683" t="s">
        <v>317</v>
      </c>
      <c r="E3683" s="1" t="s">
        <v>13</v>
      </c>
      <c r="F3683" s="7">
        <v>40227.511736111112</v>
      </c>
      <c r="G3683" s="4" t="s">
        <v>14</v>
      </c>
      <c r="H3683" s="4" t="s">
        <v>318</v>
      </c>
      <c r="I3683" s="1">
        <f t="shared" si="171"/>
        <v>2</v>
      </c>
      <c r="J3683">
        <f t="shared" si="172"/>
        <v>0</v>
      </c>
      <c r="K3683" s="1">
        <f t="shared" si="173"/>
        <v>0.5117361111115315</v>
      </c>
    </row>
    <row r="3684" spans="1:11" hidden="1">
      <c r="A3684" t="s">
        <v>288</v>
      </c>
      <c r="B3684" t="s">
        <v>21</v>
      </c>
      <c r="C3684" s="7">
        <v>40227</v>
      </c>
      <c r="D3684" t="s">
        <v>317</v>
      </c>
      <c r="E3684" s="1" t="s">
        <v>13</v>
      </c>
      <c r="F3684" s="7">
        <v>40227.511493055557</v>
      </c>
      <c r="G3684" s="4" t="s">
        <v>14</v>
      </c>
      <c r="H3684" s="4" t="s">
        <v>318</v>
      </c>
      <c r="I3684" s="1">
        <f t="shared" si="171"/>
        <v>2</v>
      </c>
      <c r="J3684">
        <f t="shared" si="172"/>
        <v>0</v>
      </c>
      <c r="K3684" s="1">
        <f t="shared" si="173"/>
        <v>0.51149305555736646</v>
      </c>
    </row>
    <row r="3685" spans="1:11" hidden="1">
      <c r="A3685" t="s">
        <v>289</v>
      </c>
      <c r="B3685" t="s">
        <v>21</v>
      </c>
      <c r="C3685" s="7">
        <v>40227</v>
      </c>
      <c r="D3685" t="s">
        <v>317</v>
      </c>
      <c r="E3685" s="1" t="s">
        <v>13</v>
      </c>
      <c r="F3685" s="7">
        <v>40227.511203703703</v>
      </c>
      <c r="G3685" s="4" t="s">
        <v>14</v>
      </c>
      <c r="H3685" s="4" t="s">
        <v>318</v>
      </c>
      <c r="I3685" s="1">
        <f t="shared" si="171"/>
        <v>2</v>
      </c>
      <c r="J3685">
        <f t="shared" si="172"/>
        <v>0</v>
      </c>
      <c r="K3685" s="1">
        <f t="shared" si="173"/>
        <v>0.51120370370335877</v>
      </c>
    </row>
    <row r="3686" spans="1:11" hidden="1">
      <c r="A3686" t="s">
        <v>290</v>
      </c>
      <c r="B3686" t="s">
        <v>21</v>
      </c>
      <c r="C3686" s="7">
        <v>40227</v>
      </c>
      <c r="D3686" t="s">
        <v>317</v>
      </c>
      <c r="E3686" s="1" t="s">
        <v>13</v>
      </c>
      <c r="F3686" s="7">
        <v>40227.510937500003</v>
      </c>
      <c r="G3686" s="4" t="s">
        <v>14</v>
      </c>
      <c r="H3686" s="4" t="s">
        <v>318</v>
      </c>
      <c r="I3686" s="1">
        <f t="shared" si="171"/>
        <v>2</v>
      </c>
      <c r="J3686">
        <f t="shared" si="172"/>
        <v>0</v>
      </c>
      <c r="K3686" s="1">
        <f t="shared" si="173"/>
        <v>0.51093750000291038</v>
      </c>
    </row>
    <row r="3687" spans="1:11" hidden="1">
      <c r="A3687" t="s">
        <v>291</v>
      </c>
      <c r="B3687" t="s">
        <v>21</v>
      </c>
      <c r="C3687" s="7">
        <v>40227</v>
      </c>
      <c r="D3687" t="s">
        <v>317</v>
      </c>
      <c r="E3687" s="1" t="s">
        <v>13</v>
      </c>
      <c r="F3687" s="7">
        <v>40227.510671296295</v>
      </c>
      <c r="G3687" s="4" t="s">
        <v>14</v>
      </c>
      <c r="H3687" s="4" t="s">
        <v>318</v>
      </c>
      <c r="I3687" s="1">
        <f t="shared" si="171"/>
        <v>2</v>
      </c>
      <c r="J3687">
        <f t="shared" si="172"/>
        <v>0</v>
      </c>
      <c r="K3687" s="1">
        <f t="shared" si="173"/>
        <v>0.51067129629518604</v>
      </c>
    </row>
    <row r="3688" spans="1:11" hidden="1">
      <c r="A3688" t="s">
        <v>292</v>
      </c>
      <c r="B3688" t="s">
        <v>21</v>
      </c>
      <c r="C3688" s="7">
        <v>40227</v>
      </c>
      <c r="D3688" t="s">
        <v>317</v>
      </c>
      <c r="E3688" s="1" t="s">
        <v>13</v>
      </c>
      <c r="F3688" s="7">
        <v>40227.510416666664</v>
      </c>
      <c r="G3688" s="4" t="s">
        <v>14</v>
      </c>
      <c r="H3688" s="4" t="s">
        <v>318</v>
      </c>
      <c r="I3688" s="1">
        <f t="shared" si="171"/>
        <v>2</v>
      </c>
      <c r="J3688">
        <f t="shared" si="172"/>
        <v>0</v>
      </c>
      <c r="K3688" s="1">
        <f t="shared" si="173"/>
        <v>0.51041666666424135</v>
      </c>
    </row>
    <row r="3689" spans="1:11" hidden="1">
      <c r="A3689" t="s">
        <v>293</v>
      </c>
      <c r="B3689" t="s">
        <v>21</v>
      </c>
      <c r="C3689" s="7">
        <v>40227</v>
      </c>
      <c r="D3689" t="s">
        <v>317</v>
      </c>
      <c r="E3689" s="1" t="s">
        <v>13</v>
      </c>
      <c r="F3689" s="7">
        <v>40227.509791666664</v>
      </c>
      <c r="G3689" s="4" t="s">
        <v>14</v>
      </c>
      <c r="H3689" s="4" t="s">
        <v>318</v>
      </c>
      <c r="I3689" s="1">
        <f t="shared" si="171"/>
        <v>2</v>
      </c>
      <c r="J3689">
        <f t="shared" si="172"/>
        <v>0</v>
      </c>
      <c r="K3689" s="1">
        <f t="shared" si="173"/>
        <v>0.50979166666365927</v>
      </c>
    </row>
    <row r="3690" spans="1:11" hidden="1">
      <c r="A3690" t="s">
        <v>294</v>
      </c>
      <c r="B3690" t="s">
        <v>21</v>
      </c>
      <c r="C3690" s="7">
        <v>40227</v>
      </c>
      <c r="D3690" t="s">
        <v>317</v>
      </c>
      <c r="E3690" s="1" t="s">
        <v>13</v>
      </c>
      <c r="F3690" s="7">
        <v>40227.509525462963</v>
      </c>
      <c r="G3690" s="4" t="s">
        <v>14</v>
      </c>
      <c r="H3690" s="4" t="s">
        <v>318</v>
      </c>
      <c r="I3690" s="1">
        <f t="shared" si="171"/>
        <v>2</v>
      </c>
      <c r="J3690">
        <f t="shared" si="172"/>
        <v>0</v>
      </c>
      <c r="K3690" s="1">
        <f t="shared" si="173"/>
        <v>0.50952546296321088</v>
      </c>
    </row>
    <row r="3691" spans="1:11" hidden="1">
      <c r="A3691" t="s">
        <v>295</v>
      </c>
      <c r="B3691" t="s">
        <v>21</v>
      </c>
      <c r="C3691" s="7">
        <v>40227</v>
      </c>
      <c r="D3691" t="s">
        <v>317</v>
      </c>
      <c r="E3691" s="1" t="s">
        <v>13</v>
      </c>
      <c r="F3691" s="7">
        <v>40227.509259259263</v>
      </c>
      <c r="G3691" s="4" t="s">
        <v>14</v>
      </c>
      <c r="H3691" s="4" t="s">
        <v>318</v>
      </c>
      <c r="I3691" s="1">
        <f t="shared" si="171"/>
        <v>2</v>
      </c>
      <c r="J3691">
        <f t="shared" si="172"/>
        <v>0</v>
      </c>
      <c r="K3691" s="1">
        <f t="shared" si="173"/>
        <v>0.5092592592627625</v>
      </c>
    </row>
    <row r="3692" spans="1:11" hidden="1">
      <c r="A3692" t="s">
        <v>296</v>
      </c>
      <c r="B3692" t="s">
        <v>21</v>
      </c>
      <c r="C3692" s="7">
        <v>40227</v>
      </c>
      <c r="D3692" t="s">
        <v>317</v>
      </c>
      <c r="E3692" s="1" t="s">
        <v>13</v>
      </c>
      <c r="F3692" s="7">
        <v>40227.508993055555</v>
      </c>
      <c r="G3692" s="4" t="s">
        <v>14</v>
      </c>
      <c r="H3692" s="4" t="s">
        <v>318</v>
      </c>
      <c r="I3692" s="1">
        <f t="shared" si="171"/>
        <v>2</v>
      </c>
      <c r="J3692">
        <f t="shared" si="172"/>
        <v>0</v>
      </c>
      <c r="K3692" s="1">
        <f t="shared" si="173"/>
        <v>0.50899305555503815</v>
      </c>
    </row>
    <row r="3693" spans="1:11" hidden="1">
      <c r="A3693" t="s">
        <v>297</v>
      </c>
      <c r="B3693" t="s">
        <v>21</v>
      </c>
      <c r="C3693" s="7">
        <v>40227</v>
      </c>
      <c r="D3693" t="s">
        <v>317</v>
      </c>
      <c r="E3693" s="1" t="s">
        <v>13</v>
      </c>
      <c r="F3693" s="7">
        <v>40227.508715277778</v>
      </c>
      <c r="G3693" s="4" t="s">
        <v>14</v>
      </c>
      <c r="H3693" s="4" t="s">
        <v>318</v>
      </c>
      <c r="I3693" s="1">
        <f t="shared" si="171"/>
        <v>2</v>
      </c>
      <c r="J3693">
        <f t="shared" si="172"/>
        <v>0</v>
      </c>
      <c r="K3693" s="1">
        <f t="shared" si="173"/>
        <v>0.50871527777781012</v>
      </c>
    </row>
    <row r="3694" spans="1:11" hidden="1">
      <c r="A3694" t="s">
        <v>298</v>
      </c>
      <c r="B3694" t="s">
        <v>21</v>
      </c>
      <c r="C3694" s="7">
        <v>40227</v>
      </c>
      <c r="D3694" t="s">
        <v>317</v>
      </c>
      <c r="E3694" s="1" t="s">
        <v>13</v>
      </c>
      <c r="F3694" s="7">
        <v>40227.508437500001</v>
      </c>
      <c r="G3694" s="4" t="s">
        <v>14</v>
      </c>
      <c r="H3694" s="4" t="s">
        <v>318</v>
      </c>
      <c r="I3694" s="1">
        <f t="shared" si="171"/>
        <v>2</v>
      </c>
      <c r="J3694">
        <f t="shared" si="172"/>
        <v>0</v>
      </c>
      <c r="K3694" s="1">
        <f t="shared" si="173"/>
        <v>0.50843750000058208</v>
      </c>
    </row>
    <row r="3695" spans="1:11" hidden="1">
      <c r="A3695" t="s">
        <v>299</v>
      </c>
      <c r="B3695" t="s">
        <v>21</v>
      </c>
      <c r="C3695" s="7">
        <v>40227</v>
      </c>
      <c r="D3695" t="s">
        <v>317</v>
      </c>
      <c r="E3695" s="1" t="s">
        <v>13</v>
      </c>
      <c r="F3695" s="7">
        <v>40227.50818287037</v>
      </c>
      <c r="G3695" s="4" t="s">
        <v>14</v>
      </c>
      <c r="H3695" s="4" t="s">
        <v>318</v>
      </c>
      <c r="I3695" s="1">
        <f t="shared" si="171"/>
        <v>2</v>
      </c>
      <c r="J3695">
        <f t="shared" si="172"/>
        <v>0</v>
      </c>
      <c r="K3695" s="1">
        <f t="shared" si="173"/>
        <v>0.50818287036963739</v>
      </c>
    </row>
    <row r="3696" spans="1:11" hidden="1">
      <c r="A3696" t="s">
        <v>300</v>
      </c>
      <c r="B3696" t="s">
        <v>21</v>
      </c>
      <c r="C3696" s="7">
        <v>40227</v>
      </c>
      <c r="D3696" t="s">
        <v>317</v>
      </c>
      <c r="E3696" s="1" t="s">
        <v>13</v>
      </c>
      <c r="F3696" s="7">
        <v>40227.507928240739</v>
      </c>
      <c r="G3696" s="4" t="s">
        <v>14</v>
      </c>
      <c r="H3696" s="4" t="s">
        <v>318</v>
      </c>
      <c r="I3696" s="1">
        <f t="shared" si="171"/>
        <v>2</v>
      </c>
      <c r="J3696">
        <f t="shared" si="172"/>
        <v>0</v>
      </c>
      <c r="K3696" s="1">
        <f t="shared" si="173"/>
        <v>0.50792824073869269</v>
      </c>
    </row>
    <row r="3697" spans="1:11" hidden="1">
      <c r="A3697" t="s">
        <v>301</v>
      </c>
      <c r="B3697" t="s">
        <v>21</v>
      </c>
      <c r="C3697" s="7">
        <v>40227</v>
      </c>
      <c r="D3697" t="s">
        <v>317</v>
      </c>
      <c r="E3697" s="1" t="s">
        <v>13</v>
      </c>
      <c r="F3697" s="7">
        <v>40227.507627314815</v>
      </c>
      <c r="G3697" s="4" t="s">
        <v>14</v>
      </c>
      <c r="H3697" s="4" t="s">
        <v>318</v>
      </c>
      <c r="I3697" s="1">
        <f t="shared" si="171"/>
        <v>2</v>
      </c>
      <c r="J3697">
        <f t="shared" si="172"/>
        <v>0</v>
      </c>
      <c r="K3697" s="1">
        <f t="shared" si="173"/>
        <v>0.50762731481518131</v>
      </c>
    </row>
    <row r="3698" spans="1:11" hidden="1">
      <c r="A3698" t="s">
        <v>302</v>
      </c>
      <c r="B3698" t="s">
        <v>21</v>
      </c>
      <c r="C3698" s="7">
        <v>40227</v>
      </c>
      <c r="D3698" t="s">
        <v>317</v>
      </c>
      <c r="E3698" s="1" t="s">
        <v>13</v>
      </c>
      <c r="F3698" s="7">
        <v>40227.507384259261</v>
      </c>
      <c r="G3698" s="4" t="s">
        <v>14</v>
      </c>
      <c r="H3698" s="4" t="s">
        <v>318</v>
      </c>
      <c r="I3698" s="1">
        <f t="shared" si="171"/>
        <v>2</v>
      </c>
      <c r="J3698">
        <f t="shared" si="172"/>
        <v>0</v>
      </c>
      <c r="K3698" s="1">
        <f t="shared" si="173"/>
        <v>0.50738425926101627</v>
      </c>
    </row>
    <row r="3699" spans="1:11" hidden="1">
      <c r="A3699" t="s">
        <v>303</v>
      </c>
      <c r="B3699" t="s">
        <v>21</v>
      </c>
      <c r="C3699" s="7">
        <v>40227</v>
      </c>
      <c r="D3699" t="s">
        <v>317</v>
      </c>
      <c r="E3699" s="1" t="s">
        <v>13</v>
      </c>
      <c r="F3699" s="7">
        <v>40227.50708333333</v>
      </c>
      <c r="G3699" s="4" t="s">
        <v>14</v>
      </c>
      <c r="H3699" s="4" t="s">
        <v>318</v>
      </c>
      <c r="I3699" s="1">
        <f t="shared" si="171"/>
        <v>2</v>
      </c>
      <c r="J3699">
        <f t="shared" si="172"/>
        <v>0</v>
      </c>
      <c r="K3699" s="1">
        <f t="shared" si="173"/>
        <v>0.50708333333022892</v>
      </c>
    </row>
    <row r="3700" spans="1:11" hidden="1">
      <c r="A3700" t="s">
        <v>304</v>
      </c>
      <c r="B3700" t="s">
        <v>21</v>
      </c>
      <c r="C3700" s="7">
        <v>40227</v>
      </c>
      <c r="D3700" t="s">
        <v>317</v>
      </c>
      <c r="E3700" s="1" t="s">
        <v>13</v>
      </c>
      <c r="F3700" s="7">
        <v>40227.506828703707</v>
      </c>
      <c r="G3700" s="4" t="s">
        <v>14</v>
      </c>
      <c r="H3700" s="4" t="s">
        <v>318</v>
      </c>
      <c r="I3700" s="1">
        <f t="shared" si="171"/>
        <v>2</v>
      </c>
      <c r="J3700">
        <f t="shared" si="172"/>
        <v>0</v>
      </c>
      <c r="K3700" s="1">
        <f t="shared" si="173"/>
        <v>0.50682870370656019</v>
      </c>
    </row>
    <row r="3701" spans="1:11" hidden="1">
      <c r="A3701" t="s">
        <v>305</v>
      </c>
      <c r="B3701" t="s">
        <v>21</v>
      </c>
      <c r="C3701" s="7">
        <v>40227</v>
      </c>
      <c r="D3701" t="s">
        <v>317</v>
      </c>
      <c r="E3701" s="1" t="s">
        <v>13</v>
      </c>
      <c r="F3701" s="7">
        <v>40227.506574074076</v>
      </c>
      <c r="G3701" s="4" t="s">
        <v>14</v>
      </c>
      <c r="H3701" s="4" t="s">
        <v>318</v>
      </c>
      <c r="I3701" s="1">
        <f t="shared" si="171"/>
        <v>2</v>
      </c>
      <c r="J3701">
        <f t="shared" si="172"/>
        <v>0</v>
      </c>
      <c r="K3701" s="1">
        <f t="shared" si="173"/>
        <v>0.5065740740756155</v>
      </c>
    </row>
    <row r="3702" spans="1:11" hidden="1">
      <c r="A3702" t="s">
        <v>306</v>
      </c>
      <c r="B3702" t="s">
        <v>21</v>
      </c>
      <c r="C3702" s="7">
        <v>40227</v>
      </c>
      <c r="D3702" t="s">
        <v>317</v>
      </c>
      <c r="E3702" s="1" t="s">
        <v>13</v>
      </c>
      <c r="F3702" s="7">
        <v>40227.505706018521</v>
      </c>
      <c r="G3702" s="4" t="s">
        <v>14</v>
      </c>
      <c r="H3702" s="4" t="s">
        <v>318</v>
      </c>
      <c r="I3702" s="1">
        <f t="shared" si="171"/>
        <v>2</v>
      </c>
      <c r="J3702">
        <f t="shared" si="172"/>
        <v>0</v>
      </c>
      <c r="K3702" s="1">
        <f t="shared" si="173"/>
        <v>0.50570601852086838</v>
      </c>
    </row>
    <row r="3703" spans="1:11" hidden="1">
      <c r="A3703" t="s">
        <v>111</v>
      </c>
      <c r="B3703" t="s">
        <v>21</v>
      </c>
      <c r="C3703" s="7">
        <v>40227</v>
      </c>
      <c r="D3703" t="s">
        <v>317</v>
      </c>
      <c r="E3703" s="1" t="s">
        <v>13</v>
      </c>
      <c r="F3703" s="7">
        <v>40227.504953703705</v>
      </c>
      <c r="G3703" s="4" t="s">
        <v>14</v>
      </c>
      <c r="H3703" s="4" t="s">
        <v>318</v>
      </c>
      <c r="I3703" s="1">
        <f t="shared" si="171"/>
        <v>2</v>
      </c>
      <c r="J3703">
        <f t="shared" si="172"/>
        <v>0</v>
      </c>
      <c r="K3703" s="1">
        <f t="shared" si="173"/>
        <v>0.50495370370481396</v>
      </c>
    </row>
    <row r="3704" spans="1:11" hidden="1">
      <c r="A3704" t="s">
        <v>112</v>
      </c>
      <c r="B3704" t="s">
        <v>21</v>
      </c>
      <c r="C3704" s="7">
        <v>40227</v>
      </c>
      <c r="D3704" t="s">
        <v>317</v>
      </c>
      <c r="E3704" s="1" t="s">
        <v>13</v>
      </c>
      <c r="F3704" s="7">
        <v>40227.504687499997</v>
      </c>
      <c r="G3704" s="4" t="s">
        <v>14</v>
      </c>
      <c r="H3704" s="4" t="s">
        <v>318</v>
      </c>
      <c r="I3704" s="1">
        <f t="shared" si="171"/>
        <v>2</v>
      </c>
      <c r="J3704">
        <f t="shared" si="172"/>
        <v>0</v>
      </c>
      <c r="K3704" s="1">
        <f t="shared" si="173"/>
        <v>0.50468749999708962</v>
      </c>
    </row>
    <row r="3705" spans="1:11" hidden="1">
      <c r="A3705" t="s">
        <v>113</v>
      </c>
      <c r="B3705" t="s">
        <v>21</v>
      </c>
      <c r="C3705" s="7">
        <v>40227</v>
      </c>
      <c r="D3705" t="s">
        <v>317</v>
      </c>
      <c r="E3705" s="1" t="s">
        <v>13</v>
      </c>
      <c r="F3705" s="7">
        <v>40227.50439814815</v>
      </c>
      <c r="G3705" s="4" t="s">
        <v>14</v>
      </c>
      <c r="H3705" s="4" t="s">
        <v>318</v>
      </c>
      <c r="I3705" s="1">
        <f t="shared" si="171"/>
        <v>2</v>
      </c>
      <c r="J3705">
        <f t="shared" si="172"/>
        <v>0</v>
      </c>
      <c r="K3705" s="1">
        <f t="shared" si="173"/>
        <v>0.50439814815035788</v>
      </c>
    </row>
    <row r="3706" spans="1:11" hidden="1">
      <c r="A3706" t="s">
        <v>114</v>
      </c>
      <c r="B3706" t="s">
        <v>21</v>
      </c>
      <c r="C3706" s="7">
        <v>40227</v>
      </c>
      <c r="D3706" t="s">
        <v>317</v>
      </c>
      <c r="E3706" s="1" t="s">
        <v>13</v>
      </c>
      <c r="F3706" s="7">
        <v>40227.504074074073</v>
      </c>
      <c r="G3706" s="4" t="s">
        <v>14</v>
      </c>
      <c r="H3706" s="4" t="s">
        <v>318</v>
      </c>
      <c r="I3706" s="1">
        <f t="shared" si="171"/>
        <v>2</v>
      </c>
      <c r="J3706">
        <f t="shared" si="172"/>
        <v>0</v>
      </c>
      <c r="K3706" s="1">
        <f t="shared" si="173"/>
        <v>0.50407407407328719</v>
      </c>
    </row>
    <row r="3707" spans="1:11" hidden="1">
      <c r="A3707" t="s">
        <v>115</v>
      </c>
      <c r="B3707" t="s">
        <v>21</v>
      </c>
      <c r="C3707" s="7">
        <v>40227</v>
      </c>
      <c r="D3707" t="s">
        <v>317</v>
      </c>
      <c r="E3707" s="1" t="s">
        <v>13</v>
      </c>
      <c r="F3707" s="7">
        <v>40227.366967592592</v>
      </c>
      <c r="G3707" s="4" t="s">
        <v>14</v>
      </c>
      <c r="H3707" s="4" t="s">
        <v>318</v>
      </c>
      <c r="I3707" s="1">
        <f t="shared" si="171"/>
        <v>2</v>
      </c>
      <c r="J3707">
        <f t="shared" si="172"/>
        <v>0</v>
      </c>
      <c r="K3707" s="1">
        <f t="shared" si="173"/>
        <v>0.36696759259211831</v>
      </c>
    </row>
    <row r="3708" spans="1:11" hidden="1">
      <c r="A3708" t="s">
        <v>116</v>
      </c>
      <c r="B3708" t="s">
        <v>21</v>
      </c>
      <c r="C3708" s="7">
        <v>40226</v>
      </c>
      <c r="D3708" t="s">
        <v>317</v>
      </c>
      <c r="E3708" s="1" t="s">
        <v>13</v>
      </c>
      <c r="F3708" s="7">
        <v>40226.621805555558</v>
      </c>
      <c r="G3708" s="4" t="s">
        <v>14</v>
      </c>
      <c r="H3708" s="4" t="s">
        <v>318</v>
      </c>
      <c r="I3708" s="1">
        <f t="shared" si="171"/>
        <v>2</v>
      </c>
      <c r="J3708">
        <f t="shared" si="172"/>
        <v>0</v>
      </c>
      <c r="K3708" s="1">
        <f t="shared" si="173"/>
        <v>0.62180555555823958</v>
      </c>
    </row>
    <row r="3709" spans="1:11" hidden="1">
      <c r="A3709" t="s">
        <v>75</v>
      </c>
      <c r="B3709" t="s">
        <v>23</v>
      </c>
      <c r="C3709" s="7">
        <v>40225</v>
      </c>
      <c r="D3709" t="s">
        <v>317</v>
      </c>
      <c r="E3709" s="1" t="s">
        <v>13</v>
      </c>
      <c r="F3709" s="7">
        <v>40225.626076388886</v>
      </c>
      <c r="G3709" s="4" t="s">
        <v>14</v>
      </c>
      <c r="H3709" s="4" t="s">
        <v>318</v>
      </c>
      <c r="I3709" s="1">
        <f t="shared" si="171"/>
        <v>2</v>
      </c>
      <c r="J3709">
        <f t="shared" si="172"/>
        <v>0</v>
      </c>
      <c r="K3709" s="1">
        <f t="shared" si="173"/>
        <v>0.62607638888584916</v>
      </c>
    </row>
    <row r="3710" spans="1:11" hidden="1">
      <c r="A3710" t="s">
        <v>117</v>
      </c>
      <c r="B3710" t="s">
        <v>21</v>
      </c>
      <c r="C3710" s="7">
        <v>40225</v>
      </c>
      <c r="D3710" t="s">
        <v>317</v>
      </c>
      <c r="E3710" s="1" t="s">
        <v>13</v>
      </c>
      <c r="F3710" s="7">
        <v>40225.622928240744</v>
      </c>
      <c r="G3710" s="4" t="s">
        <v>14</v>
      </c>
      <c r="H3710" s="4" t="s">
        <v>318</v>
      </c>
      <c r="I3710" s="1">
        <f t="shared" si="171"/>
        <v>2</v>
      </c>
      <c r="J3710">
        <f t="shared" si="172"/>
        <v>0</v>
      </c>
      <c r="K3710" s="1">
        <f t="shared" si="173"/>
        <v>0.62292824074393138</v>
      </c>
    </row>
    <row r="3711" spans="1:11" hidden="1">
      <c r="A3711" t="s">
        <v>118</v>
      </c>
      <c r="B3711" t="s">
        <v>21</v>
      </c>
      <c r="C3711" s="7">
        <v>40225</v>
      </c>
      <c r="D3711" t="s">
        <v>317</v>
      </c>
      <c r="E3711" s="1" t="s">
        <v>13</v>
      </c>
      <c r="F3711" s="7">
        <v>40225.521435185183</v>
      </c>
      <c r="G3711" s="4" t="s">
        <v>14</v>
      </c>
      <c r="H3711" s="4" t="s">
        <v>318</v>
      </c>
      <c r="I3711" s="1">
        <f t="shared" si="171"/>
        <v>2</v>
      </c>
      <c r="J3711">
        <f t="shared" si="172"/>
        <v>0</v>
      </c>
      <c r="K3711" s="1">
        <f t="shared" si="173"/>
        <v>0.52143518518278142</v>
      </c>
    </row>
    <row r="3712" spans="1:11" hidden="1">
      <c r="A3712" t="s">
        <v>119</v>
      </c>
      <c r="B3712" t="s">
        <v>21</v>
      </c>
      <c r="C3712" s="7">
        <v>40225</v>
      </c>
      <c r="D3712" t="s">
        <v>317</v>
      </c>
      <c r="E3712" s="1" t="s">
        <v>13</v>
      </c>
      <c r="F3712" s="7">
        <v>40225.516828703701</v>
      </c>
      <c r="G3712" s="4" t="s">
        <v>14</v>
      </c>
      <c r="H3712" s="4" t="s">
        <v>318</v>
      </c>
      <c r="I3712" s="1">
        <f t="shared" si="171"/>
        <v>2</v>
      </c>
      <c r="J3712">
        <f t="shared" si="172"/>
        <v>0</v>
      </c>
      <c r="K3712" s="1">
        <f t="shared" si="173"/>
        <v>0.5168287037013215</v>
      </c>
    </row>
    <row r="3713" spans="1:11" hidden="1">
      <c r="A3713" t="s">
        <v>120</v>
      </c>
      <c r="B3713" t="s">
        <v>21</v>
      </c>
      <c r="C3713" s="7">
        <v>40225</v>
      </c>
      <c r="D3713" t="s">
        <v>317</v>
      </c>
      <c r="E3713" s="1" t="s">
        <v>13</v>
      </c>
      <c r="F3713" s="7">
        <v>40225.515428240738</v>
      </c>
      <c r="G3713" s="4" t="s">
        <v>14</v>
      </c>
      <c r="H3713" s="4" t="s">
        <v>318</v>
      </c>
      <c r="I3713" s="1">
        <f t="shared" si="171"/>
        <v>2</v>
      </c>
      <c r="J3713">
        <f t="shared" si="172"/>
        <v>0</v>
      </c>
      <c r="K3713" s="1">
        <f t="shared" si="173"/>
        <v>0.51542824073840166</v>
      </c>
    </row>
    <row r="3714" spans="1:11" hidden="1">
      <c r="A3714" t="s">
        <v>121</v>
      </c>
      <c r="B3714" t="s">
        <v>21</v>
      </c>
      <c r="C3714" s="7">
        <v>40225</v>
      </c>
      <c r="D3714" t="s">
        <v>317</v>
      </c>
      <c r="E3714" s="1" t="s">
        <v>13</v>
      </c>
      <c r="F3714" s="7">
        <v>40225.414537037039</v>
      </c>
      <c r="G3714" s="4" t="s">
        <v>14</v>
      </c>
      <c r="H3714" s="4" t="s">
        <v>318</v>
      </c>
      <c r="I3714" s="1">
        <f t="shared" si="171"/>
        <v>2</v>
      </c>
      <c r="J3714">
        <f t="shared" si="172"/>
        <v>0</v>
      </c>
      <c r="K3714" s="1">
        <f t="shared" si="173"/>
        <v>0.41453703703882638</v>
      </c>
    </row>
    <row r="3715" spans="1:11" hidden="1">
      <c r="A3715" t="s">
        <v>122</v>
      </c>
      <c r="B3715" t="s">
        <v>21</v>
      </c>
      <c r="C3715" s="7">
        <v>40224</v>
      </c>
      <c r="D3715" t="s">
        <v>317</v>
      </c>
      <c r="E3715" s="1" t="s">
        <v>13</v>
      </c>
      <c r="F3715" s="7">
        <v>40224.619143518517</v>
      </c>
      <c r="G3715" s="4" t="s">
        <v>14</v>
      </c>
      <c r="H3715" s="4" t="s">
        <v>318</v>
      </c>
      <c r="I3715" s="1">
        <f t="shared" ref="I3715:I3778" si="174">MONTH(C3715)</f>
        <v>2</v>
      </c>
      <c r="J3715">
        <f t="shared" ref="J3715:J3778" si="175">IF(C3715&gt;F3715,1,0)</f>
        <v>0</v>
      </c>
      <c r="K3715" s="1">
        <f t="shared" ref="K3715:K3778" si="176">F3715-C3715</f>
        <v>0.61914351851737592</v>
      </c>
    </row>
    <row r="3716" spans="1:11" hidden="1">
      <c r="A3716" t="s">
        <v>123</v>
      </c>
      <c r="B3716" t="s">
        <v>21</v>
      </c>
      <c r="C3716" s="7">
        <v>40224</v>
      </c>
      <c r="D3716" t="s">
        <v>317</v>
      </c>
      <c r="E3716" s="1" t="s">
        <v>13</v>
      </c>
      <c r="F3716" s="7">
        <v>40224.52684027778</v>
      </c>
      <c r="G3716" s="4" t="s">
        <v>14</v>
      </c>
      <c r="H3716" s="4" t="s">
        <v>318</v>
      </c>
      <c r="I3716" s="1">
        <f t="shared" si="174"/>
        <v>2</v>
      </c>
      <c r="J3716">
        <f t="shared" si="175"/>
        <v>0</v>
      </c>
      <c r="K3716" s="1">
        <f t="shared" si="176"/>
        <v>0.52684027778013842</v>
      </c>
    </row>
    <row r="3717" spans="1:11" hidden="1">
      <c r="A3717" t="s">
        <v>124</v>
      </c>
      <c r="B3717" t="s">
        <v>21</v>
      </c>
      <c r="C3717" s="7">
        <v>40221</v>
      </c>
      <c r="D3717" t="s">
        <v>317</v>
      </c>
      <c r="E3717" s="1" t="s">
        <v>13</v>
      </c>
      <c r="F3717" s="7">
        <v>40221.677939814814</v>
      </c>
      <c r="G3717" s="4" t="s">
        <v>14</v>
      </c>
      <c r="H3717" s="4" t="s">
        <v>318</v>
      </c>
      <c r="I3717" s="1">
        <f t="shared" si="174"/>
        <v>2</v>
      </c>
      <c r="J3717">
        <f t="shared" si="175"/>
        <v>0</v>
      </c>
      <c r="K3717" s="1">
        <f t="shared" si="176"/>
        <v>0.67793981481372612</v>
      </c>
    </row>
    <row r="3718" spans="1:11" hidden="1">
      <c r="A3718" t="s">
        <v>125</v>
      </c>
      <c r="B3718" t="s">
        <v>21</v>
      </c>
      <c r="C3718" s="7">
        <v>40221</v>
      </c>
      <c r="D3718" t="s">
        <v>317</v>
      </c>
      <c r="E3718" s="1" t="s">
        <v>13</v>
      </c>
      <c r="F3718" s="7">
        <v>40221.677361111113</v>
      </c>
      <c r="G3718" s="4" t="s">
        <v>14</v>
      </c>
      <c r="H3718" s="4" t="s">
        <v>318</v>
      </c>
      <c r="I3718" s="1">
        <f t="shared" si="174"/>
        <v>2</v>
      </c>
      <c r="J3718">
        <f t="shared" si="175"/>
        <v>0</v>
      </c>
      <c r="K3718" s="1">
        <f t="shared" si="176"/>
        <v>0.67736111111298669</v>
      </c>
    </row>
    <row r="3719" spans="1:11" hidden="1">
      <c r="A3719" t="s">
        <v>126</v>
      </c>
      <c r="B3719" t="s">
        <v>21</v>
      </c>
      <c r="C3719" s="7">
        <v>40221</v>
      </c>
      <c r="D3719" t="s">
        <v>317</v>
      </c>
      <c r="E3719" s="1" t="s">
        <v>13</v>
      </c>
      <c r="F3719" s="7">
        <v>40221.62300925926</v>
      </c>
      <c r="G3719" s="4" t="s">
        <v>14</v>
      </c>
      <c r="H3719" s="4" t="s">
        <v>318</v>
      </c>
      <c r="I3719" s="1">
        <f t="shared" si="174"/>
        <v>2</v>
      </c>
      <c r="J3719">
        <f t="shared" si="175"/>
        <v>0</v>
      </c>
      <c r="K3719" s="1">
        <f t="shared" si="176"/>
        <v>0.62300925925956108</v>
      </c>
    </row>
    <row r="3720" spans="1:11" hidden="1">
      <c r="A3720" t="s">
        <v>127</v>
      </c>
      <c r="B3720" t="s">
        <v>21</v>
      </c>
      <c r="C3720" s="7">
        <v>40221</v>
      </c>
      <c r="D3720" t="s">
        <v>317</v>
      </c>
      <c r="E3720" s="1" t="s">
        <v>13</v>
      </c>
      <c r="F3720" s="7">
        <v>40221.622453703705</v>
      </c>
      <c r="G3720" s="4" t="s">
        <v>14</v>
      </c>
      <c r="H3720" s="4" t="s">
        <v>318</v>
      </c>
      <c r="I3720" s="1">
        <f t="shared" si="174"/>
        <v>2</v>
      </c>
      <c r="J3720">
        <f t="shared" si="175"/>
        <v>0</v>
      </c>
      <c r="K3720" s="1">
        <f t="shared" si="176"/>
        <v>0.622453703705105</v>
      </c>
    </row>
    <row r="3721" spans="1:11" hidden="1">
      <c r="A3721" t="s">
        <v>128</v>
      </c>
      <c r="B3721" t="s">
        <v>21</v>
      </c>
      <c r="C3721" s="7">
        <v>40221</v>
      </c>
      <c r="D3721" t="s">
        <v>317</v>
      </c>
      <c r="E3721" s="1" t="s">
        <v>13</v>
      </c>
      <c r="F3721" s="7">
        <v>40221.621874999997</v>
      </c>
      <c r="G3721" s="4" t="s">
        <v>14</v>
      </c>
      <c r="H3721" s="4" t="s">
        <v>318</v>
      </c>
      <c r="I3721" s="1">
        <f t="shared" si="174"/>
        <v>2</v>
      </c>
      <c r="J3721">
        <f t="shared" si="175"/>
        <v>0</v>
      </c>
      <c r="K3721" s="1">
        <f t="shared" si="176"/>
        <v>0.62187499999708962</v>
      </c>
    </row>
    <row r="3722" spans="1:11" hidden="1">
      <c r="A3722" t="s">
        <v>129</v>
      </c>
      <c r="B3722" t="s">
        <v>21</v>
      </c>
      <c r="C3722" s="7">
        <v>40221</v>
      </c>
      <c r="D3722" t="s">
        <v>317</v>
      </c>
      <c r="E3722" s="1" t="s">
        <v>13</v>
      </c>
      <c r="F3722" s="7">
        <v>40221.620833333334</v>
      </c>
      <c r="G3722" s="4" t="s">
        <v>14</v>
      </c>
      <c r="H3722" s="4" t="s">
        <v>318</v>
      </c>
      <c r="I3722" s="1">
        <f t="shared" si="174"/>
        <v>2</v>
      </c>
      <c r="J3722">
        <f t="shared" si="175"/>
        <v>0</v>
      </c>
      <c r="K3722" s="1">
        <f t="shared" si="176"/>
        <v>0.62083333333430346</v>
      </c>
    </row>
    <row r="3723" spans="1:11" hidden="1">
      <c r="A3723" t="s">
        <v>130</v>
      </c>
      <c r="B3723" t="s">
        <v>21</v>
      </c>
      <c r="C3723" s="7">
        <v>40221</v>
      </c>
      <c r="D3723" t="s">
        <v>317</v>
      </c>
      <c r="E3723" s="1" t="s">
        <v>13</v>
      </c>
      <c r="F3723" s="7">
        <v>40221.399629629632</v>
      </c>
      <c r="G3723" s="4" t="s">
        <v>14</v>
      </c>
      <c r="H3723" s="4" t="s">
        <v>318</v>
      </c>
      <c r="I3723" s="1">
        <f t="shared" si="174"/>
        <v>2</v>
      </c>
      <c r="J3723">
        <f t="shared" si="175"/>
        <v>0</v>
      </c>
      <c r="K3723" s="1">
        <f t="shared" si="176"/>
        <v>0.39962962963181781</v>
      </c>
    </row>
    <row r="3724" spans="1:11" hidden="1">
      <c r="A3724" t="s">
        <v>131</v>
      </c>
      <c r="B3724" t="s">
        <v>21</v>
      </c>
      <c r="C3724" s="7">
        <v>40221</v>
      </c>
      <c r="D3724" t="s">
        <v>317</v>
      </c>
      <c r="E3724" s="1" t="s">
        <v>13</v>
      </c>
      <c r="F3724" s="7">
        <v>40221.399062500001</v>
      </c>
      <c r="G3724" s="4" t="s">
        <v>14</v>
      </c>
      <c r="H3724" s="4" t="s">
        <v>318</v>
      </c>
      <c r="I3724" s="1">
        <f t="shared" si="174"/>
        <v>2</v>
      </c>
      <c r="J3724">
        <f t="shared" si="175"/>
        <v>0</v>
      </c>
      <c r="K3724" s="1">
        <f t="shared" si="176"/>
        <v>0.39906250000058208</v>
      </c>
    </row>
    <row r="3725" spans="1:11" hidden="1">
      <c r="A3725" t="s">
        <v>132</v>
      </c>
      <c r="B3725" t="s">
        <v>21</v>
      </c>
      <c r="C3725" s="7">
        <v>40221</v>
      </c>
      <c r="D3725" t="s">
        <v>317</v>
      </c>
      <c r="E3725" s="1" t="s">
        <v>13</v>
      </c>
      <c r="F3725" s="7">
        <v>40221.398460648146</v>
      </c>
      <c r="G3725" s="4" t="s">
        <v>14</v>
      </c>
      <c r="H3725" s="4" t="s">
        <v>318</v>
      </c>
      <c r="I3725" s="1">
        <f t="shared" si="174"/>
        <v>2</v>
      </c>
      <c r="J3725">
        <f t="shared" si="175"/>
        <v>0</v>
      </c>
      <c r="K3725" s="1">
        <f t="shared" si="176"/>
        <v>0.39846064814628335</v>
      </c>
    </row>
    <row r="3726" spans="1:11" hidden="1">
      <c r="A3726" t="s">
        <v>76</v>
      </c>
      <c r="B3726" t="s">
        <v>32</v>
      </c>
      <c r="C3726" s="7">
        <v>40220</v>
      </c>
      <c r="D3726" t="s">
        <v>317</v>
      </c>
      <c r="E3726" s="1" t="s">
        <v>13</v>
      </c>
      <c r="F3726" s="7">
        <v>40220.617268518516</v>
      </c>
      <c r="G3726" s="4" t="s">
        <v>14</v>
      </c>
      <c r="H3726" s="4" t="s">
        <v>318</v>
      </c>
      <c r="I3726" s="1">
        <f t="shared" si="174"/>
        <v>2</v>
      </c>
      <c r="J3726">
        <f t="shared" si="175"/>
        <v>0</v>
      </c>
      <c r="K3726" s="1">
        <f t="shared" si="176"/>
        <v>0.61726851851562969</v>
      </c>
    </row>
    <row r="3727" spans="1:11" hidden="1">
      <c r="A3727" t="s">
        <v>133</v>
      </c>
      <c r="B3727" t="s">
        <v>21</v>
      </c>
      <c r="C3727" s="7">
        <v>40219</v>
      </c>
      <c r="D3727" t="s">
        <v>317</v>
      </c>
      <c r="E3727" s="1" t="s">
        <v>13</v>
      </c>
      <c r="F3727" s="7">
        <v>40219.627175925925</v>
      </c>
      <c r="G3727" s="4" t="s">
        <v>14</v>
      </c>
      <c r="H3727" s="4" t="s">
        <v>318</v>
      </c>
      <c r="I3727" s="1">
        <f t="shared" si="174"/>
        <v>2</v>
      </c>
      <c r="J3727">
        <f t="shared" si="175"/>
        <v>0</v>
      </c>
      <c r="K3727" s="1">
        <f t="shared" si="176"/>
        <v>0.62717592592525762</v>
      </c>
    </row>
    <row r="3728" spans="1:11" hidden="1">
      <c r="A3728" t="s">
        <v>134</v>
      </c>
      <c r="B3728" t="s">
        <v>21</v>
      </c>
      <c r="C3728" s="7">
        <v>40219</v>
      </c>
      <c r="D3728" t="s">
        <v>317</v>
      </c>
      <c r="E3728" s="1" t="s">
        <v>13</v>
      </c>
      <c r="F3728" s="7">
        <v>40219.624305555553</v>
      </c>
      <c r="G3728" s="4" t="s">
        <v>14</v>
      </c>
      <c r="H3728" s="4" t="s">
        <v>318</v>
      </c>
      <c r="I3728" s="1">
        <f t="shared" si="174"/>
        <v>2</v>
      </c>
      <c r="J3728">
        <f t="shared" si="175"/>
        <v>0</v>
      </c>
      <c r="K3728" s="1">
        <f t="shared" si="176"/>
        <v>0.62430555555329192</v>
      </c>
    </row>
    <row r="3729" spans="1:11" hidden="1">
      <c r="A3729" t="s">
        <v>135</v>
      </c>
      <c r="B3729" t="s">
        <v>21</v>
      </c>
      <c r="C3729" s="7">
        <v>40218</v>
      </c>
      <c r="D3729" t="s">
        <v>317</v>
      </c>
      <c r="E3729" s="1" t="s">
        <v>13</v>
      </c>
      <c r="F3729" s="7">
        <v>40218.679618055554</v>
      </c>
      <c r="G3729" s="4" t="s">
        <v>14</v>
      </c>
      <c r="H3729" s="4" t="s">
        <v>318</v>
      </c>
      <c r="I3729" s="1">
        <f t="shared" si="174"/>
        <v>2</v>
      </c>
      <c r="J3729">
        <f t="shared" si="175"/>
        <v>0</v>
      </c>
      <c r="K3729" s="1">
        <f t="shared" si="176"/>
        <v>0.679618055553874</v>
      </c>
    </row>
    <row r="3730" spans="1:11" hidden="1">
      <c r="A3730" t="s">
        <v>136</v>
      </c>
      <c r="B3730" t="s">
        <v>21</v>
      </c>
      <c r="C3730" s="7">
        <v>40218</v>
      </c>
      <c r="D3730" t="s">
        <v>317</v>
      </c>
      <c r="E3730" s="1" t="s">
        <v>13</v>
      </c>
      <c r="F3730" s="7">
        <v>40218.679016203707</v>
      </c>
      <c r="G3730" s="4" t="s">
        <v>14</v>
      </c>
      <c r="H3730" s="4" t="s">
        <v>318</v>
      </c>
      <c r="I3730" s="1">
        <f t="shared" si="174"/>
        <v>2</v>
      </c>
      <c r="J3730">
        <f t="shared" si="175"/>
        <v>0</v>
      </c>
      <c r="K3730" s="1">
        <f t="shared" si="176"/>
        <v>0.67901620370685123</v>
      </c>
    </row>
    <row r="3731" spans="1:11" hidden="1">
      <c r="A3731" t="s">
        <v>137</v>
      </c>
      <c r="B3731" t="s">
        <v>21</v>
      </c>
      <c r="C3731" s="7">
        <v>40218</v>
      </c>
      <c r="D3731" t="s">
        <v>317</v>
      </c>
      <c r="E3731" s="1" t="s">
        <v>13</v>
      </c>
      <c r="F3731" s="7">
        <v>40218.678425925929</v>
      </c>
      <c r="G3731" s="4" t="s">
        <v>14</v>
      </c>
      <c r="H3731" s="4" t="s">
        <v>318</v>
      </c>
      <c r="I3731" s="1">
        <f t="shared" si="174"/>
        <v>2</v>
      </c>
      <c r="J3731">
        <f t="shared" si="175"/>
        <v>0</v>
      </c>
      <c r="K3731" s="1">
        <f t="shared" si="176"/>
        <v>0.67842592592933215</v>
      </c>
    </row>
    <row r="3732" spans="1:11" hidden="1">
      <c r="A3732" t="s">
        <v>77</v>
      </c>
      <c r="B3732" t="s">
        <v>23</v>
      </c>
      <c r="C3732" s="7">
        <v>40217</v>
      </c>
      <c r="D3732" t="s">
        <v>317</v>
      </c>
      <c r="E3732" s="1" t="s">
        <v>13</v>
      </c>
      <c r="F3732" s="7">
        <v>40217.673530092594</v>
      </c>
      <c r="G3732" s="4" t="s">
        <v>14</v>
      </c>
      <c r="H3732" s="4" t="s">
        <v>318</v>
      </c>
      <c r="I3732" s="1">
        <f t="shared" si="174"/>
        <v>2</v>
      </c>
      <c r="J3732">
        <f t="shared" si="175"/>
        <v>0</v>
      </c>
      <c r="K3732" s="1">
        <f t="shared" si="176"/>
        <v>0.67353009259386454</v>
      </c>
    </row>
    <row r="3733" spans="1:11" hidden="1">
      <c r="A3733" t="s">
        <v>138</v>
      </c>
      <c r="B3733" t="s">
        <v>21</v>
      </c>
      <c r="C3733" s="7">
        <v>40214</v>
      </c>
      <c r="D3733" t="s">
        <v>317</v>
      </c>
      <c r="E3733" s="1" t="s">
        <v>13</v>
      </c>
      <c r="F3733" s="7">
        <v>40217.399884259263</v>
      </c>
      <c r="G3733" s="4" t="s">
        <v>14</v>
      </c>
      <c r="H3733" s="4" t="s">
        <v>318</v>
      </c>
      <c r="I3733" s="1">
        <f t="shared" si="174"/>
        <v>2</v>
      </c>
      <c r="J3733">
        <f t="shared" si="175"/>
        <v>0</v>
      </c>
      <c r="K3733" s="1">
        <f t="shared" si="176"/>
        <v>3.3998842592627625</v>
      </c>
    </row>
    <row r="3734" spans="1:11" hidden="1">
      <c r="A3734" t="s">
        <v>139</v>
      </c>
      <c r="B3734" t="s">
        <v>21</v>
      </c>
      <c r="C3734" s="7">
        <v>40214</v>
      </c>
      <c r="D3734" t="s">
        <v>317</v>
      </c>
      <c r="E3734" s="1" t="s">
        <v>13</v>
      </c>
      <c r="F3734" s="7">
        <v>40214.692546296297</v>
      </c>
      <c r="G3734" s="4" t="s">
        <v>14</v>
      </c>
      <c r="H3734" s="4" t="s">
        <v>318</v>
      </c>
      <c r="I3734" s="1">
        <f t="shared" si="174"/>
        <v>2</v>
      </c>
      <c r="J3734">
        <f t="shared" si="175"/>
        <v>0</v>
      </c>
      <c r="K3734" s="1">
        <f t="shared" si="176"/>
        <v>0.69254629629722331</v>
      </c>
    </row>
    <row r="3735" spans="1:11" hidden="1">
      <c r="A3735" t="s">
        <v>140</v>
      </c>
      <c r="B3735" t="s">
        <v>21</v>
      </c>
      <c r="C3735" s="7">
        <v>40214</v>
      </c>
      <c r="D3735" t="s">
        <v>317</v>
      </c>
      <c r="E3735" s="1" t="s">
        <v>13</v>
      </c>
      <c r="F3735" s="7">
        <v>40214.684317129628</v>
      </c>
      <c r="G3735" s="4" t="s">
        <v>14</v>
      </c>
      <c r="H3735" s="4" t="s">
        <v>318</v>
      </c>
      <c r="I3735" s="1">
        <f t="shared" si="174"/>
        <v>2</v>
      </c>
      <c r="J3735">
        <f t="shared" si="175"/>
        <v>0</v>
      </c>
      <c r="K3735" s="1">
        <f t="shared" si="176"/>
        <v>0.68431712962774327</v>
      </c>
    </row>
    <row r="3736" spans="1:11" hidden="1">
      <c r="A3736" t="s">
        <v>141</v>
      </c>
      <c r="B3736" t="s">
        <v>21</v>
      </c>
      <c r="C3736" s="7">
        <v>40214</v>
      </c>
      <c r="D3736" t="s">
        <v>317</v>
      </c>
      <c r="E3736" s="1" t="s">
        <v>13</v>
      </c>
      <c r="F3736" s="7">
        <v>40214.680162037039</v>
      </c>
      <c r="G3736" s="4" t="s">
        <v>14</v>
      </c>
      <c r="H3736" s="4" t="s">
        <v>318</v>
      </c>
      <c r="I3736" s="1">
        <f t="shared" si="174"/>
        <v>2</v>
      </c>
      <c r="J3736">
        <f t="shared" si="175"/>
        <v>0</v>
      </c>
      <c r="K3736" s="1">
        <f t="shared" si="176"/>
        <v>0.68016203703882638</v>
      </c>
    </row>
    <row r="3737" spans="1:11" hidden="1">
      <c r="A3737" t="s">
        <v>142</v>
      </c>
      <c r="B3737" t="s">
        <v>21</v>
      </c>
      <c r="C3737" s="7">
        <v>40214</v>
      </c>
      <c r="D3737" t="s">
        <v>317</v>
      </c>
      <c r="E3737" s="1" t="s">
        <v>13</v>
      </c>
      <c r="F3737" s="7">
        <v>40214.384884259256</v>
      </c>
      <c r="G3737" s="4" t="s">
        <v>14</v>
      </c>
      <c r="H3737" s="4" t="s">
        <v>318</v>
      </c>
      <c r="I3737" s="1">
        <f t="shared" si="174"/>
        <v>2</v>
      </c>
      <c r="J3737">
        <f t="shared" si="175"/>
        <v>0</v>
      </c>
      <c r="K3737" s="1">
        <f t="shared" si="176"/>
        <v>0.38488425925606862</v>
      </c>
    </row>
    <row r="3738" spans="1:11" hidden="1">
      <c r="A3738" t="s">
        <v>143</v>
      </c>
      <c r="B3738" t="s">
        <v>21</v>
      </c>
      <c r="C3738" s="7">
        <v>40214</v>
      </c>
      <c r="D3738" t="s">
        <v>317</v>
      </c>
      <c r="E3738" s="1" t="s">
        <v>13</v>
      </c>
      <c r="F3738" s="7">
        <v>40214.378877314812</v>
      </c>
      <c r="G3738" s="4" t="s">
        <v>14</v>
      </c>
      <c r="H3738" s="4" t="s">
        <v>318</v>
      </c>
      <c r="I3738" s="1">
        <f t="shared" si="174"/>
        <v>2</v>
      </c>
      <c r="J3738">
        <f t="shared" si="175"/>
        <v>0</v>
      </c>
      <c r="K3738" s="1">
        <f t="shared" si="176"/>
        <v>0.37887731481168885</v>
      </c>
    </row>
    <row r="3739" spans="1:11" hidden="1">
      <c r="A3739" t="s">
        <v>144</v>
      </c>
      <c r="B3739" t="s">
        <v>21</v>
      </c>
      <c r="C3739" s="7">
        <v>40213</v>
      </c>
      <c r="D3739" t="s">
        <v>317</v>
      </c>
      <c r="E3739" s="1" t="s">
        <v>13</v>
      </c>
      <c r="F3739" s="7">
        <v>40213.653981481482</v>
      </c>
      <c r="G3739" s="4" t="s">
        <v>14</v>
      </c>
      <c r="H3739" s="4" t="s">
        <v>318</v>
      </c>
      <c r="I3739" s="1">
        <f t="shared" si="174"/>
        <v>2</v>
      </c>
      <c r="J3739">
        <f t="shared" si="175"/>
        <v>0</v>
      </c>
      <c r="K3739" s="1">
        <f t="shared" si="176"/>
        <v>0.65398148148233304</v>
      </c>
    </row>
    <row r="3740" spans="1:11" hidden="1">
      <c r="A3740" t="s">
        <v>145</v>
      </c>
      <c r="B3740" t="s">
        <v>21</v>
      </c>
      <c r="C3740" s="7">
        <v>40213</v>
      </c>
      <c r="D3740" t="s">
        <v>317</v>
      </c>
      <c r="E3740" s="1" t="s">
        <v>13</v>
      </c>
      <c r="F3740" s="7">
        <v>40213.648981481485</v>
      </c>
      <c r="G3740" s="4" t="s">
        <v>14</v>
      </c>
      <c r="H3740" s="4" t="s">
        <v>318</v>
      </c>
      <c r="I3740" s="1">
        <f t="shared" si="174"/>
        <v>2</v>
      </c>
      <c r="J3740">
        <f t="shared" si="175"/>
        <v>0</v>
      </c>
      <c r="K3740" s="1">
        <f t="shared" si="176"/>
        <v>0.64898148148495238</v>
      </c>
    </row>
    <row r="3741" spans="1:11" hidden="1">
      <c r="A3741" t="s">
        <v>146</v>
      </c>
      <c r="B3741" t="s">
        <v>21</v>
      </c>
      <c r="C3741" s="7">
        <v>40212</v>
      </c>
      <c r="D3741" t="s">
        <v>317</v>
      </c>
      <c r="E3741" s="1" t="s">
        <v>13</v>
      </c>
      <c r="F3741" s="7">
        <v>40212.652939814812</v>
      </c>
      <c r="G3741" s="4" t="s">
        <v>14</v>
      </c>
      <c r="H3741" s="4" t="s">
        <v>318</v>
      </c>
      <c r="I3741" s="1">
        <f t="shared" si="174"/>
        <v>2</v>
      </c>
      <c r="J3741">
        <f t="shared" si="175"/>
        <v>0</v>
      </c>
      <c r="K3741" s="1">
        <f t="shared" si="176"/>
        <v>0.65293981481227092</v>
      </c>
    </row>
    <row r="3742" spans="1:11" hidden="1">
      <c r="A3742" t="s">
        <v>147</v>
      </c>
      <c r="B3742" t="s">
        <v>21</v>
      </c>
      <c r="C3742" s="7">
        <v>40212</v>
      </c>
      <c r="D3742" t="s">
        <v>317</v>
      </c>
      <c r="E3742" s="1" t="s">
        <v>13</v>
      </c>
      <c r="F3742" s="7">
        <v>40212.637337962966</v>
      </c>
      <c r="G3742" s="4" t="s">
        <v>14</v>
      </c>
      <c r="H3742" s="4" t="s">
        <v>318</v>
      </c>
      <c r="I3742" s="1">
        <f t="shared" si="174"/>
        <v>2</v>
      </c>
      <c r="J3742">
        <f t="shared" si="175"/>
        <v>0</v>
      </c>
      <c r="K3742" s="1">
        <f t="shared" si="176"/>
        <v>0.63733796296583023</v>
      </c>
    </row>
    <row r="3743" spans="1:11" hidden="1">
      <c r="A3743" t="s">
        <v>148</v>
      </c>
      <c r="B3743" t="s">
        <v>21</v>
      </c>
      <c r="C3743" s="7">
        <v>40212</v>
      </c>
      <c r="D3743" t="s">
        <v>317</v>
      </c>
      <c r="E3743" s="1" t="s">
        <v>13</v>
      </c>
      <c r="F3743" s="7">
        <v>40212.406956018516</v>
      </c>
      <c r="G3743" s="4" t="s">
        <v>14</v>
      </c>
      <c r="H3743" s="4" t="s">
        <v>318</v>
      </c>
      <c r="I3743" s="1">
        <f t="shared" si="174"/>
        <v>2</v>
      </c>
      <c r="J3743">
        <f t="shared" si="175"/>
        <v>0</v>
      </c>
      <c r="K3743" s="1">
        <f t="shared" si="176"/>
        <v>0.40695601851621177</v>
      </c>
    </row>
    <row r="3744" spans="1:11" hidden="1">
      <c r="A3744" t="s">
        <v>149</v>
      </c>
      <c r="B3744" t="s">
        <v>21</v>
      </c>
      <c r="C3744" s="7">
        <v>40211</v>
      </c>
      <c r="D3744" t="s">
        <v>317</v>
      </c>
      <c r="E3744" s="1" t="s">
        <v>13</v>
      </c>
      <c r="F3744" s="7">
        <v>40211.647187499999</v>
      </c>
      <c r="G3744" s="4" t="s">
        <v>14</v>
      </c>
      <c r="H3744" s="4" t="s">
        <v>318</v>
      </c>
      <c r="I3744" s="1">
        <f t="shared" si="174"/>
        <v>2</v>
      </c>
      <c r="J3744">
        <f t="shared" si="175"/>
        <v>0</v>
      </c>
      <c r="K3744" s="1">
        <f t="shared" si="176"/>
        <v>0.64718749999883585</v>
      </c>
    </row>
    <row r="3745" spans="1:11" hidden="1">
      <c r="A3745" t="s">
        <v>150</v>
      </c>
      <c r="B3745" t="s">
        <v>21</v>
      </c>
      <c r="C3745" s="7">
        <v>40211</v>
      </c>
      <c r="D3745" t="s">
        <v>317</v>
      </c>
      <c r="E3745" s="1" t="s">
        <v>13</v>
      </c>
      <c r="F3745" s="7">
        <v>40211.645925925928</v>
      </c>
      <c r="G3745" s="4" t="s">
        <v>14</v>
      </c>
      <c r="H3745" s="4" t="s">
        <v>318</v>
      </c>
      <c r="I3745" s="1">
        <f t="shared" si="174"/>
        <v>2</v>
      </c>
      <c r="J3745">
        <f t="shared" si="175"/>
        <v>0</v>
      </c>
      <c r="K3745" s="1">
        <f t="shared" si="176"/>
        <v>0.645925925928168</v>
      </c>
    </row>
    <row r="3746" spans="1:11" hidden="1">
      <c r="A3746" t="s">
        <v>151</v>
      </c>
      <c r="B3746" t="s">
        <v>21</v>
      </c>
      <c r="C3746" s="7">
        <v>40211</v>
      </c>
      <c r="D3746" t="s">
        <v>317</v>
      </c>
      <c r="E3746" s="1" t="s">
        <v>13</v>
      </c>
      <c r="F3746" s="7">
        <v>40211.643125000002</v>
      </c>
      <c r="G3746" s="4" t="s">
        <v>14</v>
      </c>
      <c r="H3746" s="4" t="s">
        <v>318</v>
      </c>
      <c r="I3746" s="1">
        <f t="shared" si="174"/>
        <v>2</v>
      </c>
      <c r="J3746">
        <f t="shared" si="175"/>
        <v>0</v>
      </c>
      <c r="K3746" s="1">
        <f t="shared" si="176"/>
        <v>0.64312500000232831</v>
      </c>
    </row>
    <row r="3747" spans="1:11" hidden="1">
      <c r="A3747" t="s">
        <v>152</v>
      </c>
      <c r="B3747" t="s">
        <v>21</v>
      </c>
      <c r="C3747" s="7">
        <v>40211</v>
      </c>
      <c r="D3747" t="s">
        <v>317</v>
      </c>
      <c r="E3747" s="1" t="s">
        <v>13</v>
      </c>
      <c r="F3747" s="7">
        <v>40211.428067129629</v>
      </c>
      <c r="G3747" s="4" t="s">
        <v>14</v>
      </c>
      <c r="H3747" s="4" t="s">
        <v>318</v>
      </c>
      <c r="I3747" s="1">
        <f t="shared" si="174"/>
        <v>2</v>
      </c>
      <c r="J3747">
        <f t="shared" si="175"/>
        <v>0</v>
      </c>
      <c r="K3747" s="1">
        <f t="shared" si="176"/>
        <v>0.42806712962919846</v>
      </c>
    </row>
    <row r="3748" spans="1:11" hidden="1">
      <c r="A3748" t="s">
        <v>153</v>
      </c>
      <c r="B3748" t="s">
        <v>21</v>
      </c>
      <c r="C3748" s="7">
        <v>40211</v>
      </c>
      <c r="D3748" t="s">
        <v>317</v>
      </c>
      <c r="E3748" s="1" t="s">
        <v>13</v>
      </c>
      <c r="F3748" s="7">
        <v>40211.417974537035</v>
      </c>
      <c r="G3748" s="4" t="s">
        <v>14</v>
      </c>
      <c r="H3748" s="4" t="s">
        <v>318</v>
      </c>
      <c r="I3748" s="1">
        <f t="shared" si="174"/>
        <v>2</v>
      </c>
      <c r="J3748">
        <f t="shared" si="175"/>
        <v>0</v>
      </c>
      <c r="K3748" s="1">
        <f t="shared" si="176"/>
        <v>0.41797453703475185</v>
      </c>
    </row>
    <row r="3749" spans="1:11" hidden="1">
      <c r="A3749" t="s">
        <v>154</v>
      </c>
      <c r="B3749" t="s">
        <v>21</v>
      </c>
      <c r="C3749" s="7">
        <v>40211</v>
      </c>
      <c r="D3749" t="s">
        <v>317</v>
      </c>
      <c r="E3749" s="1" t="s">
        <v>13</v>
      </c>
      <c r="F3749" s="7">
        <v>40211.415451388886</v>
      </c>
      <c r="G3749" s="4" t="s">
        <v>14</v>
      </c>
      <c r="H3749" s="4" t="s">
        <v>318</v>
      </c>
      <c r="I3749" s="1">
        <f t="shared" si="174"/>
        <v>2</v>
      </c>
      <c r="J3749">
        <f t="shared" si="175"/>
        <v>0</v>
      </c>
      <c r="K3749" s="1">
        <f t="shared" si="176"/>
        <v>0.41545138888614019</v>
      </c>
    </row>
    <row r="3750" spans="1:11" hidden="1">
      <c r="A3750" t="s">
        <v>155</v>
      </c>
      <c r="B3750" t="s">
        <v>21</v>
      </c>
      <c r="C3750" s="7">
        <v>40210</v>
      </c>
      <c r="D3750" t="s">
        <v>317</v>
      </c>
      <c r="E3750" s="1" t="s">
        <v>13</v>
      </c>
      <c r="F3750" s="7">
        <v>40210.667048611111</v>
      </c>
      <c r="G3750" s="4" t="s">
        <v>14</v>
      </c>
      <c r="H3750" s="4" t="s">
        <v>318</v>
      </c>
      <c r="I3750" s="1">
        <f t="shared" si="174"/>
        <v>2</v>
      </c>
      <c r="J3750">
        <f t="shared" si="175"/>
        <v>0</v>
      </c>
      <c r="K3750" s="1">
        <f t="shared" si="176"/>
        <v>0.66704861111065838</v>
      </c>
    </row>
    <row r="3751" spans="1:11" hidden="1">
      <c r="A3751" t="s">
        <v>156</v>
      </c>
      <c r="B3751" t="s">
        <v>21</v>
      </c>
      <c r="C3751" s="7">
        <v>40207</v>
      </c>
      <c r="D3751" t="s">
        <v>317</v>
      </c>
      <c r="E3751" s="1" t="s">
        <v>13</v>
      </c>
      <c r="F3751" s="7">
        <v>40207.712141203701</v>
      </c>
      <c r="G3751" s="4" t="s">
        <v>14</v>
      </c>
      <c r="H3751" s="4" t="s">
        <v>318</v>
      </c>
      <c r="I3751" s="1">
        <f t="shared" si="174"/>
        <v>1</v>
      </c>
      <c r="J3751">
        <f t="shared" si="175"/>
        <v>0</v>
      </c>
      <c r="K3751" s="1">
        <f t="shared" si="176"/>
        <v>0.7121412037013215</v>
      </c>
    </row>
    <row r="3752" spans="1:11" hidden="1">
      <c r="A3752" t="s">
        <v>157</v>
      </c>
      <c r="B3752" t="s">
        <v>21</v>
      </c>
      <c r="C3752" s="7">
        <v>40207</v>
      </c>
      <c r="D3752" t="s">
        <v>317</v>
      </c>
      <c r="E3752" s="1" t="s">
        <v>13</v>
      </c>
      <c r="F3752" s="7">
        <v>40207.711550925924</v>
      </c>
      <c r="G3752" s="4" t="s">
        <v>14</v>
      </c>
      <c r="H3752" s="4" t="s">
        <v>318</v>
      </c>
      <c r="I3752" s="1">
        <f t="shared" si="174"/>
        <v>1</v>
      </c>
      <c r="J3752">
        <f t="shared" si="175"/>
        <v>0</v>
      </c>
      <c r="K3752" s="1">
        <f t="shared" si="176"/>
        <v>0.71155092592380242</v>
      </c>
    </row>
    <row r="3753" spans="1:11" hidden="1">
      <c r="A3753" t="s">
        <v>158</v>
      </c>
      <c r="B3753" t="s">
        <v>21</v>
      </c>
      <c r="C3753" s="7">
        <v>40207</v>
      </c>
      <c r="D3753" t="s">
        <v>317</v>
      </c>
      <c r="E3753" s="1" t="s">
        <v>13</v>
      </c>
      <c r="F3753" s="7">
        <v>40207.710740740738</v>
      </c>
      <c r="G3753" s="4" t="s">
        <v>14</v>
      </c>
      <c r="H3753" s="4" t="s">
        <v>318</v>
      </c>
      <c r="I3753" s="1">
        <f t="shared" si="174"/>
        <v>1</v>
      </c>
      <c r="J3753">
        <f t="shared" si="175"/>
        <v>0</v>
      </c>
      <c r="K3753" s="1">
        <f t="shared" si="176"/>
        <v>0.71074074073840166</v>
      </c>
    </row>
    <row r="3754" spans="1:11" hidden="1">
      <c r="A3754" t="s">
        <v>159</v>
      </c>
      <c r="B3754" t="s">
        <v>21</v>
      </c>
      <c r="C3754" s="7">
        <v>40207</v>
      </c>
      <c r="D3754" t="s">
        <v>317</v>
      </c>
      <c r="E3754" s="1" t="s">
        <v>13</v>
      </c>
      <c r="F3754" s="7">
        <v>40207.706921296296</v>
      </c>
      <c r="G3754" s="4" t="s">
        <v>14</v>
      </c>
      <c r="H3754" s="4" t="s">
        <v>318</v>
      </c>
      <c r="I3754" s="1">
        <f t="shared" si="174"/>
        <v>1</v>
      </c>
      <c r="J3754">
        <f t="shared" si="175"/>
        <v>0</v>
      </c>
      <c r="K3754" s="1">
        <f t="shared" si="176"/>
        <v>0.70692129629605915</v>
      </c>
    </row>
    <row r="3755" spans="1:11" hidden="1">
      <c r="A3755" t="s">
        <v>91</v>
      </c>
      <c r="B3755" t="s">
        <v>21</v>
      </c>
      <c r="C3755" s="7">
        <v>40207</v>
      </c>
      <c r="D3755" t="s">
        <v>317</v>
      </c>
      <c r="E3755" s="1" t="s">
        <v>13</v>
      </c>
      <c r="F3755" s="7">
        <v>40207.705266203702</v>
      </c>
      <c r="G3755" s="4" t="s">
        <v>14</v>
      </c>
      <c r="H3755" s="4" t="s">
        <v>318</v>
      </c>
      <c r="I3755" s="1">
        <f t="shared" si="174"/>
        <v>1</v>
      </c>
      <c r="J3755">
        <f t="shared" si="175"/>
        <v>0</v>
      </c>
      <c r="K3755" s="1">
        <f t="shared" si="176"/>
        <v>0.70526620370219462</v>
      </c>
    </row>
    <row r="3756" spans="1:11" hidden="1">
      <c r="A3756" t="s">
        <v>92</v>
      </c>
      <c r="B3756" t="s">
        <v>21</v>
      </c>
      <c r="C3756" s="7">
        <v>40207</v>
      </c>
      <c r="D3756" t="s">
        <v>317</v>
      </c>
      <c r="E3756" s="1" t="s">
        <v>13</v>
      </c>
      <c r="F3756" s="7">
        <v>40207.704050925924</v>
      </c>
      <c r="G3756" s="4" t="s">
        <v>14</v>
      </c>
      <c r="H3756" s="4" t="s">
        <v>318</v>
      </c>
      <c r="I3756" s="1">
        <f t="shared" si="174"/>
        <v>1</v>
      </c>
      <c r="J3756">
        <f t="shared" si="175"/>
        <v>0</v>
      </c>
      <c r="K3756" s="1">
        <f t="shared" si="176"/>
        <v>0.70405092592409346</v>
      </c>
    </row>
    <row r="3757" spans="1:11" hidden="1">
      <c r="A3757" t="s">
        <v>93</v>
      </c>
      <c r="B3757" t="s">
        <v>21</v>
      </c>
      <c r="C3757" s="7">
        <v>40207</v>
      </c>
      <c r="D3757" t="s">
        <v>317</v>
      </c>
      <c r="E3757" s="1" t="s">
        <v>13</v>
      </c>
      <c r="F3757" s="7">
        <v>40207.657650462963</v>
      </c>
      <c r="G3757" s="4" t="s">
        <v>14</v>
      </c>
      <c r="H3757" s="4" t="s">
        <v>318</v>
      </c>
      <c r="I3757" s="1">
        <f t="shared" si="174"/>
        <v>1</v>
      </c>
      <c r="J3757">
        <f t="shared" si="175"/>
        <v>0</v>
      </c>
      <c r="K3757" s="1">
        <f t="shared" si="176"/>
        <v>0.65765046296291985</v>
      </c>
    </row>
    <row r="3758" spans="1:11" hidden="1">
      <c r="A3758" t="s">
        <v>95</v>
      </c>
      <c r="B3758" t="s">
        <v>21</v>
      </c>
      <c r="C3758" s="7">
        <v>40206</v>
      </c>
      <c r="D3758" t="s">
        <v>317</v>
      </c>
      <c r="E3758" s="1" t="s">
        <v>13</v>
      </c>
      <c r="F3758" s="7">
        <v>40206.653773148151</v>
      </c>
      <c r="G3758" s="4" t="s">
        <v>14</v>
      </c>
      <c r="H3758" s="4" t="s">
        <v>318</v>
      </c>
      <c r="I3758" s="1">
        <f t="shared" si="174"/>
        <v>1</v>
      </c>
      <c r="J3758">
        <f t="shared" si="175"/>
        <v>0</v>
      </c>
      <c r="K3758" s="1">
        <f t="shared" si="176"/>
        <v>0.653773148151231</v>
      </c>
    </row>
    <row r="3759" spans="1:11" hidden="1">
      <c r="A3759" t="s">
        <v>96</v>
      </c>
      <c r="B3759" t="s">
        <v>21</v>
      </c>
      <c r="C3759" s="7">
        <v>40206</v>
      </c>
      <c r="D3759" t="s">
        <v>317</v>
      </c>
      <c r="E3759" s="1" t="s">
        <v>13</v>
      </c>
      <c r="F3759" s="7">
        <v>40206.651643518519</v>
      </c>
      <c r="G3759" s="4" t="s">
        <v>14</v>
      </c>
      <c r="H3759" s="4" t="s">
        <v>318</v>
      </c>
      <c r="I3759" s="1">
        <f t="shared" si="174"/>
        <v>1</v>
      </c>
      <c r="J3759">
        <f t="shared" si="175"/>
        <v>0</v>
      </c>
      <c r="K3759" s="1">
        <f t="shared" si="176"/>
        <v>0.65164351851854008</v>
      </c>
    </row>
    <row r="3760" spans="1:11" hidden="1">
      <c r="A3760" t="s">
        <v>97</v>
      </c>
      <c r="B3760" t="s">
        <v>21</v>
      </c>
      <c r="C3760" s="7">
        <v>40205</v>
      </c>
      <c r="D3760" t="s">
        <v>317</v>
      </c>
      <c r="E3760" s="1" t="s">
        <v>13</v>
      </c>
      <c r="F3760" s="7">
        <v>40205.728206018517</v>
      </c>
      <c r="G3760" s="4" t="s">
        <v>14</v>
      </c>
      <c r="H3760" s="4" t="s">
        <v>318</v>
      </c>
      <c r="I3760" s="1">
        <f t="shared" si="174"/>
        <v>1</v>
      </c>
      <c r="J3760">
        <f t="shared" si="175"/>
        <v>0</v>
      </c>
      <c r="K3760" s="1">
        <f t="shared" si="176"/>
        <v>0.72820601851708489</v>
      </c>
    </row>
    <row r="3761" spans="1:11" hidden="1">
      <c r="A3761" t="s">
        <v>98</v>
      </c>
      <c r="B3761" t="s">
        <v>21</v>
      </c>
      <c r="C3761" s="7">
        <v>40205</v>
      </c>
      <c r="D3761" t="s">
        <v>317</v>
      </c>
      <c r="E3761" s="1" t="s">
        <v>13</v>
      </c>
      <c r="F3761" s="7">
        <v>40205.550266203703</v>
      </c>
      <c r="G3761" s="4" t="s">
        <v>14</v>
      </c>
      <c r="H3761" s="4" t="s">
        <v>318</v>
      </c>
      <c r="I3761" s="1">
        <f t="shared" si="174"/>
        <v>1</v>
      </c>
      <c r="J3761">
        <f t="shared" si="175"/>
        <v>0</v>
      </c>
      <c r="K3761" s="1">
        <f t="shared" si="176"/>
        <v>0.55026620370335877</v>
      </c>
    </row>
    <row r="3762" spans="1:11" hidden="1">
      <c r="A3762" t="s">
        <v>99</v>
      </c>
      <c r="B3762" t="s">
        <v>21</v>
      </c>
      <c r="C3762" s="7">
        <v>40205</v>
      </c>
      <c r="D3762" t="s">
        <v>317</v>
      </c>
      <c r="E3762" s="1" t="s">
        <v>13</v>
      </c>
      <c r="F3762" s="7">
        <v>40205.548680555556</v>
      </c>
      <c r="G3762" s="4" t="s">
        <v>14</v>
      </c>
      <c r="H3762" s="4" t="s">
        <v>318</v>
      </c>
      <c r="I3762" s="1">
        <f t="shared" si="174"/>
        <v>1</v>
      </c>
      <c r="J3762">
        <f t="shared" si="175"/>
        <v>0</v>
      </c>
      <c r="K3762" s="1">
        <f t="shared" si="176"/>
        <v>0.54868055555562023</v>
      </c>
    </row>
    <row r="3763" spans="1:11" hidden="1">
      <c r="A3763" t="s">
        <v>100</v>
      </c>
      <c r="B3763" t="s">
        <v>21</v>
      </c>
      <c r="C3763" s="7">
        <v>40205</v>
      </c>
      <c r="D3763" t="s">
        <v>317</v>
      </c>
      <c r="E3763" s="1" t="s">
        <v>13</v>
      </c>
      <c r="F3763" s="7">
        <v>40205.544687499998</v>
      </c>
      <c r="G3763" s="4" t="s">
        <v>14</v>
      </c>
      <c r="H3763" s="4" t="s">
        <v>318</v>
      </c>
      <c r="I3763" s="1">
        <f t="shared" si="174"/>
        <v>1</v>
      </c>
      <c r="J3763">
        <f t="shared" si="175"/>
        <v>0</v>
      </c>
      <c r="K3763" s="1">
        <f t="shared" si="176"/>
        <v>0.54468749999796273</v>
      </c>
    </row>
    <row r="3764" spans="1:11" hidden="1">
      <c r="A3764" t="s">
        <v>101</v>
      </c>
      <c r="B3764" t="s">
        <v>21</v>
      </c>
      <c r="C3764" s="7">
        <v>40205</v>
      </c>
      <c r="D3764" t="s">
        <v>317</v>
      </c>
      <c r="E3764" s="1" t="s">
        <v>13</v>
      </c>
      <c r="F3764" s="7">
        <v>40205.540405092594</v>
      </c>
      <c r="G3764" s="4" t="s">
        <v>14</v>
      </c>
      <c r="H3764" s="4" t="s">
        <v>318</v>
      </c>
      <c r="I3764" s="1">
        <f t="shared" si="174"/>
        <v>1</v>
      </c>
      <c r="J3764">
        <f t="shared" si="175"/>
        <v>0</v>
      </c>
      <c r="K3764" s="1">
        <f t="shared" si="176"/>
        <v>0.5404050925935735</v>
      </c>
    </row>
    <row r="3765" spans="1:11" hidden="1">
      <c r="A3765" t="s">
        <v>102</v>
      </c>
      <c r="B3765" t="s">
        <v>21</v>
      </c>
      <c r="C3765" s="7">
        <v>40205</v>
      </c>
      <c r="D3765" t="s">
        <v>317</v>
      </c>
      <c r="E3765" s="1" t="s">
        <v>13</v>
      </c>
      <c r="F3765" s="7">
        <v>40205.539548611108</v>
      </c>
      <c r="G3765" s="4" t="s">
        <v>14</v>
      </c>
      <c r="H3765" s="4" t="s">
        <v>318</v>
      </c>
      <c r="I3765" s="1">
        <f t="shared" si="174"/>
        <v>1</v>
      </c>
      <c r="J3765">
        <f t="shared" si="175"/>
        <v>0</v>
      </c>
      <c r="K3765" s="1">
        <f t="shared" si="176"/>
        <v>0.53954861110833008</v>
      </c>
    </row>
    <row r="3766" spans="1:11" hidden="1">
      <c r="A3766" t="s">
        <v>103</v>
      </c>
      <c r="B3766" t="s">
        <v>21</v>
      </c>
      <c r="C3766" s="7">
        <v>40205</v>
      </c>
      <c r="D3766" t="s">
        <v>317</v>
      </c>
      <c r="E3766" s="1" t="s">
        <v>13</v>
      </c>
      <c r="F3766" s="7">
        <v>40205.538784722223</v>
      </c>
      <c r="G3766" s="4" t="s">
        <v>14</v>
      </c>
      <c r="H3766" s="4" t="s">
        <v>318</v>
      </c>
      <c r="I3766" s="1">
        <f t="shared" si="174"/>
        <v>1</v>
      </c>
      <c r="J3766">
        <f t="shared" si="175"/>
        <v>0</v>
      </c>
      <c r="K3766" s="1">
        <f t="shared" si="176"/>
        <v>0.53878472222277196</v>
      </c>
    </row>
    <row r="3767" spans="1:11" hidden="1">
      <c r="A3767" t="s">
        <v>104</v>
      </c>
      <c r="B3767" t="s">
        <v>21</v>
      </c>
      <c r="C3767" s="7">
        <v>40205</v>
      </c>
      <c r="D3767" t="s">
        <v>317</v>
      </c>
      <c r="E3767" s="1" t="s">
        <v>13</v>
      </c>
      <c r="F3767" s="7">
        <v>40205.536412037036</v>
      </c>
      <c r="G3767" s="4" t="s">
        <v>14</v>
      </c>
      <c r="H3767" s="4" t="s">
        <v>318</v>
      </c>
      <c r="I3767" s="1">
        <f t="shared" si="174"/>
        <v>1</v>
      </c>
      <c r="J3767">
        <f t="shared" si="175"/>
        <v>0</v>
      </c>
      <c r="K3767" s="1">
        <f t="shared" si="176"/>
        <v>0.536412037035916</v>
      </c>
    </row>
    <row r="3768" spans="1:11" hidden="1">
      <c r="A3768" t="s">
        <v>105</v>
      </c>
      <c r="B3768" t="s">
        <v>21</v>
      </c>
      <c r="C3768" s="7">
        <v>40204</v>
      </c>
      <c r="D3768" t="s">
        <v>317</v>
      </c>
      <c r="E3768" s="1" t="s">
        <v>13</v>
      </c>
      <c r="F3768" s="7">
        <v>40204.728854166664</v>
      </c>
      <c r="G3768" s="4" t="s">
        <v>14</v>
      </c>
      <c r="H3768" s="4" t="s">
        <v>318</v>
      </c>
      <c r="I3768" s="1">
        <f t="shared" si="174"/>
        <v>1</v>
      </c>
      <c r="J3768">
        <f t="shared" si="175"/>
        <v>0</v>
      </c>
      <c r="K3768" s="1">
        <f t="shared" si="176"/>
        <v>0.72885416666395031</v>
      </c>
    </row>
    <row r="3769" spans="1:11" hidden="1">
      <c r="A3769" t="s">
        <v>106</v>
      </c>
      <c r="B3769" t="s">
        <v>21</v>
      </c>
      <c r="C3769" s="7">
        <v>40204</v>
      </c>
      <c r="D3769" t="s">
        <v>317</v>
      </c>
      <c r="E3769" s="1" t="s">
        <v>13</v>
      </c>
      <c r="F3769" s="7">
        <v>40204.727060185185</v>
      </c>
      <c r="G3769" s="4" t="s">
        <v>14</v>
      </c>
      <c r="H3769" s="4" t="s">
        <v>318</v>
      </c>
      <c r="I3769" s="1">
        <f t="shared" si="174"/>
        <v>1</v>
      </c>
      <c r="J3769">
        <f t="shared" si="175"/>
        <v>0</v>
      </c>
      <c r="K3769" s="1">
        <f t="shared" si="176"/>
        <v>0.72706018518510973</v>
      </c>
    </row>
    <row r="3770" spans="1:11" hidden="1">
      <c r="A3770" t="s">
        <v>107</v>
      </c>
      <c r="B3770" t="s">
        <v>21</v>
      </c>
      <c r="C3770" s="7">
        <v>40204</v>
      </c>
      <c r="D3770" t="s">
        <v>317</v>
      </c>
      <c r="E3770" s="1" t="s">
        <v>13</v>
      </c>
      <c r="F3770" s="7">
        <v>40204.724953703706</v>
      </c>
      <c r="G3770" s="4" t="s">
        <v>14</v>
      </c>
      <c r="H3770" s="4" t="s">
        <v>318</v>
      </c>
      <c r="I3770" s="1">
        <f t="shared" si="174"/>
        <v>1</v>
      </c>
      <c r="J3770">
        <f t="shared" si="175"/>
        <v>0</v>
      </c>
      <c r="K3770" s="1">
        <f t="shared" si="176"/>
        <v>0.72495370370597811</v>
      </c>
    </row>
    <row r="3771" spans="1:11" hidden="1">
      <c r="A3771" t="s">
        <v>78</v>
      </c>
      <c r="B3771" t="s">
        <v>23</v>
      </c>
      <c r="C3771" s="7">
        <v>40204</v>
      </c>
      <c r="D3771" t="s">
        <v>317</v>
      </c>
      <c r="E3771" s="1" t="s">
        <v>13</v>
      </c>
      <c r="F3771" s="7">
        <v>40204.52915509259</v>
      </c>
      <c r="G3771" s="4" t="s">
        <v>14</v>
      </c>
      <c r="H3771" s="4" t="s">
        <v>318</v>
      </c>
      <c r="I3771" s="1">
        <f t="shared" si="174"/>
        <v>1</v>
      </c>
      <c r="J3771">
        <f t="shared" si="175"/>
        <v>0</v>
      </c>
      <c r="K3771" s="1">
        <f t="shared" si="176"/>
        <v>0.52915509259037208</v>
      </c>
    </row>
    <row r="3772" spans="1:11" hidden="1">
      <c r="A3772" t="s">
        <v>108</v>
      </c>
      <c r="B3772" t="s">
        <v>21</v>
      </c>
      <c r="C3772" s="7">
        <v>40204</v>
      </c>
      <c r="D3772" t="s">
        <v>317</v>
      </c>
      <c r="E3772" s="1" t="s">
        <v>13</v>
      </c>
      <c r="F3772" s="7">
        <v>40204.526608796295</v>
      </c>
      <c r="G3772" s="4" t="s">
        <v>14</v>
      </c>
      <c r="H3772" s="4" t="s">
        <v>318</v>
      </c>
      <c r="I3772" s="1">
        <f t="shared" si="174"/>
        <v>1</v>
      </c>
      <c r="J3772">
        <f t="shared" si="175"/>
        <v>0</v>
      </c>
      <c r="K3772" s="1">
        <f t="shared" si="176"/>
        <v>0.52660879629547708</v>
      </c>
    </row>
    <row r="3773" spans="1:11" hidden="1">
      <c r="A3773" t="s">
        <v>20</v>
      </c>
      <c r="B3773" t="s">
        <v>21</v>
      </c>
      <c r="C3773" s="7">
        <v>40204</v>
      </c>
      <c r="D3773" t="s">
        <v>317</v>
      </c>
      <c r="E3773" s="1" t="s">
        <v>13</v>
      </c>
      <c r="F3773" s="7">
        <v>40204.464953703704</v>
      </c>
      <c r="G3773" s="4" t="s">
        <v>14</v>
      </c>
      <c r="H3773" s="4" t="s">
        <v>318</v>
      </c>
      <c r="I3773" s="1">
        <f t="shared" si="174"/>
        <v>1</v>
      </c>
      <c r="J3773">
        <f t="shared" si="175"/>
        <v>0</v>
      </c>
      <c r="K3773" s="1">
        <f t="shared" si="176"/>
        <v>0.46495370370394085</v>
      </c>
    </row>
    <row r="3774" spans="1:11" hidden="1">
      <c r="A3774" t="s">
        <v>24</v>
      </c>
      <c r="B3774" t="s">
        <v>21</v>
      </c>
      <c r="C3774" s="7">
        <v>40204</v>
      </c>
      <c r="D3774" t="s">
        <v>317</v>
      </c>
      <c r="E3774" s="1" t="s">
        <v>13</v>
      </c>
      <c r="F3774" s="7">
        <v>40204.432256944441</v>
      </c>
      <c r="G3774" s="4" t="s">
        <v>14</v>
      </c>
      <c r="H3774" s="4" t="s">
        <v>318</v>
      </c>
      <c r="I3774" s="1">
        <f t="shared" si="174"/>
        <v>1</v>
      </c>
      <c r="J3774">
        <f t="shared" si="175"/>
        <v>0</v>
      </c>
      <c r="K3774" s="1">
        <f t="shared" si="176"/>
        <v>0.43225694444117835</v>
      </c>
    </row>
    <row r="3775" spans="1:11" hidden="1">
      <c r="A3775" t="s">
        <v>25</v>
      </c>
      <c r="B3775" t="s">
        <v>21</v>
      </c>
      <c r="C3775" s="7">
        <v>40203</v>
      </c>
      <c r="D3775" t="s">
        <v>317</v>
      </c>
      <c r="E3775" s="1" t="s">
        <v>13</v>
      </c>
      <c r="F3775" s="7">
        <v>40203.727824074071</v>
      </c>
      <c r="G3775" s="4" t="s">
        <v>14</v>
      </c>
      <c r="H3775" s="4" t="s">
        <v>318</v>
      </c>
      <c r="I3775" s="1">
        <f t="shared" si="174"/>
        <v>1</v>
      </c>
      <c r="J3775">
        <f t="shared" si="175"/>
        <v>0</v>
      </c>
      <c r="K3775" s="1">
        <f t="shared" si="176"/>
        <v>0.72782407407066785</v>
      </c>
    </row>
    <row r="3776" spans="1:11" hidden="1">
      <c r="A3776" t="s">
        <v>26</v>
      </c>
      <c r="B3776" t="s">
        <v>21</v>
      </c>
      <c r="C3776" s="7">
        <v>40200</v>
      </c>
      <c r="D3776" t="s">
        <v>317</v>
      </c>
      <c r="E3776" s="1" t="s">
        <v>13</v>
      </c>
      <c r="F3776" s="7">
        <v>40200.673946759256</v>
      </c>
      <c r="G3776" s="4" t="s">
        <v>14</v>
      </c>
      <c r="H3776" s="4" t="s">
        <v>318</v>
      </c>
      <c r="I3776" s="1">
        <f t="shared" si="174"/>
        <v>1</v>
      </c>
      <c r="J3776">
        <f t="shared" si="175"/>
        <v>0</v>
      </c>
      <c r="K3776" s="1">
        <f t="shared" si="176"/>
        <v>0.67394675925606862</v>
      </c>
    </row>
    <row r="3777" spans="1:11" hidden="1">
      <c r="A3777" t="s">
        <v>79</v>
      </c>
      <c r="B3777" t="s">
        <v>32</v>
      </c>
      <c r="C3777" s="7">
        <v>40199</v>
      </c>
      <c r="D3777" t="s">
        <v>317</v>
      </c>
      <c r="E3777" s="1" t="s">
        <v>13</v>
      </c>
      <c r="F3777" s="7">
        <v>40199.725462962961</v>
      </c>
      <c r="G3777" s="4" t="s">
        <v>14</v>
      </c>
      <c r="H3777" s="4" t="s">
        <v>318</v>
      </c>
      <c r="I3777" s="1">
        <f t="shared" si="174"/>
        <v>1</v>
      </c>
      <c r="J3777">
        <f t="shared" si="175"/>
        <v>0</v>
      </c>
      <c r="K3777" s="1">
        <f t="shared" si="176"/>
        <v>0.72546296296059154</v>
      </c>
    </row>
    <row r="3778" spans="1:11" hidden="1">
      <c r="A3778" t="s">
        <v>27</v>
      </c>
      <c r="B3778" t="s">
        <v>21</v>
      </c>
      <c r="C3778" s="7">
        <v>40199</v>
      </c>
      <c r="D3778" t="s">
        <v>317</v>
      </c>
      <c r="E3778" s="1" t="s">
        <v>13</v>
      </c>
      <c r="F3778" s="7">
        <v>40199.724537037036</v>
      </c>
      <c r="G3778" s="4" t="s">
        <v>14</v>
      </c>
      <c r="H3778" s="4" t="s">
        <v>318</v>
      </c>
      <c r="I3778" s="1">
        <f t="shared" si="174"/>
        <v>1</v>
      </c>
      <c r="J3778">
        <f t="shared" si="175"/>
        <v>0</v>
      </c>
      <c r="K3778" s="1">
        <f t="shared" si="176"/>
        <v>0.72453703703649808</v>
      </c>
    </row>
    <row r="3779" spans="1:11" hidden="1">
      <c r="A3779" t="s">
        <v>28</v>
      </c>
      <c r="B3779" t="s">
        <v>21</v>
      </c>
      <c r="C3779" s="7">
        <v>40199</v>
      </c>
      <c r="D3779" t="s">
        <v>317</v>
      </c>
      <c r="E3779" s="1" t="s">
        <v>13</v>
      </c>
      <c r="F3779" s="7">
        <v>40199.706041666665</v>
      </c>
      <c r="G3779" s="4" t="s">
        <v>14</v>
      </c>
      <c r="H3779" s="4" t="s">
        <v>318</v>
      </c>
      <c r="I3779" s="1">
        <f t="shared" ref="I3779:I3842" si="177">MONTH(C3779)</f>
        <v>1</v>
      </c>
      <c r="J3779">
        <f t="shared" ref="J3779:J3842" si="178">IF(C3779&gt;F3779,1,0)</f>
        <v>0</v>
      </c>
      <c r="K3779" s="1">
        <f t="shared" ref="K3779:K3842" si="179">F3779-C3779</f>
        <v>0.70604166666453239</v>
      </c>
    </row>
    <row r="3780" spans="1:11" hidden="1">
      <c r="A3780" t="s">
        <v>29</v>
      </c>
      <c r="B3780" t="s">
        <v>21</v>
      </c>
      <c r="C3780" s="7">
        <v>40199</v>
      </c>
      <c r="D3780" t="s">
        <v>317</v>
      </c>
      <c r="E3780" s="1" t="s">
        <v>13</v>
      </c>
      <c r="F3780" s="7">
        <v>40199.704675925925</v>
      </c>
      <c r="G3780" s="4" t="s">
        <v>14</v>
      </c>
      <c r="H3780" s="4" t="s">
        <v>318</v>
      </c>
      <c r="I3780" s="1">
        <f t="shared" si="177"/>
        <v>1</v>
      </c>
      <c r="J3780">
        <f t="shared" si="178"/>
        <v>0</v>
      </c>
      <c r="K3780" s="1">
        <f t="shared" si="179"/>
        <v>0.70467592592467554</v>
      </c>
    </row>
    <row r="3781" spans="1:11" hidden="1">
      <c r="A3781" t="s">
        <v>30</v>
      </c>
      <c r="B3781" t="s">
        <v>21</v>
      </c>
      <c r="C3781" s="7">
        <v>40199</v>
      </c>
      <c r="D3781" t="s">
        <v>317</v>
      </c>
      <c r="E3781" s="1" t="s">
        <v>13</v>
      </c>
      <c r="F3781" s="7">
        <v>40199.703449074077</v>
      </c>
      <c r="G3781" s="4" t="s">
        <v>14</v>
      </c>
      <c r="H3781" s="4" t="s">
        <v>318</v>
      </c>
      <c r="I3781" s="1">
        <f t="shared" si="177"/>
        <v>1</v>
      </c>
      <c r="J3781">
        <f t="shared" si="178"/>
        <v>0</v>
      </c>
      <c r="K3781" s="1">
        <f t="shared" si="179"/>
        <v>0.70344907407707069</v>
      </c>
    </row>
    <row r="3782" spans="1:11" hidden="1">
      <c r="A3782" t="s">
        <v>33</v>
      </c>
      <c r="B3782" t="s">
        <v>21</v>
      </c>
      <c r="C3782" s="7">
        <v>40198</v>
      </c>
      <c r="D3782" t="s">
        <v>317</v>
      </c>
      <c r="E3782" s="1" t="s">
        <v>13</v>
      </c>
      <c r="F3782" s="7">
        <v>40198.544062499997</v>
      </c>
      <c r="G3782" s="4" t="s">
        <v>14</v>
      </c>
      <c r="H3782" s="4" t="s">
        <v>318</v>
      </c>
      <c r="I3782" s="1">
        <f t="shared" si="177"/>
        <v>1</v>
      </c>
      <c r="J3782">
        <f t="shared" si="178"/>
        <v>0</v>
      </c>
      <c r="K3782" s="1">
        <f t="shared" si="179"/>
        <v>0.54406249999738066</v>
      </c>
    </row>
    <row r="3783" spans="1:11" hidden="1">
      <c r="A3783" t="s">
        <v>80</v>
      </c>
      <c r="B3783" t="s">
        <v>32</v>
      </c>
      <c r="C3783" s="7">
        <v>40198</v>
      </c>
      <c r="D3783" t="s">
        <v>317</v>
      </c>
      <c r="E3783" s="1" t="s">
        <v>13</v>
      </c>
      <c r="F3783" s="7">
        <v>40198.487037037034</v>
      </c>
      <c r="G3783" s="4" t="s">
        <v>14</v>
      </c>
      <c r="H3783" s="4" t="s">
        <v>318</v>
      </c>
      <c r="I3783" s="1">
        <f t="shared" si="177"/>
        <v>1</v>
      </c>
      <c r="J3783">
        <f t="shared" si="178"/>
        <v>0</v>
      </c>
      <c r="K3783" s="1">
        <f t="shared" si="179"/>
        <v>0.48703703703358769</v>
      </c>
    </row>
    <row r="3784" spans="1:11" hidden="1">
      <c r="A3784" t="s">
        <v>81</v>
      </c>
      <c r="B3784" t="s">
        <v>32</v>
      </c>
      <c r="C3784" s="7">
        <v>40197</v>
      </c>
      <c r="D3784" t="s">
        <v>317</v>
      </c>
      <c r="E3784" s="1" t="s">
        <v>13</v>
      </c>
      <c r="F3784" s="7">
        <v>40197.469525462962</v>
      </c>
      <c r="G3784" s="4" t="s">
        <v>14</v>
      </c>
      <c r="H3784" s="4" t="s">
        <v>318</v>
      </c>
      <c r="I3784" s="1">
        <f t="shared" si="177"/>
        <v>1</v>
      </c>
      <c r="J3784">
        <f t="shared" si="178"/>
        <v>0</v>
      </c>
      <c r="K3784" s="1">
        <f t="shared" si="179"/>
        <v>0.46952546296233777</v>
      </c>
    </row>
    <row r="3785" spans="1:11" hidden="1">
      <c r="A3785" t="s">
        <v>36</v>
      </c>
      <c r="B3785" t="s">
        <v>21</v>
      </c>
      <c r="C3785" s="7">
        <v>40197</v>
      </c>
      <c r="D3785" t="s">
        <v>317</v>
      </c>
      <c r="E3785" s="1" t="s">
        <v>13</v>
      </c>
      <c r="F3785" s="7">
        <v>40197.42690972222</v>
      </c>
      <c r="G3785" s="4" t="s">
        <v>14</v>
      </c>
      <c r="H3785" s="4" t="s">
        <v>318</v>
      </c>
      <c r="I3785" s="1">
        <f t="shared" si="177"/>
        <v>1</v>
      </c>
      <c r="J3785">
        <f t="shared" si="178"/>
        <v>0</v>
      </c>
      <c r="K3785" s="1">
        <f t="shared" si="179"/>
        <v>0.42690972222044365</v>
      </c>
    </row>
    <row r="3786" spans="1:11" hidden="1">
      <c r="A3786" t="s">
        <v>38</v>
      </c>
      <c r="B3786" t="s">
        <v>21</v>
      </c>
      <c r="C3786" s="7">
        <v>40196</v>
      </c>
      <c r="D3786" t="s">
        <v>317</v>
      </c>
      <c r="E3786" s="1" t="s">
        <v>13</v>
      </c>
      <c r="F3786" s="7">
        <v>40196.692962962959</v>
      </c>
      <c r="G3786" s="4" t="s">
        <v>14</v>
      </c>
      <c r="H3786" s="4" t="s">
        <v>318</v>
      </c>
      <c r="I3786" s="1">
        <f t="shared" si="177"/>
        <v>1</v>
      </c>
      <c r="J3786">
        <f t="shared" si="178"/>
        <v>0</v>
      </c>
      <c r="K3786" s="1">
        <f t="shared" si="179"/>
        <v>0.69296296295942739</v>
      </c>
    </row>
    <row r="3787" spans="1:11" hidden="1">
      <c r="A3787" t="s">
        <v>39</v>
      </c>
      <c r="B3787" t="s">
        <v>21</v>
      </c>
      <c r="C3787" s="7">
        <v>40196</v>
      </c>
      <c r="D3787" t="s">
        <v>317</v>
      </c>
      <c r="E3787" s="1" t="s">
        <v>13</v>
      </c>
      <c r="F3787" s="7">
        <v>40196.692013888889</v>
      </c>
      <c r="G3787" s="4" t="s">
        <v>14</v>
      </c>
      <c r="H3787" s="4" t="s">
        <v>318</v>
      </c>
      <c r="I3787" s="1">
        <f t="shared" si="177"/>
        <v>1</v>
      </c>
      <c r="J3787">
        <f t="shared" si="178"/>
        <v>0</v>
      </c>
      <c r="K3787" s="1">
        <f t="shared" si="179"/>
        <v>0.69201388888905058</v>
      </c>
    </row>
    <row r="3788" spans="1:11" hidden="1">
      <c r="A3788" t="s">
        <v>47</v>
      </c>
      <c r="B3788" t="s">
        <v>21</v>
      </c>
      <c r="C3788" s="7">
        <v>40196</v>
      </c>
      <c r="D3788" t="s">
        <v>317</v>
      </c>
      <c r="E3788" s="1" t="s">
        <v>13</v>
      </c>
      <c r="F3788" s="7">
        <v>40196.691168981481</v>
      </c>
      <c r="G3788" s="4" t="s">
        <v>14</v>
      </c>
      <c r="H3788" s="4" t="s">
        <v>318</v>
      </c>
      <c r="I3788" s="1">
        <f t="shared" si="177"/>
        <v>1</v>
      </c>
      <c r="J3788">
        <f t="shared" si="178"/>
        <v>0</v>
      </c>
      <c r="K3788" s="1">
        <f t="shared" si="179"/>
        <v>0.69116898148058681</v>
      </c>
    </row>
    <row r="3789" spans="1:11" hidden="1">
      <c r="A3789" t="s">
        <v>10</v>
      </c>
      <c r="B3789" t="s">
        <v>21</v>
      </c>
      <c r="C3789" s="7">
        <v>40196</v>
      </c>
      <c r="D3789" t="s">
        <v>317</v>
      </c>
      <c r="E3789" s="1" t="s">
        <v>13</v>
      </c>
      <c r="F3789" s="7">
        <v>40196.690381944441</v>
      </c>
      <c r="G3789" s="4" t="s">
        <v>14</v>
      </c>
      <c r="H3789" s="4" t="s">
        <v>318</v>
      </c>
      <c r="I3789" s="1">
        <f t="shared" si="177"/>
        <v>1</v>
      </c>
      <c r="J3789">
        <f t="shared" si="178"/>
        <v>0</v>
      </c>
      <c r="K3789" s="1">
        <f t="shared" si="179"/>
        <v>0.69038194444146939</v>
      </c>
    </row>
    <row r="3790" spans="1:11" hidden="1">
      <c r="A3790" t="s">
        <v>16</v>
      </c>
      <c r="B3790" t="s">
        <v>21</v>
      </c>
      <c r="C3790" s="7">
        <v>40196</v>
      </c>
      <c r="D3790" t="s">
        <v>317</v>
      </c>
      <c r="E3790" s="1" t="s">
        <v>13</v>
      </c>
      <c r="F3790" s="7">
        <v>40196.688518518517</v>
      </c>
      <c r="G3790" s="4" t="s">
        <v>14</v>
      </c>
      <c r="H3790" s="4" t="s">
        <v>318</v>
      </c>
      <c r="I3790" s="1">
        <f t="shared" si="177"/>
        <v>1</v>
      </c>
      <c r="J3790">
        <f t="shared" si="178"/>
        <v>0</v>
      </c>
      <c r="K3790" s="1">
        <f t="shared" si="179"/>
        <v>0.68851851851650281</v>
      </c>
    </row>
    <row r="3791" spans="1:11" hidden="1">
      <c r="A3791" t="s">
        <v>17</v>
      </c>
      <c r="B3791" t="s">
        <v>21</v>
      </c>
      <c r="C3791" s="7">
        <v>40196</v>
      </c>
      <c r="D3791" t="s">
        <v>317</v>
      </c>
      <c r="E3791" s="1" t="s">
        <v>13</v>
      </c>
      <c r="F3791" s="7">
        <v>40196.687418981484</v>
      </c>
      <c r="G3791" s="4" t="s">
        <v>14</v>
      </c>
      <c r="H3791" s="4" t="s">
        <v>318</v>
      </c>
      <c r="I3791" s="1">
        <f t="shared" si="177"/>
        <v>1</v>
      </c>
      <c r="J3791">
        <f t="shared" si="178"/>
        <v>0</v>
      </c>
      <c r="K3791" s="1">
        <f t="shared" si="179"/>
        <v>0.68741898148437031</v>
      </c>
    </row>
    <row r="3792" spans="1:11" hidden="1">
      <c r="A3792" t="s">
        <v>18</v>
      </c>
      <c r="B3792" t="s">
        <v>21</v>
      </c>
      <c r="C3792" s="7">
        <v>40196</v>
      </c>
      <c r="D3792" t="s">
        <v>317</v>
      </c>
      <c r="E3792" s="1" t="s">
        <v>13</v>
      </c>
      <c r="F3792" s="7">
        <v>40196.686481481483</v>
      </c>
      <c r="G3792" s="4" t="s">
        <v>14</v>
      </c>
      <c r="H3792" s="4" t="s">
        <v>318</v>
      </c>
      <c r="I3792" s="1">
        <f t="shared" si="177"/>
        <v>1</v>
      </c>
      <c r="J3792">
        <f t="shared" si="178"/>
        <v>0</v>
      </c>
      <c r="K3792" s="1">
        <f t="shared" si="179"/>
        <v>0.68648148148349719</v>
      </c>
    </row>
    <row r="3793" spans="1:11" hidden="1">
      <c r="A3793" t="s">
        <v>82</v>
      </c>
      <c r="B3793" t="s">
        <v>23</v>
      </c>
      <c r="C3793" s="7">
        <v>40196</v>
      </c>
      <c r="D3793" t="s">
        <v>317</v>
      </c>
      <c r="E3793" s="1" t="s">
        <v>13</v>
      </c>
      <c r="F3793" s="7">
        <v>40196.64503472222</v>
      </c>
      <c r="G3793" s="4" t="s">
        <v>14</v>
      </c>
      <c r="H3793" s="4" t="s">
        <v>318</v>
      </c>
      <c r="I3793" s="1">
        <f t="shared" si="177"/>
        <v>1</v>
      </c>
      <c r="J3793">
        <f t="shared" si="178"/>
        <v>0</v>
      </c>
      <c r="K3793" s="1">
        <f t="shared" si="179"/>
        <v>0.64503472221986158</v>
      </c>
    </row>
    <row r="3794" spans="1:11" hidden="1">
      <c r="A3794" t="s">
        <v>83</v>
      </c>
      <c r="B3794" t="s">
        <v>23</v>
      </c>
      <c r="C3794" s="7">
        <v>40196</v>
      </c>
      <c r="D3794" t="s">
        <v>317</v>
      </c>
      <c r="E3794" s="1" t="s">
        <v>13</v>
      </c>
      <c r="F3794" s="7">
        <v>40196.643796296295</v>
      </c>
      <c r="G3794" s="4" t="s">
        <v>14</v>
      </c>
      <c r="H3794" s="4" t="s">
        <v>318</v>
      </c>
      <c r="I3794" s="1">
        <f t="shared" si="177"/>
        <v>1</v>
      </c>
      <c r="J3794">
        <f t="shared" si="178"/>
        <v>0</v>
      </c>
      <c r="K3794" s="1">
        <f t="shared" si="179"/>
        <v>0.64379629629547708</v>
      </c>
    </row>
    <row r="3795" spans="1:11" hidden="1">
      <c r="A3795" t="s">
        <v>19</v>
      </c>
      <c r="B3795" t="s">
        <v>21</v>
      </c>
      <c r="C3795" s="7">
        <v>40196</v>
      </c>
      <c r="D3795" t="s">
        <v>317</v>
      </c>
      <c r="E3795" s="1" t="s">
        <v>13</v>
      </c>
      <c r="F3795" s="7">
        <v>40196.578541666669</v>
      </c>
      <c r="G3795" s="4" t="s">
        <v>14</v>
      </c>
      <c r="H3795" s="4" t="s">
        <v>318</v>
      </c>
      <c r="I3795" s="1">
        <f t="shared" si="177"/>
        <v>1</v>
      </c>
      <c r="J3795">
        <f t="shared" si="178"/>
        <v>0</v>
      </c>
      <c r="K3795" s="1">
        <f t="shared" si="179"/>
        <v>0.57854166666948004</v>
      </c>
    </row>
    <row r="3796" spans="1:11" hidden="1">
      <c r="A3796" t="s">
        <v>22</v>
      </c>
      <c r="B3796" t="s">
        <v>21</v>
      </c>
      <c r="C3796" s="7">
        <v>40196</v>
      </c>
      <c r="D3796" t="s">
        <v>317</v>
      </c>
      <c r="E3796" s="1" t="s">
        <v>13</v>
      </c>
      <c r="F3796" s="7">
        <v>40196.507881944446</v>
      </c>
      <c r="G3796" s="4" t="s">
        <v>14</v>
      </c>
      <c r="H3796" s="4" t="s">
        <v>318</v>
      </c>
      <c r="I3796" s="1">
        <f t="shared" si="177"/>
        <v>1</v>
      </c>
      <c r="J3796">
        <f t="shared" si="178"/>
        <v>0</v>
      </c>
      <c r="K3796" s="1">
        <f t="shared" si="179"/>
        <v>0.507881944446126</v>
      </c>
    </row>
    <row r="3797" spans="1:11" hidden="1">
      <c r="A3797" t="s">
        <v>31</v>
      </c>
      <c r="B3797" t="s">
        <v>21</v>
      </c>
      <c r="C3797" s="7">
        <v>40196</v>
      </c>
      <c r="D3797" t="s">
        <v>317</v>
      </c>
      <c r="E3797" s="1" t="s">
        <v>13</v>
      </c>
      <c r="F3797" s="7">
        <v>40196.506898148145</v>
      </c>
      <c r="G3797" s="4" t="s">
        <v>14</v>
      </c>
      <c r="H3797" s="4" t="s">
        <v>318</v>
      </c>
      <c r="I3797" s="1">
        <f t="shared" si="177"/>
        <v>1</v>
      </c>
      <c r="J3797">
        <f t="shared" si="178"/>
        <v>0</v>
      </c>
      <c r="K3797" s="1">
        <f t="shared" si="179"/>
        <v>0.50689814814541023</v>
      </c>
    </row>
    <row r="3798" spans="1:11" hidden="1">
      <c r="A3798" t="s">
        <v>34</v>
      </c>
      <c r="B3798" t="s">
        <v>21</v>
      </c>
      <c r="C3798" s="7">
        <v>40196</v>
      </c>
      <c r="D3798" t="s">
        <v>317</v>
      </c>
      <c r="E3798" s="1" t="s">
        <v>13</v>
      </c>
      <c r="F3798" s="7">
        <v>40196.506041666667</v>
      </c>
      <c r="G3798" s="4" t="s">
        <v>14</v>
      </c>
      <c r="H3798" s="4" t="s">
        <v>318</v>
      </c>
      <c r="I3798" s="1">
        <f t="shared" si="177"/>
        <v>1</v>
      </c>
      <c r="J3798">
        <f t="shared" si="178"/>
        <v>0</v>
      </c>
      <c r="K3798" s="1">
        <f t="shared" si="179"/>
        <v>0.50604166666744277</v>
      </c>
    </row>
    <row r="3799" spans="1:11" hidden="1">
      <c r="A3799" t="s">
        <v>35</v>
      </c>
      <c r="B3799" t="s">
        <v>21</v>
      </c>
      <c r="C3799" s="7">
        <v>40196</v>
      </c>
      <c r="D3799" t="s">
        <v>317</v>
      </c>
      <c r="E3799" s="1" t="s">
        <v>13</v>
      </c>
      <c r="F3799" s="7">
        <v>40196.504155092596</v>
      </c>
      <c r="G3799" s="4" t="s">
        <v>14</v>
      </c>
      <c r="H3799" s="4" t="s">
        <v>318</v>
      </c>
      <c r="I3799" s="1">
        <f t="shared" si="177"/>
        <v>1</v>
      </c>
      <c r="J3799">
        <f t="shared" si="178"/>
        <v>0</v>
      </c>
      <c r="K3799" s="1">
        <f t="shared" si="179"/>
        <v>0.50415509259619284</v>
      </c>
    </row>
    <row r="3800" spans="1:11" hidden="1">
      <c r="A3800" t="s">
        <v>37</v>
      </c>
      <c r="B3800" t="s">
        <v>21</v>
      </c>
      <c r="C3800" s="7">
        <v>40196</v>
      </c>
      <c r="D3800" t="s">
        <v>317</v>
      </c>
      <c r="E3800" s="1" t="s">
        <v>13</v>
      </c>
      <c r="F3800" s="7">
        <v>40196.503182870372</v>
      </c>
      <c r="G3800" s="4" t="s">
        <v>14</v>
      </c>
      <c r="H3800" s="4" t="s">
        <v>318</v>
      </c>
      <c r="I3800" s="1">
        <f t="shared" si="177"/>
        <v>1</v>
      </c>
      <c r="J3800">
        <f t="shared" si="178"/>
        <v>0</v>
      </c>
      <c r="K3800" s="1">
        <f t="shared" si="179"/>
        <v>0.50318287037225673</v>
      </c>
    </row>
    <row r="3801" spans="1:11" hidden="1">
      <c r="A3801" t="s">
        <v>40</v>
      </c>
      <c r="B3801" t="s">
        <v>21</v>
      </c>
      <c r="C3801" s="7">
        <v>40196</v>
      </c>
      <c r="D3801" t="s">
        <v>317</v>
      </c>
      <c r="E3801" s="1" t="s">
        <v>13</v>
      </c>
      <c r="F3801" s="7">
        <v>40196.502141203702</v>
      </c>
      <c r="G3801" s="4" t="s">
        <v>14</v>
      </c>
      <c r="H3801" s="4" t="s">
        <v>318</v>
      </c>
      <c r="I3801" s="1">
        <f t="shared" si="177"/>
        <v>1</v>
      </c>
      <c r="J3801">
        <f t="shared" si="178"/>
        <v>0</v>
      </c>
      <c r="K3801" s="1">
        <f t="shared" si="179"/>
        <v>0.50214120370219462</v>
      </c>
    </row>
    <row r="3802" spans="1:11" hidden="1">
      <c r="A3802" t="s">
        <v>41</v>
      </c>
      <c r="B3802" t="s">
        <v>21</v>
      </c>
      <c r="C3802" s="7">
        <v>40193</v>
      </c>
      <c r="D3802" t="s">
        <v>317</v>
      </c>
      <c r="E3802" s="1" t="s">
        <v>13</v>
      </c>
      <c r="F3802" s="7">
        <v>40193.449131944442</v>
      </c>
      <c r="G3802" s="4" t="s">
        <v>14</v>
      </c>
      <c r="H3802" s="4" t="s">
        <v>318</v>
      </c>
      <c r="I3802" s="1">
        <f t="shared" si="177"/>
        <v>1</v>
      </c>
      <c r="J3802">
        <f t="shared" si="178"/>
        <v>0</v>
      </c>
      <c r="K3802" s="1">
        <f t="shared" si="179"/>
        <v>0.4491319444423425</v>
      </c>
    </row>
    <row r="3803" spans="1:11" hidden="1">
      <c r="A3803" t="s">
        <v>42</v>
      </c>
      <c r="B3803" t="s">
        <v>21</v>
      </c>
      <c r="C3803" s="7">
        <v>40192</v>
      </c>
      <c r="D3803" t="s">
        <v>317</v>
      </c>
      <c r="E3803" s="1" t="s">
        <v>13</v>
      </c>
      <c r="F3803" s="7">
        <v>40192.507337962961</v>
      </c>
      <c r="G3803" s="4" t="s">
        <v>14</v>
      </c>
      <c r="H3803" s="4" t="s">
        <v>318</v>
      </c>
      <c r="I3803" s="1">
        <f t="shared" si="177"/>
        <v>1</v>
      </c>
      <c r="J3803">
        <f t="shared" si="178"/>
        <v>0</v>
      </c>
      <c r="K3803" s="1">
        <f t="shared" si="179"/>
        <v>0.50733796296117362</v>
      </c>
    </row>
    <row r="3804" spans="1:11" hidden="1">
      <c r="A3804" t="s">
        <v>43</v>
      </c>
      <c r="B3804" t="s">
        <v>21</v>
      </c>
      <c r="C3804" s="7">
        <v>40192</v>
      </c>
      <c r="D3804" t="s">
        <v>317</v>
      </c>
      <c r="E3804" s="1" t="s">
        <v>13</v>
      </c>
      <c r="F3804" s="7">
        <v>40192.506655092591</v>
      </c>
      <c r="G3804" s="4" t="s">
        <v>14</v>
      </c>
      <c r="H3804" s="4" t="s">
        <v>318</v>
      </c>
      <c r="I3804" s="1">
        <f t="shared" si="177"/>
        <v>1</v>
      </c>
      <c r="J3804">
        <f t="shared" si="178"/>
        <v>0</v>
      </c>
      <c r="K3804" s="1">
        <f t="shared" si="179"/>
        <v>0.50665509259124519</v>
      </c>
    </row>
    <row r="3805" spans="1:11" hidden="1">
      <c r="A3805" t="s">
        <v>44</v>
      </c>
      <c r="B3805" t="s">
        <v>21</v>
      </c>
      <c r="C3805" s="7">
        <v>40191</v>
      </c>
      <c r="D3805" t="s">
        <v>317</v>
      </c>
      <c r="E3805" s="1" t="s">
        <v>13</v>
      </c>
      <c r="F3805" s="7">
        <v>40191.523969907408</v>
      </c>
      <c r="G3805" s="4" t="s">
        <v>14</v>
      </c>
      <c r="H3805" s="4" t="s">
        <v>318</v>
      </c>
      <c r="I3805" s="1">
        <f t="shared" si="177"/>
        <v>1</v>
      </c>
      <c r="J3805">
        <f t="shared" si="178"/>
        <v>0</v>
      </c>
      <c r="K3805" s="1">
        <f t="shared" si="179"/>
        <v>0.52396990740817273</v>
      </c>
    </row>
    <row r="3806" spans="1:11" hidden="1">
      <c r="A3806" t="s">
        <v>45</v>
      </c>
      <c r="B3806" t="s">
        <v>21</v>
      </c>
      <c r="C3806" s="7">
        <v>40191</v>
      </c>
      <c r="D3806" t="s">
        <v>317</v>
      </c>
      <c r="E3806" s="1" t="s">
        <v>13</v>
      </c>
      <c r="F3806" s="7">
        <v>40191.503530092596</v>
      </c>
      <c r="G3806" s="4" t="s">
        <v>14</v>
      </c>
      <c r="H3806" s="4" t="s">
        <v>318</v>
      </c>
      <c r="I3806" s="1">
        <f t="shared" si="177"/>
        <v>1</v>
      </c>
      <c r="J3806">
        <f t="shared" si="178"/>
        <v>0</v>
      </c>
      <c r="K3806" s="1">
        <f t="shared" si="179"/>
        <v>0.50353009259561077</v>
      </c>
    </row>
    <row r="3807" spans="1:11" hidden="1">
      <c r="A3807" t="s">
        <v>46</v>
      </c>
      <c r="B3807" t="s">
        <v>21</v>
      </c>
      <c r="C3807" s="7">
        <v>40191</v>
      </c>
      <c r="D3807" t="s">
        <v>317</v>
      </c>
      <c r="E3807" s="1" t="s">
        <v>13</v>
      </c>
      <c r="F3807" s="7">
        <v>40191.502951388888</v>
      </c>
      <c r="G3807" s="4" t="s">
        <v>14</v>
      </c>
      <c r="H3807" s="4" t="s">
        <v>318</v>
      </c>
      <c r="I3807" s="1">
        <f t="shared" si="177"/>
        <v>1</v>
      </c>
      <c r="J3807">
        <f t="shared" si="178"/>
        <v>0</v>
      </c>
      <c r="K3807" s="1">
        <f t="shared" si="179"/>
        <v>0.50295138888759539</v>
      </c>
    </row>
    <row r="3808" spans="1:11" hidden="1">
      <c r="A3808" t="s">
        <v>48</v>
      </c>
      <c r="B3808" t="s">
        <v>21</v>
      </c>
      <c r="C3808" s="7">
        <v>40190</v>
      </c>
      <c r="D3808" t="s">
        <v>317</v>
      </c>
      <c r="E3808" s="1" t="s">
        <v>13</v>
      </c>
      <c r="F3808" s="7">
        <v>40190.687835648147</v>
      </c>
      <c r="G3808" s="4" t="s">
        <v>14</v>
      </c>
      <c r="H3808" s="4" t="s">
        <v>318</v>
      </c>
      <c r="I3808" s="1">
        <f t="shared" si="177"/>
        <v>1</v>
      </c>
      <c r="J3808">
        <f t="shared" si="178"/>
        <v>0</v>
      </c>
      <c r="K3808" s="1">
        <f t="shared" si="179"/>
        <v>0.68783564814657439</v>
      </c>
    </row>
    <row r="3809" spans="1:11" hidden="1">
      <c r="A3809" t="s">
        <v>49</v>
      </c>
      <c r="B3809" t="s">
        <v>21</v>
      </c>
      <c r="C3809" s="7">
        <v>40190</v>
      </c>
      <c r="D3809" t="s">
        <v>317</v>
      </c>
      <c r="E3809" s="1" t="s">
        <v>13</v>
      </c>
      <c r="F3809" s="7">
        <v>40190.684004629627</v>
      </c>
      <c r="G3809" s="4" t="s">
        <v>14</v>
      </c>
      <c r="H3809" s="4" t="s">
        <v>318</v>
      </c>
      <c r="I3809" s="1">
        <f t="shared" si="177"/>
        <v>1</v>
      </c>
      <c r="J3809">
        <f t="shared" si="178"/>
        <v>0</v>
      </c>
      <c r="K3809" s="1">
        <f t="shared" si="179"/>
        <v>0.68400462962745223</v>
      </c>
    </row>
    <row r="3810" spans="1:11" hidden="1">
      <c r="A3810" t="s">
        <v>50</v>
      </c>
      <c r="B3810" t="s">
        <v>21</v>
      </c>
      <c r="C3810" s="7">
        <v>40190</v>
      </c>
      <c r="D3810" t="s">
        <v>317</v>
      </c>
      <c r="E3810" s="1" t="s">
        <v>13</v>
      </c>
      <c r="F3810" s="7">
        <v>40190.683437500003</v>
      </c>
      <c r="G3810" s="4" t="s">
        <v>14</v>
      </c>
      <c r="H3810" s="4" t="s">
        <v>318</v>
      </c>
      <c r="I3810" s="1">
        <f t="shared" si="177"/>
        <v>1</v>
      </c>
      <c r="J3810">
        <f t="shared" si="178"/>
        <v>0</v>
      </c>
      <c r="K3810" s="1">
        <f t="shared" si="179"/>
        <v>0.68343750000349246</v>
      </c>
    </row>
    <row r="3811" spans="1:11" hidden="1">
      <c r="A3811" t="s">
        <v>51</v>
      </c>
      <c r="B3811" t="s">
        <v>21</v>
      </c>
      <c r="C3811" s="7">
        <v>40190</v>
      </c>
      <c r="D3811" t="s">
        <v>317</v>
      </c>
      <c r="E3811" s="1" t="s">
        <v>13</v>
      </c>
      <c r="F3811" s="7">
        <v>40190.678368055553</v>
      </c>
      <c r="G3811" s="4" t="s">
        <v>14</v>
      </c>
      <c r="H3811" s="4" t="s">
        <v>318</v>
      </c>
      <c r="I3811" s="1">
        <f t="shared" si="177"/>
        <v>1</v>
      </c>
      <c r="J3811">
        <f t="shared" si="178"/>
        <v>0</v>
      </c>
      <c r="K3811" s="1">
        <f t="shared" si="179"/>
        <v>0.67836805555270985</v>
      </c>
    </row>
    <row r="3812" spans="1:11" hidden="1">
      <c r="A3812" t="s">
        <v>52</v>
      </c>
      <c r="B3812" t="s">
        <v>21</v>
      </c>
      <c r="C3812" s="7">
        <v>40190</v>
      </c>
      <c r="D3812" t="s">
        <v>317</v>
      </c>
      <c r="E3812" s="1" t="s">
        <v>13</v>
      </c>
      <c r="F3812" s="7">
        <v>40190.644050925926</v>
      </c>
      <c r="G3812" s="4" t="s">
        <v>14</v>
      </c>
      <c r="H3812" s="4" t="s">
        <v>318</v>
      </c>
      <c r="I3812" s="1">
        <f t="shared" si="177"/>
        <v>1</v>
      </c>
      <c r="J3812">
        <f t="shared" si="178"/>
        <v>0</v>
      </c>
      <c r="K3812" s="1">
        <f t="shared" si="179"/>
        <v>0.64405092592642177</v>
      </c>
    </row>
    <row r="3813" spans="1:11" hidden="1">
      <c r="A3813" t="s">
        <v>53</v>
      </c>
      <c r="B3813" t="s">
        <v>21</v>
      </c>
      <c r="C3813" s="7">
        <v>40190</v>
      </c>
      <c r="D3813" t="s">
        <v>317</v>
      </c>
      <c r="E3813" s="1" t="s">
        <v>13</v>
      </c>
      <c r="F3813" s="7">
        <v>40190.643518518518</v>
      </c>
      <c r="G3813" s="4" t="s">
        <v>14</v>
      </c>
      <c r="H3813" s="4" t="s">
        <v>318</v>
      </c>
      <c r="I3813" s="1">
        <f t="shared" si="177"/>
        <v>1</v>
      </c>
      <c r="J3813">
        <f t="shared" si="178"/>
        <v>0</v>
      </c>
      <c r="K3813" s="1">
        <f t="shared" si="179"/>
        <v>0.64351851851824904</v>
      </c>
    </row>
    <row r="3814" spans="1:11" hidden="1">
      <c r="A3814" t="s">
        <v>54</v>
      </c>
      <c r="B3814" t="s">
        <v>21</v>
      </c>
      <c r="C3814" s="7">
        <v>40190</v>
      </c>
      <c r="D3814" t="s">
        <v>317</v>
      </c>
      <c r="E3814" s="1" t="s">
        <v>13</v>
      </c>
      <c r="F3814" s="7">
        <v>40190.538287037038</v>
      </c>
      <c r="G3814" s="4" t="s">
        <v>14</v>
      </c>
      <c r="H3814" s="4" t="s">
        <v>318</v>
      </c>
      <c r="I3814" s="1">
        <f t="shared" si="177"/>
        <v>1</v>
      </c>
      <c r="J3814">
        <f t="shared" si="178"/>
        <v>0</v>
      </c>
      <c r="K3814" s="1">
        <f t="shared" si="179"/>
        <v>0.53828703703766223</v>
      </c>
    </row>
    <row r="3815" spans="1:11" hidden="1">
      <c r="A3815" t="s">
        <v>55</v>
      </c>
      <c r="B3815" t="s">
        <v>21</v>
      </c>
      <c r="C3815" s="7">
        <v>40190</v>
      </c>
      <c r="D3815" t="s">
        <v>317</v>
      </c>
      <c r="E3815" s="1" t="s">
        <v>13</v>
      </c>
      <c r="F3815" s="7">
        <v>40190.537638888891</v>
      </c>
      <c r="G3815" s="4" t="s">
        <v>14</v>
      </c>
      <c r="H3815" s="4" t="s">
        <v>318</v>
      </c>
      <c r="I3815" s="1">
        <f t="shared" si="177"/>
        <v>1</v>
      </c>
      <c r="J3815">
        <f t="shared" si="178"/>
        <v>0</v>
      </c>
      <c r="K3815" s="1">
        <f t="shared" si="179"/>
        <v>0.53763888889079681</v>
      </c>
    </row>
    <row r="3816" spans="1:11" hidden="1">
      <c r="A3816" t="s">
        <v>56</v>
      </c>
      <c r="B3816" t="s">
        <v>21</v>
      </c>
      <c r="C3816" s="7">
        <v>40190</v>
      </c>
      <c r="D3816" t="s">
        <v>317</v>
      </c>
      <c r="E3816" s="1" t="s">
        <v>13</v>
      </c>
      <c r="F3816" s="7">
        <v>40190.527731481481</v>
      </c>
      <c r="G3816" s="4" t="s">
        <v>14</v>
      </c>
      <c r="H3816" s="4" t="s">
        <v>318</v>
      </c>
      <c r="I3816" s="1">
        <f t="shared" si="177"/>
        <v>1</v>
      </c>
      <c r="J3816">
        <f t="shared" si="178"/>
        <v>0</v>
      </c>
      <c r="K3816" s="1">
        <f t="shared" si="179"/>
        <v>0.52773148148116888</v>
      </c>
    </row>
    <row r="3817" spans="1:11" hidden="1">
      <c r="A3817" t="s">
        <v>57</v>
      </c>
      <c r="B3817" t="s">
        <v>21</v>
      </c>
      <c r="C3817" s="7">
        <v>40190</v>
      </c>
      <c r="D3817" t="s">
        <v>317</v>
      </c>
      <c r="E3817" s="1" t="s">
        <v>13</v>
      </c>
      <c r="F3817" s="7">
        <v>40190.52715277778</v>
      </c>
      <c r="G3817" s="4" t="s">
        <v>14</v>
      </c>
      <c r="H3817" s="4" t="s">
        <v>318</v>
      </c>
      <c r="I3817" s="1">
        <f t="shared" si="177"/>
        <v>1</v>
      </c>
      <c r="J3817">
        <f t="shared" si="178"/>
        <v>0</v>
      </c>
      <c r="K3817" s="1">
        <f t="shared" si="179"/>
        <v>0.52715277778042946</v>
      </c>
    </row>
    <row r="3818" spans="1:11" hidden="1">
      <c r="A3818" t="s">
        <v>58</v>
      </c>
      <c r="B3818" t="s">
        <v>21</v>
      </c>
      <c r="C3818" s="7">
        <v>40189</v>
      </c>
      <c r="D3818" t="s">
        <v>317</v>
      </c>
      <c r="E3818" s="1" t="s">
        <v>13</v>
      </c>
      <c r="F3818" s="7">
        <v>40190.363437499997</v>
      </c>
      <c r="G3818" s="4" t="s">
        <v>14</v>
      </c>
      <c r="H3818" s="4" t="s">
        <v>318</v>
      </c>
      <c r="I3818" s="1">
        <f t="shared" si="177"/>
        <v>1</v>
      </c>
      <c r="J3818">
        <f t="shared" si="178"/>
        <v>0</v>
      </c>
      <c r="K3818" s="1">
        <f t="shared" si="179"/>
        <v>1.3634374999965075</v>
      </c>
    </row>
    <row r="3819" spans="1:11" hidden="1">
      <c r="A3819" t="s">
        <v>59</v>
      </c>
      <c r="B3819" t="s">
        <v>21</v>
      </c>
      <c r="C3819" s="7">
        <v>40189</v>
      </c>
      <c r="D3819" t="s">
        <v>317</v>
      </c>
      <c r="E3819" s="1" t="s">
        <v>13</v>
      </c>
      <c r="F3819" s="7">
        <v>40190.362662037034</v>
      </c>
      <c r="G3819" s="4" t="s">
        <v>14</v>
      </c>
      <c r="H3819" s="4" t="s">
        <v>318</v>
      </c>
      <c r="I3819" s="1">
        <f t="shared" si="177"/>
        <v>1</v>
      </c>
      <c r="J3819">
        <f t="shared" si="178"/>
        <v>0</v>
      </c>
      <c r="K3819" s="1">
        <f t="shared" si="179"/>
        <v>1.3626620370341698</v>
      </c>
    </row>
    <row r="3820" spans="1:11" hidden="1">
      <c r="A3820" t="s">
        <v>60</v>
      </c>
      <c r="B3820" t="s">
        <v>21</v>
      </c>
      <c r="C3820" s="7">
        <v>40189</v>
      </c>
      <c r="D3820" t="s">
        <v>317</v>
      </c>
      <c r="E3820" s="1" t="s">
        <v>13</v>
      </c>
      <c r="F3820" s="7">
        <v>40190.361759259256</v>
      </c>
      <c r="G3820" s="4" t="s">
        <v>14</v>
      </c>
      <c r="H3820" s="4" t="s">
        <v>318</v>
      </c>
      <c r="I3820" s="1">
        <f t="shared" si="177"/>
        <v>1</v>
      </c>
      <c r="J3820">
        <f t="shared" si="178"/>
        <v>0</v>
      </c>
      <c r="K3820" s="1">
        <f t="shared" si="179"/>
        <v>1.3617592592563597</v>
      </c>
    </row>
    <row r="3821" spans="1:11" hidden="1">
      <c r="A3821" t="s">
        <v>61</v>
      </c>
      <c r="B3821" t="s">
        <v>21</v>
      </c>
      <c r="C3821" s="7">
        <v>40189</v>
      </c>
      <c r="D3821" t="s">
        <v>317</v>
      </c>
      <c r="E3821" s="1" t="s">
        <v>13</v>
      </c>
      <c r="F3821" s="7">
        <v>40189.530138888891</v>
      </c>
      <c r="G3821" s="4" t="s">
        <v>14</v>
      </c>
      <c r="H3821" s="4" t="s">
        <v>318</v>
      </c>
      <c r="I3821" s="1">
        <f t="shared" si="177"/>
        <v>1</v>
      </c>
      <c r="J3821">
        <f t="shared" si="178"/>
        <v>0</v>
      </c>
      <c r="K3821" s="1">
        <f t="shared" si="179"/>
        <v>0.53013888889108784</v>
      </c>
    </row>
    <row r="3822" spans="1:11" hidden="1">
      <c r="A3822" t="s">
        <v>62</v>
      </c>
      <c r="B3822" t="s">
        <v>21</v>
      </c>
      <c r="C3822" s="7">
        <v>40189</v>
      </c>
      <c r="D3822" t="s">
        <v>317</v>
      </c>
      <c r="E3822" s="1" t="s">
        <v>13</v>
      </c>
      <c r="F3822" s="7">
        <v>40189.472002314818</v>
      </c>
      <c r="G3822" s="4" t="s">
        <v>14</v>
      </c>
      <c r="H3822" s="4" t="s">
        <v>318</v>
      </c>
      <c r="I3822" s="1">
        <f t="shared" si="177"/>
        <v>1</v>
      </c>
      <c r="J3822">
        <f t="shared" si="178"/>
        <v>0</v>
      </c>
      <c r="K3822" s="1">
        <f t="shared" si="179"/>
        <v>0.47200231481838273</v>
      </c>
    </row>
    <row r="3823" spans="1:11" hidden="1">
      <c r="A3823" t="s">
        <v>63</v>
      </c>
      <c r="B3823" t="s">
        <v>21</v>
      </c>
      <c r="C3823" s="7">
        <v>40189</v>
      </c>
      <c r="D3823" t="s">
        <v>317</v>
      </c>
      <c r="E3823" s="1" t="s">
        <v>13</v>
      </c>
      <c r="F3823" s="7">
        <v>40189.471319444441</v>
      </c>
      <c r="G3823" s="4" t="s">
        <v>14</v>
      </c>
      <c r="H3823" s="4" t="s">
        <v>318</v>
      </c>
      <c r="I3823" s="1">
        <f t="shared" si="177"/>
        <v>1</v>
      </c>
      <c r="J3823">
        <f t="shared" si="178"/>
        <v>0</v>
      </c>
      <c r="K3823" s="1">
        <f t="shared" si="179"/>
        <v>0.47131944444117835</v>
      </c>
    </row>
    <row r="3824" spans="1:11" hidden="1">
      <c r="A3824" t="s">
        <v>84</v>
      </c>
      <c r="B3824" t="s">
        <v>32</v>
      </c>
      <c r="C3824" s="7">
        <v>40189</v>
      </c>
      <c r="D3824" t="s">
        <v>317</v>
      </c>
      <c r="E3824" s="1" t="s">
        <v>13</v>
      </c>
      <c r="F3824" s="7">
        <v>40189.373749999999</v>
      </c>
      <c r="G3824" s="4" t="s">
        <v>14</v>
      </c>
      <c r="H3824" s="4" t="s">
        <v>318</v>
      </c>
      <c r="I3824" s="1">
        <f t="shared" si="177"/>
        <v>1</v>
      </c>
      <c r="J3824">
        <f t="shared" si="178"/>
        <v>0</v>
      </c>
      <c r="K3824" s="1">
        <f t="shared" si="179"/>
        <v>0.37374999999883585</v>
      </c>
    </row>
    <row r="3825" spans="1:11" hidden="1">
      <c r="A3825" t="s">
        <v>64</v>
      </c>
      <c r="B3825" t="s">
        <v>21</v>
      </c>
      <c r="C3825" s="7">
        <v>40186</v>
      </c>
      <c r="D3825" t="s">
        <v>317</v>
      </c>
      <c r="E3825" s="1" t="s">
        <v>13</v>
      </c>
      <c r="F3825" s="7">
        <v>40186.684282407405</v>
      </c>
      <c r="G3825" s="4" t="s">
        <v>14</v>
      </c>
      <c r="H3825" s="4" t="s">
        <v>318</v>
      </c>
      <c r="I3825" s="1">
        <f t="shared" si="177"/>
        <v>1</v>
      </c>
      <c r="J3825">
        <f t="shared" si="178"/>
        <v>0</v>
      </c>
      <c r="K3825" s="1">
        <f t="shared" si="179"/>
        <v>0.68428240740468027</v>
      </c>
    </row>
    <row r="3826" spans="1:11" hidden="1">
      <c r="A3826" t="s">
        <v>65</v>
      </c>
      <c r="B3826" t="s">
        <v>21</v>
      </c>
      <c r="C3826" s="7">
        <v>40186</v>
      </c>
      <c r="D3826" t="s">
        <v>317</v>
      </c>
      <c r="E3826" s="1" t="s">
        <v>13</v>
      </c>
      <c r="F3826" s="7">
        <v>40186.630983796298</v>
      </c>
      <c r="G3826" s="4" t="s">
        <v>14</v>
      </c>
      <c r="H3826" s="4" t="s">
        <v>318</v>
      </c>
      <c r="I3826" s="1">
        <f t="shared" si="177"/>
        <v>1</v>
      </c>
      <c r="J3826">
        <f t="shared" si="178"/>
        <v>0</v>
      </c>
      <c r="K3826" s="1">
        <f t="shared" si="179"/>
        <v>0.63098379629809642</v>
      </c>
    </row>
    <row r="3827" spans="1:11" hidden="1">
      <c r="A3827" t="s">
        <v>66</v>
      </c>
      <c r="B3827" t="s">
        <v>21</v>
      </c>
      <c r="C3827" s="7">
        <v>40186</v>
      </c>
      <c r="D3827" t="s">
        <v>317</v>
      </c>
      <c r="E3827" s="1" t="s">
        <v>13</v>
      </c>
      <c r="F3827" s="7">
        <v>40186.630300925928</v>
      </c>
      <c r="G3827" s="4" t="s">
        <v>14</v>
      </c>
      <c r="H3827" s="4" t="s">
        <v>318</v>
      </c>
      <c r="I3827" s="1">
        <f t="shared" si="177"/>
        <v>1</v>
      </c>
      <c r="J3827">
        <f t="shared" si="178"/>
        <v>0</v>
      </c>
      <c r="K3827" s="1">
        <f t="shared" si="179"/>
        <v>0.630300925928168</v>
      </c>
    </row>
    <row r="3828" spans="1:11" hidden="1">
      <c r="A3828" t="s">
        <v>67</v>
      </c>
      <c r="B3828" t="s">
        <v>21</v>
      </c>
      <c r="C3828" s="7">
        <v>40186</v>
      </c>
      <c r="D3828" t="s">
        <v>317</v>
      </c>
      <c r="E3828" s="1" t="s">
        <v>13</v>
      </c>
      <c r="F3828" s="7">
        <v>40186.62972222222</v>
      </c>
      <c r="G3828" s="4" t="s">
        <v>14</v>
      </c>
      <c r="H3828" s="4" t="s">
        <v>318</v>
      </c>
      <c r="I3828" s="1">
        <f t="shared" si="177"/>
        <v>1</v>
      </c>
      <c r="J3828">
        <f t="shared" si="178"/>
        <v>0</v>
      </c>
      <c r="K3828" s="1">
        <f t="shared" si="179"/>
        <v>0.62972222222015262</v>
      </c>
    </row>
    <row r="3829" spans="1:11" hidden="1">
      <c r="A3829" t="s">
        <v>68</v>
      </c>
      <c r="B3829" t="s">
        <v>21</v>
      </c>
      <c r="C3829" s="7">
        <v>40186</v>
      </c>
      <c r="D3829" t="s">
        <v>317</v>
      </c>
      <c r="E3829" s="1" t="s">
        <v>13</v>
      </c>
      <c r="F3829" s="7">
        <v>40186.617974537039</v>
      </c>
      <c r="G3829" s="4" t="s">
        <v>14</v>
      </c>
      <c r="H3829" s="4" t="s">
        <v>318</v>
      </c>
      <c r="I3829" s="1">
        <f t="shared" si="177"/>
        <v>1</v>
      </c>
      <c r="J3829">
        <f t="shared" si="178"/>
        <v>0</v>
      </c>
      <c r="K3829" s="1">
        <f t="shared" si="179"/>
        <v>0.61797453703911742</v>
      </c>
    </row>
    <row r="3830" spans="1:11" hidden="1">
      <c r="A3830" t="s">
        <v>85</v>
      </c>
      <c r="B3830" t="s">
        <v>23</v>
      </c>
      <c r="C3830" s="7">
        <v>40186</v>
      </c>
      <c r="D3830" t="s">
        <v>317</v>
      </c>
      <c r="E3830" s="1" t="s">
        <v>13</v>
      </c>
      <c r="F3830" s="7">
        <v>40186.452280092592</v>
      </c>
      <c r="G3830" s="4" t="s">
        <v>14</v>
      </c>
      <c r="H3830" s="4" t="s">
        <v>318</v>
      </c>
      <c r="I3830" s="1">
        <f t="shared" si="177"/>
        <v>1</v>
      </c>
      <c r="J3830">
        <f t="shared" si="178"/>
        <v>0</v>
      </c>
      <c r="K3830" s="1">
        <f t="shared" si="179"/>
        <v>0.45228009259153623</v>
      </c>
    </row>
    <row r="3831" spans="1:11" hidden="1">
      <c r="A3831" t="s">
        <v>69</v>
      </c>
      <c r="B3831" t="s">
        <v>21</v>
      </c>
      <c r="C3831" s="7">
        <v>40186</v>
      </c>
      <c r="D3831" t="s">
        <v>317</v>
      </c>
      <c r="E3831" s="1" t="s">
        <v>13</v>
      </c>
      <c r="F3831" s="7">
        <v>40186.441064814811</v>
      </c>
      <c r="G3831" s="4" t="s">
        <v>14</v>
      </c>
      <c r="H3831" s="4" t="s">
        <v>318</v>
      </c>
      <c r="I3831" s="1">
        <f t="shared" si="177"/>
        <v>1</v>
      </c>
      <c r="J3831">
        <f t="shared" si="178"/>
        <v>0</v>
      </c>
      <c r="K3831" s="1">
        <f t="shared" si="179"/>
        <v>0.44106481481139781</v>
      </c>
    </row>
    <row r="3832" spans="1:11" hidden="1">
      <c r="A3832" t="s">
        <v>86</v>
      </c>
      <c r="B3832" t="s">
        <v>32</v>
      </c>
      <c r="C3832" s="7">
        <v>40185</v>
      </c>
      <c r="D3832" t="s">
        <v>317</v>
      </c>
      <c r="E3832" s="1" t="s">
        <v>13</v>
      </c>
      <c r="F3832" s="7">
        <v>40185.686597222222</v>
      </c>
      <c r="G3832" s="4" t="s">
        <v>14</v>
      </c>
      <c r="H3832" s="4" t="s">
        <v>318</v>
      </c>
      <c r="I3832" s="1">
        <f t="shared" si="177"/>
        <v>1</v>
      </c>
      <c r="J3832">
        <f t="shared" si="178"/>
        <v>0</v>
      </c>
      <c r="K3832" s="1">
        <f t="shared" si="179"/>
        <v>0.68659722222218988</v>
      </c>
    </row>
    <row r="3833" spans="1:11" hidden="1">
      <c r="A3833" t="s">
        <v>70</v>
      </c>
      <c r="B3833" t="s">
        <v>21</v>
      </c>
      <c r="C3833" s="7">
        <v>40185</v>
      </c>
      <c r="D3833" t="s">
        <v>317</v>
      </c>
      <c r="E3833" s="1" t="s">
        <v>13</v>
      </c>
      <c r="F3833" s="7">
        <v>40185.629895833335</v>
      </c>
      <c r="G3833" s="4" t="s">
        <v>14</v>
      </c>
      <c r="H3833" s="4" t="s">
        <v>318</v>
      </c>
      <c r="I3833" s="1">
        <f t="shared" si="177"/>
        <v>1</v>
      </c>
      <c r="J3833">
        <f t="shared" si="178"/>
        <v>0</v>
      </c>
      <c r="K3833" s="1">
        <f t="shared" si="179"/>
        <v>0.62989583333546761</v>
      </c>
    </row>
    <row r="3834" spans="1:11" hidden="1">
      <c r="A3834" t="s">
        <v>71</v>
      </c>
      <c r="B3834" t="s">
        <v>21</v>
      </c>
      <c r="C3834" s="7">
        <v>40185</v>
      </c>
      <c r="D3834" t="s">
        <v>317</v>
      </c>
      <c r="E3834" s="1" t="s">
        <v>13</v>
      </c>
      <c r="F3834" s="7">
        <v>40185.629351851851</v>
      </c>
      <c r="G3834" s="4" t="s">
        <v>14</v>
      </c>
      <c r="H3834" s="4" t="s">
        <v>318</v>
      </c>
      <c r="I3834" s="1">
        <f t="shared" si="177"/>
        <v>1</v>
      </c>
      <c r="J3834">
        <f t="shared" si="178"/>
        <v>0</v>
      </c>
      <c r="K3834" s="1">
        <f t="shared" si="179"/>
        <v>0.62935185185051523</v>
      </c>
    </row>
    <row r="3835" spans="1:11" hidden="1">
      <c r="A3835" t="s">
        <v>72</v>
      </c>
      <c r="B3835" t="s">
        <v>21</v>
      </c>
      <c r="C3835" s="7">
        <v>40185</v>
      </c>
      <c r="D3835" t="s">
        <v>317</v>
      </c>
      <c r="E3835" s="1" t="s">
        <v>13</v>
      </c>
      <c r="F3835" s="7">
        <v>40185.628611111111</v>
      </c>
      <c r="G3835" s="4" t="s">
        <v>14</v>
      </c>
      <c r="H3835" s="4" t="s">
        <v>318</v>
      </c>
      <c r="I3835" s="1">
        <f t="shared" si="177"/>
        <v>1</v>
      </c>
      <c r="J3835">
        <f t="shared" si="178"/>
        <v>0</v>
      </c>
      <c r="K3835" s="1">
        <f t="shared" si="179"/>
        <v>0.62861111111124046</v>
      </c>
    </row>
    <row r="3836" spans="1:11" hidden="1">
      <c r="A3836" t="s">
        <v>73</v>
      </c>
      <c r="B3836" t="s">
        <v>21</v>
      </c>
      <c r="C3836" s="7">
        <v>40185</v>
      </c>
      <c r="D3836" t="s">
        <v>317</v>
      </c>
      <c r="E3836" s="1" t="s">
        <v>13</v>
      </c>
      <c r="F3836" s="7">
        <v>40185.493969907409</v>
      </c>
      <c r="G3836" s="4" t="s">
        <v>14</v>
      </c>
      <c r="H3836" s="4" t="s">
        <v>318</v>
      </c>
      <c r="I3836" s="1">
        <f t="shared" si="177"/>
        <v>1</v>
      </c>
      <c r="J3836">
        <f t="shared" si="178"/>
        <v>0</v>
      </c>
      <c r="K3836" s="1">
        <f t="shared" si="179"/>
        <v>0.49396990740933688</v>
      </c>
    </row>
    <row r="3837" spans="1:11" hidden="1">
      <c r="A3837" t="s">
        <v>74</v>
      </c>
      <c r="B3837" t="s">
        <v>21</v>
      </c>
      <c r="C3837" s="7">
        <v>40185</v>
      </c>
      <c r="D3837" t="s">
        <v>317</v>
      </c>
      <c r="E3837" s="1" t="s">
        <v>13</v>
      </c>
      <c r="F3837" s="7">
        <v>40185.406840277778</v>
      </c>
      <c r="G3837" s="4" t="s">
        <v>14</v>
      </c>
      <c r="H3837" s="4" t="s">
        <v>318</v>
      </c>
      <c r="I3837" s="1">
        <f t="shared" si="177"/>
        <v>1</v>
      </c>
      <c r="J3837">
        <f t="shared" si="178"/>
        <v>0</v>
      </c>
      <c r="K3837" s="1">
        <f t="shared" si="179"/>
        <v>0.40684027777751908</v>
      </c>
    </row>
    <row r="3838" spans="1:11" hidden="1">
      <c r="A3838" t="s">
        <v>75</v>
      </c>
      <c r="B3838" t="s">
        <v>21</v>
      </c>
      <c r="C3838" s="7">
        <v>40185</v>
      </c>
      <c r="D3838" t="s">
        <v>317</v>
      </c>
      <c r="E3838" s="1" t="s">
        <v>13</v>
      </c>
      <c r="F3838" s="7">
        <v>40185.4059837963</v>
      </c>
      <c r="G3838" s="4" t="s">
        <v>14</v>
      </c>
      <c r="H3838" s="4" t="s">
        <v>318</v>
      </c>
      <c r="I3838" s="1">
        <f t="shared" si="177"/>
        <v>1</v>
      </c>
      <c r="J3838">
        <f t="shared" si="178"/>
        <v>0</v>
      </c>
      <c r="K3838" s="1">
        <f t="shared" si="179"/>
        <v>0.40598379629955161</v>
      </c>
    </row>
    <row r="3839" spans="1:11" hidden="1">
      <c r="A3839" t="s">
        <v>76</v>
      </c>
      <c r="B3839" t="s">
        <v>21</v>
      </c>
      <c r="C3839" s="7">
        <v>40184</v>
      </c>
      <c r="D3839" t="s">
        <v>317</v>
      </c>
      <c r="E3839" s="1" t="s">
        <v>13</v>
      </c>
      <c r="F3839" s="7">
        <v>40184.710740740738</v>
      </c>
      <c r="G3839" s="4" t="s">
        <v>14</v>
      </c>
      <c r="H3839" s="4" t="s">
        <v>318</v>
      </c>
      <c r="I3839" s="1">
        <f t="shared" si="177"/>
        <v>1</v>
      </c>
      <c r="J3839">
        <f t="shared" si="178"/>
        <v>0</v>
      </c>
      <c r="K3839" s="1">
        <f t="shared" si="179"/>
        <v>0.71074074073840166</v>
      </c>
    </row>
    <row r="3840" spans="1:11" hidden="1">
      <c r="A3840" t="s">
        <v>77</v>
      </c>
      <c r="B3840" t="s">
        <v>21</v>
      </c>
      <c r="C3840" s="7">
        <v>40184</v>
      </c>
      <c r="D3840" t="s">
        <v>317</v>
      </c>
      <c r="E3840" s="1" t="s">
        <v>13</v>
      </c>
      <c r="F3840" s="7">
        <v>40184.492534722223</v>
      </c>
      <c r="G3840" s="4" t="s">
        <v>14</v>
      </c>
      <c r="H3840" s="4" t="s">
        <v>318</v>
      </c>
      <c r="I3840" s="1">
        <f t="shared" si="177"/>
        <v>1</v>
      </c>
      <c r="J3840">
        <f t="shared" si="178"/>
        <v>0</v>
      </c>
      <c r="K3840" s="1">
        <f t="shared" si="179"/>
        <v>0.49253472222335404</v>
      </c>
    </row>
    <row r="3841" spans="1:11" hidden="1">
      <c r="A3841" t="s">
        <v>78</v>
      </c>
      <c r="B3841" t="s">
        <v>21</v>
      </c>
      <c r="C3841" s="7">
        <v>40184</v>
      </c>
      <c r="D3841" t="s">
        <v>317</v>
      </c>
      <c r="E3841" s="1" t="s">
        <v>13</v>
      </c>
      <c r="F3841" s="7">
        <v>40184.468819444446</v>
      </c>
      <c r="G3841" s="4" t="s">
        <v>14</v>
      </c>
      <c r="H3841" s="4" t="s">
        <v>318</v>
      </c>
      <c r="I3841" s="1">
        <f t="shared" si="177"/>
        <v>1</v>
      </c>
      <c r="J3841">
        <f t="shared" si="178"/>
        <v>0</v>
      </c>
      <c r="K3841" s="1">
        <f t="shared" si="179"/>
        <v>0.468819444446126</v>
      </c>
    </row>
    <row r="3842" spans="1:11" hidden="1">
      <c r="A3842" t="s">
        <v>79</v>
      </c>
      <c r="B3842" t="s">
        <v>21</v>
      </c>
      <c r="C3842" s="7">
        <v>40184</v>
      </c>
      <c r="D3842" t="s">
        <v>317</v>
      </c>
      <c r="E3842" s="1" t="s">
        <v>13</v>
      </c>
      <c r="F3842" s="7">
        <v>40184.468101851853</v>
      </c>
      <c r="G3842" s="4" t="s">
        <v>14</v>
      </c>
      <c r="H3842" s="4" t="s">
        <v>318</v>
      </c>
      <c r="I3842" s="1">
        <f t="shared" si="177"/>
        <v>1</v>
      </c>
      <c r="J3842">
        <f t="shared" si="178"/>
        <v>0</v>
      </c>
      <c r="K3842" s="1">
        <f t="shared" si="179"/>
        <v>0.46810185185313458</v>
      </c>
    </row>
    <row r="3843" spans="1:11" hidden="1">
      <c r="A3843" t="s">
        <v>80</v>
      </c>
      <c r="B3843" t="s">
        <v>21</v>
      </c>
      <c r="C3843" s="7">
        <v>40184</v>
      </c>
      <c r="D3843" t="s">
        <v>317</v>
      </c>
      <c r="E3843" s="1" t="s">
        <v>13</v>
      </c>
      <c r="F3843" s="7">
        <v>40184.46738425926</v>
      </c>
      <c r="G3843" s="4" t="s">
        <v>14</v>
      </c>
      <c r="H3843" s="4" t="s">
        <v>318</v>
      </c>
      <c r="I3843" s="1">
        <f t="shared" ref="I3843:I3906" si="180">MONTH(C3843)</f>
        <v>1</v>
      </c>
      <c r="J3843">
        <f t="shared" ref="J3843:J3906" si="181">IF(C3843&gt;F3843,1,0)</f>
        <v>0</v>
      </c>
      <c r="K3843" s="1">
        <f t="shared" ref="K3843:K3906" si="182">F3843-C3843</f>
        <v>0.46738425926014315</v>
      </c>
    </row>
    <row r="3844" spans="1:11" hidden="1">
      <c r="A3844" t="s">
        <v>81</v>
      </c>
      <c r="B3844" t="s">
        <v>21</v>
      </c>
      <c r="C3844" s="7">
        <v>40184</v>
      </c>
      <c r="D3844" t="s">
        <v>317</v>
      </c>
      <c r="E3844" s="1" t="s">
        <v>13</v>
      </c>
      <c r="F3844" s="7">
        <v>40184.466122685182</v>
      </c>
      <c r="G3844" s="4" t="s">
        <v>14</v>
      </c>
      <c r="H3844" s="4" t="s">
        <v>318</v>
      </c>
      <c r="I3844" s="1">
        <f t="shared" si="180"/>
        <v>1</v>
      </c>
      <c r="J3844">
        <f t="shared" si="181"/>
        <v>0</v>
      </c>
      <c r="K3844" s="1">
        <f t="shared" si="182"/>
        <v>0.46612268518219935</v>
      </c>
    </row>
    <row r="3845" spans="1:11" hidden="1">
      <c r="A3845" t="s">
        <v>82</v>
      </c>
      <c r="B3845" t="s">
        <v>21</v>
      </c>
      <c r="C3845" s="7">
        <v>40183</v>
      </c>
      <c r="D3845" t="s">
        <v>317</v>
      </c>
      <c r="E3845" s="1" t="s">
        <v>13</v>
      </c>
      <c r="F3845" s="7">
        <v>40184.463750000003</v>
      </c>
      <c r="G3845" s="4" t="s">
        <v>14</v>
      </c>
      <c r="H3845" s="4" t="s">
        <v>318</v>
      </c>
      <c r="I3845" s="1">
        <f t="shared" si="180"/>
        <v>1</v>
      </c>
      <c r="J3845">
        <f t="shared" si="181"/>
        <v>0</v>
      </c>
      <c r="K3845" s="1">
        <f t="shared" si="182"/>
        <v>1.4637500000026193</v>
      </c>
    </row>
    <row r="3846" spans="1:11" hidden="1">
      <c r="A3846" t="s">
        <v>83</v>
      </c>
      <c r="B3846" t="s">
        <v>21</v>
      </c>
      <c r="C3846" s="7">
        <v>40183</v>
      </c>
      <c r="D3846" t="s">
        <v>317</v>
      </c>
      <c r="E3846" s="1" t="s">
        <v>13</v>
      </c>
      <c r="F3846" s="7">
        <v>40183.726365740738</v>
      </c>
      <c r="G3846" s="4" t="s">
        <v>14</v>
      </c>
      <c r="H3846" s="4" t="s">
        <v>318</v>
      </c>
      <c r="I3846" s="1">
        <f t="shared" si="180"/>
        <v>1</v>
      </c>
      <c r="J3846">
        <f t="shared" si="181"/>
        <v>0</v>
      </c>
      <c r="K3846" s="1">
        <f t="shared" si="182"/>
        <v>0.72636574073840166</v>
      </c>
    </row>
    <row r="3847" spans="1:11" hidden="1">
      <c r="A3847" t="s">
        <v>84</v>
      </c>
      <c r="B3847" t="s">
        <v>21</v>
      </c>
      <c r="C3847" s="7">
        <v>40183</v>
      </c>
      <c r="D3847" t="s">
        <v>317</v>
      </c>
      <c r="E3847" s="1" t="s">
        <v>13</v>
      </c>
      <c r="F3847" s="7">
        <v>40183.641898148147</v>
      </c>
      <c r="G3847" s="4" t="s">
        <v>14</v>
      </c>
      <c r="H3847" s="4" t="s">
        <v>318</v>
      </c>
      <c r="I3847" s="1">
        <f t="shared" si="180"/>
        <v>1</v>
      </c>
      <c r="J3847">
        <f t="shared" si="181"/>
        <v>0</v>
      </c>
      <c r="K3847" s="1">
        <f t="shared" si="182"/>
        <v>0.6418981481474475</v>
      </c>
    </row>
    <row r="3848" spans="1:11" hidden="1">
      <c r="A3848" t="s">
        <v>85</v>
      </c>
      <c r="B3848" t="s">
        <v>21</v>
      </c>
      <c r="C3848" s="7">
        <v>40183</v>
      </c>
      <c r="D3848" t="s">
        <v>317</v>
      </c>
      <c r="E3848" s="1" t="s">
        <v>13</v>
      </c>
      <c r="F3848" s="7">
        <v>40183.641250000001</v>
      </c>
      <c r="G3848" s="4" t="s">
        <v>14</v>
      </c>
      <c r="H3848" s="4" t="s">
        <v>318</v>
      </c>
      <c r="I3848" s="1">
        <f t="shared" si="180"/>
        <v>1</v>
      </c>
      <c r="J3848">
        <f t="shared" si="181"/>
        <v>0</v>
      </c>
      <c r="K3848" s="1">
        <f t="shared" si="182"/>
        <v>0.64125000000058208</v>
      </c>
    </row>
    <row r="3849" spans="1:11" hidden="1">
      <c r="A3849" t="s">
        <v>86</v>
      </c>
      <c r="B3849" t="s">
        <v>21</v>
      </c>
      <c r="C3849" s="7">
        <v>40183</v>
      </c>
      <c r="D3849" t="s">
        <v>317</v>
      </c>
      <c r="E3849" s="1" t="s">
        <v>13</v>
      </c>
      <c r="F3849" s="7">
        <v>40183.622395833336</v>
      </c>
      <c r="G3849" s="4" t="s">
        <v>14</v>
      </c>
      <c r="H3849" s="4" t="s">
        <v>318</v>
      </c>
      <c r="I3849" s="1">
        <f t="shared" si="180"/>
        <v>1</v>
      </c>
      <c r="J3849">
        <f t="shared" si="181"/>
        <v>0</v>
      </c>
      <c r="K3849" s="1">
        <f t="shared" si="182"/>
        <v>0.62239583333575865</v>
      </c>
    </row>
    <row r="3850" spans="1:11" hidden="1">
      <c r="A3850" t="s">
        <v>147</v>
      </c>
      <c r="B3850" t="s">
        <v>23</v>
      </c>
      <c r="C3850" s="7">
        <v>40240</v>
      </c>
      <c r="D3850" t="s">
        <v>319</v>
      </c>
      <c r="E3850" s="1" t="s">
        <v>13</v>
      </c>
      <c r="F3850" s="7">
        <v>40240.498692129629</v>
      </c>
      <c r="G3850" s="4" t="s">
        <v>14</v>
      </c>
      <c r="H3850" s="4" t="s">
        <v>320</v>
      </c>
      <c r="I3850" s="1">
        <f t="shared" si="180"/>
        <v>3</v>
      </c>
      <c r="J3850">
        <f t="shared" si="181"/>
        <v>0</v>
      </c>
      <c r="K3850" s="1">
        <f t="shared" si="182"/>
        <v>0.4986921296294895</v>
      </c>
    </row>
    <row r="3851" spans="1:11" hidden="1">
      <c r="A3851" t="s">
        <v>148</v>
      </c>
      <c r="B3851" t="s">
        <v>23</v>
      </c>
      <c r="C3851" s="7">
        <v>40240</v>
      </c>
      <c r="D3851" t="s">
        <v>319</v>
      </c>
      <c r="E3851" s="1" t="s">
        <v>13</v>
      </c>
      <c r="F3851" s="7">
        <v>40240.496689814812</v>
      </c>
      <c r="G3851" s="4" t="s">
        <v>14</v>
      </c>
      <c r="H3851" s="4" t="s">
        <v>320</v>
      </c>
      <c r="I3851" s="1">
        <f t="shared" si="180"/>
        <v>3</v>
      </c>
      <c r="J3851">
        <f t="shared" si="181"/>
        <v>0</v>
      </c>
      <c r="K3851" s="1">
        <f t="shared" si="182"/>
        <v>0.49668981481227092</v>
      </c>
    </row>
    <row r="3852" spans="1:11" hidden="1">
      <c r="A3852" t="s">
        <v>141</v>
      </c>
      <c r="B3852" t="s">
        <v>21</v>
      </c>
      <c r="C3852" s="7">
        <v>40240</v>
      </c>
      <c r="D3852" t="s">
        <v>319</v>
      </c>
      <c r="E3852" s="1" t="s">
        <v>13</v>
      </c>
      <c r="F3852" s="7">
        <v>40240.433310185188</v>
      </c>
      <c r="G3852" s="4" t="s">
        <v>14</v>
      </c>
      <c r="H3852" s="4" t="s">
        <v>320</v>
      </c>
      <c r="I3852" s="1">
        <f t="shared" si="180"/>
        <v>3</v>
      </c>
      <c r="J3852">
        <f t="shared" si="181"/>
        <v>0</v>
      </c>
      <c r="K3852" s="1">
        <f t="shared" si="182"/>
        <v>0.43331018518802011</v>
      </c>
    </row>
    <row r="3853" spans="1:11" hidden="1">
      <c r="A3853" t="s">
        <v>142</v>
      </c>
      <c r="B3853" t="s">
        <v>21</v>
      </c>
      <c r="C3853" s="7">
        <v>40240</v>
      </c>
      <c r="D3853" t="s">
        <v>319</v>
      </c>
      <c r="E3853" s="1" t="s">
        <v>13</v>
      </c>
      <c r="F3853" s="7">
        <v>40240.392337962963</v>
      </c>
      <c r="G3853" s="4" t="s">
        <v>14</v>
      </c>
      <c r="H3853" s="4" t="s">
        <v>320</v>
      </c>
      <c r="I3853" s="1">
        <f t="shared" si="180"/>
        <v>3</v>
      </c>
      <c r="J3853">
        <f t="shared" si="181"/>
        <v>0</v>
      </c>
      <c r="K3853" s="1">
        <f t="shared" si="182"/>
        <v>0.39233796296321088</v>
      </c>
    </row>
    <row r="3854" spans="1:11" hidden="1">
      <c r="A3854" t="s">
        <v>143</v>
      </c>
      <c r="B3854" t="s">
        <v>21</v>
      </c>
      <c r="C3854" s="7">
        <v>40239</v>
      </c>
      <c r="D3854" t="s">
        <v>319</v>
      </c>
      <c r="E3854" s="1" t="s">
        <v>13</v>
      </c>
      <c r="F3854" s="7">
        <v>40239.540937500002</v>
      </c>
      <c r="G3854" s="4" t="s">
        <v>14</v>
      </c>
      <c r="H3854" s="4" t="s">
        <v>320</v>
      </c>
      <c r="I3854" s="1">
        <f t="shared" si="180"/>
        <v>3</v>
      </c>
      <c r="J3854">
        <f t="shared" si="181"/>
        <v>0</v>
      </c>
      <c r="K3854" s="1">
        <f t="shared" si="182"/>
        <v>0.54093750000174623</v>
      </c>
    </row>
    <row r="3855" spans="1:11" hidden="1">
      <c r="A3855" t="s">
        <v>149</v>
      </c>
      <c r="B3855" t="s">
        <v>23</v>
      </c>
      <c r="C3855" s="7">
        <v>40239</v>
      </c>
      <c r="D3855" t="s">
        <v>319</v>
      </c>
      <c r="E3855" s="1" t="s">
        <v>13</v>
      </c>
      <c r="F3855" s="7">
        <v>40239.503368055557</v>
      </c>
      <c r="G3855" s="4" t="s">
        <v>14</v>
      </c>
      <c r="H3855" s="4" t="s">
        <v>320</v>
      </c>
      <c r="I3855" s="1">
        <f t="shared" si="180"/>
        <v>3</v>
      </c>
      <c r="J3855">
        <f t="shared" si="181"/>
        <v>0</v>
      </c>
      <c r="K3855" s="1">
        <f t="shared" si="182"/>
        <v>0.50336805555707542</v>
      </c>
    </row>
    <row r="3856" spans="1:11" hidden="1">
      <c r="A3856" t="s">
        <v>150</v>
      </c>
      <c r="B3856" t="s">
        <v>23</v>
      </c>
      <c r="C3856" s="7">
        <v>40239</v>
      </c>
      <c r="D3856" t="s">
        <v>319</v>
      </c>
      <c r="E3856" s="1" t="s">
        <v>13</v>
      </c>
      <c r="F3856" s="7">
        <v>40239.498564814814</v>
      </c>
      <c r="G3856" s="4" t="s">
        <v>14</v>
      </c>
      <c r="H3856" s="4" t="s">
        <v>320</v>
      </c>
      <c r="I3856" s="1">
        <f t="shared" si="180"/>
        <v>3</v>
      </c>
      <c r="J3856">
        <f t="shared" si="181"/>
        <v>0</v>
      </c>
      <c r="K3856" s="1">
        <f t="shared" si="182"/>
        <v>0.49856481481401715</v>
      </c>
    </row>
    <row r="3857" spans="1:11" hidden="1">
      <c r="A3857" t="s">
        <v>151</v>
      </c>
      <c r="B3857" t="s">
        <v>23</v>
      </c>
      <c r="C3857" s="7">
        <v>40239</v>
      </c>
      <c r="D3857" t="s">
        <v>319</v>
      </c>
      <c r="E3857" s="1" t="s">
        <v>13</v>
      </c>
      <c r="F3857" s="7">
        <v>40239.489259259259</v>
      </c>
      <c r="G3857" s="4" t="s">
        <v>14</v>
      </c>
      <c r="H3857" s="4" t="s">
        <v>320</v>
      </c>
      <c r="I3857" s="1">
        <f t="shared" si="180"/>
        <v>3</v>
      </c>
      <c r="J3857">
        <f t="shared" si="181"/>
        <v>0</v>
      </c>
      <c r="K3857" s="1">
        <f t="shared" si="182"/>
        <v>0.48925925925868796</v>
      </c>
    </row>
    <row r="3858" spans="1:11" hidden="1">
      <c r="A3858" t="s">
        <v>152</v>
      </c>
      <c r="B3858" t="s">
        <v>23</v>
      </c>
      <c r="C3858" s="7">
        <v>40239</v>
      </c>
      <c r="D3858" t="s">
        <v>319</v>
      </c>
      <c r="E3858" s="1" t="s">
        <v>13</v>
      </c>
      <c r="F3858" s="7">
        <v>40239.487361111111</v>
      </c>
      <c r="G3858" s="4" t="s">
        <v>14</v>
      </c>
      <c r="H3858" s="4" t="s">
        <v>320</v>
      </c>
      <c r="I3858" s="1">
        <f t="shared" si="180"/>
        <v>3</v>
      </c>
      <c r="J3858">
        <f t="shared" si="181"/>
        <v>0</v>
      </c>
      <c r="K3858" s="1">
        <f t="shared" si="182"/>
        <v>0.48736111111065838</v>
      </c>
    </row>
    <row r="3859" spans="1:11" hidden="1">
      <c r="A3859" t="s">
        <v>144</v>
      </c>
      <c r="B3859" t="s">
        <v>21</v>
      </c>
      <c r="C3859" s="7">
        <v>40238</v>
      </c>
      <c r="D3859" t="s">
        <v>319</v>
      </c>
      <c r="E3859" s="1" t="s">
        <v>13</v>
      </c>
      <c r="F3859" s="7">
        <v>40239.371122685188</v>
      </c>
      <c r="G3859" s="4" t="s">
        <v>14</v>
      </c>
      <c r="H3859" s="4" t="s">
        <v>320</v>
      </c>
      <c r="I3859" s="1">
        <f t="shared" si="180"/>
        <v>3</v>
      </c>
      <c r="J3859">
        <f t="shared" si="181"/>
        <v>0</v>
      </c>
      <c r="K3859" s="1">
        <f t="shared" si="182"/>
        <v>1.3711226851883112</v>
      </c>
    </row>
    <row r="3860" spans="1:11" hidden="1">
      <c r="A3860" t="s">
        <v>145</v>
      </c>
      <c r="B3860" t="s">
        <v>21</v>
      </c>
      <c r="C3860" s="7">
        <v>40238</v>
      </c>
      <c r="D3860" t="s">
        <v>319</v>
      </c>
      <c r="E3860" s="1" t="s">
        <v>13</v>
      </c>
      <c r="F3860" s="7">
        <v>40239.369652777779</v>
      </c>
      <c r="G3860" s="4" t="s">
        <v>14</v>
      </c>
      <c r="H3860" s="4" t="s">
        <v>320</v>
      </c>
      <c r="I3860" s="1">
        <f t="shared" si="180"/>
        <v>3</v>
      </c>
      <c r="J3860">
        <f t="shared" si="181"/>
        <v>0</v>
      </c>
      <c r="K3860" s="1">
        <f t="shared" si="182"/>
        <v>1.3696527777792653</v>
      </c>
    </row>
    <row r="3861" spans="1:11" hidden="1">
      <c r="A3861" t="s">
        <v>146</v>
      </c>
      <c r="B3861" t="s">
        <v>21</v>
      </c>
      <c r="C3861" s="7">
        <v>40238</v>
      </c>
      <c r="D3861" t="s">
        <v>319</v>
      </c>
      <c r="E3861" s="1" t="s">
        <v>13</v>
      </c>
      <c r="F3861" s="7">
        <v>40239.366111111114</v>
      </c>
      <c r="G3861" s="4" t="s">
        <v>14</v>
      </c>
      <c r="H3861" s="4" t="s">
        <v>320</v>
      </c>
      <c r="I3861" s="1">
        <f t="shared" si="180"/>
        <v>3</v>
      </c>
      <c r="J3861">
        <f t="shared" si="181"/>
        <v>0</v>
      </c>
      <c r="K3861" s="1">
        <f t="shared" si="182"/>
        <v>1.3661111111141508</v>
      </c>
    </row>
    <row r="3862" spans="1:11" hidden="1">
      <c r="A3862" t="s">
        <v>147</v>
      </c>
      <c r="B3862" t="s">
        <v>21</v>
      </c>
      <c r="C3862" s="7">
        <v>40238</v>
      </c>
      <c r="D3862" t="s">
        <v>319</v>
      </c>
      <c r="E3862" s="1" t="s">
        <v>13</v>
      </c>
      <c r="F3862" s="7">
        <v>40238.693055555559</v>
      </c>
      <c r="G3862" s="4" t="s">
        <v>14</v>
      </c>
      <c r="H3862" s="4" t="s">
        <v>320</v>
      </c>
      <c r="I3862" s="1">
        <f t="shared" si="180"/>
        <v>3</v>
      </c>
      <c r="J3862">
        <f t="shared" si="181"/>
        <v>0</v>
      </c>
      <c r="K3862" s="1">
        <f t="shared" si="182"/>
        <v>0.69305555555911269</v>
      </c>
    </row>
    <row r="3863" spans="1:11" hidden="1">
      <c r="A3863" t="s">
        <v>153</v>
      </c>
      <c r="B3863" t="s">
        <v>32</v>
      </c>
      <c r="C3863" s="7">
        <v>40238</v>
      </c>
      <c r="D3863" t="s">
        <v>319</v>
      </c>
      <c r="E3863" s="1" t="s">
        <v>13</v>
      </c>
      <c r="F3863" s="7">
        <v>40238.68922453704</v>
      </c>
      <c r="G3863" s="4" t="s">
        <v>14</v>
      </c>
      <c r="H3863" s="4" t="s">
        <v>320</v>
      </c>
      <c r="I3863" s="1">
        <f t="shared" si="180"/>
        <v>3</v>
      </c>
      <c r="J3863">
        <f t="shared" si="181"/>
        <v>0</v>
      </c>
      <c r="K3863" s="1">
        <f t="shared" si="182"/>
        <v>0.68922453703999054</v>
      </c>
    </row>
    <row r="3864" spans="1:11" hidden="1">
      <c r="A3864" t="s">
        <v>154</v>
      </c>
      <c r="B3864" t="s">
        <v>23</v>
      </c>
      <c r="C3864" s="7">
        <v>40238</v>
      </c>
      <c r="D3864" t="s">
        <v>319</v>
      </c>
      <c r="E3864" s="1" t="s">
        <v>13</v>
      </c>
      <c r="F3864" s="7">
        <v>40238.686423611114</v>
      </c>
      <c r="G3864" s="4" t="s">
        <v>14</v>
      </c>
      <c r="H3864" s="4" t="s">
        <v>320</v>
      </c>
      <c r="I3864" s="1">
        <f t="shared" si="180"/>
        <v>3</v>
      </c>
      <c r="J3864">
        <f t="shared" si="181"/>
        <v>0</v>
      </c>
      <c r="K3864" s="1">
        <f t="shared" si="182"/>
        <v>0.68642361111415084</v>
      </c>
    </row>
    <row r="3865" spans="1:11" hidden="1">
      <c r="A3865" t="s">
        <v>155</v>
      </c>
      <c r="B3865" t="s">
        <v>23</v>
      </c>
      <c r="C3865" s="7">
        <v>40238</v>
      </c>
      <c r="D3865" t="s">
        <v>319</v>
      </c>
      <c r="E3865" s="1" t="s">
        <v>13</v>
      </c>
      <c r="F3865" s="7">
        <v>40238.681180555555</v>
      </c>
      <c r="G3865" s="4" t="s">
        <v>14</v>
      </c>
      <c r="H3865" s="4" t="s">
        <v>320</v>
      </c>
      <c r="I3865" s="1">
        <f t="shared" si="180"/>
        <v>3</v>
      </c>
      <c r="J3865">
        <f t="shared" si="181"/>
        <v>0</v>
      </c>
      <c r="K3865" s="1">
        <f t="shared" si="182"/>
        <v>0.68118055555532919</v>
      </c>
    </row>
    <row r="3866" spans="1:11" hidden="1">
      <c r="A3866" t="s">
        <v>148</v>
      </c>
      <c r="B3866" t="s">
        <v>21</v>
      </c>
      <c r="C3866" s="7">
        <v>40235</v>
      </c>
      <c r="D3866" t="s">
        <v>319</v>
      </c>
      <c r="E3866" s="1" t="s">
        <v>13</v>
      </c>
      <c r="F3866" s="7">
        <v>40235.738958333335</v>
      </c>
      <c r="G3866" s="4" t="s">
        <v>14</v>
      </c>
      <c r="H3866" s="4" t="s">
        <v>320</v>
      </c>
      <c r="I3866" s="1">
        <f t="shared" si="180"/>
        <v>2</v>
      </c>
      <c r="J3866">
        <f t="shared" si="181"/>
        <v>0</v>
      </c>
      <c r="K3866" s="1">
        <f t="shared" si="182"/>
        <v>0.73895833333517658</v>
      </c>
    </row>
    <row r="3867" spans="1:11" hidden="1">
      <c r="A3867" t="s">
        <v>149</v>
      </c>
      <c r="B3867" t="s">
        <v>21</v>
      </c>
      <c r="C3867" s="7">
        <v>40235</v>
      </c>
      <c r="D3867" t="s">
        <v>319</v>
      </c>
      <c r="E3867" s="1" t="s">
        <v>13</v>
      </c>
      <c r="F3867" s="7">
        <v>40235.729027777779</v>
      </c>
      <c r="G3867" s="4" t="s">
        <v>14</v>
      </c>
      <c r="H3867" s="4" t="s">
        <v>320</v>
      </c>
      <c r="I3867" s="1">
        <f t="shared" si="180"/>
        <v>2</v>
      </c>
      <c r="J3867">
        <f t="shared" si="181"/>
        <v>0</v>
      </c>
      <c r="K3867" s="1">
        <f t="shared" si="182"/>
        <v>0.72902777777926531</v>
      </c>
    </row>
    <row r="3868" spans="1:11" hidden="1">
      <c r="A3868" t="s">
        <v>150</v>
      </c>
      <c r="B3868" t="s">
        <v>21</v>
      </c>
      <c r="C3868" s="7">
        <v>40235</v>
      </c>
      <c r="D3868" t="s">
        <v>319</v>
      </c>
      <c r="E3868" s="1" t="s">
        <v>13</v>
      </c>
      <c r="F3868" s="7">
        <v>40235.724814814814</v>
      </c>
      <c r="G3868" s="4" t="s">
        <v>14</v>
      </c>
      <c r="H3868" s="4" t="s">
        <v>320</v>
      </c>
      <c r="I3868" s="1">
        <f t="shared" si="180"/>
        <v>2</v>
      </c>
      <c r="J3868">
        <f t="shared" si="181"/>
        <v>0</v>
      </c>
      <c r="K3868" s="1">
        <f t="shared" si="182"/>
        <v>0.72481481481372612</v>
      </c>
    </row>
    <row r="3869" spans="1:11" hidden="1">
      <c r="A3869" t="s">
        <v>151</v>
      </c>
      <c r="B3869" t="s">
        <v>21</v>
      </c>
      <c r="C3869" s="7">
        <v>40235</v>
      </c>
      <c r="D3869" t="s">
        <v>319</v>
      </c>
      <c r="E3869" s="1" t="s">
        <v>13</v>
      </c>
      <c r="F3869" s="7">
        <v>40235.71947916667</v>
      </c>
      <c r="G3869" s="4" t="s">
        <v>14</v>
      </c>
      <c r="H3869" s="4" t="s">
        <v>320</v>
      </c>
      <c r="I3869" s="1">
        <f t="shared" si="180"/>
        <v>2</v>
      </c>
      <c r="J3869">
        <f t="shared" si="181"/>
        <v>0</v>
      </c>
      <c r="K3869" s="1">
        <f t="shared" si="182"/>
        <v>0.71947916666977108</v>
      </c>
    </row>
    <row r="3870" spans="1:11" hidden="1">
      <c r="A3870" t="s">
        <v>152</v>
      </c>
      <c r="B3870" t="s">
        <v>21</v>
      </c>
      <c r="C3870" s="7">
        <v>40235</v>
      </c>
      <c r="D3870" t="s">
        <v>319</v>
      </c>
      <c r="E3870" s="1" t="s">
        <v>13</v>
      </c>
      <c r="F3870" s="7">
        <v>40235.620972222219</v>
      </c>
      <c r="G3870" s="4" t="s">
        <v>14</v>
      </c>
      <c r="H3870" s="4" t="s">
        <v>320</v>
      </c>
      <c r="I3870" s="1">
        <f t="shared" si="180"/>
        <v>2</v>
      </c>
      <c r="J3870">
        <f t="shared" si="181"/>
        <v>0</v>
      </c>
      <c r="K3870" s="1">
        <f t="shared" si="182"/>
        <v>0.6209722222192795</v>
      </c>
    </row>
    <row r="3871" spans="1:11" hidden="1">
      <c r="A3871" t="s">
        <v>153</v>
      </c>
      <c r="B3871" t="s">
        <v>21</v>
      </c>
      <c r="C3871" s="7">
        <v>40235</v>
      </c>
      <c r="D3871" t="s">
        <v>319</v>
      </c>
      <c r="E3871" s="1" t="s">
        <v>13</v>
      </c>
      <c r="F3871" s="7">
        <v>40235.535486111112</v>
      </c>
      <c r="G3871" s="4" t="s">
        <v>14</v>
      </c>
      <c r="H3871" s="4" t="s">
        <v>320</v>
      </c>
      <c r="I3871" s="1">
        <f t="shared" si="180"/>
        <v>2</v>
      </c>
      <c r="J3871">
        <f t="shared" si="181"/>
        <v>0</v>
      </c>
      <c r="K3871" s="1">
        <f t="shared" si="182"/>
        <v>0.53548611111182254</v>
      </c>
    </row>
    <row r="3872" spans="1:11" hidden="1">
      <c r="A3872" t="s">
        <v>156</v>
      </c>
      <c r="B3872" t="s">
        <v>23</v>
      </c>
      <c r="C3872" s="7">
        <v>40235</v>
      </c>
      <c r="D3872" t="s">
        <v>319</v>
      </c>
      <c r="E3872" s="1" t="s">
        <v>13</v>
      </c>
      <c r="F3872" s="7">
        <v>40235.500648148147</v>
      </c>
      <c r="G3872" s="4" t="s">
        <v>14</v>
      </c>
      <c r="H3872" s="4" t="s">
        <v>320</v>
      </c>
      <c r="I3872" s="1">
        <f t="shared" si="180"/>
        <v>2</v>
      </c>
      <c r="J3872">
        <f t="shared" si="181"/>
        <v>0</v>
      </c>
      <c r="K3872" s="1">
        <f t="shared" si="182"/>
        <v>0.50064814814686542</v>
      </c>
    </row>
    <row r="3873" spans="1:11" hidden="1">
      <c r="A3873" t="s">
        <v>157</v>
      </c>
      <c r="B3873" t="s">
        <v>23</v>
      </c>
      <c r="C3873" s="7">
        <v>40235</v>
      </c>
      <c r="D3873" t="s">
        <v>319</v>
      </c>
      <c r="E3873" s="1" t="s">
        <v>13</v>
      </c>
      <c r="F3873" s="7">
        <v>40235.497152777774</v>
      </c>
      <c r="G3873" s="4" t="s">
        <v>14</v>
      </c>
      <c r="H3873" s="4" t="s">
        <v>320</v>
      </c>
      <c r="I3873" s="1">
        <f t="shared" si="180"/>
        <v>2</v>
      </c>
      <c r="J3873">
        <f t="shared" si="181"/>
        <v>0</v>
      </c>
      <c r="K3873" s="1">
        <f t="shared" si="182"/>
        <v>0.49715277777431766</v>
      </c>
    </row>
    <row r="3874" spans="1:11" hidden="1">
      <c r="A3874" t="s">
        <v>154</v>
      </c>
      <c r="B3874" t="s">
        <v>21</v>
      </c>
      <c r="C3874" s="7">
        <v>40234</v>
      </c>
      <c r="D3874" t="s">
        <v>319</v>
      </c>
      <c r="E3874" s="1" t="s">
        <v>13</v>
      </c>
      <c r="F3874" s="7">
        <v>40234.730034722219</v>
      </c>
      <c r="G3874" s="4" t="s">
        <v>14</v>
      </c>
      <c r="H3874" s="4" t="s">
        <v>320</v>
      </c>
      <c r="I3874" s="1">
        <f t="shared" si="180"/>
        <v>2</v>
      </c>
      <c r="J3874">
        <f t="shared" si="181"/>
        <v>0</v>
      </c>
      <c r="K3874" s="1">
        <f t="shared" si="182"/>
        <v>0.73003472221898846</v>
      </c>
    </row>
    <row r="3875" spans="1:11" hidden="1">
      <c r="A3875" t="s">
        <v>155</v>
      </c>
      <c r="B3875" t="s">
        <v>21</v>
      </c>
      <c r="C3875" s="7">
        <v>40234</v>
      </c>
      <c r="D3875" t="s">
        <v>319</v>
      </c>
      <c r="E3875" s="1" t="s">
        <v>13</v>
      </c>
      <c r="F3875" s="7">
        <v>40234.726111111115</v>
      </c>
      <c r="G3875" s="4" t="s">
        <v>14</v>
      </c>
      <c r="H3875" s="4" t="s">
        <v>320</v>
      </c>
      <c r="I3875" s="1">
        <f t="shared" si="180"/>
        <v>2</v>
      </c>
      <c r="J3875">
        <f t="shared" si="181"/>
        <v>0</v>
      </c>
      <c r="K3875" s="1">
        <f t="shared" si="182"/>
        <v>0.72611111111473292</v>
      </c>
    </row>
    <row r="3876" spans="1:11" hidden="1">
      <c r="A3876" t="s">
        <v>156</v>
      </c>
      <c r="B3876" t="s">
        <v>21</v>
      </c>
      <c r="C3876" s="7">
        <v>40233</v>
      </c>
      <c r="D3876" t="s">
        <v>319</v>
      </c>
      <c r="E3876" s="1" t="s">
        <v>13</v>
      </c>
      <c r="F3876" s="7">
        <v>40234.707546296297</v>
      </c>
      <c r="G3876" s="4" t="s">
        <v>14</v>
      </c>
      <c r="H3876" s="4" t="s">
        <v>320</v>
      </c>
      <c r="I3876" s="1">
        <f t="shared" si="180"/>
        <v>2</v>
      </c>
      <c r="J3876">
        <f t="shared" si="181"/>
        <v>0</v>
      </c>
      <c r="K3876" s="1">
        <f t="shared" si="182"/>
        <v>1.7075462962966412</v>
      </c>
    </row>
    <row r="3877" spans="1:11" hidden="1">
      <c r="A3877" t="s">
        <v>157</v>
      </c>
      <c r="B3877" t="s">
        <v>21</v>
      </c>
      <c r="C3877" s="7">
        <v>40233</v>
      </c>
      <c r="D3877" t="s">
        <v>319</v>
      </c>
      <c r="E3877" s="1" t="s">
        <v>13</v>
      </c>
      <c r="F3877" s="7">
        <v>40234.700462962966</v>
      </c>
      <c r="G3877" s="4" t="s">
        <v>14</v>
      </c>
      <c r="H3877" s="4" t="s">
        <v>320</v>
      </c>
      <c r="I3877" s="1">
        <f t="shared" si="180"/>
        <v>2</v>
      </c>
      <c r="J3877">
        <f t="shared" si="181"/>
        <v>0</v>
      </c>
      <c r="K3877" s="1">
        <f t="shared" si="182"/>
        <v>1.7004629629664123</v>
      </c>
    </row>
    <row r="3878" spans="1:11" hidden="1">
      <c r="A3878" t="s">
        <v>158</v>
      </c>
      <c r="B3878" t="s">
        <v>21</v>
      </c>
      <c r="C3878" s="7">
        <v>40233</v>
      </c>
      <c r="D3878" t="s">
        <v>319</v>
      </c>
      <c r="E3878" s="1" t="s">
        <v>13</v>
      </c>
      <c r="F3878" s="7">
        <v>40234.695381944446</v>
      </c>
      <c r="G3878" s="4" t="s">
        <v>14</v>
      </c>
      <c r="H3878" s="4" t="s">
        <v>320</v>
      </c>
      <c r="I3878" s="1">
        <f t="shared" si="180"/>
        <v>2</v>
      </c>
      <c r="J3878">
        <f t="shared" si="181"/>
        <v>0</v>
      </c>
      <c r="K3878" s="1">
        <f t="shared" si="182"/>
        <v>1.695381944446126</v>
      </c>
    </row>
    <row r="3879" spans="1:11" hidden="1">
      <c r="A3879" t="s">
        <v>158</v>
      </c>
      <c r="B3879" t="s">
        <v>23</v>
      </c>
      <c r="C3879" s="7">
        <v>40234</v>
      </c>
      <c r="D3879" t="s">
        <v>319</v>
      </c>
      <c r="E3879" s="1" t="s">
        <v>13</v>
      </c>
      <c r="F3879" s="7">
        <v>40234.4216087963</v>
      </c>
      <c r="G3879" s="4" t="s">
        <v>14</v>
      </c>
      <c r="H3879" s="4" t="s">
        <v>320</v>
      </c>
      <c r="I3879" s="1">
        <f t="shared" si="180"/>
        <v>2</v>
      </c>
      <c r="J3879">
        <f t="shared" si="181"/>
        <v>0</v>
      </c>
      <c r="K3879" s="1">
        <f t="shared" si="182"/>
        <v>0.42160879629955161</v>
      </c>
    </row>
    <row r="3880" spans="1:11" hidden="1">
      <c r="A3880" t="s">
        <v>159</v>
      </c>
      <c r="B3880" t="s">
        <v>21</v>
      </c>
      <c r="C3880" s="7">
        <v>40233</v>
      </c>
      <c r="D3880" t="s">
        <v>319</v>
      </c>
      <c r="E3880" s="1" t="s">
        <v>13</v>
      </c>
      <c r="F3880" s="7">
        <v>40233.429548611108</v>
      </c>
      <c r="G3880" s="4" t="s">
        <v>14</v>
      </c>
      <c r="H3880" s="4" t="s">
        <v>320</v>
      </c>
      <c r="I3880" s="1">
        <f t="shared" si="180"/>
        <v>2</v>
      </c>
      <c r="J3880">
        <f t="shared" si="181"/>
        <v>0</v>
      </c>
      <c r="K3880" s="1">
        <f t="shared" si="182"/>
        <v>0.429548611107748</v>
      </c>
    </row>
    <row r="3881" spans="1:11" hidden="1">
      <c r="A3881" t="s">
        <v>159</v>
      </c>
      <c r="B3881" t="s">
        <v>23</v>
      </c>
      <c r="C3881" s="7">
        <v>40232</v>
      </c>
      <c r="D3881" t="s">
        <v>319</v>
      </c>
      <c r="E3881" s="1" t="s">
        <v>13</v>
      </c>
      <c r="F3881" s="7">
        <v>40232.676898148151</v>
      </c>
      <c r="G3881" s="4" t="s">
        <v>14</v>
      </c>
      <c r="H3881" s="4" t="s">
        <v>320</v>
      </c>
      <c r="I3881" s="1">
        <f t="shared" si="180"/>
        <v>2</v>
      </c>
      <c r="J3881">
        <f t="shared" si="181"/>
        <v>0</v>
      </c>
      <c r="K3881" s="1">
        <f t="shared" si="182"/>
        <v>0.67689814815093996</v>
      </c>
    </row>
    <row r="3882" spans="1:11" hidden="1">
      <c r="A3882" t="s">
        <v>91</v>
      </c>
      <c r="B3882" t="s">
        <v>21</v>
      </c>
      <c r="C3882" s="7">
        <v>40232</v>
      </c>
      <c r="D3882" t="s">
        <v>319</v>
      </c>
      <c r="E3882" s="1" t="s">
        <v>13</v>
      </c>
      <c r="F3882" s="7">
        <v>40232.38554398148</v>
      </c>
      <c r="G3882" s="4" t="s">
        <v>14</v>
      </c>
      <c r="H3882" s="4" t="s">
        <v>320</v>
      </c>
      <c r="I3882" s="1">
        <f t="shared" si="180"/>
        <v>2</v>
      </c>
      <c r="J3882">
        <f t="shared" si="181"/>
        <v>0</v>
      </c>
      <c r="K3882" s="1">
        <f t="shared" si="182"/>
        <v>0.38554398147971369</v>
      </c>
    </row>
    <row r="3883" spans="1:11" hidden="1">
      <c r="A3883" t="s">
        <v>91</v>
      </c>
      <c r="B3883" t="s">
        <v>23</v>
      </c>
      <c r="C3883" s="7">
        <v>40231</v>
      </c>
      <c r="D3883" t="s">
        <v>319</v>
      </c>
      <c r="E3883" s="1" t="s">
        <v>13</v>
      </c>
      <c r="F3883" s="7">
        <v>40231.506006944444</v>
      </c>
      <c r="G3883" s="4" t="s">
        <v>14</v>
      </c>
      <c r="H3883" s="4" t="s">
        <v>320</v>
      </c>
      <c r="I3883" s="1">
        <f t="shared" si="180"/>
        <v>2</v>
      </c>
      <c r="J3883">
        <f t="shared" si="181"/>
        <v>0</v>
      </c>
      <c r="K3883" s="1">
        <f t="shared" si="182"/>
        <v>0.50600694444437977</v>
      </c>
    </row>
    <row r="3884" spans="1:11" hidden="1">
      <c r="A3884" t="s">
        <v>92</v>
      </c>
      <c r="B3884" t="s">
        <v>23</v>
      </c>
      <c r="C3884" s="7">
        <v>40231</v>
      </c>
      <c r="D3884" t="s">
        <v>319</v>
      </c>
      <c r="E3884" s="1" t="s">
        <v>13</v>
      </c>
      <c r="F3884" s="7">
        <v>40231.504050925927</v>
      </c>
      <c r="G3884" s="4" t="s">
        <v>14</v>
      </c>
      <c r="H3884" s="4" t="s">
        <v>320</v>
      </c>
      <c r="I3884" s="1">
        <f t="shared" si="180"/>
        <v>2</v>
      </c>
      <c r="J3884">
        <f t="shared" si="181"/>
        <v>0</v>
      </c>
      <c r="K3884" s="1">
        <f t="shared" si="182"/>
        <v>0.50405092592700385</v>
      </c>
    </row>
    <row r="3885" spans="1:11" hidden="1">
      <c r="A3885" t="s">
        <v>93</v>
      </c>
      <c r="B3885" t="s">
        <v>23</v>
      </c>
      <c r="C3885" s="7">
        <v>40231</v>
      </c>
      <c r="D3885" t="s">
        <v>319</v>
      </c>
      <c r="E3885" s="1" t="s">
        <v>13</v>
      </c>
      <c r="F3885" s="7">
        <v>40231.501736111109</v>
      </c>
      <c r="G3885" s="4" t="s">
        <v>14</v>
      </c>
      <c r="H3885" s="4" t="s">
        <v>320</v>
      </c>
      <c r="I3885" s="1">
        <f t="shared" si="180"/>
        <v>2</v>
      </c>
      <c r="J3885">
        <f t="shared" si="181"/>
        <v>0</v>
      </c>
      <c r="K3885" s="1">
        <f t="shared" si="182"/>
        <v>0.50173611110949423</v>
      </c>
    </row>
    <row r="3886" spans="1:11" hidden="1">
      <c r="A3886" t="s">
        <v>95</v>
      </c>
      <c r="B3886" t="s">
        <v>11</v>
      </c>
      <c r="C3886" s="7">
        <v>40231</v>
      </c>
      <c r="D3886" t="s">
        <v>319</v>
      </c>
      <c r="E3886" s="1" t="s">
        <v>13</v>
      </c>
      <c r="F3886" s="7">
        <v>40231.441504629627</v>
      </c>
      <c r="G3886" s="4" t="s">
        <v>14</v>
      </c>
      <c r="H3886" s="4" t="s">
        <v>320</v>
      </c>
      <c r="I3886" s="1">
        <f t="shared" si="180"/>
        <v>2</v>
      </c>
      <c r="J3886">
        <f t="shared" si="181"/>
        <v>0</v>
      </c>
      <c r="K3886" s="1">
        <f t="shared" si="182"/>
        <v>0.44150462962716119</v>
      </c>
    </row>
    <row r="3887" spans="1:11" hidden="1">
      <c r="A3887" t="s">
        <v>96</v>
      </c>
      <c r="B3887" t="s">
        <v>23</v>
      </c>
      <c r="C3887" s="7">
        <v>40228</v>
      </c>
      <c r="D3887" t="s">
        <v>319</v>
      </c>
      <c r="E3887" s="1" t="s">
        <v>13</v>
      </c>
      <c r="F3887" s="7">
        <v>40228.635659722226</v>
      </c>
      <c r="G3887" s="4" t="s">
        <v>14</v>
      </c>
      <c r="H3887" s="4" t="s">
        <v>320</v>
      </c>
      <c r="I3887" s="1">
        <f t="shared" si="180"/>
        <v>2</v>
      </c>
      <c r="J3887">
        <f t="shared" si="181"/>
        <v>0</v>
      </c>
      <c r="K3887" s="1">
        <f t="shared" si="182"/>
        <v>0.63565972222568234</v>
      </c>
    </row>
    <row r="3888" spans="1:11" hidden="1">
      <c r="A3888" t="s">
        <v>92</v>
      </c>
      <c r="B3888" t="s">
        <v>21</v>
      </c>
      <c r="C3888" s="7">
        <v>40228</v>
      </c>
      <c r="D3888" t="s">
        <v>319</v>
      </c>
      <c r="E3888" s="1" t="s">
        <v>13</v>
      </c>
      <c r="F3888" s="7">
        <v>40228.615937499999</v>
      </c>
      <c r="G3888" s="4" t="s">
        <v>14</v>
      </c>
      <c r="H3888" s="4" t="s">
        <v>320</v>
      </c>
      <c r="I3888" s="1">
        <f t="shared" si="180"/>
        <v>2</v>
      </c>
      <c r="J3888">
        <f t="shared" si="181"/>
        <v>0</v>
      </c>
      <c r="K3888" s="1">
        <f t="shared" si="182"/>
        <v>0.61593749999883585</v>
      </c>
    </row>
    <row r="3889" spans="1:11" hidden="1">
      <c r="A3889" t="s">
        <v>93</v>
      </c>
      <c r="B3889" t="s">
        <v>21</v>
      </c>
      <c r="C3889" s="7">
        <v>40228</v>
      </c>
      <c r="D3889" t="s">
        <v>319</v>
      </c>
      <c r="E3889" s="1" t="s">
        <v>13</v>
      </c>
      <c r="F3889" s="7">
        <v>40228.611446759256</v>
      </c>
      <c r="G3889" s="4" t="s">
        <v>14</v>
      </c>
      <c r="H3889" s="4" t="s">
        <v>320</v>
      </c>
      <c r="I3889" s="1">
        <f t="shared" si="180"/>
        <v>2</v>
      </c>
      <c r="J3889">
        <f t="shared" si="181"/>
        <v>0</v>
      </c>
      <c r="K3889" s="1">
        <f t="shared" si="182"/>
        <v>0.61144675925606862</v>
      </c>
    </row>
    <row r="3890" spans="1:11" hidden="1">
      <c r="A3890" t="s">
        <v>95</v>
      </c>
      <c r="B3890" t="s">
        <v>21</v>
      </c>
      <c r="C3890" s="7">
        <v>40228</v>
      </c>
      <c r="D3890" t="s">
        <v>319</v>
      </c>
      <c r="E3890" s="1" t="s">
        <v>13</v>
      </c>
      <c r="F3890" s="7">
        <v>40228.442499999997</v>
      </c>
      <c r="G3890" s="4" t="s">
        <v>14</v>
      </c>
      <c r="H3890" s="4" t="s">
        <v>320</v>
      </c>
      <c r="I3890" s="1">
        <f t="shared" si="180"/>
        <v>2</v>
      </c>
      <c r="J3890">
        <f t="shared" si="181"/>
        <v>0</v>
      </c>
      <c r="K3890" s="1">
        <f t="shared" si="182"/>
        <v>0.44249999999738066</v>
      </c>
    </row>
    <row r="3891" spans="1:11" hidden="1">
      <c r="A3891" t="s">
        <v>97</v>
      </c>
      <c r="B3891" t="s">
        <v>32</v>
      </c>
      <c r="C3891" s="7">
        <v>40227</v>
      </c>
      <c r="D3891" t="s">
        <v>319</v>
      </c>
      <c r="E3891" s="1" t="s">
        <v>13</v>
      </c>
      <c r="F3891" s="7">
        <v>40227.740011574075</v>
      </c>
      <c r="G3891" s="4" t="s">
        <v>14</v>
      </c>
      <c r="H3891" s="4" t="s">
        <v>320</v>
      </c>
      <c r="I3891" s="1">
        <f t="shared" si="180"/>
        <v>2</v>
      </c>
      <c r="J3891">
        <f t="shared" si="181"/>
        <v>0</v>
      </c>
      <c r="K3891" s="1">
        <f t="shared" si="182"/>
        <v>0.74001157407474238</v>
      </c>
    </row>
    <row r="3892" spans="1:11" hidden="1">
      <c r="A3892" t="s">
        <v>96</v>
      </c>
      <c r="B3892" t="s">
        <v>21</v>
      </c>
      <c r="C3892" s="7">
        <v>40227</v>
      </c>
      <c r="D3892" t="s">
        <v>319</v>
      </c>
      <c r="E3892" s="1" t="s">
        <v>13</v>
      </c>
      <c r="F3892" s="7">
        <v>40227.725671296299</v>
      </c>
      <c r="G3892" s="4" t="s">
        <v>14</v>
      </c>
      <c r="H3892" s="4" t="s">
        <v>320</v>
      </c>
      <c r="I3892" s="1">
        <f t="shared" si="180"/>
        <v>2</v>
      </c>
      <c r="J3892">
        <f t="shared" si="181"/>
        <v>0</v>
      </c>
      <c r="K3892" s="1">
        <f t="shared" si="182"/>
        <v>0.72567129629896954</v>
      </c>
    </row>
    <row r="3893" spans="1:11" hidden="1">
      <c r="A3893" t="s">
        <v>97</v>
      </c>
      <c r="B3893" t="s">
        <v>21</v>
      </c>
      <c r="C3893" s="7">
        <v>40227</v>
      </c>
      <c r="D3893" t="s">
        <v>319</v>
      </c>
      <c r="E3893" s="1" t="s">
        <v>13</v>
      </c>
      <c r="F3893" s="7">
        <v>40227.67895833333</v>
      </c>
      <c r="G3893" s="4" t="s">
        <v>14</v>
      </c>
      <c r="H3893" s="4" t="s">
        <v>320</v>
      </c>
      <c r="I3893" s="1">
        <f t="shared" si="180"/>
        <v>2</v>
      </c>
      <c r="J3893">
        <f t="shared" si="181"/>
        <v>0</v>
      </c>
      <c r="K3893" s="1">
        <f t="shared" si="182"/>
        <v>0.67895833333022892</v>
      </c>
    </row>
    <row r="3894" spans="1:11" hidden="1">
      <c r="A3894" t="s">
        <v>98</v>
      </c>
      <c r="B3894" t="s">
        <v>21</v>
      </c>
      <c r="C3894" s="7">
        <v>40227</v>
      </c>
      <c r="D3894" t="s">
        <v>319</v>
      </c>
      <c r="E3894" s="1" t="s">
        <v>13</v>
      </c>
      <c r="F3894" s="7">
        <v>40227.676249999997</v>
      </c>
      <c r="G3894" s="4" t="s">
        <v>14</v>
      </c>
      <c r="H3894" s="4" t="s">
        <v>320</v>
      </c>
      <c r="I3894" s="1">
        <f t="shared" si="180"/>
        <v>2</v>
      </c>
      <c r="J3894">
        <f t="shared" si="181"/>
        <v>0</v>
      </c>
      <c r="K3894" s="1">
        <f t="shared" si="182"/>
        <v>0.67624999999679858</v>
      </c>
    </row>
    <row r="3895" spans="1:11" hidden="1">
      <c r="A3895" t="s">
        <v>99</v>
      </c>
      <c r="B3895" t="s">
        <v>21</v>
      </c>
      <c r="C3895" s="7">
        <v>40227</v>
      </c>
      <c r="D3895" t="s">
        <v>319</v>
      </c>
      <c r="E3895" s="1" t="s">
        <v>13</v>
      </c>
      <c r="F3895" s="7">
        <v>40227.673368055555</v>
      </c>
      <c r="G3895" s="4" t="s">
        <v>14</v>
      </c>
      <c r="H3895" s="4" t="s">
        <v>320</v>
      </c>
      <c r="I3895" s="1">
        <f t="shared" si="180"/>
        <v>2</v>
      </c>
      <c r="J3895">
        <f t="shared" si="181"/>
        <v>0</v>
      </c>
      <c r="K3895" s="1">
        <f t="shared" si="182"/>
        <v>0.67336805555532919</v>
      </c>
    </row>
    <row r="3896" spans="1:11" hidden="1">
      <c r="A3896" t="s">
        <v>98</v>
      </c>
      <c r="B3896" t="s">
        <v>23</v>
      </c>
      <c r="C3896" s="7">
        <v>40227</v>
      </c>
      <c r="D3896" t="s">
        <v>319</v>
      </c>
      <c r="E3896" s="1" t="s">
        <v>13</v>
      </c>
      <c r="F3896" s="7">
        <v>40227.409409722219</v>
      </c>
      <c r="G3896" s="4" t="s">
        <v>14</v>
      </c>
      <c r="H3896" s="4" t="s">
        <v>320</v>
      </c>
      <c r="I3896" s="1">
        <f t="shared" si="180"/>
        <v>2</v>
      </c>
      <c r="J3896">
        <f t="shared" si="181"/>
        <v>0</v>
      </c>
      <c r="K3896" s="1">
        <f t="shared" si="182"/>
        <v>0.40940972221869742</v>
      </c>
    </row>
    <row r="3897" spans="1:11" hidden="1">
      <c r="A3897" t="s">
        <v>99</v>
      </c>
      <c r="B3897" t="s">
        <v>23</v>
      </c>
      <c r="C3897" s="7">
        <v>40227</v>
      </c>
      <c r="D3897" t="s">
        <v>319</v>
      </c>
      <c r="E3897" s="1" t="s">
        <v>13</v>
      </c>
      <c r="F3897" s="7">
        <v>40227.407500000001</v>
      </c>
      <c r="G3897" s="4" t="s">
        <v>14</v>
      </c>
      <c r="H3897" s="4" t="s">
        <v>320</v>
      </c>
      <c r="I3897" s="1">
        <f t="shared" si="180"/>
        <v>2</v>
      </c>
      <c r="J3897">
        <f t="shared" si="181"/>
        <v>0</v>
      </c>
      <c r="K3897" s="1">
        <f t="shared" si="182"/>
        <v>0.40750000000116415</v>
      </c>
    </row>
    <row r="3898" spans="1:11" hidden="1">
      <c r="A3898" t="s">
        <v>100</v>
      </c>
      <c r="B3898" t="s">
        <v>32</v>
      </c>
      <c r="C3898" s="7">
        <v>40227</v>
      </c>
      <c r="D3898" t="s">
        <v>319</v>
      </c>
      <c r="E3898" s="1" t="s">
        <v>13</v>
      </c>
      <c r="F3898" s="7">
        <v>40227.386365740742</v>
      </c>
      <c r="G3898" s="4" t="s">
        <v>14</v>
      </c>
      <c r="H3898" s="4" t="s">
        <v>320</v>
      </c>
      <c r="I3898" s="1">
        <f t="shared" si="180"/>
        <v>2</v>
      </c>
      <c r="J3898">
        <f t="shared" si="181"/>
        <v>0</v>
      </c>
      <c r="K3898" s="1">
        <f t="shared" si="182"/>
        <v>0.38636574074189411</v>
      </c>
    </row>
    <row r="3899" spans="1:11" hidden="1">
      <c r="A3899" t="s">
        <v>100</v>
      </c>
      <c r="B3899" t="s">
        <v>21</v>
      </c>
      <c r="C3899" s="7">
        <v>40226</v>
      </c>
      <c r="D3899" t="s">
        <v>319</v>
      </c>
      <c r="E3899" s="1" t="s">
        <v>13</v>
      </c>
      <c r="F3899" s="7">
        <v>40226.494884259257</v>
      </c>
      <c r="G3899" s="4" t="s">
        <v>14</v>
      </c>
      <c r="H3899" s="4" t="s">
        <v>320</v>
      </c>
      <c r="I3899" s="1">
        <f t="shared" si="180"/>
        <v>2</v>
      </c>
      <c r="J3899">
        <f t="shared" si="181"/>
        <v>0</v>
      </c>
      <c r="K3899" s="1">
        <f t="shared" si="182"/>
        <v>0.49488425925665069</v>
      </c>
    </row>
    <row r="3900" spans="1:11" hidden="1">
      <c r="A3900" t="s">
        <v>101</v>
      </c>
      <c r="B3900" t="s">
        <v>21</v>
      </c>
      <c r="C3900" s="7">
        <v>40226</v>
      </c>
      <c r="D3900" t="s">
        <v>319</v>
      </c>
      <c r="E3900" s="1" t="s">
        <v>13</v>
      </c>
      <c r="F3900" s="7">
        <v>40226.404097222221</v>
      </c>
      <c r="G3900" s="4" t="s">
        <v>14</v>
      </c>
      <c r="H3900" s="4" t="s">
        <v>320</v>
      </c>
      <c r="I3900" s="1">
        <f t="shared" si="180"/>
        <v>2</v>
      </c>
      <c r="J3900">
        <f t="shared" si="181"/>
        <v>0</v>
      </c>
      <c r="K3900" s="1">
        <f t="shared" si="182"/>
        <v>0.40409722222102573</v>
      </c>
    </row>
    <row r="3901" spans="1:11" hidden="1">
      <c r="A3901" t="s">
        <v>102</v>
      </c>
      <c r="B3901" t="s">
        <v>21</v>
      </c>
      <c r="C3901" s="7">
        <v>40225</v>
      </c>
      <c r="D3901" t="s">
        <v>319</v>
      </c>
      <c r="E3901" s="1" t="s">
        <v>13</v>
      </c>
      <c r="F3901" s="7">
        <v>40225.705243055556</v>
      </c>
      <c r="G3901" s="4" t="s">
        <v>14</v>
      </c>
      <c r="H3901" s="4" t="s">
        <v>320</v>
      </c>
      <c r="I3901" s="1">
        <f t="shared" si="180"/>
        <v>2</v>
      </c>
      <c r="J3901">
        <f t="shared" si="181"/>
        <v>0</v>
      </c>
      <c r="K3901" s="1">
        <f t="shared" si="182"/>
        <v>0.70524305555591127</v>
      </c>
    </row>
    <row r="3902" spans="1:11" hidden="1">
      <c r="A3902" t="s">
        <v>101</v>
      </c>
      <c r="B3902" t="s">
        <v>23</v>
      </c>
      <c r="C3902" s="7">
        <v>40225</v>
      </c>
      <c r="D3902" t="s">
        <v>319</v>
      </c>
      <c r="E3902" s="1" t="s">
        <v>13</v>
      </c>
      <c r="F3902" s="7">
        <v>40225.692615740743</v>
      </c>
      <c r="G3902" s="4" t="s">
        <v>14</v>
      </c>
      <c r="H3902" s="4" t="s">
        <v>320</v>
      </c>
      <c r="I3902" s="1">
        <f t="shared" si="180"/>
        <v>2</v>
      </c>
      <c r="J3902">
        <f t="shared" si="181"/>
        <v>0</v>
      </c>
      <c r="K3902" s="1">
        <f t="shared" si="182"/>
        <v>0.69261574074334931</v>
      </c>
    </row>
    <row r="3903" spans="1:11" hidden="1">
      <c r="A3903" t="s">
        <v>102</v>
      </c>
      <c r="B3903" t="s">
        <v>23</v>
      </c>
      <c r="C3903" s="7">
        <v>40225</v>
      </c>
      <c r="D3903" t="s">
        <v>319</v>
      </c>
      <c r="E3903" s="1" t="s">
        <v>13</v>
      </c>
      <c r="F3903" s="7">
        <v>40225.642534722225</v>
      </c>
      <c r="G3903" s="4" t="s">
        <v>14</v>
      </c>
      <c r="H3903" s="4" t="s">
        <v>320</v>
      </c>
      <c r="I3903" s="1">
        <f t="shared" si="180"/>
        <v>2</v>
      </c>
      <c r="J3903">
        <f t="shared" si="181"/>
        <v>0</v>
      </c>
      <c r="K3903" s="1">
        <f t="shared" si="182"/>
        <v>0.64253472222480923</v>
      </c>
    </row>
    <row r="3904" spans="1:11" hidden="1">
      <c r="A3904" t="s">
        <v>103</v>
      </c>
      <c r="B3904" t="s">
        <v>21</v>
      </c>
      <c r="C3904" s="7">
        <v>40224</v>
      </c>
      <c r="D3904" t="s">
        <v>319</v>
      </c>
      <c r="E3904" s="1" t="s">
        <v>13</v>
      </c>
      <c r="F3904" s="7">
        <v>40224.735706018517</v>
      </c>
      <c r="G3904" s="4" t="s">
        <v>14</v>
      </c>
      <c r="H3904" s="4" t="s">
        <v>320</v>
      </c>
      <c r="I3904" s="1">
        <f t="shared" si="180"/>
        <v>2</v>
      </c>
      <c r="J3904">
        <f t="shared" si="181"/>
        <v>0</v>
      </c>
      <c r="K3904" s="1">
        <f t="shared" si="182"/>
        <v>0.73570601851679385</v>
      </c>
    </row>
    <row r="3905" spans="1:11" hidden="1">
      <c r="A3905" t="s">
        <v>104</v>
      </c>
      <c r="B3905" t="s">
        <v>21</v>
      </c>
      <c r="C3905" s="7">
        <v>40224</v>
      </c>
      <c r="D3905" t="s">
        <v>319</v>
      </c>
      <c r="E3905" s="1" t="s">
        <v>13</v>
      </c>
      <c r="F3905" s="7">
        <v>40224.678043981483</v>
      </c>
      <c r="G3905" s="4" t="s">
        <v>14</v>
      </c>
      <c r="H3905" s="4" t="s">
        <v>320</v>
      </c>
      <c r="I3905" s="1">
        <f t="shared" si="180"/>
        <v>2</v>
      </c>
      <c r="J3905">
        <f t="shared" si="181"/>
        <v>0</v>
      </c>
      <c r="K3905" s="1">
        <f t="shared" si="182"/>
        <v>0.67804398148291511</v>
      </c>
    </row>
    <row r="3906" spans="1:11" hidden="1">
      <c r="A3906" t="s">
        <v>103</v>
      </c>
      <c r="B3906" t="s">
        <v>32</v>
      </c>
      <c r="C3906" s="7">
        <v>40224</v>
      </c>
      <c r="D3906" t="s">
        <v>319</v>
      </c>
      <c r="E3906" s="1" t="s">
        <v>13</v>
      </c>
      <c r="F3906" s="7">
        <v>40224.65253472222</v>
      </c>
      <c r="G3906" s="4" t="s">
        <v>14</v>
      </c>
      <c r="H3906" s="4" t="s">
        <v>320</v>
      </c>
      <c r="I3906" s="1">
        <f t="shared" si="180"/>
        <v>2</v>
      </c>
      <c r="J3906">
        <f t="shared" si="181"/>
        <v>0</v>
      </c>
      <c r="K3906" s="1">
        <f t="shared" si="182"/>
        <v>0.65253472221957054</v>
      </c>
    </row>
    <row r="3907" spans="1:11" hidden="1">
      <c r="A3907" t="s">
        <v>104</v>
      </c>
      <c r="B3907" t="s">
        <v>23</v>
      </c>
      <c r="C3907" s="7">
        <v>40224</v>
      </c>
      <c r="D3907" t="s">
        <v>319</v>
      </c>
      <c r="E3907" s="1" t="s">
        <v>13</v>
      </c>
      <c r="F3907" s="7">
        <v>40224.492847222224</v>
      </c>
      <c r="G3907" s="4" t="s">
        <v>14</v>
      </c>
      <c r="H3907" s="4" t="s">
        <v>320</v>
      </c>
      <c r="I3907" s="1">
        <f t="shared" ref="I3907:I3970" si="183">MONTH(C3907)</f>
        <v>2</v>
      </c>
      <c r="J3907">
        <f t="shared" ref="J3907:J3970" si="184">IF(C3907&gt;F3907,1,0)</f>
        <v>0</v>
      </c>
      <c r="K3907" s="1">
        <f t="shared" ref="K3907:K3970" si="185">F3907-C3907</f>
        <v>0.49284722222364508</v>
      </c>
    </row>
    <row r="3908" spans="1:11" hidden="1">
      <c r="A3908" t="s">
        <v>105</v>
      </c>
      <c r="B3908" t="s">
        <v>32</v>
      </c>
      <c r="C3908" s="7">
        <v>40221</v>
      </c>
      <c r="D3908" t="s">
        <v>319</v>
      </c>
      <c r="E3908" s="1" t="s">
        <v>13</v>
      </c>
      <c r="F3908" s="7">
        <v>40221.490324074075</v>
      </c>
      <c r="G3908" s="4" t="s">
        <v>14</v>
      </c>
      <c r="H3908" s="4" t="s">
        <v>320</v>
      </c>
      <c r="I3908" s="1">
        <f t="shared" si="183"/>
        <v>2</v>
      </c>
      <c r="J3908">
        <f t="shared" si="184"/>
        <v>0</v>
      </c>
      <c r="K3908" s="1">
        <f t="shared" si="185"/>
        <v>0.49032407407503342</v>
      </c>
    </row>
    <row r="3909" spans="1:11" hidden="1">
      <c r="A3909" t="s">
        <v>106</v>
      </c>
      <c r="B3909" t="s">
        <v>32</v>
      </c>
      <c r="C3909" s="7">
        <v>40220</v>
      </c>
      <c r="D3909" t="s">
        <v>319</v>
      </c>
      <c r="E3909" s="1" t="s">
        <v>13</v>
      </c>
      <c r="F3909" s="7">
        <v>40220.527546296296</v>
      </c>
      <c r="G3909" s="4" t="s">
        <v>14</v>
      </c>
      <c r="H3909" s="4" t="s">
        <v>320</v>
      </c>
      <c r="I3909" s="1">
        <f t="shared" si="183"/>
        <v>2</v>
      </c>
      <c r="J3909">
        <f t="shared" si="184"/>
        <v>0</v>
      </c>
      <c r="K3909" s="1">
        <f t="shared" si="185"/>
        <v>0.52754629629635019</v>
      </c>
    </row>
    <row r="3910" spans="1:11" hidden="1">
      <c r="A3910" t="s">
        <v>107</v>
      </c>
      <c r="B3910" t="s">
        <v>23</v>
      </c>
      <c r="C3910" s="7">
        <v>40220</v>
      </c>
      <c r="D3910" t="s">
        <v>319</v>
      </c>
      <c r="E3910" s="1" t="s">
        <v>13</v>
      </c>
      <c r="F3910" s="7">
        <v>40220.409016203703</v>
      </c>
      <c r="G3910" s="4" t="s">
        <v>14</v>
      </c>
      <c r="H3910" s="4" t="s">
        <v>320</v>
      </c>
      <c r="I3910" s="1">
        <f t="shared" si="183"/>
        <v>2</v>
      </c>
      <c r="J3910">
        <f t="shared" si="184"/>
        <v>0</v>
      </c>
      <c r="K3910" s="1">
        <f t="shared" si="185"/>
        <v>0.40901620370277669</v>
      </c>
    </row>
    <row r="3911" spans="1:11" hidden="1">
      <c r="A3911" t="s">
        <v>108</v>
      </c>
      <c r="B3911" t="s">
        <v>23</v>
      </c>
      <c r="C3911" s="7">
        <v>40220</v>
      </c>
      <c r="D3911" t="s">
        <v>319</v>
      </c>
      <c r="E3911" s="1" t="s">
        <v>13</v>
      </c>
      <c r="F3911" s="7">
        <v>40220.406886574077</v>
      </c>
      <c r="G3911" s="4" t="s">
        <v>14</v>
      </c>
      <c r="H3911" s="4" t="s">
        <v>320</v>
      </c>
      <c r="I3911" s="1">
        <f t="shared" si="183"/>
        <v>2</v>
      </c>
      <c r="J3911">
        <f t="shared" si="184"/>
        <v>0</v>
      </c>
      <c r="K3911" s="1">
        <f t="shared" si="185"/>
        <v>0.40688657407736173</v>
      </c>
    </row>
    <row r="3912" spans="1:11" hidden="1">
      <c r="A3912" t="s">
        <v>20</v>
      </c>
      <c r="B3912" t="s">
        <v>32</v>
      </c>
      <c r="C3912" s="7">
        <v>40219</v>
      </c>
      <c r="D3912" t="s">
        <v>319</v>
      </c>
      <c r="E3912" s="1" t="s">
        <v>13</v>
      </c>
      <c r="F3912" s="7">
        <v>40219.53533564815</v>
      </c>
      <c r="G3912" s="4" t="s">
        <v>14</v>
      </c>
      <c r="H3912" s="4" t="s">
        <v>320</v>
      </c>
      <c r="I3912" s="1">
        <f t="shared" si="183"/>
        <v>2</v>
      </c>
      <c r="J3912">
        <f t="shared" si="184"/>
        <v>0</v>
      </c>
      <c r="K3912" s="1">
        <f t="shared" si="185"/>
        <v>0.53533564815006685</v>
      </c>
    </row>
    <row r="3913" spans="1:11" hidden="1">
      <c r="A3913" t="s">
        <v>24</v>
      </c>
      <c r="B3913" t="s">
        <v>23</v>
      </c>
      <c r="C3913" s="7">
        <v>40218</v>
      </c>
      <c r="D3913" t="s">
        <v>319</v>
      </c>
      <c r="E3913" s="1" t="s">
        <v>13</v>
      </c>
      <c r="F3913" s="7">
        <v>40218.624814814815</v>
      </c>
      <c r="G3913" s="4" t="s">
        <v>14</v>
      </c>
      <c r="H3913" s="4" t="s">
        <v>320</v>
      </c>
      <c r="I3913" s="1">
        <f t="shared" si="183"/>
        <v>2</v>
      </c>
      <c r="J3913">
        <f t="shared" si="184"/>
        <v>0</v>
      </c>
      <c r="K3913" s="1">
        <f t="shared" si="185"/>
        <v>0.62481481481518131</v>
      </c>
    </row>
    <row r="3914" spans="1:11" hidden="1">
      <c r="A3914" t="s">
        <v>25</v>
      </c>
      <c r="B3914" t="s">
        <v>23</v>
      </c>
      <c r="C3914" s="7">
        <v>40218</v>
      </c>
      <c r="D3914" t="s">
        <v>319</v>
      </c>
      <c r="E3914" s="1" t="s">
        <v>13</v>
      </c>
      <c r="F3914" s="7">
        <v>40218.457615740743</v>
      </c>
      <c r="G3914" s="4" t="s">
        <v>14</v>
      </c>
      <c r="H3914" s="4" t="s">
        <v>320</v>
      </c>
      <c r="I3914" s="1">
        <f t="shared" si="183"/>
        <v>2</v>
      </c>
      <c r="J3914">
        <f t="shared" si="184"/>
        <v>0</v>
      </c>
      <c r="K3914" s="1">
        <f t="shared" si="185"/>
        <v>0.45761574074276723</v>
      </c>
    </row>
    <row r="3915" spans="1:11" hidden="1">
      <c r="A3915" t="s">
        <v>26</v>
      </c>
      <c r="B3915" t="s">
        <v>23</v>
      </c>
      <c r="C3915" s="7">
        <v>40218</v>
      </c>
      <c r="D3915" t="s">
        <v>319</v>
      </c>
      <c r="E3915" s="1" t="s">
        <v>13</v>
      </c>
      <c r="F3915" s="7">
        <v>40218.456134259257</v>
      </c>
      <c r="G3915" s="4" t="s">
        <v>14</v>
      </c>
      <c r="H3915" s="4" t="s">
        <v>320</v>
      </c>
      <c r="I3915" s="1">
        <f t="shared" si="183"/>
        <v>2</v>
      </c>
      <c r="J3915">
        <f t="shared" si="184"/>
        <v>0</v>
      </c>
      <c r="K3915" s="1">
        <f t="shared" si="185"/>
        <v>0.45613425925694173</v>
      </c>
    </row>
    <row r="3916" spans="1:11" hidden="1">
      <c r="A3916" t="s">
        <v>27</v>
      </c>
      <c r="B3916" t="s">
        <v>32</v>
      </c>
      <c r="C3916" s="7">
        <v>40217</v>
      </c>
      <c r="D3916" t="s">
        <v>319</v>
      </c>
      <c r="E3916" s="1" t="s">
        <v>13</v>
      </c>
      <c r="F3916" s="7">
        <v>40218.366122685184</v>
      </c>
      <c r="G3916" s="4" t="s">
        <v>14</v>
      </c>
      <c r="H3916" s="4" t="s">
        <v>320</v>
      </c>
      <c r="I3916" s="1">
        <f t="shared" si="183"/>
        <v>2</v>
      </c>
      <c r="J3916">
        <f t="shared" si="184"/>
        <v>0</v>
      </c>
      <c r="K3916" s="1">
        <f t="shared" si="185"/>
        <v>1.3661226851836545</v>
      </c>
    </row>
    <row r="3917" spans="1:11" hidden="1">
      <c r="A3917" t="s">
        <v>28</v>
      </c>
      <c r="B3917" t="s">
        <v>32</v>
      </c>
      <c r="C3917" s="7">
        <v>40217</v>
      </c>
      <c r="D3917" t="s">
        <v>319</v>
      </c>
      <c r="E3917" s="1" t="s">
        <v>13</v>
      </c>
      <c r="F3917" s="7">
        <v>40217.749224537038</v>
      </c>
      <c r="G3917" s="4" t="s">
        <v>14</v>
      </c>
      <c r="H3917" s="4" t="s">
        <v>320</v>
      </c>
      <c r="I3917" s="1">
        <f t="shared" si="183"/>
        <v>2</v>
      </c>
      <c r="J3917">
        <f t="shared" si="184"/>
        <v>0</v>
      </c>
      <c r="K3917" s="1">
        <f t="shared" si="185"/>
        <v>0.74922453703766223</v>
      </c>
    </row>
    <row r="3918" spans="1:11" hidden="1">
      <c r="A3918" t="s">
        <v>29</v>
      </c>
      <c r="B3918" t="s">
        <v>32</v>
      </c>
      <c r="C3918" s="7">
        <v>40217</v>
      </c>
      <c r="D3918" t="s">
        <v>319</v>
      </c>
      <c r="E3918" s="1" t="s">
        <v>13</v>
      </c>
      <c r="F3918" s="7">
        <v>40217.745381944442</v>
      </c>
      <c r="G3918" s="4" t="s">
        <v>14</v>
      </c>
      <c r="H3918" s="4" t="s">
        <v>320</v>
      </c>
      <c r="I3918" s="1">
        <f t="shared" si="183"/>
        <v>2</v>
      </c>
      <c r="J3918">
        <f t="shared" si="184"/>
        <v>0</v>
      </c>
      <c r="K3918" s="1">
        <f t="shared" si="185"/>
        <v>0.74538194444176042</v>
      </c>
    </row>
    <row r="3919" spans="1:11" hidden="1">
      <c r="A3919" t="s">
        <v>105</v>
      </c>
      <c r="B3919" t="s">
        <v>21</v>
      </c>
      <c r="C3919" s="7">
        <v>40217</v>
      </c>
      <c r="D3919" t="s">
        <v>319</v>
      </c>
      <c r="E3919" s="1" t="s">
        <v>13</v>
      </c>
      <c r="F3919" s="7">
        <v>40217.668055555558</v>
      </c>
      <c r="G3919" s="4" t="s">
        <v>14</v>
      </c>
      <c r="H3919" s="4" t="s">
        <v>320</v>
      </c>
      <c r="I3919" s="1">
        <f t="shared" si="183"/>
        <v>2</v>
      </c>
      <c r="J3919">
        <f t="shared" si="184"/>
        <v>0</v>
      </c>
      <c r="K3919" s="1">
        <f t="shared" si="185"/>
        <v>0.6680555555576575</v>
      </c>
    </row>
    <row r="3920" spans="1:11" hidden="1">
      <c r="A3920" t="s">
        <v>106</v>
      </c>
      <c r="B3920" t="s">
        <v>21</v>
      </c>
      <c r="C3920" s="7">
        <v>40217</v>
      </c>
      <c r="D3920" t="s">
        <v>319</v>
      </c>
      <c r="E3920" s="1" t="s">
        <v>13</v>
      </c>
      <c r="F3920" s="7">
        <v>40217.66574074074</v>
      </c>
      <c r="G3920" s="4" t="s">
        <v>14</v>
      </c>
      <c r="H3920" s="4" t="s">
        <v>320</v>
      </c>
      <c r="I3920" s="1">
        <f t="shared" si="183"/>
        <v>2</v>
      </c>
      <c r="J3920">
        <f t="shared" si="184"/>
        <v>0</v>
      </c>
      <c r="K3920" s="1">
        <f t="shared" si="185"/>
        <v>0.66574074074014788</v>
      </c>
    </row>
    <row r="3921" spans="1:11" hidden="1">
      <c r="A3921" t="s">
        <v>30</v>
      </c>
      <c r="B3921" t="s">
        <v>23</v>
      </c>
      <c r="C3921" s="7">
        <v>40217</v>
      </c>
      <c r="D3921" t="s">
        <v>319</v>
      </c>
      <c r="E3921" s="1" t="s">
        <v>13</v>
      </c>
      <c r="F3921" s="7">
        <v>40217.657094907408</v>
      </c>
      <c r="G3921" s="4" t="s">
        <v>14</v>
      </c>
      <c r="H3921" s="4" t="s">
        <v>320</v>
      </c>
      <c r="I3921" s="1">
        <f t="shared" si="183"/>
        <v>2</v>
      </c>
      <c r="J3921">
        <f t="shared" si="184"/>
        <v>0</v>
      </c>
      <c r="K3921" s="1">
        <f t="shared" si="185"/>
        <v>0.65709490740846377</v>
      </c>
    </row>
    <row r="3922" spans="1:11" hidden="1">
      <c r="A3922" t="s">
        <v>33</v>
      </c>
      <c r="B3922" t="s">
        <v>23</v>
      </c>
      <c r="C3922" s="7">
        <v>40217</v>
      </c>
      <c r="D3922" t="s">
        <v>319</v>
      </c>
      <c r="E3922" s="1" t="s">
        <v>13</v>
      </c>
      <c r="F3922" s="7">
        <v>40217.654930555553</v>
      </c>
      <c r="G3922" s="4" t="s">
        <v>14</v>
      </c>
      <c r="H3922" s="4" t="s">
        <v>320</v>
      </c>
      <c r="I3922" s="1">
        <f t="shared" si="183"/>
        <v>2</v>
      </c>
      <c r="J3922">
        <f t="shared" si="184"/>
        <v>0</v>
      </c>
      <c r="K3922" s="1">
        <f t="shared" si="185"/>
        <v>0.65493055555270985</v>
      </c>
    </row>
    <row r="3923" spans="1:11" hidden="1">
      <c r="A3923" t="s">
        <v>107</v>
      </c>
      <c r="B3923" t="s">
        <v>21</v>
      </c>
      <c r="C3923" s="7">
        <v>40214</v>
      </c>
      <c r="D3923" t="s">
        <v>319</v>
      </c>
      <c r="E3923" s="1" t="s">
        <v>13</v>
      </c>
      <c r="F3923" s="7">
        <v>40217.615902777776</v>
      </c>
      <c r="G3923" s="4" t="s">
        <v>14</v>
      </c>
      <c r="H3923" s="4" t="s">
        <v>320</v>
      </c>
      <c r="I3923" s="1">
        <f t="shared" si="183"/>
        <v>2</v>
      </c>
      <c r="J3923">
        <f t="shared" si="184"/>
        <v>0</v>
      </c>
      <c r="K3923" s="1">
        <f t="shared" si="185"/>
        <v>3.6159027777757728</v>
      </c>
    </row>
    <row r="3924" spans="1:11" hidden="1">
      <c r="A3924" t="s">
        <v>108</v>
      </c>
      <c r="B3924" t="s">
        <v>21</v>
      </c>
      <c r="C3924" s="7">
        <v>40214</v>
      </c>
      <c r="D3924" t="s">
        <v>319</v>
      </c>
      <c r="E3924" s="1" t="s">
        <v>13</v>
      </c>
      <c r="F3924" s="7">
        <v>40217.614641203705</v>
      </c>
      <c r="G3924" s="4" t="s">
        <v>14</v>
      </c>
      <c r="H3924" s="4" t="s">
        <v>320</v>
      </c>
      <c r="I3924" s="1">
        <f t="shared" si="183"/>
        <v>2</v>
      </c>
      <c r="J3924">
        <f t="shared" si="184"/>
        <v>0</v>
      </c>
      <c r="K3924" s="1">
        <f t="shared" si="185"/>
        <v>3.614641203705105</v>
      </c>
    </row>
    <row r="3925" spans="1:11" hidden="1">
      <c r="A3925" t="s">
        <v>20</v>
      </c>
      <c r="B3925" t="s">
        <v>21</v>
      </c>
      <c r="C3925" s="7">
        <v>40214</v>
      </c>
      <c r="D3925" t="s">
        <v>319</v>
      </c>
      <c r="E3925" s="1" t="s">
        <v>13</v>
      </c>
      <c r="F3925" s="7">
        <v>40217.611180555556</v>
      </c>
      <c r="G3925" s="4" t="s">
        <v>14</v>
      </c>
      <c r="H3925" s="4" t="s">
        <v>320</v>
      </c>
      <c r="I3925" s="1">
        <f t="shared" si="183"/>
        <v>2</v>
      </c>
      <c r="J3925">
        <f t="shared" si="184"/>
        <v>0</v>
      </c>
      <c r="K3925" s="1">
        <f t="shared" si="185"/>
        <v>3.6111805555556202</v>
      </c>
    </row>
    <row r="3926" spans="1:11" hidden="1">
      <c r="A3926" t="s">
        <v>24</v>
      </c>
      <c r="B3926" t="s">
        <v>21</v>
      </c>
      <c r="C3926" s="7">
        <v>40214</v>
      </c>
      <c r="D3926" t="s">
        <v>319</v>
      </c>
      <c r="E3926" s="1" t="s">
        <v>13</v>
      </c>
      <c r="F3926" s="7">
        <v>40217.609618055554</v>
      </c>
      <c r="G3926" s="4" t="s">
        <v>14</v>
      </c>
      <c r="H3926" s="4" t="s">
        <v>320</v>
      </c>
      <c r="I3926" s="1">
        <f t="shared" si="183"/>
        <v>2</v>
      </c>
      <c r="J3926">
        <f t="shared" si="184"/>
        <v>0</v>
      </c>
      <c r="K3926" s="1">
        <f t="shared" si="185"/>
        <v>3.609618055554165</v>
      </c>
    </row>
    <row r="3927" spans="1:11" hidden="1">
      <c r="A3927" t="s">
        <v>25</v>
      </c>
      <c r="B3927" t="s">
        <v>21</v>
      </c>
      <c r="C3927" s="7">
        <v>40214</v>
      </c>
      <c r="D3927" t="s">
        <v>319</v>
      </c>
      <c r="E3927" s="1" t="s">
        <v>13</v>
      </c>
      <c r="F3927" s="7">
        <v>40217.60832175926</v>
      </c>
      <c r="G3927" s="4" t="s">
        <v>14</v>
      </c>
      <c r="H3927" s="4" t="s">
        <v>320</v>
      </c>
      <c r="I3927" s="1">
        <f t="shared" si="183"/>
        <v>2</v>
      </c>
      <c r="J3927">
        <f t="shared" si="184"/>
        <v>0</v>
      </c>
      <c r="K3927" s="1">
        <f t="shared" si="185"/>
        <v>3.6083217592604342</v>
      </c>
    </row>
    <row r="3928" spans="1:11" hidden="1">
      <c r="A3928" t="s">
        <v>26</v>
      </c>
      <c r="B3928" t="s">
        <v>21</v>
      </c>
      <c r="C3928" s="7">
        <v>40214</v>
      </c>
      <c r="D3928" t="s">
        <v>319</v>
      </c>
      <c r="E3928" s="1" t="s">
        <v>13</v>
      </c>
      <c r="F3928" s="7">
        <v>40217.606909722221</v>
      </c>
      <c r="G3928" s="4" t="s">
        <v>14</v>
      </c>
      <c r="H3928" s="4" t="s">
        <v>320</v>
      </c>
      <c r="I3928" s="1">
        <f t="shared" si="183"/>
        <v>2</v>
      </c>
      <c r="J3928">
        <f t="shared" si="184"/>
        <v>0</v>
      </c>
      <c r="K3928" s="1">
        <f t="shared" si="185"/>
        <v>3.6069097222207347</v>
      </c>
    </row>
    <row r="3929" spans="1:11" hidden="1">
      <c r="A3929" t="s">
        <v>27</v>
      </c>
      <c r="B3929" t="s">
        <v>21</v>
      </c>
      <c r="C3929" s="7">
        <v>40214</v>
      </c>
      <c r="D3929" t="s">
        <v>319</v>
      </c>
      <c r="E3929" s="1" t="s">
        <v>13</v>
      </c>
      <c r="F3929" s="7">
        <v>40217.484050925923</v>
      </c>
      <c r="G3929" s="4" t="s">
        <v>14</v>
      </c>
      <c r="H3929" s="4" t="s">
        <v>320</v>
      </c>
      <c r="I3929" s="1">
        <f t="shared" si="183"/>
        <v>2</v>
      </c>
      <c r="J3929">
        <f t="shared" si="184"/>
        <v>0</v>
      </c>
      <c r="K3929" s="1">
        <f t="shared" si="185"/>
        <v>3.4840509259229293</v>
      </c>
    </row>
    <row r="3930" spans="1:11" hidden="1">
      <c r="A3930" t="s">
        <v>28</v>
      </c>
      <c r="B3930" t="s">
        <v>21</v>
      </c>
      <c r="C3930" s="7">
        <v>40214</v>
      </c>
      <c r="D3930" t="s">
        <v>319</v>
      </c>
      <c r="E3930" s="1" t="s">
        <v>13</v>
      </c>
      <c r="F3930" s="7">
        <v>40217.482916666668</v>
      </c>
      <c r="G3930" s="4" t="s">
        <v>14</v>
      </c>
      <c r="H3930" s="4" t="s">
        <v>320</v>
      </c>
      <c r="I3930" s="1">
        <f t="shared" si="183"/>
        <v>2</v>
      </c>
      <c r="J3930">
        <f t="shared" si="184"/>
        <v>0</v>
      </c>
      <c r="K3930" s="1">
        <f t="shared" si="185"/>
        <v>3.4829166666677338</v>
      </c>
    </row>
    <row r="3931" spans="1:11" hidden="1">
      <c r="A3931" t="s">
        <v>29</v>
      </c>
      <c r="B3931" t="s">
        <v>21</v>
      </c>
      <c r="C3931" s="7">
        <v>40214</v>
      </c>
      <c r="D3931" t="s">
        <v>319</v>
      </c>
      <c r="E3931" s="1" t="s">
        <v>13</v>
      </c>
      <c r="F3931" s="7">
        <v>40217.480821759258</v>
      </c>
      <c r="G3931" s="4" t="s">
        <v>14</v>
      </c>
      <c r="H3931" s="4" t="s">
        <v>320</v>
      </c>
      <c r="I3931" s="1">
        <f t="shared" si="183"/>
        <v>2</v>
      </c>
      <c r="J3931">
        <f t="shared" si="184"/>
        <v>0</v>
      </c>
      <c r="K3931" s="1">
        <f t="shared" si="185"/>
        <v>3.4808217592581059</v>
      </c>
    </row>
    <row r="3932" spans="1:11" hidden="1">
      <c r="A3932" t="s">
        <v>30</v>
      </c>
      <c r="B3932" t="s">
        <v>21</v>
      </c>
      <c r="C3932" s="7">
        <v>40214</v>
      </c>
      <c r="D3932" t="s">
        <v>319</v>
      </c>
      <c r="E3932" s="1" t="s">
        <v>13</v>
      </c>
      <c r="F3932" s="7">
        <v>40217.478819444441</v>
      </c>
      <c r="G3932" s="4" t="s">
        <v>14</v>
      </c>
      <c r="H3932" s="4" t="s">
        <v>320</v>
      </c>
      <c r="I3932" s="1">
        <f t="shared" si="183"/>
        <v>2</v>
      </c>
      <c r="J3932">
        <f t="shared" si="184"/>
        <v>0</v>
      </c>
      <c r="K3932" s="1">
        <f t="shared" si="185"/>
        <v>3.4788194444408873</v>
      </c>
    </row>
    <row r="3933" spans="1:11" hidden="1">
      <c r="A3933" t="s">
        <v>33</v>
      </c>
      <c r="B3933" t="s">
        <v>21</v>
      </c>
      <c r="C3933" s="7">
        <v>40214</v>
      </c>
      <c r="D3933" t="s">
        <v>319</v>
      </c>
      <c r="E3933" s="1" t="s">
        <v>13</v>
      </c>
      <c r="F3933" s="7">
        <v>40217.47729166667</v>
      </c>
      <c r="G3933" s="4" t="s">
        <v>14</v>
      </c>
      <c r="H3933" s="4" t="s">
        <v>320</v>
      </c>
      <c r="I3933" s="1">
        <f t="shared" si="183"/>
        <v>2</v>
      </c>
      <c r="J3933">
        <f t="shared" si="184"/>
        <v>0</v>
      </c>
      <c r="K3933" s="1">
        <f t="shared" si="185"/>
        <v>3.4772916666697711</v>
      </c>
    </row>
    <row r="3934" spans="1:11" hidden="1">
      <c r="A3934" t="s">
        <v>36</v>
      </c>
      <c r="B3934" t="s">
        <v>21</v>
      </c>
      <c r="C3934" s="7">
        <v>40214</v>
      </c>
      <c r="D3934" t="s">
        <v>319</v>
      </c>
      <c r="E3934" s="1" t="s">
        <v>13</v>
      </c>
      <c r="F3934" s="7">
        <v>40217.475370370368</v>
      </c>
      <c r="G3934" s="4" t="s">
        <v>14</v>
      </c>
      <c r="H3934" s="4" t="s">
        <v>320</v>
      </c>
      <c r="I3934" s="1">
        <f t="shared" si="183"/>
        <v>2</v>
      </c>
      <c r="J3934">
        <f t="shared" si="184"/>
        <v>0</v>
      </c>
      <c r="K3934" s="1">
        <f t="shared" si="185"/>
        <v>3.4753703703681822</v>
      </c>
    </row>
    <row r="3935" spans="1:11" hidden="1">
      <c r="A3935" t="s">
        <v>36</v>
      </c>
      <c r="B3935" t="s">
        <v>32</v>
      </c>
      <c r="C3935" s="7">
        <v>40217</v>
      </c>
      <c r="D3935" t="s">
        <v>319</v>
      </c>
      <c r="E3935" s="1" t="s">
        <v>13</v>
      </c>
      <c r="F3935" s="7">
        <v>40217.436944444446</v>
      </c>
      <c r="G3935" s="4" t="s">
        <v>14</v>
      </c>
      <c r="H3935" s="4" t="s">
        <v>320</v>
      </c>
      <c r="I3935" s="1">
        <f t="shared" si="183"/>
        <v>2</v>
      </c>
      <c r="J3935">
        <f t="shared" si="184"/>
        <v>0</v>
      </c>
      <c r="K3935" s="1">
        <f t="shared" si="185"/>
        <v>0.43694444444554392</v>
      </c>
    </row>
    <row r="3936" spans="1:11" hidden="1">
      <c r="A3936" t="s">
        <v>38</v>
      </c>
      <c r="B3936" t="s">
        <v>11</v>
      </c>
      <c r="C3936" s="7">
        <v>40217</v>
      </c>
      <c r="D3936" t="s">
        <v>319</v>
      </c>
      <c r="E3936" s="1" t="s">
        <v>13</v>
      </c>
      <c r="F3936" s="7">
        <v>40217.43273148148</v>
      </c>
      <c r="G3936" s="4" t="s">
        <v>14</v>
      </c>
      <c r="H3936" s="4" t="s">
        <v>320</v>
      </c>
      <c r="I3936" s="1">
        <f t="shared" si="183"/>
        <v>2</v>
      </c>
      <c r="J3936">
        <f t="shared" si="184"/>
        <v>0</v>
      </c>
      <c r="K3936" s="1">
        <f t="shared" si="185"/>
        <v>0.43273148148000473</v>
      </c>
    </row>
    <row r="3937" spans="1:11" hidden="1">
      <c r="A3937" t="s">
        <v>39</v>
      </c>
      <c r="B3937" t="s">
        <v>32</v>
      </c>
      <c r="C3937" s="7">
        <v>40214</v>
      </c>
      <c r="D3937" t="s">
        <v>319</v>
      </c>
      <c r="E3937" s="1" t="s">
        <v>13</v>
      </c>
      <c r="F3937" s="7">
        <v>40214.721875000003</v>
      </c>
      <c r="G3937" s="4" t="s">
        <v>14</v>
      </c>
      <c r="H3937" s="4" t="s">
        <v>320</v>
      </c>
      <c r="I3937" s="1">
        <f t="shared" si="183"/>
        <v>2</v>
      </c>
      <c r="J3937">
        <f t="shared" si="184"/>
        <v>0</v>
      </c>
      <c r="K3937" s="1">
        <f t="shared" si="185"/>
        <v>0.72187500000291038</v>
      </c>
    </row>
    <row r="3938" spans="1:11" hidden="1">
      <c r="A3938" t="s">
        <v>47</v>
      </c>
      <c r="B3938" t="s">
        <v>32</v>
      </c>
      <c r="C3938" s="7">
        <v>40214</v>
      </c>
      <c r="D3938" t="s">
        <v>319</v>
      </c>
      <c r="E3938" s="1" t="s">
        <v>13</v>
      </c>
      <c r="F3938" s="7">
        <v>40214.720821759256</v>
      </c>
      <c r="G3938" s="4" t="s">
        <v>14</v>
      </c>
      <c r="H3938" s="4" t="s">
        <v>320</v>
      </c>
      <c r="I3938" s="1">
        <f t="shared" si="183"/>
        <v>2</v>
      </c>
      <c r="J3938">
        <f t="shared" si="184"/>
        <v>0</v>
      </c>
      <c r="K3938" s="1">
        <f t="shared" si="185"/>
        <v>0.72082175925606862</v>
      </c>
    </row>
    <row r="3939" spans="1:11" hidden="1">
      <c r="A3939" t="s">
        <v>10</v>
      </c>
      <c r="B3939" t="s">
        <v>23</v>
      </c>
      <c r="C3939" s="7">
        <v>40214</v>
      </c>
      <c r="D3939" t="s">
        <v>319</v>
      </c>
      <c r="E3939" s="1" t="s">
        <v>13</v>
      </c>
      <c r="F3939" s="7">
        <v>40214.639641203707</v>
      </c>
      <c r="G3939" s="4" t="s">
        <v>14</v>
      </c>
      <c r="H3939" s="4" t="s">
        <v>320</v>
      </c>
      <c r="I3939" s="1">
        <f t="shared" si="183"/>
        <v>2</v>
      </c>
      <c r="J3939">
        <f t="shared" si="184"/>
        <v>0</v>
      </c>
      <c r="K3939" s="1">
        <f t="shared" si="185"/>
        <v>0.63964120370656019</v>
      </c>
    </row>
    <row r="3940" spans="1:11" hidden="1">
      <c r="A3940" t="s">
        <v>16</v>
      </c>
      <c r="B3940" t="s">
        <v>23</v>
      </c>
      <c r="C3940" s="7">
        <v>40214</v>
      </c>
      <c r="D3940" t="s">
        <v>319</v>
      </c>
      <c r="E3940" s="1" t="s">
        <v>13</v>
      </c>
      <c r="F3940" s="7">
        <v>40214.521574074075</v>
      </c>
      <c r="G3940" s="4" t="s">
        <v>14</v>
      </c>
      <c r="H3940" s="4" t="s">
        <v>320</v>
      </c>
      <c r="I3940" s="1">
        <f t="shared" si="183"/>
        <v>2</v>
      </c>
      <c r="J3940">
        <f t="shared" si="184"/>
        <v>0</v>
      </c>
      <c r="K3940" s="1">
        <f t="shared" si="185"/>
        <v>0.52157407407503342</v>
      </c>
    </row>
    <row r="3941" spans="1:11" hidden="1">
      <c r="A3941" t="s">
        <v>17</v>
      </c>
      <c r="B3941" t="s">
        <v>32</v>
      </c>
      <c r="C3941" s="7">
        <v>40213</v>
      </c>
      <c r="D3941" t="s">
        <v>319</v>
      </c>
      <c r="E3941" s="1" t="s">
        <v>13</v>
      </c>
      <c r="F3941" s="7">
        <v>40213.759884259256</v>
      </c>
      <c r="G3941" s="4" t="s">
        <v>14</v>
      </c>
      <c r="H3941" s="4" t="s">
        <v>320</v>
      </c>
      <c r="I3941" s="1">
        <f t="shared" si="183"/>
        <v>2</v>
      </c>
      <c r="J3941">
        <f t="shared" si="184"/>
        <v>0</v>
      </c>
      <c r="K3941" s="1">
        <f t="shared" si="185"/>
        <v>0.75988425925606862</v>
      </c>
    </row>
    <row r="3942" spans="1:11" hidden="1">
      <c r="A3942" t="s">
        <v>38</v>
      </c>
      <c r="B3942" t="s">
        <v>21</v>
      </c>
      <c r="C3942" s="7">
        <v>40213</v>
      </c>
      <c r="D3942" t="s">
        <v>319</v>
      </c>
      <c r="E3942" s="1" t="s">
        <v>13</v>
      </c>
      <c r="F3942" s="7">
        <v>40213.757835648146</v>
      </c>
      <c r="G3942" s="4" t="s">
        <v>14</v>
      </c>
      <c r="H3942" s="4" t="s">
        <v>320</v>
      </c>
      <c r="I3942" s="1">
        <f t="shared" si="183"/>
        <v>2</v>
      </c>
      <c r="J3942">
        <f t="shared" si="184"/>
        <v>0</v>
      </c>
      <c r="K3942" s="1">
        <f t="shared" si="185"/>
        <v>0.75783564814628335</v>
      </c>
    </row>
    <row r="3943" spans="1:11" hidden="1">
      <c r="A3943" t="s">
        <v>18</v>
      </c>
      <c r="B3943" t="s">
        <v>32</v>
      </c>
      <c r="C3943" s="7">
        <v>40213</v>
      </c>
      <c r="D3943" t="s">
        <v>319</v>
      </c>
      <c r="E3943" s="1" t="s">
        <v>13</v>
      </c>
      <c r="F3943" s="7">
        <v>40213.707511574074</v>
      </c>
      <c r="G3943" s="4" t="s">
        <v>14</v>
      </c>
      <c r="H3943" s="4" t="s">
        <v>320</v>
      </c>
      <c r="I3943" s="1">
        <f t="shared" si="183"/>
        <v>2</v>
      </c>
      <c r="J3943">
        <f t="shared" si="184"/>
        <v>0</v>
      </c>
      <c r="K3943" s="1">
        <f t="shared" si="185"/>
        <v>0.70751157407357823</v>
      </c>
    </row>
    <row r="3944" spans="1:11" hidden="1">
      <c r="A3944" t="s">
        <v>39</v>
      </c>
      <c r="B3944" t="s">
        <v>21</v>
      </c>
      <c r="C3944" s="7">
        <v>40212</v>
      </c>
      <c r="D3944" t="s">
        <v>319</v>
      </c>
      <c r="E3944" s="1" t="s">
        <v>13</v>
      </c>
      <c r="F3944" s="7">
        <v>40212.688587962963</v>
      </c>
      <c r="G3944" s="4" t="s">
        <v>14</v>
      </c>
      <c r="H3944" s="4" t="s">
        <v>320</v>
      </c>
      <c r="I3944" s="1">
        <f t="shared" si="183"/>
        <v>2</v>
      </c>
      <c r="J3944">
        <f t="shared" si="184"/>
        <v>0</v>
      </c>
      <c r="K3944" s="1">
        <f t="shared" si="185"/>
        <v>0.68858796296262881</v>
      </c>
    </row>
    <row r="3945" spans="1:11" hidden="1">
      <c r="A3945" t="s">
        <v>47</v>
      </c>
      <c r="B3945" t="s">
        <v>21</v>
      </c>
      <c r="C3945" s="7">
        <v>40212</v>
      </c>
      <c r="D3945" t="s">
        <v>319</v>
      </c>
      <c r="E3945" s="1" t="s">
        <v>13</v>
      </c>
      <c r="F3945" s="7">
        <v>40212.688055555554</v>
      </c>
      <c r="G3945" s="4" t="s">
        <v>14</v>
      </c>
      <c r="H3945" s="4" t="s">
        <v>320</v>
      </c>
      <c r="I3945" s="1">
        <f t="shared" si="183"/>
        <v>2</v>
      </c>
      <c r="J3945">
        <f t="shared" si="184"/>
        <v>0</v>
      </c>
      <c r="K3945" s="1">
        <f t="shared" si="185"/>
        <v>0.68805555555445608</v>
      </c>
    </row>
    <row r="3946" spans="1:11" hidden="1">
      <c r="A3946" t="s">
        <v>19</v>
      </c>
      <c r="B3946" t="s">
        <v>23</v>
      </c>
      <c r="C3946" s="7">
        <v>40212</v>
      </c>
      <c r="D3946" t="s">
        <v>319</v>
      </c>
      <c r="E3946" s="1" t="s">
        <v>13</v>
      </c>
      <c r="F3946" s="7">
        <v>40212.654120370367</v>
      </c>
      <c r="G3946" s="4" t="s">
        <v>14</v>
      </c>
      <c r="H3946" s="4" t="s">
        <v>320</v>
      </c>
      <c r="I3946" s="1">
        <f t="shared" si="183"/>
        <v>2</v>
      </c>
      <c r="J3946">
        <f t="shared" si="184"/>
        <v>0</v>
      </c>
      <c r="K3946" s="1">
        <f t="shared" si="185"/>
        <v>0.65412037036730908</v>
      </c>
    </row>
    <row r="3947" spans="1:11" hidden="1">
      <c r="A3947" t="s">
        <v>22</v>
      </c>
      <c r="B3947" t="s">
        <v>23</v>
      </c>
      <c r="C3947" s="7">
        <v>40212</v>
      </c>
      <c r="D3947" t="s">
        <v>319</v>
      </c>
      <c r="E3947" s="1" t="s">
        <v>13</v>
      </c>
      <c r="F3947" s="7">
        <v>40212.652939814812</v>
      </c>
      <c r="G3947" s="4" t="s">
        <v>14</v>
      </c>
      <c r="H3947" s="4" t="s">
        <v>320</v>
      </c>
      <c r="I3947" s="1">
        <f t="shared" si="183"/>
        <v>2</v>
      </c>
      <c r="J3947">
        <f t="shared" si="184"/>
        <v>0</v>
      </c>
      <c r="K3947" s="1">
        <f t="shared" si="185"/>
        <v>0.65293981481227092</v>
      </c>
    </row>
    <row r="3948" spans="1:11" hidden="1">
      <c r="A3948" t="s">
        <v>31</v>
      </c>
      <c r="B3948" t="s">
        <v>32</v>
      </c>
      <c r="C3948" s="7">
        <v>40211</v>
      </c>
      <c r="D3948" t="s">
        <v>319</v>
      </c>
      <c r="E3948" s="1" t="s">
        <v>13</v>
      </c>
      <c r="F3948" s="7">
        <v>40211.731041666666</v>
      </c>
      <c r="G3948" s="4" t="s">
        <v>14</v>
      </c>
      <c r="H3948" s="4" t="s">
        <v>320</v>
      </c>
      <c r="I3948" s="1">
        <f t="shared" si="183"/>
        <v>2</v>
      </c>
      <c r="J3948">
        <f t="shared" si="184"/>
        <v>0</v>
      </c>
      <c r="K3948" s="1">
        <f t="shared" si="185"/>
        <v>0.73104166666598758</v>
      </c>
    </row>
    <row r="3949" spans="1:11" hidden="1">
      <c r="A3949" t="s">
        <v>34</v>
      </c>
      <c r="B3949" t="s">
        <v>23</v>
      </c>
      <c r="C3949" s="7">
        <v>40211</v>
      </c>
      <c r="D3949" t="s">
        <v>319</v>
      </c>
      <c r="E3949" s="1" t="s">
        <v>13</v>
      </c>
      <c r="F3949" s="7">
        <v>40211.561666666668</v>
      </c>
      <c r="G3949" s="4" t="s">
        <v>14</v>
      </c>
      <c r="H3949" s="4" t="s">
        <v>320</v>
      </c>
      <c r="I3949" s="1">
        <f t="shared" si="183"/>
        <v>2</v>
      </c>
      <c r="J3949">
        <f t="shared" si="184"/>
        <v>0</v>
      </c>
      <c r="K3949" s="1">
        <f t="shared" si="185"/>
        <v>0.56166666666831588</v>
      </c>
    </row>
    <row r="3950" spans="1:11" hidden="1">
      <c r="A3950" t="s">
        <v>35</v>
      </c>
      <c r="B3950" t="s">
        <v>23</v>
      </c>
      <c r="C3950" s="7">
        <v>40211</v>
      </c>
      <c r="D3950" t="s">
        <v>319</v>
      </c>
      <c r="E3950" s="1" t="s">
        <v>13</v>
      </c>
      <c r="F3950" s="7">
        <v>40211.557881944442</v>
      </c>
      <c r="G3950" s="4" t="s">
        <v>14</v>
      </c>
      <c r="H3950" s="4" t="s">
        <v>320</v>
      </c>
      <c r="I3950" s="1">
        <f t="shared" si="183"/>
        <v>2</v>
      </c>
      <c r="J3950">
        <f t="shared" si="184"/>
        <v>0</v>
      </c>
      <c r="K3950" s="1">
        <f t="shared" si="185"/>
        <v>0.55788194444176042</v>
      </c>
    </row>
    <row r="3951" spans="1:11" hidden="1">
      <c r="A3951" t="s">
        <v>37</v>
      </c>
      <c r="B3951" t="s">
        <v>23</v>
      </c>
      <c r="C3951" s="7">
        <v>40211</v>
      </c>
      <c r="D3951" t="s">
        <v>319</v>
      </c>
      <c r="E3951" s="1" t="s">
        <v>13</v>
      </c>
      <c r="F3951" s="7">
        <v>40211.556875000002</v>
      </c>
      <c r="G3951" s="4" t="s">
        <v>14</v>
      </c>
      <c r="H3951" s="4" t="s">
        <v>320</v>
      </c>
      <c r="I3951" s="1">
        <f t="shared" si="183"/>
        <v>2</v>
      </c>
      <c r="J3951">
        <f t="shared" si="184"/>
        <v>0</v>
      </c>
      <c r="K3951" s="1">
        <f t="shared" si="185"/>
        <v>0.55687500000203727</v>
      </c>
    </row>
    <row r="3952" spans="1:11" hidden="1">
      <c r="A3952" t="s">
        <v>40</v>
      </c>
      <c r="B3952" t="s">
        <v>23</v>
      </c>
      <c r="C3952" s="7">
        <v>40211</v>
      </c>
      <c r="D3952" t="s">
        <v>319</v>
      </c>
      <c r="E3952" s="1" t="s">
        <v>13</v>
      </c>
      <c r="F3952" s="7">
        <v>40211.527291666665</v>
      </c>
      <c r="G3952" s="4" t="s">
        <v>14</v>
      </c>
      <c r="H3952" s="4" t="s">
        <v>320</v>
      </c>
      <c r="I3952" s="1">
        <f t="shared" si="183"/>
        <v>2</v>
      </c>
      <c r="J3952">
        <f t="shared" si="184"/>
        <v>0</v>
      </c>
      <c r="K3952" s="1">
        <f t="shared" si="185"/>
        <v>0.5272916666654055</v>
      </c>
    </row>
    <row r="3953" spans="1:11" hidden="1">
      <c r="A3953" t="s">
        <v>10</v>
      </c>
      <c r="B3953" t="s">
        <v>21</v>
      </c>
      <c r="C3953" s="7">
        <v>40210</v>
      </c>
      <c r="D3953" t="s">
        <v>319</v>
      </c>
      <c r="E3953" s="1" t="s">
        <v>13</v>
      </c>
      <c r="F3953" s="7">
        <v>40210.738078703704</v>
      </c>
      <c r="G3953" s="4" t="s">
        <v>14</v>
      </c>
      <c r="H3953" s="4" t="s">
        <v>320</v>
      </c>
      <c r="I3953" s="1">
        <f t="shared" si="183"/>
        <v>2</v>
      </c>
      <c r="J3953">
        <f t="shared" si="184"/>
        <v>0</v>
      </c>
      <c r="K3953" s="1">
        <f t="shared" si="185"/>
        <v>0.73807870370364981</v>
      </c>
    </row>
    <row r="3954" spans="1:11" hidden="1">
      <c r="A3954" t="s">
        <v>41</v>
      </c>
      <c r="B3954" t="s">
        <v>23</v>
      </c>
      <c r="C3954" s="7">
        <v>40210</v>
      </c>
      <c r="D3954" t="s">
        <v>319</v>
      </c>
      <c r="E3954" s="1" t="s">
        <v>13</v>
      </c>
      <c r="F3954" s="7">
        <v>40210.702210648145</v>
      </c>
      <c r="G3954" s="4" t="s">
        <v>14</v>
      </c>
      <c r="H3954" s="4" t="s">
        <v>320</v>
      </c>
      <c r="I3954" s="1">
        <f t="shared" si="183"/>
        <v>2</v>
      </c>
      <c r="J3954">
        <f t="shared" si="184"/>
        <v>0</v>
      </c>
      <c r="K3954" s="1">
        <f t="shared" si="185"/>
        <v>0.70221064814541023</v>
      </c>
    </row>
    <row r="3955" spans="1:11" hidden="1">
      <c r="A3955" t="s">
        <v>42</v>
      </c>
      <c r="B3955" t="s">
        <v>23</v>
      </c>
      <c r="C3955" s="7">
        <v>40210</v>
      </c>
      <c r="D3955" t="s">
        <v>319</v>
      </c>
      <c r="E3955" s="1" t="s">
        <v>13</v>
      </c>
      <c r="F3955" s="7">
        <v>40210.69903935185</v>
      </c>
      <c r="G3955" s="4" t="s">
        <v>14</v>
      </c>
      <c r="H3955" s="4" t="s">
        <v>320</v>
      </c>
      <c r="I3955" s="1">
        <f t="shared" si="183"/>
        <v>2</v>
      </c>
      <c r="J3955">
        <f t="shared" si="184"/>
        <v>0</v>
      </c>
      <c r="K3955" s="1">
        <f t="shared" si="185"/>
        <v>0.69903935184993315</v>
      </c>
    </row>
    <row r="3956" spans="1:11" hidden="1">
      <c r="A3956" t="s">
        <v>43</v>
      </c>
      <c r="B3956" t="s">
        <v>23</v>
      </c>
      <c r="C3956" s="7">
        <v>40210</v>
      </c>
      <c r="D3956" t="s">
        <v>319</v>
      </c>
      <c r="E3956" s="1" t="s">
        <v>13</v>
      </c>
      <c r="F3956" s="7">
        <v>40210.697916666664</v>
      </c>
      <c r="G3956" s="4" t="s">
        <v>14</v>
      </c>
      <c r="H3956" s="4" t="s">
        <v>320</v>
      </c>
      <c r="I3956" s="1">
        <f t="shared" si="183"/>
        <v>2</v>
      </c>
      <c r="J3956">
        <f t="shared" si="184"/>
        <v>0</v>
      </c>
      <c r="K3956" s="1">
        <f t="shared" si="185"/>
        <v>0.69791666666424135</v>
      </c>
    </row>
    <row r="3957" spans="1:11" hidden="1">
      <c r="A3957" t="s">
        <v>16</v>
      </c>
      <c r="B3957" t="s">
        <v>21</v>
      </c>
      <c r="C3957" s="7">
        <v>40210</v>
      </c>
      <c r="D3957" t="s">
        <v>319</v>
      </c>
      <c r="E3957" s="1" t="s">
        <v>13</v>
      </c>
      <c r="F3957" s="7">
        <v>40210.650104166663</v>
      </c>
      <c r="G3957" s="4" t="s">
        <v>14</v>
      </c>
      <c r="H3957" s="4" t="s">
        <v>320</v>
      </c>
      <c r="I3957" s="1">
        <f t="shared" si="183"/>
        <v>2</v>
      </c>
      <c r="J3957">
        <f t="shared" si="184"/>
        <v>0</v>
      </c>
      <c r="K3957" s="1">
        <f t="shared" si="185"/>
        <v>0.65010416666336823</v>
      </c>
    </row>
    <row r="3958" spans="1:11" hidden="1">
      <c r="A3958" t="s">
        <v>17</v>
      </c>
      <c r="B3958" t="s">
        <v>21</v>
      </c>
      <c r="C3958" s="7">
        <v>40210</v>
      </c>
      <c r="D3958" t="s">
        <v>319</v>
      </c>
      <c r="E3958" s="1" t="s">
        <v>13</v>
      </c>
      <c r="F3958" s="7">
        <v>40210.648854166669</v>
      </c>
      <c r="G3958" s="4" t="s">
        <v>14</v>
      </c>
      <c r="H3958" s="4" t="s">
        <v>320</v>
      </c>
      <c r="I3958" s="1">
        <f t="shared" si="183"/>
        <v>2</v>
      </c>
      <c r="J3958">
        <f t="shared" si="184"/>
        <v>0</v>
      </c>
      <c r="K3958" s="1">
        <f t="shared" si="185"/>
        <v>0.64885416666948004</v>
      </c>
    </row>
    <row r="3959" spans="1:11" hidden="1">
      <c r="A3959" t="s">
        <v>18</v>
      </c>
      <c r="B3959" t="s">
        <v>21</v>
      </c>
      <c r="C3959" s="7">
        <v>40207</v>
      </c>
      <c r="D3959" t="s">
        <v>319</v>
      </c>
      <c r="E3959" s="1" t="s">
        <v>13</v>
      </c>
      <c r="F3959" s="7">
        <v>40210.639780092592</v>
      </c>
      <c r="G3959" s="4" t="s">
        <v>14</v>
      </c>
      <c r="H3959" s="4" t="s">
        <v>320</v>
      </c>
      <c r="I3959" s="1">
        <f t="shared" si="183"/>
        <v>1</v>
      </c>
      <c r="J3959">
        <f t="shared" si="184"/>
        <v>0</v>
      </c>
      <c r="K3959" s="1">
        <f t="shared" si="185"/>
        <v>3.6397800925915362</v>
      </c>
    </row>
    <row r="3960" spans="1:11" hidden="1">
      <c r="A3960" t="s">
        <v>44</v>
      </c>
      <c r="B3960" t="s">
        <v>32</v>
      </c>
      <c r="C3960" s="7">
        <v>40210</v>
      </c>
      <c r="D3960" t="s">
        <v>319</v>
      </c>
      <c r="E3960" s="1" t="s">
        <v>13</v>
      </c>
      <c r="F3960" s="7">
        <v>40210.482430555552</v>
      </c>
      <c r="G3960" s="4" t="s">
        <v>14</v>
      </c>
      <c r="H3960" s="4" t="s">
        <v>320</v>
      </c>
      <c r="I3960" s="1">
        <f t="shared" si="183"/>
        <v>2</v>
      </c>
      <c r="J3960">
        <f t="shared" si="184"/>
        <v>0</v>
      </c>
      <c r="K3960" s="1">
        <f t="shared" si="185"/>
        <v>0.48243055555212777</v>
      </c>
    </row>
    <row r="3961" spans="1:11" hidden="1">
      <c r="A3961" t="s">
        <v>19</v>
      </c>
      <c r="B3961" t="s">
        <v>21</v>
      </c>
      <c r="C3961" s="7">
        <v>40207</v>
      </c>
      <c r="D3961" t="s">
        <v>319</v>
      </c>
      <c r="E3961" s="1" t="s">
        <v>13</v>
      </c>
      <c r="F3961" s="7">
        <v>40207.68478009259</v>
      </c>
      <c r="G3961" s="4" t="s">
        <v>14</v>
      </c>
      <c r="H3961" s="4" t="s">
        <v>320</v>
      </c>
      <c r="I3961" s="1">
        <f t="shared" si="183"/>
        <v>1</v>
      </c>
      <c r="J3961">
        <f t="shared" si="184"/>
        <v>0</v>
      </c>
      <c r="K3961" s="1">
        <f t="shared" si="185"/>
        <v>0.68478009258979</v>
      </c>
    </row>
    <row r="3962" spans="1:11" hidden="1">
      <c r="A3962" t="s">
        <v>45</v>
      </c>
      <c r="B3962" t="s">
        <v>23</v>
      </c>
      <c r="C3962" s="7">
        <v>40207</v>
      </c>
      <c r="D3962" t="s">
        <v>319</v>
      </c>
      <c r="E3962" s="1" t="s">
        <v>13</v>
      </c>
      <c r="F3962" s="7">
        <v>40207.426516203705</v>
      </c>
      <c r="G3962" s="4" t="s">
        <v>14</v>
      </c>
      <c r="H3962" s="4" t="s">
        <v>320</v>
      </c>
      <c r="I3962" s="1">
        <f t="shared" si="183"/>
        <v>1</v>
      </c>
      <c r="J3962">
        <f t="shared" si="184"/>
        <v>0</v>
      </c>
      <c r="K3962" s="1">
        <f t="shared" si="185"/>
        <v>0.42651620370452292</v>
      </c>
    </row>
    <row r="3963" spans="1:11" hidden="1">
      <c r="A3963" t="s">
        <v>46</v>
      </c>
      <c r="B3963" t="s">
        <v>23</v>
      </c>
      <c r="C3963" s="7">
        <v>40207</v>
      </c>
      <c r="D3963" t="s">
        <v>319</v>
      </c>
      <c r="E3963" s="1" t="s">
        <v>13</v>
      </c>
      <c r="F3963" s="7">
        <v>40207.425671296296</v>
      </c>
      <c r="G3963" s="4" t="s">
        <v>14</v>
      </c>
      <c r="H3963" s="4" t="s">
        <v>320</v>
      </c>
      <c r="I3963" s="1">
        <f t="shared" si="183"/>
        <v>1</v>
      </c>
      <c r="J3963">
        <f t="shared" si="184"/>
        <v>0</v>
      </c>
      <c r="K3963" s="1">
        <f t="shared" si="185"/>
        <v>0.42567129629605915</v>
      </c>
    </row>
    <row r="3964" spans="1:11" hidden="1">
      <c r="A3964" t="s">
        <v>48</v>
      </c>
      <c r="B3964" t="s">
        <v>23</v>
      </c>
      <c r="C3964" s="7">
        <v>40207</v>
      </c>
      <c r="D3964" t="s">
        <v>319</v>
      </c>
      <c r="E3964" s="1" t="s">
        <v>13</v>
      </c>
      <c r="F3964" s="7">
        <v>40207.36619212963</v>
      </c>
      <c r="G3964" s="4" t="s">
        <v>14</v>
      </c>
      <c r="H3964" s="4" t="s">
        <v>320</v>
      </c>
      <c r="I3964" s="1">
        <f t="shared" si="183"/>
        <v>1</v>
      </c>
      <c r="J3964">
        <f t="shared" si="184"/>
        <v>0</v>
      </c>
      <c r="K3964" s="1">
        <f t="shared" si="185"/>
        <v>0.36619212962978054</v>
      </c>
    </row>
    <row r="3965" spans="1:11" hidden="1">
      <c r="A3965" t="s">
        <v>49</v>
      </c>
      <c r="B3965" t="s">
        <v>23</v>
      </c>
      <c r="C3965" s="7">
        <v>40206</v>
      </c>
      <c r="D3965" t="s">
        <v>319</v>
      </c>
      <c r="E3965" s="1" t="s">
        <v>13</v>
      </c>
      <c r="F3965" s="7">
        <v>40206.681307870371</v>
      </c>
      <c r="G3965" s="4" t="s">
        <v>14</v>
      </c>
      <c r="H3965" s="4" t="s">
        <v>320</v>
      </c>
      <c r="I3965" s="1">
        <f t="shared" si="183"/>
        <v>1</v>
      </c>
      <c r="J3965">
        <f t="shared" si="184"/>
        <v>0</v>
      </c>
      <c r="K3965" s="1">
        <f t="shared" si="185"/>
        <v>0.68130787037080154</v>
      </c>
    </row>
    <row r="3966" spans="1:11" hidden="1">
      <c r="A3966" t="s">
        <v>22</v>
      </c>
      <c r="B3966" t="s">
        <v>21</v>
      </c>
      <c r="C3966" s="7">
        <v>40206</v>
      </c>
      <c r="D3966" t="s">
        <v>319</v>
      </c>
      <c r="E3966" s="1" t="s">
        <v>13</v>
      </c>
      <c r="F3966" s="7">
        <v>40206.668067129627</v>
      </c>
      <c r="G3966" s="4" t="s">
        <v>14</v>
      </c>
      <c r="H3966" s="4" t="s">
        <v>320</v>
      </c>
      <c r="I3966" s="1">
        <f t="shared" si="183"/>
        <v>1</v>
      </c>
      <c r="J3966">
        <f t="shared" si="184"/>
        <v>0</v>
      </c>
      <c r="K3966" s="1">
        <f t="shared" si="185"/>
        <v>0.66806712962716119</v>
      </c>
    </row>
    <row r="3967" spans="1:11" hidden="1">
      <c r="A3967" t="s">
        <v>31</v>
      </c>
      <c r="B3967" t="s">
        <v>21</v>
      </c>
      <c r="C3967" s="7">
        <v>40206</v>
      </c>
      <c r="D3967" t="s">
        <v>319</v>
      </c>
      <c r="E3967" s="1" t="s">
        <v>13</v>
      </c>
      <c r="F3967" s="7">
        <v>40206.667662037034</v>
      </c>
      <c r="G3967" s="4" t="s">
        <v>14</v>
      </c>
      <c r="H3967" s="4" t="s">
        <v>320</v>
      </c>
      <c r="I3967" s="1">
        <f t="shared" si="183"/>
        <v>1</v>
      </c>
      <c r="J3967">
        <f t="shared" si="184"/>
        <v>0</v>
      </c>
      <c r="K3967" s="1">
        <f t="shared" si="185"/>
        <v>0.66766203703446081</v>
      </c>
    </row>
    <row r="3968" spans="1:11" hidden="1">
      <c r="A3968" t="s">
        <v>34</v>
      </c>
      <c r="B3968" t="s">
        <v>21</v>
      </c>
      <c r="C3968" s="7">
        <v>40206</v>
      </c>
      <c r="D3968" t="s">
        <v>319</v>
      </c>
      <c r="E3968" s="1" t="s">
        <v>13</v>
      </c>
      <c r="F3968" s="7">
        <v>40206.667025462964</v>
      </c>
      <c r="G3968" s="4" t="s">
        <v>14</v>
      </c>
      <c r="H3968" s="4" t="s">
        <v>320</v>
      </c>
      <c r="I3968" s="1">
        <f t="shared" si="183"/>
        <v>1</v>
      </c>
      <c r="J3968">
        <f t="shared" si="184"/>
        <v>0</v>
      </c>
      <c r="K3968" s="1">
        <f t="shared" si="185"/>
        <v>0.66702546296437504</v>
      </c>
    </row>
    <row r="3969" spans="1:11" hidden="1">
      <c r="A3969" t="s">
        <v>35</v>
      </c>
      <c r="B3969" t="s">
        <v>21</v>
      </c>
      <c r="C3969" s="7">
        <v>40206</v>
      </c>
      <c r="D3969" t="s">
        <v>319</v>
      </c>
      <c r="E3969" s="1" t="s">
        <v>13</v>
      </c>
      <c r="F3969" s="7">
        <v>40206.666608796295</v>
      </c>
      <c r="G3969" s="4" t="s">
        <v>14</v>
      </c>
      <c r="H3969" s="4" t="s">
        <v>320</v>
      </c>
      <c r="I3969" s="1">
        <f t="shared" si="183"/>
        <v>1</v>
      </c>
      <c r="J3969">
        <f t="shared" si="184"/>
        <v>0</v>
      </c>
      <c r="K3969" s="1">
        <f t="shared" si="185"/>
        <v>0.666608796294895</v>
      </c>
    </row>
    <row r="3970" spans="1:11" hidden="1">
      <c r="A3970" t="s">
        <v>37</v>
      </c>
      <c r="B3970" t="s">
        <v>21</v>
      </c>
      <c r="C3970" s="7">
        <v>40206</v>
      </c>
      <c r="D3970" t="s">
        <v>319</v>
      </c>
      <c r="E3970" s="1" t="s">
        <v>13</v>
      </c>
      <c r="F3970" s="7">
        <v>40206.666192129633</v>
      </c>
      <c r="G3970" s="4" t="s">
        <v>14</v>
      </c>
      <c r="H3970" s="4" t="s">
        <v>320</v>
      </c>
      <c r="I3970" s="1">
        <f t="shared" si="183"/>
        <v>1</v>
      </c>
      <c r="J3970">
        <f t="shared" si="184"/>
        <v>0</v>
      </c>
      <c r="K3970" s="1">
        <f t="shared" si="185"/>
        <v>0.66619212963269092</v>
      </c>
    </row>
    <row r="3971" spans="1:11" hidden="1">
      <c r="A3971" t="s">
        <v>40</v>
      </c>
      <c r="B3971" t="s">
        <v>21</v>
      </c>
      <c r="C3971" s="7">
        <v>40206</v>
      </c>
      <c r="D3971" t="s">
        <v>319</v>
      </c>
      <c r="E3971" s="1" t="s">
        <v>13</v>
      </c>
      <c r="F3971" s="7">
        <v>40206.665659722225</v>
      </c>
      <c r="G3971" s="4" t="s">
        <v>14</v>
      </c>
      <c r="H3971" s="4" t="s">
        <v>320</v>
      </c>
      <c r="I3971" s="1">
        <f t="shared" ref="I3971:I4034" si="186">MONTH(C3971)</f>
        <v>1</v>
      </c>
      <c r="J3971">
        <f t="shared" ref="J3971:J4034" si="187">IF(C3971&gt;F3971,1,0)</f>
        <v>0</v>
      </c>
      <c r="K3971" s="1">
        <f t="shared" ref="K3971:K4034" si="188">F3971-C3971</f>
        <v>0.66565972222451819</v>
      </c>
    </row>
    <row r="3972" spans="1:11" hidden="1">
      <c r="A3972" t="s">
        <v>41</v>
      </c>
      <c r="B3972" t="s">
        <v>21</v>
      </c>
      <c r="C3972" s="7">
        <v>40206</v>
      </c>
      <c r="D3972" t="s">
        <v>319</v>
      </c>
      <c r="E3972" s="1" t="s">
        <v>13</v>
      </c>
      <c r="F3972" s="7">
        <v>40206.665196759262</v>
      </c>
      <c r="G3972" s="4" t="s">
        <v>14</v>
      </c>
      <c r="H3972" s="4" t="s">
        <v>320</v>
      </c>
      <c r="I3972" s="1">
        <f t="shared" si="186"/>
        <v>1</v>
      </c>
      <c r="J3972">
        <f t="shared" si="187"/>
        <v>0</v>
      </c>
      <c r="K3972" s="1">
        <f t="shared" si="188"/>
        <v>0.66519675926247146</v>
      </c>
    </row>
    <row r="3973" spans="1:11" hidden="1">
      <c r="A3973" t="s">
        <v>42</v>
      </c>
      <c r="B3973" t="s">
        <v>21</v>
      </c>
      <c r="C3973" s="7">
        <v>40206</v>
      </c>
      <c r="D3973" t="s">
        <v>319</v>
      </c>
      <c r="E3973" s="1" t="s">
        <v>13</v>
      </c>
      <c r="F3973" s="7">
        <v>40206.6640162037</v>
      </c>
      <c r="G3973" s="4" t="s">
        <v>14</v>
      </c>
      <c r="H3973" s="4" t="s">
        <v>320</v>
      </c>
      <c r="I3973" s="1">
        <f t="shared" si="186"/>
        <v>1</v>
      </c>
      <c r="J3973">
        <f t="shared" si="187"/>
        <v>0</v>
      </c>
      <c r="K3973" s="1">
        <f t="shared" si="188"/>
        <v>0.66401620370015735</v>
      </c>
    </row>
    <row r="3974" spans="1:11" hidden="1">
      <c r="A3974" t="s">
        <v>43</v>
      </c>
      <c r="B3974" t="s">
        <v>21</v>
      </c>
      <c r="C3974" s="7">
        <v>40205</v>
      </c>
      <c r="D3974" t="s">
        <v>319</v>
      </c>
      <c r="E3974" s="1" t="s">
        <v>13</v>
      </c>
      <c r="F3974" s="7">
        <v>40205.753958333335</v>
      </c>
      <c r="G3974" s="4" t="s">
        <v>14</v>
      </c>
      <c r="H3974" s="4" t="s">
        <v>320</v>
      </c>
      <c r="I3974" s="1">
        <f t="shared" si="186"/>
        <v>1</v>
      </c>
      <c r="J3974">
        <f t="shared" si="187"/>
        <v>0</v>
      </c>
      <c r="K3974" s="1">
        <f t="shared" si="188"/>
        <v>0.7539583333345945</v>
      </c>
    </row>
    <row r="3975" spans="1:11" hidden="1">
      <c r="A3975" t="s">
        <v>44</v>
      </c>
      <c r="B3975" t="s">
        <v>21</v>
      </c>
      <c r="C3975" s="7">
        <v>40205</v>
      </c>
      <c r="D3975" t="s">
        <v>319</v>
      </c>
      <c r="E3975" s="1" t="s">
        <v>13</v>
      </c>
      <c r="F3975" s="7">
        <v>40205.752685185187</v>
      </c>
      <c r="G3975" s="4" t="s">
        <v>14</v>
      </c>
      <c r="H3975" s="4" t="s">
        <v>320</v>
      </c>
      <c r="I3975" s="1">
        <f t="shared" si="186"/>
        <v>1</v>
      </c>
      <c r="J3975">
        <f t="shared" si="187"/>
        <v>0</v>
      </c>
      <c r="K3975" s="1">
        <f t="shared" si="188"/>
        <v>0.752685185187147</v>
      </c>
    </row>
    <row r="3976" spans="1:11" hidden="1">
      <c r="A3976" t="s">
        <v>45</v>
      </c>
      <c r="B3976" t="s">
        <v>21</v>
      </c>
      <c r="C3976" s="7">
        <v>40205</v>
      </c>
      <c r="D3976" t="s">
        <v>319</v>
      </c>
      <c r="E3976" s="1" t="s">
        <v>13</v>
      </c>
      <c r="F3976" s="7">
        <v>40205.752164351848</v>
      </c>
      <c r="G3976" s="4" t="s">
        <v>14</v>
      </c>
      <c r="H3976" s="4" t="s">
        <v>320</v>
      </c>
      <c r="I3976" s="1">
        <f t="shared" si="186"/>
        <v>1</v>
      </c>
      <c r="J3976">
        <f t="shared" si="187"/>
        <v>0</v>
      </c>
      <c r="K3976" s="1">
        <f t="shared" si="188"/>
        <v>0.75216435184847796</v>
      </c>
    </row>
    <row r="3977" spans="1:11" hidden="1">
      <c r="A3977" t="s">
        <v>46</v>
      </c>
      <c r="B3977" t="s">
        <v>21</v>
      </c>
      <c r="C3977" s="7">
        <v>40205</v>
      </c>
      <c r="D3977" t="s">
        <v>319</v>
      </c>
      <c r="E3977" s="1" t="s">
        <v>13</v>
      </c>
      <c r="F3977" s="7">
        <v>40205.751759259256</v>
      </c>
      <c r="G3977" s="4" t="s">
        <v>14</v>
      </c>
      <c r="H3977" s="4" t="s">
        <v>320</v>
      </c>
      <c r="I3977" s="1">
        <f t="shared" si="186"/>
        <v>1</v>
      </c>
      <c r="J3977">
        <f t="shared" si="187"/>
        <v>0</v>
      </c>
      <c r="K3977" s="1">
        <f t="shared" si="188"/>
        <v>0.75175925925577758</v>
      </c>
    </row>
    <row r="3978" spans="1:11" hidden="1">
      <c r="A3978" t="s">
        <v>48</v>
      </c>
      <c r="B3978" t="s">
        <v>21</v>
      </c>
      <c r="C3978" s="7">
        <v>40205</v>
      </c>
      <c r="D3978" t="s">
        <v>319</v>
      </c>
      <c r="E3978" s="1" t="s">
        <v>13</v>
      </c>
      <c r="F3978" s="7">
        <v>40205.751319444447</v>
      </c>
      <c r="G3978" s="4" t="s">
        <v>14</v>
      </c>
      <c r="H3978" s="4" t="s">
        <v>320</v>
      </c>
      <c r="I3978" s="1">
        <f t="shared" si="186"/>
        <v>1</v>
      </c>
      <c r="J3978">
        <f t="shared" si="187"/>
        <v>0</v>
      </c>
      <c r="K3978" s="1">
        <f t="shared" si="188"/>
        <v>0.75131944444729015</v>
      </c>
    </row>
    <row r="3979" spans="1:11" hidden="1">
      <c r="A3979" t="s">
        <v>49</v>
      </c>
      <c r="B3979" t="s">
        <v>21</v>
      </c>
      <c r="C3979" s="7">
        <v>40205</v>
      </c>
      <c r="D3979" t="s">
        <v>319</v>
      </c>
      <c r="E3979" s="1" t="s">
        <v>13</v>
      </c>
      <c r="F3979" s="7">
        <v>40205.750787037039</v>
      </c>
      <c r="G3979" s="4" t="s">
        <v>14</v>
      </c>
      <c r="H3979" s="4" t="s">
        <v>320</v>
      </c>
      <c r="I3979" s="1">
        <f t="shared" si="186"/>
        <v>1</v>
      </c>
      <c r="J3979">
        <f t="shared" si="187"/>
        <v>0</v>
      </c>
      <c r="K3979" s="1">
        <f t="shared" si="188"/>
        <v>0.75078703703911742</v>
      </c>
    </row>
    <row r="3980" spans="1:11" hidden="1">
      <c r="A3980" t="s">
        <v>50</v>
      </c>
      <c r="B3980" t="s">
        <v>23</v>
      </c>
      <c r="C3980" s="7">
        <v>40205</v>
      </c>
      <c r="D3980" t="s">
        <v>319</v>
      </c>
      <c r="E3980" s="1" t="s">
        <v>13</v>
      </c>
      <c r="F3980" s="7">
        <v>40205.700995370367</v>
      </c>
      <c r="G3980" s="4" t="s">
        <v>14</v>
      </c>
      <c r="H3980" s="4" t="s">
        <v>320</v>
      </c>
      <c r="I3980" s="1">
        <f t="shared" si="186"/>
        <v>1</v>
      </c>
      <c r="J3980">
        <f t="shared" si="187"/>
        <v>0</v>
      </c>
      <c r="K3980" s="1">
        <f t="shared" si="188"/>
        <v>0.70099537036730908</v>
      </c>
    </row>
    <row r="3981" spans="1:11" hidden="1">
      <c r="A3981" t="s">
        <v>51</v>
      </c>
      <c r="B3981" t="s">
        <v>23</v>
      </c>
      <c r="C3981" s="7">
        <v>40205</v>
      </c>
      <c r="D3981" t="s">
        <v>319</v>
      </c>
      <c r="E3981" s="1" t="s">
        <v>13</v>
      </c>
      <c r="F3981" s="7">
        <v>40205.699363425927</v>
      </c>
      <c r="G3981" s="4" t="s">
        <v>14</v>
      </c>
      <c r="H3981" s="4" t="s">
        <v>320</v>
      </c>
      <c r="I3981" s="1">
        <f t="shared" si="186"/>
        <v>1</v>
      </c>
      <c r="J3981">
        <f t="shared" si="187"/>
        <v>0</v>
      </c>
      <c r="K3981" s="1">
        <f t="shared" si="188"/>
        <v>0.69936342592700385</v>
      </c>
    </row>
    <row r="3982" spans="1:11" hidden="1">
      <c r="A3982" t="s">
        <v>52</v>
      </c>
      <c r="B3982" t="s">
        <v>23</v>
      </c>
      <c r="C3982" s="7">
        <v>40205</v>
      </c>
      <c r="D3982" t="s">
        <v>319</v>
      </c>
      <c r="E3982" s="1" t="s">
        <v>13</v>
      </c>
      <c r="F3982" s="7">
        <v>40205.698298611111</v>
      </c>
      <c r="G3982" s="4" t="s">
        <v>14</v>
      </c>
      <c r="H3982" s="4" t="s">
        <v>320</v>
      </c>
      <c r="I3982" s="1">
        <f t="shared" si="186"/>
        <v>1</v>
      </c>
      <c r="J3982">
        <f t="shared" si="187"/>
        <v>0</v>
      </c>
      <c r="K3982" s="1">
        <f t="shared" si="188"/>
        <v>0.69829861111065838</v>
      </c>
    </row>
    <row r="3983" spans="1:11" hidden="1">
      <c r="A3983" t="s">
        <v>53</v>
      </c>
      <c r="B3983" t="s">
        <v>23</v>
      </c>
      <c r="C3983" s="7">
        <v>40205</v>
      </c>
      <c r="D3983" t="s">
        <v>319</v>
      </c>
      <c r="E3983" s="1" t="s">
        <v>13</v>
      </c>
      <c r="F3983" s="7">
        <v>40205.697604166664</v>
      </c>
      <c r="G3983" s="4" t="s">
        <v>14</v>
      </c>
      <c r="H3983" s="4" t="s">
        <v>320</v>
      </c>
      <c r="I3983" s="1">
        <f t="shared" si="186"/>
        <v>1</v>
      </c>
      <c r="J3983">
        <f t="shared" si="187"/>
        <v>0</v>
      </c>
      <c r="K3983" s="1">
        <f t="shared" si="188"/>
        <v>0.69760416666395031</v>
      </c>
    </row>
    <row r="3984" spans="1:11" hidden="1">
      <c r="A3984" t="s">
        <v>54</v>
      </c>
      <c r="B3984" t="s">
        <v>23</v>
      </c>
      <c r="C3984" s="7">
        <v>40205</v>
      </c>
      <c r="D3984" t="s">
        <v>319</v>
      </c>
      <c r="E3984" s="1" t="s">
        <v>13</v>
      </c>
      <c r="F3984" s="7">
        <v>40205.696481481478</v>
      </c>
      <c r="G3984" s="4" t="s">
        <v>14</v>
      </c>
      <c r="H3984" s="4" t="s">
        <v>320</v>
      </c>
      <c r="I3984" s="1">
        <f t="shared" si="186"/>
        <v>1</v>
      </c>
      <c r="J3984">
        <f t="shared" si="187"/>
        <v>0</v>
      </c>
      <c r="K3984" s="1">
        <f t="shared" si="188"/>
        <v>0.6964814814782585</v>
      </c>
    </row>
    <row r="3985" spans="1:11" hidden="1">
      <c r="A3985" t="s">
        <v>55</v>
      </c>
      <c r="B3985" t="s">
        <v>23</v>
      </c>
      <c r="C3985" s="7">
        <v>40205</v>
      </c>
      <c r="D3985" t="s">
        <v>319</v>
      </c>
      <c r="E3985" s="1" t="s">
        <v>13</v>
      </c>
      <c r="F3985" s="7">
        <v>40205.695231481484</v>
      </c>
      <c r="G3985" s="4" t="s">
        <v>14</v>
      </c>
      <c r="H3985" s="4" t="s">
        <v>320</v>
      </c>
      <c r="I3985" s="1">
        <f t="shared" si="186"/>
        <v>1</v>
      </c>
      <c r="J3985">
        <f t="shared" si="187"/>
        <v>0</v>
      </c>
      <c r="K3985" s="1">
        <f t="shared" si="188"/>
        <v>0.69523148148437031</v>
      </c>
    </row>
    <row r="3986" spans="1:11" hidden="1">
      <c r="A3986" t="s">
        <v>56</v>
      </c>
      <c r="B3986" t="s">
        <v>32</v>
      </c>
      <c r="C3986" s="7">
        <v>40205</v>
      </c>
      <c r="D3986" t="s">
        <v>319</v>
      </c>
      <c r="E3986" s="1" t="s">
        <v>13</v>
      </c>
      <c r="F3986" s="7">
        <v>40205.688726851855</v>
      </c>
      <c r="G3986" s="4" t="s">
        <v>14</v>
      </c>
      <c r="H3986" s="4" t="s">
        <v>320</v>
      </c>
      <c r="I3986" s="1">
        <f t="shared" si="186"/>
        <v>1</v>
      </c>
      <c r="J3986">
        <f t="shared" si="187"/>
        <v>0</v>
      </c>
      <c r="K3986" s="1">
        <f t="shared" si="188"/>
        <v>0.68872685185488081</v>
      </c>
    </row>
    <row r="3987" spans="1:11" hidden="1">
      <c r="A3987" t="s">
        <v>50</v>
      </c>
      <c r="B3987" t="s">
        <v>21</v>
      </c>
      <c r="C3987" s="7">
        <v>40204</v>
      </c>
      <c r="D3987" t="s">
        <v>319</v>
      </c>
      <c r="E3987" s="1" t="s">
        <v>13</v>
      </c>
      <c r="F3987" s="7">
        <v>40204.760104166664</v>
      </c>
      <c r="G3987" s="4" t="s">
        <v>14</v>
      </c>
      <c r="H3987" s="4" t="s">
        <v>320</v>
      </c>
      <c r="I3987" s="1">
        <f t="shared" si="186"/>
        <v>1</v>
      </c>
      <c r="J3987">
        <f t="shared" si="187"/>
        <v>0</v>
      </c>
      <c r="K3987" s="1">
        <f t="shared" si="188"/>
        <v>0.76010416666395031</v>
      </c>
    </row>
    <row r="3988" spans="1:11" hidden="1">
      <c r="A3988" t="s">
        <v>51</v>
      </c>
      <c r="B3988" t="s">
        <v>21</v>
      </c>
      <c r="C3988" s="7">
        <v>40204</v>
      </c>
      <c r="D3988" t="s">
        <v>319</v>
      </c>
      <c r="E3988" s="1" t="s">
        <v>13</v>
      </c>
      <c r="F3988" s="7">
        <v>40204.759259259263</v>
      </c>
      <c r="G3988" s="4" t="s">
        <v>14</v>
      </c>
      <c r="H3988" s="4" t="s">
        <v>320</v>
      </c>
      <c r="I3988" s="1">
        <f t="shared" si="186"/>
        <v>1</v>
      </c>
      <c r="J3988">
        <f t="shared" si="187"/>
        <v>0</v>
      </c>
      <c r="K3988" s="1">
        <f t="shared" si="188"/>
        <v>0.7592592592627625</v>
      </c>
    </row>
    <row r="3989" spans="1:11" hidden="1">
      <c r="A3989" t="s">
        <v>57</v>
      </c>
      <c r="B3989" t="s">
        <v>32</v>
      </c>
      <c r="C3989" s="7">
        <v>40204</v>
      </c>
      <c r="D3989" t="s">
        <v>319</v>
      </c>
      <c r="E3989" s="1" t="s">
        <v>13</v>
      </c>
      <c r="F3989" s="7">
        <v>40204.69363425926</v>
      </c>
      <c r="G3989" s="4" t="s">
        <v>14</v>
      </c>
      <c r="H3989" s="4" t="s">
        <v>320</v>
      </c>
      <c r="I3989" s="1">
        <f t="shared" si="186"/>
        <v>1</v>
      </c>
      <c r="J3989">
        <f t="shared" si="187"/>
        <v>0</v>
      </c>
      <c r="K3989" s="1">
        <f t="shared" si="188"/>
        <v>0.69363425925985212</v>
      </c>
    </row>
    <row r="3990" spans="1:11" hidden="1">
      <c r="A3990" t="s">
        <v>52</v>
      </c>
      <c r="B3990" t="s">
        <v>21</v>
      </c>
      <c r="C3990" s="7">
        <v>40204</v>
      </c>
      <c r="D3990" t="s">
        <v>319</v>
      </c>
      <c r="E3990" s="1" t="s">
        <v>13</v>
      </c>
      <c r="F3990" s="7">
        <v>40204.644942129627</v>
      </c>
      <c r="G3990" s="4" t="s">
        <v>14</v>
      </c>
      <c r="H3990" s="4" t="s">
        <v>320</v>
      </c>
      <c r="I3990" s="1">
        <f t="shared" si="186"/>
        <v>1</v>
      </c>
      <c r="J3990">
        <f t="shared" si="187"/>
        <v>0</v>
      </c>
      <c r="K3990" s="1">
        <f t="shared" si="188"/>
        <v>0.64494212962745223</v>
      </c>
    </row>
    <row r="3991" spans="1:11" hidden="1">
      <c r="A3991" t="s">
        <v>58</v>
      </c>
      <c r="B3991" t="s">
        <v>23</v>
      </c>
      <c r="C3991" s="7">
        <v>40204</v>
      </c>
      <c r="D3991" t="s">
        <v>319</v>
      </c>
      <c r="E3991" s="1" t="s">
        <v>13</v>
      </c>
      <c r="F3991" s="7">
        <v>40204.479837962965</v>
      </c>
      <c r="G3991" s="4" t="s">
        <v>14</v>
      </c>
      <c r="H3991" s="4" t="s">
        <v>320</v>
      </c>
      <c r="I3991" s="1">
        <f t="shared" si="186"/>
        <v>1</v>
      </c>
      <c r="J3991">
        <f t="shared" si="187"/>
        <v>0</v>
      </c>
      <c r="K3991" s="1">
        <f t="shared" si="188"/>
        <v>0.47983796296466608</v>
      </c>
    </row>
    <row r="3992" spans="1:11" hidden="1">
      <c r="A3992" t="s">
        <v>59</v>
      </c>
      <c r="B3992" t="s">
        <v>32</v>
      </c>
      <c r="C3992" s="7">
        <v>40204</v>
      </c>
      <c r="D3992" t="s">
        <v>319</v>
      </c>
      <c r="E3992" s="1" t="s">
        <v>13</v>
      </c>
      <c r="F3992" s="7">
        <v>40204.478391203702</v>
      </c>
      <c r="G3992" s="4" t="s">
        <v>14</v>
      </c>
      <c r="H3992" s="4" t="s">
        <v>320</v>
      </c>
      <c r="I3992" s="1">
        <f t="shared" si="186"/>
        <v>1</v>
      </c>
      <c r="J3992">
        <f t="shared" si="187"/>
        <v>0</v>
      </c>
      <c r="K3992" s="1">
        <f t="shared" si="188"/>
        <v>0.47839120370190358</v>
      </c>
    </row>
    <row r="3993" spans="1:11" hidden="1">
      <c r="A3993" t="s">
        <v>60</v>
      </c>
      <c r="B3993" t="s">
        <v>32</v>
      </c>
      <c r="C3993" s="7">
        <v>40204</v>
      </c>
      <c r="D3993" t="s">
        <v>319</v>
      </c>
      <c r="E3993" s="1" t="s">
        <v>13</v>
      </c>
      <c r="F3993" s="7">
        <v>40204.477835648147</v>
      </c>
      <c r="G3993" s="4" t="s">
        <v>14</v>
      </c>
      <c r="H3993" s="4" t="s">
        <v>320</v>
      </c>
      <c r="I3993" s="1">
        <f t="shared" si="186"/>
        <v>1</v>
      </c>
      <c r="J3993">
        <f t="shared" si="187"/>
        <v>0</v>
      </c>
      <c r="K3993" s="1">
        <f t="shared" si="188"/>
        <v>0.4778356481474475</v>
      </c>
    </row>
    <row r="3994" spans="1:11" hidden="1">
      <c r="A3994" t="s">
        <v>61</v>
      </c>
      <c r="B3994" t="s">
        <v>32</v>
      </c>
      <c r="C3994" s="7">
        <v>40204</v>
      </c>
      <c r="D3994" t="s">
        <v>319</v>
      </c>
      <c r="E3994" s="1" t="s">
        <v>13</v>
      </c>
      <c r="F3994" s="7">
        <v>40204.476631944446</v>
      </c>
      <c r="G3994" s="4" t="s">
        <v>14</v>
      </c>
      <c r="H3994" s="4" t="s">
        <v>320</v>
      </c>
      <c r="I3994" s="1">
        <f t="shared" si="186"/>
        <v>1</v>
      </c>
      <c r="J3994">
        <f t="shared" si="187"/>
        <v>0</v>
      </c>
      <c r="K3994" s="1">
        <f t="shared" si="188"/>
        <v>0.476631944446126</v>
      </c>
    </row>
    <row r="3995" spans="1:11" hidden="1">
      <c r="A3995" t="s">
        <v>62</v>
      </c>
      <c r="B3995" t="s">
        <v>32</v>
      </c>
      <c r="C3995" s="7">
        <v>40204</v>
      </c>
      <c r="D3995" t="s">
        <v>319</v>
      </c>
      <c r="E3995" s="1" t="s">
        <v>13</v>
      </c>
      <c r="F3995" s="7">
        <v>40204.475104166668</v>
      </c>
      <c r="G3995" s="4" t="s">
        <v>14</v>
      </c>
      <c r="H3995" s="4" t="s">
        <v>320</v>
      </c>
      <c r="I3995" s="1">
        <f t="shared" si="186"/>
        <v>1</v>
      </c>
      <c r="J3995">
        <f t="shared" si="187"/>
        <v>0</v>
      </c>
      <c r="K3995" s="1">
        <f t="shared" si="188"/>
        <v>0.47510416666773381</v>
      </c>
    </row>
    <row r="3996" spans="1:11" hidden="1">
      <c r="A3996" t="s">
        <v>63</v>
      </c>
      <c r="B3996" t="s">
        <v>23</v>
      </c>
      <c r="C3996" s="7">
        <v>40203</v>
      </c>
      <c r="D3996" t="s">
        <v>319</v>
      </c>
      <c r="E3996" s="1" t="s">
        <v>13</v>
      </c>
      <c r="F3996" s="7">
        <v>40203.742928240739</v>
      </c>
      <c r="G3996" s="4" t="s">
        <v>14</v>
      </c>
      <c r="H3996" s="4" t="s">
        <v>320</v>
      </c>
      <c r="I3996" s="1">
        <f t="shared" si="186"/>
        <v>1</v>
      </c>
      <c r="J3996">
        <f t="shared" si="187"/>
        <v>0</v>
      </c>
      <c r="K3996" s="1">
        <f t="shared" si="188"/>
        <v>0.74292824073927477</v>
      </c>
    </row>
    <row r="3997" spans="1:11" hidden="1">
      <c r="A3997" t="s">
        <v>53</v>
      </c>
      <c r="B3997" t="s">
        <v>21</v>
      </c>
      <c r="C3997" s="7">
        <v>40200</v>
      </c>
      <c r="D3997" t="s">
        <v>319</v>
      </c>
      <c r="E3997" s="1" t="s">
        <v>13</v>
      </c>
      <c r="F3997" s="7">
        <v>40203.683368055557</v>
      </c>
      <c r="G3997" s="4" t="s">
        <v>14</v>
      </c>
      <c r="H3997" s="4" t="s">
        <v>320</v>
      </c>
      <c r="I3997" s="1">
        <f t="shared" si="186"/>
        <v>1</v>
      </c>
      <c r="J3997">
        <f t="shared" si="187"/>
        <v>0</v>
      </c>
      <c r="K3997" s="1">
        <f t="shared" si="188"/>
        <v>3.6833680555573665</v>
      </c>
    </row>
    <row r="3998" spans="1:11" hidden="1">
      <c r="A3998" t="s">
        <v>54</v>
      </c>
      <c r="B3998" t="s">
        <v>21</v>
      </c>
      <c r="C3998" s="7">
        <v>40200</v>
      </c>
      <c r="D3998" t="s">
        <v>319</v>
      </c>
      <c r="E3998" s="1" t="s">
        <v>13</v>
      </c>
      <c r="F3998" s="7">
        <v>40203.681493055556</v>
      </c>
      <c r="G3998" s="4" t="s">
        <v>14</v>
      </c>
      <c r="H3998" s="4" t="s">
        <v>320</v>
      </c>
      <c r="I3998" s="1">
        <f t="shared" si="186"/>
        <v>1</v>
      </c>
      <c r="J3998">
        <f t="shared" si="187"/>
        <v>0</v>
      </c>
      <c r="K3998" s="1">
        <f t="shared" si="188"/>
        <v>3.6814930555556202</v>
      </c>
    </row>
    <row r="3999" spans="1:11" hidden="1">
      <c r="A3999" t="s">
        <v>55</v>
      </c>
      <c r="B3999" t="s">
        <v>21</v>
      </c>
      <c r="C3999" s="7">
        <v>40200</v>
      </c>
      <c r="D3999" t="s">
        <v>319</v>
      </c>
      <c r="E3999" s="1" t="s">
        <v>13</v>
      </c>
      <c r="F3999" s="7">
        <v>40203.677777777775</v>
      </c>
      <c r="G3999" s="4" t="s">
        <v>14</v>
      </c>
      <c r="H3999" s="4" t="s">
        <v>320</v>
      </c>
      <c r="I3999" s="1">
        <f t="shared" si="186"/>
        <v>1</v>
      </c>
      <c r="J3999">
        <f t="shared" si="187"/>
        <v>0</v>
      </c>
      <c r="K3999" s="1">
        <f t="shared" si="188"/>
        <v>3.6777777777751908</v>
      </c>
    </row>
    <row r="4000" spans="1:11" hidden="1">
      <c r="A4000" t="s">
        <v>56</v>
      </c>
      <c r="B4000" t="s">
        <v>21</v>
      </c>
      <c r="C4000" s="7">
        <v>40200</v>
      </c>
      <c r="D4000" t="s">
        <v>319</v>
      </c>
      <c r="E4000" s="1" t="s">
        <v>13</v>
      </c>
      <c r="F4000" s="7">
        <v>40203.67633101852</v>
      </c>
      <c r="G4000" s="4" t="s">
        <v>14</v>
      </c>
      <c r="H4000" s="4" t="s">
        <v>320</v>
      </c>
      <c r="I4000" s="1">
        <f t="shared" si="186"/>
        <v>1</v>
      </c>
      <c r="J4000">
        <f t="shared" si="187"/>
        <v>0</v>
      </c>
      <c r="K4000" s="1">
        <f t="shared" si="188"/>
        <v>3.6763310185197042</v>
      </c>
    </row>
    <row r="4001" spans="1:11" hidden="1">
      <c r="A4001" t="s">
        <v>64</v>
      </c>
      <c r="B4001" t="s">
        <v>23</v>
      </c>
      <c r="C4001" s="7">
        <v>40199</v>
      </c>
      <c r="D4001" t="s">
        <v>319</v>
      </c>
      <c r="E4001" s="1" t="s">
        <v>13</v>
      </c>
      <c r="F4001" s="7">
        <v>40203.636134259257</v>
      </c>
      <c r="G4001" s="4" t="s">
        <v>14</v>
      </c>
      <c r="H4001" s="4" t="s">
        <v>320</v>
      </c>
      <c r="I4001" s="1">
        <f t="shared" si="186"/>
        <v>1</v>
      </c>
      <c r="J4001">
        <f t="shared" si="187"/>
        <v>0</v>
      </c>
      <c r="K4001" s="1">
        <f t="shared" si="188"/>
        <v>4.6361342592572328</v>
      </c>
    </row>
    <row r="4002" spans="1:11" hidden="1">
      <c r="A4002" t="s">
        <v>65</v>
      </c>
      <c r="B4002" t="s">
        <v>23</v>
      </c>
      <c r="C4002" s="7">
        <v>40199</v>
      </c>
      <c r="D4002" t="s">
        <v>319</v>
      </c>
      <c r="E4002" s="1" t="s">
        <v>13</v>
      </c>
      <c r="F4002" s="7">
        <v>40203.634236111109</v>
      </c>
      <c r="G4002" s="4" t="s">
        <v>14</v>
      </c>
      <c r="H4002" s="4" t="s">
        <v>320</v>
      </c>
      <c r="I4002" s="1">
        <f t="shared" si="186"/>
        <v>1</v>
      </c>
      <c r="J4002">
        <f t="shared" si="187"/>
        <v>0</v>
      </c>
      <c r="K4002" s="1">
        <f t="shared" si="188"/>
        <v>4.6342361111092032</v>
      </c>
    </row>
    <row r="4003" spans="1:11" hidden="1">
      <c r="A4003" t="s">
        <v>57</v>
      </c>
      <c r="B4003" t="s">
        <v>21</v>
      </c>
      <c r="C4003" s="7">
        <v>40196</v>
      </c>
      <c r="D4003" t="s">
        <v>319</v>
      </c>
      <c r="E4003" s="1" t="s">
        <v>13</v>
      </c>
      <c r="F4003" s="7">
        <v>40203.562627314815</v>
      </c>
      <c r="G4003" s="4" t="s">
        <v>14</v>
      </c>
      <c r="H4003" s="4" t="s">
        <v>320</v>
      </c>
      <c r="I4003" s="1">
        <f t="shared" si="186"/>
        <v>1</v>
      </c>
      <c r="J4003">
        <f t="shared" si="187"/>
        <v>0</v>
      </c>
      <c r="K4003" s="1">
        <f t="shared" si="188"/>
        <v>7.5626273148154723</v>
      </c>
    </row>
    <row r="4004" spans="1:11" hidden="1">
      <c r="A4004" t="s">
        <v>58</v>
      </c>
      <c r="B4004" t="s">
        <v>21</v>
      </c>
      <c r="C4004" s="7">
        <v>40196</v>
      </c>
      <c r="D4004" t="s">
        <v>319</v>
      </c>
      <c r="E4004" s="1" t="s">
        <v>13</v>
      </c>
      <c r="F4004" s="7">
        <v>40203.561215277776</v>
      </c>
      <c r="G4004" s="4" t="s">
        <v>14</v>
      </c>
      <c r="H4004" s="4" t="s">
        <v>320</v>
      </c>
      <c r="I4004" s="1">
        <f t="shared" si="186"/>
        <v>1</v>
      </c>
      <c r="J4004">
        <f t="shared" si="187"/>
        <v>0</v>
      </c>
      <c r="K4004" s="1">
        <f t="shared" si="188"/>
        <v>7.5612152777757728</v>
      </c>
    </row>
    <row r="4005" spans="1:11" hidden="1">
      <c r="A4005" t="s">
        <v>59</v>
      </c>
      <c r="B4005" t="s">
        <v>21</v>
      </c>
      <c r="C4005" s="7">
        <v>40196</v>
      </c>
      <c r="D4005" t="s">
        <v>319</v>
      </c>
      <c r="E4005" s="1" t="s">
        <v>13</v>
      </c>
      <c r="F4005" s="7">
        <v>40203.558692129627</v>
      </c>
      <c r="G4005" s="4" t="s">
        <v>14</v>
      </c>
      <c r="H4005" s="4" t="s">
        <v>320</v>
      </c>
      <c r="I4005" s="1">
        <f t="shared" si="186"/>
        <v>1</v>
      </c>
      <c r="J4005">
        <f t="shared" si="187"/>
        <v>0</v>
      </c>
      <c r="K4005" s="1">
        <f t="shared" si="188"/>
        <v>7.5586921296271612</v>
      </c>
    </row>
    <row r="4006" spans="1:11" hidden="1">
      <c r="A4006" t="s">
        <v>60</v>
      </c>
      <c r="B4006" t="s">
        <v>21</v>
      </c>
      <c r="C4006" s="7">
        <v>40196</v>
      </c>
      <c r="D4006" t="s">
        <v>319</v>
      </c>
      <c r="E4006" s="1" t="s">
        <v>13</v>
      </c>
      <c r="F4006" s="7">
        <v>40203.555914351855</v>
      </c>
      <c r="G4006" s="4" t="s">
        <v>14</v>
      </c>
      <c r="H4006" s="4" t="s">
        <v>320</v>
      </c>
      <c r="I4006" s="1">
        <f t="shared" si="186"/>
        <v>1</v>
      </c>
      <c r="J4006">
        <f t="shared" si="187"/>
        <v>0</v>
      </c>
      <c r="K4006" s="1">
        <f t="shared" si="188"/>
        <v>7.5559143518548808</v>
      </c>
    </row>
    <row r="4007" spans="1:11" hidden="1">
      <c r="A4007" t="s">
        <v>61</v>
      </c>
      <c r="B4007" t="s">
        <v>21</v>
      </c>
      <c r="C4007" s="7">
        <v>40196</v>
      </c>
      <c r="D4007" t="s">
        <v>319</v>
      </c>
      <c r="E4007" s="1" t="s">
        <v>13</v>
      </c>
      <c r="F4007" s="7">
        <v>40203.554537037038</v>
      </c>
      <c r="G4007" s="4" t="s">
        <v>14</v>
      </c>
      <c r="H4007" s="4" t="s">
        <v>320</v>
      </c>
      <c r="I4007" s="1">
        <f t="shared" si="186"/>
        <v>1</v>
      </c>
      <c r="J4007">
        <f t="shared" si="187"/>
        <v>0</v>
      </c>
      <c r="K4007" s="1">
        <f t="shared" si="188"/>
        <v>7.5545370370382443</v>
      </c>
    </row>
    <row r="4008" spans="1:11" hidden="1">
      <c r="A4008" t="s">
        <v>62</v>
      </c>
      <c r="B4008" t="s">
        <v>21</v>
      </c>
      <c r="C4008" s="7">
        <v>40196</v>
      </c>
      <c r="D4008" t="s">
        <v>319</v>
      </c>
      <c r="E4008" s="1" t="s">
        <v>13</v>
      </c>
      <c r="F4008" s="7">
        <v>40203.55363425926</v>
      </c>
      <c r="G4008" s="4" t="s">
        <v>14</v>
      </c>
      <c r="H4008" s="4" t="s">
        <v>320</v>
      </c>
      <c r="I4008" s="1">
        <f t="shared" si="186"/>
        <v>1</v>
      </c>
      <c r="J4008">
        <f t="shared" si="187"/>
        <v>0</v>
      </c>
      <c r="K4008" s="1">
        <f t="shared" si="188"/>
        <v>7.5536342592604342</v>
      </c>
    </row>
    <row r="4009" spans="1:11" hidden="1">
      <c r="A4009" t="s">
        <v>63</v>
      </c>
      <c r="B4009" t="s">
        <v>21</v>
      </c>
      <c r="C4009" s="7">
        <v>40196</v>
      </c>
      <c r="D4009" t="s">
        <v>319</v>
      </c>
      <c r="E4009" s="1" t="s">
        <v>13</v>
      </c>
      <c r="F4009" s="7">
        <v>40203.55064814815</v>
      </c>
      <c r="G4009" s="4" t="s">
        <v>14</v>
      </c>
      <c r="H4009" s="4" t="s">
        <v>320</v>
      </c>
      <c r="I4009" s="1">
        <f t="shared" si="186"/>
        <v>1</v>
      </c>
      <c r="J4009">
        <f t="shared" si="187"/>
        <v>0</v>
      </c>
      <c r="K4009" s="1">
        <f t="shared" si="188"/>
        <v>7.5506481481497758</v>
      </c>
    </row>
    <row r="4010" spans="1:11" hidden="1">
      <c r="A4010" t="s">
        <v>66</v>
      </c>
      <c r="B4010" t="s">
        <v>23</v>
      </c>
      <c r="C4010" s="7">
        <v>40199</v>
      </c>
      <c r="D4010" t="s">
        <v>319</v>
      </c>
      <c r="E4010" s="1" t="s">
        <v>13</v>
      </c>
      <c r="F4010" s="7">
        <v>40203.486064814817</v>
      </c>
      <c r="G4010" s="4" t="s">
        <v>14</v>
      </c>
      <c r="H4010" s="4" t="s">
        <v>320</v>
      </c>
      <c r="I4010" s="1">
        <f t="shared" si="186"/>
        <v>1</v>
      </c>
      <c r="J4010">
        <f t="shared" si="187"/>
        <v>0</v>
      </c>
      <c r="K4010" s="1">
        <f t="shared" si="188"/>
        <v>4.4860648148169275</v>
      </c>
    </row>
    <row r="4011" spans="1:11" hidden="1">
      <c r="A4011" t="s">
        <v>64</v>
      </c>
      <c r="B4011" t="s">
        <v>21</v>
      </c>
      <c r="C4011" s="7">
        <v>40196</v>
      </c>
      <c r="D4011" t="s">
        <v>319</v>
      </c>
      <c r="E4011" s="1" t="s">
        <v>13</v>
      </c>
      <c r="F4011" s="7">
        <v>40197.657488425924</v>
      </c>
      <c r="G4011" s="4" t="s">
        <v>14</v>
      </c>
      <c r="H4011" s="4" t="s">
        <v>320</v>
      </c>
      <c r="I4011" s="1">
        <f t="shared" si="186"/>
        <v>1</v>
      </c>
      <c r="J4011">
        <f t="shared" si="187"/>
        <v>0</v>
      </c>
      <c r="K4011" s="1">
        <f t="shared" si="188"/>
        <v>1.6574884259243845</v>
      </c>
    </row>
    <row r="4012" spans="1:11" hidden="1">
      <c r="A4012" t="s">
        <v>65</v>
      </c>
      <c r="B4012" t="s">
        <v>21</v>
      </c>
      <c r="C4012" s="7">
        <v>40196</v>
      </c>
      <c r="D4012" t="s">
        <v>319</v>
      </c>
      <c r="E4012" s="1" t="s">
        <v>13</v>
      </c>
      <c r="F4012" s="7">
        <v>40197.655891203707</v>
      </c>
      <c r="G4012" s="4" t="s">
        <v>14</v>
      </c>
      <c r="H4012" s="4" t="s">
        <v>320</v>
      </c>
      <c r="I4012" s="1">
        <f t="shared" si="186"/>
        <v>1</v>
      </c>
      <c r="J4012">
        <f t="shared" si="187"/>
        <v>0</v>
      </c>
      <c r="K4012" s="1">
        <f t="shared" si="188"/>
        <v>1.6558912037071423</v>
      </c>
    </row>
    <row r="4013" spans="1:11" hidden="1">
      <c r="A4013" t="s">
        <v>66</v>
      </c>
      <c r="B4013" t="s">
        <v>21</v>
      </c>
      <c r="C4013" s="7">
        <v>40193</v>
      </c>
      <c r="D4013" t="s">
        <v>319</v>
      </c>
      <c r="E4013" s="1" t="s">
        <v>13</v>
      </c>
      <c r="F4013" s="7">
        <v>40196.459224537037</v>
      </c>
      <c r="G4013" s="4" t="s">
        <v>14</v>
      </c>
      <c r="H4013" s="4" t="s">
        <v>320</v>
      </c>
      <c r="I4013" s="1">
        <f t="shared" si="186"/>
        <v>1</v>
      </c>
      <c r="J4013">
        <f t="shared" si="187"/>
        <v>0</v>
      </c>
      <c r="K4013" s="1">
        <f t="shared" si="188"/>
        <v>3.4592245370367891</v>
      </c>
    </row>
    <row r="4014" spans="1:11" hidden="1">
      <c r="A4014" t="s">
        <v>67</v>
      </c>
      <c r="B4014" t="s">
        <v>21</v>
      </c>
      <c r="C4014" s="7">
        <v>40193</v>
      </c>
      <c r="D4014" t="s">
        <v>319</v>
      </c>
      <c r="E4014" s="1" t="s">
        <v>13</v>
      </c>
      <c r="F4014" s="7">
        <v>40196.458194444444</v>
      </c>
      <c r="G4014" s="4" t="s">
        <v>14</v>
      </c>
      <c r="H4014" s="4" t="s">
        <v>320</v>
      </c>
      <c r="I4014" s="1">
        <f t="shared" si="186"/>
        <v>1</v>
      </c>
      <c r="J4014">
        <f t="shared" si="187"/>
        <v>0</v>
      </c>
      <c r="K4014" s="1">
        <f t="shared" si="188"/>
        <v>3.4581944444435067</v>
      </c>
    </row>
    <row r="4015" spans="1:11" hidden="1">
      <c r="A4015" t="s">
        <v>68</v>
      </c>
      <c r="B4015" t="s">
        <v>21</v>
      </c>
      <c r="C4015" s="7">
        <v>40192</v>
      </c>
      <c r="D4015" t="s">
        <v>319</v>
      </c>
      <c r="E4015" s="1" t="s">
        <v>13</v>
      </c>
      <c r="F4015" s="7">
        <v>40193.731412037036</v>
      </c>
      <c r="G4015" s="4" t="s">
        <v>14</v>
      </c>
      <c r="H4015" s="4" t="s">
        <v>320</v>
      </c>
      <c r="I4015" s="1">
        <f t="shared" si="186"/>
        <v>1</v>
      </c>
      <c r="J4015">
        <f t="shared" si="187"/>
        <v>0</v>
      </c>
      <c r="K4015" s="1">
        <f t="shared" si="188"/>
        <v>1.731412037035625</v>
      </c>
    </row>
    <row r="4016" spans="1:11" hidden="1">
      <c r="A4016" t="s">
        <v>67</v>
      </c>
      <c r="B4016" t="s">
        <v>32</v>
      </c>
      <c r="C4016" s="7">
        <v>40193</v>
      </c>
      <c r="D4016" t="s">
        <v>319</v>
      </c>
      <c r="E4016" s="1" t="s">
        <v>13</v>
      </c>
      <c r="F4016" s="7">
        <v>40193.51290509259</v>
      </c>
      <c r="G4016" s="4" t="s">
        <v>14</v>
      </c>
      <c r="H4016" s="4" t="s">
        <v>320</v>
      </c>
      <c r="I4016" s="1">
        <f t="shared" si="186"/>
        <v>1</v>
      </c>
      <c r="J4016">
        <f t="shared" si="187"/>
        <v>0</v>
      </c>
      <c r="K4016" s="1">
        <f t="shared" si="188"/>
        <v>0.51290509258979</v>
      </c>
    </row>
    <row r="4017" spans="1:11" hidden="1">
      <c r="A4017" t="s">
        <v>68</v>
      </c>
      <c r="B4017" t="s">
        <v>32</v>
      </c>
      <c r="C4017" s="7">
        <v>40193</v>
      </c>
      <c r="D4017" t="s">
        <v>319</v>
      </c>
      <c r="E4017" s="1" t="s">
        <v>13</v>
      </c>
      <c r="F4017" s="7">
        <v>40193.511331018519</v>
      </c>
      <c r="G4017" s="4" t="s">
        <v>14</v>
      </c>
      <c r="H4017" s="4" t="s">
        <v>320</v>
      </c>
      <c r="I4017" s="1">
        <f t="shared" si="186"/>
        <v>1</v>
      </c>
      <c r="J4017">
        <f t="shared" si="187"/>
        <v>0</v>
      </c>
      <c r="K4017" s="1">
        <f t="shared" si="188"/>
        <v>0.51133101851883112</v>
      </c>
    </row>
    <row r="4018" spans="1:11" hidden="1">
      <c r="A4018" t="s">
        <v>69</v>
      </c>
      <c r="B4018" t="s">
        <v>23</v>
      </c>
      <c r="C4018" s="7">
        <v>40191</v>
      </c>
      <c r="D4018" t="s">
        <v>319</v>
      </c>
      <c r="E4018" s="1" t="s">
        <v>13</v>
      </c>
      <c r="F4018" s="7">
        <v>40192.40084490741</v>
      </c>
      <c r="G4018" s="4" t="s">
        <v>14</v>
      </c>
      <c r="H4018" s="4" t="s">
        <v>320</v>
      </c>
      <c r="I4018" s="1">
        <f t="shared" si="186"/>
        <v>1</v>
      </c>
      <c r="J4018">
        <f t="shared" si="187"/>
        <v>0</v>
      </c>
      <c r="K4018" s="1">
        <f t="shared" si="188"/>
        <v>1.400844907409919</v>
      </c>
    </row>
    <row r="4019" spans="1:11" hidden="1">
      <c r="A4019" t="s">
        <v>69</v>
      </c>
      <c r="B4019" t="s">
        <v>21</v>
      </c>
      <c r="C4019" s="7">
        <v>40191</v>
      </c>
      <c r="D4019" t="s">
        <v>319</v>
      </c>
      <c r="E4019" s="1" t="s">
        <v>13</v>
      </c>
      <c r="F4019" s="7">
        <v>40191.385497685187</v>
      </c>
      <c r="G4019" s="4" t="s">
        <v>14</v>
      </c>
      <c r="H4019" s="4" t="s">
        <v>320</v>
      </c>
      <c r="I4019" s="1">
        <f t="shared" si="186"/>
        <v>1</v>
      </c>
      <c r="J4019">
        <f t="shared" si="187"/>
        <v>0</v>
      </c>
      <c r="K4019" s="1">
        <f t="shared" si="188"/>
        <v>0.385497685187147</v>
      </c>
    </row>
    <row r="4020" spans="1:11" hidden="1">
      <c r="A4020" t="s">
        <v>70</v>
      </c>
      <c r="B4020" t="s">
        <v>23</v>
      </c>
      <c r="C4020" s="7">
        <v>40190</v>
      </c>
      <c r="D4020" t="s">
        <v>319</v>
      </c>
      <c r="E4020" s="1" t="s">
        <v>13</v>
      </c>
      <c r="F4020" s="7">
        <v>40190.448391203703</v>
      </c>
      <c r="G4020" s="4" t="s">
        <v>14</v>
      </c>
      <c r="H4020" s="4" t="s">
        <v>320</v>
      </c>
      <c r="I4020" s="1">
        <f t="shared" si="186"/>
        <v>1</v>
      </c>
      <c r="J4020">
        <f t="shared" si="187"/>
        <v>0</v>
      </c>
      <c r="K4020" s="1">
        <f t="shared" si="188"/>
        <v>0.44839120370306773</v>
      </c>
    </row>
    <row r="4021" spans="1:11" hidden="1">
      <c r="A4021" t="s">
        <v>71</v>
      </c>
      <c r="B4021" t="s">
        <v>32</v>
      </c>
      <c r="C4021" s="7">
        <v>40190</v>
      </c>
      <c r="D4021" t="s">
        <v>319</v>
      </c>
      <c r="E4021" s="1" t="s">
        <v>13</v>
      </c>
      <c r="F4021" s="7">
        <v>40190.44734953704</v>
      </c>
      <c r="G4021" s="4" t="s">
        <v>14</v>
      </c>
      <c r="H4021" s="4" t="s">
        <v>320</v>
      </c>
      <c r="I4021" s="1">
        <f t="shared" si="186"/>
        <v>1</v>
      </c>
      <c r="J4021">
        <f t="shared" si="187"/>
        <v>0</v>
      </c>
      <c r="K4021" s="1">
        <f t="shared" si="188"/>
        <v>0.44734953704028158</v>
      </c>
    </row>
    <row r="4022" spans="1:11" hidden="1">
      <c r="A4022" t="s">
        <v>72</v>
      </c>
      <c r="B4022" t="s">
        <v>32</v>
      </c>
      <c r="C4022" s="7">
        <v>40189</v>
      </c>
      <c r="D4022" t="s">
        <v>319</v>
      </c>
      <c r="E4022" s="1" t="s">
        <v>13</v>
      </c>
      <c r="F4022" s="7">
        <v>40190.446319444447</v>
      </c>
      <c r="G4022" s="4" t="s">
        <v>14</v>
      </c>
      <c r="H4022" s="4" t="s">
        <v>320</v>
      </c>
      <c r="I4022" s="1">
        <f t="shared" si="186"/>
        <v>1</v>
      </c>
      <c r="J4022">
        <f t="shared" si="187"/>
        <v>0</v>
      </c>
      <c r="K4022" s="1">
        <f t="shared" si="188"/>
        <v>1.4463194444469991</v>
      </c>
    </row>
    <row r="4023" spans="1:11" hidden="1">
      <c r="A4023" t="s">
        <v>73</v>
      </c>
      <c r="B4023" t="s">
        <v>23</v>
      </c>
      <c r="C4023" s="7">
        <v>40189</v>
      </c>
      <c r="D4023" t="s">
        <v>319</v>
      </c>
      <c r="E4023" s="1" t="s">
        <v>13</v>
      </c>
      <c r="F4023" s="7">
        <v>40189.483217592591</v>
      </c>
      <c r="G4023" s="4" t="s">
        <v>14</v>
      </c>
      <c r="H4023" s="4" t="s">
        <v>320</v>
      </c>
      <c r="I4023" s="1">
        <f t="shared" si="186"/>
        <v>1</v>
      </c>
      <c r="J4023">
        <f t="shared" si="187"/>
        <v>0</v>
      </c>
      <c r="K4023" s="1">
        <f t="shared" si="188"/>
        <v>0.48321759259124519</v>
      </c>
    </row>
    <row r="4024" spans="1:11" hidden="1">
      <c r="A4024" t="s">
        <v>74</v>
      </c>
      <c r="B4024" t="s">
        <v>32</v>
      </c>
      <c r="C4024" s="7">
        <v>40186</v>
      </c>
      <c r="D4024" t="s">
        <v>319</v>
      </c>
      <c r="E4024" s="1" t="s">
        <v>13</v>
      </c>
      <c r="F4024" s="7">
        <v>40189.482395833336</v>
      </c>
      <c r="G4024" s="4" t="s">
        <v>14</v>
      </c>
      <c r="H4024" s="4" t="s">
        <v>320</v>
      </c>
      <c r="I4024" s="1">
        <f t="shared" si="186"/>
        <v>1</v>
      </c>
      <c r="J4024">
        <f t="shared" si="187"/>
        <v>0</v>
      </c>
      <c r="K4024" s="1">
        <f t="shared" si="188"/>
        <v>3.4823958333363407</v>
      </c>
    </row>
    <row r="4025" spans="1:11" hidden="1">
      <c r="A4025" t="s">
        <v>70</v>
      </c>
      <c r="B4025" t="s">
        <v>21</v>
      </c>
      <c r="C4025" s="7">
        <v>40189</v>
      </c>
      <c r="D4025" t="s">
        <v>319</v>
      </c>
      <c r="E4025" s="1" t="s">
        <v>13</v>
      </c>
      <c r="F4025" s="7">
        <v>40189.481620370374</v>
      </c>
      <c r="G4025" s="4" t="s">
        <v>14</v>
      </c>
      <c r="H4025" s="4" t="s">
        <v>320</v>
      </c>
      <c r="I4025" s="1">
        <f t="shared" si="186"/>
        <v>1</v>
      </c>
      <c r="J4025">
        <f t="shared" si="187"/>
        <v>0</v>
      </c>
      <c r="K4025" s="1">
        <f t="shared" si="188"/>
        <v>0.48162037037400296</v>
      </c>
    </row>
    <row r="4026" spans="1:11" hidden="1">
      <c r="A4026" t="s">
        <v>71</v>
      </c>
      <c r="B4026" t="s">
        <v>21</v>
      </c>
      <c r="C4026" s="7">
        <v>40189</v>
      </c>
      <c r="D4026" t="s">
        <v>319</v>
      </c>
      <c r="E4026" s="1" t="s">
        <v>13</v>
      </c>
      <c r="F4026" s="7">
        <v>40189.480671296296</v>
      </c>
      <c r="G4026" s="4" t="s">
        <v>14</v>
      </c>
      <c r="H4026" s="4" t="s">
        <v>320</v>
      </c>
      <c r="I4026" s="1">
        <f t="shared" si="186"/>
        <v>1</v>
      </c>
      <c r="J4026">
        <f t="shared" si="187"/>
        <v>0</v>
      </c>
      <c r="K4026" s="1">
        <f t="shared" si="188"/>
        <v>0.48067129629635019</v>
      </c>
    </row>
    <row r="4027" spans="1:11" hidden="1">
      <c r="A4027" t="s">
        <v>72</v>
      </c>
      <c r="B4027" t="s">
        <v>21</v>
      </c>
      <c r="C4027" s="7">
        <v>40189</v>
      </c>
      <c r="D4027" t="s">
        <v>319</v>
      </c>
      <c r="E4027" s="1" t="s">
        <v>13</v>
      </c>
      <c r="F4027" s="7">
        <v>40189.479791666665</v>
      </c>
      <c r="G4027" s="4" t="s">
        <v>14</v>
      </c>
      <c r="H4027" s="4" t="s">
        <v>320</v>
      </c>
      <c r="I4027" s="1">
        <f t="shared" si="186"/>
        <v>1</v>
      </c>
      <c r="J4027">
        <f t="shared" si="187"/>
        <v>0</v>
      </c>
      <c r="K4027" s="1">
        <f t="shared" si="188"/>
        <v>0.47979166666482342</v>
      </c>
    </row>
    <row r="4028" spans="1:11" hidden="1">
      <c r="A4028" t="s">
        <v>73</v>
      </c>
      <c r="B4028" t="s">
        <v>21</v>
      </c>
      <c r="C4028" s="7">
        <v>40189</v>
      </c>
      <c r="D4028" t="s">
        <v>319</v>
      </c>
      <c r="E4028" s="1" t="s">
        <v>13</v>
      </c>
      <c r="F4028" s="7">
        <v>40189.479224537034</v>
      </c>
      <c r="G4028" s="4" t="s">
        <v>14</v>
      </c>
      <c r="H4028" s="4" t="s">
        <v>320</v>
      </c>
      <c r="I4028" s="1">
        <f t="shared" si="186"/>
        <v>1</v>
      </c>
      <c r="J4028">
        <f t="shared" si="187"/>
        <v>0</v>
      </c>
      <c r="K4028" s="1">
        <f t="shared" si="188"/>
        <v>0.47922453703358769</v>
      </c>
    </row>
    <row r="4029" spans="1:11" hidden="1">
      <c r="A4029" t="s">
        <v>74</v>
      </c>
      <c r="B4029" t="s">
        <v>21</v>
      </c>
      <c r="C4029" s="7">
        <v>40189</v>
      </c>
      <c r="D4029" t="s">
        <v>319</v>
      </c>
      <c r="E4029" s="1" t="s">
        <v>13</v>
      </c>
      <c r="F4029" s="7">
        <v>40189.478576388887</v>
      </c>
      <c r="G4029" s="4" t="s">
        <v>14</v>
      </c>
      <c r="H4029" s="4" t="s">
        <v>320</v>
      </c>
      <c r="I4029" s="1">
        <f t="shared" si="186"/>
        <v>1</v>
      </c>
      <c r="J4029">
        <f t="shared" si="187"/>
        <v>0</v>
      </c>
      <c r="K4029" s="1">
        <f t="shared" si="188"/>
        <v>0.47857638888672227</v>
      </c>
    </row>
    <row r="4030" spans="1:11" hidden="1">
      <c r="A4030" t="s">
        <v>75</v>
      </c>
      <c r="B4030" t="s">
        <v>21</v>
      </c>
      <c r="C4030" s="7">
        <v>40189</v>
      </c>
      <c r="D4030" t="s">
        <v>319</v>
      </c>
      <c r="E4030" s="1" t="s">
        <v>13</v>
      </c>
      <c r="F4030" s="7">
        <v>40189.477754629632</v>
      </c>
      <c r="G4030" s="4" t="s">
        <v>14</v>
      </c>
      <c r="H4030" s="4" t="s">
        <v>320</v>
      </c>
      <c r="I4030" s="1">
        <f t="shared" si="186"/>
        <v>1</v>
      </c>
      <c r="J4030">
        <f t="shared" si="187"/>
        <v>0</v>
      </c>
      <c r="K4030" s="1">
        <f t="shared" si="188"/>
        <v>0.47775462963181781</v>
      </c>
    </row>
    <row r="4031" spans="1:11" hidden="1">
      <c r="A4031" t="s">
        <v>76</v>
      </c>
      <c r="B4031" t="s">
        <v>21</v>
      </c>
      <c r="C4031" s="7">
        <v>40186</v>
      </c>
      <c r="D4031" t="s">
        <v>319</v>
      </c>
      <c r="E4031" s="1" t="s">
        <v>13</v>
      </c>
      <c r="F4031" s="7">
        <v>40186.686759259261</v>
      </c>
      <c r="G4031" s="4" t="s">
        <v>14</v>
      </c>
      <c r="H4031" s="4" t="s">
        <v>320</v>
      </c>
      <c r="I4031" s="1">
        <f t="shared" si="186"/>
        <v>1</v>
      </c>
      <c r="J4031">
        <f t="shared" si="187"/>
        <v>0</v>
      </c>
      <c r="K4031" s="1">
        <f t="shared" si="188"/>
        <v>0.68675925926072523</v>
      </c>
    </row>
    <row r="4032" spans="1:11" hidden="1">
      <c r="A4032" t="s">
        <v>77</v>
      </c>
      <c r="B4032" t="s">
        <v>21</v>
      </c>
      <c r="C4032" s="7">
        <v>40186</v>
      </c>
      <c r="D4032" t="s">
        <v>319</v>
      </c>
      <c r="E4032" s="1" t="s">
        <v>13</v>
      </c>
      <c r="F4032" s="7">
        <v>40186.685173611113</v>
      </c>
      <c r="G4032" s="4" t="s">
        <v>14</v>
      </c>
      <c r="H4032" s="4" t="s">
        <v>320</v>
      </c>
      <c r="I4032" s="1">
        <f t="shared" si="186"/>
        <v>1</v>
      </c>
      <c r="J4032">
        <f t="shared" si="187"/>
        <v>0</v>
      </c>
      <c r="K4032" s="1">
        <f t="shared" si="188"/>
        <v>0.68517361111298669</v>
      </c>
    </row>
    <row r="4033" spans="1:11" hidden="1">
      <c r="A4033" t="s">
        <v>78</v>
      </c>
      <c r="B4033" t="s">
        <v>21</v>
      </c>
      <c r="C4033" s="7">
        <v>40186</v>
      </c>
      <c r="D4033" t="s">
        <v>319</v>
      </c>
      <c r="E4033" s="1" t="s">
        <v>13</v>
      </c>
      <c r="F4033" s="7">
        <v>40186.67900462963</v>
      </c>
      <c r="G4033" s="4" t="s">
        <v>14</v>
      </c>
      <c r="H4033" s="4" t="s">
        <v>320</v>
      </c>
      <c r="I4033" s="1">
        <f t="shared" si="186"/>
        <v>1</v>
      </c>
      <c r="J4033">
        <f t="shared" si="187"/>
        <v>0</v>
      </c>
      <c r="K4033" s="1">
        <f t="shared" si="188"/>
        <v>0.67900462963007158</v>
      </c>
    </row>
    <row r="4034" spans="1:11" hidden="1">
      <c r="A4034" t="s">
        <v>75</v>
      </c>
      <c r="B4034" t="s">
        <v>23</v>
      </c>
      <c r="C4034" s="7">
        <v>40186</v>
      </c>
      <c r="D4034" t="s">
        <v>319</v>
      </c>
      <c r="E4034" s="1" t="s">
        <v>13</v>
      </c>
      <c r="F4034" s="7">
        <v>40186.654143518521</v>
      </c>
      <c r="G4034" s="4" t="s">
        <v>14</v>
      </c>
      <c r="H4034" s="4" t="s">
        <v>320</v>
      </c>
      <c r="I4034" s="1">
        <f t="shared" si="186"/>
        <v>1</v>
      </c>
      <c r="J4034">
        <f t="shared" si="187"/>
        <v>0</v>
      </c>
      <c r="K4034" s="1">
        <f t="shared" si="188"/>
        <v>0.65414351852086838</v>
      </c>
    </row>
    <row r="4035" spans="1:11" hidden="1">
      <c r="A4035" t="s">
        <v>76</v>
      </c>
      <c r="B4035" t="s">
        <v>23</v>
      </c>
      <c r="C4035" s="7">
        <v>40186</v>
      </c>
      <c r="D4035" t="s">
        <v>319</v>
      </c>
      <c r="E4035" s="1" t="s">
        <v>13</v>
      </c>
      <c r="F4035" s="7">
        <v>40186.638310185182</v>
      </c>
      <c r="G4035" s="4" t="s">
        <v>14</v>
      </c>
      <c r="H4035" s="4" t="s">
        <v>320</v>
      </c>
      <c r="I4035" s="1">
        <f t="shared" ref="I4035:I4098" si="189">MONTH(C4035)</f>
        <v>1</v>
      </c>
      <c r="J4035">
        <f t="shared" ref="J4035:J4098" si="190">IF(C4035&gt;F4035,1,0)</f>
        <v>0</v>
      </c>
      <c r="K4035" s="1">
        <f t="shared" ref="K4035:K4098" si="191">F4035-C4035</f>
        <v>0.63831018518249039</v>
      </c>
    </row>
    <row r="4036" spans="1:11" hidden="1">
      <c r="A4036" t="s">
        <v>77</v>
      </c>
      <c r="B4036" t="s">
        <v>23</v>
      </c>
      <c r="C4036" s="7">
        <v>40186</v>
      </c>
      <c r="D4036" t="s">
        <v>319</v>
      </c>
      <c r="E4036" s="1" t="s">
        <v>13</v>
      </c>
      <c r="F4036" s="7">
        <v>40186.636736111112</v>
      </c>
      <c r="G4036" s="4" t="s">
        <v>14</v>
      </c>
      <c r="H4036" s="4" t="s">
        <v>320</v>
      </c>
      <c r="I4036" s="1">
        <f t="shared" si="189"/>
        <v>1</v>
      </c>
      <c r="J4036">
        <f t="shared" si="190"/>
        <v>0</v>
      </c>
      <c r="K4036" s="1">
        <f t="shared" si="191"/>
        <v>0.6367361111115315</v>
      </c>
    </row>
    <row r="4037" spans="1:11" hidden="1">
      <c r="A4037" t="s">
        <v>78</v>
      </c>
      <c r="B4037" t="s">
        <v>23</v>
      </c>
      <c r="C4037" s="7">
        <v>40186</v>
      </c>
      <c r="D4037" t="s">
        <v>319</v>
      </c>
      <c r="E4037" s="1" t="s">
        <v>13</v>
      </c>
      <c r="F4037" s="7">
        <v>40186.634340277778</v>
      </c>
      <c r="G4037" s="4" t="s">
        <v>14</v>
      </c>
      <c r="H4037" s="4" t="s">
        <v>320</v>
      </c>
      <c r="I4037" s="1">
        <f t="shared" si="189"/>
        <v>1</v>
      </c>
      <c r="J4037">
        <f t="shared" si="190"/>
        <v>0</v>
      </c>
      <c r="K4037" s="1">
        <f t="shared" si="191"/>
        <v>0.63434027777839219</v>
      </c>
    </row>
    <row r="4038" spans="1:11" hidden="1">
      <c r="A4038" t="s">
        <v>79</v>
      </c>
      <c r="B4038" t="s">
        <v>23</v>
      </c>
      <c r="C4038" s="7">
        <v>40186</v>
      </c>
      <c r="D4038" t="s">
        <v>319</v>
      </c>
      <c r="E4038" s="1" t="s">
        <v>13</v>
      </c>
      <c r="F4038" s="7">
        <v>40186.631145833337</v>
      </c>
      <c r="G4038" s="4" t="s">
        <v>14</v>
      </c>
      <c r="H4038" s="4" t="s">
        <v>320</v>
      </c>
      <c r="I4038" s="1">
        <f t="shared" si="189"/>
        <v>1</v>
      </c>
      <c r="J4038">
        <f t="shared" si="190"/>
        <v>0</v>
      </c>
      <c r="K4038" s="1">
        <f t="shared" si="191"/>
        <v>0.63114583333663177</v>
      </c>
    </row>
    <row r="4039" spans="1:11" hidden="1">
      <c r="A4039" t="s">
        <v>80</v>
      </c>
      <c r="B4039" t="s">
        <v>32</v>
      </c>
      <c r="C4039" s="7">
        <v>40185</v>
      </c>
      <c r="D4039" t="s">
        <v>319</v>
      </c>
      <c r="E4039" s="1" t="s">
        <v>13</v>
      </c>
      <c r="F4039" s="7">
        <v>40186.534884259258</v>
      </c>
      <c r="G4039" s="4" t="s">
        <v>14</v>
      </c>
      <c r="H4039" s="4" t="s">
        <v>320</v>
      </c>
      <c r="I4039" s="1">
        <f t="shared" si="189"/>
        <v>1</v>
      </c>
      <c r="J4039">
        <f t="shared" si="190"/>
        <v>0</v>
      </c>
      <c r="K4039" s="1">
        <f t="shared" si="191"/>
        <v>1.5348842592575238</v>
      </c>
    </row>
    <row r="4040" spans="1:11" hidden="1">
      <c r="A4040" t="s">
        <v>81</v>
      </c>
      <c r="B4040" t="s">
        <v>32</v>
      </c>
      <c r="C4040" s="7">
        <v>40185</v>
      </c>
      <c r="D4040" t="s">
        <v>319</v>
      </c>
      <c r="E4040" s="1" t="s">
        <v>13</v>
      </c>
      <c r="F4040" s="7">
        <v>40186.530601851853</v>
      </c>
      <c r="G4040" s="4" t="s">
        <v>14</v>
      </c>
      <c r="H4040" s="4" t="s">
        <v>320</v>
      </c>
      <c r="I4040" s="1">
        <f t="shared" si="189"/>
        <v>1</v>
      </c>
      <c r="J4040">
        <f t="shared" si="190"/>
        <v>0</v>
      </c>
      <c r="K4040" s="1">
        <f t="shared" si="191"/>
        <v>1.5306018518531346</v>
      </c>
    </row>
    <row r="4041" spans="1:11" hidden="1">
      <c r="A4041" t="s">
        <v>79</v>
      </c>
      <c r="B4041" t="s">
        <v>21</v>
      </c>
      <c r="C4041" s="7">
        <v>40185</v>
      </c>
      <c r="D4041" t="s">
        <v>319</v>
      </c>
      <c r="E4041" s="1" t="s">
        <v>13</v>
      </c>
      <c r="F4041" s="7">
        <v>40185.703148148146</v>
      </c>
      <c r="G4041" s="4" t="s">
        <v>14</v>
      </c>
      <c r="H4041" s="4" t="s">
        <v>320</v>
      </c>
      <c r="I4041" s="1">
        <f t="shared" si="189"/>
        <v>1</v>
      </c>
      <c r="J4041">
        <f t="shared" si="190"/>
        <v>0</v>
      </c>
      <c r="K4041" s="1">
        <f t="shared" si="191"/>
        <v>0.70314814814628335</v>
      </c>
    </row>
    <row r="4042" spans="1:11" hidden="1">
      <c r="A4042" t="s">
        <v>80</v>
      </c>
      <c r="B4042" t="s">
        <v>21</v>
      </c>
      <c r="C4042" s="7">
        <v>40184</v>
      </c>
      <c r="D4042" t="s">
        <v>319</v>
      </c>
      <c r="E4042" s="1" t="s">
        <v>13</v>
      </c>
      <c r="F4042" s="7">
        <v>40184.737870370373</v>
      </c>
      <c r="G4042" s="4" t="s">
        <v>14</v>
      </c>
      <c r="H4042" s="4" t="s">
        <v>320</v>
      </c>
      <c r="I4042" s="1">
        <f t="shared" si="189"/>
        <v>1</v>
      </c>
      <c r="J4042">
        <f t="shared" si="190"/>
        <v>0</v>
      </c>
      <c r="K4042" s="1">
        <f t="shared" si="191"/>
        <v>0.73787037037254777</v>
      </c>
    </row>
    <row r="4043" spans="1:11" hidden="1">
      <c r="A4043" t="s">
        <v>81</v>
      </c>
      <c r="B4043" t="s">
        <v>21</v>
      </c>
      <c r="C4043" s="7">
        <v>40184</v>
      </c>
      <c r="D4043" t="s">
        <v>319</v>
      </c>
      <c r="E4043" s="1" t="s">
        <v>13</v>
      </c>
      <c r="F4043" s="7">
        <v>40184.736967592595</v>
      </c>
      <c r="G4043" s="4" t="s">
        <v>14</v>
      </c>
      <c r="H4043" s="4" t="s">
        <v>320</v>
      </c>
      <c r="I4043" s="1">
        <f t="shared" si="189"/>
        <v>1</v>
      </c>
      <c r="J4043">
        <f t="shared" si="190"/>
        <v>0</v>
      </c>
      <c r="K4043" s="1">
        <f t="shared" si="191"/>
        <v>0.73696759259473765</v>
      </c>
    </row>
    <row r="4044" spans="1:11" hidden="1">
      <c r="A4044" t="s">
        <v>82</v>
      </c>
      <c r="B4044" t="s">
        <v>21</v>
      </c>
      <c r="C4044" s="7">
        <v>40184</v>
      </c>
      <c r="D4044" t="s">
        <v>319</v>
      </c>
      <c r="E4044" s="1" t="s">
        <v>13</v>
      </c>
      <c r="F4044" s="7">
        <v>40184.646863425929</v>
      </c>
      <c r="G4044" s="4" t="s">
        <v>14</v>
      </c>
      <c r="H4044" s="4" t="s">
        <v>320</v>
      </c>
      <c r="I4044" s="1">
        <f t="shared" si="189"/>
        <v>1</v>
      </c>
      <c r="J4044">
        <f t="shared" si="190"/>
        <v>0</v>
      </c>
      <c r="K4044" s="1">
        <f t="shared" si="191"/>
        <v>0.64686342592904111</v>
      </c>
    </row>
    <row r="4045" spans="1:11" hidden="1">
      <c r="A4045" t="s">
        <v>82</v>
      </c>
      <c r="B4045" t="s">
        <v>23</v>
      </c>
      <c r="C4045" s="7">
        <v>40183</v>
      </c>
      <c r="D4045" t="s">
        <v>319</v>
      </c>
      <c r="E4045" s="1" t="s">
        <v>13</v>
      </c>
      <c r="F4045" s="7">
        <v>40184.420046296298</v>
      </c>
      <c r="G4045" s="4" t="s">
        <v>14</v>
      </c>
      <c r="H4045" s="4" t="s">
        <v>320</v>
      </c>
      <c r="I4045" s="1">
        <f t="shared" si="189"/>
        <v>1</v>
      </c>
      <c r="J4045">
        <f t="shared" si="190"/>
        <v>0</v>
      </c>
      <c r="K4045" s="1">
        <f t="shared" si="191"/>
        <v>1.4200462962980964</v>
      </c>
    </row>
    <row r="4046" spans="1:11" hidden="1">
      <c r="A4046" t="s">
        <v>83</v>
      </c>
      <c r="B4046" t="s">
        <v>23</v>
      </c>
      <c r="C4046" s="7">
        <v>40183</v>
      </c>
      <c r="D4046" t="s">
        <v>319</v>
      </c>
      <c r="E4046" s="1" t="s">
        <v>13</v>
      </c>
      <c r="F4046" s="7">
        <v>40184.419282407405</v>
      </c>
      <c r="G4046" s="4" t="s">
        <v>14</v>
      </c>
      <c r="H4046" s="4" t="s">
        <v>320</v>
      </c>
      <c r="I4046" s="1">
        <f t="shared" si="189"/>
        <v>1</v>
      </c>
      <c r="J4046">
        <f t="shared" si="190"/>
        <v>0</v>
      </c>
      <c r="K4046" s="1">
        <f t="shared" si="191"/>
        <v>1.4192824074052623</v>
      </c>
    </row>
    <row r="4047" spans="1:11" hidden="1">
      <c r="A4047" t="s">
        <v>84</v>
      </c>
      <c r="B4047" t="s">
        <v>23</v>
      </c>
      <c r="C4047" s="7">
        <v>40182</v>
      </c>
      <c r="D4047" t="s">
        <v>319</v>
      </c>
      <c r="E4047" s="1" t="s">
        <v>13</v>
      </c>
      <c r="F4047" s="7">
        <v>40184.417662037034</v>
      </c>
      <c r="G4047" s="4" t="s">
        <v>14</v>
      </c>
      <c r="H4047" s="4" t="s">
        <v>320</v>
      </c>
      <c r="I4047" s="1">
        <f t="shared" si="189"/>
        <v>1</v>
      </c>
      <c r="J4047">
        <f t="shared" si="190"/>
        <v>0</v>
      </c>
      <c r="K4047" s="1">
        <f t="shared" si="191"/>
        <v>2.4176620370344608</v>
      </c>
    </row>
    <row r="4048" spans="1:11" hidden="1">
      <c r="A4048" t="s">
        <v>85</v>
      </c>
      <c r="B4048" t="s">
        <v>23</v>
      </c>
      <c r="C4048" s="7">
        <v>40182</v>
      </c>
      <c r="D4048" t="s">
        <v>319</v>
      </c>
      <c r="E4048" s="1" t="s">
        <v>13</v>
      </c>
      <c r="F4048" s="7">
        <v>40184.413310185184</v>
      </c>
      <c r="G4048" s="4" t="s">
        <v>14</v>
      </c>
      <c r="H4048" s="4" t="s">
        <v>320</v>
      </c>
      <c r="I4048" s="1">
        <f t="shared" si="189"/>
        <v>1</v>
      </c>
      <c r="J4048">
        <f t="shared" si="190"/>
        <v>0</v>
      </c>
      <c r="K4048" s="1">
        <f t="shared" si="191"/>
        <v>2.4133101851839456</v>
      </c>
    </row>
    <row r="4049" spans="1:11" hidden="1">
      <c r="A4049" t="s">
        <v>86</v>
      </c>
      <c r="B4049" t="s">
        <v>32</v>
      </c>
      <c r="C4049" s="7">
        <v>40182</v>
      </c>
      <c r="D4049" t="s">
        <v>319</v>
      </c>
      <c r="E4049" s="1" t="s">
        <v>13</v>
      </c>
      <c r="F4049" s="7">
        <v>40184.410277777781</v>
      </c>
      <c r="G4049" s="4" t="s">
        <v>14</v>
      </c>
      <c r="H4049" s="4" t="s">
        <v>320</v>
      </c>
      <c r="I4049" s="1">
        <f t="shared" si="189"/>
        <v>1</v>
      </c>
      <c r="J4049">
        <f t="shared" si="190"/>
        <v>0</v>
      </c>
      <c r="K4049" s="1">
        <f t="shared" si="191"/>
        <v>2.4102777777807205</v>
      </c>
    </row>
    <row r="4050" spans="1:11" hidden="1">
      <c r="A4050" t="s">
        <v>83</v>
      </c>
      <c r="B4050" t="s">
        <v>21</v>
      </c>
      <c r="C4050" s="7">
        <v>40184</v>
      </c>
      <c r="D4050" t="s">
        <v>319</v>
      </c>
      <c r="E4050" s="1" t="s">
        <v>13</v>
      </c>
      <c r="F4050" s="7">
        <v>40184.407083333332</v>
      </c>
      <c r="G4050" s="4" t="s">
        <v>14</v>
      </c>
      <c r="H4050" s="4" t="s">
        <v>320</v>
      </c>
      <c r="I4050" s="1">
        <f t="shared" si="189"/>
        <v>1</v>
      </c>
      <c r="J4050">
        <f t="shared" si="190"/>
        <v>0</v>
      </c>
      <c r="K4050" s="1">
        <f t="shared" si="191"/>
        <v>0.40708333333168412</v>
      </c>
    </row>
    <row r="4051" spans="1:11" hidden="1">
      <c r="A4051" t="s">
        <v>84</v>
      </c>
      <c r="B4051" t="s">
        <v>21</v>
      </c>
      <c r="C4051" s="7">
        <v>40183</v>
      </c>
      <c r="D4051" t="s">
        <v>319</v>
      </c>
      <c r="E4051" s="1" t="s">
        <v>13</v>
      </c>
      <c r="F4051" s="7">
        <v>40184.406365740739</v>
      </c>
      <c r="G4051" s="4" t="s">
        <v>14</v>
      </c>
      <c r="H4051" s="4" t="s">
        <v>320</v>
      </c>
      <c r="I4051" s="1">
        <f t="shared" si="189"/>
        <v>1</v>
      </c>
      <c r="J4051">
        <f t="shared" si="190"/>
        <v>0</v>
      </c>
      <c r="K4051" s="1">
        <f t="shared" si="191"/>
        <v>1.4063657407386927</v>
      </c>
    </row>
    <row r="4052" spans="1:11" hidden="1">
      <c r="A4052" t="s">
        <v>85</v>
      </c>
      <c r="B4052" t="s">
        <v>21</v>
      </c>
      <c r="C4052" s="7">
        <v>40183</v>
      </c>
      <c r="D4052" t="s">
        <v>319</v>
      </c>
      <c r="E4052" s="1" t="s">
        <v>13</v>
      </c>
      <c r="F4052" s="7">
        <v>40184.404872685183</v>
      </c>
      <c r="G4052" s="4" t="s">
        <v>14</v>
      </c>
      <c r="H4052" s="4" t="s">
        <v>320</v>
      </c>
      <c r="I4052" s="1">
        <f t="shared" si="189"/>
        <v>1</v>
      </c>
      <c r="J4052">
        <f t="shared" si="190"/>
        <v>0</v>
      </c>
      <c r="K4052" s="1">
        <f t="shared" si="191"/>
        <v>1.4048726851833635</v>
      </c>
    </row>
    <row r="4053" spans="1:11" hidden="1">
      <c r="A4053" t="s">
        <v>86</v>
      </c>
      <c r="B4053" t="s">
        <v>21</v>
      </c>
      <c r="C4053" s="7">
        <v>40183</v>
      </c>
      <c r="D4053" t="s">
        <v>319</v>
      </c>
      <c r="E4053" s="1" t="s">
        <v>13</v>
      </c>
      <c r="F4053" s="7">
        <v>40184.402858796297</v>
      </c>
      <c r="G4053" s="4" t="s">
        <v>14</v>
      </c>
      <c r="H4053" s="4" t="s">
        <v>320</v>
      </c>
      <c r="I4053" s="1">
        <f t="shared" si="189"/>
        <v>1</v>
      </c>
      <c r="J4053">
        <f t="shared" si="190"/>
        <v>0</v>
      </c>
      <c r="K4053" s="1">
        <f t="shared" si="191"/>
        <v>1.4028587962966412</v>
      </c>
    </row>
    <row r="4054" spans="1:11" hidden="1">
      <c r="A4054" t="s">
        <v>50</v>
      </c>
      <c r="B4054" t="s">
        <v>32</v>
      </c>
      <c r="C4054" s="7">
        <v>40235</v>
      </c>
      <c r="D4054" t="s">
        <v>321</v>
      </c>
      <c r="E4054" s="1" t="s">
        <v>13</v>
      </c>
      <c r="F4054" s="7">
        <v>40235.726805555554</v>
      </c>
      <c r="G4054" s="4" t="s">
        <v>14</v>
      </c>
      <c r="H4054" s="4" t="s">
        <v>322</v>
      </c>
      <c r="I4054" s="1">
        <f t="shared" si="189"/>
        <v>2</v>
      </c>
      <c r="J4054">
        <f t="shared" si="190"/>
        <v>0</v>
      </c>
      <c r="K4054" s="1">
        <f t="shared" si="191"/>
        <v>0.72680555555416504</v>
      </c>
    </row>
    <row r="4055" spans="1:11" hidden="1">
      <c r="A4055" t="s">
        <v>51</v>
      </c>
      <c r="B4055" t="s">
        <v>32</v>
      </c>
      <c r="C4055" s="7">
        <v>40235</v>
      </c>
      <c r="D4055" t="s">
        <v>321</v>
      </c>
      <c r="E4055" s="1" t="s">
        <v>13</v>
      </c>
      <c r="F4055" s="7">
        <v>40235.725844907407</v>
      </c>
      <c r="G4055" s="4" t="s">
        <v>14</v>
      </c>
      <c r="H4055" s="4" t="s">
        <v>322</v>
      </c>
      <c r="I4055" s="1">
        <f t="shared" si="189"/>
        <v>2</v>
      </c>
      <c r="J4055">
        <f t="shared" si="190"/>
        <v>0</v>
      </c>
      <c r="K4055" s="1">
        <f t="shared" si="191"/>
        <v>0.72584490740700858</v>
      </c>
    </row>
    <row r="4056" spans="1:11" hidden="1">
      <c r="A4056" t="s">
        <v>140</v>
      </c>
      <c r="B4056" t="s">
        <v>21</v>
      </c>
      <c r="C4056" s="7">
        <v>40235</v>
      </c>
      <c r="D4056" t="s">
        <v>321</v>
      </c>
      <c r="E4056" s="1" t="s">
        <v>13</v>
      </c>
      <c r="F4056" s="7">
        <v>40235.725011574075</v>
      </c>
      <c r="G4056" s="4" t="s">
        <v>14</v>
      </c>
      <c r="H4056" s="4" t="s">
        <v>322</v>
      </c>
      <c r="I4056" s="1">
        <f t="shared" si="189"/>
        <v>2</v>
      </c>
      <c r="J4056">
        <f t="shared" si="190"/>
        <v>0</v>
      </c>
      <c r="K4056" s="1">
        <f t="shared" si="191"/>
        <v>0.72501157407532446</v>
      </c>
    </row>
    <row r="4057" spans="1:11" hidden="1">
      <c r="A4057" t="s">
        <v>141</v>
      </c>
      <c r="B4057" t="s">
        <v>21</v>
      </c>
      <c r="C4057" s="7">
        <v>40235</v>
      </c>
      <c r="D4057" t="s">
        <v>321</v>
      </c>
      <c r="E4057" s="1" t="s">
        <v>13</v>
      </c>
      <c r="F4057" s="7">
        <v>40235.723611111112</v>
      </c>
      <c r="G4057" s="4" t="s">
        <v>14</v>
      </c>
      <c r="H4057" s="4" t="s">
        <v>322</v>
      </c>
      <c r="I4057" s="1">
        <f t="shared" si="189"/>
        <v>2</v>
      </c>
      <c r="J4057">
        <f t="shared" si="190"/>
        <v>0</v>
      </c>
      <c r="K4057" s="1">
        <f t="shared" si="191"/>
        <v>0.72361111111240461</v>
      </c>
    </row>
    <row r="4058" spans="1:11" hidden="1">
      <c r="A4058" t="s">
        <v>142</v>
      </c>
      <c r="B4058" t="s">
        <v>21</v>
      </c>
      <c r="C4058" s="7">
        <v>40235</v>
      </c>
      <c r="D4058" t="s">
        <v>321</v>
      </c>
      <c r="E4058" s="1" t="s">
        <v>13</v>
      </c>
      <c r="F4058" s="7">
        <v>40235.722500000003</v>
      </c>
      <c r="G4058" s="4" t="s">
        <v>14</v>
      </c>
      <c r="H4058" s="4" t="s">
        <v>322</v>
      </c>
      <c r="I4058" s="1">
        <f t="shared" si="189"/>
        <v>2</v>
      </c>
      <c r="J4058">
        <f t="shared" si="190"/>
        <v>0</v>
      </c>
      <c r="K4058" s="1">
        <f t="shared" si="191"/>
        <v>0.72250000000349246</v>
      </c>
    </row>
    <row r="4059" spans="1:11" hidden="1">
      <c r="A4059" t="s">
        <v>143</v>
      </c>
      <c r="B4059" t="s">
        <v>21</v>
      </c>
      <c r="C4059" s="7">
        <v>40235</v>
      </c>
      <c r="D4059" t="s">
        <v>321</v>
      </c>
      <c r="E4059" s="1" t="s">
        <v>13</v>
      </c>
      <c r="F4059" s="7">
        <v>40235.721018518518</v>
      </c>
      <c r="G4059" s="4" t="s">
        <v>14</v>
      </c>
      <c r="H4059" s="4" t="s">
        <v>322</v>
      </c>
      <c r="I4059" s="1">
        <f t="shared" si="189"/>
        <v>2</v>
      </c>
      <c r="J4059">
        <f t="shared" si="190"/>
        <v>0</v>
      </c>
      <c r="K4059" s="1">
        <f t="shared" si="191"/>
        <v>0.72101851851766696</v>
      </c>
    </row>
    <row r="4060" spans="1:11" hidden="1">
      <c r="A4060" t="s">
        <v>144</v>
      </c>
      <c r="B4060" t="s">
        <v>21</v>
      </c>
      <c r="C4060" s="7">
        <v>40235</v>
      </c>
      <c r="D4060" t="s">
        <v>321</v>
      </c>
      <c r="E4060" s="1" t="s">
        <v>13</v>
      </c>
      <c r="F4060" s="7">
        <v>40235.718622685185</v>
      </c>
      <c r="G4060" s="4" t="s">
        <v>14</v>
      </c>
      <c r="H4060" s="4" t="s">
        <v>322</v>
      </c>
      <c r="I4060" s="1">
        <f t="shared" si="189"/>
        <v>2</v>
      </c>
      <c r="J4060">
        <f t="shared" si="190"/>
        <v>0</v>
      </c>
      <c r="K4060" s="1">
        <f t="shared" si="191"/>
        <v>0.71862268518452765</v>
      </c>
    </row>
    <row r="4061" spans="1:11" hidden="1">
      <c r="A4061" t="s">
        <v>145</v>
      </c>
      <c r="B4061" t="s">
        <v>21</v>
      </c>
      <c r="C4061" s="7">
        <v>40235</v>
      </c>
      <c r="D4061" t="s">
        <v>321</v>
      </c>
      <c r="E4061" s="1" t="s">
        <v>13</v>
      </c>
      <c r="F4061" s="7">
        <v>40235.717523148145</v>
      </c>
      <c r="G4061" s="4" t="s">
        <v>14</v>
      </c>
      <c r="H4061" s="4" t="s">
        <v>322</v>
      </c>
      <c r="I4061" s="1">
        <f t="shared" si="189"/>
        <v>2</v>
      </c>
      <c r="J4061">
        <f t="shared" si="190"/>
        <v>0</v>
      </c>
      <c r="K4061" s="1">
        <f t="shared" si="191"/>
        <v>0.71752314814511919</v>
      </c>
    </row>
    <row r="4062" spans="1:11" hidden="1">
      <c r="A4062" t="s">
        <v>146</v>
      </c>
      <c r="B4062" t="s">
        <v>21</v>
      </c>
      <c r="C4062" s="7">
        <v>40234</v>
      </c>
      <c r="D4062" t="s">
        <v>321</v>
      </c>
      <c r="E4062" s="1" t="s">
        <v>13</v>
      </c>
      <c r="F4062" s="7">
        <v>40234.638148148151</v>
      </c>
      <c r="G4062" s="4" t="s">
        <v>14</v>
      </c>
      <c r="H4062" s="4" t="s">
        <v>322</v>
      </c>
      <c r="I4062" s="1">
        <f t="shared" si="189"/>
        <v>2</v>
      </c>
      <c r="J4062">
        <f t="shared" si="190"/>
        <v>0</v>
      </c>
      <c r="K4062" s="1">
        <f t="shared" si="191"/>
        <v>0.638148148151231</v>
      </c>
    </row>
    <row r="4063" spans="1:11" hidden="1">
      <c r="A4063" t="s">
        <v>52</v>
      </c>
      <c r="B4063" t="s">
        <v>32</v>
      </c>
      <c r="C4063" s="7">
        <v>40233</v>
      </c>
      <c r="D4063" t="s">
        <v>321</v>
      </c>
      <c r="E4063" s="1" t="s">
        <v>13</v>
      </c>
      <c r="F4063" s="7">
        <v>40233.717430555553</v>
      </c>
      <c r="G4063" s="4" t="s">
        <v>14</v>
      </c>
      <c r="H4063" s="4" t="s">
        <v>322</v>
      </c>
      <c r="I4063" s="1">
        <f t="shared" si="189"/>
        <v>2</v>
      </c>
      <c r="J4063">
        <f t="shared" si="190"/>
        <v>0</v>
      </c>
      <c r="K4063" s="1">
        <f t="shared" si="191"/>
        <v>0.71743055555270985</v>
      </c>
    </row>
    <row r="4064" spans="1:11" hidden="1">
      <c r="A4064" t="s">
        <v>147</v>
      </c>
      <c r="B4064" t="s">
        <v>21</v>
      </c>
      <c r="C4064" s="7">
        <v>40233</v>
      </c>
      <c r="D4064" t="s">
        <v>321</v>
      </c>
      <c r="E4064" s="1" t="s">
        <v>13</v>
      </c>
      <c r="F4064" s="7">
        <v>40233.716273148151</v>
      </c>
      <c r="G4064" s="4" t="s">
        <v>14</v>
      </c>
      <c r="H4064" s="4" t="s">
        <v>322</v>
      </c>
      <c r="I4064" s="1">
        <f t="shared" si="189"/>
        <v>2</v>
      </c>
      <c r="J4064">
        <f t="shared" si="190"/>
        <v>0</v>
      </c>
      <c r="K4064" s="1">
        <f t="shared" si="191"/>
        <v>0.716273148151231</v>
      </c>
    </row>
    <row r="4065" spans="1:11" hidden="1">
      <c r="A4065" t="s">
        <v>148</v>
      </c>
      <c r="B4065" t="s">
        <v>21</v>
      </c>
      <c r="C4065" s="7">
        <v>40233</v>
      </c>
      <c r="D4065" t="s">
        <v>321</v>
      </c>
      <c r="E4065" s="1" t="s">
        <v>13</v>
      </c>
      <c r="F4065" s="7">
        <v>40233.714386574073</v>
      </c>
      <c r="G4065" s="4" t="s">
        <v>14</v>
      </c>
      <c r="H4065" s="4" t="s">
        <v>322</v>
      </c>
      <c r="I4065" s="1">
        <f t="shared" si="189"/>
        <v>2</v>
      </c>
      <c r="J4065">
        <f t="shared" si="190"/>
        <v>0</v>
      </c>
      <c r="K4065" s="1">
        <f t="shared" si="191"/>
        <v>0.71438657407270512</v>
      </c>
    </row>
    <row r="4066" spans="1:11" hidden="1">
      <c r="A4066" t="s">
        <v>149</v>
      </c>
      <c r="B4066" t="s">
        <v>21</v>
      </c>
      <c r="C4066" s="7">
        <v>40233</v>
      </c>
      <c r="D4066" t="s">
        <v>321</v>
      </c>
      <c r="E4066" s="1" t="s">
        <v>13</v>
      </c>
      <c r="F4066" s="7">
        <v>40233.710046296299</v>
      </c>
      <c r="G4066" s="4" t="s">
        <v>14</v>
      </c>
      <c r="H4066" s="4" t="s">
        <v>322</v>
      </c>
      <c r="I4066" s="1">
        <f t="shared" si="189"/>
        <v>2</v>
      </c>
      <c r="J4066">
        <f t="shared" si="190"/>
        <v>0</v>
      </c>
      <c r="K4066" s="1">
        <f t="shared" si="191"/>
        <v>0.71004629629896954</v>
      </c>
    </row>
    <row r="4067" spans="1:11" hidden="1">
      <c r="A4067" t="s">
        <v>150</v>
      </c>
      <c r="B4067" t="s">
        <v>21</v>
      </c>
      <c r="C4067" s="7">
        <v>40232</v>
      </c>
      <c r="D4067" t="s">
        <v>321</v>
      </c>
      <c r="E4067" s="1" t="s">
        <v>13</v>
      </c>
      <c r="F4067" s="7">
        <v>40232.737627314818</v>
      </c>
      <c r="G4067" s="4" t="s">
        <v>14</v>
      </c>
      <c r="H4067" s="4" t="s">
        <v>322</v>
      </c>
      <c r="I4067" s="1">
        <f t="shared" si="189"/>
        <v>2</v>
      </c>
      <c r="J4067">
        <f t="shared" si="190"/>
        <v>0</v>
      </c>
      <c r="K4067" s="1">
        <f t="shared" si="191"/>
        <v>0.73762731481838273</v>
      </c>
    </row>
    <row r="4068" spans="1:11" hidden="1">
      <c r="A4068" t="s">
        <v>151</v>
      </c>
      <c r="B4068" t="s">
        <v>21</v>
      </c>
      <c r="C4068" s="7">
        <v>40232</v>
      </c>
      <c r="D4068" t="s">
        <v>321</v>
      </c>
      <c r="E4068" s="1" t="s">
        <v>13</v>
      </c>
      <c r="F4068" s="7">
        <v>40232.550219907411</v>
      </c>
      <c r="G4068" s="4" t="s">
        <v>14</v>
      </c>
      <c r="H4068" s="4" t="s">
        <v>322</v>
      </c>
      <c r="I4068" s="1">
        <f t="shared" si="189"/>
        <v>2</v>
      </c>
      <c r="J4068">
        <f t="shared" si="190"/>
        <v>0</v>
      </c>
      <c r="K4068" s="1">
        <f t="shared" si="191"/>
        <v>0.55021990741079208</v>
      </c>
    </row>
    <row r="4069" spans="1:11" hidden="1">
      <c r="A4069" t="s">
        <v>152</v>
      </c>
      <c r="B4069" t="s">
        <v>21</v>
      </c>
      <c r="C4069" s="7">
        <v>40232</v>
      </c>
      <c r="D4069" t="s">
        <v>321</v>
      </c>
      <c r="E4069" s="1" t="s">
        <v>13</v>
      </c>
      <c r="F4069" s="7">
        <v>40232.547997685186</v>
      </c>
      <c r="G4069" s="4" t="s">
        <v>14</v>
      </c>
      <c r="H4069" s="4" t="s">
        <v>322</v>
      </c>
      <c r="I4069" s="1">
        <f t="shared" si="189"/>
        <v>2</v>
      </c>
      <c r="J4069">
        <f t="shared" si="190"/>
        <v>0</v>
      </c>
      <c r="K4069" s="1">
        <f t="shared" si="191"/>
        <v>0.54799768518569181</v>
      </c>
    </row>
    <row r="4070" spans="1:11" hidden="1">
      <c r="A4070" t="s">
        <v>153</v>
      </c>
      <c r="B4070" t="s">
        <v>21</v>
      </c>
      <c r="C4070" s="7">
        <v>40232</v>
      </c>
      <c r="D4070" t="s">
        <v>321</v>
      </c>
      <c r="E4070" s="1" t="s">
        <v>13</v>
      </c>
      <c r="F4070" s="7">
        <v>40232.543645833335</v>
      </c>
      <c r="G4070" s="4" t="s">
        <v>14</v>
      </c>
      <c r="H4070" s="4" t="s">
        <v>322</v>
      </c>
      <c r="I4070" s="1">
        <f t="shared" si="189"/>
        <v>2</v>
      </c>
      <c r="J4070">
        <f t="shared" si="190"/>
        <v>0</v>
      </c>
      <c r="K4070" s="1">
        <f t="shared" si="191"/>
        <v>0.54364583333517658</v>
      </c>
    </row>
    <row r="4071" spans="1:11" hidden="1">
      <c r="A4071" t="s">
        <v>154</v>
      </c>
      <c r="B4071" t="s">
        <v>21</v>
      </c>
      <c r="C4071" s="7">
        <v>40232</v>
      </c>
      <c r="D4071" t="s">
        <v>321</v>
      </c>
      <c r="E4071" s="1" t="s">
        <v>13</v>
      </c>
      <c r="F4071" s="7">
        <v>40232.540856481479</v>
      </c>
      <c r="G4071" s="4" t="s">
        <v>14</v>
      </c>
      <c r="H4071" s="4" t="s">
        <v>322</v>
      </c>
      <c r="I4071" s="1">
        <f t="shared" si="189"/>
        <v>2</v>
      </c>
      <c r="J4071">
        <f t="shared" si="190"/>
        <v>0</v>
      </c>
      <c r="K4071" s="1">
        <f t="shared" si="191"/>
        <v>0.54085648147884058</v>
      </c>
    </row>
    <row r="4072" spans="1:11" hidden="1">
      <c r="A4072" t="s">
        <v>155</v>
      </c>
      <c r="B4072" t="s">
        <v>21</v>
      </c>
      <c r="C4072" s="7">
        <v>40231</v>
      </c>
      <c r="D4072" t="s">
        <v>321</v>
      </c>
      <c r="E4072" s="1" t="s">
        <v>13</v>
      </c>
      <c r="F4072" s="7">
        <v>40232.539861111109</v>
      </c>
      <c r="G4072" s="4" t="s">
        <v>14</v>
      </c>
      <c r="H4072" s="4" t="s">
        <v>322</v>
      </c>
      <c r="I4072" s="1">
        <f t="shared" si="189"/>
        <v>2</v>
      </c>
      <c r="J4072">
        <f t="shared" si="190"/>
        <v>0</v>
      </c>
      <c r="K4072" s="1">
        <f t="shared" si="191"/>
        <v>1.5398611111086211</v>
      </c>
    </row>
    <row r="4073" spans="1:11" hidden="1">
      <c r="A4073" t="s">
        <v>53</v>
      </c>
      <c r="B4073" t="s">
        <v>32</v>
      </c>
      <c r="C4073" s="7">
        <v>40232</v>
      </c>
      <c r="D4073" t="s">
        <v>321</v>
      </c>
      <c r="E4073" s="1" t="s">
        <v>13</v>
      </c>
      <c r="F4073" s="7">
        <v>40232.538506944446</v>
      </c>
      <c r="G4073" s="4" t="s">
        <v>14</v>
      </c>
      <c r="H4073" s="4" t="s">
        <v>322</v>
      </c>
      <c r="I4073" s="1">
        <f t="shared" si="189"/>
        <v>2</v>
      </c>
      <c r="J4073">
        <f t="shared" si="190"/>
        <v>0</v>
      </c>
      <c r="K4073" s="1">
        <f t="shared" si="191"/>
        <v>0.53850694444554392</v>
      </c>
    </row>
    <row r="4074" spans="1:11" hidden="1">
      <c r="A4074" t="s">
        <v>156</v>
      </c>
      <c r="B4074" t="s">
        <v>21</v>
      </c>
      <c r="C4074" s="7">
        <v>40228</v>
      </c>
      <c r="D4074" t="s">
        <v>321</v>
      </c>
      <c r="E4074" s="1" t="s">
        <v>13</v>
      </c>
      <c r="F4074" s="7">
        <v>40228.504664351851</v>
      </c>
      <c r="G4074" s="4" t="s">
        <v>14</v>
      </c>
      <c r="H4074" s="4" t="s">
        <v>322</v>
      </c>
      <c r="I4074" s="1">
        <f t="shared" si="189"/>
        <v>2</v>
      </c>
      <c r="J4074">
        <f t="shared" si="190"/>
        <v>0</v>
      </c>
      <c r="K4074" s="1">
        <f t="shared" si="191"/>
        <v>0.50466435185080627</v>
      </c>
    </row>
    <row r="4075" spans="1:11" hidden="1">
      <c r="A4075" t="s">
        <v>157</v>
      </c>
      <c r="B4075" t="s">
        <v>21</v>
      </c>
      <c r="C4075" s="7">
        <v>40227</v>
      </c>
      <c r="D4075" t="s">
        <v>321</v>
      </c>
      <c r="E4075" s="1" t="s">
        <v>13</v>
      </c>
      <c r="F4075" s="7">
        <v>40227.777650462966</v>
      </c>
      <c r="G4075" s="4" t="s">
        <v>14</v>
      </c>
      <c r="H4075" s="4" t="s">
        <v>322</v>
      </c>
      <c r="I4075" s="1">
        <f t="shared" si="189"/>
        <v>2</v>
      </c>
      <c r="J4075">
        <f t="shared" si="190"/>
        <v>0</v>
      </c>
      <c r="K4075" s="1">
        <f t="shared" si="191"/>
        <v>0.77765046296553919</v>
      </c>
    </row>
    <row r="4076" spans="1:11" hidden="1">
      <c r="A4076" t="s">
        <v>158</v>
      </c>
      <c r="B4076" t="s">
        <v>21</v>
      </c>
      <c r="C4076" s="7">
        <v>40227</v>
      </c>
      <c r="D4076" t="s">
        <v>321</v>
      </c>
      <c r="E4076" s="1" t="s">
        <v>13</v>
      </c>
      <c r="F4076" s="7">
        <v>40227.767094907409</v>
      </c>
      <c r="G4076" s="4" t="s">
        <v>14</v>
      </c>
      <c r="H4076" s="4" t="s">
        <v>322</v>
      </c>
      <c r="I4076" s="1">
        <f t="shared" si="189"/>
        <v>2</v>
      </c>
      <c r="J4076">
        <f t="shared" si="190"/>
        <v>0</v>
      </c>
      <c r="K4076" s="1">
        <f t="shared" si="191"/>
        <v>0.76709490740904585</v>
      </c>
    </row>
    <row r="4077" spans="1:11" hidden="1">
      <c r="A4077" t="s">
        <v>159</v>
      </c>
      <c r="B4077" t="s">
        <v>21</v>
      </c>
      <c r="C4077" s="7">
        <v>40227</v>
      </c>
      <c r="D4077" t="s">
        <v>321</v>
      </c>
      <c r="E4077" s="1" t="s">
        <v>13</v>
      </c>
      <c r="F4077" s="7">
        <v>40227.542662037034</v>
      </c>
      <c r="G4077" s="4" t="s">
        <v>14</v>
      </c>
      <c r="H4077" s="4" t="s">
        <v>322</v>
      </c>
      <c r="I4077" s="1">
        <f t="shared" si="189"/>
        <v>2</v>
      </c>
      <c r="J4077">
        <f t="shared" si="190"/>
        <v>0</v>
      </c>
      <c r="K4077" s="1">
        <f t="shared" si="191"/>
        <v>0.54266203703446081</v>
      </c>
    </row>
    <row r="4078" spans="1:11" hidden="1">
      <c r="A4078" t="s">
        <v>91</v>
      </c>
      <c r="B4078" t="s">
        <v>21</v>
      </c>
      <c r="C4078" s="7">
        <v>40226</v>
      </c>
      <c r="D4078" t="s">
        <v>321</v>
      </c>
      <c r="E4078" s="1" t="s">
        <v>13</v>
      </c>
      <c r="F4078" s="7">
        <v>40226.74423611111</v>
      </c>
      <c r="G4078" s="4" t="s">
        <v>14</v>
      </c>
      <c r="H4078" s="4" t="s">
        <v>322</v>
      </c>
      <c r="I4078" s="1">
        <f t="shared" si="189"/>
        <v>2</v>
      </c>
      <c r="J4078">
        <f t="shared" si="190"/>
        <v>0</v>
      </c>
      <c r="K4078" s="1">
        <f t="shared" si="191"/>
        <v>0.74423611110978527</v>
      </c>
    </row>
    <row r="4079" spans="1:11" hidden="1">
      <c r="A4079" t="s">
        <v>92</v>
      </c>
      <c r="B4079" t="s">
        <v>21</v>
      </c>
      <c r="C4079" s="7">
        <v>40226</v>
      </c>
      <c r="D4079" t="s">
        <v>321</v>
      </c>
      <c r="E4079" s="1" t="s">
        <v>13</v>
      </c>
      <c r="F4079" s="7">
        <v>40226.741863425923</v>
      </c>
      <c r="G4079" s="4" t="s">
        <v>14</v>
      </c>
      <c r="H4079" s="4" t="s">
        <v>322</v>
      </c>
      <c r="I4079" s="1">
        <f t="shared" si="189"/>
        <v>2</v>
      </c>
      <c r="J4079">
        <f t="shared" si="190"/>
        <v>0</v>
      </c>
      <c r="K4079" s="1">
        <f t="shared" si="191"/>
        <v>0.74186342592292931</v>
      </c>
    </row>
    <row r="4080" spans="1:11" hidden="1">
      <c r="A4080" t="s">
        <v>93</v>
      </c>
      <c r="B4080" t="s">
        <v>21</v>
      </c>
      <c r="C4080" s="7">
        <v>40226</v>
      </c>
      <c r="D4080" t="s">
        <v>321</v>
      </c>
      <c r="E4080" s="1" t="s">
        <v>13</v>
      </c>
      <c r="F4080" s="7">
        <v>40226.740856481483</v>
      </c>
      <c r="G4080" s="4" t="s">
        <v>14</v>
      </c>
      <c r="H4080" s="4" t="s">
        <v>322</v>
      </c>
      <c r="I4080" s="1">
        <f t="shared" si="189"/>
        <v>2</v>
      </c>
      <c r="J4080">
        <f t="shared" si="190"/>
        <v>0</v>
      </c>
      <c r="K4080" s="1">
        <f t="shared" si="191"/>
        <v>0.74085648148320615</v>
      </c>
    </row>
    <row r="4081" spans="1:11" hidden="1">
      <c r="A4081" t="s">
        <v>95</v>
      </c>
      <c r="B4081" t="s">
        <v>21</v>
      </c>
      <c r="C4081" s="7">
        <v>40226</v>
      </c>
      <c r="D4081" t="s">
        <v>321</v>
      </c>
      <c r="E4081" s="1" t="s">
        <v>13</v>
      </c>
      <c r="F4081" s="7">
        <v>40226.739016203705</v>
      </c>
      <c r="G4081" s="4" t="s">
        <v>14</v>
      </c>
      <c r="H4081" s="4" t="s">
        <v>322</v>
      </c>
      <c r="I4081" s="1">
        <f t="shared" si="189"/>
        <v>2</v>
      </c>
      <c r="J4081">
        <f t="shared" si="190"/>
        <v>0</v>
      </c>
      <c r="K4081" s="1">
        <f t="shared" si="191"/>
        <v>0.73901620370452292</v>
      </c>
    </row>
    <row r="4082" spans="1:11" hidden="1">
      <c r="A4082" t="s">
        <v>96</v>
      </c>
      <c r="B4082" t="s">
        <v>21</v>
      </c>
      <c r="C4082" s="7">
        <v>40225</v>
      </c>
      <c r="D4082" t="s">
        <v>321</v>
      </c>
      <c r="E4082" s="1" t="s">
        <v>13</v>
      </c>
      <c r="F4082" s="7">
        <v>40225.684999999998</v>
      </c>
      <c r="G4082" s="4" t="s">
        <v>14</v>
      </c>
      <c r="H4082" s="4" t="s">
        <v>322</v>
      </c>
      <c r="I4082" s="1">
        <f t="shared" si="189"/>
        <v>2</v>
      </c>
      <c r="J4082">
        <f t="shared" si="190"/>
        <v>0</v>
      </c>
      <c r="K4082" s="1">
        <f t="shared" si="191"/>
        <v>0.68499999999767169</v>
      </c>
    </row>
    <row r="4083" spans="1:11" hidden="1">
      <c r="A4083" t="s">
        <v>97</v>
      </c>
      <c r="B4083" t="s">
        <v>21</v>
      </c>
      <c r="C4083" s="7">
        <v>40225</v>
      </c>
      <c r="D4083" t="s">
        <v>321</v>
      </c>
      <c r="E4083" s="1" t="s">
        <v>13</v>
      </c>
      <c r="F4083" s="7">
        <v>40225.683923611112</v>
      </c>
      <c r="G4083" s="4" t="s">
        <v>14</v>
      </c>
      <c r="H4083" s="4" t="s">
        <v>322</v>
      </c>
      <c r="I4083" s="1">
        <f t="shared" si="189"/>
        <v>2</v>
      </c>
      <c r="J4083">
        <f t="shared" si="190"/>
        <v>0</v>
      </c>
      <c r="K4083" s="1">
        <f t="shared" si="191"/>
        <v>0.68392361111182254</v>
      </c>
    </row>
    <row r="4084" spans="1:11" hidden="1">
      <c r="A4084" t="s">
        <v>98</v>
      </c>
      <c r="B4084" t="s">
        <v>21</v>
      </c>
      <c r="C4084" s="7">
        <v>40225</v>
      </c>
      <c r="D4084" t="s">
        <v>321</v>
      </c>
      <c r="E4084" s="1" t="s">
        <v>13</v>
      </c>
      <c r="F4084" s="7">
        <v>40225.681006944447</v>
      </c>
      <c r="G4084" s="4" t="s">
        <v>14</v>
      </c>
      <c r="H4084" s="4" t="s">
        <v>322</v>
      </c>
      <c r="I4084" s="1">
        <f t="shared" si="189"/>
        <v>2</v>
      </c>
      <c r="J4084">
        <f t="shared" si="190"/>
        <v>0</v>
      </c>
      <c r="K4084" s="1">
        <f t="shared" si="191"/>
        <v>0.68100694444729015</v>
      </c>
    </row>
    <row r="4085" spans="1:11" hidden="1">
      <c r="A4085" t="s">
        <v>99</v>
      </c>
      <c r="B4085" t="s">
        <v>21</v>
      </c>
      <c r="C4085" s="7">
        <v>40225</v>
      </c>
      <c r="D4085" t="s">
        <v>321</v>
      </c>
      <c r="E4085" s="1" t="s">
        <v>13</v>
      </c>
      <c r="F4085" s="7">
        <v>40225.677835648145</v>
      </c>
      <c r="G4085" s="4" t="s">
        <v>14</v>
      </c>
      <c r="H4085" s="4" t="s">
        <v>322</v>
      </c>
      <c r="I4085" s="1">
        <f t="shared" si="189"/>
        <v>2</v>
      </c>
      <c r="J4085">
        <f t="shared" si="190"/>
        <v>0</v>
      </c>
      <c r="K4085" s="1">
        <f t="shared" si="191"/>
        <v>0.67783564814453712</v>
      </c>
    </row>
    <row r="4086" spans="1:11" hidden="1">
      <c r="A4086" t="s">
        <v>100</v>
      </c>
      <c r="B4086" t="s">
        <v>21</v>
      </c>
      <c r="C4086" s="7">
        <v>40225</v>
      </c>
      <c r="D4086" t="s">
        <v>321</v>
      </c>
      <c r="E4086" s="1" t="s">
        <v>13</v>
      </c>
      <c r="F4086" s="7">
        <v>40225.676388888889</v>
      </c>
      <c r="G4086" s="4" t="s">
        <v>14</v>
      </c>
      <c r="H4086" s="4" t="s">
        <v>322</v>
      </c>
      <c r="I4086" s="1">
        <f t="shared" si="189"/>
        <v>2</v>
      </c>
      <c r="J4086">
        <f t="shared" si="190"/>
        <v>0</v>
      </c>
      <c r="K4086" s="1">
        <f t="shared" si="191"/>
        <v>0.67638888888905058</v>
      </c>
    </row>
    <row r="4087" spans="1:11" hidden="1">
      <c r="A4087" t="s">
        <v>101</v>
      </c>
      <c r="B4087" t="s">
        <v>21</v>
      </c>
      <c r="C4087" s="7">
        <v>40221</v>
      </c>
      <c r="D4087" t="s">
        <v>321</v>
      </c>
      <c r="E4087" s="1" t="s">
        <v>13</v>
      </c>
      <c r="F4087" s="7">
        <v>40221.689884259256</v>
      </c>
      <c r="G4087" s="4" t="s">
        <v>14</v>
      </c>
      <c r="H4087" s="4" t="s">
        <v>322</v>
      </c>
      <c r="I4087" s="1">
        <f t="shared" si="189"/>
        <v>2</v>
      </c>
      <c r="J4087">
        <f t="shared" si="190"/>
        <v>0</v>
      </c>
      <c r="K4087" s="1">
        <f t="shared" si="191"/>
        <v>0.68988425925635966</v>
      </c>
    </row>
    <row r="4088" spans="1:11" hidden="1">
      <c r="A4088" t="s">
        <v>54</v>
      </c>
      <c r="B4088" t="s">
        <v>32</v>
      </c>
      <c r="C4088" s="7">
        <v>40221</v>
      </c>
      <c r="D4088" t="s">
        <v>321</v>
      </c>
      <c r="E4088" s="1" t="s">
        <v>13</v>
      </c>
      <c r="F4088" s="7">
        <v>40221.681192129632</v>
      </c>
      <c r="G4088" s="4" t="s">
        <v>14</v>
      </c>
      <c r="H4088" s="4" t="s">
        <v>322</v>
      </c>
      <c r="I4088" s="1">
        <f t="shared" si="189"/>
        <v>2</v>
      </c>
      <c r="J4088">
        <f t="shared" si="190"/>
        <v>0</v>
      </c>
      <c r="K4088" s="1">
        <f t="shared" si="191"/>
        <v>0.68119212963210884</v>
      </c>
    </row>
    <row r="4089" spans="1:11" hidden="1">
      <c r="A4089" t="s">
        <v>55</v>
      </c>
      <c r="B4089" t="s">
        <v>32</v>
      </c>
      <c r="C4089" s="7">
        <v>40221</v>
      </c>
      <c r="D4089" t="s">
        <v>321</v>
      </c>
      <c r="E4089" s="1" t="s">
        <v>13</v>
      </c>
      <c r="F4089" s="7">
        <v>40221.679537037038</v>
      </c>
      <c r="G4089" s="4" t="s">
        <v>14</v>
      </c>
      <c r="H4089" s="4" t="s">
        <v>322</v>
      </c>
      <c r="I4089" s="1">
        <f t="shared" si="189"/>
        <v>2</v>
      </c>
      <c r="J4089">
        <f t="shared" si="190"/>
        <v>0</v>
      </c>
      <c r="K4089" s="1">
        <f t="shared" si="191"/>
        <v>0.67953703703824431</v>
      </c>
    </row>
    <row r="4090" spans="1:11" hidden="1">
      <c r="A4090" t="s">
        <v>56</v>
      </c>
      <c r="B4090" t="s">
        <v>32</v>
      </c>
      <c r="C4090" s="7">
        <v>40219</v>
      </c>
      <c r="D4090" t="s">
        <v>321</v>
      </c>
      <c r="E4090" s="1" t="s">
        <v>13</v>
      </c>
      <c r="F4090" s="7">
        <v>40219.724398148152</v>
      </c>
      <c r="G4090" s="4" t="s">
        <v>14</v>
      </c>
      <c r="H4090" s="4" t="s">
        <v>322</v>
      </c>
      <c r="I4090" s="1">
        <f t="shared" si="189"/>
        <v>2</v>
      </c>
      <c r="J4090">
        <f t="shared" si="190"/>
        <v>0</v>
      </c>
      <c r="K4090" s="1">
        <f t="shared" si="191"/>
        <v>0.72439814815152204</v>
      </c>
    </row>
    <row r="4091" spans="1:11" hidden="1">
      <c r="A4091" t="s">
        <v>102</v>
      </c>
      <c r="B4091" t="s">
        <v>21</v>
      </c>
      <c r="C4091" s="7">
        <v>40219</v>
      </c>
      <c r="D4091" t="s">
        <v>321</v>
      </c>
      <c r="E4091" s="1" t="s">
        <v>13</v>
      </c>
      <c r="F4091" s="7">
        <v>40219.447094907409</v>
      </c>
      <c r="G4091" s="4" t="s">
        <v>14</v>
      </c>
      <c r="H4091" s="4" t="s">
        <v>322</v>
      </c>
      <c r="I4091" s="1">
        <f t="shared" si="189"/>
        <v>2</v>
      </c>
      <c r="J4091">
        <f t="shared" si="190"/>
        <v>0</v>
      </c>
      <c r="K4091" s="1">
        <f t="shared" si="191"/>
        <v>0.44709490740933688</v>
      </c>
    </row>
    <row r="4092" spans="1:11" hidden="1">
      <c r="A4092" t="s">
        <v>103</v>
      </c>
      <c r="B4092" t="s">
        <v>21</v>
      </c>
      <c r="C4092" s="7">
        <v>40219</v>
      </c>
      <c r="D4092" t="s">
        <v>321</v>
      </c>
      <c r="E4092" s="1" t="s">
        <v>13</v>
      </c>
      <c r="F4092" s="7">
        <v>40219.445717592593</v>
      </c>
      <c r="G4092" s="4" t="s">
        <v>14</v>
      </c>
      <c r="H4092" s="4" t="s">
        <v>322</v>
      </c>
      <c r="I4092" s="1">
        <f t="shared" si="189"/>
        <v>2</v>
      </c>
      <c r="J4092">
        <f t="shared" si="190"/>
        <v>0</v>
      </c>
      <c r="K4092" s="1">
        <f t="shared" si="191"/>
        <v>0.44571759259270038</v>
      </c>
    </row>
    <row r="4093" spans="1:11" hidden="1">
      <c r="A4093" t="s">
        <v>57</v>
      </c>
      <c r="B4093" t="s">
        <v>32</v>
      </c>
      <c r="C4093" s="7">
        <v>40219</v>
      </c>
      <c r="D4093" t="s">
        <v>321</v>
      </c>
      <c r="E4093" s="1" t="s">
        <v>13</v>
      </c>
      <c r="F4093" s="7">
        <v>40219.435312499998</v>
      </c>
      <c r="G4093" s="4" t="s">
        <v>14</v>
      </c>
      <c r="H4093" s="4" t="s">
        <v>322</v>
      </c>
      <c r="I4093" s="1">
        <f t="shared" si="189"/>
        <v>2</v>
      </c>
      <c r="J4093">
        <f t="shared" si="190"/>
        <v>0</v>
      </c>
      <c r="K4093" s="1">
        <f t="shared" si="191"/>
        <v>0.43531249999796273</v>
      </c>
    </row>
    <row r="4094" spans="1:11" hidden="1">
      <c r="A4094" t="s">
        <v>104</v>
      </c>
      <c r="B4094" t="s">
        <v>21</v>
      </c>
      <c r="C4094" s="7">
        <v>40217</v>
      </c>
      <c r="D4094" t="s">
        <v>321</v>
      </c>
      <c r="E4094" s="1" t="s">
        <v>13</v>
      </c>
      <c r="F4094" s="7">
        <v>40217.735601851855</v>
      </c>
      <c r="G4094" s="4" t="s">
        <v>14</v>
      </c>
      <c r="H4094" s="4" t="s">
        <v>322</v>
      </c>
      <c r="I4094" s="1">
        <f t="shared" si="189"/>
        <v>2</v>
      </c>
      <c r="J4094">
        <f t="shared" si="190"/>
        <v>0</v>
      </c>
      <c r="K4094" s="1">
        <f t="shared" si="191"/>
        <v>0.73560185185488081</v>
      </c>
    </row>
    <row r="4095" spans="1:11" hidden="1">
      <c r="A4095" t="s">
        <v>105</v>
      </c>
      <c r="B4095" t="s">
        <v>21</v>
      </c>
      <c r="C4095" s="7">
        <v>40217</v>
      </c>
      <c r="D4095" t="s">
        <v>321</v>
      </c>
      <c r="E4095" s="1" t="s">
        <v>13</v>
      </c>
      <c r="F4095" s="7">
        <v>40217.73400462963</v>
      </c>
      <c r="G4095" s="4" t="s">
        <v>14</v>
      </c>
      <c r="H4095" s="4" t="s">
        <v>322</v>
      </c>
      <c r="I4095" s="1">
        <f t="shared" si="189"/>
        <v>2</v>
      </c>
      <c r="J4095">
        <f t="shared" si="190"/>
        <v>0</v>
      </c>
      <c r="K4095" s="1">
        <f t="shared" si="191"/>
        <v>0.73400462963036261</v>
      </c>
    </row>
    <row r="4096" spans="1:11" hidden="1">
      <c r="A4096" t="s">
        <v>106</v>
      </c>
      <c r="B4096" t="s">
        <v>21</v>
      </c>
      <c r="C4096" s="7">
        <v>40213</v>
      </c>
      <c r="D4096" t="s">
        <v>321</v>
      </c>
      <c r="E4096" s="1" t="s">
        <v>13</v>
      </c>
      <c r="F4096" s="7">
        <v>40213.685069444444</v>
      </c>
      <c r="G4096" s="4" t="s">
        <v>14</v>
      </c>
      <c r="H4096" s="4" t="s">
        <v>322</v>
      </c>
      <c r="I4096" s="1">
        <f t="shared" si="189"/>
        <v>2</v>
      </c>
      <c r="J4096">
        <f t="shared" si="190"/>
        <v>0</v>
      </c>
      <c r="K4096" s="1">
        <f t="shared" si="191"/>
        <v>0.68506944444379769</v>
      </c>
    </row>
    <row r="4097" spans="1:11" hidden="1">
      <c r="A4097" t="s">
        <v>107</v>
      </c>
      <c r="B4097" t="s">
        <v>21</v>
      </c>
      <c r="C4097" s="7">
        <v>40213</v>
      </c>
      <c r="D4097" t="s">
        <v>321</v>
      </c>
      <c r="E4097" s="1" t="s">
        <v>13</v>
      </c>
      <c r="F4097" s="7">
        <v>40213.682939814818</v>
      </c>
      <c r="G4097" s="4" t="s">
        <v>14</v>
      </c>
      <c r="H4097" s="4" t="s">
        <v>322</v>
      </c>
      <c r="I4097" s="1">
        <f t="shared" si="189"/>
        <v>2</v>
      </c>
      <c r="J4097">
        <f t="shared" si="190"/>
        <v>0</v>
      </c>
      <c r="K4097" s="1">
        <f t="shared" si="191"/>
        <v>0.68293981481838273</v>
      </c>
    </row>
    <row r="4098" spans="1:11" hidden="1">
      <c r="A4098" t="s">
        <v>108</v>
      </c>
      <c r="B4098" t="s">
        <v>21</v>
      </c>
      <c r="C4098" s="7">
        <v>40213</v>
      </c>
      <c r="D4098" t="s">
        <v>321</v>
      </c>
      <c r="E4098" s="1" t="s">
        <v>13</v>
      </c>
      <c r="F4098" s="7">
        <v>40213.679918981485</v>
      </c>
      <c r="G4098" s="4" t="s">
        <v>14</v>
      </c>
      <c r="H4098" s="4" t="s">
        <v>322</v>
      </c>
      <c r="I4098" s="1">
        <f t="shared" si="189"/>
        <v>2</v>
      </c>
      <c r="J4098">
        <f t="shared" si="190"/>
        <v>0</v>
      </c>
      <c r="K4098" s="1">
        <f t="shared" si="191"/>
        <v>0.67991898148466134</v>
      </c>
    </row>
    <row r="4099" spans="1:11" hidden="1">
      <c r="A4099" t="s">
        <v>20</v>
      </c>
      <c r="B4099" t="s">
        <v>21</v>
      </c>
      <c r="C4099" s="7">
        <v>40213</v>
      </c>
      <c r="D4099" t="s">
        <v>321</v>
      </c>
      <c r="E4099" s="1" t="s">
        <v>13</v>
      </c>
      <c r="F4099" s="7">
        <v>40213.677465277775</v>
      </c>
      <c r="G4099" s="4" t="s">
        <v>14</v>
      </c>
      <c r="H4099" s="4" t="s">
        <v>322</v>
      </c>
      <c r="I4099" s="1">
        <f t="shared" ref="I4099:I4162" si="192">MONTH(C4099)</f>
        <v>2</v>
      </c>
      <c r="J4099">
        <f t="shared" ref="J4099:J4162" si="193">IF(C4099&gt;F4099,1,0)</f>
        <v>0</v>
      </c>
      <c r="K4099" s="1">
        <f t="shared" ref="K4099:K4162" si="194">F4099-C4099</f>
        <v>0.67746527777489973</v>
      </c>
    </row>
    <row r="4100" spans="1:11" hidden="1">
      <c r="A4100" t="s">
        <v>58</v>
      </c>
      <c r="B4100" t="s">
        <v>32</v>
      </c>
      <c r="C4100" s="7">
        <v>40212</v>
      </c>
      <c r="D4100" t="s">
        <v>321</v>
      </c>
      <c r="E4100" s="1" t="s">
        <v>13</v>
      </c>
      <c r="F4100" s="7">
        <v>40212.693437499998</v>
      </c>
      <c r="G4100" s="4" t="s">
        <v>14</v>
      </c>
      <c r="H4100" s="4" t="s">
        <v>322</v>
      </c>
      <c r="I4100" s="1">
        <f t="shared" si="192"/>
        <v>2</v>
      </c>
      <c r="J4100">
        <f t="shared" si="193"/>
        <v>0</v>
      </c>
      <c r="K4100" s="1">
        <f t="shared" si="194"/>
        <v>0.69343749999825377</v>
      </c>
    </row>
    <row r="4101" spans="1:11" hidden="1">
      <c r="A4101" t="s">
        <v>59</v>
      </c>
      <c r="B4101" t="s">
        <v>32</v>
      </c>
      <c r="C4101" s="7">
        <v>40212</v>
      </c>
      <c r="D4101" t="s">
        <v>321</v>
      </c>
      <c r="E4101" s="1" t="s">
        <v>13</v>
      </c>
      <c r="F4101" s="7">
        <v>40212.692071759258</v>
      </c>
      <c r="G4101" s="4" t="s">
        <v>14</v>
      </c>
      <c r="H4101" s="4" t="s">
        <v>322</v>
      </c>
      <c r="I4101" s="1">
        <f t="shared" si="192"/>
        <v>2</v>
      </c>
      <c r="J4101">
        <f t="shared" si="193"/>
        <v>0</v>
      </c>
      <c r="K4101" s="1">
        <f t="shared" si="194"/>
        <v>0.69207175925839692</v>
      </c>
    </row>
    <row r="4102" spans="1:11" hidden="1">
      <c r="A4102" t="s">
        <v>24</v>
      </c>
      <c r="B4102" t="s">
        <v>21</v>
      </c>
      <c r="C4102" s="7">
        <v>40211</v>
      </c>
      <c r="D4102" t="s">
        <v>321</v>
      </c>
      <c r="E4102" s="1" t="s">
        <v>13</v>
      </c>
      <c r="F4102" s="7">
        <v>40211.765810185185</v>
      </c>
      <c r="G4102" s="4" t="s">
        <v>14</v>
      </c>
      <c r="H4102" s="4" t="s">
        <v>322</v>
      </c>
      <c r="I4102" s="1">
        <f t="shared" si="192"/>
        <v>2</v>
      </c>
      <c r="J4102">
        <f t="shared" si="193"/>
        <v>0</v>
      </c>
      <c r="K4102" s="1">
        <f t="shared" si="194"/>
        <v>0.76581018518481869</v>
      </c>
    </row>
    <row r="4103" spans="1:11" hidden="1">
      <c r="A4103" t="s">
        <v>25</v>
      </c>
      <c r="B4103" t="s">
        <v>21</v>
      </c>
      <c r="C4103" s="7">
        <v>40211</v>
      </c>
      <c r="D4103" t="s">
        <v>321</v>
      </c>
      <c r="E4103" s="1" t="s">
        <v>13</v>
      </c>
      <c r="F4103" s="7">
        <v>40211.764664351853</v>
      </c>
      <c r="G4103" s="4" t="s">
        <v>14</v>
      </c>
      <c r="H4103" s="4" t="s">
        <v>322</v>
      </c>
      <c r="I4103" s="1">
        <f t="shared" si="192"/>
        <v>2</v>
      </c>
      <c r="J4103">
        <f t="shared" si="193"/>
        <v>0</v>
      </c>
      <c r="K4103" s="1">
        <f t="shared" si="194"/>
        <v>0.76466435185284354</v>
      </c>
    </row>
    <row r="4104" spans="1:11" hidden="1">
      <c r="A4104" t="s">
        <v>26</v>
      </c>
      <c r="B4104" t="s">
        <v>21</v>
      </c>
      <c r="C4104" s="7">
        <v>40211</v>
      </c>
      <c r="D4104" t="s">
        <v>321</v>
      </c>
      <c r="E4104" s="1" t="s">
        <v>13</v>
      </c>
      <c r="F4104" s="7">
        <v>40211.763738425929</v>
      </c>
      <c r="G4104" s="4" t="s">
        <v>14</v>
      </c>
      <c r="H4104" s="4" t="s">
        <v>322</v>
      </c>
      <c r="I4104" s="1">
        <f t="shared" si="192"/>
        <v>2</v>
      </c>
      <c r="J4104">
        <f t="shared" si="193"/>
        <v>0</v>
      </c>
      <c r="K4104" s="1">
        <f t="shared" si="194"/>
        <v>0.76373842592875008</v>
      </c>
    </row>
    <row r="4105" spans="1:11" hidden="1">
      <c r="A4105" t="s">
        <v>27</v>
      </c>
      <c r="B4105" t="s">
        <v>21</v>
      </c>
      <c r="C4105" s="7">
        <v>40211</v>
      </c>
      <c r="D4105" t="s">
        <v>321</v>
      </c>
      <c r="E4105" s="1" t="s">
        <v>13</v>
      </c>
      <c r="F4105" s="7">
        <v>40211.762743055559</v>
      </c>
      <c r="G4105" s="4" t="s">
        <v>14</v>
      </c>
      <c r="H4105" s="4" t="s">
        <v>322</v>
      </c>
      <c r="I4105" s="1">
        <f t="shared" si="192"/>
        <v>2</v>
      </c>
      <c r="J4105">
        <f t="shared" si="193"/>
        <v>0</v>
      </c>
      <c r="K4105" s="1">
        <f t="shared" si="194"/>
        <v>0.76274305555853061</v>
      </c>
    </row>
    <row r="4106" spans="1:11" hidden="1">
      <c r="A4106" t="s">
        <v>28</v>
      </c>
      <c r="B4106" t="s">
        <v>21</v>
      </c>
      <c r="C4106" s="7">
        <v>40211</v>
      </c>
      <c r="D4106" t="s">
        <v>321</v>
      </c>
      <c r="E4106" s="1" t="s">
        <v>13</v>
      </c>
      <c r="F4106" s="7">
        <v>40211.761747685188</v>
      </c>
      <c r="G4106" s="4" t="s">
        <v>14</v>
      </c>
      <c r="H4106" s="4" t="s">
        <v>322</v>
      </c>
      <c r="I4106" s="1">
        <f t="shared" si="192"/>
        <v>2</v>
      </c>
      <c r="J4106">
        <f t="shared" si="193"/>
        <v>0</v>
      </c>
      <c r="K4106" s="1">
        <f t="shared" si="194"/>
        <v>0.76174768518831115</v>
      </c>
    </row>
    <row r="4107" spans="1:11" hidden="1">
      <c r="A4107" t="s">
        <v>29</v>
      </c>
      <c r="B4107" t="s">
        <v>21</v>
      </c>
      <c r="C4107" s="7">
        <v>40211</v>
      </c>
      <c r="D4107" t="s">
        <v>321</v>
      </c>
      <c r="E4107" s="1" t="s">
        <v>13</v>
      </c>
      <c r="F4107" s="7">
        <v>40211.759687500002</v>
      </c>
      <c r="G4107" s="4" t="s">
        <v>14</v>
      </c>
      <c r="H4107" s="4" t="s">
        <v>322</v>
      </c>
      <c r="I4107" s="1">
        <f t="shared" si="192"/>
        <v>2</v>
      </c>
      <c r="J4107">
        <f t="shared" si="193"/>
        <v>0</v>
      </c>
      <c r="K4107" s="1">
        <f t="shared" si="194"/>
        <v>0.75968750000174623</v>
      </c>
    </row>
    <row r="4108" spans="1:11" hidden="1">
      <c r="A4108" t="s">
        <v>30</v>
      </c>
      <c r="B4108" t="s">
        <v>21</v>
      </c>
      <c r="C4108" s="7">
        <v>40211</v>
      </c>
      <c r="D4108" t="s">
        <v>321</v>
      </c>
      <c r="E4108" s="1" t="s">
        <v>13</v>
      </c>
      <c r="F4108" s="7">
        <v>40211.757939814815</v>
      </c>
      <c r="G4108" s="4" t="s">
        <v>14</v>
      </c>
      <c r="H4108" s="4" t="s">
        <v>322</v>
      </c>
      <c r="I4108" s="1">
        <f t="shared" si="192"/>
        <v>2</v>
      </c>
      <c r="J4108">
        <f t="shared" si="193"/>
        <v>0</v>
      </c>
      <c r="K4108" s="1">
        <f t="shared" si="194"/>
        <v>0.75793981481547235</v>
      </c>
    </row>
    <row r="4109" spans="1:11" hidden="1">
      <c r="A4109" t="s">
        <v>33</v>
      </c>
      <c r="B4109" t="s">
        <v>21</v>
      </c>
      <c r="C4109" s="7">
        <v>40211</v>
      </c>
      <c r="D4109" t="s">
        <v>321</v>
      </c>
      <c r="E4109" s="1" t="s">
        <v>13</v>
      </c>
      <c r="F4109" s="7">
        <v>40211.675000000003</v>
      </c>
      <c r="G4109" s="4" t="s">
        <v>14</v>
      </c>
      <c r="H4109" s="4" t="s">
        <v>322</v>
      </c>
      <c r="I4109" s="1">
        <f t="shared" si="192"/>
        <v>2</v>
      </c>
      <c r="J4109">
        <f t="shared" si="193"/>
        <v>0</v>
      </c>
      <c r="K4109" s="1">
        <f t="shared" si="194"/>
        <v>0.67500000000291038</v>
      </c>
    </row>
    <row r="4110" spans="1:11" hidden="1">
      <c r="A4110" t="s">
        <v>36</v>
      </c>
      <c r="B4110" t="s">
        <v>21</v>
      </c>
      <c r="C4110" s="7">
        <v>40211</v>
      </c>
      <c r="D4110" t="s">
        <v>321</v>
      </c>
      <c r="E4110" s="1" t="s">
        <v>13</v>
      </c>
      <c r="F4110" s="7">
        <v>40211.507048611114</v>
      </c>
      <c r="G4110" s="4" t="s">
        <v>14</v>
      </c>
      <c r="H4110" s="4" t="s">
        <v>322</v>
      </c>
      <c r="I4110" s="1">
        <f t="shared" si="192"/>
        <v>2</v>
      </c>
      <c r="J4110">
        <f t="shared" si="193"/>
        <v>0</v>
      </c>
      <c r="K4110" s="1">
        <f t="shared" si="194"/>
        <v>0.50704861111444188</v>
      </c>
    </row>
    <row r="4111" spans="1:11" hidden="1">
      <c r="A4111" t="s">
        <v>38</v>
      </c>
      <c r="B4111" t="s">
        <v>21</v>
      </c>
      <c r="C4111" s="7">
        <v>40211</v>
      </c>
      <c r="D4111" t="s">
        <v>321</v>
      </c>
      <c r="E4111" s="1" t="s">
        <v>13</v>
      </c>
      <c r="F4111" s="7">
        <v>40211.505810185183</v>
      </c>
      <c r="G4111" s="4" t="s">
        <v>14</v>
      </c>
      <c r="H4111" s="4" t="s">
        <v>322</v>
      </c>
      <c r="I4111" s="1">
        <f t="shared" si="192"/>
        <v>2</v>
      </c>
      <c r="J4111">
        <f t="shared" si="193"/>
        <v>0</v>
      </c>
      <c r="K4111" s="1">
        <f t="shared" si="194"/>
        <v>0.50581018518278142</v>
      </c>
    </row>
    <row r="4112" spans="1:11" hidden="1">
      <c r="A4112" t="s">
        <v>39</v>
      </c>
      <c r="B4112" t="s">
        <v>21</v>
      </c>
      <c r="C4112" s="7">
        <v>40211</v>
      </c>
      <c r="D4112" t="s">
        <v>321</v>
      </c>
      <c r="E4112" s="1" t="s">
        <v>13</v>
      </c>
      <c r="F4112" s="7">
        <v>40211.504490740743</v>
      </c>
      <c r="G4112" s="4" t="s">
        <v>14</v>
      </c>
      <c r="H4112" s="4" t="s">
        <v>322</v>
      </c>
      <c r="I4112" s="1">
        <f t="shared" si="192"/>
        <v>2</v>
      </c>
      <c r="J4112">
        <f t="shared" si="193"/>
        <v>0</v>
      </c>
      <c r="K4112" s="1">
        <f t="shared" si="194"/>
        <v>0.50449074074276723</v>
      </c>
    </row>
    <row r="4113" spans="1:11" hidden="1">
      <c r="A4113" t="s">
        <v>47</v>
      </c>
      <c r="B4113" t="s">
        <v>21</v>
      </c>
      <c r="C4113" s="7">
        <v>40211</v>
      </c>
      <c r="D4113" t="s">
        <v>321</v>
      </c>
      <c r="E4113" s="1" t="s">
        <v>13</v>
      </c>
      <c r="F4113" s="7">
        <v>40211.502881944441</v>
      </c>
      <c r="G4113" s="4" t="s">
        <v>14</v>
      </c>
      <c r="H4113" s="4" t="s">
        <v>322</v>
      </c>
      <c r="I4113" s="1">
        <f t="shared" si="192"/>
        <v>2</v>
      </c>
      <c r="J4113">
        <f t="shared" si="193"/>
        <v>0</v>
      </c>
      <c r="K4113" s="1">
        <f t="shared" si="194"/>
        <v>0.50288194444146939</v>
      </c>
    </row>
    <row r="4114" spans="1:11" hidden="1">
      <c r="A4114" t="s">
        <v>60</v>
      </c>
      <c r="B4114" t="s">
        <v>32</v>
      </c>
      <c r="C4114" s="7">
        <v>40210</v>
      </c>
      <c r="D4114" t="s">
        <v>321</v>
      </c>
      <c r="E4114" s="1" t="s">
        <v>13</v>
      </c>
      <c r="F4114" s="7">
        <v>40210.70380787037</v>
      </c>
      <c r="G4114" s="4" t="s">
        <v>14</v>
      </c>
      <c r="H4114" s="4" t="s">
        <v>322</v>
      </c>
      <c r="I4114" s="1">
        <f t="shared" si="192"/>
        <v>2</v>
      </c>
      <c r="J4114">
        <f t="shared" si="193"/>
        <v>0</v>
      </c>
      <c r="K4114" s="1">
        <f t="shared" si="194"/>
        <v>0.70380787036992842</v>
      </c>
    </row>
    <row r="4115" spans="1:11" hidden="1">
      <c r="A4115" t="s">
        <v>61</v>
      </c>
      <c r="B4115" t="s">
        <v>32</v>
      </c>
      <c r="C4115" s="7">
        <v>40210</v>
      </c>
      <c r="D4115" t="s">
        <v>321</v>
      </c>
      <c r="E4115" s="1" t="s">
        <v>13</v>
      </c>
      <c r="F4115" s="7">
        <v>40210.702314814815</v>
      </c>
      <c r="G4115" s="4" t="s">
        <v>14</v>
      </c>
      <c r="H4115" s="4" t="s">
        <v>322</v>
      </c>
      <c r="I4115" s="1">
        <f t="shared" si="192"/>
        <v>2</v>
      </c>
      <c r="J4115">
        <f t="shared" si="193"/>
        <v>0</v>
      </c>
      <c r="K4115" s="1">
        <f t="shared" si="194"/>
        <v>0.70231481481459923</v>
      </c>
    </row>
    <row r="4116" spans="1:11" hidden="1">
      <c r="A4116" t="s">
        <v>10</v>
      </c>
      <c r="B4116" t="s">
        <v>21</v>
      </c>
      <c r="C4116" s="7">
        <v>40207</v>
      </c>
      <c r="D4116" t="s">
        <v>321</v>
      </c>
      <c r="E4116" s="1" t="s">
        <v>13</v>
      </c>
      <c r="F4116" s="7">
        <v>40207.664560185185</v>
      </c>
      <c r="G4116" s="4" t="s">
        <v>14</v>
      </c>
      <c r="H4116" s="4" t="s">
        <v>322</v>
      </c>
      <c r="I4116" s="1">
        <f t="shared" si="192"/>
        <v>1</v>
      </c>
      <c r="J4116">
        <f t="shared" si="193"/>
        <v>0</v>
      </c>
      <c r="K4116" s="1">
        <f t="shared" si="194"/>
        <v>0.66456018518510973</v>
      </c>
    </row>
    <row r="4117" spans="1:11" hidden="1">
      <c r="A4117" t="s">
        <v>62</v>
      </c>
      <c r="B4117" t="s">
        <v>23</v>
      </c>
      <c r="C4117" s="7">
        <v>40207</v>
      </c>
      <c r="D4117" t="s">
        <v>321</v>
      </c>
      <c r="E4117" s="1" t="s">
        <v>13</v>
      </c>
      <c r="F4117" s="7">
        <v>40207.654733796298</v>
      </c>
      <c r="G4117" s="4" t="s">
        <v>14</v>
      </c>
      <c r="H4117" s="4" t="s">
        <v>322</v>
      </c>
      <c r="I4117" s="1">
        <f t="shared" si="192"/>
        <v>1</v>
      </c>
      <c r="J4117">
        <f t="shared" si="193"/>
        <v>0</v>
      </c>
      <c r="K4117" s="1">
        <f t="shared" si="194"/>
        <v>0.65473379629838746</v>
      </c>
    </row>
    <row r="4118" spans="1:11" hidden="1">
      <c r="A4118" t="s">
        <v>16</v>
      </c>
      <c r="B4118" t="s">
        <v>21</v>
      </c>
      <c r="C4118" s="7">
        <v>40205</v>
      </c>
      <c r="D4118" t="s">
        <v>321</v>
      </c>
      <c r="E4118" s="1" t="s">
        <v>13</v>
      </c>
      <c r="F4118" s="7">
        <v>40205.753310185188</v>
      </c>
      <c r="G4118" s="4" t="s">
        <v>14</v>
      </c>
      <c r="H4118" s="4" t="s">
        <v>322</v>
      </c>
      <c r="I4118" s="1">
        <f t="shared" si="192"/>
        <v>1</v>
      </c>
      <c r="J4118">
        <f t="shared" si="193"/>
        <v>0</v>
      </c>
      <c r="K4118" s="1">
        <f t="shared" si="194"/>
        <v>0.75331018518772908</v>
      </c>
    </row>
    <row r="4119" spans="1:11" hidden="1">
      <c r="A4119" t="s">
        <v>17</v>
      </c>
      <c r="B4119" t="s">
        <v>21</v>
      </c>
      <c r="C4119" s="7">
        <v>40205</v>
      </c>
      <c r="D4119" t="s">
        <v>321</v>
      </c>
      <c r="E4119" s="1" t="s">
        <v>13</v>
      </c>
      <c r="F4119" s="7">
        <v>40205.751134259262</v>
      </c>
      <c r="G4119" s="4" t="s">
        <v>14</v>
      </c>
      <c r="H4119" s="4" t="s">
        <v>322</v>
      </c>
      <c r="I4119" s="1">
        <f t="shared" si="192"/>
        <v>1</v>
      </c>
      <c r="J4119">
        <f t="shared" si="193"/>
        <v>0</v>
      </c>
      <c r="K4119" s="1">
        <f t="shared" si="194"/>
        <v>0.75113425926247146</v>
      </c>
    </row>
    <row r="4120" spans="1:11" hidden="1">
      <c r="A4120" t="s">
        <v>18</v>
      </c>
      <c r="B4120" t="s">
        <v>21</v>
      </c>
      <c r="C4120" s="7">
        <v>40205</v>
      </c>
      <c r="D4120" t="s">
        <v>321</v>
      </c>
      <c r="E4120" s="1" t="s">
        <v>13</v>
      </c>
      <c r="F4120" s="7">
        <v>40205.748333333337</v>
      </c>
      <c r="G4120" s="4" t="s">
        <v>14</v>
      </c>
      <c r="H4120" s="4" t="s">
        <v>322</v>
      </c>
      <c r="I4120" s="1">
        <f t="shared" si="192"/>
        <v>1</v>
      </c>
      <c r="J4120">
        <f t="shared" si="193"/>
        <v>0</v>
      </c>
      <c r="K4120" s="1">
        <f t="shared" si="194"/>
        <v>0.74833333333663177</v>
      </c>
    </row>
    <row r="4121" spans="1:11" hidden="1">
      <c r="A4121" t="s">
        <v>19</v>
      </c>
      <c r="B4121" t="s">
        <v>21</v>
      </c>
      <c r="C4121" s="7">
        <v>40205</v>
      </c>
      <c r="D4121" t="s">
        <v>321</v>
      </c>
      <c r="E4121" s="1" t="s">
        <v>13</v>
      </c>
      <c r="F4121" s="7">
        <v>40205.697662037041</v>
      </c>
      <c r="G4121" s="4" t="s">
        <v>14</v>
      </c>
      <c r="H4121" s="4" t="s">
        <v>322</v>
      </c>
      <c r="I4121" s="1">
        <f t="shared" si="192"/>
        <v>1</v>
      </c>
      <c r="J4121">
        <f t="shared" si="193"/>
        <v>0</v>
      </c>
      <c r="K4121" s="1">
        <f t="shared" si="194"/>
        <v>0.69766203704057261</v>
      </c>
    </row>
    <row r="4122" spans="1:11" hidden="1">
      <c r="A4122" t="s">
        <v>22</v>
      </c>
      <c r="B4122" t="s">
        <v>21</v>
      </c>
      <c r="C4122" s="7">
        <v>40205</v>
      </c>
      <c r="D4122" t="s">
        <v>321</v>
      </c>
      <c r="E4122" s="1" t="s">
        <v>13</v>
      </c>
      <c r="F4122" s="7">
        <v>40205.692731481482</v>
      </c>
      <c r="G4122" s="4" t="s">
        <v>14</v>
      </c>
      <c r="H4122" s="4" t="s">
        <v>322</v>
      </c>
      <c r="I4122" s="1">
        <f t="shared" si="192"/>
        <v>1</v>
      </c>
      <c r="J4122">
        <f t="shared" si="193"/>
        <v>0</v>
      </c>
      <c r="K4122" s="1">
        <f t="shared" si="194"/>
        <v>0.692731481482042</v>
      </c>
    </row>
    <row r="4123" spans="1:11" hidden="1">
      <c r="A4123" t="s">
        <v>31</v>
      </c>
      <c r="B4123" t="s">
        <v>21</v>
      </c>
      <c r="C4123" s="7">
        <v>40205</v>
      </c>
      <c r="D4123" t="s">
        <v>321</v>
      </c>
      <c r="E4123" s="1" t="s">
        <v>13</v>
      </c>
      <c r="F4123" s="7">
        <v>40205.418252314812</v>
      </c>
      <c r="G4123" s="4" t="s">
        <v>14</v>
      </c>
      <c r="H4123" s="4" t="s">
        <v>322</v>
      </c>
      <c r="I4123" s="1">
        <f t="shared" si="192"/>
        <v>1</v>
      </c>
      <c r="J4123">
        <f t="shared" si="193"/>
        <v>0</v>
      </c>
      <c r="K4123" s="1">
        <f t="shared" si="194"/>
        <v>0.41825231481197989</v>
      </c>
    </row>
    <row r="4124" spans="1:11" hidden="1">
      <c r="A4124" t="s">
        <v>34</v>
      </c>
      <c r="B4124" t="s">
        <v>21</v>
      </c>
      <c r="C4124" s="7">
        <v>40205</v>
      </c>
      <c r="D4124" t="s">
        <v>321</v>
      </c>
      <c r="E4124" s="1" t="s">
        <v>13</v>
      </c>
      <c r="F4124" s="7">
        <v>40205.416412037041</v>
      </c>
      <c r="G4124" s="4" t="s">
        <v>14</v>
      </c>
      <c r="H4124" s="4" t="s">
        <v>322</v>
      </c>
      <c r="I4124" s="1">
        <f t="shared" si="192"/>
        <v>1</v>
      </c>
      <c r="J4124">
        <f t="shared" si="193"/>
        <v>0</v>
      </c>
      <c r="K4124" s="1">
        <f t="shared" si="194"/>
        <v>0.41641203704057261</v>
      </c>
    </row>
    <row r="4125" spans="1:11" hidden="1">
      <c r="A4125" t="s">
        <v>35</v>
      </c>
      <c r="B4125" t="s">
        <v>21</v>
      </c>
      <c r="C4125" s="7">
        <v>40204</v>
      </c>
      <c r="D4125" t="s">
        <v>321</v>
      </c>
      <c r="E4125" s="1" t="s">
        <v>13</v>
      </c>
      <c r="F4125" s="7">
        <v>40204.749965277777</v>
      </c>
      <c r="G4125" s="4" t="s">
        <v>14</v>
      </c>
      <c r="H4125" s="4" t="s">
        <v>322</v>
      </c>
      <c r="I4125" s="1">
        <f t="shared" si="192"/>
        <v>1</v>
      </c>
      <c r="J4125">
        <f t="shared" si="193"/>
        <v>0</v>
      </c>
      <c r="K4125" s="1">
        <f t="shared" si="194"/>
        <v>0.749965277776937</v>
      </c>
    </row>
    <row r="4126" spans="1:11" hidden="1">
      <c r="A4126" t="s">
        <v>63</v>
      </c>
      <c r="B4126" t="s">
        <v>23</v>
      </c>
      <c r="C4126" s="7">
        <v>40204</v>
      </c>
      <c r="D4126" t="s">
        <v>321</v>
      </c>
      <c r="E4126" s="1" t="s">
        <v>13</v>
      </c>
      <c r="F4126" s="7">
        <v>40204.476388888892</v>
      </c>
      <c r="G4126" s="4" t="s">
        <v>14</v>
      </c>
      <c r="H4126" s="4" t="s">
        <v>322</v>
      </c>
      <c r="I4126" s="1">
        <f t="shared" si="192"/>
        <v>1</v>
      </c>
      <c r="J4126">
        <f t="shared" si="193"/>
        <v>0</v>
      </c>
      <c r="K4126" s="1">
        <f t="shared" si="194"/>
        <v>0.47638888889196096</v>
      </c>
    </row>
    <row r="4127" spans="1:11" hidden="1">
      <c r="A4127" t="s">
        <v>64</v>
      </c>
      <c r="B4127" t="s">
        <v>32</v>
      </c>
      <c r="C4127" s="7">
        <v>40204</v>
      </c>
      <c r="D4127" t="s">
        <v>321</v>
      </c>
      <c r="E4127" s="1" t="s">
        <v>13</v>
      </c>
      <c r="F4127" s="7">
        <v>40204.475405092591</v>
      </c>
      <c r="G4127" s="4" t="s">
        <v>14</v>
      </c>
      <c r="H4127" s="4" t="s">
        <v>322</v>
      </c>
      <c r="I4127" s="1">
        <f t="shared" si="192"/>
        <v>1</v>
      </c>
      <c r="J4127">
        <f t="shared" si="193"/>
        <v>0</v>
      </c>
      <c r="K4127" s="1">
        <f t="shared" si="194"/>
        <v>0.47540509259124519</v>
      </c>
    </row>
    <row r="4128" spans="1:11" hidden="1">
      <c r="A4128" t="s">
        <v>37</v>
      </c>
      <c r="B4128" t="s">
        <v>21</v>
      </c>
      <c r="C4128" s="7">
        <v>40204</v>
      </c>
      <c r="D4128" t="s">
        <v>321</v>
      </c>
      <c r="E4128" s="1" t="s">
        <v>13</v>
      </c>
      <c r="F4128" s="7">
        <v>40204.473368055558</v>
      </c>
      <c r="G4128" s="4" t="s">
        <v>14</v>
      </c>
      <c r="H4128" s="4" t="s">
        <v>322</v>
      </c>
      <c r="I4128" s="1">
        <f t="shared" si="192"/>
        <v>1</v>
      </c>
      <c r="J4128">
        <f t="shared" si="193"/>
        <v>0</v>
      </c>
      <c r="K4128" s="1">
        <f t="shared" si="194"/>
        <v>0.47336805555823958</v>
      </c>
    </row>
    <row r="4129" spans="1:11" hidden="1">
      <c r="A4129" t="s">
        <v>40</v>
      </c>
      <c r="B4129" t="s">
        <v>21</v>
      </c>
      <c r="C4129" s="7">
        <v>40204</v>
      </c>
      <c r="D4129" t="s">
        <v>321</v>
      </c>
      <c r="E4129" s="1" t="s">
        <v>13</v>
      </c>
      <c r="F4129" s="7">
        <v>40204.471250000002</v>
      </c>
      <c r="G4129" s="4" t="s">
        <v>14</v>
      </c>
      <c r="H4129" s="4" t="s">
        <v>322</v>
      </c>
      <c r="I4129" s="1">
        <f t="shared" si="192"/>
        <v>1</v>
      </c>
      <c r="J4129">
        <f t="shared" si="193"/>
        <v>0</v>
      </c>
      <c r="K4129" s="1">
        <f t="shared" si="194"/>
        <v>0.47125000000232831</v>
      </c>
    </row>
    <row r="4130" spans="1:11" hidden="1">
      <c r="A4130" t="s">
        <v>41</v>
      </c>
      <c r="B4130" t="s">
        <v>21</v>
      </c>
      <c r="C4130" s="7">
        <v>40204</v>
      </c>
      <c r="D4130" t="s">
        <v>321</v>
      </c>
      <c r="E4130" s="1" t="s">
        <v>13</v>
      </c>
      <c r="F4130" s="7">
        <v>40204.468946759262</v>
      </c>
      <c r="G4130" s="4" t="s">
        <v>14</v>
      </c>
      <c r="H4130" s="4" t="s">
        <v>322</v>
      </c>
      <c r="I4130" s="1">
        <f t="shared" si="192"/>
        <v>1</v>
      </c>
      <c r="J4130">
        <f t="shared" si="193"/>
        <v>0</v>
      </c>
      <c r="K4130" s="1">
        <f t="shared" si="194"/>
        <v>0.46894675926159834</v>
      </c>
    </row>
    <row r="4131" spans="1:11" hidden="1">
      <c r="A4131" t="s">
        <v>42</v>
      </c>
      <c r="B4131" t="s">
        <v>21</v>
      </c>
      <c r="C4131" s="7">
        <v>40203</v>
      </c>
      <c r="D4131" t="s">
        <v>321</v>
      </c>
      <c r="E4131" s="1" t="s">
        <v>13</v>
      </c>
      <c r="F4131" s="7">
        <v>40203.619513888887</v>
      </c>
      <c r="G4131" s="4" t="s">
        <v>14</v>
      </c>
      <c r="H4131" s="4" t="s">
        <v>322</v>
      </c>
      <c r="I4131" s="1">
        <f t="shared" si="192"/>
        <v>1</v>
      </c>
      <c r="J4131">
        <f t="shared" si="193"/>
        <v>0</v>
      </c>
      <c r="K4131" s="1">
        <f t="shared" si="194"/>
        <v>0.61951388888701331</v>
      </c>
    </row>
    <row r="4132" spans="1:11" hidden="1">
      <c r="A4132" t="s">
        <v>43</v>
      </c>
      <c r="B4132" t="s">
        <v>21</v>
      </c>
      <c r="C4132" s="7">
        <v>40203</v>
      </c>
      <c r="D4132" t="s">
        <v>321</v>
      </c>
      <c r="E4132" s="1" t="s">
        <v>13</v>
      </c>
      <c r="F4132" s="7">
        <v>40203.617384259262</v>
      </c>
      <c r="G4132" s="4" t="s">
        <v>14</v>
      </c>
      <c r="H4132" s="4" t="s">
        <v>322</v>
      </c>
      <c r="I4132" s="1">
        <f t="shared" si="192"/>
        <v>1</v>
      </c>
      <c r="J4132">
        <f t="shared" si="193"/>
        <v>0</v>
      </c>
      <c r="K4132" s="1">
        <f t="shared" si="194"/>
        <v>0.61738425926159834</v>
      </c>
    </row>
    <row r="4133" spans="1:11" hidden="1">
      <c r="A4133" t="s">
        <v>65</v>
      </c>
      <c r="B4133" t="s">
        <v>11</v>
      </c>
      <c r="C4133" s="7">
        <v>40200</v>
      </c>
      <c r="D4133" t="s">
        <v>321</v>
      </c>
      <c r="E4133" s="1" t="s">
        <v>13</v>
      </c>
      <c r="F4133" s="7">
        <v>40200.73847222222</v>
      </c>
      <c r="G4133" s="4" t="s">
        <v>14</v>
      </c>
      <c r="H4133" s="4" t="s">
        <v>322</v>
      </c>
      <c r="I4133" s="1">
        <f t="shared" si="192"/>
        <v>1</v>
      </c>
      <c r="J4133">
        <f t="shared" si="193"/>
        <v>0</v>
      </c>
      <c r="K4133" s="1">
        <f t="shared" si="194"/>
        <v>0.73847222221957054</v>
      </c>
    </row>
    <row r="4134" spans="1:11" hidden="1">
      <c r="A4134" t="s">
        <v>66</v>
      </c>
      <c r="B4134" t="s">
        <v>32</v>
      </c>
      <c r="C4134" s="7">
        <v>40199</v>
      </c>
      <c r="D4134" t="s">
        <v>321</v>
      </c>
      <c r="E4134" s="1" t="s">
        <v>13</v>
      </c>
      <c r="F4134" s="7">
        <v>40199.684131944443</v>
      </c>
      <c r="G4134" s="4" t="s">
        <v>14</v>
      </c>
      <c r="H4134" s="4" t="s">
        <v>322</v>
      </c>
      <c r="I4134" s="1">
        <f t="shared" si="192"/>
        <v>1</v>
      </c>
      <c r="J4134">
        <f t="shared" si="193"/>
        <v>0</v>
      </c>
      <c r="K4134" s="1">
        <f t="shared" si="194"/>
        <v>0.68413194444292458</v>
      </c>
    </row>
    <row r="4135" spans="1:11" hidden="1">
      <c r="A4135" t="s">
        <v>44</v>
      </c>
      <c r="B4135" t="s">
        <v>21</v>
      </c>
      <c r="C4135" s="7">
        <v>40198</v>
      </c>
      <c r="D4135" t="s">
        <v>321</v>
      </c>
      <c r="E4135" s="1" t="s">
        <v>13</v>
      </c>
      <c r="F4135" s="7">
        <v>40198.844641203701</v>
      </c>
      <c r="G4135" s="4" t="s">
        <v>14</v>
      </c>
      <c r="H4135" s="4" t="s">
        <v>322</v>
      </c>
      <c r="I4135" s="1">
        <f t="shared" si="192"/>
        <v>1</v>
      </c>
      <c r="J4135">
        <f t="shared" si="193"/>
        <v>0</v>
      </c>
      <c r="K4135" s="1">
        <f t="shared" si="194"/>
        <v>0.84464120370103046</v>
      </c>
    </row>
    <row r="4136" spans="1:11" hidden="1">
      <c r="A4136" t="s">
        <v>45</v>
      </c>
      <c r="B4136" t="s">
        <v>21</v>
      </c>
      <c r="C4136" s="7">
        <v>40198</v>
      </c>
      <c r="D4136" t="s">
        <v>321</v>
      </c>
      <c r="E4136" s="1" t="s">
        <v>13</v>
      </c>
      <c r="F4136" s="7">
        <v>40198.8434837963</v>
      </c>
      <c r="G4136" s="4" t="s">
        <v>14</v>
      </c>
      <c r="H4136" s="4" t="s">
        <v>322</v>
      </c>
      <c r="I4136" s="1">
        <f t="shared" si="192"/>
        <v>1</v>
      </c>
      <c r="J4136">
        <f t="shared" si="193"/>
        <v>0</v>
      </c>
      <c r="K4136" s="1">
        <f t="shared" si="194"/>
        <v>0.84348379629955161</v>
      </c>
    </row>
    <row r="4137" spans="1:11" hidden="1">
      <c r="A4137" t="s">
        <v>46</v>
      </c>
      <c r="B4137" t="s">
        <v>21</v>
      </c>
      <c r="C4137" s="7">
        <v>40198</v>
      </c>
      <c r="D4137" t="s">
        <v>321</v>
      </c>
      <c r="E4137" s="1" t="s">
        <v>13</v>
      </c>
      <c r="F4137" s="7">
        <v>40198.842534722222</v>
      </c>
      <c r="G4137" s="4" t="s">
        <v>14</v>
      </c>
      <c r="H4137" s="4" t="s">
        <v>322</v>
      </c>
      <c r="I4137" s="1">
        <f t="shared" si="192"/>
        <v>1</v>
      </c>
      <c r="J4137">
        <f t="shared" si="193"/>
        <v>0</v>
      </c>
      <c r="K4137" s="1">
        <f t="shared" si="194"/>
        <v>0.84253472222189885</v>
      </c>
    </row>
    <row r="4138" spans="1:11" hidden="1">
      <c r="A4138" t="s">
        <v>48</v>
      </c>
      <c r="B4138" t="s">
        <v>21</v>
      </c>
      <c r="C4138" s="7">
        <v>40198</v>
      </c>
      <c r="D4138" t="s">
        <v>321</v>
      </c>
      <c r="E4138" s="1" t="s">
        <v>13</v>
      </c>
      <c r="F4138" s="7">
        <v>40198.840682870374</v>
      </c>
      <c r="G4138" s="4" t="s">
        <v>14</v>
      </c>
      <c r="H4138" s="4" t="s">
        <v>322</v>
      </c>
      <c r="I4138" s="1">
        <f t="shared" si="192"/>
        <v>1</v>
      </c>
      <c r="J4138">
        <f t="shared" si="193"/>
        <v>0</v>
      </c>
      <c r="K4138" s="1">
        <f t="shared" si="194"/>
        <v>0.84068287037371192</v>
      </c>
    </row>
    <row r="4139" spans="1:11" hidden="1">
      <c r="A4139" t="s">
        <v>49</v>
      </c>
      <c r="B4139" t="s">
        <v>21</v>
      </c>
      <c r="C4139" s="7">
        <v>40198</v>
      </c>
      <c r="D4139" t="s">
        <v>321</v>
      </c>
      <c r="E4139" s="1" t="s">
        <v>13</v>
      </c>
      <c r="F4139" s="7">
        <v>40198.838946759257</v>
      </c>
      <c r="G4139" s="4" t="s">
        <v>14</v>
      </c>
      <c r="H4139" s="4" t="s">
        <v>322</v>
      </c>
      <c r="I4139" s="1">
        <f t="shared" si="192"/>
        <v>1</v>
      </c>
      <c r="J4139">
        <f t="shared" si="193"/>
        <v>0</v>
      </c>
      <c r="K4139" s="1">
        <f t="shared" si="194"/>
        <v>0.83894675925694173</v>
      </c>
    </row>
    <row r="4140" spans="1:11" hidden="1">
      <c r="A4140" t="s">
        <v>50</v>
      </c>
      <c r="B4140" t="s">
        <v>21</v>
      </c>
      <c r="C4140" s="7">
        <v>40197</v>
      </c>
      <c r="D4140" t="s">
        <v>321</v>
      </c>
      <c r="E4140" s="1" t="s">
        <v>13</v>
      </c>
      <c r="F4140" s="7">
        <v>40198.837997685187</v>
      </c>
      <c r="G4140" s="4" t="s">
        <v>14</v>
      </c>
      <c r="H4140" s="4" t="s">
        <v>322</v>
      </c>
      <c r="I4140" s="1">
        <f t="shared" si="192"/>
        <v>1</v>
      </c>
      <c r="J4140">
        <f t="shared" si="193"/>
        <v>0</v>
      </c>
      <c r="K4140" s="1">
        <f t="shared" si="194"/>
        <v>1.8379976851865649</v>
      </c>
    </row>
    <row r="4141" spans="1:11" hidden="1">
      <c r="A4141" t="s">
        <v>51</v>
      </c>
      <c r="B4141" t="s">
        <v>21</v>
      </c>
      <c r="C4141" s="7">
        <v>40197</v>
      </c>
      <c r="D4141" t="s">
        <v>321</v>
      </c>
      <c r="E4141" s="1" t="s">
        <v>13</v>
      </c>
      <c r="F4141" s="7">
        <v>40198.837060185186</v>
      </c>
      <c r="G4141" s="4" t="s">
        <v>14</v>
      </c>
      <c r="H4141" s="4" t="s">
        <v>322</v>
      </c>
      <c r="I4141" s="1">
        <f t="shared" si="192"/>
        <v>1</v>
      </c>
      <c r="J4141">
        <f t="shared" si="193"/>
        <v>0</v>
      </c>
      <c r="K4141" s="1">
        <f t="shared" si="194"/>
        <v>1.8370601851856918</v>
      </c>
    </row>
    <row r="4142" spans="1:11" hidden="1">
      <c r="A4142" t="s">
        <v>52</v>
      </c>
      <c r="B4142" t="s">
        <v>21</v>
      </c>
      <c r="C4142" s="7">
        <v>40196</v>
      </c>
      <c r="D4142" t="s">
        <v>321</v>
      </c>
      <c r="E4142" s="1" t="s">
        <v>13</v>
      </c>
      <c r="F4142" s="7">
        <v>40197.77716435185</v>
      </c>
      <c r="G4142" s="4" t="s">
        <v>14</v>
      </c>
      <c r="H4142" s="4" t="s">
        <v>322</v>
      </c>
      <c r="I4142" s="1">
        <f t="shared" si="192"/>
        <v>1</v>
      </c>
      <c r="J4142">
        <f t="shared" si="193"/>
        <v>0</v>
      </c>
      <c r="K4142" s="1">
        <f t="shared" si="194"/>
        <v>1.7771643518499332</v>
      </c>
    </row>
    <row r="4143" spans="1:11" hidden="1">
      <c r="A4143" t="s">
        <v>53</v>
      </c>
      <c r="B4143" t="s">
        <v>21</v>
      </c>
      <c r="C4143" s="7">
        <v>40196</v>
      </c>
      <c r="D4143" t="s">
        <v>321</v>
      </c>
      <c r="E4143" s="1" t="s">
        <v>13</v>
      </c>
      <c r="F4143" s="7">
        <v>40197.775914351849</v>
      </c>
      <c r="G4143" s="4" t="s">
        <v>14</v>
      </c>
      <c r="H4143" s="4" t="s">
        <v>322</v>
      </c>
      <c r="I4143" s="1">
        <f t="shared" si="192"/>
        <v>1</v>
      </c>
      <c r="J4143">
        <f t="shared" si="193"/>
        <v>0</v>
      </c>
      <c r="K4143" s="1">
        <f t="shared" si="194"/>
        <v>1.775914351848769</v>
      </c>
    </row>
    <row r="4144" spans="1:11" hidden="1">
      <c r="A4144" t="s">
        <v>54</v>
      </c>
      <c r="B4144" t="s">
        <v>21</v>
      </c>
      <c r="C4144" s="7">
        <v>40196</v>
      </c>
      <c r="D4144" t="s">
        <v>321</v>
      </c>
      <c r="E4144" s="1" t="s">
        <v>13</v>
      </c>
      <c r="F4144" s="7">
        <v>40197.77416666667</v>
      </c>
      <c r="G4144" s="4" t="s">
        <v>14</v>
      </c>
      <c r="H4144" s="4" t="s">
        <v>322</v>
      </c>
      <c r="I4144" s="1">
        <f t="shared" si="192"/>
        <v>1</v>
      </c>
      <c r="J4144">
        <f t="shared" si="193"/>
        <v>0</v>
      </c>
      <c r="K4144" s="1">
        <f t="shared" si="194"/>
        <v>1.7741666666697711</v>
      </c>
    </row>
    <row r="4145" spans="1:11" hidden="1">
      <c r="A4145" t="s">
        <v>55</v>
      </c>
      <c r="B4145" t="s">
        <v>21</v>
      </c>
      <c r="C4145" s="7">
        <v>40196</v>
      </c>
      <c r="D4145" t="s">
        <v>321</v>
      </c>
      <c r="E4145" s="1" t="s">
        <v>13</v>
      </c>
      <c r="F4145" s="7">
        <v>40197.773043981484</v>
      </c>
      <c r="G4145" s="4" t="s">
        <v>14</v>
      </c>
      <c r="H4145" s="4" t="s">
        <v>322</v>
      </c>
      <c r="I4145" s="1">
        <f t="shared" si="192"/>
        <v>1</v>
      </c>
      <c r="J4145">
        <f t="shared" si="193"/>
        <v>0</v>
      </c>
      <c r="K4145" s="1">
        <f t="shared" si="194"/>
        <v>1.7730439814840793</v>
      </c>
    </row>
    <row r="4146" spans="1:11" hidden="1">
      <c r="A4146" t="s">
        <v>67</v>
      </c>
      <c r="B4146" t="s">
        <v>32</v>
      </c>
      <c r="C4146" s="7">
        <v>40196</v>
      </c>
      <c r="D4146" t="s">
        <v>321</v>
      </c>
      <c r="E4146" s="1" t="s">
        <v>13</v>
      </c>
      <c r="F4146" s="7">
        <v>40196.562928240739</v>
      </c>
      <c r="G4146" s="4" t="s">
        <v>14</v>
      </c>
      <c r="H4146" s="4" t="s">
        <v>322</v>
      </c>
      <c r="I4146" s="1">
        <f t="shared" si="192"/>
        <v>1</v>
      </c>
      <c r="J4146">
        <f t="shared" si="193"/>
        <v>0</v>
      </c>
      <c r="K4146" s="1">
        <f t="shared" si="194"/>
        <v>0.56292824073898373</v>
      </c>
    </row>
    <row r="4147" spans="1:11" hidden="1">
      <c r="A4147" t="s">
        <v>68</v>
      </c>
      <c r="B4147" t="s">
        <v>32</v>
      </c>
      <c r="C4147" s="7">
        <v>40191</v>
      </c>
      <c r="D4147" t="s">
        <v>321</v>
      </c>
      <c r="E4147" s="1" t="s">
        <v>13</v>
      </c>
      <c r="F4147" s="7">
        <v>40192.78601851852</v>
      </c>
      <c r="G4147" s="4" t="s">
        <v>14</v>
      </c>
      <c r="H4147" s="4" t="s">
        <v>322</v>
      </c>
      <c r="I4147" s="1">
        <f t="shared" si="192"/>
        <v>1</v>
      </c>
      <c r="J4147">
        <f t="shared" si="193"/>
        <v>0</v>
      </c>
      <c r="K4147" s="1">
        <f t="shared" si="194"/>
        <v>1.7860185185199953</v>
      </c>
    </row>
    <row r="4148" spans="1:11" hidden="1">
      <c r="A4148" t="s">
        <v>69</v>
      </c>
      <c r="B4148" t="s">
        <v>32</v>
      </c>
      <c r="C4148" s="7">
        <v>40191</v>
      </c>
      <c r="D4148" t="s">
        <v>321</v>
      </c>
      <c r="E4148" s="1" t="s">
        <v>13</v>
      </c>
      <c r="F4148" s="7">
        <v>40192.78528935185</v>
      </c>
      <c r="G4148" s="4" t="s">
        <v>14</v>
      </c>
      <c r="H4148" s="4" t="s">
        <v>322</v>
      </c>
      <c r="I4148" s="1">
        <f t="shared" si="192"/>
        <v>1</v>
      </c>
      <c r="J4148">
        <f t="shared" si="193"/>
        <v>0</v>
      </c>
      <c r="K4148" s="1">
        <f t="shared" si="194"/>
        <v>1.7852893518502242</v>
      </c>
    </row>
    <row r="4149" spans="1:11" hidden="1">
      <c r="A4149" t="s">
        <v>70</v>
      </c>
      <c r="B4149" t="s">
        <v>32</v>
      </c>
      <c r="C4149" s="7">
        <v>40191</v>
      </c>
      <c r="D4149" t="s">
        <v>321</v>
      </c>
      <c r="E4149" s="1" t="s">
        <v>13</v>
      </c>
      <c r="F4149" s="7">
        <v>40192.78398148148</v>
      </c>
      <c r="G4149" s="4" t="s">
        <v>14</v>
      </c>
      <c r="H4149" s="4" t="s">
        <v>322</v>
      </c>
      <c r="I4149" s="1">
        <f t="shared" si="192"/>
        <v>1</v>
      </c>
      <c r="J4149">
        <f t="shared" si="193"/>
        <v>0</v>
      </c>
      <c r="K4149" s="1">
        <f t="shared" si="194"/>
        <v>1.7839814814797137</v>
      </c>
    </row>
    <row r="4150" spans="1:11" hidden="1">
      <c r="A4150" t="s">
        <v>71</v>
      </c>
      <c r="B4150" t="s">
        <v>32</v>
      </c>
      <c r="C4150" s="7">
        <v>40191</v>
      </c>
      <c r="D4150" t="s">
        <v>321</v>
      </c>
      <c r="E4150" s="1" t="s">
        <v>13</v>
      </c>
      <c r="F4150" s="7">
        <v>40192.782777777778</v>
      </c>
      <c r="G4150" s="4" t="s">
        <v>14</v>
      </c>
      <c r="H4150" s="4" t="s">
        <v>322</v>
      </c>
      <c r="I4150" s="1">
        <f t="shared" si="192"/>
        <v>1</v>
      </c>
      <c r="J4150">
        <f t="shared" si="193"/>
        <v>0</v>
      </c>
      <c r="K4150" s="1">
        <f t="shared" si="194"/>
        <v>1.7827777777783922</v>
      </c>
    </row>
    <row r="4151" spans="1:11" hidden="1">
      <c r="A4151" t="s">
        <v>72</v>
      </c>
      <c r="B4151" t="s">
        <v>32</v>
      </c>
      <c r="C4151" s="7">
        <v>40191</v>
      </c>
      <c r="D4151" t="s">
        <v>321</v>
      </c>
      <c r="E4151" s="1" t="s">
        <v>13</v>
      </c>
      <c r="F4151" s="7">
        <v>40192.781608796293</v>
      </c>
      <c r="G4151" s="4" t="s">
        <v>14</v>
      </c>
      <c r="H4151" s="4" t="s">
        <v>322</v>
      </c>
      <c r="I4151" s="1">
        <f t="shared" si="192"/>
        <v>1</v>
      </c>
      <c r="J4151">
        <f t="shared" si="193"/>
        <v>0</v>
      </c>
      <c r="K4151" s="1">
        <f t="shared" si="194"/>
        <v>1.7816087962928577</v>
      </c>
    </row>
    <row r="4152" spans="1:11" hidden="1">
      <c r="A4152" t="s">
        <v>73</v>
      </c>
      <c r="B4152" t="s">
        <v>32</v>
      </c>
      <c r="C4152" s="7">
        <v>40191</v>
      </c>
      <c r="D4152" t="s">
        <v>321</v>
      </c>
      <c r="E4152" s="1" t="s">
        <v>13</v>
      </c>
      <c r="F4152" s="7">
        <v>40192.780347222222</v>
      </c>
      <c r="G4152" s="4" t="s">
        <v>14</v>
      </c>
      <c r="H4152" s="4" t="s">
        <v>322</v>
      </c>
      <c r="I4152" s="1">
        <f t="shared" si="192"/>
        <v>1</v>
      </c>
      <c r="J4152">
        <f t="shared" si="193"/>
        <v>0</v>
      </c>
      <c r="K4152" s="1">
        <f t="shared" si="194"/>
        <v>1.7803472222221899</v>
      </c>
    </row>
    <row r="4153" spans="1:11" hidden="1">
      <c r="A4153" t="s">
        <v>74</v>
      </c>
      <c r="B4153" t="s">
        <v>32</v>
      </c>
      <c r="C4153" s="7">
        <v>40191</v>
      </c>
      <c r="D4153" t="s">
        <v>321</v>
      </c>
      <c r="E4153" s="1" t="s">
        <v>13</v>
      </c>
      <c r="F4153" s="7">
        <v>40192.779444444444</v>
      </c>
      <c r="G4153" s="4" t="s">
        <v>14</v>
      </c>
      <c r="H4153" s="4" t="s">
        <v>322</v>
      </c>
      <c r="I4153" s="1">
        <f t="shared" si="192"/>
        <v>1</v>
      </c>
      <c r="J4153">
        <f t="shared" si="193"/>
        <v>0</v>
      </c>
      <c r="K4153" s="1">
        <f t="shared" si="194"/>
        <v>1.7794444444443798</v>
      </c>
    </row>
    <row r="4154" spans="1:11" hidden="1">
      <c r="A4154" t="s">
        <v>75</v>
      </c>
      <c r="B4154" t="s">
        <v>32</v>
      </c>
      <c r="C4154" s="7">
        <v>40191</v>
      </c>
      <c r="D4154" t="s">
        <v>321</v>
      </c>
      <c r="E4154" s="1" t="s">
        <v>13</v>
      </c>
      <c r="F4154" s="7">
        <v>40192.778680555559</v>
      </c>
      <c r="G4154" s="4" t="s">
        <v>14</v>
      </c>
      <c r="H4154" s="4" t="s">
        <v>322</v>
      </c>
      <c r="I4154" s="1">
        <f t="shared" si="192"/>
        <v>1</v>
      </c>
      <c r="J4154">
        <f t="shared" si="193"/>
        <v>0</v>
      </c>
      <c r="K4154" s="1">
        <f t="shared" si="194"/>
        <v>1.7786805555588217</v>
      </c>
    </row>
    <row r="4155" spans="1:11" hidden="1">
      <c r="A4155" t="s">
        <v>76</v>
      </c>
      <c r="B4155" t="s">
        <v>32</v>
      </c>
      <c r="C4155" s="7">
        <v>40191</v>
      </c>
      <c r="D4155" t="s">
        <v>321</v>
      </c>
      <c r="E4155" s="1" t="s">
        <v>13</v>
      </c>
      <c r="F4155" s="7">
        <v>40192.777546296296</v>
      </c>
      <c r="G4155" s="4" t="s">
        <v>14</v>
      </c>
      <c r="H4155" s="4" t="s">
        <v>322</v>
      </c>
      <c r="I4155" s="1">
        <f t="shared" si="192"/>
        <v>1</v>
      </c>
      <c r="J4155">
        <f t="shared" si="193"/>
        <v>0</v>
      </c>
      <c r="K4155" s="1">
        <f t="shared" si="194"/>
        <v>1.7775462962963502</v>
      </c>
    </row>
    <row r="4156" spans="1:11" hidden="1">
      <c r="A4156" t="s">
        <v>77</v>
      </c>
      <c r="B4156" t="s">
        <v>32</v>
      </c>
      <c r="C4156" s="7">
        <v>40191</v>
      </c>
      <c r="D4156" t="s">
        <v>321</v>
      </c>
      <c r="E4156" s="1" t="s">
        <v>13</v>
      </c>
      <c r="F4156" s="7">
        <v>40192.776747685188</v>
      </c>
      <c r="G4156" s="4" t="s">
        <v>14</v>
      </c>
      <c r="H4156" s="4" t="s">
        <v>322</v>
      </c>
      <c r="I4156" s="1">
        <f t="shared" si="192"/>
        <v>1</v>
      </c>
      <c r="J4156">
        <f t="shared" si="193"/>
        <v>0</v>
      </c>
      <c r="K4156" s="1">
        <f t="shared" si="194"/>
        <v>1.7767476851877291</v>
      </c>
    </row>
    <row r="4157" spans="1:11" hidden="1">
      <c r="A4157" t="s">
        <v>56</v>
      </c>
      <c r="B4157" t="s">
        <v>21</v>
      </c>
      <c r="C4157" s="7">
        <v>40191</v>
      </c>
      <c r="D4157" t="s">
        <v>321</v>
      </c>
      <c r="E4157" s="1" t="s">
        <v>13</v>
      </c>
      <c r="F4157" s="7">
        <v>40192.699930555558</v>
      </c>
      <c r="G4157" s="4" t="s">
        <v>14</v>
      </c>
      <c r="H4157" s="4" t="s">
        <v>322</v>
      </c>
      <c r="I4157" s="1">
        <f t="shared" si="192"/>
        <v>1</v>
      </c>
      <c r="J4157">
        <f t="shared" si="193"/>
        <v>0</v>
      </c>
      <c r="K4157" s="1">
        <f t="shared" si="194"/>
        <v>1.6999305555582396</v>
      </c>
    </row>
    <row r="4158" spans="1:11" hidden="1">
      <c r="A4158" t="s">
        <v>57</v>
      </c>
      <c r="B4158" t="s">
        <v>21</v>
      </c>
      <c r="C4158" s="7">
        <v>40191</v>
      </c>
      <c r="D4158" t="s">
        <v>321</v>
      </c>
      <c r="E4158" s="1" t="s">
        <v>13</v>
      </c>
      <c r="F4158" s="7">
        <v>40192.697291666664</v>
      </c>
      <c r="G4158" s="4" t="s">
        <v>14</v>
      </c>
      <c r="H4158" s="4" t="s">
        <v>322</v>
      </c>
      <c r="I4158" s="1">
        <f t="shared" si="192"/>
        <v>1</v>
      </c>
      <c r="J4158">
        <f t="shared" si="193"/>
        <v>0</v>
      </c>
      <c r="K4158" s="1">
        <f t="shared" si="194"/>
        <v>1.6972916666636593</v>
      </c>
    </row>
    <row r="4159" spans="1:11" hidden="1">
      <c r="A4159" t="s">
        <v>58</v>
      </c>
      <c r="B4159" t="s">
        <v>21</v>
      </c>
      <c r="C4159" s="7">
        <v>40191</v>
      </c>
      <c r="D4159" t="s">
        <v>321</v>
      </c>
      <c r="E4159" s="1" t="s">
        <v>13</v>
      </c>
      <c r="F4159" s="7">
        <v>40192.693043981482</v>
      </c>
      <c r="G4159" s="4" t="s">
        <v>14</v>
      </c>
      <c r="H4159" s="4" t="s">
        <v>322</v>
      </c>
      <c r="I4159" s="1">
        <f t="shared" si="192"/>
        <v>1</v>
      </c>
      <c r="J4159">
        <f t="shared" si="193"/>
        <v>0</v>
      </c>
      <c r="K4159" s="1">
        <f t="shared" si="194"/>
        <v>1.693043981482333</v>
      </c>
    </row>
    <row r="4160" spans="1:11" hidden="1">
      <c r="A4160" t="s">
        <v>59</v>
      </c>
      <c r="B4160" t="s">
        <v>21</v>
      </c>
      <c r="C4160" s="7">
        <v>40191</v>
      </c>
      <c r="D4160" t="s">
        <v>321</v>
      </c>
      <c r="E4160" s="1" t="s">
        <v>13</v>
      </c>
      <c r="F4160" s="7">
        <v>40192.691793981481</v>
      </c>
      <c r="G4160" s="4" t="s">
        <v>14</v>
      </c>
      <c r="H4160" s="4" t="s">
        <v>322</v>
      </c>
      <c r="I4160" s="1">
        <f t="shared" si="192"/>
        <v>1</v>
      </c>
      <c r="J4160">
        <f t="shared" si="193"/>
        <v>0</v>
      </c>
      <c r="K4160" s="1">
        <f t="shared" si="194"/>
        <v>1.6917939814811689</v>
      </c>
    </row>
    <row r="4161" spans="1:11" hidden="1">
      <c r="A4161" t="s">
        <v>60</v>
      </c>
      <c r="B4161" t="s">
        <v>21</v>
      </c>
      <c r="C4161" s="7">
        <v>40191</v>
      </c>
      <c r="D4161" t="s">
        <v>321</v>
      </c>
      <c r="E4161" s="1" t="s">
        <v>13</v>
      </c>
      <c r="F4161" s="7">
        <v>40192.690162037034</v>
      </c>
      <c r="G4161" s="4" t="s">
        <v>14</v>
      </c>
      <c r="H4161" s="4" t="s">
        <v>322</v>
      </c>
      <c r="I4161" s="1">
        <f t="shared" si="192"/>
        <v>1</v>
      </c>
      <c r="J4161">
        <f t="shared" si="193"/>
        <v>0</v>
      </c>
      <c r="K4161" s="1">
        <f t="shared" si="194"/>
        <v>1.6901620370335877</v>
      </c>
    </row>
    <row r="4162" spans="1:11" hidden="1">
      <c r="A4162" t="s">
        <v>61</v>
      </c>
      <c r="B4162" t="s">
        <v>21</v>
      </c>
      <c r="C4162" s="7">
        <v>40191</v>
      </c>
      <c r="D4162" t="s">
        <v>321</v>
      </c>
      <c r="E4162" s="1" t="s">
        <v>13</v>
      </c>
      <c r="F4162" s="7">
        <v>40192.689120370371</v>
      </c>
      <c r="G4162" s="4" t="s">
        <v>14</v>
      </c>
      <c r="H4162" s="4" t="s">
        <v>322</v>
      </c>
      <c r="I4162" s="1">
        <f t="shared" si="192"/>
        <v>1</v>
      </c>
      <c r="J4162">
        <f t="shared" si="193"/>
        <v>0</v>
      </c>
      <c r="K4162" s="1">
        <f t="shared" si="194"/>
        <v>1.6891203703708015</v>
      </c>
    </row>
    <row r="4163" spans="1:11" hidden="1">
      <c r="A4163" t="s">
        <v>62</v>
      </c>
      <c r="B4163" t="s">
        <v>21</v>
      </c>
      <c r="C4163" s="7">
        <v>40191</v>
      </c>
      <c r="D4163" t="s">
        <v>321</v>
      </c>
      <c r="E4163" s="1" t="s">
        <v>13</v>
      </c>
      <c r="F4163" s="7">
        <v>40192.687893518516</v>
      </c>
      <c r="G4163" s="4" t="s">
        <v>14</v>
      </c>
      <c r="H4163" s="4" t="s">
        <v>322</v>
      </c>
      <c r="I4163" s="1">
        <f t="shared" ref="I4163:I4226" si="195">MONTH(C4163)</f>
        <v>1</v>
      </c>
      <c r="J4163">
        <f t="shared" ref="J4163:J4226" si="196">IF(C4163&gt;F4163,1,0)</f>
        <v>0</v>
      </c>
      <c r="K4163" s="1">
        <f t="shared" ref="K4163:K4226" si="197">F4163-C4163</f>
        <v>1.6878935185159207</v>
      </c>
    </row>
    <row r="4164" spans="1:11" hidden="1">
      <c r="A4164" t="s">
        <v>63</v>
      </c>
      <c r="B4164" t="s">
        <v>21</v>
      </c>
      <c r="C4164" s="7">
        <v>40191</v>
      </c>
      <c r="D4164" t="s">
        <v>321</v>
      </c>
      <c r="E4164" s="1" t="s">
        <v>13</v>
      </c>
      <c r="F4164" s="7">
        <v>40192.686527777776</v>
      </c>
      <c r="G4164" s="4" t="s">
        <v>14</v>
      </c>
      <c r="H4164" s="4" t="s">
        <v>322</v>
      </c>
      <c r="I4164" s="1">
        <f t="shared" si="195"/>
        <v>1</v>
      </c>
      <c r="J4164">
        <f t="shared" si="196"/>
        <v>0</v>
      </c>
      <c r="K4164" s="1">
        <f t="shared" si="197"/>
        <v>1.6865277777760639</v>
      </c>
    </row>
    <row r="4165" spans="1:11" hidden="1">
      <c r="A4165" t="s">
        <v>64</v>
      </c>
      <c r="B4165" t="s">
        <v>21</v>
      </c>
      <c r="C4165" s="7">
        <v>40191</v>
      </c>
      <c r="D4165" t="s">
        <v>321</v>
      </c>
      <c r="E4165" s="1" t="s">
        <v>13</v>
      </c>
      <c r="F4165" s="7">
        <v>40192.672685185185</v>
      </c>
      <c r="G4165" s="4" t="s">
        <v>14</v>
      </c>
      <c r="H4165" s="4" t="s">
        <v>322</v>
      </c>
      <c r="I4165" s="1">
        <f t="shared" si="195"/>
        <v>1</v>
      </c>
      <c r="J4165">
        <f t="shared" si="196"/>
        <v>0</v>
      </c>
      <c r="K4165" s="1">
        <f t="shared" si="197"/>
        <v>1.6726851851854008</v>
      </c>
    </row>
    <row r="4166" spans="1:11" hidden="1">
      <c r="A4166" t="s">
        <v>65</v>
      </c>
      <c r="B4166" t="s">
        <v>21</v>
      </c>
      <c r="C4166" s="7">
        <v>40191</v>
      </c>
      <c r="D4166" t="s">
        <v>321</v>
      </c>
      <c r="E4166" s="1" t="s">
        <v>13</v>
      </c>
      <c r="F4166" s="7">
        <v>40192.667708333334</v>
      </c>
      <c r="G4166" s="4" t="s">
        <v>14</v>
      </c>
      <c r="H4166" s="4" t="s">
        <v>322</v>
      </c>
      <c r="I4166" s="1">
        <f t="shared" si="195"/>
        <v>1</v>
      </c>
      <c r="J4166">
        <f t="shared" si="196"/>
        <v>0</v>
      </c>
      <c r="K4166" s="1">
        <f t="shared" si="197"/>
        <v>1.6677083333343035</v>
      </c>
    </row>
    <row r="4167" spans="1:11" hidden="1">
      <c r="A4167" t="s">
        <v>66</v>
      </c>
      <c r="B4167" t="s">
        <v>21</v>
      </c>
      <c r="C4167" s="7">
        <v>40191</v>
      </c>
      <c r="D4167" t="s">
        <v>321</v>
      </c>
      <c r="E4167" s="1" t="s">
        <v>13</v>
      </c>
      <c r="F4167" s="7">
        <v>40192.648101851853</v>
      </c>
      <c r="G4167" s="4" t="s">
        <v>14</v>
      </c>
      <c r="H4167" s="4" t="s">
        <v>322</v>
      </c>
      <c r="I4167" s="1">
        <f t="shared" si="195"/>
        <v>1</v>
      </c>
      <c r="J4167">
        <f t="shared" si="196"/>
        <v>0</v>
      </c>
      <c r="K4167" s="1">
        <f t="shared" si="197"/>
        <v>1.6481018518534256</v>
      </c>
    </row>
    <row r="4168" spans="1:11" hidden="1">
      <c r="A4168" t="s">
        <v>67</v>
      </c>
      <c r="B4168" t="s">
        <v>21</v>
      </c>
      <c r="C4168" s="7">
        <v>40191</v>
      </c>
      <c r="D4168" t="s">
        <v>321</v>
      </c>
      <c r="E4168" s="1" t="s">
        <v>13</v>
      </c>
      <c r="F4168" s="7">
        <v>40192.646168981482</v>
      </c>
      <c r="G4168" s="4" t="s">
        <v>14</v>
      </c>
      <c r="H4168" s="4" t="s">
        <v>322</v>
      </c>
      <c r="I4168" s="1">
        <f t="shared" si="195"/>
        <v>1</v>
      </c>
      <c r="J4168">
        <f t="shared" si="196"/>
        <v>0</v>
      </c>
      <c r="K4168" s="1">
        <f t="shared" si="197"/>
        <v>1.646168981482333</v>
      </c>
    </row>
    <row r="4169" spans="1:11" hidden="1">
      <c r="A4169" t="s">
        <v>68</v>
      </c>
      <c r="B4169" t="s">
        <v>21</v>
      </c>
      <c r="C4169" s="7">
        <v>40190</v>
      </c>
      <c r="D4169" t="s">
        <v>321</v>
      </c>
      <c r="E4169" s="1" t="s">
        <v>13</v>
      </c>
      <c r="F4169" s="7">
        <v>40190.799085648148</v>
      </c>
      <c r="G4169" s="4" t="s">
        <v>14</v>
      </c>
      <c r="H4169" s="4" t="s">
        <v>322</v>
      </c>
      <c r="I4169" s="1">
        <f t="shared" si="195"/>
        <v>1</v>
      </c>
      <c r="J4169">
        <f t="shared" si="196"/>
        <v>0</v>
      </c>
      <c r="K4169" s="1">
        <f t="shared" si="197"/>
        <v>0.79908564814832062</v>
      </c>
    </row>
    <row r="4170" spans="1:11" hidden="1">
      <c r="A4170" t="s">
        <v>69</v>
      </c>
      <c r="B4170" t="s">
        <v>21</v>
      </c>
      <c r="C4170" s="7">
        <v>40190</v>
      </c>
      <c r="D4170" t="s">
        <v>321</v>
      </c>
      <c r="E4170" s="1" t="s">
        <v>13</v>
      </c>
      <c r="F4170" s="7">
        <v>40190.798009259262</v>
      </c>
      <c r="G4170" s="4" t="s">
        <v>14</v>
      </c>
      <c r="H4170" s="4" t="s">
        <v>322</v>
      </c>
      <c r="I4170" s="1">
        <f t="shared" si="195"/>
        <v>1</v>
      </c>
      <c r="J4170">
        <f t="shared" si="196"/>
        <v>0</v>
      </c>
      <c r="K4170" s="1">
        <f t="shared" si="197"/>
        <v>0.79800925926247146</v>
      </c>
    </row>
    <row r="4171" spans="1:11" hidden="1">
      <c r="A4171" t="s">
        <v>70</v>
      </c>
      <c r="B4171" t="s">
        <v>21</v>
      </c>
      <c r="C4171" s="7">
        <v>40190</v>
      </c>
      <c r="D4171" t="s">
        <v>321</v>
      </c>
      <c r="E4171" s="1" t="s">
        <v>13</v>
      </c>
      <c r="F4171" s="7">
        <v>40190.796990740739</v>
      </c>
      <c r="G4171" s="4" t="s">
        <v>14</v>
      </c>
      <c r="H4171" s="4" t="s">
        <v>322</v>
      </c>
      <c r="I4171" s="1">
        <f t="shared" si="195"/>
        <v>1</v>
      </c>
      <c r="J4171">
        <f t="shared" si="196"/>
        <v>0</v>
      </c>
      <c r="K4171" s="1">
        <f t="shared" si="197"/>
        <v>0.79699074073869269</v>
      </c>
    </row>
    <row r="4172" spans="1:11" hidden="1">
      <c r="A4172" t="s">
        <v>71</v>
      </c>
      <c r="B4172" t="s">
        <v>21</v>
      </c>
      <c r="C4172" s="7">
        <v>40190</v>
      </c>
      <c r="D4172" t="s">
        <v>321</v>
      </c>
      <c r="E4172" s="1" t="s">
        <v>13</v>
      </c>
      <c r="F4172" s="7">
        <v>40190.796006944445</v>
      </c>
      <c r="G4172" s="4" t="s">
        <v>14</v>
      </c>
      <c r="H4172" s="4" t="s">
        <v>322</v>
      </c>
      <c r="I4172" s="1">
        <f t="shared" si="195"/>
        <v>1</v>
      </c>
      <c r="J4172">
        <f t="shared" si="196"/>
        <v>0</v>
      </c>
      <c r="K4172" s="1">
        <f t="shared" si="197"/>
        <v>0.79600694444525288</v>
      </c>
    </row>
    <row r="4173" spans="1:11" hidden="1">
      <c r="A4173" t="s">
        <v>72</v>
      </c>
      <c r="B4173" t="s">
        <v>21</v>
      </c>
      <c r="C4173" s="7">
        <v>40190</v>
      </c>
      <c r="D4173" t="s">
        <v>321</v>
      </c>
      <c r="E4173" s="1" t="s">
        <v>13</v>
      </c>
      <c r="F4173" s="7">
        <v>40190.794386574074</v>
      </c>
      <c r="G4173" s="4" t="s">
        <v>14</v>
      </c>
      <c r="H4173" s="4" t="s">
        <v>322</v>
      </c>
      <c r="I4173" s="1">
        <f t="shared" si="195"/>
        <v>1</v>
      </c>
      <c r="J4173">
        <f t="shared" si="196"/>
        <v>0</v>
      </c>
      <c r="K4173" s="1">
        <f t="shared" si="197"/>
        <v>0.79438657407445135</v>
      </c>
    </row>
    <row r="4174" spans="1:11" hidden="1">
      <c r="A4174" t="s">
        <v>73</v>
      </c>
      <c r="B4174" t="s">
        <v>21</v>
      </c>
      <c r="C4174" s="7">
        <v>40189</v>
      </c>
      <c r="D4174" t="s">
        <v>321</v>
      </c>
      <c r="E4174" s="1" t="s">
        <v>13</v>
      </c>
      <c r="F4174" s="7">
        <v>40190.789479166669</v>
      </c>
      <c r="G4174" s="4" t="s">
        <v>14</v>
      </c>
      <c r="H4174" s="4" t="s">
        <v>322</v>
      </c>
      <c r="I4174" s="1">
        <f t="shared" si="195"/>
        <v>1</v>
      </c>
      <c r="J4174">
        <f t="shared" si="196"/>
        <v>0</v>
      </c>
      <c r="K4174" s="1">
        <f t="shared" si="197"/>
        <v>1.78947916666948</v>
      </c>
    </row>
    <row r="4175" spans="1:11" hidden="1">
      <c r="A4175" t="s">
        <v>74</v>
      </c>
      <c r="B4175" t="s">
        <v>21</v>
      </c>
      <c r="C4175" s="7">
        <v>40189</v>
      </c>
      <c r="D4175" t="s">
        <v>321</v>
      </c>
      <c r="E4175" s="1" t="s">
        <v>13</v>
      </c>
      <c r="F4175" s="7">
        <v>40190.788391203707</v>
      </c>
      <c r="G4175" s="4" t="s">
        <v>14</v>
      </c>
      <c r="H4175" s="4" t="s">
        <v>322</v>
      </c>
      <c r="I4175" s="1">
        <f t="shared" si="195"/>
        <v>1</v>
      </c>
      <c r="J4175">
        <f t="shared" si="196"/>
        <v>0</v>
      </c>
      <c r="K4175" s="1">
        <f t="shared" si="197"/>
        <v>1.7883912037068512</v>
      </c>
    </row>
    <row r="4176" spans="1:11" hidden="1">
      <c r="A4176" t="s">
        <v>78</v>
      </c>
      <c r="B4176" t="s">
        <v>32</v>
      </c>
      <c r="C4176" s="7">
        <v>40190</v>
      </c>
      <c r="D4176" t="s">
        <v>321</v>
      </c>
      <c r="E4176" s="1" t="s">
        <v>13</v>
      </c>
      <c r="F4176" s="7">
        <v>40190.787060185183</v>
      </c>
      <c r="G4176" s="4" t="s">
        <v>14</v>
      </c>
      <c r="H4176" s="4" t="s">
        <v>322</v>
      </c>
      <c r="I4176" s="1">
        <f t="shared" si="195"/>
        <v>1</v>
      </c>
      <c r="J4176">
        <f t="shared" si="196"/>
        <v>0</v>
      </c>
      <c r="K4176" s="1">
        <f t="shared" si="197"/>
        <v>0.78706018518278142</v>
      </c>
    </row>
    <row r="4177" spans="1:11" hidden="1">
      <c r="A4177" t="s">
        <v>79</v>
      </c>
      <c r="B4177" t="s">
        <v>32</v>
      </c>
      <c r="C4177" s="7">
        <v>40190</v>
      </c>
      <c r="D4177" t="s">
        <v>321</v>
      </c>
      <c r="E4177" s="1" t="s">
        <v>13</v>
      </c>
      <c r="F4177" s="7">
        <v>40190.78601851852</v>
      </c>
      <c r="G4177" s="4" t="s">
        <v>14</v>
      </c>
      <c r="H4177" s="4" t="s">
        <v>322</v>
      </c>
      <c r="I4177" s="1">
        <f t="shared" si="195"/>
        <v>1</v>
      </c>
      <c r="J4177">
        <f t="shared" si="196"/>
        <v>0</v>
      </c>
      <c r="K4177" s="1">
        <f t="shared" si="197"/>
        <v>0.78601851851999527</v>
      </c>
    </row>
    <row r="4178" spans="1:11" hidden="1">
      <c r="A4178" t="s">
        <v>80</v>
      </c>
      <c r="B4178" t="s">
        <v>32</v>
      </c>
      <c r="C4178" s="7">
        <v>40189</v>
      </c>
      <c r="D4178" t="s">
        <v>321</v>
      </c>
      <c r="E4178" s="1" t="s">
        <v>13</v>
      </c>
      <c r="F4178" s="7">
        <v>40190.784884259258</v>
      </c>
      <c r="G4178" s="4" t="s">
        <v>14</v>
      </c>
      <c r="H4178" s="4" t="s">
        <v>322</v>
      </c>
      <c r="I4178" s="1">
        <f t="shared" si="195"/>
        <v>1</v>
      </c>
      <c r="J4178">
        <f t="shared" si="196"/>
        <v>0</v>
      </c>
      <c r="K4178" s="1">
        <f t="shared" si="197"/>
        <v>1.7848842592575238</v>
      </c>
    </row>
    <row r="4179" spans="1:11" hidden="1">
      <c r="A4179" t="s">
        <v>75</v>
      </c>
      <c r="B4179" t="s">
        <v>21</v>
      </c>
      <c r="C4179" s="7">
        <v>40185</v>
      </c>
      <c r="D4179" t="s">
        <v>321</v>
      </c>
      <c r="E4179" s="1" t="s">
        <v>13</v>
      </c>
      <c r="F4179" s="7">
        <v>40186.71943287037</v>
      </c>
      <c r="G4179" s="4" t="s">
        <v>14</v>
      </c>
      <c r="H4179" s="4" t="s">
        <v>322</v>
      </c>
      <c r="I4179" s="1">
        <f t="shared" si="195"/>
        <v>1</v>
      </c>
      <c r="J4179">
        <f t="shared" si="196"/>
        <v>0</v>
      </c>
      <c r="K4179" s="1">
        <f t="shared" si="197"/>
        <v>1.7194328703699284</v>
      </c>
    </row>
    <row r="4180" spans="1:11" hidden="1">
      <c r="A4180" t="s">
        <v>76</v>
      </c>
      <c r="B4180" t="s">
        <v>21</v>
      </c>
      <c r="C4180" s="7">
        <v>40185</v>
      </c>
      <c r="D4180" t="s">
        <v>321</v>
      </c>
      <c r="E4180" s="1" t="s">
        <v>13</v>
      </c>
      <c r="F4180" s="7">
        <v>40186.718472222223</v>
      </c>
      <c r="G4180" s="4" t="s">
        <v>14</v>
      </c>
      <c r="H4180" s="4" t="s">
        <v>322</v>
      </c>
      <c r="I4180" s="1">
        <f t="shared" si="195"/>
        <v>1</v>
      </c>
      <c r="J4180">
        <f t="shared" si="196"/>
        <v>0</v>
      </c>
      <c r="K4180" s="1">
        <f t="shared" si="197"/>
        <v>1.718472222222772</v>
      </c>
    </row>
    <row r="4181" spans="1:11" hidden="1">
      <c r="A4181" t="s">
        <v>77</v>
      </c>
      <c r="B4181" t="s">
        <v>21</v>
      </c>
      <c r="C4181" s="7">
        <v>40185</v>
      </c>
      <c r="D4181" t="s">
        <v>321</v>
      </c>
      <c r="E4181" s="1" t="s">
        <v>13</v>
      </c>
      <c r="F4181" s="7">
        <v>40185.785717592589</v>
      </c>
      <c r="G4181" s="4" t="s">
        <v>14</v>
      </c>
      <c r="H4181" s="4" t="s">
        <v>322</v>
      </c>
      <c r="I4181" s="1">
        <f t="shared" si="195"/>
        <v>1</v>
      </c>
      <c r="J4181">
        <f t="shared" si="196"/>
        <v>0</v>
      </c>
      <c r="K4181" s="1">
        <f t="shared" si="197"/>
        <v>0.78571759258920792</v>
      </c>
    </row>
    <row r="4182" spans="1:11" hidden="1">
      <c r="A4182" t="s">
        <v>78</v>
      </c>
      <c r="B4182" t="s">
        <v>21</v>
      </c>
      <c r="C4182" s="7">
        <v>40185</v>
      </c>
      <c r="D4182" t="s">
        <v>321</v>
      </c>
      <c r="E4182" s="1" t="s">
        <v>13</v>
      </c>
      <c r="F4182" s="7">
        <v>40185.784826388888</v>
      </c>
      <c r="G4182" s="4" t="s">
        <v>14</v>
      </c>
      <c r="H4182" s="4" t="s">
        <v>322</v>
      </c>
      <c r="I4182" s="1">
        <f t="shared" si="195"/>
        <v>1</v>
      </c>
      <c r="J4182">
        <f t="shared" si="196"/>
        <v>0</v>
      </c>
      <c r="K4182" s="1">
        <f t="shared" si="197"/>
        <v>0.78482638888817746</v>
      </c>
    </row>
    <row r="4183" spans="1:11" hidden="1">
      <c r="A4183" t="s">
        <v>79</v>
      </c>
      <c r="B4183" t="s">
        <v>21</v>
      </c>
      <c r="C4183" s="7">
        <v>40185</v>
      </c>
      <c r="D4183" t="s">
        <v>321</v>
      </c>
      <c r="E4183" s="1" t="s">
        <v>13</v>
      </c>
      <c r="F4183" s="7">
        <v>40185.783877314818</v>
      </c>
      <c r="G4183" s="4" t="s">
        <v>14</v>
      </c>
      <c r="H4183" s="4" t="s">
        <v>322</v>
      </c>
      <c r="I4183" s="1">
        <f t="shared" si="195"/>
        <v>1</v>
      </c>
      <c r="J4183">
        <f t="shared" si="196"/>
        <v>0</v>
      </c>
      <c r="K4183" s="1">
        <f t="shared" si="197"/>
        <v>0.78387731481780065</v>
      </c>
    </row>
    <row r="4184" spans="1:11" hidden="1">
      <c r="A4184" t="s">
        <v>81</v>
      </c>
      <c r="B4184" t="s">
        <v>32</v>
      </c>
      <c r="C4184" s="7">
        <v>40185</v>
      </c>
      <c r="D4184" t="s">
        <v>321</v>
      </c>
      <c r="E4184" s="1" t="s">
        <v>13</v>
      </c>
      <c r="F4184" s="7">
        <v>40185.781574074077</v>
      </c>
      <c r="G4184" s="4" t="s">
        <v>14</v>
      </c>
      <c r="H4184" s="4" t="s">
        <v>322</v>
      </c>
      <c r="I4184" s="1">
        <f t="shared" si="195"/>
        <v>1</v>
      </c>
      <c r="J4184">
        <f t="shared" si="196"/>
        <v>0</v>
      </c>
      <c r="K4184" s="1">
        <f t="shared" si="197"/>
        <v>0.78157407407707069</v>
      </c>
    </row>
    <row r="4185" spans="1:11" hidden="1">
      <c r="A4185" t="s">
        <v>82</v>
      </c>
      <c r="B4185" t="s">
        <v>32</v>
      </c>
      <c r="C4185" s="7">
        <v>40185</v>
      </c>
      <c r="D4185" t="s">
        <v>321</v>
      </c>
      <c r="E4185" s="1" t="s">
        <v>13</v>
      </c>
      <c r="F4185" s="7">
        <v>40185.74417824074</v>
      </c>
      <c r="G4185" s="4" t="s">
        <v>14</v>
      </c>
      <c r="H4185" s="4" t="s">
        <v>322</v>
      </c>
      <c r="I4185" s="1">
        <f t="shared" si="195"/>
        <v>1</v>
      </c>
      <c r="J4185">
        <f t="shared" si="196"/>
        <v>0</v>
      </c>
      <c r="K4185" s="1">
        <f t="shared" si="197"/>
        <v>0.74417824074043892</v>
      </c>
    </row>
    <row r="4186" spans="1:11" hidden="1">
      <c r="A4186" t="s">
        <v>83</v>
      </c>
      <c r="B4186" t="s">
        <v>32</v>
      </c>
      <c r="C4186" s="7">
        <v>40184</v>
      </c>
      <c r="D4186" t="s">
        <v>321</v>
      </c>
      <c r="E4186" s="1" t="s">
        <v>13</v>
      </c>
      <c r="F4186" s="7">
        <v>40184.780891203707</v>
      </c>
      <c r="G4186" s="4" t="s">
        <v>14</v>
      </c>
      <c r="H4186" s="4" t="s">
        <v>322</v>
      </c>
      <c r="I4186" s="1">
        <f t="shared" si="195"/>
        <v>1</v>
      </c>
      <c r="J4186">
        <f t="shared" si="196"/>
        <v>0</v>
      </c>
      <c r="K4186" s="1">
        <f t="shared" si="197"/>
        <v>0.78089120370714227</v>
      </c>
    </row>
    <row r="4187" spans="1:11" hidden="1">
      <c r="A4187" t="s">
        <v>84</v>
      </c>
      <c r="B4187" t="s">
        <v>32</v>
      </c>
      <c r="C4187" s="7">
        <v>40184</v>
      </c>
      <c r="D4187" t="s">
        <v>321</v>
      </c>
      <c r="E4187" s="1" t="s">
        <v>13</v>
      </c>
      <c r="F4187" s="7">
        <v>40184.779293981483</v>
      </c>
      <c r="G4187" s="4" t="s">
        <v>14</v>
      </c>
      <c r="H4187" s="4" t="s">
        <v>322</v>
      </c>
      <c r="I4187" s="1">
        <f t="shared" si="195"/>
        <v>1</v>
      </c>
      <c r="J4187">
        <f t="shared" si="196"/>
        <v>0</v>
      </c>
      <c r="K4187" s="1">
        <f t="shared" si="197"/>
        <v>0.77929398148262408</v>
      </c>
    </row>
    <row r="4188" spans="1:11" hidden="1">
      <c r="A4188" t="s">
        <v>80</v>
      </c>
      <c r="B4188" t="s">
        <v>21</v>
      </c>
      <c r="C4188" s="7">
        <v>40184</v>
      </c>
      <c r="D4188" t="s">
        <v>321</v>
      </c>
      <c r="E4188" s="1" t="s">
        <v>13</v>
      </c>
      <c r="F4188" s="7">
        <v>40184.775555555556</v>
      </c>
      <c r="G4188" s="4" t="s">
        <v>14</v>
      </c>
      <c r="H4188" s="4" t="s">
        <v>322</v>
      </c>
      <c r="I4188" s="1">
        <f t="shared" si="195"/>
        <v>1</v>
      </c>
      <c r="J4188">
        <f t="shared" si="196"/>
        <v>0</v>
      </c>
      <c r="K4188" s="1">
        <f t="shared" si="197"/>
        <v>0.77555555555591127</v>
      </c>
    </row>
    <row r="4189" spans="1:11" hidden="1">
      <c r="A4189" t="s">
        <v>81</v>
      </c>
      <c r="B4189" t="s">
        <v>21</v>
      </c>
      <c r="C4189" s="7">
        <v>40184</v>
      </c>
      <c r="D4189" t="s">
        <v>321</v>
      </c>
      <c r="E4189" s="1" t="s">
        <v>13</v>
      </c>
      <c r="F4189" s="7">
        <v>40184.774560185186</v>
      </c>
      <c r="G4189" s="4" t="s">
        <v>14</v>
      </c>
      <c r="H4189" s="4" t="s">
        <v>322</v>
      </c>
      <c r="I4189" s="1">
        <f t="shared" si="195"/>
        <v>1</v>
      </c>
      <c r="J4189">
        <f t="shared" si="196"/>
        <v>0</v>
      </c>
      <c r="K4189" s="1">
        <f t="shared" si="197"/>
        <v>0.77456018518569181</v>
      </c>
    </row>
    <row r="4190" spans="1:11" hidden="1">
      <c r="A4190" t="s">
        <v>82</v>
      </c>
      <c r="B4190" t="s">
        <v>21</v>
      </c>
      <c r="C4190" s="7">
        <v>40184</v>
      </c>
      <c r="D4190" t="s">
        <v>321</v>
      </c>
      <c r="E4190" s="1" t="s">
        <v>13</v>
      </c>
      <c r="F4190" s="7">
        <v>40184.771944444445</v>
      </c>
      <c r="G4190" s="4" t="s">
        <v>14</v>
      </c>
      <c r="H4190" s="4" t="s">
        <v>322</v>
      </c>
      <c r="I4190" s="1">
        <f t="shared" si="195"/>
        <v>1</v>
      </c>
      <c r="J4190">
        <f t="shared" si="196"/>
        <v>0</v>
      </c>
      <c r="K4190" s="1">
        <f t="shared" si="197"/>
        <v>0.77194444444467081</v>
      </c>
    </row>
    <row r="4191" spans="1:11" hidden="1">
      <c r="A4191" t="s">
        <v>83</v>
      </c>
      <c r="B4191" t="s">
        <v>21</v>
      </c>
      <c r="C4191" s="7">
        <v>40183</v>
      </c>
      <c r="D4191" t="s">
        <v>321</v>
      </c>
      <c r="E4191" s="1" t="s">
        <v>13</v>
      </c>
      <c r="F4191" s="7">
        <v>40184.768599537034</v>
      </c>
      <c r="G4191" s="4" t="s">
        <v>14</v>
      </c>
      <c r="H4191" s="4" t="s">
        <v>322</v>
      </c>
      <c r="I4191" s="1">
        <f t="shared" si="195"/>
        <v>1</v>
      </c>
      <c r="J4191">
        <f t="shared" si="196"/>
        <v>0</v>
      </c>
      <c r="K4191" s="1">
        <f t="shared" si="197"/>
        <v>1.7685995370338787</v>
      </c>
    </row>
    <row r="4192" spans="1:11" hidden="1">
      <c r="A4192" t="s">
        <v>85</v>
      </c>
      <c r="B4192" t="s">
        <v>32</v>
      </c>
      <c r="C4192" s="7">
        <v>40183</v>
      </c>
      <c r="D4192" t="s">
        <v>321</v>
      </c>
      <c r="E4192" s="1" t="s">
        <v>13</v>
      </c>
      <c r="F4192" s="7">
        <v>40183.79178240741</v>
      </c>
      <c r="G4192" s="4" t="s">
        <v>14</v>
      </c>
      <c r="H4192" s="4" t="s">
        <v>322</v>
      </c>
      <c r="I4192" s="1">
        <f t="shared" si="195"/>
        <v>1</v>
      </c>
      <c r="J4192">
        <f t="shared" si="196"/>
        <v>0</v>
      </c>
      <c r="K4192" s="1">
        <f t="shared" si="197"/>
        <v>0.79178240741021</v>
      </c>
    </row>
    <row r="4193" spans="1:11" hidden="1">
      <c r="A4193" t="s">
        <v>86</v>
      </c>
      <c r="B4193" t="s">
        <v>32</v>
      </c>
      <c r="C4193" s="7">
        <v>40183</v>
      </c>
      <c r="D4193" t="s">
        <v>321</v>
      </c>
      <c r="E4193" s="1" t="s">
        <v>13</v>
      </c>
      <c r="F4193" s="7">
        <v>40183.79115740741</v>
      </c>
      <c r="G4193" s="4" t="s">
        <v>14</v>
      </c>
      <c r="H4193" s="4" t="s">
        <v>322</v>
      </c>
      <c r="I4193" s="1">
        <f t="shared" si="195"/>
        <v>1</v>
      </c>
      <c r="J4193">
        <f t="shared" si="196"/>
        <v>0</v>
      </c>
      <c r="K4193" s="1">
        <f t="shared" si="197"/>
        <v>0.79115740740962792</v>
      </c>
    </row>
    <row r="4194" spans="1:11" hidden="1">
      <c r="A4194" t="s">
        <v>84</v>
      </c>
      <c r="B4194" t="s">
        <v>21</v>
      </c>
      <c r="C4194" s="7">
        <v>40182</v>
      </c>
      <c r="D4194" t="s">
        <v>321</v>
      </c>
      <c r="E4194" s="1" t="s">
        <v>13</v>
      </c>
      <c r="F4194" s="7">
        <v>40183.790335648147</v>
      </c>
      <c r="G4194" s="4" t="s">
        <v>14</v>
      </c>
      <c r="H4194" s="4" t="s">
        <v>322</v>
      </c>
      <c r="I4194" s="1">
        <f t="shared" si="195"/>
        <v>1</v>
      </c>
      <c r="J4194">
        <f t="shared" si="196"/>
        <v>0</v>
      </c>
      <c r="K4194" s="1">
        <f t="shared" si="197"/>
        <v>1.7903356481474475</v>
      </c>
    </row>
    <row r="4195" spans="1:11" hidden="1">
      <c r="A4195" t="s">
        <v>85</v>
      </c>
      <c r="B4195" t="s">
        <v>21</v>
      </c>
      <c r="C4195" s="7">
        <v>40182</v>
      </c>
      <c r="D4195" t="s">
        <v>321</v>
      </c>
      <c r="E4195" s="1" t="s">
        <v>13</v>
      </c>
      <c r="F4195" s="7">
        <v>40183.788703703707</v>
      </c>
      <c r="G4195" s="4" t="s">
        <v>14</v>
      </c>
      <c r="H4195" s="4" t="s">
        <v>322</v>
      </c>
      <c r="I4195" s="1">
        <f t="shared" si="195"/>
        <v>1</v>
      </c>
      <c r="J4195">
        <f t="shared" si="196"/>
        <v>0</v>
      </c>
      <c r="K4195" s="1">
        <f t="shared" si="197"/>
        <v>1.7887037037071423</v>
      </c>
    </row>
    <row r="4196" spans="1:11" hidden="1">
      <c r="A4196" t="s">
        <v>86</v>
      </c>
      <c r="B4196" t="s">
        <v>21</v>
      </c>
      <c r="C4196" s="7">
        <v>40182</v>
      </c>
      <c r="D4196" t="s">
        <v>321</v>
      </c>
      <c r="E4196" s="1" t="s">
        <v>13</v>
      </c>
      <c r="F4196" s="7">
        <v>40183.786666666667</v>
      </c>
      <c r="G4196" s="4" t="s">
        <v>14</v>
      </c>
      <c r="H4196" s="4" t="s">
        <v>322</v>
      </c>
      <c r="I4196" s="1">
        <f t="shared" si="195"/>
        <v>1</v>
      </c>
      <c r="J4196">
        <f t="shared" si="196"/>
        <v>0</v>
      </c>
      <c r="K4196" s="1">
        <f t="shared" si="197"/>
        <v>1.7866666666668607</v>
      </c>
    </row>
    <row r="4197" spans="1:11" hidden="1">
      <c r="A4197" t="s">
        <v>149</v>
      </c>
      <c r="B4197" t="s">
        <v>21</v>
      </c>
      <c r="C4197" s="7">
        <v>40239</v>
      </c>
      <c r="D4197" t="s">
        <v>323</v>
      </c>
      <c r="E4197" s="1" t="s">
        <v>13</v>
      </c>
      <c r="F4197" s="7">
        <v>40240.412870370368</v>
      </c>
      <c r="G4197" s="4" t="s">
        <v>14</v>
      </c>
      <c r="H4197" s="4" t="s">
        <v>324</v>
      </c>
      <c r="I4197" s="1">
        <f t="shared" si="195"/>
        <v>3</v>
      </c>
      <c r="J4197">
        <f t="shared" si="196"/>
        <v>0</v>
      </c>
      <c r="K4197" s="1">
        <f t="shared" si="197"/>
        <v>1.4128703703681822</v>
      </c>
    </row>
    <row r="4198" spans="1:11" hidden="1">
      <c r="A4198" t="s">
        <v>150</v>
      </c>
      <c r="B4198" t="s">
        <v>21</v>
      </c>
      <c r="C4198" s="7">
        <v>40234</v>
      </c>
      <c r="D4198" t="s">
        <v>323</v>
      </c>
      <c r="E4198" s="1" t="s">
        <v>13</v>
      </c>
      <c r="F4198" s="7">
        <v>40240.399398148147</v>
      </c>
      <c r="G4198" s="4" t="s">
        <v>14</v>
      </c>
      <c r="H4198" s="4" t="s">
        <v>324</v>
      </c>
      <c r="I4198" s="1">
        <f t="shared" si="195"/>
        <v>2</v>
      </c>
      <c r="J4198">
        <f t="shared" si="196"/>
        <v>0</v>
      </c>
      <c r="K4198" s="1">
        <f t="shared" si="197"/>
        <v>6.3993981481471565</v>
      </c>
    </row>
    <row r="4199" spans="1:11" hidden="1">
      <c r="A4199" t="s">
        <v>151</v>
      </c>
      <c r="B4199" t="s">
        <v>21</v>
      </c>
      <c r="C4199" s="7">
        <v>40239</v>
      </c>
      <c r="D4199" t="s">
        <v>323</v>
      </c>
      <c r="E4199" s="1" t="s">
        <v>13</v>
      </c>
      <c r="F4199" s="7">
        <v>40239.785844907405</v>
      </c>
      <c r="G4199" s="4" t="s">
        <v>14</v>
      </c>
      <c r="H4199" s="4" t="s">
        <v>324</v>
      </c>
      <c r="I4199" s="1">
        <f t="shared" si="195"/>
        <v>3</v>
      </c>
      <c r="J4199">
        <f t="shared" si="196"/>
        <v>0</v>
      </c>
      <c r="K4199" s="1">
        <f t="shared" si="197"/>
        <v>0.78584490740468027</v>
      </c>
    </row>
    <row r="4200" spans="1:11" hidden="1">
      <c r="A4200" t="s">
        <v>152</v>
      </c>
      <c r="B4200" t="s">
        <v>21</v>
      </c>
      <c r="C4200" s="7">
        <v>40239</v>
      </c>
      <c r="D4200" t="s">
        <v>323</v>
      </c>
      <c r="E4200" s="1" t="s">
        <v>13</v>
      </c>
      <c r="F4200" s="7">
        <v>40239.779814814814</v>
      </c>
      <c r="G4200" s="4" t="s">
        <v>14</v>
      </c>
      <c r="H4200" s="4" t="s">
        <v>324</v>
      </c>
      <c r="I4200" s="1">
        <f t="shared" si="195"/>
        <v>3</v>
      </c>
      <c r="J4200">
        <f t="shared" si="196"/>
        <v>0</v>
      </c>
      <c r="K4200" s="1">
        <f t="shared" si="197"/>
        <v>0.77981481481401715</v>
      </c>
    </row>
    <row r="4201" spans="1:11" hidden="1">
      <c r="A4201" t="s">
        <v>153</v>
      </c>
      <c r="B4201" t="s">
        <v>21</v>
      </c>
      <c r="C4201" s="7">
        <v>40233</v>
      </c>
      <c r="D4201" t="s">
        <v>323</v>
      </c>
      <c r="E4201" s="1" t="s">
        <v>13</v>
      </c>
      <c r="F4201" s="7">
        <v>40239.769074074073</v>
      </c>
      <c r="G4201" s="4" t="s">
        <v>14</v>
      </c>
      <c r="H4201" s="4" t="s">
        <v>324</v>
      </c>
      <c r="I4201" s="1">
        <f t="shared" si="195"/>
        <v>2</v>
      </c>
      <c r="J4201">
        <f t="shared" si="196"/>
        <v>0</v>
      </c>
      <c r="K4201" s="1">
        <f t="shared" si="197"/>
        <v>6.7690740740727051</v>
      </c>
    </row>
    <row r="4202" spans="1:11" hidden="1">
      <c r="A4202" t="s">
        <v>154</v>
      </c>
      <c r="B4202" t="s">
        <v>21</v>
      </c>
      <c r="C4202" s="7">
        <v>40239</v>
      </c>
      <c r="D4202" t="s">
        <v>323</v>
      </c>
      <c r="E4202" s="1" t="s">
        <v>13</v>
      </c>
      <c r="F4202" s="7">
        <v>40239.714490740742</v>
      </c>
      <c r="G4202" s="4" t="s">
        <v>14</v>
      </c>
      <c r="H4202" s="4" t="s">
        <v>324</v>
      </c>
      <c r="I4202" s="1">
        <f t="shared" si="195"/>
        <v>3</v>
      </c>
      <c r="J4202">
        <f t="shared" si="196"/>
        <v>0</v>
      </c>
      <c r="K4202" s="1">
        <f t="shared" si="197"/>
        <v>0.71449074074189411</v>
      </c>
    </row>
    <row r="4203" spans="1:11" hidden="1">
      <c r="A4203" t="s">
        <v>155</v>
      </c>
      <c r="B4203" t="s">
        <v>21</v>
      </c>
      <c r="C4203" s="7">
        <v>40238</v>
      </c>
      <c r="D4203" t="s">
        <v>323</v>
      </c>
      <c r="E4203" s="1" t="s">
        <v>13</v>
      </c>
      <c r="F4203" s="7">
        <v>40239.706979166665</v>
      </c>
      <c r="G4203" s="4" t="s">
        <v>14</v>
      </c>
      <c r="H4203" s="4" t="s">
        <v>324</v>
      </c>
      <c r="I4203" s="1">
        <f t="shared" si="195"/>
        <v>3</v>
      </c>
      <c r="J4203">
        <f t="shared" si="196"/>
        <v>0</v>
      </c>
      <c r="K4203" s="1">
        <f t="shared" si="197"/>
        <v>1.7069791666654055</v>
      </c>
    </row>
    <row r="4204" spans="1:11" hidden="1">
      <c r="A4204" t="s">
        <v>156</v>
      </c>
      <c r="B4204" t="s">
        <v>21</v>
      </c>
      <c r="C4204" s="7">
        <v>40233</v>
      </c>
      <c r="D4204" t="s">
        <v>323</v>
      </c>
      <c r="E4204" s="1" t="s">
        <v>13</v>
      </c>
      <c r="F4204" s="7">
        <v>40238.742314814815</v>
      </c>
      <c r="G4204" s="4" t="s">
        <v>14</v>
      </c>
      <c r="H4204" s="4" t="s">
        <v>324</v>
      </c>
      <c r="I4204" s="1">
        <f t="shared" si="195"/>
        <v>2</v>
      </c>
      <c r="J4204">
        <f t="shared" si="196"/>
        <v>0</v>
      </c>
      <c r="K4204" s="1">
        <f t="shared" si="197"/>
        <v>5.7423148148154723</v>
      </c>
    </row>
    <row r="4205" spans="1:11" hidden="1">
      <c r="A4205" t="s">
        <v>157</v>
      </c>
      <c r="B4205" t="s">
        <v>21</v>
      </c>
      <c r="C4205" s="7">
        <v>40233</v>
      </c>
      <c r="D4205" t="s">
        <v>323</v>
      </c>
      <c r="E4205" s="1" t="s">
        <v>13</v>
      </c>
      <c r="F4205" s="7">
        <v>40235.360925925925</v>
      </c>
      <c r="G4205" s="4" t="s">
        <v>14</v>
      </c>
      <c r="H4205" s="4" t="s">
        <v>324</v>
      </c>
      <c r="I4205" s="1">
        <f t="shared" si="195"/>
        <v>2</v>
      </c>
      <c r="J4205">
        <f t="shared" si="196"/>
        <v>0</v>
      </c>
      <c r="K4205" s="1">
        <f t="shared" si="197"/>
        <v>2.3609259259246755</v>
      </c>
    </row>
    <row r="4206" spans="1:11" hidden="1">
      <c r="A4206" t="s">
        <v>158</v>
      </c>
      <c r="B4206" t="s">
        <v>21</v>
      </c>
      <c r="C4206" s="7">
        <v>40233</v>
      </c>
      <c r="D4206" t="s">
        <v>323</v>
      </c>
      <c r="E4206" s="1" t="s">
        <v>13</v>
      </c>
      <c r="F4206" s="7">
        <v>40234.677361111113</v>
      </c>
      <c r="G4206" s="4" t="s">
        <v>14</v>
      </c>
      <c r="H4206" s="4" t="s">
        <v>324</v>
      </c>
      <c r="I4206" s="1">
        <f t="shared" si="195"/>
        <v>2</v>
      </c>
      <c r="J4206">
        <f t="shared" si="196"/>
        <v>0</v>
      </c>
      <c r="K4206" s="1">
        <f t="shared" si="197"/>
        <v>1.6773611111129867</v>
      </c>
    </row>
    <row r="4207" spans="1:11" hidden="1">
      <c r="A4207" t="s">
        <v>159</v>
      </c>
      <c r="B4207" t="s">
        <v>21</v>
      </c>
      <c r="C4207" s="7">
        <v>40231</v>
      </c>
      <c r="D4207" t="s">
        <v>323</v>
      </c>
      <c r="E4207" s="1" t="s">
        <v>13</v>
      </c>
      <c r="F4207" s="7">
        <v>40233.425428240742</v>
      </c>
      <c r="G4207" s="4" t="s">
        <v>14</v>
      </c>
      <c r="H4207" s="4" t="s">
        <v>324</v>
      </c>
      <c r="I4207" s="1">
        <f t="shared" si="195"/>
        <v>2</v>
      </c>
      <c r="J4207">
        <f t="shared" si="196"/>
        <v>0</v>
      </c>
      <c r="K4207" s="1">
        <f t="shared" si="197"/>
        <v>2.4254282407418941</v>
      </c>
    </row>
    <row r="4208" spans="1:11" hidden="1">
      <c r="A4208" t="s">
        <v>91</v>
      </c>
      <c r="B4208" t="s">
        <v>21</v>
      </c>
      <c r="C4208" s="7">
        <v>40231</v>
      </c>
      <c r="D4208" t="s">
        <v>323</v>
      </c>
      <c r="E4208" s="1" t="s">
        <v>13</v>
      </c>
      <c r="F4208" s="7">
        <v>40233.417766203704</v>
      </c>
      <c r="G4208" s="4" t="s">
        <v>14</v>
      </c>
      <c r="H4208" s="4" t="s">
        <v>324</v>
      </c>
      <c r="I4208" s="1">
        <f t="shared" si="195"/>
        <v>2</v>
      </c>
      <c r="J4208">
        <f t="shared" si="196"/>
        <v>0</v>
      </c>
      <c r="K4208" s="1">
        <f t="shared" si="197"/>
        <v>2.4177662037036498</v>
      </c>
    </row>
    <row r="4209" spans="1:11" hidden="1">
      <c r="A4209" t="s">
        <v>92</v>
      </c>
      <c r="B4209" t="s">
        <v>21</v>
      </c>
      <c r="C4209" s="7">
        <v>40231</v>
      </c>
      <c r="D4209" t="s">
        <v>323</v>
      </c>
      <c r="E4209" s="1" t="s">
        <v>13</v>
      </c>
      <c r="F4209" s="7">
        <v>40232.538530092592</v>
      </c>
      <c r="G4209" s="4" t="s">
        <v>14</v>
      </c>
      <c r="H4209" s="4" t="s">
        <v>324</v>
      </c>
      <c r="I4209" s="1">
        <f t="shared" si="195"/>
        <v>2</v>
      </c>
      <c r="J4209">
        <f t="shared" si="196"/>
        <v>0</v>
      </c>
      <c r="K4209" s="1">
        <f t="shared" si="197"/>
        <v>1.5385300925918273</v>
      </c>
    </row>
    <row r="4210" spans="1:11" hidden="1">
      <c r="A4210" t="s">
        <v>93</v>
      </c>
      <c r="B4210" t="s">
        <v>21</v>
      </c>
      <c r="C4210" s="7">
        <v>40226</v>
      </c>
      <c r="D4210" t="s">
        <v>323</v>
      </c>
      <c r="E4210" s="1" t="s">
        <v>13</v>
      </c>
      <c r="F4210" s="7">
        <v>40231.749872685185</v>
      </c>
      <c r="G4210" s="4" t="s">
        <v>14</v>
      </c>
      <c r="H4210" s="4" t="s">
        <v>324</v>
      </c>
      <c r="I4210" s="1">
        <f t="shared" si="195"/>
        <v>2</v>
      </c>
      <c r="J4210">
        <f t="shared" si="196"/>
        <v>0</v>
      </c>
      <c r="K4210" s="1">
        <f t="shared" si="197"/>
        <v>5.7498726851845277</v>
      </c>
    </row>
    <row r="4211" spans="1:11">
      <c r="A4211" t="s">
        <v>95</v>
      </c>
      <c r="B4211" t="s">
        <v>21</v>
      </c>
      <c r="C4211" s="7">
        <v>40219</v>
      </c>
      <c r="D4211" t="s">
        <v>323</v>
      </c>
      <c r="E4211" s="1" t="s">
        <v>13</v>
      </c>
      <c r="F4211" s="7">
        <v>40228.640625</v>
      </c>
      <c r="G4211" s="4" t="s">
        <v>14</v>
      </c>
      <c r="H4211" s="4" t="s">
        <v>324</v>
      </c>
      <c r="I4211" s="1">
        <f t="shared" si="195"/>
        <v>2</v>
      </c>
      <c r="J4211">
        <f t="shared" si="196"/>
        <v>0</v>
      </c>
      <c r="K4211" s="1">
        <f t="shared" si="197"/>
        <v>9.640625</v>
      </c>
    </row>
    <row r="4212" spans="1:11" hidden="1">
      <c r="A4212" t="s">
        <v>96</v>
      </c>
      <c r="B4212" t="s">
        <v>21</v>
      </c>
      <c r="C4212" s="7">
        <v>40225</v>
      </c>
      <c r="D4212" t="s">
        <v>323</v>
      </c>
      <c r="E4212" s="1" t="s">
        <v>13</v>
      </c>
      <c r="F4212" s="7">
        <v>40228.515381944446</v>
      </c>
      <c r="G4212" s="4" t="s">
        <v>14</v>
      </c>
      <c r="H4212" s="4" t="s">
        <v>324</v>
      </c>
      <c r="I4212" s="1">
        <f t="shared" si="195"/>
        <v>2</v>
      </c>
      <c r="J4212">
        <f t="shared" si="196"/>
        <v>0</v>
      </c>
      <c r="K4212" s="1">
        <f t="shared" si="197"/>
        <v>3.515381944445835</v>
      </c>
    </row>
    <row r="4213" spans="1:11" hidden="1">
      <c r="A4213" t="s">
        <v>97</v>
      </c>
      <c r="B4213" t="s">
        <v>21</v>
      </c>
      <c r="C4213" s="7">
        <v>40221</v>
      </c>
      <c r="D4213" t="s">
        <v>323</v>
      </c>
      <c r="E4213" s="1" t="s">
        <v>13</v>
      </c>
      <c r="F4213" s="7">
        <v>40228.507060185184</v>
      </c>
      <c r="G4213" s="4" t="s">
        <v>14</v>
      </c>
      <c r="H4213" s="4" t="s">
        <v>324</v>
      </c>
      <c r="I4213" s="1">
        <f t="shared" si="195"/>
        <v>2</v>
      </c>
      <c r="J4213">
        <f t="shared" si="196"/>
        <v>0</v>
      </c>
      <c r="K4213" s="1">
        <f t="shared" si="197"/>
        <v>7.5070601851839456</v>
      </c>
    </row>
    <row r="4214" spans="1:11" hidden="1">
      <c r="A4214" t="s">
        <v>98</v>
      </c>
      <c r="B4214" t="s">
        <v>21</v>
      </c>
      <c r="C4214" s="7">
        <v>40225</v>
      </c>
      <c r="D4214" t="s">
        <v>323</v>
      </c>
      <c r="E4214" s="1" t="s">
        <v>13</v>
      </c>
      <c r="F4214" s="7">
        <v>40227.545659722222</v>
      </c>
      <c r="G4214" s="4" t="s">
        <v>14</v>
      </c>
      <c r="H4214" s="4" t="s">
        <v>324</v>
      </c>
      <c r="I4214" s="1">
        <f t="shared" si="195"/>
        <v>2</v>
      </c>
      <c r="J4214">
        <f t="shared" si="196"/>
        <v>0</v>
      </c>
      <c r="K4214" s="1">
        <f t="shared" si="197"/>
        <v>2.5456597222218988</v>
      </c>
    </row>
    <row r="4215" spans="1:11" hidden="1">
      <c r="A4215" t="s">
        <v>99</v>
      </c>
      <c r="B4215" t="s">
        <v>21</v>
      </c>
      <c r="C4215" s="7">
        <v>40224</v>
      </c>
      <c r="D4215" t="s">
        <v>323</v>
      </c>
      <c r="E4215" s="1" t="s">
        <v>13</v>
      </c>
      <c r="F4215" s="7">
        <v>40227.535474537035</v>
      </c>
      <c r="G4215" s="4" t="s">
        <v>14</v>
      </c>
      <c r="H4215" s="4" t="s">
        <v>324</v>
      </c>
      <c r="I4215" s="1">
        <f t="shared" si="195"/>
        <v>2</v>
      </c>
      <c r="J4215">
        <f t="shared" si="196"/>
        <v>0</v>
      </c>
      <c r="K4215" s="1">
        <f t="shared" si="197"/>
        <v>3.5354745370350429</v>
      </c>
    </row>
    <row r="4216" spans="1:11" hidden="1">
      <c r="A4216" t="s">
        <v>100</v>
      </c>
      <c r="B4216" t="s">
        <v>21</v>
      </c>
      <c r="C4216" s="7">
        <v>40219</v>
      </c>
      <c r="D4216" t="s">
        <v>323</v>
      </c>
      <c r="E4216" s="1" t="s">
        <v>13</v>
      </c>
      <c r="F4216" s="7">
        <v>40227.523564814815</v>
      </c>
      <c r="G4216" s="4" t="s">
        <v>14</v>
      </c>
      <c r="H4216" s="4" t="s">
        <v>324</v>
      </c>
      <c r="I4216" s="1">
        <f t="shared" si="195"/>
        <v>2</v>
      </c>
      <c r="J4216">
        <f t="shared" si="196"/>
        <v>0</v>
      </c>
      <c r="K4216" s="1">
        <f t="shared" si="197"/>
        <v>8.5235648148154723</v>
      </c>
    </row>
    <row r="4217" spans="1:11" hidden="1">
      <c r="A4217" t="s">
        <v>101</v>
      </c>
      <c r="B4217" t="s">
        <v>21</v>
      </c>
      <c r="C4217" s="7">
        <v>40220</v>
      </c>
      <c r="D4217" t="s">
        <v>323</v>
      </c>
      <c r="E4217" s="1" t="s">
        <v>13</v>
      </c>
      <c r="F4217" s="7">
        <v>40227.466967592591</v>
      </c>
      <c r="G4217" s="4" t="s">
        <v>14</v>
      </c>
      <c r="H4217" s="4" t="s">
        <v>324</v>
      </c>
      <c r="I4217" s="1">
        <f t="shared" si="195"/>
        <v>2</v>
      </c>
      <c r="J4217">
        <f t="shared" si="196"/>
        <v>0</v>
      </c>
      <c r="K4217" s="1">
        <f t="shared" si="197"/>
        <v>7.4669675925906631</v>
      </c>
    </row>
    <row r="4218" spans="1:11" hidden="1">
      <c r="A4218" t="s">
        <v>57</v>
      </c>
      <c r="B4218" t="s">
        <v>32</v>
      </c>
      <c r="C4218" s="7">
        <v>40220</v>
      </c>
      <c r="D4218" t="s">
        <v>323</v>
      </c>
      <c r="E4218" s="1" t="s">
        <v>13</v>
      </c>
      <c r="F4218" s="7">
        <v>40226.710706018515</v>
      </c>
      <c r="G4218" s="4" t="s">
        <v>14</v>
      </c>
      <c r="H4218" s="4" t="s">
        <v>324</v>
      </c>
      <c r="I4218" s="1">
        <f t="shared" si="195"/>
        <v>2</v>
      </c>
      <c r="J4218">
        <f t="shared" si="196"/>
        <v>0</v>
      </c>
      <c r="K4218" s="1">
        <f t="shared" si="197"/>
        <v>6.7107060185153387</v>
      </c>
    </row>
    <row r="4219" spans="1:11" hidden="1">
      <c r="A4219" t="s">
        <v>102</v>
      </c>
      <c r="B4219" t="s">
        <v>21</v>
      </c>
      <c r="C4219" s="7">
        <v>40225</v>
      </c>
      <c r="D4219" t="s">
        <v>323</v>
      </c>
      <c r="E4219" s="1" t="s">
        <v>13</v>
      </c>
      <c r="F4219" s="7">
        <v>40225.707662037035</v>
      </c>
      <c r="G4219" s="4" t="s">
        <v>14</v>
      </c>
      <c r="H4219" s="4" t="s">
        <v>324</v>
      </c>
      <c r="I4219" s="1">
        <f t="shared" si="195"/>
        <v>2</v>
      </c>
      <c r="J4219">
        <f t="shared" si="196"/>
        <v>0</v>
      </c>
      <c r="K4219" s="1">
        <f t="shared" si="197"/>
        <v>0.70766203703533392</v>
      </c>
    </row>
    <row r="4220" spans="1:11" hidden="1">
      <c r="A4220" t="s">
        <v>103</v>
      </c>
      <c r="B4220" t="s">
        <v>21</v>
      </c>
      <c r="C4220" s="7">
        <v>40225</v>
      </c>
      <c r="D4220" t="s">
        <v>323</v>
      </c>
      <c r="E4220" s="1" t="s">
        <v>13</v>
      </c>
      <c r="F4220" s="7">
        <v>40225.706666666665</v>
      </c>
      <c r="G4220" s="4" t="s">
        <v>14</v>
      </c>
      <c r="H4220" s="4" t="s">
        <v>324</v>
      </c>
      <c r="I4220" s="1">
        <f t="shared" si="195"/>
        <v>2</v>
      </c>
      <c r="J4220">
        <f t="shared" si="196"/>
        <v>0</v>
      </c>
      <c r="K4220" s="1">
        <f t="shared" si="197"/>
        <v>0.70666666666511446</v>
      </c>
    </row>
    <row r="4221" spans="1:11" hidden="1">
      <c r="A4221" t="s">
        <v>104</v>
      </c>
      <c r="B4221" t="s">
        <v>21</v>
      </c>
      <c r="C4221" s="7">
        <v>40225</v>
      </c>
      <c r="D4221" t="s">
        <v>323</v>
      </c>
      <c r="E4221" s="1" t="s">
        <v>13</v>
      </c>
      <c r="F4221" s="7">
        <v>40225.703622685185</v>
      </c>
      <c r="G4221" s="4" t="s">
        <v>14</v>
      </c>
      <c r="H4221" s="4" t="s">
        <v>324</v>
      </c>
      <c r="I4221" s="1">
        <f t="shared" si="195"/>
        <v>2</v>
      </c>
      <c r="J4221">
        <f t="shared" si="196"/>
        <v>0</v>
      </c>
      <c r="K4221" s="1">
        <f t="shared" si="197"/>
        <v>0.70362268518510973</v>
      </c>
    </row>
    <row r="4222" spans="1:11" hidden="1">
      <c r="A4222" t="s">
        <v>58</v>
      </c>
      <c r="B4222" t="s">
        <v>32</v>
      </c>
      <c r="C4222" s="7">
        <v>40220</v>
      </c>
      <c r="D4222" t="s">
        <v>323</v>
      </c>
      <c r="E4222" s="1" t="s">
        <v>13</v>
      </c>
      <c r="F4222" s="7">
        <v>40220.777245370373</v>
      </c>
      <c r="G4222" s="4" t="s">
        <v>14</v>
      </c>
      <c r="H4222" s="4" t="s">
        <v>324</v>
      </c>
      <c r="I4222" s="1">
        <f t="shared" si="195"/>
        <v>2</v>
      </c>
      <c r="J4222">
        <f t="shared" si="196"/>
        <v>0</v>
      </c>
      <c r="K4222" s="1">
        <f t="shared" si="197"/>
        <v>0.77724537037283881</v>
      </c>
    </row>
    <row r="4223" spans="1:11" hidden="1">
      <c r="A4223" t="s">
        <v>59</v>
      </c>
      <c r="B4223" t="s">
        <v>32</v>
      </c>
      <c r="C4223" s="7">
        <v>40220</v>
      </c>
      <c r="D4223" t="s">
        <v>323</v>
      </c>
      <c r="E4223" s="1" t="s">
        <v>13</v>
      </c>
      <c r="F4223" s="7">
        <v>40220.776562500003</v>
      </c>
      <c r="G4223" s="4" t="s">
        <v>14</v>
      </c>
      <c r="H4223" s="4" t="s">
        <v>324</v>
      </c>
      <c r="I4223" s="1">
        <f t="shared" si="195"/>
        <v>2</v>
      </c>
      <c r="J4223">
        <f t="shared" si="196"/>
        <v>0</v>
      </c>
      <c r="K4223" s="1">
        <f t="shared" si="197"/>
        <v>0.77656250000291038</v>
      </c>
    </row>
    <row r="4224" spans="1:11" hidden="1">
      <c r="A4224" t="s">
        <v>60</v>
      </c>
      <c r="B4224" t="s">
        <v>32</v>
      </c>
      <c r="C4224" s="7">
        <v>40220</v>
      </c>
      <c r="D4224" t="s">
        <v>323</v>
      </c>
      <c r="E4224" s="1" t="s">
        <v>13</v>
      </c>
      <c r="F4224" s="7">
        <v>40220.776076388887</v>
      </c>
      <c r="G4224" s="4" t="s">
        <v>14</v>
      </c>
      <c r="H4224" s="4" t="s">
        <v>324</v>
      </c>
      <c r="I4224" s="1">
        <f t="shared" si="195"/>
        <v>2</v>
      </c>
      <c r="J4224">
        <f t="shared" si="196"/>
        <v>0</v>
      </c>
      <c r="K4224" s="1">
        <f t="shared" si="197"/>
        <v>0.77607638888730435</v>
      </c>
    </row>
    <row r="4225" spans="1:11" hidden="1">
      <c r="A4225" t="s">
        <v>61</v>
      </c>
      <c r="B4225" t="s">
        <v>32</v>
      </c>
      <c r="C4225" s="7">
        <v>40220</v>
      </c>
      <c r="D4225" t="s">
        <v>323</v>
      </c>
      <c r="E4225" s="1" t="s">
        <v>13</v>
      </c>
      <c r="F4225" s="7">
        <v>40220.775601851848</v>
      </c>
      <c r="G4225" s="4" t="s">
        <v>14</v>
      </c>
      <c r="H4225" s="4" t="s">
        <v>324</v>
      </c>
      <c r="I4225" s="1">
        <f t="shared" si="195"/>
        <v>2</v>
      </c>
      <c r="J4225">
        <f t="shared" si="196"/>
        <v>0</v>
      </c>
      <c r="K4225" s="1">
        <f t="shared" si="197"/>
        <v>0.77560185184847796</v>
      </c>
    </row>
    <row r="4226" spans="1:11" hidden="1">
      <c r="A4226" t="s">
        <v>62</v>
      </c>
      <c r="B4226" t="s">
        <v>32</v>
      </c>
      <c r="C4226" s="7">
        <v>40220</v>
      </c>
      <c r="D4226" t="s">
        <v>323</v>
      </c>
      <c r="E4226" s="1" t="s">
        <v>13</v>
      </c>
      <c r="F4226" s="7">
        <v>40220.774895833332</v>
      </c>
      <c r="G4226" s="4" t="s">
        <v>14</v>
      </c>
      <c r="H4226" s="4" t="s">
        <v>324</v>
      </c>
      <c r="I4226" s="1">
        <f t="shared" si="195"/>
        <v>2</v>
      </c>
      <c r="J4226">
        <f t="shared" si="196"/>
        <v>0</v>
      </c>
      <c r="K4226" s="1">
        <f t="shared" si="197"/>
        <v>0.77489583333226619</v>
      </c>
    </row>
    <row r="4227" spans="1:11" hidden="1">
      <c r="A4227" t="s">
        <v>63</v>
      </c>
      <c r="B4227" t="s">
        <v>32</v>
      </c>
      <c r="C4227" s="7">
        <v>40220</v>
      </c>
      <c r="D4227" t="s">
        <v>323</v>
      </c>
      <c r="E4227" s="1" t="s">
        <v>13</v>
      </c>
      <c r="F4227" s="7">
        <v>40220.773946759262</v>
      </c>
      <c r="G4227" s="4" t="s">
        <v>14</v>
      </c>
      <c r="H4227" s="4" t="s">
        <v>324</v>
      </c>
      <c r="I4227" s="1">
        <f t="shared" ref="I4227:I4290" si="198">MONTH(C4227)</f>
        <v>2</v>
      </c>
      <c r="J4227">
        <f t="shared" ref="J4227:J4290" si="199">IF(C4227&gt;F4227,1,0)</f>
        <v>0</v>
      </c>
      <c r="K4227" s="1">
        <f t="shared" ref="K4227:K4290" si="200">F4227-C4227</f>
        <v>0.77394675926188938</v>
      </c>
    </row>
    <row r="4228" spans="1:11" hidden="1">
      <c r="A4228" t="s">
        <v>64</v>
      </c>
      <c r="B4228" t="s">
        <v>32</v>
      </c>
      <c r="C4228" s="7">
        <v>40220</v>
      </c>
      <c r="D4228" t="s">
        <v>323</v>
      </c>
      <c r="E4228" s="1" t="s">
        <v>13</v>
      </c>
      <c r="F4228" s="7">
        <v>40220.773182870369</v>
      </c>
      <c r="G4228" s="4" t="s">
        <v>14</v>
      </c>
      <c r="H4228" s="4" t="s">
        <v>324</v>
      </c>
      <c r="I4228" s="1">
        <f t="shared" si="198"/>
        <v>2</v>
      </c>
      <c r="J4228">
        <f t="shared" si="199"/>
        <v>0</v>
      </c>
      <c r="K4228" s="1">
        <f t="shared" si="200"/>
        <v>0.77318287036905531</v>
      </c>
    </row>
    <row r="4229" spans="1:11" hidden="1">
      <c r="A4229" t="s">
        <v>105</v>
      </c>
      <c r="B4229" t="s">
        <v>21</v>
      </c>
      <c r="C4229" s="7">
        <v>40219</v>
      </c>
      <c r="D4229" t="s">
        <v>323</v>
      </c>
      <c r="E4229" s="1" t="s">
        <v>13</v>
      </c>
      <c r="F4229" s="7">
        <v>40220.442187499997</v>
      </c>
      <c r="G4229" s="4" t="s">
        <v>14</v>
      </c>
      <c r="H4229" s="4" t="s">
        <v>324</v>
      </c>
      <c r="I4229" s="1">
        <f t="shared" si="198"/>
        <v>2</v>
      </c>
      <c r="J4229">
        <f t="shared" si="199"/>
        <v>0</v>
      </c>
      <c r="K4229" s="1">
        <f t="shared" si="200"/>
        <v>1.4421874999970896</v>
      </c>
    </row>
    <row r="4230" spans="1:11" hidden="1">
      <c r="A4230" t="s">
        <v>65</v>
      </c>
      <c r="B4230" t="s">
        <v>32</v>
      </c>
      <c r="C4230" s="7">
        <v>40219</v>
      </c>
      <c r="D4230" t="s">
        <v>323</v>
      </c>
      <c r="E4230" s="1" t="s">
        <v>13</v>
      </c>
      <c r="F4230" s="7">
        <v>40219.782754629632</v>
      </c>
      <c r="G4230" s="4" t="s">
        <v>14</v>
      </c>
      <c r="H4230" s="4" t="s">
        <v>324</v>
      </c>
      <c r="I4230" s="1">
        <f t="shared" si="198"/>
        <v>2</v>
      </c>
      <c r="J4230">
        <f t="shared" si="199"/>
        <v>0</v>
      </c>
      <c r="K4230" s="1">
        <f t="shared" si="200"/>
        <v>0.78275462963210884</v>
      </c>
    </row>
    <row r="4231" spans="1:11" hidden="1">
      <c r="A4231" t="s">
        <v>106</v>
      </c>
      <c r="B4231" t="s">
        <v>21</v>
      </c>
      <c r="C4231" s="7">
        <v>40219</v>
      </c>
      <c r="D4231" t="s">
        <v>323</v>
      </c>
      <c r="E4231" s="1" t="s">
        <v>13</v>
      </c>
      <c r="F4231" s="7">
        <v>40219.780856481484</v>
      </c>
      <c r="G4231" s="4" t="s">
        <v>14</v>
      </c>
      <c r="H4231" s="4" t="s">
        <v>324</v>
      </c>
      <c r="I4231" s="1">
        <f t="shared" si="198"/>
        <v>2</v>
      </c>
      <c r="J4231">
        <f t="shared" si="199"/>
        <v>0</v>
      </c>
      <c r="K4231" s="1">
        <f t="shared" si="200"/>
        <v>0.78085648148407927</v>
      </c>
    </row>
    <row r="4232" spans="1:11" hidden="1">
      <c r="A4232" t="s">
        <v>107</v>
      </c>
      <c r="B4232" t="s">
        <v>21</v>
      </c>
      <c r="C4232" s="7">
        <v>40219</v>
      </c>
      <c r="D4232" t="s">
        <v>323</v>
      </c>
      <c r="E4232" s="1" t="s">
        <v>13</v>
      </c>
      <c r="F4232" s="7">
        <v>40219.780428240738</v>
      </c>
      <c r="G4232" s="4" t="s">
        <v>14</v>
      </c>
      <c r="H4232" s="4" t="s">
        <v>324</v>
      </c>
      <c r="I4232" s="1">
        <f t="shared" si="198"/>
        <v>2</v>
      </c>
      <c r="J4232">
        <f t="shared" si="199"/>
        <v>0</v>
      </c>
      <c r="K4232" s="1">
        <f t="shared" si="200"/>
        <v>0.78042824073781958</v>
      </c>
    </row>
    <row r="4233" spans="1:11" hidden="1">
      <c r="A4233" t="s">
        <v>108</v>
      </c>
      <c r="B4233" t="s">
        <v>21</v>
      </c>
      <c r="C4233" s="7">
        <v>40218</v>
      </c>
      <c r="D4233" t="s">
        <v>323</v>
      </c>
      <c r="E4233" s="1" t="s">
        <v>13</v>
      </c>
      <c r="F4233" s="7">
        <v>40219.779664351852</v>
      </c>
      <c r="G4233" s="4" t="s">
        <v>14</v>
      </c>
      <c r="H4233" s="4" t="s">
        <v>324</v>
      </c>
      <c r="I4233" s="1">
        <f t="shared" si="198"/>
        <v>2</v>
      </c>
      <c r="J4233">
        <f t="shared" si="199"/>
        <v>0</v>
      </c>
      <c r="K4233" s="1">
        <f t="shared" si="200"/>
        <v>1.7796643518522615</v>
      </c>
    </row>
    <row r="4234" spans="1:11" hidden="1">
      <c r="A4234" t="s">
        <v>20</v>
      </c>
      <c r="B4234" t="s">
        <v>21</v>
      </c>
      <c r="C4234" s="7">
        <v>40218</v>
      </c>
      <c r="D4234" t="s">
        <v>323</v>
      </c>
      <c r="E4234" s="1" t="s">
        <v>13</v>
      </c>
      <c r="F4234" s="7">
        <v>40219.507997685185</v>
      </c>
      <c r="G4234" s="4" t="s">
        <v>14</v>
      </c>
      <c r="H4234" s="4" t="s">
        <v>324</v>
      </c>
      <c r="I4234" s="1">
        <f t="shared" si="198"/>
        <v>2</v>
      </c>
      <c r="J4234">
        <f t="shared" si="199"/>
        <v>0</v>
      </c>
      <c r="K4234" s="1">
        <f t="shared" si="200"/>
        <v>1.5079976851848187</v>
      </c>
    </row>
    <row r="4235" spans="1:11" hidden="1">
      <c r="A4235" t="s">
        <v>24</v>
      </c>
      <c r="B4235" t="s">
        <v>21</v>
      </c>
      <c r="C4235" s="7">
        <v>40218</v>
      </c>
      <c r="D4235" t="s">
        <v>323</v>
      </c>
      <c r="E4235" s="1" t="s">
        <v>13</v>
      </c>
      <c r="F4235" s="7">
        <v>40219.507627314815</v>
      </c>
      <c r="G4235" s="4" t="s">
        <v>14</v>
      </c>
      <c r="H4235" s="4" t="s">
        <v>324</v>
      </c>
      <c r="I4235" s="1">
        <f t="shared" si="198"/>
        <v>2</v>
      </c>
      <c r="J4235">
        <f t="shared" si="199"/>
        <v>0</v>
      </c>
      <c r="K4235" s="1">
        <f t="shared" si="200"/>
        <v>1.5076273148151813</v>
      </c>
    </row>
    <row r="4236" spans="1:11" hidden="1">
      <c r="A4236" t="s">
        <v>25</v>
      </c>
      <c r="B4236" t="s">
        <v>21</v>
      </c>
      <c r="C4236" s="7">
        <v>40218</v>
      </c>
      <c r="D4236" t="s">
        <v>323</v>
      </c>
      <c r="E4236" s="1" t="s">
        <v>13</v>
      </c>
      <c r="F4236" s="7">
        <v>40219.507175925923</v>
      </c>
      <c r="G4236" s="4" t="s">
        <v>14</v>
      </c>
      <c r="H4236" s="4" t="s">
        <v>324</v>
      </c>
      <c r="I4236" s="1">
        <f t="shared" si="198"/>
        <v>2</v>
      </c>
      <c r="J4236">
        <f t="shared" si="199"/>
        <v>0</v>
      </c>
      <c r="K4236" s="1">
        <f t="shared" si="200"/>
        <v>1.5071759259226383</v>
      </c>
    </row>
    <row r="4237" spans="1:11" hidden="1">
      <c r="A4237" t="s">
        <v>26</v>
      </c>
      <c r="B4237" t="s">
        <v>21</v>
      </c>
      <c r="C4237" s="7">
        <v>40218</v>
      </c>
      <c r="D4237" t="s">
        <v>323</v>
      </c>
      <c r="E4237" s="1" t="s">
        <v>13</v>
      </c>
      <c r="F4237" s="7">
        <v>40219.506747685184</v>
      </c>
      <c r="G4237" s="4" t="s">
        <v>14</v>
      </c>
      <c r="H4237" s="4" t="s">
        <v>324</v>
      </c>
      <c r="I4237" s="1">
        <f t="shared" si="198"/>
        <v>2</v>
      </c>
      <c r="J4237">
        <f t="shared" si="199"/>
        <v>0</v>
      </c>
      <c r="K4237" s="1">
        <f t="shared" si="200"/>
        <v>1.5067476851836545</v>
      </c>
    </row>
    <row r="4238" spans="1:11" hidden="1">
      <c r="A4238" t="s">
        <v>66</v>
      </c>
      <c r="B4238" t="s">
        <v>32</v>
      </c>
      <c r="C4238" s="7">
        <v>40214</v>
      </c>
      <c r="D4238" t="s">
        <v>323</v>
      </c>
      <c r="E4238" s="1" t="s">
        <v>13</v>
      </c>
      <c r="F4238" s="7">
        <v>40214.765347222223</v>
      </c>
      <c r="G4238" s="4" t="s">
        <v>14</v>
      </c>
      <c r="H4238" s="4" t="s">
        <v>324</v>
      </c>
      <c r="I4238" s="1">
        <f t="shared" si="198"/>
        <v>2</v>
      </c>
      <c r="J4238">
        <f t="shared" si="199"/>
        <v>0</v>
      </c>
      <c r="K4238" s="1">
        <f t="shared" si="200"/>
        <v>0.76534722222277196</v>
      </c>
    </row>
    <row r="4239" spans="1:11" hidden="1">
      <c r="A4239" t="s">
        <v>27</v>
      </c>
      <c r="B4239" t="s">
        <v>21</v>
      </c>
      <c r="C4239" s="7">
        <v>40214</v>
      </c>
      <c r="D4239" t="s">
        <v>323</v>
      </c>
      <c r="E4239" s="1" t="s">
        <v>13</v>
      </c>
      <c r="F4239" s="7">
        <v>40214.758993055555</v>
      </c>
      <c r="G4239" s="4" t="s">
        <v>14</v>
      </c>
      <c r="H4239" s="4" t="s">
        <v>324</v>
      </c>
      <c r="I4239" s="1">
        <f t="shared" si="198"/>
        <v>2</v>
      </c>
      <c r="J4239">
        <f t="shared" si="199"/>
        <v>0</v>
      </c>
      <c r="K4239" s="1">
        <f t="shared" si="200"/>
        <v>0.75899305555503815</v>
      </c>
    </row>
    <row r="4240" spans="1:11" hidden="1">
      <c r="A4240" t="s">
        <v>28</v>
      </c>
      <c r="B4240" t="s">
        <v>21</v>
      </c>
      <c r="C4240" s="7">
        <v>40214</v>
      </c>
      <c r="D4240" t="s">
        <v>323</v>
      </c>
      <c r="E4240" s="1" t="s">
        <v>13</v>
      </c>
      <c r="F4240" s="7">
        <v>40214.758229166669</v>
      </c>
      <c r="G4240" s="4" t="s">
        <v>14</v>
      </c>
      <c r="H4240" s="4" t="s">
        <v>324</v>
      </c>
      <c r="I4240" s="1">
        <f t="shared" si="198"/>
        <v>2</v>
      </c>
      <c r="J4240">
        <f t="shared" si="199"/>
        <v>0</v>
      </c>
      <c r="K4240" s="1">
        <f t="shared" si="200"/>
        <v>0.75822916666948004</v>
      </c>
    </row>
    <row r="4241" spans="1:11" hidden="1">
      <c r="A4241" t="s">
        <v>29</v>
      </c>
      <c r="B4241" t="s">
        <v>21</v>
      </c>
      <c r="C4241" s="7">
        <v>40214</v>
      </c>
      <c r="D4241" t="s">
        <v>323</v>
      </c>
      <c r="E4241" s="1" t="s">
        <v>13</v>
      </c>
      <c r="F4241" s="7">
        <v>40214.7577662037</v>
      </c>
      <c r="G4241" s="4" t="s">
        <v>14</v>
      </c>
      <c r="H4241" s="4" t="s">
        <v>324</v>
      </c>
      <c r="I4241" s="1">
        <f t="shared" si="198"/>
        <v>2</v>
      </c>
      <c r="J4241">
        <f t="shared" si="199"/>
        <v>0</v>
      </c>
      <c r="K4241" s="1">
        <f t="shared" si="200"/>
        <v>0.75776620370015735</v>
      </c>
    </row>
    <row r="4242" spans="1:11" hidden="1">
      <c r="A4242" t="s">
        <v>30</v>
      </c>
      <c r="B4242" t="s">
        <v>21</v>
      </c>
      <c r="C4242" s="7">
        <v>40213</v>
      </c>
      <c r="D4242" t="s">
        <v>323</v>
      </c>
      <c r="E4242" s="1" t="s">
        <v>13</v>
      </c>
      <c r="F4242" s="7">
        <v>40214.75104166667</v>
      </c>
      <c r="G4242" s="4" t="s">
        <v>14</v>
      </c>
      <c r="H4242" s="4" t="s">
        <v>324</v>
      </c>
      <c r="I4242" s="1">
        <f t="shared" si="198"/>
        <v>2</v>
      </c>
      <c r="J4242">
        <f t="shared" si="199"/>
        <v>0</v>
      </c>
      <c r="K4242" s="1">
        <f t="shared" si="200"/>
        <v>1.7510416666700621</v>
      </c>
    </row>
    <row r="4243" spans="1:11" hidden="1">
      <c r="A4243" t="s">
        <v>33</v>
      </c>
      <c r="B4243" t="s">
        <v>21</v>
      </c>
      <c r="C4243" s="7">
        <v>40213</v>
      </c>
      <c r="D4243" t="s">
        <v>323</v>
      </c>
      <c r="E4243" s="1" t="s">
        <v>13</v>
      </c>
      <c r="F4243" s="7">
        <v>40214.750636574077</v>
      </c>
      <c r="G4243" s="4" t="s">
        <v>14</v>
      </c>
      <c r="H4243" s="4" t="s">
        <v>324</v>
      </c>
      <c r="I4243" s="1">
        <f t="shared" si="198"/>
        <v>2</v>
      </c>
      <c r="J4243">
        <f t="shared" si="199"/>
        <v>0</v>
      </c>
      <c r="K4243" s="1">
        <f t="shared" si="200"/>
        <v>1.7506365740773617</v>
      </c>
    </row>
    <row r="4244" spans="1:11" hidden="1">
      <c r="A4244" t="s">
        <v>36</v>
      </c>
      <c r="B4244" t="s">
        <v>21</v>
      </c>
      <c r="C4244" s="7">
        <v>40213</v>
      </c>
      <c r="D4244" t="s">
        <v>323</v>
      </c>
      <c r="E4244" s="1" t="s">
        <v>13</v>
      </c>
      <c r="F4244" s="7">
        <v>40214.750185185185</v>
      </c>
      <c r="G4244" s="4" t="s">
        <v>14</v>
      </c>
      <c r="H4244" s="4" t="s">
        <v>324</v>
      </c>
      <c r="I4244" s="1">
        <f t="shared" si="198"/>
        <v>2</v>
      </c>
      <c r="J4244">
        <f t="shared" si="199"/>
        <v>0</v>
      </c>
      <c r="K4244" s="1">
        <f t="shared" si="200"/>
        <v>1.7501851851848187</v>
      </c>
    </row>
    <row r="4245" spans="1:11" hidden="1">
      <c r="A4245" t="s">
        <v>38</v>
      </c>
      <c r="B4245" t="s">
        <v>21</v>
      </c>
      <c r="C4245" s="7">
        <v>40213</v>
      </c>
      <c r="D4245" t="s">
        <v>323</v>
      </c>
      <c r="E4245" s="1" t="s">
        <v>13</v>
      </c>
      <c r="F4245" s="7">
        <v>40214.749791666669</v>
      </c>
      <c r="G4245" s="4" t="s">
        <v>14</v>
      </c>
      <c r="H4245" s="4" t="s">
        <v>324</v>
      </c>
      <c r="I4245" s="1">
        <f t="shared" si="198"/>
        <v>2</v>
      </c>
      <c r="J4245">
        <f t="shared" si="199"/>
        <v>0</v>
      </c>
      <c r="K4245" s="1">
        <f t="shared" si="200"/>
        <v>1.749791666668898</v>
      </c>
    </row>
    <row r="4246" spans="1:11" hidden="1">
      <c r="A4246" t="s">
        <v>39</v>
      </c>
      <c r="B4246" t="s">
        <v>21</v>
      </c>
      <c r="C4246" s="7">
        <v>40213</v>
      </c>
      <c r="D4246" t="s">
        <v>323</v>
      </c>
      <c r="E4246" s="1" t="s">
        <v>13</v>
      </c>
      <c r="F4246" s="7">
        <v>40214.749374999999</v>
      </c>
      <c r="G4246" s="4" t="s">
        <v>14</v>
      </c>
      <c r="H4246" s="4" t="s">
        <v>324</v>
      </c>
      <c r="I4246" s="1">
        <f t="shared" si="198"/>
        <v>2</v>
      </c>
      <c r="J4246">
        <f t="shared" si="199"/>
        <v>0</v>
      </c>
      <c r="K4246" s="1">
        <f t="shared" si="200"/>
        <v>1.7493749999994179</v>
      </c>
    </row>
    <row r="4247" spans="1:11" hidden="1">
      <c r="A4247" t="s">
        <v>47</v>
      </c>
      <c r="B4247" t="s">
        <v>21</v>
      </c>
      <c r="C4247" s="7">
        <v>40213</v>
      </c>
      <c r="D4247" t="s">
        <v>323</v>
      </c>
      <c r="E4247" s="1" t="s">
        <v>13</v>
      </c>
      <c r="F4247" s="7">
        <v>40214.748877314814</v>
      </c>
      <c r="G4247" s="4" t="s">
        <v>14</v>
      </c>
      <c r="H4247" s="4" t="s">
        <v>324</v>
      </c>
      <c r="I4247" s="1">
        <f t="shared" si="198"/>
        <v>2</v>
      </c>
      <c r="J4247">
        <f t="shared" si="199"/>
        <v>0</v>
      </c>
      <c r="K4247" s="1">
        <f t="shared" si="200"/>
        <v>1.7488773148143082</v>
      </c>
    </row>
    <row r="4248" spans="1:11" hidden="1">
      <c r="A4248" t="s">
        <v>10</v>
      </c>
      <c r="B4248" t="s">
        <v>21</v>
      </c>
      <c r="C4248" s="7">
        <v>40212</v>
      </c>
      <c r="D4248" t="s">
        <v>323</v>
      </c>
      <c r="E4248" s="1" t="s">
        <v>13</v>
      </c>
      <c r="F4248" s="7">
        <v>40212.539293981485</v>
      </c>
      <c r="G4248" s="4" t="s">
        <v>14</v>
      </c>
      <c r="H4248" s="4" t="s">
        <v>324</v>
      </c>
      <c r="I4248" s="1">
        <f t="shared" si="198"/>
        <v>2</v>
      </c>
      <c r="J4248">
        <f t="shared" si="199"/>
        <v>0</v>
      </c>
      <c r="K4248" s="1">
        <f t="shared" si="200"/>
        <v>0.53929398148466134</v>
      </c>
    </row>
    <row r="4249" spans="1:11" hidden="1">
      <c r="A4249" t="s">
        <v>16</v>
      </c>
      <c r="B4249" t="s">
        <v>21</v>
      </c>
      <c r="C4249" s="7">
        <v>40211</v>
      </c>
      <c r="D4249" t="s">
        <v>323</v>
      </c>
      <c r="E4249" s="1" t="s">
        <v>13</v>
      </c>
      <c r="F4249" s="7">
        <v>40212.535590277781</v>
      </c>
      <c r="G4249" s="4" t="s">
        <v>14</v>
      </c>
      <c r="H4249" s="4" t="s">
        <v>324</v>
      </c>
      <c r="I4249" s="1">
        <f t="shared" si="198"/>
        <v>2</v>
      </c>
      <c r="J4249">
        <f t="shared" si="199"/>
        <v>0</v>
      </c>
      <c r="K4249" s="1">
        <f t="shared" si="200"/>
        <v>1.5355902777810115</v>
      </c>
    </row>
    <row r="4250" spans="1:11" hidden="1">
      <c r="A4250" t="s">
        <v>17</v>
      </c>
      <c r="B4250" t="s">
        <v>21</v>
      </c>
      <c r="C4250" s="7">
        <v>40211</v>
      </c>
      <c r="D4250" t="s">
        <v>323</v>
      </c>
      <c r="E4250" s="1" t="s">
        <v>13</v>
      </c>
      <c r="F4250" s="7">
        <v>40212.535138888888</v>
      </c>
      <c r="G4250" s="4" t="s">
        <v>14</v>
      </c>
      <c r="H4250" s="4" t="s">
        <v>324</v>
      </c>
      <c r="I4250" s="1">
        <f t="shared" si="198"/>
        <v>2</v>
      </c>
      <c r="J4250">
        <f t="shared" si="199"/>
        <v>0</v>
      </c>
      <c r="K4250" s="1">
        <f t="shared" si="200"/>
        <v>1.5351388888884685</v>
      </c>
    </row>
    <row r="4251" spans="1:11" hidden="1">
      <c r="A4251" t="s">
        <v>18</v>
      </c>
      <c r="B4251" t="s">
        <v>21</v>
      </c>
      <c r="C4251" s="7">
        <v>40207</v>
      </c>
      <c r="D4251" t="s">
        <v>323</v>
      </c>
      <c r="E4251" s="1" t="s">
        <v>13</v>
      </c>
      <c r="F4251" s="7">
        <v>40212.534803240742</v>
      </c>
      <c r="G4251" s="4" t="s">
        <v>14</v>
      </c>
      <c r="H4251" s="4" t="s">
        <v>324</v>
      </c>
      <c r="I4251" s="1">
        <f t="shared" si="198"/>
        <v>1</v>
      </c>
      <c r="J4251">
        <f t="shared" si="199"/>
        <v>0</v>
      </c>
      <c r="K4251" s="1">
        <f t="shared" si="200"/>
        <v>5.5348032407418941</v>
      </c>
    </row>
    <row r="4252" spans="1:11" hidden="1">
      <c r="A4252" t="s">
        <v>19</v>
      </c>
      <c r="B4252" t="s">
        <v>21</v>
      </c>
      <c r="C4252" s="7">
        <v>40207</v>
      </c>
      <c r="D4252" t="s">
        <v>323</v>
      </c>
      <c r="E4252" s="1" t="s">
        <v>13</v>
      </c>
      <c r="F4252" s="7">
        <v>40212.534409722219</v>
      </c>
      <c r="G4252" s="4" t="s">
        <v>14</v>
      </c>
      <c r="H4252" s="4" t="s">
        <v>324</v>
      </c>
      <c r="I4252" s="1">
        <f t="shared" si="198"/>
        <v>1</v>
      </c>
      <c r="J4252">
        <f t="shared" si="199"/>
        <v>0</v>
      </c>
      <c r="K4252" s="1">
        <f t="shared" si="200"/>
        <v>5.5344097222186974</v>
      </c>
    </row>
    <row r="4253" spans="1:11" hidden="1">
      <c r="A4253" t="s">
        <v>22</v>
      </c>
      <c r="B4253" t="s">
        <v>21</v>
      </c>
      <c r="C4253" s="7">
        <v>40207</v>
      </c>
      <c r="D4253" t="s">
        <v>323</v>
      </c>
      <c r="E4253" s="1" t="s">
        <v>13</v>
      </c>
      <c r="F4253" s="7">
        <v>40212.533993055556</v>
      </c>
      <c r="G4253" s="4" t="s">
        <v>14</v>
      </c>
      <c r="H4253" s="4" t="s">
        <v>324</v>
      </c>
      <c r="I4253" s="1">
        <f t="shared" si="198"/>
        <v>1</v>
      </c>
      <c r="J4253">
        <f t="shared" si="199"/>
        <v>0</v>
      </c>
      <c r="K4253" s="1">
        <f t="shared" si="200"/>
        <v>5.5339930555564933</v>
      </c>
    </row>
    <row r="4254" spans="1:11" hidden="1">
      <c r="A4254" t="s">
        <v>67</v>
      </c>
      <c r="B4254" t="s">
        <v>32</v>
      </c>
      <c r="C4254" s="7">
        <v>40210</v>
      </c>
      <c r="D4254" t="s">
        <v>323</v>
      </c>
      <c r="E4254" s="1" t="s">
        <v>13</v>
      </c>
      <c r="F4254" s="7">
        <v>40211.707187499997</v>
      </c>
      <c r="G4254" s="4" t="s">
        <v>14</v>
      </c>
      <c r="H4254" s="4" t="s">
        <v>324</v>
      </c>
      <c r="I4254" s="1">
        <f t="shared" si="198"/>
        <v>2</v>
      </c>
      <c r="J4254">
        <f t="shared" si="199"/>
        <v>0</v>
      </c>
      <c r="K4254" s="1">
        <f t="shared" si="200"/>
        <v>1.7071874999965075</v>
      </c>
    </row>
    <row r="4255" spans="1:11" hidden="1">
      <c r="A4255" t="s">
        <v>31</v>
      </c>
      <c r="B4255" t="s">
        <v>21</v>
      </c>
      <c r="C4255" s="7">
        <v>40207</v>
      </c>
      <c r="D4255" t="s">
        <v>323</v>
      </c>
      <c r="E4255" s="1" t="s">
        <v>13</v>
      </c>
      <c r="F4255" s="7">
        <v>40210.539606481485</v>
      </c>
      <c r="G4255" s="4" t="s">
        <v>14</v>
      </c>
      <c r="H4255" s="4" t="s">
        <v>324</v>
      </c>
      <c r="I4255" s="1">
        <f t="shared" si="198"/>
        <v>1</v>
      </c>
      <c r="J4255">
        <f t="shared" si="199"/>
        <v>0</v>
      </c>
      <c r="K4255" s="1">
        <f t="shared" si="200"/>
        <v>3.5396064814849524</v>
      </c>
    </row>
    <row r="4256" spans="1:11" hidden="1">
      <c r="A4256" t="s">
        <v>34</v>
      </c>
      <c r="B4256" t="s">
        <v>21</v>
      </c>
      <c r="C4256" s="7">
        <v>40207</v>
      </c>
      <c r="D4256" t="s">
        <v>323</v>
      </c>
      <c r="E4256" s="1" t="s">
        <v>13</v>
      </c>
      <c r="F4256" s="7">
        <v>40210.539224537039</v>
      </c>
      <c r="G4256" s="4" t="s">
        <v>14</v>
      </c>
      <c r="H4256" s="4" t="s">
        <v>324</v>
      </c>
      <c r="I4256" s="1">
        <f t="shared" si="198"/>
        <v>1</v>
      </c>
      <c r="J4256">
        <f t="shared" si="199"/>
        <v>0</v>
      </c>
      <c r="K4256" s="1">
        <f t="shared" si="200"/>
        <v>3.5392245370385353</v>
      </c>
    </row>
    <row r="4257" spans="1:11" hidden="1">
      <c r="A4257" t="s">
        <v>68</v>
      </c>
      <c r="B4257" t="s">
        <v>32</v>
      </c>
      <c r="C4257" s="7">
        <v>40207</v>
      </c>
      <c r="D4257" t="s">
        <v>323</v>
      </c>
      <c r="E4257" s="1" t="s">
        <v>13</v>
      </c>
      <c r="F4257" s="7">
        <v>40210.502280092594</v>
      </c>
      <c r="G4257" s="4" t="s">
        <v>14</v>
      </c>
      <c r="H4257" s="4" t="s">
        <v>324</v>
      </c>
      <c r="I4257" s="1">
        <f t="shared" si="198"/>
        <v>1</v>
      </c>
      <c r="J4257">
        <f t="shared" si="199"/>
        <v>0</v>
      </c>
      <c r="K4257" s="1">
        <f t="shared" si="200"/>
        <v>3.5022800925944466</v>
      </c>
    </row>
    <row r="4258" spans="1:11" hidden="1">
      <c r="A4258" t="s">
        <v>69</v>
      </c>
      <c r="B4258" t="s">
        <v>32</v>
      </c>
      <c r="C4258" s="7">
        <v>40207</v>
      </c>
      <c r="D4258" t="s">
        <v>323</v>
      </c>
      <c r="E4258" s="1" t="s">
        <v>13</v>
      </c>
      <c r="F4258" s="7">
        <v>40210.501550925925</v>
      </c>
      <c r="G4258" s="4" t="s">
        <v>14</v>
      </c>
      <c r="H4258" s="4" t="s">
        <v>324</v>
      </c>
      <c r="I4258" s="1">
        <f t="shared" si="198"/>
        <v>1</v>
      </c>
      <c r="J4258">
        <f t="shared" si="199"/>
        <v>0</v>
      </c>
      <c r="K4258" s="1">
        <f t="shared" si="200"/>
        <v>3.5015509259246755</v>
      </c>
    </row>
    <row r="4259" spans="1:11" hidden="1">
      <c r="A4259" t="s">
        <v>35</v>
      </c>
      <c r="B4259" t="s">
        <v>21</v>
      </c>
      <c r="C4259" s="7">
        <v>40207</v>
      </c>
      <c r="D4259" t="s">
        <v>323</v>
      </c>
      <c r="E4259" s="1" t="s">
        <v>13</v>
      </c>
      <c r="F4259" s="7">
        <v>40207.683425925927</v>
      </c>
      <c r="G4259" s="4" t="s">
        <v>14</v>
      </c>
      <c r="H4259" s="4" t="s">
        <v>324</v>
      </c>
      <c r="I4259" s="1">
        <f t="shared" si="198"/>
        <v>1</v>
      </c>
      <c r="J4259">
        <f t="shared" si="199"/>
        <v>0</v>
      </c>
      <c r="K4259" s="1">
        <f t="shared" si="200"/>
        <v>0.68342592592671281</v>
      </c>
    </row>
    <row r="4260" spans="1:11" hidden="1">
      <c r="A4260" t="s">
        <v>37</v>
      </c>
      <c r="B4260" t="s">
        <v>21</v>
      </c>
      <c r="C4260" s="7">
        <v>40207</v>
      </c>
      <c r="D4260" t="s">
        <v>323</v>
      </c>
      <c r="E4260" s="1" t="s">
        <v>13</v>
      </c>
      <c r="F4260" s="7">
        <v>40207.671423611115</v>
      </c>
      <c r="G4260" s="4" t="s">
        <v>14</v>
      </c>
      <c r="H4260" s="4" t="s">
        <v>324</v>
      </c>
      <c r="I4260" s="1">
        <f t="shared" si="198"/>
        <v>1</v>
      </c>
      <c r="J4260">
        <f t="shared" si="199"/>
        <v>0</v>
      </c>
      <c r="K4260" s="1">
        <f t="shared" si="200"/>
        <v>0.67142361111473292</v>
      </c>
    </row>
    <row r="4261" spans="1:11" hidden="1">
      <c r="A4261" t="s">
        <v>70</v>
      </c>
      <c r="B4261" t="s">
        <v>32</v>
      </c>
      <c r="C4261" s="7">
        <v>40207</v>
      </c>
      <c r="D4261" t="s">
        <v>323</v>
      </c>
      <c r="E4261" s="1" t="s">
        <v>13</v>
      </c>
      <c r="F4261" s="7">
        <v>40207.409537037034</v>
      </c>
      <c r="G4261" s="4" t="s">
        <v>14</v>
      </c>
      <c r="H4261" s="4" t="s">
        <v>324</v>
      </c>
      <c r="I4261" s="1">
        <f t="shared" si="198"/>
        <v>1</v>
      </c>
      <c r="J4261">
        <f t="shared" si="199"/>
        <v>0</v>
      </c>
      <c r="K4261" s="1">
        <f t="shared" si="200"/>
        <v>0.40953703703416977</v>
      </c>
    </row>
    <row r="4262" spans="1:11" hidden="1">
      <c r="A4262" t="s">
        <v>71</v>
      </c>
      <c r="B4262" t="s">
        <v>32</v>
      </c>
      <c r="C4262" s="7">
        <v>40207</v>
      </c>
      <c r="D4262" t="s">
        <v>323</v>
      </c>
      <c r="E4262" s="1" t="s">
        <v>13</v>
      </c>
      <c r="F4262" s="7">
        <v>40207.408414351848</v>
      </c>
      <c r="G4262" s="4" t="s">
        <v>14</v>
      </c>
      <c r="H4262" s="4" t="s">
        <v>324</v>
      </c>
      <c r="I4262" s="1">
        <f t="shared" si="198"/>
        <v>1</v>
      </c>
      <c r="J4262">
        <f t="shared" si="199"/>
        <v>0</v>
      </c>
      <c r="K4262" s="1">
        <f t="shared" si="200"/>
        <v>0.40841435184847796</v>
      </c>
    </row>
    <row r="4263" spans="1:11" hidden="1">
      <c r="A4263" t="s">
        <v>40</v>
      </c>
      <c r="B4263" t="s">
        <v>21</v>
      </c>
      <c r="C4263" s="7">
        <v>40206</v>
      </c>
      <c r="D4263" t="s">
        <v>323</v>
      </c>
      <c r="E4263" s="1" t="s">
        <v>13</v>
      </c>
      <c r="F4263" s="7">
        <v>40207.370439814818</v>
      </c>
      <c r="G4263" s="4" t="s">
        <v>14</v>
      </c>
      <c r="H4263" s="4" t="s">
        <v>324</v>
      </c>
      <c r="I4263" s="1">
        <f t="shared" si="198"/>
        <v>1</v>
      </c>
      <c r="J4263">
        <f t="shared" si="199"/>
        <v>0</v>
      </c>
      <c r="K4263" s="1">
        <f t="shared" si="200"/>
        <v>1.3704398148183827</v>
      </c>
    </row>
    <row r="4264" spans="1:11" hidden="1">
      <c r="A4264" t="s">
        <v>41</v>
      </c>
      <c r="B4264" t="s">
        <v>21</v>
      </c>
      <c r="C4264" s="7">
        <v>40205</v>
      </c>
      <c r="D4264" t="s">
        <v>323</v>
      </c>
      <c r="E4264" s="1" t="s">
        <v>13</v>
      </c>
      <c r="F4264" s="7">
        <v>40206.640335648146</v>
      </c>
      <c r="G4264" s="4" t="s">
        <v>14</v>
      </c>
      <c r="H4264" s="4" t="s">
        <v>324</v>
      </c>
      <c r="I4264" s="1">
        <f t="shared" si="198"/>
        <v>1</v>
      </c>
      <c r="J4264">
        <f t="shared" si="199"/>
        <v>0</v>
      </c>
      <c r="K4264" s="1">
        <f t="shared" si="200"/>
        <v>1.6403356481459923</v>
      </c>
    </row>
    <row r="4265" spans="1:11" hidden="1">
      <c r="A4265" t="s">
        <v>42</v>
      </c>
      <c r="B4265" t="s">
        <v>21</v>
      </c>
      <c r="C4265" s="7">
        <v>40204</v>
      </c>
      <c r="D4265" t="s">
        <v>323</v>
      </c>
      <c r="E4265" s="1" t="s">
        <v>13</v>
      </c>
      <c r="F4265" s="7">
        <v>40206.639872685184</v>
      </c>
      <c r="G4265" s="4" t="s">
        <v>14</v>
      </c>
      <c r="H4265" s="4" t="s">
        <v>324</v>
      </c>
      <c r="I4265" s="1">
        <f t="shared" si="198"/>
        <v>1</v>
      </c>
      <c r="J4265">
        <f t="shared" si="199"/>
        <v>0</v>
      </c>
      <c r="K4265" s="1">
        <f t="shared" si="200"/>
        <v>2.6398726851839456</v>
      </c>
    </row>
    <row r="4266" spans="1:11" hidden="1">
      <c r="A4266" t="s">
        <v>43</v>
      </c>
      <c r="B4266" t="s">
        <v>21</v>
      </c>
      <c r="C4266" s="7">
        <v>40204</v>
      </c>
      <c r="D4266" t="s">
        <v>323</v>
      </c>
      <c r="E4266" s="1" t="s">
        <v>13</v>
      </c>
      <c r="F4266" s="7">
        <v>40206.638344907406</v>
      </c>
      <c r="G4266" s="4" t="s">
        <v>14</v>
      </c>
      <c r="H4266" s="4" t="s">
        <v>324</v>
      </c>
      <c r="I4266" s="1">
        <f t="shared" si="198"/>
        <v>1</v>
      </c>
      <c r="J4266">
        <f t="shared" si="199"/>
        <v>0</v>
      </c>
      <c r="K4266" s="1">
        <f t="shared" si="200"/>
        <v>2.6383449074055534</v>
      </c>
    </row>
    <row r="4267" spans="1:11" hidden="1">
      <c r="A4267" t="s">
        <v>44</v>
      </c>
      <c r="B4267" t="s">
        <v>21</v>
      </c>
      <c r="C4267" s="7">
        <v>40204</v>
      </c>
      <c r="D4267" t="s">
        <v>323</v>
      </c>
      <c r="E4267" s="1" t="s">
        <v>13</v>
      </c>
      <c r="F4267" s="7">
        <v>40206.637939814813</v>
      </c>
      <c r="G4267" s="4" t="s">
        <v>14</v>
      </c>
      <c r="H4267" s="4" t="s">
        <v>324</v>
      </c>
      <c r="I4267" s="1">
        <f t="shared" si="198"/>
        <v>1</v>
      </c>
      <c r="J4267">
        <f t="shared" si="199"/>
        <v>0</v>
      </c>
      <c r="K4267" s="1">
        <f t="shared" si="200"/>
        <v>2.637939814812853</v>
      </c>
    </row>
    <row r="4268" spans="1:11" hidden="1">
      <c r="A4268" t="s">
        <v>45</v>
      </c>
      <c r="B4268" t="s">
        <v>21</v>
      </c>
      <c r="C4268" s="7">
        <v>40204</v>
      </c>
      <c r="D4268" t="s">
        <v>323</v>
      </c>
      <c r="E4268" s="1" t="s">
        <v>13</v>
      </c>
      <c r="F4268" s="7">
        <v>40206.637326388889</v>
      </c>
      <c r="G4268" s="4" t="s">
        <v>14</v>
      </c>
      <c r="H4268" s="4" t="s">
        <v>324</v>
      </c>
      <c r="I4268" s="1">
        <f t="shared" si="198"/>
        <v>1</v>
      </c>
      <c r="J4268">
        <f t="shared" si="199"/>
        <v>0</v>
      </c>
      <c r="K4268" s="1">
        <f t="shared" si="200"/>
        <v>2.6373263888890506</v>
      </c>
    </row>
    <row r="4269" spans="1:11" hidden="1">
      <c r="A4269" t="s">
        <v>72</v>
      </c>
      <c r="B4269" t="s">
        <v>32</v>
      </c>
      <c r="C4269" s="7">
        <v>40205</v>
      </c>
      <c r="D4269" t="s">
        <v>323</v>
      </c>
      <c r="E4269" s="1" t="s">
        <v>13</v>
      </c>
      <c r="F4269" s="7">
        <v>40205.726620370369</v>
      </c>
      <c r="G4269" s="4" t="s">
        <v>14</v>
      </c>
      <c r="H4269" s="4" t="s">
        <v>324</v>
      </c>
      <c r="I4269" s="1">
        <f t="shared" si="198"/>
        <v>1</v>
      </c>
      <c r="J4269">
        <f t="shared" si="199"/>
        <v>0</v>
      </c>
      <c r="K4269" s="1">
        <f t="shared" si="200"/>
        <v>0.72662037036934635</v>
      </c>
    </row>
    <row r="4270" spans="1:11" hidden="1">
      <c r="A4270" t="s">
        <v>73</v>
      </c>
      <c r="B4270" t="s">
        <v>32</v>
      </c>
      <c r="C4270" s="7">
        <v>40205</v>
      </c>
      <c r="D4270" t="s">
        <v>323</v>
      </c>
      <c r="E4270" s="1" t="s">
        <v>13</v>
      </c>
      <c r="F4270" s="7">
        <v>40205.725717592592</v>
      </c>
      <c r="G4270" s="4" t="s">
        <v>14</v>
      </c>
      <c r="H4270" s="4" t="s">
        <v>324</v>
      </c>
      <c r="I4270" s="1">
        <f t="shared" si="198"/>
        <v>1</v>
      </c>
      <c r="J4270">
        <f t="shared" si="199"/>
        <v>0</v>
      </c>
      <c r="K4270" s="1">
        <f t="shared" si="200"/>
        <v>0.72571759259153623</v>
      </c>
    </row>
    <row r="4271" spans="1:11" hidden="1">
      <c r="A4271" t="s">
        <v>74</v>
      </c>
      <c r="B4271" t="s">
        <v>32</v>
      </c>
      <c r="C4271" s="7">
        <v>40205</v>
      </c>
      <c r="D4271" t="s">
        <v>323</v>
      </c>
      <c r="E4271" s="1" t="s">
        <v>13</v>
      </c>
      <c r="F4271" s="7">
        <v>40205.724826388891</v>
      </c>
      <c r="G4271" s="4" t="s">
        <v>14</v>
      </c>
      <c r="H4271" s="4" t="s">
        <v>324</v>
      </c>
      <c r="I4271" s="1">
        <f t="shared" si="198"/>
        <v>1</v>
      </c>
      <c r="J4271">
        <f t="shared" si="199"/>
        <v>0</v>
      </c>
      <c r="K4271" s="1">
        <f t="shared" si="200"/>
        <v>0.72482638889050577</v>
      </c>
    </row>
    <row r="4272" spans="1:11" hidden="1">
      <c r="A4272" t="s">
        <v>46</v>
      </c>
      <c r="B4272" t="s">
        <v>21</v>
      </c>
      <c r="C4272" s="7">
        <v>40199</v>
      </c>
      <c r="D4272" t="s">
        <v>323</v>
      </c>
      <c r="E4272" s="1" t="s">
        <v>13</v>
      </c>
      <c r="F4272" s="7">
        <v>40205.530925925923</v>
      </c>
      <c r="G4272" s="4" t="s">
        <v>14</v>
      </c>
      <c r="H4272" s="4" t="s">
        <v>324</v>
      </c>
      <c r="I4272" s="1">
        <f t="shared" si="198"/>
        <v>1</v>
      </c>
      <c r="J4272">
        <f t="shared" si="199"/>
        <v>0</v>
      </c>
      <c r="K4272" s="1">
        <f t="shared" si="200"/>
        <v>6.5309259259229293</v>
      </c>
    </row>
    <row r="4273" spans="1:11" hidden="1">
      <c r="A4273" t="s">
        <v>48</v>
      </c>
      <c r="B4273" t="s">
        <v>21</v>
      </c>
      <c r="C4273" s="7">
        <v>40199</v>
      </c>
      <c r="D4273" t="s">
        <v>323</v>
      </c>
      <c r="E4273" s="1" t="s">
        <v>13</v>
      </c>
      <c r="F4273" s="7">
        <v>40205.530243055553</v>
      </c>
      <c r="G4273" s="4" t="s">
        <v>14</v>
      </c>
      <c r="H4273" s="4" t="s">
        <v>324</v>
      </c>
      <c r="I4273" s="1">
        <f t="shared" si="198"/>
        <v>1</v>
      </c>
      <c r="J4273">
        <f t="shared" si="199"/>
        <v>0</v>
      </c>
      <c r="K4273" s="1">
        <f t="shared" si="200"/>
        <v>6.5302430555530009</v>
      </c>
    </row>
    <row r="4274" spans="1:11" hidden="1">
      <c r="A4274" t="s">
        <v>49</v>
      </c>
      <c r="B4274" t="s">
        <v>21</v>
      </c>
      <c r="C4274" s="7">
        <v>40199</v>
      </c>
      <c r="D4274" t="s">
        <v>323</v>
      </c>
      <c r="E4274" s="1" t="s">
        <v>13</v>
      </c>
      <c r="F4274" s="7">
        <v>40205.529363425929</v>
      </c>
      <c r="G4274" s="4" t="s">
        <v>14</v>
      </c>
      <c r="H4274" s="4" t="s">
        <v>324</v>
      </c>
      <c r="I4274" s="1">
        <f t="shared" si="198"/>
        <v>1</v>
      </c>
      <c r="J4274">
        <f t="shared" si="199"/>
        <v>0</v>
      </c>
      <c r="K4274" s="1">
        <f t="shared" si="200"/>
        <v>6.5293634259287501</v>
      </c>
    </row>
    <row r="4275" spans="1:11" hidden="1">
      <c r="A4275" t="s">
        <v>50</v>
      </c>
      <c r="B4275" t="s">
        <v>21</v>
      </c>
      <c r="C4275" s="7">
        <v>40199</v>
      </c>
      <c r="D4275" t="s">
        <v>323</v>
      </c>
      <c r="E4275" s="1" t="s">
        <v>13</v>
      </c>
      <c r="F4275" s="7">
        <v>40205.528414351851</v>
      </c>
      <c r="G4275" s="4" t="s">
        <v>14</v>
      </c>
      <c r="H4275" s="4" t="s">
        <v>324</v>
      </c>
      <c r="I4275" s="1">
        <f t="shared" si="198"/>
        <v>1</v>
      </c>
      <c r="J4275">
        <f t="shared" si="199"/>
        <v>0</v>
      </c>
      <c r="K4275" s="1">
        <f t="shared" si="200"/>
        <v>6.5284143518510973</v>
      </c>
    </row>
    <row r="4276" spans="1:11" hidden="1">
      <c r="A4276" t="s">
        <v>51</v>
      </c>
      <c r="B4276" t="s">
        <v>21</v>
      </c>
      <c r="C4276" s="7">
        <v>40199</v>
      </c>
      <c r="D4276" t="s">
        <v>323</v>
      </c>
      <c r="E4276" s="1" t="s">
        <v>13</v>
      </c>
      <c r="F4276" s="7">
        <v>40205.527673611112</v>
      </c>
      <c r="G4276" s="4" t="s">
        <v>14</v>
      </c>
      <c r="H4276" s="4" t="s">
        <v>324</v>
      </c>
      <c r="I4276" s="1">
        <f t="shared" si="198"/>
        <v>1</v>
      </c>
      <c r="J4276">
        <f t="shared" si="199"/>
        <v>0</v>
      </c>
      <c r="K4276" s="1">
        <f t="shared" si="200"/>
        <v>6.5276736111118225</v>
      </c>
    </row>
    <row r="4277" spans="1:11" hidden="1">
      <c r="A4277" t="s">
        <v>75</v>
      </c>
      <c r="B4277" t="s">
        <v>32</v>
      </c>
      <c r="C4277" s="7">
        <v>40204</v>
      </c>
      <c r="D4277" t="s">
        <v>323</v>
      </c>
      <c r="E4277" s="1" t="s">
        <v>13</v>
      </c>
      <c r="F4277" s="7">
        <v>40205.379849537036</v>
      </c>
      <c r="G4277" s="4" t="s">
        <v>14</v>
      </c>
      <c r="H4277" s="4" t="s">
        <v>324</v>
      </c>
      <c r="I4277" s="1">
        <f t="shared" si="198"/>
        <v>1</v>
      </c>
      <c r="J4277">
        <f t="shared" si="199"/>
        <v>0</v>
      </c>
      <c r="K4277" s="1">
        <f t="shared" si="200"/>
        <v>1.379849537035625</v>
      </c>
    </row>
    <row r="4278" spans="1:11" hidden="1">
      <c r="A4278" t="s">
        <v>76</v>
      </c>
      <c r="B4278" t="s">
        <v>32</v>
      </c>
      <c r="C4278" s="7">
        <v>40203</v>
      </c>
      <c r="D4278" t="s">
        <v>323</v>
      </c>
      <c r="E4278" s="1" t="s">
        <v>13</v>
      </c>
      <c r="F4278" s="7">
        <v>40205.37909722222</v>
      </c>
      <c r="G4278" s="4" t="s">
        <v>14</v>
      </c>
      <c r="H4278" s="4" t="s">
        <v>324</v>
      </c>
      <c r="I4278" s="1">
        <f t="shared" si="198"/>
        <v>1</v>
      </c>
      <c r="J4278">
        <f t="shared" si="199"/>
        <v>0</v>
      </c>
      <c r="K4278" s="1">
        <f t="shared" si="200"/>
        <v>2.3790972222195705</v>
      </c>
    </row>
    <row r="4279" spans="1:11" hidden="1">
      <c r="A4279" t="s">
        <v>77</v>
      </c>
      <c r="B4279" t="s">
        <v>32</v>
      </c>
      <c r="C4279" s="7">
        <v>40203</v>
      </c>
      <c r="D4279" t="s">
        <v>323</v>
      </c>
      <c r="E4279" s="1" t="s">
        <v>13</v>
      </c>
      <c r="F4279" s="7">
        <v>40205.378576388888</v>
      </c>
      <c r="G4279" s="4" t="s">
        <v>14</v>
      </c>
      <c r="H4279" s="4" t="s">
        <v>324</v>
      </c>
      <c r="I4279" s="1">
        <f t="shared" si="198"/>
        <v>1</v>
      </c>
      <c r="J4279">
        <f t="shared" si="199"/>
        <v>0</v>
      </c>
      <c r="K4279" s="1">
        <f t="shared" si="200"/>
        <v>2.3785763888881775</v>
      </c>
    </row>
    <row r="4280" spans="1:11" hidden="1">
      <c r="A4280" t="s">
        <v>52</v>
      </c>
      <c r="B4280" t="s">
        <v>21</v>
      </c>
      <c r="C4280" s="7">
        <v>40199</v>
      </c>
      <c r="D4280" t="s">
        <v>323</v>
      </c>
      <c r="E4280" s="1" t="s">
        <v>13</v>
      </c>
      <c r="F4280" s="7">
        <v>40200.419699074075</v>
      </c>
      <c r="G4280" s="4" t="s">
        <v>14</v>
      </c>
      <c r="H4280" s="4" t="s">
        <v>324</v>
      </c>
      <c r="I4280" s="1">
        <f t="shared" si="198"/>
        <v>1</v>
      </c>
      <c r="J4280">
        <f t="shared" si="199"/>
        <v>0</v>
      </c>
      <c r="K4280" s="1">
        <f t="shared" si="200"/>
        <v>1.4196990740747424</v>
      </c>
    </row>
    <row r="4281" spans="1:11" hidden="1">
      <c r="A4281" t="s">
        <v>78</v>
      </c>
      <c r="B4281" t="s">
        <v>32</v>
      </c>
      <c r="C4281" s="7">
        <v>40200</v>
      </c>
      <c r="D4281" t="s">
        <v>323</v>
      </c>
      <c r="E4281" s="1" t="s">
        <v>13</v>
      </c>
      <c r="F4281" s="7">
        <v>40200.394259259258</v>
      </c>
      <c r="G4281" s="4" t="s">
        <v>14</v>
      </c>
      <c r="H4281" s="4" t="s">
        <v>324</v>
      </c>
      <c r="I4281" s="1">
        <f t="shared" si="198"/>
        <v>1</v>
      </c>
      <c r="J4281">
        <f t="shared" si="199"/>
        <v>0</v>
      </c>
      <c r="K4281" s="1">
        <f t="shared" si="200"/>
        <v>0.39425925925752381</v>
      </c>
    </row>
    <row r="4282" spans="1:11" hidden="1">
      <c r="A4282" t="s">
        <v>53</v>
      </c>
      <c r="B4282" t="s">
        <v>21</v>
      </c>
      <c r="C4282" s="7">
        <v>40199</v>
      </c>
      <c r="D4282" t="s">
        <v>323</v>
      </c>
      <c r="E4282" s="1" t="s">
        <v>13</v>
      </c>
      <c r="F4282" s="7">
        <v>40199.722430555557</v>
      </c>
      <c r="G4282" s="4" t="s">
        <v>14</v>
      </c>
      <c r="H4282" s="4" t="s">
        <v>324</v>
      </c>
      <c r="I4282" s="1">
        <f t="shared" si="198"/>
        <v>1</v>
      </c>
      <c r="J4282">
        <f t="shared" si="199"/>
        <v>0</v>
      </c>
      <c r="K4282" s="1">
        <f t="shared" si="200"/>
        <v>0.72243055555736646</v>
      </c>
    </row>
    <row r="4283" spans="1:11" hidden="1">
      <c r="A4283" t="s">
        <v>54</v>
      </c>
      <c r="B4283" t="s">
        <v>21</v>
      </c>
      <c r="C4283" s="7">
        <v>40199</v>
      </c>
      <c r="D4283" t="s">
        <v>323</v>
      </c>
      <c r="E4283" s="1" t="s">
        <v>13</v>
      </c>
      <c r="F4283" s="7">
        <v>40199.721898148149</v>
      </c>
      <c r="G4283" s="4" t="s">
        <v>14</v>
      </c>
      <c r="H4283" s="4" t="s">
        <v>324</v>
      </c>
      <c r="I4283" s="1">
        <f t="shared" si="198"/>
        <v>1</v>
      </c>
      <c r="J4283">
        <f t="shared" si="199"/>
        <v>0</v>
      </c>
      <c r="K4283" s="1">
        <f t="shared" si="200"/>
        <v>0.72189814814919373</v>
      </c>
    </row>
    <row r="4284" spans="1:11" hidden="1">
      <c r="A4284" t="s">
        <v>55</v>
      </c>
      <c r="B4284" t="s">
        <v>21</v>
      </c>
      <c r="C4284" s="7">
        <v>40198</v>
      </c>
      <c r="D4284" t="s">
        <v>323</v>
      </c>
      <c r="E4284" s="1" t="s">
        <v>13</v>
      </c>
      <c r="F4284" s="7">
        <v>40199.721342592595</v>
      </c>
      <c r="G4284" s="4" t="s">
        <v>14</v>
      </c>
      <c r="H4284" s="4" t="s">
        <v>324</v>
      </c>
      <c r="I4284" s="1">
        <f t="shared" si="198"/>
        <v>1</v>
      </c>
      <c r="J4284">
        <f t="shared" si="199"/>
        <v>0</v>
      </c>
      <c r="K4284" s="1">
        <f t="shared" si="200"/>
        <v>1.7213425925947377</v>
      </c>
    </row>
    <row r="4285" spans="1:11" hidden="1">
      <c r="A4285" t="s">
        <v>56</v>
      </c>
      <c r="B4285" t="s">
        <v>21</v>
      </c>
      <c r="C4285" s="7">
        <v>40197</v>
      </c>
      <c r="D4285" t="s">
        <v>323</v>
      </c>
      <c r="E4285" s="1" t="s">
        <v>13</v>
      </c>
      <c r="F4285" s="7">
        <v>40199.720729166664</v>
      </c>
      <c r="G4285" s="4" t="s">
        <v>14</v>
      </c>
      <c r="H4285" s="4" t="s">
        <v>324</v>
      </c>
      <c r="I4285" s="1">
        <f t="shared" si="198"/>
        <v>1</v>
      </c>
      <c r="J4285">
        <f t="shared" si="199"/>
        <v>0</v>
      </c>
      <c r="K4285" s="1">
        <f t="shared" si="200"/>
        <v>2.7207291666636593</v>
      </c>
    </row>
    <row r="4286" spans="1:11" hidden="1">
      <c r="A4286" t="s">
        <v>57</v>
      </c>
      <c r="B4286" t="s">
        <v>21</v>
      </c>
      <c r="C4286" s="7">
        <v>40197</v>
      </c>
      <c r="D4286" t="s">
        <v>323</v>
      </c>
      <c r="E4286" s="1" t="s">
        <v>13</v>
      </c>
      <c r="F4286" s="7">
        <v>40199.720069444447</v>
      </c>
      <c r="G4286" s="4" t="s">
        <v>14</v>
      </c>
      <c r="H4286" s="4" t="s">
        <v>324</v>
      </c>
      <c r="I4286" s="1">
        <f t="shared" si="198"/>
        <v>1</v>
      </c>
      <c r="J4286">
        <f t="shared" si="199"/>
        <v>0</v>
      </c>
      <c r="K4286" s="1">
        <f t="shared" si="200"/>
        <v>2.7200694444472902</v>
      </c>
    </row>
    <row r="4287" spans="1:11" hidden="1">
      <c r="A4287" t="s">
        <v>58</v>
      </c>
      <c r="B4287" t="s">
        <v>21</v>
      </c>
      <c r="C4287" s="7">
        <v>40197</v>
      </c>
      <c r="D4287" t="s">
        <v>323</v>
      </c>
      <c r="E4287" s="1" t="s">
        <v>13</v>
      </c>
      <c r="F4287" s="7">
        <v>40199.71947916667</v>
      </c>
      <c r="G4287" s="4" t="s">
        <v>14</v>
      </c>
      <c r="H4287" s="4" t="s">
        <v>324</v>
      </c>
      <c r="I4287" s="1">
        <f t="shared" si="198"/>
        <v>1</v>
      </c>
      <c r="J4287">
        <f t="shared" si="199"/>
        <v>0</v>
      </c>
      <c r="K4287" s="1">
        <f t="shared" si="200"/>
        <v>2.7194791666697711</v>
      </c>
    </row>
    <row r="4288" spans="1:11" hidden="1">
      <c r="A4288" t="s">
        <v>59</v>
      </c>
      <c r="B4288" t="s">
        <v>21</v>
      </c>
      <c r="C4288" s="7">
        <v>40197</v>
      </c>
      <c r="D4288" t="s">
        <v>323</v>
      </c>
      <c r="E4288" s="1" t="s">
        <v>13</v>
      </c>
      <c r="F4288" s="7">
        <v>40199.718761574077</v>
      </c>
      <c r="G4288" s="4" t="s">
        <v>14</v>
      </c>
      <c r="H4288" s="4" t="s">
        <v>324</v>
      </c>
      <c r="I4288" s="1">
        <f t="shared" si="198"/>
        <v>1</v>
      </c>
      <c r="J4288">
        <f t="shared" si="199"/>
        <v>0</v>
      </c>
      <c r="K4288" s="1">
        <f t="shared" si="200"/>
        <v>2.7187615740767797</v>
      </c>
    </row>
    <row r="4289" spans="1:11" hidden="1">
      <c r="A4289" t="s">
        <v>60</v>
      </c>
      <c r="B4289" t="s">
        <v>21</v>
      </c>
      <c r="C4289" s="7">
        <v>40197</v>
      </c>
      <c r="D4289" t="s">
        <v>323</v>
      </c>
      <c r="E4289" s="1" t="s">
        <v>13</v>
      </c>
      <c r="F4289" s="7">
        <v>40197.723611111112</v>
      </c>
      <c r="G4289" s="4" t="s">
        <v>14</v>
      </c>
      <c r="H4289" s="4" t="s">
        <v>324</v>
      </c>
      <c r="I4289" s="1">
        <f t="shared" si="198"/>
        <v>1</v>
      </c>
      <c r="J4289">
        <f t="shared" si="199"/>
        <v>0</v>
      </c>
      <c r="K4289" s="1">
        <f t="shared" si="200"/>
        <v>0.72361111111240461</v>
      </c>
    </row>
    <row r="4290" spans="1:11" hidden="1">
      <c r="A4290" t="s">
        <v>61</v>
      </c>
      <c r="B4290" t="s">
        <v>21</v>
      </c>
      <c r="C4290" s="7">
        <v>40196</v>
      </c>
      <c r="D4290" t="s">
        <v>323</v>
      </c>
      <c r="E4290" s="1" t="s">
        <v>13</v>
      </c>
      <c r="F4290" s="7">
        <v>40196.721342592595</v>
      </c>
      <c r="G4290" s="4" t="s">
        <v>14</v>
      </c>
      <c r="H4290" s="4" t="s">
        <v>324</v>
      </c>
      <c r="I4290" s="1">
        <f t="shared" si="198"/>
        <v>1</v>
      </c>
      <c r="J4290">
        <f t="shared" si="199"/>
        <v>0</v>
      </c>
      <c r="K4290" s="1">
        <f t="shared" si="200"/>
        <v>0.72134259259473765</v>
      </c>
    </row>
    <row r="4291" spans="1:11" hidden="1">
      <c r="A4291" t="s">
        <v>62</v>
      </c>
      <c r="B4291" t="s">
        <v>21</v>
      </c>
      <c r="C4291" s="7">
        <v>40196</v>
      </c>
      <c r="D4291" t="s">
        <v>323</v>
      </c>
      <c r="E4291" s="1" t="s">
        <v>13</v>
      </c>
      <c r="F4291" s="7">
        <v>40196.720891203702</v>
      </c>
      <c r="G4291" s="4" t="s">
        <v>14</v>
      </c>
      <c r="H4291" s="4" t="s">
        <v>324</v>
      </c>
      <c r="I4291" s="1">
        <f t="shared" ref="I4291:I4354" si="201">MONTH(C4291)</f>
        <v>1</v>
      </c>
      <c r="J4291">
        <f t="shared" ref="J4291:J4354" si="202">IF(C4291&gt;F4291,1,0)</f>
        <v>0</v>
      </c>
      <c r="K4291" s="1">
        <f t="shared" ref="K4291:K4354" si="203">F4291-C4291</f>
        <v>0.72089120370219462</v>
      </c>
    </row>
    <row r="4292" spans="1:11" hidden="1">
      <c r="A4292" t="s">
        <v>63</v>
      </c>
      <c r="B4292" t="s">
        <v>21</v>
      </c>
      <c r="C4292" s="7">
        <v>40196</v>
      </c>
      <c r="D4292" t="s">
        <v>323</v>
      </c>
      <c r="E4292" s="1" t="s">
        <v>13</v>
      </c>
      <c r="F4292" s="7">
        <v>40196.720520833333</v>
      </c>
      <c r="G4292" s="4" t="s">
        <v>14</v>
      </c>
      <c r="H4292" s="4" t="s">
        <v>324</v>
      </c>
      <c r="I4292" s="1">
        <f t="shared" si="201"/>
        <v>1</v>
      </c>
      <c r="J4292">
        <f t="shared" si="202"/>
        <v>0</v>
      </c>
      <c r="K4292" s="1">
        <f t="shared" si="203"/>
        <v>0.72052083333255723</v>
      </c>
    </row>
    <row r="4293" spans="1:11" hidden="1">
      <c r="A4293" t="s">
        <v>64</v>
      </c>
      <c r="B4293" t="s">
        <v>21</v>
      </c>
      <c r="C4293" s="7">
        <v>40196</v>
      </c>
      <c r="D4293" t="s">
        <v>323</v>
      </c>
      <c r="E4293" s="1" t="s">
        <v>13</v>
      </c>
      <c r="F4293" s="7">
        <v>40196.720127314817</v>
      </c>
      <c r="G4293" s="4" t="s">
        <v>14</v>
      </c>
      <c r="H4293" s="4" t="s">
        <v>324</v>
      </c>
      <c r="I4293" s="1">
        <f t="shared" si="201"/>
        <v>1</v>
      </c>
      <c r="J4293">
        <f t="shared" si="202"/>
        <v>0</v>
      </c>
      <c r="K4293" s="1">
        <f t="shared" si="203"/>
        <v>0.7201273148166365</v>
      </c>
    </row>
    <row r="4294" spans="1:11" hidden="1">
      <c r="A4294" t="s">
        <v>65</v>
      </c>
      <c r="B4294" t="s">
        <v>21</v>
      </c>
      <c r="C4294" s="7">
        <v>40196</v>
      </c>
      <c r="D4294" t="s">
        <v>323</v>
      </c>
      <c r="E4294" s="1" t="s">
        <v>13</v>
      </c>
      <c r="F4294" s="7">
        <v>40196.687418981484</v>
      </c>
      <c r="G4294" s="4" t="s">
        <v>14</v>
      </c>
      <c r="H4294" s="4" t="s">
        <v>324</v>
      </c>
      <c r="I4294" s="1">
        <f t="shared" si="201"/>
        <v>1</v>
      </c>
      <c r="J4294">
        <f t="shared" si="202"/>
        <v>0</v>
      </c>
      <c r="K4294" s="1">
        <f t="shared" si="203"/>
        <v>0.68741898148437031</v>
      </c>
    </row>
    <row r="4295" spans="1:11" hidden="1">
      <c r="A4295" t="s">
        <v>66</v>
      </c>
      <c r="B4295" t="s">
        <v>21</v>
      </c>
      <c r="C4295" s="7">
        <v>40193</v>
      </c>
      <c r="D4295" t="s">
        <v>323</v>
      </c>
      <c r="E4295" s="1" t="s">
        <v>13</v>
      </c>
      <c r="F4295" s="7">
        <v>40196.544178240743</v>
      </c>
      <c r="G4295" s="4" t="s">
        <v>14</v>
      </c>
      <c r="H4295" s="4" t="s">
        <v>324</v>
      </c>
      <c r="I4295" s="1">
        <f t="shared" si="201"/>
        <v>1</v>
      </c>
      <c r="J4295">
        <f t="shared" si="202"/>
        <v>0</v>
      </c>
      <c r="K4295" s="1">
        <f t="shared" si="203"/>
        <v>3.5441782407433493</v>
      </c>
    </row>
    <row r="4296" spans="1:11" hidden="1">
      <c r="A4296" t="s">
        <v>67</v>
      </c>
      <c r="B4296" t="s">
        <v>21</v>
      </c>
      <c r="C4296" s="7">
        <v>40192</v>
      </c>
      <c r="D4296" t="s">
        <v>323</v>
      </c>
      <c r="E4296" s="1" t="s">
        <v>13</v>
      </c>
      <c r="F4296" s="7">
        <v>40193.522349537037</v>
      </c>
      <c r="G4296" s="4" t="s">
        <v>14</v>
      </c>
      <c r="H4296" s="4" t="s">
        <v>324</v>
      </c>
      <c r="I4296" s="1">
        <f t="shared" si="201"/>
        <v>1</v>
      </c>
      <c r="J4296">
        <f t="shared" si="202"/>
        <v>0</v>
      </c>
      <c r="K4296" s="1">
        <f t="shared" si="203"/>
        <v>1.5223495370373712</v>
      </c>
    </row>
    <row r="4297" spans="1:11" hidden="1">
      <c r="A4297" t="s">
        <v>79</v>
      </c>
      <c r="B4297" t="s">
        <v>32</v>
      </c>
      <c r="C4297" s="7">
        <v>40192</v>
      </c>
      <c r="D4297" t="s">
        <v>323</v>
      </c>
      <c r="E4297" s="1" t="s">
        <v>13</v>
      </c>
      <c r="F4297" s="7">
        <v>40192.744537037041</v>
      </c>
      <c r="G4297" s="4" t="s">
        <v>14</v>
      </c>
      <c r="H4297" s="4" t="s">
        <v>324</v>
      </c>
      <c r="I4297" s="1">
        <f t="shared" si="201"/>
        <v>1</v>
      </c>
      <c r="J4297">
        <f t="shared" si="202"/>
        <v>0</v>
      </c>
      <c r="K4297" s="1">
        <f t="shared" si="203"/>
        <v>0.74453703704057261</v>
      </c>
    </row>
    <row r="4298" spans="1:11" hidden="1">
      <c r="A4298" t="s">
        <v>68</v>
      </c>
      <c r="B4298" t="s">
        <v>21</v>
      </c>
      <c r="C4298" s="7">
        <v>40191</v>
      </c>
      <c r="D4298" t="s">
        <v>323</v>
      </c>
      <c r="E4298" s="1" t="s">
        <v>13</v>
      </c>
      <c r="F4298" s="7">
        <v>40192.507662037038</v>
      </c>
      <c r="G4298" s="4" t="s">
        <v>14</v>
      </c>
      <c r="H4298" s="4" t="s">
        <v>324</v>
      </c>
      <c r="I4298" s="1">
        <f t="shared" si="201"/>
        <v>1</v>
      </c>
      <c r="J4298">
        <f t="shared" si="202"/>
        <v>0</v>
      </c>
      <c r="K4298" s="1">
        <f t="shared" si="203"/>
        <v>1.5076620370382443</v>
      </c>
    </row>
    <row r="4299" spans="1:11" hidden="1">
      <c r="A4299" t="s">
        <v>69</v>
      </c>
      <c r="B4299" t="s">
        <v>21</v>
      </c>
      <c r="C4299" s="7">
        <v>40191</v>
      </c>
      <c r="D4299" t="s">
        <v>323</v>
      </c>
      <c r="E4299" s="1" t="s">
        <v>13</v>
      </c>
      <c r="F4299" s="7">
        <v>40192.506388888891</v>
      </c>
      <c r="G4299" s="4" t="s">
        <v>14</v>
      </c>
      <c r="H4299" s="4" t="s">
        <v>324</v>
      </c>
      <c r="I4299" s="1">
        <f t="shared" si="201"/>
        <v>1</v>
      </c>
      <c r="J4299">
        <f t="shared" si="202"/>
        <v>0</v>
      </c>
      <c r="K4299" s="1">
        <f t="shared" si="203"/>
        <v>1.5063888888907968</v>
      </c>
    </row>
    <row r="4300" spans="1:11" hidden="1">
      <c r="A4300" t="s">
        <v>70</v>
      </c>
      <c r="B4300" t="s">
        <v>21</v>
      </c>
      <c r="C4300" s="7">
        <v>40191</v>
      </c>
      <c r="D4300" t="s">
        <v>323</v>
      </c>
      <c r="E4300" s="1" t="s">
        <v>13</v>
      </c>
      <c r="F4300" s="7">
        <v>40192.487534722219</v>
      </c>
      <c r="G4300" s="4" t="s">
        <v>14</v>
      </c>
      <c r="H4300" s="4" t="s">
        <v>324</v>
      </c>
      <c r="I4300" s="1">
        <f t="shared" si="201"/>
        <v>1</v>
      </c>
      <c r="J4300">
        <f t="shared" si="202"/>
        <v>0</v>
      </c>
      <c r="K4300" s="1">
        <f t="shared" si="203"/>
        <v>1.4875347222186974</v>
      </c>
    </row>
    <row r="4301" spans="1:11" hidden="1">
      <c r="A4301" t="s">
        <v>71</v>
      </c>
      <c r="B4301" t="s">
        <v>21</v>
      </c>
      <c r="C4301" s="7">
        <v>40191</v>
      </c>
      <c r="D4301" t="s">
        <v>323</v>
      </c>
      <c r="E4301" s="1" t="s">
        <v>13</v>
      </c>
      <c r="F4301" s="7">
        <v>40192.486388888887</v>
      </c>
      <c r="G4301" s="4" t="s">
        <v>14</v>
      </c>
      <c r="H4301" s="4" t="s">
        <v>324</v>
      </c>
      <c r="I4301" s="1">
        <f t="shared" si="201"/>
        <v>1</v>
      </c>
      <c r="J4301">
        <f t="shared" si="202"/>
        <v>0</v>
      </c>
      <c r="K4301" s="1">
        <f t="shared" si="203"/>
        <v>1.4863888888867223</v>
      </c>
    </row>
    <row r="4302" spans="1:11" hidden="1">
      <c r="A4302" t="s">
        <v>72</v>
      </c>
      <c r="B4302" t="s">
        <v>21</v>
      </c>
      <c r="C4302" s="7">
        <v>40191</v>
      </c>
      <c r="D4302" t="s">
        <v>323</v>
      </c>
      <c r="E4302" s="1" t="s">
        <v>13</v>
      </c>
      <c r="F4302" s="7">
        <v>40192.485763888886</v>
      </c>
      <c r="G4302" s="4" t="s">
        <v>14</v>
      </c>
      <c r="H4302" s="4" t="s">
        <v>324</v>
      </c>
      <c r="I4302" s="1">
        <f t="shared" si="201"/>
        <v>1</v>
      </c>
      <c r="J4302">
        <f t="shared" si="202"/>
        <v>0</v>
      </c>
      <c r="K4302" s="1">
        <f t="shared" si="203"/>
        <v>1.4857638888861402</v>
      </c>
    </row>
    <row r="4303" spans="1:11" hidden="1">
      <c r="A4303" t="s">
        <v>73</v>
      </c>
      <c r="B4303" t="s">
        <v>21</v>
      </c>
      <c r="C4303" s="7">
        <v>40191</v>
      </c>
      <c r="D4303" t="s">
        <v>323</v>
      </c>
      <c r="E4303" s="1" t="s">
        <v>13</v>
      </c>
      <c r="F4303" s="7">
        <v>40192.485231481478</v>
      </c>
      <c r="G4303" s="4" t="s">
        <v>14</v>
      </c>
      <c r="H4303" s="4" t="s">
        <v>324</v>
      </c>
      <c r="I4303" s="1">
        <f t="shared" si="201"/>
        <v>1</v>
      </c>
      <c r="J4303">
        <f t="shared" si="202"/>
        <v>0</v>
      </c>
      <c r="K4303" s="1">
        <f t="shared" si="203"/>
        <v>1.4852314814779675</v>
      </c>
    </row>
    <row r="4304" spans="1:11" hidden="1">
      <c r="A4304" t="s">
        <v>74</v>
      </c>
      <c r="B4304" t="s">
        <v>21</v>
      </c>
      <c r="C4304" s="7">
        <v>40191</v>
      </c>
      <c r="D4304" t="s">
        <v>323</v>
      </c>
      <c r="E4304" s="1" t="s">
        <v>13</v>
      </c>
      <c r="F4304" s="7">
        <v>40192.478402777779</v>
      </c>
      <c r="G4304" s="4" t="s">
        <v>14</v>
      </c>
      <c r="H4304" s="4" t="s">
        <v>324</v>
      </c>
      <c r="I4304" s="1">
        <f t="shared" si="201"/>
        <v>1</v>
      </c>
      <c r="J4304">
        <f t="shared" si="202"/>
        <v>0</v>
      </c>
      <c r="K4304" s="1">
        <f t="shared" si="203"/>
        <v>1.4784027777786832</v>
      </c>
    </row>
    <row r="4305" spans="1:11" hidden="1">
      <c r="A4305" t="s">
        <v>75</v>
      </c>
      <c r="B4305" t="s">
        <v>21</v>
      </c>
      <c r="C4305" s="7">
        <v>40190</v>
      </c>
      <c r="D4305" t="s">
        <v>323</v>
      </c>
      <c r="E4305" s="1" t="s">
        <v>13</v>
      </c>
      <c r="F4305" s="7">
        <v>40191.753807870373</v>
      </c>
      <c r="G4305" s="4" t="s">
        <v>14</v>
      </c>
      <c r="H4305" s="4" t="s">
        <v>324</v>
      </c>
      <c r="I4305" s="1">
        <f t="shared" si="201"/>
        <v>1</v>
      </c>
      <c r="J4305">
        <f t="shared" si="202"/>
        <v>0</v>
      </c>
      <c r="K4305" s="1">
        <f t="shared" si="203"/>
        <v>1.7538078703728388</v>
      </c>
    </row>
    <row r="4306" spans="1:11" hidden="1">
      <c r="A4306" t="s">
        <v>76</v>
      </c>
      <c r="B4306" t="s">
        <v>21</v>
      </c>
      <c r="C4306" s="7">
        <v>40190</v>
      </c>
      <c r="D4306" t="s">
        <v>323</v>
      </c>
      <c r="E4306" s="1" t="s">
        <v>13</v>
      </c>
      <c r="F4306" s="7">
        <v>40191.753333333334</v>
      </c>
      <c r="G4306" s="4" t="s">
        <v>14</v>
      </c>
      <c r="H4306" s="4" t="s">
        <v>324</v>
      </c>
      <c r="I4306" s="1">
        <f t="shared" si="201"/>
        <v>1</v>
      </c>
      <c r="J4306">
        <f t="shared" si="202"/>
        <v>0</v>
      </c>
      <c r="K4306" s="1">
        <f t="shared" si="203"/>
        <v>1.7533333333340124</v>
      </c>
    </row>
    <row r="4307" spans="1:11" hidden="1">
      <c r="A4307" t="s">
        <v>77</v>
      </c>
      <c r="B4307" t="s">
        <v>21</v>
      </c>
      <c r="C4307" s="7">
        <v>40190</v>
      </c>
      <c r="D4307" t="s">
        <v>323</v>
      </c>
      <c r="E4307" s="1" t="s">
        <v>13</v>
      </c>
      <c r="F4307" s="7">
        <v>40191.752928240741</v>
      </c>
      <c r="G4307" s="4" t="s">
        <v>14</v>
      </c>
      <c r="H4307" s="4" t="s">
        <v>324</v>
      </c>
      <c r="I4307" s="1">
        <f t="shared" si="201"/>
        <v>1</v>
      </c>
      <c r="J4307">
        <f t="shared" si="202"/>
        <v>0</v>
      </c>
      <c r="K4307" s="1">
        <f t="shared" si="203"/>
        <v>1.752928240741312</v>
      </c>
    </row>
    <row r="4308" spans="1:11" hidden="1">
      <c r="A4308" t="s">
        <v>78</v>
      </c>
      <c r="B4308" t="s">
        <v>21</v>
      </c>
      <c r="C4308" s="7">
        <v>40190</v>
      </c>
      <c r="D4308" t="s">
        <v>323</v>
      </c>
      <c r="E4308" s="1" t="s">
        <v>13</v>
      </c>
      <c r="F4308" s="7">
        <v>40191.752395833333</v>
      </c>
      <c r="G4308" s="4" t="s">
        <v>14</v>
      </c>
      <c r="H4308" s="4" t="s">
        <v>324</v>
      </c>
      <c r="I4308" s="1">
        <f t="shared" si="201"/>
        <v>1</v>
      </c>
      <c r="J4308">
        <f t="shared" si="202"/>
        <v>0</v>
      </c>
      <c r="K4308" s="1">
        <f t="shared" si="203"/>
        <v>1.7523958333331393</v>
      </c>
    </row>
    <row r="4309" spans="1:11" hidden="1">
      <c r="A4309" t="s">
        <v>79</v>
      </c>
      <c r="B4309" t="s">
        <v>21</v>
      </c>
      <c r="C4309" s="7">
        <v>40189</v>
      </c>
      <c r="D4309" t="s">
        <v>323</v>
      </c>
      <c r="E4309" s="1" t="s">
        <v>13</v>
      </c>
      <c r="F4309" s="7">
        <v>40191.751736111109</v>
      </c>
      <c r="G4309" s="4" t="s">
        <v>14</v>
      </c>
      <c r="H4309" s="4" t="s">
        <v>324</v>
      </c>
      <c r="I4309" s="1">
        <f t="shared" si="201"/>
        <v>1</v>
      </c>
      <c r="J4309">
        <f t="shared" si="202"/>
        <v>0</v>
      </c>
      <c r="K4309" s="1">
        <f t="shared" si="203"/>
        <v>2.7517361111094942</v>
      </c>
    </row>
    <row r="4310" spans="1:11" hidden="1">
      <c r="A4310" t="s">
        <v>80</v>
      </c>
      <c r="B4310" t="s">
        <v>21</v>
      </c>
      <c r="C4310" s="7">
        <v>40189</v>
      </c>
      <c r="D4310" t="s">
        <v>323</v>
      </c>
      <c r="E4310" s="1" t="s">
        <v>13</v>
      </c>
      <c r="F4310" s="7">
        <v>40191.750532407408</v>
      </c>
      <c r="G4310" s="4" t="s">
        <v>14</v>
      </c>
      <c r="H4310" s="4" t="s">
        <v>324</v>
      </c>
      <c r="I4310" s="1">
        <f t="shared" si="201"/>
        <v>1</v>
      </c>
      <c r="J4310">
        <f t="shared" si="202"/>
        <v>0</v>
      </c>
      <c r="K4310" s="1">
        <f t="shared" si="203"/>
        <v>2.7505324074081727</v>
      </c>
    </row>
    <row r="4311" spans="1:11" hidden="1">
      <c r="A4311" t="s">
        <v>80</v>
      </c>
      <c r="B4311" t="s">
        <v>32</v>
      </c>
      <c r="C4311" s="7">
        <v>40190</v>
      </c>
      <c r="D4311" t="s">
        <v>323</v>
      </c>
      <c r="E4311" s="1" t="s">
        <v>13</v>
      </c>
      <c r="F4311" s="7">
        <v>40191.511006944442</v>
      </c>
      <c r="G4311" s="4" t="s">
        <v>14</v>
      </c>
      <c r="H4311" s="4" t="s">
        <v>324</v>
      </c>
      <c r="I4311" s="1">
        <f t="shared" si="201"/>
        <v>1</v>
      </c>
      <c r="J4311">
        <f t="shared" si="202"/>
        <v>0</v>
      </c>
      <c r="K4311" s="1">
        <f t="shared" si="203"/>
        <v>1.5110069444417604</v>
      </c>
    </row>
    <row r="4312" spans="1:11" hidden="1">
      <c r="A4312" t="s">
        <v>81</v>
      </c>
      <c r="B4312" t="s">
        <v>32</v>
      </c>
      <c r="C4312" s="7">
        <v>40190</v>
      </c>
      <c r="D4312" t="s">
        <v>323</v>
      </c>
      <c r="E4312" s="1" t="s">
        <v>13</v>
      </c>
      <c r="F4312" s="7">
        <v>40191.510300925926</v>
      </c>
      <c r="G4312" s="4" t="s">
        <v>14</v>
      </c>
      <c r="H4312" s="4" t="s">
        <v>324</v>
      </c>
      <c r="I4312" s="1">
        <f t="shared" si="201"/>
        <v>1</v>
      </c>
      <c r="J4312">
        <f t="shared" si="202"/>
        <v>0</v>
      </c>
      <c r="K4312" s="1">
        <f t="shared" si="203"/>
        <v>1.5103009259255487</v>
      </c>
    </row>
    <row r="4313" spans="1:11" hidden="1">
      <c r="A4313" t="s">
        <v>82</v>
      </c>
      <c r="B4313" t="s">
        <v>32</v>
      </c>
      <c r="C4313" s="7">
        <v>40190</v>
      </c>
      <c r="D4313" t="s">
        <v>323</v>
      </c>
      <c r="E4313" s="1" t="s">
        <v>13</v>
      </c>
      <c r="F4313" s="7">
        <v>40191.509386574071</v>
      </c>
      <c r="G4313" s="4" t="s">
        <v>14</v>
      </c>
      <c r="H4313" s="4" t="s">
        <v>324</v>
      </c>
      <c r="I4313" s="1">
        <f t="shared" si="201"/>
        <v>1</v>
      </c>
      <c r="J4313">
        <f t="shared" si="202"/>
        <v>0</v>
      </c>
      <c r="K4313" s="1">
        <f t="shared" si="203"/>
        <v>1.5093865740709589</v>
      </c>
    </row>
    <row r="4314" spans="1:11" hidden="1">
      <c r="A4314" t="s">
        <v>83</v>
      </c>
      <c r="B4314" t="s">
        <v>32</v>
      </c>
      <c r="C4314" s="7">
        <v>40189</v>
      </c>
      <c r="D4314" t="s">
        <v>323</v>
      </c>
      <c r="E4314" s="1" t="s">
        <v>13</v>
      </c>
      <c r="F4314" s="7">
        <v>40191.508761574078</v>
      </c>
      <c r="G4314" s="4" t="s">
        <v>14</v>
      </c>
      <c r="H4314" s="4" t="s">
        <v>324</v>
      </c>
      <c r="I4314" s="1">
        <f t="shared" si="201"/>
        <v>1</v>
      </c>
      <c r="J4314">
        <f t="shared" si="202"/>
        <v>0</v>
      </c>
      <c r="K4314" s="1">
        <f t="shared" si="203"/>
        <v>2.5087615740776528</v>
      </c>
    </row>
    <row r="4315" spans="1:11" hidden="1">
      <c r="A4315" t="s">
        <v>84</v>
      </c>
      <c r="B4315" t="s">
        <v>32</v>
      </c>
      <c r="C4315" s="7">
        <v>40187</v>
      </c>
      <c r="D4315" t="s">
        <v>323</v>
      </c>
      <c r="E4315" s="1" t="s">
        <v>13</v>
      </c>
      <c r="F4315" s="7">
        <v>40191.508136574077</v>
      </c>
      <c r="G4315" s="4" t="s">
        <v>14</v>
      </c>
      <c r="H4315" s="4" t="s">
        <v>324</v>
      </c>
      <c r="I4315" s="1">
        <f t="shared" si="201"/>
        <v>1</v>
      </c>
      <c r="J4315">
        <f t="shared" si="202"/>
        <v>0</v>
      </c>
      <c r="K4315" s="1">
        <f t="shared" si="203"/>
        <v>4.5081365740770707</v>
      </c>
    </row>
    <row r="4316" spans="1:11" hidden="1">
      <c r="A4316" t="s">
        <v>85</v>
      </c>
      <c r="B4316" t="s">
        <v>32</v>
      </c>
      <c r="C4316" s="7">
        <v>40186</v>
      </c>
      <c r="D4316" t="s">
        <v>323</v>
      </c>
      <c r="E4316" s="1" t="s">
        <v>13</v>
      </c>
      <c r="F4316" s="7">
        <v>40186.668032407404</v>
      </c>
      <c r="G4316" s="4" t="s">
        <v>14</v>
      </c>
      <c r="H4316" s="4" t="s">
        <v>324</v>
      </c>
      <c r="I4316" s="1">
        <f t="shared" si="201"/>
        <v>1</v>
      </c>
      <c r="J4316">
        <f t="shared" si="202"/>
        <v>0</v>
      </c>
      <c r="K4316" s="1">
        <f t="shared" si="203"/>
        <v>0.66803240740409819</v>
      </c>
    </row>
    <row r="4317" spans="1:11" hidden="1">
      <c r="A4317" t="s">
        <v>86</v>
      </c>
      <c r="B4317" t="s">
        <v>32</v>
      </c>
      <c r="C4317" s="7">
        <v>40186</v>
      </c>
      <c r="D4317" t="s">
        <v>323</v>
      </c>
      <c r="E4317" s="1" t="s">
        <v>13</v>
      </c>
      <c r="F4317" s="7">
        <v>40186.667326388888</v>
      </c>
      <c r="G4317" s="4" t="s">
        <v>14</v>
      </c>
      <c r="H4317" s="4" t="s">
        <v>324</v>
      </c>
      <c r="I4317" s="1">
        <f t="shared" si="201"/>
        <v>1</v>
      </c>
      <c r="J4317">
        <f t="shared" si="202"/>
        <v>0</v>
      </c>
      <c r="K4317" s="1">
        <f t="shared" si="203"/>
        <v>0.66732638888788642</v>
      </c>
    </row>
    <row r="4318" spans="1:11" hidden="1">
      <c r="A4318" t="s">
        <v>81</v>
      </c>
      <c r="B4318" t="s">
        <v>21</v>
      </c>
      <c r="C4318" s="7">
        <v>40185</v>
      </c>
      <c r="D4318" t="s">
        <v>323</v>
      </c>
      <c r="E4318" s="1" t="s">
        <v>13</v>
      </c>
      <c r="F4318" s="7">
        <v>40185.65347222222</v>
      </c>
      <c r="G4318" s="4" t="s">
        <v>14</v>
      </c>
      <c r="H4318" s="4" t="s">
        <v>324</v>
      </c>
      <c r="I4318" s="1">
        <f t="shared" si="201"/>
        <v>1</v>
      </c>
      <c r="J4318">
        <f t="shared" si="202"/>
        <v>0</v>
      </c>
      <c r="K4318" s="1">
        <f t="shared" si="203"/>
        <v>0.65347222222044365</v>
      </c>
    </row>
    <row r="4319" spans="1:11" hidden="1">
      <c r="A4319" t="s">
        <v>82</v>
      </c>
      <c r="B4319" t="s">
        <v>21</v>
      </c>
      <c r="C4319" s="7">
        <v>40184</v>
      </c>
      <c r="D4319" t="s">
        <v>323</v>
      </c>
      <c r="E4319" s="1" t="s">
        <v>13</v>
      </c>
      <c r="F4319" s="7">
        <v>40185.653090277781</v>
      </c>
      <c r="G4319" s="4" t="s">
        <v>14</v>
      </c>
      <c r="H4319" s="4" t="s">
        <v>324</v>
      </c>
      <c r="I4319" s="1">
        <f t="shared" si="201"/>
        <v>1</v>
      </c>
      <c r="J4319">
        <f t="shared" si="202"/>
        <v>0</v>
      </c>
      <c r="K4319" s="1">
        <f t="shared" si="203"/>
        <v>1.6530902777813026</v>
      </c>
    </row>
    <row r="4320" spans="1:11" hidden="1">
      <c r="A4320" t="s">
        <v>83</v>
      </c>
      <c r="B4320" t="s">
        <v>21</v>
      </c>
      <c r="C4320" s="7">
        <v>40184</v>
      </c>
      <c r="D4320" t="s">
        <v>323</v>
      </c>
      <c r="E4320" s="1" t="s">
        <v>13</v>
      </c>
      <c r="F4320" s="7">
        <v>40185.652673611112</v>
      </c>
      <c r="G4320" s="4" t="s">
        <v>14</v>
      </c>
      <c r="H4320" s="4" t="s">
        <v>324</v>
      </c>
      <c r="I4320" s="1">
        <f t="shared" si="201"/>
        <v>1</v>
      </c>
      <c r="J4320">
        <f t="shared" si="202"/>
        <v>0</v>
      </c>
      <c r="K4320" s="1">
        <f t="shared" si="203"/>
        <v>1.6526736111118225</v>
      </c>
    </row>
    <row r="4321" spans="1:11" hidden="1">
      <c r="A4321" t="s">
        <v>84</v>
      </c>
      <c r="B4321" t="s">
        <v>21</v>
      </c>
      <c r="C4321" s="7">
        <v>40184</v>
      </c>
      <c r="D4321" t="s">
        <v>323</v>
      </c>
      <c r="E4321" s="1" t="s">
        <v>13</v>
      </c>
      <c r="F4321" s="7">
        <v>40185.651562500003</v>
      </c>
      <c r="G4321" s="4" t="s">
        <v>14</v>
      </c>
      <c r="H4321" s="4" t="s">
        <v>324</v>
      </c>
      <c r="I4321" s="1">
        <f t="shared" si="201"/>
        <v>1</v>
      </c>
      <c r="J4321">
        <f t="shared" si="202"/>
        <v>0</v>
      </c>
      <c r="K4321" s="1">
        <f t="shared" si="203"/>
        <v>1.6515625000029104</v>
      </c>
    </row>
    <row r="4322" spans="1:11" hidden="1">
      <c r="A4322" t="s">
        <v>85</v>
      </c>
      <c r="B4322" t="s">
        <v>21</v>
      </c>
      <c r="C4322" s="7">
        <v>40183</v>
      </c>
      <c r="D4322" t="s">
        <v>323</v>
      </c>
      <c r="E4322" s="1" t="s">
        <v>13</v>
      </c>
      <c r="F4322" s="7">
        <v>40185.650868055556</v>
      </c>
      <c r="G4322" s="4" t="s">
        <v>14</v>
      </c>
      <c r="H4322" s="4" t="s">
        <v>324</v>
      </c>
      <c r="I4322" s="1">
        <f t="shared" si="201"/>
        <v>1</v>
      </c>
      <c r="J4322">
        <f t="shared" si="202"/>
        <v>0</v>
      </c>
      <c r="K4322" s="1">
        <f t="shared" si="203"/>
        <v>2.6508680555562023</v>
      </c>
    </row>
    <row r="4323" spans="1:11" hidden="1">
      <c r="A4323" t="s">
        <v>86</v>
      </c>
      <c r="B4323" t="s">
        <v>21</v>
      </c>
      <c r="C4323" s="7">
        <v>40183</v>
      </c>
      <c r="D4323" t="s">
        <v>323</v>
      </c>
      <c r="E4323" s="1" t="s">
        <v>13</v>
      </c>
      <c r="F4323" s="7">
        <v>40185.648923611108</v>
      </c>
      <c r="G4323" s="4" t="s">
        <v>14</v>
      </c>
      <c r="H4323" s="4" t="s">
        <v>324</v>
      </c>
      <c r="I4323" s="1">
        <f t="shared" si="201"/>
        <v>1</v>
      </c>
      <c r="J4323">
        <f t="shared" si="202"/>
        <v>0</v>
      </c>
      <c r="K4323" s="1">
        <f t="shared" si="203"/>
        <v>2.6489236111083301</v>
      </c>
    </row>
    <row r="4324" spans="1:11" hidden="1">
      <c r="A4324" t="s">
        <v>342</v>
      </c>
      <c r="B4324" t="s">
        <v>21</v>
      </c>
      <c r="C4324" s="7">
        <v>40239</v>
      </c>
      <c r="D4324" t="s">
        <v>325</v>
      </c>
      <c r="E4324" s="1" t="s">
        <v>13</v>
      </c>
      <c r="F4324" s="7">
        <v>40239.423657407409</v>
      </c>
      <c r="G4324" s="4" t="s">
        <v>14</v>
      </c>
      <c r="H4324" s="4" t="s">
        <v>326</v>
      </c>
      <c r="I4324" s="1">
        <f t="shared" si="201"/>
        <v>3</v>
      </c>
      <c r="J4324">
        <f t="shared" si="202"/>
        <v>0</v>
      </c>
      <c r="K4324" s="1">
        <f t="shared" si="203"/>
        <v>0.42365740740933688</v>
      </c>
    </row>
    <row r="4325" spans="1:11" hidden="1">
      <c r="A4325" t="s">
        <v>343</v>
      </c>
      <c r="B4325" t="s">
        <v>21</v>
      </c>
      <c r="C4325" s="7">
        <v>40235</v>
      </c>
      <c r="D4325" t="s">
        <v>325</v>
      </c>
      <c r="E4325" s="1" t="s">
        <v>13</v>
      </c>
      <c r="F4325" s="7">
        <v>40235.742789351854</v>
      </c>
      <c r="G4325" s="4" t="s">
        <v>14</v>
      </c>
      <c r="H4325" s="4" t="s">
        <v>326</v>
      </c>
      <c r="I4325" s="1">
        <f t="shared" si="201"/>
        <v>2</v>
      </c>
      <c r="J4325">
        <f t="shared" si="202"/>
        <v>0</v>
      </c>
      <c r="K4325" s="1">
        <f t="shared" si="203"/>
        <v>0.74278935185429873</v>
      </c>
    </row>
    <row r="4326" spans="1:11" hidden="1">
      <c r="A4326" t="s">
        <v>344</v>
      </c>
      <c r="B4326" t="s">
        <v>21</v>
      </c>
      <c r="C4326" s="7">
        <v>40235</v>
      </c>
      <c r="D4326" t="s">
        <v>325</v>
      </c>
      <c r="E4326" s="1" t="s">
        <v>13</v>
      </c>
      <c r="F4326" s="7">
        <v>40235.741747685184</v>
      </c>
      <c r="G4326" s="4" t="s">
        <v>14</v>
      </c>
      <c r="H4326" s="4" t="s">
        <v>326</v>
      </c>
      <c r="I4326" s="1">
        <f t="shared" si="201"/>
        <v>2</v>
      </c>
      <c r="J4326">
        <f t="shared" si="202"/>
        <v>0</v>
      </c>
      <c r="K4326" s="1">
        <f t="shared" si="203"/>
        <v>0.74174768518423662</v>
      </c>
    </row>
    <row r="4327" spans="1:11" hidden="1">
      <c r="A4327" t="s">
        <v>345</v>
      </c>
      <c r="B4327" t="s">
        <v>21</v>
      </c>
      <c r="C4327" s="7">
        <v>40235</v>
      </c>
      <c r="D4327" t="s">
        <v>325</v>
      </c>
      <c r="E4327" s="1" t="s">
        <v>13</v>
      </c>
      <c r="F4327" s="7">
        <v>40235.741168981483</v>
      </c>
      <c r="G4327" s="4" t="s">
        <v>14</v>
      </c>
      <c r="H4327" s="4" t="s">
        <v>326</v>
      </c>
      <c r="I4327" s="1">
        <f t="shared" si="201"/>
        <v>2</v>
      </c>
      <c r="J4327">
        <f t="shared" si="202"/>
        <v>0</v>
      </c>
      <c r="K4327" s="1">
        <f t="shared" si="203"/>
        <v>0.74116898148349719</v>
      </c>
    </row>
    <row r="4328" spans="1:11" hidden="1">
      <c r="A4328" t="s">
        <v>346</v>
      </c>
      <c r="B4328" t="s">
        <v>21</v>
      </c>
      <c r="C4328" s="7">
        <v>40235</v>
      </c>
      <c r="D4328" t="s">
        <v>325</v>
      </c>
      <c r="E4328" s="1" t="s">
        <v>13</v>
      </c>
      <c r="F4328" s="7">
        <v>40235.740694444445</v>
      </c>
      <c r="G4328" s="4" t="s">
        <v>14</v>
      </c>
      <c r="H4328" s="4" t="s">
        <v>326</v>
      </c>
      <c r="I4328" s="1">
        <f t="shared" si="201"/>
        <v>2</v>
      </c>
      <c r="J4328">
        <f t="shared" si="202"/>
        <v>0</v>
      </c>
      <c r="K4328" s="1">
        <f t="shared" si="203"/>
        <v>0.74069444444467081</v>
      </c>
    </row>
    <row r="4329" spans="1:11" hidden="1">
      <c r="A4329" t="s">
        <v>347</v>
      </c>
      <c r="B4329" t="s">
        <v>21</v>
      </c>
      <c r="C4329" s="7">
        <v>40235</v>
      </c>
      <c r="D4329" t="s">
        <v>325</v>
      </c>
      <c r="E4329" s="1" t="s">
        <v>13</v>
      </c>
      <c r="F4329" s="7">
        <v>40235.740023148152</v>
      </c>
      <c r="G4329" s="4" t="s">
        <v>14</v>
      </c>
      <c r="H4329" s="4" t="s">
        <v>326</v>
      </c>
      <c r="I4329" s="1">
        <f t="shared" si="201"/>
        <v>2</v>
      </c>
      <c r="J4329">
        <f t="shared" si="202"/>
        <v>0</v>
      </c>
      <c r="K4329" s="1">
        <f t="shared" si="203"/>
        <v>0.74002314815152204</v>
      </c>
    </row>
    <row r="4330" spans="1:11" hidden="1">
      <c r="A4330" t="s">
        <v>348</v>
      </c>
      <c r="B4330" t="s">
        <v>21</v>
      </c>
      <c r="C4330" s="7">
        <v>40235</v>
      </c>
      <c r="D4330" t="s">
        <v>325</v>
      </c>
      <c r="E4330" s="1" t="s">
        <v>13</v>
      </c>
      <c r="F4330" s="7">
        <v>40235.739259259259</v>
      </c>
      <c r="G4330" s="4" t="s">
        <v>14</v>
      </c>
      <c r="H4330" s="4" t="s">
        <v>326</v>
      </c>
      <c r="I4330" s="1">
        <f t="shared" si="201"/>
        <v>2</v>
      </c>
      <c r="J4330">
        <f t="shared" si="202"/>
        <v>0</v>
      </c>
      <c r="K4330" s="1">
        <f t="shared" si="203"/>
        <v>0.73925925925868796</v>
      </c>
    </row>
    <row r="4331" spans="1:11" hidden="1">
      <c r="A4331" t="s">
        <v>17</v>
      </c>
      <c r="B4331" t="s">
        <v>32</v>
      </c>
      <c r="C4331" s="7">
        <v>40235</v>
      </c>
      <c r="D4331" t="s">
        <v>325</v>
      </c>
      <c r="E4331" s="1" t="s">
        <v>13</v>
      </c>
      <c r="F4331" s="7">
        <v>40235.617326388892</v>
      </c>
      <c r="G4331" s="4" t="s">
        <v>14</v>
      </c>
      <c r="H4331" s="4" t="s">
        <v>326</v>
      </c>
      <c r="I4331" s="1">
        <f t="shared" si="201"/>
        <v>2</v>
      </c>
      <c r="J4331">
        <f t="shared" si="202"/>
        <v>0</v>
      </c>
      <c r="K4331" s="1">
        <f t="shared" si="203"/>
        <v>0.617326388892252</v>
      </c>
    </row>
    <row r="4332" spans="1:11" hidden="1">
      <c r="A4332" t="s">
        <v>18</v>
      </c>
      <c r="B4332" t="s">
        <v>32</v>
      </c>
      <c r="C4332" s="7">
        <v>40235</v>
      </c>
      <c r="D4332" t="s">
        <v>325</v>
      </c>
      <c r="E4332" s="1" t="s">
        <v>13</v>
      </c>
      <c r="F4332" s="7">
        <v>40235.616875</v>
      </c>
      <c r="G4332" s="4" t="s">
        <v>14</v>
      </c>
      <c r="H4332" s="4" t="s">
        <v>326</v>
      </c>
      <c r="I4332" s="1">
        <f t="shared" si="201"/>
        <v>2</v>
      </c>
      <c r="J4332">
        <f t="shared" si="202"/>
        <v>0</v>
      </c>
      <c r="K4332" s="1">
        <f t="shared" si="203"/>
        <v>0.61687499999970896</v>
      </c>
    </row>
    <row r="4333" spans="1:11" hidden="1">
      <c r="A4333" t="s">
        <v>349</v>
      </c>
      <c r="B4333" t="s">
        <v>21</v>
      </c>
      <c r="C4333" s="7">
        <v>40235</v>
      </c>
      <c r="D4333" t="s">
        <v>325</v>
      </c>
      <c r="E4333" s="1" t="s">
        <v>13</v>
      </c>
      <c r="F4333" s="7">
        <v>40235.616053240738</v>
      </c>
      <c r="G4333" s="4" t="s">
        <v>14</v>
      </c>
      <c r="H4333" s="4" t="s">
        <v>326</v>
      </c>
      <c r="I4333" s="1">
        <f t="shared" si="201"/>
        <v>2</v>
      </c>
      <c r="J4333">
        <f t="shared" si="202"/>
        <v>0</v>
      </c>
      <c r="K4333" s="1">
        <f t="shared" si="203"/>
        <v>0.61605324073752854</v>
      </c>
    </row>
    <row r="4334" spans="1:11" hidden="1">
      <c r="A4334" t="s">
        <v>350</v>
      </c>
      <c r="B4334" t="s">
        <v>21</v>
      </c>
      <c r="C4334" s="7">
        <v>40234</v>
      </c>
      <c r="D4334" t="s">
        <v>325</v>
      </c>
      <c r="E4334" s="1" t="s">
        <v>13</v>
      </c>
      <c r="F4334" s="7">
        <v>40234.48333333333</v>
      </c>
      <c r="G4334" s="4" t="s">
        <v>14</v>
      </c>
      <c r="H4334" s="4" t="s">
        <v>326</v>
      </c>
      <c r="I4334" s="1">
        <f t="shared" si="201"/>
        <v>2</v>
      </c>
      <c r="J4334">
        <f t="shared" si="202"/>
        <v>0</v>
      </c>
      <c r="K4334" s="1">
        <f t="shared" si="203"/>
        <v>0.48333333332993789</v>
      </c>
    </row>
    <row r="4335" spans="1:11" hidden="1">
      <c r="A4335" t="s">
        <v>19</v>
      </c>
      <c r="B4335" t="s">
        <v>32</v>
      </c>
      <c r="C4335" s="7">
        <v>40234</v>
      </c>
      <c r="D4335" t="s">
        <v>325</v>
      </c>
      <c r="E4335" s="1" t="s">
        <v>13</v>
      </c>
      <c r="F4335" s="7">
        <v>40234.417129629626</v>
      </c>
      <c r="G4335" s="4" t="s">
        <v>14</v>
      </c>
      <c r="H4335" s="4" t="s">
        <v>326</v>
      </c>
      <c r="I4335" s="1">
        <f t="shared" si="201"/>
        <v>2</v>
      </c>
      <c r="J4335">
        <f t="shared" si="202"/>
        <v>0</v>
      </c>
      <c r="K4335" s="1">
        <f t="shared" si="203"/>
        <v>0.41712962962628808</v>
      </c>
    </row>
    <row r="4336" spans="1:11" hidden="1">
      <c r="A4336" t="s">
        <v>22</v>
      </c>
      <c r="B4336" t="s">
        <v>32</v>
      </c>
      <c r="C4336" s="7">
        <v>40232</v>
      </c>
      <c r="D4336" t="s">
        <v>325</v>
      </c>
      <c r="E4336" s="1" t="s">
        <v>13</v>
      </c>
      <c r="F4336" s="7">
        <v>40234.411400462966</v>
      </c>
      <c r="G4336" s="4" t="s">
        <v>14</v>
      </c>
      <c r="H4336" s="4" t="s">
        <v>326</v>
      </c>
      <c r="I4336" s="1">
        <f t="shared" si="201"/>
        <v>2</v>
      </c>
      <c r="J4336">
        <f t="shared" si="202"/>
        <v>0</v>
      </c>
      <c r="K4336" s="1">
        <f t="shared" si="203"/>
        <v>2.4114004629664123</v>
      </c>
    </row>
    <row r="4337" spans="1:11" hidden="1">
      <c r="A4337" t="s">
        <v>351</v>
      </c>
      <c r="B4337" t="s">
        <v>21</v>
      </c>
      <c r="C4337" s="7">
        <v>40233</v>
      </c>
      <c r="D4337" t="s">
        <v>325</v>
      </c>
      <c r="E4337" s="1" t="s">
        <v>13</v>
      </c>
      <c r="F4337" s="7">
        <v>40233.707962962966</v>
      </c>
      <c r="G4337" s="4" t="s">
        <v>14</v>
      </c>
      <c r="H4337" s="4" t="s">
        <v>326</v>
      </c>
      <c r="I4337" s="1">
        <f t="shared" si="201"/>
        <v>2</v>
      </c>
      <c r="J4337">
        <f t="shared" si="202"/>
        <v>0</v>
      </c>
      <c r="K4337" s="1">
        <f t="shared" si="203"/>
        <v>0.70796296296612127</v>
      </c>
    </row>
    <row r="4338" spans="1:11" hidden="1">
      <c r="A4338" t="s">
        <v>352</v>
      </c>
      <c r="B4338" t="s">
        <v>21</v>
      </c>
      <c r="C4338" s="7">
        <v>40233</v>
      </c>
      <c r="D4338" t="s">
        <v>325</v>
      </c>
      <c r="E4338" s="1" t="s">
        <v>13</v>
      </c>
      <c r="F4338" s="7">
        <v>40233.707592592589</v>
      </c>
      <c r="G4338" s="4" t="s">
        <v>14</v>
      </c>
      <c r="H4338" s="4" t="s">
        <v>326</v>
      </c>
      <c r="I4338" s="1">
        <f t="shared" si="201"/>
        <v>2</v>
      </c>
      <c r="J4338">
        <f t="shared" si="202"/>
        <v>0</v>
      </c>
      <c r="K4338" s="1">
        <f t="shared" si="203"/>
        <v>0.70759259258920792</v>
      </c>
    </row>
    <row r="4339" spans="1:11" hidden="1">
      <c r="A4339" t="s">
        <v>353</v>
      </c>
      <c r="B4339" t="s">
        <v>21</v>
      </c>
      <c r="C4339" s="7">
        <v>40233</v>
      </c>
      <c r="D4339" t="s">
        <v>325</v>
      </c>
      <c r="E4339" s="1" t="s">
        <v>13</v>
      </c>
      <c r="F4339" s="7">
        <v>40233.707025462965</v>
      </c>
      <c r="G4339" s="4" t="s">
        <v>14</v>
      </c>
      <c r="H4339" s="4" t="s">
        <v>326</v>
      </c>
      <c r="I4339" s="1">
        <f t="shared" si="201"/>
        <v>2</v>
      </c>
      <c r="J4339">
        <f t="shared" si="202"/>
        <v>0</v>
      </c>
      <c r="K4339" s="1">
        <f t="shared" si="203"/>
        <v>0.70702546296524815</v>
      </c>
    </row>
    <row r="4340" spans="1:11" hidden="1">
      <c r="A4340" t="s">
        <v>354</v>
      </c>
      <c r="B4340" t="s">
        <v>21</v>
      </c>
      <c r="C4340" s="7">
        <v>40233</v>
      </c>
      <c r="D4340" t="s">
        <v>325</v>
      </c>
      <c r="E4340" s="1" t="s">
        <v>13</v>
      </c>
      <c r="F4340" s="7">
        <v>40233.705671296295</v>
      </c>
      <c r="G4340" s="4" t="s">
        <v>14</v>
      </c>
      <c r="H4340" s="4" t="s">
        <v>326</v>
      </c>
      <c r="I4340" s="1">
        <f t="shared" si="201"/>
        <v>2</v>
      </c>
      <c r="J4340">
        <f t="shared" si="202"/>
        <v>0</v>
      </c>
      <c r="K4340" s="1">
        <f t="shared" si="203"/>
        <v>0.705671296294895</v>
      </c>
    </row>
    <row r="4341" spans="1:11" hidden="1">
      <c r="A4341" t="s">
        <v>357</v>
      </c>
      <c r="B4341" t="s">
        <v>21</v>
      </c>
      <c r="C4341" s="7">
        <v>40232</v>
      </c>
      <c r="D4341" t="s">
        <v>325</v>
      </c>
      <c r="E4341" s="1" t="s">
        <v>13</v>
      </c>
      <c r="F4341" s="7">
        <v>40232.740729166668</v>
      </c>
      <c r="G4341" s="4" t="s">
        <v>14</v>
      </c>
      <c r="H4341" s="4" t="s">
        <v>326</v>
      </c>
      <c r="I4341" s="1">
        <f t="shared" si="201"/>
        <v>2</v>
      </c>
      <c r="J4341">
        <f t="shared" si="202"/>
        <v>0</v>
      </c>
      <c r="K4341" s="1">
        <f t="shared" si="203"/>
        <v>0.74072916666773381</v>
      </c>
    </row>
    <row r="4342" spans="1:11" hidden="1">
      <c r="A4342" t="s">
        <v>358</v>
      </c>
      <c r="B4342" t="s">
        <v>21</v>
      </c>
      <c r="C4342" s="7">
        <v>40232</v>
      </c>
      <c r="D4342" t="s">
        <v>325</v>
      </c>
      <c r="E4342" s="1" t="s">
        <v>13</v>
      </c>
      <c r="F4342" s="7">
        <v>40232.739988425928</v>
      </c>
      <c r="G4342" s="4" t="s">
        <v>14</v>
      </c>
      <c r="H4342" s="4" t="s">
        <v>326</v>
      </c>
      <c r="I4342" s="1">
        <f t="shared" si="201"/>
        <v>2</v>
      </c>
      <c r="J4342">
        <f t="shared" si="202"/>
        <v>0</v>
      </c>
      <c r="K4342" s="1">
        <f t="shared" si="203"/>
        <v>0.73998842592845904</v>
      </c>
    </row>
    <row r="4343" spans="1:11" hidden="1">
      <c r="A4343" t="s">
        <v>359</v>
      </c>
      <c r="B4343" t="s">
        <v>21</v>
      </c>
      <c r="C4343" s="7">
        <v>40232</v>
      </c>
      <c r="D4343" t="s">
        <v>325</v>
      </c>
      <c r="E4343" s="1" t="s">
        <v>13</v>
      </c>
      <c r="F4343" s="7">
        <v>40232.737002314818</v>
      </c>
      <c r="G4343" s="4" t="s">
        <v>14</v>
      </c>
      <c r="H4343" s="4" t="s">
        <v>326</v>
      </c>
      <c r="I4343" s="1">
        <f t="shared" si="201"/>
        <v>2</v>
      </c>
      <c r="J4343">
        <f t="shared" si="202"/>
        <v>0</v>
      </c>
      <c r="K4343" s="1">
        <f t="shared" si="203"/>
        <v>0.73700231481780065</v>
      </c>
    </row>
    <row r="4344" spans="1:11" hidden="1">
      <c r="A4344" t="s">
        <v>31</v>
      </c>
      <c r="B4344" t="s">
        <v>32</v>
      </c>
      <c r="C4344" s="7">
        <v>40231</v>
      </c>
      <c r="D4344" t="s">
        <v>325</v>
      </c>
      <c r="E4344" s="1" t="s">
        <v>13</v>
      </c>
      <c r="F4344" s="7">
        <v>40231.754895833335</v>
      </c>
      <c r="G4344" s="4" t="s">
        <v>14</v>
      </c>
      <c r="H4344" s="4" t="s">
        <v>326</v>
      </c>
      <c r="I4344" s="1">
        <f t="shared" si="201"/>
        <v>2</v>
      </c>
      <c r="J4344">
        <f t="shared" si="202"/>
        <v>0</v>
      </c>
      <c r="K4344" s="1">
        <f t="shared" si="203"/>
        <v>0.75489583333546761</v>
      </c>
    </row>
    <row r="4345" spans="1:11" hidden="1">
      <c r="A4345" t="s">
        <v>34</v>
      </c>
      <c r="B4345" t="s">
        <v>32</v>
      </c>
      <c r="C4345" s="7">
        <v>40231</v>
      </c>
      <c r="D4345" t="s">
        <v>325</v>
      </c>
      <c r="E4345" s="1" t="s">
        <v>13</v>
      </c>
      <c r="F4345" s="7">
        <v>40231.748576388891</v>
      </c>
      <c r="G4345" s="4" t="s">
        <v>14</v>
      </c>
      <c r="H4345" s="4" t="s">
        <v>326</v>
      </c>
      <c r="I4345" s="1">
        <f t="shared" si="201"/>
        <v>2</v>
      </c>
      <c r="J4345">
        <f t="shared" si="202"/>
        <v>0</v>
      </c>
      <c r="K4345" s="1">
        <f t="shared" si="203"/>
        <v>0.74857638889079681</v>
      </c>
    </row>
    <row r="4346" spans="1:11" hidden="1">
      <c r="A4346" t="s">
        <v>360</v>
      </c>
      <c r="B4346" t="s">
        <v>21</v>
      </c>
      <c r="C4346" s="7">
        <v>40228</v>
      </c>
      <c r="D4346" t="s">
        <v>325</v>
      </c>
      <c r="E4346" s="1" t="s">
        <v>13</v>
      </c>
      <c r="F4346" s="7">
        <v>40228.732824074075</v>
      </c>
      <c r="G4346" s="4" t="s">
        <v>14</v>
      </c>
      <c r="H4346" s="4" t="s">
        <v>326</v>
      </c>
      <c r="I4346" s="1">
        <f t="shared" si="201"/>
        <v>2</v>
      </c>
      <c r="J4346">
        <f t="shared" si="202"/>
        <v>0</v>
      </c>
      <c r="K4346" s="1">
        <f t="shared" si="203"/>
        <v>0.73282407407532446</v>
      </c>
    </row>
    <row r="4347" spans="1:11" hidden="1">
      <c r="A4347" t="s">
        <v>361</v>
      </c>
      <c r="B4347" t="s">
        <v>21</v>
      </c>
      <c r="C4347" s="7">
        <v>40228</v>
      </c>
      <c r="D4347" t="s">
        <v>325</v>
      </c>
      <c r="E4347" s="1" t="s">
        <v>13</v>
      </c>
      <c r="F4347" s="7">
        <v>40228.731921296298</v>
      </c>
      <c r="G4347" s="4" t="s">
        <v>14</v>
      </c>
      <c r="H4347" s="4" t="s">
        <v>326</v>
      </c>
      <c r="I4347" s="1">
        <f t="shared" si="201"/>
        <v>2</v>
      </c>
      <c r="J4347">
        <f t="shared" si="202"/>
        <v>0</v>
      </c>
      <c r="K4347" s="1">
        <f t="shared" si="203"/>
        <v>0.73192129629751435</v>
      </c>
    </row>
    <row r="4348" spans="1:11" hidden="1">
      <c r="A4348" t="s">
        <v>362</v>
      </c>
      <c r="B4348" t="s">
        <v>21</v>
      </c>
      <c r="C4348" s="7">
        <v>40228</v>
      </c>
      <c r="D4348" t="s">
        <v>325</v>
      </c>
      <c r="E4348" s="1" t="s">
        <v>13</v>
      </c>
      <c r="F4348" s="7">
        <v>40228.731273148151</v>
      </c>
      <c r="G4348" s="4" t="s">
        <v>14</v>
      </c>
      <c r="H4348" s="4" t="s">
        <v>326</v>
      </c>
      <c r="I4348" s="1">
        <f t="shared" si="201"/>
        <v>2</v>
      </c>
      <c r="J4348">
        <f t="shared" si="202"/>
        <v>0</v>
      </c>
      <c r="K4348" s="1">
        <f t="shared" si="203"/>
        <v>0.73127314815064892</v>
      </c>
    </row>
    <row r="4349" spans="1:11" hidden="1">
      <c r="A4349" t="s">
        <v>363</v>
      </c>
      <c r="B4349" t="s">
        <v>21</v>
      </c>
      <c r="C4349" s="7">
        <v>40228</v>
      </c>
      <c r="D4349" t="s">
        <v>325</v>
      </c>
      <c r="E4349" s="1" t="s">
        <v>13</v>
      </c>
      <c r="F4349" s="7">
        <v>40228.730590277781</v>
      </c>
      <c r="G4349" s="4" t="s">
        <v>14</v>
      </c>
      <c r="H4349" s="4" t="s">
        <v>326</v>
      </c>
      <c r="I4349" s="1">
        <f t="shared" si="201"/>
        <v>2</v>
      </c>
      <c r="J4349">
        <f t="shared" si="202"/>
        <v>0</v>
      </c>
      <c r="K4349" s="1">
        <f t="shared" si="203"/>
        <v>0.7305902777807205</v>
      </c>
    </row>
    <row r="4350" spans="1:11" hidden="1">
      <c r="A4350" t="s">
        <v>364</v>
      </c>
      <c r="B4350" t="s">
        <v>21</v>
      </c>
      <c r="C4350" s="7">
        <v>40228</v>
      </c>
      <c r="D4350" t="s">
        <v>325</v>
      </c>
      <c r="E4350" s="1" t="s">
        <v>13</v>
      </c>
      <c r="F4350" s="7">
        <v>40228.729409722226</v>
      </c>
      <c r="G4350" s="4" t="s">
        <v>14</v>
      </c>
      <c r="H4350" s="4" t="s">
        <v>326</v>
      </c>
      <c r="I4350" s="1">
        <f t="shared" si="201"/>
        <v>2</v>
      </c>
      <c r="J4350">
        <f t="shared" si="202"/>
        <v>0</v>
      </c>
      <c r="K4350" s="1">
        <f t="shared" si="203"/>
        <v>0.72940972222568234</v>
      </c>
    </row>
    <row r="4351" spans="1:11" hidden="1">
      <c r="A4351" t="s">
        <v>365</v>
      </c>
      <c r="B4351" t="s">
        <v>21</v>
      </c>
      <c r="C4351" s="7">
        <v>40228</v>
      </c>
      <c r="D4351" t="s">
        <v>325</v>
      </c>
      <c r="E4351" s="1" t="s">
        <v>13</v>
      </c>
      <c r="F4351" s="7">
        <v>40228.724097222221</v>
      </c>
      <c r="G4351" s="4" t="s">
        <v>14</v>
      </c>
      <c r="H4351" s="4" t="s">
        <v>326</v>
      </c>
      <c r="I4351" s="1">
        <f t="shared" si="201"/>
        <v>2</v>
      </c>
      <c r="J4351">
        <f t="shared" si="202"/>
        <v>0</v>
      </c>
      <c r="K4351" s="1">
        <f t="shared" si="203"/>
        <v>0.72409722222073469</v>
      </c>
    </row>
    <row r="4352" spans="1:11" hidden="1">
      <c r="A4352" t="s">
        <v>366</v>
      </c>
      <c r="B4352" t="s">
        <v>21</v>
      </c>
      <c r="C4352" s="7">
        <v>40228</v>
      </c>
      <c r="D4352" t="s">
        <v>325</v>
      </c>
      <c r="E4352" s="1" t="s">
        <v>13</v>
      </c>
      <c r="F4352" s="7">
        <v>40228.723194444443</v>
      </c>
      <c r="G4352" s="4" t="s">
        <v>14</v>
      </c>
      <c r="H4352" s="4" t="s">
        <v>326</v>
      </c>
      <c r="I4352" s="1">
        <f t="shared" si="201"/>
        <v>2</v>
      </c>
      <c r="J4352">
        <f t="shared" si="202"/>
        <v>0</v>
      </c>
      <c r="K4352" s="1">
        <f t="shared" si="203"/>
        <v>0.72319444444292458</v>
      </c>
    </row>
    <row r="4353" spans="1:11" hidden="1">
      <c r="A4353" t="s">
        <v>367</v>
      </c>
      <c r="B4353" t="s">
        <v>21</v>
      </c>
      <c r="C4353" s="7">
        <v>40228</v>
      </c>
      <c r="D4353" t="s">
        <v>325</v>
      </c>
      <c r="E4353" s="1" t="s">
        <v>13</v>
      </c>
      <c r="F4353" s="7">
        <v>40228.720486111109</v>
      </c>
      <c r="G4353" s="4" t="s">
        <v>14</v>
      </c>
      <c r="H4353" s="4" t="s">
        <v>326</v>
      </c>
      <c r="I4353" s="1">
        <f t="shared" si="201"/>
        <v>2</v>
      </c>
      <c r="J4353">
        <f t="shared" si="202"/>
        <v>0</v>
      </c>
      <c r="K4353" s="1">
        <f t="shared" si="203"/>
        <v>0.72048611110949423</v>
      </c>
    </row>
    <row r="4354" spans="1:11" hidden="1">
      <c r="A4354" t="s">
        <v>368</v>
      </c>
      <c r="B4354" t="s">
        <v>21</v>
      </c>
      <c r="C4354" s="7">
        <v>40228</v>
      </c>
      <c r="D4354" t="s">
        <v>325</v>
      </c>
      <c r="E4354" s="1" t="s">
        <v>13</v>
      </c>
      <c r="F4354" s="7">
        <v>40228.713391203702</v>
      </c>
      <c r="G4354" s="4" t="s">
        <v>14</v>
      </c>
      <c r="H4354" s="4" t="s">
        <v>326</v>
      </c>
      <c r="I4354" s="1">
        <f t="shared" si="201"/>
        <v>2</v>
      </c>
      <c r="J4354">
        <f t="shared" si="202"/>
        <v>0</v>
      </c>
      <c r="K4354" s="1">
        <f t="shared" si="203"/>
        <v>0.71339120370248565</v>
      </c>
    </row>
    <row r="4355" spans="1:11" hidden="1">
      <c r="A4355" t="s">
        <v>35</v>
      </c>
      <c r="B4355" t="s">
        <v>32</v>
      </c>
      <c r="C4355" s="7">
        <v>40228</v>
      </c>
      <c r="D4355" t="s">
        <v>325</v>
      </c>
      <c r="E4355" s="1" t="s">
        <v>13</v>
      </c>
      <c r="F4355" s="7">
        <v>40228.402303240742</v>
      </c>
      <c r="G4355" s="4" t="s">
        <v>14</v>
      </c>
      <c r="H4355" s="4" t="s">
        <v>326</v>
      </c>
      <c r="I4355" s="1">
        <f t="shared" ref="I4355:I4418" si="204">MONTH(C4355)</f>
        <v>2</v>
      </c>
      <c r="J4355">
        <f t="shared" ref="J4355:J4418" si="205">IF(C4355&gt;F4355,1,0)</f>
        <v>0</v>
      </c>
      <c r="K4355" s="1">
        <f t="shared" ref="K4355:K4418" si="206">F4355-C4355</f>
        <v>0.40230324074218515</v>
      </c>
    </row>
    <row r="4356" spans="1:11" hidden="1">
      <c r="A4356" t="s">
        <v>369</v>
      </c>
      <c r="B4356" t="s">
        <v>21</v>
      </c>
      <c r="C4356" s="7">
        <v>40227</v>
      </c>
      <c r="D4356" t="s">
        <v>325</v>
      </c>
      <c r="E4356" s="1" t="s">
        <v>13</v>
      </c>
      <c r="F4356" s="7">
        <v>40227.445949074077</v>
      </c>
      <c r="G4356" s="4" t="s">
        <v>14</v>
      </c>
      <c r="H4356" s="4" t="s">
        <v>326</v>
      </c>
      <c r="I4356" s="1">
        <f t="shared" si="204"/>
        <v>2</v>
      </c>
      <c r="J4356">
        <f t="shared" si="205"/>
        <v>0</v>
      </c>
      <c r="K4356" s="1">
        <f t="shared" si="206"/>
        <v>0.44594907407736173</v>
      </c>
    </row>
    <row r="4357" spans="1:11" hidden="1">
      <c r="A4357" t="s">
        <v>370</v>
      </c>
      <c r="B4357" t="s">
        <v>21</v>
      </c>
      <c r="C4357" s="7">
        <v>40227</v>
      </c>
      <c r="D4357" t="s">
        <v>325</v>
      </c>
      <c r="E4357" s="1" t="s">
        <v>13</v>
      </c>
      <c r="F4357" s="7">
        <v>40227.445451388892</v>
      </c>
      <c r="G4357" s="4" t="s">
        <v>14</v>
      </c>
      <c r="H4357" s="4" t="s">
        <v>326</v>
      </c>
      <c r="I4357" s="1">
        <f t="shared" si="204"/>
        <v>2</v>
      </c>
      <c r="J4357">
        <f t="shared" si="205"/>
        <v>0</v>
      </c>
      <c r="K4357" s="1">
        <f t="shared" si="206"/>
        <v>0.445451388892252</v>
      </c>
    </row>
    <row r="4358" spans="1:11" hidden="1">
      <c r="A4358" t="s">
        <v>37</v>
      </c>
      <c r="B4358" t="s">
        <v>32</v>
      </c>
      <c r="C4358" s="7">
        <v>40227</v>
      </c>
      <c r="D4358" t="s">
        <v>325</v>
      </c>
      <c r="E4358" s="1" t="s">
        <v>13</v>
      </c>
      <c r="F4358" s="7">
        <v>40227.425694444442</v>
      </c>
      <c r="G4358" s="4" t="s">
        <v>14</v>
      </c>
      <c r="H4358" s="4" t="s">
        <v>326</v>
      </c>
      <c r="I4358" s="1">
        <f t="shared" si="204"/>
        <v>2</v>
      </c>
      <c r="J4358">
        <f t="shared" si="205"/>
        <v>0</v>
      </c>
      <c r="K4358" s="1">
        <f t="shared" si="206"/>
        <v>0.4256944444423425</v>
      </c>
    </row>
    <row r="4359" spans="1:11" hidden="1">
      <c r="A4359" t="s">
        <v>371</v>
      </c>
      <c r="B4359" t="s">
        <v>21</v>
      </c>
      <c r="C4359" s="7">
        <v>40226</v>
      </c>
      <c r="D4359" t="s">
        <v>325</v>
      </c>
      <c r="E4359" s="1" t="s">
        <v>13</v>
      </c>
      <c r="F4359" s="7">
        <v>40226.677731481483</v>
      </c>
      <c r="G4359" s="4" t="s">
        <v>14</v>
      </c>
      <c r="H4359" s="4" t="s">
        <v>326</v>
      </c>
      <c r="I4359" s="1">
        <f t="shared" si="204"/>
        <v>2</v>
      </c>
      <c r="J4359">
        <f t="shared" si="205"/>
        <v>0</v>
      </c>
      <c r="K4359" s="1">
        <f t="shared" si="206"/>
        <v>0.67773148148262408</v>
      </c>
    </row>
    <row r="4360" spans="1:11" hidden="1">
      <c r="A4360" t="s">
        <v>372</v>
      </c>
      <c r="B4360" t="s">
        <v>21</v>
      </c>
      <c r="C4360" s="7">
        <v>40226</v>
      </c>
      <c r="D4360" t="s">
        <v>325</v>
      </c>
      <c r="E4360" s="1" t="s">
        <v>13</v>
      </c>
      <c r="F4360" s="7">
        <v>40226.677372685182</v>
      </c>
      <c r="G4360" s="4" t="s">
        <v>14</v>
      </c>
      <c r="H4360" s="4" t="s">
        <v>326</v>
      </c>
      <c r="I4360" s="1">
        <f t="shared" si="204"/>
        <v>2</v>
      </c>
      <c r="J4360">
        <f t="shared" si="205"/>
        <v>0</v>
      </c>
      <c r="K4360" s="1">
        <f t="shared" si="206"/>
        <v>0.67737268518249039</v>
      </c>
    </row>
    <row r="4361" spans="1:11" hidden="1">
      <c r="A4361" t="s">
        <v>373</v>
      </c>
      <c r="B4361" t="s">
        <v>21</v>
      </c>
      <c r="C4361" s="7">
        <v>40226</v>
      </c>
      <c r="D4361" t="s">
        <v>325</v>
      </c>
      <c r="E4361" s="1" t="s">
        <v>13</v>
      </c>
      <c r="F4361" s="7">
        <v>40226.677094907405</v>
      </c>
      <c r="G4361" s="4" t="s">
        <v>14</v>
      </c>
      <c r="H4361" s="4" t="s">
        <v>326</v>
      </c>
      <c r="I4361" s="1">
        <f t="shared" si="204"/>
        <v>2</v>
      </c>
      <c r="J4361">
        <f t="shared" si="205"/>
        <v>0</v>
      </c>
      <c r="K4361" s="1">
        <f t="shared" si="206"/>
        <v>0.67709490740526235</v>
      </c>
    </row>
    <row r="4362" spans="1:11" hidden="1">
      <c r="A4362" t="s">
        <v>374</v>
      </c>
      <c r="B4362" t="s">
        <v>21</v>
      </c>
      <c r="C4362" s="7">
        <v>40226</v>
      </c>
      <c r="D4362" t="s">
        <v>325</v>
      </c>
      <c r="E4362" s="1" t="s">
        <v>13</v>
      </c>
      <c r="F4362" s="7">
        <v>40226.676817129628</v>
      </c>
      <c r="G4362" s="4" t="s">
        <v>14</v>
      </c>
      <c r="H4362" s="4" t="s">
        <v>326</v>
      </c>
      <c r="I4362" s="1">
        <f t="shared" si="204"/>
        <v>2</v>
      </c>
      <c r="J4362">
        <f t="shared" si="205"/>
        <v>0</v>
      </c>
      <c r="K4362" s="1">
        <f t="shared" si="206"/>
        <v>0.67681712962803431</v>
      </c>
    </row>
    <row r="4363" spans="1:11" hidden="1">
      <c r="A4363" t="s">
        <v>375</v>
      </c>
      <c r="B4363" t="s">
        <v>21</v>
      </c>
      <c r="C4363" s="7">
        <v>40226</v>
      </c>
      <c r="D4363" t="s">
        <v>325</v>
      </c>
      <c r="E4363" s="1" t="s">
        <v>13</v>
      </c>
      <c r="F4363" s="7">
        <v>40226.676481481481</v>
      </c>
      <c r="G4363" s="4" t="s">
        <v>14</v>
      </c>
      <c r="H4363" s="4" t="s">
        <v>326</v>
      </c>
      <c r="I4363" s="1">
        <f t="shared" si="204"/>
        <v>2</v>
      </c>
      <c r="J4363">
        <f t="shared" si="205"/>
        <v>0</v>
      </c>
      <c r="K4363" s="1">
        <f t="shared" si="206"/>
        <v>0.67648148148145992</v>
      </c>
    </row>
    <row r="4364" spans="1:11" hidden="1">
      <c r="A4364" t="s">
        <v>376</v>
      </c>
      <c r="B4364" t="s">
        <v>21</v>
      </c>
      <c r="C4364" s="7">
        <v>40226</v>
      </c>
      <c r="D4364" t="s">
        <v>325</v>
      </c>
      <c r="E4364" s="1" t="s">
        <v>13</v>
      </c>
      <c r="F4364" s="7">
        <v>40226.676168981481</v>
      </c>
      <c r="G4364" s="4" t="s">
        <v>14</v>
      </c>
      <c r="H4364" s="4" t="s">
        <v>326</v>
      </c>
      <c r="I4364" s="1">
        <f t="shared" si="204"/>
        <v>2</v>
      </c>
      <c r="J4364">
        <f t="shared" si="205"/>
        <v>0</v>
      </c>
      <c r="K4364" s="1">
        <f t="shared" si="206"/>
        <v>0.67616898148116888</v>
      </c>
    </row>
    <row r="4365" spans="1:11" hidden="1">
      <c r="A4365" t="s">
        <v>377</v>
      </c>
      <c r="B4365" t="s">
        <v>21</v>
      </c>
      <c r="C4365" s="7">
        <v>40226</v>
      </c>
      <c r="D4365" t="s">
        <v>325</v>
      </c>
      <c r="E4365" s="1" t="s">
        <v>13</v>
      </c>
      <c r="F4365" s="7">
        <v>40226.675868055558</v>
      </c>
      <c r="G4365" s="4" t="s">
        <v>14</v>
      </c>
      <c r="H4365" s="4" t="s">
        <v>326</v>
      </c>
      <c r="I4365" s="1">
        <f t="shared" si="204"/>
        <v>2</v>
      </c>
      <c r="J4365">
        <f t="shared" si="205"/>
        <v>0</v>
      </c>
      <c r="K4365" s="1">
        <f t="shared" si="206"/>
        <v>0.6758680555576575</v>
      </c>
    </row>
    <row r="4366" spans="1:11" hidden="1">
      <c r="A4366" t="s">
        <v>378</v>
      </c>
      <c r="B4366" t="s">
        <v>21</v>
      </c>
      <c r="C4366" s="7">
        <v>40226</v>
      </c>
      <c r="D4366" t="s">
        <v>325</v>
      </c>
      <c r="E4366" s="1" t="s">
        <v>13</v>
      </c>
      <c r="F4366" s="7">
        <v>40226.675543981481</v>
      </c>
      <c r="G4366" s="4" t="s">
        <v>14</v>
      </c>
      <c r="H4366" s="4" t="s">
        <v>326</v>
      </c>
      <c r="I4366" s="1">
        <f t="shared" si="204"/>
        <v>2</v>
      </c>
      <c r="J4366">
        <f t="shared" si="205"/>
        <v>0</v>
      </c>
      <c r="K4366" s="1">
        <f t="shared" si="206"/>
        <v>0.67554398148058681</v>
      </c>
    </row>
    <row r="4367" spans="1:11" hidden="1">
      <c r="A4367" t="s">
        <v>379</v>
      </c>
      <c r="B4367" t="s">
        <v>21</v>
      </c>
      <c r="C4367" s="7">
        <v>40226</v>
      </c>
      <c r="D4367" t="s">
        <v>325</v>
      </c>
      <c r="E4367" s="1" t="s">
        <v>13</v>
      </c>
      <c r="F4367" s="7">
        <v>40226.67523148148</v>
      </c>
      <c r="G4367" s="4" t="s">
        <v>14</v>
      </c>
      <c r="H4367" s="4" t="s">
        <v>326</v>
      </c>
      <c r="I4367" s="1">
        <f t="shared" si="204"/>
        <v>2</v>
      </c>
      <c r="J4367">
        <f t="shared" si="205"/>
        <v>0</v>
      </c>
      <c r="K4367" s="1">
        <f t="shared" si="206"/>
        <v>0.67523148148029577</v>
      </c>
    </row>
    <row r="4368" spans="1:11" hidden="1">
      <c r="A4368" t="s">
        <v>380</v>
      </c>
      <c r="B4368" t="s">
        <v>21</v>
      </c>
      <c r="C4368" s="7">
        <v>40226</v>
      </c>
      <c r="D4368" t="s">
        <v>325</v>
      </c>
      <c r="E4368" s="1" t="s">
        <v>13</v>
      </c>
      <c r="F4368" s="7">
        <v>40226.674930555557</v>
      </c>
      <c r="G4368" s="4" t="s">
        <v>14</v>
      </c>
      <c r="H4368" s="4" t="s">
        <v>326</v>
      </c>
      <c r="I4368" s="1">
        <f t="shared" si="204"/>
        <v>2</v>
      </c>
      <c r="J4368">
        <f t="shared" si="205"/>
        <v>0</v>
      </c>
      <c r="K4368" s="1">
        <f t="shared" si="206"/>
        <v>0.67493055555678438</v>
      </c>
    </row>
    <row r="4369" spans="1:11" hidden="1">
      <c r="A4369" t="s">
        <v>381</v>
      </c>
      <c r="B4369" t="s">
        <v>21</v>
      </c>
      <c r="C4369" s="7">
        <v>40226</v>
      </c>
      <c r="D4369" t="s">
        <v>325</v>
      </c>
      <c r="E4369" s="1" t="s">
        <v>13</v>
      </c>
      <c r="F4369" s="7">
        <v>40226.674664351849</v>
      </c>
      <c r="G4369" s="4" t="s">
        <v>14</v>
      </c>
      <c r="H4369" s="4" t="s">
        <v>326</v>
      </c>
      <c r="I4369" s="1">
        <f t="shared" si="204"/>
        <v>2</v>
      </c>
      <c r="J4369">
        <f t="shared" si="205"/>
        <v>0</v>
      </c>
      <c r="K4369" s="1">
        <f t="shared" si="206"/>
        <v>0.67466435184906004</v>
      </c>
    </row>
    <row r="4370" spans="1:11" hidden="1">
      <c r="A4370" t="s">
        <v>382</v>
      </c>
      <c r="B4370" t="s">
        <v>21</v>
      </c>
      <c r="C4370" s="7">
        <v>40226</v>
      </c>
      <c r="D4370" t="s">
        <v>325</v>
      </c>
      <c r="E4370" s="1" t="s">
        <v>13</v>
      </c>
      <c r="F4370" s="7">
        <v>40226.674351851849</v>
      </c>
      <c r="G4370" s="4" t="s">
        <v>14</v>
      </c>
      <c r="H4370" s="4" t="s">
        <v>326</v>
      </c>
      <c r="I4370" s="1">
        <f t="shared" si="204"/>
        <v>2</v>
      </c>
      <c r="J4370">
        <f t="shared" si="205"/>
        <v>0</v>
      </c>
      <c r="K4370" s="1">
        <f t="shared" si="206"/>
        <v>0.674351851848769</v>
      </c>
    </row>
    <row r="4371" spans="1:11" hidden="1">
      <c r="A4371" t="s">
        <v>383</v>
      </c>
      <c r="B4371" t="s">
        <v>21</v>
      </c>
      <c r="C4371" s="7">
        <v>40226</v>
      </c>
      <c r="D4371" t="s">
        <v>325</v>
      </c>
      <c r="E4371" s="1" t="s">
        <v>13</v>
      </c>
      <c r="F4371" s="7">
        <v>40226.67396990741</v>
      </c>
      <c r="G4371" s="4" t="s">
        <v>14</v>
      </c>
      <c r="H4371" s="4" t="s">
        <v>326</v>
      </c>
      <c r="I4371" s="1">
        <f t="shared" si="204"/>
        <v>2</v>
      </c>
      <c r="J4371">
        <f t="shared" si="205"/>
        <v>0</v>
      </c>
      <c r="K4371" s="1">
        <f t="shared" si="206"/>
        <v>0.67396990740962792</v>
      </c>
    </row>
    <row r="4372" spans="1:11" hidden="1">
      <c r="A4372" t="s">
        <v>384</v>
      </c>
      <c r="B4372" t="s">
        <v>21</v>
      </c>
      <c r="C4372" s="7">
        <v>40226</v>
      </c>
      <c r="D4372" t="s">
        <v>325</v>
      </c>
      <c r="E4372" s="1" t="s">
        <v>13</v>
      </c>
      <c r="F4372" s="7">
        <v>40226.673645833333</v>
      </c>
      <c r="G4372" s="4" t="s">
        <v>14</v>
      </c>
      <c r="H4372" s="4" t="s">
        <v>326</v>
      </c>
      <c r="I4372" s="1">
        <f t="shared" si="204"/>
        <v>2</v>
      </c>
      <c r="J4372">
        <f t="shared" si="205"/>
        <v>0</v>
      </c>
      <c r="K4372" s="1">
        <f t="shared" si="206"/>
        <v>0.67364583333255723</v>
      </c>
    </row>
    <row r="4373" spans="1:11" hidden="1">
      <c r="A4373" t="s">
        <v>385</v>
      </c>
      <c r="B4373" t="s">
        <v>21</v>
      </c>
      <c r="C4373" s="7">
        <v>40226</v>
      </c>
      <c r="D4373" t="s">
        <v>325</v>
      </c>
      <c r="E4373" s="1" t="s">
        <v>13</v>
      </c>
      <c r="F4373" s="7">
        <v>40226.673275462963</v>
      </c>
      <c r="G4373" s="4" t="s">
        <v>14</v>
      </c>
      <c r="H4373" s="4" t="s">
        <v>326</v>
      </c>
      <c r="I4373" s="1">
        <f t="shared" si="204"/>
        <v>2</v>
      </c>
      <c r="J4373">
        <f t="shared" si="205"/>
        <v>0</v>
      </c>
      <c r="K4373" s="1">
        <f t="shared" si="206"/>
        <v>0.67327546296291985</v>
      </c>
    </row>
    <row r="4374" spans="1:11" hidden="1">
      <c r="A4374" t="s">
        <v>386</v>
      </c>
      <c r="B4374" t="s">
        <v>21</v>
      </c>
      <c r="C4374" s="7">
        <v>40226</v>
      </c>
      <c r="D4374" t="s">
        <v>325</v>
      </c>
      <c r="E4374" s="1" t="s">
        <v>13</v>
      </c>
      <c r="F4374" s="7">
        <v>40226.672951388886</v>
      </c>
      <c r="G4374" s="4" t="s">
        <v>14</v>
      </c>
      <c r="H4374" s="4" t="s">
        <v>326</v>
      </c>
      <c r="I4374" s="1">
        <f t="shared" si="204"/>
        <v>2</v>
      </c>
      <c r="J4374">
        <f t="shared" si="205"/>
        <v>0</v>
      </c>
      <c r="K4374" s="1">
        <f t="shared" si="206"/>
        <v>0.67295138888584916</v>
      </c>
    </row>
    <row r="4375" spans="1:11" hidden="1">
      <c r="A4375" t="s">
        <v>387</v>
      </c>
      <c r="B4375" t="s">
        <v>21</v>
      </c>
      <c r="C4375" s="7">
        <v>40226</v>
      </c>
      <c r="D4375" t="s">
        <v>325</v>
      </c>
      <c r="E4375" s="1" t="s">
        <v>13</v>
      </c>
      <c r="F4375" s="7">
        <v>40226.672523148147</v>
      </c>
      <c r="G4375" s="4" t="s">
        <v>14</v>
      </c>
      <c r="H4375" s="4" t="s">
        <v>326</v>
      </c>
      <c r="I4375" s="1">
        <f t="shared" si="204"/>
        <v>2</v>
      </c>
      <c r="J4375">
        <f t="shared" si="205"/>
        <v>0</v>
      </c>
      <c r="K4375" s="1">
        <f t="shared" si="206"/>
        <v>0.67252314814686542</v>
      </c>
    </row>
    <row r="4376" spans="1:11" hidden="1">
      <c r="A4376" t="s">
        <v>388</v>
      </c>
      <c r="B4376" t="s">
        <v>21</v>
      </c>
      <c r="C4376" s="7">
        <v>40226</v>
      </c>
      <c r="D4376" t="s">
        <v>325</v>
      </c>
      <c r="E4376" s="1" t="s">
        <v>13</v>
      </c>
      <c r="F4376" s="7">
        <v>40226.672164351854</v>
      </c>
      <c r="G4376" s="4" t="s">
        <v>14</v>
      </c>
      <c r="H4376" s="4" t="s">
        <v>326</v>
      </c>
      <c r="I4376" s="1">
        <f t="shared" si="204"/>
        <v>2</v>
      </c>
      <c r="J4376">
        <f t="shared" si="205"/>
        <v>0</v>
      </c>
      <c r="K4376" s="1">
        <f t="shared" si="206"/>
        <v>0.67216435185400769</v>
      </c>
    </row>
    <row r="4377" spans="1:11" hidden="1">
      <c r="A4377" t="s">
        <v>389</v>
      </c>
      <c r="B4377" t="s">
        <v>21</v>
      </c>
      <c r="C4377" s="7">
        <v>40226</v>
      </c>
      <c r="D4377" t="s">
        <v>325</v>
      </c>
      <c r="E4377" s="1" t="s">
        <v>13</v>
      </c>
      <c r="F4377" s="7">
        <v>40226.671666666669</v>
      </c>
      <c r="G4377" s="4" t="s">
        <v>14</v>
      </c>
      <c r="H4377" s="4" t="s">
        <v>326</v>
      </c>
      <c r="I4377" s="1">
        <f t="shared" si="204"/>
        <v>2</v>
      </c>
      <c r="J4377">
        <f t="shared" si="205"/>
        <v>0</v>
      </c>
      <c r="K4377" s="1">
        <f t="shared" si="206"/>
        <v>0.67166666666889796</v>
      </c>
    </row>
    <row r="4378" spans="1:11" hidden="1">
      <c r="A4378" t="s">
        <v>390</v>
      </c>
      <c r="B4378" t="s">
        <v>21</v>
      </c>
      <c r="C4378" s="7">
        <v>40226</v>
      </c>
      <c r="D4378" t="s">
        <v>325</v>
      </c>
      <c r="E4378" s="1" t="s">
        <v>13</v>
      </c>
      <c r="F4378" s="7">
        <v>40226.670995370368</v>
      </c>
      <c r="G4378" s="4" t="s">
        <v>14</v>
      </c>
      <c r="H4378" s="4" t="s">
        <v>326</v>
      </c>
      <c r="I4378" s="1">
        <f t="shared" si="204"/>
        <v>2</v>
      </c>
      <c r="J4378">
        <f t="shared" si="205"/>
        <v>0</v>
      </c>
      <c r="K4378" s="1">
        <f t="shared" si="206"/>
        <v>0.67099537036847323</v>
      </c>
    </row>
    <row r="4379" spans="1:11" hidden="1">
      <c r="A4379" t="s">
        <v>391</v>
      </c>
      <c r="B4379" t="s">
        <v>21</v>
      </c>
      <c r="C4379" s="7">
        <v>40226</v>
      </c>
      <c r="D4379" t="s">
        <v>325</v>
      </c>
      <c r="E4379" s="1" t="s">
        <v>13</v>
      </c>
      <c r="F4379" s="7">
        <v>40226.669351851851</v>
      </c>
      <c r="G4379" s="4" t="s">
        <v>14</v>
      </c>
      <c r="H4379" s="4" t="s">
        <v>326</v>
      </c>
      <c r="I4379" s="1">
        <f t="shared" si="204"/>
        <v>2</v>
      </c>
      <c r="J4379">
        <f t="shared" si="205"/>
        <v>0</v>
      </c>
      <c r="K4379" s="1">
        <f t="shared" si="206"/>
        <v>0.66935185185138835</v>
      </c>
    </row>
    <row r="4380" spans="1:11" hidden="1">
      <c r="A4380" t="s">
        <v>392</v>
      </c>
      <c r="B4380" t="s">
        <v>21</v>
      </c>
      <c r="C4380" s="7">
        <v>40226</v>
      </c>
      <c r="D4380" t="s">
        <v>325</v>
      </c>
      <c r="E4380" s="1" t="s">
        <v>13</v>
      </c>
      <c r="F4380" s="7">
        <v>40226.469826388886</v>
      </c>
      <c r="G4380" s="4" t="s">
        <v>14</v>
      </c>
      <c r="H4380" s="4" t="s">
        <v>326</v>
      </c>
      <c r="I4380" s="1">
        <f t="shared" si="204"/>
        <v>2</v>
      </c>
      <c r="J4380">
        <f t="shared" si="205"/>
        <v>0</v>
      </c>
      <c r="K4380" s="1">
        <f t="shared" si="206"/>
        <v>0.46982638888584916</v>
      </c>
    </row>
    <row r="4381" spans="1:11" hidden="1">
      <c r="A4381" t="s">
        <v>393</v>
      </c>
      <c r="B4381" t="s">
        <v>21</v>
      </c>
      <c r="C4381" s="7">
        <v>40226</v>
      </c>
      <c r="D4381" t="s">
        <v>325</v>
      </c>
      <c r="E4381" s="1" t="s">
        <v>13</v>
      </c>
      <c r="F4381" s="7">
        <v>40226.4690625</v>
      </c>
      <c r="G4381" s="4" t="s">
        <v>14</v>
      </c>
      <c r="H4381" s="4" t="s">
        <v>326</v>
      </c>
      <c r="I4381" s="1">
        <f t="shared" si="204"/>
        <v>2</v>
      </c>
      <c r="J4381">
        <f t="shared" si="205"/>
        <v>0</v>
      </c>
      <c r="K4381" s="1">
        <f t="shared" si="206"/>
        <v>0.46906250000029104</v>
      </c>
    </row>
    <row r="4382" spans="1:11" hidden="1">
      <c r="A4382" t="s">
        <v>394</v>
      </c>
      <c r="B4382" t="s">
        <v>21</v>
      </c>
      <c r="C4382" s="7">
        <v>40226</v>
      </c>
      <c r="D4382" t="s">
        <v>325</v>
      </c>
      <c r="E4382" s="1" t="s">
        <v>13</v>
      </c>
      <c r="F4382" s="7">
        <v>40226.468587962961</v>
      </c>
      <c r="G4382" s="4" t="s">
        <v>14</v>
      </c>
      <c r="H4382" s="4" t="s">
        <v>326</v>
      </c>
      <c r="I4382" s="1">
        <f t="shared" si="204"/>
        <v>2</v>
      </c>
      <c r="J4382">
        <f t="shared" si="205"/>
        <v>0</v>
      </c>
      <c r="K4382" s="1">
        <f t="shared" si="206"/>
        <v>0.46858796296146465</v>
      </c>
    </row>
    <row r="4383" spans="1:11" hidden="1">
      <c r="A4383" t="s">
        <v>395</v>
      </c>
      <c r="B4383" t="s">
        <v>21</v>
      </c>
      <c r="C4383" s="7">
        <v>40225</v>
      </c>
      <c r="D4383" t="s">
        <v>325</v>
      </c>
      <c r="E4383" s="1" t="s">
        <v>13</v>
      </c>
      <c r="F4383" s="7">
        <v>40225.7109375</v>
      </c>
      <c r="G4383" s="4" t="s">
        <v>14</v>
      </c>
      <c r="H4383" s="4" t="s">
        <v>326</v>
      </c>
      <c r="I4383" s="1">
        <f t="shared" si="204"/>
        <v>2</v>
      </c>
      <c r="J4383">
        <f t="shared" si="205"/>
        <v>0</v>
      </c>
      <c r="K4383" s="1">
        <f t="shared" si="206"/>
        <v>0.7109375</v>
      </c>
    </row>
    <row r="4384" spans="1:11" hidden="1">
      <c r="A4384" t="s">
        <v>396</v>
      </c>
      <c r="B4384" t="s">
        <v>21</v>
      </c>
      <c r="C4384" s="7">
        <v>40225</v>
      </c>
      <c r="D4384" t="s">
        <v>325</v>
      </c>
      <c r="E4384" s="1" t="s">
        <v>13</v>
      </c>
      <c r="F4384" s="7">
        <v>40225.561643518522</v>
      </c>
      <c r="G4384" s="4" t="s">
        <v>14</v>
      </c>
      <c r="H4384" s="4" t="s">
        <v>326</v>
      </c>
      <c r="I4384" s="1">
        <f t="shared" si="204"/>
        <v>2</v>
      </c>
      <c r="J4384">
        <f t="shared" si="205"/>
        <v>0</v>
      </c>
      <c r="K4384" s="1">
        <f t="shared" si="206"/>
        <v>0.56164351852203254</v>
      </c>
    </row>
    <row r="4385" spans="1:11" hidden="1">
      <c r="A4385" t="s">
        <v>397</v>
      </c>
      <c r="B4385" t="s">
        <v>21</v>
      </c>
      <c r="C4385" s="7">
        <v>40225</v>
      </c>
      <c r="D4385" t="s">
        <v>325</v>
      </c>
      <c r="E4385" s="1" t="s">
        <v>13</v>
      </c>
      <c r="F4385" s="7">
        <v>40225.560173611113</v>
      </c>
      <c r="G4385" s="4" t="s">
        <v>14</v>
      </c>
      <c r="H4385" s="4" t="s">
        <v>326</v>
      </c>
      <c r="I4385" s="1">
        <f t="shared" si="204"/>
        <v>2</v>
      </c>
      <c r="J4385">
        <f t="shared" si="205"/>
        <v>0</v>
      </c>
      <c r="K4385" s="1">
        <f t="shared" si="206"/>
        <v>0.56017361111298669</v>
      </c>
    </row>
    <row r="4386" spans="1:11" hidden="1">
      <c r="A4386" t="s">
        <v>398</v>
      </c>
      <c r="B4386" t="s">
        <v>21</v>
      </c>
      <c r="C4386" s="7">
        <v>40225</v>
      </c>
      <c r="D4386" t="s">
        <v>325</v>
      </c>
      <c r="E4386" s="1" t="s">
        <v>13</v>
      </c>
      <c r="F4386" s="7">
        <v>40225.555347222224</v>
      </c>
      <c r="G4386" s="4" t="s">
        <v>14</v>
      </c>
      <c r="H4386" s="4" t="s">
        <v>326</v>
      </c>
      <c r="I4386" s="1">
        <f t="shared" si="204"/>
        <v>2</v>
      </c>
      <c r="J4386">
        <f t="shared" si="205"/>
        <v>0</v>
      </c>
      <c r="K4386" s="1">
        <f t="shared" si="206"/>
        <v>0.55534722222364508</v>
      </c>
    </row>
    <row r="4387" spans="1:11" hidden="1">
      <c r="A4387" t="s">
        <v>399</v>
      </c>
      <c r="B4387" t="s">
        <v>21</v>
      </c>
      <c r="C4387" s="7">
        <v>40225</v>
      </c>
      <c r="D4387" t="s">
        <v>325</v>
      </c>
      <c r="E4387" s="1" t="s">
        <v>13</v>
      </c>
      <c r="F4387" s="7">
        <v>40225.552708333336</v>
      </c>
      <c r="G4387" s="4" t="s">
        <v>14</v>
      </c>
      <c r="H4387" s="4" t="s">
        <v>326</v>
      </c>
      <c r="I4387" s="1">
        <f t="shared" si="204"/>
        <v>2</v>
      </c>
      <c r="J4387">
        <f t="shared" si="205"/>
        <v>0</v>
      </c>
      <c r="K4387" s="1">
        <f t="shared" si="206"/>
        <v>0.55270833333634073</v>
      </c>
    </row>
    <row r="4388" spans="1:11" hidden="1">
      <c r="A4388" t="s">
        <v>400</v>
      </c>
      <c r="B4388" t="s">
        <v>21</v>
      </c>
      <c r="C4388" s="7">
        <v>40225</v>
      </c>
      <c r="D4388" t="s">
        <v>325</v>
      </c>
      <c r="E4388" s="1" t="s">
        <v>13</v>
      </c>
      <c r="F4388" s="7">
        <v>40225.53875</v>
      </c>
      <c r="G4388" s="4" t="s">
        <v>14</v>
      </c>
      <c r="H4388" s="4" t="s">
        <v>326</v>
      </c>
      <c r="I4388" s="1">
        <f t="shared" si="204"/>
        <v>2</v>
      </c>
      <c r="J4388">
        <f t="shared" si="205"/>
        <v>0</v>
      </c>
      <c r="K4388" s="1">
        <f t="shared" si="206"/>
        <v>0.53874999999970896</v>
      </c>
    </row>
    <row r="4389" spans="1:11" hidden="1">
      <c r="A4389" t="s">
        <v>401</v>
      </c>
      <c r="B4389" t="s">
        <v>21</v>
      </c>
      <c r="C4389" s="7">
        <v>40224</v>
      </c>
      <c r="D4389" t="s">
        <v>325</v>
      </c>
      <c r="E4389" s="1" t="s">
        <v>13</v>
      </c>
      <c r="F4389" s="7">
        <v>40224.754895833335</v>
      </c>
      <c r="G4389" s="4" t="s">
        <v>14</v>
      </c>
      <c r="H4389" s="4" t="s">
        <v>326</v>
      </c>
      <c r="I4389" s="1">
        <f t="shared" si="204"/>
        <v>2</v>
      </c>
      <c r="J4389">
        <f t="shared" si="205"/>
        <v>0</v>
      </c>
      <c r="K4389" s="1">
        <f t="shared" si="206"/>
        <v>0.75489583333546761</v>
      </c>
    </row>
    <row r="4390" spans="1:11" hidden="1">
      <c r="A4390" t="s">
        <v>402</v>
      </c>
      <c r="B4390" t="s">
        <v>21</v>
      </c>
      <c r="C4390" s="7">
        <v>40224</v>
      </c>
      <c r="D4390" t="s">
        <v>325</v>
      </c>
      <c r="E4390" s="1" t="s">
        <v>13</v>
      </c>
      <c r="F4390" s="7">
        <v>40224.748738425929</v>
      </c>
      <c r="G4390" s="4" t="s">
        <v>14</v>
      </c>
      <c r="H4390" s="4" t="s">
        <v>326</v>
      </c>
      <c r="I4390" s="1">
        <f t="shared" si="204"/>
        <v>2</v>
      </c>
      <c r="J4390">
        <f t="shared" si="205"/>
        <v>0</v>
      </c>
      <c r="K4390" s="1">
        <f t="shared" si="206"/>
        <v>0.74873842592933215</v>
      </c>
    </row>
    <row r="4391" spans="1:11" hidden="1">
      <c r="A4391" t="s">
        <v>40</v>
      </c>
      <c r="B4391" t="s">
        <v>32</v>
      </c>
      <c r="C4391" s="7">
        <v>40224</v>
      </c>
      <c r="D4391" t="s">
        <v>325</v>
      </c>
      <c r="E4391" s="1" t="s">
        <v>13</v>
      </c>
      <c r="F4391" s="7">
        <v>40224.498715277776</v>
      </c>
      <c r="G4391" s="4" t="s">
        <v>14</v>
      </c>
      <c r="H4391" s="4" t="s">
        <v>326</v>
      </c>
      <c r="I4391" s="1">
        <f t="shared" si="204"/>
        <v>2</v>
      </c>
      <c r="J4391">
        <f t="shared" si="205"/>
        <v>0</v>
      </c>
      <c r="K4391" s="1">
        <f t="shared" si="206"/>
        <v>0.49871527777577285</v>
      </c>
    </row>
    <row r="4392" spans="1:11" hidden="1">
      <c r="A4392" t="s">
        <v>41</v>
      </c>
      <c r="B4392" t="s">
        <v>32</v>
      </c>
      <c r="C4392" s="7">
        <v>40224</v>
      </c>
      <c r="D4392" t="s">
        <v>325</v>
      </c>
      <c r="E4392" s="1" t="s">
        <v>13</v>
      </c>
      <c r="F4392" s="7">
        <v>40224.463263888887</v>
      </c>
      <c r="G4392" s="4" t="s">
        <v>14</v>
      </c>
      <c r="H4392" s="4" t="s">
        <v>326</v>
      </c>
      <c r="I4392" s="1">
        <f t="shared" si="204"/>
        <v>2</v>
      </c>
      <c r="J4392">
        <f t="shared" si="205"/>
        <v>0</v>
      </c>
      <c r="K4392" s="1">
        <f t="shared" si="206"/>
        <v>0.46326388888701331</v>
      </c>
    </row>
    <row r="4393" spans="1:11" hidden="1">
      <c r="A4393" t="s">
        <v>42</v>
      </c>
      <c r="B4393" t="s">
        <v>32</v>
      </c>
      <c r="C4393" s="7">
        <v>40224</v>
      </c>
      <c r="D4393" t="s">
        <v>325</v>
      </c>
      <c r="E4393" s="1" t="s">
        <v>13</v>
      </c>
      <c r="F4393" s="7">
        <v>40224.417893518519</v>
      </c>
      <c r="G4393" s="4" t="s">
        <v>14</v>
      </c>
      <c r="H4393" s="4" t="s">
        <v>326</v>
      </c>
      <c r="I4393" s="1">
        <f t="shared" si="204"/>
        <v>2</v>
      </c>
      <c r="J4393">
        <f t="shared" si="205"/>
        <v>0</v>
      </c>
      <c r="K4393" s="1">
        <f t="shared" si="206"/>
        <v>0.41789351851912215</v>
      </c>
    </row>
    <row r="4394" spans="1:11" hidden="1">
      <c r="A4394" t="s">
        <v>43</v>
      </c>
      <c r="B4394" t="s">
        <v>32</v>
      </c>
      <c r="C4394" s="7">
        <v>40224</v>
      </c>
      <c r="D4394" t="s">
        <v>325</v>
      </c>
      <c r="E4394" s="1" t="s">
        <v>13</v>
      </c>
      <c r="F4394" s="7">
        <v>40224.416446759256</v>
      </c>
      <c r="G4394" s="4" t="s">
        <v>14</v>
      </c>
      <c r="H4394" s="4" t="s">
        <v>326</v>
      </c>
      <c r="I4394" s="1">
        <f t="shared" si="204"/>
        <v>2</v>
      </c>
      <c r="J4394">
        <f t="shared" si="205"/>
        <v>0</v>
      </c>
      <c r="K4394" s="1">
        <f t="shared" si="206"/>
        <v>0.41644675925635966</v>
      </c>
    </row>
    <row r="4395" spans="1:11" hidden="1">
      <c r="A4395" t="s">
        <v>44</v>
      </c>
      <c r="B4395" t="s">
        <v>32</v>
      </c>
      <c r="C4395" s="7">
        <v>40224</v>
      </c>
      <c r="D4395" t="s">
        <v>325</v>
      </c>
      <c r="E4395" s="1" t="s">
        <v>13</v>
      </c>
      <c r="F4395" s="7">
        <v>40224.414641203701</v>
      </c>
      <c r="G4395" s="4" t="s">
        <v>14</v>
      </c>
      <c r="H4395" s="4" t="s">
        <v>326</v>
      </c>
      <c r="I4395" s="1">
        <f t="shared" si="204"/>
        <v>2</v>
      </c>
      <c r="J4395">
        <f t="shared" si="205"/>
        <v>0</v>
      </c>
      <c r="K4395" s="1">
        <f t="shared" si="206"/>
        <v>0.41464120370073942</v>
      </c>
    </row>
    <row r="4396" spans="1:11" hidden="1">
      <c r="A4396" t="s">
        <v>403</v>
      </c>
      <c r="B4396" t="s">
        <v>21</v>
      </c>
      <c r="C4396" s="7">
        <v>40221</v>
      </c>
      <c r="D4396" t="s">
        <v>325</v>
      </c>
      <c r="E4396" s="1" t="s">
        <v>13</v>
      </c>
      <c r="F4396" s="7">
        <v>40221.707951388889</v>
      </c>
      <c r="G4396" s="4" t="s">
        <v>14</v>
      </c>
      <c r="H4396" s="4" t="s">
        <v>326</v>
      </c>
      <c r="I4396" s="1">
        <f t="shared" si="204"/>
        <v>2</v>
      </c>
      <c r="J4396">
        <f t="shared" si="205"/>
        <v>0</v>
      </c>
      <c r="K4396" s="1">
        <f t="shared" si="206"/>
        <v>0.70795138888934162</v>
      </c>
    </row>
    <row r="4397" spans="1:11" hidden="1">
      <c r="A4397" t="s">
        <v>404</v>
      </c>
      <c r="B4397" t="s">
        <v>21</v>
      </c>
      <c r="C4397" s="7">
        <v>40221</v>
      </c>
      <c r="D4397" t="s">
        <v>325</v>
      </c>
      <c r="E4397" s="1" t="s">
        <v>13</v>
      </c>
      <c r="F4397" s="7">
        <v>40221.707025462965</v>
      </c>
      <c r="G4397" s="4" t="s">
        <v>14</v>
      </c>
      <c r="H4397" s="4" t="s">
        <v>326</v>
      </c>
      <c r="I4397" s="1">
        <f t="shared" si="204"/>
        <v>2</v>
      </c>
      <c r="J4397">
        <f t="shared" si="205"/>
        <v>0</v>
      </c>
      <c r="K4397" s="1">
        <f t="shared" si="206"/>
        <v>0.70702546296524815</v>
      </c>
    </row>
    <row r="4398" spans="1:11" hidden="1">
      <c r="A4398" t="s">
        <v>45</v>
      </c>
      <c r="B4398" t="s">
        <v>32</v>
      </c>
      <c r="C4398" s="7">
        <v>40221</v>
      </c>
      <c r="D4398" t="s">
        <v>325</v>
      </c>
      <c r="E4398" s="1" t="s">
        <v>13</v>
      </c>
      <c r="F4398" s="7">
        <v>40221.639907407407</v>
      </c>
      <c r="G4398" s="4" t="s">
        <v>14</v>
      </c>
      <c r="H4398" s="4" t="s">
        <v>326</v>
      </c>
      <c r="I4398" s="1">
        <f t="shared" si="204"/>
        <v>2</v>
      </c>
      <c r="J4398">
        <f t="shared" si="205"/>
        <v>0</v>
      </c>
      <c r="K4398" s="1">
        <f t="shared" si="206"/>
        <v>0.63990740740700858</v>
      </c>
    </row>
    <row r="4399" spans="1:11" hidden="1">
      <c r="A4399" t="s">
        <v>46</v>
      </c>
      <c r="B4399" t="s">
        <v>32</v>
      </c>
      <c r="C4399" s="7">
        <v>40221</v>
      </c>
      <c r="D4399" t="s">
        <v>325</v>
      </c>
      <c r="E4399" s="1" t="s">
        <v>13</v>
      </c>
      <c r="F4399" s="7">
        <v>40221.413877314815</v>
      </c>
      <c r="G4399" s="4" t="s">
        <v>14</v>
      </c>
      <c r="H4399" s="4" t="s">
        <v>326</v>
      </c>
      <c r="I4399" s="1">
        <f t="shared" si="204"/>
        <v>2</v>
      </c>
      <c r="J4399">
        <f t="shared" si="205"/>
        <v>0</v>
      </c>
      <c r="K4399" s="1">
        <f t="shared" si="206"/>
        <v>0.41387731481518131</v>
      </c>
    </row>
    <row r="4400" spans="1:11" hidden="1">
      <c r="A4400" t="s">
        <v>405</v>
      </c>
      <c r="B4400" t="s">
        <v>21</v>
      </c>
      <c r="C4400" s="7">
        <v>40220</v>
      </c>
      <c r="D4400" t="s">
        <v>325</v>
      </c>
      <c r="E4400" s="1" t="s">
        <v>13</v>
      </c>
      <c r="F4400" s="7">
        <v>40220.717152777775</v>
      </c>
      <c r="G4400" s="4" t="s">
        <v>14</v>
      </c>
      <c r="H4400" s="4" t="s">
        <v>326</v>
      </c>
      <c r="I4400" s="1">
        <f t="shared" si="204"/>
        <v>2</v>
      </c>
      <c r="J4400">
        <f t="shared" si="205"/>
        <v>0</v>
      </c>
      <c r="K4400" s="1">
        <f t="shared" si="206"/>
        <v>0.71715277777548181</v>
      </c>
    </row>
    <row r="4401" spans="1:11" hidden="1">
      <c r="A4401" t="s">
        <v>406</v>
      </c>
      <c r="B4401" t="s">
        <v>21</v>
      </c>
      <c r="C4401" s="7">
        <v>40220</v>
      </c>
      <c r="D4401" t="s">
        <v>325</v>
      </c>
      <c r="E4401" s="1" t="s">
        <v>13</v>
      </c>
      <c r="F4401" s="7">
        <v>40220.716354166667</v>
      </c>
      <c r="G4401" s="4" t="s">
        <v>14</v>
      </c>
      <c r="H4401" s="4" t="s">
        <v>326</v>
      </c>
      <c r="I4401" s="1">
        <f t="shared" si="204"/>
        <v>2</v>
      </c>
      <c r="J4401">
        <f t="shared" si="205"/>
        <v>0</v>
      </c>
      <c r="K4401" s="1">
        <f t="shared" si="206"/>
        <v>0.71635416666686069</v>
      </c>
    </row>
    <row r="4402" spans="1:11" hidden="1">
      <c r="A4402" t="s">
        <v>407</v>
      </c>
      <c r="B4402" t="s">
        <v>21</v>
      </c>
      <c r="C4402" s="7">
        <v>40220</v>
      </c>
      <c r="D4402" t="s">
        <v>325</v>
      </c>
      <c r="E4402" s="1" t="s">
        <v>13</v>
      </c>
      <c r="F4402" s="7">
        <v>40220.715208333335</v>
      </c>
      <c r="G4402" s="4" t="s">
        <v>14</v>
      </c>
      <c r="H4402" s="4" t="s">
        <v>326</v>
      </c>
      <c r="I4402" s="1">
        <f t="shared" si="204"/>
        <v>2</v>
      </c>
      <c r="J4402">
        <f t="shared" si="205"/>
        <v>0</v>
      </c>
      <c r="K4402" s="1">
        <f t="shared" si="206"/>
        <v>0.71520833333488554</v>
      </c>
    </row>
    <row r="4403" spans="1:11" hidden="1">
      <c r="A4403" t="s">
        <v>408</v>
      </c>
      <c r="B4403" t="s">
        <v>21</v>
      </c>
      <c r="C4403" s="7">
        <v>40220</v>
      </c>
      <c r="D4403" t="s">
        <v>325</v>
      </c>
      <c r="E4403" s="1" t="s">
        <v>13</v>
      </c>
      <c r="F4403" s="7">
        <v>40220.714270833334</v>
      </c>
      <c r="G4403" s="4" t="s">
        <v>14</v>
      </c>
      <c r="H4403" s="4" t="s">
        <v>326</v>
      </c>
      <c r="I4403" s="1">
        <f t="shared" si="204"/>
        <v>2</v>
      </c>
      <c r="J4403">
        <f t="shared" si="205"/>
        <v>0</v>
      </c>
      <c r="K4403" s="1">
        <f t="shared" si="206"/>
        <v>0.71427083333401242</v>
      </c>
    </row>
    <row r="4404" spans="1:11" hidden="1">
      <c r="A4404" t="s">
        <v>409</v>
      </c>
      <c r="B4404" t="s">
        <v>21</v>
      </c>
      <c r="C4404" s="7">
        <v>40220</v>
      </c>
      <c r="D4404" t="s">
        <v>325</v>
      </c>
      <c r="E4404" s="1" t="s">
        <v>13</v>
      </c>
      <c r="F4404" s="7">
        <v>40220.713368055556</v>
      </c>
      <c r="G4404" s="4" t="s">
        <v>14</v>
      </c>
      <c r="H4404" s="4" t="s">
        <v>326</v>
      </c>
      <c r="I4404" s="1">
        <f t="shared" si="204"/>
        <v>2</v>
      </c>
      <c r="J4404">
        <f t="shared" si="205"/>
        <v>0</v>
      </c>
      <c r="K4404" s="1">
        <f t="shared" si="206"/>
        <v>0.71336805555620231</v>
      </c>
    </row>
    <row r="4405" spans="1:11" hidden="1">
      <c r="A4405" t="s">
        <v>410</v>
      </c>
      <c r="B4405" t="s">
        <v>21</v>
      </c>
      <c r="C4405" s="7">
        <v>40220</v>
      </c>
      <c r="D4405" t="s">
        <v>325</v>
      </c>
      <c r="E4405" s="1" t="s">
        <v>13</v>
      </c>
      <c r="F4405" s="7">
        <v>40220.712500000001</v>
      </c>
      <c r="G4405" s="4" t="s">
        <v>14</v>
      </c>
      <c r="H4405" s="4" t="s">
        <v>326</v>
      </c>
      <c r="I4405" s="1">
        <f t="shared" si="204"/>
        <v>2</v>
      </c>
      <c r="J4405">
        <f t="shared" si="205"/>
        <v>0</v>
      </c>
      <c r="K4405" s="1">
        <f t="shared" si="206"/>
        <v>0.71250000000145519</v>
      </c>
    </row>
    <row r="4406" spans="1:11" hidden="1">
      <c r="A4406" t="s">
        <v>411</v>
      </c>
      <c r="B4406" t="s">
        <v>21</v>
      </c>
      <c r="C4406" s="7">
        <v>40220</v>
      </c>
      <c r="D4406" t="s">
        <v>325</v>
      </c>
      <c r="E4406" s="1" t="s">
        <v>13</v>
      </c>
      <c r="F4406" s="7">
        <v>40220.701724537037</v>
      </c>
      <c r="G4406" s="4" t="s">
        <v>14</v>
      </c>
      <c r="H4406" s="4" t="s">
        <v>326</v>
      </c>
      <c r="I4406" s="1">
        <f t="shared" si="204"/>
        <v>2</v>
      </c>
      <c r="J4406">
        <f t="shared" si="205"/>
        <v>0</v>
      </c>
      <c r="K4406" s="1">
        <f t="shared" si="206"/>
        <v>0.70172453703708015</v>
      </c>
    </row>
    <row r="4407" spans="1:11" hidden="1">
      <c r="A4407" t="s">
        <v>412</v>
      </c>
      <c r="B4407" t="s">
        <v>21</v>
      </c>
      <c r="C4407" s="7">
        <v>40220</v>
      </c>
      <c r="D4407" t="s">
        <v>325</v>
      </c>
      <c r="E4407" s="1" t="s">
        <v>13</v>
      </c>
      <c r="F4407" s="7">
        <v>40220.700636574074</v>
      </c>
      <c r="G4407" s="4" t="s">
        <v>14</v>
      </c>
      <c r="H4407" s="4" t="s">
        <v>326</v>
      </c>
      <c r="I4407" s="1">
        <f t="shared" si="204"/>
        <v>2</v>
      </c>
      <c r="J4407">
        <f t="shared" si="205"/>
        <v>0</v>
      </c>
      <c r="K4407" s="1">
        <f t="shared" si="206"/>
        <v>0.70063657407445135</v>
      </c>
    </row>
    <row r="4408" spans="1:11" hidden="1">
      <c r="A4408" t="s">
        <v>413</v>
      </c>
      <c r="B4408" t="s">
        <v>21</v>
      </c>
      <c r="C4408" s="7">
        <v>40220</v>
      </c>
      <c r="D4408" t="s">
        <v>325</v>
      </c>
      <c r="E4408" s="1" t="s">
        <v>13</v>
      </c>
      <c r="F4408" s="7">
        <v>40220.699652777781</v>
      </c>
      <c r="G4408" s="4" t="s">
        <v>14</v>
      </c>
      <c r="H4408" s="4" t="s">
        <v>326</v>
      </c>
      <c r="I4408" s="1">
        <f t="shared" si="204"/>
        <v>2</v>
      </c>
      <c r="J4408">
        <f t="shared" si="205"/>
        <v>0</v>
      </c>
      <c r="K4408" s="1">
        <f t="shared" si="206"/>
        <v>0.69965277778101154</v>
      </c>
    </row>
    <row r="4409" spans="1:11" hidden="1">
      <c r="A4409" t="s">
        <v>414</v>
      </c>
      <c r="B4409" t="s">
        <v>21</v>
      </c>
      <c r="C4409" s="7">
        <v>40220</v>
      </c>
      <c r="D4409" t="s">
        <v>325</v>
      </c>
      <c r="E4409" s="1" t="s">
        <v>13</v>
      </c>
      <c r="F4409" s="7">
        <v>40220.698680555557</v>
      </c>
      <c r="G4409" s="4" t="s">
        <v>14</v>
      </c>
      <c r="H4409" s="4" t="s">
        <v>326</v>
      </c>
      <c r="I4409" s="1">
        <f t="shared" si="204"/>
        <v>2</v>
      </c>
      <c r="J4409">
        <f t="shared" si="205"/>
        <v>0</v>
      </c>
      <c r="K4409" s="1">
        <f t="shared" si="206"/>
        <v>0.69868055555707542</v>
      </c>
    </row>
    <row r="4410" spans="1:11" hidden="1">
      <c r="A4410" t="s">
        <v>415</v>
      </c>
      <c r="B4410" t="s">
        <v>21</v>
      </c>
      <c r="C4410" s="7">
        <v>40220</v>
      </c>
      <c r="D4410" t="s">
        <v>325</v>
      </c>
      <c r="E4410" s="1" t="s">
        <v>13</v>
      </c>
      <c r="F4410" s="7">
        <v>40220.507013888891</v>
      </c>
      <c r="G4410" s="4" t="s">
        <v>14</v>
      </c>
      <c r="H4410" s="4" t="s">
        <v>326</v>
      </c>
      <c r="I4410" s="1">
        <f t="shared" si="204"/>
        <v>2</v>
      </c>
      <c r="J4410">
        <f t="shared" si="205"/>
        <v>0</v>
      </c>
      <c r="K4410" s="1">
        <f t="shared" si="206"/>
        <v>0.50701388889137888</v>
      </c>
    </row>
    <row r="4411" spans="1:11" hidden="1">
      <c r="A4411" t="s">
        <v>416</v>
      </c>
      <c r="B4411" t="s">
        <v>21</v>
      </c>
      <c r="C4411" s="7">
        <v>40220</v>
      </c>
      <c r="D4411" t="s">
        <v>325</v>
      </c>
      <c r="E4411" s="1" t="s">
        <v>13</v>
      </c>
      <c r="F4411" s="7">
        <v>40220.505057870374</v>
      </c>
      <c r="G4411" s="4" t="s">
        <v>14</v>
      </c>
      <c r="H4411" s="4" t="s">
        <v>326</v>
      </c>
      <c r="I4411" s="1">
        <f t="shared" si="204"/>
        <v>2</v>
      </c>
      <c r="J4411">
        <f t="shared" si="205"/>
        <v>0</v>
      </c>
      <c r="K4411" s="1">
        <f t="shared" si="206"/>
        <v>0.50505787037400296</v>
      </c>
    </row>
    <row r="4412" spans="1:11" hidden="1">
      <c r="A4412" t="s">
        <v>417</v>
      </c>
      <c r="B4412" t="s">
        <v>21</v>
      </c>
      <c r="C4412" s="7">
        <v>40220</v>
      </c>
      <c r="D4412" t="s">
        <v>325</v>
      </c>
      <c r="E4412" s="1" t="s">
        <v>13</v>
      </c>
      <c r="F4412" s="7">
        <v>40220.50377314815</v>
      </c>
      <c r="G4412" s="4" t="s">
        <v>14</v>
      </c>
      <c r="H4412" s="4" t="s">
        <v>326</v>
      </c>
      <c r="I4412" s="1">
        <f t="shared" si="204"/>
        <v>2</v>
      </c>
      <c r="J4412">
        <f t="shared" si="205"/>
        <v>0</v>
      </c>
      <c r="K4412" s="1">
        <f t="shared" si="206"/>
        <v>0.50377314814977581</v>
      </c>
    </row>
    <row r="4413" spans="1:11" hidden="1">
      <c r="A4413" t="s">
        <v>418</v>
      </c>
      <c r="B4413" t="s">
        <v>21</v>
      </c>
      <c r="C4413" s="7">
        <v>40220</v>
      </c>
      <c r="D4413" t="s">
        <v>325</v>
      </c>
      <c r="E4413" s="1" t="s">
        <v>13</v>
      </c>
      <c r="F4413" s="7">
        <v>40220.501817129632</v>
      </c>
      <c r="G4413" s="4" t="s">
        <v>14</v>
      </c>
      <c r="H4413" s="4" t="s">
        <v>326</v>
      </c>
      <c r="I4413" s="1">
        <f t="shared" si="204"/>
        <v>2</v>
      </c>
      <c r="J4413">
        <f t="shared" si="205"/>
        <v>0</v>
      </c>
      <c r="K4413" s="1">
        <f t="shared" si="206"/>
        <v>0.50181712963239988</v>
      </c>
    </row>
    <row r="4414" spans="1:11" hidden="1">
      <c r="A4414" t="s">
        <v>419</v>
      </c>
      <c r="B4414" t="s">
        <v>21</v>
      </c>
      <c r="C4414" s="7">
        <v>40220</v>
      </c>
      <c r="D4414" t="s">
        <v>325</v>
      </c>
      <c r="E4414" s="1" t="s">
        <v>13</v>
      </c>
      <c r="F4414" s="7">
        <v>40220.500358796293</v>
      </c>
      <c r="G4414" s="4" t="s">
        <v>14</v>
      </c>
      <c r="H4414" s="4" t="s">
        <v>326</v>
      </c>
      <c r="I4414" s="1">
        <f t="shared" si="204"/>
        <v>2</v>
      </c>
      <c r="J4414">
        <f t="shared" si="205"/>
        <v>0</v>
      </c>
      <c r="K4414" s="1">
        <f t="shared" si="206"/>
        <v>0.50035879629285773</v>
      </c>
    </row>
    <row r="4415" spans="1:11" hidden="1">
      <c r="A4415" t="s">
        <v>48</v>
      </c>
      <c r="B4415" t="s">
        <v>32</v>
      </c>
      <c r="C4415" s="7">
        <v>40220</v>
      </c>
      <c r="D4415" t="s">
        <v>325</v>
      </c>
      <c r="E4415" s="1" t="s">
        <v>13</v>
      </c>
      <c r="F4415" s="7">
        <v>40220.414085648146</v>
      </c>
      <c r="G4415" s="4" t="s">
        <v>14</v>
      </c>
      <c r="H4415" s="4" t="s">
        <v>326</v>
      </c>
      <c r="I4415" s="1">
        <f t="shared" si="204"/>
        <v>2</v>
      </c>
      <c r="J4415">
        <f t="shared" si="205"/>
        <v>0</v>
      </c>
      <c r="K4415" s="1">
        <f t="shared" si="206"/>
        <v>0.41408564814628335</v>
      </c>
    </row>
    <row r="4416" spans="1:11" hidden="1">
      <c r="A4416" t="s">
        <v>420</v>
      </c>
      <c r="B4416" t="s">
        <v>21</v>
      </c>
      <c r="C4416" s="7">
        <v>40219</v>
      </c>
      <c r="D4416" t="s">
        <v>325</v>
      </c>
      <c r="E4416" s="1" t="s">
        <v>13</v>
      </c>
      <c r="F4416" s="7">
        <v>40219.638981481483</v>
      </c>
      <c r="G4416" s="4" t="s">
        <v>14</v>
      </c>
      <c r="H4416" s="4" t="s">
        <v>326</v>
      </c>
      <c r="I4416" s="1">
        <f t="shared" si="204"/>
        <v>2</v>
      </c>
      <c r="J4416">
        <f t="shared" si="205"/>
        <v>0</v>
      </c>
      <c r="K4416" s="1">
        <f t="shared" si="206"/>
        <v>0.63898148148291511</v>
      </c>
    </row>
    <row r="4417" spans="1:11" hidden="1">
      <c r="A4417" t="s">
        <v>421</v>
      </c>
      <c r="B4417" t="s">
        <v>21</v>
      </c>
      <c r="C4417" s="7">
        <v>40219</v>
      </c>
      <c r="D4417" t="s">
        <v>325</v>
      </c>
      <c r="E4417" s="1" t="s">
        <v>13</v>
      </c>
      <c r="F4417" s="7">
        <v>40219.638703703706</v>
      </c>
      <c r="G4417" s="4" t="s">
        <v>14</v>
      </c>
      <c r="H4417" s="4" t="s">
        <v>326</v>
      </c>
      <c r="I4417" s="1">
        <f t="shared" si="204"/>
        <v>2</v>
      </c>
      <c r="J4417">
        <f t="shared" si="205"/>
        <v>0</v>
      </c>
      <c r="K4417" s="1">
        <f t="shared" si="206"/>
        <v>0.63870370370568708</v>
      </c>
    </row>
    <row r="4418" spans="1:11" hidden="1">
      <c r="A4418" t="s">
        <v>422</v>
      </c>
      <c r="B4418" t="s">
        <v>21</v>
      </c>
      <c r="C4418" s="7">
        <v>40219</v>
      </c>
      <c r="D4418" t="s">
        <v>325</v>
      </c>
      <c r="E4418" s="1" t="s">
        <v>13</v>
      </c>
      <c r="F4418" s="7">
        <v>40219.637870370374</v>
      </c>
      <c r="G4418" s="4" t="s">
        <v>14</v>
      </c>
      <c r="H4418" s="4" t="s">
        <v>326</v>
      </c>
      <c r="I4418" s="1">
        <f t="shared" si="204"/>
        <v>2</v>
      </c>
      <c r="J4418">
        <f t="shared" si="205"/>
        <v>0</v>
      </c>
      <c r="K4418" s="1">
        <f t="shared" si="206"/>
        <v>0.63787037037400296</v>
      </c>
    </row>
    <row r="4419" spans="1:11" hidden="1">
      <c r="A4419" t="s">
        <v>423</v>
      </c>
      <c r="B4419" t="s">
        <v>21</v>
      </c>
      <c r="C4419" s="7">
        <v>40219</v>
      </c>
      <c r="D4419" t="s">
        <v>325</v>
      </c>
      <c r="E4419" s="1" t="s">
        <v>13</v>
      </c>
      <c r="F4419" s="7">
        <v>40219.637569444443</v>
      </c>
      <c r="G4419" s="4" t="s">
        <v>14</v>
      </c>
      <c r="H4419" s="4" t="s">
        <v>326</v>
      </c>
      <c r="I4419" s="1">
        <f t="shared" ref="I4419:I4482" si="207">MONTH(C4419)</f>
        <v>2</v>
      </c>
      <c r="J4419">
        <f t="shared" ref="J4419:J4482" si="208">IF(C4419&gt;F4419,1,0)</f>
        <v>0</v>
      </c>
      <c r="K4419" s="1">
        <f t="shared" ref="K4419:K4482" si="209">F4419-C4419</f>
        <v>0.63756944444321562</v>
      </c>
    </row>
    <row r="4420" spans="1:11" hidden="1">
      <c r="A4420" t="s">
        <v>424</v>
      </c>
      <c r="B4420" t="s">
        <v>21</v>
      </c>
      <c r="C4420" s="7">
        <v>40219</v>
      </c>
      <c r="D4420" t="s">
        <v>325</v>
      </c>
      <c r="E4420" s="1" t="s">
        <v>13</v>
      </c>
      <c r="F4420" s="7">
        <v>40219.63690972222</v>
      </c>
      <c r="G4420" s="4" t="s">
        <v>14</v>
      </c>
      <c r="H4420" s="4" t="s">
        <v>326</v>
      </c>
      <c r="I4420" s="1">
        <f t="shared" si="207"/>
        <v>2</v>
      </c>
      <c r="J4420">
        <f t="shared" si="208"/>
        <v>0</v>
      </c>
      <c r="K4420" s="1">
        <f t="shared" si="209"/>
        <v>0.63690972221957054</v>
      </c>
    </row>
    <row r="4421" spans="1:11" hidden="1">
      <c r="A4421" t="s">
        <v>425</v>
      </c>
      <c r="B4421" t="s">
        <v>21</v>
      </c>
      <c r="C4421" s="7">
        <v>40219</v>
      </c>
      <c r="D4421" t="s">
        <v>325</v>
      </c>
      <c r="E4421" s="1" t="s">
        <v>13</v>
      </c>
      <c r="F4421" s="7">
        <v>40219.636620370373</v>
      </c>
      <c r="G4421" s="4" t="s">
        <v>14</v>
      </c>
      <c r="H4421" s="4" t="s">
        <v>326</v>
      </c>
      <c r="I4421" s="1">
        <f t="shared" si="207"/>
        <v>2</v>
      </c>
      <c r="J4421">
        <f t="shared" si="208"/>
        <v>0</v>
      </c>
      <c r="K4421" s="1">
        <f t="shared" si="209"/>
        <v>0.63662037037283881</v>
      </c>
    </row>
    <row r="4422" spans="1:11" hidden="1">
      <c r="A4422" t="s">
        <v>426</v>
      </c>
      <c r="B4422" t="s">
        <v>21</v>
      </c>
      <c r="C4422" s="7">
        <v>40219</v>
      </c>
      <c r="D4422" t="s">
        <v>325</v>
      </c>
      <c r="E4422" s="1" t="s">
        <v>13</v>
      </c>
      <c r="F4422" s="7">
        <v>40219.635995370372</v>
      </c>
      <c r="G4422" s="4" t="s">
        <v>14</v>
      </c>
      <c r="H4422" s="4" t="s">
        <v>326</v>
      </c>
      <c r="I4422" s="1">
        <f t="shared" si="207"/>
        <v>2</v>
      </c>
      <c r="J4422">
        <f t="shared" si="208"/>
        <v>0</v>
      </c>
      <c r="K4422" s="1">
        <f t="shared" si="209"/>
        <v>0.63599537037225673</v>
      </c>
    </row>
    <row r="4423" spans="1:11" hidden="1">
      <c r="A4423" t="s">
        <v>427</v>
      </c>
      <c r="B4423" t="s">
        <v>21</v>
      </c>
      <c r="C4423" s="7">
        <v>40219</v>
      </c>
      <c r="D4423" t="s">
        <v>325</v>
      </c>
      <c r="E4423" s="1" t="s">
        <v>13</v>
      </c>
      <c r="F4423" s="7">
        <v>40219.635706018518</v>
      </c>
      <c r="G4423" s="4" t="s">
        <v>14</v>
      </c>
      <c r="H4423" s="4" t="s">
        <v>326</v>
      </c>
      <c r="I4423" s="1">
        <f t="shared" si="207"/>
        <v>2</v>
      </c>
      <c r="J4423">
        <f t="shared" si="208"/>
        <v>0</v>
      </c>
      <c r="K4423" s="1">
        <f t="shared" si="209"/>
        <v>0.63570601851824904</v>
      </c>
    </row>
    <row r="4424" spans="1:11" hidden="1">
      <c r="A4424" t="s">
        <v>428</v>
      </c>
      <c r="B4424" t="s">
        <v>21</v>
      </c>
      <c r="C4424" s="7">
        <v>40219</v>
      </c>
      <c r="D4424" t="s">
        <v>325</v>
      </c>
      <c r="E4424" s="1" t="s">
        <v>13</v>
      </c>
      <c r="F4424" s="7">
        <v>40219.635462962964</v>
      </c>
      <c r="G4424" s="4" t="s">
        <v>14</v>
      </c>
      <c r="H4424" s="4" t="s">
        <v>326</v>
      </c>
      <c r="I4424" s="1">
        <f t="shared" si="207"/>
        <v>2</v>
      </c>
      <c r="J4424">
        <f t="shared" si="208"/>
        <v>0</v>
      </c>
      <c r="K4424" s="1">
        <f t="shared" si="209"/>
        <v>0.635462962964084</v>
      </c>
    </row>
    <row r="4425" spans="1:11" hidden="1">
      <c r="A4425" t="s">
        <v>429</v>
      </c>
      <c r="B4425" t="s">
        <v>21</v>
      </c>
      <c r="C4425" s="7">
        <v>40219</v>
      </c>
      <c r="D4425" t="s">
        <v>325</v>
      </c>
      <c r="E4425" s="1" t="s">
        <v>13</v>
      </c>
      <c r="F4425" s="7">
        <v>40219.634884259256</v>
      </c>
      <c r="G4425" s="4" t="s">
        <v>14</v>
      </c>
      <c r="H4425" s="4" t="s">
        <v>326</v>
      </c>
      <c r="I4425" s="1">
        <f t="shared" si="207"/>
        <v>2</v>
      </c>
      <c r="J4425">
        <f t="shared" si="208"/>
        <v>0</v>
      </c>
      <c r="K4425" s="1">
        <f t="shared" si="209"/>
        <v>0.63488425925606862</v>
      </c>
    </row>
    <row r="4426" spans="1:11" hidden="1">
      <c r="A4426" t="s">
        <v>430</v>
      </c>
      <c r="B4426" t="s">
        <v>21</v>
      </c>
      <c r="C4426" s="7">
        <v>40219</v>
      </c>
      <c r="D4426" t="s">
        <v>325</v>
      </c>
      <c r="E4426" s="1" t="s">
        <v>13</v>
      </c>
      <c r="F4426" s="7">
        <v>40219.634629629632</v>
      </c>
      <c r="G4426" s="4" t="s">
        <v>14</v>
      </c>
      <c r="H4426" s="4" t="s">
        <v>326</v>
      </c>
      <c r="I4426" s="1">
        <f t="shared" si="207"/>
        <v>2</v>
      </c>
      <c r="J4426">
        <f t="shared" si="208"/>
        <v>0</v>
      </c>
      <c r="K4426" s="1">
        <f t="shared" si="209"/>
        <v>0.63462962963239988</v>
      </c>
    </row>
    <row r="4427" spans="1:11" hidden="1">
      <c r="A4427" t="s">
        <v>431</v>
      </c>
      <c r="B4427" t="s">
        <v>21</v>
      </c>
      <c r="C4427" s="7">
        <v>40219</v>
      </c>
      <c r="D4427" t="s">
        <v>325</v>
      </c>
      <c r="E4427" s="1" t="s">
        <v>13</v>
      </c>
      <c r="F4427" s="7">
        <v>40219.634027777778</v>
      </c>
      <c r="G4427" s="4" t="s">
        <v>14</v>
      </c>
      <c r="H4427" s="4" t="s">
        <v>326</v>
      </c>
      <c r="I4427" s="1">
        <f t="shared" si="207"/>
        <v>2</v>
      </c>
      <c r="J4427">
        <f t="shared" si="208"/>
        <v>0</v>
      </c>
      <c r="K4427" s="1">
        <f t="shared" si="209"/>
        <v>0.63402777777810115</v>
      </c>
    </row>
    <row r="4428" spans="1:11" hidden="1">
      <c r="A4428" t="s">
        <v>432</v>
      </c>
      <c r="B4428" t="s">
        <v>21</v>
      </c>
      <c r="C4428" s="7">
        <v>40219</v>
      </c>
      <c r="D4428" t="s">
        <v>325</v>
      </c>
      <c r="E4428" s="1" t="s">
        <v>13</v>
      </c>
      <c r="F4428" s="7">
        <v>40219.633738425924</v>
      </c>
      <c r="G4428" s="4" t="s">
        <v>14</v>
      </c>
      <c r="H4428" s="4" t="s">
        <v>326</v>
      </c>
      <c r="I4428" s="1">
        <f t="shared" si="207"/>
        <v>2</v>
      </c>
      <c r="J4428">
        <f t="shared" si="208"/>
        <v>0</v>
      </c>
      <c r="K4428" s="1">
        <f t="shared" si="209"/>
        <v>0.63373842592409346</v>
      </c>
    </row>
    <row r="4429" spans="1:11" hidden="1">
      <c r="A4429" t="s">
        <v>433</v>
      </c>
      <c r="B4429" t="s">
        <v>21</v>
      </c>
      <c r="C4429" s="7">
        <v>40219</v>
      </c>
      <c r="D4429" t="s">
        <v>325</v>
      </c>
      <c r="E4429" s="1" t="s">
        <v>13</v>
      </c>
      <c r="F4429" s="7">
        <v>40219.633090277777</v>
      </c>
      <c r="G4429" s="4" t="s">
        <v>14</v>
      </c>
      <c r="H4429" s="4" t="s">
        <v>326</v>
      </c>
      <c r="I4429" s="1">
        <f t="shared" si="207"/>
        <v>2</v>
      </c>
      <c r="J4429">
        <f t="shared" si="208"/>
        <v>0</v>
      </c>
      <c r="K4429" s="1">
        <f t="shared" si="209"/>
        <v>0.63309027777722804</v>
      </c>
    </row>
    <row r="4430" spans="1:11" hidden="1">
      <c r="A4430" t="s">
        <v>434</v>
      </c>
      <c r="B4430" t="s">
        <v>21</v>
      </c>
      <c r="C4430" s="7">
        <v>40219</v>
      </c>
      <c r="D4430" t="s">
        <v>325</v>
      </c>
      <c r="E4430" s="1" t="s">
        <v>13</v>
      </c>
      <c r="F4430" s="7">
        <v>40219.632650462961</v>
      </c>
      <c r="G4430" s="4" t="s">
        <v>14</v>
      </c>
      <c r="H4430" s="4" t="s">
        <v>326</v>
      </c>
      <c r="I4430" s="1">
        <f t="shared" si="207"/>
        <v>2</v>
      </c>
      <c r="J4430">
        <f t="shared" si="208"/>
        <v>0</v>
      </c>
      <c r="K4430" s="1">
        <f t="shared" si="209"/>
        <v>0.63265046296146465</v>
      </c>
    </row>
    <row r="4431" spans="1:11" hidden="1">
      <c r="A4431" t="s">
        <v>49</v>
      </c>
      <c r="B4431" t="s">
        <v>32</v>
      </c>
      <c r="C4431" s="7">
        <v>40218</v>
      </c>
      <c r="D4431" t="s">
        <v>325</v>
      </c>
      <c r="E4431" s="1" t="s">
        <v>13</v>
      </c>
      <c r="F4431" s="7">
        <v>40218.740358796298</v>
      </c>
      <c r="G4431" s="4" t="s">
        <v>14</v>
      </c>
      <c r="H4431" s="4" t="s">
        <v>326</v>
      </c>
      <c r="I4431" s="1">
        <f t="shared" si="207"/>
        <v>2</v>
      </c>
      <c r="J4431">
        <f t="shared" si="208"/>
        <v>0</v>
      </c>
      <c r="K4431" s="1">
        <f t="shared" si="209"/>
        <v>0.74035879629809642</v>
      </c>
    </row>
    <row r="4432" spans="1:11" hidden="1">
      <c r="A4432" t="s">
        <v>50</v>
      </c>
      <c r="B4432" t="s">
        <v>32</v>
      </c>
      <c r="C4432" s="7">
        <v>40218</v>
      </c>
      <c r="D4432" t="s">
        <v>325</v>
      </c>
      <c r="E4432" s="1" t="s">
        <v>13</v>
      </c>
      <c r="F4432" s="7">
        <v>40218.73940972222</v>
      </c>
      <c r="G4432" s="4" t="s">
        <v>14</v>
      </c>
      <c r="H4432" s="4" t="s">
        <v>326</v>
      </c>
      <c r="I4432" s="1">
        <f t="shared" si="207"/>
        <v>2</v>
      </c>
      <c r="J4432">
        <f t="shared" si="208"/>
        <v>0</v>
      </c>
      <c r="K4432" s="1">
        <f t="shared" si="209"/>
        <v>0.73940972222044365</v>
      </c>
    </row>
    <row r="4433" spans="1:11" hidden="1">
      <c r="A4433" t="s">
        <v>51</v>
      </c>
      <c r="B4433" t="s">
        <v>32</v>
      </c>
      <c r="C4433" s="7">
        <v>40218</v>
      </c>
      <c r="D4433" t="s">
        <v>325</v>
      </c>
      <c r="E4433" s="1" t="s">
        <v>13</v>
      </c>
      <c r="F4433" s="7">
        <v>40218.738287037035</v>
      </c>
      <c r="G4433" s="4" t="s">
        <v>14</v>
      </c>
      <c r="H4433" s="4" t="s">
        <v>326</v>
      </c>
      <c r="I4433" s="1">
        <f t="shared" si="207"/>
        <v>2</v>
      </c>
      <c r="J4433">
        <f t="shared" si="208"/>
        <v>0</v>
      </c>
      <c r="K4433" s="1">
        <f t="shared" si="209"/>
        <v>0.73828703703475185</v>
      </c>
    </row>
    <row r="4434" spans="1:11" hidden="1">
      <c r="A4434" t="s">
        <v>52</v>
      </c>
      <c r="B4434" t="s">
        <v>32</v>
      </c>
      <c r="C4434" s="7">
        <v>40218</v>
      </c>
      <c r="D4434" t="s">
        <v>325</v>
      </c>
      <c r="E4434" s="1" t="s">
        <v>13</v>
      </c>
      <c r="F4434" s="7">
        <v>40218.73715277778</v>
      </c>
      <c r="G4434" s="4" t="s">
        <v>14</v>
      </c>
      <c r="H4434" s="4" t="s">
        <v>326</v>
      </c>
      <c r="I4434" s="1">
        <f t="shared" si="207"/>
        <v>2</v>
      </c>
      <c r="J4434">
        <f t="shared" si="208"/>
        <v>0</v>
      </c>
      <c r="K4434" s="1">
        <f t="shared" si="209"/>
        <v>0.73715277777955635</v>
      </c>
    </row>
    <row r="4435" spans="1:11" hidden="1">
      <c r="A4435" t="s">
        <v>53</v>
      </c>
      <c r="B4435" t="s">
        <v>32</v>
      </c>
      <c r="C4435" s="7">
        <v>40218</v>
      </c>
      <c r="D4435" t="s">
        <v>325</v>
      </c>
      <c r="E4435" s="1" t="s">
        <v>13</v>
      </c>
      <c r="F4435" s="7">
        <v>40218.728043981479</v>
      </c>
      <c r="G4435" s="4" t="s">
        <v>14</v>
      </c>
      <c r="H4435" s="4" t="s">
        <v>326</v>
      </c>
      <c r="I4435" s="1">
        <f t="shared" si="207"/>
        <v>2</v>
      </c>
      <c r="J4435">
        <f t="shared" si="208"/>
        <v>0</v>
      </c>
      <c r="K4435" s="1">
        <f t="shared" si="209"/>
        <v>0.72804398147854954</v>
      </c>
    </row>
    <row r="4436" spans="1:11" hidden="1">
      <c r="A4436" t="s">
        <v>54</v>
      </c>
      <c r="B4436" t="s">
        <v>32</v>
      </c>
      <c r="C4436" s="7">
        <v>40218</v>
      </c>
      <c r="D4436" t="s">
        <v>325</v>
      </c>
      <c r="E4436" s="1" t="s">
        <v>13</v>
      </c>
      <c r="F4436" s="7">
        <v>40218.672060185185</v>
      </c>
      <c r="G4436" s="4" t="s">
        <v>14</v>
      </c>
      <c r="H4436" s="4" t="s">
        <v>326</v>
      </c>
      <c r="I4436" s="1">
        <f t="shared" si="207"/>
        <v>2</v>
      </c>
      <c r="J4436">
        <f t="shared" si="208"/>
        <v>0</v>
      </c>
      <c r="K4436" s="1">
        <f t="shared" si="209"/>
        <v>0.67206018518481869</v>
      </c>
    </row>
    <row r="4437" spans="1:11" hidden="1">
      <c r="A4437" t="s">
        <v>162</v>
      </c>
      <c r="B4437" t="s">
        <v>21</v>
      </c>
      <c r="C4437" s="7">
        <v>40218</v>
      </c>
      <c r="D4437" t="s">
        <v>325</v>
      </c>
      <c r="E4437" s="1" t="s">
        <v>13</v>
      </c>
      <c r="F4437" s="7">
        <v>40218.598819444444</v>
      </c>
      <c r="G4437" s="4" t="s">
        <v>14</v>
      </c>
      <c r="H4437" s="4" t="s">
        <v>326</v>
      </c>
      <c r="I4437" s="1">
        <f t="shared" si="207"/>
        <v>2</v>
      </c>
      <c r="J4437">
        <f t="shared" si="208"/>
        <v>0</v>
      </c>
      <c r="K4437" s="1">
        <f t="shared" si="209"/>
        <v>0.59881944444350665</v>
      </c>
    </row>
    <row r="4438" spans="1:11" hidden="1">
      <c r="A4438" t="s">
        <v>163</v>
      </c>
      <c r="B4438" t="s">
        <v>21</v>
      </c>
      <c r="C4438" s="7">
        <v>40218</v>
      </c>
      <c r="D4438" t="s">
        <v>325</v>
      </c>
      <c r="E4438" s="1" t="s">
        <v>13</v>
      </c>
      <c r="F4438" s="7">
        <v>40218.457916666666</v>
      </c>
      <c r="G4438" s="4" t="s">
        <v>14</v>
      </c>
      <c r="H4438" s="4" t="s">
        <v>326</v>
      </c>
      <c r="I4438" s="1">
        <f t="shared" si="207"/>
        <v>2</v>
      </c>
      <c r="J4438">
        <f t="shared" si="208"/>
        <v>0</v>
      </c>
      <c r="K4438" s="1">
        <f t="shared" si="209"/>
        <v>0.45791666666627862</v>
      </c>
    </row>
    <row r="4439" spans="1:11" hidden="1">
      <c r="A4439" t="s">
        <v>164</v>
      </c>
      <c r="B4439" t="s">
        <v>21</v>
      </c>
      <c r="C4439" s="7">
        <v>40218</v>
      </c>
      <c r="D4439" t="s">
        <v>325</v>
      </c>
      <c r="E4439" s="1" t="s">
        <v>13</v>
      </c>
      <c r="F4439" s="7">
        <v>40218.455717592595</v>
      </c>
      <c r="G4439" s="4" t="s">
        <v>14</v>
      </c>
      <c r="H4439" s="4" t="s">
        <v>326</v>
      </c>
      <c r="I4439" s="1">
        <f t="shared" si="207"/>
        <v>2</v>
      </c>
      <c r="J4439">
        <f t="shared" si="208"/>
        <v>0</v>
      </c>
      <c r="K4439" s="1">
        <f t="shared" si="209"/>
        <v>0.45571759259473765</v>
      </c>
    </row>
    <row r="4440" spans="1:11" hidden="1">
      <c r="A4440" t="s">
        <v>165</v>
      </c>
      <c r="B4440" t="s">
        <v>21</v>
      </c>
      <c r="C4440" s="7">
        <v>40218</v>
      </c>
      <c r="D4440" t="s">
        <v>325</v>
      </c>
      <c r="E4440" s="1" t="s">
        <v>13</v>
      </c>
      <c r="F4440" s="7">
        <v>40218.452523148146</v>
      </c>
      <c r="G4440" s="4" t="s">
        <v>14</v>
      </c>
      <c r="H4440" s="4" t="s">
        <v>326</v>
      </c>
      <c r="I4440" s="1">
        <f t="shared" si="207"/>
        <v>2</v>
      </c>
      <c r="J4440">
        <f t="shared" si="208"/>
        <v>0</v>
      </c>
      <c r="K4440" s="1">
        <f t="shared" si="209"/>
        <v>0.45252314814570127</v>
      </c>
    </row>
    <row r="4441" spans="1:11" hidden="1">
      <c r="A4441" t="s">
        <v>166</v>
      </c>
      <c r="B4441" t="s">
        <v>21</v>
      </c>
      <c r="C4441" s="7">
        <v>40218</v>
      </c>
      <c r="D4441" t="s">
        <v>325</v>
      </c>
      <c r="E4441" s="1" t="s">
        <v>13</v>
      </c>
      <c r="F4441" s="7">
        <v>40218.451493055552</v>
      </c>
      <c r="G4441" s="4" t="s">
        <v>14</v>
      </c>
      <c r="H4441" s="4" t="s">
        <v>326</v>
      </c>
      <c r="I4441" s="1">
        <f t="shared" si="207"/>
        <v>2</v>
      </c>
      <c r="J4441">
        <f t="shared" si="208"/>
        <v>0</v>
      </c>
      <c r="K4441" s="1">
        <f t="shared" si="209"/>
        <v>0.45149305555241881</v>
      </c>
    </row>
    <row r="4442" spans="1:11" hidden="1">
      <c r="A4442" t="s">
        <v>55</v>
      </c>
      <c r="B4442" t="s">
        <v>32</v>
      </c>
      <c r="C4442" s="7">
        <v>40218</v>
      </c>
      <c r="D4442" t="s">
        <v>325</v>
      </c>
      <c r="E4442" s="1" t="s">
        <v>13</v>
      </c>
      <c r="F4442" s="7">
        <v>40218.435289351852</v>
      </c>
      <c r="G4442" s="4" t="s">
        <v>14</v>
      </c>
      <c r="H4442" s="4" t="s">
        <v>326</v>
      </c>
      <c r="I4442" s="1">
        <f t="shared" si="207"/>
        <v>2</v>
      </c>
      <c r="J4442">
        <f t="shared" si="208"/>
        <v>0</v>
      </c>
      <c r="K4442" s="1">
        <f t="shared" si="209"/>
        <v>0.43528935185167938</v>
      </c>
    </row>
    <row r="4443" spans="1:11" hidden="1">
      <c r="A4443" t="s">
        <v>167</v>
      </c>
      <c r="B4443" t="s">
        <v>21</v>
      </c>
      <c r="C4443" s="7">
        <v>40218</v>
      </c>
      <c r="D4443" t="s">
        <v>325</v>
      </c>
      <c r="E4443" s="1" t="s">
        <v>13</v>
      </c>
      <c r="F4443" s="7">
        <v>40218.424641203703</v>
      </c>
      <c r="G4443" s="4" t="s">
        <v>14</v>
      </c>
      <c r="H4443" s="4" t="s">
        <v>326</v>
      </c>
      <c r="I4443" s="1">
        <f t="shared" si="207"/>
        <v>2</v>
      </c>
      <c r="J4443">
        <f t="shared" si="208"/>
        <v>0</v>
      </c>
      <c r="K4443" s="1">
        <f t="shared" si="209"/>
        <v>0.42464120370277669</v>
      </c>
    </row>
    <row r="4444" spans="1:11" hidden="1">
      <c r="A4444" t="s">
        <v>168</v>
      </c>
      <c r="B4444" t="s">
        <v>21</v>
      </c>
      <c r="C4444" s="7">
        <v>40217</v>
      </c>
      <c r="D4444" t="s">
        <v>325</v>
      </c>
      <c r="E4444" s="1" t="s">
        <v>13</v>
      </c>
      <c r="F4444" s="7">
        <v>40217.616805555554</v>
      </c>
      <c r="G4444" s="4" t="s">
        <v>14</v>
      </c>
      <c r="H4444" s="4" t="s">
        <v>326</v>
      </c>
      <c r="I4444" s="1">
        <f t="shared" si="207"/>
        <v>2</v>
      </c>
      <c r="J4444">
        <f t="shared" si="208"/>
        <v>0</v>
      </c>
      <c r="K4444" s="1">
        <f t="shared" si="209"/>
        <v>0.61680555555358296</v>
      </c>
    </row>
    <row r="4445" spans="1:11" hidden="1">
      <c r="A4445" t="s">
        <v>169</v>
      </c>
      <c r="B4445" t="s">
        <v>21</v>
      </c>
      <c r="C4445" s="7">
        <v>40217</v>
      </c>
      <c r="D4445" t="s">
        <v>325</v>
      </c>
      <c r="E4445" s="1" t="s">
        <v>13</v>
      </c>
      <c r="F4445" s="7">
        <v>40217.614004629628</v>
      </c>
      <c r="G4445" s="4" t="s">
        <v>14</v>
      </c>
      <c r="H4445" s="4" t="s">
        <v>326</v>
      </c>
      <c r="I4445" s="1">
        <f t="shared" si="207"/>
        <v>2</v>
      </c>
      <c r="J4445">
        <f t="shared" si="208"/>
        <v>0</v>
      </c>
      <c r="K4445" s="1">
        <f t="shared" si="209"/>
        <v>0.61400462962774327</v>
      </c>
    </row>
    <row r="4446" spans="1:11" hidden="1">
      <c r="A4446" t="s">
        <v>170</v>
      </c>
      <c r="B4446" t="s">
        <v>21</v>
      </c>
      <c r="C4446" s="7">
        <v>40217</v>
      </c>
      <c r="D4446" t="s">
        <v>325</v>
      </c>
      <c r="E4446" s="1" t="s">
        <v>13</v>
      </c>
      <c r="F4446" s="7">
        <v>40217.612685185188</v>
      </c>
      <c r="G4446" s="4" t="s">
        <v>14</v>
      </c>
      <c r="H4446" s="4" t="s">
        <v>326</v>
      </c>
      <c r="I4446" s="1">
        <f t="shared" si="207"/>
        <v>2</v>
      </c>
      <c r="J4446">
        <f t="shared" si="208"/>
        <v>0</v>
      </c>
      <c r="K4446" s="1">
        <f t="shared" si="209"/>
        <v>0.61268518518772908</v>
      </c>
    </row>
    <row r="4447" spans="1:11" hidden="1">
      <c r="A4447" t="s">
        <v>171</v>
      </c>
      <c r="B4447" t="s">
        <v>21</v>
      </c>
      <c r="C4447" s="7">
        <v>40217</v>
      </c>
      <c r="D4447" t="s">
        <v>325</v>
      </c>
      <c r="E4447" s="1" t="s">
        <v>13</v>
      </c>
      <c r="F4447" s="7">
        <v>40217.611608796295</v>
      </c>
      <c r="G4447" s="4" t="s">
        <v>14</v>
      </c>
      <c r="H4447" s="4" t="s">
        <v>326</v>
      </c>
      <c r="I4447" s="1">
        <f t="shared" si="207"/>
        <v>2</v>
      </c>
      <c r="J4447">
        <f t="shared" si="208"/>
        <v>0</v>
      </c>
      <c r="K4447" s="1">
        <f t="shared" si="209"/>
        <v>0.61160879629460396</v>
      </c>
    </row>
    <row r="4448" spans="1:11" hidden="1">
      <c r="A4448" t="s">
        <v>172</v>
      </c>
      <c r="B4448" t="s">
        <v>21</v>
      </c>
      <c r="C4448" s="7">
        <v>40217</v>
      </c>
      <c r="D4448" t="s">
        <v>325</v>
      </c>
      <c r="E4448" s="1" t="s">
        <v>13</v>
      </c>
      <c r="F4448" s="7">
        <v>40217.479178240741</v>
      </c>
      <c r="G4448" s="4" t="s">
        <v>14</v>
      </c>
      <c r="H4448" s="4" t="s">
        <v>326</v>
      </c>
      <c r="I4448" s="1">
        <f t="shared" si="207"/>
        <v>2</v>
      </c>
      <c r="J4448">
        <f t="shared" si="208"/>
        <v>0</v>
      </c>
      <c r="K4448" s="1">
        <f t="shared" si="209"/>
        <v>0.479178240741021</v>
      </c>
    </row>
    <row r="4449" spans="1:11" hidden="1">
      <c r="A4449" t="s">
        <v>173</v>
      </c>
      <c r="B4449" t="s">
        <v>21</v>
      </c>
      <c r="C4449" s="7">
        <v>40217</v>
      </c>
      <c r="D4449" t="s">
        <v>325</v>
      </c>
      <c r="E4449" s="1" t="s">
        <v>13</v>
      </c>
      <c r="F4449" s="7">
        <v>40217.477997685186</v>
      </c>
      <c r="G4449" s="4" t="s">
        <v>14</v>
      </c>
      <c r="H4449" s="4" t="s">
        <v>326</v>
      </c>
      <c r="I4449" s="1">
        <f t="shared" si="207"/>
        <v>2</v>
      </c>
      <c r="J4449">
        <f t="shared" si="208"/>
        <v>0</v>
      </c>
      <c r="K4449" s="1">
        <f t="shared" si="209"/>
        <v>0.47799768518598285</v>
      </c>
    </row>
    <row r="4450" spans="1:11" hidden="1">
      <c r="A4450" t="s">
        <v>174</v>
      </c>
      <c r="B4450" t="s">
        <v>21</v>
      </c>
      <c r="C4450" s="7">
        <v>40217</v>
      </c>
      <c r="D4450" t="s">
        <v>325</v>
      </c>
      <c r="E4450" s="1" t="s">
        <v>13</v>
      </c>
      <c r="F4450" s="7">
        <v>40217.474675925929</v>
      </c>
      <c r="G4450" s="4" t="s">
        <v>14</v>
      </c>
      <c r="H4450" s="4" t="s">
        <v>326</v>
      </c>
      <c r="I4450" s="1">
        <f t="shared" si="207"/>
        <v>2</v>
      </c>
      <c r="J4450">
        <f t="shared" si="208"/>
        <v>0</v>
      </c>
      <c r="K4450" s="1">
        <f t="shared" si="209"/>
        <v>0.47467592592875008</v>
      </c>
    </row>
    <row r="4451" spans="1:11" hidden="1">
      <c r="A4451" t="s">
        <v>175</v>
      </c>
      <c r="B4451" t="s">
        <v>21</v>
      </c>
      <c r="C4451" s="7">
        <v>40217</v>
      </c>
      <c r="D4451" t="s">
        <v>325</v>
      </c>
      <c r="E4451" s="1" t="s">
        <v>13</v>
      </c>
      <c r="F4451" s="7">
        <v>40217.472060185188</v>
      </c>
      <c r="G4451" s="4" t="s">
        <v>14</v>
      </c>
      <c r="H4451" s="4" t="s">
        <v>326</v>
      </c>
      <c r="I4451" s="1">
        <f t="shared" si="207"/>
        <v>2</v>
      </c>
      <c r="J4451">
        <f t="shared" si="208"/>
        <v>0</v>
      </c>
      <c r="K4451" s="1">
        <f t="shared" si="209"/>
        <v>0.47206018518772908</v>
      </c>
    </row>
    <row r="4452" spans="1:11" hidden="1">
      <c r="A4452" t="s">
        <v>176</v>
      </c>
      <c r="B4452" t="s">
        <v>21</v>
      </c>
      <c r="C4452" s="7">
        <v>40217</v>
      </c>
      <c r="D4452" t="s">
        <v>325</v>
      </c>
      <c r="E4452" s="1" t="s">
        <v>13</v>
      </c>
      <c r="F4452" s="7">
        <v>40217.470277777778</v>
      </c>
      <c r="G4452" s="4" t="s">
        <v>14</v>
      </c>
      <c r="H4452" s="4" t="s">
        <v>326</v>
      </c>
      <c r="I4452" s="1">
        <f t="shared" si="207"/>
        <v>2</v>
      </c>
      <c r="J4452">
        <f t="shared" si="208"/>
        <v>0</v>
      </c>
      <c r="K4452" s="1">
        <f t="shared" si="209"/>
        <v>0.47027777777839219</v>
      </c>
    </row>
    <row r="4453" spans="1:11" hidden="1">
      <c r="A4453" t="s">
        <v>177</v>
      </c>
      <c r="B4453" t="s">
        <v>21</v>
      </c>
      <c r="C4453" s="7">
        <v>40217</v>
      </c>
      <c r="D4453" t="s">
        <v>325</v>
      </c>
      <c r="E4453" s="1" t="s">
        <v>13</v>
      </c>
      <c r="F4453" s="7">
        <v>40217.456342592595</v>
      </c>
      <c r="G4453" s="4" t="s">
        <v>14</v>
      </c>
      <c r="H4453" s="4" t="s">
        <v>326</v>
      </c>
      <c r="I4453" s="1">
        <f t="shared" si="207"/>
        <v>2</v>
      </c>
      <c r="J4453">
        <f t="shared" si="208"/>
        <v>0</v>
      </c>
      <c r="K4453" s="1">
        <f t="shared" si="209"/>
        <v>0.45634259259531973</v>
      </c>
    </row>
    <row r="4454" spans="1:11" hidden="1">
      <c r="A4454" t="s">
        <v>178</v>
      </c>
      <c r="B4454" t="s">
        <v>21</v>
      </c>
      <c r="C4454" s="7">
        <v>40217</v>
      </c>
      <c r="D4454" t="s">
        <v>325</v>
      </c>
      <c r="E4454" s="1" t="s">
        <v>13</v>
      </c>
      <c r="F4454" s="7">
        <v>40217.456076388888</v>
      </c>
      <c r="G4454" s="4" t="s">
        <v>14</v>
      </c>
      <c r="H4454" s="4" t="s">
        <v>326</v>
      </c>
      <c r="I4454" s="1">
        <f t="shared" si="207"/>
        <v>2</v>
      </c>
      <c r="J4454">
        <f t="shared" si="208"/>
        <v>0</v>
      </c>
      <c r="K4454" s="1">
        <f t="shared" si="209"/>
        <v>0.45607638888759539</v>
      </c>
    </row>
    <row r="4455" spans="1:11" hidden="1">
      <c r="A4455" t="s">
        <v>179</v>
      </c>
      <c r="B4455" t="s">
        <v>21</v>
      </c>
      <c r="C4455" s="7">
        <v>40217</v>
      </c>
      <c r="D4455" t="s">
        <v>325</v>
      </c>
      <c r="E4455" s="1" t="s">
        <v>13</v>
      </c>
      <c r="F4455" s="7">
        <v>40217.455787037034</v>
      </c>
      <c r="G4455" s="4" t="s">
        <v>14</v>
      </c>
      <c r="H4455" s="4" t="s">
        <v>326</v>
      </c>
      <c r="I4455" s="1">
        <f t="shared" si="207"/>
        <v>2</v>
      </c>
      <c r="J4455">
        <f t="shared" si="208"/>
        <v>0</v>
      </c>
      <c r="K4455" s="1">
        <f t="shared" si="209"/>
        <v>0.45578703703358769</v>
      </c>
    </row>
    <row r="4456" spans="1:11" hidden="1">
      <c r="A4456" t="s">
        <v>180</v>
      </c>
      <c r="B4456" t="s">
        <v>21</v>
      </c>
      <c r="C4456" s="7">
        <v>40217</v>
      </c>
      <c r="D4456" t="s">
        <v>325</v>
      </c>
      <c r="E4456" s="1" t="s">
        <v>13</v>
      </c>
      <c r="F4456" s="7">
        <v>40217.455520833333</v>
      </c>
      <c r="G4456" s="4" t="s">
        <v>14</v>
      </c>
      <c r="H4456" s="4" t="s">
        <v>326</v>
      </c>
      <c r="I4456" s="1">
        <f t="shared" si="207"/>
        <v>2</v>
      </c>
      <c r="J4456">
        <f t="shared" si="208"/>
        <v>0</v>
      </c>
      <c r="K4456" s="1">
        <f t="shared" si="209"/>
        <v>0.45552083333313931</v>
      </c>
    </row>
    <row r="4457" spans="1:11" hidden="1">
      <c r="A4457" t="s">
        <v>181</v>
      </c>
      <c r="B4457" t="s">
        <v>21</v>
      </c>
      <c r="C4457" s="7">
        <v>40217</v>
      </c>
      <c r="D4457" t="s">
        <v>325</v>
      </c>
      <c r="E4457" s="1" t="s">
        <v>13</v>
      </c>
      <c r="F4457" s="7">
        <v>40217.455266203702</v>
      </c>
      <c r="G4457" s="4" t="s">
        <v>14</v>
      </c>
      <c r="H4457" s="4" t="s">
        <v>326</v>
      </c>
      <c r="I4457" s="1">
        <f t="shared" si="207"/>
        <v>2</v>
      </c>
      <c r="J4457">
        <f t="shared" si="208"/>
        <v>0</v>
      </c>
      <c r="K4457" s="1">
        <f t="shared" si="209"/>
        <v>0.45526620370219462</v>
      </c>
    </row>
    <row r="4458" spans="1:11" hidden="1">
      <c r="A4458" t="s">
        <v>182</v>
      </c>
      <c r="B4458" t="s">
        <v>21</v>
      </c>
      <c r="C4458" s="7">
        <v>40217</v>
      </c>
      <c r="D4458" t="s">
        <v>325</v>
      </c>
      <c r="E4458" s="1" t="s">
        <v>13</v>
      </c>
      <c r="F4458" s="7">
        <v>40217.455000000002</v>
      </c>
      <c r="G4458" s="4" t="s">
        <v>14</v>
      </c>
      <c r="H4458" s="4" t="s">
        <v>326</v>
      </c>
      <c r="I4458" s="1">
        <f t="shared" si="207"/>
        <v>2</v>
      </c>
      <c r="J4458">
        <f t="shared" si="208"/>
        <v>0</v>
      </c>
      <c r="K4458" s="1">
        <f t="shared" si="209"/>
        <v>0.45500000000174623</v>
      </c>
    </row>
    <row r="4459" spans="1:11" hidden="1">
      <c r="A4459" t="s">
        <v>183</v>
      </c>
      <c r="B4459" t="s">
        <v>21</v>
      </c>
      <c r="C4459" s="7">
        <v>40217</v>
      </c>
      <c r="D4459" t="s">
        <v>325</v>
      </c>
      <c r="E4459" s="1" t="s">
        <v>13</v>
      </c>
      <c r="F4459" s="7">
        <v>40217.454675925925</v>
      </c>
      <c r="G4459" s="4" t="s">
        <v>14</v>
      </c>
      <c r="H4459" s="4" t="s">
        <v>326</v>
      </c>
      <c r="I4459" s="1">
        <f t="shared" si="207"/>
        <v>2</v>
      </c>
      <c r="J4459">
        <f t="shared" si="208"/>
        <v>0</v>
      </c>
      <c r="K4459" s="1">
        <f t="shared" si="209"/>
        <v>0.45467592592467554</v>
      </c>
    </row>
    <row r="4460" spans="1:11" hidden="1">
      <c r="A4460" t="s">
        <v>184</v>
      </c>
      <c r="B4460" t="s">
        <v>21</v>
      </c>
      <c r="C4460" s="7">
        <v>40217</v>
      </c>
      <c r="D4460" t="s">
        <v>325</v>
      </c>
      <c r="E4460" s="1" t="s">
        <v>13</v>
      </c>
      <c r="F4460" s="7">
        <v>40217.454432870371</v>
      </c>
      <c r="G4460" s="4" t="s">
        <v>14</v>
      </c>
      <c r="H4460" s="4" t="s">
        <v>326</v>
      </c>
      <c r="I4460" s="1">
        <f t="shared" si="207"/>
        <v>2</v>
      </c>
      <c r="J4460">
        <f t="shared" si="208"/>
        <v>0</v>
      </c>
      <c r="K4460" s="1">
        <f t="shared" si="209"/>
        <v>0.4544328703705105</v>
      </c>
    </row>
    <row r="4461" spans="1:11" hidden="1">
      <c r="A4461" t="s">
        <v>185</v>
      </c>
      <c r="B4461" t="s">
        <v>21</v>
      </c>
      <c r="C4461" s="7">
        <v>40217</v>
      </c>
      <c r="D4461" t="s">
        <v>325</v>
      </c>
      <c r="E4461" s="1" t="s">
        <v>13</v>
      </c>
      <c r="F4461" s="7">
        <v>40217.454155092593</v>
      </c>
      <c r="G4461" s="4" t="s">
        <v>14</v>
      </c>
      <c r="H4461" s="4" t="s">
        <v>326</v>
      </c>
      <c r="I4461" s="1">
        <f t="shared" si="207"/>
        <v>2</v>
      </c>
      <c r="J4461">
        <f t="shared" si="208"/>
        <v>0</v>
      </c>
      <c r="K4461" s="1">
        <f t="shared" si="209"/>
        <v>0.45415509259328246</v>
      </c>
    </row>
    <row r="4462" spans="1:11" hidden="1">
      <c r="A4462" t="s">
        <v>186</v>
      </c>
      <c r="B4462" t="s">
        <v>21</v>
      </c>
      <c r="C4462" s="7">
        <v>40217</v>
      </c>
      <c r="D4462" t="s">
        <v>325</v>
      </c>
      <c r="E4462" s="1" t="s">
        <v>13</v>
      </c>
      <c r="F4462" s="7">
        <v>40217.453900462962</v>
      </c>
      <c r="G4462" s="4" t="s">
        <v>14</v>
      </c>
      <c r="H4462" s="4" t="s">
        <v>326</v>
      </c>
      <c r="I4462" s="1">
        <f t="shared" si="207"/>
        <v>2</v>
      </c>
      <c r="J4462">
        <f t="shared" si="208"/>
        <v>0</v>
      </c>
      <c r="K4462" s="1">
        <f t="shared" si="209"/>
        <v>0.45390046296233777</v>
      </c>
    </row>
    <row r="4463" spans="1:11" hidden="1">
      <c r="A4463" t="s">
        <v>187</v>
      </c>
      <c r="B4463" t="s">
        <v>21</v>
      </c>
      <c r="C4463" s="7">
        <v>40217</v>
      </c>
      <c r="D4463" t="s">
        <v>325</v>
      </c>
      <c r="E4463" s="1" t="s">
        <v>13</v>
      </c>
      <c r="F4463" s="7">
        <v>40217.453576388885</v>
      </c>
      <c r="G4463" s="4" t="s">
        <v>14</v>
      </c>
      <c r="H4463" s="4" t="s">
        <v>326</v>
      </c>
      <c r="I4463" s="1">
        <f t="shared" si="207"/>
        <v>2</v>
      </c>
      <c r="J4463">
        <f t="shared" si="208"/>
        <v>0</v>
      </c>
      <c r="K4463" s="1">
        <f t="shared" si="209"/>
        <v>0.45357638888526708</v>
      </c>
    </row>
    <row r="4464" spans="1:11" hidden="1">
      <c r="A4464" t="s">
        <v>188</v>
      </c>
      <c r="B4464" t="s">
        <v>21</v>
      </c>
      <c r="C4464" s="7">
        <v>40217</v>
      </c>
      <c r="D4464" t="s">
        <v>325</v>
      </c>
      <c r="E4464" s="1" t="s">
        <v>13</v>
      </c>
      <c r="F4464" s="7">
        <v>40217.451608796298</v>
      </c>
      <c r="G4464" s="4" t="s">
        <v>14</v>
      </c>
      <c r="H4464" s="4" t="s">
        <v>326</v>
      </c>
      <c r="I4464" s="1">
        <f t="shared" si="207"/>
        <v>2</v>
      </c>
      <c r="J4464">
        <f t="shared" si="208"/>
        <v>0</v>
      </c>
      <c r="K4464" s="1">
        <f t="shared" si="209"/>
        <v>0.45160879629838746</v>
      </c>
    </row>
    <row r="4465" spans="1:11" hidden="1">
      <c r="A4465" t="s">
        <v>189</v>
      </c>
      <c r="B4465" t="s">
        <v>21</v>
      </c>
      <c r="C4465" s="7">
        <v>40217</v>
      </c>
      <c r="D4465" t="s">
        <v>325</v>
      </c>
      <c r="E4465" s="1" t="s">
        <v>13</v>
      </c>
      <c r="F4465" s="7">
        <v>40217.450694444444</v>
      </c>
      <c r="G4465" s="4" t="s">
        <v>14</v>
      </c>
      <c r="H4465" s="4" t="s">
        <v>326</v>
      </c>
      <c r="I4465" s="1">
        <f t="shared" si="207"/>
        <v>2</v>
      </c>
      <c r="J4465">
        <f t="shared" si="208"/>
        <v>0</v>
      </c>
      <c r="K4465" s="1">
        <f t="shared" si="209"/>
        <v>0.45069444444379769</v>
      </c>
    </row>
    <row r="4466" spans="1:11" hidden="1">
      <c r="A4466" t="s">
        <v>190</v>
      </c>
      <c r="B4466" t="s">
        <v>21</v>
      </c>
      <c r="C4466" s="7">
        <v>40217</v>
      </c>
      <c r="D4466" t="s">
        <v>325</v>
      </c>
      <c r="E4466" s="1" t="s">
        <v>13</v>
      </c>
      <c r="F4466" s="7">
        <v>40217.450381944444</v>
      </c>
      <c r="G4466" s="4" t="s">
        <v>14</v>
      </c>
      <c r="H4466" s="4" t="s">
        <v>326</v>
      </c>
      <c r="I4466" s="1">
        <f t="shared" si="207"/>
        <v>2</v>
      </c>
      <c r="J4466">
        <f t="shared" si="208"/>
        <v>0</v>
      </c>
      <c r="K4466" s="1">
        <f t="shared" si="209"/>
        <v>0.45038194444350665</v>
      </c>
    </row>
    <row r="4467" spans="1:11" hidden="1">
      <c r="A4467" t="s">
        <v>191</v>
      </c>
      <c r="B4467" t="s">
        <v>21</v>
      </c>
      <c r="C4467" s="7">
        <v>40217</v>
      </c>
      <c r="D4467" t="s">
        <v>325</v>
      </c>
      <c r="E4467" s="1" t="s">
        <v>13</v>
      </c>
      <c r="F4467" s="7">
        <v>40217.450092592589</v>
      </c>
      <c r="G4467" s="4" t="s">
        <v>14</v>
      </c>
      <c r="H4467" s="4" t="s">
        <v>326</v>
      </c>
      <c r="I4467" s="1">
        <f t="shared" si="207"/>
        <v>2</v>
      </c>
      <c r="J4467">
        <f t="shared" si="208"/>
        <v>0</v>
      </c>
      <c r="K4467" s="1">
        <f t="shared" si="209"/>
        <v>0.45009259258949896</v>
      </c>
    </row>
    <row r="4468" spans="1:11" hidden="1">
      <c r="A4468" t="s">
        <v>192</v>
      </c>
      <c r="B4468" t="s">
        <v>21</v>
      </c>
      <c r="C4468" s="7">
        <v>40217</v>
      </c>
      <c r="D4468" t="s">
        <v>325</v>
      </c>
      <c r="E4468" s="1" t="s">
        <v>13</v>
      </c>
      <c r="F4468" s="7">
        <v>40217.449305555558</v>
      </c>
      <c r="G4468" s="4" t="s">
        <v>14</v>
      </c>
      <c r="H4468" s="4" t="s">
        <v>326</v>
      </c>
      <c r="I4468" s="1">
        <f t="shared" si="207"/>
        <v>2</v>
      </c>
      <c r="J4468">
        <f t="shared" si="208"/>
        <v>0</v>
      </c>
      <c r="K4468" s="1">
        <f t="shared" si="209"/>
        <v>0.4493055555576575</v>
      </c>
    </row>
    <row r="4469" spans="1:11" hidden="1">
      <c r="A4469" t="s">
        <v>193</v>
      </c>
      <c r="B4469" t="s">
        <v>21</v>
      </c>
      <c r="C4469" s="7">
        <v>40217</v>
      </c>
      <c r="D4469" t="s">
        <v>325</v>
      </c>
      <c r="E4469" s="1" t="s">
        <v>13</v>
      </c>
      <c r="F4469" s="7">
        <v>40217.44903935185</v>
      </c>
      <c r="G4469" s="4" t="s">
        <v>14</v>
      </c>
      <c r="H4469" s="4" t="s">
        <v>326</v>
      </c>
      <c r="I4469" s="1">
        <f t="shared" si="207"/>
        <v>2</v>
      </c>
      <c r="J4469">
        <f t="shared" si="208"/>
        <v>0</v>
      </c>
      <c r="K4469" s="1">
        <f t="shared" si="209"/>
        <v>0.44903935184993315</v>
      </c>
    </row>
    <row r="4470" spans="1:11" hidden="1">
      <c r="A4470" t="s">
        <v>194</v>
      </c>
      <c r="B4470" t="s">
        <v>21</v>
      </c>
      <c r="C4470" s="7">
        <v>40217</v>
      </c>
      <c r="D4470" t="s">
        <v>325</v>
      </c>
      <c r="E4470" s="1" t="s">
        <v>13</v>
      </c>
      <c r="F4470" s="7">
        <v>40217.44871527778</v>
      </c>
      <c r="G4470" s="4" t="s">
        <v>14</v>
      </c>
      <c r="H4470" s="4" t="s">
        <v>326</v>
      </c>
      <c r="I4470" s="1">
        <f t="shared" si="207"/>
        <v>2</v>
      </c>
      <c r="J4470">
        <f t="shared" si="208"/>
        <v>0</v>
      </c>
      <c r="K4470" s="1">
        <f t="shared" si="209"/>
        <v>0.44871527778013842</v>
      </c>
    </row>
    <row r="4471" spans="1:11" hidden="1">
      <c r="A4471" t="s">
        <v>195</v>
      </c>
      <c r="B4471" t="s">
        <v>21</v>
      </c>
      <c r="C4471" s="7">
        <v>40217</v>
      </c>
      <c r="D4471" t="s">
        <v>325</v>
      </c>
      <c r="E4471" s="1" t="s">
        <v>13</v>
      </c>
      <c r="F4471" s="7">
        <v>40217.448437500003</v>
      </c>
      <c r="G4471" s="4" t="s">
        <v>14</v>
      </c>
      <c r="H4471" s="4" t="s">
        <v>326</v>
      </c>
      <c r="I4471" s="1">
        <f t="shared" si="207"/>
        <v>2</v>
      </c>
      <c r="J4471">
        <f t="shared" si="208"/>
        <v>0</v>
      </c>
      <c r="K4471" s="1">
        <f t="shared" si="209"/>
        <v>0.44843750000291038</v>
      </c>
    </row>
    <row r="4472" spans="1:11" hidden="1">
      <c r="A4472" t="s">
        <v>196</v>
      </c>
      <c r="B4472" t="s">
        <v>21</v>
      </c>
      <c r="C4472" s="7">
        <v>40217</v>
      </c>
      <c r="D4472" t="s">
        <v>325</v>
      </c>
      <c r="E4472" s="1" t="s">
        <v>13</v>
      </c>
      <c r="F4472" s="7">
        <v>40217.448159722226</v>
      </c>
      <c r="G4472" s="4" t="s">
        <v>14</v>
      </c>
      <c r="H4472" s="4" t="s">
        <v>326</v>
      </c>
      <c r="I4472" s="1">
        <f t="shared" si="207"/>
        <v>2</v>
      </c>
      <c r="J4472">
        <f t="shared" si="208"/>
        <v>0</v>
      </c>
      <c r="K4472" s="1">
        <f t="shared" si="209"/>
        <v>0.44815972222568234</v>
      </c>
    </row>
    <row r="4473" spans="1:11" hidden="1">
      <c r="A4473" t="s">
        <v>197</v>
      </c>
      <c r="B4473" t="s">
        <v>21</v>
      </c>
      <c r="C4473" s="7">
        <v>40217</v>
      </c>
      <c r="D4473" t="s">
        <v>325</v>
      </c>
      <c r="E4473" s="1" t="s">
        <v>13</v>
      </c>
      <c r="F4473" s="7">
        <v>40217.447858796295</v>
      </c>
      <c r="G4473" s="4" t="s">
        <v>14</v>
      </c>
      <c r="H4473" s="4" t="s">
        <v>326</v>
      </c>
      <c r="I4473" s="1">
        <f t="shared" si="207"/>
        <v>2</v>
      </c>
      <c r="J4473">
        <f t="shared" si="208"/>
        <v>0</v>
      </c>
      <c r="K4473" s="1">
        <f t="shared" si="209"/>
        <v>0.447858796294895</v>
      </c>
    </row>
    <row r="4474" spans="1:11" hidden="1">
      <c r="A4474" t="s">
        <v>198</v>
      </c>
      <c r="B4474" t="s">
        <v>21</v>
      </c>
      <c r="C4474" s="7">
        <v>40217</v>
      </c>
      <c r="D4474" t="s">
        <v>325</v>
      </c>
      <c r="E4474" s="1" t="s">
        <v>13</v>
      </c>
      <c r="F4474" s="7">
        <v>40217.447488425925</v>
      </c>
      <c r="G4474" s="4" t="s">
        <v>14</v>
      </c>
      <c r="H4474" s="4" t="s">
        <v>326</v>
      </c>
      <c r="I4474" s="1">
        <f t="shared" si="207"/>
        <v>2</v>
      </c>
      <c r="J4474">
        <f t="shared" si="208"/>
        <v>0</v>
      </c>
      <c r="K4474" s="1">
        <f t="shared" si="209"/>
        <v>0.44748842592525762</v>
      </c>
    </row>
    <row r="4475" spans="1:11" hidden="1">
      <c r="A4475" t="s">
        <v>199</v>
      </c>
      <c r="B4475" t="s">
        <v>21</v>
      </c>
      <c r="C4475" s="7">
        <v>40217</v>
      </c>
      <c r="D4475" t="s">
        <v>325</v>
      </c>
      <c r="E4475" s="1" t="s">
        <v>13</v>
      </c>
      <c r="F4475" s="7">
        <v>40217.447002314817</v>
      </c>
      <c r="G4475" s="4" t="s">
        <v>14</v>
      </c>
      <c r="H4475" s="4" t="s">
        <v>326</v>
      </c>
      <c r="I4475" s="1">
        <f t="shared" si="207"/>
        <v>2</v>
      </c>
      <c r="J4475">
        <f t="shared" si="208"/>
        <v>0</v>
      </c>
      <c r="K4475" s="1">
        <f t="shared" si="209"/>
        <v>0.44700231481692754</v>
      </c>
    </row>
    <row r="4476" spans="1:11" hidden="1">
      <c r="A4476" t="s">
        <v>200</v>
      </c>
      <c r="B4476" t="s">
        <v>21</v>
      </c>
      <c r="C4476" s="7">
        <v>40217</v>
      </c>
      <c r="D4476" t="s">
        <v>325</v>
      </c>
      <c r="E4476" s="1" t="s">
        <v>13</v>
      </c>
      <c r="F4476" s="7">
        <v>40217.446504629632</v>
      </c>
      <c r="G4476" s="4" t="s">
        <v>14</v>
      </c>
      <c r="H4476" s="4" t="s">
        <v>326</v>
      </c>
      <c r="I4476" s="1">
        <f t="shared" si="207"/>
        <v>2</v>
      </c>
      <c r="J4476">
        <f t="shared" si="208"/>
        <v>0</v>
      </c>
      <c r="K4476" s="1">
        <f t="shared" si="209"/>
        <v>0.44650462963181781</v>
      </c>
    </row>
    <row r="4477" spans="1:11" hidden="1">
      <c r="A4477" t="s">
        <v>56</v>
      </c>
      <c r="B4477" t="s">
        <v>32</v>
      </c>
      <c r="C4477" s="7">
        <v>40214</v>
      </c>
      <c r="D4477" t="s">
        <v>325</v>
      </c>
      <c r="E4477" s="1" t="s">
        <v>13</v>
      </c>
      <c r="F4477" s="7">
        <v>40214.727361111109</v>
      </c>
      <c r="G4477" s="4" t="s">
        <v>14</v>
      </c>
      <c r="H4477" s="4" t="s">
        <v>326</v>
      </c>
      <c r="I4477" s="1">
        <f t="shared" si="207"/>
        <v>2</v>
      </c>
      <c r="J4477">
        <f t="shared" si="208"/>
        <v>0</v>
      </c>
      <c r="K4477" s="1">
        <f t="shared" si="209"/>
        <v>0.72736111110862112</v>
      </c>
    </row>
    <row r="4478" spans="1:11" hidden="1">
      <c r="A4478" t="s">
        <v>57</v>
      </c>
      <c r="B4478" t="s">
        <v>32</v>
      </c>
      <c r="C4478" s="7">
        <v>40214</v>
      </c>
      <c r="D4478" t="s">
        <v>325</v>
      </c>
      <c r="E4478" s="1" t="s">
        <v>13</v>
      </c>
      <c r="F4478" s="7">
        <v>40214.725925925923</v>
      </c>
      <c r="G4478" s="4" t="s">
        <v>14</v>
      </c>
      <c r="H4478" s="4" t="s">
        <v>326</v>
      </c>
      <c r="I4478" s="1">
        <f t="shared" si="207"/>
        <v>2</v>
      </c>
      <c r="J4478">
        <f t="shared" si="208"/>
        <v>0</v>
      </c>
      <c r="K4478" s="1">
        <f t="shared" si="209"/>
        <v>0.72592592592263827</v>
      </c>
    </row>
    <row r="4479" spans="1:11" hidden="1">
      <c r="A4479" t="s">
        <v>201</v>
      </c>
      <c r="B4479" t="s">
        <v>21</v>
      </c>
      <c r="C4479" s="7">
        <v>40214</v>
      </c>
      <c r="D4479" t="s">
        <v>325</v>
      </c>
      <c r="E4479" s="1" t="s">
        <v>13</v>
      </c>
      <c r="F4479" s="7">
        <v>40214.506493055553</v>
      </c>
      <c r="G4479" s="4" t="s">
        <v>14</v>
      </c>
      <c r="H4479" s="4" t="s">
        <v>326</v>
      </c>
      <c r="I4479" s="1">
        <f t="shared" si="207"/>
        <v>2</v>
      </c>
      <c r="J4479">
        <f t="shared" si="208"/>
        <v>0</v>
      </c>
      <c r="K4479" s="1">
        <f t="shared" si="209"/>
        <v>0.50649305555270985</v>
      </c>
    </row>
    <row r="4480" spans="1:11" hidden="1">
      <c r="A4480" t="s">
        <v>202</v>
      </c>
      <c r="B4480" t="s">
        <v>21</v>
      </c>
      <c r="C4480" s="7">
        <v>40214</v>
      </c>
      <c r="D4480" t="s">
        <v>325</v>
      </c>
      <c r="E4480" s="1" t="s">
        <v>13</v>
      </c>
      <c r="F4480" s="7">
        <v>40214.505682870367</v>
      </c>
      <c r="G4480" s="4" t="s">
        <v>14</v>
      </c>
      <c r="H4480" s="4" t="s">
        <v>326</v>
      </c>
      <c r="I4480" s="1">
        <f t="shared" si="207"/>
        <v>2</v>
      </c>
      <c r="J4480">
        <f t="shared" si="208"/>
        <v>0</v>
      </c>
      <c r="K4480" s="1">
        <f t="shared" si="209"/>
        <v>0.50568287036730908</v>
      </c>
    </row>
    <row r="4481" spans="1:11" hidden="1">
      <c r="A4481" t="s">
        <v>203</v>
      </c>
      <c r="B4481" t="s">
        <v>21</v>
      </c>
      <c r="C4481" s="7">
        <v>40214</v>
      </c>
      <c r="D4481" t="s">
        <v>325</v>
      </c>
      <c r="E4481" s="1" t="s">
        <v>13</v>
      </c>
      <c r="F4481" s="7">
        <v>40214.504467592589</v>
      </c>
      <c r="G4481" s="4" t="s">
        <v>14</v>
      </c>
      <c r="H4481" s="4" t="s">
        <v>326</v>
      </c>
      <c r="I4481" s="1">
        <f t="shared" si="207"/>
        <v>2</v>
      </c>
      <c r="J4481">
        <f t="shared" si="208"/>
        <v>0</v>
      </c>
      <c r="K4481" s="1">
        <f t="shared" si="209"/>
        <v>0.50446759258920792</v>
      </c>
    </row>
    <row r="4482" spans="1:11" hidden="1">
      <c r="A4482" t="s">
        <v>204</v>
      </c>
      <c r="B4482" t="s">
        <v>21</v>
      </c>
      <c r="C4482" s="7">
        <v>40214</v>
      </c>
      <c r="D4482" t="s">
        <v>325</v>
      </c>
      <c r="E4482" s="1" t="s">
        <v>13</v>
      </c>
      <c r="F4482" s="7">
        <v>40214.503506944442</v>
      </c>
      <c r="G4482" s="4" t="s">
        <v>14</v>
      </c>
      <c r="H4482" s="4" t="s">
        <v>326</v>
      </c>
      <c r="I4482" s="1">
        <f t="shared" si="207"/>
        <v>2</v>
      </c>
      <c r="J4482">
        <f t="shared" si="208"/>
        <v>0</v>
      </c>
      <c r="K4482" s="1">
        <f t="shared" si="209"/>
        <v>0.50350694444205146</v>
      </c>
    </row>
    <row r="4483" spans="1:11" hidden="1">
      <c r="A4483" t="s">
        <v>205</v>
      </c>
      <c r="B4483" t="s">
        <v>21</v>
      </c>
      <c r="C4483" s="7">
        <v>40214</v>
      </c>
      <c r="D4483" t="s">
        <v>325</v>
      </c>
      <c r="E4483" s="1" t="s">
        <v>13</v>
      </c>
      <c r="F4483" s="7">
        <v>40214.502581018518</v>
      </c>
      <c r="G4483" s="4" t="s">
        <v>14</v>
      </c>
      <c r="H4483" s="4" t="s">
        <v>326</v>
      </c>
      <c r="I4483" s="1">
        <f t="shared" ref="I4483:I4546" si="210">MONTH(C4483)</f>
        <v>2</v>
      </c>
      <c r="J4483">
        <f t="shared" ref="J4483:J4546" si="211">IF(C4483&gt;F4483,1,0)</f>
        <v>0</v>
      </c>
      <c r="K4483" s="1">
        <f t="shared" ref="K4483:K4546" si="212">F4483-C4483</f>
        <v>0.502581018517958</v>
      </c>
    </row>
    <row r="4484" spans="1:11" hidden="1">
      <c r="A4484" t="s">
        <v>206</v>
      </c>
      <c r="B4484" t="s">
        <v>21</v>
      </c>
      <c r="C4484" s="7">
        <v>40214</v>
      </c>
      <c r="D4484" t="s">
        <v>325</v>
      </c>
      <c r="E4484" s="1" t="s">
        <v>13</v>
      </c>
      <c r="F4484" s="7">
        <v>40214.50141203704</v>
      </c>
      <c r="G4484" s="4" t="s">
        <v>14</v>
      </c>
      <c r="H4484" s="4" t="s">
        <v>326</v>
      </c>
      <c r="I4484" s="1">
        <f t="shared" si="210"/>
        <v>2</v>
      </c>
      <c r="J4484">
        <f t="shared" si="211"/>
        <v>0</v>
      </c>
      <c r="K4484" s="1">
        <f t="shared" si="212"/>
        <v>0.5014120370396995</v>
      </c>
    </row>
    <row r="4485" spans="1:11" hidden="1">
      <c r="A4485" t="s">
        <v>207</v>
      </c>
      <c r="B4485" t="s">
        <v>21</v>
      </c>
      <c r="C4485" s="7">
        <v>40214</v>
      </c>
      <c r="D4485" t="s">
        <v>325</v>
      </c>
      <c r="E4485" s="1" t="s">
        <v>13</v>
      </c>
      <c r="F4485" s="7">
        <v>40214.497997685183</v>
      </c>
      <c r="G4485" s="4" t="s">
        <v>14</v>
      </c>
      <c r="H4485" s="4" t="s">
        <v>326</v>
      </c>
      <c r="I4485" s="1">
        <f t="shared" si="210"/>
        <v>2</v>
      </c>
      <c r="J4485">
        <f t="shared" si="211"/>
        <v>0</v>
      </c>
      <c r="K4485" s="1">
        <f t="shared" si="212"/>
        <v>0.49799768518278142</v>
      </c>
    </row>
    <row r="4486" spans="1:11" hidden="1">
      <c r="A4486" t="s">
        <v>208</v>
      </c>
      <c r="B4486" t="s">
        <v>21</v>
      </c>
      <c r="C4486" s="7">
        <v>40214</v>
      </c>
      <c r="D4486" t="s">
        <v>325</v>
      </c>
      <c r="E4486" s="1" t="s">
        <v>13</v>
      </c>
      <c r="F4486" s="7">
        <v>40214.49695601852</v>
      </c>
      <c r="G4486" s="4" t="s">
        <v>14</v>
      </c>
      <c r="H4486" s="4" t="s">
        <v>326</v>
      </c>
      <c r="I4486" s="1">
        <f t="shared" si="210"/>
        <v>2</v>
      </c>
      <c r="J4486">
        <f t="shared" si="211"/>
        <v>0</v>
      </c>
      <c r="K4486" s="1">
        <f t="shared" si="212"/>
        <v>0.49695601851999527</v>
      </c>
    </row>
    <row r="4487" spans="1:11" hidden="1">
      <c r="A4487" t="s">
        <v>209</v>
      </c>
      <c r="B4487" t="s">
        <v>21</v>
      </c>
      <c r="C4487" s="7">
        <v>40214</v>
      </c>
      <c r="D4487" t="s">
        <v>325</v>
      </c>
      <c r="E4487" s="1" t="s">
        <v>13</v>
      </c>
      <c r="F4487" s="7">
        <v>40214.496099537035</v>
      </c>
      <c r="G4487" s="4" t="s">
        <v>14</v>
      </c>
      <c r="H4487" s="4" t="s">
        <v>326</v>
      </c>
      <c r="I4487" s="1">
        <f t="shared" si="210"/>
        <v>2</v>
      </c>
      <c r="J4487">
        <f t="shared" si="211"/>
        <v>0</v>
      </c>
      <c r="K4487" s="1">
        <f t="shared" si="212"/>
        <v>0.49609953703475185</v>
      </c>
    </row>
    <row r="4488" spans="1:11" hidden="1">
      <c r="A4488" t="s">
        <v>210</v>
      </c>
      <c r="B4488" t="s">
        <v>21</v>
      </c>
      <c r="C4488" s="7">
        <v>40214</v>
      </c>
      <c r="D4488" t="s">
        <v>325</v>
      </c>
      <c r="E4488" s="1" t="s">
        <v>13</v>
      </c>
      <c r="F4488" s="7">
        <v>40214.475601851853</v>
      </c>
      <c r="G4488" s="4" t="s">
        <v>14</v>
      </c>
      <c r="H4488" s="4" t="s">
        <v>326</v>
      </c>
      <c r="I4488" s="1">
        <f t="shared" si="210"/>
        <v>2</v>
      </c>
      <c r="J4488">
        <f t="shared" si="211"/>
        <v>0</v>
      </c>
      <c r="K4488" s="1">
        <f t="shared" si="212"/>
        <v>0.47560185185284354</v>
      </c>
    </row>
    <row r="4489" spans="1:11" hidden="1">
      <c r="A4489" t="s">
        <v>211</v>
      </c>
      <c r="B4489" t="s">
        <v>21</v>
      </c>
      <c r="C4489" s="7">
        <v>40214</v>
      </c>
      <c r="D4489" t="s">
        <v>325</v>
      </c>
      <c r="E4489" s="1" t="s">
        <v>13</v>
      </c>
      <c r="F4489" s="7">
        <v>40214.474120370367</v>
      </c>
      <c r="G4489" s="4" t="s">
        <v>14</v>
      </c>
      <c r="H4489" s="4" t="s">
        <v>326</v>
      </c>
      <c r="I4489" s="1">
        <f t="shared" si="210"/>
        <v>2</v>
      </c>
      <c r="J4489">
        <f t="shared" si="211"/>
        <v>0</v>
      </c>
      <c r="K4489" s="1">
        <f t="shared" si="212"/>
        <v>0.47412037036701804</v>
      </c>
    </row>
    <row r="4490" spans="1:11" hidden="1">
      <c r="A4490" t="s">
        <v>58</v>
      </c>
      <c r="B4490" t="s">
        <v>32</v>
      </c>
      <c r="C4490" s="7">
        <v>40214</v>
      </c>
      <c r="D4490" t="s">
        <v>325</v>
      </c>
      <c r="E4490" s="1" t="s">
        <v>13</v>
      </c>
      <c r="F4490" s="7">
        <v>40214.435706018521</v>
      </c>
      <c r="G4490" s="4" t="s">
        <v>14</v>
      </c>
      <c r="H4490" s="4" t="s">
        <v>326</v>
      </c>
      <c r="I4490" s="1">
        <f t="shared" si="210"/>
        <v>2</v>
      </c>
      <c r="J4490">
        <f t="shared" si="211"/>
        <v>0</v>
      </c>
      <c r="K4490" s="1">
        <f t="shared" si="212"/>
        <v>0.43570601852115942</v>
      </c>
    </row>
    <row r="4491" spans="1:11" hidden="1">
      <c r="A4491" t="s">
        <v>59</v>
      </c>
      <c r="B4491" t="s">
        <v>32</v>
      </c>
      <c r="C4491" s="7">
        <v>40214</v>
      </c>
      <c r="D4491" t="s">
        <v>325</v>
      </c>
      <c r="E4491" s="1" t="s">
        <v>13</v>
      </c>
      <c r="F4491" s="7">
        <v>40214.434594907405</v>
      </c>
      <c r="G4491" s="4" t="s">
        <v>14</v>
      </c>
      <c r="H4491" s="4" t="s">
        <v>326</v>
      </c>
      <c r="I4491" s="1">
        <f t="shared" si="210"/>
        <v>2</v>
      </c>
      <c r="J4491">
        <f t="shared" si="211"/>
        <v>0</v>
      </c>
      <c r="K4491" s="1">
        <f t="shared" si="212"/>
        <v>0.43459490740497131</v>
      </c>
    </row>
    <row r="4492" spans="1:11" hidden="1">
      <c r="A4492" t="s">
        <v>60</v>
      </c>
      <c r="B4492" t="s">
        <v>32</v>
      </c>
      <c r="C4492" s="7">
        <v>40214</v>
      </c>
      <c r="D4492" t="s">
        <v>325</v>
      </c>
      <c r="E4492" s="1" t="s">
        <v>13</v>
      </c>
      <c r="F4492" s="7">
        <v>40214.432442129626</v>
      </c>
      <c r="G4492" s="4" t="s">
        <v>14</v>
      </c>
      <c r="H4492" s="4" t="s">
        <v>326</v>
      </c>
      <c r="I4492" s="1">
        <f t="shared" si="210"/>
        <v>2</v>
      </c>
      <c r="J4492">
        <f t="shared" si="211"/>
        <v>0</v>
      </c>
      <c r="K4492" s="1">
        <f t="shared" si="212"/>
        <v>0.43244212962599704</v>
      </c>
    </row>
    <row r="4493" spans="1:11" hidden="1">
      <c r="A4493" t="s">
        <v>61</v>
      </c>
      <c r="B4493" t="s">
        <v>32</v>
      </c>
      <c r="C4493" s="7">
        <v>40214</v>
      </c>
      <c r="D4493" t="s">
        <v>325</v>
      </c>
      <c r="E4493" s="1" t="s">
        <v>13</v>
      </c>
      <c r="F4493" s="7">
        <v>40214.430532407408</v>
      </c>
      <c r="G4493" s="4" t="s">
        <v>14</v>
      </c>
      <c r="H4493" s="4" t="s">
        <v>326</v>
      </c>
      <c r="I4493" s="1">
        <f t="shared" si="210"/>
        <v>2</v>
      </c>
      <c r="J4493">
        <f t="shared" si="211"/>
        <v>0</v>
      </c>
      <c r="K4493" s="1">
        <f t="shared" si="212"/>
        <v>0.43053240740846377</v>
      </c>
    </row>
    <row r="4494" spans="1:11" hidden="1">
      <c r="A4494" t="s">
        <v>212</v>
      </c>
      <c r="B4494" t="s">
        <v>21</v>
      </c>
      <c r="C4494" s="7">
        <v>40213</v>
      </c>
      <c r="D4494" t="s">
        <v>325</v>
      </c>
      <c r="E4494" s="1" t="s">
        <v>13</v>
      </c>
      <c r="F4494" s="7">
        <v>40213.715555555558</v>
      </c>
      <c r="G4494" s="4" t="s">
        <v>14</v>
      </c>
      <c r="H4494" s="4" t="s">
        <v>326</v>
      </c>
      <c r="I4494" s="1">
        <f t="shared" si="210"/>
        <v>2</v>
      </c>
      <c r="J4494">
        <f t="shared" si="211"/>
        <v>0</v>
      </c>
      <c r="K4494" s="1">
        <f t="shared" si="212"/>
        <v>0.71555555555823958</v>
      </c>
    </row>
    <row r="4495" spans="1:11" hidden="1">
      <c r="A4495" t="s">
        <v>213</v>
      </c>
      <c r="B4495" t="s">
        <v>21</v>
      </c>
      <c r="C4495" s="7">
        <v>40213</v>
      </c>
      <c r="D4495" t="s">
        <v>325</v>
      </c>
      <c r="E4495" s="1" t="s">
        <v>13</v>
      </c>
      <c r="F4495" s="7">
        <v>40213.714444444442</v>
      </c>
      <c r="G4495" s="4" t="s">
        <v>14</v>
      </c>
      <c r="H4495" s="4" t="s">
        <v>326</v>
      </c>
      <c r="I4495" s="1">
        <f t="shared" si="210"/>
        <v>2</v>
      </c>
      <c r="J4495">
        <f t="shared" si="211"/>
        <v>0</v>
      </c>
      <c r="K4495" s="1">
        <f t="shared" si="212"/>
        <v>0.71444444444205146</v>
      </c>
    </row>
    <row r="4496" spans="1:11" hidden="1">
      <c r="A4496" t="s">
        <v>214</v>
      </c>
      <c r="B4496" t="s">
        <v>21</v>
      </c>
      <c r="C4496" s="7">
        <v>40213</v>
      </c>
      <c r="D4496" t="s">
        <v>325</v>
      </c>
      <c r="E4496" s="1" t="s">
        <v>13</v>
      </c>
      <c r="F4496" s="7">
        <v>40213.713553240741</v>
      </c>
      <c r="G4496" s="4" t="s">
        <v>14</v>
      </c>
      <c r="H4496" s="4" t="s">
        <v>326</v>
      </c>
      <c r="I4496" s="1">
        <f t="shared" si="210"/>
        <v>2</v>
      </c>
      <c r="J4496">
        <f t="shared" si="211"/>
        <v>0</v>
      </c>
      <c r="K4496" s="1">
        <f t="shared" si="212"/>
        <v>0.713553240741021</v>
      </c>
    </row>
    <row r="4497" spans="1:11" hidden="1">
      <c r="A4497" t="s">
        <v>215</v>
      </c>
      <c r="B4497" t="s">
        <v>21</v>
      </c>
      <c r="C4497" s="7">
        <v>40213</v>
      </c>
      <c r="D4497" t="s">
        <v>325</v>
      </c>
      <c r="E4497" s="1" t="s">
        <v>13</v>
      </c>
      <c r="F4497" s="7">
        <v>40213.712592592594</v>
      </c>
      <c r="G4497" s="4" t="s">
        <v>14</v>
      </c>
      <c r="H4497" s="4" t="s">
        <v>326</v>
      </c>
      <c r="I4497" s="1">
        <f t="shared" si="210"/>
        <v>2</v>
      </c>
      <c r="J4497">
        <f t="shared" si="211"/>
        <v>0</v>
      </c>
      <c r="K4497" s="1">
        <f t="shared" si="212"/>
        <v>0.71259259259386454</v>
      </c>
    </row>
    <row r="4498" spans="1:11" hidden="1">
      <c r="A4498" t="s">
        <v>216</v>
      </c>
      <c r="B4498" t="s">
        <v>21</v>
      </c>
      <c r="C4498" s="7">
        <v>40213</v>
      </c>
      <c r="D4498" t="s">
        <v>325</v>
      </c>
      <c r="E4498" s="1" t="s">
        <v>13</v>
      </c>
      <c r="F4498" s="7">
        <v>40213.711527777778</v>
      </c>
      <c r="G4498" s="4" t="s">
        <v>14</v>
      </c>
      <c r="H4498" s="4" t="s">
        <v>326</v>
      </c>
      <c r="I4498" s="1">
        <f t="shared" si="210"/>
        <v>2</v>
      </c>
      <c r="J4498">
        <f t="shared" si="211"/>
        <v>0</v>
      </c>
      <c r="K4498" s="1">
        <f t="shared" si="212"/>
        <v>0.71152777777751908</v>
      </c>
    </row>
    <row r="4499" spans="1:11" hidden="1">
      <c r="A4499" t="s">
        <v>217</v>
      </c>
      <c r="B4499" t="s">
        <v>21</v>
      </c>
      <c r="C4499" s="7">
        <v>40212</v>
      </c>
      <c r="D4499" t="s">
        <v>325</v>
      </c>
      <c r="E4499" s="1" t="s">
        <v>13</v>
      </c>
      <c r="F4499" s="7">
        <v>40213.699629629627</v>
      </c>
      <c r="G4499" s="4" t="s">
        <v>14</v>
      </c>
      <c r="H4499" s="4" t="s">
        <v>326</v>
      </c>
      <c r="I4499" s="1">
        <f t="shared" si="210"/>
        <v>2</v>
      </c>
      <c r="J4499">
        <f t="shared" si="211"/>
        <v>0</v>
      </c>
      <c r="K4499" s="1">
        <f t="shared" si="212"/>
        <v>1.6996296296274522</v>
      </c>
    </row>
    <row r="4500" spans="1:11" hidden="1">
      <c r="A4500" t="s">
        <v>218</v>
      </c>
      <c r="B4500" t="s">
        <v>21</v>
      </c>
      <c r="C4500" s="7">
        <v>40212</v>
      </c>
      <c r="D4500" t="s">
        <v>325</v>
      </c>
      <c r="E4500" s="1" t="s">
        <v>13</v>
      </c>
      <c r="F4500" s="7">
        <v>40213.697523148148</v>
      </c>
      <c r="G4500" s="4" t="s">
        <v>14</v>
      </c>
      <c r="H4500" s="4" t="s">
        <v>326</v>
      </c>
      <c r="I4500" s="1">
        <f t="shared" si="210"/>
        <v>2</v>
      </c>
      <c r="J4500">
        <f t="shared" si="211"/>
        <v>0</v>
      </c>
      <c r="K4500" s="1">
        <f t="shared" si="212"/>
        <v>1.6975231481483206</v>
      </c>
    </row>
    <row r="4501" spans="1:11" hidden="1">
      <c r="A4501" t="s">
        <v>219</v>
      </c>
      <c r="B4501" t="s">
        <v>21</v>
      </c>
      <c r="C4501" s="7">
        <v>40211</v>
      </c>
      <c r="D4501" t="s">
        <v>325</v>
      </c>
      <c r="E4501" s="1" t="s">
        <v>13</v>
      </c>
      <c r="F4501" s="7">
        <v>40212.449050925927</v>
      </c>
      <c r="G4501" s="4" t="s">
        <v>14</v>
      </c>
      <c r="H4501" s="4" t="s">
        <v>326</v>
      </c>
      <c r="I4501" s="1">
        <f t="shared" si="210"/>
        <v>2</v>
      </c>
      <c r="J4501">
        <f t="shared" si="211"/>
        <v>0</v>
      </c>
      <c r="K4501" s="1">
        <f t="shared" si="212"/>
        <v>1.4490509259267128</v>
      </c>
    </row>
    <row r="4502" spans="1:11" hidden="1">
      <c r="A4502" t="s">
        <v>220</v>
      </c>
      <c r="B4502" t="s">
        <v>21</v>
      </c>
      <c r="C4502" s="7">
        <v>40211</v>
      </c>
      <c r="D4502" t="s">
        <v>325</v>
      </c>
      <c r="E4502" s="1" t="s">
        <v>13</v>
      </c>
      <c r="F4502" s="7">
        <v>40212.445879629631</v>
      </c>
      <c r="G4502" s="4" t="s">
        <v>14</v>
      </c>
      <c r="H4502" s="4" t="s">
        <v>326</v>
      </c>
      <c r="I4502" s="1">
        <f t="shared" si="210"/>
        <v>2</v>
      </c>
      <c r="J4502">
        <f t="shared" si="211"/>
        <v>0</v>
      </c>
      <c r="K4502" s="1">
        <f t="shared" si="212"/>
        <v>1.4458796296312357</v>
      </c>
    </row>
    <row r="4503" spans="1:11" hidden="1">
      <c r="A4503" t="s">
        <v>221</v>
      </c>
      <c r="B4503" t="s">
        <v>21</v>
      </c>
      <c r="C4503" s="7">
        <v>40211</v>
      </c>
      <c r="D4503" t="s">
        <v>325</v>
      </c>
      <c r="E4503" s="1" t="s">
        <v>13</v>
      </c>
      <c r="F4503" s="7">
        <v>40212.444895833331</v>
      </c>
      <c r="G4503" s="4" t="s">
        <v>14</v>
      </c>
      <c r="H4503" s="4" t="s">
        <v>326</v>
      </c>
      <c r="I4503" s="1">
        <f t="shared" si="210"/>
        <v>2</v>
      </c>
      <c r="J4503">
        <f t="shared" si="211"/>
        <v>0</v>
      </c>
      <c r="K4503" s="1">
        <f t="shared" si="212"/>
        <v>1.44489583333052</v>
      </c>
    </row>
    <row r="4504" spans="1:11" hidden="1">
      <c r="A4504" t="s">
        <v>222</v>
      </c>
      <c r="B4504" t="s">
        <v>21</v>
      </c>
      <c r="C4504" s="7">
        <v>40211</v>
      </c>
      <c r="D4504" t="s">
        <v>325</v>
      </c>
      <c r="E4504" s="1" t="s">
        <v>13</v>
      </c>
      <c r="F4504" s="7">
        <v>40212.443460648145</v>
      </c>
      <c r="G4504" s="4" t="s">
        <v>14</v>
      </c>
      <c r="H4504" s="4" t="s">
        <v>326</v>
      </c>
      <c r="I4504" s="1">
        <f t="shared" si="210"/>
        <v>2</v>
      </c>
      <c r="J4504">
        <f t="shared" si="211"/>
        <v>0</v>
      </c>
      <c r="K4504" s="1">
        <f t="shared" si="212"/>
        <v>1.4434606481445371</v>
      </c>
    </row>
    <row r="4505" spans="1:11" hidden="1">
      <c r="A4505" t="s">
        <v>62</v>
      </c>
      <c r="B4505" t="s">
        <v>32</v>
      </c>
      <c r="C4505" s="7">
        <v>40211</v>
      </c>
      <c r="D4505" t="s">
        <v>325</v>
      </c>
      <c r="E4505" s="1" t="s">
        <v>13</v>
      </c>
      <c r="F4505" s="7">
        <v>40211.511770833335</v>
      </c>
      <c r="G4505" s="4" t="s">
        <v>14</v>
      </c>
      <c r="H4505" s="4" t="s">
        <v>326</v>
      </c>
      <c r="I4505" s="1">
        <f t="shared" si="210"/>
        <v>2</v>
      </c>
      <c r="J4505">
        <f t="shared" si="211"/>
        <v>0</v>
      </c>
      <c r="K4505" s="1">
        <f t="shared" si="212"/>
        <v>0.5117708333345945</v>
      </c>
    </row>
    <row r="4506" spans="1:11" hidden="1">
      <c r="A4506" t="s">
        <v>223</v>
      </c>
      <c r="B4506" t="s">
        <v>21</v>
      </c>
      <c r="C4506" s="7">
        <v>40211</v>
      </c>
      <c r="D4506" t="s">
        <v>325</v>
      </c>
      <c r="E4506" s="1" t="s">
        <v>13</v>
      </c>
      <c r="F4506" s="7">
        <v>40211.509699074071</v>
      </c>
      <c r="G4506" s="4" t="s">
        <v>14</v>
      </c>
      <c r="H4506" s="4" t="s">
        <v>326</v>
      </c>
      <c r="I4506" s="1">
        <f t="shared" si="210"/>
        <v>2</v>
      </c>
      <c r="J4506">
        <f t="shared" si="211"/>
        <v>0</v>
      </c>
      <c r="K4506" s="1">
        <f t="shared" si="212"/>
        <v>0.50969907407124992</v>
      </c>
    </row>
    <row r="4507" spans="1:11" hidden="1">
      <c r="A4507" t="s">
        <v>224</v>
      </c>
      <c r="B4507" t="s">
        <v>21</v>
      </c>
      <c r="C4507" s="7">
        <v>40211</v>
      </c>
      <c r="D4507" t="s">
        <v>325</v>
      </c>
      <c r="E4507" s="1" t="s">
        <v>13</v>
      </c>
      <c r="F4507" s="7">
        <v>40211.509398148148</v>
      </c>
      <c r="G4507" s="4" t="s">
        <v>14</v>
      </c>
      <c r="H4507" s="4" t="s">
        <v>326</v>
      </c>
      <c r="I4507" s="1">
        <f t="shared" si="210"/>
        <v>2</v>
      </c>
      <c r="J4507">
        <f t="shared" si="211"/>
        <v>0</v>
      </c>
      <c r="K4507" s="1">
        <f t="shared" si="212"/>
        <v>0.50939814814773854</v>
      </c>
    </row>
    <row r="4508" spans="1:11" hidden="1">
      <c r="A4508" t="s">
        <v>225</v>
      </c>
      <c r="B4508" t="s">
        <v>21</v>
      </c>
      <c r="C4508" s="7">
        <v>40211</v>
      </c>
      <c r="D4508" t="s">
        <v>325</v>
      </c>
      <c r="E4508" s="1" t="s">
        <v>13</v>
      </c>
      <c r="F4508" s="7">
        <v>40211.509097222224</v>
      </c>
      <c r="G4508" s="4" t="s">
        <v>14</v>
      </c>
      <c r="H4508" s="4" t="s">
        <v>326</v>
      </c>
      <c r="I4508" s="1">
        <f t="shared" si="210"/>
        <v>2</v>
      </c>
      <c r="J4508">
        <f t="shared" si="211"/>
        <v>0</v>
      </c>
      <c r="K4508" s="1">
        <f t="shared" si="212"/>
        <v>0.50909722222422715</v>
      </c>
    </row>
    <row r="4509" spans="1:11" hidden="1">
      <c r="A4509" t="s">
        <v>226</v>
      </c>
      <c r="B4509" t="s">
        <v>21</v>
      </c>
      <c r="C4509" s="7">
        <v>40211</v>
      </c>
      <c r="D4509" t="s">
        <v>325</v>
      </c>
      <c r="E4509" s="1" t="s">
        <v>13</v>
      </c>
      <c r="F4509" s="7">
        <v>40211.508773148147</v>
      </c>
      <c r="G4509" s="4" t="s">
        <v>14</v>
      </c>
      <c r="H4509" s="4" t="s">
        <v>326</v>
      </c>
      <c r="I4509" s="1">
        <f t="shared" si="210"/>
        <v>2</v>
      </c>
      <c r="J4509">
        <f t="shared" si="211"/>
        <v>0</v>
      </c>
      <c r="K4509" s="1">
        <f t="shared" si="212"/>
        <v>0.50877314814715646</v>
      </c>
    </row>
    <row r="4510" spans="1:11" hidden="1">
      <c r="A4510" t="s">
        <v>227</v>
      </c>
      <c r="B4510" t="s">
        <v>21</v>
      </c>
      <c r="C4510" s="7">
        <v>40211</v>
      </c>
      <c r="D4510" t="s">
        <v>325</v>
      </c>
      <c r="E4510" s="1" t="s">
        <v>13</v>
      </c>
      <c r="F4510" s="7">
        <v>40211.508460648147</v>
      </c>
      <c r="G4510" s="4" t="s">
        <v>14</v>
      </c>
      <c r="H4510" s="4" t="s">
        <v>326</v>
      </c>
      <c r="I4510" s="1">
        <f t="shared" si="210"/>
        <v>2</v>
      </c>
      <c r="J4510">
        <f t="shared" si="211"/>
        <v>0</v>
      </c>
      <c r="K4510" s="1">
        <f t="shared" si="212"/>
        <v>0.50846064814686542</v>
      </c>
    </row>
    <row r="4511" spans="1:11" hidden="1">
      <c r="A4511" t="s">
        <v>228</v>
      </c>
      <c r="B4511" t="s">
        <v>21</v>
      </c>
      <c r="C4511" s="7">
        <v>40211</v>
      </c>
      <c r="D4511" t="s">
        <v>325</v>
      </c>
      <c r="E4511" s="1" t="s">
        <v>13</v>
      </c>
      <c r="F4511" s="7">
        <v>40211.508136574077</v>
      </c>
      <c r="G4511" s="4" t="s">
        <v>14</v>
      </c>
      <c r="H4511" s="4" t="s">
        <v>326</v>
      </c>
      <c r="I4511" s="1">
        <f t="shared" si="210"/>
        <v>2</v>
      </c>
      <c r="J4511">
        <f t="shared" si="211"/>
        <v>0</v>
      </c>
      <c r="K4511" s="1">
        <f t="shared" si="212"/>
        <v>0.50813657407707069</v>
      </c>
    </row>
    <row r="4512" spans="1:11" hidden="1">
      <c r="A4512" t="s">
        <v>229</v>
      </c>
      <c r="B4512" t="s">
        <v>21</v>
      </c>
      <c r="C4512" s="7">
        <v>40211</v>
      </c>
      <c r="D4512" t="s">
        <v>325</v>
      </c>
      <c r="E4512" s="1" t="s">
        <v>13</v>
      </c>
      <c r="F4512" s="7">
        <v>40211.507835648146</v>
      </c>
      <c r="G4512" s="4" t="s">
        <v>14</v>
      </c>
      <c r="H4512" s="4" t="s">
        <v>326</v>
      </c>
      <c r="I4512" s="1">
        <f t="shared" si="210"/>
        <v>2</v>
      </c>
      <c r="J4512">
        <f t="shared" si="211"/>
        <v>0</v>
      </c>
      <c r="K4512" s="1">
        <f t="shared" si="212"/>
        <v>0.50783564814628335</v>
      </c>
    </row>
    <row r="4513" spans="1:11" hidden="1">
      <c r="A4513" t="s">
        <v>230</v>
      </c>
      <c r="B4513" t="s">
        <v>21</v>
      </c>
      <c r="C4513" s="7">
        <v>40211</v>
      </c>
      <c r="D4513" t="s">
        <v>325</v>
      </c>
      <c r="E4513" s="1" t="s">
        <v>13</v>
      </c>
      <c r="F4513" s="7">
        <v>40211.5075462963</v>
      </c>
      <c r="G4513" s="4" t="s">
        <v>14</v>
      </c>
      <c r="H4513" s="4" t="s">
        <v>326</v>
      </c>
      <c r="I4513" s="1">
        <f t="shared" si="210"/>
        <v>2</v>
      </c>
      <c r="J4513">
        <f t="shared" si="211"/>
        <v>0</v>
      </c>
      <c r="K4513" s="1">
        <f t="shared" si="212"/>
        <v>0.50754629629955161</v>
      </c>
    </row>
    <row r="4514" spans="1:11" hidden="1">
      <c r="A4514" t="s">
        <v>231</v>
      </c>
      <c r="B4514" t="s">
        <v>21</v>
      </c>
      <c r="C4514" s="7">
        <v>40211</v>
      </c>
      <c r="D4514" t="s">
        <v>325</v>
      </c>
      <c r="E4514" s="1" t="s">
        <v>13</v>
      </c>
      <c r="F4514" s="7">
        <v>40211.507256944446</v>
      </c>
      <c r="G4514" s="4" t="s">
        <v>14</v>
      </c>
      <c r="H4514" s="4" t="s">
        <v>326</v>
      </c>
      <c r="I4514" s="1">
        <f t="shared" si="210"/>
        <v>2</v>
      </c>
      <c r="J4514">
        <f t="shared" si="211"/>
        <v>0</v>
      </c>
      <c r="K4514" s="1">
        <f t="shared" si="212"/>
        <v>0.50725694444554392</v>
      </c>
    </row>
    <row r="4515" spans="1:11" hidden="1">
      <c r="A4515" t="s">
        <v>232</v>
      </c>
      <c r="B4515" t="s">
        <v>21</v>
      </c>
      <c r="C4515" s="7">
        <v>40211</v>
      </c>
      <c r="D4515" t="s">
        <v>325</v>
      </c>
      <c r="E4515" s="1" t="s">
        <v>13</v>
      </c>
      <c r="F4515" s="7">
        <v>40211.506851851853</v>
      </c>
      <c r="G4515" s="4" t="s">
        <v>14</v>
      </c>
      <c r="H4515" s="4" t="s">
        <v>326</v>
      </c>
      <c r="I4515" s="1">
        <f t="shared" si="210"/>
        <v>2</v>
      </c>
      <c r="J4515">
        <f t="shared" si="211"/>
        <v>0</v>
      </c>
      <c r="K4515" s="1">
        <f t="shared" si="212"/>
        <v>0.50685185185284354</v>
      </c>
    </row>
    <row r="4516" spans="1:11" hidden="1">
      <c r="A4516" t="s">
        <v>233</v>
      </c>
      <c r="B4516" t="s">
        <v>21</v>
      </c>
      <c r="C4516" s="7">
        <v>40211</v>
      </c>
      <c r="D4516" t="s">
        <v>325</v>
      </c>
      <c r="E4516" s="1" t="s">
        <v>13</v>
      </c>
      <c r="F4516" s="7">
        <v>40211.506539351853</v>
      </c>
      <c r="G4516" s="4" t="s">
        <v>14</v>
      </c>
      <c r="H4516" s="4" t="s">
        <v>326</v>
      </c>
      <c r="I4516" s="1">
        <f t="shared" si="210"/>
        <v>2</v>
      </c>
      <c r="J4516">
        <f t="shared" si="211"/>
        <v>0</v>
      </c>
      <c r="K4516" s="1">
        <f t="shared" si="212"/>
        <v>0.5065393518525525</v>
      </c>
    </row>
    <row r="4517" spans="1:11" hidden="1">
      <c r="A4517" t="s">
        <v>234</v>
      </c>
      <c r="B4517" t="s">
        <v>21</v>
      </c>
      <c r="C4517" s="7">
        <v>40211</v>
      </c>
      <c r="D4517" t="s">
        <v>325</v>
      </c>
      <c r="E4517" s="1" t="s">
        <v>13</v>
      </c>
      <c r="F4517" s="7">
        <v>40211.506053240744</v>
      </c>
      <c r="G4517" s="4" t="s">
        <v>14</v>
      </c>
      <c r="H4517" s="4" t="s">
        <v>326</v>
      </c>
      <c r="I4517" s="1">
        <f t="shared" si="210"/>
        <v>2</v>
      </c>
      <c r="J4517">
        <f t="shared" si="211"/>
        <v>0</v>
      </c>
      <c r="K4517" s="1">
        <f t="shared" si="212"/>
        <v>0.50605324074422242</v>
      </c>
    </row>
    <row r="4518" spans="1:11" hidden="1">
      <c r="A4518" t="s">
        <v>235</v>
      </c>
      <c r="B4518" t="s">
        <v>21</v>
      </c>
      <c r="C4518" s="7">
        <v>40211</v>
      </c>
      <c r="D4518" t="s">
        <v>325</v>
      </c>
      <c r="E4518" s="1" t="s">
        <v>13</v>
      </c>
      <c r="F4518" s="7">
        <v>40211.50571759259</v>
      </c>
      <c r="G4518" s="4" t="s">
        <v>14</v>
      </c>
      <c r="H4518" s="4" t="s">
        <v>326</v>
      </c>
      <c r="I4518" s="1">
        <f t="shared" si="210"/>
        <v>2</v>
      </c>
      <c r="J4518">
        <f t="shared" si="211"/>
        <v>0</v>
      </c>
      <c r="K4518" s="1">
        <f t="shared" si="212"/>
        <v>0.50571759259037208</v>
      </c>
    </row>
    <row r="4519" spans="1:11" hidden="1">
      <c r="A4519" t="s">
        <v>236</v>
      </c>
      <c r="B4519" t="s">
        <v>21</v>
      </c>
      <c r="C4519" s="7">
        <v>40211</v>
      </c>
      <c r="D4519" t="s">
        <v>325</v>
      </c>
      <c r="E4519" s="1" t="s">
        <v>13</v>
      </c>
      <c r="F4519" s="7">
        <v>40211.50545138889</v>
      </c>
      <c r="G4519" s="4" t="s">
        <v>14</v>
      </c>
      <c r="H4519" s="4" t="s">
        <v>326</v>
      </c>
      <c r="I4519" s="1">
        <f t="shared" si="210"/>
        <v>2</v>
      </c>
      <c r="J4519">
        <f t="shared" si="211"/>
        <v>0</v>
      </c>
      <c r="K4519" s="1">
        <f t="shared" si="212"/>
        <v>0.50545138888992369</v>
      </c>
    </row>
    <row r="4520" spans="1:11" hidden="1">
      <c r="A4520" t="s">
        <v>237</v>
      </c>
      <c r="B4520" t="s">
        <v>21</v>
      </c>
      <c r="C4520" s="7">
        <v>40211</v>
      </c>
      <c r="D4520" t="s">
        <v>325</v>
      </c>
      <c r="E4520" s="1" t="s">
        <v>13</v>
      </c>
      <c r="F4520" s="7">
        <v>40211.505150462966</v>
      </c>
      <c r="G4520" s="4" t="s">
        <v>14</v>
      </c>
      <c r="H4520" s="4" t="s">
        <v>326</v>
      </c>
      <c r="I4520" s="1">
        <f t="shared" si="210"/>
        <v>2</v>
      </c>
      <c r="J4520">
        <f t="shared" si="211"/>
        <v>0</v>
      </c>
      <c r="K4520" s="1">
        <f t="shared" si="212"/>
        <v>0.50515046296641231</v>
      </c>
    </row>
    <row r="4521" spans="1:11" hidden="1">
      <c r="A4521" t="s">
        <v>238</v>
      </c>
      <c r="B4521" t="s">
        <v>21</v>
      </c>
      <c r="C4521" s="7">
        <v>40211</v>
      </c>
      <c r="D4521" t="s">
        <v>325</v>
      </c>
      <c r="E4521" s="1" t="s">
        <v>13</v>
      </c>
      <c r="F4521" s="7">
        <v>40211.504814814813</v>
      </c>
      <c r="G4521" s="4" t="s">
        <v>14</v>
      </c>
      <c r="H4521" s="4" t="s">
        <v>326</v>
      </c>
      <c r="I4521" s="1">
        <f t="shared" si="210"/>
        <v>2</v>
      </c>
      <c r="J4521">
        <f t="shared" si="211"/>
        <v>0</v>
      </c>
      <c r="K4521" s="1">
        <f t="shared" si="212"/>
        <v>0.50481481481256196</v>
      </c>
    </row>
    <row r="4522" spans="1:11" hidden="1">
      <c r="A4522" t="s">
        <v>239</v>
      </c>
      <c r="B4522" t="s">
        <v>21</v>
      </c>
      <c r="C4522" s="7">
        <v>40211</v>
      </c>
      <c r="D4522" t="s">
        <v>325</v>
      </c>
      <c r="E4522" s="1" t="s">
        <v>13</v>
      </c>
      <c r="F4522" s="7">
        <v>40211.504467592589</v>
      </c>
      <c r="G4522" s="4" t="s">
        <v>14</v>
      </c>
      <c r="H4522" s="4" t="s">
        <v>326</v>
      </c>
      <c r="I4522" s="1">
        <f t="shared" si="210"/>
        <v>2</v>
      </c>
      <c r="J4522">
        <f t="shared" si="211"/>
        <v>0</v>
      </c>
      <c r="K4522" s="1">
        <f t="shared" si="212"/>
        <v>0.50446759258920792</v>
      </c>
    </row>
    <row r="4523" spans="1:11" hidden="1">
      <c r="A4523" t="s">
        <v>240</v>
      </c>
      <c r="B4523" t="s">
        <v>21</v>
      </c>
      <c r="C4523" s="7">
        <v>40211</v>
      </c>
      <c r="D4523" t="s">
        <v>325</v>
      </c>
      <c r="E4523" s="1" t="s">
        <v>13</v>
      </c>
      <c r="F4523" s="7">
        <v>40211.504143518519</v>
      </c>
      <c r="G4523" s="4" t="s">
        <v>14</v>
      </c>
      <c r="H4523" s="4" t="s">
        <v>326</v>
      </c>
      <c r="I4523" s="1">
        <f t="shared" si="210"/>
        <v>2</v>
      </c>
      <c r="J4523">
        <f t="shared" si="211"/>
        <v>0</v>
      </c>
      <c r="K4523" s="1">
        <f t="shared" si="212"/>
        <v>0.50414351851941319</v>
      </c>
    </row>
    <row r="4524" spans="1:11" hidden="1">
      <c r="A4524" t="s">
        <v>241</v>
      </c>
      <c r="B4524" t="s">
        <v>21</v>
      </c>
      <c r="C4524" s="7">
        <v>40211</v>
      </c>
      <c r="D4524" t="s">
        <v>325</v>
      </c>
      <c r="E4524" s="1" t="s">
        <v>13</v>
      </c>
      <c r="F4524" s="7">
        <v>40211.503807870373</v>
      </c>
      <c r="G4524" s="4" t="s">
        <v>14</v>
      </c>
      <c r="H4524" s="4" t="s">
        <v>326</v>
      </c>
      <c r="I4524" s="1">
        <f t="shared" si="210"/>
        <v>2</v>
      </c>
      <c r="J4524">
        <f t="shared" si="211"/>
        <v>0</v>
      </c>
      <c r="K4524" s="1">
        <f t="shared" si="212"/>
        <v>0.50380787037283881</v>
      </c>
    </row>
    <row r="4525" spans="1:11" hidden="1">
      <c r="A4525" t="s">
        <v>242</v>
      </c>
      <c r="B4525" t="s">
        <v>21</v>
      </c>
      <c r="C4525" s="7">
        <v>40211</v>
      </c>
      <c r="D4525" t="s">
        <v>325</v>
      </c>
      <c r="E4525" s="1" t="s">
        <v>13</v>
      </c>
      <c r="F4525" s="7">
        <v>40211.503391203703</v>
      </c>
      <c r="G4525" s="4" t="s">
        <v>14</v>
      </c>
      <c r="H4525" s="4" t="s">
        <v>326</v>
      </c>
      <c r="I4525" s="1">
        <f t="shared" si="210"/>
        <v>2</v>
      </c>
      <c r="J4525">
        <f t="shared" si="211"/>
        <v>0</v>
      </c>
      <c r="K4525" s="1">
        <f t="shared" si="212"/>
        <v>0.50339120370335877</v>
      </c>
    </row>
    <row r="4526" spans="1:11" hidden="1">
      <c r="A4526" t="s">
        <v>243</v>
      </c>
      <c r="B4526" t="s">
        <v>21</v>
      </c>
      <c r="C4526" s="7">
        <v>40211</v>
      </c>
      <c r="D4526" t="s">
        <v>325</v>
      </c>
      <c r="E4526" s="1" t="s">
        <v>13</v>
      </c>
      <c r="F4526" s="7">
        <v>40211.502812500003</v>
      </c>
      <c r="G4526" s="4" t="s">
        <v>14</v>
      </c>
      <c r="H4526" s="4" t="s">
        <v>326</v>
      </c>
      <c r="I4526" s="1">
        <f t="shared" si="210"/>
        <v>2</v>
      </c>
      <c r="J4526">
        <f t="shared" si="211"/>
        <v>0</v>
      </c>
      <c r="K4526" s="1">
        <f t="shared" si="212"/>
        <v>0.50281250000261934</v>
      </c>
    </row>
    <row r="4527" spans="1:11" hidden="1">
      <c r="A4527" t="s">
        <v>244</v>
      </c>
      <c r="B4527" t="s">
        <v>21</v>
      </c>
      <c r="C4527" s="7">
        <v>40211</v>
      </c>
      <c r="D4527" t="s">
        <v>325</v>
      </c>
      <c r="E4527" s="1" t="s">
        <v>13</v>
      </c>
      <c r="F4527" s="7">
        <v>40211.497546296298</v>
      </c>
      <c r="G4527" s="4" t="s">
        <v>14</v>
      </c>
      <c r="H4527" s="4" t="s">
        <v>326</v>
      </c>
      <c r="I4527" s="1">
        <f t="shared" si="210"/>
        <v>2</v>
      </c>
      <c r="J4527">
        <f t="shared" si="211"/>
        <v>0</v>
      </c>
      <c r="K4527" s="1">
        <f t="shared" si="212"/>
        <v>0.49754629629751435</v>
      </c>
    </row>
    <row r="4528" spans="1:11" hidden="1">
      <c r="A4528" t="s">
        <v>245</v>
      </c>
      <c r="B4528" t="s">
        <v>21</v>
      </c>
      <c r="C4528" s="7">
        <v>40211</v>
      </c>
      <c r="D4528" t="s">
        <v>325</v>
      </c>
      <c r="E4528" s="1" t="s">
        <v>13</v>
      </c>
      <c r="F4528" s="7">
        <v>40211.497094907405</v>
      </c>
      <c r="G4528" s="4" t="s">
        <v>14</v>
      </c>
      <c r="H4528" s="4" t="s">
        <v>326</v>
      </c>
      <c r="I4528" s="1">
        <f t="shared" si="210"/>
        <v>2</v>
      </c>
      <c r="J4528">
        <f t="shared" si="211"/>
        <v>0</v>
      </c>
      <c r="K4528" s="1">
        <f t="shared" si="212"/>
        <v>0.49709490740497131</v>
      </c>
    </row>
    <row r="4529" spans="1:11" hidden="1">
      <c r="A4529" t="s">
        <v>246</v>
      </c>
      <c r="B4529" t="s">
        <v>21</v>
      </c>
      <c r="C4529" s="7">
        <v>40211</v>
      </c>
      <c r="D4529" t="s">
        <v>325</v>
      </c>
      <c r="E4529" s="1" t="s">
        <v>13</v>
      </c>
      <c r="F4529" s="7">
        <v>40211.496724537035</v>
      </c>
      <c r="G4529" s="4" t="s">
        <v>14</v>
      </c>
      <c r="H4529" s="4" t="s">
        <v>326</v>
      </c>
      <c r="I4529" s="1">
        <f t="shared" si="210"/>
        <v>2</v>
      </c>
      <c r="J4529">
        <f t="shared" si="211"/>
        <v>0</v>
      </c>
      <c r="K4529" s="1">
        <f t="shared" si="212"/>
        <v>0.49672453703533392</v>
      </c>
    </row>
    <row r="4530" spans="1:11" hidden="1">
      <c r="A4530" t="s">
        <v>247</v>
      </c>
      <c r="B4530" t="s">
        <v>21</v>
      </c>
      <c r="C4530" s="7">
        <v>40211</v>
      </c>
      <c r="D4530" t="s">
        <v>325</v>
      </c>
      <c r="E4530" s="1" t="s">
        <v>13</v>
      </c>
      <c r="F4530" s="7">
        <v>40211.496412037035</v>
      </c>
      <c r="G4530" s="4" t="s">
        <v>14</v>
      </c>
      <c r="H4530" s="4" t="s">
        <v>326</v>
      </c>
      <c r="I4530" s="1">
        <f t="shared" si="210"/>
        <v>2</v>
      </c>
      <c r="J4530">
        <f t="shared" si="211"/>
        <v>0</v>
      </c>
      <c r="K4530" s="1">
        <f t="shared" si="212"/>
        <v>0.49641203703504289</v>
      </c>
    </row>
    <row r="4531" spans="1:11" hidden="1">
      <c r="A4531" t="s">
        <v>248</v>
      </c>
      <c r="B4531" t="s">
        <v>21</v>
      </c>
      <c r="C4531" s="7">
        <v>40211</v>
      </c>
      <c r="D4531" t="s">
        <v>325</v>
      </c>
      <c r="E4531" s="1" t="s">
        <v>13</v>
      </c>
      <c r="F4531" s="7">
        <v>40211.496006944442</v>
      </c>
      <c r="G4531" s="4" t="s">
        <v>14</v>
      </c>
      <c r="H4531" s="4" t="s">
        <v>326</v>
      </c>
      <c r="I4531" s="1">
        <f t="shared" si="210"/>
        <v>2</v>
      </c>
      <c r="J4531">
        <f t="shared" si="211"/>
        <v>0</v>
      </c>
      <c r="K4531" s="1">
        <f t="shared" si="212"/>
        <v>0.4960069444423425</v>
      </c>
    </row>
    <row r="4532" spans="1:11" hidden="1">
      <c r="A4532" t="s">
        <v>249</v>
      </c>
      <c r="B4532" t="s">
        <v>21</v>
      </c>
      <c r="C4532" s="7">
        <v>40211</v>
      </c>
      <c r="D4532" t="s">
        <v>325</v>
      </c>
      <c r="E4532" s="1" t="s">
        <v>13</v>
      </c>
      <c r="F4532" s="7">
        <v>40211.495717592596</v>
      </c>
      <c r="G4532" s="4" t="s">
        <v>14</v>
      </c>
      <c r="H4532" s="4" t="s">
        <v>326</v>
      </c>
      <c r="I4532" s="1">
        <f t="shared" si="210"/>
        <v>2</v>
      </c>
      <c r="J4532">
        <f t="shared" si="211"/>
        <v>0</v>
      </c>
      <c r="K4532" s="1">
        <f t="shared" si="212"/>
        <v>0.49571759259561077</v>
      </c>
    </row>
    <row r="4533" spans="1:11" hidden="1">
      <c r="A4533" t="s">
        <v>250</v>
      </c>
      <c r="B4533" t="s">
        <v>21</v>
      </c>
      <c r="C4533" s="7">
        <v>40211</v>
      </c>
      <c r="D4533" t="s">
        <v>325</v>
      </c>
      <c r="E4533" s="1" t="s">
        <v>13</v>
      </c>
      <c r="F4533" s="7">
        <v>40211.495358796295</v>
      </c>
      <c r="G4533" s="4" t="s">
        <v>14</v>
      </c>
      <c r="H4533" s="4" t="s">
        <v>326</v>
      </c>
      <c r="I4533" s="1">
        <f t="shared" si="210"/>
        <v>2</v>
      </c>
      <c r="J4533">
        <f t="shared" si="211"/>
        <v>0</v>
      </c>
      <c r="K4533" s="1">
        <f t="shared" si="212"/>
        <v>0.49535879629547708</v>
      </c>
    </row>
    <row r="4534" spans="1:11" hidden="1">
      <c r="A4534" t="s">
        <v>251</v>
      </c>
      <c r="B4534" t="s">
        <v>21</v>
      </c>
      <c r="C4534" s="7">
        <v>40211</v>
      </c>
      <c r="D4534" t="s">
        <v>325</v>
      </c>
      <c r="E4534" s="1" t="s">
        <v>13</v>
      </c>
      <c r="F4534" s="7">
        <v>40211.495069444441</v>
      </c>
      <c r="G4534" s="4" t="s">
        <v>14</v>
      </c>
      <c r="H4534" s="4" t="s">
        <v>326</v>
      </c>
      <c r="I4534" s="1">
        <f t="shared" si="210"/>
        <v>2</v>
      </c>
      <c r="J4534">
        <f t="shared" si="211"/>
        <v>0</v>
      </c>
      <c r="K4534" s="1">
        <f t="shared" si="212"/>
        <v>0.49506944444146939</v>
      </c>
    </row>
    <row r="4535" spans="1:11" hidden="1">
      <c r="A4535" t="s">
        <v>252</v>
      </c>
      <c r="B4535" t="s">
        <v>21</v>
      </c>
      <c r="C4535" s="7">
        <v>40211</v>
      </c>
      <c r="D4535" t="s">
        <v>325</v>
      </c>
      <c r="E4535" s="1" t="s">
        <v>13</v>
      </c>
      <c r="F4535" s="7">
        <v>40211.494745370372</v>
      </c>
      <c r="G4535" s="4" t="s">
        <v>14</v>
      </c>
      <c r="H4535" s="4" t="s">
        <v>326</v>
      </c>
      <c r="I4535" s="1">
        <f t="shared" si="210"/>
        <v>2</v>
      </c>
      <c r="J4535">
        <f t="shared" si="211"/>
        <v>0</v>
      </c>
      <c r="K4535" s="1">
        <f t="shared" si="212"/>
        <v>0.49474537037167465</v>
      </c>
    </row>
    <row r="4536" spans="1:11" hidden="1">
      <c r="A4536" t="s">
        <v>253</v>
      </c>
      <c r="B4536" t="s">
        <v>21</v>
      </c>
      <c r="C4536" s="7">
        <v>40211</v>
      </c>
      <c r="D4536" t="s">
        <v>325</v>
      </c>
      <c r="E4536" s="1" t="s">
        <v>13</v>
      </c>
      <c r="F4536" s="7">
        <v>40211.494351851848</v>
      </c>
      <c r="G4536" s="4" t="s">
        <v>14</v>
      </c>
      <c r="H4536" s="4" t="s">
        <v>326</v>
      </c>
      <c r="I4536" s="1">
        <f t="shared" si="210"/>
        <v>2</v>
      </c>
      <c r="J4536">
        <f t="shared" si="211"/>
        <v>0</v>
      </c>
      <c r="K4536" s="1">
        <f t="shared" si="212"/>
        <v>0.49435185184847796</v>
      </c>
    </row>
    <row r="4537" spans="1:11" hidden="1">
      <c r="A4537" t="s">
        <v>254</v>
      </c>
      <c r="B4537" t="s">
        <v>21</v>
      </c>
      <c r="C4537" s="7">
        <v>40211</v>
      </c>
      <c r="D4537" t="s">
        <v>325</v>
      </c>
      <c r="E4537" s="1" t="s">
        <v>13</v>
      </c>
      <c r="F4537" s="7">
        <v>40211.493692129632</v>
      </c>
      <c r="G4537" s="4" t="s">
        <v>14</v>
      </c>
      <c r="H4537" s="4" t="s">
        <v>326</v>
      </c>
      <c r="I4537" s="1">
        <f t="shared" si="210"/>
        <v>2</v>
      </c>
      <c r="J4537">
        <f t="shared" si="211"/>
        <v>0</v>
      </c>
      <c r="K4537" s="1">
        <f t="shared" si="212"/>
        <v>0.49369212963210884</v>
      </c>
    </row>
    <row r="4538" spans="1:11" hidden="1">
      <c r="A4538" t="s">
        <v>255</v>
      </c>
      <c r="B4538" t="s">
        <v>21</v>
      </c>
      <c r="C4538" s="7">
        <v>40211</v>
      </c>
      <c r="D4538" t="s">
        <v>325</v>
      </c>
      <c r="E4538" s="1" t="s">
        <v>13</v>
      </c>
      <c r="F4538" s="7">
        <v>40211.493217592593</v>
      </c>
      <c r="G4538" s="4" t="s">
        <v>14</v>
      </c>
      <c r="H4538" s="4" t="s">
        <v>326</v>
      </c>
      <c r="I4538" s="1">
        <f t="shared" si="210"/>
        <v>2</v>
      </c>
      <c r="J4538">
        <f t="shared" si="211"/>
        <v>0</v>
      </c>
      <c r="K4538" s="1">
        <f t="shared" si="212"/>
        <v>0.49321759259328246</v>
      </c>
    </row>
    <row r="4539" spans="1:11" hidden="1">
      <c r="A4539" t="s">
        <v>256</v>
      </c>
      <c r="B4539" t="s">
        <v>21</v>
      </c>
      <c r="C4539" s="7">
        <v>40211</v>
      </c>
      <c r="D4539" t="s">
        <v>325</v>
      </c>
      <c r="E4539" s="1" t="s">
        <v>13</v>
      </c>
      <c r="F4539" s="7">
        <v>40211.492615740739</v>
      </c>
      <c r="G4539" s="4" t="s">
        <v>14</v>
      </c>
      <c r="H4539" s="4" t="s">
        <v>326</v>
      </c>
      <c r="I4539" s="1">
        <f t="shared" si="210"/>
        <v>2</v>
      </c>
      <c r="J4539">
        <f t="shared" si="211"/>
        <v>0</v>
      </c>
      <c r="K4539" s="1">
        <f t="shared" si="212"/>
        <v>0.49261574073898373</v>
      </c>
    </row>
    <row r="4540" spans="1:11" hidden="1">
      <c r="A4540" t="s">
        <v>257</v>
      </c>
      <c r="B4540" t="s">
        <v>21</v>
      </c>
      <c r="C4540" s="7">
        <v>40211</v>
      </c>
      <c r="D4540" t="s">
        <v>325</v>
      </c>
      <c r="E4540" s="1" t="s">
        <v>13</v>
      </c>
      <c r="F4540" s="7">
        <v>40211.492094907408</v>
      </c>
      <c r="G4540" s="4" t="s">
        <v>14</v>
      </c>
      <c r="H4540" s="4" t="s">
        <v>326</v>
      </c>
      <c r="I4540" s="1">
        <f t="shared" si="210"/>
        <v>2</v>
      </c>
      <c r="J4540">
        <f t="shared" si="211"/>
        <v>0</v>
      </c>
      <c r="K4540" s="1">
        <f t="shared" si="212"/>
        <v>0.49209490740759065</v>
      </c>
    </row>
    <row r="4541" spans="1:11" hidden="1">
      <c r="A4541" t="s">
        <v>258</v>
      </c>
      <c r="B4541" t="s">
        <v>21</v>
      </c>
      <c r="C4541" s="7">
        <v>40211</v>
      </c>
      <c r="D4541" t="s">
        <v>325</v>
      </c>
      <c r="E4541" s="1" t="s">
        <v>13</v>
      </c>
      <c r="F4541" s="7">
        <v>40211.491493055553</v>
      </c>
      <c r="G4541" s="4" t="s">
        <v>14</v>
      </c>
      <c r="H4541" s="4" t="s">
        <v>326</v>
      </c>
      <c r="I4541" s="1">
        <f t="shared" si="210"/>
        <v>2</v>
      </c>
      <c r="J4541">
        <f t="shared" si="211"/>
        <v>0</v>
      </c>
      <c r="K4541" s="1">
        <f t="shared" si="212"/>
        <v>0.49149305555329192</v>
      </c>
    </row>
    <row r="4542" spans="1:11" hidden="1">
      <c r="A4542" t="s">
        <v>259</v>
      </c>
      <c r="B4542" t="s">
        <v>21</v>
      </c>
      <c r="C4542" s="7">
        <v>40211</v>
      </c>
      <c r="D4542" t="s">
        <v>325</v>
      </c>
      <c r="E4542" s="1" t="s">
        <v>13</v>
      </c>
      <c r="F4542" s="7">
        <v>40211.490798611114</v>
      </c>
      <c r="G4542" s="4" t="s">
        <v>14</v>
      </c>
      <c r="H4542" s="4" t="s">
        <v>326</v>
      </c>
      <c r="I4542" s="1">
        <f t="shared" si="210"/>
        <v>2</v>
      </c>
      <c r="J4542">
        <f t="shared" si="211"/>
        <v>0</v>
      </c>
      <c r="K4542" s="1">
        <f t="shared" si="212"/>
        <v>0.49079861111385981</v>
      </c>
    </row>
    <row r="4543" spans="1:11" hidden="1">
      <c r="A4543" t="s">
        <v>260</v>
      </c>
      <c r="B4543" t="s">
        <v>21</v>
      </c>
      <c r="C4543" s="7">
        <v>40211</v>
      </c>
      <c r="D4543" t="s">
        <v>325</v>
      </c>
      <c r="E4543" s="1" t="s">
        <v>13</v>
      </c>
      <c r="F4543" s="7">
        <v>40211.490370370368</v>
      </c>
      <c r="G4543" s="4" t="s">
        <v>14</v>
      </c>
      <c r="H4543" s="4" t="s">
        <v>326</v>
      </c>
      <c r="I4543" s="1">
        <f t="shared" si="210"/>
        <v>2</v>
      </c>
      <c r="J4543">
        <f t="shared" si="211"/>
        <v>0</v>
      </c>
      <c r="K4543" s="1">
        <f t="shared" si="212"/>
        <v>0.49037037036760012</v>
      </c>
    </row>
    <row r="4544" spans="1:11" hidden="1">
      <c r="A4544" t="s">
        <v>261</v>
      </c>
      <c r="B4544" t="s">
        <v>21</v>
      </c>
      <c r="C4544" s="7">
        <v>40211</v>
      </c>
      <c r="D4544" t="s">
        <v>325</v>
      </c>
      <c r="E4544" s="1" t="s">
        <v>13</v>
      </c>
      <c r="F4544" s="7">
        <v>40211.489907407406</v>
      </c>
      <c r="G4544" s="4" t="s">
        <v>14</v>
      </c>
      <c r="H4544" s="4" t="s">
        <v>326</v>
      </c>
      <c r="I4544" s="1">
        <f t="shared" si="210"/>
        <v>2</v>
      </c>
      <c r="J4544">
        <f t="shared" si="211"/>
        <v>0</v>
      </c>
      <c r="K4544" s="1">
        <f t="shared" si="212"/>
        <v>0.48990740740555339</v>
      </c>
    </row>
    <row r="4545" spans="1:11" hidden="1">
      <c r="A4545" t="s">
        <v>262</v>
      </c>
      <c r="B4545" t="s">
        <v>21</v>
      </c>
      <c r="C4545" s="7">
        <v>40211</v>
      </c>
      <c r="D4545" t="s">
        <v>325</v>
      </c>
      <c r="E4545" s="1" t="s">
        <v>13</v>
      </c>
      <c r="F4545" s="7">
        <v>40211.489398148151</v>
      </c>
      <c r="G4545" s="4" t="s">
        <v>14</v>
      </c>
      <c r="H4545" s="4" t="s">
        <v>326</v>
      </c>
      <c r="I4545" s="1">
        <f t="shared" si="210"/>
        <v>2</v>
      </c>
      <c r="J4545">
        <f t="shared" si="211"/>
        <v>0</v>
      </c>
      <c r="K4545" s="1">
        <f t="shared" si="212"/>
        <v>0.48939814815093996</v>
      </c>
    </row>
    <row r="4546" spans="1:11" hidden="1">
      <c r="A4546" t="s">
        <v>263</v>
      </c>
      <c r="B4546" t="s">
        <v>21</v>
      </c>
      <c r="C4546" s="7">
        <v>40211</v>
      </c>
      <c r="D4546" t="s">
        <v>325</v>
      </c>
      <c r="E4546" s="1" t="s">
        <v>13</v>
      </c>
      <c r="F4546" s="7">
        <v>40211.488842592589</v>
      </c>
      <c r="G4546" s="4" t="s">
        <v>14</v>
      </c>
      <c r="H4546" s="4" t="s">
        <v>326</v>
      </c>
      <c r="I4546" s="1">
        <f t="shared" si="210"/>
        <v>2</v>
      </c>
      <c r="J4546">
        <f t="shared" si="211"/>
        <v>0</v>
      </c>
      <c r="K4546" s="1">
        <f t="shared" si="212"/>
        <v>0.48884259258920792</v>
      </c>
    </row>
    <row r="4547" spans="1:11" hidden="1">
      <c r="A4547" t="s">
        <v>264</v>
      </c>
      <c r="B4547" t="s">
        <v>21</v>
      </c>
      <c r="C4547" s="7">
        <v>40211</v>
      </c>
      <c r="D4547" t="s">
        <v>325</v>
      </c>
      <c r="E4547" s="1" t="s">
        <v>13</v>
      </c>
      <c r="F4547" s="7">
        <v>40211.48810185185</v>
      </c>
      <c r="G4547" s="4" t="s">
        <v>14</v>
      </c>
      <c r="H4547" s="4" t="s">
        <v>326</v>
      </c>
      <c r="I4547" s="1">
        <f t="shared" ref="I4547:I4610" si="213">MONTH(C4547)</f>
        <v>2</v>
      </c>
      <c r="J4547">
        <f t="shared" ref="J4547:J4610" si="214">IF(C4547&gt;F4547,1,0)</f>
        <v>0</v>
      </c>
      <c r="K4547" s="1">
        <f t="shared" ref="K4547:K4610" si="215">F4547-C4547</f>
        <v>0.48810185184993315</v>
      </c>
    </row>
    <row r="4548" spans="1:11" hidden="1">
      <c r="A4548" t="s">
        <v>63</v>
      </c>
      <c r="B4548" t="s">
        <v>32</v>
      </c>
      <c r="C4548" s="7">
        <v>40211</v>
      </c>
      <c r="D4548" t="s">
        <v>325</v>
      </c>
      <c r="E4548" s="1" t="s">
        <v>13</v>
      </c>
      <c r="F4548" s="7">
        <v>40211.416203703702</v>
      </c>
      <c r="G4548" s="4" t="s">
        <v>14</v>
      </c>
      <c r="H4548" s="4" t="s">
        <v>326</v>
      </c>
      <c r="I4548" s="1">
        <f t="shared" si="213"/>
        <v>2</v>
      </c>
      <c r="J4548">
        <f t="shared" si="214"/>
        <v>0</v>
      </c>
      <c r="K4548" s="1">
        <f t="shared" si="215"/>
        <v>0.41620370370219462</v>
      </c>
    </row>
    <row r="4549" spans="1:11" hidden="1">
      <c r="A4549" t="s">
        <v>64</v>
      </c>
      <c r="B4549" t="s">
        <v>32</v>
      </c>
      <c r="C4549" s="7">
        <v>40211</v>
      </c>
      <c r="D4549" t="s">
        <v>325</v>
      </c>
      <c r="E4549" s="1" t="s">
        <v>13</v>
      </c>
      <c r="F4549" s="7">
        <v>40211.414571759262</v>
      </c>
      <c r="G4549" s="4" t="s">
        <v>14</v>
      </c>
      <c r="H4549" s="4" t="s">
        <v>326</v>
      </c>
      <c r="I4549" s="1">
        <f t="shared" si="213"/>
        <v>2</v>
      </c>
      <c r="J4549">
        <f t="shared" si="214"/>
        <v>0</v>
      </c>
      <c r="K4549" s="1">
        <f t="shared" si="215"/>
        <v>0.41457175926188938</v>
      </c>
    </row>
    <row r="4550" spans="1:11" hidden="1">
      <c r="A4550" t="s">
        <v>65</v>
      </c>
      <c r="B4550" t="s">
        <v>32</v>
      </c>
      <c r="C4550" s="7">
        <v>40211</v>
      </c>
      <c r="D4550" t="s">
        <v>325</v>
      </c>
      <c r="E4550" s="1" t="s">
        <v>13</v>
      </c>
      <c r="F4550" s="7">
        <v>40211.400925925926</v>
      </c>
      <c r="G4550" s="4" t="s">
        <v>14</v>
      </c>
      <c r="H4550" s="4" t="s">
        <v>326</v>
      </c>
      <c r="I4550" s="1">
        <f t="shared" si="213"/>
        <v>2</v>
      </c>
      <c r="J4550">
        <f t="shared" si="214"/>
        <v>0</v>
      </c>
      <c r="K4550" s="1">
        <f t="shared" si="215"/>
        <v>0.40092592592554865</v>
      </c>
    </row>
    <row r="4551" spans="1:11" hidden="1">
      <c r="A4551" t="s">
        <v>265</v>
      </c>
      <c r="B4551" t="s">
        <v>21</v>
      </c>
      <c r="C4551" s="7">
        <v>40210</v>
      </c>
      <c r="D4551" t="s">
        <v>325</v>
      </c>
      <c r="E4551" s="1" t="s">
        <v>13</v>
      </c>
      <c r="F4551" s="7">
        <v>40210.500833333332</v>
      </c>
      <c r="G4551" s="4" t="s">
        <v>14</v>
      </c>
      <c r="H4551" s="4" t="s">
        <v>326</v>
      </c>
      <c r="I4551" s="1">
        <f t="shared" si="213"/>
        <v>2</v>
      </c>
      <c r="J4551">
        <f t="shared" si="214"/>
        <v>0</v>
      </c>
      <c r="K4551" s="1">
        <f t="shared" si="215"/>
        <v>0.50083333333168412</v>
      </c>
    </row>
    <row r="4552" spans="1:11" hidden="1">
      <c r="A4552" t="s">
        <v>266</v>
      </c>
      <c r="B4552" t="s">
        <v>21</v>
      </c>
      <c r="C4552" s="7">
        <v>40210</v>
      </c>
      <c r="D4552" t="s">
        <v>325</v>
      </c>
      <c r="E4552" s="1" t="s">
        <v>13</v>
      </c>
      <c r="F4552" s="7">
        <v>40210.479710648149</v>
      </c>
      <c r="G4552" s="4" t="s">
        <v>14</v>
      </c>
      <c r="H4552" s="4" t="s">
        <v>326</v>
      </c>
      <c r="I4552" s="1">
        <f t="shared" si="213"/>
        <v>2</v>
      </c>
      <c r="J4552">
        <f t="shared" si="214"/>
        <v>0</v>
      </c>
      <c r="K4552" s="1">
        <f t="shared" si="215"/>
        <v>0.47971064814919373</v>
      </c>
    </row>
    <row r="4553" spans="1:11" hidden="1">
      <c r="A4553" t="s">
        <v>267</v>
      </c>
      <c r="B4553" t="s">
        <v>21</v>
      </c>
      <c r="C4553" s="7">
        <v>40206</v>
      </c>
      <c r="D4553" t="s">
        <v>325</v>
      </c>
      <c r="E4553" s="1" t="s">
        <v>13</v>
      </c>
      <c r="F4553" s="7">
        <v>40206.742037037038</v>
      </c>
      <c r="G4553" s="4" t="s">
        <v>14</v>
      </c>
      <c r="H4553" s="4" t="s">
        <v>326</v>
      </c>
      <c r="I4553" s="1">
        <f t="shared" si="213"/>
        <v>1</v>
      </c>
      <c r="J4553">
        <f t="shared" si="214"/>
        <v>0</v>
      </c>
      <c r="K4553" s="1">
        <f t="shared" si="215"/>
        <v>0.74203703703824431</v>
      </c>
    </row>
    <row r="4554" spans="1:11" hidden="1">
      <c r="A4554" t="s">
        <v>268</v>
      </c>
      <c r="B4554" t="s">
        <v>21</v>
      </c>
      <c r="C4554" s="7">
        <v>40206</v>
      </c>
      <c r="D4554" t="s">
        <v>325</v>
      </c>
      <c r="E4554" s="1" t="s">
        <v>13</v>
      </c>
      <c r="F4554" s="7">
        <v>40206.741226851853</v>
      </c>
      <c r="G4554" s="4" t="s">
        <v>14</v>
      </c>
      <c r="H4554" s="4" t="s">
        <v>326</v>
      </c>
      <c r="I4554" s="1">
        <f t="shared" si="213"/>
        <v>1</v>
      </c>
      <c r="J4554">
        <f t="shared" si="214"/>
        <v>0</v>
      </c>
      <c r="K4554" s="1">
        <f t="shared" si="215"/>
        <v>0.74122685185284354</v>
      </c>
    </row>
    <row r="4555" spans="1:11" hidden="1">
      <c r="A4555" t="s">
        <v>269</v>
      </c>
      <c r="B4555" t="s">
        <v>21</v>
      </c>
      <c r="C4555" s="7">
        <v>40206</v>
      </c>
      <c r="D4555" t="s">
        <v>325</v>
      </c>
      <c r="E4555" s="1" t="s">
        <v>13</v>
      </c>
      <c r="F4555" s="7">
        <v>40206.740486111114</v>
      </c>
      <c r="G4555" s="4" t="s">
        <v>14</v>
      </c>
      <c r="H4555" s="4" t="s">
        <v>326</v>
      </c>
      <c r="I4555" s="1">
        <f t="shared" si="213"/>
        <v>1</v>
      </c>
      <c r="J4555">
        <f t="shared" si="214"/>
        <v>0</v>
      </c>
      <c r="K4555" s="1">
        <f t="shared" si="215"/>
        <v>0.74048611111356877</v>
      </c>
    </row>
    <row r="4556" spans="1:11" hidden="1">
      <c r="A4556" t="s">
        <v>270</v>
      </c>
      <c r="B4556" t="s">
        <v>21</v>
      </c>
      <c r="C4556" s="7">
        <v>40206</v>
      </c>
      <c r="D4556" t="s">
        <v>325</v>
      </c>
      <c r="E4556" s="1" t="s">
        <v>13</v>
      </c>
      <c r="F4556" s="7">
        <v>40206.738958333335</v>
      </c>
      <c r="G4556" s="4" t="s">
        <v>14</v>
      </c>
      <c r="H4556" s="4" t="s">
        <v>326</v>
      </c>
      <c r="I4556" s="1">
        <f t="shared" si="213"/>
        <v>1</v>
      </c>
      <c r="J4556">
        <f t="shared" si="214"/>
        <v>0</v>
      </c>
      <c r="K4556" s="1">
        <f t="shared" si="215"/>
        <v>0.73895833333517658</v>
      </c>
    </row>
    <row r="4557" spans="1:11" hidden="1">
      <c r="A4557" t="s">
        <v>271</v>
      </c>
      <c r="B4557" t="s">
        <v>21</v>
      </c>
      <c r="C4557" s="7">
        <v>40206</v>
      </c>
      <c r="D4557" t="s">
        <v>325</v>
      </c>
      <c r="E4557" s="1" t="s">
        <v>13</v>
      </c>
      <c r="F4557" s="7">
        <v>40206.737337962964</v>
      </c>
      <c r="G4557" s="4" t="s">
        <v>14</v>
      </c>
      <c r="H4557" s="4" t="s">
        <v>326</v>
      </c>
      <c r="I4557" s="1">
        <f t="shared" si="213"/>
        <v>1</v>
      </c>
      <c r="J4557">
        <f t="shared" si="214"/>
        <v>0</v>
      </c>
      <c r="K4557" s="1">
        <f t="shared" si="215"/>
        <v>0.73733796296437504</v>
      </c>
    </row>
    <row r="4558" spans="1:11" hidden="1">
      <c r="A4558" t="s">
        <v>272</v>
      </c>
      <c r="B4558" t="s">
        <v>21</v>
      </c>
      <c r="C4558" s="7">
        <v>40206</v>
      </c>
      <c r="D4558" t="s">
        <v>325</v>
      </c>
      <c r="E4558" s="1" t="s">
        <v>13</v>
      </c>
      <c r="F4558" s="7">
        <v>40206.735613425924</v>
      </c>
      <c r="G4558" s="4" t="s">
        <v>14</v>
      </c>
      <c r="H4558" s="4" t="s">
        <v>326</v>
      </c>
      <c r="I4558" s="1">
        <f t="shared" si="213"/>
        <v>1</v>
      </c>
      <c r="J4558">
        <f t="shared" si="214"/>
        <v>0</v>
      </c>
      <c r="K4558" s="1">
        <f t="shared" si="215"/>
        <v>0.7356134259243845</v>
      </c>
    </row>
    <row r="4559" spans="1:11" hidden="1">
      <c r="A4559" t="s">
        <v>273</v>
      </c>
      <c r="B4559" t="s">
        <v>21</v>
      </c>
      <c r="C4559" s="7">
        <v>40206</v>
      </c>
      <c r="D4559" t="s">
        <v>325</v>
      </c>
      <c r="E4559" s="1" t="s">
        <v>13</v>
      </c>
      <c r="F4559" s="7">
        <v>40206.734629629631</v>
      </c>
      <c r="G4559" s="4" t="s">
        <v>14</v>
      </c>
      <c r="H4559" s="4" t="s">
        <v>326</v>
      </c>
      <c r="I4559" s="1">
        <f t="shared" si="213"/>
        <v>1</v>
      </c>
      <c r="J4559">
        <f t="shared" si="214"/>
        <v>0</v>
      </c>
      <c r="K4559" s="1">
        <f t="shared" si="215"/>
        <v>0.73462962963094469</v>
      </c>
    </row>
    <row r="4560" spans="1:11" hidden="1">
      <c r="A4560" t="s">
        <v>274</v>
      </c>
      <c r="B4560" t="s">
        <v>21</v>
      </c>
      <c r="C4560" s="7">
        <v>40206</v>
      </c>
      <c r="D4560" t="s">
        <v>325</v>
      </c>
      <c r="E4560" s="1" t="s">
        <v>13</v>
      </c>
      <c r="F4560" s="7">
        <v>40206.733784722222</v>
      </c>
      <c r="G4560" s="4" t="s">
        <v>14</v>
      </c>
      <c r="H4560" s="4" t="s">
        <v>326</v>
      </c>
      <c r="I4560" s="1">
        <f t="shared" si="213"/>
        <v>1</v>
      </c>
      <c r="J4560">
        <f t="shared" si="214"/>
        <v>0</v>
      </c>
      <c r="K4560" s="1">
        <f t="shared" si="215"/>
        <v>0.73378472222248092</v>
      </c>
    </row>
    <row r="4561" spans="1:11" hidden="1">
      <c r="A4561" t="s">
        <v>275</v>
      </c>
      <c r="B4561" t="s">
        <v>21</v>
      </c>
      <c r="C4561" s="7">
        <v>40206</v>
      </c>
      <c r="D4561" t="s">
        <v>325</v>
      </c>
      <c r="E4561" s="1" t="s">
        <v>13</v>
      </c>
      <c r="F4561" s="7">
        <v>40206.732812499999</v>
      </c>
      <c r="G4561" s="4" t="s">
        <v>14</v>
      </c>
      <c r="H4561" s="4" t="s">
        <v>326</v>
      </c>
      <c r="I4561" s="1">
        <f t="shared" si="213"/>
        <v>1</v>
      </c>
      <c r="J4561">
        <f t="shared" si="214"/>
        <v>0</v>
      </c>
      <c r="K4561" s="1">
        <f t="shared" si="215"/>
        <v>0.73281249999854481</v>
      </c>
    </row>
    <row r="4562" spans="1:11" hidden="1">
      <c r="A4562" t="s">
        <v>276</v>
      </c>
      <c r="B4562" t="s">
        <v>21</v>
      </c>
      <c r="C4562" s="7">
        <v>40206</v>
      </c>
      <c r="D4562" t="s">
        <v>325</v>
      </c>
      <c r="E4562" s="1" t="s">
        <v>13</v>
      </c>
      <c r="F4562" s="7">
        <v>40206.731412037036</v>
      </c>
      <c r="G4562" s="4" t="s">
        <v>14</v>
      </c>
      <c r="H4562" s="4" t="s">
        <v>326</v>
      </c>
      <c r="I4562" s="1">
        <f t="shared" si="213"/>
        <v>1</v>
      </c>
      <c r="J4562">
        <f t="shared" si="214"/>
        <v>0</v>
      </c>
      <c r="K4562" s="1">
        <f t="shared" si="215"/>
        <v>0.73141203703562496</v>
      </c>
    </row>
    <row r="4563" spans="1:11" hidden="1">
      <c r="A4563" t="s">
        <v>277</v>
      </c>
      <c r="B4563" t="s">
        <v>21</v>
      </c>
      <c r="C4563" s="7">
        <v>40206</v>
      </c>
      <c r="D4563" t="s">
        <v>325</v>
      </c>
      <c r="E4563" s="1" t="s">
        <v>13</v>
      </c>
      <c r="F4563" s="7">
        <v>40206.730462962965</v>
      </c>
      <c r="G4563" s="4" t="s">
        <v>14</v>
      </c>
      <c r="H4563" s="4" t="s">
        <v>326</v>
      </c>
      <c r="I4563" s="1">
        <f t="shared" si="213"/>
        <v>1</v>
      </c>
      <c r="J4563">
        <f t="shared" si="214"/>
        <v>0</v>
      </c>
      <c r="K4563" s="1">
        <f t="shared" si="215"/>
        <v>0.73046296296524815</v>
      </c>
    </row>
    <row r="4564" spans="1:11" hidden="1">
      <c r="A4564" t="s">
        <v>278</v>
      </c>
      <c r="B4564" t="s">
        <v>21</v>
      </c>
      <c r="C4564" s="7">
        <v>40206</v>
      </c>
      <c r="D4564" t="s">
        <v>325</v>
      </c>
      <c r="E4564" s="1" t="s">
        <v>13</v>
      </c>
      <c r="F4564" s="7">
        <v>40206.729560185187</v>
      </c>
      <c r="G4564" s="4" t="s">
        <v>14</v>
      </c>
      <c r="H4564" s="4" t="s">
        <v>326</v>
      </c>
      <c r="I4564" s="1">
        <f t="shared" si="213"/>
        <v>1</v>
      </c>
      <c r="J4564">
        <f t="shared" si="214"/>
        <v>0</v>
      </c>
      <c r="K4564" s="1">
        <f t="shared" si="215"/>
        <v>0.72956018518743804</v>
      </c>
    </row>
    <row r="4565" spans="1:11" hidden="1">
      <c r="A4565" t="s">
        <v>279</v>
      </c>
      <c r="B4565" t="s">
        <v>21</v>
      </c>
      <c r="C4565" s="7">
        <v>40206</v>
      </c>
      <c r="D4565" t="s">
        <v>325</v>
      </c>
      <c r="E4565" s="1" t="s">
        <v>13</v>
      </c>
      <c r="F4565" s="7">
        <v>40206.670277777775</v>
      </c>
      <c r="G4565" s="4" t="s">
        <v>14</v>
      </c>
      <c r="H4565" s="4" t="s">
        <v>326</v>
      </c>
      <c r="I4565" s="1">
        <f t="shared" si="213"/>
        <v>1</v>
      </c>
      <c r="J4565">
        <f t="shared" si="214"/>
        <v>0</v>
      </c>
      <c r="K4565" s="1">
        <f t="shared" si="215"/>
        <v>0.67027777777548181</v>
      </c>
    </row>
    <row r="4566" spans="1:11" hidden="1">
      <c r="A4566" t="s">
        <v>280</v>
      </c>
      <c r="B4566" t="s">
        <v>21</v>
      </c>
      <c r="C4566" s="7">
        <v>40206</v>
      </c>
      <c r="D4566" t="s">
        <v>325</v>
      </c>
      <c r="E4566" s="1" t="s">
        <v>13</v>
      </c>
      <c r="F4566" s="7">
        <v>40206.647152777776</v>
      </c>
      <c r="G4566" s="4" t="s">
        <v>14</v>
      </c>
      <c r="H4566" s="4" t="s">
        <v>326</v>
      </c>
      <c r="I4566" s="1">
        <f t="shared" si="213"/>
        <v>1</v>
      </c>
      <c r="J4566">
        <f t="shared" si="214"/>
        <v>0</v>
      </c>
      <c r="K4566" s="1">
        <f t="shared" si="215"/>
        <v>0.64715277777577285</v>
      </c>
    </row>
    <row r="4567" spans="1:11" hidden="1">
      <c r="A4567" t="s">
        <v>281</v>
      </c>
      <c r="B4567" t="s">
        <v>21</v>
      </c>
      <c r="C4567" s="7">
        <v>40206</v>
      </c>
      <c r="D4567" t="s">
        <v>325</v>
      </c>
      <c r="E4567" s="1" t="s">
        <v>13</v>
      </c>
      <c r="F4567" s="7">
        <v>40206.486817129633</v>
      </c>
      <c r="G4567" s="4" t="s">
        <v>14</v>
      </c>
      <c r="H4567" s="4" t="s">
        <v>326</v>
      </c>
      <c r="I4567" s="1">
        <f t="shared" si="213"/>
        <v>1</v>
      </c>
      <c r="J4567">
        <f t="shared" si="214"/>
        <v>0</v>
      </c>
      <c r="K4567" s="1">
        <f t="shared" si="215"/>
        <v>0.48681712963298196</v>
      </c>
    </row>
    <row r="4568" spans="1:11" hidden="1">
      <c r="A4568" t="s">
        <v>282</v>
      </c>
      <c r="B4568" t="s">
        <v>21</v>
      </c>
      <c r="C4568" s="7">
        <v>40206</v>
      </c>
      <c r="D4568" t="s">
        <v>325</v>
      </c>
      <c r="E4568" s="1" t="s">
        <v>13</v>
      </c>
      <c r="F4568" s="7">
        <v>40206.485254629632</v>
      </c>
      <c r="G4568" s="4" t="s">
        <v>14</v>
      </c>
      <c r="H4568" s="4" t="s">
        <v>326</v>
      </c>
      <c r="I4568" s="1">
        <f t="shared" si="213"/>
        <v>1</v>
      </c>
      <c r="J4568">
        <f t="shared" si="214"/>
        <v>0</v>
      </c>
      <c r="K4568" s="1">
        <f t="shared" si="215"/>
        <v>0.48525462963152677</v>
      </c>
    </row>
    <row r="4569" spans="1:11" hidden="1">
      <c r="A4569" t="s">
        <v>283</v>
      </c>
      <c r="B4569" t="s">
        <v>21</v>
      </c>
      <c r="C4569" s="7">
        <v>40206</v>
      </c>
      <c r="D4569" t="s">
        <v>325</v>
      </c>
      <c r="E4569" s="1" t="s">
        <v>13</v>
      </c>
      <c r="F4569" s="7">
        <v>40206.484409722223</v>
      </c>
      <c r="G4569" s="4" t="s">
        <v>14</v>
      </c>
      <c r="H4569" s="4" t="s">
        <v>326</v>
      </c>
      <c r="I4569" s="1">
        <f t="shared" si="213"/>
        <v>1</v>
      </c>
      <c r="J4569">
        <f t="shared" si="214"/>
        <v>0</v>
      </c>
      <c r="K4569" s="1">
        <f t="shared" si="215"/>
        <v>0.484409722223063</v>
      </c>
    </row>
    <row r="4570" spans="1:11" hidden="1">
      <c r="A4570" t="s">
        <v>284</v>
      </c>
      <c r="B4570" t="s">
        <v>21</v>
      </c>
      <c r="C4570" s="7">
        <v>40206</v>
      </c>
      <c r="D4570" t="s">
        <v>325</v>
      </c>
      <c r="E4570" s="1" t="s">
        <v>13</v>
      </c>
      <c r="F4570" s="7">
        <v>40206.483437499999</v>
      </c>
      <c r="G4570" s="4" t="s">
        <v>14</v>
      </c>
      <c r="H4570" s="4" t="s">
        <v>326</v>
      </c>
      <c r="I4570" s="1">
        <f t="shared" si="213"/>
        <v>1</v>
      </c>
      <c r="J4570">
        <f t="shared" si="214"/>
        <v>0</v>
      </c>
      <c r="K4570" s="1">
        <f t="shared" si="215"/>
        <v>0.48343749999912689</v>
      </c>
    </row>
    <row r="4571" spans="1:11" hidden="1">
      <c r="A4571" t="s">
        <v>285</v>
      </c>
      <c r="B4571" t="s">
        <v>21</v>
      </c>
      <c r="C4571" s="7">
        <v>40206</v>
      </c>
      <c r="D4571" t="s">
        <v>325</v>
      </c>
      <c r="E4571" s="1" t="s">
        <v>13</v>
      </c>
      <c r="F4571" s="7">
        <v>40206.482060185182</v>
      </c>
      <c r="G4571" s="4" t="s">
        <v>14</v>
      </c>
      <c r="H4571" s="4" t="s">
        <v>326</v>
      </c>
      <c r="I4571" s="1">
        <f t="shared" si="213"/>
        <v>1</v>
      </c>
      <c r="J4571">
        <f t="shared" si="214"/>
        <v>0</v>
      </c>
      <c r="K4571" s="1">
        <f t="shared" si="215"/>
        <v>0.48206018518249039</v>
      </c>
    </row>
    <row r="4572" spans="1:11" hidden="1">
      <c r="A4572" t="s">
        <v>286</v>
      </c>
      <c r="B4572" t="s">
        <v>21</v>
      </c>
      <c r="C4572" s="7">
        <v>40206</v>
      </c>
      <c r="D4572" t="s">
        <v>325</v>
      </c>
      <c r="E4572" s="1" t="s">
        <v>13</v>
      </c>
      <c r="F4572" s="7">
        <v>40206.481122685182</v>
      </c>
      <c r="G4572" s="4" t="s">
        <v>14</v>
      </c>
      <c r="H4572" s="4" t="s">
        <v>326</v>
      </c>
      <c r="I4572" s="1">
        <f t="shared" si="213"/>
        <v>1</v>
      </c>
      <c r="J4572">
        <f t="shared" si="214"/>
        <v>0</v>
      </c>
      <c r="K4572" s="1">
        <f t="shared" si="215"/>
        <v>0.48112268518161727</v>
      </c>
    </row>
    <row r="4573" spans="1:11" hidden="1">
      <c r="A4573" t="s">
        <v>287</v>
      </c>
      <c r="B4573" t="s">
        <v>21</v>
      </c>
      <c r="C4573" s="7">
        <v>40206</v>
      </c>
      <c r="D4573" t="s">
        <v>325</v>
      </c>
      <c r="E4573" s="1" t="s">
        <v>13</v>
      </c>
      <c r="F4573" s="7">
        <v>40206.479872685188</v>
      </c>
      <c r="G4573" s="4" t="s">
        <v>14</v>
      </c>
      <c r="H4573" s="4" t="s">
        <v>326</v>
      </c>
      <c r="I4573" s="1">
        <f t="shared" si="213"/>
        <v>1</v>
      </c>
      <c r="J4573">
        <f t="shared" si="214"/>
        <v>0</v>
      </c>
      <c r="K4573" s="1">
        <f t="shared" si="215"/>
        <v>0.47987268518772908</v>
      </c>
    </row>
    <row r="4574" spans="1:11" hidden="1">
      <c r="A4574" t="s">
        <v>66</v>
      </c>
      <c r="B4574" t="s">
        <v>32</v>
      </c>
      <c r="C4574" s="7">
        <v>40206</v>
      </c>
      <c r="D4574" t="s">
        <v>325</v>
      </c>
      <c r="E4574" s="1" t="s">
        <v>13</v>
      </c>
      <c r="F4574" s="7">
        <v>40206.443564814814</v>
      </c>
      <c r="G4574" s="4" t="s">
        <v>14</v>
      </c>
      <c r="H4574" s="4" t="s">
        <v>326</v>
      </c>
      <c r="I4574" s="1">
        <f t="shared" si="213"/>
        <v>1</v>
      </c>
      <c r="J4574">
        <f t="shared" si="214"/>
        <v>0</v>
      </c>
      <c r="K4574" s="1">
        <f t="shared" si="215"/>
        <v>0.44356481481372612</v>
      </c>
    </row>
    <row r="4575" spans="1:11" hidden="1">
      <c r="A4575" t="s">
        <v>288</v>
      </c>
      <c r="B4575" t="s">
        <v>21</v>
      </c>
      <c r="C4575" s="7">
        <v>40206</v>
      </c>
      <c r="D4575" t="s">
        <v>325</v>
      </c>
      <c r="E4575" s="1" t="s">
        <v>13</v>
      </c>
      <c r="F4575" s="7">
        <v>40206.430833333332</v>
      </c>
      <c r="G4575" s="4" t="s">
        <v>14</v>
      </c>
      <c r="H4575" s="4" t="s">
        <v>326</v>
      </c>
      <c r="I4575" s="1">
        <f t="shared" si="213"/>
        <v>1</v>
      </c>
      <c r="J4575">
        <f t="shared" si="214"/>
        <v>0</v>
      </c>
      <c r="K4575" s="1">
        <f t="shared" si="215"/>
        <v>0.43083333333197515</v>
      </c>
    </row>
    <row r="4576" spans="1:11" hidden="1">
      <c r="A4576" t="s">
        <v>289</v>
      </c>
      <c r="B4576" t="s">
        <v>21</v>
      </c>
      <c r="C4576" s="7">
        <v>40206</v>
      </c>
      <c r="D4576" t="s">
        <v>325</v>
      </c>
      <c r="E4576" s="1" t="s">
        <v>13</v>
      </c>
      <c r="F4576" s="7">
        <v>40206.405104166668</v>
      </c>
      <c r="G4576" s="4" t="s">
        <v>14</v>
      </c>
      <c r="H4576" s="4" t="s">
        <v>326</v>
      </c>
      <c r="I4576" s="1">
        <f t="shared" si="213"/>
        <v>1</v>
      </c>
      <c r="J4576">
        <f t="shared" si="214"/>
        <v>0</v>
      </c>
      <c r="K4576" s="1">
        <f t="shared" si="215"/>
        <v>0.40510416666802485</v>
      </c>
    </row>
    <row r="4577" spans="1:11" hidden="1">
      <c r="A4577" t="s">
        <v>290</v>
      </c>
      <c r="B4577" t="s">
        <v>21</v>
      </c>
      <c r="C4577" s="7">
        <v>40205</v>
      </c>
      <c r="D4577" t="s">
        <v>325</v>
      </c>
      <c r="E4577" s="1" t="s">
        <v>13</v>
      </c>
      <c r="F4577" s="7">
        <v>40205.522164351853</v>
      </c>
      <c r="G4577" s="4" t="s">
        <v>14</v>
      </c>
      <c r="H4577" s="4" t="s">
        <v>326</v>
      </c>
      <c r="I4577" s="1">
        <f t="shared" si="213"/>
        <v>1</v>
      </c>
      <c r="J4577">
        <f t="shared" si="214"/>
        <v>0</v>
      </c>
      <c r="K4577" s="1">
        <f t="shared" si="215"/>
        <v>0.5221643518525525</v>
      </c>
    </row>
    <row r="4578" spans="1:11" hidden="1">
      <c r="A4578" t="s">
        <v>291</v>
      </c>
      <c r="B4578" t="s">
        <v>21</v>
      </c>
      <c r="C4578" s="7">
        <v>40205</v>
      </c>
      <c r="D4578" t="s">
        <v>325</v>
      </c>
      <c r="E4578" s="1" t="s">
        <v>13</v>
      </c>
      <c r="F4578" s="7">
        <v>40205.521319444444</v>
      </c>
      <c r="G4578" s="4" t="s">
        <v>14</v>
      </c>
      <c r="H4578" s="4" t="s">
        <v>326</v>
      </c>
      <c r="I4578" s="1">
        <f t="shared" si="213"/>
        <v>1</v>
      </c>
      <c r="J4578">
        <f t="shared" si="214"/>
        <v>0</v>
      </c>
      <c r="K4578" s="1">
        <f t="shared" si="215"/>
        <v>0.52131944444408873</v>
      </c>
    </row>
    <row r="4579" spans="1:11" hidden="1">
      <c r="A4579" t="s">
        <v>292</v>
      </c>
      <c r="B4579" t="s">
        <v>21</v>
      </c>
      <c r="C4579" s="7">
        <v>40205</v>
      </c>
      <c r="D4579" t="s">
        <v>325</v>
      </c>
      <c r="E4579" s="1" t="s">
        <v>13</v>
      </c>
      <c r="F4579" s="7">
        <v>40205.520428240743</v>
      </c>
      <c r="G4579" s="4" t="s">
        <v>14</v>
      </c>
      <c r="H4579" s="4" t="s">
        <v>326</v>
      </c>
      <c r="I4579" s="1">
        <f t="shared" si="213"/>
        <v>1</v>
      </c>
      <c r="J4579">
        <f t="shared" si="214"/>
        <v>0</v>
      </c>
      <c r="K4579" s="1">
        <f t="shared" si="215"/>
        <v>0.52042824074305827</v>
      </c>
    </row>
    <row r="4580" spans="1:11" hidden="1">
      <c r="A4580" t="s">
        <v>293</v>
      </c>
      <c r="B4580" t="s">
        <v>21</v>
      </c>
      <c r="C4580" s="7">
        <v>40205</v>
      </c>
      <c r="D4580" t="s">
        <v>325</v>
      </c>
      <c r="E4580" s="1" t="s">
        <v>13</v>
      </c>
      <c r="F4580" s="7">
        <v>40205.517766203702</v>
      </c>
      <c r="G4580" s="4" t="s">
        <v>14</v>
      </c>
      <c r="H4580" s="4" t="s">
        <v>326</v>
      </c>
      <c r="I4580" s="1">
        <f t="shared" si="213"/>
        <v>1</v>
      </c>
      <c r="J4580">
        <f t="shared" si="214"/>
        <v>0</v>
      </c>
      <c r="K4580" s="1">
        <f t="shared" si="215"/>
        <v>0.51776620370219462</v>
      </c>
    </row>
    <row r="4581" spans="1:11" hidden="1">
      <c r="A4581" t="s">
        <v>294</v>
      </c>
      <c r="B4581" t="s">
        <v>21</v>
      </c>
      <c r="C4581" s="7">
        <v>40205</v>
      </c>
      <c r="D4581" t="s">
        <v>325</v>
      </c>
      <c r="E4581" s="1" t="s">
        <v>13</v>
      </c>
      <c r="F4581" s="7">
        <v>40205.516817129632</v>
      </c>
      <c r="G4581" s="4" t="s">
        <v>14</v>
      </c>
      <c r="H4581" s="4" t="s">
        <v>326</v>
      </c>
      <c r="I4581" s="1">
        <f t="shared" si="213"/>
        <v>1</v>
      </c>
      <c r="J4581">
        <f t="shared" si="214"/>
        <v>0</v>
      </c>
      <c r="K4581" s="1">
        <f t="shared" si="215"/>
        <v>0.51681712963181781</v>
      </c>
    </row>
    <row r="4582" spans="1:11" hidden="1">
      <c r="A4582" t="s">
        <v>295</v>
      </c>
      <c r="B4582" t="s">
        <v>21</v>
      </c>
      <c r="C4582" s="7">
        <v>40205</v>
      </c>
      <c r="D4582" t="s">
        <v>325</v>
      </c>
      <c r="E4582" s="1" t="s">
        <v>13</v>
      </c>
      <c r="F4582" s="7">
        <v>40205.515833333331</v>
      </c>
      <c r="G4582" s="4" t="s">
        <v>14</v>
      </c>
      <c r="H4582" s="4" t="s">
        <v>326</v>
      </c>
      <c r="I4582" s="1">
        <f t="shared" si="213"/>
        <v>1</v>
      </c>
      <c r="J4582">
        <f t="shared" si="214"/>
        <v>0</v>
      </c>
      <c r="K4582" s="1">
        <f t="shared" si="215"/>
        <v>0.51583333333110204</v>
      </c>
    </row>
    <row r="4583" spans="1:11" hidden="1">
      <c r="A4583" t="s">
        <v>296</v>
      </c>
      <c r="B4583" t="s">
        <v>21</v>
      </c>
      <c r="C4583" s="7">
        <v>40205</v>
      </c>
      <c r="D4583" t="s">
        <v>325</v>
      </c>
      <c r="E4583" s="1" t="s">
        <v>13</v>
      </c>
      <c r="F4583" s="7">
        <v>40205.485717592594</v>
      </c>
      <c r="G4583" s="4" t="s">
        <v>14</v>
      </c>
      <c r="H4583" s="4" t="s">
        <v>326</v>
      </c>
      <c r="I4583" s="1">
        <f t="shared" si="213"/>
        <v>1</v>
      </c>
      <c r="J4583">
        <f t="shared" si="214"/>
        <v>0</v>
      </c>
      <c r="K4583" s="1">
        <f t="shared" si="215"/>
        <v>0.4857175925935735</v>
      </c>
    </row>
    <row r="4584" spans="1:11" hidden="1">
      <c r="A4584" t="s">
        <v>297</v>
      </c>
      <c r="B4584" t="s">
        <v>21</v>
      </c>
      <c r="C4584" s="7">
        <v>40205</v>
      </c>
      <c r="D4584" t="s">
        <v>325</v>
      </c>
      <c r="E4584" s="1" t="s">
        <v>13</v>
      </c>
      <c r="F4584" s="7">
        <v>40205.476377314815</v>
      </c>
      <c r="G4584" s="4" t="s">
        <v>14</v>
      </c>
      <c r="H4584" s="4" t="s">
        <v>326</v>
      </c>
      <c r="I4584" s="1">
        <f t="shared" si="213"/>
        <v>1</v>
      </c>
      <c r="J4584">
        <f t="shared" si="214"/>
        <v>0</v>
      </c>
      <c r="K4584" s="1">
        <f t="shared" si="215"/>
        <v>0.47637731481518131</v>
      </c>
    </row>
    <row r="4585" spans="1:11" hidden="1">
      <c r="A4585" t="s">
        <v>298</v>
      </c>
      <c r="B4585" t="s">
        <v>21</v>
      </c>
      <c r="C4585" s="7">
        <v>40205</v>
      </c>
      <c r="D4585" t="s">
        <v>325</v>
      </c>
      <c r="E4585" s="1" t="s">
        <v>13</v>
      </c>
      <c r="F4585" s="7">
        <v>40205.468310185184</v>
      </c>
      <c r="G4585" s="4" t="s">
        <v>14</v>
      </c>
      <c r="H4585" s="4" t="s">
        <v>326</v>
      </c>
      <c r="I4585" s="1">
        <f t="shared" si="213"/>
        <v>1</v>
      </c>
      <c r="J4585">
        <f t="shared" si="214"/>
        <v>0</v>
      </c>
      <c r="K4585" s="1">
        <f t="shared" si="215"/>
        <v>0.46831018518423662</v>
      </c>
    </row>
    <row r="4586" spans="1:11" hidden="1">
      <c r="A4586" t="s">
        <v>299</v>
      </c>
      <c r="B4586" t="s">
        <v>21</v>
      </c>
      <c r="C4586" s="7">
        <v>40205</v>
      </c>
      <c r="D4586" t="s">
        <v>325</v>
      </c>
      <c r="E4586" s="1" t="s">
        <v>13</v>
      </c>
      <c r="F4586" s="7">
        <v>40205.466782407406</v>
      </c>
      <c r="G4586" s="4" t="s">
        <v>14</v>
      </c>
      <c r="H4586" s="4" t="s">
        <v>326</v>
      </c>
      <c r="I4586" s="1">
        <f t="shared" si="213"/>
        <v>1</v>
      </c>
      <c r="J4586">
        <f t="shared" si="214"/>
        <v>0</v>
      </c>
      <c r="K4586" s="1">
        <f t="shared" si="215"/>
        <v>0.46678240740584442</v>
      </c>
    </row>
    <row r="4587" spans="1:11" hidden="1">
      <c r="A4587" t="s">
        <v>67</v>
      </c>
      <c r="B4587" t="s">
        <v>32</v>
      </c>
      <c r="C4587" s="7">
        <v>40204</v>
      </c>
      <c r="D4587" t="s">
        <v>325</v>
      </c>
      <c r="E4587" s="1" t="s">
        <v>13</v>
      </c>
      <c r="F4587" s="7">
        <v>40204.501018518517</v>
      </c>
      <c r="G4587" s="4" t="s">
        <v>14</v>
      </c>
      <c r="H4587" s="4" t="s">
        <v>326</v>
      </c>
      <c r="I4587" s="1">
        <f t="shared" si="213"/>
        <v>1</v>
      </c>
      <c r="J4587">
        <f t="shared" si="214"/>
        <v>0</v>
      </c>
      <c r="K4587" s="1">
        <f t="shared" si="215"/>
        <v>0.50101851851650281</v>
      </c>
    </row>
    <row r="4588" spans="1:11" hidden="1">
      <c r="A4588" t="s">
        <v>300</v>
      </c>
      <c r="B4588" t="s">
        <v>21</v>
      </c>
      <c r="C4588" s="7">
        <v>40200</v>
      </c>
      <c r="D4588" t="s">
        <v>325</v>
      </c>
      <c r="E4588" s="1" t="s">
        <v>13</v>
      </c>
      <c r="F4588" s="7">
        <v>40200.745891203704</v>
      </c>
      <c r="G4588" s="4" t="s">
        <v>14</v>
      </c>
      <c r="H4588" s="4" t="s">
        <v>326</v>
      </c>
      <c r="I4588" s="1">
        <f t="shared" si="213"/>
        <v>1</v>
      </c>
      <c r="J4588">
        <f t="shared" si="214"/>
        <v>0</v>
      </c>
      <c r="K4588" s="1">
        <f t="shared" si="215"/>
        <v>0.74589120370364981</v>
      </c>
    </row>
    <row r="4589" spans="1:11" hidden="1">
      <c r="A4589" t="s">
        <v>301</v>
      </c>
      <c r="B4589" t="s">
        <v>21</v>
      </c>
      <c r="C4589" s="7">
        <v>40200</v>
      </c>
      <c r="D4589" t="s">
        <v>325</v>
      </c>
      <c r="E4589" s="1" t="s">
        <v>13</v>
      </c>
      <c r="F4589" s="7">
        <v>40200.744074074071</v>
      </c>
      <c r="G4589" s="4" t="s">
        <v>14</v>
      </c>
      <c r="H4589" s="4" t="s">
        <v>326</v>
      </c>
      <c r="I4589" s="1">
        <f t="shared" si="213"/>
        <v>1</v>
      </c>
      <c r="J4589">
        <f t="shared" si="214"/>
        <v>0</v>
      </c>
      <c r="K4589" s="1">
        <f t="shared" si="215"/>
        <v>0.74407407407124992</v>
      </c>
    </row>
    <row r="4590" spans="1:11" hidden="1">
      <c r="A4590" t="s">
        <v>302</v>
      </c>
      <c r="B4590" t="s">
        <v>21</v>
      </c>
      <c r="C4590" s="7">
        <v>40200</v>
      </c>
      <c r="D4590" t="s">
        <v>325</v>
      </c>
      <c r="E4590" s="1" t="s">
        <v>13</v>
      </c>
      <c r="F4590" s="7">
        <v>40200.724756944444</v>
      </c>
      <c r="G4590" s="4" t="s">
        <v>14</v>
      </c>
      <c r="H4590" s="4" t="s">
        <v>326</v>
      </c>
      <c r="I4590" s="1">
        <f t="shared" si="213"/>
        <v>1</v>
      </c>
      <c r="J4590">
        <f t="shared" si="214"/>
        <v>0</v>
      </c>
      <c r="K4590" s="1">
        <f t="shared" si="215"/>
        <v>0.72475694444437977</v>
      </c>
    </row>
    <row r="4591" spans="1:11" hidden="1">
      <c r="A4591" t="s">
        <v>303</v>
      </c>
      <c r="B4591" t="s">
        <v>21</v>
      </c>
      <c r="C4591" s="7">
        <v>40200</v>
      </c>
      <c r="D4591" t="s">
        <v>325</v>
      </c>
      <c r="E4591" s="1" t="s">
        <v>13</v>
      </c>
      <c r="F4591" s="7">
        <v>40200.720937500002</v>
      </c>
      <c r="G4591" s="4" t="s">
        <v>14</v>
      </c>
      <c r="H4591" s="4" t="s">
        <v>326</v>
      </c>
      <c r="I4591" s="1">
        <f t="shared" si="213"/>
        <v>1</v>
      </c>
      <c r="J4591">
        <f t="shared" si="214"/>
        <v>0</v>
      </c>
      <c r="K4591" s="1">
        <f t="shared" si="215"/>
        <v>0.72093750000203727</v>
      </c>
    </row>
    <row r="4592" spans="1:11" hidden="1">
      <c r="A4592" t="s">
        <v>68</v>
      </c>
      <c r="B4592" t="s">
        <v>32</v>
      </c>
      <c r="C4592" s="7">
        <v>40200</v>
      </c>
      <c r="D4592" t="s">
        <v>325</v>
      </c>
      <c r="E4592" s="1" t="s">
        <v>13</v>
      </c>
      <c r="F4592" s="7">
        <v>40200.699884259258</v>
      </c>
      <c r="G4592" s="4" t="s">
        <v>14</v>
      </c>
      <c r="H4592" s="4" t="s">
        <v>326</v>
      </c>
      <c r="I4592" s="1">
        <f t="shared" si="213"/>
        <v>1</v>
      </c>
      <c r="J4592">
        <f t="shared" si="214"/>
        <v>0</v>
      </c>
      <c r="K4592" s="1">
        <f t="shared" si="215"/>
        <v>0.69988425925839692</v>
      </c>
    </row>
    <row r="4593" spans="1:11" hidden="1">
      <c r="A4593" t="s">
        <v>69</v>
      </c>
      <c r="B4593" t="s">
        <v>32</v>
      </c>
      <c r="C4593" s="7">
        <v>40200</v>
      </c>
      <c r="D4593" t="s">
        <v>325</v>
      </c>
      <c r="E4593" s="1" t="s">
        <v>13</v>
      </c>
      <c r="F4593" s="7">
        <v>40200.698750000003</v>
      </c>
      <c r="G4593" s="4" t="s">
        <v>14</v>
      </c>
      <c r="H4593" s="4" t="s">
        <v>326</v>
      </c>
      <c r="I4593" s="1">
        <f t="shared" si="213"/>
        <v>1</v>
      </c>
      <c r="J4593">
        <f t="shared" si="214"/>
        <v>0</v>
      </c>
      <c r="K4593" s="1">
        <f t="shared" si="215"/>
        <v>0.69875000000320142</v>
      </c>
    </row>
    <row r="4594" spans="1:11" hidden="1">
      <c r="A4594" t="s">
        <v>70</v>
      </c>
      <c r="B4594" t="s">
        <v>32</v>
      </c>
      <c r="C4594" s="7">
        <v>40200</v>
      </c>
      <c r="D4594" t="s">
        <v>325</v>
      </c>
      <c r="E4594" s="1" t="s">
        <v>13</v>
      </c>
      <c r="F4594" s="7">
        <v>40200.695983796293</v>
      </c>
      <c r="G4594" s="4" t="s">
        <v>14</v>
      </c>
      <c r="H4594" s="4" t="s">
        <v>326</v>
      </c>
      <c r="I4594" s="1">
        <f t="shared" si="213"/>
        <v>1</v>
      </c>
      <c r="J4594">
        <f t="shared" si="214"/>
        <v>0</v>
      </c>
      <c r="K4594" s="1">
        <f t="shared" si="215"/>
        <v>0.69598379629314877</v>
      </c>
    </row>
    <row r="4595" spans="1:11" hidden="1">
      <c r="A4595" t="s">
        <v>71</v>
      </c>
      <c r="B4595" t="s">
        <v>32</v>
      </c>
      <c r="C4595" s="7">
        <v>40200</v>
      </c>
      <c r="D4595" t="s">
        <v>325</v>
      </c>
      <c r="E4595" s="1" t="s">
        <v>13</v>
      </c>
      <c r="F4595" s="7">
        <v>40200.69394675926</v>
      </c>
      <c r="G4595" s="4" t="s">
        <v>14</v>
      </c>
      <c r="H4595" s="4" t="s">
        <v>326</v>
      </c>
      <c r="I4595" s="1">
        <f t="shared" si="213"/>
        <v>1</v>
      </c>
      <c r="J4595">
        <f t="shared" si="214"/>
        <v>0</v>
      </c>
      <c r="K4595" s="1">
        <f t="shared" si="215"/>
        <v>0.69394675926014315</v>
      </c>
    </row>
    <row r="4596" spans="1:11" hidden="1">
      <c r="A4596" t="s">
        <v>72</v>
      </c>
      <c r="B4596" t="s">
        <v>32</v>
      </c>
      <c r="C4596" s="7">
        <v>40200</v>
      </c>
      <c r="D4596" t="s">
        <v>325</v>
      </c>
      <c r="E4596" s="1" t="s">
        <v>13</v>
      </c>
      <c r="F4596" s="7">
        <v>40200.43041666667</v>
      </c>
      <c r="G4596" s="4" t="s">
        <v>14</v>
      </c>
      <c r="H4596" s="4" t="s">
        <v>326</v>
      </c>
      <c r="I4596" s="1">
        <f t="shared" si="213"/>
        <v>1</v>
      </c>
      <c r="J4596">
        <f t="shared" si="214"/>
        <v>0</v>
      </c>
      <c r="K4596" s="1">
        <f t="shared" si="215"/>
        <v>0.43041666666977108</v>
      </c>
    </row>
    <row r="4597" spans="1:11" hidden="1">
      <c r="A4597" t="s">
        <v>304</v>
      </c>
      <c r="B4597" t="s">
        <v>21</v>
      </c>
      <c r="C4597" s="7">
        <v>40199</v>
      </c>
      <c r="D4597" t="s">
        <v>325</v>
      </c>
      <c r="E4597" s="1" t="s">
        <v>13</v>
      </c>
      <c r="F4597" s="7">
        <v>40199.718784722223</v>
      </c>
      <c r="G4597" s="4" t="s">
        <v>14</v>
      </c>
      <c r="H4597" s="4" t="s">
        <v>326</v>
      </c>
      <c r="I4597" s="1">
        <f t="shared" si="213"/>
        <v>1</v>
      </c>
      <c r="J4597">
        <f t="shared" si="214"/>
        <v>0</v>
      </c>
      <c r="K4597" s="1">
        <f t="shared" si="215"/>
        <v>0.718784722223063</v>
      </c>
    </row>
    <row r="4598" spans="1:11" hidden="1">
      <c r="A4598" t="s">
        <v>305</v>
      </c>
      <c r="B4598" t="s">
        <v>21</v>
      </c>
      <c r="C4598" s="7">
        <v>40199</v>
      </c>
      <c r="D4598" t="s">
        <v>325</v>
      </c>
      <c r="E4598" s="1" t="s">
        <v>13</v>
      </c>
      <c r="F4598" s="7">
        <v>40199.718414351853</v>
      </c>
      <c r="G4598" s="4" t="s">
        <v>14</v>
      </c>
      <c r="H4598" s="4" t="s">
        <v>326</v>
      </c>
      <c r="I4598" s="1">
        <f t="shared" si="213"/>
        <v>1</v>
      </c>
      <c r="J4598">
        <f t="shared" si="214"/>
        <v>0</v>
      </c>
      <c r="K4598" s="1">
        <f t="shared" si="215"/>
        <v>0.71841435185342561</v>
      </c>
    </row>
    <row r="4599" spans="1:11" hidden="1">
      <c r="A4599" t="s">
        <v>306</v>
      </c>
      <c r="B4599" t="s">
        <v>21</v>
      </c>
      <c r="C4599" s="7">
        <v>40199</v>
      </c>
      <c r="D4599" t="s">
        <v>325</v>
      </c>
      <c r="E4599" s="1" t="s">
        <v>13</v>
      </c>
      <c r="F4599" s="7">
        <v>40199.717650462961</v>
      </c>
      <c r="G4599" s="4" t="s">
        <v>14</v>
      </c>
      <c r="H4599" s="4" t="s">
        <v>326</v>
      </c>
      <c r="I4599" s="1">
        <f t="shared" si="213"/>
        <v>1</v>
      </c>
      <c r="J4599">
        <f t="shared" si="214"/>
        <v>0</v>
      </c>
      <c r="K4599" s="1">
        <f t="shared" si="215"/>
        <v>0.71765046296059154</v>
      </c>
    </row>
    <row r="4600" spans="1:11" hidden="1">
      <c r="A4600" t="s">
        <v>111</v>
      </c>
      <c r="B4600" t="s">
        <v>21</v>
      </c>
      <c r="C4600" s="7">
        <v>40199</v>
      </c>
      <c r="D4600" t="s">
        <v>325</v>
      </c>
      <c r="E4600" s="1" t="s">
        <v>13</v>
      </c>
      <c r="F4600" s="7">
        <v>40199.717418981483</v>
      </c>
      <c r="G4600" s="4" t="s">
        <v>14</v>
      </c>
      <c r="H4600" s="4" t="s">
        <v>326</v>
      </c>
      <c r="I4600" s="1">
        <f t="shared" si="213"/>
        <v>1</v>
      </c>
      <c r="J4600">
        <f t="shared" si="214"/>
        <v>0</v>
      </c>
      <c r="K4600" s="1">
        <f t="shared" si="215"/>
        <v>0.71741898148320615</v>
      </c>
    </row>
    <row r="4601" spans="1:11" hidden="1">
      <c r="A4601" t="s">
        <v>112</v>
      </c>
      <c r="B4601" t="s">
        <v>21</v>
      </c>
      <c r="C4601" s="7">
        <v>40199</v>
      </c>
      <c r="D4601" t="s">
        <v>325</v>
      </c>
      <c r="E4601" s="1" t="s">
        <v>13</v>
      </c>
      <c r="F4601" s="7">
        <v>40199.717187499999</v>
      </c>
      <c r="G4601" s="4" t="s">
        <v>14</v>
      </c>
      <c r="H4601" s="4" t="s">
        <v>326</v>
      </c>
      <c r="I4601" s="1">
        <f t="shared" si="213"/>
        <v>1</v>
      </c>
      <c r="J4601">
        <f t="shared" si="214"/>
        <v>0</v>
      </c>
      <c r="K4601" s="1">
        <f t="shared" si="215"/>
        <v>0.71718749999854481</v>
      </c>
    </row>
    <row r="4602" spans="1:11" hidden="1">
      <c r="A4602" t="s">
        <v>113</v>
      </c>
      <c r="B4602" t="s">
        <v>21</v>
      </c>
      <c r="C4602" s="7">
        <v>40199</v>
      </c>
      <c r="D4602" t="s">
        <v>325</v>
      </c>
      <c r="E4602" s="1" t="s">
        <v>13</v>
      </c>
      <c r="F4602" s="7">
        <v>40199.716909722221</v>
      </c>
      <c r="G4602" s="4" t="s">
        <v>14</v>
      </c>
      <c r="H4602" s="4" t="s">
        <v>326</v>
      </c>
      <c r="I4602" s="1">
        <f t="shared" si="213"/>
        <v>1</v>
      </c>
      <c r="J4602">
        <f t="shared" si="214"/>
        <v>0</v>
      </c>
      <c r="K4602" s="1">
        <f t="shared" si="215"/>
        <v>0.71690972222131677</v>
      </c>
    </row>
    <row r="4603" spans="1:11" hidden="1">
      <c r="A4603" t="s">
        <v>114</v>
      </c>
      <c r="B4603" t="s">
        <v>21</v>
      </c>
      <c r="C4603" s="7">
        <v>40199</v>
      </c>
      <c r="D4603" t="s">
        <v>325</v>
      </c>
      <c r="E4603" s="1" t="s">
        <v>13</v>
      </c>
      <c r="F4603" s="7">
        <v>40199.716435185182</v>
      </c>
      <c r="G4603" s="4" t="s">
        <v>14</v>
      </c>
      <c r="H4603" s="4" t="s">
        <v>326</v>
      </c>
      <c r="I4603" s="1">
        <f t="shared" si="213"/>
        <v>1</v>
      </c>
      <c r="J4603">
        <f t="shared" si="214"/>
        <v>0</v>
      </c>
      <c r="K4603" s="1">
        <f t="shared" si="215"/>
        <v>0.71643518518249039</v>
      </c>
    </row>
    <row r="4604" spans="1:11" hidden="1">
      <c r="A4604" t="s">
        <v>115</v>
      </c>
      <c r="B4604" t="s">
        <v>21</v>
      </c>
      <c r="C4604" s="7">
        <v>40199</v>
      </c>
      <c r="D4604" t="s">
        <v>325</v>
      </c>
      <c r="E4604" s="1" t="s">
        <v>13</v>
      </c>
      <c r="F4604" s="7">
        <v>40199.715937499997</v>
      </c>
      <c r="G4604" s="4" t="s">
        <v>14</v>
      </c>
      <c r="H4604" s="4" t="s">
        <v>326</v>
      </c>
      <c r="I4604" s="1">
        <f t="shared" si="213"/>
        <v>1</v>
      </c>
      <c r="J4604">
        <f t="shared" si="214"/>
        <v>0</v>
      </c>
      <c r="K4604" s="1">
        <f t="shared" si="215"/>
        <v>0.71593749999738066</v>
      </c>
    </row>
    <row r="4605" spans="1:11" hidden="1">
      <c r="A4605" t="s">
        <v>116</v>
      </c>
      <c r="B4605" t="s">
        <v>21</v>
      </c>
      <c r="C4605" s="7">
        <v>40199</v>
      </c>
      <c r="D4605" t="s">
        <v>325</v>
      </c>
      <c r="E4605" s="1" t="s">
        <v>13</v>
      </c>
      <c r="F4605" s="7">
        <v>40199.647465277776</v>
      </c>
      <c r="G4605" s="4" t="s">
        <v>14</v>
      </c>
      <c r="H4605" s="4" t="s">
        <v>326</v>
      </c>
      <c r="I4605" s="1">
        <f t="shared" si="213"/>
        <v>1</v>
      </c>
      <c r="J4605">
        <f t="shared" si="214"/>
        <v>0</v>
      </c>
      <c r="K4605" s="1">
        <f t="shared" si="215"/>
        <v>0.64746527777606389</v>
      </c>
    </row>
    <row r="4606" spans="1:11" hidden="1">
      <c r="A4606" t="s">
        <v>117</v>
      </c>
      <c r="B4606" t="s">
        <v>21</v>
      </c>
      <c r="C4606" s="7">
        <v>40199</v>
      </c>
      <c r="D4606" t="s">
        <v>325</v>
      </c>
      <c r="E4606" s="1" t="s">
        <v>13</v>
      </c>
      <c r="F4606" s="7">
        <v>40199.647164351853</v>
      </c>
      <c r="G4606" s="4" t="s">
        <v>14</v>
      </c>
      <c r="H4606" s="4" t="s">
        <v>326</v>
      </c>
      <c r="I4606" s="1">
        <f t="shared" si="213"/>
        <v>1</v>
      </c>
      <c r="J4606">
        <f t="shared" si="214"/>
        <v>0</v>
      </c>
      <c r="K4606" s="1">
        <f t="shared" si="215"/>
        <v>0.6471643518525525</v>
      </c>
    </row>
    <row r="4607" spans="1:11" hidden="1">
      <c r="A4607" t="s">
        <v>118</v>
      </c>
      <c r="B4607" t="s">
        <v>21</v>
      </c>
      <c r="C4607" s="7">
        <v>40199</v>
      </c>
      <c r="D4607" t="s">
        <v>325</v>
      </c>
      <c r="E4607" s="1" t="s">
        <v>13</v>
      </c>
      <c r="F4607" s="7">
        <v>40199.646874999999</v>
      </c>
      <c r="G4607" s="4" t="s">
        <v>14</v>
      </c>
      <c r="H4607" s="4" t="s">
        <v>326</v>
      </c>
      <c r="I4607" s="1">
        <f t="shared" si="213"/>
        <v>1</v>
      </c>
      <c r="J4607">
        <f t="shared" si="214"/>
        <v>0</v>
      </c>
      <c r="K4607" s="1">
        <f t="shared" si="215"/>
        <v>0.64687499999854481</v>
      </c>
    </row>
    <row r="4608" spans="1:11" hidden="1">
      <c r="A4608" t="s">
        <v>119</v>
      </c>
      <c r="B4608" t="s">
        <v>21</v>
      </c>
      <c r="C4608" s="7">
        <v>40198</v>
      </c>
      <c r="D4608" t="s">
        <v>325</v>
      </c>
      <c r="E4608" s="1" t="s">
        <v>13</v>
      </c>
      <c r="F4608" s="7">
        <v>40199.646550925929</v>
      </c>
      <c r="G4608" s="4" t="s">
        <v>14</v>
      </c>
      <c r="H4608" s="4" t="s">
        <v>326</v>
      </c>
      <c r="I4608" s="1">
        <f t="shared" si="213"/>
        <v>1</v>
      </c>
      <c r="J4608">
        <f t="shared" si="214"/>
        <v>0</v>
      </c>
      <c r="K4608" s="1">
        <f t="shared" si="215"/>
        <v>1.6465509259287501</v>
      </c>
    </row>
    <row r="4609" spans="1:11" hidden="1">
      <c r="A4609" t="s">
        <v>120</v>
      </c>
      <c r="B4609" t="s">
        <v>21</v>
      </c>
      <c r="C4609" s="7">
        <v>40198</v>
      </c>
      <c r="D4609" t="s">
        <v>325</v>
      </c>
      <c r="E4609" s="1" t="s">
        <v>13</v>
      </c>
      <c r="F4609" s="7">
        <v>40199.646053240744</v>
      </c>
      <c r="G4609" s="4" t="s">
        <v>14</v>
      </c>
      <c r="H4609" s="4" t="s">
        <v>326</v>
      </c>
      <c r="I4609" s="1">
        <f t="shared" si="213"/>
        <v>1</v>
      </c>
      <c r="J4609">
        <f t="shared" si="214"/>
        <v>0</v>
      </c>
      <c r="K4609" s="1">
        <f t="shared" si="215"/>
        <v>1.6460532407436403</v>
      </c>
    </row>
    <row r="4610" spans="1:11" hidden="1">
      <c r="A4610" t="s">
        <v>121</v>
      </c>
      <c r="B4610" t="s">
        <v>21</v>
      </c>
      <c r="C4610" s="7">
        <v>40198</v>
      </c>
      <c r="D4610" t="s">
        <v>325</v>
      </c>
      <c r="E4610" s="1" t="s">
        <v>13</v>
      </c>
      <c r="F4610" s="7">
        <v>40199.645694444444</v>
      </c>
      <c r="G4610" s="4" t="s">
        <v>14</v>
      </c>
      <c r="H4610" s="4" t="s">
        <v>326</v>
      </c>
      <c r="I4610" s="1">
        <f t="shared" si="213"/>
        <v>1</v>
      </c>
      <c r="J4610">
        <f t="shared" si="214"/>
        <v>0</v>
      </c>
      <c r="K4610" s="1">
        <f t="shared" si="215"/>
        <v>1.6456944444435067</v>
      </c>
    </row>
    <row r="4611" spans="1:11" hidden="1">
      <c r="A4611" t="s">
        <v>122</v>
      </c>
      <c r="B4611" t="s">
        <v>21</v>
      </c>
      <c r="C4611" s="7">
        <v>40198</v>
      </c>
      <c r="D4611" t="s">
        <v>325</v>
      </c>
      <c r="E4611" s="1" t="s">
        <v>13</v>
      </c>
      <c r="F4611" s="7">
        <v>40199.64539351852</v>
      </c>
      <c r="G4611" s="4" t="s">
        <v>14</v>
      </c>
      <c r="H4611" s="4" t="s">
        <v>326</v>
      </c>
      <c r="I4611" s="1">
        <f t="shared" ref="I4611:I4674" si="216">MONTH(C4611)</f>
        <v>1</v>
      </c>
      <c r="J4611">
        <f t="shared" ref="J4611:J4674" si="217">IF(C4611&gt;F4611,1,0)</f>
        <v>0</v>
      </c>
      <c r="K4611" s="1">
        <f t="shared" ref="K4611:K4674" si="218">F4611-C4611</f>
        <v>1.6453935185199953</v>
      </c>
    </row>
    <row r="4612" spans="1:11" hidden="1">
      <c r="A4612" t="s">
        <v>123</v>
      </c>
      <c r="B4612" t="s">
        <v>21</v>
      </c>
      <c r="C4612" s="7">
        <v>40198</v>
      </c>
      <c r="D4612" t="s">
        <v>325</v>
      </c>
      <c r="E4612" s="1" t="s">
        <v>13</v>
      </c>
      <c r="F4612" s="7">
        <v>40199.64508101852</v>
      </c>
      <c r="G4612" s="4" t="s">
        <v>14</v>
      </c>
      <c r="H4612" s="4" t="s">
        <v>326</v>
      </c>
      <c r="I4612" s="1">
        <f t="shared" si="216"/>
        <v>1</v>
      </c>
      <c r="J4612">
        <f t="shared" si="217"/>
        <v>0</v>
      </c>
      <c r="K4612" s="1">
        <f t="shared" si="218"/>
        <v>1.6450810185197042</v>
      </c>
    </row>
    <row r="4613" spans="1:11" hidden="1">
      <c r="A4613" t="s">
        <v>124</v>
      </c>
      <c r="B4613" t="s">
        <v>21</v>
      </c>
      <c r="C4613" s="7">
        <v>40198</v>
      </c>
      <c r="D4613" t="s">
        <v>325</v>
      </c>
      <c r="E4613" s="1" t="s">
        <v>13</v>
      </c>
      <c r="F4613" s="7">
        <v>40199.64472222222</v>
      </c>
      <c r="G4613" s="4" t="s">
        <v>14</v>
      </c>
      <c r="H4613" s="4" t="s">
        <v>326</v>
      </c>
      <c r="I4613" s="1">
        <f t="shared" si="216"/>
        <v>1</v>
      </c>
      <c r="J4613">
        <f t="shared" si="217"/>
        <v>0</v>
      </c>
      <c r="K4613" s="1">
        <f t="shared" si="218"/>
        <v>1.6447222222195705</v>
      </c>
    </row>
    <row r="4614" spans="1:11" hidden="1">
      <c r="A4614" t="s">
        <v>125</v>
      </c>
      <c r="B4614" t="s">
        <v>21</v>
      </c>
      <c r="C4614" s="7">
        <v>40198</v>
      </c>
      <c r="D4614" t="s">
        <v>325</v>
      </c>
      <c r="E4614" s="1" t="s">
        <v>13</v>
      </c>
      <c r="F4614" s="7">
        <v>40199.644386574073</v>
      </c>
      <c r="G4614" s="4" t="s">
        <v>14</v>
      </c>
      <c r="H4614" s="4" t="s">
        <v>326</v>
      </c>
      <c r="I4614" s="1">
        <f t="shared" si="216"/>
        <v>1</v>
      </c>
      <c r="J4614">
        <f t="shared" si="217"/>
        <v>0</v>
      </c>
      <c r="K4614" s="1">
        <f t="shared" si="218"/>
        <v>1.6443865740729962</v>
      </c>
    </row>
    <row r="4615" spans="1:11" hidden="1">
      <c r="A4615" t="s">
        <v>126</v>
      </c>
      <c r="B4615" t="s">
        <v>21</v>
      </c>
      <c r="C4615" s="7">
        <v>40198</v>
      </c>
      <c r="D4615" t="s">
        <v>325</v>
      </c>
      <c r="E4615" s="1" t="s">
        <v>13</v>
      </c>
      <c r="F4615" s="7">
        <v>40199.644050925926</v>
      </c>
      <c r="G4615" s="4" t="s">
        <v>14</v>
      </c>
      <c r="H4615" s="4" t="s">
        <v>326</v>
      </c>
      <c r="I4615" s="1">
        <f t="shared" si="216"/>
        <v>1</v>
      </c>
      <c r="J4615">
        <f t="shared" si="217"/>
        <v>0</v>
      </c>
      <c r="K4615" s="1">
        <f t="shared" si="218"/>
        <v>1.6440509259264218</v>
      </c>
    </row>
    <row r="4616" spans="1:11" hidden="1">
      <c r="A4616" t="s">
        <v>127</v>
      </c>
      <c r="B4616" t="s">
        <v>21</v>
      </c>
      <c r="C4616" s="7">
        <v>40198</v>
      </c>
      <c r="D4616" t="s">
        <v>325</v>
      </c>
      <c r="E4616" s="1" t="s">
        <v>13</v>
      </c>
      <c r="F4616" s="7">
        <v>40199.643645833334</v>
      </c>
      <c r="G4616" s="4" t="s">
        <v>14</v>
      </c>
      <c r="H4616" s="4" t="s">
        <v>326</v>
      </c>
      <c r="I4616" s="1">
        <f t="shared" si="216"/>
        <v>1</v>
      </c>
      <c r="J4616">
        <f t="shared" si="217"/>
        <v>0</v>
      </c>
      <c r="K4616" s="1">
        <f t="shared" si="218"/>
        <v>1.6436458333337214</v>
      </c>
    </row>
    <row r="4617" spans="1:11" hidden="1">
      <c r="A4617" t="s">
        <v>128</v>
      </c>
      <c r="B4617" t="s">
        <v>21</v>
      </c>
      <c r="C4617" s="7">
        <v>40198</v>
      </c>
      <c r="D4617" t="s">
        <v>325</v>
      </c>
      <c r="E4617" s="1" t="s">
        <v>13</v>
      </c>
      <c r="F4617" s="7">
        <v>40199.643252314818</v>
      </c>
      <c r="G4617" s="4" t="s">
        <v>14</v>
      </c>
      <c r="H4617" s="4" t="s">
        <v>326</v>
      </c>
      <c r="I4617" s="1">
        <f t="shared" si="216"/>
        <v>1</v>
      </c>
      <c r="J4617">
        <f t="shared" si="217"/>
        <v>0</v>
      </c>
      <c r="K4617" s="1">
        <f t="shared" si="218"/>
        <v>1.6432523148178007</v>
      </c>
    </row>
    <row r="4618" spans="1:11" hidden="1">
      <c r="A4618" t="s">
        <v>129</v>
      </c>
      <c r="B4618" t="s">
        <v>21</v>
      </c>
      <c r="C4618" s="7">
        <v>40198</v>
      </c>
      <c r="D4618" t="s">
        <v>325</v>
      </c>
      <c r="E4618" s="1" t="s">
        <v>13</v>
      </c>
      <c r="F4618" s="7">
        <v>40199.642928240741</v>
      </c>
      <c r="G4618" s="4" t="s">
        <v>14</v>
      </c>
      <c r="H4618" s="4" t="s">
        <v>326</v>
      </c>
      <c r="I4618" s="1">
        <f t="shared" si="216"/>
        <v>1</v>
      </c>
      <c r="J4618">
        <f t="shared" si="217"/>
        <v>0</v>
      </c>
      <c r="K4618" s="1">
        <f t="shared" si="218"/>
        <v>1.64292824074073</v>
      </c>
    </row>
    <row r="4619" spans="1:11" hidden="1">
      <c r="A4619" t="s">
        <v>130</v>
      </c>
      <c r="B4619" t="s">
        <v>21</v>
      </c>
      <c r="C4619" s="7">
        <v>40198</v>
      </c>
      <c r="D4619" t="s">
        <v>325</v>
      </c>
      <c r="E4619" s="1" t="s">
        <v>13</v>
      </c>
      <c r="F4619" s="7">
        <v>40199.642534722225</v>
      </c>
      <c r="G4619" s="4" t="s">
        <v>14</v>
      </c>
      <c r="H4619" s="4" t="s">
        <v>326</v>
      </c>
      <c r="I4619" s="1">
        <f t="shared" si="216"/>
        <v>1</v>
      </c>
      <c r="J4619">
        <f t="shared" si="217"/>
        <v>0</v>
      </c>
      <c r="K4619" s="1">
        <f t="shared" si="218"/>
        <v>1.6425347222248092</v>
      </c>
    </row>
    <row r="4620" spans="1:11" hidden="1">
      <c r="A4620" t="s">
        <v>131</v>
      </c>
      <c r="B4620" t="s">
        <v>21</v>
      </c>
      <c r="C4620" s="7">
        <v>40198</v>
      </c>
      <c r="D4620" t="s">
        <v>325</v>
      </c>
      <c r="E4620" s="1" t="s">
        <v>13</v>
      </c>
      <c r="F4620" s="7">
        <v>40199.642210648148</v>
      </c>
      <c r="G4620" s="4" t="s">
        <v>14</v>
      </c>
      <c r="H4620" s="4" t="s">
        <v>326</v>
      </c>
      <c r="I4620" s="1">
        <f t="shared" si="216"/>
        <v>1</v>
      </c>
      <c r="J4620">
        <f t="shared" si="217"/>
        <v>0</v>
      </c>
      <c r="K4620" s="1">
        <f t="shared" si="218"/>
        <v>1.6422106481477385</v>
      </c>
    </row>
    <row r="4621" spans="1:11" hidden="1">
      <c r="A4621" t="s">
        <v>132</v>
      </c>
      <c r="B4621" t="s">
        <v>21</v>
      </c>
      <c r="C4621" s="7">
        <v>40198</v>
      </c>
      <c r="D4621" t="s">
        <v>325</v>
      </c>
      <c r="E4621" s="1" t="s">
        <v>13</v>
      </c>
      <c r="F4621" s="7">
        <v>40199.641840277778</v>
      </c>
      <c r="G4621" s="4" t="s">
        <v>14</v>
      </c>
      <c r="H4621" s="4" t="s">
        <v>326</v>
      </c>
      <c r="I4621" s="1">
        <f t="shared" si="216"/>
        <v>1</v>
      </c>
      <c r="J4621">
        <f t="shared" si="217"/>
        <v>0</v>
      </c>
      <c r="K4621" s="1">
        <f t="shared" si="218"/>
        <v>1.6418402777781012</v>
      </c>
    </row>
    <row r="4622" spans="1:11" hidden="1">
      <c r="A4622" t="s">
        <v>133</v>
      </c>
      <c r="B4622" t="s">
        <v>21</v>
      </c>
      <c r="C4622" s="7">
        <v>40198</v>
      </c>
      <c r="D4622" t="s">
        <v>325</v>
      </c>
      <c r="E4622" s="1" t="s">
        <v>13</v>
      </c>
      <c r="F4622" s="7">
        <v>40199.641527777778</v>
      </c>
      <c r="G4622" s="4" t="s">
        <v>14</v>
      </c>
      <c r="H4622" s="4" t="s">
        <v>326</v>
      </c>
      <c r="I4622" s="1">
        <f t="shared" si="216"/>
        <v>1</v>
      </c>
      <c r="J4622">
        <f t="shared" si="217"/>
        <v>0</v>
      </c>
      <c r="K4622" s="1">
        <f t="shared" si="218"/>
        <v>1.6415277777778101</v>
      </c>
    </row>
    <row r="4623" spans="1:11" hidden="1">
      <c r="A4623" t="s">
        <v>134</v>
      </c>
      <c r="B4623" t="s">
        <v>21</v>
      </c>
      <c r="C4623" s="7">
        <v>40198</v>
      </c>
      <c r="D4623" t="s">
        <v>325</v>
      </c>
      <c r="E4623" s="1" t="s">
        <v>13</v>
      </c>
      <c r="F4623" s="7">
        <v>40199.641226851854</v>
      </c>
      <c r="G4623" s="4" t="s">
        <v>14</v>
      </c>
      <c r="H4623" s="4" t="s">
        <v>326</v>
      </c>
      <c r="I4623" s="1">
        <f t="shared" si="216"/>
        <v>1</v>
      </c>
      <c r="J4623">
        <f t="shared" si="217"/>
        <v>0</v>
      </c>
      <c r="K4623" s="1">
        <f t="shared" si="218"/>
        <v>1.6412268518542987</v>
      </c>
    </row>
    <row r="4624" spans="1:11" hidden="1">
      <c r="A4624" t="s">
        <v>135</v>
      </c>
      <c r="B4624" t="s">
        <v>21</v>
      </c>
      <c r="C4624" s="7">
        <v>40198</v>
      </c>
      <c r="D4624" t="s">
        <v>325</v>
      </c>
      <c r="E4624" s="1" t="s">
        <v>13</v>
      </c>
      <c r="F4624" s="7">
        <v>40199.640555555554</v>
      </c>
      <c r="G4624" s="4" t="s">
        <v>14</v>
      </c>
      <c r="H4624" s="4" t="s">
        <v>326</v>
      </c>
      <c r="I4624" s="1">
        <f t="shared" si="216"/>
        <v>1</v>
      </c>
      <c r="J4624">
        <f t="shared" si="217"/>
        <v>0</v>
      </c>
      <c r="K4624" s="1">
        <f t="shared" si="218"/>
        <v>1.640555555553874</v>
      </c>
    </row>
    <row r="4625" spans="1:11" hidden="1">
      <c r="A4625" t="s">
        <v>136</v>
      </c>
      <c r="B4625" t="s">
        <v>21</v>
      </c>
      <c r="C4625" s="7">
        <v>40198</v>
      </c>
      <c r="D4625" t="s">
        <v>325</v>
      </c>
      <c r="E4625" s="1" t="s">
        <v>13</v>
      </c>
      <c r="F4625" s="7">
        <v>40199.640231481484</v>
      </c>
      <c r="G4625" s="4" t="s">
        <v>14</v>
      </c>
      <c r="H4625" s="4" t="s">
        <v>326</v>
      </c>
      <c r="I4625" s="1">
        <f t="shared" si="216"/>
        <v>1</v>
      </c>
      <c r="J4625">
        <f t="shared" si="217"/>
        <v>0</v>
      </c>
      <c r="K4625" s="1">
        <f t="shared" si="218"/>
        <v>1.6402314814840793</v>
      </c>
    </row>
    <row r="4626" spans="1:11" hidden="1">
      <c r="A4626" t="s">
        <v>137</v>
      </c>
      <c r="B4626" t="s">
        <v>21</v>
      </c>
      <c r="C4626" s="7">
        <v>40198</v>
      </c>
      <c r="D4626" t="s">
        <v>325</v>
      </c>
      <c r="E4626" s="1" t="s">
        <v>13</v>
      </c>
      <c r="F4626" s="7">
        <v>40199.63994212963</v>
      </c>
      <c r="G4626" s="4" t="s">
        <v>14</v>
      </c>
      <c r="H4626" s="4" t="s">
        <v>326</v>
      </c>
      <c r="I4626" s="1">
        <f t="shared" si="216"/>
        <v>1</v>
      </c>
      <c r="J4626">
        <f t="shared" si="217"/>
        <v>0</v>
      </c>
      <c r="K4626" s="1">
        <f t="shared" si="218"/>
        <v>1.6399421296300716</v>
      </c>
    </row>
    <row r="4627" spans="1:11" hidden="1">
      <c r="A4627" t="s">
        <v>138</v>
      </c>
      <c r="B4627" t="s">
        <v>21</v>
      </c>
      <c r="C4627" s="7">
        <v>40198</v>
      </c>
      <c r="D4627" t="s">
        <v>325</v>
      </c>
      <c r="E4627" s="1" t="s">
        <v>13</v>
      </c>
      <c r="F4627" s="7">
        <v>40199.63890046296</v>
      </c>
      <c r="G4627" s="4" t="s">
        <v>14</v>
      </c>
      <c r="H4627" s="4" t="s">
        <v>326</v>
      </c>
      <c r="I4627" s="1">
        <f t="shared" si="216"/>
        <v>1</v>
      </c>
      <c r="J4627">
        <f t="shared" si="217"/>
        <v>0</v>
      </c>
      <c r="K4627" s="1">
        <f t="shared" si="218"/>
        <v>1.6389004629600095</v>
      </c>
    </row>
    <row r="4628" spans="1:11" hidden="1">
      <c r="A4628" t="s">
        <v>139</v>
      </c>
      <c r="B4628" t="s">
        <v>21</v>
      </c>
      <c r="C4628" s="7">
        <v>40198</v>
      </c>
      <c r="D4628" t="s">
        <v>325</v>
      </c>
      <c r="E4628" s="1" t="s">
        <v>13</v>
      </c>
      <c r="F4628" s="7">
        <v>40199.638599537036</v>
      </c>
      <c r="G4628" s="4" t="s">
        <v>14</v>
      </c>
      <c r="H4628" s="4" t="s">
        <v>326</v>
      </c>
      <c r="I4628" s="1">
        <f t="shared" si="216"/>
        <v>1</v>
      </c>
      <c r="J4628">
        <f t="shared" si="217"/>
        <v>0</v>
      </c>
      <c r="K4628" s="1">
        <f t="shared" si="218"/>
        <v>1.6385995370364981</v>
      </c>
    </row>
    <row r="4629" spans="1:11" hidden="1">
      <c r="A4629" t="s">
        <v>140</v>
      </c>
      <c r="B4629" t="s">
        <v>21</v>
      </c>
      <c r="C4629" s="7">
        <v>40198</v>
      </c>
      <c r="D4629" t="s">
        <v>325</v>
      </c>
      <c r="E4629" s="1" t="s">
        <v>13</v>
      </c>
      <c r="F4629" s="7">
        <v>40199.638229166667</v>
      </c>
      <c r="G4629" s="4" t="s">
        <v>14</v>
      </c>
      <c r="H4629" s="4" t="s">
        <v>326</v>
      </c>
      <c r="I4629" s="1">
        <f t="shared" si="216"/>
        <v>1</v>
      </c>
      <c r="J4629">
        <f t="shared" si="217"/>
        <v>0</v>
      </c>
      <c r="K4629" s="1">
        <f t="shared" si="218"/>
        <v>1.6382291666668607</v>
      </c>
    </row>
    <row r="4630" spans="1:11" hidden="1">
      <c r="A4630" t="s">
        <v>141</v>
      </c>
      <c r="B4630" t="s">
        <v>21</v>
      </c>
      <c r="C4630" s="7">
        <v>40198</v>
      </c>
      <c r="D4630" t="s">
        <v>325</v>
      </c>
      <c r="E4630" s="1" t="s">
        <v>13</v>
      </c>
      <c r="F4630" s="7">
        <v>40199.637800925928</v>
      </c>
      <c r="G4630" s="4" t="s">
        <v>14</v>
      </c>
      <c r="H4630" s="4" t="s">
        <v>326</v>
      </c>
      <c r="I4630" s="1">
        <f t="shared" si="216"/>
        <v>1</v>
      </c>
      <c r="J4630">
        <f t="shared" si="217"/>
        <v>0</v>
      </c>
      <c r="K4630" s="1">
        <f t="shared" si="218"/>
        <v>1.637800925927877</v>
      </c>
    </row>
    <row r="4631" spans="1:11" hidden="1">
      <c r="A4631" t="s">
        <v>142</v>
      </c>
      <c r="B4631" t="s">
        <v>21</v>
      </c>
      <c r="C4631" s="7">
        <v>40198</v>
      </c>
      <c r="D4631" t="s">
        <v>325</v>
      </c>
      <c r="E4631" s="1" t="s">
        <v>13</v>
      </c>
      <c r="F4631" s="7">
        <v>40198.441736111112</v>
      </c>
      <c r="G4631" s="4" t="s">
        <v>14</v>
      </c>
      <c r="H4631" s="4" t="s">
        <v>326</v>
      </c>
      <c r="I4631" s="1">
        <f t="shared" si="216"/>
        <v>1</v>
      </c>
      <c r="J4631">
        <f t="shared" si="217"/>
        <v>0</v>
      </c>
      <c r="K4631" s="1">
        <f t="shared" si="218"/>
        <v>0.44173611111182254</v>
      </c>
    </row>
    <row r="4632" spans="1:11" hidden="1">
      <c r="A4632" t="s">
        <v>143</v>
      </c>
      <c r="B4632" t="s">
        <v>21</v>
      </c>
      <c r="C4632" s="7">
        <v>40198</v>
      </c>
      <c r="D4632" t="s">
        <v>325</v>
      </c>
      <c r="E4632" s="1" t="s">
        <v>13</v>
      </c>
      <c r="F4632" s="7">
        <v>40198.440370370372</v>
      </c>
      <c r="G4632" s="4" t="s">
        <v>14</v>
      </c>
      <c r="H4632" s="4" t="s">
        <v>326</v>
      </c>
      <c r="I4632" s="1">
        <f t="shared" si="216"/>
        <v>1</v>
      </c>
      <c r="J4632">
        <f t="shared" si="217"/>
        <v>0</v>
      </c>
      <c r="K4632" s="1">
        <f t="shared" si="218"/>
        <v>0.44037037037196569</v>
      </c>
    </row>
    <row r="4633" spans="1:11" hidden="1">
      <c r="A4633" t="s">
        <v>144</v>
      </c>
      <c r="B4633" t="s">
        <v>21</v>
      </c>
      <c r="C4633" s="7">
        <v>40198</v>
      </c>
      <c r="D4633" t="s">
        <v>325</v>
      </c>
      <c r="E4633" s="1" t="s">
        <v>13</v>
      </c>
      <c r="F4633" s="7">
        <v>40198.439895833333</v>
      </c>
      <c r="G4633" s="4" t="s">
        <v>14</v>
      </c>
      <c r="H4633" s="4" t="s">
        <v>326</v>
      </c>
      <c r="I4633" s="1">
        <f t="shared" si="216"/>
        <v>1</v>
      </c>
      <c r="J4633">
        <f t="shared" si="217"/>
        <v>0</v>
      </c>
      <c r="K4633" s="1">
        <f t="shared" si="218"/>
        <v>0.43989583333313931</v>
      </c>
    </row>
    <row r="4634" spans="1:11" hidden="1">
      <c r="A4634" t="s">
        <v>145</v>
      </c>
      <c r="B4634" t="s">
        <v>21</v>
      </c>
      <c r="C4634" s="7">
        <v>40197</v>
      </c>
      <c r="D4634" t="s">
        <v>325</v>
      </c>
      <c r="E4634" s="1" t="s">
        <v>13</v>
      </c>
      <c r="F4634" s="7">
        <v>40197.686608796299</v>
      </c>
      <c r="G4634" s="4" t="s">
        <v>14</v>
      </c>
      <c r="H4634" s="4" t="s">
        <v>326</v>
      </c>
      <c r="I4634" s="1">
        <f t="shared" si="216"/>
        <v>1</v>
      </c>
      <c r="J4634">
        <f t="shared" si="217"/>
        <v>0</v>
      </c>
      <c r="K4634" s="1">
        <f t="shared" si="218"/>
        <v>0.68660879629896954</v>
      </c>
    </row>
    <row r="4635" spans="1:11" hidden="1">
      <c r="A4635" t="s">
        <v>146</v>
      </c>
      <c r="B4635" t="s">
        <v>21</v>
      </c>
      <c r="C4635" s="7">
        <v>40197</v>
      </c>
      <c r="D4635" t="s">
        <v>325</v>
      </c>
      <c r="E4635" s="1" t="s">
        <v>13</v>
      </c>
      <c r="F4635" s="7">
        <v>40197.686365740738</v>
      </c>
      <c r="G4635" s="4" t="s">
        <v>14</v>
      </c>
      <c r="H4635" s="4" t="s">
        <v>326</v>
      </c>
      <c r="I4635" s="1">
        <f t="shared" si="216"/>
        <v>1</v>
      </c>
      <c r="J4635">
        <f t="shared" si="217"/>
        <v>0</v>
      </c>
      <c r="K4635" s="1">
        <f t="shared" si="218"/>
        <v>0.68636574073752854</v>
      </c>
    </row>
    <row r="4636" spans="1:11" hidden="1">
      <c r="A4636" t="s">
        <v>147</v>
      </c>
      <c r="B4636" t="s">
        <v>21</v>
      </c>
      <c r="C4636" s="7">
        <v>40197</v>
      </c>
      <c r="D4636" t="s">
        <v>325</v>
      </c>
      <c r="E4636" s="1" t="s">
        <v>13</v>
      </c>
      <c r="F4636" s="7">
        <v>40197.686122685183</v>
      </c>
      <c r="G4636" s="4" t="s">
        <v>14</v>
      </c>
      <c r="H4636" s="4" t="s">
        <v>326</v>
      </c>
      <c r="I4636" s="1">
        <f t="shared" si="216"/>
        <v>1</v>
      </c>
      <c r="J4636">
        <f t="shared" si="217"/>
        <v>0</v>
      </c>
      <c r="K4636" s="1">
        <f t="shared" si="218"/>
        <v>0.6861226851833635</v>
      </c>
    </row>
    <row r="4637" spans="1:11" hidden="1">
      <c r="A4637" t="s">
        <v>148</v>
      </c>
      <c r="B4637" t="s">
        <v>21</v>
      </c>
      <c r="C4637" s="7">
        <v>40197</v>
      </c>
      <c r="D4637" t="s">
        <v>325</v>
      </c>
      <c r="E4637" s="1" t="s">
        <v>13</v>
      </c>
      <c r="F4637" s="7">
        <v>40197.685868055552</v>
      </c>
      <c r="G4637" s="4" t="s">
        <v>14</v>
      </c>
      <c r="H4637" s="4" t="s">
        <v>326</v>
      </c>
      <c r="I4637" s="1">
        <f t="shared" si="216"/>
        <v>1</v>
      </c>
      <c r="J4637">
        <f t="shared" si="217"/>
        <v>0</v>
      </c>
      <c r="K4637" s="1">
        <f t="shared" si="218"/>
        <v>0.68586805555241881</v>
      </c>
    </row>
    <row r="4638" spans="1:11" hidden="1">
      <c r="A4638" t="s">
        <v>149</v>
      </c>
      <c r="B4638" t="s">
        <v>21</v>
      </c>
      <c r="C4638" s="7">
        <v>40197</v>
      </c>
      <c r="D4638" t="s">
        <v>325</v>
      </c>
      <c r="E4638" s="1" t="s">
        <v>13</v>
      </c>
      <c r="F4638" s="7">
        <v>40197.625775462962</v>
      </c>
      <c r="G4638" s="4" t="s">
        <v>14</v>
      </c>
      <c r="H4638" s="4" t="s">
        <v>326</v>
      </c>
      <c r="I4638" s="1">
        <f t="shared" si="216"/>
        <v>1</v>
      </c>
      <c r="J4638">
        <f t="shared" si="217"/>
        <v>0</v>
      </c>
      <c r="K4638" s="1">
        <f t="shared" si="218"/>
        <v>0.62577546296233777</v>
      </c>
    </row>
    <row r="4639" spans="1:11" hidden="1">
      <c r="A4639" t="s">
        <v>150</v>
      </c>
      <c r="B4639" t="s">
        <v>21</v>
      </c>
      <c r="C4639" s="7">
        <v>40197</v>
      </c>
      <c r="D4639" t="s">
        <v>325</v>
      </c>
      <c r="E4639" s="1" t="s">
        <v>13</v>
      </c>
      <c r="F4639" s="7">
        <v>40197.625497685185</v>
      </c>
      <c r="G4639" s="4" t="s">
        <v>14</v>
      </c>
      <c r="H4639" s="4" t="s">
        <v>326</v>
      </c>
      <c r="I4639" s="1">
        <f t="shared" si="216"/>
        <v>1</v>
      </c>
      <c r="J4639">
        <f t="shared" si="217"/>
        <v>0</v>
      </c>
      <c r="K4639" s="1">
        <f t="shared" si="218"/>
        <v>0.62549768518510973</v>
      </c>
    </row>
    <row r="4640" spans="1:11" hidden="1">
      <c r="A4640" t="s">
        <v>151</v>
      </c>
      <c r="B4640" t="s">
        <v>21</v>
      </c>
      <c r="C4640" s="7">
        <v>40197</v>
      </c>
      <c r="D4640" t="s">
        <v>325</v>
      </c>
      <c r="E4640" s="1" t="s">
        <v>13</v>
      </c>
      <c r="F4640" s="7">
        <v>40197.625173611108</v>
      </c>
      <c r="G4640" s="4" t="s">
        <v>14</v>
      </c>
      <c r="H4640" s="4" t="s">
        <v>326</v>
      </c>
      <c r="I4640" s="1">
        <f t="shared" si="216"/>
        <v>1</v>
      </c>
      <c r="J4640">
        <f t="shared" si="217"/>
        <v>0</v>
      </c>
      <c r="K4640" s="1">
        <f t="shared" si="218"/>
        <v>0.62517361110803904</v>
      </c>
    </row>
    <row r="4641" spans="1:11" hidden="1">
      <c r="A4641" t="s">
        <v>152</v>
      </c>
      <c r="B4641" t="s">
        <v>21</v>
      </c>
      <c r="C4641" s="7">
        <v>40197</v>
      </c>
      <c r="D4641" t="s">
        <v>325</v>
      </c>
      <c r="E4641" s="1" t="s">
        <v>13</v>
      </c>
      <c r="F4641" s="7">
        <v>40197.624942129631</v>
      </c>
      <c r="G4641" s="4" t="s">
        <v>14</v>
      </c>
      <c r="H4641" s="4" t="s">
        <v>326</v>
      </c>
      <c r="I4641" s="1">
        <f t="shared" si="216"/>
        <v>1</v>
      </c>
      <c r="J4641">
        <f t="shared" si="217"/>
        <v>0</v>
      </c>
      <c r="K4641" s="1">
        <f t="shared" si="218"/>
        <v>0.62494212963065365</v>
      </c>
    </row>
    <row r="4642" spans="1:11" hidden="1">
      <c r="A4642" t="s">
        <v>153</v>
      </c>
      <c r="B4642" t="s">
        <v>21</v>
      </c>
      <c r="C4642" s="7">
        <v>40197</v>
      </c>
      <c r="D4642" t="s">
        <v>325</v>
      </c>
      <c r="E4642" s="1" t="s">
        <v>13</v>
      </c>
      <c r="F4642" s="7">
        <v>40197.624699074076</v>
      </c>
      <c r="G4642" s="4" t="s">
        <v>14</v>
      </c>
      <c r="H4642" s="4" t="s">
        <v>326</v>
      </c>
      <c r="I4642" s="1">
        <f t="shared" si="216"/>
        <v>1</v>
      </c>
      <c r="J4642">
        <f t="shared" si="217"/>
        <v>0</v>
      </c>
      <c r="K4642" s="1">
        <f t="shared" si="218"/>
        <v>0.62469907407648861</v>
      </c>
    </row>
    <row r="4643" spans="1:11" hidden="1">
      <c r="A4643" t="s">
        <v>154</v>
      </c>
      <c r="B4643" t="s">
        <v>21</v>
      </c>
      <c r="C4643" s="7">
        <v>40197</v>
      </c>
      <c r="D4643" t="s">
        <v>325</v>
      </c>
      <c r="E4643" s="1" t="s">
        <v>13</v>
      </c>
      <c r="F4643" s="7">
        <v>40197.624016203707</v>
      </c>
      <c r="G4643" s="4" t="s">
        <v>14</v>
      </c>
      <c r="H4643" s="4" t="s">
        <v>326</v>
      </c>
      <c r="I4643" s="1">
        <f t="shared" si="216"/>
        <v>1</v>
      </c>
      <c r="J4643">
        <f t="shared" si="217"/>
        <v>0</v>
      </c>
      <c r="K4643" s="1">
        <f t="shared" si="218"/>
        <v>0.62401620370656019</v>
      </c>
    </row>
    <row r="4644" spans="1:11" hidden="1">
      <c r="A4644" t="s">
        <v>73</v>
      </c>
      <c r="B4644" t="s">
        <v>32</v>
      </c>
      <c r="C4644" s="7">
        <v>40193</v>
      </c>
      <c r="D4644" t="s">
        <v>325</v>
      </c>
      <c r="E4644" s="1" t="s">
        <v>13</v>
      </c>
      <c r="F4644" s="7">
        <v>40193.67454861111</v>
      </c>
      <c r="G4644" s="4" t="s">
        <v>14</v>
      </c>
      <c r="H4644" s="4" t="s">
        <v>326</v>
      </c>
      <c r="I4644" s="1">
        <f t="shared" si="216"/>
        <v>1</v>
      </c>
      <c r="J4644">
        <f t="shared" si="217"/>
        <v>0</v>
      </c>
      <c r="K4644" s="1">
        <f t="shared" si="218"/>
        <v>0.67454861111036735</v>
      </c>
    </row>
    <row r="4645" spans="1:11" hidden="1">
      <c r="A4645" t="s">
        <v>74</v>
      </c>
      <c r="B4645" t="s">
        <v>32</v>
      </c>
      <c r="C4645" s="7">
        <v>40193</v>
      </c>
      <c r="D4645" t="s">
        <v>325</v>
      </c>
      <c r="E4645" s="1" t="s">
        <v>13</v>
      </c>
      <c r="F4645" s="7">
        <v>40193.67428240741</v>
      </c>
      <c r="G4645" s="4" t="s">
        <v>14</v>
      </c>
      <c r="H4645" s="4" t="s">
        <v>326</v>
      </c>
      <c r="I4645" s="1">
        <f t="shared" si="216"/>
        <v>1</v>
      </c>
      <c r="J4645">
        <f t="shared" si="217"/>
        <v>0</v>
      </c>
      <c r="K4645" s="1">
        <f t="shared" si="218"/>
        <v>0.67428240740991896</v>
      </c>
    </row>
    <row r="4646" spans="1:11" hidden="1">
      <c r="A4646" t="s">
        <v>155</v>
      </c>
      <c r="B4646" t="s">
        <v>21</v>
      </c>
      <c r="C4646" s="7">
        <v>40193</v>
      </c>
      <c r="D4646" t="s">
        <v>325</v>
      </c>
      <c r="E4646" s="1" t="s">
        <v>13</v>
      </c>
      <c r="F4646" s="7">
        <v>40193.673043981478</v>
      </c>
      <c r="G4646" s="4" t="s">
        <v>14</v>
      </c>
      <c r="H4646" s="4" t="s">
        <v>326</v>
      </c>
      <c r="I4646" s="1">
        <f t="shared" si="216"/>
        <v>1</v>
      </c>
      <c r="J4646">
        <f t="shared" si="217"/>
        <v>0</v>
      </c>
      <c r="K4646" s="1">
        <f t="shared" si="218"/>
        <v>0.6730439814782585</v>
      </c>
    </row>
    <row r="4647" spans="1:11" hidden="1">
      <c r="A4647" t="s">
        <v>156</v>
      </c>
      <c r="B4647" t="s">
        <v>21</v>
      </c>
      <c r="C4647" s="7">
        <v>40193</v>
      </c>
      <c r="D4647" t="s">
        <v>325</v>
      </c>
      <c r="E4647" s="1" t="s">
        <v>13</v>
      </c>
      <c r="F4647" s="7">
        <v>40193.672719907408</v>
      </c>
      <c r="G4647" s="4" t="s">
        <v>14</v>
      </c>
      <c r="H4647" s="4" t="s">
        <v>326</v>
      </c>
      <c r="I4647" s="1">
        <f t="shared" si="216"/>
        <v>1</v>
      </c>
      <c r="J4647">
        <f t="shared" si="217"/>
        <v>0</v>
      </c>
      <c r="K4647" s="1">
        <f t="shared" si="218"/>
        <v>0.67271990740846377</v>
      </c>
    </row>
    <row r="4648" spans="1:11" hidden="1">
      <c r="A4648" t="s">
        <v>75</v>
      </c>
      <c r="B4648" t="s">
        <v>32</v>
      </c>
      <c r="C4648" s="7">
        <v>40193</v>
      </c>
      <c r="D4648" t="s">
        <v>325</v>
      </c>
      <c r="E4648" s="1" t="s">
        <v>13</v>
      </c>
      <c r="F4648" s="7">
        <v>40193.649259259262</v>
      </c>
      <c r="G4648" s="4" t="s">
        <v>14</v>
      </c>
      <c r="H4648" s="4" t="s">
        <v>326</v>
      </c>
      <c r="I4648" s="1">
        <f t="shared" si="216"/>
        <v>1</v>
      </c>
      <c r="J4648">
        <f t="shared" si="217"/>
        <v>0</v>
      </c>
      <c r="K4648" s="1">
        <f t="shared" si="218"/>
        <v>0.64925925926218042</v>
      </c>
    </row>
    <row r="4649" spans="1:11" hidden="1">
      <c r="A4649" t="s">
        <v>157</v>
      </c>
      <c r="B4649" t="s">
        <v>21</v>
      </c>
      <c r="C4649" s="7">
        <v>40193</v>
      </c>
      <c r="D4649" t="s">
        <v>325</v>
      </c>
      <c r="E4649" s="1" t="s">
        <v>13</v>
      </c>
      <c r="F4649" s="7">
        <v>40193.646562499998</v>
      </c>
      <c r="G4649" s="4" t="s">
        <v>14</v>
      </c>
      <c r="H4649" s="4" t="s">
        <v>326</v>
      </c>
      <c r="I4649" s="1">
        <f t="shared" si="216"/>
        <v>1</v>
      </c>
      <c r="J4649">
        <f t="shared" si="217"/>
        <v>0</v>
      </c>
      <c r="K4649" s="1">
        <f t="shared" si="218"/>
        <v>0.64656249999825377</v>
      </c>
    </row>
    <row r="4650" spans="1:11" hidden="1">
      <c r="A4650" t="s">
        <v>158</v>
      </c>
      <c r="B4650" t="s">
        <v>21</v>
      </c>
      <c r="C4650" s="7">
        <v>40192</v>
      </c>
      <c r="D4650" t="s">
        <v>325</v>
      </c>
      <c r="E4650" s="1" t="s">
        <v>13</v>
      </c>
      <c r="F4650" s="7">
        <v>40192.440347222226</v>
      </c>
      <c r="G4650" s="4" t="s">
        <v>14</v>
      </c>
      <c r="H4650" s="4" t="s">
        <v>326</v>
      </c>
      <c r="I4650" s="1">
        <f t="shared" si="216"/>
        <v>1</v>
      </c>
      <c r="J4650">
        <f t="shared" si="217"/>
        <v>0</v>
      </c>
      <c r="K4650" s="1">
        <f t="shared" si="218"/>
        <v>0.44034722222568234</v>
      </c>
    </row>
    <row r="4651" spans="1:11" hidden="1">
      <c r="A4651" t="s">
        <v>159</v>
      </c>
      <c r="B4651" t="s">
        <v>21</v>
      </c>
      <c r="C4651" s="7">
        <v>40192</v>
      </c>
      <c r="D4651" t="s">
        <v>325</v>
      </c>
      <c r="E4651" s="1" t="s">
        <v>13</v>
      </c>
      <c r="F4651" s="7">
        <v>40192.439965277779</v>
      </c>
      <c r="G4651" s="4" t="s">
        <v>14</v>
      </c>
      <c r="H4651" s="4" t="s">
        <v>326</v>
      </c>
      <c r="I4651" s="1">
        <f t="shared" si="216"/>
        <v>1</v>
      </c>
      <c r="J4651">
        <f t="shared" si="217"/>
        <v>0</v>
      </c>
      <c r="K4651" s="1">
        <f t="shared" si="218"/>
        <v>0.43996527777926531</v>
      </c>
    </row>
    <row r="4652" spans="1:11" hidden="1">
      <c r="A4652" t="s">
        <v>91</v>
      </c>
      <c r="B4652" t="s">
        <v>21</v>
      </c>
      <c r="C4652" s="7">
        <v>40192</v>
      </c>
      <c r="D4652" t="s">
        <v>325</v>
      </c>
      <c r="E4652" s="1" t="s">
        <v>13</v>
      </c>
      <c r="F4652" s="7">
        <v>40192.426863425928</v>
      </c>
      <c r="G4652" s="4" t="s">
        <v>14</v>
      </c>
      <c r="H4652" s="4" t="s">
        <v>326</v>
      </c>
      <c r="I4652" s="1">
        <f t="shared" si="216"/>
        <v>1</v>
      </c>
      <c r="J4652">
        <f t="shared" si="217"/>
        <v>0</v>
      </c>
      <c r="K4652" s="1">
        <f t="shared" si="218"/>
        <v>0.42686342592787696</v>
      </c>
    </row>
    <row r="4653" spans="1:11" hidden="1">
      <c r="A4653" t="s">
        <v>92</v>
      </c>
      <c r="B4653" t="s">
        <v>21</v>
      </c>
      <c r="C4653" s="7">
        <v>40192</v>
      </c>
      <c r="D4653" t="s">
        <v>325</v>
      </c>
      <c r="E4653" s="1" t="s">
        <v>13</v>
      </c>
      <c r="F4653" s="7">
        <v>40192.426435185182</v>
      </c>
      <c r="G4653" s="4" t="s">
        <v>14</v>
      </c>
      <c r="H4653" s="4" t="s">
        <v>326</v>
      </c>
      <c r="I4653" s="1">
        <f t="shared" si="216"/>
        <v>1</v>
      </c>
      <c r="J4653">
        <f t="shared" si="217"/>
        <v>0</v>
      </c>
      <c r="K4653" s="1">
        <f t="shared" si="218"/>
        <v>0.42643518518161727</v>
      </c>
    </row>
    <row r="4654" spans="1:11" hidden="1">
      <c r="A4654" t="s">
        <v>93</v>
      </c>
      <c r="B4654" t="s">
        <v>21</v>
      </c>
      <c r="C4654" s="7">
        <v>40192</v>
      </c>
      <c r="D4654" t="s">
        <v>325</v>
      </c>
      <c r="E4654" s="1" t="s">
        <v>13</v>
      </c>
      <c r="F4654" s="7">
        <v>40192.425902777781</v>
      </c>
      <c r="G4654" s="4" t="s">
        <v>14</v>
      </c>
      <c r="H4654" s="4" t="s">
        <v>326</v>
      </c>
      <c r="I4654" s="1">
        <f t="shared" si="216"/>
        <v>1</v>
      </c>
      <c r="J4654">
        <f t="shared" si="217"/>
        <v>0</v>
      </c>
      <c r="K4654" s="1">
        <f t="shared" si="218"/>
        <v>0.4259027777807205</v>
      </c>
    </row>
    <row r="4655" spans="1:11" hidden="1">
      <c r="A4655" t="s">
        <v>95</v>
      </c>
      <c r="B4655" t="s">
        <v>21</v>
      </c>
      <c r="C4655" s="7">
        <v>40192</v>
      </c>
      <c r="D4655" t="s">
        <v>325</v>
      </c>
      <c r="E4655" s="1" t="s">
        <v>13</v>
      </c>
      <c r="F4655" s="7">
        <v>40192.425671296296</v>
      </c>
      <c r="G4655" s="4" t="s">
        <v>14</v>
      </c>
      <c r="H4655" s="4" t="s">
        <v>326</v>
      </c>
      <c r="I4655" s="1">
        <f t="shared" si="216"/>
        <v>1</v>
      </c>
      <c r="J4655">
        <f t="shared" si="217"/>
        <v>0</v>
      </c>
      <c r="K4655" s="1">
        <f t="shared" si="218"/>
        <v>0.42567129629605915</v>
      </c>
    </row>
    <row r="4656" spans="1:11" hidden="1">
      <c r="A4656" t="s">
        <v>76</v>
      </c>
      <c r="B4656" t="s">
        <v>32</v>
      </c>
      <c r="C4656" s="7">
        <v>40192</v>
      </c>
      <c r="D4656" t="s">
        <v>325</v>
      </c>
      <c r="E4656" s="1" t="s">
        <v>13</v>
      </c>
      <c r="F4656" s="7">
        <v>40192.424814814818</v>
      </c>
      <c r="G4656" s="4" t="s">
        <v>14</v>
      </c>
      <c r="H4656" s="4" t="s">
        <v>326</v>
      </c>
      <c r="I4656" s="1">
        <f t="shared" si="216"/>
        <v>1</v>
      </c>
      <c r="J4656">
        <f t="shared" si="217"/>
        <v>0</v>
      </c>
      <c r="K4656" s="1">
        <f t="shared" si="218"/>
        <v>0.42481481481809169</v>
      </c>
    </row>
    <row r="4657" spans="1:11" hidden="1">
      <c r="A4657" t="s">
        <v>96</v>
      </c>
      <c r="B4657" t="s">
        <v>21</v>
      </c>
      <c r="C4657" s="7">
        <v>40191</v>
      </c>
      <c r="D4657" t="s">
        <v>325</v>
      </c>
      <c r="E4657" s="1" t="s">
        <v>13</v>
      </c>
      <c r="F4657" s="7">
        <v>40191.640590277777</v>
      </c>
      <c r="G4657" s="4" t="s">
        <v>14</v>
      </c>
      <c r="H4657" s="4" t="s">
        <v>326</v>
      </c>
      <c r="I4657" s="1">
        <f t="shared" si="216"/>
        <v>1</v>
      </c>
      <c r="J4657">
        <f t="shared" si="217"/>
        <v>0</v>
      </c>
      <c r="K4657" s="1">
        <f t="shared" si="218"/>
        <v>0.640590277776937</v>
      </c>
    </row>
    <row r="4658" spans="1:11" hidden="1">
      <c r="A4658" t="s">
        <v>97</v>
      </c>
      <c r="B4658" t="s">
        <v>21</v>
      </c>
      <c r="C4658" s="7">
        <v>40191</v>
      </c>
      <c r="D4658" t="s">
        <v>325</v>
      </c>
      <c r="E4658" s="1" t="s">
        <v>13</v>
      </c>
      <c r="F4658" s="7">
        <v>40191.6403125</v>
      </c>
      <c r="G4658" s="4" t="s">
        <v>14</v>
      </c>
      <c r="H4658" s="4" t="s">
        <v>326</v>
      </c>
      <c r="I4658" s="1">
        <f t="shared" si="216"/>
        <v>1</v>
      </c>
      <c r="J4658">
        <f t="shared" si="217"/>
        <v>0</v>
      </c>
      <c r="K4658" s="1">
        <f t="shared" si="218"/>
        <v>0.64031249999970896</v>
      </c>
    </row>
    <row r="4659" spans="1:11" hidden="1">
      <c r="A4659" t="s">
        <v>98</v>
      </c>
      <c r="B4659" t="s">
        <v>21</v>
      </c>
      <c r="C4659" s="7">
        <v>40191</v>
      </c>
      <c r="D4659" t="s">
        <v>325</v>
      </c>
      <c r="E4659" s="1" t="s">
        <v>13</v>
      </c>
      <c r="F4659" s="7">
        <v>40191.640069444446</v>
      </c>
      <c r="G4659" s="4" t="s">
        <v>14</v>
      </c>
      <c r="H4659" s="4" t="s">
        <v>326</v>
      </c>
      <c r="I4659" s="1">
        <f t="shared" si="216"/>
        <v>1</v>
      </c>
      <c r="J4659">
        <f t="shared" si="217"/>
        <v>0</v>
      </c>
      <c r="K4659" s="1">
        <f t="shared" si="218"/>
        <v>0.64006944444554392</v>
      </c>
    </row>
    <row r="4660" spans="1:11" hidden="1">
      <c r="A4660" t="s">
        <v>99</v>
      </c>
      <c r="B4660" t="s">
        <v>21</v>
      </c>
      <c r="C4660" s="7">
        <v>40191</v>
      </c>
      <c r="D4660" t="s">
        <v>325</v>
      </c>
      <c r="E4660" s="1" t="s">
        <v>13</v>
      </c>
      <c r="F4660" s="7">
        <v>40191.639803240738</v>
      </c>
      <c r="G4660" s="4" t="s">
        <v>14</v>
      </c>
      <c r="H4660" s="4" t="s">
        <v>326</v>
      </c>
      <c r="I4660" s="1">
        <f t="shared" si="216"/>
        <v>1</v>
      </c>
      <c r="J4660">
        <f t="shared" si="217"/>
        <v>0</v>
      </c>
      <c r="K4660" s="1">
        <f t="shared" si="218"/>
        <v>0.63980324073781958</v>
      </c>
    </row>
    <row r="4661" spans="1:11" hidden="1">
      <c r="A4661" t="s">
        <v>100</v>
      </c>
      <c r="B4661" t="s">
        <v>21</v>
      </c>
      <c r="C4661" s="7">
        <v>40191</v>
      </c>
      <c r="D4661" t="s">
        <v>325</v>
      </c>
      <c r="E4661" s="1" t="s">
        <v>13</v>
      </c>
      <c r="F4661" s="7">
        <v>40191.639016203706</v>
      </c>
      <c r="G4661" s="4" t="s">
        <v>14</v>
      </c>
      <c r="H4661" s="4" t="s">
        <v>326</v>
      </c>
      <c r="I4661" s="1">
        <f t="shared" si="216"/>
        <v>1</v>
      </c>
      <c r="J4661">
        <f t="shared" si="217"/>
        <v>0</v>
      </c>
      <c r="K4661" s="1">
        <f t="shared" si="218"/>
        <v>0.63901620370597811</v>
      </c>
    </row>
    <row r="4662" spans="1:11" hidden="1">
      <c r="A4662" t="s">
        <v>101</v>
      </c>
      <c r="B4662" t="s">
        <v>21</v>
      </c>
      <c r="C4662" s="7">
        <v>40191</v>
      </c>
      <c r="D4662" t="s">
        <v>325</v>
      </c>
      <c r="E4662" s="1" t="s">
        <v>13</v>
      </c>
      <c r="F4662" s="7">
        <v>40191.638692129629</v>
      </c>
      <c r="G4662" s="4" t="s">
        <v>14</v>
      </c>
      <c r="H4662" s="4" t="s">
        <v>326</v>
      </c>
      <c r="I4662" s="1">
        <f t="shared" si="216"/>
        <v>1</v>
      </c>
      <c r="J4662">
        <f t="shared" si="217"/>
        <v>0</v>
      </c>
      <c r="K4662" s="1">
        <f t="shared" si="218"/>
        <v>0.63869212962890742</v>
      </c>
    </row>
    <row r="4663" spans="1:11" hidden="1">
      <c r="A4663" t="s">
        <v>102</v>
      </c>
      <c r="B4663" t="s">
        <v>21</v>
      </c>
      <c r="C4663" s="7">
        <v>40191</v>
      </c>
      <c r="D4663" t="s">
        <v>325</v>
      </c>
      <c r="E4663" s="1" t="s">
        <v>13</v>
      </c>
      <c r="F4663" s="7">
        <v>40191.63790509259</v>
      </c>
      <c r="G4663" s="4" t="s">
        <v>14</v>
      </c>
      <c r="H4663" s="4" t="s">
        <v>326</v>
      </c>
      <c r="I4663" s="1">
        <f t="shared" si="216"/>
        <v>1</v>
      </c>
      <c r="J4663">
        <f t="shared" si="217"/>
        <v>0</v>
      </c>
      <c r="K4663" s="1">
        <f t="shared" si="218"/>
        <v>0.63790509258979</v>
      </c>
    </row>
    <row r="4664" spans="1:11" hidden="1">
      <c r="A4664" t="s">
        <v>103</v>
      </c>
      <c r="B4664" t="s">
        <v>21</v>
      </c>
      <c r="C4664" s="7">
        <v>40191</v>
      </c>
      <c r="D4664" t="s">
        <v>325</v>
      </c>
      <c r="E4664" s="1" t="s">
        <v>13</v>
      </c>
      <c r="F4664" s="7">
        <v>40191.637638888889</v>
      </c>
      <c r="G4664" s="4" t="s">
        <v>14</v>
      </c>
      <c r="H4664" s="4" t="s">
        <v>326</v>
      </c>
      <c r="I4664" s="1">
        <f t="shared" si="216"/>
        <v>1</v>
      </c>
      <c r="J4664">
        <f t="shared" si="217"/>
        <v>0</v>
      </c>
      <c r="K4664" s="1">
        <f t="shared" si="218"/>
        <v>0.63763888888934162</v>
      </c>
    </row>
    <row r="4665" spans="1:11" hidden="1">
      <c r="A4665" t="s">
        <v>104</v>
      </c>
      <c r="B4665" t="s">
        <v>21</v>
      </c>
      <c r="C4665" s="7">
        <v>40191</v>
      </c>
      <c r="D4665" t="s">
        <v>325</v>
      </c>
      <c r="E4665" s="1" t="s">
        <v>13</v>
      </c>
      <c r="F4665" s="7">
        <v>40191.637372685182</v>
      </c>
      <c r="G4665" s="4" t="s">
        <v>14</v>
      </c>
      <c r="H4665" s="4" t="s">
        <v>326</v>
      </c>
      <c r="I4665" s="1">
        <f t="shared" si="216"/>
        <v>1</v>
      </c>
      <c r="J4665">
        <f t="shared" si="217"/>
        <v>0</v>
      </c>
      <c r="K4665" s="1">
        <f t="shared" si="218"/>
        <v>0.63737268518161727</v>
      </c>
    </row>
    <row r="4666" spans="1:11" hidden="1">
      <c r="A4666" t="s">
        <v>105</v>
      </c>
      <c r="B4666" t="s">
        <v>21</v>
      </c>
      <c r="C4666" s="7">
        <v>40191</v>
      </c>
      <c r="D4666" t="s">
        <v>325</v>
      </c>
      <c r="E4666" s="1" t="s">
        <v>13</v>
      </c>
      <c r="F4666" s="7">
        <v>40191.637025462966</v>
      </c>
      <c r="G4666" s="4" t="s">
        <v>14</v>
      </c>
      <c r="H4666" s="4" t="s">
        <v>326</v>
      </c>
      <c r="I4666" s="1">
        <f t="shared" si="216"/>
        <v>1</v>
      </c>
      <c r="J4666">
        <f t="shared" si="217"/>
        <v>0</v>
      </c>
      <c r="K4666" s="1">
        <f t="shared" si="218"/>
        <v>0.63702546296553919</v>
      </c>
    </row>
    <row r="4667" spans="1:11" hidden="1">
      <c r="A4667" t="s">
        <v>106</v>
      </c>
      <c r="B4667" t="s">
        <v>21</v>
      </c>
      <c r="C4667" s="7">
        <v>40191</v>
      </c>
      <c r="D4667" t="s">
        <v>325</v>
      </c>
      <c r="E4667" s="1" t="s">
        <v>13</v>
      </c>
      <c r="F4667" s="7">
        <v>40191.636770833335</v>
      </c>
      <c r="G4667" s="4" t="s">
        <v>14</v>
      </c>
      <c r="H4667" s="4" t="s">
        <v>326</v>
      </c>
      <c r="I4667" s="1">
        <f t="shared" si="216"/>
        <v>1</v>
      </c>
      <c r="J4667">
        <f t="shared" si="217"/>
        <v>0</v>
      </c>
      <c r="K4667" s="1">
        <f t="shared" si="218"/>
        <v>0.6367708333345945</v>
      </c>
    </row>
    <row r="4668" spans="1:11" hidden="1">
      <c r="A4668" t="s">
        <v>107</v>
      </c>
      <c r="B4668" t="s">
        <v>21</v>
      </c>
      <c r="C4668" s="7">
        <v>40191</v>
      </c>
      <c r="D4668" t="s">
        <v>325</v>
      </c>
      <c r="E4668" s="1" t="s">
        <v>13</v>
      </c>
      <c r="F4668" s="7">
        <v>40191.636458333334</v>
      </c>
      <c r="G4668" s="4" t="s">
        <v>14</v>
      </c>
      <c r="H4668" s="4" t="s">
        <v>326</v>
      </c>
      <c r="I4668" s="1">
        <f t="shared" si="216"/>
        <v>1</v>
      </c>
      <c r="J4668">
        <f t="shared" si="217"/>
        <v>0</v>
      </c>
      <c r="K4668" s="1">
        <f t="shared" si="218"/>
        <v>0.63645833333430346</v>
      </c>
    </row>
    <row r="4669" spans="1:11" hidden="1">
      <c r="A4669" t="s">
        <v>108</v>
      </c>
      <c r="B4669" t="s">
        <v>21</v>
      </c>
      <c r="C4669" s="7">
        <v>40191</v>
      </c>
      <c r="D4669" t="s">
        <v>325</v>
      </c>
      <c r="E4669" s="1" t="s">
        <v>13</v>
      </c>
      <c r="F4669" s="7">
        <v>40191.635879629626</v>
      </c>
      <c r="G4669" s="4" t="s">
        <v>14</v>
      </c>
      <c r="H4669" s="4" t="s">
        <v>326</v>
      </c>
      <c r="I4669" s="1">
        <f t="shared" si="216"/>
        <v>1</v>
      </c>
      <c r="J4669">
        <f t="shared" si="217"/>
        <v>0</v>
      </c>
      <c r="K4669" s="1">
        <f t="shared" si="218"/>
        <v>0.63587962962628808</v>
      </c>
    </row>
    <row r="4670" spans="1:11" hidden="1">
      <c r="A4670" t="s">
        <v>20</v>
      </c>
      <c r="B4670" t="s">
        <v>21</v>
      </c>
      <c r="C4670" s="7">
        <v>40191</v>
      </c>
      <c r="D4670" t="s">
        <v>325</v>
      </c>
      <c r="E4670" s="1" t="s">
        <v>13</v>
      </c>
      <c r="F4670" s="7">
        <v>40191.63548611111</v>
      </c>
      <c r="G4670" s="4" t="s">
        <v>14</v>
      </c>
      <c r="H4670" s="4" t="s">
        <v>326</v>
      </c>
      <c r="I4670" s="1">
        <f t="shared" si="216"/>
        <v>1</v>
      </c>
      <c r="J4670">
        <f t="shared" si="217"/>
        <v>0</v>
      </c>
      <c r="K4670" s="1">
        <f t="shared" si="218"/>
        <v>0.63548611111036735</v>
      </c>
    </row>
    <row r="4671" spans="1:11" hidden="1">
      <c r="A4671" t="s">
        <v>24</v>
      </c>
      <c r="B4671" t="s">
        <v>21</v>
      </c>
      <c r="C4671" s="7">
        <v>40191</v>
      </c>
      <c r="D4671" t="s">
        <v>325</v>
      </c>
      <c r="E4671" s="1" t="s">
        <v>13</v>
      </c>
      <c r="F4671" s="7">
        <v>40191.635138888887</v>
      </c>
      <c r="G4671" s="4" t="s">
        <v>14</v>
      </c>
      <c r="H4671" s="4" t="s">
        <v>326</v>
      </c>
      <c r="I4671" s="1">
        <f t="shared" si="216"/>
        <v>1</v>
      </c>
      <c r="J4671">
        <f t="shared" si="217"/>
        <v>0</v>
      </c>
      <c r="K4671" s="1">
        <f t="shared" si="218"/>
        <v>0.63513888888701331</v>
      </c>
    </row>
    <row r="4672" spans="1:11" hidden="1">
      <c r="A4672" t="s">
        <v>25</v>
      </c>
      <c r="B4672" t="s">
        <v>21</v>
      </c>
      <c r="C4672" s="7">
        <v>40191</v>
      </c>
      <c r="D4672" t="s">
        <v>325</v>
      </c>
      <c r="E4672" s="1" t="s">
        <v>13</v>
      </c>
      <c r="F4672" s="7">
        <v>40191.634895833333</v>
      </c>
      <c r="G4672" s="4" t="s">
        <v>14</v>
      </c>
      <c r="H4672" s="4" t="s">
        <v>326</v>
      </c>
      <c r="I4672" s="1">
        <f t="shared" si="216"/>
        <v>1</v>
      </c>
      <c r="J4672">
        <f t="shared" si="217"/>
        <v>0</v>
      </c>
      <c r="K4672" s="1">
        <f t="shared" si="218"/>
        <v>0.63489583333284827</v>
      </c>
    </row>
    <row r="4673" spans="1:11" hidden="1">
      <c r="A4673" t="s">
        <v>26</v>
      </c>
      <c r="B4673" t="s">
        <v>21</v>
      </c>
      <c r="C4673" s="7">
        <v>40191</v>
      </c>
      <c r="D4673" t="s">
        <v>325</v>
      </c>
      <c r="E4673" s="1" t="s">
        <v>13</v>
      </c>
      <c r="F4673" s="7">
        <v>40191.634641203702</v>
      </c>
      <c r="G4673" s="4" t="s">
        <v>14</v>
      </c>
      <c r="H4673" s="4" t="s">
        <v>326</v>
      </c>
      <c r="I4673" s="1">
        <f t="shared" si="216"/>
        <v>1</v>
      </c>
      <c r="J4673">
        <f t="shared" si="217"/>
        <v>0</v>
      </c>
      <c r="K4673" s="1">
        <f t="shared" si="218"/>
        <v>0.63464120370190358</v>
      </c>
    </row>
    <row r="4674" spans="1:11" hidden="1">
      <c r="A4674" t="s">
        <v>27</v>
      </c>
      <c r="B4674" t="s">
        <v>21</v>
      </c>
      <c r="C4674" s="7">
        <v>40191</v>
      </c>
      <c r="D4674" t="s">
        <v>325</v>
      </c>
      <c r="E4674" s="1" t="s">
        <v>13</v>
      </c>
      <c r="F4674" s="7">
        <v>40191.634386574071</v>
      </c>
      <c r="G4674" s="4" t="s">
        <v>14</v>
      </c>
      <c r="H4674" s="4" t="s">
        <v>326</v>
      </c>
      <c r="I4674" s="1">
        <f t="shared" si="216"/>
        <v>1</v>
      </c>
      <c r="J4674">
        <f t="shared" si="217"/>
        <v>0</v>
      </c>
      <c r="K4674" s="1">
        <f t="shared" si="218"/>
        <v>0.63438657407095889</v>
      </c>
    </row>
    <row r="4675" spans="1:11" hidden="1">
      <c r="A4675" t="s">
        <v>28</v>
      </c>
      <c r="B4675" t="s">
        <v>21</v>
      </c>
      <c r="C4675" s="7">
        <v>40191</v>
      </c>
      <c r="D4675" t="s">
        <v>325</v>
      </c>
      <c r="E4675" s="1" t="s">
        <v>13</v>
      </c>
      <c r="F4675" s="7">
        <v>40191.634027777778</v>
      </c>
      <c r="G4675" s="4" t="s">
        <v>14</v>
      </c>
      <c r="H4675" s="4" t="s">
        <v>326</v>
      </c>
      <c r="I4675" s="1">
        <f t="shared" ref="I4675:I4738" si="219">MONTH(C4675)</f>
        <v>1</v>
      </c>
      <c r="J4675">
        <f t="shared" ref="J4675:J4738" si="220">IF(C4675&gt;F4675,1,0)</f>
        <v>0</v>
      </c>
      <c r="K4675" s="1">
        <f t="shared" ref="K4675:K4738" si="221">F4675-C4675</f>
        <v>0.63402777777810115</v>
      </c>
    </row>
    <row r="4676" spans="1:11" hidden="1">
      <c r="A4676" t="s">
        <v>29</v>
      </c>
      <c r="B4676" t="s">
        <v>21</v>
      </c>
      <c r="C4676" s="7">
        <v>40191</v>
      </c>
      <c r="D4676" t="s">
        <v>325</v>
      </c>
      <c r="E4676" s="1" t="s">
        <v>13</v>
      </c>
      <c r="F4676" s="7">
        <v>40191.559884259259</v>
      </c>
      <c r="G4676" s="4" t="s">
        <v>14</v>
      </c>
      <c r="H4676" s="4" t="s">
        <v>326</v>
      </c>
      <c r="I4676" s="1">
        <f t="shared" si="219"/>
        <v>1</v>
      </c>
      <c r="J4676">
        <f t="shared" si="220"/>
        <v>0</v>
      </c>
      <c r="K4676" s="1">
        <f t="shared" si="221"/>
        <v>0.559884259258979</v>
      </c>
    </row>
    <row r="4677" spans="1:11" hidden="1">
      <c r="A4677" t="s">
        <v>30</v>
      </c>
      <c r="B4677" t="s">
        <v>21</v>
      </c>
      <c r="C4677" s="7">
        <v>40191</v>
      </c>
      <c r="D4677" t="s">
        <v>325</v>
      </c>
      <c r="E4677" s="1" t="s">
        <v>13</v>
      </c>
      <c r="F4677" s="7">
        <v>40191.558506944442</v>
      </c>
      <c r="G4677" s="4" t="s">
        <v>14</v>
      </c>
      <c r="H4677" s="4" t="s">
        <v>326</v>
      </c>
      <c r="I4677" s="1">
        <f t="shared" si="219"/>
        <v>1</v>
      </c>
      <c r="J4677">
        <f t="shared" si="220"/>
        <v>0</v>
      </c>
      <c r="K4677" s="1">
        <f t="shared" si="221"/>
        <v>0.5585069444423425</v>
      </c>
    </row>
    <row r="4678" spans="1:11" hidden="1">
      <c r="A4678" t="s">
        <v>33</v>
      </c>
      <c r="B4678" t="s">
        <v>21</v>
      </c>
      <c r="C4678" s="7">
        <v>40191</v>
      </c>
      <c r="D4678" t="s">
        <v>325</v>
      </c>
      <c r="E4678" s="1" t="s">
        <v>13</v>
      </c>
      <c r="F4678" s="7">
        <v>40191.557071759256</v>
      </c>
      <c r="G4678" s="4" t="s">
        <v>14</v>
      </c>
      <c r="H4678" s="4" t="s">
        <v>326</v>
      </c>
      <c r="I4678" s="1">
        <f t="shared" si="219"/>
        <v>1</v>
      </c>
      <c r="J4678">
        <f t="shared" si="220"/>
        <v>0</v>
      </c>
      <c r="K4678" s="1">
        <f t="shared" si="221"/>
        <v>0.55707175925635966</v>
      </c>
    </row>
    <row r="4679" spans="1:11" hidden="1">
      <c r="A4679" t="s">
        <v>77</v>
      </c>
      <c r="B4679" t="s">
        <v>32</v>
      </c>
      <c r="C4679" s="7">
        <v>40191</v>
      </c>
      <c r="D4679" t="s">
        <v>325</v>
      </c>
      <c r="E4679" s="1" t="s">
        <v>13</v>
      </c>
      <c r="F4679" s="7">
        <v>40191.531875000001</v>
      </c>
      <c r="G4679" s="4" t="s">
        <v>14</v>
      </c>
      <c r="H4679" s="4" t="s">
        <v>326</v>
      </c>
      <c r="I4679" s="1">
        <f t="shared" si="219"/>
        <v>1</v>
      </c>
      <c r="J4679">
        <f t="shared" si="220"/>
        <v>0</v>
      </c>
      <c r="K4679" s="1">
        <f t="shared" si="221"/>
        <v>0.53187500000058208</v>
      </c>
    </row>
    <row r="4680" spans="1:11" hidden="1">
      <c r="A4680" t="s">
        <v>78</v>
      </c>
      <c r="B4680" t="s">
        <v>32</v>
      </c>
      <c r="C4680" s="7">
        <v>40191</v>
      </c>
      <c r="D4680" t="s">
        <v>325</v>
      </c>
      <c r="E4680" s="1" t="s">
        <v>13</v>
      </c>
      <c r="F4680" s="7">
        <v>40191.531481481485</v>
      </c>
      <c r="G4680" s="4" t="s">
        <v>14</v>
      </c>
      <c r="H4680" s="4" t="s">
        <v>326</v>
      </c>
      <c r="I4680" s="1">
        <f t="shared" si="219"/>
        <v>1</v>
      </c>
      <c r="J4680">
        <f t="shared" si="220"/>
        <v>0</v>
      </c>
      <c r="K4680" s="1">
        <f t="shared" si="221"/>
        <v>0.53148148148466134</v>
      </c>
    </row>
    <row r="4681" spans="1:11" hidden="1">
      <c r="A4681" t="s">
        <v>79</v>
      </c>
      <c r="B4681" t="s">
        <v>32</v>
      </c>
      <c r="C4681" s="7">
        <v>40191</v>
      </c>
      <c r="D4681" t="s">
        <v>325</v>
      </c>
      <c r="E4681" s="1" t="s">
        <v>13</v>
      </c>
      <c r="F4681" s="7">
        <v>40191.530416666668</v>
      </c>
      <c r="G4681" s="4" t="s">
        <v>14</v>
      </c>
      <c r="H4681" s="4" t="s">
        <v>326</v>
      </c>
      <c r="I4681" s="1">
        <f t="shared" si="219"/>
        <v>1</v>
      </c>
      <c r="J4681">
        <f t="shared" si="220"/>
        <v>0</v>
      </c>
      <c r="K4681" s="1">
        <f t="shared" si="221"/>
        <v>0.53041666666831588</v>
      </c>
    </row>
    <row r="4682" spans="1:11" hidden="1">
      <c r="A4682" t="s">
        <v>80</v>
      </c>
      <c r="B4682" t="s">
        <v>32</v>
      </c>
      <c r="C4682" s="7">
        <v>40191</v>
      </c>
      <c r="D4682" t="s">
        <v>325</v>
      </c>
      <c r="E4682" s="1" t="s">
        <v>13</v>
      </c>
      <c r="F4682" s="7">
        <v>40191.529606481483</v>
      </c>
      <c r="G4682" s="4" t="s">
        <v>14</v>
      </c>
      <c r="H4682" s="4" t="s">
        <v>326</v>
      </c>
      <c r="I4682" s="1">
        <f t="shared" si="219"/>
        <v>1</v>
      </c>
      <c r="J4682">
        <f t="shared" si="220"/>
        <v>0</v>
      </c>
      <c r="K4682" s="1">
        <f t="shared" si="221"/>
        <v>0.52960648148291511</v>
      </c>
    </row>
    <row r="4683" spans="1:11" hidden="1">
      <c r="A4683" t="s">
        <v>81</v>
      </c>
      <c r="B4683" t="s">
        <v>32</v>
      </c>
      <c r="C4683" s="7">
        <v>40190</v>
      </c>
      <c r="D4683" t="s">
        <v>325</v>
      </c>
      <c r="E4683" s="1" t="s">
        <v>13</v>
      </c>
      <c r="F4683" s="7">
        <v>40191.399317129632</v>
      </c>
      <c r="G4683" s="4" t="s">
        <v>14</v>
      </c>
      <c r="H4683" s="4" t="s">
        <v>326</v>
      </c>
      <c r="I4683" s="1">
        <f t="shared" si="219"/>
        <v>1</v>
      </c>
      <c r="J4683">
        <f t="shared" si="220"/>
        <v>0</v>
      </c>
      <c r="K4683" s="1">
        <f t="shared" si="221"/>
        <v>1.3993171296315268</v>
      </c>
    </row>
    <row r="4684" spans="1:11" hidden="1">
      <c r="A4684" t="s">
        <v>82</v>
      </c>
      <c r="B4684" t="s">
        <v>32</v>
      </c>
      <c r="C4684" s="7">
        <v>40189</v>
      </c>
      <c r="D4684" t="s">
        <v>325</v>
      </c>
      <c r="E4684" s="1" t="s">
        <v>13</v>
      </c>
      <c r="F4684" s="7">
        <v>40189.655312499999</v>
      </c>
      <c r="G4684" s="4" t="s">
        <v>14</v>
      </c>
      <c r="H4684" s="4" t="s">
        <v>326</v>
      </c>
      <c r="I4684" s="1">
        <f t="shared" si="219"/>
        <v>1</v>
      </c>
      <c r="J4684">
        <f t="shared" si="220"/>
        <v>0</v>
      </c>
      <c r="K4684" s="1">
        <f t="shared" si="221"/>
        <v>0.65531249999912689</v>
      </c>
    </row>
    <row r="4685" spans="1:11" hidden="1">
      <c r="A4685" t="s">
        <v>36</v>
      </c>
      <c r="B4685" t="s">
        <v>21</v>
      </c>
      <c r="C4685" s="7">
        <v>40189</v>
      </c>
      <c r="D4685" t="s">
        <v>325</v>
      </c>
      <c r="E4685" s="1" t="s">
        <v>13</v>
      </c>
      <c r="F4685" s="7">
        <v>40189.6409375</v>
      </c>
      <c r="G4685" s="4" t="s">
        <v>14</v>
      </c>
      <c r="H4685" s="4" t="s">
        <v>326</v>
      </c>
      <c r="I4685" s="1">
        <f t="shared" si="219"/>
        <v>1</v>
      </c>
      <c r="J4685">
        <f t="shared" si="220"/>
        <v>0</v>
      </c>
      <c r="K4685" s="1">
        <f t="shared" si="221"/>
        <v>0.64093750000029104</v>
      </c>
    </row>
    <row r="4686" spans="1:11" hidden="1">
      <c r="A4686" t="s">
        <v>38</v>
      </c>
      <c r="B4686" t="s">
        <v>21</v>
      </c>
      <c r="C4686" s="7">
        <v>40189</v>
      </c>
      <c r="D4686" t="s">
        <v>325</v>
      </c>
      <c r="E4686" s="1" t="s">
        <v>13</v>
      </c>
      <c r="F4686" s="7">
        <v>40189.640706018516</v>
      </c>
      <c r="G4686" s="4" t="s">
        <v>14</v>
      </c>
      <c r="H4686" s="4" t="s">
        <v>326</v>
      </c>
      <c r="I4686" s="1">
        <f t="shared" si="219"/>
        <v>1</v>
      </c>
      <c r="J4686">
        <f t="shared" si="220"/>
        <v>0</v>
      </c>
      <c r="K4686" s="1">
        <f t="shared" si="221"/>
        <v>0.64070601851562969</v>
      </c>
    </row>
    <row r="4687" spans="1:11" hidden="1">
      <c r="A4687" t="s">
        <v>39</v>
      </c>
      <c r="B4687" t="s">
        <v>21</v>
      </c>
      <c r="C4687" s="7">
        <v>40189</v>
      </c>
      <c r="D4687" t="s">
        <v>325</v>
      </c>
      <c r="E4687" s="1" t="s">
        <v>13</v>
      </c>
      <c r="F4687" s="7">
        <v>40189.640324074076</v>
      </c>
      <c r="G4687" s="4" t="s">
        <v>14</v>
      </c>
      <c r="H4687" s="4" t="s">
        <v>326</v>
      </c>
      <c r="I4687" s="1">
        <f t="shared" si="219"/>
        <v>1</v>
      </c>
      <c r="J4687">
        <f t="shared" si="220"/>
        <v>0</v>
      </c>
      <c r="K4687" s="1">
        <f t="shared" si="221"/>
        <v>0.64032407407648861</v>
      </c>
    </row>
    <row r="4688" spans="1:11" hidden="1">
      <c r="A4688" t="s">
        <v>47</v>
      </c>
      <c r="B4688" t="s">
        <v>21</v>
      </c>
      <c r="C4688" s="7">
        <v>40189</v>
      </c>
      <c r="D4688" t="s">
        <v>325</v>
      </c>
      <c r="E4688" s="1" t="s">
        <v>13</v>
      </c>
      <c r="F4688" s="7">
        <v>40189.639363425929</v>
      </c>
      <c r="G4688" s="4" t="s">
        <v>14</v>
      </c>
      <c r="H4688" s="4" t="s">
        <v>326</v>
      </c>
      <c r="I4688" s="1">
        <f t="shared" si="219"/>
        <v>1</v>
      </c>
      <c r="J4688">
        <f t="shared" si="220"/>
        <v>0</v>
      </c>
      <c r="K4688" s="1">
        <f t="shared" si="221"/>
        <v>0.63936342592933215</v>
      </c>
    </row>
    <row r="4689" spans="1:11" hidden="1">
      <c r="A4689" t="s">
        <v>10</v>
      </c>
      <c r="B4689" t="s">
        <v>21</v>
      </c>
      <c r="C4689" s="7">
        <v>40189</v>
      </c>
      <c r="D4689" t="s">
        <v>325</v>
      </c>
      <c r="E4689" s="1" t="s">
        <v>13</v>
      </c>
      <c r="F4689" s="7">
        <v>40189.638298611113</v>
      </c>
      <c r="G4689" s="4" t="s">
        <v>14</v>
      </c>
      <c r="H4689" s="4" t="s">
        <v>326</v>
      </c>
      <c r="I4689" s="1">
        <f t="shared" si="219"/>
        <v>1</v>
      </c>
      <c r="J4689">
        <f t="shared" si="220"/>
        <v>0</v>
      </c>
      <c r="K4689" s="1">
        <f t="shared" si="221"/>
        <v>0.63829861111298669</v>
      </c>
    </row>
    <row r="4690" spans="1:11" hidden="1">
      <c r="A4690" t="s">
        <v>16</v>
      </c>
      <c r="B4690" t="s">
        <v>21</v>
      </c>
      <c r="C4690" s="7">
        <v>40189</v>
      </c>
      <c r="D4690" t="s">
        <v>325</v>
      </c>
      <c r="E4690" s="1" t="s">
        <v>13</v>
      </c>
      <c r="F4690" s="7">
        <v>40189.637800925928</v>
      </c>
      <c r="G4690" s="4" t="s">
        <v>14</v>
      </c>
      <c r="H4690" s="4" t="s">
        <v>326</v>
      </c>
      <c r="I4690" s="1">
        <f t="shared" si="219"/>
        <v>1</v>
      </c>
      <c r="J4690">
        <f t="shared" si="220"/>
        <v>0</v>
      </c>
      <c r="K4690" s="1">
        <f t="shared" si="221"/>
        <v>0.63780092592787696</v>
      </c>
    </row>
    <row r="4691" spans="1:11" hidden="1">
      <c r="A4691" t="s">
        <v>17</v>
      </c>
      <c r="B4691" t="s">
        <v>21</v>
      </c>
      <c r="C4691" s="7">
        <v>40189</v>
      </c>
      <c r="D4691" t="s">
        <v>325</v>
      </c>
      <c r="E4691" s="1" t="s">
        <v>13</v>
      </c>
      <c r="F4691" s="7">
        <v>40189.63721064815</v>
      </c>
      <c r="G4691" s="4" t="s">
        <v>14</v>
      </c>
      <c r="H4691" s="4" t="s">
        <v>326</v>
      </c>
      <c r="I4691" s="1">
        <f t="shared" si="219"/>
        <v>1</v>
      </c>
      <c r="J4691">
        <f t="shared" si="220"/>
        <v>0</v>
      </c>
      <c r="K4691" s="1">
        <f t="shared" si="221"/>
        <v>0.63721064815035788</v>
      </c>
    </row>
    <row r="4692" spans="1:11" hidden="1">
      <c r="A4692" t="s">
        <v>18</v>
      </c>
      <c r="B4692" t="s">
        <v>21</v>
      </c>
      <c r="C4692" s="7">
        <v>40189</v>
      </c>
      <c r="D4692" t="s">
        <v>325</v>
      </c>
      <c r="E4692" s="1" t="s">
        <v>13</v>
      </c>
      <c r="F4692" s="7">
        <v>40189.636423611111</v>
      </c>
      <c r="G4692" s="4" t="s">
        <v>14</v>
      </c>
      <c r="H4692" s="4" t="s">
        <v>326</v>
      </c>
      <c r="I4692" s="1">
        <f t="shared" si="219"/>
        <v>1</v>
      </c>
      <c r="J4692">
        <f t="shared" si="220"/>
        <v>0</v>
      </c>
      <c r="K4692" s="1">
        <f t="shared" si="221"/>
        <v>0.63642361111124046</v>
      </c>
    </row>
    <row r="4693" spans="1:11" hidden="1">
      <c r="A4693" t="s">
        <v>19</v>
      </c>
      <c r="B4693" t="s">
        <v>21</v>
      </c>
      <c r="C4693" s="7">
        <v>40189</v>
      </c>
      <c r="D4693" t="s">
        <v>325</v>
      </c>
      <c r="E4693" s="1" t="s">
        <v>13</v>
      </c>
      <c r="F4693" s="7">
        <v>40189.634432870371</v>
      </c>
      <c r="G4693" s="4" t="s">
        <v>14</v>
      </c>
      <c r="H4693" s="4" t="s">
        <v>326</v>
      </c>
      <c r="I4693" s="1">
        <f t="shared" si="219"/>
        <v>1</v>
      </c>
      <c r="J4693">
        <f t="shared" si="220"/>
        <v>0</v>
      </c>
      <c r="K4693" s="1">
        <f t="shared" si="221"/>
        <v>0.63443287037080154</v>
      </c>
    </row>
    <row r="4694" spans="1:11" hidden="1">
      <c r="A4694" t="s">
        <v>22</v>
      </c>
      <c r="B4694" t="s">
        <v>21</v>
      </c>
      <c r="C4694" s="7">
        <v>40189</v>
      </c>
      <c r="D4694" t="s">
        <v>325</v>
      </c>
      <c r="E4694" s="1" t="s">
        <v>13</v>
      </c>
      <c r="F4694" s="7">
        <v>40189.633101851854</v>
      </c>
      <c r="G4694" s="4" t="s">
        <v>14</v>
      </c>
      <c r="H4694" s="4" t="s">
        <v>326</v>
      </c>
      <c r="I4694" s="1">
        <f t="shared" si="219"/>
        <v>1</v>
      </c>
      <c r="J4694">
        <f t="shared" si="220"/>
        <v>0</v>
      </c>
      <c r="K4694" s="1">
        <f t="shared" si="221"/>
        <v>0.63310185185400769</v>
      </c>
    </row>
    <row r="4695" spans="1:11" hidden="1">
      <c r="A4695" t="s">
        <v>31</v>
      </c>
      <c r="B4695" t="s">
        <v>21</v>
      </c>
      <c r="C4695" s="7">
        <v>40189</v>
      </c>
      <c r="D4695" t="s">
        <v>325</v>
      </c>
      <c r="E4695" s="1" t="s">
        <v>13</v>
      </c>
      <c r="F4695" s="7">
        <v>40189.632094907407</v>
      </c>
      <c r="G4695" s="4" t="s">
        <v>14</v>
      </c>
      <c r="H4695" s="4" t="s">
        <v>326</v>
      </c>
      <c r="I4695" s="1">
        <f t="shared" si="219"/>
        <v>1</v>
      </c>
      <c r="J4695">
        <f t="shared" si="220"/>
        <v>0</v>
      </c>
      <c r="K4695" s="1">
        <f t="shared" si="221"/>
        <v>0.63209490740700858</v>
      </c>
    </row>
    <row r="4696" spans="1:11" hidden="1">
      <c r="A4696" t="s">
        <v>34</v>
      </c>
      <c r="B4696" t="s">
        <v>21</v>
      </c>
      <c r="C4696" s="7">
        <v>40189</v>
      </c>
      <c r="D4696" t="s">
        <v>325</v>
      </c>
      <c r="E4696" s="1" t="s">
        <v>13</v>
      </c>
      <c r="F4696" s="7">
        <v>40189.630856481483</v>
      </c>
      <c r="G4696" s="4" t="s">
        <v>14</v>
      </c>
      <c r="H4696" s="4" t="s">
        <v>326</v>
      </c>
      <c r="I4696" s="1">
        <f t="shared" si="219"/>
        <v>1</v>
      </c>
      <c r="J4696">
        <f t="shared" si="220"/>
        <v>0</v>
      </c>
      <c r="K4696" s="1">
        <f t="shared" si="221"/>
        <v>0.63085648148262408</v>
      </c>
    </row>
    <row r="4697" spans="1:11" hidden="1">
      <c r="A4697" t="s">
        <v>35</v>
      </c>
      <c r="B4697" t="s">
        <v>21</v>
      </c>
      <c r="C4697" s="7">
        <v>40186</v>
      </c>
      <c r="D4697" t="s">
        <v>325</v>
      </c>
      <c r="E4697" s="1" t="s">
        <v>13</v>
      </c>
      <c r="F4697" s="7">
        <v>40189.628738425927</v>
      </c>
      <c r="G4697" s="4" t="s">
        <v>14</v>
      </c>
      <c r="H4697" s="4" t="s">
        <v>326</v>
      </c>
      <c r="I4697" s="1">
        <f t="shared" si="219"/>
        <v>1</v>
      </c>
      <c r="J4697">
        <f t="shared" si="220"/>
        <v>0</v>
      </c>
      <c r="K4697" s="1">
        <f t="shared" si="221"/>
        <v>3.6287384259267128</v>
      </c>
    </row>
    <row r="4698" spans="1:11" hidden="1">
      <c r="A4698" t="s">
        <v>83</v>
      </c>
      <c r="B4698" t="s">
        <v>32</v>
      </c>
      <c r="C4698" s="7">
        <v>40186</v>
      </c>
      <c r="D4698" t="s">
        <v>325</v>
      </c>
      <c r="E4698" s="1" t="s">
        <v>13</v>
      </c>
      <c r="F4698" s="7">
        <v>40186.498159722221</v>
      </c>
      <c r="G4698" s="4" t="s">
        <v>14</v>
      </c>
      <c r="H4698" s="4" t="s">
        <v>326</v>
      </c>
      <c r="I4698" s="1">
        <f t="shared" si="219"/>
        <v>1</v>
      </c>
      <c r="J4698">
        <f t="shared" si="220"/>
        <v>0</v>
      </c>
      <c r="K4698" s="1">
        <f t="shared" si="221"/>
        <v>0.49815972222131677</v>
      </c>
    </row>
    <row r="4699" spans="1:11" hidden="1">
      <c r="A4699" t="s">
        <v>37</v>
      </c>
      <c r="B4699" t="s">
        <v>21</v>
      </c>
      <c r="C4699" s="7">
        <v>40186</v>
      </c>
      <c r="D4699" t="s">
        <v>325</v>
      </c>
      <c r="E4699" s="1" t="s">
        <v>13</v>
      </c>
      <c r="F4699" s="7">
        <v>40186.496724537035</v>
      </c>
      <c r="G4699" s="4" t="s">
        <v>14</v>
      </c>
      <c r="H4699" s="4" t="s">
        <v>326</v>
      </c>
      <c r="I4699" s="1">
        <f t="shared" si="219"/>
        <v>1</v>
      </c>
      <c r="J4699">
        <f t="shared" si="220"/>
        <v>0</v>
      </c>
      <c r="K4699" s="1">
        <f t="shared" si="221"/>
        <v>0.49672453703533392</v>
      </c>
    </row>
    <row r="4700" spans="1:11" hidden="1">
      <c r="A4700" t="s">
        <v>40</v>
      </c>
      <c r="B4700" t="s">
        <v>21</v>
      </c>
      <c r="C4700" s="7">
        <v>40186</v>
      </c>
      <c r="D4700" t="s">
        <v>325</v>
      </c>
      <c r="E4700" s="1" t="s">
        <v>13</v>
      </c>
      <c r="F4700" s="7">
        <v>40186.496516203704</v>
      </c>
      <c r="G4700" s="4" t="s">
        <v>14</v>
      </c>
      <c r="H4700" s="4" t="s">
        <v>326</v>
      </c>
      <c r="I4700" s="1">
        <f t="shared" si="219"/>
        <v>1</v>
      </c>
      <c r="J4700">
        <f t="shared" si="220"/>
        <v>0</v>
      </c>
      <c r="K4700" s="1">
        <f t="shared" si="221"/>
        <v>0.49651620370423188</v>
      </c>
    </row>
    <row r="4701" spans="1:11" hidden="1">
      <c r="A4701" t="s">
        <v>41</v>
      </c>
      <c r="B4701" t="s">
        <v>21</v>
      </c>
      <c r="C4701" s="7">
        <v>40186</v>
      </c>
      <c r="D4701" t="s">
        <v>325</v>
      </c>
      <c r="E4701" s="1" t="s">
        <v>13</v>
      </c>
      <c r="F4701" s="7">
        <v>40186.496076388888</v>
      </c>
      <c r="G4701" s="4" t="s">
        <v>14</v>
      </c>
      <c r="H4701" s="4" t="s">
        <v>326</v>
      </c>
      <c r="I4701" s="1">
        <f t="shared" si="219"/>
        <v>1</v>
      </c>
      <c r="J4701">
        <f t="shared" si="220"/>
        <v>0</v>
      </c>
      <c r="K4701" s="1">
        <f t="shared" si="221"/>
        <v>0.4960763888884685</v>
      </c>
    </row>
    <row r="4702" spans="1:11" hidden="1">
      <c r="A4702" t="s">
        <v>42</v>
      </c>
      <c r="B4702" t="s">
        <v>21</v>
      </c>
      <c r="C4702" s="7">
        <v>40186</v>
      </c>
      <c r="D4702" t="s">
        <v>325</v>
      </c>
      <c r="E4702" s="1" t="s">
        <v>13</v>
      </c>
      <c r="F4702" s="7">
        <v>40186.495312500003</v>
      </c>
      <c r="G4702" s="4" t="s">
        <v>14</v>
      </c>
      <c r="H4702" s="4" t="s">
        <v>326</v>
      </c>
      <c r="I4702" s="1">
        <f t="shared" si="219"/>
        <v>1</v>
      </c>
      <c r="J4702">
        <f t="shared" si="220"/>
        <v>0</v>
      </c>
      <c r="K4702" s="1">
        <f t="shared" si="221"/>
        <v>0.49531250000291038</v>
      </c>
    </row>
    <row r="4703" spans="1:11" hidden="1">
      <c r="A4703" t="s">
        <v>43</v>
      </c>
      <c r="B4703" t="s">
        <v>21</v>
      </c>
      <c r="C4703" s="7">
        <v>40186</v>
      </c>
      <c r="D4703" t="s">
        <v>325</v>
      </c>
      <c r="E4703" s="1" t="s">
        <v>13</v>
      </c>
      <c r="F4703" s="7">
        <v>40186.494351851848</v>
      </c>
      <c r="G4703" s="4" t="s">
        <v>14</v>
      </c>
      <c r="H4703" s="4" t="s">
        <v>326</v>
      </c>
      <c r="I4703" s="1">
        <f t="shared" si="219"/>
        <v>1</v>
      </c>
      <c r="J4703">
        <f t="shared" si="220"/>
        <v>0</v>
      </c>
      <c r="K4703" s="1">
        <f t="shared" si="221"/>
        <v>0.49435185184847796</v>
      </c>
    </row>
    <row r="4704" spans="1:11" hidden="1">
      <c r="A4704" t="s">
        <v>44</v>
      </c>
      <c r="B4704" t="s">
        <v>21</v>
      </c>
      <c r="C4704" s="7">
        <v>40186</v>
      </c>
      <c r="D4704" t="s">
        <v>325</v>
      </c>
      <c r="E4704" s="1" t="s">
        <v>13</v>
      </c>
      <c r="F4704" s="7">
        <v>40186.494131944448</v>
      </c>
      <c r="G4704" s="4" t="s">
        <v>14</v>
      </c>
      <c r="H4704" s="4" t="s">
        <v>326</v>
      </c>
      <c r="I4704" s="1">
        <f t="shared" si="219"/>
        <v>1</v>
      </c>
      <c r="J4704">
        <f t="shared" si="220"/>
        <v>0</v>
      </c>
      <c r="K4704" s="1">
        <f t="shared" si="221"/>
        <v>0.49413194444787223</v>
      </c>
    </row>
    <row r="4705" spans="1:11" hidden="1">
      <c r="A4705" t="s">
        <v>45</v>
      </c>
      <c r="B4705" t="s">
        <v>21</v>
      </c>
      <c r="C4705" s="7">
        <v>40186</v>
      </c>
      <c r="D4705" t="s">
        <v>325</v>
      </c>
      <c r="E4705" s="1" t="s">
        <v>13</v>
      </c>
      <c r="F4705" s="7">
        <v>40186.493900462963</v>
      </c>
      <c r="G4705" s="4" t="s">
        <v>14</v>
      </c>
      <c r="H4705" s="4" t="s">
        <v>326</v>
      </c>
      <c r="I4705" s="1">
        <f t="shared" si="219"/>
        <v>1</v>
      </c>
      <c r="J4705">
        <f t="shared" si="220"/>
        <v>0</v>
      </c>
      <c r="K4705" s="1">
        <f t="shared" si="221"/>
        <v>0.49390046296321088</v>
      </c>
    </row>
    <row r="4706" spans="1:11" hidden="1">
      <c r="A4706" t="s">
        <v>46</v>
      </c>
      <c r="B4706" t="s">
        <v>21</v>
      </c>
      <c r="C4706" s="7">
        <v>40186</v>
      </c>
      <c r="D4706" t="s">
        <v>325</v>
      </c>
      <c r="E4706" s="1" t="s">
        <v>13</v>
      </c>
      <c r="F4706" s="7">
        <v>40186.493125000001</v>
      </c>
      <c r="G4706" s="4" t="s">
        <v>14</v>
      </c>
      <c r="H4706" s="4" t="s">
        <v>326</v>
      </c>
      <c r="I4706" s="1">
        <f t="shared" si="219"/>
        <v>1</v>
      </c>
      <c r="J4706">
        <f t="shared" si="220"/>
        <v>0</v>
      </c>
      <c r="K4706" s="1">
        <f t="shared" si="221"/>
        <v>0.49312500000087311</v>
      </c>
    </row>
    <row r="4707" spans="1:11" hidden="1">
      <c r="A4707" t="s">
        <v>48</v>
      </c>
      <c r="B4707" t="s">
        <v>21</v>
      </c>
      <c r="C4707" s="7">
        <v>40185</v>
      </c>
      <c r="D4707" t="s">
        <v>325</v>
      </c>
      <c r="E4707" s="1" t="s">
        <v>13</v>
      </c>
      <c r="F4707" s="7">
        <v>40185.701608796298</v>
      </c>
      <c r="G4707" s="4" t="s">
        <v>14</v>
      </c>
      <c r="H4707" s="4" t="s">
        <v>326</v>
      </c>
      <c r="I4707" s="1">
        <f t="shared" si="219"/>
        <v>1</v>
      </c>
      <c r="J4707">
        <f t="shared" si="220"/>
        <v>0</v>
      </c>
      <c r="K4707" s="1">
        <f t="shared" si="221"/>
        <v>0.70160879629838746</v>
      </c>
    </row>
    <row r="4708" spans="1:11" hidden="1">
      <c r="A4708" t="s">
        <v>49</v>
      </c>
      <c r="B4708" t="s">
        <v>21</v>
      </c>
      <c r="C4708" s="7">
        <v>40185</v>
      </c>
      <c r="D4708" t="s">
        <v>325</v>
      </c>
      <c r="E4708" s="1" t="s">
        <v>13</v>
      </c>
      <c r="F4708" s="7">
        <v>40185.701261574075</v>
      </c>
      <c r="G4708" s="4" t="s">
        <v>14</v>
      </c>
      <c r="H4708" s="4" t="s">
        <v>326</v>
      </c>
      <c r="I4708" s="1">
        <f t="shared" si="219"/>
        <v>1</v>
      </c>
      <c r="J4708">
        <f t="shared" si="220"/>
        <v>0</v>
      </c>
      <c r="K4708" s="1">
        <f t="shared" si="221"/>
        <v>0.70126157407503342</v>
      </c>
    </row>
    <row r="4709" spans="1:11" hidden="1">
      <c r="A4709" t="s">
        <v>50</v>
      </c>
      <c r="B4709" t="s">
        <v>21</v>
      </c>
      <c r="C4709" s="7">
        <v>40185</v>
      </c>
      <c r="D4709" t="s">
        <v>325</v>
      </c>
      <c r="E4709" s="1" t="s">
        <v>13</v>
      </c>
      <c r="F4709" s="7">
        <v>40185.701018518521</v>
      </c>
      <c r="G4709" s="4" t="s">
        <v>14</v>
      </c>
      <c r="H4709" s="4" t="s">
        <v>326</v>
      </c>
      <c r="I4709" s="1">
        <f t="shared" si="219"/>
        <v>1</v>
      </c>
      <c r="J4709">
        <f t="shared" si="220"/>
        <v>0</v>
      </c>
      <c r="K4709" s="1">
        <f t="shared" si="221"/>
        <v>0.70101851852086838</v>
      </c>
    </row>
    <row r="4710" spans="1:11" hidden="1">
      <c r="A4710" t="s">
        <v>51</v>
      </c>
      <c r="B4710" t="s">
        <v>21</v>
      </c>
      <c r="C4710" s="7">
        <v>40185</v>
      </c>
      <c r="D4710" t="s">
        <v>325</v>
      </c>
      <c r="E4710" s="1" t="s">
        <v>13</v>
      </c>
      <c r="F4710" s="7">
        <v>40185.700682870367</v>
      </c>
      <c r="G4710" s="4" t="s">
        <v>14</v>
      </c>
      <c r="H4710" s="4" t="s">
        <v>326</v>
      </c>
      <c r="I4710" s="1">
        <f t="shared" si="219"/>
        <v>1</v>
      </c>
      <c r="J4710">
        <f t="shared" si="220"/>
        <v>0</v>
      </c>
      <c r="K4710" s="1">
        <f t="shared" si="221"/>
        <v>0.70068287036701804</v>
      </c>
    </row>
    <row r="4711" spans="1:11" hidden="1">
      <c r="A4711" t="s">
        <v>52</v>
      </c>
      <c r="B4711" t="s">
        <v>21</v>
      </c>
      <c r="C4711" s="7">
        <v>40185</v>
      </c>
      <c r="D4711" t="s">
        <v>325</v>
      </c>
      <c r="E4711" s="1" t="s">
        <v>13</v>
      </c>
      <c r="F4711" s="7">
        <v>40185.69971064815</v>
      </c>
      <c r="G4711" s="4" t="s">
        <v>14</v>
      </c>
      <c r="H4711" s="4" t="s">
        <v>326</v>
      </c>
      <c r="I4711" s="1">
        <f t="shared" si="219"/>
        <v>1</v>
      </c>
      <c r="J4711">
        <f t="shared" si="220"/>
        <v>0</v>
      </c>
      <c r="K4711" s="1">
        <f t="shared" si="221"/>
        <v>0.69971064815035788</v>
      </c>
    </row>
    <row r="4712" spans="1:11" hidden="1">
      <c r="A4712" t="s">
        <v>84</v>
      </c>
      <c r="B4712" t="s">
        <v>32</v>
      </c>
      <c r="C4712" s="7">
        <v>40185</v>
      </c>
      <c r="D4712" t="s">
        <v>325</v>
      </c>
      <c r="E4712" s="1" t="s">
        <v>13</v>
      </c>
      <c r="F4712" s="7">
        <v>40185.515682870369</v>
      </c>
      <c r="G4712" s="4" t="s">
        <v>14</v>
      </c>
      <c r="H4712" s="4" t="s">
        <v>326</v>
      </c>
      <c r="I4712" s="1">
        <f t="shared" si="219"/>
        <v>1</v>
      </c>
      <c r="J4712">
        <f t="shared" si="220"/>
        <v>0</v>
      </c>
      <c r="K4712" s="1">
        <f t="shared" si="221"/>
        <v>0.51568287036934635</v>
      </c>
    </row>
    <row r="4713" spans="1:11" hidden="1">
      <c r="A4713" t="s">
        <v>53</v>
      </c>
      <c r="B4713" t="s">
        <v>21</v>
      </c>
      <c r="C4713" s="7">
        <v>40184</v>
      </c>
      <c r="D4713" t="s">
        <v>325</v>
      </c>
      <c r="E4713" s="1" t="s">
        <v>13</v>
      </c>
      <c r="F4713" s="7">
        <v>40184.660266203704</v>
      </c>
      <c r="G4713" s="4" t="s">
        <v>14</v>
      </c>
      <c r="H4713" s="4" t="s">
        <v>326</v>
      </c>
      <c r="I4713" s="1">
        <f t="shared" si="219"/>
        <v>1</v>
      </c>
      <c r="J4713">
        <f t="shared" si="220"/>
        <v>0</v>
      </c>
      <c r="K4713" s="1">
        <f t="shared" si="221"/>
        <v>0.66026620370394085</v>
      </c>
    </row>
    <row r="4714" spans="1:11" hidden="1">
      <c r="A4714" t="s">
        <v>54</v>
      </c>
      <c r="B4714" t="s">
        <v>21</v>
      </c>
      <c r="C4714" s="7">
        <v>40184</v>
      </c>
      <c r="D4714" t="s">
        <v>325</v>
      </c>
      <c r="E4714" s="1" t="s">
        <v>13</v>
      </c>
      <c r="F4714" s="7">
        <v>40184.630601851852</v>
      </c>
      <c r="G4714" s="4" t="s">
        <v>14</v>
      </c>
      <c r="H4714" s="4" t="s">
        <v>326</v>
      </c>
      <c r="I4714" s="1">
        <f t="shared" si="219"/>
        <v>1</v>
      </c>
      <c r="J4714">
        <f t="shared" si="220"/>
        <v>0</v>
      </c>
      <c r="K4714" s="1">
        <f t="shared" si="221"/>
        <v>0.63060185185167938</v>
      </c>
    </row>
    <row r="4715" spans="1:11" hidden="1">
      <c r="A4715" t="s">
        <v>55</v>
      </c>
      <c r="B4715" t="s">
        <v>21</v>
      </c>
      <c r="C4715" s="7">
        <v>40184</v>
      </c>
      <c r="D4715" t="s">
        <v>325</v>
      </c>
      <c r="E4715" s="1" t="s">
        <v>13</v>
      </c>
      <c r="F4715" s="7">
        <v>40184.630312499998</v>
      </c>
      <c r="G4715" s="4" t="s">
        <v>14</v>
      </c>
      <c r="H4715" s="4" t="s">
        <v>326</v>
      </c>
      <c r="I4715" s="1">
        <f t="shared" si="219"/>
        <v>1</v>
      </c>
      <c r="J4715">
        <f t="shared" si="220"/>
        <v>0</v>
      </c>
      <c r="K4715" s="1">
        <f t="shared" si="221"/>
        <v>0.63031249999767169</v>
      </c>
    </row>
    <row r="4716" spans="1:11" hidden="1">
      <c r="A4716" t="s">
        <v>56</v>
      </c>
      <c r="B4716" t="s">
        <v>21</v>
      </c>
      <c r="C4716" s="7">
        <v>40184</v>
      </c>
      <c r="D4716" t="s">
        <v>325</v>
      </c>
      <c r="E4716" s="1" t="s">
        <v>13</v>
      </c>
      <c r="F4716" s="7">
        <v>40184.629745370374</v>
      </c>
      <c r="G4716" s="4" t="s">
        <v>14</v>
      </c>
      <c r="H4716" s="4" t="s">
        <v>326</v>
      </c>
      <c r="I4716" s="1">
        <f t="shared" si="219"/>
        <v>1</v>
      </c>
      <c r="J4716">
        <f t="shared" si="220"/>
        <v>0</v>
      </c>
      <c r="K4716" s="1">
        <f t="shared" si="221"/>
        <v>0.62974537037371192</v>
      </c>
    </row>
    <row r="4717" spans="1:11" hidden="1">
      <c r="A4717" t="s">
        <v>57</v>
      </c>
      <c r="B4717" t="s">
        <v>21</v>
      </c>
      <c r="C4717" s="7">
        <v>40184</v>
      </c>
      <c r="D4717" t="s">
        <v>325</v>
      </c>
      <c r="E4717" s="1" t="s">
        <v>13</v>
      </c>
      <c r="F4717" s="7">
        <v>40184.629212962966</v>
      </c>
      <c r="G4717" s="4" t="s">
        <v>14</v>
      </c>
      <c r="H4717" s="4" t="s">
        <v>326</v>
      </c>
      <c r="I4717" s="1">
        <f t="shared" si="219"/>
        <v>1</v>
      </c>
      <c r="J4717">
        <f t="shared" si="220"/>
        <v>0</v>
      </c>
      <c r="K4717" s="1">
        <f t="shared" si="221"/>
        <v>0.62921296296553919</v>
      </c>
    </row>
    <row r="4718" spans="1:11" hidden="1">
      <c r="A4718" t="s">
        <v>58</v>
      </c>
      <c r="B4718" t="s">
        <v>21</v>
      </c>
      <c r="C4718" s="7">
        <v>40184</v>
      </c>
      <c r="D4718" t="s">
        <v>325</v>
      </c>
      <c r="E4718" s="1" t="s">
        <v>13</v>
      </c>
      <c r="F4718" s="7">
        <v>40184.628553240742</v>
      </c>
      <c r="G4718" s="4" t="s">
        <v>14</v>
      </c>
      <c r="H4718" s="4" t="s">
        <v>326</v>
      </c>
      <c r="I4718" s="1">
        <f t="shared" si="219"/>
        <v>1</v>
      </c>
      <c r="J4718">
        <f t="shared" si="220"/>
        <v>0</v>
      </c>
      <c r="K4718" s="1">
        <f t="shared" si="221"/>
        <v>0.62855324074189411</v>
      </c>
    </row>
    <row r="4719" spans="1:11" hidden="1">
      <c r="A4719" t="s">
        <v>59</v>
      </c>
      <c r="B4719" t="s">
        <v>21</v>
      </c>
      <c r="C4719" s="7">
        <v>40184</v>
      </c>
      <c r="D4719" t="s">
        <v>325</v>
      </c>
      <c r="E4719" s="1" t="s">
        <v>13</v>
      </c>
      <c r="F4719" s="7">
        <v>40184.627685185187</v>
      </c>
      <c r="G4719" s="4" t="s">
        <v>14</v>
      </c>
      <c r="H4719" s="4" t="s">
        <v>326</v>
      </c>
      <c r="I4719" s="1">
        <f t="shared" si="219"/>
        <v>1</v>
      </c>
      <c r="J4719">
        <f t="shared" si="220"/>
        <v>0</v>
      </c>
      <c r="K4719" s="1">
        <f t="shared" si="221"/>
        <v>0.627685185187147</v>
      </c>
    </row>
    <row r="4720" spans="1:11" hidden="1">
      <c r="A4720" t="s">
        <v>60</v>
      </c>
      <c r="B4720" t="s">
        <v>21</v>
      </c>
      <c r="C4720" s="7">
        <v>40184</v>
      </c>
      <c r="D4720" t="s">
        <v>325</v>
      </c>
      <c r="E4720" s="1" t="s">
        <v>13</v>
      </c>
      <c r="F4720" s="7">
        <v>40184.62709490741</v>
      </c>
      <c r="G4720" s="4" t="s">
        <v>14</v>
      </c>
      <c r="H4720" s="4" t="s">
        <v>326</v>
      </c>
      <c r="I4720" s="1">
        <f t="shared" si="219"/>
        <v>1</v>
      </c>
      <c r="J4720">
        <f t="shared" si="220"/>
        <v>0</v>
      </c>
      <c r="K4720" s="1">
        <f t="shared" si="221"/>
        <v>0.62709490740962792</v>
      </c>
    </row>
    <row r="4721" spans="1:11" hidden="1">
      <c r="A4721" t="s">
        <v>61</v>
      </c>
      <c r="B4721" t="s">
        <v>21</v>
      </c>
      <c r="C4721" s="7">
        <v>40184</v>
      </c>
      <c r="D4721" t="s">
        <v>325</v>
      </c>
      <c r="E4721" s="1" t="s">
        <v>13</v>
      </c>
      <c r="F4721" s="7">
        <v>40184.626597222225</v>
      </c>
      <c r="G4721" s="4" t="s">
        <v>14</v>
      </c>
      <c r="H4721" s="4" t="s">
        <v>326</v>
      </c>
      <c r="I4721" s="1">
        <f t="shared" si="219"/>
        <v>1</v>
      </c>
      <c r="J4721">
        <f t="shared" si="220"/>
        <v>0</v>
      </c>
      <c r="K4721" s="1">
        <f t="shared" si="221"/>
        <v>0.62659722222451819</v>
      </c>
    </row>
    <row r="4722" spans="1:11" hidden="1">
      <c r="A4722" t="s">
        <v>62</v>
      </c>
      <c r="B4722" t="s">
        <v>21</v>
      </c>
      <c r="C4722" s="7">
        <v>40184</v>
      </c>
      <c r="D4722" t="s">
        <v>325</v>
      </c>
      <c r="E4722" s="1" t="s">
        <v>13</v>
      </c>
      <c r="F4722" s="7">
        <v>40184.623900462961</v>
      </c>
      <c r="G4722" s="4" t="s">
        <v>14</v>
      </c>
      <c r="H4722" s="4" t="s">
        <v>326</v>
      </c>
      <c r="I4722" s="1">
        <f t="shared" si="219"/>
        <v>1</v>
      </c>
      <c r="J4722">
        <f t="shared" si="220"/>
        <v>0</v>
      </c>
      <c r="K4722" s="1">
        <f t="shared" si="221"/>
        <v>0.62390046296059154</v>
      </c>
    </row>
    <row r="4723" spans="1:11" hidden="1">
      <c r="A4723" t="s">
        <v>63</v>
      </c>
      <c r="B4723" t="s">
        <v>21</v>
      </c>
      <c r="C4723" s="7">
        <v>40184</v>
      </c>
      <c r="D4723" t="s">
        <v>325</v>
      </c>
      <c r="E4723" s="1" t="s">
        <v>13</v>
      </c>
      <c r="F4723" s="7">
        <v>40184.623645833337</v>
      </c>
      <c r="G4723" s="4" t="s">
        <v>14</v>
      </c>
      <c r="H4723" s="4" t="s">
        <v>326</v>
      </c>
      <c r="I4723" s="1">
        <f t="shared" si="219"/>
        <v>1</v>
      </c>
      <c r="J4723">
        <f t="shared" si="220"/>
        <v>0</v>
      </c>
      <c r="K4723" s="1">
        <f t="shared" si="221"/>
        <v>0.62364583333692281</v>
      </c>
    </row>
    <row r="4724" spans="1:11" hidden="1">
      <c r="A4724" t="s">
        <v>64</v>
      </c>
      <c r="B4724" t="s">
        <v>21</v>
      </c>
      <c r="C4724" s="7">
        <v>40184</v>
      </c>
      <c r="D4724" t="s">
        <v>325</v>
      </c>
      <c r="E4724" s="1" t="s">
        <v>13</v>
      </c>
      <c r="F4724" s="7">
        <v>40184.622476851851</v>
      </c>
      <c r="G4724" s="4" t="s">
        <v>14</v>
      </c>
      <c r="H4724" s="4" t="s">
        <v>326</v>
      </c>
      <c r="I4724" s="1">
        <f t="shared" si="219"/>
        <v>1</v>
      </c>
      <c r="J4724">
        <f t="shared" si="220"/>
        <v>0</v>
      </c>
      <c r="K4724" s="1">
        <f t="shared" si="221"/>
        <v>0.62247685185138835</v>
      </c>
    </row>
    <row r="4725" spans="1:11" hidden="1">
      <c r="A4725" t="s">
        <v>65</v>
      </c>
      <c r="B4725" t="s">
        <v>21</v>
      </c>
      <c r="C4725" s="7">
        <v>40184</v>
      </c>
      <c r="D4725" t="s">
        <v>325</v>
      </c>
      <c r="E4725" s="1" t="s">
        <v>13</v>
      </c>
      <c r="F4725" s="7">
        <v>40184.621851851851</v>
      </c>
      <c r="G4725" s="4" t="s">
        <v>14</v>
      </c>
      <c r="H4725" s="4" t="s">
        <v>326</v>
      </c>
      <c r="I4725" s="1">
        <f t="shared" si="219"/>
        <v>1</v>
      </c>
      <c r="J4725">
        <f t="shared" si="220"/>
        <v>0</v>
      </c>
      <c r="K4725" s="1">
        <f t="shared" si="221"/>
        <v>0.62185185185080627</v>
      </c>
    </row>
    <row r="4726" spans="1:11" hidden="1">
      <c r="A4726" t="s">
        <v>85</v>
      </c>
      <c r="B4726" t="s">
        <v>32</v>
      </c>
      <c r="C4726" s="7">
        <v>40183</v>
      </c>
      <c r="D4726" t="s">
        <v>325</v>
      </c>
      <c r="E4726" s="1" t="s">
        <v>13</v>
      </c>
      <c r="F4726" s="7">
        <v>40183.661990740744</v>
      </c>
      <c r="G4726" s="4" t="s">
        <v>14</v>
      </c>
      <c r="H4726" s="4" t="s">
        <v>326</v>
      </c>
      <c r="I4726" s="1">
        <f t="shared" si="219"/>
        <v>1</v>
      </c>
      <c r="J4726">
        <f t="shared" si="220"/>
        <v>0</v>
      </c>
      <c r="K4726" s="1">
        <f t="shared" si="221"/>
        <v>0.66199074074393138</v>
      </c>
    </row>
    <row r="4727" spans="1:11" hidden="1">
      <c r="A4727" t="s">
        <v>86</v>
      </c>
      <c r="B4727" t="s">
        <v>32</v>
      </c>
      <c r="C4727" s="7">
        <v>40183</v>
      </c>
      <c r="D4727" t="s">
        <v>325</v>
      </c>
      <c r="E4727" s="1" t="s">
        <v>13</v>
      </c>
      <c r="F4727" s="7">
        <v>40183.661157407405</v>
      </c>
      <c r="G4727" s="4" t="s">
        <v>14</v>
      </c>
      <c r="H4727" s="4" t="s">
        <v>326</v>
      </c>
      <c r="I4727" s="1">
        <f t="shared" si="219"/>
        <v>1</v>
      </c>
      <c r="J4727">
        <f t="shared" si="220"/>
        <v>0</v>
      </c>
      <c r="K4727" s="1">
        <f t="shared" si="221"/>
        <v>0.66115740740497131</v>
      </c>
    </row>
    <row r="4728" spans="1:11" hidden="1">
      <c r="A4728" t="s">
        <v>66</v>
      </c>
      <c r="B4728" t="s">
        <v>21</v>
      </c>
      <c r="C4728" s="7">
        <v>40183</v>
      </c>
      <c r="D4728" t="s">
        <v>325</v>
      </c>
      <c r="E4728" s="1" t="s">
        <v>13</v>
      </c>
      <c r="F4728" s="7">
        <v>40183.609675925924</v>
      </c>
      <c r="G4728" s="4" t="s">
        <v>14</v>
      </c>
      <c r="H4728" s="4" t="s">
        <v>326</v>
      </c>
      <c r="I4728" s="1">
        <f t="shared" si="219"/>
        <v>1</v>
      </c>
      <c r="J4728">
        <f t="shared" si="220"/>
        <v>0</v>
      </c>
      <c r="K4728" s="1">
        <f t="shared" si="221"/>
        <v>0.60967592592351139</v>
      </c>
    </row>
    <row r="4729" spans="1:11" hidden="1">
      <c r="A4729" t="s">
        <v>67</v>
      </c>
      <c r="B4729" t="s">
        <v>21</v>
      </c>
      <c r="C4729" s="7">
        <v>40183</v>
      </c>
      <c r="D4729" t="s">
        <v>325</v>
      </c>
      <c r="E4729" s="1" t="s">
        <v>13</v>
      </c>
      <c r="F4729" s="7">
        <v>40183.609386574077</v>
      </c>
      <c r="G4729" s="4" t="s">
        <v>14</v>
      </c>
      <c r="H4729" s="4" t="s">
        <v>326</v>
      </c>
      <c r="I4729" s="1">
        <f t="shared" si="219"/>
        <v>1</v>
      </c>
      <c r="J4729">
        <f t="shared" si="220"/>
        <v>0</v>
      </c>
      <c r="K4729" s="1">
        <f t="shared" si="221"/>
        <v>0.60938657407677965</v>
      </c>
    </row>
    <row r="4730" spans="1:11" hidden="1">
      <c r="A4730" t="s">
        <v>68</v>
      </c>
      <c r="B4730" t="s">
        <v>21</v>
      </c>
      <c r="C4730" s="7">
        <v>40183</v>
      </c>
      <c r="D4730" t="s">
        <v>325</v>
      </c>
      <c r="E4730" s="1" t="s">
        <v>13</v>
      </c>
      <c r="F4730" s="7">
        <v>40183.6091087963</v>
      </c>
      <c r="G4730" s="4" t="s">
        <v>14</v>
      </c>
      <c r="H4730" s="4" t="s">
        <v>326</v>
      </c>
      <c r="I4730" s="1">
        <f t="shared" si="219"/>
        <v>1</v>
      </c>
      <c r="J4730">
        <f t="shared" si="220"/>
        <v>0</v>
      </c>
      <c r="K4730" s="1">
        <f t="shared" si="221"/>
        <v>0.60910879629955161</v>
      </c>
    </row>
    <row r="4731" spans="1:11" hidden="1">
      <c r="A4731" t="s">
        <v>69</v>
      </c>
      <c r="B4731" t="s">
        <v>21</v>
      </c>
      <c r="C4731" s="7">
        <v>40183</v>
      </c>
      <c r="D4731" t="s">
        <v>325</v>
      </c>
      <c r="E4731" s="1" t="s">
        <v>13</v>
      </c>
      <c r="F4731" s="7">
        <v>40183.608877314815</v>
      </c>
      <c r="G4731" s="4" t="s">
        <v>14</v>
      </c>
      <c r="H4731" s="4" t="s">
        <v>326</v>
      </c>
      <c r="I4731" s="1">
        <f t="shared" si="219"/>
        <v>1</v>
      </c>
      <c r="J4731">
        <f t="shared" si="220"/>
        <v>0</v>
      </c>
      <c r="K4731" s="1">
        <f t="shared" si="221"/>
        <v>0.60887731481489027</v>
      </c>
    </row>
    <row r="4732" spans="1:11" hidden="1">
      <c r="A4732" t="s">
        <v>70</v>
      </c>
      <c r="B4732" t="s">
        <v>21</v>
      </c>
      <c r="C4732" s="7">
        <v>40183</v>
      </c>
      <c r="D4732" t="s">
        <v>325</v>
      </c>
      <c r="E4732" s="1" t="s">
        <v>13</v>
      </c>
      <c r="F4732" s="7">
        <v>40183.608564814815</v>
      </c>
      <c r="G4732" s="4" t="s">
        <v>14</v>
      </c>
      <c r="H4732" s="4" t="s">
        <v>326</v>
      </c>
      <c r="I4732" s="1">
        <f t="shared" si="219"/>
        <v>1</v>
      </c>
      <c r="J4732">
        <f t="shared" si="220"/>
        <v>0</v>
      </c>
      <c r="K4732" s="1">
        <f t="shared" si="221"/>
        <v>0.60856481481459923</v>
      </c>
    </row>
    <row r="4733" spans="1:11" hidden="1">
      <c r="A4733" t="s">
        <v>71</v>
      </c>
      <c r="B4733" t="s">
        <v>21</v>
      </c>
      <c r="C4733" s="7">
        <v>40183</v>
      </c>
      <c r="D4733" t="s">
        <v>325</v>
      </c>
      <c r="E4733" s="1" t="s">
        <v>13</v>
      </c>
      <c r="F4733" s="7">
        <v>40183.608310185184</v>
      </c>
      <c r="G4733" s="4" t="s">
        <v>14</v>
      </c>
      <c r="H4733" s="4" t="s">
        <v>326</v>
      </c>
      <c r="I4733" s="1">
        <f t="shared" si="219"/>
        <v>1</v>
      </c>
      <c r="J4733">
        <f t="shared" si="220"/>
        <v>0</v>
      </c>
      <c r="K4733" s="1">
        <f t="shared" si="221"/>
        <v>0.60831018518365454</v>
      </c>
    </row>
    <row r="4734" spans="1:11" hidden="1">
      <c r="A4734" t="s">
        <v>72</v>
      </c>
      <c r="B4734" t="s">
        <v>21</v>
      </c>
      <c r="C4734" s="7">
        <v>40183</v>
      </c>
      <c r="D4734" t="s">
        <v>325</v>
      </c>
      <c r="E4734" s="1" t="s">
        <v>13</v>
      </c>
      <c r="F4734" s="7">
        <v>40183.608055555553</v>
      </c>
      <c r="G4734" s="4" t="s">
        <v>14</v>
      </c>
      <c r="H4734" s="4" t="s">
        <v>326</v>
      </c>
      <c r="I4734" s="1">
        <f t="shared" si="219"/>
        <v>1</v>
      </c>
      <c r="J4734">
        <f t="shared" si="220"/>
        <v>0</v>
      </c>
      <c r="K4734" s="1">
        <f t="shared" si="221"/>
        <v>0.60805555555270985</v>
      </c>
    </row>
    <row r="4735" spans="1:11" hidden="1">
      <c r="A4735" t="s">
        <v>73</v>
      </c>
      <c r="B4735" t="s">
        <v>21</v>
      </c>
      <c r="C4735" s="7">
        <v>40183</v>
      </c>
      <c r="D4735" t="s">
        <v>325</v>
      </c>
      <c r="E4735" s="1" t="s">
        <v>13</v>
      </c>
      <c r="F4735" s="7">
        <v>40183.607754629629</v>
      </c>
      <c r="G4735" s="4" t="s">
        <v>14</v>
      </c>
      <c r="H4735" s="4" t="s">
        <v>326</v>
      </c>
      <c r="I4735" s="1">
        <f t="shared" si="219"/>
        <v>1</v>
      </c>
      <c r="J4735">
        <f t="shared" si="220"/>
        <v>0</v>
      </c>
      <c r="K4735" s="1">
        <f t="shared" si="221"/>
        <v>0.60775462962919846</v>
      </c>
    </row>
    <row r="4736" spans="1:11" hidden="1">
      <c r="A4736" t="s">
        <v>74</v>
      </c>
      <c r="B4736" t="s">
        <v>21</v>
      </c>
      <c r="C4736" s="7">
        <v>40183</v>
      </c>
      <c r="D4736" t="s">
        <v>325</v>
      </c>
      <c r="E4736" s="1" t="s">
        <v>13</v>
      </c>
      <c r="F4736" s="7">
        <v>40183.607465277775</v>
      </c>
      <c r="G4736" s="4" t="s">
        <v>14</v>
      </c>
      <c r="H4736" s="4" t="s">
        <v>326</v>
      </c>
      <c r="I4736" s="1">
        <f t="shared" si="219"/>
        <v>1</v>
      </c>
      <c r="J4736">
        <f t="shared" si="220"/>
        <v>0</v>
      </c>
      <c r="K4736" s="1">
        <f t="shared" si="221"/>
        <v>0.60746527777519077</v>
      </c>
    </row>
    <row r="4737" spans="1:11" hidden="1">
      <c r="A4737" t="s">
        <v>75</v>
      </c>
      <c r="B4737" t="s">
        <v>21</v>
      </c>
      <c r="C4737" s="7">
        <v>40183</v>
      </c>
      <c r="D4737" t="s">
        <v>325</v>
      </c>
      <c r="E4737" s="1" t="s">
        <v>13</v>
      </c>
      <c r="F4737" s="7">
        <v>40183.607245370367</v>
      </c>
      <c r="G4737" s="4" t="s">
        <v>14</v>
      </c>
      <c r="H4737" s="4" t="s">
        <v>326</v>
      </c>
      <c r="I4737" s="1">
        <f t="shared" si="219"/>
        <v>1</v>
      </c>
      <c r="J4737">
        <f t="shared" si="220"/>
        <v>0</v>
      </c>
      <c r="K4737" s="1">
        <f t="shared" si="221"/>
        <v>0.60724537036730908</v>
      </c>
    </row>
    <row r="4738" spans="1:11" hidden="1">
      <c r="A4738" t="s">
        <v>76</v>
      </c>
      <c r="B4738" t="s">
        <v>21</v>
      </c>
      <c r="C4738" s="7">
        <v>40183</v>
      </c>
      <c r="D4738" t="s">
        <v>325</v>
      </c>
      <c r="E4738" s="1" t="s">
        <v>13</v>
      </c>
      <c r="F4738" s="7">
        <v>40183.606979166667</v>
      </c>
      <c r="G4738" s="4" t="s">
        <v>14</v>
      </c>
      <c r="H4738" s="4" t="s">
        <v>326</v>
      </c>
      <c r="I4738" s="1">
        <f t="shared" si="219"/>
        <v>1</v>
      </c>
      <c r="J4738">
        <f t="shared" si="220"/>
        <v>0</v>
      </c>
      <c r="K4738" s="1">
        <f t="shared" si="221"/>
        <v>0.60697916666686069</v>
      </c>
    </row>
    <row r="4739" spans="1:11" hidden="1">
      <c r="A4739" t="s">
        <v>77</v>
      </c>
      <c r="B4739" t="s">
        <v>21</v>
      </c>
      <c r="C4739" s="7">
        <v>40183</v>
      </c>
      <c r="D4739" t="s">
        <v>325</v>
      </c>
      <c r="E4739" s="1" t="s">
        <v>13</v>
      </c>
      <c r="F4739" s="7">
        <v>40183.60670138889</v>
      </c>
      <c r="G4739" s="4" t="s">
        <v>14</v>
      </c>
      <c r="H4739" s="4" t="s">
        <v>326</v>
      </c>
      <c r="I4739" s="1">
        <f t="shared" ref="I4739:I4802" si="222">MONTH(C4739)</f>
        <v>1</v>
      </c>
      <c r="J4739">
        <f t="shared" ref="J4739:J4802" si="223">IF(C4739&gt;F4739,1,0)</f>
        <v>0</v>
      </c>
      <c r="K4739" s="1">
        <f t="shared" ref="K4739:K4802" si="224">F4739-C4739</f>
        <v>0.60670138888963265</v>
      </c>
    </row>
    <row r="4740" spans="1:11" hidden="1">
      <c r="A4740" t="s">
        <v>78</v>
      </c>
      <c r="B4740" t="s">
        <v>21</v>
      </c>
      <c r="C4740" s="7">
        <v>40183</v>
      </c>
      <c r="D4740" t="s">
        <v>325</v>
      </c>
      <c r="E4740" s="1" t="s">
        <v>13</v>
      </c>
      <c r="F4740" s="7">
        <v>40183.606377314813</v>
      </c>
      <c r="G4740" s="4" t="s">
        <v>14</v>
      </c>
      <c r="H4740" s="4" t="s">
        <v>326</v>
      </c>
      <c r="I4740" s="1">
        <f t="shared" si="222"/>
        <v>1</v>
      </c>
      <c r="J4740">
        <f t="shared" si="223"/>
        <v>0</v>
      </c>
      <c r="K4740" s="1">
        <f t="shared" si="224"/>
        <v>0.60637731481256196</v>
      </c>
    </row>
    <row r="4741" spans="1:11" hidden="1">
      <c r="A4741" t="s">
        <v>79</v>
      </c>
      <c r="B4741" t="s">
        <v>21</v>
      </c>
      <c r="C4741" s="7">
        <v>40183</v>
      </c>
      <c r="D4741" t="s">
        <v>325</v>
      </c>
      <c r="E4741" s="1" t="s">
        <v>13</v>
      </c>
      <c r="F4741" s="7">
        <v>40183.606099537035</v>
      </c>
      <c r="G4741" s="4" t="s">
        <v>14</v>
      </c>
      <c r="H4741" s="4" t="s">
        <v>326</v>
      </c>
      <c r="I4741" s="1">
        <f t="shared" si="222"/>
        <v>1</v>
      </c>
      <c r="J4741">
        <f t="shared" si="223"/>
        <v>0</v>
      </c>
      <c r="K4741" s="1">
        <f t="shared" si="224"/>
        <v>0.60609953703533392</v>
      </c>
    </row>
    <row r="4742" spans="1:11" hidden="1">
      <c r="A4742" t="s">
        <v>80</v>
      </c>
      <c r="B4742" t="s">
        <v>21</v>
      </c>
      <c r="C4742" s="7">
        <v>40183</v>
      </c>
      <c r="D4742" t="s">
        <v>325</v>
      </c>
      <c r="E4742" s="1" t="s">
        <v>13</v>
      </c>
      <c r="F4742" s="7">
        <v>40183.605416666665</v>
      </c>
      <c r="G4742" s="4" t="s">
        <v>14</v>
      </c>
      <c r="H4742" s="4" t="s">
        <v>326</v>
      </c>
      <c r="I4742" s="1">
        <f t="shared" si="222"/>
        <v>1</v>
      </c>
      <c r="J4742">
        <f t="shared" si="223"/>
        <v>0</v>
      </c>
      <c r="K4742" s="1">
        <f t="shared" si="224"/>
        <v>0.6054166666654055</v>
      </c>
    </row>
    <row r="4743" spans="1:11" hidden="1">
      <c r="A4743" t="s">
        <v>81</v>
      </c>
      <c r="B4743" t="s">
        <v>21</v>
      </c>
      <c r="C4743" s="7">
        <v>40183</v>
      </c>
      <c r="D4743" t="s">
        <v>325</v>
      </c>
      <c r="E4743" s="1" t="s">
        <v>13</v>
      </c>
      <c r="F4743" s="7">
        <v>40183.604884259257</v>
      </c>
      <c r="G4743" s="4" t="s">
        <v>14</v>
      </c>
      <c r="H4743" s="4" t="s">
        <v>326</v>
      </c>
      <c r="I4743" s="1">
        <f t="shared" si="222"/>
        <v>1</v>
      </c>
      <c r="J4743">
        <f t="shared" si="223"/>
        <v>0</v>
      </c>
      <c r="K4743" s="1">
        <f t="shared" si="224"/>
        <v>0.60488425925723277</v>
      </c>
    </row>
    <row r="4744" spans="1:11" hidden="1">
      <c r="A4744" t="s">
        <v>82</v>
      </c>
      <c r="B4744" t="s">
        <v>21</v>
      </c>
      <c r="C4744" s="7">
        <v>40183</v>
      </c>
      <c r="D4744" t="s">
        <v>325</v>
      </c>
      <c r="E4744" s="1" t="s">
        <v>13</v>
      </c>
      <c r="F4744" s="7">
        <v>40183.603634259256</v>
      </c>
      <c r="G4744" s="4" t="s">
        <v>14</v>
      </c>
      <c r="H4744" s="4" t="s">
        <v>326</v>
      </c>
      <c r="I4744" s="1">
        <f t="shared" si="222"/>
        <v>1</v>
      </c>
      <c r="J4744">
        <f t="shared" si="223"/>
        <v>0</v>
      </c>
      <c r="K4744" s="1">
        <f t="shared" si="224"/>
        <v>0.60363425925606862</v>
      </c>
    </row>
    <row r="4745" spans="1:11" hidden="1">
      <c r="A4745" t="s">
        <v>83</v>
      </c>
      <c r="B4745" t="s">
        <v>21</v>
      </c>
      <c r="C4745" s="7">
        <v>40183</v>
      </c>
      <c r="D4745" t="s">
        <v>325</v>
      </c>
      <c r="E4745" s="1" t="s">
        <v>13</v>
      </c>
      <c r="F4745" s="7">
        <v>40183.603379629632</v>
      </c>
      <c r="G4745" s="4" t="s">
        <v>14</v>
      </c>
      <c r="H4745" s="4" t="s">
        <v>326</v>
      </c>
      <c r="I4745" s="1">
        <f t="shared" si="222"/>
        <v>1</v>
      </c>
      <c r="J4745">
        <f t="shared" si="223"/>
        <v>0</v>
      </c>
      <c r="K4745" s="1">
        <f t="shared" si="224"/>
        <v>0.60337962963239988</v>
      </c>
    </row>
    <row r="4746" spans="1:11" hidden="1">
      <c r="A4746" t="s">
        <v>84</v>
      </c>
      <c r="B4746" t="s">
        <v>21</v>
      </c>
      <c r="C4746" s="7">
        <v>40183</v>
      </c>
      <c r="D4746" t="s">
        <v>325</v>
      </c>
      <c r="E4746" s="1" t="s">
        <v>13</v>
      </c>
      <c r="F4746" s="7">
        <v>40183.602986111109</v>
      </c>
      <c r="G4746" s="4" t="s">
        <v>14</v>
      </c>
      <c r="H4746" s="4" t="s">
        <v>326</v>
      </c>
      <c r="I4746" s="1">
        <f t="shared" si="222"/>
        <v>1</v>
      </c>
      <c r="J4746">
        <f t="shared" si="223"/>
        <v>0</v>
      </c>
      <c r="K4746" s="1">
        <f t="shared" si="224"/>
        <v>0.60298611110920319</v>
      </c>
    </row>
    <row r="4747" spans="1:11" hidden="1">
      <c r="A4747" t="s">
        <v>85</v>
      </c>
      <c r="B4747" t="s">
        <v>21</v>
      </c>
      <c r="C4747" s="7">
        <v>40183</v>
      </c>
      <c r="D4747" t="s">
        <v>325</v>
      </c>
      <c r="E4747" s="1" t="s">
        <v>13</v>
      </c>
      <c r="F4747" s="7">
        <v>40183.602592592593</v>
      </c>
      <c r="G4747" s="4" t="s">
        <v>14</v>
      </c>
      <c r="H4747" s="4" t="s">
        <v>326</v>
      </c>
      <c r="I4747" s="1">
        <f t="shared" si="222"/>
        <v>1</v>
      </c>
      <c r="J4747">
        <f t="shared" si="223"/>
        <v>0</v>
      </c>
      <c r="K4747" s="1">
        <f t="shared" si="224"/>
        <v>0.60259259259328246</v>
      </c>
    </row>
    <row r="4748" spans="1:11" hidden="1">
      <c r="A4748" t="s">
        <v>86</v>
      </c>
      <c r="B4748" t="s">
        <v>21</v>
      </c>
      <c r="C4748" s="7">
        <v>40183</v>
      </c>
      <c r="D4748" t="s">
        <v>325</v>
      </c>
      <c r="E4748" s="1" t="s">
        <v>13</v>
      </c>
      <c r="F4748" s="7">
        <v>40183.513726851852</v>
      </c>
      <c r="G4748" s="4" t="s">
        <v>14</v>
      </c>
      <c r="H4748" s="4" t="s">
        <v>326</v>
      </c>
      <c r="I4748" s="1">
        <f t="shared" si="222"/>
        <v>1</v>
      </c>
      <c r="J4748">
        <f t="shared" si="223"/>
        <v>0</v>
      </c>
      <c r="K4748" s="1">
        <f t="shared" si="224"/>
        <v>0.51372685185197042</v>
      </c>
    </row>
    <row r="4749" spans="1:11" hidden="1">
      <c r="A4749" t="s">
        <v>386</v>
      </c>
      <c r="B4749" t="s">
        <v>21</v>
      </c>
      <c r="C4749" s="7">
        <v>40235</v>
      </c>
      <c r="D4749" t="s">
        <v>327</v>
      </c>
      <c r="E4749" s="1" t="s">
        <v>13</v>
      </c>
      <c r="F4749" s="7">
        <v>40235.85769675926</v>
      </c>
      <c r="G4749" s="4" t="s">
        <v>14</v>
      </c>
      <c r="H4749" s="4" t="s">
        <v>328</v>
      </c>
      <c r="I4749" s="1">
        <f t="shared" si="222"/>
        <v>2</v>
      </c>
      <c r="J4749">
        <f t="shared" si="223"/>
        <v>0</v>
      </c>
      <c r="K4749" s="1">
        <f t="shared" si="224"/>
        <v>0.85769675925985212</v>
      </c>
    </row>
    <row r="4750" spans="1:11" hidden="1">
      <c r="A4750" t="s">
        <v>387</v>
      </c>
      <c r="B4750" t="s">
        <v>21</v>
      </c>
      <c r="C4750" s="7">
        <v>40235</v>
      </c>
      <c r="D4750" t="s">
        <v>327</v>
      </c>
      <c r="E4750" s="1" t="s">
        <v>13</v>
      </c>
      <c r="F4750" s="7">
        <v>40235.85701388889</v>
      </c>
      <c r="G4750" s="4" t="s">
        <v>14</v>
      </c>
      <c r="H4750" s="4" t="s">
        <v>328</v>
      </c>
      <c r="I4750" s="1">
        <f t="shared" si="222"/>
        <v>2</v>
      </c>
      <c r="J4750">
        <f t="shared" si="223"/>
        <v>0</v>
      </c>
      <c r="K4750" s="1">
        <f t="shared" si="224"/>
        <v>0.85701388888992369</v>
      </c>
    </row>
    <row r="4751" spans="1:11" hidden="1">
      <c r="A4751" t="s">
        <v>388</v>
      </c>
      <c r="B4751" t="s">
        <v>21</v>
      </c>
      <c r="C4751" s="7">
        <v>40235</v>
      </c>
      <c r="D4751" t="s">
        <v>327</v>
      </c>
      <c r="E4751" s="1" t="s">
        <v>13</v>
      </c>
      <c r="F4751" s="7">
        <v>40235.85596064815</v>
      </c>
      <c r="G4751" s="4" t="s">
        <v>14</v>
      </c>
      <c r="H4751" s="4" t="s">
        <v>328</v>
      </c>
      <c r="I4751" s="1">
        <f t="shared" si="222"/>
        <v>2</v>
      </c>
      <c r="J4751">
        <f t="shared" si="223"/>
        <v>0</v>
      </c>
      <c r="K4751" s="1">
        <f t="shared" si="224"/>
        <v>0.85596064815035788</v>
      </c>
    </row>
    <row r="4752" spans="1:11" hidden="1">
      <c r="A4752" t="s">
        <v>389</v>
      </c>
      <c r="B4752" t="s">
        <v>21</v>
      </c>
      <c r="C4752" s="7">
        <v>40235</v>
      </c>
      <c r="D4752" t="s">
        <v>327</v>
      </c>
      <c r="E4752" s="1" t="s">
        <v>13</v>
      </c>
      <c r="F4752" s="7">
        <v>40235.854317129626</v>
      </c>
      <c r="G4752" s="4" t="s">
        <v>14</v>
      </c>
      <c r="H4752" s="4" t="s">
        <v>328</v>
      </c>
      <c r="I4752" s="1">
        <f t="shared" si="222"/>
        <v>2</v>
      </c>
      <c r="J4752">
        <f t="shared" si="223"/>
        <v>0</v>
      </c>
      <c r="K4752" s="1">
        <f t="shared" si="224"/>
        <v>0.85431712962599704</v>
      </c>
    </row>
    <row r="4753" spans="1:11" hidden="1">
      <c r="A4753" t="s">
        <v>390</v>
      </c>
      <c r="B4753" t="s">
        <v>21</v>
      </c>
      <c r="C4753" s="7">
        <v>40235</v>
      </c>
      <c r="D4753" t="s">
        <v>327</v>
      </c>
      <c r="E4753" s="1" t="s">
        <v>13</v>
      </c>
      <c r="F4753" s="7">
        <v>40235.853425925925</v>
      </c>
      <c r="G4753" s="4" t="s">
        <v>14</v>
      </c>
      <c r="H4753" s="4" t="s">
        <v>328</v>
      </c>
      <c r="I4753" s="1">
        <f t="shared" si="222"/>
        <v>2</v>
      </c>
      <c r="J4753">
        <f t="shared" si="223"/>
        <v>0</v>
      </c>
      <c r="K4753" s="1">
        <f t="shared" si="224"/>
        <v>0.85342592592496658</v>
      </c>
    </row>
    <row r="4754" spans="1:11" hidden="1">
      <c r="A4754" t="s">
        <v>391</v>
      </c>
      <c r="B4754" t="s">
        <v>21</v>
      </c>
      <c r="C4754" s="7">
        <v>40235</v>
      </c>
      <c r="D4754" t="s">
        <v>327</v>
      </c>
      <c r="E4754" s="1" t="s">
        <v>13</v>
      </c>
      <c r="F4754" s="7">
        <v>40235.852754629632</v>
      </c>
      <c r="G4754" s="4" t="s">
        <v>14</v>
      </c>
      <c r="H4754" s="4" t="s">
        <v>328</v>
      </c>
      <c r="I4754" s="1">
        <f t="shared" si="222"/>
        <v>2</v>
      </c>
      <c r="J4754">
        <f t="shared" si="223"/>
        <v>0</v>
      </c>
      <c r="K4754" s="1">
        <f t="shared" si="224"/>
        <v>0.85275462963181781</v>
      </c>
    </row>
    <row r="4755" spans="1:11" hidden="1">
      <c r="A4755" t="s">
        <v>392</v>
      </c>
      <c r="B4755" t="s">
        <v>21</v>
      </c>
      <c r="C4755" s="7">
        <v>40235</v>
      </c>
      <c r="D4755" t="s">
        <v>327</v>
      </c>
      <c r="E4755" s="1" t="s">
        <v>13</v>
      </c>
      <c r="F4755" s="7">
        <v>40235.852129629631</v>
      </c>
      <c r="G4755" s="4" t="s">
        <v>14</v>
      </c>
      <c r="H4755" s="4" t="s">
        <v>328</v>
      </c>
      <c r="I4755" s="1">
        <f t="shared" si="222"/>
        <v>2</v>
      </c>
      <c r="J4755">
        <f t="shared" si="223"/>
        <v>0</v>
      </c>
      <c r="K4755" s="1">
        <f t="shared" si="224"/>
        <v>0.85212962963123573</v>
      </c>
    </row>
    <row r="4756" spans="1:11" hidden="1">
      <c r="A4756" t="s">
        <v>393</v>
      </c>
      <c r="B4756" t="s">
        <v>21</v>
      </c>
      <c r="C4756" s="7">
        <v>40235</v>
      </c>
      <c r="D4756" t="s">
        <v>327</v>
      </c>
      <c r="E4756" s="1" t="s">
        <v>13</v>
      </c>
      <c r="F4756" s="7">
        <v>40235.851226851853</v>
      </c>
      <c r="G4756" s="4" t="s">
        <v>14</v>
      </c>
      <c r="H4756" s="4" t="s">
        <v>328</v>
      </c>
      <c r="I4756" s="1">
        <f t="shared" si="222"/>
        <v>2</v>
      </c>
      <c r="J4756">
        <f t="shared" si="223"/>
        <v>0</v>
      </c>
      <c r="K4756" s="1">
        <f t="shared" si="224"/>
        <v>0.85122685185342561</v>
      </c>
    </row>
    <row r="4757" spans="1:11" hidden="1">
      <c r="A4757" t="s">
        <v>394</v>
      </c>
      <c r="B4757" t="s">
        <v>21</v>
      </c>
      <c r="C4757" s="7">
        <v>40235</v>
      </c>
      <c r="D4757" t="s">
        <v>327</v>
      </c>
      <c r="E4757" s="1" t="s">
        <v>13</v>
      </c>
      <c r="F4757" s="7">
        <v>40235.850324074076</v>
      </c>
      <c r="G4757" s="4" t="s">
        <v>14</v>
      </c>
      <c r="H4757" s="4" t="s">
        <v>328</v>
      </c>
      <c r="I4757" s="1">
        <f t="shared" si="222"/>
        <v>2</v>
      </c>
      <c r="J4757">
        <f t="shared" si="223"/>
        <v>0</v>
      </c>
      <c r="K4757" s="1">
        <f t="shared" si="224"/>
        <v>0.8503240740756155</v>
      </c>
    </row>
    <row r="4758" spans="1:11" hidden="1">
      <c r="A4758" t="s">
        <v>395</v>
      </c>
      <c r="B4758" t="s">
        <v>21</v>
      </c>
      <c r="C4758" s="7">
        <v>40233</v>
      </c>
      <c r="D4758" t="s">
        <v>327</v>
      </c>
      <c r="E4758" s="1" t="s">
        <v>13</v>
      </c>
      <c r="F4758" s="7">
        <v>40233.834780092591</v>
      </c>
      <c r="G4758" s="4" t="s">
        <v>14</v>
      </c>
      <c r="H4758" s="4" t="s">
        <v>328</v>
      </c>
      <c r="I4758" s="1">
        <f t="shared" si="222"/>
        <v>2</v>
      </c>
      <c r="J4758">
        <f t="shared" si="223"/>
        <v>0</v>
      </c>
      <c r="K4758" s="1">
        <f t="shared" si="224"/>
        <v>0.83478009259124519</v>
      </c>
    </row>
    <row r="4759" spans="1:11" hidden="1">
      <c r="A4759" t="s">
        <v>396</v>
      </c>
      <c r="B4759" t="s">
        <v>21</v>
      </c>
      <c r="C4759" s="7">
        <v>40233</v>
      </c>
      <c r="D4759" t="s">
        <v>327</v>
      </c>
      <c r="E4759" s="1" t="s">
        <v>13</v>
      </c>
      <c r="F4759" s="7">
        <v>40233.834282407406</v>
      </c>
      <c r="G4759" s="4" t="s">
        <v>14</v>
      </c>
      <c r="H4759" s="4" t="s">
        <v>328</v>
      </c>
      <c r="I4759" s="1">
        <f t="shared" si="222"/>
        <v>2</v>
      </c>
      <c r="J4759">
        <f t="shared" si="223"/>
        <v>0</v>
      </c>
      <c r="K4759" s="1">
        <f t="shared" si="224"/>
        <v>0.83428240740613546</v>
      </c>
    </row>
    <row r="4760" spans="1:11" hidden="1">
      <c r="A4760" t="s">
        <v>397</v>
      </c>
      <c r="B4760" t="s">
        <v>21</v>
      </c>
      <c r="C4760" s="7">
        <v>40233</v>
      </c>
      <c r="D4760" t="s">
        <v>327</v>
      </c>
      <c r="E4760" s="1" t="s">
        <v>13</v>
      </c>
      <c r="F4760" s="7">
        <v>40233.833599537036</v>
      </c>
      <c r="G4760" s="4" t="s">
        <v>14</v>
      </c>
      <c r="H4760" s="4" t="s">
        <v>328</v>
      </c>
      <c r="I4760" s="1">
        <f t="shared" si="222"/>
        <v>2</v>
      </c>
      <c r="J4760">
        <f t="shared" si="223"/>
        <v>0</v>
      </c>
      <c r="K4760" s="1">
        <f t="shared" si="224"/>
        <v>0.83359953703620704</v>
      </c>
    </row>
    <row r="4761" spans="1:11" hidden="1">
      <c r="A4761" t="s">
        <v>398</v>
      </c>
      <c r="B4761" t="s">
        <v>21</v>
      </c>
      <c r="C4761" s="7">
        <v>40233</v>
      </c>
      <c r="D4761" t="s">
        <v>327</v>
      </c>
      <c r="E4761" s="1" t="s">
        <v>13</v>
      </c>
      <c r="F4761" s="7">
        <v>40233.832673611112</v>
      </c>
      <c r="G4761" s="4" t="s">
        <v>14</v>
      </c>
      <c r="H4761" s="4" t="s">
        <v>328</v>
      </c>
      <c r="I4761" s="1">
        <f t="shared" si="222"/>
        <v>2</v>
      </c>
      <c r="J4761">
        <f t="shared" si="223"/>
        <v>0</v>
      </c>
      <c r="K4761" s="1">
        <f t="shared" si="224"/>
        <v>0.83267361111211358</v>
      </c>
    </row>
    <row r="4762" spans="1:11" hidden="1">
      <c r="A4762" t="s">
        <v>399</v>
      </c>
      <c r="B4762" t="s">
        <v>21</v>
      </c>
      <c r="C4762" s="7">
        <v>40232</v>
      </c>
      <c r="D4762" t="s">
        <v>327</v>
      </c>
      <c r="E4762" s="1" t="s">
        <v>13</v>
      </c>
      <c r="F4762" s="7">
        <v>40232.718182870369</v>
      </c>
      <c r="G4762" s="4" t="s">
        <v>14</v>
      </c>
      <c r="H4762" s="4" t="s">
        <v>328</v>
      </c>
      <c r="I4762" s="1">
        <f t="shared" si="222"/>
        <v>2</v>
      </c>
      <c r="J4762">
        <f t="shared" si="223"/>
        <v>0</v>
      </c>
      <c r="K4762" s="1">
        <f t="shared" si="224"/>
        <v>0.71818287036876427</v>
      </c>
    </row>
    <row r="4763" spans="1:11" hidden="1">
      <c r="A4763" t="s">
        <v>115</v>
      </c>
      <c r="B4763" t="s">
        <v>32</v>
      </c>
      <c r="C4763" s="7">
        <v>40232</v>
      </c>
      <c r="D4763" t="s">
        <v>327</v>
      </c>
      <c r="E4763" s="1" t="s">
        <v>13</v>
      </c>
      <c r="F4763" s="7">
        <v>40232.711817129632</v>
      </c>
      <c r="G4763" s="4" t="s">
        <v>14</v>
      </c>
      <c r="H4763" s="4" t="s">
        <v>328</v>
      </c>
      <c r="I4763" s="1">
        <f t="shared" si="222"/>
        <v>2</v>
      </c>
      <c r="J4763">
        <f t="shared" si="223"/>
        <v>0</v>
      </c>
      <c r="K4763" s="1">
        <f t="shared" si="224"/>
        <v>0.71181712963152677</v>
      </c>
    </row>
    <row r="4764" spans="1:11" hidden="1">
      <c r="A4764" t="s">
        <v>400</v>
      </c>
      <c r="B4764" t="s">
        <v>21</v>
      </c>
      <c r="C4764" s="7">
        <v>40231</v>
      </c>
      <c r="D4764" t="s">
        <v>327</v>
      </c>
      <c r="E4764" s="1" t="s">
        <v>13</v>
      </c>
      <c r="F4764" s="7">
        <v>40231.706226851849</v>
      </c>
      <c r="G4764" s="4" t="s">
        <v>14</v>
      </c>
      <c r="H4764" s="4" t="s">
        <v>328</v>
      </c>
      <c r="I4764" s="1">
        <f t="shared" si="222"/>
        <v>2</v>
      </c>
      <c r="J4764">
        <f t="shared" si="223"/>
        <v>0</v>
      </c>
      <c r="K4764" s="1">
        <f t="shared" si="224"/>
        <v>0.70622685184935108</v>
      </c>
    </row>
    <row r="4765" spans="1:11" hidden="1">
      <c r="A4765" t="s">
        <v>401</v>
      </c>
      <c r="B4765" t="s">
        <v>21</v>
      </c>
      <c r="C4765" s="7">
        <v>40231</v>
      </c>
      <c r="D4765" t="s">
        <v>327</v>
      </c>
      <c r="E4765" s="1" t="s">
        <v>13</v>
      </c>
      <c r="F4765" s="7">
        <v>40231.705138888887</v>
      </c>
      <c r="G4765" s="4" t="s">
        <v>14</v>
      </c>
      <c r="H4765" s="4" t="s">
        <v>328</v>
      </c>
      <c r="I4765" s="1">
        <f t="shared" si="222"/>
        <v>2</v>
      </c>
      <c r="J4765">
        <f t="shared" si="223"/>
        <v>0</v>
      </c>
      <c r="K4765" s="1">
        <f t="shared" si="224"/>
        <v>0.70513888888672227</v>
      </c>
    </row>
    <row r="4766" spans="1:11" hidden="1">
      <c r="A4766" t="s">
        <v>402</v>
      </c>
      <c r="B4766" t="s">
        <v>21</v>
      </c>
      <c r="C4766" s="7">
        <v>40228</v>
      </c>
      <c r="D4766" t="s">
        <v>327</v>
      </c>
      <c r="E4766" s="1" t="s">
        <v>13</v>
      </c>
      <c r="F4766" s="7">
        <v>40228.79891203704</v>
      </c>
      <c r="G4766" s="4" t="s">
        <v>14</v>
      </c>
      <c r="H4766" s="4" t="s">
        <v>328</v>
      </c>
      <c r="I4766" s="1">
        <f t="shared" si="222"/>
        <v>2</v>
      </c>
      <c r="J4766">
        <f t="shared" si="223"/>
        <v>0</v>
      </c>
      <c r="K4766" s="1">
        <f t="shared" si="224"/>
        <v>0.79891203704028158</v>
      </c>
    </row>
    <row r="4767" spans="1:11" hidden="1">
      <c r="A4767" t="s">
        <v>403</v>
      </c>
      <c r="B4767" t="s">
        <v>21</v>
      </c>
      <c r="C4767" s="7">
        <v>40228</v>
      </c>
      <c r="D4767" t="s">
        <v>327</v>
      </c>
      <c r="E4767" s="1" t="s">
        <v>13</v>
      </c>
      <c r="F4767" s="7">
        <v>40228.79824074074</v>
      </c>
      <c r="G4767" s="4" t="s">
        <v>14</v>
      </c>
      <c r="H4767" s="4" t="s">
        <v>328</v>
      </c>
      <c r="I4767" s="1">
        <f t="shared" si="222"/>
        <v>2</v>
      </c>
      <c r="J4767">
        <f t="shared" si="223"/>
        <v>0</v>
      </c>
      <c r="K4767" s="1">
        <f t="shared" si="224"/>
        <v>0.79824074073985685</v>
      </c>
    </row>
    <row r="4768" spans="1:11" hidden="1">
      <c r="A4768" t="s">
        <v>404</v>
      </c>
      <c r="B4768" t="s">
        <v>21</v>
      </c>
      <c r="C4768" s="7">
        <v>40228</v>
      </c>
      <c r="D4768" t="s">
        <v>327</v>
      </c>
      <c r="E4768" s="1" t="s">
        <v>13</v>
      </c>
      <c r="F4768" s="7">
        <v>40228.797303240739</v>
      </c>
      <c r="G4768" s="4" t="s">
        <v>14</v>
      </c>
      <c r="H4768" s="4" t="s">
        <v>328</v>
      </c>
      <c r="I4768" s="1">
        <f t="shared" si="222"/>
        <v>2</v>
      </c>
      <c r="J4768">
        <f t="shared" si="223"/>
        <v>0</v>
      </c>
      <c r="K4768" s="1">
        <f t="shared" si="224"/>
        <v>0.79730324073898373</v>
      </c>
    </row>
    <row r="4769" spans="1:11" hidden="1">
      <c r="A4769" t="s">
        <v>405</v>
      </c>
      <c r="B4769" t="s">
        <v>21</v>
      </c>
      <c r="C4769" s="7">
        <v>40228</v>
      </c>
      <c r="D4769" t="s">
        <v>327</v>
      </c>
      <c r="E4769" s="1" t="s">
        <v>13</v>
      </c>
      <c r="F4769" s="7">
        <v>40228.795277777775</v>
      </c>
      <c r="G4769" s="4" t="s">
        <v>14</v>
      </c>
      <c r="H4769" s="4" t="s">
        <v>328</v>
      </c>
      <c r="I4769" s="1">
        <f t="shared" si="222"/>
        <v>2</v>
      </c>
      <c r="J4769">
        <f t="shared" si="223"/>
        <v>0</v>
      </c>
      <c r="K4769" s="1">
        <f t="shared" si="224"/>
        <v>0.79527777777548181</v>
      </c>
    </row>
    <row r="4770" spans="1:11" hidden="1">
      <c r="A4770" t="s">
        <v>406</v>
      </c>
      <c r="B4770" t="s">
        <v>21</v>
      </c>
      <c r="C4770" s="7">
        <v>40228</v>
      </c>
      <c r="D4770" t="s">
        <v>327</v>
      </c>
      <c r="E4770" s="1" t="s">
        <v>13</v>
      </c>
      <c r="F4770" s="7">
        <v>40228.768854166665</v>
      </c>
      <c r="G4770" s="4" t="s">
        <v>14</v>
      </c>
      <c r="H4770" s="4" t="s">
        <v>328</v>
      </c>
      <c r="I4770" s="1">
        <f t="shared" si="222"/>
        <v>2</v>
      </c>
      <c r="J4770">
        <f t="shared" si="223"/>
        <v>0</v>
      </c>
      <c r="K4770" s="1">
        <f t="shared" si="224"/>
        <v>0.76885416666482342</v>
      </c>
    </row>
    <row r="4771" spans="1:11" hidden="1">
      <c r="A4771" t="s">
        <v>407</v>
      </c>
      <c r="B4771" t="s">
        <v>21</v>
      </c>
      <c r="C4771" s="7">
        <v>40228</v>
      </c>
      <c r="D4771" t="s">
        <v>327</v>
      </c>
      <c r="E4771" s="1" t="s">
        <v>13</v>
      </c>
      <c r="F4771" s="7">
        <v>40228.768020833333</v>
      </c>
      <c r="G4771" s="4" t="s">
        <v>14</v>
      </c>
      <c r="H4771" s="4" t="s">
        <v>328</v>
      </c>
      <c r="I4771" s="1">
        <f t="shared" si="222"/>
        <v>2</v>
      </c>
      <c r="J4771">
        <f t="shared" si="223"/>
        <v>0</v>
      </c>
      <c r="K4771" s="1">
        <f t="shared" si="224"/>
        <v>0.76802083333313931</v>
      </c>
    </row>
    <row r="4772" spans="1:11" hidden="1">
      <c r="A4772" t="s">
        <v>408</v>
      </c>
      <c r="B4772" t="s">
        <v>21</v>
      </c>
      <c r="C4772" s="7">
        <v>40228</v>
      </c>
      <c r="D4772" t="s">
        <v>327</v>
      </c>
      <c r="E4772" s="1" t="s">
        <v>13</v>
      </c>
      <c r="F4772" s="7">
        <v>40228.767222222225</v>
      </c>
      <c r="G4772" s="4" t="s">
        <v>14</v>
      </c>
      <c r="H4772" s="4" t="s">
        <v>328</v>
      </c>
      <c r="I4772" s="1">
        <f t="shared" si="222"/>
        <v>2</v>
      </c>
      <c r="J4772">
        <f t="shared" si="223"/>
        <v>0</v>
      </c>
      <c r="K4772" s="1">
        <f t="shared" si="224"/>
        <v>0.76722222222451819</v>
      </c>
    </row>
    <row r="4773" spans="1:11" hidden="1">
      <c r="A4773" t="s">
        <v>409</v>
      </c>
      <c r="B4773" t="s">
        <v>21</v>
      </c>
      <c r="C4773" s="7">
        <v>40228</v>
      </c>
      <c r="D4773" t="s">
        <v>327</v>
      </c>
      <c r="E4773" s="1" t="s">
        <v>13</v>
      </c>
      <c r="F4773" s="7">
        <v>40228.76667824074</v>
      </c>
      <c r="G4773" s="4" t="s">
        <v>14</v>
      </c>
      <c r="H4773" s="4" t="s">
        <v>328</v>
      </c>
      <c r="I4773" s="1">
        <f t="shared" si="222"/>
        <v>2</v>
      </c>
      <c r="J4773">
        <f t="shared" si="223"/>
        <v>0</v>
      </c>
      <c r="K4773" s="1">
        <f t="shared" si="224"/>
        <v>0.76667824073956581</v>
      </c>
    </row>
    <row r="4774" spans="1:11" hidden="1">
      <c r="A4774" t="s">
        <v>410</v>
      </c>
      <c r="B4774" t="s">
        <v>21</v>
      </c>
      <c r="C4774" s="7">
        <v>40228</v>
      </c>
      <c r="D4774" t="s">
        <v>327</v>
      </c>
      <c r="E4774" s="1" t="s">
        <v>13</v>
      </c>
      <c r="F4774" s="7">
        <v>40228.765752314815</v>
      </c>
      <c r="G4774" s="4" t="s">
        <v>14</v>
      </c>
      <c r="H4774" s="4" t="s">
        <v>328</v>
      </c>
      <c r="I4774" s="1">
        <f t="shared" si="222"/>
        <v>2</v>
      </c>
      <c r="J4774">
        <f t="shared" si="223"/>
        <v>0</v>
      </c>
      <c r="K4774" s="1">
        <f t="shared" si="224"/>
        <v>0.76575231481547235</v>
      </c>
    </row>
    <row r="4775" spans="1:11" hidden="1">
      <c r="A4775" t="s">
        <v>116</v>
      </c>
      <c r="B4775" t="s">
        <v>32</v>
      </c>
      <c r="C4775" s="7">
        <v>40225</v>
      </c>
      <c r="D4775" t="s">
        <v>327</v>
      </c>
      <c r="E4775" s="1" t="s">
        <v>13</v>
      </c>
      <c r="F4775" s="7">
        <v>40225.733067129629</v>
      </c>
      <c r="G4775" s="4" t="s">
        <v>14</v>
      </c>
      <c r="H4775" s="4" t="s">
        <v>328</v>
      </c>
      <c r="I4775" s="1">
        <f t="shared" si="222"/>
        <v>2</v>
      </c>
      <c r="J4775">
        <f t="shared" si="223"/>
        <v>0</v>
      </c>
      <c r="K4775" s="1">
        <f t="shared" si="224"/>
        <v>0.7330671296294895</v>
      </c>
    </row>
    <row r="4776" spans="1:11" hidden="1">
      <c r="A4776" t="s">
        <v>411</v>
      </c>
      <c r="B4776" t="s">
        <v>21</v>
      </c>
      <c r="C4776" s="7">
        <v>40225</v>
      </c>
      <c r="D4776" t="s">
        <v>327</v>
      </c>
      <c r="E4776" s="1" t="s">
        <v>13</v>
      </c>
      <c r="F4776" s="7">
        <v>40225.724768518521</v>
      </c>
      <c r="G4776" s="4" t="s">
        <v>14</v>
      </c>
      <c r="H4776" s="4" t="s">
        <v>328</v>
      </c>
      <c r="I4776" s="1">
        <f t="shared" si="222"/>
        <v>2</v>
      </c>
      <c r="J4776">
        <f t="shared" si="223"/>
        <v>0</v>
      </c>
      <c r="K4776" s="1">
        <f t="shared" si="224"/>
        <v>0.72476851852115942</v>
      </c>
    </row>
    <row r="4777" spans="1:11" hidden="1">
      <c r="A4777" t="s">
        <v>412</v>
      </c>
      <c r="B4777" t="s">
        <v>21</v>
      </c>
      <c r="C4777" s="7">
        <v>40225</v>
      </c>
      <c r="D4777" t="s">
        <v>327</v>
      </c>
      <c r="E4777" s="1" t="s">
        <v>13</v>
      </c>
      <c r="F4777" s="7">
        <v>40225.689282407409</v>
      </c>
      <c r="G4777" s="4" t="s">
        <v>14</v>
      </c>
      <c r="H4777" s="4" t="s">
        <v>328</v>
      </c>
      <c r="I4777" s="1">
        <f t="shared" si="222"/>
        <v>2</v>
      </c>
      <c r="J4777">
        <f t="shared" si="223"/>
        <v>0</v>
      </c>
      <c r="K4777" s="1">
        <f t="shared" si="224"/>
        <v>0.68928240740933688</v>
      </c>
    </row>
    <row r="4778" spans="1:11" hidden="1">
      <c r="A4778" t="s">
        <v>413</v>
      </c>
      <c r="B4778" t="s">
        <v>21</v>
      </c>
      <c r="C4778" s="7">
        <v>40225</v>
      </c>
      <c r="D4778" t="s">
        <v>327</v>
      </c>
      <c r="E4778" s="1" t="s">
        <v>13</v>
      </c>
      <c r="F4778" s="7">
        <v>40225.686944444446</v>
      </c>
      <c r="G4778" s="4" t="s">
        <v>14</v>
      </c>
      <c r="H4778" s="4" t="s">
        <v>328</v>
      </c>
      <c r="I4778" s="1">
        <f t="shared" si="222"/>
        <v>2</v>
      </c>
      <c r="J4778">
        <f t="shared" si="223"/>
        <v>0</v>
      </c>
      <c r="K4778" s="1">
        <f t="shared" si="224"/>
        <v>0.68694444444554392</v>
      </c>
    </row>
    <row r="4779" spans="1:11" hidden="1">
      <c r="A4779" t="s">
        <v>117</v>
      </c>
      <c r="B4779" t="s">
        <v>32</v>
      </c>
      <c r="C4779" s="7">
        <v>40224</v>
      </c>
      <c r="D4779" t="s">
        <v>327</v>
      </c>
      <c r="E4779" s="1" t="s">
        <v>13</v>
      </c>
      <c r="F4779" s="7">
        <v>40224.613032407404</v>
      </c>
      <c r="G4779" s="4" t="s">
        <v>14</v>
      </c>
      <c r="H4779" s="4" t="s">
        <v>328</v>
      </c>
      <c r="I4779" s="1">
        <f t="shared" si="222"/>
        <v>2</v>
      </c>
      <c r="J4779">
        <f t="shared" si="223"/>
        <v>0</v>
      </c>
      <c r="K4779" s="1">
        <f t="shared" si="224"/>
        <v>0.61303240740380716</v>
      </c>
    </row>
    <row r="4780" spans="1:11" hidden="1">
      <c r="A4780" t="s">
        <v>414</v>
      </c>
      <c r="B4780" t="s">
        <v>21</v>
      </c>
      <c r="C4780" s="7">
        <v>40221</v>
      </c>
      <c r="D4780" t="s">
        <v>327</v>
      </c>
      <c r="E4780" s="1" t="s">
        <v>13</v>
      </c>
      <c r="F4780" s="7">
        <v>40221.690150462964</v>
      </c>
      <c r="G4780" s="4" t="s">
        <v>14</v>
      </c>
      <c r="H4780" s="4" t="s">
        <v>328</v>
      </c>
      <c r="I4780" s="1">
        <f t="shared" si="222"/>
        <v>2</v>
      </c>
      <c r="J4780">
        <f t="shared" si="223"/>
        <v>0</v>
      </c>
      <c r="K4780" s="1">
        <f t="shared" si="224"/>
        <v>0.690150462964084</v>
      </c>
    </row>
    <row r="4781" spans="1:11" hidden="1">
      <c r="A4781" t="s">
        <v>415</v>
      </c>
      <c r="B4781" t="s">
        <v>21</v>
      </c>
      <c r="C4781" s="7">
        <v>40221</v>
      </c>
      <c r="D4781" t="s">
        <v>327</v>
      </c>
      <c r="E4781" s="1" t="s">
        <v>13</v>
      </c>
      <c r="F4781" s="7">
        <v>40221.677361111113</v>
      </c>
      <c r="G4781" s="4" t="s">
        <v>14</v>
      </c>
      <c r="H4781" s="4" t="s">
        <v>328</v>
      </c>
      <c r="I4781" s="1">
        <f t="shared" si="222"/>
        <v>2</v>
      </c>
      <c r="J4781">
        <f t="shared" si="223"/>
        <v>0</v>
      </c>
      <c r="K4781" s="1">
        <f t="shared" si="224"/>
        <v>0.67736111111298669</v>
      </c>
    </row>
    <row r="4782" spans="1:11" hidden="1">
      <c r="A4782" t="s">
        <v>416</v>
      </c>
      <c r="B4782" t="s">
        <v>21</v>
      </c>
      <c r="C4782" s="7">
        <v>40219</v>
      </c>
      <c r="D4782" t="s">
        <v>327</v>
      </c>
      <c r="E4782" s="1" t="s">
        <v>13</v>
      </c>
      <c r="F4782" s="7">
        <v>40219.434432870374</v>
      </c>
      <c r="G4782" s="4" t="s">
        <v>14</v>
      </c>
      <c r="H4782" s="4" t="s">
        <v>328</v>
      </c>
      <c r="I4782" s="1">
        <f t="shared" si="222"/>
        <v>2</v>
      </c>
      <c r="J4782">
        <f t="shared" si="223"/>
        <v>0</v>
      </c>
      <c r="K4782" s="1">
        <f t="shared" si="224"/>
        <v>0.43443287037371192</v>
      </c>
    </row>
    <row r="4783" spans="1:11" hidden="1">
      <c r="A4783" t="s">
        <v>417</v>
      </c>
      <c r="B4783" t="s">
        <v>21</v>
      </c>
      <c r="C4783" s="7">
        <v>40219</v>
      </c>
      <c r="D4783" t="s">
        <v>327</v>
      </c>
      <c r="E4783" s="1" t="s">
        <v>13</v>
      </c>
      <c r="F4783" s="7">
        <v>40219.401469907411</v>
      </c>
      <c r="G4783" s="4" t="s">
        <v>14</v>
      </c>
      <c r="H4783" s="4" t="s">
        <v>328</v>
      </c>
      <c r="I4783" s="1">
        <f t="shared" si="222"/>
        <v>2</v>
      </c>
      <c r="J4783">
        <f t="shared" si="223"/>
        <v>0</v>
      </c>
      <c r="K4783" s="1">
        <f t="shared" si="224"/>
        <v>0.40146990741050104</v>
      </c>
    </row>
    <row r="4784" spans="1:11" hidden="1">
      <c r="A4784" t="s">
        <v>118</v>
      </c>
      <c r="B4784" t="s">
        <v>32</v>
      </c>
      <c r="C4784" s="7">
        <v>40219</v>
      </c>
      <c r="D4784" t="s">
        <v>327</v>
      </c>
      <c r="E4784" s="1" t="s">
        <v>13</v>
      </c>
      <c r="F4784" s="7">
        <v>40219.400902777779</v>
      </c>
      <c r="G4784" s="4" t="s">
        <v>14</v>
      </c>
      <c r="H4784" s="4" t="s">
        <v>328</v>
      </c>
      <c r="I4784" s="1">
        <f t="shared" si="222"/>
        <v>2</v>
      </c>
      <c r="J4784">
        <f t="shared" si="223"/>
        <v>0</v>
      </c>
      <c r="K4784" s="1">
        <f t="shared" si="224"/>
        <v>0.40090277777926531</v>
      </c>
    </row>
    <row r="4785" spans="1:11" hidden="1">
      <c r="A4785" t="s">
        <v>418</v>
      </c>
      <c r="B4785" t="s">
        <v>21</v>
      </c>
      <c r="C4785" s="7">
        <v>40218</v>
      </c>
      <c r="D4785" t="s">
        <v>327</v>
      </c>
      <c r="E4785" s="1" t="s">
        <v>13</v>
      </c>
      <c r="F4785" s="7">
        <v>40218.719594907408</v>
      </c>
      <c r="G4785" s="4" t="s">
        <v>14</v>
      </c>
      <c r="H4785" s="4" t="s">
        <v>328</v>
      </c>
      <c r="I4785" s="1">
        <f t="shared" si="222"/>
        <v>2</v>
      </c>
      <c r="J4785">
        <f t="shared" si="223"/>
        <v>0</v>
      </c>
      <c r="K4785" s="1">
        <f t="shared" si="224"/>
        <v>0.71959490740846377</v>
      </c>
    </row>
    <row r="4786" spans="1:11" hidden="1">
      <c r="A4786" t="s">
        <v>419</v>
      </c>
      <c r="B4786" t="s">
        <v>21</v>
      </c>
      <c r="C4786" s="7">
        <v>40218</v>
      </c>
      <c r="D4786" t="s">
        <v>327</v>
      </c>
      <c r="E4786" s="1" t="s">
        <v>13</v>
      </c>
      <c r="F4786" s="7">
        <v>40218.718969907408</v>
      </c>
      <c r="G4786" s="4" t="s">
        <v>14</v>
      </c>
      <c r="H4786" s="4" t="s">
        <v>328</v>
      </c>
      <c r="I4786" s="1">
        <f t="shared" si="222"/>
        <v>2</v>
      </c>
      <c r="J4786">
        <f t="shared" si="223"/>
        <v>0</v>
      </c>
      <c r="K4786" s="1">
        <f t="shared" si="224"/>
        <v>0.71896990740788169</v>
      </c>
    </row>
    <row r="4787" spans="1:11" hidden="1">
      <c r="A4787" t="s">
        <v>420</v>
      </c>
      <c r="B4787" t="s">
        <v>21</v>
      </c>
      <c r="C4787" s="7">
        <v>40218</v>
      </c>
      <c r="D4787" t="s">
        <v>327</v>
      </c>
      <c r="E4787" s="1" t="s">
        <v>13</v>
      </c>
      <c r="F4787" s="7">
        <v>40218.718576388892</v>
      </c>
      <c r="G4787" s="4" t="s">
        <v>14</v>
      </c>
      <c r="H4787" s="4" t="s">
        <v>328</v>
      </c>
      <c r="I4787" s="1">
        <f t="shared" si="222"/>
        <v>2</v>
      </c>
      <c r="J4787">
        <f t="shared" si="223"/>
        <v>0</v>
      </c>
      <c r="K4787" s="1">
        <f t="shared" si="224"/>
        <v>0.71857638889196096</v>
      </c>
    </row>
    <row r="4788" spans="1:11" hidden="1">
      <c r="A4788" t="s">
        <v>421</v>
      </c>
      <c r="B4788" t="s">
        <v>21</v>
      </c>
      <c r="C4788" s="7">
        <v>40218</v>
      </c>
      <c r="D4788" t="s">
        <v>327</v>
      </c>
      <c r="E4788" s="1" t="s">
        <v>13</v>
      </c>
      <c r="F4788" s="7">
        <v>40218.718217592592</v>
      </c>
      <c r="G4788" s="4" t="s">
        <v>14</v>
      </c>
      <c r="H4788" s="4" t="s">
        <v>328</v>
      </c>
      <c r="I4788" s="1">
        <f t="shared" si="222"/>
        <v>2</v>
      </c>
      <c r="J4788">
        <f t="shared" si="223"/>
        <v>0</v>
      </c>
      <c r="K4788" s="1">
        <f t="shared" si="224"/>
        <v>0.71821759259182727</v>
      </c>
    </row>
    <row r="4789" spans="1:11" hidden="1">
      <c r="A4789" t="s">
        <v>422</v>
      </c>
      <c r="B4789" t="s">
        <v>21</v>
      </c>
      <c r="C4789" s="7">
        <v>40218</v>
      </c>
      <c r="D4789" t="s">
        <v>327</v>
      </c>
      <c r="E4789" s="1" t="s">
        <v>13</v>
      </c>
      <c r="F4789" s="7">
        <v>40218.717766203707</v>
      </c>
      <c r="G4789" s="4" t="s">
        <v>14</v>
      </c>
      <c r="H4789" s="4" t="s">
        <v>328</v>
      </c>
      <c r="I4789" s="1">
        <f t="shared" si="222"/>
        <v>2</v>
      </c>
      <c r="J4789">
        <f t="shared" si="223"/>
        <v>0</v>
      </c>
      <c r="K4789" s="1">
        <f t="shared" si="224"/>
        <v>0.71776620370656019</v>
      </c>
    </row>
    <row r="4790" spans="1:11" hidden="1">
      <c r="A4790" t="s">
        <v>423</v>
      </c>
      <c r="B4790" t="s">
        <v>21</v>
      </c>
      <c r="C4790" s="7">
        <v>40218</v>
      </c>
      <c r="D4790" t="s">
        <v>327</v>
      </c>
      <c r="E4790" s="1" t="s">
        <v>13</v>
      </c>
      <c r="F4790" s="7">
        <v>40218.717245370368</v>
      </c>
      <c r="G4790" s="4" t="s">
        <v>14</v>
      </c>
      <c r="H4790" s="4" t="s">
        <v>328</v>
      </c>
      <c r="I4790" s="1">
        <f t="shared" si="222"/>
        <v>2</v>
      </c>
      <c r="J4790">
        <f t="shared" si="223"/>
        <v>0</v>
      </c>
      <c r="K4790" s="1">
        <f t="shared" si="224"/>
        <v>0.71724537036789116</v>
      </c>
    </row>
    <row r="4791" spans="1:11" hidden="1">
      <c r="A4791" t="s">
        <v>424</v>
      </c>
      <c r="B4791" t="s">
        <v>21</v>
      </c>
      <c r="C4791" s="7">
        <v>40218</v>
      </c>
      <c r="D4791" t="s">
        <v>327</v>
      </c>
      <c r="E4791" s="1" t="s">
        <v>13</v>
      </c>
      <c r="F4791" s="7">
        <v>40218.716793981483</v>
      </c>
      <c r="G4791" s="4" t="s">
        <v>14</v>
      </c>
      <c r="H4791" s="4" t="s">
        <v>328</v>
      </c>
      <c r="I4791" s="1">
        <f t="shared" si="222"/>
        <v>2</v>
      </c>
      <c r="J4791">
        <f t="shared" si="223"/>
        <v>0</v>
      </c>
      <c r="K4791" s="1">
        <f t="shared" si="224"/>
        <v>0.71679398148262408</v>
      </c>
    </row>
    <row r="4792" spans="1:11" hidden="1">
      <c r="A4792" t="s">
        <v>425</v>
      </c>
      <c r="B4792" t="s">
        <v>21</v>
      </c>
      <c r="C4792" s="7">
        <v>40218</v>
      </c>
      <c r="D4792" t="s">
        <v>327</v>
      </c>
      <c r="E4792" s="1" t="s">
        <v>13</v>
      </c>
      <c r="F4792" s="7">
        <v>40218.716192129628</v>
      </c>
      <c r="G4792" s="4" t="s">
        <v>14</v>
      </c>
      <c r="H4792" s="4" t="s">
        <v>328</v>
      </c>
      <c r="I4792" s="1">
        <f t="shared" si="222"/>
        <v>2</v>
      </c>
      <c r="J4792">
        <f t="shared" si="223"/>
        <v>0</v>
      </c>
      <c r="K4792" s="1">
        <f t="shared" si="224"/>
        <v>0.71619212962832535</v>
      </c>
    </row>
    <row r="4793" spans="1:11" hidden="1">
      <c r="A4793" t="s">
        <v>426</v>
      </c>
      <c r="B4793" t="s">
        <v>21</v>
      </c>
      <c r="C4793" s="7">
        <v>40218</v>
      </c>
      <c r="D4793" t="s">
        <v>327</v>
      </c>
      <c r="E4793" s="1" t="s">
        <v>13</v>
      </c>
      <c r="F4793" s="7">
        <v>40218.71570601852</v>
      </c>
      <c r="G4793" s="4" t="s">
        <v>14</v>
      </c>
      <c r="H4793" s="4" t="s">
        <v>328</v>
      </c>
      <c r="I4793" s="1">
        <f t="shared" si="222"/>
        <v>2</v>
      </c>
      <c r="J4793">
        <f t="shared" si="223"/>
        <v>0</v>
      </c>
      <c r="K4793" s="1">
        <f t="shared" si="224"/>
        <v>0.71570601851999527</v>
      </c>
    </row>
    <row r="4794" spans="1:11" hidden="1">
      <c r="A4794" t="s">
        <v>427</v>
      </c>
      <c r="B4794" t="s">
        <v>21</v>
      </c>
      <c r="C4794" s="7">
        <v>40218</v>
      </c>
      <c r="D4794" t="s">
        <v>327</v>
      </c>
      <c r="E4794" s="1" t="s">
        <v>13</v>
      </c>
      <c r="F4794" s="7">
        <v>40218.715243055558</v>
      </c>
      <c r="G4794" s="4" t="s">
        <v>14</v>
      </c>
      <c r="H4794" s="4" t="s">
        <v>328</v>
      </c>
      <c r="I4794" s="1">
        <f t="shared" si="222"/>
        <v>2</v>
      </c>
      <c r="J4794">
        <f t="shared" si="223"/>
        <v>0</v>
      </c>
      <c r="K4794" s="1">
        <f t="shared" si="224"/>
        <v>0.71524305555794854</v>
      </c>
    </row>
    <row r="4795" spans="1:11" hidden="1">
      <c r="A4795" t="s">
        <v>428</v>
      </c>
      <c r="B4795" t="s">
        <v>21</v>
      </c>
      <c r="C4795" s="7">
        <v>40218</v>
      </c>
      <c r="D4795" t="s">
        <v>327</v>
      </c>
      <c r="E4795" s="1" t="s">
        <v>13</v>
      </c>
      <c r="F4795" s="7">
        <v>40218.714363425926</v>
      </c>
      <c r="G4795" s="4" t="s">
        <v>14</v>
      </c>
      <c r="H4795" s="4" t="s">
        <v>328</v>
      </c>
      <c r="I4795" s="1">
        <f t="shared" si="222"/>
        <v>2</v>
      </c>
      <c r="J4795">
        <f t="shared" si="223"/>
        <v>0</v>
      </c>
      <c r="K4795" s="1">
        <f t="shared" si="224"/>
        <v>0.71436342592642177</v>
      </c>
    </row>
    <row r="4796" spans="1:11" hidden="1">
      <c r="A4796" t="s">
        <v>429</v>
      </c>
      <c r="B4796" t="s">
        <v>21</v>
      </c>
      <c r="C4796" s="7">
        <v>40218</v>
      </c>
      <c r="D4796" t="s">
        <v>327</v>
      </c>
      <c r="E4796" s="1" t="s">
        <v>13</v>
      </c>
      <c r="F4796" s="7">
        <v>40218.71366898148</v>
      </c>
      <c r="G4796" s="4" t="s">
        <v>14</v>
      </c>
      <c r="H4796" s="4" t="s">
        <v>328</v>
      </c>
      <c r="I4796" s="1">
        <f t="shared" si="222"/>
        <v>2</v>
      </c>
      <c r="J4796">
        <f t="shared" si="223"/>
        <v>0</v>
      </c>
      <c r="K4796" s="1">
        <f t="shared" si="224"/>
        <v>0.71366898147971369</v>
      </c>
    </row>
    <row r="4797" spans="1:11" hidden="1">
      <c r="A4797" t="s">
        <v>430</v>
      </c>
      <c r="B4797" t="s">
        <v>21</v>
      </c>
      <c r="C4797" s="7">
        <v>40218</v>
      </c>
      <c r="D4797" t="s">
        <v>327</v>
      </c>
      <c r="E4797" s="1" t="s">
        <v>13</v>
      </c>
      <c r="F4797" s="7">
        <v>40218.712233796294</v>
      </c>
      <c r="G4797" s="4" t="s">
        <v>14</v>
      </c>
      <c r="H4797" s="4" t="s">
        <v>328</v>
      </c>
      <c r="I4797" s="1">
        <f t="shared" si="222"/>
        <v>2</v>
      </c>
      <c r="J4797">
        <f t="shared" si="223"/>
        <v>0</v>
      </c>
      <c r="K4797" s="1">
        <f t="shared" si="224"/>
        <v>0.71223379629373085</v>
      </c>
    </row>
    <row r="4798" spans="1:11" hidden="1">
      <c r="A4798" t="s">
        <v>431</v>
      </c>
      <c r="B4798" t="s">
        <v>21</v>
      </c>
      <c r="C4798" s="7">
        <v>40217</v>
      </c>
      <c r="D4798" t="s">
        <v>327</v>
      </c>
      <c r="E4798" s="1" t="s">
        <v>13</v>
      </c>
      <c r="F4798" s="7">
        <v>40217.555636574078</v>
      </c>
      <c r="G4798" s="4" t="s">
        <v>14</v>
      </c>
      <c r="H4798" s="4" t="s">
        <v>328</v>
      </c>
      <c r="I4798" s="1">
        <f t="shared" si="222"/>
        <v>2</v>
      </c>
      <c r="J4798">
        <f t="shared" si="223"/>
        <v>0</v>
      </c>
      <c r="K4798" s="1">
        <f t="shared" si="224"/>
        <v>0.55563657407765277</v>
      </c>
    </row>
    <row r="4799" spans="1:11" hidden="1">
      <c r="A4799" t="s">
        <v>432</v>
      </c>
      <c r="B4799" t="s">
        <v>21</v>
      </c>
      <c r="C4799" s="7">
        <v>40217</v>
      </c>
      <c r="D4799" t="s">
        <v>327</v>
      </c>
      <c r="E4799" s="1" t="s">
        <v>13</v>
      </c>
      <c r="F4799" s="7">
        <v>40217.554756944446</v>
      </c>
      <c r="G4799" s="4" t="s">
        <v>14</v>
      </c>
      <c r="H4799" s="4" t="s">
        <v>328</v>
      </c>
      <c r="I4799" s="1">
        <f t="shared" si="222"/>
        <v>2</v>
      </c>
      <c r="J4799">
        <f t="shared" si="223"/>
        <v>0</v>
      </c>
      <c r="K4799" s="1">
        <f t="shared" si="224"/>
        <v>0.554756944446126</v>
      </c>
    </row>
    <row r="4800" spans="1:11" hidden="1">
      <c r="A4800" t="s">
        <v>119</v>
      </c>
      <c r="B4800" t="s">
        <v>32</v>
      </c>
      <c r="C4800" s="7">
        <v>40217</v>
      </c>
      <c r="D4800" t="s">
        <v>327</v>
      </c>
      <c r="E4800" s="1" t="s">
        <v>13</v>
      </c>
      <c r="F4800" s="7">
        <v>40217.457442129627</v>
      </c>
      <c r="G4800" s="4" t="s">
        <v>14</v>
      </c>
      <c r="H4800" s="4" t="s">
        <v>328</v>
      </c>
      <c r="I4800" s="1">
        <f t="shared" si="222"/>
        <v>2</v>
      </c>
      <c r="J4800">
        <f t="shared" si="223"/>
        <v>0</v>
      </c>
      <c r="K4800" s="1">
        <f t="shared" si="224"/>
        <v>0.45744212962745223</v>
      </c>
    </row>
    <row r="4801" spans="1:11" hidden="1">
      <c r="A4801" t="s">
        <v>120</v>
      </c>
      <c r="B4801" t="s">
        <v>32</v>
      </c>
      <c r="C4801" s="7">
        <v>40217</v>
      </c>
      <c r="D4801" t="s">
        <v>327</v>
      </c>
      <c r="E4801" s="1" t="s">
        <v>13</v>
      </c>
      <c r="F4801" s="7">
        <v>40217.456712962965</v>
      </c>
      <c r="G4801" s="4" t="s">
        <v>14</v>
      </c>
      <c r="H4801" s="4" t="s">
        <v>328</v>
      </c>
      <c r="I4801" s="1">
        <f t="shared" si="222"/>
        <v>2</v>
      </c>
      <c r="J4801">
        <f t="shared" si="223"/>
        <v>0</v>
      </c>
      <c r="K4801" s="1">
        <f t="shared" si="224"/>
        <v>0.45671296296495711</v>
      </c>
    </row>
    <row r="4802" spans="1:11" hidden="1">
      <c r="A4802" t="s">
        <v>433</v>
      </c>
      <c r="B4802" t="s">
        <v>21</v>
      </c>
      <c r="C4802" s="7">
        <v>40217</v>
      </c>
      <c r="D4802" t="s">
        <v>327</v>
      </c>
      <c r="E4802" s="1" t="s">
        <v>13</v>
      </c>
      <c r="F4802" s="7">
        <v>40217.440381944441</v>
      </c>
      <c r="G4802" s="4" t="s">
        <v>14</v>
      </c>
      <c r="H4802" s="4" t="s">
        <v>328</v>
      </c>
      <c r="I4802" s="1">
        <f t="shared" si="222"/>
        <v>2</v>
      </c>
      <c r="J4802">
        <f t="shared" si="223"/>
        <v>0</v>
      </c>
      <c r="K4802" s="1">
        <f t="shared" si="224"/>
        <v>0.44038194444146939</v>
      </c>
    </row>
    <row r="4803" spans="1:11" hidden="1">
      <c r="A4803" t="s">
        <v>434</v>
      </c>
      <c r="B4803" t="s">
        <v>21</v>
      </c>
      <c r="C4803" s="7">
        <v>40217</v>
      </c>
      <c r="D4803" t="s">
        <v>327</v>
      </c>
      <c r="E4803" s="1" t="s">
        <v>13</v>
      </c>
      <c r="F4803" s="7">
        <v>40217.439930555556</v>
      </c>
      <c r="G4803" s="4" t="s">
        <v>14</v>
      </c>
      <c r="H4803" s="4" t="s">
        <v>328</v>
      </c>
      <c r="I4803" s="1">
        <f t="shared" ref="I4803:I4866" si="225">MONTH(C4803)</f>
        <v>2</v>
      </c>
      <c r="J4803">
        <f t="shared" ref="J4803:J4866" si="226">IF(C4803&gt;F4803,1,0)</f>
        <v>0</v>
      </c>
      <c r="K4803" s="1">
        <f t="shared" ref="K4803:K4866" si="227">F4803-C4803</f>
        <v>0.43993055555620231</v>
      </c>
    </row>
    <row r="4804" spans="1:11" hidden="1">
      <c r="A4804" t="s">
        <v>162</v>
      </c>
      <c r="B4804" t="s">
        <v>21</v>
      </c>
      <c r="C4804" s="7">
        <v>40217</v>
      </c>
      <c r="D4804" t="s">
        <v>327</v>
      </c>
      <c r="E4804" s="1" t="s">
        <v>13</v>
      </c>
      <c r="F4804" s="7">
        <v>40217.439525462964</v>
      </c>
      <c r="G4804" s="4" t="s">
        <v>14</v>
      </c>
      <c r="H4804" s="4" t="s">
        <v>328</v>
      </c>
      <c r="I4804" s="1">
        <f t="shared" si="225"/>
        <v>2</v>
      </c>
      <c r="J4804">
        <f t="shared" si="226"/>
        <v>0</v>
      </c>
      <c r="K4804" s="1">
        <f t="shared" si="227"/>
        <v>0.43952546296350192</v>
      </c>
    </row>
    <row r="4805" spans="1:11" hidden="1">
      <c r="A4805" t="s">
        <v>163</v>
      </c>
      <c r="B4805" t="s">
        <v>21</v>
      </c>
      <c r="C4805" s="7">
        <v>40217</v>
      </c>
      <c r="D4805" t="s">
        <v>327</v>
      </c>
      <c r="E4805" s="1" t="s">
        <v>13</v>
      </c>
      <c r="F4805" s="7">
        <v>40217.438842592594</v>
      </c>
      <c r="G4805" s="4" t="s">
        <v>14</v>
      </c>
      <c r="H4805" s="4" t="s">
        <v>328</v>
      </c>
      <c r="I4805" s="1">
        <f t="shared" si="225"/>
        <v>2</v>
      </c>
      <c r="J4805">
        <f t="shared" si="226"/>
        <v>0</v>
      </c>
      <c r="K4805" s="1">
        <f t="shared" si="227"/>
        <v>0.4388425925935735</v>
      </c>
    </row>
    <row r="4806" spans="1:11" hidden="1">
      <c r="A4806" t="s">
        <v>164</v>
      </c>
      <c r="B4806" t="s">
        <v>21</v>
      </c>
      <c r="C4806" s="7">
        <v>40217</v>
      </c>
      <c r="D4806" t="s">
        <v>327</v>
      </c>
      <c r="E4806" s="1" t="s">
        <v>13</v>
      </c>
      <c r="F4806" s="7">
        <v>40217.438402777778</v>
      </c>
      <c r="G4806" s="4" t="s">
        <v>14</v>
      </c>
      <c r="H4806" s="4" t="s">
        <v>328</v>
      </c>
      <c r="I4806" s="1">
        <f t="shared" si="225"/>
        <v>2</v>
      </c>
      <c r="J4806">
        <f t="shared" si="226"/>
        <v>0</v>
      </c>
      <c r="K4806" s="1">
        <f t="shared" si="227"/>
        <v>0.43840277777781012</v>
      </c>
    </row>
    <row r="4807" spans="1:11" hidden="1">
      <c r="A4807" t="s">
        <v>165</v>
      </c>
      <c r="B4807" t="s">
        <v>21</v>
      </c>
      <c r="C4807" s="7">
        <v>40217</v>
      </c>
      <c r="D4807" t="s">
        <v>327</v>
      </c>
      <c r="E4807" s="1" t="s">
        <v>13</v>
      </c>
      <c r="F4807" s="7">
        <v>40217.437974537039</v>
      </c>
      <c r="G4807" s="4" t="s">
        <v>14</v>
      </c>
      <c r="H4807" s="4" t="s">
        <v>328</v>
      </c>
      <c r="I4807" s="1">
        <f t="shared" si="225"/>
        <v>2</v>
      </c>
      <c r="J4807">
        <f t="shared" si="226"/>
        <v>0</v>
      </c>
      <c r="K4807" s="1">
        <f t="shared" si="227"/>
        <v>0.43797453703882638</v>
      </c>
    </row>
    <row r="4808" spans="1:11" hidden="1">
      <c r="A4808" t="s">
        <v>166</v>
      </c>
      <c r="B4808" t="s">
        <v>21</v>
      </c>
      <c r="C4808" s="7">
        <v>40217</v>
      </c>
      <c r="D4808" t="s">
        <v>327</v>
      </c>
      <c r="E4808" s="1" t="s">
        <v>13</v>
      </c>
      <c r="F4808" s="7">
        <v>40217.437511574077</v>
      </c>
      <c r="G4808" s="4" t="s">
        <v>14</v>
      </c>
      <c r="H4808" s="4" t="s">
        <v>328</v>
      </c>
      <c r="I4808" s="1">
        <f t="shared" si="225"/>
        <v>2</v>
      </c>
      <c r="J4808">
        <f t="shared" si="226"/>
        <v>0</v>
      </c>
      <c r="K4808" s="1">
        <f t="shared" si="227"/>
        <v>0.43751157407677965</v>
      </c>
    </row>
    <row r="4809" spans="1:11" hidden="1">
      <c r="A4809" t="s">
        <v>167</v>
      </c>
      <c r="B4809" t="s">
        <v>21</v>
      </c>
      <c r="C4809" s="7">
        <v>40217</v>
      </c>
      <c r="D4809" t="s">
        <v>327</v>
      </c>
      <c r="E4809" s="1" t="s">
        <v>13</v>
      </c>
      <c r="F4809" s="7">
        <v>40217.43650462963</v>
      </c>
      <c r="G4809" s="4" t="s">
        <v>14</v>
      </c>
      <c r="H4809" s="4" t="s">
        <v>328</v>
      </c>
      <c r="I4809" s="1">
        <f t="shared" si="225"/>
        <v>2</v>
      </c>
      <c r="J4809">
        <f t="shared" si="226"/>
        <v>0</v>
      </c>
      <c r="K4809" s="1">
        <f t="shared" si="227"/>
        <v>0.43650462962978054</v>
      </c>
    </row>
    <row r="4810" spans="1:11" hidden="1">
      <c r="A4810" t="s">
        <v>168</v>
      </c>
      <c r="B4810" t="s">
        <v>21</v>
      </c>
      <c r="C4810" s="7">
        <v>40217</v>
      </c>
      <c r="D4810" t="s">
        <v>327</v>
      </c>
      <c r="E4810" s="1" t="s">
        <v>13</v>
      </c>
      <c r="F4810" s="7">
        <v>40217.435972222222</v>
      </c>
      <c r="G4810" s="4" t="s">
        <v>14</v>
      </c>
      <c r="H4810" s="4" t="s">
        <v>328</v>
      </c>
      <c r="I4810" s="1">
        <f t="shared" si="225"/>
        <v>2</v>
      </c>
      <c r="J4810">
        <f t="shared" si="226"/>
        <v>0</v>
      </c>
      <c r="K4810" s="1">
        <f t="shared" si="227"/>
        <v>0.43597222222160781</v>
      </c>
    </row>
    <row r="4811" spans="1:11" hidden="1">
      <c r="A4811" t="s">
        <v>169</v>
      </c>
      <c r="B4811" t="s">
        <v>21</v>
      </c>
      <c r="C4811" s="7">
        <v>40217</v>
      </c>
      <c r="D4811" t="s">
        <v>327</v>
      </c>
      <c r="E4811" s="1" t="s">
        <v>13</v>
      </c>
      <c r="F4811" s="7">
        <v>40217.435219907406</v>
      </c>
      <c r="G4811" s="4" t="s">
        <v>14</v>
      </c>
      <c r="H4811" s="4" t="s">
        <v>328</v>
      </c>
      <c r="I4811" s="1">
        <f t="shared" si="225"/>
        <v>2</v>
      </c>
      <c r="J4811">
        <f t="shared" si="226"/>
        <v>0</v>
      </c>
      <c r="K4811" s="1">
        <f t="shared" si="227"/>
        <v>0.43521990740555339</v>
      </c>
    </row>
    <row r="4812" spans="1:11" hidden="1">
      <c r="A4812" t="s">
        <v>170</v>
      </c>
      <c r="B4812" t="s">
        <v>21</v>
      </c>
      <c r="C4812" s="7">
        <v>40217</v>
      </c>
      <c r="D4812" t="s">
        <v>327</v>
      </c>
      <c r="E4812" s="1" t="s">
        <v>13</v>
      </c>
      <c r="F4812" s="7">
        <v>40217.434652777774</v>
      </c>
      <c r="G4812" s="4" t="s">
        <v>14</v>
      </c>
      <c r="H4812" s="4" t="s">
        <v>328</v>
      </c>
      <c r="I4812" s="1">
        <f t="shared" si="225"/>
        <v>2</v>
      </c>
      <c r="J4812">
        <f t="shared" si="226"/>
        <v>0</v>
      </c>
      <c r="K4812" s="1">
        <f t="shared" si="227"/>
        <v>0.43465277777431766</v>
      </c>
    </row>
    <row r="4813" spans="1:11" hidden="1">
      <c r="A4813" t="s">
        <v>171</v>
      </c>
      <c r="B4813" t="s">
        <v>21</v>
      </c>
      <c r="C4813" s="7">
        <v>40217</v>
      </c>
      <c r="D4813" t="s">
        <v>327</v>
      </c>
      <c r="E4813" s="1" t="s">
        <v>13</v>
      </c>
      <c r="F4813" s="7">
        <v>40217.431886574072</v>
      </c>
      <c r="G4813" s="4" t="s">
        <v>14</v>
      </c>
      <c r="H4813" s="4" t="s">
        <v>328</v>
      </c>
      <c r="I4813" s="1">
        <f t="shared" si="225"/>
        <v>2</v>
      </c>
      <c r="J4813">
        <f t="shared" si="226"/>
        <v>0</v>
      </c>
      <c r="K4813" s="1">
        <f t="shared" si="227"/>
        <v>0.43188657407154096</v>
      </c>
    </row>
    <row r="4814" spans="1:11" hidden="1">
      <c r="A4814" t="s">
        <v>172</v>
      </c>
      <c r="B4814" t="s">
        <v>21</v>
      </c>
      <c r="C4814" s="7">
        <v>40217</v>
      </c>
      <c r="D4814" t="s">
        <v>327</v>
      </c>
      <c r="E4814" s="1" t="s">
        <v>13</v>
      </c>
      <c r="F4814" s="7">
        <v>40217.431006944447</v>
      </c>
      <c r="G4814" s="4" t="s">
        <v>14</v>
      </c>
      <c r="H4814" s="4" t="s">
        <v>328</v>
      </c>
      <c r="I4814" s="1">
        <f t="shared" si="225"/>
        <v>2</v>
      </c>
      <c r="J4814">
        <f t="shared" si="226"/>
        <v>0</v>
      </c>
      <c r="K4814" s="1">
        <f t="shared" si="227"/>
        <v>0.43100694444729015</v>
      </c>
    </row>
    <row r="4815" spans="1:11" hidden="1">
      <c r="A4815" t="s">
        <v>173</v>
      </c>
      <c r="B4815" t="s">
        <v>21</v>
      </c>
      <c r="C4815" s="7">
        <v>40214</v>
      </c>
      <c r="D4815" t="s">
        <v>327</v>
      </c>
      <c r="E4815" s="1" t="s">
        <v>13</v>
      </c>
      <c r="F4815" s="7">
        <v>40214.71534722222</v>
      </c>
      <c r="G4815" s="4" t="s">
        <v>14</v>
      </c>
      <c r="H4815" s="4" t="s">
        <v>328</v>
      </c>
      <c r="I4815" s="1">
        <f t="shared" si="225"/>
        <v>2</v>
      </c>
      <c r="J4815">
        <f t="shared" si="226"/>
        <v>0</v>
      </c>
      <c r="K4815" s="1">
        <f t="shared" si="227"/>
        <v>0.71534722221986158</v>
      </c>
    </row>
    <row r="4816" spans="1:11" hidden="1">
      <c r="A4816" t="s">
        <v>174</v>
      </c>
      <c r="B4816" t="s">
        <v>21</v>
      </c>
      <c r="C4816" s="7">
        <v>40214</v>
      </c>
      <c r="D4816" t="s">
        <v>327</v>
      </c>
      <c r="E4816" s="1" t="s">
        <v>13</v>
      </c>
      <c r="F4816" s="7">
        <v>40214.708645833336</v>
      </c>
      <c r="G4816" s="4" t="s">
        <v>14</v>
      </c>
      <c r="H4816" s="4" t="s">
        <v>328</v>
      </c>
      <c r="I4816" s="1">
        <f t="shared" si="225"/>
        <v>2</v>
      </c>
      <c r="J4816">
        <f t="shared" si="226"/>
        <v>0</v>
      </c>
      <c r="K4816" s="1">
        <f t="shared" si="227"/>
        <v>0.70864583333604969</v>
      </c>
    </row>
    <row r="4817" spans="1:11" hidden="1">
      <c r="A4817" t="s">
        <v>121</v>
      </c>
      <c r="B4817" t="s">
        <v>32</v>
      </c>
      <c r="C4817" s="7">
        <v>40214</v>
      </c>
      <c r="D4817" t="s">
        <v>327</v>
      </c>
      <c r="E4817" s="1" t="s">
        <v>13</v>
      </c>
      <c r="F4817" s="7">
        <v>40214.681863425925</v>
      </c>
      <c r="G4817" s="4" t="s">
        <v>14</v>
      </c>
      <c r="H4817" s="4" t="s">
        <v>328</v>
      </c>
      <c r="I4817" s="1">
        <f t="shared" si="225"/>
        <v>2</v>
      </c>
      <c r="J4817">
        <f t="shared" si="226"/>
        <v>0</v>
      </c>
      <c r="K4817" s="1">
        <f t="shared" si="227"/>
        <v>0.68186342592525762</v>
      </c>
    </row>
    <row r="4818" spans="1:11" hidden="1">
      <c r="A4818" t="s">
        <v>175</v>
      </c>
      <c r="B4818" t="s">
        <v>21</v>
      </c>
      <c r="C4818" s="7">
        <v>40214</v>
      </c>
      <c r="D4818" t="s">
        <v>327</v>
      </c>
      <c r="E4818" s="1" t="s">
        <v>13</v>
      </c>
      <c r="F4818" s="7">
        <v>40214.562002314815</v>
      </c>
      <c r="G4818" s="4" t="s">
        <v>14</v>
      </c>
      <c r="H4818" s="4" t="s">
        <v>328</v>
      </c>
      <c r="I4818" s="1">
        <f t="shared" si="225"/>
        <v>2</v>
      </c>
      <c r="J4818">
        <f t="shared" si="226"/>
        <v>0</v>
      </c>
      <c r="K4818" s="1">
        <f t="shared" si="227"/>
        <v>0.56200231481489027</v>
      </c>
    </row>
    <row r="4819" spans="1:11" hidden="1">
      <c r="A4819" t="s">
        <v>176</v>
      </c>
      <c r="B4819" t="s">
        <v>21</v>
      </c>
      <c r="C4819" s="7">
        <v>40214</v>
      </c>
      <c r="D4819" t="s">
        <v>327</v>
      </c>
      <c r="E4819" s="1" t="s">
        <v>13</v>
      </c>
      <c r="F4819" s="7">
        <v>40214.561215277776</v>
      </c>
      <c r="G4819" s="4" t="s">
        <v>14</v>
      </c>
      <c r="H4819" s="4" t="s">
        <v>328</v>
      </c>
      <c r="I4819" s="1">
        <f t="shared" si="225"/>
        <v>2</v>
      </c>
      <c r="J4819">
        <f t="shared" si="226"/>
        <v>0</v>
      </c>
      <c r="K4819" s="1">
        <f t="shared" si="227"/>
        <v>0.56121527777577285</v>
      </c>
    </row>
    <row r="4820" spans="1:11" hidden="1">
      <c r="A4820" t="s">
        <v>177</v>
      </c>
      <c r="B4820" t="s">
        <v>21</v>
      </c>
      <c r="C4820" s="7">
        <v>40214</v>
      </c>
      <c r="D4820" t="s">
        <v>327</v>
      </c>
      <c r="E4820" s="1" t="s">
        <v>13</v>
      </c>
      <c r="F4820" s="7">
        <v>40214.56077546296</v>
      </c>
      <c r="G4820" s="4" t="s">
        <v>14</v>
      </c>
      <c r="H4820" s="4" t="s">
        <v>328</v>
      </c>
      <c r="I4820" s="1">
        <f t="shared" si="225"/>
        <v>2</v>
      </c>
      <c r="J4820">
        <f t="shared" si="226"/>
        <v>0</v>
      </c>
      <c r="K4820" s="1">
        <f t="shared" si="227"/>
        <v>0.56077546296000946</v>
      </c>
    </row>
    <row r="4821" spans="1:11" hidden="1">
      <c r="A4821" t="s">
        <v>178</v>
      </c>
      <c r="B4821" t="s">
        <v>21</v>
      </c>
      <c r="C4821" s="7">
        <v>40214</v>
      </c>
      <c r="D4821" t="s">
        <v>327</v>
      </c>
      <c r="E4821" s="1" t="s">
        <v>13</v>
      </c>
      <c r="F4821" s="7">
        <v>40214.560046296298</v>
      </c>
      <c r="G4821" s="4" t="s">
        <v>14</v>
      </c>
      <c r="H4821" s="4" t="s">
        <v>328</v>
      </c>
      <c r="I4821" s="1">
        <f t="shared" si="225"/>
        <v>2</v>
      </c>
      <c r="J4821">
        <f t="shared" si="226"/>
        <v>0</v>
      </c>
      <c r="K4821" s="1">
        <f t="shared" si="227"/>
        <v>0.56004629629751435</v>
      </c>
    </row>
    <row r="4822" spans="1:11" hidden="1">
      <c r="A4822" t="s">
        <v>179</v>
      </c>
      <c r="B4822" t="s">
        <v>21</v>
      </c>
      <c r="C4822" s="7">
        <v>40214</v>
      </c>
      <c r="D4822" t="s">
        <v>327</v>
      </c>
      <c r="E4822" s="1" t="s">
        <v>13</v>
      </c>
      <c r="F4822" s="7">
        <v>40214.559421296297</v>
      </c>
      <c r="G4822" s="4" t="s">
        <v>14</v>
      </c>
      <c r="H4822" s="4" t="s">
        <v>328</v>
      </c>
      <c r="I4822" s="1">
        <f t="shared" si="225"/>
        <v>2</v>
      </c>
      <c r="J4822">
        <f t="shared" si="226"/>
        <v>0</v>
      </c>
      <c r="K4822" s="1">
        <f t="shared" si="227"/>
        <v>0.55942129629693227</v>
      </c>
    </row>
    <row r="4823" spans="1:11" hidden="1">
      <c r="A4823" t="s">
        <v>180</v>
      </c>
      <c r="B4823" t="s">
        <v>21</v>
      </c>
      <c r="C4823" s="7">
        <v>40214</v>
      </c>
      <c r="D4823" t="s">
        <v>327</v>
      </c>
      <c r="E4823" s="1" t="s">
        <v>13</v>
      </c>
      <c r="F4823" s="7">
        <v>40214.558807870373</v>
      </c>
      <c r="G4823" s="4" t="s">
        <v>14</v>
      </c>
      <c r="H4823" s="4" t="s">
        <v>328</v>
      </c>
      <c r="I4823" s="1">
        <f t="shared" si="225"/>
        <v>2</v>
      </c>
      <c r="J4823">
        <f t="shared" si="226"/>
        <v>0</v>
      </c>
      <c r="K4823" s="1">
        <f t="shared" si="227"/>
        <v>0.55880787037312984</v>
      </c>
    </row>
    <row r="4824" spans="1:11" hidden="1">
      <c r="A4824" t="s">
        <v>181</v>
      </c>
      <c r="B4824" t="s">
        <v>21</v>
      </c>
      <c r="C4824" s="7">
        <v>40214</v>
      </c>
      <c r="D4824" t="s">
        <v>327</v>
      </c>
      <c r="E4824" s="1" t="s">
        <v>13</v>
      </c>
      <c r="F4824" s="7">
        <v>40214.557962962965</v>
      </c>
      <c r="G4824" s="4" t="s">
        <v>14</v>
      </c>
      <c r="H4824" s="4" t="s">
        <v>328</v>
      </c>
      <c r="I4824" s="1">
        <f t="shared" si="225"/>
        <v>2</v>
      </c>
      <c r="J4824">
        <f t="shared" si="226"/>
        <v>0</v>
      </c>
      <c r="K4824" s="1">
        <f t="shared" si="227"/>
        <v>0.55796296296466608</v>
      </c>
    </row>
    <row r="4825" spans="1:11" hidden="1">
      <c r="A4825" t="s">
        <v>182</v>
      </c>
      <c r="B4825" t="s">
        <v>21</v>
      </c>
      <c r="C4825" s="7">
        <v>40214</v>
      </c>
      <c r="D4825" t="s">
        <v>327</v>
      </c>
      <c r="E4825" s="1" t="s">
        <v>13</v>
      </c>
      <c r="F4825" s="7">
        <v>40214.556666666664</v>
      </c>
      <c r="G4825" s="4" t="s">
        <v>14</v>
      </c>
      <c r="H4825" s="4" t="s">
        <v>328</v>
      </c>
      <c r="I4825" s="1">
        <f t="shared" si="225"/>
        <v>2</v>
      </c>
      <c r="J4825">
        <f t="shared" si="226"/>
        <v>0</v>
      </c>
      <c r="K4825" s="1">
        <f t="shared" si="227"/>
        <v>0.55666666666365927</v>
      </c>
    </row>
    <row r="4826" spans="1:11" hidden="1">
      <c r="A4826" t="s">
        <v>183</v>
      </c>
      <c r="B4826" t="s">
        <v>21</v>
      </c>
      <c r="C4826" s="7">
        <v>40214</v>
      </c>
      <c r="D4826" t="s">
        <v>327</v>
      </c>
      <c r="E4826" s="1" t="s">
        <v>13</v>
      </c>
      <c r="F4826" s="7">
        <v>40214.547766203701</v>
      </c>
      <c r="G4826" s="4" t="s">
        <v>14</v>
      </c>
      <c r="H4826" s="4" t="s">
        <v>328</v>
      </c>
      <c r="I4826" s="1">
        <f t="shared" si="225"/>
        <v>2</v>
      </c>
      <c r="J4826">
        <f t="shared" si="226"/>
        <v>0</v>
      </c>
      <c r="K4826" s="1">
        <f t="shared" si="227"/>
        <v>0.54776620370103046</v>
      </c>
    </row>
    <row r="4827" spans="1:11" hidden="1">
      <c r="A4827" t="s">
        <v>184</v>
      </c>
      <c r="B4827" t="s">
        <v>21</v>
      </c>
      <c r="C4827" s="7">
        <v>40214</v>
      </c>
      <c r="D4827" t="s">
        <v>327</v>
      </c>
      <c r="E4827" s="1" t="s">
        <v>13</v>
      </c>
      <c r="F4827" s="7">
        <v>40214.546886574077</v>
      </c>
      <c r="G4827" s="4" t="s">
        <v>14</v>
      </c>
      <c r="H4827" s="4" t="s">
        <v>328</v>
      </c>
      <c r="I4827" s="1">
        <f t="shared" si="225"/>
        <v>2</v>
      </c>
      <c r="J4827">
        <f t="shared" si="226"/>
        <v>0</v>
      </c>
      <c r="K4827" s="1">
        <f t="shared" si="227"/>
        <v>0.54688657407677965</v>
      </c>
    </row>
    <row r="4828" spans="1:11" hidden="1">
      <c r="A4828" t="s">
        <v>185</v>
      </c>
      <c r="B4828" t="s">
        <v>21</v>
      </c>
      <c r="C4828" s="7">
        <v>40214</v>
      </c>
      <c r="D4828" t="s">
        <v>327</v>
      </c>
      <c r="E4828" s="1" t="s">
        <v>13</v>
      </c>
      <c r="F4828" s="7">
        <v>40214.546030092592</v>
      </c>
      <c r="G4828" s="4" t="s">
        <v>14</v>
      </c>
      <c r="H4828" s="4" t="s">
        <v>328</v>
      </c>
      <c r="I4828" s="1">
        <f t="shared" si="225"/>
        <v>2</v>
      </c>
      <c r="J4828">
        <f t="shared" si="226"/>
        <v>0</v>
      </c>
      <c r="K4828" s="1">
        <f t="shared" si="227"/>
        <v>0.54603009259153623</v>
      </c>
    </row>
    <row r="4829" spans="1:11" hidden="1">
      <c r="A4829" t="s">
        <v>186</v>
      </c>
      <c r="B4829" t="s">
        <v>21</v>
      </c>
      <c r="C4829" s="7">
        <v>40214</v>
      </c>
      <c r="D4829" t="s">
        <v>327</v>
      </c>
      <c r="E4829" s="1" t="s">
        <v>13</v>
      </c>
      <c r="F4829" s="7">
        <v>40214.543379629627</v>
      </c>
      <c r="G4829" s="4" t="s">
        <v>14</v>
      </c>
      <c r="H4829" s="4" t="s">
        <v>328</v>
      </c>
      <c r="I4829" s="1">
        <f t="shared" si="225"/>
        <v>2</v>
      </c>
      <c r="J4829">
        <f t="shared" si="226"/>
        <v>0</v>
      </c>
      <c r="K4829" s="1">
        <f t="shared" si="227"/>
        <v>0.54337962962745223</v>
      </c>
    </row>
    <row r="4830" spans="1:11" hidden="1">
      <c r="A4830" t="s">
        <v>187</v>
      </c>
      <c r="B4830" t="s">
        <v>21</v>
      </c>
      <c r="C4830" s="7">
        <v>40214</v>
      </c>
      <c r="D4830" t="s">
        <v>327</v>
      </c>
      <c r="E4830" s="1" t="s">
        <v>13</v>
      </c>
      <c r="F4830" s="7">
        <v>40214.540613425925</v>
      </c>
      <c r="G4830" s="4" t="s">
        <v>14</v>
      </c>
      <c r="H4830" s="4" t="s">
        <v>328</v>
      </c>
      <c r="I4830" s="1">
        <f t="shared" si="225"/>
        <v>2</v>
      </c>
      <c r="J4830">
        <f t="shared" si="226"/>
        <v>0</v>
      </c>
      <c r="K4830" s="1">
        <f t="shared" si="227"/>
        <v>0.54061342592467554</v>
      </c>
    </row>
    <row r="4831" spans="1:11" hidden="1">
      <c r="A4831" t="s">
        <v>188</v>
      </c>
      <c r="B4831" t="s">
        <v>21</v>
      </c>
      <c r="C4831" s="7">
        <v>40214</v>
      </c>
      <c r="D4831" t="s">
        <v>327</v>
      </c>
      <c r="E4831" s="1" t="s">
        <v>13</v>
      </c>
      <c r="F4831" s="7">
        <v>40214.539895833332</v>
      </c>
      <c r="G4831" s="4" t="s">
        <v>14</v>
      </c>
      <c r="H4831" s="4" t="s">
        <v>328</v>
      </c>
      <c r="I4831" s="1">
        <f t="shared" si="225"/>
        <v>2</v>
      </c>
      <c r="J4831">
        <f t="shared" si="226"/>
        <v>0</v>
      </c>
      <c r="K4831" s="1">
        <f t="shared" si="227"/>
        <v>0.53989583333168412</v>
      </c>
    </row>
    <row r="4832" spans="1:11" hidden="1">
      <c r="A4832" t="s">
        <v>189</v>
      </c>
      <c r="B4832" t="s">
        <v>21</v>
      </c>
      <c r="C4832" s="7">
        <v>40214</v>
      </c>
      <c r="D4832" t="s">
        <v>327</v>
      </c>
      <c r="E4832" s="1" t="s">
        <v>13</v>
      </c>
      <c r="F4832" s="7">
        <v>40214.539236111108</v>
      </c>
      <c r="G4832" s="4" t="s">
        <v>14</v>
      </c>
      <c r="H4832" s="4" t="s">
        <v>328</v>
      </c>
      <c r="I4832" s="1">
        <f t="shared" si="225"/>
        <v>2</v>
      </c>
      <c r="J4832">
        <f t="shared" si="226"/>
        <v>0</v>
      </c>
      <c r="K4832" s="1">
        <f t="shared" si="227"/>
        <v>0.53923611110803904</v>
      </c>
    </row>
    <row r="4833" spans="1:11" hidden="1">
      <c r="A4833" t="s">
        <v>190</v>
      </c>
      <c r="B4833" t="s">
        <v>21</v>
      </c>
      <c r="C4833" s="7">
        <v>40214</v>
      </c>
      <c r="D4833" t="s">
        <v>327</v>
      </c>
      <c r="E4833" s="1" t="s">
        <v>13</v>
      </c>
      <c r="F4833" s="7">
        <v>40214.538391203707</v>
      </c>
      <c r="G4833" s="4" t="s">
        <v>14</v>
      </c>
      <c r="H4833" s="4" t="s">
        <v>328</v>
      </c>
      <c r="I4833" s="1">
        <f t="shared" si="225"/>
        <v>2</v>
      </c>
      <c r="J4833">
        <f t="shared" si="226"/>
        <v>0</v>
      </c>
      <c r="K4833" s="1">
        <f t="shared" si="227"/>
        <v>0.53839120370685123</v>
      </c>
    </row>
    <row r="4834" spans="1:11" hidden="1">
      <c r="A4834" t="s">
        <v>191</v>
      </c>
      <c r="B4834" t="s">
        <v>21</v>
      </c>
      <c r="C4834" s="7">
        <v>40214</v>
      </c>
      <c r="D4834" t="s">
        <v>327</v>
      </c>
      <c r="E4834" s="1" t="s">
        <v>13</v>
      </c>
      <c r="F4834" s="7">
        <v>40214.536747685182</v>
      </c>
      <c r="G4834" s="4" t="s">
        <v>14</v>
      </c>
      <c r="H4834" s="4" t="s">
        <v>328</v>
      </c>
      <c r="I4834" s="1">
        <f t="shared" si="225"/>
        <v>2</v>
      </c>
      <c r="J4834">
        <f t="shared" si="226"/>
        <v>0</v>
      </c>
      <c r="K4834" s="1">
        <f t="shared" si="227"/>
        <v>0.53674768518249039</v>
      </c>
    </row>
    <row r="4835" spans="1:11" hidden="1">
      <c r="A4835" t="s">
        <v>192</v>
      </c>
      <c r="B4835" t="s">
        <v>21</v>
      </c>
      <c r="C4835" s="7">
        <v>40213</v>
      </c>
      <c r="D4835" t="s">
        <v>327</v>
      </c>
      <c r="E4835" s="1" t="s">
        <v>13</v>
      </c>
      <c r="F4835" s="7">
        <v>40213.756608796299</v>
      </c>
      <c r="G4835" s="4" t="s">
        <v>14</v>
      </c>
      <c r="H4835" s="4" t="s">
        <v>328</v>
      </c>
      <c r="I4835" s="1">
        <f t="shared" si="225"/>
        <v>2</v>
      </c>
      <c r="J4835">
        <f t="shared" si="226"/>
        <v>0</v>
      </c>
      <c r="K4835" s="1">
        <f t="shared" si="227"/>
        <v>0.7566087962986785</v>
      </c>
    </row>
    <row r="4836" spans="1:11" hidden="1">
      <c r="A4836" t="s">
        <v>193</v>
      </c>
      <c r="B4836" t="s">
        <v>21</v>
      </c>
      <c r="C4836" s="7">
        <v>40213</v>
      </c>
      <c r="D4836" t="s">
        <v>327</v>
      </c>
      <c r="E4836" s="1" t="s">
        <v>13</v>
      </c>
      <c r="F4836" s="7">
        <v>40213.754965277774</v>
      </c>
      <c r="G4836" s="4" t="s">
        <v>14</v>
      </c>
      <c r="H4836" s="4" t="s">
        <v>328</v>
      </c>
      <c r="I4836" s="1">
        <f t="shared" si="225"/>
        <v>2</v>
      </c>
      <c r="J4836">
        <f t="shared" si="226"/>
        <v>0</v>
      </c>
      <c r="K4836" s="1">
        <f t="shared" si="227"/>
        <v>0.75496527777431766</v>
      </c>
    </row>
    <row r="4837" spans="1:11" hidden="1">
      <c r="A4837" t="s">
        <v>194</v>
      </c>
      <c r="B4837" t="s">
        <v>21</v>
      </c>
      <c r="C4837" s="7">
        <v>40213</v>
      </c>
      <c r="D4837" t="s">
        <v>327</v>
      </c>
      <c r="E4837" s="1" t="s">
        <v>13</v>
      </c>
      <c r="F4837" s="7">
        <v>40213.436493055553</v>
      </c>
      <c r="G4837" s="4" t="s">
        <v>14</v>
      </c>
      <c r="H4837" s="4" t="s">
        <v>328</v>
      </c>
      <c r="I4837" s="1">
        <f t="shared" si="225"/>
        <v>2</v>
      </c>
      <c r="J4837">
        <f t="shared" si="226"/>
        <v>0</v>
      </c>
      <c r="K4837" s="1">
        <f t="shared" si="227"/>
        <v>0.43649305555300089</v>
      </c>
    </row>
    <row r="4838" spans="1:11" hidden="1">
      <c r="A4838" t="s">
        <v>195</v>
      </c>
      <c r="B4838" t="s">
        <v>21</v>
      </c>
      <c r="C4838" s="7">
        <v>40212</v>
      </c>
      <c r="D4838" t="s">
        <v>327</v>
      </c>
      <c r="E4838" s="1" t="s">
        <v>13</v>
      </c>
      <c r="F4838" s="7">
        <v>40212.695694444446</v>
      </c>
      <c r="G4838" s="4" t="s">
        <v>14</v>
      </c>
      <c r="H4838" s="4" t="s">
        <v>328</v>
      </c>
      <c r="I4838" s="1">
        <f t="shared" si="225"/>
        <v>2</v>
      </c>
      <c r="J4838">
        <f t="shared" si="226"/>
        <v>0</v>
      </c>
      <c r="K4838" s="1">
        <f t="shared" si="227"/>
        <v>0.69569444444641704</v>
      </c>
    </row>
    <row r="4839" spans="1:11" hidden="1">
      <c r="A4839" t="s">
        <v>196</v>
      </c>
      <c r="B4839" t="s">
        <v>21</v>
      </c>
      <c r="C4839" s="7">
        <v>40212</v>
      </c>
      <c r="D4839" t="s">
        <v>327</v>
      </c>
      <c r="E4839" s="1" t="s">
        <v>13</v>
      </c>
      <c r="F4839" s="7">
        <v>40212.472824074073</v>
      </c>
      <c r="G4839" s="4" t="s">
        <v>14</v>
      </c>
      <c r="H4839" s="4" t="s">
        <v>328</v>
      </c>
      <c r="I4839" s="1">
        <f t="shared" si="225"/>
        <v>2</v>
      </c>
      <c r="J4839">
        <f t="shared" si="226"/>
        <v>0</v>
      </c>
      <c r="K4839" s="1">
        <f t="shared" si="227"/>
        <v>0.47282407407328719</v>
      </c>
    </row>
    <row r="4840" spans="1:11" hidden="1">
      <c r="A4840" t="s">
        <v>197</v>
      </c>
      <c r="B4840" t="s">
        <v>21</v>
      </c>
      <c r="C4840" s="7">
        <v>40212</v>
      </c>
      <c r="D4840" t="s">
        <v>327</v>
      </c>
      <c r="E4840" s="1" t="s">
        <v>13</v>
      </c>
      <c r="F4840" s="7">
        <v>40212.472222222219</v>
      </c>
      <c r="G4840" s="4" t="s">
        <v>14</v>
      </c>
      <c r="H4840" s="4" t="s">
        <v>328</v>
      </c>
      <c r="I4840" s="1">
        <f t="shared" si="225"/>
        <v>2</v>
      </c>
      <c r="J4840">
        <f t="shared" si="226"/>
        <v>0</v>
      </c>
      <c r="K4840" s="1">
        <f t="shared" si="227"/>
        <v>0.47222222221898846</v>
      </c>
    </row>
    <row r="4841" spans="1:11" hidden="1">
      <c r="A4841" t="s">
        <v>198</v>
      </c>
      <c r="B4841" t="s">
        <v>21</v>
      </c>
      <c r="C4841" s="7">
        <v>40212</v>
      </c>
      <c r="D4841" t="s">
        <v>327</v>
      </c>
      <c r="E4841" s="1" t="s">
        <v>13</v>
      </c>
      <c r="F4841" s="7">
        <v>40212.446122685185</v>
      </c>
      <c r="G4841" s="4" t="s">
        <v>14</v>
      </c>
      <c r="H4841" s="4" t="s">
        <v>328</v>
      </c>
      <c r="I4841" s="1">
        <f t="shared" si="225"/>
        <v>2</v>
      </c>
      <c r="J4841">
        <f t="shared" si="226"/>
        <v>0</v>
      </c>
      <c r="K4841" s="1">
        <f t="shared" si="227"/>
        <v>0.44612268518540077</v>
      </c>
    </row>
    <row r="4842" spans="1:11" hidden="1">
      <c r="A4842" t="s">
        <v>199</v>
      </c>
      <c r="B4842" t="s">
        <v>21</v>
      </c>
      <c r="C4842" s="7">
        <v>40212</v>
      </c>
      <c r="D4842" t="s">
        <v>327</v>
      </c>
      <c r="E4842" s="1" t="s">
        <v>13</v>
      </c>
      <c r="F4842" s="7">
        <v>40212.44568287037</v>
      </c>
      <c r="G4842" s="4" t="s">
        <v>14</v>
      </c>
      <c r="H4842" s="4" t="s">
        <v>328</v>
      </c>
      <c r="I4842" s="1">
        <f t="shared" si="225"/>
        <v>2</v>
      </c>
      <c r="J4842">
        <f t="shared" si="226"/>
        <v>0</v>
      </c>
      <c r="K4842" s="1">
        <f t="shared" si="227"/>
        <v>0.44568287036963739</v>
      </c>
    </row>
    <row r="4843" spans="1:11" hidden="1">
      <c r="A4843" t="s">
        <v>200</v>
      </c>
      <c r="B4843" t="s">
        <v>21</v>
      </c>
      <c r="C4843" s="7">
        <v>40212</v>
      </c>
      <c r="D4843" t="s">
        <v>327</v>
      </c>
      <c r="E4843" s="1" t="s">
        <v>13</v>
      </c>
      <c r="F4843" s="7">
        <v>40212.445057870369</v>
      </c>
      <c r="G4843" s="4" t="s">
        <v>14</v>
      </c>
      <c r="H4843" s="4" t="s">
        <v>328</v>
      </c>
      <c r="I4843" s="1">
        <f t="shared" si="225"/>
        <v>2</v>
      </c>
      <c r="J4843">
        <f t="shared" si="226"/>
        <v>0</v>
      </c>
      <c r="K4843" s="1">
        <f t="shared" si="227"/>
        <v>0.44505787036905531</v>
      </c>
    </row>
    <row r="4844" spans="1:11" hidden="1">
      <c r="A4844" t="s">
        <v>201</v>
      </c>
      <c r="B4844" t="s">
        <v>21</v>
      </c>
      <c r="C4844" s="7">
        <v>40212</v>
      </c>
      <c r="D4844" t="s">
        <v>327</v>
      </c>
      <c r="E4844" s="1" t="s">
        <v>13</v>
      </c>
      <c r="F4844" s="7">
        <v>40212.444398148145</v>
      </c>
      <c r="G4844" s="4" t="s">
        <v>14</v>
      </c>
      <c r="H4844" s="4" t="s">
        <v>328</v>
      </c>
      <c r="I4844" s="1">
        <f t="shared" si="225"/>
        <v>2</v>
      </c>
      <c r="J4844">
        <f t="shared" si="226"/>
        <v>0</v>
      </c>
      <c r="K4844" s="1">
        <f t="shared" si="227"/>
        <v>0.44439814814541023</v>
      </c>
    </row>
    <row r="4845" spans="1:11" hidden="1">
      <c r="A4845" t="s">
        <v>202</v>
      </c>
      <c r="B4845" t="s">
        <v>21</v>
      </c>
      <c r="C4845" s="7">
        <v>40212</v>
      </c>
      <c r="D4845" t="s">
        <v>327</v>
      </c>
      <c r="E4845" s="1" t="s">
        <v>13</v>
      </c>
      <c r="F4845" s="7">
        <v>40212.443865740737</v>
      </c>
      <c r="G4845" s="4" t="s">
        <v>14</v>
      </c>
      <c r="H4845" s="4" t="s">
        <v>328</v>
      </c>
      <c r="I4845" s="1">
        <f t="shared" si="225"/>
        <v>2</v>
      </c>
      <c r="J4845">
        <f t="shared" si="226"/>
        <v>0</v>
      </c>
      <c r="K4845" s="1">
        <f t="shared" si="227"/>
        <v>0.4438657407372375</v>
      </c>
    </row>
    <row r="4846" spans="1:11" hidden="1">
      <c r="A4846" t="s">
        <v>203</v>
      </c>
      <c r="B4846" t="s">
        <v>21</v>
      </c>
      <c r="C4846" s="7">
        <v>40212</v>
      </c>
      <c r="D4846" t="s">
        <v>327</v>
      </c>
      <c r="E4846" s="1" t="s">
        <v>13</v>
      </c>
      <c r="F4846" s="7">
        <v>40212.443194444444</v>
      </c>
      <c r="G4846" s="4" t="s">
        <v>14</v>
      </c>
      <c r="H4846" s="4" t="s">
        <v>328</v>
      </c>
      <c r="I4846" s="1">
        <f t="shared" si="225"/>
        <v>2</v>
      </c>
      <c r="J4846">
        <f t="shared" si="226"/>
        <v>0</v>
      </c>
      <c r="K4846" s="1">
        <f t="shared" si="227"/>
        <v>0.44319444444408873</v>
      </c>
    </row>
    <row r="4847" spans="1:11" hidden="1">
      <c r="A4847" t="s">
        <v>204</v>
      </c>
      <c r="B4847" t="s">
        <v>21</v>
      </c>
      <c r="C4847" s="7">
        <v>40212</v>
      </c>
      <c r="D4847" t="s">
        <v>327</v>
      </c>
      <c r="E4847" s="1" t="s">
        <v>13</v>
      </c>
      <c r="F4847" s="7">
        <v>40212.442430555559</v>
      </c>
      <c r="G4847" s="4" t="s">
        <v>14</v>
      </c>
      <c r="H4847" s="4" t="s">
        <v>328</v>
      </c>
      <c r="I4847" s="1">
        <f t="shared" si="225"/>
        <v>2</v>
      </c>
      <c r="J4847">
        <f t="shared" si="226"/>
        <v>0</v>
      </c>
      <c r="K4847" s="1">
        <f t="shared" si="227"/>
        <v>0.44243055555853061</v>
      </c>
    </row>
    <row r="4848" spans="1:11" hidden="1">
      <c r="A4848" t="s">
        <v>205</v>
      </c>
      <c r="B4848" t="s">
        <v>21</v>
      </c>
      <c r="C4848" s="7">
        <v>40210</v>
      </c>
      <c r="D4848" t="s">
        <v>327</v>
      </c>
      <c r="E4848" s="1" t="s">
        <v>13</v>
      </c>
      <c r="F4848" s="7">
        <v>40210.798773148148</v>
      </c>
      <c r="G4848" s="4" t="s">
        <v>14</v>
      </c>
      <c r="H4848" s="4" t="s">
        <v>328</v>
      </c>
      <c r="I4848" s="1">
        <f t="shared" si="225"/>
        <v>2</v>
      </c>
      <c r="J4848">
        <f t="shared" si="226"/>
        <v>0</v>
      </c>
      <c r="K4848" s="1">
        <f t="shared" si="227"/>
        <v>0.79877314814802958</v>
      </c>
    </row>
    <row r="4849" spans="1:11" hidden="1">
      <c r="A4849" t="s">
        <v>206</v>
      </c>
      <c r="B4849" t="s">
        <v>21</v>
      </c>
      <c r="C4849" s="7">
        <v>40207</v>
      </c>
      <c r="D4849" t="s">
        <v>327</v>
      </c>
      <c r="E4849" s="1" t="s">
        <v>13</v>
      </c>
      <c r="F4849" s="7">
        <v>40207.704108796293</v>
      </c>
      <c r="G4849" s="4" t="s">
        <v>14</v>
      </c>
      <c r="H4849" s="4" t="s">
        <v>328</v>
      </c>
      <c r="I4849" s="1">
        <f t="shared" si="225"/>
        <v>1</v>
      </c>
      <c r="J4849">
        <f t="shared" si="226"/>
        <v>0</v>
      </c>
      <c r="K4849" s="1">
        <f t="shared" si="227"/>
        <v>0.70410879629343981</v>
      </c>
    </row>
    <row r="4850" spans="1:11" hidden="1">
      <c r="A4850" t="s">
        <v>207</v>
      </c>
      <c r="B4850" t="s">
        <v>21</v>
      </c>
      <c r="C4850" s="7">
        <v>40207</v>
      </c>
      <c r="D4850" t="s">
        <v>327</v>
      </c>
      <c r="E4850" s="1" t="s">
        <v>13</v>
      </c>
      <c r="F4850" s="7">
        <v>40207.703564814816</v>
      </c>
      <c r="G4850" s="4" t="s">
        <v>14</v>
      </c>
      <c r="H4850" s="4" t="s">
        <v>328</v>
      </c>
      <c r="I4850" s="1">
        <f t="shared" si="225"/>
        <v>1</v>
      </c>
      <c r="J4850">
        <f t="shared" si="226"/>
        <v>0</v>
      </c>
      <c r="K4850" s="1">
        <f t="shared" si="227"/>
        <v>0.70356481481576338</v>
      </c>
    </row>
    <row r="4851" spans="1:11" hidden="1">
      <c r="A4851" t="s">
        <v>208</v>
      </c>
      <c r="B4851" t="s">
        <v>21</v>
      </c>
      <c r="C4851" s="7">
        <v>40207</v>
      </c>
      <c r="D4851" t="s">
        <v>327</v>
      </c>
      <c r="E4851" s="1" t="s">
        <v>13</v>
      </c>
      <c r="F4851" s="7">
        <v>40207.702777777777</v>
      </c>
      <c r="G4851" s="4" t="s">
        <v>14</v>
      </c>
      <c r="H4851" s="4" t="s">
        <v>328</v>
      </c>
      <c r="I4851" s="1">
        <f t="shared" si="225"/>
        <v>1</v>
      </c>
      <c r="J4851">
        <f t="shared" si="226"/>
        <v>0</v>
      </c>
      <c r="K4851" s="1">
        <f t="shared" si="227"/>
        <v>0.70277777777664596</v>
      </c>
    </row>
    <row r="4852" spans="1:11" hidden="1">
      <c r="A4852" t="s">
        <v>209</v>
      </c>
      <c r="B4852" t="s">
        <v>21</v>
      </c>
      <c r="C4852" s="7">
        <v>40207</v>
      </c>
      <c r="D4852" t="s">
        <v>327</v>
      </c>
      <c r="E4852" s="1" t="s">
        <v>13</v>
      </c>
      <c r="F4852" s="7">
        <v>40207.702233796299</v>
      </c>
      <c r="G4852" s="4" t="s">
        <v>14</v>
      </c>
      <c r="H4852" s="4" t="s">
        <v>328</v>
      </c>
      <c r="I4852" s="1">
        <f t="shared" si="225"/>
        <v>1</v>
      </c>
      <c r="J4852">
        <f t="shared" si="226"/>
        <v>0</v>
      </c>
      <c r="K4852" s="1">
        <f t="shared" si="227"/>
        <v>0.70223379629896954</v>
      </c>
    </row>
    <row r="4853" spans="1:11" hidden="1">
      <c r="A4853" t="s">
        <v>210</v>
      </c>
      <c r="B4853" t="s">
        <v>21</v>
      </c>
      <c r="C4853" s="7">
        <v>40207</v>
      </c>
      <c r="D4853" t="s">
        <v>327</v>
      </c>
      <c r="E4853" s="1" t="s">
        <v>13</v>
      </c>
      <c r="F4853" s="7">
        <v>40207.701631944445</v>
      </c>
      <c r="G4853" s="4" t="s">
        <v>14</v>
      </c>
      <c r="H4853" s="4" t="s">
        <v>328</v>
      </c>
      <c r="I4853" s="1">
        <f t="shared" si="225"/>
        <v>1</v>
      </c>
      <c r="J4853">
        <f t="shared" si="226"/>
        <v>0</v>
      </c>
      <c r="K4853" s="1">
        <f t="shared" si="227"/>
        <v>0.70163194444467081</v>
      </c>
    </row>
    <row r="4854" spans="1:11" hidden="1">
      <c r="A4854" t="s">
        <v>211</v>
      </c>
      <c r="B4854" t="s">
        <v>21</v>
      </c>
      <c r="C4854" s="7">
        <v>40207</v>
      </c>
      <c r="D4854" t="s">
        <v>327</v>
      </c>
      <c r="E4854" s="1" t="s">
        <v>13</v>
      </c>
      <c r="F4854" s="7">
        <v>40207.700439814813</v>
      </c>
      <c r="G4854" s="4" t="s">
        <v>14</v>
      </c>
      <c r="H4854" s="4" t="s">
        <v>328</v>
      </c>
      <c r="I4854" s="1">
        <f t="shared" si="225"/>
        <v>1</v>
      </c>
      <c r="J4854">
        <f t="shared" si="226"/>
        <v>0</v>
      </c>
      <c r="K4854" s="1">
        <f t="shared" si="227"/>
        <v>0.700439814812853</v>
      </c>
    </row>
    <row r="4855" spans="1:11" hidden="1">
      <c r="A4855" t="s">
        <v>212</v>
      </c>
      <c r="B4855" t="s">
        <v>21</v>
      </c>
      <c r="C4855" s="7">
        <v>40207</v>
      </c>
      <c r="D4855" t="s">
        <v>327</v>
      </c>
      <c r="E4855" s="1" t="s">
        <v>13</v>
      </c>
      <c r="F4855" s="7">
        <v>40207.699895833335</v>
      </c>
      <c r="G4855" s="4" t="s">
        <v>14</v>
      </c>
      <c r="H4855" s="4" t="s">
        <v>328</v>
      </c>
      <c r="I4855" s="1">
        <f t="shared" si="225"/>
        <v>1</v>
      </c>
      <c r="J4855">
        <f t="shared" si="226"/>
        <v>0</v>
      </c>
      <c r="K4855" s="1">
        <f t="shared" si="227"/>
        <v>0.69989583333517658</v>
      </c>
    </row>
    <row r="4856" spans="1:11" hidden="1">
      <c r="A4856" t="s">
        <v>213</v>
      </c>
      <c r="B4856" t="s">
        <v>21</v>
      </c>
      <c r="C4856" s="7">
        <v>40207</v>
      </c>
      <c r="D4856" t="s">
        <v>327</v>
      </c>
      <c r="E4856" s="1" t="s">
        <v>13</v>
      </c>
      <c r="F4856" s="7">
        <v>40207.699259259258</v>
      </c>
      <c r="G4856" s="4" t="s">
        <v>14</v>
      </c>
      <c r="H4856" s="4" t="s">
        <v>328</v>
      </c>
      <c r="I4856" s="1">
        <f t="shared" si="225"/>
        <v>1</v>
      </c>
      <c r="J4856">
        <f t="shared" si="226"/>
        <v>0</v>
      </c>
      <c r="K4856" s="1">
        <f t="shared" si="227"/>
        <v>0.69925925925781485</v>
      </c>
    </row>
    <row r="4857" spans="1:11" hidden="1">
      <c r="A4857" t="s">
        <v>214</v>
      </c>
      <c r="B4857" t="s">
        <v>21</v>
      </c>
      <c r="C4857" s="7">
        <v>40207</v>
      </c>
      <c r="D4857" t="s">
        <v>327</v>
      </c>
      <c r="E4857" s="1" t="s">
        <v>13</v>
      </c>
      <c r="F4857" s="7">
        <v>40207.698333333334</v>
      </c>
      <c r="G4857" s="4" t="s">
        <v>14</v>
      </c>
      <c r="H4857" s="4" t="s">
        <v>328</v>
      </c>
      <c r="I4857" s="1">
        <f t="shared" si="225"/>
        <v>1</v>
      </c>
      <c r="J4857">
        <f t="shared" si="226"/>
        <v>0</v>
      </c>
      <c r="K4857" s="1">
        <f t="shared" si="227"/>
        <v>0.69833333333372138</v>
      </c>
    </row>
    <row r="4858" spans="1:11" hidden="1">
      <c r="A4858" t="s">
        <v>215</v>
      </c>
      <c r="B4858" t="s">
        <v>21</v>
      </c>
      <c r="C4858" s="7">
        <v>40207</v>
      </c>
      <c r="D4858" t="s">
        <v>327</v>
      </c>
      <c r="E4858" s="1" t="s">
        <v>13</v>
      </c>
      <c r="F4858" s="7">
        <v>40207.697638888887</v>
      </c>
      <c r="G4858" s="4" t="s">
        <v>14</v>
      </c>
      <c r="H4858" s="4" t="s">
        <v>328</v>
      </c>
      <c r="I4858" s="1">
        <f t="shared" si="225"/>
        <v>1</v>
      </c>
      <c r="J4858">
        <f t="shared" si="226"/>
        <v>0</v>
      </c>
      <c r="K4858" s="1">
        <f t="shared" si="227"/>
        <v>0.69763888888701331</v>
      </c>
    </row>
    <row r="4859" spans="1:11" hidden="1">
      <c r="A4859" t="s">
        <v>216</v>
      </c>
      <c r="B4859" t="s">
        <v>21</v>
      </c>
      <c r="C4859" s="7">
        <v>40207</v>
      </c>
      <c r="D4859" t="s">
        <v>327</v>
      </c>
      <c r="E4859" s="1" t="s">
        <v>13</v>
      </c>
      <c r="F4859" s="7">
        <v>40207.697060185186</v>
      </c>
      <c r="G4859" s="4" t="s">
        <v>14</v>
      </c>
      <c r="H4859" s="4" t="s">
        <v>328</v>
      </c>
      <c r="I4859" s="1">
        <f t="shared" si="225"/>
        <v>1</v>
      </c>
      <c r="J4859">
        <f t="shared" si="226"/>
        <v>0</v>
      </c>
      <c r="K4859" s="1">
        <f t="shared" si="227"/>
        <v>0.69706018518627388</v>
      </c>
    </row>
    <row r="4860" spans="1:11" hidden="1">
      <c r="A4860" t="s">
        <v>217</v>
      </c>
      <c r="B4860" t="s">
        <v>21</v>
      </c>
      <c r="C4860" s="7">
        <v>40207</v>
      </c>
      <c r="D4860" t="s">
        <v>327</v>
      </c>
      <c r="E4860" s="1" t="s">
        <v>13</v>
      </c>
      <c r="F4860" s="7">
        <v>40207.696446759262</v>
      </c>
      <c r="G4860" s="4" t="s">
        <v>14</v>
      </c>
      <c r="H4860" s="4" t="s">
        <v>328</v>
      </c>
      <c r="I4860" s="1">
        <f t="shared" si="225"/>
        <v>1</v>
      </c>
      <c r="J4860">
        <f t="shared" si="226"/>
        <v>0</v>
      </c>
      <c r="K4860" s="1">
        <f t="shared" si="227"/>
        <v>0.69644675926247146</v>
      </c>
    </row>
    <row r="4861" spans="1:11" hidden="1">
      <c r="A4861" t="s">
        <v>218</v>
      </c>
      <c r="B4861" t="s">
        <v>21</v>
      </c>
      <c r="C4861" s="7">
        <v>40207</v>
      </c>
      <c r="D4861" t="s">
        <v>327</v>
      </c>
      <c r="E4861" s="1" t="s">
        <v>13</v>
      </c>
      <c r="F4861" s="7">
        <v>40207.481145833335</v>
      </c>
      <c r="G4861" s="4" t="s">
        <v>14</v>
      </c>
      <c r="H4861" s="4" t="s">
        <v>328</v>
      </c>
      <c r="I4861" s="1">
        <f t="shared" si="225"/>
        <v>1</v>
      </c>
      <c r="J4861">
        <f t="shared" si="226"/>
        <v>0</v>
      </c>
      <c r="K4861" s="1">
        <f t="shared" si="227"/>
        <v>0.48114583333517658</v>
      </c>
    </row>
    <row r="4862" spans="1:11" hidden="1">
      <c r="A4862" t="s">
        <v>219</v>
      </c>
      <c r="B4862" t="s">
        <v>21</v>
      </c>
      <c r="C4862" s="7">
        <v>40206</v>
      </c>
      <c r="D4862" t="s">
        <v>327</v>
      </c>
      <c r="E4862" s="1" t="s">
        <v>13</v>
      </c>
      <c r="F4862" s="7">
        <v>40206.515150462961</v>
      </c>
      <c r="G4862" s="4" t="s">
        <v>14</v>
      </c>
      <c r="H4862" s="4" t="s">
        <v>328</v>
      </c>
      <c r="I4862" s="1">
        <f t="shared" si="225"/>
        <v>1</v>
      </c>
      <c r="J4862">
        <f t="shared" si="226"/>
        <v>0</v>
      </c>
      <c r="K4862" s="1">
        <f t="shared" si="227"/>
        <v>0.51515046296117362</v>
      </c>
    </row>
    <row r="4863" spans="1:11" hidden="1">
      <c r="A4863" t="s">
        <v>220</v>
      </c>
      <c r="B4863" t="s">
        <v>21</v>
      </c>
      <c r="C4863" s="7">
        <v>40206</v>
      </c>
      <c r="D4863" t="s">
        <v>327</v>
      </c>
      <c r="E4863" s="1" t="s">
        <v>13</v>
      </c>
      <c r="F4863" s="7">
        <v>40206.514409722222</v>
      </c>
      <c r="G4863" s="4" t="s">
        <v>14</v>
      </c>
      <c r="H4863" s="4" t="s">
        <v>328</v>
      </c>
      <c r="I4863" s="1">
        <f t="shared" si="225"/>
        <v>1</v>
      </c>
      <c r="J4863">
        <f t="shared" si="226"/>
        <v>0</v>
      </c>
      <c r="K4863" s="1">
        <f t="shared" si="227"/>
        <v>0.51440972222189885</v>
      </c>
    </row>
    <row r="4864" spans="1:11" hidden="1">
      <c r="A4864" t="s">
        <v>221</v>
      </c>
      <c r="B4864" t="s">
        <v>21</v>
      </c>
      <c r="C4864" s="7">
        <v>40205</v>
      </c>
      <c r="D4864" t="s">
        <v>327</v>
      </c>
      <c r="E4864" s="1" t="s">
        <v>13</v>
      </c>
      <c r="F4864" s="7">
        <v>40205.685636574075</v>
      </c>
      <c r="G4864" s="4" t="s">
        <v>14</v>
      </c>
      <c r="H4864" s="4" t="s">
        <v>328</v>
      </c>
      <c r="I4864" s="1">
        <f t="shared" si="225"/>
        <v>1</v>
      </c>
      <c r="J4864">
        <f t="shared" si="226"/>
        <v>0</v>
      </c>
      <c r="K4864" s="1">
        <f t="shared" si="227"/>
        <v>0.68563657407503342</v>
      </c>
    </row>
    <row r="4865" spans="1:11" hidden="1">
      <c r="A4865" t="s">
        <v>222</v>
      </c>
      <c r="B4865" t="s">
        <v>21</v>
      </c>
      <c r="C4865" s="7">
        <v>40205</v>
      </c>
      <c r="D4865" t="s">
        <v>327</v>
      </c>
      <c r="E4865" s="1" t="s">
        <v>13</v>
      </c>
      <c r="F4865" s="7">
        <v>40205.684363425928</v>
      </c>
      <c r="G4865" s="4" t="s">
        <v>14</v>
      </c>
      <c r="H4865" s="4" t="s">
        <v>328</v>
      </c>
      <c r="I4865" s="1">
        <f t="shared" si="225"/>
        <v>1</v>
      </c>
      <c r="J4865">
        <f t="shared" si="226"/>
        <v>0</v>
      </c>
      <c r="K4865" s="1">
        <f t="shared" si="227"/>
        <v>0.68436342592758592</v>
      </c>
    </row>
    <row r="4866" spans="1:11" hidden="1">
      <c r="A4866" t="s">
        <v>223</v>
      </c>
      <c r="B4866" t="s">
        <v>21</v>
      </c>
      <c r="C4866" s="7">
        <v>40205</v>
      </c>
      <c r="D4866" t="s">
        <v>327</v>
      </c>
      <c r="E4866" s="1" t="s">
        <v>13</v>
      </c>
      <c r="F4866" s="7">
        <v>40205.683611111112</v>
      </c>
      <c r="G4866" s="4" t="s">
        <v>14</v>
      </c>
      <c r="H4866" s="4" t="s">
        <v>328</v>
      </c>
      <c r="I4866" s="1">
        <f t="shared" si="225"/>
        <v>1</v>
      </c>
      <c r="J4866">
        <f t="shared" si="226"/>
        <v>0</v>
      </c>
      <c r="K4866" s="1">
        <f t="shared" si="227"/>
        <v>0.6836111111115315</v>
      </c>
    </row>
    <row r="4867" spans="1:11" hidden="1">
      <c r="A4867" t="s">
        <v>224</v>
      </c>
      <c r="B4867" t="s">
        <v>21</v>
      </c>
      <c r="C4867" s="7">
        <v>40205</v>
      </c>
      <c r="D4867" t="s">
        <v>327</v>
      </c>
      <c r="E4867" s="1" t="s">
        <v>13</v>
      </c>
      <c r="F4867" s="7">
        <v>40205.682962962965</v>
      </c>
      <c r="G4867" s="4" t="s">
        <v>14</v>
      </c>
      <c r="H4867" s="4" t="s">
        <v>328</v>
      </c>
      <c r="I4867" s="1">
        <f t="shared" ref="I4867:I4930" si="228">MONTH(C4867)</f>
        <v>1</v>
      </c>
      <c r="J4867">
        <f t="shared" ref="J4867:J4930" si="229">IF(C4867&gt;F4867,1,0)</f>
        <v>0</v>
      </c>
      <c r="K4867" s="1">
        <f t="shared" ref="K4867:K4930" si="230">F4867-C4867</f>
        <v>0.68296296296466608</v>
      </c>
    </row>
    <row r="4868" spans="1:11" hidden="1">
      <c r="A4868" t="s">
        <v>225</v>
      </c>
      <c r="B4868" t="s">
        <v>21</v>
      </c>
      <c r="C4868" s="7">
        <v>40205</v>
      </c>
      <c r="D4868" t="s">
        <v>327</v>
      </c>
      <c r="E4868" s="1" t="s">
        <v>13</v>
      </c>
      <c r="F4868" s="7">
        <v>40205.68236111111</v>
      </c>
      <c r="G4868" s="4" t="s">
        <v>14</v>
      </c>
      <c r="H4868" s="4" t="s">
        <v>328</v>
      </c>
      <c r="I4868" s="1">
        <f t="shared" si="228"/>
        <v>1</v>
      </c>
      <c r="J4868">
        <f t="shared" si="229"/>
        <v>0</v>
      </c>
      <c r="K4868" s="1">
        <f t="shared" si="230"/>
        <v>0.68236111111036735</v>
      </c>
    </row>
    <row r="4869" spans="1:11" hidden="1">
      <c r="A4869" t="s">
        <v>226</v>
      </c>
      <c r="B4869" t="s">
        <v>21</v>
      </c>
      <c r="C4869" s="7">
        <v>40205</v>
      </c>
      <c r="D4869" t="s">
        <v>327</v>
      </c>
      <c r="E4869" s="1" t="s">
        <v>13</v>
      </c>
      <c r="F4869" s="7">
        <v>40205.681273148148</v>
      </c>
      <c r="G4869" s="4" t="s">
        <v>14</v>
      </c>
      <c r="H4869" s="4" t="s">
        <v>328</v>
      </c>
      <c r="I4869" s="1">
        <f t="shared" si="228"/>
        <v>1</v>
      </c>
      <c r="J4869">
        <f t="shared" si="229"/>
        <v>0</v>
      </c>
      <c r="K4869" s="1">
        <f t="shared" si="230"/>
        <v>0.68127314814773854</v>
      </c>
    </row>
    <row r="4870" spans="1:11" hidden="1">
      <c r="A4870" t="s">
        <v>227</v>
      </c>
      <c r="B4870" t="s">
        <v>21</v>
      </c>
      <c r="C4870" s="7">
        <v>40204</v>
      </c>
      <c r="D4870" t="s">
        <v>327</v>
      </c>
      <c r="E4870" s="1" t="s">
        <v>13</v>
      </c>
      <c r="F4870" s="7">
        <v>40204.765046296299</v>
      </c>
      <c r="G4870" s="4" t="s">
        <v>14</v>
      </c>
      <c r="H4870" s="4" t="s">
        <v>328</v>
      </c>
      <c r="I4870" s="1">
        <f t="shared" si="228"/>
        <v>1</v>
      </c>
      <c r="J4870">
        <f t="shared" si="229"/>
        <v>0</v>
      </c>
      <c r="K4870" s="1">
        <f t="shared" si="230"/>
        <v>0.76504629629926058</v>
      </c>
    </row>
    <row r="4871" spans="1:11" hidden="1">
      <c r="A4871" t="s">
        <v>228</v>
      </c>
      <c r="B4871" t="s">
        <v>21</v>
      </c>
      <c r="C4871" s="7">
        <v>40204</v>
      </c>
      <c r="D4871" t="s">
        <v>327</v>
      </c>
      <c r="E4871" s="1" t="s">
        <v>13</v>
      </c>
      <c r="F4871" s="7">
        <v>40204.764444444445</v>
      </c>
      <c r="G4871" s="4" t="s">
        <v>14</v>
      </c>
      <c r="H4871" s="4" t="s">
        <v>328</v>
      </c>
      <c r="I4871" s="1">
        <f t="shared" si="228"/>
        <v>1</v>
      </c>
      <c r="J4871">
        <f t="shared" si="229"/>
        <v>0</v>
      </c>
      <c r="K4871" s="1">
        <f t="shared" si="230"/>
        <v>0.76444444444496185</v>
      </c>
    </row>
    <row r="4872" spans="1:11" hidden="1">
      <c r="A4872" t="s">
        <v>229</v>
      </c>
      <c r="B4872" t="s">
        <v>21</v>
      </c>
      <c r="C4872" s="7">
        <v>40204</v>
      </c>
      <c r="D4872" t="s">
        <v>327</v>
      </c>
      <c r="E4872" s="1" t="s">
        <v>13</v>
      </c>
      <c r="F4872" s="7">
        <v>40204.763807870368</v>
      </c>
      <c r="G4872" s="4" t="s">
        <v>14</v>
      </c>
      <c r="H4872" s="4" t="s">
        <v>328</v>
      </c>
      <c r="I4872" s="1">
        <f t="shared" si="228"/>
        <v>1</v>
      </c>
      <c r="J4872">
        <f t="shared" si="229"/>
        <v>0</v>
      </c>
      <c r="K4872" s="1">
        <f t="shared" si="230"/>
        <v>0.76380787036760012</v>
      </c>
    </row>
    <row r="4873" spans="1:11" hidden="1">
      <c r="A4873" t="s">
        <v>230</v>
      </c>
      <c r="B4873" t="s">
        <v>21</v>
      </c>
      <c r="C4873" s="7">
        <v>40204</v>
      </c>
      <c r="D4873" t="s">
        <v>327</v>
      </c>
      <c r="E4873" s="1" t="s">
        <v>13</v>
      </c>
      <c r="F4873" s="7">
        <v>40204.763009259259</v>
      </c>
      <c r="G4873" s="4" t="s">
        <v>14</v>
      </c>
      <c r="H4873" s="4" t="s">
        <v>328</v>
      </c>
      <c r="I4873" s="1">
        <f t="shared" si="228"/>
        <v>1</v>
      </c>
      <c r="J4873">
        <f t="shared" si="229"/>
        <v>0</v>
      </c>
      <c r="K4873" s="1">
        <f t="shared" si="230"/>
        <v>0.763009259258979</v>
      </c>
    </row>
    <row r="4874" spans="1:11" hidden="1">
      <c r="A4874" t="s">
        <v>231</v>
      </c>
      <c r="B4874" t="s">
        <v>21</v>
      </c>
      <c r="C4874" s="7">
        <v>40204</v>
      </c>
      <c r="D4874" t="s">
        <v>327</v>
      </c>
      <c r="E4874" s="1" t="s">
        <v>13</v>
      </c>
      <c r="F4874" s="7">
        <v>40204.691921296297</v>
      </c>
      <c r="G4874" s="4" t="s">
        <v>14</v>
      </c>
      <c r="H4874" s="4" t="s">
        <v>328</v>
      </c>
      <c r="I4874" s="1">
        <f t="shared" si="228"/>
        <v>1</v>
      </c>
      <c r="J4874">
        <f t="shared" si="229"/>
        <v>0</v>
      </c>
      <c r="K4874" s="1">
        <f t="shared" si="230"/>
        <v>0.69192129629664123</v>
      </c>
    </row>
    <row r="4875" spans="1:11" hidden="1">
      <c r="A4875" t="s">
        <v>232</v>
      </c>
      <c r="B4875" t="s">
        <v>21</v>
      </c>
      <c r="C4875" s="7">
        <v>40204</v>
      </c>
      <c r="D4875" t="s">
        <v>327</v>
      </c>
      <c r="E4875" s="1" t="s">
        <v>13</v>
      </c>
      <c r="F4875" s="7">
        <v>40204.691157407404</v>
      </c>
      <c r="G4875" s="4" t="s">
        <v>14</v>
      </c>
      <c r="H4875" s="4" t="s">
        <v>328</v>
      </c>
      <c r="I4875" s="1">
        <f t="shared" si="228"/>
        <v>1</v>
      </c>
      <c r="J4875">
        <f t="shared" si="229"/>
        <v>0</v>
      </c>
      <c r="K4875" s="1">
        <f t="shared" si="230"/>
        <v>0.69115740740380716</v>
      </c>
    </row>
    <row r="4876" spans="1:11" hidden="1">
      <c r="A4876" t="s">
        <v>233</v>
      </c>
      <c r="B4876" t="s">
        <v>21</v>
      </c>
      <c r="C4876" s="7">
        <v>40204</v>
      </c>
      <c r="D4876" t="s">
        <v>327</v>
      </c>
      <c r="E4876" s="1" t="s">
        <v>13</v>
      </c>
      <c r="F4876" s="7">
        <v>40204.690636574072</v>
      </c>
      <c r="G4876" s="4" t="s">
        <v>14</v>
      </c>
      <c r="H4876" s="4" t="s">
        <v>328</v>
      </c>
      <c r="I4876" s="1">
        <f t="shared" si="228"/>
        <v>1</v>
      </c>
      <c r="J4876">
        <f t="shared" si="229"/>
        <v>0</v>
      </c>
      <c r="K4876" s="1">
        <f t="shared" si="230"/>
        <v>0.69063657407241408</v>
      </c>
    </row>
    <row r="4877" spans="1:11" hidden="1">
      <c r="A4877" t="s">
        <v>234</v>
      </c>
      <c r="B4877" t="s">
        <v>21</v>
      </c>
      <c r="C4877" s="7">
        <v>40204</v>
      </c>
      <c r="D4877" t="s">
        <v>327</v>
      </c>
      <c r="E4877" s="1" t="s">
        <v>13</v>
      </c>
      <c r="F4877" s="7">
        <v>40204.690057870372</v>
      </c>
      <c r="G4877" s="4" t="s">
        <v>14</v>
      </c>
      <c r="H4877" s="4" t="s">
        <v>328</v>
      </c>
      <c r="I4877" s="1">
        <f t="shared" si="228"/>
        <v>1</v>
      </c>
      <c r="J4877">
        <f t="shared" si="229"/>
        <v>0</v>
      </c>
      <c r="K4877" s="1">
        <f t="shared" si="230"/>
        <v>0.69005787037167465</v>
      </c>
    </row>
    <row r="4878" spans="1:11" hidden="1">
      <c r="A4878" t="s">
        <v>235</v>
      </c>
      <c r="B4878" t="s">
        <v>21</v>
      </c>
      <c r="C4878" s="7">
        <v>40204</v>
      </c>
      <c r="D4878" t="s">
        <v>327</v>
      </c>
      <c r="E4878" s="1" t="s">
        <v>13</v>
      </c>
      <c r="F4878" s="7">
        <v>40204.688680555555</v>
      </c>
      <c r="G4878" s="4" t="s">
        <v>14</v>
      </c>
      <c r="H4878" s="4" t="s">
        <v>328</v>
      </c>
      <c r="I4878" s="1">
        <f t="shared" si="228"/>
        <v>1</v>
      </c>
      <c r="J4878">
        <f t="shared" si="229"/>
        <v>0</v>
      </c>
      <c r="K4878" s="1">
        <f t="shared" si="230"/>
        <v>0.68868055555503815</v>
      </c>
    </row>
    <row r="4879" spans="1:11" hidden="1">
      <c r="A4879" t="s">
        <v>236</v>
      </c>
      <c r="B4879" t="s">
        <v>21</v>
      </c>
      <c r="C4879" s="7">
        <v>40204</v>
      </c>
      <c r="D4879" t="s">
        <v>327</v>
      </c>
      <c r="E4879" s="1" t="s">
        <v>13</v>
      </c>
      <c r="F4879" s="7">
        <v>40204.571504629632</v>
      </c>
      <c r="G4879" s="4" t="s">
        <v>14</v>
      </c>
      <c r="H4879" s="4" t="s">
        <v>328</v>
      </c>
      <c r="I4879" s="1">
        <f t="shared" si="228"/>
        <v>1</v>
      </c>
      <c r="J4879">
        <f t="shared" si="229"/>
        <v>0</v>
      </c>
      <c r="K4879" s="1">
        <f t="shared" si="230"/>
        <v>0.57150462963181781</v>
      </c>
    </row>
    <row r="4880" spans="1:11" hidden="1">
      <c r="A4880" t="s">
        <v>237</v>
      </c>
      <c r="B4880" t="s">
        <v>21</v>
      </c>
      <c r="C4880" s="7">
        <v>40204</v>
      </c>
      <c r="D4880" t="s">
        <v>327</v>
      </c>
      <c r="E4880" s="1" t="s">
        <v>13</v>
      </c>
      <c r="F4880" s="7">
        <v>40204.566006944442</v>
      </c>
      <c r="G4880" s="4" t="s">
        <v>14</v>
      </c>
      <c r="H4880" s="4" t="s">
        <v>328</v>
      </c>
      <c r="I4880" s="1">
        <f t="shared" si="228"/>
        <v>1</v>
      </c>
      <c r="J4880">
        <f t="shared" si="229"/>
        <v>0</v>
      </c>
      <c r="K4880" s="1">
        <f t="shared" si="230"/>
        <v>0.56600694444205146</v>
      </c>
    </row>
    <row r="4881" spans="1:11" hidden="1">
      <c r="A4881" t="s">
        <v>238</v>
      </c>
      <c r="B4881" t="s">
        <v>21</v>
      </c>
      <c r="C4881" s="7">
        <v>40204</v>
      </c>
      <c r="D4881" t="s">
        <v>327</v>
      </c>
      <c r="E4881" s="1" t="s">
        <v>13</v>
      </c>
      <c r="F4881" s="7">
        <v>40204.563842592594</v>
      </c>
      <c r="G4881" s="4" t="s">
        <v>14</v>
      </c>
      <c r="H4881" s="4" t="s">
        <v>328</v>
      </c>
      <c r="I4881" s="1">
        <f t="shared" si="228"/>
        <v>1</v>
      </c>
      <c r="J4881">
        <f t="shared" si="229"/>
        <v>0</v>
      </c>
      <c r="K4881" s="1">
        <f t="shared" si="230"/>
        <v>0.5638425925935735</v>
      </c>
    </row>
    <row r="4882" spans="1:11" hidden="1">
      <c r="A4882" t="s">
        <v>239</v>
      </c>
      <c r="B4882" t="s">
        <v>21</v>
      </c>
      <c r="C4882" s="7">
        <v>40204</v>
      </c>
      <c r="D4882" t="s">
        <v>327</v>
      </c>
      <c r="E4882" s="1" t="s">
        <v>13</v>
      </c>
      <c r="F4882" s="7">
        <v>40204.562824074077</v>
      </c>
      <c r="G4882" s="4" t="s">
        <v>14</v>
      </c>
      <c r="H4882" s="4" t="s">
        <v>328</v>
      </c>
      <c r="I4882" s="1">
        <f t="shared" si="228"/>
        <v>1</v>
      </c>
      <c r="J4882">
        <f t="shared" si="229"/>
        <v>0</v>
      </c>
      <c r="K4882" s="1">
        <f t="shared" si="230"/>
        <v>0.56282407407707069</v>
      </c>
    </row>
    <row r="4883" spans="1:11" hidden="1">
      <c r="A4883" t="s">
        <v>240</v>
      </c>
      <c r="B4883" t="s">
        <v>21</v>
      </c>
      <c r="C4883" s="7">
        <v>40204</v>
      </c>
      <c r="D4883" t="s">
        <v>327</v>
      </c>
      <c r="E4883" s="1" t="s">
        <v>13</v>
      </c>
      <c r="F4883" s="7">
        <v>40204.562303240738</v>
      </c>
      <c r="G4883" s="4" t="s">
        <v>14</v>
      </c>
      <c r="H4883" s="4" t="s">
        <v>328</v>
      </c>
      <c r="I4883" s="1">
        <f t="shared" si="228"/>
        <v>1</v>
      </c>
      <c r="J4883">
        <f t="shared" si="229"/>
        <v>0</v>
      </c>
      <c r="K4883" s="1">
        <f t="shared" si="230"/>
        <v>0.56230324073840166</v>
      </c>
    </row>
    <row r="4884" spans="1:11" hidden="1">
      <c r="A4884" t="s">
        <v>241</v>
      </c>
      <c r="B4884" t="s">
        <v>21</v>
      </c>
      <c r="C4884" s="7">
        <v>40204</v>
      </c>
      <c r="D4884" t="s">
        <v>327</v>
      </c>
      <c r="E4884" s="1" t="s">
        <v>13</v>
      </c>
      <c r="F4884" s="7">
        <v>40204.561886574076</v>
      </c>
      <c r="G4884" s="4" t="s">
        <v>14</v>
      </c>
      <c r="H4884" s="4" t="s">
        <v>328</v>
      </c>
      <c r="I4884" s="1">
        <f t="shared" si="228"/>
        <v>1</v>
      </c>
      <c r="J4884">
        <f t="shared" si="229"/>
        <v>0</v>
      </c>
      <c r="K4884" s="1">
        <f t="shared" si="230"/>
        <v>0.56188657407619758</v>
      </c>
    </row>
    <row r="4885" spans="1:11" hidden="1">
      <c r="A4885" t="s">
        <v>242</v>
      </c>
      <c r="B4885" t="s">
        <v>21</v>
      </c>
      <c r="C4885" s="7">
        <v>40204</v>
      </c>
      <c r="D4885" t="s">
        <v>327</v>
      </c>
      <c r="E4885" s="1" t="s">
        <v>13</v>
      </c>
      <c r="F4885" s="7">
        <v>40204.561331018522</v>
      </c>
      <c r="G4885" s="4" t="s">
        <v>14</v>
      </c>
      <c r="H4885" s="4" t="s">
        <v>328</v>
      </c>
      <c r="I4885" s="1">
        <f t="shared" si="228"/>
        <v>1</v>
      </c>
      <c r="J4885">
        <f t="shared" si="229"/>
        <v>0</v>
      </c>
      <c r="K4885" s="1">
        <f t="shared" si="230"/>
        <v>0.5613310185217415</v>
      </c>
    </row>
    <row r="4886" spans="1:11" hidden="1">
      <c r="A4886" t="s">
        <v>243</v>
      </c>
      <c r="B4886" t="s">
        <v>21</v>
      </c>
      <c r="C4886" s="7">
        <v>40204</v>
      </c>
      <c r="D4886" t="s">
        <v>327</v>
      </c>
      <c r="E4886" s="1" t="s">
        <v>13</v>
      </c>
      <c r="F4886" s="7">
        <v>40204.560659722221</v>
      </c>
      <c r="G4886" s="4" t="s">
        <v>14</v>
      </c>
      <c r="H4886" s="4" t="s">
        <v>328</v>
      </c>
      <c r="I4886" s="1">
        <f t="shared" si="228"/>
        <v>1</v>
      </c>
      <c r="J4886">
        <f t="shared" si="229"/>
        <v>0</v>
      </c>
      <c r="K4886" s="1">
        <f t="shared" si="230"/>
        <v>0.56065972222131677</v>
      </c>
    </row>
    <row r="4887" spans="1:11" hidden="1">
      <c r="A4887" t="s">
        <v>244</v>
      </c>
      <c r="B4887" t="s">
        <v>21</v>
      </c>
      <c r="C4887" s="7">
        <v>40204</v>
      </c>
      <c r="D4887" t="s">
        <v>327</v>
      </c>
      <c r="E4887" s="1" t="s">
        <v>13</v>
      </c>
      <c r="F4887" s="7">
        <v>40204.559907407405</v>
      </c>
      <c r="G4887" s="4" t="s">
        <v>14</v>
      </c>
      <c r="H4887" s="4" t="s">
        <v>328</v>
      </c>
      <c r="I4887" s="1">
        <f t="shared" si="228"/>
        <v>1</v>
      </c>
      <c r="J4887">
        <f t="shared" si="229"/>
        <v>0</v>
      </c>
      <c r="K4887" s="1">
        <f t="shared" si="230"/>
        <v>0.55990740740526235</v>
      </c>
    </row>
    <row r="4888" spans="1:11" hidden="1">
      <c r="A4888" t="s">
        <v>245</v>
      </c>
      <c r="B4888" t="s">
        <v>21</v>
      </c>
      <c r="C4888" s="7">
        <v>40204</v>
      </c>
      <c r="D4888" t="s">
        <v>327</v>
      </c>
      <c r="E4888" s="1" t="s">
        <v>13</v>
      </c>
      <c r="F4888" s="7">
        <v>40204.559016203704</v>
      </c>
      <c r="G4888" s="4" t="s">
        <v>14</v>
      </c>
      <c r="H4888" s="4" t="s">
        <v>328</v>
      </c>
      <c r="I4888" s="1">
        <f t="shared" si="228"/>
        <v>1</v>
      </c>
      <c r="J4888">
        <f t="shared" si="229"/>
        <v>0</v>
      </c>
      <c r="K4888" s="1">
        <f t="shared" si="230"/>
        <v>0.55901620370423188</v>
      </c>
    </row>
    <row r="4889" spans="1:11" hidden="1">
      <c r="A4889" t="s">
        <v>246</v>
      </c>
      <c r="B4889" t="s">
        <v>21</v>
      </c>
      <c r="C4889" s="7">
        <v>40204</v>
      </c>
      <c r="D4889" t="s">
        <v>327</v>
      </c>
      <c r="E4889" s="1" t="s">
        <v>13</v>
      </c>
      <c r="F4889" s="7">
        <v>40204.558287037034</v>
      </c>
      <c r="G4889" s="4" t="s">
        <v>14</v>
      </c>
      <c r="H4889" s="4" t="s">
        <v>328</v>
      </c>
      <c r="I4889" s="1">
        <f t="shared" si="228"/>
        <v>1</v>
      </c>
      <c r="J4889">
        <f t="shared" si="229"/>
        <v>0</v>
      </c>
      <c r="K4889" s="1">
        <f t="shared" si="230"/>
        <v>0.55828703703446081</v>
      </c>
    </row>
    <row r="4890" spans="1:11" hidden="1">
      <c r="A4890" t="s">
        <v>122</v>
      </c>
      <c r="B4890" t="s">
        <v>32</v>
      </c>
      <c r="C4890" s="7">
        <v>40204</v>
      </c>
      <c r="D4890" t="s">
        <v>327</v>
      </c>
      <c r="E4890" s="1" t="s">
        <v>13</v>
      </c>
      <c r="F4890" s="7">
        <v>40204.415196759262</v>
      </c>
      <c r="G4890" s="4" t="s">
        <v>14</v>
      </c>
      <c r="H4890" s="4" t="s">
        <v>328</v>
      </c>
      <c r="I4890" s="1">
        <f t="shared" si="228"/>
        <v>1</v>
      </c>
      <c r="J4890">
        <f t="shared" si="229"/>
        <v>0</v>
      </c>
      <c r="K4890" s="1">
        <f t="shared" si="230"/>
        <v>0.41519675926247146</v>
      </c>
    </row>
    <row r="4891" spans="1:11" hidden="1">
      <c r="A4891" t="s">
        <v>123</v>
      </c>
      <c r="B4891" t="s">
        <v>32</v>
      </c>
      <c r="C4891" s="7">
        <v>40204</v>
      </c>
      <c r="D4891" t="s">
        <v>327</v>
      </c>
      <c r="E4891" s="1" t="s">
        <v>13</v>
      </c>
      <c r="F4891" s="7">
        <v>40204.414583333331</v>
      </c>
      <c r="G4891" s="4" t="s">
        <v>14</v>
      </c>
      <c r="H4891" s="4" t="s">
        <v>328</v>
      </c>
      <c r="I4891" s="1">
        <f t="shared" si="228"/>
        <v>1</v>
      </c>
      <c r="J4891">
        <f t="shared" si="229"/>
        <v>0</v>
      </c>
      <c r="K4891" s="1">
        <f t="shared" si="230"/>
        <v>0.41458333333139308</v>
      </c>
    </row>
    <row r="4892" spans="1:11" hidden="1">
      <c r="A4892" t="s">
        <v>124</v>
      </c>
      <c r="B4892" t="s">
        <v>32</v>
      </c>
      <c r="C4892" s="7">
        <v>40204</v>
      </c>
      <c r="D4892" t="s">
        <v>327</v>
      </c>
      <c r="E4892" s="1" t="s">
        <v>13</v>
      </c>
      <c r="F4892" s="7">
        <v>40204.414097222223</v>
      </c>
      <c r="G4892" s="4" t="s">
        <v>14</v>
      </c>
      <c r="H4892" s="4" t="s">
        <v>328</v>
      </c>
      <c r="I4892" s="1">
        <f t="shared" si="228"/>
        <v>1</v>
      </c>
      <c r="J4892">
        <f t="shared" si="229"/>
        <v>0</v>
      </c>
      <c r="K4892" s="1">
        <f t="shared" si="230"/>
        <v>0.414097222223063</v>
      </c>
    </row>
    <row r="4893" spans="1:11" hidden="1">
      <c r="A4893" t="s">
        <v>125</v>
      </c>
      <c r="B4893" t="s">
        <v>32</v>
      </c>
      <c r="C4893" s="7">
        <v>40204</v>
      </c>
      <c r="D4893" t="s">
        <v>327</v>
      </c>
      <c r="E4893" s="1" t="s">
        <v>13</v>
      </c>
      <c r="F4893" s="7">
        <v>40204.413449074076</v>
      </c>
      <c r="G4893" s="4" t="s">
        <v>14</v>
      </c>
      <c r="H4893" s="4" t="s">
        <v>328</v>
      </c>
      <c r="I4893" s="1">
        <f t="shared" si="228"/>
        <v>1</v>
      </c>
      <c r="J4893">
        <f t="shared" si="229"/>
        <v>0</v>
      </c>
      <c r="K4893" s="1">
        <f t="shared" si="230"/>
        <v>0.41344907407619758</v>
      </c>
    </row>
    <row r="4894" spans="1:11" hidden="1">
      <c r="A4894" t="s">
        <v>126</v>
      </c>
      <c r="B4894" t="s">
        <v>32</v>
      </c>
      <c r="C4894" s="7">
        <v>40204</v>
      </c>
      <c r="D4894" t="s">
        <v>327</v>
      </c>
      <c r="E4894" s="1" t="s">
        <v>13</v>
      </c>
      <c r="F4894" s="7">
        <v>40204.412766203706</v>
      </c>
      <c r="G4894" s="4" t="s">
        <v>14</v>
      </c>
      <c r="H4894" s="4" t="s">
        <v>328</v>
      </c>
      <c r="I4894" s="1">
        <f t="shared" si="228"/>
        <v>1</v>
      </c>
      <c r="J4894">
        <f t="shared" si="229"/>
        <v>0</v>
      </c>
      <c r="K4894" s="1">
        <f t="shared" si="230"/>
        <v>0.41276620370626915</v>
      </c>
    </row>
    <row r="4895" spans="1:11" hidden="1">
      <c r="A4895" t="s">
        <v>127</v>
      </c>
      <c r="B4895" t="s">
        <v>32</v>
      </c>
      <c r="C4895" s="7">
        <v>40204</v>
      </c>
      <c r="D4895" t="s">
        <v>327</v>
      </c>
      <c r="E4895" s="1" t="s">
        <v>13</v>
      </c>
      <c r="F4895" s="7">
        <v>40204.412164351852</v>
      </c>
      <c r="G4895" s="4" t="s">
        <v>14</v>
      </c>
      <c r="H4895" s="4" t="s">
        <v>328</v>
      </c>
      <c r="I4895" s="1">
        <f t="shared" si="228"/>
        <v>1</v>
      </c>
      <c r="J4895">
        <f t="shared" si="229"/>
        <v>0</v>
      </c>
      <c r="K4895" s="1">
        <f t="shared" si="230"/>
        <v>0.41216435185197042</v>
      </c>
    </row>
    <row r="4896" spans="1:11" hidden="1">
      <c r="A4896" t="s">
        <v>128</v>
      </c>
      <c r="B4896" t="s">
        <v>32</v>
      </c>
      <c r="C4896" s="7">
        <v>40204</v>
      </c>
      <c r="D4896" t="s">
        <v>327</v>
      </c>
      <c r="E4896" s="1" t="s">
        <v>13</v>
      </c>
      <c r="F4896" s="7">
        <v>40204.411273148151</v>
      </c>
      <c r="G4896" s="4" t="s">
        <v>14</v>
      </c>
      <c r="H4896" s="4" t="s">
        <v>328</v>
      </c>
      <c r="I4896" s="1">
        <f t="shared" si="228"/>
        <v>1</v>
      </c>
      <c r="J4896">
        <f t="shared" si="229"/>
        <v>0</v>
      </c>
      <c r="K4896" s="1">
        <f t="shared" si="230"/>
        <v>0.41127314815093996</v>
      </c>
    </row>
    <row r="4897" spans="1:11" hidden="1">
      <c r="A4897" t="s">
        <v>129</v>
      </c>
      <c r="B4897" t="s">
        <v>32</v>
      </c>
      <c r="C4897" s="7">
        <v>40204</v>
      </c>
      <c r="D4897" t="s">
        <v>327</v>
      </c>
      <c r="E4897" s="1" t="s">
        <v>13</v>
      </c>
      <c r="F4897" s="7">
        <v>40204.410694444443</v>
      </c>
      <c r="G4897" s="4" t="s">
        <v>14</v>
      </c>
      <c r="H4897" s="4" t="s">
        <v>328</v>
      </c>
      <c r="I4897" s="1">
        <f t="shared" si="228"/>
        <v>1</v>
      </c>
      <c r="J4897">
        <f t="shared" si="229"/>
        <v>0</v>
      </c>
      <c r="K4897" s="1">
        <f t="shared" si="230"/>
        <v>0.41069444444292458</v>
      </c>
    </row>
    <row r="4898" spans="1:11" hidden="1">
      <c r="A4898" t="s">
        <v>130</v>
      </c>
      <c r="B4898" t="s">
        <v>32</v>
      </c>
      <c r="C4898" s="7">
        <v>40204</v>
      </c>
      <c r="D4898" t="s">
        <v>327</v>
      </c>
      <c r="E4898" s="1" t="s">
        <v>13</v>
      </c>
      <c r="F4898" s="7">
        <v>40204.410000000003</v>
      </c>
      <c r="G4898" s="4" t="s">
        <v>14</v>
      </c>
      <c r="H4898" s="4" t="s">
        <v>328</v>
      </c>
      <c r="I4898" s="1">
        <f t="shared" si="228"/>
        <v>1</v>
      </c>
      <c r="J4898">
        <f t="shared" si="229"/>
        <v>0</v>
      </c>
      <c r="K4898" s="1">
        <f t="shared" si="230"/>
        <v>0.41000000000349246</v>
      </c>
    </row>
    <row r="4899" spans="1:11" hidden="1">
      <c r="A4899" t="s">
        <v>247</v>
      </c>
      <c r="B4899" t="s">
        <v>21</v>
      </c>
      <c r="C4899" s="7">
        <v>40203</v>
      </c>
      <c r="D4899" t="s">
        <v>327</v>
      </c>
      <c r="E4899" s="1" t="s">
        <v>13</v>
      </c>
      <c r="F4899" s="7">
        <v>40203.786863425928</v>
      </c>
      <c r="G4899" s="4" t="s">
        <v>14</v>
      </c>
      <c r="H4899" s="4" t="s">
        <v>328</v>
      </c>
      <c r="I4899" s="1">
        <f t="shared" si="228"/>
        <v>1</v>
      </c>
      <c r="J4899">
        <f t="shared" si="229"/>
        <v>0</v>
      </c>
      <c r="K4899" s="1">
        <f t="shared" si="230"/>
        <v>0.78686342592845904</v>
      </c>
    </row>
    <row r="4900" spans="1:11" hidden="1">
      <c r="A4900" t="s">
        <v>248</v>
      </c>
      <c r="B4900" t="s">
        <v>21</v>
      </c>
      <c r="C4900" s="7">
        <v>40203</v>
      </c>
      <c r="D4900" t="s">
        <v>327</v>
      </c>
      <c r="E4900" s="1" t="s">
        <v>13</v>
      </c>
      <c r="F4900" s="7">
        <v>40203.531192129631</v>
      </c>
      <c r="G4900" s="4" t="s">
        <v>14</v>
      </c>
      <c r="H4900" s="4" t="s">
        <v>328</v>
      </c>
      <c r="I4900" s="1">
        <f t="shared" si="228"/>
        <v>1</v>
      </c>
      <c r="J4900">
        <f t="shared" si="229"/>
        <v>0</v>
      </c>
      <c r="K4900" s="1">
        <f t="shared" si="230"/>
        <v>0.53119212963065365</v>
      </c>
    </row>
    <row r="4901" spans="1:11" hidden="1">
      <c r="A4901" t="s">
        <v>249</v>
      </c>
      <c r="B4901" t="s">
        <v>21</v>
      </c>
      <c r="C4901" s="7">
        <v>40203</v>
      </c>
      <c r="D4901" t="s">
        <v>327</v>
      </c>
      <c r="E4901" s="1" t="s">
        <v>13</v>
      </c>
      <c r="F4901" s="7">
        <v>40203.530787037038</v>
      </c>
      <c r="G4901" s="4" t="s">
        <v>14</v>
      </c>
      <c r="H4901" s="4" t="s">
        <v>328</v>
      </c>
      <c r="I4901" s="1">
        <f t="shared" si="228"/>
        <v>1</v>
      </c>
      <c r="J4901">
        <f t="shared" si="229"/>
        <v>0</v>
      </c>
      <c r="K4901" s="1">
        <f t="shared" si="230"/>
        <v>0.53078703703795327</v>
      </c>
    </row>
    <row r="4902" spans="1:11" hidden="1">
      <c r="A4902" t="s">
        <v>250</v>
      </c>
      <c r="B4902" t="s">
        <v>21</v>
      </c>
      <c r="C4902" s="7">
        <v>40203</v>
      </c>
      <c r="D4902" t="s">
        <v>327</v>
      </c>
      <c r="E4902" s="1" t="s">
        <v>13</v>
      </c>
      <c r="F4902" s="7">
        <v>40203.530381944445</v>
      </c>
      <c r="G4902" s="4" t="s">
        <v>14</v>
      </c>
      <c r="H4902" s="4" t="s">
        <v>328</v>
      </c>
      <c r="I4902" s="1">
        <f t="shared" si="228"/>
        <v>1</v>
      </c>
      <c r="J4902">
        <f t="shared" si="229"/>
        <v>0</v>
      </c>
      <c r="K4902" s="1">
        <f t="shared" si="230"/>
        <v>0.53038194444525288</v>
      </c>
    </row>
    <row r="4903" spans="1:11" hidden="1">
      <c r="A4903" t="s">
        <v>251</v>
      </c>
      <c r="B4903" t="s">
        <v>21</v>
      </c>
      <c r="C4903" s="7">
        <v>40203</v>
      </c>
      <c r="D4903" t="s">
        <v>327</v>
      </c>
      <c r="E4903" s="1" t="s">
        <v>13</v>
      </c>
      <c r="F4903" s="7">
        <v>40203.52983796296</v>
      </c>
      <c r="G4903" s="4" t="s">
        <v>14</v>
      </c>
      <c r="H4903" s="4" t="s">
        <v>328</v>
      </c>
      <c r="I4903" s="1">
        <f t="shared" si="228"/>
        <v>1</v>
      </c>
      <c r="J4903">
        <f t="shared" si="229"/>
        <v>0</v>
      </c>
      <c r="K4903" s="1">
        <f t="shared" si="230"/>
        <v>0.5298379629603005</v>
      </c>
    </row>
    <row r="4904" spans="1:11" hidden="1">
      <c r="A4904" t="s">
        <v>252</v>
      </c>
      <c r="B4904" t="s">
        <v>21</v>
      </c>
      <c r="C4904" s="7">
        <v>40203</v>
      </c>
      <c r="D4904" t="s">
        <v>327</v>
      </c>
      <c r="E4904" s="1" t="s">
        <v>13</v>
      </c>
      <c r="F4904" s="7">
        <v>40203.529421296298</v>
      </c>
      <c r="G4904" s="4" t="s">
        <v>14</v>
      </c>
      <c r="H4904" s="4" t="s">
        <v>328</v>
      </c>
      <c r="I4904" s="1">
        <f t="shared" si="228"/>
        <v>1</v>
      </c>
      <c r="J4904">
        <f t="shared" si="229"/>
        <v>0</v>
      </c>
      <c r="K4904" s="1">
        <f t="shared" si="230"/>
        <v>0.52942129629809642</v>
      </c>
    </row>
    <row r="4905" spans="1:11" hidden="1">
      <c r="A4905" t="s">
        <v>253</v>
      </c>
      <c r="B4905" t="s">
        <v>21</v>
      </c>
      <c r="C4905" s="7">
        <v>40203</v>
      </c>
      <c r="D4905" t="s">
        <v>327</v>
      </c>
      <c r="E4905" s="1" t="s">
        <v>13</v>
      </c>
      <c r="F4905" s="7">
        <v>40203.528969907406</v>
      </c>
      <c r="G4905" s="4" t="s">
        <v>14</v>
      </c>
      <c r="H4905" s="4" t="s">
        <v>328</v>
      </c>
      <c r="I4905" s="1">
        <f t="shared" si="228"/>
        <v>1</v>
      </c>
      <c r="J4905">
        <f t="shared" si="229"/>
        <v>0</v>
      </c>
      <c r="K4905" s="1">
        <f t="shared" si="230"/>
        <v>0.52896990740555339</v>
      </c>
    </row>
    <row r="4906" spans="1:11" hidden="1">
      <c r="A4906" t="s">
        <v>254</v>
      </c>
      <c r="B4906" t="s">
        <v>21</v>
      </c>
      <c r="C4906" s="7">
        <v>40203</v>
      </c>
      <c r="D4906" t="s">
        <v>327</v>
      </c>
      <c r="E4906" s="1" t="s">
        <v>13</v>
      </c>
      <c r="F4906" s="7">
        <v>40203.527719907404</v>
      </c>
      <c r="G4906" s="4" t="s">
        <v>14</v>
      </c>
      <c r="H4906" s="4" t="s">
        <v>328</v>
      </c>
      <c r="I4906" s="1">
        <f t="shared" si="228"/>
        <v>1</v>
      </c>
      <c r="J4906">
        <f t="shared" si="229"/>
        <v>0</v>
      </c>
      <c r="K4906" s="1">
        <f t="shared" si="230"/>
        <v>0.52771990740438923</v>
      </c>
    </row>
    <row r="4907" spans="1:11" hidden="1">
      <c r="A4907" t="s">
        <v>255</v>
      </c>
      <c r="B4907" t="s">
        <v>21</v>
      </c>
      <c r="C4907" s="7">
        <v>40203</v>
      </c>
      <c r="D4907" t="s">
        <v>327</v>
      </c>
      <c r="E4907" s="1" t="s">
        <v>13</v>
      </c>
      <c r="F4907" s="7">
        <v>40203.527199074073</v>
      </c>
      <c r="G4907" s="4" t="s">
        <v>14</v>
      </c>
      <c r="H4907" s="4" t="s">
        <v>328</v>
      </c>
      <c r="I4907" s="1">
        <f t="shared" si="228"/>
        <v>1</v>
      </c>
      <c r="J4907">
        <f t="shared" si="229"/>
        <v>0</v>
      </c>
      <c r="K4907" s="1">
        <f t="shared" si="230"/>
        <v>0.52719907407299615</v>
      </c>
    </row>
    <row r="4908" spans="1:11" hidden="1">
      <c r="A4908" t="s">
        <v>131</v>
      </c>
      <c r="B4908" t="s">
        <v>32</v>
      </c>
      <c r="C4908" s="7">
        <v>40203</v>
      </c>
      <c r="D4908" t="s">
        <v>327</v>
      </c>
      <c r="E4908" s="1" t="s">
        <v>13</v>
      </c>
      <c r="F4908" s="7">
        <v>40203.479849537034</v>
      </c>
      <c r="G4908" s="4" t="s">
        <v>14</v>
      </c>
      <c r="H4908" s="4" t="s">
        <v>328</v>
      </c>
      <c r="I4908" s="1">
        <f t="shared" si="228"/>
        <v>1</v>
      </c>
      <c r="J4908">
        <f t="shared" si="229"/>
        <v>0</v>
      </c>
      <c r="K4908" s="1">
        <f t="shared" si="230"/>
        <v>0.47984953703416977</v>
      </c>
    </row>
    <row r="4909" spans="1:11" hidden="1">
      <c r="A4909" t="s">
        <v>256</v>
      </c>
      <c r="B4909" t="s">
        <v>21</v>
      </c>
      <c r="C4909" s="7">
        <v>40203</v>
      </c>
      <c r="D4909" t="s">
        <v>327</v>
      </c>
      <c r="E4909" s="1" t="s">
        <v>13</v>
      </c>
      <c r="F4909" s="7">
        <v>40203.451620370368</v>
      </c>
      <c r="G4909" s="4" t="s">
        <v>14</v>
      </c>
      <c r="H4909" s="4" t="s">
        <v>328</v>
      </c>
      <c r="I4909" s="1">
        <f t="shared" si="228"/>
        <v>1</v>
      </c>
      <c r="J4909">
        <f t="shared" si="229"/>
        <v>0</v>
      </c>
      <c r="K4909" s="1">
        <f t="shared" si="230"/>
        <v>0.45162037036789116</v>
      </c>
    </row>
    <row r="4910" spans="1:11" hidden="1">
      <c r="A4910" t="s">
        <v>257</v>
      </c>
      <c r="B4910" t="s">
        <v>21</v>
      </c>
      <c r="C4910" s="7">
        <v>40203</v>
      </c>
      <c r="D4910" t="s">
        <v>327</v>
      </c>
      <c r="E4910" s="1" t="s">
        <v>13</v>
      </c>
      <c r="F4910" s="7">
        <v>40203.450995370367</v>
      </c>
      <c r="G4910" s="4" t="s">
        <v>14</v>
      </c>
      <c r="H4910" s="4" t="s">
        <v>328</v>
      </c>
      <c r="I4910" s="1">
        <f t="shared" si="228"/>
        <v>1</v>
      </c>
      <c r="J4910">
        <f t="shared" si="229"/>
        <v>0</v>
      </c>
      <c r="K4910" s="1">
        <f t="shared" si="230"/>
        <v>0.45099537036730908</v>
      </c>
    </row>
    <row r="4911" spans="1:11" hidden="1">
      <c r="A4911" t="s">
        <v>258</v>
      </c>
      <c r="B4911" t="s">
        <v>21</v>
      </c>
      <c r="C4911" s="7">
        <v>40203</v>
      </c>
      <c r="D4911" t="s">
        <v>327</v>
      </c>
      <c r="E4911" s="1" t="s">
        <v>13</v>
      </c>
      <c r="F4911" s="7">
        <v>40203.446956018517</v>
      </c>
      <c r="G4911" s="4" t="s">
        <v>14</v>
      </c>
      <c r="H4911" s="4" t="s">
        <v>328</v>
      </c>
      <c r="I4911" s="1">
        <f t="shared" si="228"/>
        <v>1</v>
      </c>
      <c r="J4911">
        <f t="shared" si="229"/>
        <v>0</v>
      </c>
      <c r="K4911" s="1">
        <f t="shared" si="230"/>
        <v>0.44695601851708489</v>
      </c>
    </row>
    <row r="4912" spans="1:11" hidden="1">
      <c r="A4912" t="s">
        <v>259</v>
      </c>
      <c r="B4912" t="s">
        <v>21</v>
      </c>
      <c r="C4912" s="7">
        <v>40203</v>
      </c>
      <c r="D4912" t="s">
        <v>327</v>
      </c>
      <c r="E4912" s="1" t="s">
        <v>13</v>
      </c>
      <c r="F4912" s="7">
        <v>40203.446261574078</v>
      </c>
      <c r="G4912" s="4" t="s">
        <v>14</v>
      </c>
      <c r="H4912" s="4" t="s">
        <v>328</v>
      </c>
      <c r="I4912" s="1">
        <f t="shared" si="228"/>
        <v>1</v>
      </c>
      <c r="J4912">
        <f t="shared" si="229"/>
        <v>0</v>
      </c>
      <c r="K4912" s="1">
        <f t="shared" si="230"/>
        <v>0.44626157407765277</v>
      </c>
    </row>
    <row r="4913" spans="1:11" hidden="1">
      <c r="A4913" t="s">
        <v>132</v>
      </c>
      <c r="B4913" t="s">
        <v>32</v>
      </c>
      <c r="C4913" s="7">
        <v>40199</v>
      </c>
      <c r="D4913" t="s">
        <v>327</v>
      </c>
      <c r="E4913" s="1" t="s">
        <v>13</v>
      </c>
      <c r="F4913" s="7">
        <v>40199.439814814818</v>
      </c>
      <c r="G4913" s="4" t="s">
        <v>14</v>
      </c>
      <c r="H4913" s="4" t="s">
        <v>328</v>
      </c>
      <c r="I4913" s="1">
        <f t="shared" si="228"/>
        <v>1</v>
      </c>
      <c r="J4913">
        <f t="shared" si="229"/>
        <v>0</v>
      </c>
      <c r="K4913" s="1">
        <f t="shared" si="230"/>
        <v>0.43981481481750961</v>
      </c>
    </row>
    <row r="4914" spans="1:11" hidden="1">
      <c r="A4914" t="s">
        <v>260</v>
      </c>
      <c r="B4914" t="s">
        <v>21</v>
      </c>
      <c r="C4914" s="7">
        <v>40198</v>
      </c>
      <c r="D4914" t="s">
        <v>327</v>
      </c>
      <c r="E4914" s="1" t="s">
        <v>13</v>
      </c>
      <c r="F4914" s="7">
        <v>40198.819305555553</v>
      </c>
      <c r="G4914" s="4" t="s">
        <v>14</v>
      </c>
      <c r="H4914" s="4" t="s">
        <v>328</v>
      </c>
      <c r="I4914" s="1">
        <f t="shared" si="228"/>
        <v>1</v>
      </c>
      <c r="J4914">
        <f t="shared" si="229"/>
        <v>0</v>
      </c>
      <c r="K4914" s="1">
        <f t="shared" si="230"/>
        <v>0.81930555555300089</v>
      </c>
    </row>
    <row r="4915" spans="1:11" hidden="1">
      <c r="A4915" t="s">
        <v>261</v>
      </c>
      <c r="B4915" t="s">
        <v>21</v>
      </c>
      <c r="C4915" s="7">
        <v>40198</v>
      </c>
      <c r="D4915" t="s">
        <v>327</v>
      </c>
      <c r="E4915" s="1" t="s">
        <v>13</v>
      </c>
      <c r="F4915" s="7">
        <v>40198.818726851852</v>
      </c>
      <c r="G4915" s="4" t="s">
        <v>14</v>
      </c>
      <c r="H4915" s="4" t="s">
        <v>328</v>
      </c>
      <c r="I4915" s="1">
        <f t="shared" si="228"/>
        <v>1</v>
      </c>
      <c r="J4915">
        <f t="shared" si="229"/>
        <v>0</v>
      </c>
      <c r="K4915" s="1">
        <f t="shared" si="230"/>
        <v>0.81872685185226146</v>
      </c>
    </row>
    <row r="4916" spans="1:11" hidden="1">
      <c r="A4916" t="s">
        <v>262</v>
      </c>
      <c r="B4916" t="s">
        <v>21</v>
      </c>
      <c r="C4916" s="7">
        <v>40198</v>
      </c>
      <c r="D4916" t="s">
        <v>327</v>
      </c>
      <c r="E4916" s="1" t="s">
        <v>13</v>
      </c>
      <c r="F4916" s="7">
        <v>40198.817800925928</v>
      </c>
      <c r="G4916" s="4" t="s">
        <v>14</v>
      </c>
      <c r="H4916" s="4" t="s">
        <v>328</v>
      </c>
      <c r="I4916" s="1">
        <f t="shared" si="228"/>
        <v>1</v>
      </c>
      <c r="J4916">
        <f t="shared" si="229"/>
        <v>0</v>
      </c>
      <c r="K4916" s="1">
        <f t="shared" si="230"/>
        <v>0.817800925928168</v>
      </c>
    </row>
    <row r="4917" spans="1:11" hidden="1">
      <c r="A4917" t="s">
        <v>263</v>
      </c>
      <c r="B4917" t="s">
        <v>21</v>
      </c>
      <c r="C4917" s="7">
        <v>40198</v>
      </c>
      <c r="D4917" t="s">
        <v>327</v>
      </c>
      <c r="E4917" s="1" t="s">
        <v>13</v>
      </c>
      <c r="F4917" s="7">
        <v>40198.816921296297</v>
      </c>
      <c r="G4917" s="4" t="s">
        <v>14</v>
      </c>
      <c r="H4917" s="4" t="s">
        <v>328</v>
      </c>
      <c r="I4917" s="1">
        <f t="shared" si="228"/>
        <v>1</v>
      </c>
      <c r="J4917">
        <f t="shared" si="229"/>
        <v>0</v>
      </c>
      <c r="K4917" s="1">
        <f t="shared" si="230"/>
        <v>0.81692129629664123</v>
      </c>
    </row>
    <row r="4918" spans="1:11" hidden="1">
      <c r="A4918" t="s">
        <v>264</v>
      </c>
      <c r="B4918" t="s">
        <v>21</v>
      </c>
      <c r="C4918" s="7">
        <v>40198</v>
      </c>
      <c r="D4918" t="s">
        <v>327</v>
      </c>
      <c r="E4918" s="1" t="s">
        <v>13</v>
      </c>
      <c r="F4918" s="7">
        <v>40198.770335648151</v>
      </c>
      <c r="G4918" s="4" t="s">
        <v>14</v>
      </c>
      <c r="H4918" s="4" t="s">
        <v>328</v>
      </c>
      <c r="I4918" s="1">
        <f t="shared" si="228"/>
        <v>1</v>
      </c>
      <c r="J4918">
        <f t="shared" si="229"/>
        <v>0</v>
      </c>
      <c r="K4918" s="1">
        <f t="shared" si="230"/>
        <v>0.77033564815064892</v>
      </c>
    </row>
    <row r="4919" spans="1:11" hidden="1">
      <c r="A4919" t="s">
        <v>265</v>
      </c>
      <c r="B4919" t="s">
        <v>21</v>
      </c>
      <c r="C4919" s="7">
        <v>40198</v>
      </c>
      <c r="D4919" t="s">
        <v>327</v>
      </c>
      <c r="E4919" s="1" t="s">
        <v>13</v>
      </c>
      <c r="F4919" s="7">
        <v>40198.767812500002</v>
      </c>
      <c r="G4919" s="4" t="s">
        <v>14</v>
      </c>
      <c r="H4919" s="4" t="s">
        <v>328</v>
      </c>
      <c r="I4919" s="1">
        <f t="shared" si="228"/>
        <v>1</v>
      </c>
      <c r="J4919">
        <f t="shared" si="229"/>
        <v>0</v>
      </c>
      <c r="K4919" s="1">
        <f t="shared" si="230"/>
        <v>0.76781250000203727</v>
      </c>
    </row>
    <row r="4920" spans="1:11" hidden="1">
      <c r="A4920" t="s">
        <v>266</v>
      </c>
      <c r="B4920" t="s">
        <v>21</v>
      </c>
      <c r="C4920" s="7">
        <v>40198</v>
      </c>
      <c r="D4920" t="s">
        <v>327</v>
      </c>
      <c r="E4920" s="1" t="s">
        <v>13</v>
      </c>
      <c r="F4920" s="7">
        <v>40198.767326388886</v>
      </c>
      <c r="G4920" s="4" t="s">
        <v>14</v>
      </c>
      <c r="H4920" s="4" t="s">
        <v>328</v>
      </c>
      <c r="I4920" s="1">
        <f t="shared" si="228"/>
        <v>1</v>
      </c>
      <c r="J4920">
        <f t="shared" si="229"/>
        <v>0</v>
      </c>
      <c r="K4920" s="1">
        <f t="shared" si="230"/>
        <v>0.76732638888643123</v>
      </c>
    </row>
    <row r="4921" spans="1:11" hidden="1">
      <c r="A4921" t="s">
        <v>267</v>
      </c>
      <c r="B4921" t="s">
        <v>21</v>
      </c>
      <c r="C4921" s="7">
        <v>40198</v>
      </c>
      <c r="D4921" t="s">
        <v>327</v>
      </c>
      <c r="E4921" s="1" t="s">
        <v>13</v>
      </c>
      <c r="F4921" s="7">
        <v>40198.766840277778</v>
      </c>
      <c r="G4921" s="4" t="s">
        <v>14</v>
      </c>
      <c r="H4921" s="4" t="s">
        <v>328</v>
      </c>
      <c r="I4921" s="1">
        <f t="shared" si="228"/>
        <v>1</v>
      </c>
      <c r="J4921">
        <f t="shared" si="229"/>
        <v>0</v>
      </c>
      <c r="K4921" s="1">
        <f t="shared" si="230"/>
        <v>0.76684027777810115</v>
      </c>
    </row>
    <row r="4922" spans="1:11" hidden="1">
      <c r="A4922" t="s">
        <v>268</v>
      </c>
      <c r="B4922" t="s">
        <v>21</v>
      </c>
      <c r="C4922" s="7">
        <v>40198</v>
      </c>
      <c r="D4922" t="s">
        <v>327</v>
      </c>
      <c r="E4922" s="1" t="s">
        <v>13</v>
      </c>
      <c r="F4922" s="7">
        <v>40198.766261574077</v>
      </c>
      <c r="G4922" s="4" t="s">
        <v>14</v>
      </c>
      <c r="H4922" s="4" t="s">
        <v>328</v>
      </c>
      <c r="I4922" s="1">
        <f t="shared" si="228"/>
        <v>1</v>
      </c>
      <c r="J4922">
        <f t="shared" si="229"/>
        <v>0</v>
      </c>
      <c r="K4922" s="1">
        <f t="shared" si="230"/>
        <v>0.76626157407736173</v>
      </c>
    </row>
    <row r="4923" spans="1:11" hidden="1">
      <c r="A4923" t="s">
        <v>269</v>
      </c>
      <c r="B4923" t="s">
        <v>21</v>
      </c>
      <c r="C4923" s="7">
        <v>40198</v>
      </c>
      <c r="D4923" t="s">
        <v>327</v>
      </c>
      <c r="E4923" s="1" t="s">
        <v>13</v>
      </c>
      <c r="F4923" s="7">
        <v>40198.765625</v>
      </c>
      <c r="G4923" s="4" t="s">
        <v>14</v>
      </c>
      <c r="H4923" s="4" t="s">
        <v>328</v>
      </c>
      <c r="I4923" s="1">
        <f t="shared" si="228"/>
        <v>1</v>
      </c>
      <c r="J4923">
        <f t="shared" si="229"/>
        <v>0</v>
      </c>
      <c r="K4923" s="1">
        <f t="shared" si="230"/>
        <v>0.765625</v>
      </c>
    </row>
    <row r="4924" spans="1:11" hidden="1">
      <c r="A4924" t="s">
        <v>270</v>
      </c>
      <c r="B4924" t="s">
        <v>21</v>
      </c>
      <c r="C4924" s="7">
        <v>40198</v>
      </c>
      <c r="D4924" t="s">
        <v>327</v>
      </c>
      <c r="E4924" s="1" t="s">
        <v>13</v>
      </c>
      <c r="F4924" s="7">
        <v>40198.764988425923</v>
      </c>
      <c r="G4924" s="4" t="s">
        <v>14</v>
      </c>
      <c r="H4924" s="4" t="s">
        <v>328</v>
      </c>
      <c r="I4924" s="1">
        <f t="shared" si="228"/>
        <v>1</v>
      </c>
      <c r="J4924">
        <f t="shared" si="229"/>
        <v>0</v>
      </c>
      <c r="K4924" s="1">
        <f t="shared" si="230"/>
        <v>0.76498842592263827</v>
      </c>
    </row>
    <row r="4925" spans="1:11" hidden="1">
      <c r="A4925" t="s">
        <v>271</v>
      </c>
      <c r="B4925" t="s">
        <v>21</v>
      </c>
      <c r="C4925" s="7">
        <v>40198</v>
      </c>
      <c r="D4925" t="s">
        <v>327</v>
      </c>
      <c r="E4925" s="1" t="s">
        <v>13</v>
      </c>
      <c r="F4925" s="7">
        <v>40198.764548611114</v>
      </c>
      <c r="G4925" s="4" t="s">
        <v>14</v>
      </c>
      <c r="H4925" s="4" t="s">
        <v>328</v>
      </c>
      <c r="I4925" s="1">
        <f t="shared" si="228"/>
        <v>1</v>
      </c>
      <c r="J4925">
        <f t="shared" si="229"/>
        <v>0</v>
      </c>
      <c r="K4925" s="1">
        <f t="shared" si="230"/>
        <v>0.76454861111415084</v>
      </c>
    </row>
    <row r="4926" spans="1:11" hidden="1">
      <c r="A4926" t="s">
        <v>272</v>
      </c>
      <c r="B4926" t="s">
        <v>21</v>
      </c>
      <c r="C4926" s="7">
        <v>40198</v>
      </c>
      <c r="D4926" t="s">
        <v>327</v>
      </c>
      <c r="E4926" s="1" t="s">
        <v>13</v>
      </c>
      <c r="F4926" s="7">
        <v>40198.76284722222</v>
      </c>
      <c r="G4926" s="4" t="s">
        <v>14</v>
      </c>
      <c r="H4926" s="4" t="s">
        <v>328</v>
      </c>
      <c r="I4926" s="1">
        <f t="shared" si="228"/>
        <v>1</v>
      </c>
      <c r="J4926">
        <f t="shared" si="229"/>
        <v>0</v>
      </c>
      <c r="K4926" s="1">
        <f t="shared" si="230"/>
        <v>0.76284722222044365</v>
      </c>
    </row>
    <row r="4927" spans="1:11" hidden="1">
      <c r="A4927" t="s">
        <v>273</v>
      </c>
      <c r="B4927" t="s">
        <v>21</v>
      </c>
      <c r="C4927" s="7">
        <v>40198</v>
      </c>
      <c r="D4927" t="s">
        <v>327</v>
      </c>
      <c r="E4927" s="1" t="s">
        <v>13</v>
      </c>
      <c r="F4927" s="7">
        <v>40198.762384259258</v>
      </c>
      <c r="G4927" s="4" t="s">
        <v>14</v>
      </c>
      <c r="H4927" s="4" t="s">
        <v>328</v>
      </c>
      <c r="I4927" s="1">
        <f t="shared" si="228"/>
        <v>1</v>
      </c>
      <c r="J4927">
        <f t="shared" si="229"/>
        <v>0</v>
      </c>
      <c r="K4927" s="1">
        <f t="shared" si="230"/>
        <v>0.76238425925839692</v>
      </c>
    </row>
    <row r="4928" spans="1:11" hidden="1">
      <c r="A4928" t="s">
        <v>274</v>
      </c>
      <c r="B4928" t="s">
        <v>21</v>
      </c>
      <c r="C4928" s="7">
        <v>40198</v>
      </c>
      <c r="D4928" t="s">
        <v>327</v>
      </c>
      <c r="E4928" s="1" t="s">
        <v>13</v>
      </c>
      <c r="F4928" s="7">
        <v>40198.761967592596</v>
      </c>
      <c r="G4928" s="4" t="s">
        <v>14</v>
      </c>
      <c r="H4928" s="4" t="s">
        <v>328</v>
      </c>
      <c r="I4928" s="1">
        <f t="shared" si="228"/>
        <v>1</v>
      </c>
      <c r="J4928">
        <f t="shared" si="229"/>
        <v>0</v>
      </c>
      <c r="K4928" s="1">
        <f t="shared" si="230"/>
        <v>0.76196759259619284</v>
      </c>
    </row>
    <row r="4929" spans="1:11" hidden="1">
      <c r="A4929" t="s">
        <v>275</v>
      </c>
      <c r="B4929" t="s">
        <v>21</v>
      </c>
      <c r="C4929" s="7">
        <v>40198</v>
      </c>
      <c r="D4929" t="s">
        <v>327</v>
      </c>
      <c r="E4929" s="1" t="s">
        <v>13</v>
      </c>
      <c r="F4929" s="7">
        <v>40198.76122685185</v>
      </c>
      <c r="G4929" s="4" t="s">
        <v>14</v>
      </c>
      <c r="H4929" s="4" t="s">
        <v>328</v>
      </c>
      <c r="I4929" s="1">
        <f t="shared" si="228"/>
        <v>1</v>
      </c>
      <c r="J4929">
        <f t="shared" si="229"/>
        <v>0</v>
      </c>
      <c r="K4929" s="1">
        <f t="shared" si="230"/>
        <v>0.76122685184964212</v>
      </c>
    </row>
    <row r="4930" spans="1:11" hidden="1">
      <c r="A4930" t="s">
        <v>276</v>
      </c>
      <c r="B4930" t="s">
        <v>21</v>
      </c>
      <c r="C4930" s="7">
        <v>40198</v>
      </c>
      <c r="D4930" t="s">
        <v>327</v>
      </c>
      <c r="E4930" s="1" t="s">
        <v>13</v>
      </c>
      <c r="F4930" s="7">
        <v>40198.760787037034</v>
      </c>
      <c r="G4930" s="4" t="s">
        <v>14</v>
      </c>
      <c r="H4930" s="4" t="s">
        <v>328</v>
      </c>
      <c r="I4930" s="1">
        <f t="shared" si="228"/>
        <v>1</v>
      </c>
      <c r="J4930">
        <f t="shared" si="229"/>
        <v>0</v>
      </c>
      <c r="K4930" s="1">
        <f t="shared" si="230"/>
        <v>0.76078703703387873</v>
      </c>
    </row>
    <row r="4931" spans="1:11" hidden="1">
      <c r="A4931" t="s">
        <v>277</v>
      </c>
      <c r="B4931" t="s">
        <v>21</v>
      </c>
      <c r="C4931" s="7">
        <v>40198</v>
      </c>
      <c r="D4931" t="s">
        <v>327</v>
      </c>
      <c r="E4931" s="1" t="s">
        <v>13</v>
      </c>
      <c r="F4931" s="7">
        <v>40198.75984953704</v>
      </c>
      <c r="G4931" s="4" t="s">
        <v>14</v>
      </c>
      <c r="H4931" s="4" t="s">
        <v>328</v>
      </c>
      <c r="I4931" s="1">
        <f t="shared" ref="I4931:I4994" si="231">MONTH(C4931)</f>
        <v>1</v>
      </c>
      <c r="J4931">
        <f t="shared" ref="J4931:J4994" si="232">IF(C4931&gt;F4931,1,0)</f>
        <v>0</v>
      </c>
      <c r="K4931" s="1">
        <f t="shared" ref="K4931:K4994" si="233">F4931-C4931</f>
        <v>0.75984953704028158</v>
      </c>
    </row>
    <row r="4932" spans="1:11" hidden="1">
      <c r="A4932" t="s">
        <v>278</v>
      </c>
      <c r="B4932" t="s">
        <v>21</v>
      </c>
      <c r="C4932" s="7">
        <v>40198</v>
      </c>
      <c r="D4932" t="s">
        <v>327</v>
      </c>
      <c r="E4932" s="1" t="s">
        <v>13</v>
      </c>
      <c r="F4932" s="7">
        <v>40198.759155092594</v>
      </c>
      <c r="G4932" s="4" t="s">
        <v>14</v>
      </c>
      <c r="H4932" s="4" t="s">
        <v>328</v>
      </c>
      <c r="I4932" s="1">
        <f t="shared" si="231"/>
        <v>1</v>
      </c>
      <c r="J4932">
        <f t="shared" si="232"/>
        <v>0</v>
      </c>
      <c r="K4932" s="1">
        <f t="shared" si="233"/>
        <v>0.7591550925935735</v>
      </c>
    </row>
    <row r="4933" spans="1:11" hidden="1">
      <c r="A4933" t="s">
        <v>279</v>
      </c>
      <c r="B4933" t="s">
        <v>21</v>
      </c>
      <c r="C4933" s="7">
        <v>40198</v>
      </c>
      <c r="D4933" t="s">
        <v>327</v>
      </c>
      <c r="E4933" s="1" t="s">
        <v>13</v>
      </c>
      <c r="F4933" s="7">
        <v>40198.758703703701</v>
      </c>
      <c r="G4933" s="4" t="s">
        <v>14</v>
      </c>
      <c r="H4933" s="4" t="s">
        <v>328</v>
      </c>
      <c r="I4933" s="1">
        <f t="shared" si="231"/>
        <v>1</v>
      </c>
      <c r="J4933">
        <f t="shared" si="232"/>
        <v>0</v>
      </c>
      <c r="K4933" s="1">
        <f t="shared" si="233"/>
        <v>0.75870370370103046</v>
      </c>
    </row>
    <row r="4934" spans="1:11" hidden="1">
      <c r="A4934" t="s">
        <v>280</v>
      </c>
      <c r="B4934" t="s">
        <v>21</v>
      </c>
      <c r="C4934" s="7">
        <v>40198</v>
      </c>
      <c r="D4934" t="s">
        <v>327</v>
      </c>
      <c r="E4934" s="1" t="s">
        <v>13</v>
      </c>
      <c r="F4934" s="7">
        <v>40198.758263888885</v>
      </c>
      <c r="G4934" s="4" t="s">
        <v>14</v>
      </c>
      <c r="H4934" s="4" t="s">
        <v>328</v>
      </c>
      <c r="I4934" s="1">
        <f t="shared" si="231"/>
        <v>1</v>
      </c>
      <c r="J4934">
        <f t="shared" si="232"/>
        <v>0</v>
      </c>
      <c r="K4934" s="1">
        <f t="shared" si="233"/>
        <v>0.75826388888526708</v>
      </c>
    </row>
    <row r="4935" spans="1:11" hidden="1">
      <c r="A4935" t="s">
        <v>281</v>
      </c>
      <c r="B4935" t="s">
        <v>21</v>
      </c>
      <c r="C4935" s="7">
        <v>40198</v>
      </c>
      <c r="D4935" t="s">
        <v>327</v>
      </c>
      <c r="E4935" s="1" t="s">
        <v>13</v>
      </c>
      <c r="F4935" s="7">
        <v>40198.757673611108</v>
      </c>
      <c r="G4935" s="4" t="s">
        <v>14</v>
      </c>
      <c r="H4935" s="4" t="s">
        <v>328</v>
      </c>
      <c r="I4935" s="1">
        <f t="shared" si="231"/>
        <v>1</v>
      </c>
      <c r="J4935">
        <f t="shared" si="232"/>
        <v>0</v>
      </c>
      <c r="K4935" s="1">
        <f t="shared" si="233"/>
        <v>0.757673611107748</v>
      </c>
    </row>
    <row r="4936" spans="1:11" hidden="1">
      <c r="A4936" t="s">
        <v>282</v>
      </c>
      <c r="B4936" t="s">
        <v>21</v>
      </c>
      <c r="C4936" s="7">
        <v>40198</v>
      </c>
      <c r="D4936" t="s">
        <v>327</v>
      </c>
      <c r="E4936" s="1" t="s">
        <v>13</v>
      </c>
      <c r="F4936" s="7">
        <v>40198.757222222222</v>
      </c>
      <c r="G4936" s="4" t="s">
        <v>14</v>
      </c>
      <c r="H4936" s="4" t="s">
        <v>328</v>
      </c>
      <c r="I4936" s="1">
        <f t="shared" si="231"/>
        <v>1</v>
      </c>
      <c r="J4936">
        <f t="shared" si="232"/>
        <v>0</v>
      </c>
      <c r="K4936" s="1">
        <f t="shared" si="233"/>
        <v>0.75722222222248092</v>
      </c>
    </row>
    <row r="4937" spans="1:11" hidden="1">
      <c r="A4937" t="s">
        <v>283</v>
      </c>
      <c r="B4937" t="s">
        <v>21</v>
      </c>
      <c r="C4937" s="7">
        <v>40198</v>
      </c>
      <c r="D4937" t="s">
        <v>327</v>
      </c>
      <c r="E4937" s="1" t="s">
        <v>13</v>
      </c>
      <c r="F4937" s="7">
        <v>40198.75675925926</v>
      </c>
      <c r="G4937" s="4" t="s">
        <v>14</v>
      </c>
      <c r="H4937" s="4" t="s">
        <v>328</v>
      </c>
      <c r="I4937" s="1">
        <f t="shared" si="231"/>
        <v>1</v>
      </c>
      <c r="J4937">
        <f t="shared" si="232"/>
        <v>0</v>
      </c>
      <c r="K4937" s="1">
        <f t="shared" si="233"/>
        <v>0.75675925926043419</v>
      </c>
    </row>
    <row r="4938" spans="1:11" hidden="1">
      <c r="A4938" t="s">
        <v>284</v>
      </c>
      <c r="B4938" t="s">
        <v>21</v>
      </c>
      <c r="C4938" s="7">
        <v>40198</v>
      </c>
      <c r="D4938" t="s">
        <v>327</v>
      </c>
      <c r="E4938" s="1" t="s">
        <v>13</v>
      </c>
      <c r="F4938" s="7">
        <v>40198.756342592591</v>
      </c>
      <c r="G4938" s="4" t="s">
        <v>14</v>
      </c>
      <c r="H4938" s="4" t="s">
        <v>328</v>
      </c>
      <c r="I4938" s="1">
        <f t="shared" si="231"/>
        <v>1</v>
      </c>
      <c r="J4938">
        <f t="shared" si="232"/>
        <v>0</v>
      </c>
      <c r="K4938" s="1">
        <f t="shared" si="233"/>
        <v>0.75634259259095415</v>
      </c>
    </row>
    <row r="4939" spans="1:11" hidden="1">
      <c r="A4939" t="s">
        <v>285</v>
      </c>
      <c r="B4939" t="s">
        <v>21</v>
      </c>
      <c r="C4939" s="7">
        <v>40198</v>
      </c>
      <c r="D4939" t="s">
        <v>327</v>
      </c>
      <c r="E4939" s="1" t="s">
        <v>13</v>
      </c>
      <c r="F4939" s="7">
        <v>40198.755636574075</v>
      </c>
      <c r="G4939" s="4" t="s">
        <v>14</v>
      </c>
      <c r="H4939" s="4" t="s">
        <v>328</v>
      </c>
      <c r="I4939" s="1">
        <f t="shared" si="231"/>
        <v>1</v>
      </c>
      <c r="J4939">
        <f t="shared" si="232"/>
        <v>0</v>
      </c>
      <c r="K4939" s="1">
        <f t="shared" si="233"/>
        <v>0.75563657407474238</v>
      </c>
    </row>
    <row r="4940" spans="1:11" hidden="1">
      <c r="A4940" t="s">
        <v>286</v>
      </c>
      <c r="B4940" t="s">
        <v>21</v>
      </c>
      <c r="C4940" s="7">
        <v>40198</v>
      </c>
      <c r="D4940" t="s">
        <v>327</v>
      </c>
      <c r="E4940" s="1" t="s">
        <v>13</v>
      </c>
      <c r="F4940" s="7">
        <v>40198.755289351851</v>
      </c>
      <c r="G4940" s="4" t="s">
        <v>14</v>
      </c>
      <c r="H4940" s="4" t="s">
        <v>328</v>
      </c>
      <c r="I4940" s="1">
        <f t="shared" si="231"/>
        <v>1</v>
      </c>
      <c r="J4940">
        <f t="shared" si="232"/>
        <v>0</v>
      </c>
      <c r="K4940" s="1">
        <f t="shared" si="233"/>
        <v>0.75528935185138835</v>
      </c>
    </row>
    <row r="4941" spans="1:11" hidden="1">
      <c r="A4941" t="s">
        <v>287</v>
      </c>
      <c r="B4941" t="s">
        <v>21</v>
      </c>
      <c r="C4941" s="7">
        <v>40198</v>
      </c>
      <c r="D4941" t="s">
        <v>327</v>
      </c>
      <c r="E4941" s="1" t="s">
        <v>13</v>
      </c>
      <c r="F4941" s="7">
        <v>40198.754814814813</v>
      </c>
      <c r="G4941" s="4" t="s">
        <v>14</v>
      </c>
      <c r="H4941" s="4" t="s">
        <v>328</v>
      </c>
      <c r="I4941" s="1">
        <f t="shared" si="231"/>
        <v>1</v>
      </c>
      <c r="J4941">
        <f t="shared" si="232"/>
        <v>0</v>
      </c>
      <c r="K4941" s="1">
        <f t="shared" si="233"/>
        <v>0.75481481481256196</v>
      </c>
    </row>
    <row r="4942" spans="1:11" hidden="1">
      <c r="A4942" t="s">
        <v>288</v>
      </c>
      <c r="B4942" t="s">
        <v>21</v>
      </c>
      <c r="C4942" s="7">
        <v>40198</v>
      </c>
      <c r="D4942" t="s">
        <v>327</v>
      </c>
      <c r="E4942" s="1" t="s">
        <v>13</v>
      </c>
      <c r="F4942" s="7">
        <v>40198.754386574074</v>
      </c>
      <c r="G4942" s="4" t="s">
        <v>14</v>
      </c>
      <c r="H4942" s="4" t="s">
        <v>328</v>
      </c>
      <c r="I4942" s="1">
        <f t="shared" si="231"/>
        <v>1</v>
      </c>
      <c r="J4942">
        <f t="shared" si="232"/>
        <v>0</v>
      </c>
      <c r="K4942" s="1">
        <f t="shared" si="233"/>
        <v>0.75438657407357823</v>
      </c>
    </row>
    <row r="4943" spans="1:11" hidden="1">
      <c r="A4943" t="s">
        <v>289</v>
      </c>
      <c r="B4943" t="s">
        <v>21</v>
      </c>
      <c r="C4943" s="7">
        <v>40198</v>
      </c>
      <c r="D4943" t="s">
        <v>327</v>
      </c>
      <c r="E4943" s="1" t="s">
        <v>13</v>
      </c>
      <c r="F4943" s="7">
        <v>40198.753958333335</v>
      </c>
      <c r="G4943" s="4" t="s">
        <v>14</v>
      </c>
      <c r="H4943" s="4" t="s">
        <v>328</v>
      </c>
      <c r="I4943" s="1">
        <f t="shared" si="231"/>
        <v>1</v>
      </c>
      <c r="J4943">
        <f t="shared" si="232"/>
        <v>0</v>
      </c>
      <c r="K4943" s="1">
        <f t="shared" si="233"/>
        <v>0.7539583333345945</v>
      </c>
    </row>
    <row r="4944" spans="1:11" hidden="1">
      <c r="A4944" t="s">
        <v>290</v>
      </c>
      <c r="B4944" t="s">
        <v>21</v>
      </c>
      <c r="C4944" s="7">
        <v>40198</v>
      </c>
      <c r="D4944" t="s">
        <v>327</v>
      </c>
      <c r="E4944" s="1" t="s">
        <v>13</v>
      </c>
      <c r="F4944" s="7">
        <v>40198.746701388889</v>
      </c>
      <c r="G4944" s="4" t="s">
        <v>14</v>
      </c>
      <c r="H4944" s="4" t="s">
        <v>328</v>
      </c>
      <c r="I4944" s="1">
        <f t="shared" si="231"/>
        <v>1</v>
      </c>
      <c r="J4944">
        <f t="shared" si="232"/>
        <v>0</v>
      </c>
      <c r="K4944" s="1">
        <f t="shared" si="233"/>
        <v>0.74670138888905058</v>
      </c>
    </row>
    <row r="4945" spans="1:11" hidden="1">
      <c r="A4945" t="s">
        <v>291</v>
      </c>
      <c r="B4945" t="s">
        <v>21</v>
      </c>
      <c r="C4945" s="7">
        <v>40198</v>
      </c>
      <c r="D4945" t="s">
        <v>327</v>
      </c>
      <c r="E4945" s="1" t="s">
        <v>13</v>
      </c>
      <c r="F4945" s="7">
        <v>40198.746203703704</v>
      </c>
      <c r="G4945" s="4" t="s">
        <v>14</v>
      </c>
      <c r="H4945" s="4" t="s">
        <v>328</v>
      </c>
      <c r="I4945" s="1">
        <f t="shared" si="231"/>
        <v>1</v>
      </c>
      <c r="J4945">
        <f t="shared" si="232"/>
        <v>0</v>
      </c>
      <c r="K4945" s="1">
        <f t="shared" si="233"/>
        <v>0.74620370370394085</v>
      </c>
    </row>
    <row r="4946" spans="1:11" hidden="1">
      <c r="A4946" t="s">
        <v>292</v>
      </c>
      <c r="B4946" t="s">
        <v>21</v>
      </c>
      <c r="C4946" s="7">
        <v>40198</v>
      </c>
      <c r="D4946" t="s">
        <v>327</v>
      </c>
      <c r="E4946" s="1" t="s">
        <v>13</v>
      </c>
      <c r="F4946" s="7">
        <v>40198.745798611111</v>
      </c>
      <c r="G4946" s="4" t="s">
        <v>14</v>
      </c>
      <c r="H4946" s="4" t="s">
        <v>328</v>
      </c>
      <c r="I4946" s="1">
        <f t="shared" si="231"/>
        <v>1</v>
      </c>
      <c r="J4946">
        <f t="shared" si="232"/>
        <v>0</v>
      </c>
      <c r="K4946" s="1">
        <f t="shared" si="233"/>
        <v>0.74579861111124046</v>
      </c>
    </row>
    <row r="4947" spans="1:11" hidden="1">
      <c r="A4947" t="s">
        <v>293</v>
      </c>
      <c r="B4947" t="s">
        <v>21</v>
      </c>
      <c r="C4947" s="7">
        <v>40198</v>
      </c>
      <c r="D4947" t="s">
        <v>327</v>
      </c>
      <c r="E4947" s="1" t="s">
        <v>13</v>
      </c>
      <c r="F4947" s="7">
        <v>40198.744837962964</v>
      </c>
      <c r="G4947" s="4" t="s">
        <v>14</v>
      </c>
      <c r="H4947" s="4" t="s">
        <v>328</v>
      </c>
      <c r="I4947" s="1">
        <f t="shared" si="231"/>
        <v>1</v>
      </c>
      <c r="J4947">
        <f t="shared" si="232"/>
        <v>0</v>
      </c>
      <c r="K4947" s="1">
        <f t="shared" si="233"/>
        <v>0.744837962964084</v>
      </c>
    </row>
    <row r="4948" spans="1:11" hidden="1">
      <c r="A4948" t="s">
        <v>294</v>
      </c>
      <c r="B4948" t="s">
        <v>21</v>
      </c>
      <c r="C4948" s="7">
        <v>40198</v>
      </c>
      <c r="D4948" t="s">
        <v>327</v>
      </c>
      <c r="E4948" s="1" t="s">
        <v>13</v>
      </c>
      <c r="F4948" s="7">
        <v>40198.744293981479</v>
      </c>
      <c r="G4948" s="4" t="s">
        <v>14</v>
      </c>
      <c r="H4948" s="4" t="s">
        <v>328</v>
      </c>
      <c r="I4948" s="1">
        <f t="shared" si="231"/>
        <v>1</v>
      </c>
      <c r="J4948">
        <f t="shared" si="232"/>
        <v>0</v>
      </c>
      <c r="K4948" s="1">
        <f t="shared" si="233"/>
        <v>0.74429398147913162</v>
      </c>
    </row>
    <row r="4949" spans="1:11" hidden="1">
      <c r="A4949" t="s">
        <v>295</v>
      </c>
      <c r="B4949" t="s">
        <v>21</v>
      </c>
      <c r="C4949" s="7">
        <v>40198</v>
      </c>
      <c r="D4949" t="s">
        <v>327</v>
      </c>
      <c r="E4949" s="1" t="s">
        <v>13</v>
      </c>
      <c r="F4949" s="7">
        <v>40198.743726851855</v>
      </c>
      <c r="G4949" s="4" t="s">
        <v>14</v>
      </c>
      <c r="H4949" s="4" t="s">
        <v>328</v>
      </c>
      <c r="I4949" s="1">
        <f t="shared" si="231"/>
        <v>1</v>
      </c>
      <c r="J4949">
        <f t="shared" si="232"/>
        <v>0</v>
      </c>
      <c r="K4949" s="1">
        <f t="shared" si="233"/>
        <v>0.74372685185517184</v>
      </c>
    </row>
    <row r="4950" spans="1:11" hidden="1">
      <c r="A4950" t="s">
        <v>296</v>
      </c>
      <c r="B4950" t="s">
        <v>21</v>
      </c>
      <c r="C4950" s="7">
        <v>40198</v>
      </c>
      <c r="D4950" t="s">
        <v>327</v>
      </c>
      <c r="E4950" s="1" t="s">
        <v>13</v>
      </c>
      <c r="F4950" s="7">
        <v>40198.742997685185</v>
      </c>
      <c r="G4950" s="4" t="s">
        <v>14</v>
      </c>
      <c r="H4950" s="4" t="s">
        <v>328</v>
      </c>
      <c r="I4950" s="1">
        <f t="shared" si="231"/>
        <v>1</v>
      </c>
      <c r="J4950">
        <f t="shared" si="232"/>
        <v>0</v>
      </c>
      <c r="K4950" s="1">
        <f t="shared" si="233"/>
        <v>0.74299768518540077</v>
      </c>
    </row>
    <row r="4951" spans="1:11" hidden="1">
      <c r="A4951" t="s">
        <v>297</v>
      </c>
      <c r="B4951" t="s">
        <v>21</v>
      </c>
      <c r="C4951" s="7">
        <v>40198</v>
      </c>
      <c r="D4951" t="s">
        <v>327</v>
      </c>
      <c r="E4951" s="1" t="s">
        <v>13</v>
      </c>
      <c r="F4951" s="7">
        <v>40198.741979166669</v>
      </c>
      <c r="G4951" s="4" t="s">
        <v>14</v>
      </c>
      <c r="H4951" s="4" t="s">
        <v>328</v>
      </c>
      <c r="I4951" s="1">
        <f t="shared" si="231"/>
        <v>1</v>
      </c>
      <c r="J4951">
        <f t="shared" si="232"/>
        <v>0</v>
      </c>
      <c r="K4951" s="1">
        <f t="shared" si="233"/>
        <v>0.74197916666889796</v>
      </c>
    </row>
    <row r="4952" spans="1:11" hidden="1">
      <c r="A4952" t="s">
        <v>298</v>
      </c>
      <c r="B4952" t="s">
        <v>21</v>
      </c>
      <c r="C4952" s="7">
        <v>40198</v>
      </c>
      <c r="D4952" t="s">
        <v>327</v>
      </c>
      <c r="E4952" s="1" t="s">
        <v>13</v>
      </c>
      <c r="F4952" s="7">
        <v>40198.740972222222</v>
      </c>
      <c r="G4952" s="4" t="s">
        <v>14</v>
      </c>
      <c r="H4952" s="4" t="s">
        <v>328</v>
      </c>
      <c r="I4952" s="1">
        <f t="shared" si="231"/>
        <v>1</v>
      </c>
      <c r="J4952">
        <f t="shared" si="232"/>
        <v>0</v>
      </c>
      <c r="K4952" s="1">
        <f t="shared" si="233"/>
        <v>0.74097222222189885</v>
      </c>
    </row>
    <row r="4953" spans="1:11" hidden="1">
      <c r="A4953" t="s">
        <v>299</v>
      </c>
      <c r="B4953" t="s">
        <v>21</v>
      </c>
      <c r="C4953" s="7">
        <v>40198</v>
      </c>
      <c r="D4953" t="s">
        <v>327</v>
      </c>
      <c r="E4953" s="1" t="s">
        <v>13</v>
      </c>
      <c r="F4953" s="7">
        <v>40198.738900462966</v>
      </c>
      <c r="G4953" s="4" t="s">
        <v>14</v>
      </c>
      <c r="H4953" s="4" t="s">
        <v>328</v>
      </c>
      <c r="I4953" s="1">
        <f t="shared" si="231"/>
        <v>1</v>
      </c>
      <c r="J4953">
        <f t="shared" si="232"/>
        <v>0</v>
      </c>
      <c r="K4953" s="1">
        <f t="shared" si="233"/>
        <v>0.73890046296583023</v>
      </c>
    </row>
    <row r="4954" spans="1:11" hidden="1">
      <c r="A4954" t="s">
        <v>300</v>
      </c>
      <c r="B4954" t="s">
        <v>21</v>
      </c>
      <c r="C4954" s="7">
        <v>40198</v>
      </c>
      <c r="D4954" t="s">
        <v>327</v>
      </c>
      <c r="E4954" s="1" t="s">
        <v>13</v>
      </c>
      <c r="F4954" s="7">
        <v>40198.738298611112</v>
      </c>
      <c r="G4954" s="4" t="s">
        <v>14</v>
      </c>
      <c r="H4954" s="4" t="s">
        <v>328</v>
      </c>
      <c r="I4954" s="1">
        <f t="shared" si="231"/>
        <v>1</v>
      </c>
      <c r="J4954">
        <f t="shared" si="232"/>
        <v>0</v>
      </c>
      <c r="K4954" s="1">
        <f t="shared" si="233"/>
        <v>0.7382986111115315</v>
      </c>
    </row>
    <row r="4955" spans="1:11" hidden="1">
      <c r="A4955" t="s">
        <v>301</v>
      </c>
      <c r="B4955" t="s">
        <v>21</v>
      </c>
      <c r="C4955" s="7">
        <v>40198</v>
      </c>
      <c r="D4955" t="s">
        <v>327</v>
      </c>
      <c r="E4955" s="1" t="s">
        <v>13</v>
      </c>
      <c r="F4955" s="7">
        <v>40198.736828703702</v>
      </c>
      <c r="G4955" s="4" t="s">
        <v>14</v>
      </c>
      <c r="H4955" s="4" t="s">
        <v>328</v>
      </c>
      <c r="I4955" s="1">
        <f t="shared" si="231"/>
        <v>1</v>
      </c>
      <c r="J4955">
        <f t="shared" si="232"/>
        <v>0</v>
      </c>
      <c r="K4955" s="1">
        <f t="shared" si="233"/>
        <v>0.73682870370248565</v>
      </c>
    </row>
    <row r="4956" spans="1:11" hidden="1">
      <c r="A4956" t="s">
        <v>302</v>
      </c>
      <c r="B4956" t="s">
        <v>21</v>
      </c>
      <c r="C4956" s="7">
        <v>40198</v>
      </c>
      <c r="D4956" t="s">
        <v>327</v>
      </c>
      <c r="E4956" s="1" t="s">
        <v>13</v>
      </c>
      <c r="F4956" s="7">
        <v>40198.735173611109</v>
      </c>
      <c r="G4956" s="4" t="s">
        <v>14</v>
      </c>
      <c r="H4956" s="4" t="s">
        <v>328</v>
      </c>
      <c r="I4956" s="1">
        <f t="shared" si="231"/>
        <v>1</v>
      </c>
      <c r="J4956">
        <f t="shared" si="232"/>
        <v>0</v>
      </c>
      <c r="K4956" s="1">
        <f t="shared" si="233"/>
        <v>0.73517361110862112</v>
      </c>
    </row>
    <row r="4957" spans="1:11" hidden="1">
      <c r="A4957" t="s">
        <v>133</v>
      </c>
      <c r="B4957" t="s">
        <v>32</v>
      </c>
      <c r="C4957" s="7">
        <v>40198</v>
      </c>
      <c r="D4957" t="s">
        <v>327</v>
      </c>
      <c r="E4957" s="1" t="s">
        <v>13</v>
      </c>
      <c r="F4957" s="7">
        <v>40198.733576388891</v>
      </c>
      <c r="G4957" s="4" t="s">
        <v>14</v>
      </c>
      <c r="H4957" s="4" t="s">
        <v>328</v>
      </c>
      <c r="I4957" s="1">
        <f t="shared" si="231"/>
        <v>1</v>
      </c>
      <c r="J4957">
        <f t="shared" si="232"/>
        <v>0</v>
      </c>
      <c r="K4957" s="1">
        <f t="shared" si="233"/>
        <v>0.73357638889137888</v>
      </c>
    </row>
    <row r="4958" spans="1:11" hidden="1">
      <c r="A4958" t="s">
        <v>134</v>
      </c>
      <c r="B4958" t="s">
        <v>32</v>
      </c>
      <c r="C4958" s="7">
        <v>40198</v>
      </c>
      <c r="D4958" t="s">
        <v>327</v>
      </c>
      <c r="E4958" s="1" t="s">
        <v>13</v>
      </c>
      <c r="F4958" s="7">
        <v>40198.497939814813</v>
      </c>
      <c r="G4958" s="4" t="s">
        <v>14</v>
      </c>
      <c r="H4958" s="4" t="s">
        <v>328</v>
      </c>
      <c r="I4958" s="1">
        <f t="shared" si="231"/>
        <v>1</v>
      </c>
      <c r="J4958">
        <f t="shared" si="232"/>
        <v>0</v>
      </c>
      <c r="K4958" s="1">
        <f t="shared" si="233"/>
        <v>0.49793981481343508</v>
      </c>
    </row>
    <row r="4959" spans="1:11" hidden="1">
      <c r="A4959" t="s">
        <v>135</v>
      </c>
      <c r="B4959" t="s">
        <v>32</v>
      </c>
      <c r="C4959" s="7">
        <v>40198</v>
      </c>
      <c r="D4959" t="s">
        <v>327</v>
      </c>
      <c r="E4959" s="1" t="s">
        <v>13</v>
      </c>
      <c r="F4959" s="7">
        <v>40198.497303240743</v>
      </c>
      <c r="G4959" s="4" t="s">
        <v>14</v>
      </c>
      <c r="H4959" s="4" t="s">
        <v>328</v>
      </c>
      <c r="I4959" s="1">
        <f t="shared" si="231"/>
        <v>1</v>
      </c>
      <c r="J4959">
        <f t="shared" si="232"/>
        <v>0</v>
      </c>
      <c r="K4959" s="1">
        <f t="shared" si="233"/>
        <v>0.49730324074334931</v>
      </c>
    </row>
    <row r="4960" spans="1:11" hidden="1">
      <c r="A4960" t="s">
        <v>136</v>
      </c>
      <c r="B4960" t="s">
        <v>32</v>
      </c>
      <c r="C4960" s="7">
        <v>40198</v>
      </c>
      <c r="D4960" t="s">
        <v>327</v>
      </c>
      <c r="E4960" s="1" t="s">
        <v>13</v>
      </c>
      <c r="F4960" s="7">
        <v>40198.496550925927</v>
      </c>
      <c r="G4960" s="4" t="s">
        <v>14</v>
      </c>
      <c r="H4960" s="4" t="s">
        <v>328</v>
      </c>
      <c r="I4960" s="1">
        <f t="shared" si="231"/>
        <v>1</v>
      </c>
      <c r="J4960">
        <f t="shared" si="232"/>
        <v>0</v>
      </c>
      <c r="K4960" s="1">
        <f t="shared" si="233"/>
        <v>0.49655092592729488</v>
      </c>
    </row>
    <row r="4961" spans="1:11" hidden="1">
      <c r="A4961" t="s">
        <v>303</v>
      </c>
      <c r="B4961" t="s">
        <v>21</v>
      </c>
      <c r="C4961" s="7">
        <v>40198</v>
      </c>
      <c r="D4961" t="s">
        <v>327</v>
      </c>
      <c r="E4961" s="1" t="s">
        <v>13</v>
      </c>
      <c r="F4961" s="7">
        <v>40198.45584490741</v>
      </c>
      <c r="G4961" s="4" t="s">
        <v>14</v>
      </c>
      <c r="H4961" s="4" t="s">
        <v>328</v>
      </c>
      <c r="I4961" s="1">
        <f t="shared" si="231"/>
        <v>1</v>
      </c>
      <c r="J4961">
        <f t="shared" si="232"/>
        <v>0</v>
      </c>
      <c r="K4961" s="1">
        <f t="shared" si="233"/>
        <v>0.45584490741021</v>
      </c>
    </row>
    <row r="4962" spans="1:11" hidden="1">
      <c r="A4962" t="s">
        <v>304</v>
      </c>
      <c r="B4962" t="s">
        <v>21</v>
      </c>
      <c r="C4962" s="7">
        <v>40197</v>
      </c>
      <c r="D4962" t="s">
        <v>327</v>
      </c>
      <c r="E4962" s="1" t="s">
        <v>13</v>
      </c>
      <c r="F4962" s="7">
        <v>40198.454189814816</v>
      </c>
      <c r="G4962" s="4" t="s">
        <v>14</v>
      </c>
      <c r="H4962" s="4" t="s">
        <v>328</v>
      </c>
      <c r="I4962" s="1">
        <f t="shared" si="231"/>
        <v>1</v>
      </c>
      <c r="J4962">
        <f t="shared" si="232"/>
        <v>0</v>
      </c>
      <c r="K4962" s="1">
        <f t="shared" si="233"/>
        <v>1.4541898148163455</v>
      </c>
    </row>
    <row r="4963" spans="1:11" hidden="1">
      <c r="A4963" t="s">
        <v>305</v>
      </c>
      <c r="B4963" t="s">
        <v>21</v>
      </c>
      <c r="C4963" s="7">
        <v>40197</v>
      </c>
      <c r="D4963" t="s">
        <v>327</v>
      </c>
      <c r="E4963" s="1" t="s">
        <v>13</v>
      </c>
      <c r="F4963" s="7">
        <v>40198.453784722224</v>
      </c>
      <c r="G4963" s="4" t="s">
        <v>14</v>
      </c>
      <c r="H4963" s="4" t="s">
        <v>328</v>
      </c>
      <c r="I4963" s="1">
        <f t="shared" si="231"/>
        <v>1</v>
      </c>
      <c r="J4963">
        <f t="shared" si="232"/>
        <v>0</v>
      </c>
      <c r="K4963" s="1">
        <f t="shared" si="233"/>
        <v>1.4537847222236451</v>
      </c>
    </row>
    <row r="4964" spans="1:11" hidden="1">
      <c r="A4964" t="s">
        <v>306</v>
      </c>
      <c r="B4964" t="s">
        <v>21</v>
      </c>
      <c r="C4964" s="7">
        <v>40197</v>
      </c>
      <c r="D4964" t="s">
        <v>327</v>
      </c>
      <c r="E4964" s="1" t="s">
        <v>13</v>
      </c>
      <c r="F4964" s="7">
        <v>40198.453206018516</v>
      </c>
      <c r="G4964" s="4" t="s">
        <v>14</v>
      </c>
      <c r="H4964" s="4" t="s">
        <v>328</v>
      </c>
      <c r="I4964" s="1">
        <f t="shared" si="231"/>
        <v>1</v>
      </c>
      <c r="J4964">
        <f t="shared" si="232"/>
        <v>0</v>
      </c>
      <c r="K4964" s="1">
        <f t="shared" si="233"/>
        <v>1.4532060185156297</v>
      </c>
    </row>
    <row r="4965" spans="1:11" hidden="1">
      <c r="A4965" t="s">
        <v>111</v>
      </c>
      <c r="B4965" t="s">
        <v>21</v>
      </c>
      <c r="C4965" s="7">
        <v>40197</v>
      </c>
      <c r="D4965" t="s">
        <v>327</v>
      </c>
      <c r="E4965" s="1" t="s">
        <v>13</v>
      </c>
      <c r="F4965" s="7">
        <v>40198.452685185184</v>
      </c>
      <c r="G4965" s="4" t="s">
        <v>14</v>
      </c>
      <c r="H4965" s="4" t="s">
        <v>328</v>
      </c>
      <c r="I4965" s="1">
        <f t="shared" si="231"/>
        <v>1</v>
      </c>
      <c r="J4965">
        <f t="shared" si="232"/>
        <v>0</v>
      </c>
      <c r="K4965" s="1">
        <f t="shared" si="233"/>
        <v>1.4526851851842366</v>
      </c>
    </row>
    <row r="4966" spans="1:11" hidden="1">
      <c r="A4966" t="s">
        <v>112</v>
      </c>
      <c r="B4966" t="s">
        <v>21</v>
      </c>
      <c r="C4966" s="7">
        <v>40197</v>
      </c>
      <c r="D4966" t="s">
        <v>327</v>
      </c>
      <c r="E4966" s="1" t="s">
        <v>13</v>
      </c>
      <c r="F4966" s="7">
        <v>40198.452175925922</v>
      </c>
      <c r="G4966" s="4" t="s">
        <v>14</v>
      </c>
      <c r="H4966" s="4" t="s">
        <v>328</v>
      </c>
      <c r="I4966" s="1">
        <f t="shared" si="231"/>
        <v>1</v>
      </c>
      <c r="J4966">
        <f t="shared" si="232"/>
        <v>0</v>
      </c>
      <c r="K4966" s="1">
        <f t="shared" si="233"/>
        <v>1.4521759259223472</v>
      </c>
    </row>
    <row r="4967" spans="1:11" hidden="1">
      <c r="A4967" t="s">
        <v>113</v>
      </c>
      <c r="B4967" t="s">
        <v>21</v>
      </c>
      <c r="C4967" s="7">
        <v>40197</v>
      </c>
      <c r="D4967" t="s">
        <v>327</v>
      </c>
      <c r="E4967" s="1" t="s">
        <v>13</v>
      </c>
      <c r="F4967" s="7">
        <v>40198.451631944445</v>
      </c>
      <c r="G4967" s="4" t="s">
        <v>14</v>
      </c>
      <c r="H4967" s="4" t="s">
        <v>328</v>
      </c>
      <c r="I4967" s="1">
        <f t="shared" si="231"/>
        <v>1</v>
      </c>
      <c r="J4967">
        <f t="shared" si="232"/>
        <v>0</v>
      </c>
      <c r="K4967" s="1">
        <f t="shared" si="233"/>
        <v>1.4516319444446708</v>
      </c>
    </row>
    <row r="4968" spans="1:11" hidden="1">
      <c r="A4968" t="s">
        <v>114</v>
      </c>
      <c r="B4968" t="s">
        <v>21</v>
      </c>
      <c r="C4968" s="7">
        <v>40197</v>
      </c>
      <c r="D4968" t="s">
        <v>327</v>
      </c>
      <c r="E4968" s="1" t="s">
        <v>13</v>
      </c>
      <c r="F4968" s="7">
        <v>40198.45076388889</v>
      </c>
      <c r="G4968" s="4" t="s">
        <v>14</v>
      </c>
      <c r="H4968" s="4" t="s">
        <v>328</v>
      </c>
      <c r="I4968" s="1">
        <f t="shared" si="231"/>
        <v>1</v>
      </c>
      <c r="J4968">
        <f t="shared" si="232"/>
        <v>0</v>
      </c>
      <c r="K4968" s="1">
        <f t="shared" si="233"/>
        <v>1.4507638888899237</v>
      </c>
    </row>
    <row r="4969" spans="1:11" hidden="1">
      <c r="A4969" t="s">
        <v>115</v>
      </c>
      <c r="B4969" t="s">
        <v>21</v>
      </c>
      <c r="C4969" s="7">
        <v>40197</v>
      </c>
      <c r="D4969" t="s">
        <v>327</v>
      </c>
      <c r="E4969" s="1" t="s">
        <v>13</v>
      </c>
      <c r="F4969" s="7">
        <v>40198.449988425928</v>
      </c>
      <c r="G4969" s="4" t="s">
        <v>14</v>
      </c>
      <c r="H4969" s="4" t="s">
        <v>328</v>
      </c>
      <c r="I4969" s="1">
        <f t="shared" si="231"/>
        <v>1</v>
      </c>
      <c r="J4969">
        <f t="shared" si="232"/>
        <v>0</v>
      </c>
      <c r="K4969" s="1">
        <f t="shared" si="233"/>
        <v>1.4499884259275859</v>
      </c>
    </row>
    <row r="4970" spans="1:11" hidden="1">
      <c r="A4970" t="s">
        <v>116</v>
      </c>
      <c r="B4970" t="s">
        <v>21</v>
      </c>
      <c r="C4970" s="7">
        <v>40197</v>
      </c>
      <c r="D4970" t="s">
        <v>327</v>
      </c>
      <c r="E4970" s="1" t="s">
        <v>13</v>
      </c>
      <c r="F4970" s="7">
        <v>40198.446701388886</v>
      </c>
      <c r="G4970" s="4" t="s">
        <v>14</v>
      </c>
      <c r="H4970" s="4" t="s">
        <v>328</v>
      </c>
      <c r="I4970" s="1">
        <f t="shared" si="231"/>
        <v>1</v>
      </c>
      <c r="J4970">
        <f t="shared" si="232"/>
        <v>0</v>
      </c>
      <c r="K4970" s="1">
        <f t="shared" si="233"/>
        <v>1.4467013888861402</v>
      </c>
    </row>
    <row r="4971" spans="1:11" hidden="1">
      <c r="A4971" t="s">
        <v>117</v>
      </c>
      <c r="B4971" t="s">
        <v>21</v>
      </c>
      <c r="C4971" s="7">
        <v>40197</v>
      </c>
      <c r="D4971" t="s">
        <v>327</v>
      </c>
      <c r="E4971" s="1" t="s">
        <v>13</v>
      </c>
      <c r="F4971" s="7">
        <v>40197.447916666664</v>
      </c>
      <c r="G4971" s="4" t="s">
        <v>14</v>
      </c>
      <c r="H4971" s="4" t="s">
        <v>328</v>
      </c>
      <c r="I4971" s="1">
        <f t="shared" si="231"/>
        <v>1</v>
      </c>
      <c r="J4971">
        <f t="shared" si="232"/>
        <v>0</v>
      </c>
      <c r="K4971" s="1">
        <f t="shared" si="233"/>
        <v>0.44791666666424135</v>
      </c>
    </row>
    <row r="4972" spans="1:11" hidden="1">
      <c r="A4972" t="s">
        <v>118</v>
      </c>
      <c r="B4972" t="s">
        <v>21</v>
      </c>
      <c r="C4972" s="7">
        <v>40197</v>
      </c>
      <c r="D4972" t="s">
        <v>327</v>
      </c>
      <c r="E4972" s="1" t="s">
        <v>13</v>
      </c>
      <c r="F4972" s="7">
        <v>40197.44734953704</v>
      </c>
      <c r="G4972" s="4" t="s">
        <v>14</v>
      </c>
      <c r="H4972" s="4" t="s">
        <v>328</v>
      </c>
      <c r="I4972" s="1">
        <f t="shared" si="231"/>
        <v>1</v>
      </c>
      <c r="J4972">
        <f t="shared" si="232"/>
        <v>0</v>
      </c>
      <c r="K4972" s="1">
        <f t="shared" si="233"/>
        <v>0.44734953704028158</v>
      </c>
    </row>
    <row r="4973" spans="1:11" hidden="1">
      <c r="A4973" t="s">
        <v>119</v>
      </c>
      <c r="B4973" t="s">
        <v>21</v>
      </c>
      <c r="C4973" s="7">
        <v>40197</v>
      </c>
      <c r="D4973" t="s">
        <v>327</v>
      </c>
      <c r="E4973" s="1" t="s">
        <v>13</v>
      </c>
      <c r="F4973" s="7">
        <v>40197.446701388886</v>
      </c>
      <c r="G4973" s="4" t="s">
        <v>14</v>
      </c>
      <c r="H4973" s="4" t="s">
        <v>328</v>
      </c>
      <c r="I4973" s="1">
        <f t="shared" si="231"/>
        <v>1</v>
      </c>
      <c r="J4973">
        <f t="shared" si="232"/>
        <v>0</v>
      </c>
      <c r="K4973" s="1">
        <f t="shared" si="233"/>
        <v>0.44670138888614019</v>
      </c>
    </row>
    <row r="4974" spans="1:11" hidden="1">
      <c r="A4974" t="s">
        <v>120</v>
      </c>
      <c r="B4974" t="s">
        <v>21</v>
      </c>
      <c r="C4974" s="7">
        <v>40197</v>
      </c>
      <c r="D4974" t="s">
        <v>327</v>
      </c>
      <c r="E4974" s="1" t="s">
        <v>13</v>
      </c>
      <c r="F4974" s="7">
        <v>40197.445868055554</v>
      </c>
      <c r="G4974" s="4" t="s">
        <v>14</v>
      </c>
      <c r="H4974" s="4" t="s">
        <v>328</v>
      </c>
      <c r="I4974" s="1">
        <f t="shared" si="231"/>
        <v>1</v>
      </c>
      <c r="J4974">
        <f t="shared" si="232"/>
        <v>0</v>
      </c>
      <c r="K4974" s="1">
        <f t="shared" si="233"/>
        <v>0.44586805555445608</v>
      </c>
    </row>
    <row r="4975" spans="1:11" hidden="1">
      <c r="A4975" t="s">
        <v>121</v>
      </c>
      <c r="B4975" t="s">
        <v>21</v>
      </c>
      <c r="C4975" s="7">
        <v>40197</v>
      </c>
      <c r="D4975" t="s">
        <v>327</v>
      </c>
      <c r="E4975" s="1" t="s">
        <v>13</v>
      </c>
      <c r="F4975" s="7">
        <v>40197.445057870369</v>
      </c>
      <c r="G4975" s="4" t="s">
        <v>14</v>
      </c>
      <c r="H4975" s="4" t="s">
        <v>328</v>
      </c>
      <c r="I4975" s="1">
        <f t="shared" si="231"/>
        <v>1</v>
      </c>
      <c r="J4975">
        <f t="shared" si="232"/>
        <v>0</v>
      </c>
      <c r="K4975" s="1">
        <f t="shared" si="233"/>
        <v>0.44505787036905531</v>
      </c>
    </row>
    <row r="4976" spans="1:11" hidden="1">
      <c r="A4976" t="s">
        <v>122</v>
      </c>
      <c r="B4976" t="s">
        <v>21</v>
      </c>
      <c r="C4976" s="7">
        <v>40197</v>
      </c>
      <c r="D4976" t="s">
        <v>327</v>
      </c>
      <c r="E4976" s="1" t="s">
        <v>13</v>
      </c>
      <c r="F4976" s="7">
        <v>40197.444363425922</v>
      </c>
      <c r="G4976" s="4" t="s">
        <v>14</v>
      </c>
      <c r="H4976" s="4" t="s">
        <v>328</v>
      </c>
      <c r="I4976" s="1">
        <f t="shared" si="231"/>
        <v>1</v>
      </c>
      <c r="J4976">
        <f t="shared" si="232"/>
        <v>0</v>
      </c>
      <c r="K4976" s="1">
        <f t="shared" si="233"/>
        <v>0.44436342592234723</v>
      </c>
    </row>
    <row r="4977" spans="1:11" hidden="1">
      <c r="A4977" t="s">
        <v>137</v>
      </c>
      <c r="B4977" t="s">
        <v>32</v>
      </c>
      <c r="C4977" s="7">
        <v>40197</v>
      </c>
      <c r="D4977" t="s">
        <v>327</v>
      </c>
      <c r="E4977" s="1" t="s">
        <v>13</v>
      </c>
      <c r="F4977" s="7">
        <v>40197.443136574075</v>
      </c>
      <c r="G4977" s="4" t="s">
        <v>14</v>
      </c>
      <c r="H4977" s="4" t="s">
        <v>328</v>
      </c>
      <c r="I4977" s="1">
        <f t="shared" si="231"/>
        <v>1</v>
      </c>
      <c r="J4977">
        <f t="shared" si="232"/>
        <v>0</v>
      </c>
      <c r="K4977" s="1">
        <f t="shared" si="233"/>
        <v>0.44313657407474238</v>
      </c>
    </row>
    <row r="4978" spans="1:11" hidden="1">
      <c r="A4978" t="s">
        <v>123</v>
      </c>
      <c r="B4978" t="s">
        <v>21</v>
      </c>
      <c r="C4978" s="7">
        <v>40196</v>
      </c>
      <c r="D4978" t="s">
        <v>327</v>
      </c>
      <c r="E4978" s="1" t="s">
        <v>13</v>
      </c>
      <c r="F4978" s="7">
        <v>40196.7344212963</v>
      </c>
      <c r="G4978" s="4" t="s">
        <v>14</v>
      </c>
      <c r="H4978" s="4" t="s">
        <v>328</v>
      </c>
      <c r="I4978" s="1">
        <f t="shared" si="231"/>
        <v>1</v>
      </c>
      <c r="J4978">
        <f t="shared" si="232"/>
        <v>0</v>
      </c>
      <c r="K4978" s="1">
        <f t="shared" si="233"/>
        <v>0.73442129629984265</v>
      </c>
    </row>
    <row r="4979" spans="1:11" hidden="1">
      <c r="A4979" t="s">
        <v>124</v>
      </c>
      <c r="B4979" t="s">
        <v>21</v>
      </c>
      <c r="C4979" s="7">
        <v>40196</v>
      </c>
      <c r="D4979" t="s">
        <v>327</v>
      </c>
      <c r="E4979" s="1" t="s">
        <v>13</v>
      </c>
      <c r="F4979" s="7">
        <v>40196.733993055554</v>
      </c>
      <c r="G4979" s="4" t="s">
        <v>14</v>
      </c>
      <c r="H4979" s="4" t="s">
        <v>328</v>
      </c>
      <c r="I4979" s="1">
        <f t="shared" si="231"/>
        <v>1</v>
      </c>
      <c r="J4979">
        <f t="shared" si="232"/>
        <v>0</v>
      </c>
      <c r="K4979" s="1">
        <f t="shared" si="233"/>
        <v>0.73399305555358296</v>
      </c>
    </row>
    <row r="4980" spans="1:11" hidden="1">
      <c r="A4980" t="s">
        <v>125</v>
      </c>
      <c r="B4980" t="s">
        <v>21</v>
      </c>
      <c r="C4980" s="7">
        <v>40196</v>
      </c>
      <c r="D4980" t="s">
        <v>327</v>
      </c>
      <c r="E4980" s="1" t="s">
        <v>13</v>
      </c>
      <c r="F4980" s="7">
        <v>40196.733483796299</v>
      </c>
      <c r="G4980" s="4" t="s">
        <v>14</v>
      </c>
      <c r="H4980" s="4" t="s">
        <v>328</v>
      </c>
      <c r="I4980" s="1">
        <f t="shared" si="231"/>
        <v>1</v>
      </c>
      <c r="J4980">
        <f t="shared" si="232"/>
        <v>0</v>
      </c>
      <c r="K4980" s="1">
        <f t="shared" si="233"/>
        <v>0.73348379629896954</v>
      </c>
    </row>
    <row r="4981" spans="1:11" hidden="1">
      <c r="A4981" t="s">
        <v>138</v>
      </c>
      <c r="B4981" t="s">
        <v>32</v>
      </c>
      <c r="C4981" s="7">
        <v>40193</v>
      </c>
      <c r="D4981" t="s">
        <v>327</v>
      </c>
      <c r="E4981" s="1" t="s">
        <v>13</v>
      </c>
      <c r="F4981" s="7">
        <v>40193.559641203705</v>
      </c>
      <c r="G4981" s="4" t="s">
        <v>14</v>
      </c>
      <c r="H4981" s="4" t="s">
        <v>328</v>
      </c>
      <c r="I4981" s="1">
        <f t="shared" si="231"/>
        <v>1</v>
      </c>
      <c r="J4981">
        <f t="shared" si="232"/>
        <v>0</v>
      </c>
      <c r="K4981" s="1">
        <f t="shared" si="233"/>
        <v>0.55964120370481396</v>
      </c>
    </row>
    <row r="4982" spans="1:11" hidden="1">
      <c r="A4982" t="s">
        <v>139</v>
      </c>
      <c r="B4982" t="s">
        <v>32</v>
      </c>
      <c r="C4982" s="7">
        <v>40193</v>
      </c>
      <c r="D4982" t="s">
        <v>327</v>
      </c>
      <c r="E4982" s="1" t="s">
        <v>13</v>
      </c>
      <c r="F4982" s="7">
        <v>40193.559201388889</v>
      </c>
      <c r="G4982" s="4" t="s">
        <v>14</v>
      </c>
      <c r="H4982" s="4" t="s">
        <v>328</v>
      </c>
      <c r="I4982" s="1">
        <f t="shared" si="231"/>
        <v>1</v>
      </c>
      <c r="J4982">
        <f t="shared" si="232"/>
        <v>0</v>
      </c>
      <c r="K4982" s="1">
        <f t="shared" si="233"/>
        <v>0.55920138888905058</v>
      </c>
    </row>
    <row r="4983" spans="1:11" hidden="1">
      <c r="A4983" t="s">
        <v>140</v>
      </c>
      <c r="B4983" t="s">
        <v>32</v>
      </c>
      <c r="C4983" s="7">
        <v>40193</v>
      </c>
      <c r="D4983" t="s">
        <v>327</v>
      </c>
      <c r="E4983" s="1" t="s">
        <v>13</v>
      </c>
      <c r="F4983" s="7">
        <v>40193.557245370372</v>
      </c>
      <c r="G4983" s="4" t="s">
        <v>14</v>
      </c>
      <c r="H4983" s="4" t="s">
        <v>328</v>
      </c>
      <c r="I4983" s="1">
        <f t="shared" si="231"/>
        <v>1</v>
      </c>
      <c r="J4983">
        <f t="shared" si="232"/>
        <v>0</v>
      </c>
      <c r="K4983" s="1">
        <f t="shared" si="233"/>
        <v>0.55724537037167465</v>
      </c>
    </row>
    <row r="4984" spans="1:11" hidden="1">
      <c r="A4984" t="s">
        <v>141</v>
      </c>
      <c r="B4984" t="s">
        <v>32</v>
      </c>
      <c r="C4984" s="7">
        <v>40193</v>
      </c>
      <c r="D4984" t="s">
        <v>327</v>
      </c>
      <c r="E4984" s="1" t="s">
        <v>13</v>
      </c>
      <c r="F4984" s="7">
        <v>40193.556701388887</v>
      </c>
      <c r="G4984" s="4" t="s">
        <v>14</v>
      </c>
      <c r="H4984" s="4" t="s">
        <v>328</v>
      </c>
      <c r="I4984" s="1">
        <f t="shared" si="231"/>
        <v>1</v>
      </c>
      <c r="J4984">
        <f t="shared" si="232"/>
        <v>0</v>
      </c>
      <c r="K4984" s="1">
        <f t="shared" si="233"/>
        <v>0.55670138888672227</v>
      </c>
    </row>
    <row r="4985" spans="1:11" hidden="1">
      <c r="A4985" t="s">
        <v>142</v>
      </c>
      <c r="B4985" t="s">
        <v>32</v>
      </c>
      <c r="C4985" s="7">
        <v>40193</v>
      </c>
      <c r="D4985" t="s">
        <v>327</v>
      </c>
      <c r="E4985" s="1" t="s">
        <v>13</v>
      </c>
      <c r="F4985" s="7">
        <v>40193.556157407409</v>
      </c>
      <c r="G4985" s="4" t="s">
        <v>14</v>
      </c>
      <c r="H4985" s="4" t="s">
        <v>328</v>
      </c>
      <c r="I4985" s="1">
        <f t="shared" si="231"/>
        <v>1</v>
      </c>
      <c r="J4985">
        <f t="shared" si="232"/>
        <v>0</v>
      </c>
      <c r="K4985" s="1">
        <f t="shared" si="233"/>
        <v>0.55615740740904585</v>
      </c>
    </row>
    <row r="4986" spans="1:11" hidden="1">
      <c r="A4986" t="s">
        <v>143</v>
      </c>
      <c r="B4986" t="s">
        <v>32</v>
      </c>
      <c r="C4986" s="7">
        <v>40193</v>
      </c>
      <c r="D4986" t="s">
        <v>327</v>
      </c>
      <c r="E4986" s="1" t="s">
        <v>13</v>
      </c>
      <c r="F4986" s="7">
        <v>40193.555069444446</v>
      </c>
      <c r="G4986" s="4" t="s">
        <v>14</v>
      </c>
      <c r="H4986" s="4" t="s">
        <v>328</v>
      </c>
      <c r="I4986" s="1">
        <f t="shared" si="231"/>
        <v>1</v>
      </c>
      <c r="J4986">
        <f t="shared" si="232"/>
        <v>0</v>
      </c>
      <c r="K4986" s="1">
        <f t="shared" si="233"/>
        <v>0.55506944444641704</v>
      </c>
    </row>
    <row r="4987" spans="1:11" hidden="1">
      <c r="A4987" t="s">
        <v>144</v>
      </c>
      <c r="B4987" t="s">
        <v>32</v>
      </c>
      <c r="C4987" s="7">
        <v>40193</v>
      </c>
      <c r="D4987" t="s">
        <v>327</v>
      </c>
      <c r="E4987" s="1" t="s">
        <v>13</v>
      </c>
      <c r="F4987" s="7">
        <v>40193.554583333331</v>
      </c>
      <c r="G4987" s="4" t="s">
        <v>14</v>
      </c>
      <c r="H4987" s="4" t="s">
        <v>328</v>
      </c>
      <c r="I4987" s="1">
        <f t="shared" si="231"/>
        <v>1</v>
      </c>
      <c r="J4987">
        <f t="shared" si="232"/>
        <v>0</v>
      </c>
      <c r="K4987" s="1">
        <f t="shared" si="233"/>
        <v>0.554583333330811</v>
      </c>
    </row>
    <row r="4988" spans="1:11" hidden="1">
      <c r="A4988" t="s">
        <v>145</v>
      </c>
      <c r="B4988" t="s">
        <v>32</v>
      </c>
      <c r="C4988" s="7">
        <v>40193</v>
      </c>
      <c r="D4988" t="s">
        <v>327</v>
      </c>
      <c r="E4988" s="1" t="s">
        <v>13</v>
      </c>
      <c r="F4988" s="7">
        <v>40193.554062499999</v>
      </c>
      <c r="G4988" s="4" t="s">
        <v>14</v>
      </c>
      <c r="H4988" s="4" t="s">
        <v>328</v>
      </c>
      <c r="I4988" s="1">
        <f t="shared" si="231"/>
        <v>1</v>
      </c>
      <c r="J4988">
        <f t="shared" si="232"/>
        <v>0</v>
      </c>
      <c r="K4988" s="1">
        <f t="shared" si="233"/>
        <v>0.55406249999941792</v>
      </c>
    </row>
    <row r="4989" spans="1:11" hidden="1">
      <c r="A4989" t="s">
        <v>146</v>
      </c>
      <c r="B4989" t="s">
        <v>32</v>
      </c>
      <c r="C4989" s="7">
        <v>40193</v>
      </c>
      <c r="D4989" t="s">
        <v>327</v>
      </c>
      <c r="E4989" s="1" t="s">
        <v>13</v>
      </c>
      <c r="F4989" s="7">
        <v>40193.55327546296</v>
      </c>
      <c r="G4989" s="4" t="s">
        <v>14</v>
      </c>
      <c r="H4989" s="4" t="s">
        <v>328</v>
      </c>
      <c r="I4989" s="1">
        <f t="shared" si="231"/>
        <v>1</v>
      </c>
      <c r="J4989">
        <f t="shared" si="232"/>
        <v>0</v>
      </c>
      <c r="K4989" s="1">
        <f t="shared" si="233"/>
        <v>0.5532754629603005</v>
      </c>
    </row>
    <row r="4990" spans="1:11" hidden="1">
      <c r="A4990" t="s">
        <v>147</v>
      </c>
      <c r="B4990" t="s">
        <v>32</v>
      </c>
      <c r="C4990" s="7">
        <v>40193</v>
      </c>
      <c r="D4990" t="s">
        <v>327</v>
      </c>
      <c r="E4990" s="1" t="s">
        <v>13</v>
      </c>
      <c r="F4990" s="7">
        <v>40193.552708333336</v>
      </c>
      <c r="G4990" s="4" t="s">
        <v>14</v>
      </c>
      <c r="H4990" s="4" t="s">
        <v>328</v>
      </c>
      <c r="I4990" s="1">
        <f t="shared" si="231"/>
        <v>1</v>
      </c>
      <c r="J4990">
        <f t="shared" si="232"/>
        <v>0</v>
      </c>
      <c r="K4990" s="1">
        <f t="shared" si="233"/>
        <v>0.55270833333634073</v>
      </c>
    </row>
    <row r="4991" spans="1:11" hidden="1">
      <c r="A4991" t="s">
        <v>148</v>
      </c>
      <c r="B4991" t="s">
        <v>32</v>
      </c>
      <c r="C4991" s="7">
        <v>40193</v>
      </c>
      <c r="D4991" t="s">
        <v>327</v>
      </c>
      <c r="E4991" s="1" t="s">
        <v>13</v>
      </c>
      <c r="F4991" s="7">
        <v>40193.552187499998</v>
      </c>
      <c r="G4991" s="4" t="s">
        <v>14</v>
      </c>
      <c r="H4991" s="4" t="s">
        <v>328</v>
      </c>
      <c r="I4991" s="1">
        <f t="shared" si="231"/>
        <v>1</v>
      </c>
      <c r="J4991">
        <f t="shared" si="232"/>
        <v>0</v>
      </c>
      <c r="K4991" s="1">
        <f t="shared" si="233"/>
        <v>0.55218749999767169</v>
      </c>
    </row>
    <row r="4992" spans="1:11" hidden="1">
      <c r="A4992" t="s">
        <v>149</v>
      </c>
      <c r="B4992" t="s">
        <v>32</v>
      </c>
      <c r="C4992" s="7">
        <v>40193</v>
      </c>
      <c r="D4992" t="s">
        <v>327</v>
      </c>
      <c r="E4992" s="1" t="s">
        <v>13</v>
      </c>
      <c r="F4992" s="7">
        <v>40193.551666666666</v>
      </c>
      <c r="G4992" s="4" t="s">
        <v>14</v>
      </c>
      <c r="H4992" s="4" t="s">
        <v>328</v>
      </c>
      <c r="I4992" s="1">
        <f t="shared" si="231"/>
        <v>1</v>
      </c>
      <c r="J4992">
        <f t="shared" si="232"/>
        <v>0</v>
      </c>
      <c r="K4992" s="1">
        <f t="shared" si="233"/>
        <v>0.55166666666627862</v>
      </c>
    </row>
    <row r="4993" spans="1:11" hidden="1">
      <c r="A4993" t="s">
        <v>150</v>
      </c>
      <c r="B4993" t="s">
        <v>32</v>
      </c>
      <c r="C4993" s="7">
        <v>40193</v>
      </c>
      <c r="D4993" t="s">
        <v>327</v>
      </c>
      <c r="E4993" s="1" t="s">
        <v>13</v>
      </c>
      <c r="F4993" s="7">
        <v>40193.550995370373</v>
      </c>
      <c r="G4993" s="4" t="s">
        <v>14</v>
      </c>
      <c r="H4993" s="4" t="s">
        <v>328</v>
      </c>
      <c r="I4993" s="1">
        <f t="shared" si="231"/>
        <v>1</v>
      </c>
      <c r="J4993">
        <f t="shared" si="232"/>
        <v>0</v>
      </c>
      <c r="K4993" s="1">
        <f t="shared" si="233"/>
        <v>0.55099537037312984</v>
      </c>
    </row>
    <row r="4994" spans="1:11" hidden="1">
      <c r="A4994" t="s">
        <v>151</v>
      </c>
      <c r="B4994" t="s">
        <v>32</v>
      </c>
      <c r="C4994" s="7">
        <v>40193</v>
      </c>
      <c r="D4994" t="s">
        <v>327</v>
      </c>
      <c r="E4994" s="1" t="s">
        <v>13</v>
      </c>
      <c r="F4994" s="7">
        <v>40193.550312500003</v>
      </c>
      <c r="G4994" s="4" t="s">
        <v>14</v>
      </c>
      <c r="H4994" s="4" t="s">
        <v>328</v>
      </c>
      <c r="I4994" s="1">
        <f t="shared" si="231"/>
        <v>1</v>
      </c>
      <c r="J4994">
        <f t="shared" si="232"/>
        <v>0</v>
      </c>
      <c r="K4994" s="1">
        <f t="shared" si="233"/>
        <v>0.55031250000320142</v>
      </c>
    </row>
    <row r="4995" spans="1:11" hidden="1">
      <c r="A4995" t="s">
        <v>152</v>
      </c>
      <c r="B4995" t="s">
        <v>32</v>
      </c>
      <c r="C4995" s="7">
        <v>40193</v>
      </c>
      <c r="D4995" t="s">
        <v>327</v>
      </c>
      <c r="E4995" s="1" t="s">
        <v>13</v>
      </c>
      <c r="F4995" s="7">
        <v>40193.548842592594</v>
      </c>
      <c r="G4995" s="4" t="s">
        <v>14</v>
      </c>
      <c r="H4995" s="4" t="s">
        <v>328</v>
      </c>
      <c r="I4995" s="1">
        <f t="shared" ref="I4995:I5058" si="234">MONTH(C4995)</f>
        <v>1</v>
      </c>
      <c r="J4995">
        <f t="shared" ref="J4995:J5058" si="235">IF(C4995&gt;F4995,1,0)</f>
        <v>0</v>
      </c>
      <c r="K4995" s="1">
        <f t="shared" ref="K4995:K5058" si="236">F4995-C4995</f>
        <v>0.54884259259415558</v>
      </c>
    </row>
    <row r="4996" spans="1:11" hidden="1">
      <c r="A4996" t="s">
        <v>153</v>
      </c>
      <c r="B4996" t="s">
        <v>32</v>
      </c>
      <c r="C4996" s="7">
        <v>40193</v>
      </c>
      <c r="D4996" t="s">
        <v>327</v>
      </c>
      <c r="E4996" s="1" t="s">
        <v>13</v>
      </c>
      <c r="F4996" s="7">
        <v>40193.548321759263</v>
      </c>
      <c r="G4996" s="4" t="s">
        <v>14</v>
      </c>
      <c r="H4996" s="4" t="s">
        <v>328</v>
      </c>
      <c r="I4996" s="1">
        <f t="shared" si="234"/>
        <v>1</v>
      </c>
      <c r="J4996">
        <f t="shared" si="235"/>
        <v>0</v>
      </c>
      <c r="K4996" s="1">
        <f t="shared" si="236"/>
        <v>0.5483217592627625</v>
      </c>
    </row>
    <row r="4997" spans="1:11" hidden="1">
      <c r="A4997" t="s">
        <v>154</v>
      </c>
      <c r="B4997" t="s">
        <v>32</v>
      </c>
      <c r="C4997" s="7">
        <v>40193</v>
      </c>
      <c r="D4997" t="s">
        <v>327</v>
      </c>
      <c r="E4997" s="1" t="s">
        <v>13</v>
      </c>
      <c r="F4997" s="7">
        <v>40193.547696759262</v>
      </c>
      <c r="G4997" s="4" t="s">
        <v>14</v>
      </c>
      <c r="H4997" s="4" t="s">
        <v>328</v>
      </c>
      <c r="I4997" s="1">
        <f t="shared" si="234"/>
        <v>1</v>
      </c>
      <c r="J4997">
        <f t="shared" si="235"/>
        <v>0</v>
      </c>
      <c r="K4997" s="1">
        <f t="shared" si="236"/>
        <v>0.54769675926218042</v>
      </c>
    </row>
    <row r="4998" spans="1:11" hidden="1">
      <c r="A4998" t="s">
        <v>155</v>
      </c>
      <c r="B4998" t="s">
        <v>32</v>
      </c>
      <c r="C4998" s="7">
        <v>40193</v>
      </c>
      <c r="D4998" t="s">
        <v>327</v>
      </c>
      <c r="E4998" s="1" t="s">
        <v>13</v>
      </c>
      <c r="F4998" s="7">
        <v>40193.5469212963</v>
      </c>
      <c r="G4998" s="4" t="s">
        <v>14</v>
      </c>
      <c r="H4998" s="4" t="s">
        <v>328</v>
      </c>
      <c r="I4998" s="1">
        <f t="shared" si="234"/>
        <v>1</v>
      </c>
      <c r="J4998">
        <f t="shared" si="235"/>
        <v>0</v>
      </c>
      <c r="K4998" s="1">
        <f t="shared" si="236"/>
        <v>0.54692129629984265</v>
      </c>
    </row>
    <row r="4999" spans="1:11" hidden="1">
      <c r="A4999" t="s">
        <v>156</v>
      </c>
      <c r="B4999" t="s">
        <v>32</v>
      </c>
      <c r="C4999" s="7">
        <v>40193</v>
      </c>
      <c r="D4999" t="s">
        <v>327</v>
      </c>
      <c r="E4999" s="1" t="s">
        <v>13</v>
      </c>
      <c r="F4999" s="7">
        <v>40193.546180555553</v>
      </c>
      <c r="G4999" s="4" t="s">
        <v>14</v>
      </c>
      <c r="H4999" s="4" t="s">
        <v>328</v>
      </c>
      <c r="I4999" s="1">
        <f t="shared" si="234"/>
        <v>1</v>
      </c>
      <c r="J4999">
        <f t="shared" si="235"/>
        <v>0</v>
      </c>
      <c r="K4999" s="1">
        <f t="shared" si="236"/>
        <v>0.54618055555329192</v>
      </c>
    </row>
    <row r="5000" spans="1:11" hidden="1">
      <c r="A5000" t="s">
        <v>157</v>
      </c>
      <c r="B5000" t="s">
        <v>32</v>
      </c>
      <c r="C5000" s="7">
        <v>40193</v>
      </c>
      <c r="D5000" t="s">
        <v>327</v>
      </c>
      <c r="E5000" s="1" t="s">
        <v>13</v>
      </c>
      <c r="F5000" s="7">
        <v>40193.544803240744</v>
      </c>
      <c r="G5000" s="4" t="s">
        <v>14</v>
      </c>
      <c r="H5000" s="4" t="s">
        <v>328</v>
      </c>
      <c r="I5000" s="1">
        <f t="shared" si="234"/>
        <v>1</v>
      </c>
      <c r="J5000">
        <f t="shared" si="235"/>
        <v>0</v>
      </c>
      <c r="K5000" s="1">
        <f t="shared" si="236"/>
        <v>0.54480324074393138</v>
      </c>
    </row>
    <row r="5001" spans="1:11" hidden="1">
      <c r="A5001" t="s">
        <v>158</v>
      </c>
      <c r="B5001" t="s">
        <v>32</v>
      </c>
      <c r="C5001" s="7">
        <v>40193</v>
      </c>
      <c r="D5001" t="s">
        <v>327</v>
      </c>
      <c r="E5001" s="1" t="s">
        <v>13</v>
      </c>
      <c r="F5001" s="7">
        <v>40193.544282407405</v>
      </c>
      <c r="G5001" s="4" t="s">
        <v>14</v>
      </c>
      <c r="H5001" s="4" t="s">
        <v>328</v>
      </c>
      <c r="I5001" s="1">
        <f t="shared" si="234"/>
        <v>1</v>
      </c>
      <c r="J5001">
        <f t="shared" si="235"/>
        <v>0</v>
      </c>
      <c r="K5001" s="1">
        <f t="shared" si="236"/>
        <v>0.54428240740526235</v>
      </c>
    </row>
    <row r="5002" spans="1:11" hidden="1">
      <c r="A5002" t="s">
        <v>159</v>
      </c>
      <c r="B5002" t="s">
        <v>32</v>
      </c>
      <c r="C5002" s="7">
        <v>40193</v>
      </c>
      <c r="D5002" t="s">
        <v>327</v>
      </c>
      <c r="E5002" s="1" t="s">
        <v>13</v>
      </c>
      <c r="F5002" s="7">
        <v>40193.543738425928</v>
      </c>
      <c r="G5002" s="4" t="s">
        <v>14</v>
      </c>
      <c r="H5002" s="4" t="s">
        <v>328</v>
      </c>
      <c r="I5002" s="1">
        <f t="shared" si="234"/>
        <v>1</v>
      </c>
      <c r="J5002">
        <f t="shared" si="235"/>
        <v>0</v>
      </c>
      <c r="K5002" s="1">
        <f t="shared" si="236"/>
        <v>0.54373842592758592</v>
      </c>
    </row>
    <row r="5003" spans="1:11" hidden="1">
      <c r="A5003" t="s">
        <v>91</v>
      </c>
      <c r="B5003" t="s">
        <v>32</v>
      </c>
      <c r="C5003" s="7">
        <v>40193</v>
      </c>
      <c r="D5003" t="s">
        <v>327</v>
      </c>
      <c r="E5003" s="1" t="s">
        <v>13</v>
      </c>
      <c r="F5003" s="7">
        <v>40193.543124999997</v>
      </c>
      <c r="G5003" s="4" t="s">
        <v>14</v>
      </c>
      <c r="H5003" s="4" t="s">
        <v>328</v>
      </c>
      <c r="I5003" s="1">
        <f t="shared" si="234"/>
        <v>1</v>
      </c>
      <c r="J5003">
        <f t="shared" si="235"/>
        <v>0</v>
      </c>
      <c r="K5003" s="1">
        <f t="shared" si="236"/>
        <v>0.54312499999650754</v>
      </c>
    </row>
    <row r="5004" spans="1:11" hidden="1">
      <c r="A5004" t="s">
        <v>92</v>
      </c>
      <c r="B5004" t="s">
        <v>32</v>
      </c>
      <c r="C5004" s="7">
        <v>40193</v>
      </c>
      <c r="D5004" t="s">
        <v>327</v>
      </c>
      <c r="E5004" s="1" t="s">
        <v>13</v>
      </c>
      <c r="F5004" s="7">
        <v>40193.541956018518</v>
      </c>
      <c r="G5004" s="4" t="s">
        <v>14</v>
      </c>
      <c r="H5004" s="4" t="s">
        <v>328</v>
      </c>
      <c r="I5004" s="1">
        <f t="shared" si="234"/>
        <v>1</v>
      </c>
      <c r="J5004">
        <f t="shared" si="235"/>
        <v>0</v>
      </c>
      <c r="K5004" s="1">
        <f t="shared" si="236"/>
        <v>0.54195601851824904</v>
      </c>
    </row>
    <row r="5005" spans="1:11" hidden="1">
      <c r="A5005" t="s">
        <v>93</v>
      </c>
      <c r="B5005" t="s">
        <v>32</v>
      </c>
      <c r="C5005" s="7">
        <v>40193</v>
      </c>
      <c r="D5005" t="s">
        <v>327</v>
      </c>
      <c r="E5005" s="1" t="s">
        <v>13</v>
      </c>
      <c r="F5005" s="7">
        <v>40193.540254629632</v>
      </c>
      <c r="G5005" s="4" t="s">
        <v>14</v>
      </c>
      <c r="H5005" s="4" t="s">
        <v>328</v>
      </c>
      <c r="I5005" s="1">
        <f t="shared" si="234"/>
        <v>1</v>
      </c>
      <c r="J5005">
        <f t="shared" si="235"/>
        <v>0</v>
      </c>
      <c r="K5005" s="1">
        <f t="shared" si="236"/>
        <v>0.54025462963181781</v>
      </c>
    </row>
    <row r="5006" spans="1:11" hidden="1">
      <c r="A5006" t="s">
        <v>95</v>
      </c>
      <c r="B5006" t="s">
        <v>32</v>
      </c>
      <c r="C5006" s="7">
        <v>40193</v>
      </c>
      <c r="D5006" t="s">
        <v>327</v>
      </c>
      <c r="E5006" s="1" t="s">
        <v>13</v>
      </c>
      <c r="F5006" s="7">
        <v>40193.539699074077</v>
      </c>
      <c r="G5006" s="4" t="s">
        <v>14</v>
      </c>
      <c r="H5006" s="4" t="s">
        <v>328</v>
      </c>
      <c r="I5006" s="1">
        <f t="shared" si="234"/>
        <v>1</v>
      </c>
      <c r="J5006">
        <f t="shared" si="235"/>
        <v>0</v>
      </c>
      <c r="K5006" s="1">
        <f t="shared" si="236"/>
        <v>0.53969907407736173</v>
      </c>
    </row>
    <row r="5007" spans="1:11" hidden="1">
      <c r="A5007" t="s">
        <v>96</v>
      </c>
      <c r="B5007" t="s">
        <v>32</v>
      </c>
      <c r="C5007" s="7">
        <v>40193</v>
      </c>
      <c r="D5007" t="s">
        <v>327</v>
      </c>
      <c r="E5007" s="1" t="s">
        <v>13</v>
      </c>
      <c r="F5007" s="7">
        <v>40193.535717592589</v>
      </c>
      <c r="G5007" s="4" t="s">
        <v>14</v>
      </c>
      <c r="H5007" s="4" t="s">
        <v>328</v>
      </c>
      <c r="I5007" s="1">
        <f t="shared" si="234"/>
        <v>1</v>
      </c>
      <c r="J5007">
        <f t="shared" si="235"/>
        <v>0</v>
      </c>
      <c r="K5007" s="1">
        <f t="shared" si="236"/>
        <v>0.53571759258920792</v>
      </c>
    </row>
    <row r="5008" spans="1:11" hidden="1">
      <c r="A5008" t="s">
        <v>97</v>
      </c>
      <c r="B5008" t="s">
        <v>32</v>
      </c>
      <c r="C5008" s="7">
        <v>40192</v>
      </c>
      <c r="D5008" t="s">
        <v>327</v>
      </c>
      <c r="E5008" s="1" t="s">
        <v>13</v>
      </c>
      <c r="F5008" s="7">
        <v>40192.735347222224</v>
      </c>
      <c r="G5008" s="4" t="s">
        <v>14</v>
      </c>
      <c r="H5008" s="4" t="s">
        <v>328</v>
      </c>
      <c r="I5008" s="1">
        <f t="shared" si="234"/>
        <v>1</v>
      </c>
      <c r="J5008">
        <f t="shared" si="235"/>
        <v>0</v>
      </c>
      <c r="K5008" s="1">
        <f t="shared" si="236"/>
        <v>0.73534722222393611</v>
      </c>
    </row>
    <row r="5009" spans="1:11" hidden="1">
      <c r="A5009" t="s">
        <v>126</v>
      </c>
      <c r="B5009" t="s">
        <v>21</v>
      </c>
      <c r="C5009" s="7">
        <v>40192</v>
      </c>
      <c r="D5009" t="s">
        <v>327</v>
      </c>
      <c r="E5009" s="1" t="s">
        <v>13</v>
      </c>
      <c r="F5009" s="7">
        <v>40192.733182870368</v>
      </c>
      <c r="G5009" s="4" t="s">
        <v>14</v>
      </c>
      <c r="H5009" s="4" t="s">
        <v>328</v>
      </c>
      <c r="I5009" s="1">
        <f t="shared" si="234"/>
        <v>1</v>
      </c>
      <c r="J5009">
        <f t="shared" si="235"/>
        <v>0</v>
      </c>
      <c r="K5009" s="1">
        <f t="shared" si="236"/>
        <v>0.73318287036818219</v>
      </c>
    </row>
    <row r="5010" spans="1:11" hidden="1">
      <c r="A5010" t="s">
        <v>127</v>
      </c>
      <c r="B5010" t="s">
        <v>21</v>
      </c>
      <c r="C5010" s="7">
        <v>40192</v>
      </c>
      <c r="D5010" t="s">
        <v>327</v>
      </c>
      <c r="E5010" s="1" t="s">
        <v>13</v>
      </c>
      <c r="F5010" s="7">
        <v>40192.732743055552</v>
      </c>
      <c r="G5010" s="4" t="s">
        <v>14</v>
      </c>
      <c r="H5010" s="4" t="s">
        <v>328</v>
      </c>
      <c r="I5010" s="1">
        <f t="shared" si="234"/>
        <v>1</v>
      </c>
      <c r="J5010">
        <f t="shared" si="235"/>
        <v>0</v>
      </c>
      <c r="K5010" s="1">
        <f t="shared" si="236"/>
        <v>0.73274305555241881</v>
      </c>
    </row>
    <row r="5011" spans="1:11" hidden="1">
      <c r="A5011" t="s">
        <v>128</v>
      </c>
      <c r="B5011" t="s">
        <v>21</v>
      </c>
      <c r="C5011" s="7">
        <v>40192</v>
      </c>
      <c r="D5011" t="s">
        <v>327</v>
      </c>
      <c r="E5011" s="1" t="s">
        <v>13</v>
      </c>
      <c r="F5011" s="7">
        <v>40192.73232638889</v>
      </c>
      <c r="G5011" s="4" t="s">
        <v>14</v>
      </c>
      <c r="H5011" s="4" t="s">
        <v>328</v>
      </c>
      <c r="I5011" s="1">
        <f t="shared" si="234"/>
        <v>1</v>
      </c>
      <c r="J5011">
        <f t="shared" si="235"/>
        <v>0</v>
      </c>
      <c r="K5011" s="1">
        <f t="shared" si="236"/>
        <v>0.73232638889021473</v>
      </c>
    </row>
    <row r="5012" spans="1:11" hidden="1">
      <c r="A5012" t="s">
        <v>129</v>
      </c>
      <c r="B5012" t="s">
        <v>21</v>
      </c>
      <c r="C5012" s="7">
        <v>40192</v>
      </c>
      <c r="D5012" t="s">
        <v>327</v>
      </c>
      <c r="E5012" s="1" t="s">
        <v>13</v>
      </c>
      <c r="F5012" s="7">
        <v>40192.731990740744</v>
      </c>
      <c r="G5012" s="4" t="s">
        <v>14</v>
      </c>
      <c r="H5012" s="4" t="s">
        <v>328</v>
      </c>
      <c r="I5012" s="1">
        <f t="shared" si="234"/>
        <v>1</v>
      </c>
      <c r="J5012">
        <f t="shared" si="235"/>
        <v>0</v>
      </c>
      <c r="K5012" s="1">
        <f t="shared" si="236"/>
        <v>0.73199074074364034</v>
      </c>
    </row>
    <row r="5013" spans="1:11" hidden="1">
      <c r="A5013" t="s">
        <v>130</v>
      </c>
      <c r="B5013" t="s">
        <v>21</v>
      </c>
      <c r="C5013" s="7">
        <v>40192</v>
      </c>
      <c r="D5013" t="s">
        <v>327</v>
      </c>
      <c r="E5013" s="1" t="s">
        <v>13</v>
      </c>
      <c r="F5013" s="7">
        <v>40192.731342592589</v>
      </c>
      <c r="G5013" s="4" t="s">
        <v>14</v>
      </c>
      <c r="H5013" s="4" t="s">
        <v>328</v>
      </c>
      <c r="I5013" s="1">
        <f t="shared" si="234"/>
        <v>1</v>
      </c>
      <c r="J5013">
        <f t="shared" si="235"/>
        <v>0</v>
      </c>
      <c r="K5013" s="1">
        <f t="shared" si="236"/>
        <v>0.73134259258949896</v>
      </c>
    </row>
    <row r="5014" spans="1:11" hidden="1">
      <c r="A5014" t="s">
        <v>131</v>
      </c>
      <c r="B5014" t="s">
        <v>21</v>
      </c>
      <c r="C5014" s="7">
        <v>40192</v>
      </c>
      <c r="D5014" t="s">
        <v>327</v>
      </c>
      <c r="E5014" s="1" t="s">
        <v>13</v>
      </c>
      <c r="F5014" s="7">
        <v>40192.730763888889</v>
      </c>
      <c r="G5014" s="4" t="s">
        <v>14</v>
      </c>
      <c r="H5014" s="4" t="s">
        <v>328</v>
      </c>
      <c r="I5014" s="1">
        <f t="shared" si="234"/>
        <v>1</v>
      </c>
      <c r="J5014">
        <f t="shared" si="235"/>
        <v>0</v>
      </c>
      <c r="K5014" s="1">
        <f t="shared" si="236"/>
        <v>0.73076388888875954</v>
      </c>
    </row>
    <row r="5015" spans="1:11" hidden="1">
      <c r="A5015" t="s">
        <v>132</v>
      </c>
      <c r="B5015" t="s">
        <v>21</v>
      </c>
      <c r="C5015" s="7">
        <v>40192</v>
      </c>
      <c r="D5015" t="s">
        <v>327</v>
      </c>
      <c r="E5015" s="1" t="s">
        <v>13</v>
      </c>
      <c r="F5015" s="7">
        <v>40192.730104166665</v>
      </c>
      <c r="G5015" s="4" t="s">
        <v>14</v>
      </c>
      <c r="H5015" s="4" t="s">
        <v>328</v>
      </c>
      <c r="I5015" s="1">
        <f t="shared" si="234"/>
        <v>1</v>
      </c>
      <c r="J5015">
        <f t="shared" si="235"/>
        <v>0</v>
      </c>
      <c r="K5015" s="1">
        <f t="shared" si="236"/>
        <v>0.73010416666511446</v>
      </c>
    </row>
    <row r="5016" spans="1:11" hidden="1">
      <c r="A5016" t="s">
        <v>133</v>
      </c>
      <c r="B5016" t="s">
        <v>21</v>
      </c>
      <c r="C5016" s="7">
        <v>40192</v>
      </c>
      <c r="D5016" t="s">
        <v>327</v>
      </c>
      <c r="E5016" s="1" t="s">
        <v>13</v>
      </c>
      <c r="F5016" s="7">
        <v>40192.728981481479</v>
      </c>
      <c r="G5016" s="4" t="s">
        <v>14</v>
      </c>
      <c r="H5016" s="4" t="s">
        <v>328</v>
      </c>
      <c r="I5016" s="1">
        <f t="shared" si="234"/>
        <v>1</v>
      </c>
      <c r="J5016">
        <f t="shared" si="235"/>
        <v>0</v>
      </c>
      <c r="K5016" s="1">
        <f t="shared" si="236"/>
        <v>0.72898148147942265</v>
      </c>
    </row>
    <row r="5017" spans="1:11" hidden="1">
      <c r="A5017" t="s">
        <v>134</v>
      </c>
      <c r="B5017" t="s">
        <v>21</v>
      </c>
      <c r="C5017" s="7">
        <v>40192</v>
      </c>
      <c r="D5017" t="s">
        <v>327</v>
      </c>
      <c r="E5017" s="1" t="s">
        <v>13</v>
      </c>
      <c r="F5017" s="7">
        <v>40192.728564814817</v>
      </c>
      <c r="G5017" s="4" t="s">
        <v>14</v>
      </c>
      <c r="H5017" s="4" t="s">
        <v>328</v>
      </c>
      <c r="I5017" s="1">
        <f t="shared" si="234"/>
        <v>1</v>
      </c>
      <c r="J5017">
        <f t="shared" si="235"/>
        <v>0</v>
      </c>
      <c r="K5017" s="1">
        <f t="shared" si="236"/>
        <v>0.72856481481721858</v>
      </c>
    </row>
    <row r="5018" spans="1:11" hidden="1">
      <c r="A5018" t="s">
        <v>135</v>
      </c>
      <c r="B5018" t="s">
        <v>21</v>
      </c>
      <c r="C5018" s="7">
        <v>40192</v>
      </c>
      <c r="D5018" t="s">
        <v>327</v>
      </c>
      <c r="E5018" s="1" t="s">
        <v>13</v>
      </c>
      <c r="F5018" s="7">
        <v>40192.728101851855</v>
      </c>
      <c r="G5018" s="4" t="s">
        <v>14</v>
      </c>
      <c r="H5018" s="4" t="s">
        <v>328</v>
      </c>
      <c r="I5018" s="1">
        <f t="shared" si="234"/>
        <v>1</v>
      </c>
      <c r="J5018">
        <f t="shared" si="235"/>
        <v>0</v>
      </c>
      <c r="K5018" s="1">
        <f t="shared" si="236"/>
        <v>0.72810185185517184</v>
      </c>
    </row>
    <row r="5019" spans="1:11" hidden="1">
      <c r="A5019" t="s">
        <v>136</v>
      </c>
      <c r="B5019" t="s">
        <v>21</v>
      </c>
      <c r="C5019" s="7">
        <v>40192</v>
      </c>
      <c r="D5019" t="s">
        <v>327</v>
      </c>
      <c r="E5019" s="1" t="s">
        <v>13</v>
      </c>
      <c r="F5019" s="7">
        <v>40192.727719907409</v>
      </c>
      <c r="G5019" s="4" t="s">
        <v>14</v>
      </c>
      <c r="H5019" s="4" t="s">
        <v>328</v>
      </c>
      <c r="I5019" s="1">
        <f t="shared" si="234"/>
        <v>1</v>
      </c>
      <c r="J5019">
        <f t="shared" si="235"/>
        <v>0</v>
      </c>
      <c r="K5019" s="1">
        <f t="shared" si="236"/>
        <v>0.72771990740875481</v>
      </c>
    </row>
    <row r="5020" spans="1:11" hidden="1">
      <c r="A5020" t="s">
        <v>137</v>
      </c>
      <c r="B5020" t="s">
        <v>21</v>
      </c>
      <c r="C5020" s="7">
        <v>40192</v>
      </c>
      <c r="D5020" t="s">
        <v>327</v>
      </c>
      <c r="E5020" s="1" t="s">
        <v>13</v>
      </c>
      <c r="F5020" s="7">
        <v>40192.727303240739</v>
      </c>
      <c r="G5020" s="4" t="s">
        <v>14</v>
      </c>
      <c r="H5020" s="4" t="s">
        <v>328</v>
      </c>
      <c r="I5020" s="1">
        <f t="shared" si="234"/>
        <v>1</v>
      </c>
      <c r="J5020">
        <f t="shared" si="235"/>
        <v>0</v>
      </c>
      <c r="K5020" s="1">
        <f t="shared" si="236"/>
        <v>0.72730324073927477</v>
      </c>
    </row>
    <row r="5021" spans="1:11" hidden="1">
      <c r="A5021" t="s">
        <v>138</v>
      </c>
      <c r="B5021" t="s">
        <v>21</v>
      </c>
      <c r="C5021" s="7">
        <v>40192</v>
      </c>
      <c r="D5021" t="s">
        <v>327</v>
      </c>
      <c r="E5021" s="1" t="s">
        <v>13</v>
      </c>
      <c r="F5021" s="7">
        <v>40192.726921296293</v>
      </c>
      <c r="G5021" s="4" t="s">
        <v>14</v>
      </c>
      <c r="H5021" s="4" t="s">
        <v>328</v>
      </c>
      <c r="I5021" s="1">
        <f t="shared" si="234"/>
        <v>1</v>
      </c>
      <c r="J5021">
        <f t="shared" si="235"/>
        <v>0</v>
      </c>
      <c r="K5021" s="1">
        <f t="shared" si="236"/>
        <v>0.72692129629285773</v>
      </c>
    </row>
    <row r="5022" spans="1:11" hidden="1">
      <c r="A5022" t="s">
        <v>139</v>
      </c>
      <c r="B5022" t="s">
        <v>21</v>
      </c>
      <c r="C5022" s="7">
        <v>40192</v>
      </c>
      <c r="D5022" t="s">
        <v>327</v>
      </c>
      <c r="E5022" s="1" t="s">
        <v>13</v>
      </c>
      <c r="F5022" s="7">
        <v>40192.726493055554</v>
      </c>
      <c r="G5022" s="4" t="s">
        <v>14</v>
      </c>
      <c r="H5022" s="4" t="s">
        <v>328</v>
      </c>
      <c r="I5022" s="1">
        <f t="shared" si="234"/>
        <v>1</v>
      </c>
      <c r="J5022">
        <f t="shared" si="235"/>
        <v>0</v>
      </c>
      <c r="K5022" s="1">
        <f t="shared" si="236"/>
        <v>0.726493055553874</v>
      </c>
    </row>
    <row r="5023" spans="1:11" hidden="1">
      <c r="A5023" t="s">
        <v>140</v>
      </c>
      <c r="B5023" t="s">
        <v>21</v>
      </c>
      <c r="C5023" s="7">
        <v>40192</v>
      </c>
      <c r="D5023" t="s">
        <v>327</v>
      </c>
      <c r="E5023" s="1" t="s">
        <v>13</v>
      </c>
      <c r="F5023" s="7">
        <v>40192.726087962961</v>
      </c>
      <c r="G5023" s="4" t="s">
        <v>14</v>
      </c>
      <c r="H5023" s="4" t="s">
        <v>328</v>
      </c>
      <c r="I5023" s="1">
        <f t="shared" si="234"/>
        <v>1</v>
      </c>
      <c r="J5023">
        <f t="shared" si="235"/>
        <v>0</v>
      </c>
      <c r="K5023" s="1">
        <f t="shared" si="236"/>
        <v>0.72608796296117362</v>
      </c>
    </row>
    <row r="5024" spans="1:11" hidden="1">
      <c r="A5024" t="s">
        <v>141</v>
      </c>
      <c r="B5024" t="s">
        <v>21</v>
      </c>
      <c r="C5024" s="7">
        <v>40192</v>
      </c>
      <c r="D5024" t="s">
        <v>327</v>
      </c>
      <c r="E5024" s="1" t="s">
        <v>13</v>
      </c>
      <c r="F5024" s="7">
        <v>40192.725706018522</v>
      </c>
      <c r="G5024" s="4" t="s">
        <v>14</v>
      </c>
      <c r="H5024" s="4" t="s">
        <v>328</v>
      </c>
      <c r="I5024" s="1">
        <f t="shared" si="234"/>
        <v>1</v>
      </c>
      <c r="J5024">
        <f t="shared" si="235"/>
        <v>0</v>
      </c>
      <c r="K5024" s="1">
        <f t="shared" si="236"/>
        <v>0.72570601852203254</v>
      </c>
    </row>
    <row r="5025" spans="1:11" hidden="1">
      <c r="A5025" t="s">
        <v>142</v>
      </c>
      <c r="B5025" t="s">
        <v>21</v>
      </c>
      <c r="C5025" s="7">
        <v>40192</v>
      </c>
      <c r="D5025" t="s">
        <v>327</v>
      </c>
      <c r="E5025" s="1" t="s">
        <v>13</v>
      </c>
      <c r="F5025" s="7">
        <v>40192.725277777776</v>
      </c>
      <c r="G5025" s="4" t="s">
        <v>14</v>
      </c>
      <c r="H5025" s="4" t="s">
        <v>328</v>
      </c>
      <c r="I5025" s="1">
        <f t="shared" si="234"/>
        <v>1</v>
      </c>
      <c r="J5025">
        <f t="shared" si="235"/>
        <v>0</v>
      </c>
      <c r="K5025" s="1">
        <f t="shared" si="236"/>
        <v>0.72527777777577285</v>
      </c>
    </row>
    <row r="5026" spans="1:11" hidden="1">
      <c r="A5026" t="s">
        <v>143</v>
      </c>
      <c r="B5026" t="s">
        <v>21</v>
      </c>
      <c r="C5026" s="7">
        <v>40192</v>
      </c>
      <c r="D5026" t="s">
        <v>327</v>
      </c>
      <c r="E5026" s="1" t="s">
        <v>13</v>
      </c>
      <c r="F5026" s="7">
        <v>40192.724872685183</v>
      </c>
      <c r="G5026" s="4" t="s">
        <v>14</v>
      </c>
      <c r="H5026" s="4" t="s">
        <v>328</v>
      </c>
      <c r="I5026" s="1">
        <f t="shared" si="234"/>
        <v>1</v>
      </c>
      <c r="J5026">
        <f t="shared" si="235"/>
        <v>0</v>
      </c>
      <c r="K5026" s="1">
        <f t="shared" si="236"/>
        <v>0.72487268518307246</v>
      </c>
    </row>
    <row r="5027" spans="1:11" hidden="1">
      <c r="A5027" t="s">
        <v>144</v>
      </c>
      <c r="B5027" t="s">
        <v>21</v>
      </c>
      <c r="C5027" s="7">
        <v>40192</v>
      </c>
      <c r="D5027" t="s">
        <v>327</v>
      </c>
      <c r="E5027" s="1" t="s">
        <v>13</v>
      </c>
      <c r="F5027" s="7">
        <v>40192.721701388888</v>
      </c>
      <c r="G5027" s="4" t="s">
        <v>14</v>
      </c>
      <c r="H5027" s="4" t="s">
        <v>328</v>
      </c>
      <c r="I5027" s="1">
        <f t="shared" si="234"/>
        <v>1</v>
      </c>
      <c r="J5027">
        <f t="shared" si="235"/>
        <v>0</v>
      </c>
      <c r="K5027" s="1">
        <f t="shared" si="236"/>
        <v>0.72170138888759539</v>
      </c>
    </row>
    <row r="5028" spans="1:11" hidden="1">
      <c r="A5028" t="s">
        <v>145</v>
      </c>
      <c r="B5028" t="s">
        <v>21</v>
      </c>
      <c r="C5028" s="7">
        <v>40192</v>
      </c>
      <c r="D5028" t="s">
        <v>327</v>
      </c>
      <c r="E5028" s="1" t="s">
        <v>13</v>
      </c>
      <c r="F5028" s="7">
        <v>40192.720856481479</v>
      </c>
      <c r="G5028" s="4" t="s">
        <v>14</v>
      </c>
      <c r="H5028" s="4" t="s">
        <v>328</v>
      </c>
      <c r="I5028" s="1">
        <f t="shared" si="234"/>
        <v>1</v>
      </c>
      <c r="J5028">
        <f t="shared" si="235"/>
        <v>0</v>
      </c>
      <c r="K5028" s="1">
        <f t="shared" si="236"/>
        <v>0.72085648147913162</v>
      </c>
    </row>
    <row r="5029" spans="1:11" hidden="1">
      <c r="A5029" t="s">
        <v>146</v>
      </c>
      <c r="B5029" t="s">
        <v>21</v>
      </c>
      <c r="C5029" s="7">
        <v>40192</v>
      </c>
      <c r="D5029" t="s">
        <v>327</v>
      </c>
      <c r="E5029" s="1" t="s">
        <v>13</v>
      </c>
      <c r="F5029" s="7">
        <v>40192.720347222225</v>
      </c>
      <c r="G5029" s="4" t="s">
        <v>14</v>
      </c>
      <c r="H5029" s="4" t="s">
        <v>328</v>
      </c>
      <c r="I5029" s="1">
        <f t="shared" si="234"/>
        <v>1</v>
      </c>
      <c r="J5029">
        <f t="shared" si="235"/>
        <v>0</v>
      </c>
      <c r="K5029" s="1">
        <f t="shared" si="236"/>
        <v>0.72034722222451819</v>
      </c>
    </row>
    <row r="5030" spans="1:11" hidden="1">
      <c r="A5030" t="s">
        <v>147</v>
      </c>
      <c r="B5030" t="s">
        <v>21</v>
      </c>
      <c r="C5030" s="7">
        <v>40192</v>
      </c>
      <c r="D5030" t="s">
        <v>327</v>
      </c>
      <c r="E5030" s="1" t="s">
        <v>13</v>
      </c>
      <c r="F5030" s="7">
        <v>40192.719837962963</v>
      </c>
      <c r="G5030" s="4" t="s">
        <v>14</v>
      </c>
      <c r="H5030" s="4" t="s">
        <v>328</v>
      </c>
      <c r="I5030" s="1">
        <f t="shared" si="234"/>
        <v>1</v>
      </c>
      <c r="J5030">
        <f t="shared" si="235"/>
        <v>0</v>
      </c>
      <c r="K5030" s="1">
        <f t="shared" si="236"/>
        <v>0.71983796296262881</v>
      </c>
    </row>
    <row r="5031" spans="1:11" hidden="1">
      <c r="A5031" t="s">
        <v>148</v>
      </c>
      <c r="B5031" t="s">
        <v>21</v>
      </c>
      <c r="C5031" s="7">
        <v>40192</v>
      </c>
      <c r="D5031" t="s">
        <v>327</v>
      </c>
      <c r="E5031" s="1" t="s">
        <v>13</v>
      </c>
      <c r="F5031" s="7">
        <v>40192.719108796293</v>
      </c>
      <c r="G5031" s="4" t="s">
        <v>14</v>
      </c>
      <c r="H5031" s="4" t="s">
        <v>328</v>
      </c>
      <c r="I5031" s="1">
        <f t="shared" si="234"/>
        <v>1</v>
      </c>
      <c r="J5031">
        <f t="shared" si="235"/>
        <v>0</v>
      </c>
      <c r="K5031" s="1">
        <f t="shared" si="236"/>
        <v>0.71910879629285773</v>
      </c>
    </row>
    <row r="5032" spans="1:11" hidden="1">
      <c r="A5032" t="s">
        <v>149</v>
      </c>
      <c r="B5032" t="s">
        <v>21</v>
      </c>
      <c r="C5032" s="7">
        <v>40192</v>
      </c>
      <c r="D5032" t="s">
        <v>327</v>
      </c>
      <c r="E5032" s="1" t="s">
        <v>13</v>
      </c>
      <c r="F5032" s="7">
        <v>40192.71837962963</v>
      </c>
      <c r="G5032" s="4" t="s">
        <v>14</v>
      </c>
      <c r="H5032" s="4" t="s">
        <v>328</v>
      </c>
      <c r="I5032" s="1">
        <f t="shared" si="234"/>
        <v>1</v>
      </c>
      <c r="J5032">
        <f t="shared" si="235"/>
        <v>0</v>
      </c>
      <c r="K5032" s="1">
        <f t="shared" si="236"/>
        <v>0.71837962963036261</v>
      </c>
    </row>
    <row r="5033" spans="1:11" hidden="1">
      <c r="A5033" t="s">
        <v>150</v>
      </c>
      <c r="B5033" t="s">
        <v>21</v>
      </c>
      <c r="C5033" s="7">
        <v>40192</v>
      </c>
      <c r="D5033" t="s">
        <v>327</v>
      </c>
      <c r="E5033" s="1" t="s">
        <v>13</v>
      </c>
      <c r="F5033" s="7">
        <v>40192.717557870368</v>
      </c>
      <c r="G5033" s="4" t="s">
        <v>14</v>
      </c>
      <c r="H5033" s="4" t="s">
        <v>328</v>
      </c>
      <c r="I5033" s="1">
        <f t="shared" si="234"/>
        <v>1</v>
      </c>
      <c r="J5033">
        <f t="shared" si="235"/>
        <v>0</v>
      </c>
      <c r="K5033" s="1">
        <f t="shared" si="236"/>
        <v>0.71755787036818219</v>
      </c>
    </row>
    <row r="5034" spans="1:11" hidden="1">
      <c r="A5034" t="s">
        <v>151</v>
      </c>
      <c r="B5034" t="s">
        <v>21</v>
      </c>
      <c r="C5034" s="7">
        <v>40192</v>
      </c>
      <c r="D5034" t="s">
        <v>327</v>
      </c>
      <c r="E5034" s="1" t="s">
        <v>13</v>
      </c>
      <c r="F5034" s="7">
        <v>40192.717129629629</v>
      </c>
      <c r="G5034" s="4" t="s">
        <v>14</v>
      </c>
      <c r="H5034" s="4" t="s">
        <v>328</v>
      </c>
      <c r="I5034" s="1">
        <f t="shared" si="234"/>
        <v>1</v>
      </c>
      <c r="J5034">
        <f t="shared" si="235"/>
        <v>0</v>
      </c>
      <c r="K5034" s="1">
        <f t="shared" si="236"/>
        <v>0.71712962962919846</v>
      </c>
    </row>
    <row r="5035" spans="1:11" hidden="1">
      <c r="A5035" t="s">
        <v>152</v>
      </c>
      <c r="B5035" t="s">
        <v>21</v>
      </c>
      <c r="C5035" s="7">
        <v>40191</v>
      </c>
      <c r="D5035" t="s">
        <v>327</v>
      </c>
      <c r="E5035" s="1" t="s">
        <v>13</v>
      </c>
      <c r="F5035" s="7">
        <v>40192.504270833335</v>
      </c>
      <c r="G5035" s="4" t="s">
        <v>14</v>
      </c>
      <c r="H5035" s="4" t="s">
        <v>328</v>
      </c>
      <c r="I5035" s="1">
        <f t="shared" si="234"/>
        <v>1</v>
      </c>
      <c r="J5035">
        <f t="shared" si="235"/>
        <v>0</v>
      </c>
      <c r="K5035" s="1">
        <f t="shared" si="236"/>
        <v>1.5042708333348855</v>
      </c>
    </row>
    <row r="5036" spans="1:11" hidden="1">
      <c r="A5036" t="s">
        <v>153</v>
      </c>
      <c r="B5036" t="s">
        <v>21</v>
      </c>
      <c r="C5036" s="7">
        <v>40191</v>
      </c>
      <c r="D5036" t="s">
        <v>327</v>
      </c>
      <c r="E5036" s="1" t="s">
        <v>13</v>
      </c>
      <c r="F5036" s="7">
        <v>40191.7344212963</v>
      </c>
      <c r="G5036" s="4" t="s">
        <v>14</v>
      </c>
      <c r="H5036" s="4" t="s">
        <v>328</v>
      </c>
      <c r="I5036" s="1">
        <f t="shared" si="234"/>
        <v>1</v>
      </c>
      <c r="J5036">
        <f t="shared" si="235"/>
        <v>0</v>
      </c>
      <c r="K5036" s="1">
        <f t="shared" si="236"/>
        <v>0.73442129629984265</v>
      </c>
    </row>
    <row r="5037" spans="1:11" hidden="1">
      <c r="A5037" t="s">
        <v>154</v>
      </c>
      <c r="B5037" t="s">
        <v>21</v>
      </c>
      <c r="C5037" s="7">
        <v>40191</v>
      </c>
      <c r="D5037" t="s">
        <v>327</v>
      </c>
      <c r="E5037" s="1" t="s">
        <v>13</v>
      </c>
      <c r="F5037" s="7">
        <v>40191.733912037038</v>
      </c>
      <c r="G5037" s="4" t="s">
        <v>14</v>
      </c>
      <c r="H5037" s="4" t="s">
        <v>328</v>
      </c>
      <c r="I5037" s="1">
        <f t="shared" si="234"/>
        <v>1</v>
      </c>
      <c r="J5037">
        <f t="shared" si="235"/>
        <v>0</v>
      </c>
      <c r="K5037" s="1">
        <f t="shared" si="236"/>
        <v>0.73391203703795327</v>
      </c>
    </row>
    <row r="5038" spans="1:11" hidden="1">
      <c r="A5038" t="s">
        <v>155</v>
      </c>
      <c r="B5038" t="s">
        <v>21</v>
      </c>
      <c r="C5038" s="7">
        <v>40191</v>
      </c>
      <c r="D5038" t="s">
        <v>327</v>
      </c>
      <c r="E5038" s="1" t="s">
        <v>13</v>
      </c>
      <c r="F5038" s="7">
        <v>40191.733275462961</v>
      </c>
      <c r="G5038" s="4" t="s">
        <v>14</v>
      </c>
      <c r="H5038" s="4" t="s">
        <v>328</v>
      </c>
      <c r="I5038" s="1">
        <f t="shared" si="234"/>
        <v>1</v>
      </c>
      <c r="J5038">
        <f t="shared" si="235"/>
        <v>0</v>
      </c>
      <c r="K5038" s="1">
        <f t="shared" si="236"/>
        <v>0.73327546296059154</v>
      </c>
    </row>
    <row r="5039" spans="1:11" hidden="1">
      <c r="A5039" t="s">
        <v>156</v>
      </c>
      <c r="B5039" t="s">
        <v>21</v>
      </c>
      <c r="C5039" s="7">
        <v>40191</v>
      </c>
      <c r="D5039" t="s">
        <v>327</v>
      </c>
      <c r="E5039" s="1" t="s">
        <v>13</v>
      </c>
      <c r="F5039" s="7">
        <v>40191.732743055552</v>
      </c>
      <c r="G5039" s="4" t="s">
        <v>14</v>
      </c>
      <c r="H5039" s="4" t="s">
        <v>328</v>
      </c>
      <c r="I5039" s="1">
        <f t="shared" si="234"/>
        <v>1</v>
      </c>
      <c r="J5039">
        <f t="shared" si="235"/>
        <v>0</v>
      </c>
      <c r="K5039" s="1">
        <f t="shared" si="236"/>
        <v>0.73274305555241881</v>
      </c>
    </row>
    <row r="5040" spans="1:11" hidden="1">
      <c r="A5040" t="s">
        <v>157</v>
      </c>
      <c r="B5040" t="s">
        <v>21</v>
      </c>
      <c r="C5040" s="7">
        <v>40191</v>
      </c>
      <c r="D5040" t="s">
        <v>327</v>
      </c>
      <c r="E5040" s="1" t="s">
        <v>13</v>
      </c>
      <c r="F5040" s="7">
        <v>40191.732175925928</v>
      </c>
      <c r="G5040" s="4" t="s">
        <v>14</v>
      </c>
      <c r="H5040" s="4" t="s">
        <v>328</v>
      </c>
      <c r="I5040" s="1">
        <f t="shared" si="234"/>
        <v>1</v>
      </c>
      <c r="J5040">
        <f t="shared" si="235"/>
        <v>0</v>
      </c>
      <c r="K5040" s="1">
        <f t="shared" si="236"/>
        <v>0.73217592592845904</v>
      </c>
    </row>
    <row r="5041" spans="1:11" hidden="1">
      <c r="A5041" t="s">
        <v>158</v>
      </c>
      <c r="B5041" t="s">
        <v>21</v>
      </c>
      <c r="C5041" s="7">
        <v>40191</v>
      </c>
      <c r="D5041" t="s">
        <v>327</v>
      </c>
      <c r="E5041" s="1" t="s">
        <v>13</v>
      </c>
      <c r="F5041" s="7">
        <v>40191.731516203705</v>
      </c>
      <c r="G5041" s="4" t="s">
        <v>14</v>
      </c>
      <c r="H5041" s="4" t="s">
        <v>328</v>
      </c>
      <c r="I5041" s="1">
        <f t="shared" si="234"/>
        <v>1</v>
      </c>
      <c r="J5041">
        <f t="shared" si="235"/>
        <v>0</v>
      </c>
      <c r="K5041" s="1">
        <f t="shared" si="236"/>
        <v>0.73151620370481396</v>
      </c>
    </row>
    <row r="5042" spans="1:11" hidden="1">
      <c r="A5042" t="s">
        <v>159</v>
      </c>
      <c r="B5042" t="s">
        <v>21</v>
      </c>
      <c r="C5042" s="7">
        <v>40191</v>
      </c>
      <c r="D5042" t="s">
        <v>327</v>
      </c>
      <c r="E5042" s="1" t="s">
        <v>13</v>
      </c>
      <c r="F5042" s="7">
        <v>40191.728587962964</v>
      </c>
      <c r="G5042" s="4" t="s">
        <v>14</v>
      </c>
      <c r="H5042" s="4" t="s">
        <v>328</v>
      </c>
      <c r="I5042" s="1">
        <f t="shared" si="234"/>
        <v>1</v>
      </c>
      <c r="J5042">
        <f t="shared" si="235"/>
        <v>0</v>
      </c>
      <c r="K5042" s="1">
        <f t="shared" si="236"/>
        <v>0.72858796296350192</v>
      </c>
    </row>
    <row r="5043" spans="1:11" hidden="1">
      <c r="A5043" t="s">
        <v>91</v>
      </c>
      <c r="B5043" t="s">
        <v>21</v>
      </c>
      <c r="C5043" s="7">
        <v>40191</v>
      </c>
      <c r="D5043" t="s">
        <v>327</v>
      </c>
      <c r="E5043" s="1" t="s">
        <v>13</v>
      </c>
      <c r="F5043" s="7">
        <v>40191.728009259263</v>
      </c>
      <c r="G5043" s="4" t="s">
        <v>14</v>
      </c>
      <c r="H5043" s="4" t="s">
        <v>328</v>
      </c>
      <c r="I5043" s="1">
        <f t="shared" si="234"/>
        <v>1</v>
      </c>
      <c r="J5043">
        <f t="shared" si="235"/>
        <v>0</v>
      </c>
      <c r="K5043" s="1">
        <f t="shared" si="236"/>
        <v>0.7280092592627625</v>
      </c>
    </row>
    <row r="5044" spans="1:11" hidden="1">
      <c r="A5044" t="s">
        <v>92</v>
      </c>
      <c r="B5044" t="s">
        <v>21</v>
      </c>
      <c r="C5044" s="7">
        <v>40191</v>
      </c>
      <c r="D5044" t="s">
        <v>327</v>
      </c>
      <c r="E5044" s="1" t="s">
        <v>13</v>
      </c>
      <c r="F5044" s="7">
        <v>40191.725104166668</v>
      </c>
      <c r="G5044" s="4" t="s">
        <v>14</v>
      </c>
      <c r="H5044" s="4" t="s">
        <v>328</v>
      </c>
      <c r="I5044" s="1">
        <f t="shared" si="234"/>
        <v>1</v>
      </c>
      <c r="J5044">
        <f t="shared" si="235"/>
        <v>0</v>
      </c>
      <c r="K5044" s="1">
        <f t="shared" si="236"/>
        <v>0.72510416666773381</v>
      </c>
    </row>
    <row r="5045" spans="1:11" hidden="1">
      <c r="A5045" t="s">
        <v>93</v>
      </c>
      <c r="B5045" t="s">
        <v>21</v>
      </c>
      <c r="C5045" s="7">
        <v>40191</v>
      </c>
      <c r="D5045" t="s">
        <v>327</v>
      </c>
      <c r="E5045" s="1" t="s">
        <v>13</v>
      </c>
      <c r="F5045" s="7">
        <v>40191.724409722221</v>
      </c>
      <c r="G5045" s="4" t="s">
        <v>14</v>
      </c>
      <c r="H5045" s="4" t="s">
        <v>328</v>
      </c>
      <c r="I5045" s="1">
        <f t="shared" si="234"/>
        <v>1</v>
      </c>
      <c r="J5045">
        <f t="shared" si="235"/>
        <v>0</v>
      </c>
      <c r="K5045" s="1">
        <f t="shared" si="236"/>
        <v>0.72440972222102573</v>
      </c>
    </row>
    <row r="5046" spans="1:11" hidden="1">
      <c r="A5046" t="s">
        <v>95</v>
      </c>
      <c r="B5046" t="s">
        <v>21</v>
      </c>
      <c r="C5046" s="7">
        <v>40191</v>
      </c>
      <c r="D5046" t="s">
        <v>327</v>
      </c>
      <c r="E5046" s="1" t="s">
        <v>13</v>
      </c>
      <c r="F5046" s="7">
        <v>40191.721724537034</v>
      </c>
      <c r="G5046" s="4" t="s">
        <v>14</v>
      </c>
      <c r="H5046" s="4" t="s">
        <v>328</v>
      </c>
      <c r="I5046" s="1">
        <f t="shared" si="234"/>
        <v>1</v>
      </c>
      <c r="J5046">
        <f t="shared" si="235"/>
        <v>0</v>
      </c>
      <c r="K5046" s="1">
        <f t="shared" si="236"/>
        <v>0.72172453703387873</v>
      </c>
    </row>
    <row r="5047" spans="1:11" hidden="1">
      <c r="A5047" t="s">
        <v>96</v>
      </c>
      <c r="B5047" t="s">
        <v>21</v>
      </c>
      <c r="C5047" s="7">
        <v>40191</v>
      </c>
      <c r="D5047" t="s">
        <v>327</v>
      </c>
      <c r="E5047" s="1" t="s">
        <v>13</v>
      </c>
      <c r="F5047" s="7">
        <v>40191.720555555556</v>
      </c>
      <c r="G5047" s="4" t="s">
        <v>14</v>
      </c>
      <c r="H5047" s="4" t="s">
        <v>328</v>
      </c>
      <c r="I5047" s="1">
        <f t="shared" si="234"/>
        <v>1</v>
      </c>
      <c r="J5047">
        <f t="shared" si="235"/>
        <v>0</v>
      </c>
      <c r="K5047" s="1">
        <f t="shared" si="236"/>
        <v>0.72055555555562023</v>
      </c>
    </row>
    <row r="5048" spans="1:11" hidden="1">
      <c r="A5048" t="s">
        <v>97</v>
      </c>
      <c r="B5048" t="s">
        <v>21</v>
      </c>
      <c r="C5048" s="7">
        <v>40191</v>
      </c>
      <c r="D5048" t="s">
        <v>327</v>
      </c>
      <c r="E5048" s="1" t="s">
        <v>13</v>
      </c>
      <c r="F5048" s="7">
        <v>40191.718842592592</v>
      </c>
      <c r="G5048" s="4" t="s">
        <v>14</v>
      </c>
      <c r="H5048" s="4" t="s">
        <v>328</v>
      </c>
      <c r="I5048" s="1">
        <f t="shared" si="234"/>
        <v>1</v>
      </c>
      <c r="J5048">
        <f t="shared" si="235"/>
        <v>0</v>
      </c>
      <c r="K5048" s="1">
        <f t="shared" si="236"/>
        <v>0.71884259259240935</v>
      </c>
    </row>
    <row r="5049" spans="1:11" hidden="1">
      <c r="A5049" t="s">
        <v>98</v>
      </c>
      <c r="B5049" t="s">
        <v>21</v>
      </c>
      <c r="C5049" s="7">
        <v>40190</v>
      </c>
      <c r="D5049" t="s">
        <v>327</v>
      </c>
      <c r="E5049" s="1" t="s">
        <v>13</v>
      </c>
      <c r="F5049" s="7">
        <v>40190.759120370371</v>
      </c>
      <c r="G5049" s="4" t="s">
        <v>14</v>
      </c>
      <c r="H5049" s="4" t="s">
        <v>328</v>
      </c>
      <c r="I5049" s="1">
        <f t="shared" si="234"/>
        <v>1</v>
      </c>
      <c r="J5049">
        <f t="shared" si="235"/>
        <v>0</v>
      </c>
      <c r="K5049" s="1">
        <f t="shared" si="236"/>
        <v>0.7591203703705105</v>
      </c>
    </row>
    <row r="5050" spans="1:11" hidden="1">
      <c r="A5050" t="s">
        <v>99</v>
      </c>
      <c r="B5050" t="s">
        <v>21</v>
      </c>
      <c r="C5050" s="7">
        <v>40190</v>
      </c>
      <c r="D5050" t="s">
        <v>327</v>
      </c>
      <c r="E5050" s="1" t="s">
        <v>13</v>
      </c>
      <c r="F5050" s="7">
        <v>40190.758113425924</v>
      </c>
      <c r="G5050" s="4" t="s">
        <v>14</v>
      </c>
      <c r="H5050" s="4" t="s">
        <v>328</v>
      </c>
      <c r="I5050" s="1">
        <f t="shared" si="234"/>
        <v>1</v>
      </c>
      <c r="J5050">
        <f t="shared" si="235"/>
        <v>0</v>
      </c>
      <c r="K5050" s="1">
        <f t="shared" si="236"/>
        <v>0.75811342592351139</v>
      </c>
    </row>
    <row r="5051" spans="1:11" hidden="1">
      <c r="A5051" t="s">
        <v>100</v>
      </c>
      <c r="B5051" t="s">
        <v>21</v>
      </c>
      <c r="C5051" s="7">
        <v>40190</v>
      </c>
      <c r="D5051" t="s">
        <v>327</v>
      </c>
      <c r="E5051" s="1" t="s">
        <v>13</v>
      </c>
      <c r="F5051" s="7">
        <v>40190.757002314815</v>
      </c>
      <c r="G5051" s="4" t="s">
        <v>14</v>
      </c>
      <c r="H5051" s="4" t="s">
        <v>328</v>
      </c>
      <c r="I5051" s="1">
        <f t="shared" si="234"/>
        <v>1</v>
      </c>
      <c r="J5051">
        <f t="shared" si="235"/>
        <v>0</v>
      </c>
      <c r="K5051" s="1">
        <f t="shared" si="236"/>
        <v>0.75700231481459923</v>
      </c>
    </row>
    <row r="5052" spans="1:11" hidden="1">
      <c r="A5052" t="s">
        <v>101</v>
      </c>
      <c r="B5052" t="s">
        <v>21</v>
      </c>
      <c r="C5052" s="7">
        <v>40190</v>
      </c>
      <c r="D5052" t="s">
        <v>327</v>
      </c>
      <c r="E5052" s="1" t="s">
        <v>13</v>
      </c>
      <c r="F5052" s="7">
        <v>40190.749062499999</v>
      </c>
      <c r="G5052" s="4" t="s">
        <v>14</v>
      </c>
      <c r="H5052" s="4" t="s">
        <v>328</v>
      </c>
      <c r="I5052" s="1">
        <f t="shared" si="234"/>
        <v>1</v>
      </c>
      <c r="J5052">
        <f t="shared" si="235"/>
        <v>0</v>
      </c>
      <c r="K5052" s="1">
        <f t="shared" si="236"/>
        <v>0.74906249999912689</v>
      </c>
    </row>
    <row r="5053" spans="1:11" hidden="1">
      <c r="A5053" t="s">
        <v>102</v>
      </c>
      <c r="B5053" t="s">
        <v>21</v>
      </c>
      <c r="C5053" s="7">
        <v>40190</v>
      </c>
      <c r="D5053" t="s">
        <v>327</v>
      </c>
      <c r="E5053" s="1" t="s">
        <v>13</v>
      </c>
      <c r="F5053" s="7">
        <v>40190.746377314812</v>
      </c>
      <c r="G5053" s="4" t="s">
        <v>14</v>
      </c>
      <c r="H5053" s="4" t="s">
        <v>328</v>
      </c>
      <c r="I5053" s="1">
        <f t="shared" si="234"/>
        <v>1</v>
      </c>
      <c r="J5053">
        <f t="shared" si="235"/>
        <v>0</v>
      </c>
      <c r="K5053" s="1">
        <f t="shared" si="236"/>
        <v>0.74637731481197989</v>
      </c>
    </row>
    <row r="5054" spans="1:11" hidden="1">
      <c r="A5054" t="s">
        <v>103</v>
      </c>
      <c r="B5054" t="s">
        <v>21</v>
      </c>
      <c r="C5054" s="7">
        <v>40190</v>
      </c>
      <c r="D5054" t="s">
        <v>327</v>
      </c>
      <c r="E5054" s="1" t="s">
        <v>13</v>
      </c>
      <c r="F5054" s="7">
        <v>40190.74486111111</v>
      </c>
      <c r="G5054" s="4" t="s">
        <v>14</v>
      </c>
      <c r="H5054" s="4" t="s">
        <v>328</v>
      </c>
      <c r="I5054" s="1">
        <f t="shared" si="234"/>
        <v>1</v>
      </c>
      <c r="J5054">
        <f t="shared" si="235"/>
        <v>0</v>
      </c>
      <c r="K5054" s="1">
        <f t="shared" si="236"/>
        <v>0.74486111111036735</v>
      </c>
    </row>
    <row r="5055" spans="1:11" hidden="1">
      <c r="A5055" t="s">
        <v>104</v>
      </c>
      <c r="B5055" t="s">
        <v>21</v>
      </c>
      <c r="C5055" s="7">
        <v>40190</v>
      </c>
      <c r="D5055" t="s">
        <v>327</v>
      </c>
      <c r="E5055" s="1" t="s">
        <v>13</v>
      </c>
      <c r="F5055" s="7">
        <v>40190.744247685187</v>
      </c>
      <c r="G5055" s="4" t="s">
        <v>14</v>
      </c>
      <c r="H5055" s="4" t="s">
        <v>328</v>
      </c>
      <c r="I5055" s="1">
        <f t="shared" si="234"/>
        <v>1</v>
      </c>
      <c r="J5055">
        <f t="shared" si="235"/>
        <v>0</v>
      </c>
      <c r="K5055" s="1">
        <f t="shared" si="236"/>
        <v>0.74424768518656492</v>
      </c>
    </row>
    <row r="5056" spans="1:11" hidden="1">
      <c r="A5056" t="s">
        <v>105</v>
      </c>
      <c r="B5056" t="s">
        <v>21</v>
      </c>
      <c r="C5056" s="7">
        <v>40190</v>
      </c>
      <c r="D5056" t="s">
        <v>327</v>
      </c>
      <c r="E5056" s="1" t="s">
        <v>13</v>
      </c>
      <c r="F5056" s="7">
        <v>40190.743217592593</v>
      </c>
      <c r="G5056" s="4" t="s">
        <v>14</v>
      </c>
      <c r="H5056" s="4" t="s">
        <v>328</v>
      </c>
      <c r="I5056" s="1">
        <f t="shared" si="234"/>
        <v>1</v>
      </c>
      <c r="J5056">
        <f t="shared" si="235"/>
        <v>0</v>
      </c>
      <c r="K5056" s="1">
        <f t="shared" si="236"/>
        <v>0.74321759259328246</v>
      </c>
    </row>
    <row r="5057" spans="1:11" hidden="1">
      <c r="A5057" t="s">
        <v>106</v>
      </c>
      <c r="B5057" t="s">
        <v>21</v>
      </c>
      <c r="C5057" s="7">
        <v>40190</v>
      </c>
      <c r="D5057" t="s">
        <v>327</v>
      </c>
      <c r="E5057" s="1" t="s">
        <v>13</v>
      </c>
      <c r="F5057" s="7">
        <v>40190.735347222224</v>
      </c>
      <c r="G5057" s="4" t="s">
        <v>14</v>
      </c>
      <c r="H5057" s="4" t="s">
        <v>328</v>
      </c>
      <c r="I5057" s="1">
        <f t="shared" si="234"/>
        <v>1</v>
      </c>
      <c r="J5057">
        <f t="shared" si="235"/>
        <v>0</v>
      </c>
      <c r="K5057" s="1">
        <f t="shared" si="236"/>
        <v>0.73534722222393611</v>
      </c>
    </row>
    <row r="5058" spans="1:11" hidden="1">
      <c r="A5058" t="s">
        <v>98</v>
      </c>
      <c r="B5058" t="s">
        <v>32</v>
      </c>
      <c r="C5058" s="7">
        <v>40190</v>
      </c>
      <c r="D5058" t="s">
        <v>327</v>
      </c>
      <c r="E5058" s="1" t="s">
        <v>13</v>
      </c>
      <c r="F5058" s="7">
        <v>40190.687002314815</v>
      </c>
      <c r="G5058" s="4" t="s">
        <v>14</v>
      </c>
      <c r="H5058" s="4" t="s">
        <v>328</v>
      </c>
      <c r="I5058" s="1">
        <f t="shared" si="234"/>
        <v>1</v>
      </c>
      <c r="J5058">
        <f t="shared" si="235"/>
        <v>0</v>
      </c>
      <c r="K5058" s="1">
        <f t="shared" si="236"/>
        <v>0.68700231481489027</v>
      </c>
    </row>
    <row r="5059" spans="1:11" hidden="1">
      <c r="A5059" t="s">
        <v>99</v>
      </c>
      <c r="B5059" t="s">
        <v>32</v>
      </c>
      <c r="C5059" s="7">
        <v>40190</v>
      </c>
      <c r="D5059" t="s">
        <v>327</v>
      </c>
      <c r="E5059" s="1" t="s">
        <v>13</v>
      </c>
      <c r="F5059" s="7">
        <v>40190.685960648145</v>
      </c>
      <c r="G5059" s="4" t="s">
        <v>14</v>
      </c>
      <c r="H5059" s="4" t="s">
        <v>328</v>
      </c>
      <c r="I5059" s="1">
        <f t="shared" ref="I5059:I5122" si="237">MONTH(C5059)</f>
        <v>1</v>
      </c>
      <c r="J5059">
        <f t="shared" ref="J5059:J5122" si="238">IF(C5059&gt;F5059,1,0)</f>
        <v>0</v>
      </c>
      <c r="K5059" s="1">
        <f t="shared" ref="K5059:K5122" si="239">F5059-C5059</f>
        <v>0.68596064814482816</v>
      </c>
    </row>
    <row r="5060" spans="1:11" hidden="1">
      <c r="A5060" t="s">
        <v>100</v>
      </c>
      <c r="B5060" t="s">
        <v>32</v>
      </c>
      <c r="C5060" s="7">
        <v>40190</v>
      </c>
      <c r="D5060" t="s">
        <v>327</v>
      </c>
      <c r="E5060" s="1" t="s">
        <v>13</v>
      </c>
      <c r="F5060" s="7">
        <v>40190.68546296296</v>
      </c>
      <c r="G5060" s="4" t="s">
        <v>14</v>
      </c>
      <c r="H5060" s="4" t="s">
        <v>328</v>
      </c>
      <c r="I5060" s="1">
        <f t="shared" si="237"/>
        <v>1</v>
      </c>
      <c r="J5060">
        <f t="shared" si="238"/>
        <v>0</v>
      </c>
      <c r="K5060" s="1">
        <f t="shared" si="239"/>
        <v>0.68546296295971842</v>
      </c>
    </row>
    <row r="5061" spans="1:11" hidden="1">
      <c r="A5061" t="s">
        <v>101</v>
      </c>
      <c r="B5061" t="s">
        <v>32</v>
      </c>
      <c r="C5061" s="7">
        <v>40190</v>
      </c>
      <c r="D5061" t="s">
        <v>327</v>
      </c>
      <c r="E5061" s="1" t="s">
        <v>13</v>
      </c>
      <c r="F5061" s="7">
        <v>40190.684918981482</v>
      </c>
      <c r="G5061" s="4" t="s">
        <v>14</v>
      </c>
      <c r="H5061" s="4" t="s">
        <v>328</v>
      </c>
      <c r="I5061" s="1">
        <f t="shared" si="237"/>
        <v>1</v>
      </c>
      <c r="J5061">
        <f t="shared" si="238"/>
        <v>0</v>
      </c>
      <c r="K5061" s="1">
        <f t="shared" si="239"/>
        <v>0.684918981482042</v>
      </c>
    </row>
    <row r="5062" spans="1:11" hidden="1">
      <c r="A5062" t="s">
        <v>102</v>
      </c>
      <c r="B5062" t="s">
        <v>32</v>
      </c>
      <c r="C5062" s="7">
        <v>40190</v>
      </c>
      <c r="D5062" t="s">
        <v>327</v>
      </c>
      <c r="E5062" s="1" t="s">
        <v>13</v>
      </c>
      <c r="F5062" s="7">
        <v>40190.68440972222</v>
      </c>
      <c r="G5062" s="4" t="s">
        <v>14</v>
      </c>
      <c r="H5062" s="4" t="s">
        <v>328</v>
      </c>
      <c r="I5062" s="1">
        <f t="shared" si="237"/>
        <v>1</v>
      </c>
      <c r="J5062">
        <f t="shared" si="238"/>
        <v>0</v>
      </c>
      <c r="K5062" s="1">
        <f t="shared" si="239"/>
        <v>0.68440972222015262</v>
      </c>
    </row>
    <row r="5063" spans="1:11" hidden="1">
      <c r="A5063" t="s">
        <v>103</v>
      </c>
      <c r="B5063" t="s">
        <v>32</v>
      </c>
      <c r="C5063" s="7">
        <v>40190</v>
      </c>
      <c r="D5063" t="s">
        <v>327</v>
      </c>
      <c r="E5063" s="1" t="s">
        <v>13</v>
      </c>
      <c r="F5063" s="7">
        <v>40190.683599537035</v>
      </c>
      <c r="G5063" s="4" t="s">
        <v>14</v>
      </c>
      <c r="H5063" s="4" t="s">
        <v>328</v>
      </c>
      <c r="I5063" s="1">
        <f t="shared" si="237"/>
        <v>1</v>
      </c>
      <c r="J5063">
        <f t="shared" si="238"/>
        <v>0</v>
      </c>
      <c r="K5063" s="1">
        <f t="shared" si="239"/>
        <v>0.68359953703475185</v>
      </c>
    </row>
    <row r="5064" spans="1:11" hidden="1">
      <c r="A5064" t="s">
        <v>104</v>
      </c>
      <c r="B5064" t="s">
        <v>32</v>
      </c>
      <c r="C5064" s="7">
        <v>40190</v>
      </c>
      <c r="D5064" t="s">
        <v>327</v>
      </c>
      <c r="E5064" s="1" t="s">
        <v>13</v>
      </c>
      <c r="F5064" s="7">
        <v>40190.68172453704</v>
      </c>
      <c r="G5064" s="4" t="s">
        <v>14</v>
      </c>
      <c r="H5064" s="4" t="s">
        <v>328</v>
      </c>
      <c r="I5064" s="1">
        <f t="shared" si="237"/>
        <v>1</v>
      </c>
      <c r="J5064">
        <f t="shared" si="238"/>
        <v>0</v>
      </c>
      <c r="K5064" s="1">
        <f t="shared" si="239"/>
        <v>0.68172453704028158</v>
      </c>
    </row>
    <row r="5065" spans="1:11" hidden="1">
      <c r="A5065" t="s">
        <v>105</v>
      </c>
      <c r="B5065" t="s">
        <v>32</v>
      </c>
      <c r="C5065" s="7">
        <v>40190</v>
      </c>
      <c r="D5065" t="s">
        <v>327</v>
      </c>
      <c r="E5065" s="1" t="s">
        <v>13</v>
      </c>
      <c r="F5065" s="7">
        <v>40190.680925925924</v>
      </c>
      <c r="G5065" s="4" t="s">
        <v>14</v>
      </c>
      <c r="H5065" s="4" t="s">
        <v>328</v>
      </c>
      <c r="I5065" s="1">
        <f t="shared" si="237"/>
        <v>1</v>
      </c>
      <c r="J5065">
        <f t="shared" si="238"/>
        <v>0</v>
      </c>
      <c r="K5065" s="1">
        <f t="shared" si="239"/>
        <v>0.6809259259243845</v>
      </c>
    </row>
    <row r="5066" spans="1:11" hidden="1">
      <c r="A5066" t="s">
        <v>106</v>
      </c>
      <c r="B5066" t="s">
        <v>32</v>
      </c>
      <c r="C5066" s="7">
        <v>40190</v>
      </c>
      <c r="D5066" t="s">
        <v>327</v>
      </c>
      <c r="E5066" s="1" t="s">
        <v>13</v>
      </c>
      <c r="F5066" s="7">
        <v>40190.68041666667</v>
      </c>
      <c r="G5066" s="4" t="s">
        <v>14</v>
      </c>
      <c r="H5066" s="4" t="s">
        <v>328</v>
      </c>
      <c r="I5066" s="1">
        <f t="shared" si="237"/>
        <v>1</v>
      </c>
      <c r="J5066">
        <f t="shared" si="238"/>
        <v>0</v>
      </c>
      <c r="K5066" s="1">
        <f t="shared" si="239"/>
        <v>0.68041666666977108</v>
      </c>
    </row>
    <row r="5067" spans="1:11" hidden="1">
      <c r="A5067" t="s">
        <v>107</v>
      </c>
      <c r="B5067" t="s">
        <v>32</v>
      </c>
      <c r="C5067" s="7">
        <v>40190</v>
      </c>
      <c r="D5067" t="s">
        <v>327</v>
      </c>
      <c r="E5067" s="1" t="s">
        <v>13</v>
      </c>
      <c r="F5067" s="7">
        <v>40190.679930555554</v>
      </c>
      <c r="G5067" s="4" t="s">
        <v>14</v>
      </c>
      <c r="H5067" s="4" t="s">
        <v>328</v>
      </c>
      <c r="I5067" s="1">
        <f t="shared" si="237"/>
        <v>1</v>
      </c>
      <c r="J5067">
        <f t="shared" si="238"/>
        <v>0</v>
      </c>
      <c r="K5067" s="1">
        <f t="shared" si="239"/>
        <v>0.67993055555416504</v>
      </c>
    </row>
    <row r="5068" spans="1:11" hidden="1">
      <c r="A5068" t="s">
        <v>108</v>
      </c>
      <c r="B5068" t="s">
        <v>32</v>
      </c>
      <c r="C5068" s="7">
        <v>40190</v>
      </c>
      <c r="D5068" t="s">
        <v>327</v>
      </c>
      <c r="E5068" s="1" t="s">
        <v>13</v>
      </c>
      <c r="F5068" s="7">
        <v>40190.679351851853</v>
      </c>
      <c r="G5068" s="4" t="s">
        <v>14</v>
      </c>
      <c r="H5068" s="4" t="s">
        <v>328</v>
      </c>
      <c r="I5068" s="1">
        <f t="shared" si="237"/>
        <v>1</v>
      </c>
      <c r="J5068">
        <f t="shared" si="238"/>
        <v>0</v>
      </c>
      <c r="K5068" s="1">
        <f t="shared" si="239"/>
        <v>0.67935185185342561</v>
      </c>
    </row>
    <row r="5069" spans="1:11" hidden="1">
      <c r="A5069" t="s">
        <v>20</v>
      </c>
      <c r="B5069" t="s">
        <v>32</v>
      </c>
      <c r="C5069" s="7">
        <v>40190</v>
      </c>
      <c r="D5069" t="s">
        <v>327</v>
      </c>
      <c r="E5069" s="1" t="s">
        <v>13</v>
      </c>
      <c r="F5069" s="7">
        <v>40190.678865740738</v>
      </c>
      <c r="G5069" s="4" t="s">
        <v>14</v>
      </c>
      <c r="H5069" s="4" t="s">
        <v>328</v>
      </c>
      <c r="I5069" s="1">
        <f t="shared" si="237"/>
        <v>1</v>
      </c>
      <c r="J5069">
        <f t="shared" si="238"/>
        <v>0</v>
      </c>
      <c r="K5069" s="1">
        <f t="shared" si="239"/>
        <v>0.67886574073781958</v>
      </c>
    </row>
    <row r="5070" spans="1:11" hidden="1">
      <c r="A5070" t="s">
        <v>24</v>
      </c>
      <c r="B5070" t="s">
        <v>32</v>
      </c>
      <c r="C5070" s="7">
        <v>40190</v>
      </c>
      <c r="D5070" t="s">
        <v>327</v>
      </c>
      <c r="E5070" s="1" t="s">
        <v>13</v>
      </c>
      <c r="F5070" s="7">
        <v>40190.678263888891</v>
      </c>
      <c r="G5070" s="4" t="s">
        <v>14</v>
      </c>
      <c r="H5070" s="4" t="s">
        <v>328</v>
      </c>
      <c r="I5070" s="1">
        <f t="shared" si="237"/>
        <v>1</v>
      </c>
      <c r="J5070">
        <f t="shared" si="238"/>
        <v>0</v>
      </c>
      <c r="K5070" s="1">
        <f t="shared" si="239"/>
        <v>0.67826388889079681</v>
      </c>
    </row>
    <row r="5071" spans="1:11" hidden="1">
      <c r="A5071" t="s">
        <v>25</v>
      </c>
      <c r="B5071" t="s">
        <v>32</v>
      </c>
      <c r="C5071" s="7">
        <v>40190</v>
      </c>
      <c r="D5071" t="s">
        <v>327</v>
      </c>
      <c r="E5071" s="1" t="s">
        <v>13</v>
      </c>
      <c r="F5071" s="7">
        <v>40190.677557870367</v>
      </c>
      <c r="G5071" s="4" t="s">
        <v>14</v>
      </c>
      <c r="H5071" s="4" t="s">
        <v>328</v>
      </c>
      <c r="I5071" s="1">
        <f t="shared" si="237"/>
        <v>1</v>
      </c>
      <c r="J5071">
        <f t="shared" si="238"/>
        <v>0</v>
      </c>
      <c r="K5071" s="1">
        <f t="shared" si="239"/>
        <v>0.67755787036730908</v>
      </c>
    </row>
    <row r="5072" spans="1:11" hidden="1">
      <c r="A5072" t="s">
        <v>26</v>
      </c>
      <c r="B5072" t="s">
        <v>32</v>
      </c>
      <c r="C5072" s="7">
        <v>40190</v>
      </c>
      <c r="D5072" t="s">
        <v>327</v>
      </c>
      <c r="E5072" s="1" t="s">
        <v>13</v>
      </c>
      <c r="F5072" s="7">
        <v>40190.677060185182</v>
      </c>
      <c r="G5072" s="4" t="s">
        <v>14</v>
      </c>
      <c r="H5072" s="4" t="s">
        <v>328</v>
      </c>
      <c r="I5072" s="1">
        <f t="shared" si="237"/>
        <v>1</v>
      </c>
      <c r="J5072">
        <f t="shared" si="238"/>
        <v>0</v>
      </c>
      <c r="K5072" s="1">
        <f t="shared" si="239"/>
        <v>0.67706018518219935</v>
      </c>
    </row>
    <row r="5073" spans="1:11" hidden="1">
      <c r="A5073" t="s">
        <v>27</v>
      </c>
      <c r="B5073" t="s">
        <v>32</v>
      </c>
      <c r="C5073" s="7">
        <v>40190</v>
      </c>
      <c r="D5073" t="s">
        <v>327</v>
      </c>
      <c r="E5073" s="1" t="s">
        <v>13</v>
      </c>
      <c r="F5073" s="7">
        <v>40190.676631944443</v>
      </c>
      <c r="G5073" s="4" t="s">
        <v>14</v>
      </c>
      <c r="H5073" s="4" t="s">
        <v>328</v>
      </c>
      <c r="I5073" s="1">
        <f t="shared" si="237"/>
        <v>1</v>
      </c>
      <c r="J5073">
        <f t="shared" si="238"/>
        <v>0</v>
      </c>
      <c r="K5073" s="1">
        <f t="shared" si="239"/>
        <v>0.67663194444321562</v>
      </c>
    </row>
    <row r="5074" spans="1:11" hidden="1">
      <c r="A5074" t="s">
        <v>28</v>
      </c>
      <c r="B5074" t="s">
        <v>32</v>
      </c>
      <c r="C5074" s="7">
        <v>40190</v>
      </c>
      <c r="D5074" t="s">
        <v>327</v>
      </c>
      <c r="E5074" s="1" t="s">
        <v>13</v>
      </c>
      <c r="F5074" s="7">
        <v>40190.676099537035</v>
      </c>
      <c r="G5074" s="4" t="s">
        <v>14</v>
      </c>
      <c r="H5074" s="4" t="s">
        <v>328</v>
      </c>
      <c r="I5074" s="1">
        <f t="shared" si="237"/>
        <v>1</v>
      </c>
      <c r="J5074">
        <f t="shared" si="238"/>
        <v>0</v>
      </c>
      <c r="K5074" s="1">
        <f t="shared" si="239"/>
        <v>0.67609953703504289</v>
      </c>
    </row>
    <row r="5075" spans="1:11" hidden="1">
      <c r="A5075" t="s">
        <v>29</v>
      </c>
      <c r="B5075" t="s">
        <v>32</v>
      </c>
      <c r="C5075" s="7">
        <v>40190</v>
      </c>
      <c r="D5075" t="s">
        <v>327</v>
      </c>
      <c r="E5075" s="1" t="s">
        <v>13</v>
      </c>
      <c r="F5075" s="7">
        <v>40190.675532407404</v>
      </c>
      <c r="G5075" s="4" t="s">
        <v>14</v>
      </c>
      <c r="H5075" s="4" t="s">
        <v>328</v>
      </c>
      <c r="I5075" s="1">
        <f t="shared" si="237"/>
        <v>1</v>
      </c>
      <c r="J5075">
        <f t="shared" si="238"/>
        <v>0</v>
      </c>
      <c r="K5075" s="1">
        <f t="shared" si="239"/>
        <v>0.67553240740380716</v>
      </c>
    </row>
    <row r="5076" spans="1:11" hidden="1">
      <c r="A5076" t="s">
        <v>30</v>
      </c>
      <c r="B5076" t="s">
        <v>32</v>
      </c>
      <c r="C5076" s="7">
        <v>40190</v>
      </c>
      <c r="D5076" t="s">
        <v>327</v>
      </c>
      <c r="E5076" s="1" t="s">
        <v>13</v>
      </c>
      <c r="F5076" s="7">
        <v>40190.674988425926</v>
      </c>
      <c r="G5076" s="4" t="s">
        <v>14</v>
      </c>
      <c r="H5076" s="4" t="s">
        <v>328</v>
      </c>
      <c r="I5076" s="1">
        <f t="shared" si="237"/>
        <v>1</v>
      </c>
      <c r="J5076">
        <f t="shared" si="238"/>
        <v>0</v>
      </c>
      <c r="K5076" s="1">
        <f t="shared" si="239"/>
        <v>0.67498842592613073</v>
      </c>
    </row>
    <row r="5077" spans="1:11" hidden="1">
      <c r="A5077" t="s">
        <v>33</v>
      </c>
      <c r="B5077" t="s">
        <v>32</v>
      </c>
      <c r="C5077" s="7">
        <v>40190</v>
      </c>
      <c r="D5077" t="s">
        <v>327</v>
      </c>
      <c r="E5077" s="1" t="s">
        <v>13</v>
      </c>
      <c r="F5077" s="7">
        <v>40190.674062500002</v>
      </c>
      <c r="G5077" s="4" t="s">
        <v>14</v>
      </c>
      <c r="H5077" s="4" t="s">
        <v>328</v>
      </c>
      <c r="I5077" s="1">
        <f t="shared" si="237"/>
        <v>1</v>
      </c>
      <c r="J5077">
        <f t="shared" si="238"/>
        <v>0</v>
      </c>
      <c r="K5077" s="1">
        <f t="shared" si="239"/>
        <v>0.67406250000203727</v>
      </c>
    </row>
    <row r="5078" spans="1:11" hidden="1">
      <c r="A5078" t="s">
        <v>36</v>
      </c>
      <c r="B5078" t="s">
        <v>32</v>
      </c>
      <c r="C5078" s="7">
        <v>40190</v>
      </c>
      <c r="D5078" t="s">
        <v>327</v>
      </c>
      <c r="E5078" s="1" t="s">
        <v>13</v>
      </c>
      <c r="F5078" s="7">
        <v>40190.673634259256</v>
      </c>
      <c r="G5078" s="4" t="s">
        <v>14</v>
      </c>
      <c r="H5078" s="4" t="s">
        <v>328</v>
      </c>
      <c r="I5078" s="1">
        <f t="shared" si="237"/>
        <v>1</v>
      </c>
      <c r="J5078">
        <f t="shared" si="238"/>
        <v>0</v>
      </c>
      <c r="K5078" s="1">
        <f t="shared" si="239"/>
        <v>0.67363425925577758</v>
      </c>
    </row>
    <row r="5079" spans="1:11" hidden="1">
      <c r="A5079" t="s">
        <v>38</v>
      </c>
      <c r="B5079" t="s">
        <v>32</v>
      </c>
      <c r="C5079" s="7">
        <v>40190</v>
      </c>
      <c r="D5079" t="s">
        <v>327</v>
      </c>
      <c r="E5079" s="1" t="s">
        <v>13</v>
      </c>
      <c r="F5079" s="7">
        <v>40190.672662037039</v>
      </c>
      <c r="G5079" s="4" t="s">
        <v>14</v>
      </c>
      <c r="H5079" s="4" t="s">
        <v>328</v>
      </c>
      <c r="I5079" s="1">
        <f t="shared" si="237"/>
        <v>1</v>
      </c>
      <c r="J5079">
        <f t="shared" si="238"/>
        <v>0</v>
      </c>
      <c r="K5079" s="1">
        <f t="shared" si="239"/>
        <v>0.67266203703911742</v>
      </c>
    </row>
    <row r="5080" spans="1:11" hidden="1">
      <c r="A5080" t="s">
        <v>39</v>
      </c>
      <c r="B5080" t="s">
        <v>32</v>
      </c>
      <c r="C5080" s="7">
        <v>40189</v>
      </c>
      <c r="D5080" t="s">
        <v>327</v>
      </c>
      <c r="E5080" s="1" t="s">
        <v>13</v>
      </c>
      <c r="F5080" s="7">
        <v>40189.766331018516</v>
      </c>
      <c r="G5080" s="4" t="s">
        <v>14</v>
      </c>
      <c r="H5080" s="4" t="s">
        <v>328</v>
      </c>
      <c r="I5080" s="1">
        <f t="shared" si="237"/>
        <v>1</v>
      </c>
      <c r="J5080">
        <f t="shared" si="238"/>
        <v>0</v>
      </c>
      <c r="K5080" s="1">
        <f t="shared" si="239"/>
        <v>0.76633101851621177</v>
      </c>
    </row>
    <row r="5081" spans="1:11" hidden="1">
      <c r="A5081" t="s">
        <v>107</v>
      </c>
      <c r="B5081" t="s">
        <v>21</v>
      </c>
      <c r="C5081" s="7">
        <v>40189</v>
      </c>
      <c r="D5081" t="s">
        <v>327</v>
      </c>
      <c r="E5081" s="1" t="s">
        <v>13</v>
      </c>
      <c r="F5081" s="7">
        <v>40189.764537037037</v>
      </c>
      <c r="G5081" s="4" t="s">
        <v>14</v>
      </c>
      <c r="H5081" s="4" t="s">
        <v>328</v>
      </c>
      <c r="I5081" s="1">
        <f t="shared" si="237"/>
        <v>1</v>
      </c>
      <c r="J5081">
        <f t="shared" si="238"/>
        <v>0</v>
      </c>
      <c r="K5081" s="1">
        <f t="shared" si="239"/>
        <v>0.76453703703737119</v>
      </c>
    </row>
    <row r="5082" spans="1:11" hidden="1">
      <c r="A5082" t="s">
        <v>108</v>
      </c>
      <c r="B5082" t="s">
        <v>21</v>
      </c>
      <c r="C5082" s="7">
        <v>40189</v>
      </c>
      <c r="D5082" t="s">
        <v>327</v>
      </c>
      <c r="E5082" s="1" t="s">
        <v>13</v>
      </c>
      <c r="F5082" s="7">
        <v>40189.759872685187</v>
      </c>
      <c r="G5082" s="4" t="s">
        <v>14</v>
      </c>
      <c r="H5082" s="4" t="s">
        <v>328</v>
      </c>
      <c r="I5082" s="1">
        <f t="shared" si="237"/>
        <v>1</v>
      </c>
      <c r="J5082">
        <f t="shared" si="238"/>
        <v>0</v>
      </c>
      <c r="K5082" s="1">
        <f t="shared" si="239"/>
        <v>0.75987268518656492</v>
      </c>
    </row>
    <row r="5083" spans="1:11" hidden="1">
      <c r="A5083" t="s">
        <v>20</v>
      </c>
      <c r="B5083" t="s">
        <v>21</v>
      </c>
      <c r="C5083" s="7">
        <v>40189</v>
      </c>
      <c r="D5083" t="s">
        <v>327</v>
      </c>
      <c r="E5083" s="1" t="s">
        <v>13</v>
      </c>
      <c r="F5083" s="7">
        <v>40189.758796296293</v>
      </c>
      <c r="G5083" s="4" t="s">
        <v>14</v>
      </c>
      <c r="H5083" s="4" t="s">
        <v>328</v>
      </c>
      <c r="I5083" s="1">
        <f t="shared" si="237"/>
        <v>1</v>
      </c>
      <c r="J5083">
        <f t="shared" si="238"/>
        <v>0</v>
      </c>
      <c r="K5083" s="1">
        <f t="shared" si="239"/>
        <v>0.75879629629343981</v>
      </c>
    </row>
    <row r="5084" spans="1:11" hidden="1">
      <c r="A5084" t="s">
        <v>24</v>
      </c>
      <c r="B5084" t="s">
        <v>21</v>
      </c>
      <c r="C5084" s="7">
        <v>40189</v>
      </c>
      <c r="D5084" t="s">
        <v>327</v>
      </c>
      <c r="E5084" s="1" t="s">
        <v>13</v>
      </c>
      <c r="F5084" s="7">
        <v>40189.758229166669</v>
      </c>
      <c r="G5084" s="4" t="s">
        <v>14</v>
      </c>
      <c r="H5084" s="4" t="s">
        <v>328</v>
      </c>
      <c r="I5084" s="1">
        <f t="shared" si="237"/>
        <v>1</v>
      </c>
      <c r="J5084">
        <f t="shared" si="238"/>
        <v>0</v>
      </c>
      <c r="K5084" s="1">
        <f t="shared" si="239"/>
        <v>0.75822916666948004</v>
      </c>
    </row>
    <row r="5085" spans="1:11" hidden="1">
      <c r="A5085" t="s">
        <v>25</v>
      </c>
      <c r="B5085" t="s">
        <v>21</v>
      </c>
      <c r="C5085" s="7">
        <v>40189</v>
      </c>
      <c r="D5085" t="s">
        <v>327</v>
      </c>
      <c r="E5085" s="1" t="s">
        <v>13</v>
      </c>
      <c r="F5085" s="7">
        <v>40189.757754629631</v>
      </c>
      <c r="G5085" s="4" t="s">
        <v>14</v>
      </c>
      <c r="H5085" s="4" t="s">
        <v>328</v>
      </c>
      <c r="I5085" s="1">
        <f t="shared" si="237"/>
        <v>1</v>
      </c>
      <c r="J5085">
        <f t="shared" si="238"/>
        <v>0</v>
      </c>
      <c r="K5085" s="1">
        <f t="shared" si="239"/>
        <v>0.75775462963065365</v>
      </c>
    </row>
    <row r="5086" spans="1:11" hidden="1">
      <c r="A5086" t="s">
        <v>26</v>
      </c>
      <c r="B5086" t="s">
        <v>21</v>
      </c>
      <c r="C5086" s="7">
        <v>40189</v>
      </c>
      <c r="D5086" t="s">
        <v>327</v>
      </c>
      <c r="E5086" s="1" t="s">
        <v>13</v>
      </c>
      <c r="F5086" s="7">
        <v>40189.757106481484</v>
      </c>
      <c r="G5086" s="4" t="s">
        <v>14</v>
      </c>
      <c r="H5086" s="4" t="s">
        <v>328</v>
      </c>
      <c r="I5086" s="1">
        <f t="shared" si="237"/>
        <v>1</v>
      </c>
      <c r="J5086">
        <f t="shared" si="238"/>
        <v>0</v>
      </c>
      <c r="K5086" s="1">
        <f t="shared" si="239"/>
        <v>0.75710648148378823</v>
      </c>
    </row>
    <row r="5087" spans="1:11" hidden="1">
      <c r="A5087" t="s">
        <v>27</v>
      </c>
      <c r="B5087" t="s">
        <v>21</v>
      </c>
      <c r="C5087" s="7">
        <v>40189</v>
      </c>
      <c r="D5087" t="s">
        <v>327</v>
      </c>
      <c r="E5087" s="1" t="s">
        <v>13</v>
      </c>
      <c r="F5087" s="7">
        <v>40189.75613425926</v>
      </c>
      <c r="G5087" s="4" t="s">
        <v>14</v>
      </c>
      <c r="H5087" s="4" t="s">
        <v>328</v>
      </c>
      <c r="I5087" s="1">
        <f t="shared" si="237"/>
        <v>1</v>
      </c>
      <c r="J5087">
        <f t="shared" si="238"/>
        <v>0</v>
      </c>
      <c r="K5087" s="1">
        <f t="shared" si="239"/>
        <v>0.75613425925985212</v>
      </c>
    </row>
    <row r="5088" spans="1:11" hidden="1">
      <c r="A5088" t="s">
        <v>28</v>
      </c>
      <c r="B5088" t="s">
        <v>21</v>
      </c>
      <c r="C5088" s="7">
        <v>40189</v>
      </c>
      <c r="D5088" t="s">
        <v>327</v>
      </c>
      <c r="E5088" s="1" t="s">
        <v>13</v>
      </c>
      <c r="F5088" s="7">
        <v>40189.755509259259</v>
      </c>
      <c r="G5088" s="4" t="s">
        <v>14</v>
      </c>
      <c r="H5088" s="4" t="s">
        <v>328</v>
      </c>
      <c r="I5088" s="1">
        <f t="shared" si="237"/>
        <v>1</v>
      </c>
      <c r="J5088">
        <f t="shared" si="238"/>
        <v>0</v>
      </c>
      <c r="K5088" s="1">
        <f t="shared" si="239"/>
        <v>0.75550925925927004</v>
      </c>
    </row>
    <row r="5089" spans="1:11" hidden="1">
      <c r="A5089" t="s">
        <v>29</v>
      </c>
      <c r="B5089" t="s">
        <v>21</v>
      </c>
      <c r="C5089" s="7">
        <v>40189</v>
      </c>
      <c r="D5089" t="s">
        <v>327</v>
      </c>
      <c r="E5089" s="1" t="s">
        <v>13</v>
      </c>
      <c r="F5089" s="7">
        <v>40189.754155092596</v>
      </c>
      <c r="G5089" s="4" t="s">
        <v>14</v>
      </c>
      <c r="H5089" s="4" t="s">
        <v>328</v>
      </c>
      <c r="I5089" s="1">
        <f t="shared" si="237"/>
        <v>1</v>
      </c>
      <c r="J5089">
        <f t="shared" si="238"/>
        <v>0</v>
      </c>
      <c r="K5089" s="1">
        <f t="shared" si="239"/>
        <v>0.75415509259619284</v>
      </c>
    </row>
    <row r="5090" spans="1:11" hidden="1">
      <c r="A5090" t="s">
        <v>30</v>
      </c>
      <c r="B5090" t="s">
        <v>21</v>
      </c>
      <c r="C5090" s="7">
        <v>40189</v>
      </c>
      <c r="D5090" t="s">
        <v>327</v>
      </c>
      <c r="E5090" s="1" t="s">
        <v>13</v>
      </c>
      <c r="F5090" s="7">
        <v>40189.753634259258</v>
      </c>
      <c r="G5090" s="4" t="s">
        <v>14</v>
      </c>
      <c r="H5090" s="4" t="s">
        <v>328</v>
      </c>
      <c r="I5090" s="1">
        <f t="shared" si="237"/>
        <v>1</v>
      </c>
      <c r="J5090">
        <f t="shared" si="238"/>
        <v>0</v>
      </c>
      <c r="K5090" s="1">
        <f t="shared" si="239"/>
        <v>0.75363425925752381</v>
      </c>
    </row>
    <row r="5091" spans="1:11" hidden="1">
      <c r="A5091" t="s">
        <v>33</v>
      </c>
      <c r="B5091" t="s">
        <v>21</v>
      </c>
      <c r="C5091" s="7">
        <v>40189</v>
      </c>
      <c r="D5091" t="s">
        <v>327</v>
      </c>
      <c r="E5091" s="1" t="s">
        <v>13</v>
      </c>
      <c r="F5091" s="7">
        <v>40189.752905092595</v>
      </c>
      <c r="G5091" s="4" t="s">
        <v>14</v>
      </c>
      <c r="H5091" s="4" t="s">
        <v>328</v>
      </c>
      <c r="I5091" s="1">
        <f t="shared" si="237"/>
        <v>1</v>
      </c>
      <c r="J5091">
        <f t="shared" si="238"/>
        <v>0</v>
      </c>
      <c r="K5091" s="1">
        <f t="shared" si="239"/>
        <v>0.75290509259502869</v>
      </c>
    </row>
    <row r="5092" spans="1:11" hidden="1">
      <c r="A5092" t="s">
        <v>36</v>
      </c>
      <c r="B5092" t="s">
        <v>21</v>
      </c>
      <c r="C5092" s="7">
        <v>40189</v>
      </c>
      <c r="D5092" t="s">
        <v>327</v>
      </c>
      <c r="E5092" s="1" t="s">
        <v>13</v>
      </c>
      <c r="F5092" s="7">
        <v>40189.751608796294</v>
      </c>
      <c r="G5092" s="4" t="s">
        <v>14</v>
      </c>
      <c r="H5092" s="4" t="s">
        <v>328</v>
      </c>
      <c r="I5092" s="1">
        <f t="shared" si="237"/>
        <v>1</v>
      </c>
      <c r="J5092">
        <f t="shared" si="238"/>
        <v>0</v>
      </c>
      <c r="K5092" s="1">
        <f t="shared" si="239"/>
        <v>0.75160879629402189</v>
      </c>
    </row>
    <row r="5093" spans="1:11" hidden="1">
      <c r="A5093" t="s">
        <v>38</v>
      </c>
      <c r="B5093" t="s">
        <v>21</v>
      </c>
      <c r="C5093" s="7">
        <v>40189</v>
      </c>
      <c r="D5093" t="s">
        <v>327</v>
      </c>
      <c r="E5093" s="1" t="s">
        <v>13</v>
      </c>
      <c r="F5093" s="7">
        <v>40189.747604166667</v>
      </c>
      <c r="G5093" s="4" t="s">
        <v>14</v>
      </c>
      <c r="H5093" s="4" t="s">
        <v>328</v>
      </c>
      <c r="I5093" s="1">
        <f t="shared" si="237"/>
        <v>1</v>
      </c>
      <c r="J5093">
        <f t="shared" si="238"/>
        <v>0</v>
      </c>
      <c r="K5093" s="1">
        <f t="shared" si="239"/>
        <v>0.74760416666686069</v>
      </c>
    </row>
    <row r="5094" spans="1:11" hidden="1">
      <c r="A5094" t="s">
        <v>39</v>
      </c>
      <c r="B5094" t="s">
        <v>21</v>
      </c>
      <c r="C5094" s="7">
        <v>40189</v>
      </c>
      <c r="D5094" t="s">
        <v>327</v>
      </c>
      <c r="E5094" s="1" t="s">
        <v>13</v>
      </c>
      <c r="F5094" s="7">
        <v>40189.746898148151</v>
      </c>
      <c r="G5094" s="4" t="s">
        <v>14</v>
      </c>
      <c r="H5094" s="4" t="s">
        <v>328</v>
      </c>
      <c r="I5094" s="1">
        <f t="shared" si="237"/>
        <v>1</v>
      </c>
      <c r="J5094">
        <f t="shared" si="238"/>
        <v>0</v>
      </c>
      <c r="K5094" s="1">
        <f t="shared" si="239"/>
        <v>0.74689814815064892</v>
      </c>
    </row>
    <row r="5095" spans="1:11" hidden="1">
      <c r="A5095" t="s">
        <v>47</v>
      </c>
      <c r="B5095" t="s">
        <v>21</v>
      </c>
      <c r="C5095" s="7">
        <v>40189</v>
      </c>
      <c r="D5095" t="s">
        <v>327</v>
      </c>
      <c r="E5095" s="1" t="s">
        <v>13</v>
      </c>
      <c r="F5095" s="7">
        <v>40189.746354166666</v>
      </c>
      <c r="G5095" s="4" t="s">
        <v>14</v>
      </c>
      <c r="H5095" s="4" t="s">
        <v>328</v>
      </c>
      <c r="I5095" s="1">
        <f t="shared" si="237"/>
        <v>1</v>
      </c>
      <c r="J5095">
        <f t="shared" si="238"/>
        <v>0</v>
      </c>
      <c r="K5095" s="1">
        <f t="shared" si="239"/>
        <v>0.74635416666569654</v>
      </c>
    </row>
    <row r="5096" spans="1:11" hidden="1">
      <c r="A5096" t="s">
        <v>10</v>
      </c>
      <c r="B5096" t="s">
        <v>21</v>
      </c>
      <c r="C5096" s="7">
        <v>40189</v>
      </c>
      <c r="D5096" t="s">
        <v>327</v>
      </c>
      <c r="E5096" s="1" t="s">
        <v>13</v>
      </c>
      <c r="F5096" s="7">
        <v>40189.745023148149</v>
      </c>
      <c r="G5096" s="4" t="s">
        <v>14</v>
      </c>
      <c r="H5096" s="4" t="s">
        <v>328</v>
      </c>
      <c r="I5096" s="1">
        <f t="shared" si="237"/>
        <v>1</v>
      </c>
      <c r="J5096">
        <f t="shared" si="238"/>
        <v>0</v>
      </c>
      <c r="K5096" s="1">
        <f t="shared" si="239"/>
        <v>0.74502314814890269</v>
      </c>
    </row>
    <row r="5097" spans="1:11" hidden="1">
      <c r="A5097" t="s">
        <v>16</v>
      </c>
      <c r="B5097" t="s">
        <v>21</v>
      </c>
      <c r="C5097" s="7">
        <v>40189</v>
      </c>
      <c r="D5097" t="s">
        <v>327</v>
      </c>
      <c r="E5097" s="1" t="s">
        <v>13</v>
      </c>
      <c r="F5097" s="7">
        <v>40189.744340277779</v>
      </c>
      <c r="G5097" s="4" t="s">
        <v>14</v>
      </c>
      <c r="H5097" s="4" t="s">
        <v>328</v>
      </c>
      <c r="I5097" s="1">
        <f t="shared" si="237"/>
        <v>1</v>
      </c>
      <c r="J5097">
        <f t="shared" si="238"/>
        <v>0</v>
      </c>
      <c r="K5097" s="1">
        <f t="shared" si="239"/>
        <v>0.74434027777897427</v>
      </c>
    </row>
    <row r="5098" spans="1:11" hidden="1">
      <c r="A5098" t="s">
        <v>17</v>
      </c>
      <c r="B5098" t="s">
        <v>21</v>
      </c>
      <c r="C5098" s="7">
        <v>40189</v>
      </c>
      <c r="D5098" t="s">
        <v>327</v>
      </c>
      <c r="E5098" s="1" t="s">
        <v>13</v>
      </c>
      <c r="F5098" s="7">
        <v>40189.743634259263</v>
      </c>
      <c r="G5098" s="4" t="s">
        <v>14</v>
      </c>
      <c r="H5098" s="4" t="s">
        <v>328</v>
      </c>
      <c r="I5098" s="1">
        <f t="shared" si="237"/>
        <v>1</v>
      </c>
      <c r="J5098">
        <f t="shared" si="238"/>
        <v>0</v>
      </c>
      <c r="K5098" s="1">
        <f t="shared" si="239"/>
        <v>0.7436342592627625</v>
      </c>
    </row>
    <row r="5099" spans="1:11" hidden="1">
      <c r="A5099" t="s">
        <v>18</v>
      </c>
      <c r="B5099" t="s">
        <v>21</v>
      </c>
      <c r="C5099" s="7">
        <v>40189</v>
      </c>
      <c r="D5099" t="s">
        <v>327</v>
      </c>
      <c r="E5099" s="1" t="s">
        <v>13</v>
      </c>
      <c r="F5099" s="7">
        <v>40189.742812500001</v>
      </c>
      <c r="G5099" s="4" t="s">
        <v>14</v>
      </c>
      <c r="H5099" s="4" t="s">
        <v>328</v>
      </c>
      <c r="I5099" s="1">
        <f t="shared" si="237"/>
        <v>1</v>
      </c>
      <c r="J5099">
        <f t="shared" si="238"/>
        <v>0</v>
      </c>
      <c r="K5099" s="1">
        <f t="shared" si="239"/>
        <v>0.74281250000058208</v>
      </c>
    </row>
    <row r="5100" spans="1:11" hidden="1">
      <c r="A5100" t="s">
        <v>19</v>
      </c>
      <c r="B5100" t="s">
        <v>21</v>
      </c>
      <c r="C5100" s="7">
        <v>40189</v>
      </c>
      <c r="D5100" t="s">
        <v>327</v>
      </c>
      <c r="E5100" s="1" t="s">
        <v>13</v>
      </c>
      <c r="F5100" s="7">
        <v>40189.742164351854</v>
      </c>
      <c r="G5100" s="4" t="s">
        <v>14</v>
      </c>
      <c r="H5100" s="4" t="s">
        <v>328</v>
      </c>
      <c r="I5100" s="1">
        <f t="shared" si="237"/>
        <v>1</v>
      </c>
      <c r="J5100">
        <f t="shared" si="238"/>
        <v>0</v>
      </c>
      <c r="K5100" s="1">
        <f t="shared" si="239"/>
        <v>0.74216435185371665</v>
      </c>
    </row>
    <row r="5101" spans="1:11" hidden="1">
      <c r="A5101" t="s">
        <v>22</v>
      </c>
      <c r="B5101" t="s">
        <v>21</v>
      </c>
      <c r="C5101" s="7">
        <v>40189</v>
      </c>
      <c r="D5101" t="s">
        <v>327</v>
      </c>
      <c r="E5101" s="1" t="s">
        <v>13</v>
      </c>
      <c r="F5101" s="7">
        <v>40189.741331018522</v>
      </c>
      <c r="G5101" s="4" t="s">
        <v>14</v>
      </c>
      <c r="H5101" s="4" t="s">
        <v>328</v>
      </c>
      <c r="I5101" s="1">
        <f t="shared" si="237"/>
        <v>1</v>
      </c>
      <c r="J5101">
        <f t="shared" si="238"/>
        <v>0</v>
      </c>
      <c r="K5101" s="1">
        <f t="shared" si="239"/>
        <v>0.74133101852203254</v>
      </c>
    </row>
    <row r="5102" spans="1:11" hidden="1">
      <c r="A5102" t="s">
        <v>31</v>
      </c>
      <c r="B5102" t="s">
        <v>21</v>
      </c>
      <c r="C5102" s="7">
        <v>40189</v>
      </c>
      <c r="D5102" t="s">
        <v>327</v>
      </c>
      <c r="E5102" s="1" t="s">
        <v>13</v>
      </c>
      <c r="F5102" s="7">
        <v>40189.740740740737</v>
      </c>
      <c r="G5102" s="4" t="s">
        <v>14</v>
      </c>
      <c r="H5102" s="4" t="s">
        <v>328</v>
      </c>
      <c r="I5102" s="1">
        <f t="shared" si="237"/>
        <v>1</v>
      </c>
      <c r="J5102">
        <f t="shared" si="238"/>
        <v>0</v>
      </c>
      <c r="K5102" s="1">
        <f t="shared" si="239"/>
        <v>0.7407407407372375</v>
      </c>
    </row>
    <row r="5103" spans="1:11" hidden="1">
      <c r="A5103" t="s">
        <v>34</v>
      </c>
      <c r="B5103" t="s">
        <v>21</v>
      </c>
      <c r="C5103" s="7">
        <v>40189</v>
      </c>
      <c r="D5103" t="s">
        <v>327</v>
      </c>
      <c r="E5103" s="1" t="s">
        <v>13</v>
      </c>
      <c r="F5103" s="7">
        <v>40189.740011574075</v>
      </c>
      <c r="G5103" s="4" t="s">
        <v>14</v>
      </c>
      <c r="H5103" s="4" t="s">
        <v>328</v>
      </c>
      <c r="I5103" s="1">
        <f t="shared" si="237"/>
        <v>1</v>
      </c>
      <c r="J5103">
        <f t="shared" si="238"/>
        <v>0</v>
      </c>
      <c r="K5103" s="1">
        <f t="shared" si="239"/>
        <v>0.74001157407474238</v>
      </c>
    </row>
    <row r="5104" spans="1:11" hidden="1">
      <c r="A5104" t="s">
        <v>35</v>
      </c>
      <c r="B5104" t="s">
        <v>21</v>
      </c>
      <c r="C5104" s="7">
        <v>40189</v>
      </c>
      <c r="D5104" t="s">
        <v>327</v>
      </c>
      <c r="E5104" s="1" t="s">
        <v>13</v>
      </c>
      <c r="F5104" s="7">
        <v>40189.739293981482</v>
      </c>
      <c r="G5104" s="4" t="s">
        <v>14</v>
      </c>
      <c r="H5104" s="4" t="s">
        <v>328</v>
      </c>
      <c r="I5104" s="1">
        <f t="shared" si="237"/>
        <v>1</v>
      </c>
      <c r="J5104">
        <f t="shared" si="238"/>
        <v>0</v>
      </c>
      <c r="K5104" s="1">
        <f t="shared" si="239"/>
        <v>0.73929398148175096</v>
      </c>
    </row>
    <row r="5105" spans="1:11" hidden="1">
      <c r="A5105" t="s">
        <v>37</v>
      </c>
      <c r="B5105" t="s">
        <v>21</v>
      </c>
      <c r="C5105" s="7">
        <v>40189</v>
      </c>
      <c r="D5105" t="s">
        <v>327</v>
      </c>
      <c r="E5105" s="1" t="s">
        <v>13</v>
      </c>
      <c r="F5105" s="7">
        <v>40189.738634259258</v>
      </c>
      <c r="G5105" s="4" t="s">
        <v>14</v>
      </c>
      <c r="H5105" s="4" t="s">
        <v>328</v>
      </c>
      <c r="I5105" s="1">
        <f t="shared" si="237"/>
        <v>1</v>
      </c>
      <c r="J5105">
        <f t="shared" si="238"/>
        <v>0</v>
      </c>
      <c r="K5105" s="1">
        <f t="shared" si="239"/>
        <v>0.73863425925810589</v>
      </c>
    </row>
    <row r="5106" spans="1:11" hidden="1">
      <c r="A5106" t="s">
        <v>40</v>
      </c>
      <c r="B5106" t="s">
        <v>21</v>
      </c>
      <c r="C5106" s="7">
        <v>40189</v>
      </c>
      <c r="D5106" t="s">
        <v>327</v>
      </c>
      <c r="E5106" s="1" t="s">
        <v>13</v>
      </c>
      <c r="F5106" s="7">
        <v>40189.737928240742</v>
      </c>
      <c r="G5106" s="4" t="s">
        <v>14</v>
      </c>
      <c r="H5106" s="4" t="s">
        <v>328</v>
      </c>
      <c r="I5106" s="1">
        <f t="shared" si="237"/>
        <v>1</v>
      </c>
      <c r="J5106">
        <f t="shared" si="238"/>
        <v>0</v>
      </c>
      <c r="K5106" s="1">
        <f t="shared" si="239"/>
        <v>0.73792824074189411</v>
      </c>
    </row>
    <row r="5107" spans="1:11" hidden="1">
      <c r="A5107" t="s">
        <v>41</v>
      </c>
      <c r="B5107" t="s">
        <v>21</v>
      </c>
      <c r="C5107" s="7">
        <v>40189</v>
      </c>
      <c r="D5107" t="s">
        <v>327</v>
      </c>
      <c r="E5107" s="1" t="s">
        <v>13</v>
      </c>
      <c r="F5107" s="7">
        <v>40189.73709490741</v>
      </c>
      <c r="G5107" s="4" t="s">
        <v>14</v>
      </c>
      <c r="H5107" s="4" t="s">
        <v>328</v>
      </c>
      <c r="I5107" s="1">
        <f t="shared" si="237"/>
        <v>1</v>
      </c>
      <c r="J5107">
        <f t="shared" si="238"/>
        <v>0</v>
      </c>
      <c r="K5107" s="1">
        <f t="shared" si="239"/>
        <v>0.73709490741021</v>
      </c>
    </row>
    <row r="5108" spans="1:11" hidden="1">
      <c r="A5108" t="s">
        <v>42</v>
      </c>
      <c r="B5108" t="s">
        <v>21</v>
      </c>
      <c r="C5108" s="7">
        <v>40189</v>
      </c>
      <c r="D5108" t="s">
        <v>327</v>
      </c>
      <c r="E5108" s="1" t="s">
        <v>13</v>
      </c>
      <c r="F5108" s="7">
        <v>40189.736435185187</v>
      </c>
      <c r="G5108" s="4" t="s">
        <v>14</v>
      </c>
      <c r="H5108" s="4" t="s">
        <v>328</v>
      </c>
      <c r="I5108" s="1">
        <f t="shared" si="237"/>
        <v>1</v>
      </c>
      <c r="J5108">
        <f t="shared" si="238"/>
        <v>0</v>
      </c>
      <c r="K5108" s="1">
        <f t="shared" si="239"/>
        <v>0.73643518518656492</v>
      </c>
    </row>
    <row r="5109" spans="1:11" hidden="1">
      <c r="A5109" t="s">
        <v>43</v>
      </c>
      <c r="B5109" t="s">
        <v>21</v>
      </c>
      <c r="C5109" s="7">
        <v>40189</v>
      </c>
      <c r="D5109" t="s">
        <v>327</v>
      </c>
      <c r="E5109" s="1" t="s">
        <v>13</v>
      </c>
      <c r="F5109" s="7">
        <v>40189.734814814816</v>
      </c>
      <c r="G5109" s="4" t="s">
        <v>14</v>
      </c>
      <c r="H5109" s="4" t="s">
        <v>328</v>
      </c>
      <c r="I5109" s="1">
        <f t="shared" si="237"/>
        <v>1</v>
      </c>
      <c r="J5109">
        <f t="shared" si="238"/>
        <v>0</v>
      </c>
      <c r="K5109" s="1">
        <f t="shared" si="239"/>
        <v>0.73481481481576338</v>
      </c>
    </row>
    <row r="5110" spans="1:11" hidden="1">
      <c r="A5110" t="s">
        <v>44</v>
      </c>
      <c r="B5110" t="s">
        <v>21</v>
      </c>
      <c r="C5110" s="7">
        <v>40189</v>
      </c>
      <c r="D5110" t="s">
        <v>327</v>
      </c>
      <c r="E5110" s="1" t="s">
        <v>13</v>
      </c>
      <c r="F5110" s="7">
        <v>40189.734236111108</v>
      </c>
      <c r="G5110" s="4" t="s">
        <v>14</v>
      </c>
      <c r="H5110" s="4" t="s">
        <v>328</v>
      </c>
      <c r="I5110" s="1">
        <f t="shared" si="237"/>
        <v>1</v>
      </c>
      <c r="J5110">
        <f t="shared" si="238"/>
        <v>0</v>
      </c>
      <c r="K5110" s="1">
        <f t="shared" si="239"/>
        <v>0.734236111107748</v>
      </c>
    </row>
    <row r="5111" spans="1:11" hidden="1">
      <c r="A5111" t="s">
        <v>45</v>
      </c>
      <c r="B5111" t="s">
        <v>21</v>
      </c>
      <c r="C5111" s="7">
        <v>40189</v>
      </c>
      <c r="D5111" t="s">
        <v>327</v>
      </c>
      <c r="E5111" s="1" t="s">
        <v>13</v>
      </c>
      <c r="F5111" s="7">
        <v>40189.733680555553</v>
      </c>
      <c r="G5111" s="4" t="s">
        <v>14</v>
      </c>
      <c r="H5111" s="4" t="s">
        <v>328</v>
      </c>
      <c r="I5111" s="1">
        <f t="shared" si="237"/>
        <v>1</v>
      </c>
      <c r="J5111">
        <f t="shared" si="238"/>
        <v>0</v>
      </c>
      <c r="K5111" s="1">
        <f t="shared" si="239"/>
        <v>0.73368055555329192</v>
      </c>
    </row>
    <row r="5112" spans="1:11" hidden="1">
      <c r="A5112" t="s">
        <v>46</v>
      </c>
      <c r="B5112" t="s">
        <v>21</v>
      </c>
      <c r="C5112" s="7">
        <v>40189</v>
      </c>
      <c r="D5112" t="s">
        <v>327</v>
      </c>
      <c r="E5112" s="1" t="s">
        <v>13</v>
      </c>
      <c r="F5112" s="7">
        <v>40189.732928240737</v>
      </c>
      <c r="G5112" s="4" t="s">
        <v>14</v>
      </c>
      <c r="H5112" s="4" t="s">
        <v>328</v>
      </c>
      <c r="I5112" s="1">
        <f t="shared" si="237"/>
        <v>1</v>
      </c>
      <c r="J5112">
        <f t="shared" si="238"/>
        <v>0</v>
      </c>
      <c r="K5112" s="1">
        <f t="shared" si="239"/>
        <v>0.7329282407372375</v>
      </c>
    </row>
    <row r="5113" spans="1:11" hidden="1">
      <c r="A5113" t="s">
        <v>48</v>
      </c>
      <c r="B5113" t="s">
        <v>21</v>
      </c>
      <c r="C5113" s="7">
        <v>40189</v>
      </c>
      <c r="D5113" t="s">
        <v>327</v>
      </c>
      <c r="E5113" s="1" t="s">
        <v>13</v>
      </c>
      <c r="F5113" s="7">
        <v>40189.731400462966</v>
      </c>
      <c r="G5113" s="4" t="s">
        <v>14</v>
      </c>
      <c r="H5113" s="4" t="s">
        <v>328</v>
      </c>
      <c r="I5113" s="1">
        <f t="shared" si="237"/>
        <v>1</v>
      </c>
      <c r="J5113">
        <f t="shared" si="238"/>
        <v>0</v>
      </c>
      <c r="K5113" s="1">
        <f t="shared" si="239"/>
        <v>0.73140046296612127</v>
      </c>
    </row>
    <row r="5114" spans="1:11" hidden="1">
      <c r="A5114" t="s">
        <v>49</v>
      </c>
      <c r="B5114" t="s">
        <v>21</v>
      </c>
      <c r="C5114" s="7">
        <v>40186</v>
      </c>
      <c r="D5114" t="s">
        <v>327</v>
      </c>
      <c r="E5114" s="1" t="s">
        <v>13</v>
      </c>
      <c r="F5114" s="7">
        <v>40186.726817129631</v>
      </c>
      <c r="G5114" s="4" t="s">
        <v>14</v>
      </c>
      <c r="H5114" s="4" t="s">
        <v>328</v>
      </c>
      <c r="I5114" s="1">
        <f t="shared" si="237"/>
        <v>1</v>
      </c>
      <c r="J5114">
        <f t="shared" si="238"/>
        <v>0</v>
      </c>
      <c r="K5114" s="1">
        <f t="shared" si="239"/>
        <v>0.72681712963094469</v>
      </c>
    </row>
    <row r="5115" spans="1:11" hidden="1">
      <c r="A5115" t="s">
        <v>50</v>
      </c>
      <c r="B5115" t="s">
        <v>21</v>
      </c>
      <c r="C5115" s="7">
        <v>40186</v>
      </c>
      <c r="D5115" t="s">
        <v>327</v>
      </c>
      <c r="E5115" s="1" t="s">
        <v>13</v>
      </c>
      <c r="F5115" s="7">
        <v>40186.725486111114</v>
      </c>
      <c r="G5115" s="4" t="s">
        <v>14</v>
      </c>
      <c r="H5115" s="4" t="s">
        <v>328</v>
      </c>
      <c r="I5115" s="1">
        <f t="shared" si="237"/>
        <v>1</v>
      </c>
      <c r="J5115">
        <f t="shared" si="238"/>
        <v>0</v>
      </c>
      <c r="K5115" s="1">
        <f t="shared" si="239"/>
        <v>0.72548611111415084</v>
      </c>
    </row>
    <row r="5116" spans="1:11" hidden="1">
      <c r="A5116" t="s">
        <v>51</v>
      </c>
      <c r="B5116" t="s">
        <v>21</v>
      </c>
      <c r="C5116" s="7">
        <v>40186</v>
      </c>
      <c r="D5116" t="s">
        <v>327</v>
      </c>
      <c r="E5116" s="1" t="s">
        <v>13</v>
      </c>
      <c r="F5116" s="7">
        <v>40186.724606481483</v>
      </c>
      <c r="G5116" s="4" t="s">
        <v>14</v>
      </c>
      <c r="H5116" s="4" t="s">
        <v>328</v>
      </c>
      <c r="I5116" s="1">
        <f t="shared" si="237"/>
        <v>1</v>
      </c>
      <c r="J5116">
        <f t="shared" si="238"/>
        <v>0</v>
      </c>
      <c r="K5116" s="1">
        <f t="shared" si="239"/>
        <v>0.72460648148262408</v>
      </c>
    </row>
    <row r="5117" spans="1:11" hidden="1">
      <c r="A5117" t="s">
        <v>52</v>
      </c>
      <c r="B5117" t="s">
        <v>21</v>
      </c>
      <c r="C5117" s="7">
        <v>40186</v>
      </c>
      <c r="D5117" t="s">
        <v>327</v>
      </c>
      <c r="E5117" s="1" t="s">
        <v>13</v>
      </c>
      <c r="F5117" s="7">
        <v>40186.723981481482</v>
      </c>
      <c r="G5117" s="4" t="s">
        <v>14</v>
      </c>
      <c r="H5117" s="4" t="s">
        <v>328</v>
      </c>
      <c r="I5117" s="1">
        <f t="shared" si="237"/>
        <v>1</v>
      </c>
      <c r="J5117">
        <f t="shared" si="238"/>
        <v>0</v>
      </c>
      <c r="K5117" s="1">
        <f t="shared" si="239"/>
        <v>0.723981481482042</v>
      </c>
    </row>
    <row r="5118" spans="1:11" hidden="1">
      <c r="A5118" t="s">
        <v>53</v>
      </c>
      <c r="B5118" t="s">
        <v>21</v>
      </c>
      <c r="C5118" s="7">
        <v>40186</v>
      </c>
      <c r="D5118" t="s">
        <v>327</v>
      </c>
      <c r="E5118" s="1" t="s">
        <v>13</v>
      </c>
      <c r="F5118" s="7">
        <v>40186.723287037035</v>
      </c>
      <c r="G5118" s="4" t="s">
        <v>14</v>
      </c>
      <c r="H5118" s="4" t="s">
        <v>328</v>
      </c>
      <c r="I5118" s="1">
        <f t="shared" si="237"/>
        <v>1</v>
      </c>
      <c r="J5118">
        <f t="shared" si="238"/>
        <v>0</v>
      </c>
      <c r="K5118" s="1">
        <f t="shared" si="239"/>
        <v>0.72328703703533392</v>
      </c>
    </row>
    <row r="5119" spans="1:11" hidden="1">
      <c r="A5119" t="s">
        <v>54</v>
      </c>
      <c r="B5119" t="s">
        <v>21</v>
      </c>
      <c r="C5119" s="7">
        <v>40186</v>
      </c>
      <c r="D5119" t="s">
        <v>327</v>
      </c>
      <c r="E5119" s="1" t="s">
        <v>13</v>
      </c>
      <c r="F5119" s="7">
        <v>40186.722638888888</v>
      </c>
      <c r="G5119" s="4" t="s">
        <v>14</v>
      </c>
      <c r="H5119" s="4" t="s">
        <v>328</v>
      </c>
      <c r="I5119" s="1">
        <f t="shared" si="237"/>
        <v>1</v>
      </c>
      <c r="J5119">
        <f t="shared" si="238"/>
        <v>0</v>
      </c>
      <c r="K5119" s="1">
        <f t="shared" si="239"/>
        <v>0.7226388888884685</v>
      </c>
    </row>
    <row r="5120" spans="1:11" hidden="1">
      <c r="A5120" t="s">
        <v>55</v>
      </c>
      <c r="B5120" t="s">
        <v>21</v>
      </c>
      <c r="C5120" s="7">
        <v>40186</v>
      </c>
      <c r="D5120" t="s">
        <v>327</v>
      </c>
      <c r="E5120" s="1" t="s">
        <v>13</v>
      </c>
      <c r="F5120" s="7">
        <v>40186.721921296295</v>
      </c>
      <c r="G5120" s="4" t="s">
        <v>14</v>
      </c>
      <c r="H5120" s="4" t="s">
        <v>328</v>
      </c>
      <c r="I5120" s="1">
        <f t="shared" si="237"/>
        <v>1</v>
      </c>
      <c r="J5120">
        <f t="shared" si="238"/>
        <v>0</v>
      </c>
      <c r="K5120" s="1">
        <f t="shared" si="239"/>
        <v>0.72192129629547708</v>
      </c>
    </row>
    <row r="5121" spans="1:11" hidden="1">
      <c r="A5121" t="s">
        <v>56</v>
      </c>
      <c r="B5121" t="s">
        <v>21</v>
      </c>
      <c r="C5121" s="7">
        <v>40186</v>
      </c>
      <c r="D5121" t="s">
        <v>327</v>
      </c>
      <c r="E5121" s="1" t="s">
        <v>13</v>
      </c>
      <c r="F5121" s="7">
        <v>40186.721145833333</v>
      </c>
      <c r="G5121" s="4" t="s">
        <v>14</v>
      </c>
      <c r="H5121" s="4" t="s">
        <v>328</v>
      </c>
      <c r="I5121" s="1">
        <f t="shared" si="237"/>
        <v>1</v>
      </c>
      <c r="J5121">
        <f t="shared" si="238"/>
        <v>0</v>
      </c>
      <c r="K5121" s="1">
        <f t="shared" si="239"/>
        <v>0.72114583333313931</v>
      </c>
    </row>
    <row r="5122" spans="1:11" hidden="1">
      <c r="A5122" t="s">
        <v>47</v>
      </c>
      <c r="B5122" t="s">
        <v>32</v>
      </c>
      <c r="C5122" s="7">
        <v>40186</v>
      </c>
      <c r="D5122" t="s">
        <v>327</v>
      </c>
      <c r="E5122" s="1" t="s">
        <v>13</v>
      </c>
      <c r="F5122" s="7">
        <v>40186.717199074075</v>
      </c>
      <c r="G5122" s="4" t="s">
        <v>14</v>
      </c>
      <c r="H5122" s="4" t="s">
        <v>328</v>
      </c>
      <c r="I5122" s="1">
        <f t="shared" si="237"/>
        <v>1</v>
      </c>
      <c r="J5122">
        <f t="shared" si="238"/>
        <v>0</v>
      </c>
      <c r="K5122" s="1">
        <f t="shared" si="239"/>
        <v>0.71719907407532446</v>
      </c>
    </row>
    <row r="5123" spans="1:11" hidden="1">
      <c r="A5123" t="s">
        <v>10</v>
      </c>
      <c r="B5123" t="s">
        <v>32</v>
      </c>
      <c r="C5123" s="7">
        <v>40186</v>
      </c>
      <c r="D5123" t="s">
        <v>327</v>
      </c>
      <c r="E5123" s="1" t="s">
        <v>13</v>
      </c>
      <c r="F5123" s="7">
        <v>40186.716215277775</v>
      </c>
      <c r="G5123" s="4" t="s">
        <v>14</v>
      </c>
      <c r="H5123" s="4" t="s">
        <v>328</v>
      </c>
      <c r="I5123" s="1">
        <f t="shared" ref="I5123:I5186" si="240">MONTH(C5123)</f>
        <v>1</v>
      </c>
      <c r="J5123">
        <f t="shared" ref="J5123:J5186" si="241">IF(C5123&gt;F5123,1,0)</f>
        <v>0</v>
      </c>
      <c r="K5123" s="1">
        <f t="shared" ref="K5123:K5186" si="242">F5123-C5123</f>
        <v>0.71621527777460869</v>
      </c>
    </row>
    <row r="5124" spans="1:11" hidden="1">
      <c r="A5124" t="s">
        <v>16</v>
      </c>
      <c r="B5124" t="s">
        <v>32</v>
      </c>
      <c r="C5124" s="7">
        <v>40186</v>
      </c>
      <c r="D5124" t="s">
        <v>327</v>
      </c>
      <c r="E5124" s="1" t="s">
        <v>13</v>
      </c>
      <c r="F5124" s="7">
        <v>40186.715613425928</v>
      </c>
      <c r="G5124" s="4" t="s">
        <v>14</v>
      </c>
      <c r="H5124" s="4" t="s">
        <v>328</v>
      </c>
      <c r="I5124" s="1">
        <f t="shared" si="240"/>
        <v>1</v>
      </c>
      <c r="J5124">
        <f t="shared" si="241"/>
        <v>0</v>
      </c>
      <c r="K5124" s="1">
        <f t="shared" si="242"/>
        <v>0.71561342592758592</v>
      </c>
    </row>
    <row r="5125" spans="1:11" hidden="1">
      <c r="A5125" t="s">
        <v>17</v>
      </c>
      <c r="B5125" t="s">
        <v>32</v>
      </c>
      <c r="C5125" s="7">
        <v>40186</v>
      </c>
      <c r="D5125" t="s">
        <v>327</v>
      </c>
      <c r="E5125" s="1" t="s">
        <v>13</v>
      </c>
      <c r="F5125" s="7">
        <v>40186.714826388888</v>
      </c>
      <c r="G5125" s="4" t="s">
        <v>14</v>
      </c>
      <c r="H5125" s="4" t="s">
        <v>328</v>
      </c>
      <c r="I5125" s="1">
        <f t="shared" si="240"/>
        <v>1</v>
      </c>
      <c r="J5125">
        <f t="shared" si="241"/>
        <v>0</v>
      </c>
      <c r="K5125" s="1">
        <f t="shared" si="242"/>
        <v>0.7148263888884685</v>
      </c>
    </row>
    <row r="5126" spans="1:11" hidden="1">
      <c r="A5126" t="s">
        <v>18</v>
      </c>
      <c r="B5126" t="s">
        <v>32</v>
      </c>
      <c r="C5126" s="7">
        <v>40186</v>
      </c>
      <c r="D5126" t="s">
        <v>327</v>
      </c>
      <c r="E5126" s="1" t="s">
        <v>13</v>
      </c>
      <c r="F5126" s="7">
        <v>40186.714398148149</v>
      </c>
      <c r="G5126" s="4" t="s">
        <v>14</v>
      </c>
      <c r="H5126" s="4" t="s">
        <v>328</v>
      </c>
      <c r="I5126" s="1">
        <f t="shared" si="240"/>
        <v>1</v>
      </c>
      <c r="J5126">
        <f t="shared" si="241"/>
        <v>0</v>
      </c>
      <c r="K5126" s="1">
        <f t="shared" si="242"/>
        <v>0.71439814814948477</v>
      </c>
    </row>
    <row r="5127" spans="1:11" hidden="1">
      <c r="A5127" t="s">
        <v>19</v>
      </c>
      <c r="B5127" t="s">
        <v>32</v>
      </c>
      <c r="C5127" s="7">
        <v>40186</v>
      </c>
      <c r="D5127" t="s">
        <v>327</v>
      </c>
      <c r="E5127" s="1" t="s">
        <v>13</v>
      </c>
      <c r="F5127" s="7">
        <v>40186.713958333334</v>
      </c>
      <c r="G5127" s="4" t="s">
        <v>14</v>
      </c>
      <c r="H5127" s="4" t="s">
        <v>328</v>
      </c>
      <c r="I5127" s="1">
        <f t="shared" si="240"/>
        <v>1</v>
      </c>
      <c r="J5127">
        <f t="shared" si="241"/>
        <v>0</v>
      </c>
      <c r="K5127" s="1">
        <f t="shared" si="242"/>
        <v>0.71395833333372138</v>
      </c>
    </row>
    <row r="5128" spans="1:11" hidden="1">
      <c r="A5128" t="s">
        <v>22</v>
      </c>
      <c r="B5128" t="s">
        <v>32</v>
      </c>
      <c r="C5128" s="7">
        <v>40186</v>
      </c>
      <c r="D5128" t="s">
        <v>327</v>
      </c>
      <c r="E5128" s="1" t="s">
        <v>13</v>
      </c>
      <c r="F5128" s="7">
        <v>40186.713402777779</v>
      </c>
      <c r="G5128" s="4" t="s">
        <v>14</v>
      </c>
      <c r="H5128" s="4" t="s">
        <v>328</v>
      </c>
      <c r="I5128" s="1">
        <f t="shared" si="240"/>
        <v>1</v>
      </c>
      <c r="J5128">
        <f t="shared" si="241"/>
        <v>0</v>
      </c>
      <c r="K5128" s="1">
        <f t="shared" si="242"/>
        <v>0.71340277777926531</v>
      </c>
    </row>
    <row r="5129" spans="1:11" hidden="1">
      <c r="A5129" t="s">
        <v>31</v>
      </c>
      <c r="B5129" t="s">
        <v>32</v>
      </c>
      <c r="C5129" s="7">
        <v>40185</v>
      </c>
      <c r="D5129" t="s">
        <v>327</v>
      </c>
      <c r="E5129" s="1" t="s">
        <v>13</v>
      </c>
      <c r="F5129" s="7">
        <v>40185.734513888892</v>
      </c>
      <c r="G5129" s="4" t="s">
        <v>14</v>
      </c>
      <c r="H5129" s="4" t="s">
        <v>328</v>
      </c>
      <c r="I5129" s="1">
        <f t="shared" si="240"/>
        <v>1</v>
      </c>
      <c r="J5129">
        <f t="shared" si="241"/>
        <v>0</v>
      </c>
      <c r="K5129" s="1">
        <f t="shared" si="242"/>
        <v>0.734513888892252</v>
      </c>
    </row>
    <row r="5130" spans="1:11" hidden="1">
      <c r="A5130" t="s">
        <v>34</v>
      </c>
      <c r="B5130" t="s">
        <v>32</v>
      </c>
      <c r="C5130" s="7">
        <v>40185</v>
      </c>
      <c r="D5130" t="s">
        <v>327</v>
      </c>
      <c r="E5130" s="1" t="s">
        <v>13</v>
      </c>
      <c r="F5130" s="7">
        <v>40185.733912037038</v>
      </c>
      <c r="G5130" s="4" t="s">
        <v>14</v>
      </c>
      <c r="H5130" s="4" t="s">
        <v>328</v>
      </c>
      <c r="I5130" s="1">
        <f t="shared" si="240"/>
        <v>1</v>
      </c>
      <c r="J5130">
        <f t="shared" si="241"/>
        <v>0</v>
      </c>
      <c r="K5130" s="1">
        <f t="shared" si="242"/>
        <v>0.73391203703795327</v>
      </c>
    </row>
    <row r="5131" spans="1:11" hidden="1">
      <c r="A5131" t="s">
        <v>35</v>
      </c>
      <c r="B5131" t="s">
        <v>32</v>
      </c>
      <c r="C5131" s="7">
        <v>40185</v>
      </c>
      <c r="D5131" t="s">
        <v>327</v>
      </c>
      <c r="E5131" s="1" t="s">
        <v>13</v>
      </c>
      <c r="F5131" s="7">
        <v>40185.733425925922</v>
      </c>
      <c r="G5131" s="4" t="s">
        <v>14</v>
      </c>
      <c r="H5131" s="4" t="s">
        <v>328</v>
      </c>
      <c r="I5131" s="1">
        <f t="shared" si="240"/>
        <v>1</v>
      </c>
      <c r="J5131">
        <f t="shared" si="241"/>
        <v>0</v>
      </c>
      <c r="K5131" s="1">
        <f t="shared" si="242"/>
        <v>0.73342592592234723</v>
      </c>
    </row>
    <row r="5132" spans="1:11" hidden="1">
      <c r="A5132" t="s">
        <v>37</v>
      </c>
      <c r="B5132" t="s">
        <v>32</v>
      </c>
      <c r="C5132" s="7">
        <v>40185</v>
      </c>
      <c r="D5132" t="s">
        <v>327</v>
      </c>
      <c r="E5132" s="1" t="s">
        <v>13</v>
      </c>
      <c r="F5132" s="7">
        <v>40185.732951388891</v>
      </c>
      <c r="G5132" s="4" t="s">
        <v>14</v>
      </c>
      <c r="H5132" s="4" t="s">
        <v>328</v>
      </c>
      <c r="I5132" s="1">
        <f t="shared" si="240"/>
        <v>1</v>
      </c>
      <c r="J5132">
        <f t="shared" si="241"/>
        <v>0</v>
      </c>
      <c r="K5132" s="1">
        <f t="shared" si="242"/>
        <v>0.73295138889079681</v>
      </c>
    </row>
    <row r="5133" spans="1:11" hidden="1">
      <c r="A5133" t="s">
        <v>40</v>
      </c>
      <c r="B5133" t="s">
        <v>32</v>
      </c>
      <c r="C5133" s="7">
        <v>40185</v>
      </c>
      <c r="D5133" t="s">
        <v>327</v>
      </c>
      <c r="E5133" s="1" t="s">
        <v>13</v>
      </c>
      <c r="F5133" s="7">
        <v>40185.732511574075</v>
      </c>
      <c r="G5133" s="4" t="s">
        <v>14</v>
      </c>
      <c r="H5133" s="4" t="s">
        <v>328</v>
      </c>
      <c r="I5133" s="1">
        <f t="shared" si="240"/>
        <v>1</v>
      </c>
      <c r="J5133">
        <f t="shared" si="241"/>
        <v>0</v>
      </c>
      <c r="K5133" s="1">
        <f t="shared" si="242"/>
        <v>0.73251157407503342</v>
      </c>
    </row>
    <row r="5134" spans="1:11" hidden="1">
      <c r="A5134" t="s">
        <v>41</v>
      </c>
      <c r="B5134" t="s">
        <v>32</v>
      </c>
      <c r="C5134" s="7">
        <v>40185</v>
      </c>
      <c r="D5134" t="s">
        <v>327</v>
      </c>
      <c r="E5134" s="1" t="s">
        <v>13</v>
      </c>
      <c r="F5134" s="7">
        <v>40185.732106481482</v>
      </c>
      <c r="G5134" s="4" t="s">
        <v>14</v>
      </c>
      <c r="H5134" s="4" t="s">
        <v>328</v>
      </c>
      <c r="I5134" s="1">
        <f t="shared" si="240"/>
        <v>1</v>
      </c>
      <c r="J5134">
        <f t="shared" si="241"/>
        <v>0</v>
      </c>
      <c r="K5134" s="1">
        <f t="shared" si="242"/>
        <v>0.73210648148233304</v>
      </c>
    </row>
    <row r="5135" spans="1:11" hidden="1">
      <c r="A5135" t="s">
        <v>42</v>
      </c>
      <c r="B5135" t="s">
        <v>32</v>
      </c>
      <c r="C5135" s="7">
        <v>40185</v>
      </c>
      <c r="D5135" t="s">
        <v>327</v>
      </c>
      <c r="E5135" s="1" t="s">
        <v>13</v>
      </c>
      <c r="F5135" s="7">
        <v>40185.731550925928</v>
      </c>
      <c r="G5135" s="4" t="s">
        <v>14</v>
      </c>
      <c r="H5135" s="4" t="s">
        <v>328</v>
      </c>
      <c r="I5135" s="1">
        <f t="shared" si="240"/>
        <v>1</v>
      </c>
      <c r="J5135">
        <f t="shared" si="241"/>
        <v>0</v>
      </c>
      <c r="K5135" s="1">
        <f t="shared" si="242"/>
        <v>0.73155092592787696</v>
      </c>
    </row>
    <row r="5136" spans="1:11" hidden="1">
      <c r="A5136" t="s">
        <v>43</v>
      </c>
      <c r="B5136" t="s">
        <v>32</v>
      </c>
      <c r="C5136" s="7">
        <v>40185</v>
      </c>
      <c r="D5136" t="s">
        <v>327</v>
      </c>
      <c r="E5136" s="1" t="s">
        <v>13</v>
      </c>
      <c r="F5136" s="7">
        <v>40185.731064814812</v>
      </c>
      <c r="G5136" s="4" t="s">
        <v>14</v>
      </c>
      <c r="H5136" s="4" t="s">
        <v>328</v>
      </c>
      <c r="I5136" s="1">
        <f t="shared" si="240"/>
        <v>1</v>
      </c>
      <c r="J5136">
        <f t="shared" si="241"/>
        <v>0</v>
      </c>
      <c r="K5136" s="1">
        <f t="shared" si="242"/>
        <v>0.73106481481227092</v>
      </c>
    </row>
    <row r="5137" spans="1:11" hidden="1">
      <c r="A5137" t="s">
        <v>44</v>
      </c>
      <c r="B5137" t="s">
        <v>32</v>
      </c>
      <c r="C5137" s="7">
        <v>40185</v>
      </c>
      <c r="D5137" t="s">
        <v>327</v>
      </c>
      <c r="E5137" s="1" t="s">
        <v>13</v>
      </c>
      <c r="F5137" s="7">
        <v>40185.73064814815</v>
      </c>
      <c r="G5137" s="4" t="s">
        <v>14</v>
      </c>
      <c r="H5137" s="4" t="s">
        <v>328</v>
      </c>
      <c r="I5137" s="1">
        <f t="shared" si="240"/>
        <v>1</v>
      </c>
      <c r="J5137">
        <f t="shared" si="241"/>
        <v>0</v>
      </c>
      <c r="K5137" s="1">
        <f t="shared" si="242"/>
        <v>0.73064814815006685</v>
      </c>
    </row>
    <row r="5138" spans="1:11" hidden="1">
      <c r="A5138" t="s">
        <v>45</v>
      </c>
      <c r="B5138" t="s">
        <v>32</v>
      </c>
      <c r="C5138" s="7">
        <v>40185</v>
      </c>
      <c r="D5138" t="s">
        <v>327</v>
      </c>
      <c r="E5138" s="1" t="s">
        <v>13</v>
      </c>
      <c r="F5138" s="7">
        <v>40185.730150462965</v>
      </c>
      <c r="G5138" s="4" t="s">
        <v>14</v>
      </c>
      <c r="H5138" s="4" t="s">
        <v>328</v>
      </c>
      <c r="I5138" s="1">
        <f t="shared" si="240"/>
        <v>1</v>
      </c>
      <c r="J5138">
        <f t="shared" si="241"/>
        <v>0</v>
      </c>
      <c r="K5138" s="1">
        <f t="shared" si="242"/>
        <v>0.73015046296495711</v>
      </c>
    </row>
    <row r="5139" spans="1:11" hidden="1">
      <c r="A5139" t="s">
        <v>46</v>
      </c>
      <c r="B5139" t="s">
        <v>32</v>
      </c>
      <c r="C5139" s="7">
        <v>40185</v>
      </c>
      <c r="D5139" t="s">
        <v>327</v>
      </c>
      <c r="E5139" s="1" t="s">
        <v>13</v>
      </c>
      <c r="F5139" s="7">
        <v>40185.729687500003</v>
      </c>
      <c r="G5139" s="4" t="s">
        <v>14</v>
      </c>
      <c r="H5139" s="4" t="s">
        <v>328</v>
      </c>
      <c r="I5139" s="1">
        <f t="shared" si="240"/>
        <v>1</v>
      </c>
      <c r="J5139">
        <f t="shared" si="241"/>
        <v>0</v>
      </c>
      <c r="K5139" s="1">
        <f t="shared" si="242"/>
        <v>0.72968750000291038</v>
      </c>
    </row>
    <row r="5140" spans="1:11" hidden="1">
      <c r="A5140" t="s">
        <v>48</v>
      </c>
      <c r="B5140" t="s">
        <v>32</v>
      </c>
      <c r="C5140" s="7">
        <v>40185</v>
      </c>
      <c r="D5140" t="s">
        <v>327</v>
      </c>
      <c r="E5140" s="1" t="s">
        <v>13</v>
      </c>
      <c r="F5140" s="7">
        <v>40185.72929398148</v>
      </c>
      <c r="G5140" s="4" t="s">
        <v>14</v>
      </c>
      <c r="H5140" s="4" t="s">
        <v>328</v>
      </c>
      <c r="I5140" s="1">
        <f t="shared" si="240"/>
        <v>1</v>
      </c>
      <c r="J5140">
        <f t="shared" si="241"/>
        <v>0</v>
      </c>
      <c r="K5140" s="1">
        <f t="shared" si="242"/>
        <v>0.72929398147971369</v>
      </c>
    </row>
    <row r="5141" spans="1:11" hidden="1">
      <c r="A5141" t="s">
        <v>49</v>
      </c>
      <c r="B5141" t="s">
        <v>32</v>
      </c>
      <c r="C5141" s="7">
        <v>40185</v>
      </c>
      <c r="D5141" t="s">
        <v>327</v>
      </c>
      <c r="E5141" s="1" t="s">
        <v>13</v>
      </c>
      <c r="F5141" s="7">
        <v>40185.72859953704</v>
      </c>
      <c r="G5141" s="4" t="s">
        <v>14</v>
      </c>
      <c r="H5141" s="4" t="s">
        <v>328</v>
      </c>
      <c r="I5141" s="1">
        <f t="shared" si="240"/>
        <v>1</v>
      </c>
      <c r="J5141">
        <f t="shared" si="241"/>
        <v>0</v>
      </c>
      <c r="K5141" s="1">
        <f t="shared" si="242"/>
        <v>0.72859953704028158</v>
      </c>
    </row>
    <row r="5142" spans="1:11" hidden="1">
      <c r="A5142" t="s">
        <v>50</v>
      </c>
      <c r="B5142" t="s">
        <v>32</v>
      </c>
      <c r="C5142" s="7">
        <v>40185</v>
      </c>
      <c r="D5142" t="s">
        <v>327</v>
      </c>
      <c r="E5142" s="1" t="s">
        <v>13</v>
      </c>
      <c r="F5142" s="7">
        <v>40185.728125000001</v>
      </c>
      <c r="G5142" s="4" t="s">
        <v>14</v>
      </c>
      <c r="H5142" s="4" t="s">
        <v>328</v>
      </c>
      <c r="I5142" s="1">
        <f t="shared" si="240"/>
        <v>1</v>
      </c>
      <c r="J5142">
        <f t="shared" si="241"/>
        <v>0</v>
      </c>
      <c r="K5142" s="1">
        <f t="shared" si="242"/>
        <v>0.72812500000145519</v>
      </c>
    </row>
    <row r="5143" spans="1:11" hidden="1">
      <c r="A5143" t="s">
        <v>51</v>
      </c>
      <c r="B5143" t="s">
        <v>32</v>
      </c>
      <c r="C5143" s="7">
        <v>40185</v>
      </c>
      <c r="D5143" t="s">
        <v>327</v>
      </c>
      <c r="E5143" s="1" t="s">
        <v>13</v>
      </c>
      <c r="F5143" s="7">
        <v>40185.727696759262</v>
      </c>
      <c r="G5143" s="4" t="s">
        <v>14</v>
      </c>
      <c r="H5143" s="4" t="s">
        <v>328</v>
      </c>
      <c r="I5143" s="1">
        <f t="shared" si="240"/>
        <v>1</v>
      </c>
      <c r="J5143">
        <f t="shared" si="241"/>
        <v>0</v>
      </c>
      <c r="K5143" s="1">
        <f t="shared" si="242"/>
        <v>0.72769675926247146</v>
      </c>
    </row>
    <row r="5144" spans="1:11" hidden="1">
      <c r="A5144" t="s">
        <v>52</v>
      </c>
      <c r="B5144" t="s">
        <v>32</v>
      </c>
      <c r="C5144" s="7">
        <v>40185</v>
      </c>
      <c r="D5144" t="s">
        <v>327</v>
      </c>
      <c r="E5144" s="1" t="s">
        <v>13</v>
      </c>
      <c r="F5144" s="7">
        <v>40185.726273148146</v>
      </c>
      <c r="G5144" s="4" t="s">
        <v>14</v>
      </c>
      <c r="H5144" s="4" t="s">
        <v>328</v>
      </c>
      <c r="I5144" s="1">
        <f t="shared" si="240"/>
        <v>1</v>
      </c>
      <c r="J5144">
        <f t="shared" si="241"/>
        <v>0</v>
      </c>
      <c r="K5144" s="1">
        <f t="shared" si="242"/>
        <v>0.72627314814599231</v>
      </c>
    </row>
    <row r="5145" spans="1:11" hidden="1">
      <c r="A5145" t="s">
        <v>53</v>
      </c>
      <c r="B5145" t="s">
        <v>32</v>
      </c>
      <c r="C5145" s="7">
        <v>40185</v>
      </c>
      <c r="D5145" t="s">
        <v>327</v>
      </c>
      <c r="E5145" s="1" t="s">
        <v>13</v>
      </c>
      <c r="F5145" s="7">
        <v>40185.724953703706</v>
      </c>
      <c r="G5145" s="4" t="s">
        <v>14</v>
      </c>
      <c r="H5145" s="4" t="s">
        <v>328</v>
      </c>
      <c r="I5145" s="1">
        <f t="shared" si="240"/>
        <v>1</v>
      </c>
      <c r="J5145">
        <f t="shared" si="241"/>
        <v>0</v>
      </c>
      <c r="K5145" s="1">
        <f t="shared" si="242"/>
        <v>0.72495370370597811</v>
      </c>
    </row>
    <row r="5146" spans="1:11" hidden="1">
      <c r="A5146" t="s">
        <v>54</v>
      </c>
      <c r="B5146" t="s">
        <v>32</v>
      </c>
      <c r="C5146" s="7">
        <v>40185</v>
      </c>
      <c r="D5146" t="s">
        <v>327</v>
      </c>
      <c r="E5146" s="1" t="s">
        <v>13</v>
      </c>
      <c r="F5146" s="7">
        <v>40185.724409722221</v>
      </c>
      <c r="G5146" s="4" t="s">
        <v>14</v>
      </c>
      <c r="H5146" s="4" t="s">
        <v>328</v>
      </c>
      <c r="I5146" s="1">
        <f t="shared" si="240"/>
        <v>1</v>
      </c>
      <c r="J5146">
        <f t="shared" si="241"/>
        <v>0</v>
      </c>
      <c r="K5146" s="1">
        <f t="shared" si="242"/>
        <v>0.72440972222102573</v>
      </c>
    </row>
    <row r="5147" spans="1:11" hidden="1">
      <c r="A5147" t="s">
        <v>55</v>
      </c>
      <c r="B5147" t="s">
        <v>32</v>
      </c>
      <c r="C5147" s="7">
        <v>40185</v>
      </c>
      <c r="D5147" t="s">
        <v>327</v>
      </c>
      <c r="E5147" s="1" t="s">
        <v>13</v>
      </c>
      <c r="F5147" s="7">
        <v>40185.723773148151</v>
      </c>
      <c r="G5147" s="4" t="s">
        <v>14</v>
      </c>
      <c r="H5147" s="4" t="s">
        <v>328</v>
      </c>
      <c r="I5147" s="1">
        <f t="shared" si="240"/>
        <v>1</v>
      </c>
      <c r="J5147">
        <f t="shared" si="241"/>
        <v>0</v>
      </c>
      <c r="K5147" s="1">
        <f t="shared" si="242"/>
        <v>0.72377314815093996</v>
      </c>
    </row>
    <row r="5148" spans="1:11" hidden="1">
      <c r="A5148" t="s">
        <v>56</v>
      </c>
      <c r="B5148" t="s">
        <v>32</v>
      </c>
      <c r="C5148" s="7">
        <v>40185</v>
      </c>
      <c r="D5148" t="s">
        <v>327</v>
      </c>
      <c r="E5148" s="1" t="s">
        <v>13</v>
      </c>
      <c r="F5148" s="7">
        <v>40185.723217592589</v>
      </c>
      <c r="G5148" s="4" t="s">
        <v>14</v>
      </c>
      <c r="H5148" s="4" t="s">
        <v>328</v>
      </c>
      <c r="I5148" s="1">
        <f t="shared" si="240"/>
        <v>1</v>
      </c>
      <c r="J5148">
        <f t="shared" si="241"/>
        <v>0</v>
      </c>
      <c r="K5148" s="1">
        <f t="shared" si="242"/>
        <v>0.72321759258920792</v>
      </c>
    </row>
    <row r="5149" spans="1:11" hidden="1">
      <c r="A5149" t="s">
        <v>57</v>
      </c>
      <c r="B5149" t="s">
        <v>32</v>
      </c>
      <c r="C5149" s="7">
        <v>40185</v>
      </c>
      <c r="D5149" t="s">
        <v>327</v>
      </c>
      <c r="E5149" s="1" t="s">
        <v>13</v>
      </c>
      <c r="F5149" s="7">
        <v>40185.722638888888</v>
      </c>
      <c r="G5149" s="4" t="s">
        <v>14</v>
      </c>
      <c r="H5149" s="4" t="s">
        <v>328</v>
      </c>
      <c r="I5149" s="1">
        <f t="shared" si="240"/>
        <v>1</v>
      </c>
      <c r="J5149">
        <f t="shared" si="241"/>
        <v>0</v>
      </c>
      <c r="K5149" s="1">
        <f t="shared" si="242"/>
        <v>0.7226388888884685</v>
      </c>
    </row>
    <row r="5150" spans="1:11" hidden="1">
      <c r="A5150" t="s">
        <v>58</v>
      </c>
      <c r="B5150" t="s">
        <v>32</v>
      </c>
      <c r="C5150" s="7">
        <v>40185</v>
      </c>
      <c r="D5150" t="s">
        <v>327</v>
      </c>
      <c r="E5150" s="1" t="s">
        <v>13</v>
      </c>
      <c r="F5150" s="7">
        <v>40185.72215277778</v>
      </c>
      <c r="G5150" s="4" t="s">
        <v>14</v>
      </c>
      <c r="H5150" s="4" t="s">
        <v>328</v>
      </c>
      <c r="I5150" s="1">
        <f t="shared" si="240"/>
        <v>1</v>
      </c>
      <c r="J5150">
        <f t="shared" si="241"/>
        <v>0</v>
      </c>
      <c r="K5150" s="1">
        <f t="shared" si="242"/>
        <v>0.72215277778013842</v>
      </c>
    </row>
    <row r="5151" spans="1:11" hidden="1">
      <c r="A5151" t="s">
        <v>59</v>
      </c>
      <c r="B5151" t="s">
        <v>32</v>
      </c>
      <c r="C5151" s="7">
        <v>40185</v>
      </c>
      <c r="D5151" t="s">
        <v>327</v>
      </c>
      <c r="E5151" s="1" t="s">
        <v>13</v>
      </c>
      <c r="F5151" s="7">
        <v>40185.721759259257</v>
      </c>
      <c r="G5151" s="4" t="s">
        <v>14</v>
      </c>
      <c r="H5151" s="4" t="s">
        <v>328</v>
      </c>
      <c r="I5151" s="1">
        <f t="shared" si="240"/>
        <v>1</v>
      </c>
      <c r="J5151">
        <f t="shared" si="241"/>
        <v>0</v>
      </c>
      <c r="K5151" s="1">
        <f t="shared" si="242"/>
        <v>0.72175925925694173</v>
      </c>
    </row>
    <row r="5152" spans="1:11" hidden="1">
      <c r="A5152" t="s">
        <v>60</v>
      </c>
      <c r="B5152" t="s">
        <v>32</v>
      </c>
      <c r="C5152" s="7">
        <v>40185</v>
      </c>
      <c r="D5152" t="s">
        <v>327</v>
      </c>
      <c r="E5152" s="1" t="s">
        <v>13</v>
      </c>
      <c r="F5152" s="7">
        <v>40185.721226851849</v>
      </c>
      <c r="G5152" s="4" t="s">
        <v>14</v>
      </c>
      <c r="H5152" s="4" t="s">
        <v>328</v>
      </c>
      <c r="I5152" s="1">
        <f t="shared" si="240"/>
        <v>1</v>
      </c>
      <c r="J5152">
        <f t="shared" si="241"/>
        <v>0</v>
      </c>
      <c r="K5152" s="1">
        <f t="shared" si="242"/>
        <v>0.721226851848769</v>
      </c>
    </row>
    <row r="5153" spans="1:11" hidden="1">
      <c r="A5153" t="s">
        <v>61</v>
      </c>
      <c r="B5153" t="s">
        <v>32</v>
      </c>
      <c r="C5153" s="7">
        <v>40185</v>
      </c>
      <c r="D5153" t="s">
        <v>327</v>
      </c>
      <c r="E5153" s="1" t="s">
        <v>13</v>
      </c>
      <c r="F5153" s="7">
        <v>40185.720706018517</v>
      </c>
      <c r="G5153" s="4" t="s">
        <v>14</v>
      </c>
      <c r="H5153" s="4" t="s">
        <v>328</v>
      </c>
      <c r="I5153" s="1">
        <f t="shared" si="240"/>
        <v>1</v>
      </c>
      <c r="J5153">
        <f t="shared" si="241"/>
        <v>0</v>
      </c>
      <c r="K5153" s="1">
        <f t="shared" si="242"/>
        <v>0.72070601851737592</v>
      </c>
    </row>
    <row r="5154" spans="1:11" hidden="1">
      <c r="A5154" t="s">
        <v>62</v>
      </c>
      <c r="B5154" t="s">
        <v>32</v>
      </c>
      <c r="C5154" s="7">
        <v>40185</v>
      </c>
      <c r="D5154" t="s">
        <v>327</v>
      </c>
      <c r="E5154" s="1" t="s">
        <v>13</v>
      </c>
      <c r="F5154" s="7">
        <v>40185.720300925925</v>
      </c>
      <c r="G5154" s="4" t="s">
        <v>14</v>
      </c>
      <c r="H5154" s="4" t="s">
        <v>328</v>
      </c>
      <c r="I5154" s="1">
        <f t="shared" si="240"/>
        <v>1</v>
      </c>
      <c r="J5154">
        <f t="shared" si="241"/>
        <v>0</v>
      </c>
      <c r="K5154" s="1">
        <f t="shared" si="242"/>
        <v>0.72030092592467554</v>
      </c>
    </row>
    <row r="5155" spans="1:11" hidden="1">
      <c r="A5155" t="s">
        <v>63</v>
      </c>
      <c r="B5155" t="s">
        <v>32</v>
      </c>
      <c r="C5155" s="7">
        <v>40185</v>
      </c>
      <c r="D5155" t="s">
        <v>327</v>
      </c>
      <c r="E5155" s="1" t="s">
        <v>13</v>
      </c>
      <c r="F5155" s="7">
        <v>40185.719710648147</v>
      </c>
      <c r="G5155" s="4" t="s">
        <v>14</v>
      </c>
      <c r="H5155" s="4" t="s">
        <v>328</v>
      </c>
      <c r="I5155" s="1">
        <f t="shared" si="240"/>
        <v>1</v>
      </c>
      <c r="J5155">
        <f t="shared" si="241"/>
        <v>0</v>
      </c>
      <c r="K5155" s="1">
        <f t="shared" si="242"/>
        <v>0.71971064814715646</v>
      </c>
    </row>
    <row r="5156" spans="1:11" hidden="1">
      <c r="A5156" t="s">
        <v>64</v>
      </c>
      <c r="B5156" t="s">
        <v>32</v>
      </c>
      <c r="C5156" s="7">
        <v>40185</v>
      </c>
      <c r="D5156" t="s">
        <v>327</v>
      </c>
      <c r="E5156" s="1" t="s">
        <v>13</v>
      </c>
      <c r="F5156" s="7">
        <v>40185.719224537039</v>
      </c>
      <c r="G5156" s="4" t="s">
        <v>14</v>
      </c>
      <c r="H5156" s="4" t="s">
        <v>328</v>
      </c>
      <c r="I5156" s="1">
        <f t="shared" si="240"/>
        <v>1</v>
      </c>
      <c r="J5156">
        <f t="shared" si="241"/>
        <v>0</v>
      </c>
      <c r="K5156" s="1">
        <f t="shared" si="242"/>
        <v>0.71922453703882638</v>
      </c>
    </row>
    <row r="5157" spans="1:11" hidden="1">
      <c r="A5157" t="s">
        <v>65</v>
      </c>
      <c r="B5157" t="s">
        <v>32</v>
      </c>
      <c r="C5157" s="7">
        <v>40185</v>
      </c>
      <c r="D5157" t="s">
        <v>327</v>
      </c>
      <c r="E5157" s="1" t="s">
        <v>13</v>
      </c>
      <c r="F5157" s="7">
        <v>40185.717928240738</v>
      </c>
      <c r="G5157" s="4" t="s">
        <v>14</v>
      </c>
      <c r="H5157" s="4" t="s">
        <v>328</v>
      </c>
      <c r="I5157" s="1">
        <f t="shared" si="240"/>
        <v>1</v>
      </c>
      <c r="J5157">
        <f t="shared" si="241"/>
        <v>0</v>
      </c>
      <c r="K5157" s="1">
        <f t="shared" si="242"/>
        <v>0.71792824073781958</v>
      </c>
    </row>
    <row r="5158" spans="1:11" hidden="1">
      <c r="A5158" t="s">
        <v>66</v>
      </c>
      <c r="B5158" t="s">
        <v>32</v>
      </c>
      <c r="C5158" s="7">
        <v>40185</v>
      </c>
      <c r="D5158" t="s">
        <v>327</v>
      </c>
      <c r="E5158" s="1" t="s">
        <v>13</v>
      </c>
      <c r="F5158" s="7">
        <v>40185.716793981483</v>
      </c>
      <c r="G5158" s="4" t="s">
        <v>14</v>
      </c>
      <c r="H5158" s="4" t="s">
        <v>328</v>
      </c>
      <c r="I5158" s="1">
        <f t="shared" si="240"/>
        <v>1</v>
      </c>
      <c r="J5158">
        <f t="shared" si="241"/>
        <v>0</v>
      </c>
      <c r="K5158" s="1">
        <f t="shared" si="242"/>
        <v>0.71679398148262408</v>
      </c>
    </row>
    <row r="5159" spans="1:11" hidden="1">
      <c r="A5159" t="s">
        <v>67</v>
      </c>
      <c r="B5159" t="s">
        <v>32</v>
      </c>
      <c r="C5159" s="7">
        <v>40185</v>
      </c>
      <c r="D5159" t="s">
        <v>327</v>
      </c>
      <c r="E5159" s="1" t="s">
        <v>13</v>
      </c>
      <c r="F5159" s="7">
        <v>40185.716365740744</v>
      </c>
      <c r="G5159" s="4" t="s">
        <v>14</v>
      </c>
      <c r="H5159" s="4" t="s">
        <v>328</v>
      </c>
      <c r="I5159" s="1">
        <f t="shared" si="240"/>
        <v>1</v>
      </c>
      <c r="J5159">
        <f t="shared" si="241"/>
        <v>0</v>
      </c>
      <c r="K5159" s="1">
        <f t="shared" si="242"/>
        <v>0.71636574074364034</v>
      </c>
    </row>
    <row r="5160" spans="1:11" hidden="1">
      <c r="A5160" t="s">
        <v>68</v>
      </c>
      <c r="B5160" t="s">
        <v>32</v>
      </c>
      <c r="C5160" s="7">
        <v>40185</v>
      </c>
      <c r="D5160" t="s">
        <v>327</v>
      </c>
      <c r="E5160" s="1" t="s">
        <v>13</v>
      </c>
      <c r="F5160" s="7">
        <v>40185.715914351851</v>
      </c>
      <c r="G5160" s="4" t="s">
        <v>14</v>
      </c>
      <c r="H5160" s="4" t="s">
        <v>328</v>
      </c>
      <c r="I5160" s="1">
        <f t="shared" si="240"/>
        <v>1</v>
      </c>
      <c r="J5160">
        <f t="shared" si="241"/>
        <v>0</v>
      </c>
      <c r="K5160" s="1">
        <f t="shared" si="242"/>
        <v>0.71591435185109731</v>
      </c>
    </row>
    <row r="5161" spans="1:11" hidden="1">
      <c r="A5161" t="s">
        <v>69</v>
      </c>
      <c r="B5161" t="s">
        <v>32</v>
      </c>
      <c r="C5161" s="7">
        <v>40185</v>
      </c>
      <c r="D5161" t="s">
        <v>327</v>
      </c>
      <c r="E5161" s="1" t="s">
        <v>13</v>
      </c>
      <c r="F5161" s="7">
        <v>40185.715520833335</v>
      </c>
      <c r="G5161" s="4" t="s">
        <v>14</v>
      </c>
      <c r="H5161" s="4" t="s">
        <v>328</v>
      </c>
      <c r="I5161" s="1">
        <f t="shared" si="240"/>
        <v>1</v>
      </c>
      <c r="J5161">
        <f t="shared" si="241"/>
        <v>0</v>
      </c>
      <c r="K5161" s="1">
        <f t="shared" si="242"/>
        <v>0.71552083333517658</v>
      </c>
    </row>
    <row r="5162" spans="1:11" hidden="1">
      <c r="A5162" t="s">
        <v>70</v>
      </c>
      <c r="B5162" t="s">
        <v>32</v>
      </c>
      <c r="C5162" s="7">
        <v>40185</v>
      </c>
      <c r="D5162" t="s">
        <v>327</v>
      </c>
      <c r="E5162" s="1" t="s">
        <v>13</v>
      </c>
      <c r="F5162" s="7">
        <v>40185.715081018519</v>
      </c>
      <c r="G5162" s="4" t="s">
        <v>14</v>
      </c>
      <c r="H5162" s="4" t="s">
        <v>328</v>
      </c>
      <c r="I5162" s="1">
        <f t="shared" si="240"/>
        <v>1</v>
      </c>
      <c r="J5162">
        <f t="shared" si="241"/>
        <v>0</v>
      </c>
      <c r="K5162" s="1">
        <f t="shared" si="242"/>
        <v>0.71508101851941319</v>
      </c>
    </row>
    <row r="5163" spans="1:11" hidden="1">
      <c r="A5163" t="s">
        <v>71</v>
      </c>
      <c r="B5163" t="s">
        <v>32</v>
      </c>
      <c r="C5163" s="7">
        <v>40185</v>
      </c>
      <c r="D5163" t="s">
        <v>327</v>
      </c>
      <c r="E5163" s="1" t="s">
        <v>13</v>
      </c>
      <c r="F5163" s="7">
        <v>40185.714594907404</v>
      </c>
      <c r="G5163" s="4" t="s">
        <v>14</v>
      </c>
      <c r="H5163" s="4" t="s">
        <v>328</v>
      </c>
      <c r="I5163" s="1">
        <f t="shared" si="240"/>
        <v>1</v>
      </c>
      <c r="J5163">
        <f t="shared" si="241"/>
        <v>0</v>
      </c>
      <c r="K5163" s="1">
        <f t="shared" si="242"/>
        <v>0.71459490740380716</v>
      </c>
    </row>
    <row r="5164" spans="1:11" hidden="1">
      <c r="A5164" t="s">
        <v>72</v>
      </c>
      <c r="B5164" t="s">
        <v>32</v>
      </c>
      <c r="C5164" s="7">
        <v>40185</v>
      </c>
      <c r="D5164" t="s">
        <v>327</v>
      </c>
      <c r="E5164" s="1" t="s">
        <v>13</v>
      </c>
      <c r="F5164" s="7">
        <v>40185.714131944442</v>
      </c>
      <c r="G5164" s="4" t="s">
        <v>14</v>
      </c>
      <c r="H5164" s="4" t="s">
        <v>328</v>
      </c>
      <c r="I5164" s="1">
        <f t="shared" si="240"/>
        <v>1</v>
      </c>
      <c r="J5164">
        <f t="shared" si="241"/>
        <v>0</v>
      </c>
      <c r="K5164" s="1">
        <f t="shared" si="242"/>
        <v>0.71413194444176042</v>
      </c>
    </row>
    <row r="5165" spans="1:11" hidden="1">
      <c r="A5165" t="s">
        <v>73</v>
      </c>
      <c r="B5165" t="s">
        <v>32</v>
      </c>
      <c r="C5165" s="7">
        <v>40185</v>
      </c>
      <c r="D5165" t="s">
        <v>327</v>
      </c>
      <c r="E5165" s="1" t="s">
        <v>13</v>
      </c>
      <c r="F5165" s="7">
        <v>40185.71371527778</v>
      </c>
      <c r="G5165" s="4" t="s">
        <v>14</v>
      </c>
      <c r="H5165" s="4" t="s">
        <v>328</v>
      </c>
      <c r="I5165" s="1">
        <f t="shared" si="240"/>
        <v>1</v>
      </c>
      <c r="J5165">
        <f t="shared" si="241"/>
        <v>0</v>
      </c>
      <c r="K5165" s="1">
        <f t="shared" si="242"/>
        <v>0.71371527777955635</v>
      </c>
    </row>
    <row r="5166" spans="1:11" hidden="1">
      <c r="A5166" t="s">
        <v>74</v>
      </c>
      <c r="B5166" t="s">
        <v>32</v>
      </c>
      <c r="C5166" s="7">
        <v>40185</v>
      </c>
      <c r="D5166" t="s">
        <v>327</v>
      </c>
      <c r="E5166" s="1" t="s">
        <v>13</v>
      </c>
      <c r="F5166" s="7">
        <v>40185.713275462964</v>
      </c>
      <c r="G5166" s="4" t="s">
        <v>14</v>
      </c>
      <c r="H5166" s="4" t="s">
        <v>328</v>
      </c>
      <c r="I5166" s="1">
        <f t="shared" si="240"/>
        <v>1</v>
      </c>
      <c r="J5166">
        <f t="shared" si="241"/>
        <v>0</v>
      </c>
      <c r="K5166" s="1">
        <f t="shared" si="242"/>
        <v>0.71327546296379296</v>
      </c>
    </row>
    <row r="5167" spans="1:11" hidden="1">
      <c r="A5167" t="s">
        <v>75</v>
      </c>
      <c r="B5167" t="s">
        <v>32</v>
      </c>
      <c r="C5167" s="7">
        <v>40185</v>
      </c>
      <c r="D5167" t="s">
        <v>327</v>
      </c>
      <c r="E5167" s="1" t="s">
        <v>13</v>
      </c>
      <c r="F5167" s="7">
        <v>40185.712847222225</v>
      </c>
      <c r="G5167" s="4" t="s">
        <v>14</v>
      </c>
      <c r="H5167" s="4" t="s">
        <v>328</v>
      </c>
      <c r="I5167" s="1">
        <f t="shared" si="240"/>
        <v>1</v>
      </c>
      <c r="J5167">
        <f t="shared" si="241"/>
        <v>0</v>
      </c>
      <c r="K5167" s="1">
        <f t="shared" si="242"/>
        <v>0.71284722222480923</v>
      </c>
    </row>
    <row r="5168" spans="1:11" hidden="1">
      <c r="A5168" t="s">
        <v>76</v>
      </c>
      <c r="B5168" t="s">
        <v>32</v>
      </c>
      <c r="C5168" s="7">
        <v>40185</v>
      </c>
      <c r="D5168" t="s">
        <v>327</v>
      </c>
      <c r="E5168" s="1" t="s">
        <v>13</v>
      </c>
      <c r="F5168" s="7">
        <v>40185.712430555555</v>
      </c>
      <c r="G5168" s="4" t="s">
        <v>14</v>
      </c>
      <c r="H5168" s="4" t="s">
        <v>328</v>
      </c>
      <c r="I5168" s="1">
        <f t="shared" si="240"/>
        <v>1</v>
      </c>
      <c r="J5168">
        <f t="shared" si="241"/>
        <v>0</v>
      </c>
      <c r="K5168" s="1">
        <f t="shared" si="242"/>
        <v>0.71243055555532919</v>
      </c>
    </row>
    <row r="5169" spans="1:11" hidden="1">
      <c r="A5169" t="s">
        <v>77</v>
      </c>
      <c r="B5169" t="s">
        <v>32</v>
      </c>
      <c r="C5169" s="7">
        <v>40185</v>
      </c>
      <c r="D5169" t="s">
        <v>327</v>
      </c>
      <c r="E5169" s="1" t="s">
        <v>13</v>
      </c>
      <c r="F5169" s="7">
        <v>40185.712037037039</v>
      </c>
      <c r="G5169" s="4" t="s">
        <v>14</v>
      </c>
      <c r="H5169" s="4" t="s">
        <v>328</v>
      </c>
      <c r="I5169" s="1">
        <f t="shared" si="240"/>
        <v>1</v>
      </c>
      <c r="J5169">
        <f t="shared" si="241"/>
        <v>0</v>
      </c>
      <c r="K5169" s="1">
        <f t="shared" si="242"/>
        <v>0.71203703703940846</v>
      </c>
    </row>
    <row r="5170" spans="1:11" hidden="1">
      <c r="A5170" t="s">
        <v>78</v>
      </c>
      <c r="B5170" t="s">
        <v>32</v>
      </c>
      <c r="C5170" s="7">
        <v>40185</v>
      </c>
      <c r="D5170" t="s">
        <v>327</v>
      </c>
      <c r="E5170" s="1" t="s">
        <v>13</v>
      </c>
      <c r="F5170" s="7">
        <v>40185.711574074077</v>
      </c>
      <c r="G5170" s="4" t="s">
        <v>14</v>
      </c>
      <c r="H5170" s="4" t="s">
        <v>328</v>
      </c>
      <c r="I5170" s="1">
        <f t="shared" si="240"/>
        <v>1</v>
      </c>
      <c r="J5170">
        <f t="shared" si="241"/>
        <v>0</v>
      </c>
      <c r="K5170" s="1">
        <f t="shared" si="242"/>
        <v>0.71157407407736173</v>
      </c>
    </row>
    <row r="5171" spans="1:11" hidden="1">
      <c r="A5171" t="s">
        <v>79</v>
      </c>
      <c r="B5171" t="s">
        <v>32</v>
      </c>
      <c r="C5171" s="7">
        <v>40185</v>
      </c>
      <c r="D5171" t="s">
        <v>327</v>
      </c>
      <c r="E5171" s="1" t="s">
        <v>13</v>
      </c>
      <c r="F5171" s="7">
        <v>40185.711111111108</v>
      </c>
      <c r="G5171" s="4" t="s">
        <v>14</v>
      </c>
      <c r="H5171" s="4" t="s">
        <v>328</v>
      </c>
      <c r="I5171" s="1">
        <f t="shared" si="240"/>
        <v>1</v>
      </c>
      <c r="J5171">
        <f t="shared" si="241"/>
        <v>0</v>
      </c>
      <c r="K5171" s="1">
        <f t="shared" si="242"/>
        <v>0.71111111110803904</v>
      </c>
    </row>
    <row r="5172" spans="1:11" hidden="1">
      <c r="A5172" t="s">
        <v>80</v>
      </c>
      <c r="B5172" t="s">
        <v>32</v>
      </c>
      <c r="C5172" s="7">
        <v>40185</v>
      </c>
      <c r="D5172" t="s">
        <v>327</v>
      </c>
      <c r="E5172" s="1" t="s">
        <v>13</v>
      </c>
      <c r="F5172" s="7">
        <v>40185.710648148146</v>
      </c>
      <c r="G5172" s="4" t="s">
        <v>14</v>
      </c>
      <c r="H5172" s="4" t="s">
        <v>328</v>
      </c>
      <c r="I5172" s="1">
        <f t="shared" si="240"/>
        <v>1</v>
      </c>
      <c r="J5172">
        <f t="shared" si="241"/>
        <v>0</v>
      </c>
      <c r="K5172" s="1">
        <f t="shared" si="242"/>
        <v>0.71064814814599231</v>
      </c>
    </row>
    <row r="5173" spans="1:11" hidden="1">
      <c r="A5173" t="s">
        <v>81</v>
      </c>
      <c r="B5173" t="s">
        <v>32</v>
      </c>
      <c r="C5173" s="7">
        <v>40185</v>
      </c>
      <c r="D5173" t="s">
        <v>327</v>
      </c>
      <c r="E5173" s="1" t="s">
        <v>13</v>
      </c>
      <c r="F5173" s="7">
        <v>40185.709918981483</v>
      </c>
      <c r="G5173" s="4" t="s">
        <v>14</v>
      </c>
      <c r="H5173" s="4" t="s">
        <v>328</v>
      </c>
      <c r="I5173" s="1">
        <f t="shared" si="240"/>
        <v>1</v>
      </c>
      <c r="J5173">
        <f t="shared" si="241"/>
        <v>0</v>
      </c>
      <c r="K5173" s="1">
        <f t="shared" si="242"/>
        <v>0.70991898148349719</v>
      </c>
    </row>
    <row r="5174" spans="1:11" hidden="1">
      <c r="A5174" t="s">
        <v>82</v>
      </c>
      <c r="B5174" t="s">
        <v>32</v>
      </c>
      <c r="C5174" s="7">
        <v>40185</v>
      </c>
      <c r="D5174" t="s">
        <v>327</v>
      </c>
      <c r="E5174" s="1" t="s">
        <v>13</v>
      </c>
      <c r="F5174" s="7">
        <v>40185.709513888891</v>
      </c>
      <c r="G5174" s="4" t="s">
        <v>14</v>
      </c>
      <c r="H5174" s="4" t="s">
        <v>328</v>
      </c>
      <c r="I5174" s="1">
        <f t="shared" si="240"/>
        <v>1</v>
      </c>
      <c r="J5174">
        <f t="shared" si="241"/>
        <v>0</v>
      </c>
      <c r="K5174" s="1">
        <f t="shared" si="242"/>
        <v>0.70951388889079681</v>
      </c>
    </row>
    <row r="5175" spans="1:11" hidden="1">
      <c r="A5175" t="s">
        <v>83</v>
      </c>
      <c r="B5175" t="s">
        <v>32</v>
      </c>
      <c r="C5175" s="7">
        <v>40185</v>
      </c>
      <c r="D5175" t="s">
        <v>327</v>
      </c>
      <c r="E5175" s="1" t="s">
        <v>13</v>
      </c>
      <c r="F5175" s="7">
        <v>40185.709004629629</v>
      </c>
      <c r="G5175" s="4" t="s">
        <v>14</v>
      </c>
      <c r="H5175" s="4" t="s">
        <v>328</v>
      </c>
      <c r="I5175" s="1">
        <f t="shared" si="240"/>
        <v>1</v>
      </c>
      <c r="J5175">
        <f t="shared" si="241"/>
        <v>0</v>
      </c>
      <c r="K5175" s="1">
        <f t="shared" si="242"/>
        <v>0.70900462962890742</v>
      </c>
    </row>
    <row r="5176" spans="1:11" hidden="1">
      <c r="A5176" t="s">
        <v>84</v>
      </c>
      <c r="B5176" t="s">
        <v>32</v>
      </c>
      <c r="C5176" s="7">
        <v>40185</v>
      </c>
      <c r="D5176" t="s">
        <v>327</v>
      </c>
      <c r="E5176" s="1" t="s">
        <v>13</v>
      </c>
      <c r="F5176" s="7">
        <v>40185.708287037036</v>
      </c>
      <c r="G5176" s="4" t="s">
        <v>14</v>
      </c>
      <c r="H5176" s="4" t="s">
        <v>328</v>
      </c>
      <c r="I5176" s="1">
        <f t="shared" si="240"/>
        <v>1</v>
      </c>
      <c r="J5176">
        <f t="shared" si="241"/>
        <v>0</v>
      </c>
      <c r="K5176" s="1">
        <f t="shared" si="242"/>
        <v>0.708287037035916</v>
      </c>
    </row>
    <row r="5177" spans="1:11" hidden="1">
      <c r="A5177" t="s">
        <v>85</v>
      </c>
      <c r="B5177" t="s">
        <v>32</v>
      </c>
      <c r="C5177" s="7">
        <v>40185</v>
      </c>
      <c r="D5177" t="s">
        <v>327</v>
      </c>
      <c r="E5177" s="1" t="s">
        <v>13</v>
      </c>
      <c r="F5177" s="7">
        <v>40185.707754629628</v>
      </c>
      <c r="G5177" s="4" t="s">
        <v>14</v>
      </c>
      <c r="H5177" s="4" t="s">
        <v>328</v>
      </c>
      <c r="I5177" s="1">
        <f t="shared" si="240"/>
        <v>1</v>
      </c>
      <c r="J5177">
        <f t="shared" si="241"/>
        <v>0</v>
      </c>
      <c r="K5177" s="1">
        <f t="shared" si="242"/>
        <v>0.70775462962774327</v>
      </c>
    </row>
    <row r="5178" spans="1:11" hidden="1">
      <c r="A5178" t="s">
        <v>86</v>
      </c>
      <c r="B5178" t="s">
        <v>32</v>
      </c>
      <c r="C5178" s="7">
        <v>40185</v>
      </c>
      <c r="D5178" t="s">
        <v>327</v>
      </c>
      <c r="E5178" s="1" t="s">
        <v>13</v>
      </c>
      <c r="F5178" s="7">
        <v>40185.707175925927</v>
      </c>
      <c r="G5178" s="4" t="s">
        <v>14</v>
      </c>
      <c r="H5178" s="4" t="s">
        <v>328</v>
      </c>
      <c r="I5178" s="1">
        <f t="shared" si="240"/>
        <v>1</v>
      </c>
      <c r="J5178">
        <f t="shared" si="241"/>
        <v>0</v>
      </c>
      <c r="K5178" s="1">
        <f t="shared" si="242"/>
        <v>0.70717592592700385</v>
      </c>
    </row>
    <row r="5179" spans="1:11" hidden="1">
      <c r="A5179" t="s">
        <v>57</v>
      </c>
      <c r="B5179" t="s">
        <v>21</v>
      </c>
      <c r="C5179" s="7">
        <v>40184</v>
      </c>
      <c r="D5179" t="s">
        <v>327</v>
      </c>
      <c r="E5179" s="1" t="s">
        <v>13</v>
      </c>
      <c r="F5179" s="7">
        <v>40184.756504629629</v>
      </c>
      <c r="G5179" s="4" t="s">
        <v>14</v>
      </c>
      <c r="H5179" s="4" t="s">
        <v>328</v>
      </c>
      <c r="I5179" s="1">
        <f t="shared" si="240"/>
        <v>1</v>
      </c>
      <c r="J5179">
        <f t="shared" si="241"/>
        <v>0</v>
      </c>
      <c r="K5179" s="1">
        <f t="shared" si="242"/>
        <v>0.7565046296294895</v>
      </c>
    </row>
    <row r="5180" spans="1:11" hidden="1">
      <c r="A5180" t="s">
        <v>58</v>
      </c>
      <c r="B5180" t="s">
        <v>21</v>
      </c>
      <c r="C5180" s="7">
        <v>40184</v>
      </c>
      <c r="D5180" t="s">
        <v>327</v>
      </c>
      <c r="E5180" s="1" t="s">
        <v>13</v>
      </c>
      <c r="F5180" s="7">
        <v>40184.755729166667</v>
      </c>
      <c r="G5180" s="4" t="s">
        <v>14</v>
      </c>
      <c r="H5180" s="4" t="s">
        <v>328</v>
      </c>
      <c r="I5180" s="1">
        <f t="shared" si="240"/>
        <v>1</v>
      </c>
      <c r="J5180">
        <f t="shared" si="241"/>
        <v>0</v>
      </c>
      <c r="K5180" s="1">
        <f t="shared" si="242"/>
        <v>0.75572916666715173</v>
      </c>
    </row>
    <row r="5181" spans="1:11" hidden="1">
      <c r="A5181" t="s">
        <v>59</v>
      </c>
      <c r="B5181" t="s">
        <v>21</v>
      </c>
      <c r="C5181" s="7">
        <v>40184</v>
      </c>
      <c r="D5181" t="s">
        <v>327</v>
      </c>
      <c r="E5181" s="1" t="s">
        <v>13</v>
      </c>
      <c r="F5181" s="7">
        <v>40184.754826388889</v>
      </c>
      <c r="G5181" s="4" t="s">
        <v>14</v>
      </c>
      <c r="H5181" s="4" t="s">
        <v>328</v>
      </c>
      <c r="I5181" s="1">
        <f t="shared" si="240"/>
        <v>1</v>
      </c>
      <c r="J5181">
        <f t="shared" si="241"/>
        <v>0</v>
      </c>
      <c r="K5181" s="1">
        <f t="shared" si="242"/>
        <v>0.75482638888934162</v>
      </c>
    </row>
    <row r="5182" spans="1:11" hidden="1">
      <c r="A5182" t="s">
        <v>60</v>
      </c>
      <c r="B5182" t="s">
        <v>21</v>
      </c>
      <c r="C5182" s="7">
        <v>40184</v>
      </c>
      <c r="D5182" t="s">
        <v>327</v>
      </c>
      <c r="E5182" s="1" t="s">
        <v>13</v>
      </c>
      <c r="F5182" s="7">
        <v>40184.753969907404</v>
      </c>
      <c r="G5182" s="4" t="s">
        <v>14</v>
      </c>
      <c r="H5182" s="4" t="s">
        <v>328</v>
      </c>
      <c r="I5182" s="1">
        <f t="shared" si="240"/>
        <v>1</v>
      </c>
      <c r="J5182">
        <f t="shared" si="241"/>
        <v>0</v>
      </c>
      <c r="K5182" s="1">
        <f t="shared" si="242"/>
        <v>0.75396990740409819</v>
      </c>
    </row>
    <row r="5183" spans="1:11" hidden="1">
      <c r="A5183" t="s">
        <v>61</v>
      </c>
      <c r="B5183" t="s">
        <v>21</v>
      </c>
      <c r="C5183" s="7">
        <v>40184</v>
      </c>
      <c r="D5183" t="s">
        <v>327</v>
      </c>
      <c r="E5183" s="1" t="s">
        <v>13</v>
      </c>
      <c r="F5183" s="7">
        <v>40184.753171296295</v>
      </c>
      <c r="G5183" s="4" t="s">
        <v>14</v>
      </c>
      <c r="H5183" s="4" t="s">
        <v>328</v>
      </c>
      <c r="I5183" s="1">
        <f t="shared" si="240"/>
        <v>1</v>
      </c>
      <c r="J5183">
        <f t="shared" si="241"/>
        <v>0</v>
      </c>
      <c r="K5183" s="1">
        <f t="shared" si="242"/>
        <v>0.75317129629547708</v>
      </c>
    </row>
    <row r="5184" spans="1:11" hidden="1">
      <c r="A5184" t="s">
        <v>62</v>
      </c>
      <c r="B5184" t="s">
        <v>21</v>
      </c>
      <c r="C5184" s="7">
        <v>40184</v>
      </c>
      <c r="D5184" t="s">
        <v>327</v>
      </c>
      <c r="E5184" s="1" t="s">
        <v>13</v>
      </c>
      <c r="F5184" s="7">
        <v>40184.752384259256</v>
      </c>
      <c r="G5184" s="4" t="s">
        <v>14</v>
      </c>
      <c r="H5184" s="4" t="s">
        <v>328</v>
      </c>
      <c r="I5184" s="1">
        <f t="shared" si="240"/>
        <v>1</v>
      </c>
      <c r="J5184">
        <f t="shared" si="241"/>
        <v>0</v>
      </c>
      <c r="K5184" s="1">
        <f t="shared" si="242"/>
        <v>0.75238425925635966</v>
      </c>
    </row>
    <row r="5185" spans="1:11" hidden="1">
      <c r="A5185" t="s">
        <v>63</v>
      </c>
      <c r="B5185" t="s">
        <v>21</v>
      </c>
      <c r="C5185" s="7">
        <v>40184</v>
      </c>
      <c r="D5185" t="s">
        <v>327</v>
      </c>
      <c r="E5185" s="1" t="s">
        <v>13</v>
      </c>
      <c r="F5185" s="7">
        <v>40184.751944444448</v>
      </c>
      <c r="G5185" s="4" t="s">
        <v>14</v>
      </c>
      <c r="H5185" s="4" t="s">
        <v>328</v>
      </c>
      <c r="I5185" s="1">
        <f t="shared" si="240"/>
        <v>1</v>
      </c>
      <c r="J5185">
        <f t="shared" si="241"/>
        <v>0</v>
      </c>
      <c r="K5185" s="1">
        <f t="shared" si="242"/>
        <v>0.75194444444787223</v>
      </c>
    </row>
    <row r="5186" spans="1:11" hidden="1">
      <c r="A5186" t="s">
        <v>64</v>
      </c>
      <c r="B5186" t="s">
        <v>21</v>
      </c>
      <c r="C5186" s="7">
        <v>40184</v>
      </c>
      <c r="D5186" t="s">
        <v>327</v>
      </c>
      <c r="E5186" s="1" t="s">
        <v>13</v>
      </c>
      <c r="F5186" s="7">
        <v>40184.751284722224</v>
      </c>
      <c r="G5186" s="4" t="s">
        <v>14</v>
      </c>
      <c r="H5186" s="4" t="s">
        <v>328</v>
      </c>
      <c r="I5186" s="1">
        <f t="shared" si="240"/>
        <v>1</v>
      </c>
      <c r="J5186">
        <f t="shared" si="241"/>
        <v>0</v>
      </c>
      <c r="K5186" s="1">
        <f t="shared" si="242"/>
        <v>0.75128472222422715</v>
      </c>
    </row>
    <row r="5187" spans="1:11" hidden="1">
      <c r="A5187" t="s">
        <v>65</v>
      </c>
      <c r="B5187" t="s">
        <v>21</v>
      </c>
      <c r="C5187" s="7">
        <v>40184</v>
      </c>
      <c r="D5187" t="s">
        <v>327</v>
      </c>
      <c r="E5187" s="1" t="s">
        <v>13</v>
      </c>
      <c r="F5187" s="7">
        <v>40184.750844907408</v>
      </c>
      <c r="G5187" s="4" t="s">
        <v>14</v>
      </c>
      <c r="H5187" s="4" t="s">
        <v>328</v>
      </c>
      <c r="I5187" s="1">
        <f t="shared" ref="I5187:I5250" si="243">MONTH(C5187)</f>
        <v>1</v>
      </c>
      <c r="J5187">
        <f t="shared" ref="J5187:J5250" si="244">IF(C5187&gt;F5187,1,0)</f>
        <v>0</v>
      </c>
      <c r="K5187" s="1">
        <f t="shared" ref="K5187:K5250" si="245">F5187-C5187</f>
        <v>0.75084490740846377</v>
      </c>
    </row>
    <row r="5188" spans="1:11" hidden="1">
      <c r="A5188" t="s">
        <v>66</v>
      </c>
      <c r="B5188" t="s">
        <v>21</v>
      </c>
      <c r="C5188" s="7">
        <v>40184</v>
      </c>
      <c r="D5188" t="s">
        <v>327</v>
      </c>
      <c r="E5188" s="1" t="s">
        <v>13</v>
      </c>
      <c r="F5188" s="7">
        <v>40184.750231481485</v>
      </c>
      <c r="G5188" s="4" t="s">
        <v>14</v>
      </c>
      <c r="H5188" s="4" t="s">
        <v>328</v>
      </c>
      <c r="I5188" s="1">
        <f t="shared" si="243"/>
        <v>1</v>
      </c>
      <c r="J5188">
        <f t="shared" si="244"/>
        <v>0</v>
      </c>
      <c r="K5188" s="1">
        <f t="shared" si="245"/>
        <v>0.75023148148466134</v>
      </c>
    </row>
    <row r="5189" spans="1:11" hidden="1">
      <c r="A5189" t="s">
        <v>67</v>
      </c>
      <c r="B5189" t="s">
        <v>21</v>
      </c>
      <c r="C5189" s="7">
        <v>40184</v>
      </c>
      <c r="D5189" t="s">
        <v>327</v>
      </c>
      <c r="E5189" s="1" t="s">
        <v>13</v>
      </c>
      <c r="F5189" s="7">
        <v>40184.749699074076</v>
      </c>
      <c r="G5189" s="4" t="s">
        <v>14</v>
      </c>
      <c r="H5189" s="4" t="s">
        <v>328</v>
      </c>
      <c r="I5189" s="1">
        <f t="shared" si="243"/>
        <v>1</v>
      </c>
      <c r="J5189">
        <f t="shared" si="244"/>
        <v>0</v>
      </c>
      <c r="K5189" s="1">
        <f t="shared" si="245"/>
        <v>0.74969907407648861</v>
      </c>
    </row>
    <row r="5190" spans="1:11" hidden="1">
      <c r="A5190" t="s">
        <v>68</v>
      </c>
      <c r="B5190" t="s">
        <v>21</v>
      </c>
      <c r="C5190" s="7">
        <v>40184</v>
      </c>
      <c r="D5190" t="s">
        <v>327</v>
      </c>
      <c r="E5190" s="1" t="s">
        <v>13</v>
      </c>
      <c r="F5190" s="7">
        <v>40184.749166666668</v>
      </c>
      <c r="G5190" s="4" t="s">
        <v>14</v>
      </c>
      <c r="H5190" s="4" t="s">
        <v>328</v>
      </c>
      <c r="I5190" s="1">
        <f t="shared" si="243"/>
        <v>1</v>
      </c>
      <c r="J5190">
        <f t="shared" si="244"/>
        <v>0</v>
      </c>
      <c r="K5190" s="1">
        <f t="shared" si="245"/>
        <v>0.74916666666831588</v>
      </c>
    </row>
    <row r="5191" spans="1:11" hidden="1">
      <c r="A5191" t="s">
        <v>69</v>
      </c>
      <c r="B5191" t="s">
        <v>21</v>
      </c>
      <c r="C5191" s="7">
        <v>40184</v>
      </c>
      <c r="D5191" t="s">
        <v>327</v>
      </c>
      <c r="E5191" s="1" t="s">
        <v>13</v>
      </c>
      <c r="F5191" s="7">
        <v>40184.748506944445</v>
      </c>
      <c r="G5191" s="4" t="s">
        <v>14</v>
      </c>
      <c r="H5191" s="4" t="s">
        <v>328</v>
      </c>
      <c r="I5191" s="1">
        <f t="shared" si="243"/>
        <v>1</v>
      </c>
      <c r="J5191">
        <f t="shared" si="244"/>
        <v>0</v>
      </c>
      <c r="K5191" s="1">
        <f t="shared" si="245"/>
        <v>0.74850694444467081</v>
      </c>
    </row>
    <row r="5192" spans="1:11" hidden="1">
      <c r="A5192" t="s">
        <v>70</v>
      </c>
      <c r="B5192" t="s">
        <v>21</v>
      </c>
      <c r="C5192" s="7">
        <v>40184</v>
      </c>
      <c r="D5192" t="s">
        <v>327</v>
      </c>
      <c r="E5192" s="1" t="s">
        <v>13</v>
      </c>
      <c r="F5192" s="7">
        <v>40184.747731481482</v>
      </c>
      <c r="G5192" s="4" t="s">
        <v>14</v>
      </c>
      <c r="H5192" s="4" t="s">
        <v>328</v>
      </c>
      <c r="I5192" s="1">
        <f t="shared" si="243"/>
        <v>1</v>
      </c>
      <c r="J5192">
        <f t="shared" si="244"/>
        <v>0</v>
      </c>
      <c r="K5192" s="1">
        <f t="shared" si="245"/>
        <v>0.74773148148233304</v>
      </c>
    </row>
    <row r="5193" spans="1:11" hidden="1">
      <c r="A5193" t="s">
        <v>71</v>
      </c>
      <c r="B5193" t="s">
        <v>21</v>
      </c>
      <c r="C5193" s="7">
        <v>40184</v>
      </c>
      <c r="D5193" t="s">
        <v>327</v>
      </c>
      <c r="E5193" s="1" t="s">
        <v>13</v>
      </c>
      <c r="F5193" s="7">
        <v>40184.747083333335</v>
      </c>
      <c r="G5193" s="4" t="s">
        <v>14</v>
      </c>
      <c r="H5193" s="4" t="s">
        <v>328</v>
      </c>
      <c r="I5193" s="1">
        <f t="shared" si="243"/>
        <v>1</v>
      </c>
      <c r="J5193">
        <f t="shared" si="244"/>
        <v>0</v>
      </c>
      <c r="K5193" s="1">
        <f t="shared" si="245"/>
        <v>0.74708333333546761</v>
      </c>
    </row>
    <row r="5194" spans="1:11" hidden="1">
      <c r="A5194" t="s">
        <v>72</v>
      </c>
      <c r="B5194" t="s">
        <v>21</v>
      </c>
      <c r="C5194" s="7">
        <v>40184</v>
      </c>
      <c r="D5194" t="s">
        <v>327</v>
      </c>
      <c r="E5194" s="1" t="s">
        <v>13</v>
      </c>
      <c r="F5194" s="7">
        <v>40184.74659722222</v>
      </c>
      <c r="G5194" s="4" t="s">
        <v>14</v>
      </c>
      <c r="H5194" s="4" t="s">
        <v>328</v>
      </c>
      <c r="I5194" s="1">
        <f t="shared" si="243"/>
        <v>1</v>
      </c>
      <c r="J5194">
        <f t="shared" si="244"/>
        <v>0</v>
      </c>
      <c r="K5194" s="1">
        <f t="shared" si="245"/>
        <v>0.74659722221986158</v>
      </c>
    </row>
    <row r="5195" spans="1:11" hidden="1">
      <c r="A5195" t="s">
        <v>73</v>
      </c>
      <c r="B5195" t="s">
        <v>21</v>
      </c>
      <c r="C5195" s="7">
        <v>40184</v>
      </c>
      <c r="D5195" t="s">
        <v>327</v>
      </c>
      <c r="E5195" s="1" t="s">
        <v>13</v>
      </c>
      <c r="F5195" s="7">
        <v>40184.519502314812</v>
      </c>
      <c r="G5195" s="4" t="s">
        <v>14</v>
      </c>
      <c r="H5195" s="4" t="s">
        <v>328</v>
      </c>
      <c r="I5195" s="1">
        <f t="shared" si="243"/>
        <v>1</v>
      </c>
      <c r="J5195">
        <f t="shared" si="244"/>
        <v>0</v>
      </c>
      <c r="K5195" s="1">
        <f t="shared" si="245"/>
        <v>0.51950231481168885</v>
      </c>
    </row>
    <row r="5196" spans="1:11" hidden="1">
      <c r="A5196" t="s">
        <v>74</v>
      </c>
      <c r="B5196" t="s">
        <v>21</v>
      </c>
      <c r="C5196" s="7">
        <v>40184</v>
      </c>
      <c r="D5196" t="s">
        <v>327</v>
      </c>
      <c r="E5196" s="1" t="s">
        <v>13</v>
      </c>
      <c r="F5196" s="7">
        <v>40184.518958333334</v>
      </c>
      <c r="G5196" s="4" t="s">
        <v>14</v>
      </c>
      <c r="H5196" s="4" t="s">
        <v>328</v>
      </c>
      <c r="I5196" s="1">
        <f t="shared" si="243"/>
        <v>1</v>
      </c>
      <c r="J5196">
        <f t="shared" si="244"/>
        <v>0</v>
      </c>
      <c r="K5196" s="1">
        <f t="shared" si="245"/>
        <v>0.51895833333401242</v>
      </c>
    </row>
    <row r="5197" spans="1:11" hidden="1">
      <c r="A5197" t="s">
        <v>75</v>
      </c>
      <c r="B5197" t="s">
        <v>21</v>
      </c>
      <c r="C5197" s="7">
        <v>40184</v>
      </c>
      <c r="D5197" t="s">
        <v>327</v>
      </c>
      <c r="E5197" s="1" t="s">
        <v>13</v>
      </c>
      <c r="F5197" s="7">
        <v>40184.518449074072</v>
      </c>
      <c r="G5197" s="4" t="s">
        <v>14</v>
      </c>
      <c r="H5197" s="4" t="s">
        <v>328</v>
      </c>
      <c r="I5197" s="1">
        <f t="shared" si="243"/>
        <v>1</v>
      </c>
      <c r="J5197">
        <f t="shared" si="244"/>
        <v>0</v>
      </c>
      <c r="K5197" s="1">
        <f t="shared" si="245"/>
        <v>0.51844907407212304</v>
      </c>
    </row>
    <row r="5198" spans="1:11" hidden="1">
      <c r="A5198" t="s">
        <v>76</v>
      </c>
      <c r="B5198" t="s">
        <v>21</v>
      </c>
      <c r="C5198" s="7">
        <v>40184</v>
      </c>
      <c r="D5198" t="s">
        <v>327</v>
      </c>
      <c r="E5198" s="1" t="s">
        <v>13</v>
      </c>
      <c r="F5198" s="7">
        <v>40184.517453703702</v>
      </c>
      <c r="G5198" s="4" t="s">
        <v>14</v>
      </c>
      <c r="H5198" s="4" t="s">
        <v>328</v>
      </c>
      <c r="I5198" s="1">
        <f t="shared" si="243"/>
        <v>1</v>
      </c>
      <c r="J5198">
        <f t="shared" si="244"/>
        <v>0</v>
      </c>
      <c r="K5198" s="1">
        <f t="shared" si="245"/>
        <v>0.51745370370190358</v>
      </c>
    </row>
    <row r="5199" spans="1:11" hidden="1">
      <c r="A5199" t="s">
        <v>77</v>
      </c>
      <c r="B5199" t="s">
        <v>21</v>
      </c>
      <c r="C5199" s="7">
        <v>40184</v>
      </c>
      <c r="D5199" t="s">
        <v>327</v>
      </c>
      <c r="E5199" s="1" t="s">
        <v>13</v>
      </c>
      <c r="F5199" s="7">
        <v>40184.516932870371</v>
      </c>
      <c r="G5199" s="4" t="s">
        <v>14</v>
      </c>
      <c r="H5199" s="4" t="s">
        <v>328</v>
      </c>
      <c r="I5199" s="1">
        <f t="shared" si="243"/>
        <v>1</v>
      </c>
      <c r="J5199">
        <f t="shared" si="244"/>
        <v>0</v>
      </c>
      <c r="K5199" s="1">
        <f t="shared" si="245"/>
        <v>0.5169328703705105</v>
      </c>
    </row>
    <row r="5200" spans="1:11" hidden="1">
      <c r="A5200" t="s">
        <v>78</v>
      </c>
      <c r="B5200" t="s">
        <v>21</v>
      </c>
      <c r="C5200" s="7">
        <v>40184</v>
      </c>
      <c r="D5200" t="s">
        <v>327</v>
      </c>
      <c r="E5200" s="1" t="s">
        <v>13</v>
      </c>
      <c r="F5200" s="7">
        <v>40184.516446759262</v>
      </c>
      <c r="G5200" s="4" t="s">
        <v>14</v>
      </c>
      <c r="H5200" s="4" t="s">
        <v>328</v>
      </c>
      <c r="I5200" s="1">
        <f t="shared" si="243"/>
        <v>1</v>
      </c>
      <c r="J5200">
        <f t="shared" si="244"/>
        <v>0</v>
      </c>
      <c r="K5200" s="1">
        <f t="shared" si="245"/>
        <v>0.51644675926218042</v>
      </c>
    </row>
    <row r="5201" spans="1:11" hidden="1">
      <c r="A5201" t="s">
        <v>79</v>
      </c>
      <c r="B5201" t="s">
        <v>21</v>
      </c>
      <c r="C5201" s="7">
        <v>40184</v>
      </c>
      <c r="D5201" t="s">
        <v>327</v>
      </c>
      <c r="E5201" s="1" t="s">
        <v>13</v>
      </c>
      <c r="F5201" s="7">
        <v>40184.515914351854</v>
      </c>
      <c r="G5201" s="4" t="s">
        <v>14</v>
      </c>
      <c r="H5201" s="4" t="s">
        <v>328</v>
      </c>
      <c r="I5201" s="1">
        <f t="shared" si="243"/>
        <v>1</v>
      </c>
      <c r="J5201">
        <f t="shared" si="244"/>
        <v>0</v>
      </c>
      <c r="K5201" s="1">
        <f t="shared" si="245"/>
        <v>0.51591435185400769</v>
      </c>
    </row>
    <row r="5202" spans="1:11" hidden="1">
      <c r="A5202" t="s">
        <v>80</v>
      </c>
      <c r="B5202" t="s">
        <v>21</v>
      </c>
      <c r="C5202" s="7">
        <v>40184</v>
      </c>
      <c r="D5202" t="s">
        <v>327</v>
      </c>
      <c r="E5202" s="1" t="s">
        <v>13</v>
      </c>
      <c r="F5202" s="7">
        <v>40184.51494212963</v>
      </c>
      <c r="G5202" s="4" t="s">
        <v>14</v>
      </c>
      <c r="H5202" s="4" t="s">
        <v>328</v>
      </c>
      <c r="I5202" s="1">
        <f t="shared" si="243"/>
        <v>1</v>
      </c>
      <c r="J5202">
        <f t="shared" si="244"/>
        <v>0</v>
      </c>
      <c r="K5202" s="1">
        <f t="shared" si="245"/>
        <v>0.51494212963007158</v>
      </c>
    </row>
    <row r="5203" spans="1:11" hidden="1">
      <c r="A5203" t="s">
        <v>81</v>
      </c>
      <c r="B5203" t="s">
        <v>21</v>
      </c>
      <c r="C5203" s="7">
        <v>40184</v>
      </c>
      <c r="D5203" t="s">
        <v>327</v>
      </c>
      <c r="E5203" s="1" t="s">
        <v>13</v>
      </c>
      <c r="F5203" s="7">
        <v>40184.51421296296</v>
      </c>
      <c r="G5203" s="4" t="s">
        <v>14</v>
      </c>
      <c r="H5203" s="4" t="s">
        <v>328</v>
      </c>
      <c r="I5203" s="1">
        <f t="shared" si="243"/>
        <v>1</v>
      </c>
      <c r="J5203">
        <f t="shared" si="244"/>
        <v>0</v>
      </c>
      <c r="K5203" s="1">
        <f t="shared" si="245"/>
        <v>0.5142129629603005</v>
      </c>
    </row>
    <row r="5204" spans="1:11" hidden="1">
      <c r="A5204" t="s">
        <v>82</v>
      </c>
      <c r="B5204" t="s">
        <v>21</v>
      </c>
      <c r="C5204" s="7">
        <v>40184</v>
      </c>
      <c r="D5204" t="s">
        <v>327</v>
      </c>
      <c r="E5204" s="1" t="s">
        <v>13</v>
      </c>
      <c r="F5204" s="7">
        <v>40184.513356481482</v>
      </c>
      <c r="G5204" s="4" t="s">
        <v>14</v>
      </c>
      <c r="H5204" s="4" t="s">
        <v>328</v>
      </c>
      <c r="I5204" s="1">
        <f t="shared" si="243"/>
        <v>1</v>
      </c>
      <c r="J5204">
        <f t="shared" si="244"/>
        <v>0</v>
      </c>
      <c r="K5204" s="1">
        <f t="shared" si="245"/>
        <v>0.51335648148233304</v>
      </c>
    </row>
    <row r="5205" spans="1:11" hidden="1">
      <c r="A5205" t="s">
        <v>83</v>
      </c>
      <c r="B5205" t="s">
        <v>21</v>
      </c>
      <c r="C5205" s="7">
        <v>40184</v>
      </c>
      <c r="D5205" t="s">
        <v>327</v>
      </c>
      <c r="E5205" s="1" t="s">
        <v>13</v>
      </c>
      <c r="F5205" s="7">
        <v>40184.512453703705</v>
      </c>
      <c r="G5205" s="4" t="s">
        <v>14</v>
      </c>
      <c r="H5205" s="4" t="s">
        <v>328</v>
      </c>
      <c r="I5205" s="1">
        <f t="shared" si="243"/>
        <v>1</v>
      </c>
      <c r="J5205">
        <f t="shared" si="244"/>
        <v>0</v>
      </c>
      <c r="K5205" s="1">
        <f t="shared" si="245"/>
        <v>0.51245370370452292</v>
      </c>
    </row>
    <row r="5206" spans="1:11" hidden="1">
      <c r="A5206" t="s">
        <v>84</v>
      </c>
      <c r="B5206" t="s">
        <v>21</v>
      </c>
      <c r="C5206" s="7">
        <v>40184</v>
      </c>
      <c r="D5206" t="s">
        <v>327</v>
      </c>
      <c r="E5206" s="1" t="s">
        <v>13</v>
      </c>
      <c r="F5206" s="7">
        <v>40184.504143518519</v>
      </c>
      <c r="G5206" s="4" t="s">
        <v>14</v>
      </c>
      <c r="H5206" s="4" t="s">
        <v>328</v>
      </c>
      <c r="I5206" s="1">
        <f t="shared" si="243"/>
        <v>1</v>
      </c>
      <c r="J5206">
        <f t="shared" si="244"/>
        <v>0</v>
      </c>
      <c r="K5206" s="1">
        <f t="shared" si="245"/>
        <v>0.50414351851941319</v>
      </c>
    </row>
    <row r="5207" spans="1:11" hidden="1">
      <c r="A5207" t="s">
        <v>85</v>
      </c>
      <c r="B5207" t="s">
        <v>21</v>
      </c>
      <c r="C5207" s="7">
        <v>40184</v>
      </c>
      <c r="D5207" t="s">
        <v>327</v>
      </c>
      <c r="E5207" s="1" t="s">
        <v>13</v>
      </c>
      <c r="F5207" s="7">
        <v>40184.501030092593</v>
      </c>
      <c r="G5207" s="4" t="s">
        <v>14</v>
      </c>
      <c r="H5207" s="4" t="s">
        <v>328</v>
      </c>
      <c r="I5207" s="1">
        <f t="shared" si="243"/>
        <v>1</v>
      </c>
      <c r="J5207">
        <f t="shared" si="244"/>
        <v>0</v>
      </c>
      <c r="K5207" s="1">
        <f t="shared" si="245"/>
        <v>0.50103009259328246</v>
      </c>
    </row>
    <row r="5208" spans="1:11" hidden="1">
      <c r="A5208" t="s">
        <v>86</v>
      </c>
      <c r="B5208" t="s">
        <v>21</v>
      </c>
      <c r="C5208" s="7">
        <v>40183</v>
      </c>
      <c r="D5208" t="s">
        <v>327</v>
      </c>
      <c r="E5208" s="1" t="s">
        <v>13</v>
      </c>
      <c r="F5208" s="7">
        <v>40183.745694444442</v>
      </c>
      <c r="G5208" s="4" t="s">
        <v>14</v>
      </c>
      <c r="H5208" s="4" t="s">
        <v>328</v>
      </c>
      <c r="I5208" s="1">
        <f t="shared" si="243"/>
        <v>1</v>
      </c>
      <c r="J5208">
        <f t="shared" si="244"/>
        <v>0</v>
      </c>
      <c r="K5208" s="1">
        <f t="shared" si="245"/>
        <v>0.74569444444205146</v>
      </c>
    </row>
    <row r="5209" spans="1:11" hidden="1">
      <c r="A5209" t="s">
        <v>624</v>
      </c>
      <c r="B5209" t="s">
        <v>21</v>
      </c>
      <c r="C5209" s="7">
        <v>40240</v>
      </c>
      <c r="D5209" t="s">
        <v>330</v>
      </c>
      <c r="E5209" s="1" t="s">
        <v>13</v>
      </c>
      <c r="F5209" s="7">
        <v>40240.581180555557</v>
      </c>
      <c r="G5209" s="4" t="s">
        <v>14</v>
      </c>
      <c r="H5209" s="4" t="s">
        <v>331</v>
      </c>
      <c r="I5209" s="1">
        <f t="shared" si="243"/>
        <v>3</v>
      </c>
      <c r="J5209">
        <f t="shared" si="244"/>
        <v>0</v>
      </c>
      <c r="K5209" s="1">
        <f t="shared" si="245"/>
        <v>0.58118055555678438</v>
      </c>
    </row>
    <row r="5210" spans="1:11" hidden="1">
      <c r="A5210" t="s">
        <v>195</v>
      </c>
      <c r="B5210" t="s">
        <v>356</v>
      </c>
      <c r="C5210" s="7">
        <v>40238</v>
      </c>
      <c r="D5210" t="s">
        <v>330</v>
      </c>
      <c r="E5210" s="1" t="s">
        <v>13</v>
      </c>
      <c r="F5210" s="7">
        <v>40240.541226851848</v>
      </c>
      <c r="G5210" s="4" t="s">
        <v>14</v>
      </c>
      <c r="H5210" s="4" t="s">
        <v>331</v>
      </c>
      <c r="I5210" s="1">
        <f t="shared" si="243"/>
        <v>3</v>
      </c>
      <c r="J5210">
        <f t="shared" si="244"/>
        <v>0</v>
      </c>
      <c r="K5210" s="1">
        <f t="shared" si="245"/>
        <v>2.541226851848478</v>
      </c>
    </row>
    <row r="5211" spans="1:11" hidden="1">
      <c r="A5211" t="s">
        <v>196</v>
      </c>
      <c r="B5211" t="s">
        <v>336</v>
      </c>
      <c r="C5211" s="7">
        <v>40235</v>
      </c>
      <c r="D5211" t="s">
        <v>330</v>
      </c>
      <c r="E5211" s="1" t="s">
        <v>13</v>
      </c>
      <c r="F5211" s="7">
        <v>40240.537245370368</v>
      </c>
      <c r="G5211" s="4" t="s">
        <v>14</v>
      </c>
      <c r="H5211" s="4" t="s">
        <v>331</v>
      </c>
      <c r="I5211" s="1">
        <f t="shared" si="243"/>
        <v>2</v>
      </c>
      <c r="J5211">
        <f t="shared" si="244"/>
        <v>0</v>
      </c>
      <c r="K5211" s="1">
        <f t="shared" si="245"/>
        <v>5.5372453703676001</v>
      </c>
    </row>
    <row r="5212" spans="1:11" hidden="1">
      <c r="A5212" t="s">
        <v>197</v>
      </c>
      <c r="B5212" t="s">
        <v>336</v>
      </c>
      <c r="C5212" s="7">
        <v>40235</v>
      </c>
      <c r="D5212" t="s">
        <v>330</v>
      </c>
      <c r="E5212" s="1" t="s">
        <v>13</v>
      </c>
      <c r="F5212" s="7">
        <v>40240.533738425926</v>
      </c>
      <c r="G5212" s="4" t="s">
        <v>14</v>
      </c>
      <c r="H5212" s="4" t="s">
        <v>331</v>
      </c>
      <c r="I5212" s="1">
        <f t="shared" si="243"/>
        <v>2</v>
      </c>
      <c r="J5212">
        <f t="shared" si="244"/>
        <v>0</v>
      </c>
      <c r="K5212" s="1">
        <f t="shared" si="245"/>
        <v>5.5337384259255487</v>
      </c>
    </row>
    <row r="5213" spans="1:11" hidden="1">
      <c r="A5213" t="s">
        <v>198</v>
      </c>
      <c r="B5213" t="s">
        <v>336</v>
      </c>
      <c r="C5213" s="7">
        <v>40235</v>
      </c>
      <c r="D5213" t="s">
        <v>330</v>
      </c>
      <c r="E5213" s="1" t="s">
        <v>13</v>
      </c>
      <c r="F5213" s="7">
        <v>40240.52685185185</v>
      </c>
      <c r="G5213" s="4" t="s">
        <v>14</v>
      </c>
      <c r="H5213" s="4" t="s">
        <v>331</v>
      </c>
      <c r="I5213" s="1">
        <f t="shared" si="243"/>
        <v>2</v>
      </c>
      <c r="J5213">
        <f t="shared" si="244"/>
        <v>0</v>
      </c>
      <c r="K5213" s="1">
        <f t="shared" si="245"/>
        <v>5.5268518518496421</v>
      </c>
    </row>
    <row r="5214" spans="1:11" hidden="1">
      <c r="A5214" t="s">
        <v>92</v>
      </c>
      <c r="B5214" t="s">
        <v>94</v>
      </c>
      <c r="C5214" s="7">
        <v>40240</v>
      </c>
      <c r="D5214" t="s">
        <v>330</v>
      </c>
      <c r="E5214" s="1" t="s">
        <v>13</v>
      </c>
      <c r="F5214" s="7">
        <v>40240.523530092592</v>
      </c>
      <c r="G5214" s="4" t="s">
        <v>14</v>
      </c>
      <c r="H5214" s="4" t="s">
        <v>331</v>
      </c>
      <c r="I5214" s="1">
        <f t="shared" si="243"/>
        <v>3</v>
      </c>
      <c r="J5214">
        <f t="shared" si="244"/>
        <v>0</v>
      </c>
      <c r="K5214" s="1">
        <f t="shared" si="245"/>
        <v>0.52353009259240935</v>
      </c>
    </row>
    <row r="5215" spans="1:11" hidden="1">
      <c r="A5215" t="s">
        <v>625</v>
      </c>
      <c r="B5215" t="s">
        <v>21</v>
      </c>
      <c r="C5215" s="7">
        <v>40240</v>
      </c>
      <c r="D5215" t="s">
        <v>330</v>
      </c>
      <c r="E5215" s="1" t="s">
        <v>13</v>
      </c>
      <c r="F5215" s="7">
        <v>40240.521562499998</v>
      </c>
      <c r="G5215" s="4" t="s">
        <v>14</v>
      </c>
      <c r="H5215" s="4" t="s">
        <v>331</v>
      </c>
      <c r="I5215" s="1">
        <f t="shared" si="243"/>
        <v>3</v>
      </c>
      <c r="J5215">
        <f t="shared" si="244"/>
        <v>0</v>
      </c>
      <c r="K5215" s="1">
        <f t="shared" si="245"/>
        <v>0.52156249999825377</v>
      </c>
    </row>
    <row r="5216" spans="1:11" hidden="1">
      <c r="A5216" t="s">
        <v>93</v>
      </c>
      <c r="B5216" t="s">
        <v>94</v>
      </c>
      <c r="C5216" s="7">
        <v>40235</v>
      </c>
      <c r="D5216" t="s">
        <v>330</v>
      </c>
      <c r="E5216" s="1" t="s">
        <v>13</v>
      </c>
      <c r="F5216" s="7">
        <v>40240.513379629629</v>
      </c>
      <c r="G5216" s="4" t="s">
        <v>14</v>
      </c>
      <c r="H5216" s="4" t="s">
        <v>331</v>
      </c>
      <c r="I5216" s="1">
        <f t="shared" si="243"/>
        <v>2</v>
      </c>
      <c r="J5216">
        <f t="shared" si="244"/>
        <v>0</v>
      </c>
      <c r="K5216" s="1">
        <f t="shared" si="245"/>
        <v>5.5133796296286164</v>
      </c>
    </row>
    <row r="5217" spans="1:11" hidden="1">
      <c r="A5217" t="s">
        <v>626</v>
      </c>
      <c r="B5217" t="s">
        <v>21</v>
      </c>
      <c r="C5217" s="7">
        <v>40235</v>
      </c>
      <c r="D5217" t="s">
        <v>330</v>
      </c>
      <c r="E5217" s="1" t="s">
        <v>13</v>
      </c>
      <c r="F5217" s="7">
        <v>40240.507256944446</v>
      </c>
      <c r="G5217" s="4" t="s">
        <v>14</v>
      </c>
      <c r="H5217" s="4" t="s">
        <v>331</v>
      </c>
      <c r="I5217" s="1">
        <f t="shared" si="243"/>
        <v>2</v>
      </c>
      <c r="J5217">
        <f t="shared" si="244"/>
        <v>0</v>
      </c>
      <c r="K5217" s="1">
        <f t="shared" si="245"/>
        <v>5.5072569444455439</v>
      </c>
    </row>
    <row r="5218" spans="1:11" hidden="1">
      <c r="A5218" t="s">
        <v>627</v>
      </c>
      <c r="B5218" t="s">
        <v>21</v>
      </c>
      <c r="C5218" s="7">
        <v>40235</v>
      </c>
      <c r="D5218" t="s">
        <v>330</v>
      </c>
      <c r="E5218" s="1" t="s">
        <v>13</v>
      </c>
      <c r="F5218" s="7">
        <v>40240.501793981479</v>
      </c>
      <c r="G5218" s="4" t="s">
        <v>14</v>
      </c>
      <c r="H5218" s="4" t="s">
        <v>331</v>
      </c>
      <c r="I5218" s="1">
        <f t="shared" si="243"/>
        <v>2</v>
      </c>
      <c r="J5218">
        <f t="shared" si="244"/>
        <v>0</v>
      </c>
      <c r="K5218" s="1">
        <f t="shared" si="245"/>
        <v>5.5017939814788406</v>
      </c>
    </row>
    <row r="5219" spans="1:11" hidden="1">
      <c r="A5219" t="s">
        <v>628</v>
      </c>
      <c r="B5219" t="s">
        <v>21</v>
      </c>
      <c r="C5219" s="7">
        <v>40235</v>
      </c>
      <c r="D5219" t="s">
        <v>330</v>
      </c>
      <c r="E5219" s="1" t="s">
        <v>13</v>
      </c>
      <c r="F5219" s="7">
        <v>40240.487685185188</v>
      </c>
      <c r="G5219" s="4" t="s">
        <v>14</v>
      </c>
      <c r="H5219" s="4" t="s">
        <v>331</v>
      </c>
      <c r="I5219" s="1">
        <f t="shared" si="243"/>
        <v>2</v>
      </c>
      <c r="J5219">
        <f t="shared" si="244"/>
        <v>0</v>
      </c>
      <c r="K5219" s="1">
        <f t="shared" si="245"/>
        <v>5.4876851851877291</v>
      </c>
    </row>
    <row r="5220" spans="1:11" hidden="1">
      <c r="A5220" t="s">
        <v>629</v>
      </c>
      <c r="B5220" t="s">
        <v>21</v>
      </c>
      <c r="C5220" s="7">
        <v>40235</v>
      </c>
      <c r="D5220" t="s">
        <v>330</v>
      </c>
      <c r="E5220" s="1" t="s">
        <v>13</v>
      </c>
      <c r="F5220" s="7">
        <v>40240.459421296298</v>
      </c>
      <c r="G5220" s="4" t="s">
        <v>14</v>
      </c>
      <c r="H5220" s="4" t="s">
        <v>331</v>
      </c>
      <c r="I5220" s="1">
        <f t="shared" si="243"/>
        <v>2</v>
      </c>
      <c r="J5220">
        <f t="shared" si="244"/>
        <v>0</v>
      </c>
      <c r="K5220" s="1">
        <f t="shared" si="245"/>
        <v>5.4594212962983875</v>
      </c>
    </row>
    <row r="5221" spans="1:11" hidden="1">
      <c r="A5221" t="s">
        <v>630</v>
      </c>
      <c r="B5221" t="s">
        <v>21</v>
      </c>
      <c r="C5221" s="7">
        <v>40235</v>
      </c>
      <c r="D5221" t="s">
        <v>330</v>
      </c>
      <c r="E5221" s="1" t="s">
        <v>13</v>
      </c>
      <c r="F5221" s="7">
        <v>40235.724027777775</v>
      </c>
      <c r="G5221" s="4" t="s">
        <v>14</v>
      </c>
      <c r="H5221" s="4" t="s">
        <v>331</v>
      </c>
      <c r="I5221" s="1">
        <f t="shared" si="243"/>
        <v>2</v>
      </c>
      <c r="J5221">
        <f t="shared" si="244"/>
        <v>0</v>
      </c>
      <c r="K5221" s="1">
        <f t="shared" si="245"/>
        <v>0.72402777777460869</v>
      </c>
    </row>
    <row r="5222" spans="1:11" hidden="1">
      <c r="A5222" t="s">
        <v>631</v>
      </c>
      <c r="B5222" t="s">
        <v>21</v>
      </c>
      <c r="C5222" s="7">
        <v>40235</v>
      </c>
      <c r="D5222" t="s">
        <v>330</v>
      </c>
      <c r="E5222" s="1" t="s">
        <v>13</v>
      </c>
      <c r="F5222" s="7">
        <v>40235.714918981481</v>
      </c>
      <c r="G5222" s="4" t="s">
        <v>14</v>
      </c>
      <c r="H5222" s="4" t="s">
        <v>331</v>
      </c>
      <c r="I5222" s="1">
        <f t="shared" si="243"/>
        <v>2</v>
      </c>
      <c r="J5222">
        <f t="shared" si="244"/>
        <v>0</v>
      </c>
      <c r="K5222" s="1">
        <f t="shared" si="245"/>
        <v>0.71491898148087785</v>
      </c>
    </row>
    <row r="5223" spans="1:11" hidden="1">
      <c r="A5223" t="s">
        <v>632</v>
      </c>
      <c r="B5223" t="s">
        <v>21</v>
      </c>
      <c r="C5223" s="7">
        <v>40235</v>
      </c>
      <c r="D5223" t="s">
        <v>330</v>
      </c>
      <c r="E5223" s="1" t="s">
        <v>13</v>
      </c>
      <c r="F5223" s="7">
        <v>40235.714814814812</v>
      </c>
      <c r="G5223" s="4" t="s">
        <v>14</v>
      </c>
      <c r="H5223" s="4" t="s">
        <v>331</v>
      </c>
      <c r="I5223" s="1">
        <f t="shared" si="243"/>
        <v>2</v>
      </c>
      <c r="J5223">
        <f t="shared" si="244"/>
        <v>0</v>
      </c>
      <c r="K5223" s="1">
        <f t="shared" si="245"/>
        <v>0.71481481481168885</v>
      </c>
    </row>
    <row r="5224" spans="1:11" hidden="1">
      <c r="A5224" t="s">
        <v>633</v>
      </c>
      <c r="B5224" t="s">
        <v>21</v>
      </c>
      <c r="C5224" s="7">
        <v>40235</v>
      </c>
      <c r="D5224" t="s">
        <v>330</v>
      </c>
      <c r="E5224" s="1" t="s">
        <v>13</v>
      </c>
      <c r="F5224" s="7">
        <v>40235.714606481481</v>
      </c>
      <c r="G5224" s="4" t="s">
        <v>14</v>
      </c>
      <c r="H5224" s="4" t="s">
        <v>331</v>
      </c>
      <c r="I5224" s="1">
        <f t="shared" si="243"/>
        <v>2</v>
      </c>
      <c r="J5224">
        <f t="shared" si="244"/>
        <v>0</v>
      </c>
      <c r="K5224" s="1">
        <f t="shared" si="245"/>
        <v>0.71460648148058681</v>
      </c>
    </row>
    <row r="5225" spans="1:11" hidden="1">
      <c r="A5225" t="s">
        <v>634</v>
      </c>
      <c r="B5225" t="s">
        <v>21</v>
      </c>
      <c r="C5225" s="7">
        <v>40235</v>
      </c>
      <c r="D5225" t="s">
        <v>330</v>
      </c>
      <c r="E5225" s="1" t="s">
        <v>13</v>
      </c>
      <c r="F5225" s="7">
        <v>40235.712997685187</v>
      </c>
      <c r="G5225" s="4" t="s">
        <v>14</v>
      </c>
      <c r="H5225" s="4" t="s">
        <v>331</v>
      </c>
      <c r="I5225" s="1">
        <f t="shared" si="243"/>
        <v>2</v>
      </c>
      <c r="J5225">
        <f t="shared" si="244"/>
        <v>0</v>
      </c>
      <c r="K5225" s="1">
        <f t="shared" si="245"/>
        <v>0.71299768518656492</v>
      </c>
    </row>
    <row r="5226" spans="1:11" hidden="1">
      <c r="A5226" t="s">
        <v>635</v>
      </c>
      <c r="B5226" t="s">
        <v>21</v>
      </c>
      <c r="C5226" s="7">
        <v>40235</v>
      </c>
      <c r="D5226" t="s">
        <v>330</v>
      </c>
      <c r="E5226" s="1" t="s">
        <v>13</v>
      </c>
      <c r="F5226" s="7">
        <v>40235.707129629627</v>
      </c>
      <c r="G5226" s="4" t="s">
        <v>14</v>
      </c>
      <c r="H5226" s="4" t="s">
        <v>331</v>
      </c>
      <c r="I5226" s="1">
        <f t="shared" si="243"/>
        <v>2</v>
      </c>
      <c r="J5226">
        <f t="shared" si="244"/>
        <v>0</v>
      </c>
      <c r="K5226" s="1">
        <f t="shared" si="245"/>
        <v>0.70712962962716119</v>
      </c>
    </row>
    <row r="5227" spans="1:11" hidden="1">
      <c r="A5227" t="s">
        <v>636</v>
      </c>
      <c r="B5227" t="s">
        <v>21</v>
      </c>
      <c r="C5227" s="7">
        <v>40235</v>
      </c>
      <c r="D5227" t="s">
        <v>330</v>
      </c>
      <c r="E5227" s="1" t="s">
        <v>13</v>
      </c>
      <c r="F5227" s="7">
        <v>40235.706030092595</v>
      </c>
      <c r="G5227" s="4" t="s">
        <v>14</v>
      </c>
      <c r="H5227" s="4" t="s">
        <v>331</v>
      </c>
      <c r="I5227" s="1">
        <f t="shared" si="243"/>
        <v>2</v>
      </c>
      <c r="J5227">
        <f t="shared" si="244"/>
        <v>0</v>
      </c>
      <c r="K5227" s="1">
        <f t="shared" si="245"/>
        <v>0.70603009259502869</v>
      </c>
    </row>
    <row r="5228" spans="1:11" hidden="1">
      <c r="A5228" t="s">
        <v>199</v>
      </c>
      <c r="B5228" t="s">
        <v>336</v>
      </c>
      <c r="C5228" s="7">
        <v>40235</v>
      </c>
      <c r="D5228" t="s">
        <v>330</v>
      </c>
      <c r="E5228" s="1" t="s">
        <v>13</v>
      </c>
      <c r="F5228" s="7">
        <v>40235.554305555554</v>
      </c>
      <c r="G5228" s="4" t="s">
        <v>14</v>
      </c>
      <c r="H5228" s="4" t="s">
        <v>331</v>
      </c>
      <c r="I5228" s="1">
        <f t="shared" si="243"/>
        <v>2</v>
      </c>
      <c r="J5228">
        <f t="shared" si="244"/>
        <v>0</v>
      </c>
      <c r="K5228" s="1">
        <f t="shared" si="245"/>
        <v>0.55430555555358296</v>
      </c>
    </row>
    <row r="5229" spans="1:11" hidden="1">
      <c r="A5229" t="s">
        <v>200</v>
      </c>
      <c r="B5229" t="s">
        <v>336</v>
      </c>
      <c r="C5229" s="7">
        <v>40235</v>
      </c>
      <c r="D5229" t="s">
        <v>330</v>
      </c>
      <c r="E5229" s="1" t="s">
        <v>13</v>
      </c>
      <c r="F5229" s="7">
        <v>40235.551412037035</v>
      </c>
      <c r="G5229" s="4" t="s">
        <v>14</v>
      </c>
      <c r="H5229" s="4" t="s">
        <v>331</v>
      </c>
      <c r="I5229" s="1">
        <f t="shared" si="243"/>
        <v>2</v>
      </c>
      <c r="J5229">
        <f t="shared" si="244"/>
        <v>0</v>
      </c>
      <c r="K5229" s="1">
        <f t="shared" si="245"/>
        <v>0.55141203703533392</v>
      </c>
    </row>
    <row r="5230" spans="1:11" hidden="1">
      <c r="A5230" t="s">
        <v>637</v>
      </c>
      <c r="B5230" t="s">
        <v>21</v>
      </c>
      <c r="C5230" s="7">
        <v>40235</v>
      </c>
      <c r="D5230" t="s">
        <v>330</v>
      </c>
      <c r="E5230" s="1" t="s">
        <v>13</v>
      </c>
      <c r="F5230" s="7">
        <v>40235.544317129628</v>
      </c>
      <c r="G5230" s="4" t="s">
        <v>14</v>
      </c>
      <c r="H5230" s="4" t="s">
        <v>331</v>
      </c>
      <c r="I5230" s="1">
        <f t="shared" si="243"/>
        <v>2</v>
      </c>
      <c r="J5230">
        <f t="shared" si="244"/>
        <v>0</v>
      </c>
      <c r="K5230" s="1">
        <f t="shared" si="245"/>
        <v>0.54431712962832535</v>
      </c>
    </row>
    <row r="5231" spans="1:11" hidden="1">
      <c r="A5231" t="s">
        <v>95</v>
      </c>
      <c r="B5231" t="s">
        <v>94</v>
      </c>
      <c r="C5231" s="7">
        <v>40234</v>
      </c>
      <c r="D5231" t="s">
        <v>330</v>
      </c>
      <c r="E5231" s="1" t="s">
        <v>13</v>
      </c>
      <c r="F5231" s="7">
        <v>40235.539537037039</v>
      </c>
      <c r="G5231" s="4" t="s">
        <v>14</v>
      </c>
      <c r="H5231" s="4" t="s">
        <v>331</v>
      </c>
      <c r="I5231" s="1">
        <f t="shared" si="243"/>
        <v>2</v>
      </c>
      <c r="J5231">
        <f t="shared" si="244"/>
        <v>0</v>
      </c>
      <c r="K5231" s="1">
        <f t="shared" si="245"/>
        <v>1.5395370370388264</v>
      </c>
    </row>
    <row r="5232" spans="1:11" hidden="1">
      <c r="A5232" t="s">
        <v>96</v>
      </c>
      <c r="B5232" t="s">
        <v>94</v>
      </c>
      <c r="C5232" s="7">
        <v>40234</v>
      </c>
      <c r="D5232" t="s">
        <v>330</v>
      </c>
      <c r="E5232" s="1" t="s">
        <v>13</v>
      </c>
      <c r="F5232" s="7">
        <v>40235.53638888889</v>
      </c>
      <c r="G5232" s="4" t="s">
        <v>14</v>
      </c>
      <c r="H5232" s="4" t="s">
        <v>331</v>
      </c>
      <c r="I5232" s="1">
        <f t="shared" si="243"/>
        <v>2</v>
      </c>
      <c r="J5232">
        <f t="shared" si="244"/>
        <v>0</v>
      </c>
      <c r="K5232" s="1">
        <f t="shared" si="245"/>
        <v>1.5363888888896327</v>
      </c>
    </row>
    <row r="5233" spans="1:11" hidden="1">
      <c r="A5233" t="s">
        <v>97</v>
      </c>
      <c r="B5233" t="s">
        <v>94</v>
      </c>
      <c r="C5233" s="7">
        <v>40234</v>
      </c>
      <c r="D5233" t="s">
        <v>330</v>
      </c>
      <c r="E5233" s="1" t="s">
        <v>13</v>
      </c>
      <c r="F5233" s="7">
        <v>40235.53361111111</v>
      </c>
      <c r="G5233" s="4" t="s">
        <v>14</v>
      </c>
      <c r="H5233" s="4" t="s">
        <v>331</v>
      </c>
      <c r="I5233" s="1">
        <f t="shared" si="243"/>
        <v>2</v>
      </c>
      <c r="J5233">
        <f t="shared" si="244"/>
        <v>0</v>
      </c>
      <c r="K5233" s="1">
        <f t="shared" si="245"/>
        <v>1.5336111111100763</v>
      </c>
    </row>
    <row r="5234" spans="1:11" hidden="1">
      <c r="A5234" t="s">
        <v>98</v>
      </c>
      <c r="B5234" t="s">
        <v>94</v>
      </c>
      <c r="C5234" s="7">
        <v>40234</v>
      </c>
      <c r="D5234" t="s">
        <v>330</v>
      </c>
      <c r="E5234" s="1" t="s">
        <v>13</v>
      </c>
      <c r="F5234" s="7">
        <v>40235.529374999998</v>
      </c>
      <c r="G5234" s="4" t="s">
        <v>14</v>
      </c>
      <c r="H5234" s="4" t="s">
        <v>331</v>
      </c>
      <c r="I5234" s="1">
        <f t="shared" si="243"/>
        <v>2</v>
      </c>
      <c r="J5234">
        <f t="shared" si="244"/>
        <v>0</v>
      </c>
      <c r="K5234" s="1">
        <f t="shared" si="245"/>
        <v>1.5293749999982538</v>
      </c>
    </row>
    <row r="5235" spans="1:11" hidden="1">
      <c r="A5235" t="s">
        <v>99</v>
      </c>
      <c r="B5235" t="s">
        <v>94</v>
      </c>
      <c r="C5235" s="7">
        <v>40234</v>
      </c>
      <c r="D5235" t="s">
        <v>330</v>
      </c>
      <c r="E5235" s="1" t="s">
        <v>13</v>
      </c>
      <c r="F5235" s="7">
        <v>40235.524502314816</v>
      </c>
      <c r="G5235" s="4" t="s">
        <v>14</v>
      </c>
      <c r="H5235" s="4" t="s">
        <v>331</v>
      </c>
      <c r="I5235" s="1">
        <f t="shared" si="243"/>
        <v>2</v>
      </c>
      <c r="J5235">
        <f t="shared" si="244"/>
        <v>0</v>
      </c>
      <c r="K5235" s="1">
        <f t="shared" si="245"/>
        <v>1.5245023148163455</v>
      </c>
    </row>
    <row r="5236" spans="1:11" hidden="1">
      <c r="A5236" t="s">
        <v>100</v>
      </c>
      <c r="B5236" t="s">
        <v>94</v>
      </c>
      <c r="C5236" s="7">
        <v>40234</v>
      </c>
      <c r="D5236" t="s">
        <v>330</v>
      </c>
      <c r="E5236" s="1" t="s">
        <v>13</v>
      </c>
      <c r="F5236" s="7">
        <v>40235.517268518517</v>
      </c>
      <c r="G5236" s="4" t="s">
        <v>14</v>
      </c>
      <c r="H5236" s="4" t="s">
        <v>331</v>
      </c>
      <c r="I5236" s="1">
        <f t="shared" si="243"/>
        <v>2</v>
      </c>
      <c r="J5236">
        <f t="shared" si="244"/>
        <v>0</v>
      </c>
      <c r="K5236" s="1">
        <f t="shared" si="245"/>
        <v>1.5172685185170849</v>
      </c>
    </row>
    <row r="5237" spans="1:11" hidden="1">
      <c r="A5237" t="s">
        <v>101</v>
      </c>
      <c r="B5237" t="s">
        <v>94</v>
      </c>
      <c r="C5237" s="7">
        <v>40234</v>
      </c>
      <c r="D5237" t="s">
        <v>330</v>
      </c>
      <c r="E5237" s="1" t="s">
        <v>13</v>
      </c>
      <c r="F5237" s="7">
        <v>40235.515532407408</v>
      </c>
      <c r="G5237" s="4" t="s">
        <v>14</v>
      </c>
      <c r="H5237" s="4" t="s">
        <v>331</v>
      </c>
      <c r="I5237" s="1">
        <f t="shared" si="243"/>
        <v>2</v>
      </c>
      <c r="J5237">
        <f t="shared" si="244"/>
        <v>0</v>
      </c>
      <c r="K5237" s="1">
        <f t="shared" si="245"/>
        <v>1.5155324074075907</v>
      </c>
    </row>
    <row r="5238" spans="1:11" hidden="1">
      <c r="A5238" t="s">
        <v>102</v>
      </c>
      <c r="B5238" t="s">
        <v>94</v>
      </c>
      <c r="C5238" s="7">
        <v>40234</v>
      </c>
      <c r="D5238" t="s">
        <v>330</v>
      </c>
      <c r="E5238" s="1" t="s">
        <v>13</v>
      </c>
      <c r="F5238" s="7">
        <v>40235.509583333333</v>
      </c>
      <c r="G5238" s="4" t="s">
        <v>14</v>
      </c>
      <c r="H5238" s="4" t="s">
        <v>331</v>
      </c>
      <c r="I5238" s="1">
        <f t="shared" si="243"/>
        <v>2</v>
      </c>
      <c r="J5238">
        <f t="shared" si="244"/>
        <v>0</v>
      </c>
      <c r="K5238" s="1">
        <f t="shared" si="245"/>
        <v>1.5095833333325572</v>
      </c>
    </row>
    <row r="5239" spans="1:11" hidden="1">
      <c r="A5239" t="s">
        <v>638</v>
      </c>
      <c r="B5239" t="s">
        <v>21</v>
      </c>
      <c r="C5239" s="7">
        <v>40235</v>
      </c>
      <c r="D5239" t="s">
        <v>330</v>
      </c>
      <c r="E5239" s="1" t="s">
        <v>13</v>
      </c>
      <c r="F5239" s="7">
        <v>40235.502986111111</v>
      </c>
      <c r="G5239" s="4" t="s">
        <v>14</v>
      </c>
      <c r="H5239" s="4" t="s">
        <v>331</v>
      </c>
      <c r="I5239" s="1">
        <f t="shared" si="243"/>
        <v>2</v>
      </c>
      <c r="J5239">
        <f t="shared" si="244"/>
        <v>0</v>
      </c>
      <c r="K5239" s="1">
        <f t="shared" si="245"/>
        <v>0.50298611111065838</v>
      </c>
    </row>
    <row r="5240" spans="1:11" hidden="1">
      <c r="A5240" t="s">
        <v>639</v>
      </c>
      <c r="B5240" t="s">
        <v>21</v>
      </c>
      <c r="C5240" s="7">
        <v>40234</v>
      </c>
      <c r="D5240" t="s">
        <v>330</v>
      </c>
      <c r="E5240" s="1" t="s">
        <v>13</v>
      </c>
      <c r="F5240" s="7">
        <v>40234.737916666665</v>
      </c>
      <c r="G5240" s="4" t="s">
        <v>14</v>
      </c>
      <c r="H5240" s="4" t="s">
        <v>331</v>
      </c>
      <c r="I5240" s="1">
        <f t="shared" si="243"/>
        <v>2</v>
      </c>
      <c r="J5240">
        <f t="shared" si="244"/>
        <v>0</v>
      </c>
      <c r="K5240" s="1">
        <f t="shared" si="245"/>
        <v>0.73791666666511446</v>
      </c>
    </row>
    <row r="5241" spans="1:11" hidden="1">
      <c r="A5241" t="s">
        <v>640</v>
      </c>
      <c r="B5241" t="s">
        <v>21</v>
      </c>
      <c r="C5241" s="7">
        <v>40234</v>
      </c>
      <c r="D5241" t="s">
        <v>330</v>
      </c>
      <c r="E5241" s="1" t="s">
        <v>13</v>
      </c>
      <c r="F5241" s="7">
        <v>40234.732106481482</v>
      </c>
      <c r="G5241" s="4" t="s">
        <v>14</v>
      </c>
      <c r="H5241" s="4" t="s">
        <v>331</v>
      </c>
      <c r="I5241" s="1">
        <f t="shared" si="243"/>
        <v>2</v>
      </c>
      <c r="J5241">
        <f t="shared" si="244"/>
        <v>0</v>
      </c>
      <c r="K5241" s="1">
        <f t="shared" si="245"/>
        <v>0.73210648148233304</v>
      </c>
    </row>
    <row r="5242" spans="1:11" hidden="1">
      <c r="A5242" t="s">
        <v>641</v>
      </c>
      <c r="B5242" t="s">
        <v>21</v>
      </c>
      <c r="C5242" s="7">
        <v>40234</v>
      </c>
      <c r="D5242" t="s">
        <v>330</v>
      </c>
      <c r="E5242" s="1" t="s">
        <v>13</v>
      </c>
      <c r="F5242" s="7">
        <v>40234.73065972222</v>
      </c>
      <c r="G5242" s="4" t="s">
        <v>14</v>
      </c>
      <c r="H5242" s="4" t="s">
        <v>331</v>
      </c>
      <c r="I5242" s="1">
        <f t="shared" si="243"/>
        <v>2</v>
      </c>
      <c r="J5242">
        <f t="shared" si="244"/>
        <v>0</v>
      </c>
      <c r="K5242" s="1">
        <f t="shared" si="245"/>
        <v>0.73065972221957054</v>
      </c>
    </row>
    <row r="5243" spans="1:11" hidden="1">
      <c r="A5243" t="s">
        <v>642</v>
      </c>
      <c r="B5243" t="s">
        <v>21</v>
      </c>
      <c r="C5243" s="7">
        <v>40234</v>
      </c>
      <c r="D5243" t="s">
        <v>330</v>
      </c>
      <c r="E5243" s="1" t="s">
        <v>13</v>
      </c>
      <c r="F5243" s="7">
        <v>40234.728738425925</v>
      </c>
      <c r="G5243" s="4" t="s">
        <v>14</v>
      </c>
      <c r="H5243" s="4" t="s">
        <v>331</v>
      </c>
      <c r="I5243" s="1">
        <f t="shared" si="243"/>
        <v>2</v>
      </c>
      <c r="J5243">
        <f t="shared" si="244"/>
        <v>0</v>
      </c>
      <c r="K5243" s="1">
        <f t="shared" si="245"/>
        <v>0.72873842592525762</v>
      </c>
    </row>
    <row r="5244" spans="1:11" hidden="1">
      <c r="A5244" t="s">
        <v>643</v>
      </c>
      <c r="B5244" t="s">
        <v>21</v>
      </c>
      <c r="C5244" s="7">
        <v>40234</v>
      </c>
      <c r="D5244" t="s">
        <v>330</v>
      </c>
      <c r="E5244" s="1" t="s">
        <v>13</v>
      </c>
      <c r="F5244" s="7">
        <v>40234.726805555554</v>
      </c>
      <c r="G5244" s="4" t="s">
        <v>14</v>
      </c>
      <c r="H5244" s="4" t="s">
        <v>331</v>
      </c>
      <c r="I5244" s="1">
        <f t="shared" si="243"/>
        <v>2</v>
      </c>
      <c r="J5244">
        <f t="shared" si="244"/>
        <v>0</v>
      </c>
      <c r="K5244" s="1">
        <f t="shared" si="245"/>
        <v>0.72680555555416504</v>
      </c>
    </row>
    <row r="5245" spans="1:11" hidden="1">
      <c r="A5245" t="s">
        <v>644</v>
      </c>
      <c r="B5245" t="s">
        <v>21</v>
      </c>
      <c r="C5245" s="7">
        <v>40234</v>
      </c>
      <c r="D5245" t="s">
        <v>330</v>
      </c>
      <c r="E5245" s="1" t="s">
        <v>13</v>
      </c>
      <c r="F5245" s="7">
        <v>40234.724618055552</v>
      </c>
      <c r="G5245" s="4" t="s">
        <v>14</v>
      </c>
      <c r="H5245" s="4" t="s">
        <v>331</v>
      </c>
      <c r="I5245" s="1">
        <f t="shared" si="243"/>
        <v>2</v>
      </c>
      <c r="J5245">
        <f t="shared" si="244"/>
        <v>0</v>
      </c>
      <c r="K5245" s="1">
        <f t="shared" si="245"/>
        <v>0.72461805555212777</v>
      </c>
    </row>
    <row r="5246" spans="1:11" hidden="1">
      <c r="A5246" t="s">
        <v>645</v>
      </c>
      <c r="B5246" t="s">
        <v>21</v>
      </c>
      <c r="C5246" s="7">
        <v>40234</v>
      </c>
      <c r="D5246" t="s">
        <v>330</v>
      </c>
      <c r="E5246" s="1" t="s">
        <v>13</v>
      </c>
      <c r="F5246" s="7">
        <v>40234.723043981481</v>
      </c>
      <c r="G5246" s="4" t="s">
        <v>14</v>
      </c>
      <c r="H5246" s="4" t="s">
        <v>331</v>
      </c>
      <c r="I5246" s="1">
        <f t="shared" si="243"/>
        <v>2</v>
      </c>
      <c r="J5246">
        <f t="shared" si="244"/>
        <v>0</v>
      </c>
      <c r="K5246" s="1">
        <f t="shared" si="245"/>
        <v>0.72304398148116888</v>
      </c>
    </row>
    <row r="5247" spans="1:11" hidden="1">
      <c r="A5247" t="s">
        <v>646</v>
      </c>
      <c r="B5247" t="s">
        <v>21</v>
      </c>
      <c r="C5247" s="7">
        <v>40234</v>
      </c>
      <c r="D5247" t="s">
        <v>330</v>
      </c>
      <c r="E5247" s="1" t="s">
        <v>13</v>
      </c>
      <c r="F5247" s="7">
        <v>40234.720902777779</v>
      </c>
      <c r="G5247" s="4" t="s">
        <v>14</v>
      </c>
      <c r="H5247" s="4" t="s">
        <v>331</v>
      </c>
      <c r="I5247" s="1">
        <f t="shared" si="243"/>
        <v>2</v>
      </c>
      <c r="J5247">
        <f t="shared" si="244"/>
        <v>0</v>
      </c>
      <c r="K5247" s="1">
        <f t="shared" si="245"/>
        <v>0.72090277777897427</v>
      </c>
    </row>
    <row r="5248" spans="1:11" hidden="1">
      <c r="A5248" t="s">
        <v>647</v>
      </c>
      <c r="B5248" t="s">
        <v>21</v>
      </c>
      <c r="C5248" s="7">
        <v>40234</v>
      </c>
      <c r="D5248" t="s">
        <v>330</v>
      </c>
      <c r="E5248" s="1" t="s">
        <v>13</v>
      </c>
      <c r="F5248" s="7">
        <v>40234.719560185185</v>
      </c>
      <c r="G5248" s="4" t="s">
        <v>14</v>
      </c>
      <c r="H5248" s="4" t="s">
        <v>331</v>
      </c>
      <c r="I5248" s="1">
        <f t="shared" si="243"/>
        <v>2</v>
      </c>
      <c r="J5248">
        <f t="shared" si="244"/>
        <v>0</v>
      </c>
      <c r="K5248" s="1">
        <f t="shared" si="245"/>
        <v>0.71956018518540077</v>
      </c>
    </row>
    <row r="5249" spans="1:11" hidden="1">
      <c r="A5249" t="s">
        <v>648</v>
      </c>
      <c r="B5249" t="s">
        <v>21</v>
      </c>
      <c r="C5249" s="7">
        <v>40234</v>
      </c>
      <c r="D5249" t="s">
        <v>330</v>
      </c>
      <c r="E5249" s="1" t="s">
        <v>13</v>
      </c>
      <c r="F5249" s="7">
        <v>40234.717800925922</v>
      </c>
      <c r="G5249" s="4" t="s">
        <v>14</v>
      </c>
      <c r="H5249" s="4" t="s">
        <v>331</v>
      </c>
      <c r="I5249" s="1">
        <f t="shared" si="243"/>
        <v>2</v>
      </c>
      <c r="J5249">
        <f t="shared" si="244"/>
        <v>0</v>
      </c>
      <c r="K5249" s="1">
        <f t="shared" si="245"/>
        <v>0.71780092592234723</v>
      </c>
    </row>
    <row r="5250" spans="1:11" hidden="1">
      <c r="A5250" t="s">
        <v>649</v>
      </c>
      <c r="B5250" t="s">
        <v>21</v>
      </c>
      <c r="C5250" s="7">
        <v>40234</v>
      </c>
      <c r="D5250" t="s">
        <v>330</v>
      </c>
      <c r="E5250" s="1" t="s">
        <v>13</v>
      </c>
      <c r="F5250" s="7">
        <v>40234.715879629628</v>
      </c>
      <c r="G5250" s="4" t="s">
        <v>14</v>
      </c>
      <c r="H5250" s="4" t="s">
        <v>331</v>
      </c>
      <c r="I5250" s="1">
        <f t="shared" si="243"/>
        <v>2</v>
      </c>
      <c r="J5250">
        <f t="shared" si="244"/>
        <v>0</v>
      </c>
      <c r="K5250" s="1">
        <f t="shared" si="245"/>
        <v>0.71587962962803431</v>
      </c>
    </row>
    <row r="5251" spans="1:11" hidden="1">
      <c r="A5251" t="s">
        <v>650</v>
      </c>
      <c r="B5251" t="s">
        <v>21</v>
      </c>
      <c r="C5251" s="7">
        <v>40234</v>
      </c>
      <c r="D5251" t="s">
        <v>330</v>
      </c>
      <c r="E5251" s="1" t="s">
        <v>13</v>
      </c>
      <c r="F5251" s="7">
        <v>40234.712476851855</v>
      </c>
      <c r="G5251" s="4" t="s">
        <v>14</v>
      </c>
      <c r="H5251" s="4" t="s">
        <v>331</v>
      </c>
      <c r="I5251" s="1">
        <f t="shared" ref="I5251:I5314" si="246">MONTH(C5251)</f>
        <v>2</v>
      </c>
      <c r="J5251">
        <f t="shared" ref="J5251:J5314" si="247">IF(C5251&gt;F5251,1,0)</f>
        <v>0</v>
      </c>
      <c r="K5251" s="1">
        <f t="shared" ref="K5251:K5314" si="248">F5251-C5251</f>
        <v>0.71247685185517184</v>
      </c>
    </row>
    <row r="5252" spans="1:11" hidden="1">
      <c r="A5252" t="s">
        <v>651</v>
      </c>
      <c r="B5252" t="s">
        <v>21</v>
      </c>
      <c r="C5252" s="7">
        <v>40234</v>
      </c>
      <c r="D5252" t="s">
        <v>330</v>
      </c>
      <c r="E5252" s="1" t="s">
        <v>13</v>
      </c>
      <c r="F5252" s="7">
        <v>40234.70888888889</v>
      </c>
      <c r="G5252" s="4" t="s">
        <v>14</v>
      </c>
      <c r="H5252" s="4" t="s">
        <v>331</v>
      </c>
      <c r="I5252" s="1">
        <f t="shared" si="246"/>
        <v>2</v>
      </c>
      <c r="J5252">
        <f t="shared" si="247"/>
        <v>0</v>
      </c>
      <c r="K5252" s="1">
        <f t="shared" si="248"/>
        <v>0.70888888889021473</v>
      </c>
    </row>
    <row r="5253" spans="1:11" hidden="1">
      <c r="A5253" t="s">
        <v>652</v>
      </c>
      <c r="B5253" t="s">
        <v>21</v>
      </c>
      <c r="C5253" s="7">
        <v>40234</v>
      </c>
      <c r="D5253" t="s">
        <v>330</v>
      </c>
      <c r="E5253" s="1" t="s">
        <v>13</v>
      </c>
      <c r="F5253" s="7">
        <v>40234.706099537034</v>
      </c>
      <c r="G5253" s="4" t="s">
        <v>14</v>
      </c>
      <c r="H5253" s="4" t="s">
        <v>331</v>
      </c>
      <c r="I5253" s="1">
        <f t="shared" si="246"/>
        <v>2</v>
      </c>
      <c r="J5253">
        <f t="shared" si="247"/>
        <v>0</v>
      </c>
      <c r="K5253" s="1">
        <f t="shared" si="248"/>
        <v>0.70609953703387873</v>
      </c>
    </row>
    <row r="5254" spans="1:11" hidden="1">
      <c r="A5254" t="s">
        <v>653</v>
      </c>
      <c r="B5254" t="s">
        <v>21</v>
      </c>
      <c r="C5254" s="7">
        <v>40234</v>
      </c>
      <c r="D5254" t="s">
        <v>330</v>
      </c>
      <c r="E5254" s="1" t="s">
        <v>13</v>
      </c>
      <c r="F5254" s="7">
        <v>40234.702870370369</v>
      </c>
      <c r="G5254" s="4" t="s">
        <v>14</v>
      </c>
      <c r="H5254" s="4" t="s">
        <v>331</v>
      </c>
      <c r="I5254" s="1">
        <f t="shared" si="246"/>
        <v>2</v>
      </c>
      <c r="J5254">
        <f t="shared" si="247"/>
        <v>0</v>
      </c>
      <c r="K5254" s="1">
        <f t="shared" si="248"/>
        <v>0.70287037036905531</v>
      </c>
    </row>
    <row r="5255" spans="1:11" hidden="1">
      <c r="A5255" t="s">
        <v>201</v>
      </c>
      <c r="B5255" t="s">
        <v>336</v>
      </c>
      <c r="C5255" s="7">
        <v>40234</v>
      </c>
      <c r="D5255" t="s">
        <v>330</v>
      </c>
      <c r="E5255" s="1" t="s">
        <v>13</v>
      </c>
      <c r="F5255" s="7">
        <v>40234.699537037035</v>
      </c>
      <c r="G5255" s="4" t="s">
        <v>14</v>
      </c>
      <c r="H5255" s="4" t="s">
        <v>331</v>
      </c>
      <c r="I5255" s="1">
        <f t="shared" si="246"/>
        <v>2</v>
      </c>
      <c r="J5255">
        <f t="shared" si="247"/>
        <v>0</v>
      </c>
      <c r="K5255" s="1">
        <f t="shared" si="248"/>
        <v>0.69953703703504289</v>
      </c>
    </row>
    <row r="5256" spans="1:11" hidden="1">
      <c r="A5256" t="s">
        <v>202</v>
      </c>
      <c r="B5256" t="s">
        <v>336</v>
      </c>
      <c r="C5256" s="7">
        <v>40234</v>
      </c>
      <c r="D5256" t="s">
        <v>330</v>
      </c>
      <c r="E5256" s="1" t="s">
        <v>13</v>
      </c>
      <c r="F5256" s="7">
        <v>40234.697523148148</v>
      </c>
      <c r="G5256" s="4" t="s">
        <v>14</v>
      </c>
      <c r="H5256" s="4" t="s">
        <v>331</v>
      </c>
      <c r="I5256" s="1">
        <f t="shared" si="246"/>
        <v>2</v>
      </c>
      <c r="J5256">
        <f t="shared" si="247"/>
        <v>0</v>
      </c>
      <c r="K5256" s="1">
        <f t="shared" si="248"/>
        <v>0.69752314814832062</v>
      </c>
    </row>
    <row r="5257" spans="1:11" hidden="1">
      <c r="A5257" t="s">
        <v>654</v>
      </c>
      <c r="B5257" t="s">
        <v>21</v>
      </c>
      <c r="C5257" s="7">
        <v>40234</v>
      </c>
      <c r="D5257" t="s">
        <v>330</v>
      </c>
      <c r="E5257" s="1" t="s">
        <v>13</v>
      </c>
      <c r="F5257" s="7">
        <v>40234.673564814817</v>
      </c>
      <c r="G5257" s="4" t="s">
        <v>14</v>
      </c>
      <c r="H5257" s="4" t="s">
        <v>331</v>
      </c>
      <c r="I5257" s="1">
        <f t="shared" si="246"/>
        <v>2</v>
      </c>
      <c r="J5257">
        <f t="shared" si="247"/>
        <v>0</v>
      </c>
      <c r="K5257" s="1">
        <f t="shared" si="248"/>
        <v>0.67356481481692754</v>
      </c>
    </row>
    <row r="5258" spans="1:11" hidden="1">
      <c r="A5258" t="s">
        <v>655</v>
      </c>
      <c r="B5258" t="s">
        <v>21</v>
      </c>
      <c r="C5258" s="7">
        <v>40234</v>
      </c>
      <c r="D5258" t="s">
        <v>330</v>
      </c>
      <c r="E5258" s="1" t="s">
        <v>13</v>
      </c>
      <c r="F5258" s="7">
        <v>40234.501307870371</v>
      </c>
      <c r="G5258" s="4" t="s">
        <v>14</v>
      </c>
      <c r="H5258" s="4" t="s">
        <v>331</v>
      </c>
      <c r="I5258" s="1">
        <f t="shared" si="246"/>
        <v>2</v>
      </c>
      <c r="J5258">
        <f t="shared" si="247"/>
        <v>0</v>
      </c>
      <c r="K5258" s="1">
        <f t="shared" si="248"/>
        <v>0.5013078703705105</v>
      </c>
    </row>
    <row r="5259" spans="1:11" hidden="1">
      <c r="A5259" t="s">
        <v>656</v>
      </c>
      <c r="B5259" t="s">
        <v>21</v>
      </c>
      <c r="C5259" s="7">
        <v>40234</v>
      </c>
      <c r="D5259" t="s">
        <v>330</v>
      </c>
      <c r="E5259" s="1" t="s">
        <v>13</v>
      </c>
      <c r="F5259" s="7">
        <v>40234.500057870369</v>
      </c>
      <c r="G5259" s="4" t="s">
        <v>14</v>
      </c>
      <c r="H5259" s="4" t="s">
        <v>331</v>
      </c>
      <c r="I5259" s="1">
        <f t="shared" si="246"/>
        <v>2</v>
      </c>
      <c r="J5259">
        <f t="shared" si="247"/>
        <v>0</v>
      </c>
      <c r="K5259" s="1">
        <f t="shared" si="248"/>
        <v>0.50005787036934635</v>
      </c>
    </row>
    <row r="5260" spans="1:11" hidden="1">
      <c r="A5260" t="s">
        <v>657</v>
      </c>
      <c r="B5260" t="s">
        <v>21</v>
      </c>
      <c r="C5260" s="7">
        <v>40234</v>
      </c>
      <c r="D5260" t="s">
        <v>330</v>
      </c>
      <c r="E5260" s="1" t="s">
        <v>13</v>
      </c>
      <c r="F5260" s="7">
        <v>40234.49763888889</v>
      </c>
      <c r="G5260" s="4" t="s">
        <v>14</v>
      </c>
      <c r="H5260" s="4" t="s">
        <v>331</v>
      </c>
      <c r="I5260" s="1">
        <f t="shared" si="246"/>
        <v>2</v>
      </c>
      <c r="J5260">
        <f t="shared" si="247"/>
        <v>0</v>
      </c>
      <c r="K5260" s="1">
        <f t="shared" si="248"/>
        <v>0.49763888888992369</v>
      </c>
    </row>
    <row r="5261" spans="1:11" hidden="1">
      <c r="A5261" t="s">
        <v>658</v>
      </c>
      <c r="B5261" t="s">
        <v>21</v>
      </c>
      <c r="C5261" s="7">
        <v>40234</v>
      </c>
      <c r="D5261" t="s">
        <v>330</v>
      </c>
      <c r="E5261" s="1" t="s">
        <v>13</v>
      </c>
      <c r="F5261" s="7">
        <v>40234.495856481481</v>
      </c>
      <c r="G5261" s="4" t="s">
        <v>14</v>
      </c>
      <c r="H5261" s="4" t="s">
        <v>331</v>
      </c>
      <c r="I5261" s="1">
        <f t="shared" si="246"/>
        <v>2</v>
      </c>
      <c r="J5261">
        <f t="shared" si="247"/>
        <v>0</v>
      </c>
      <c r="K5261" s="1">
        <f t="shared" si="248"/>
        <v>0.49585648148058681</v>
      </c>
    </row>
    <row r="5262" spans="1:11" hidden="1">
      <c r="A5262" t="s">
        <v>659</v>
      </c>
      <c r="B5262" t="s">
        <v>21</v>
      </c>
      <c r="C5262" s="7">
        <v>40234</v>
      </c>
      <c r="D5262" t="s">
        <v>330</v>
      </c>
      <c r="E5262" s="1" t="s">
        <v>13</v>
      </c>
      <c r="F5262" s="7">
        <v>40234.494513888887</v>
      </c>
      <c r="G5262" s="4" t="s">
        <v>14</v>
      </c>
      <c r="H5262" s="4" t="s">
        <v>331</v>
      </c>
      <c r="I5262" s="1">
        <f t="shared" si="246"/>
        <v>2</v>
      </c>
      <c r="J5262">
        <f t="shared" si="247"/>
        <v>0</v>
      </c>
      <c r="K5262" s="1">
        <f t="shared" si="248"/>
        <v>0.49451388888701331</v>
      </c>
    </row>
    <row r="5263" spans="1:11" hidden="1">
      <c r="A5263" t="s">
        <v>660</v>
      </c>
      <c r="B5263" t="s">
        <v>21</v>
      </c>
      <c r="C5263" s="7">
        <v>40234</v>
      </c>
      <c r="D5263" t="s">
        <v>330</v>
      </c>
      <c r="E5263" s="1" t="s">
        <v>13</v>
      </c>
      <c r="F5263" s="7">
        <v>40234.493263888886</v>
      </c>
      <c r="G5263" s="4" t="s">
        <v>14</v>
      </c>
      <c r="H5263" s="4" t="s">
        <v>331</v>
      </c>
      <c r="I5263" s="1">
        <f t="shared" si="246"/>
        <v>2</v>
      </c>
      <c r="J5263">
        <f t="shared" si="247"/>
        <v>0</v>
      </c>
      <c r="K5263" s="1">
        <f t="shared" si="248"/>
        <v>0.49326388888584916</v>
      </c>
    </row>
    <row r="5264" spans="1:11" hidden="1">
      <c r="A5264" t="s">
        <v>661</v>
      </c>
      <c r="B5264" t="s">
        <v>21</v>
      </c>
      <c r="C5264" s="7">
        <v>40234</v>
      </c>
      <c r="D5264" t="s">
        <v>330</v>
      </c>
      <c r="E5264" s="1" t="s">
        <v>13</v>
      </c>
      <c r="F5264" s="7">
        <v>40234.492118055554</v>
      </c>
      <c r="G5264" s="4" t="s">
        <v>14</v>
      </c>
      <c r="H5264" s="4" t="s">
        <v>331</v>
      </c>
      <c r="I5264" s="1">
        <f t="shared" si="246"/>
        <v>2</v>
      </c>
      <c r="J5264">
        <f t="shared" si="247"/>
        <v>0</v>
      </c>
      <c r="K5264" s="1">
        <f t="shared" si="248"/>
        <v>0.492118055553874</v>
      </c>
    </row>
    <row r="5265" spans="1:11" hidden="1">
      <c r="A5265" t="s">
        <v>662</v>
      </c>
      <c r="B5265" t="s">
        <v>21</v>
      </c>
      <c r="C5265" s="7">
        <v>40234</v>
      </c>
      <c r="D5265" t="s">
        <v>330</v>
      </c>
      <c r="E5265" s="1" t="s">
        <v>13</v>
      </c>
      <c r="F5265" s="7">
        <v>40234.490671296298</v>
      </c>
      <c r="G5265" s="4" t="s">
        <v>14</v>
      </c>
      <c r="H5265" s="4" t="s">
        <v>331</v>
      </c>
      <c r="I5265" s="1">
        <f t="shared" si="246"/>
        <v>2</v>
      </c>
      <c r="J5265">
        <f t="shared" si="247"/>
        <v>0</v>
      </c>
      <c r="K5265" s="1">
        <f t="shared" si="248"/>
        <v>0.49067129629838746</v>
      </c>
    </row>
    <row r="5266" spans="1:11" hidden="1">
      <c r="A5266" t="s">
        <v>663</v>
      </c>
      <c r="B5266" t="s">
        <v>21</v>
      </c>
      <c r="C5266" s="7">
        <v>40234</v>
      </c>
      <c r="D5266" t="s">
        <v>330</v>
      </c>
      <c r="E5266" s="1" t="s">
        <v>13</v>
      </c>
      <c r="F5266" s="7">
        <v>40234.489421296297</v>
      </c>
      <c r="G5266" s="4" t="s">
        <v>14</v>
      </c>
      <c r="H5266" s="4" t="s">
        <v>331</v>
      </c>
      <c r="I5266" s="1">
        <f t="shared" si="246"/>
        <v>2</v>
      </c>
      <c r="J5266">
        <f t="shared" si="247"/>
        <v>0</v>
      </c>
      <c r="K5266" s="1">
        <f t="shared" si="248"/>
        <v>0.48942129629722331</v>
      </c>
    </row>
    <row r="5267" spans="1:11" hidden="1">
      <c r="A5267" t="s">
        <v>664</v>
      </c>
      <c r="B5267" t="s">
        <v>21</v>
      </c>
      <c r="C5267" s="7">
        <v>40234</v>
      </c>
      <c r="D5267" t="s">
        <v>330</v>
      </c>
      <c r="E5267" s="1" t="s">
        <v>13</v>
      </c>
      <c r="F5267" s="7">
        <v>40234.488055555557</v>
      </c>
      <c r="G5267" s="4" t="s">
        <v>14</v>
      </c>
      <c r="H5267" s="4" t="s">
        <v>331</v>
      </c>
      <c r="I5267" s="1">
        <f t="shared" si="246"/>
        <v>2</v>
      </c>
      <c r="J5267">
        <f t="shared" si="247"/>
        <v>0</v>
      </c>
      <c r="K5267" s="1">
        <f t="shared" si="248"/>
        <v>0.48805555555736646</v>
      </c>
    </row>
    <row r="5268" spans="1:11" hidden="1">
      <c r="A5268" t="s">
        <v>665</v>
      </c>
      <c r="B5268" t="s">
        <v>21</v>
      </c>
      <c r="C5268" s="7">
        <v>40234</v>
      </c>
      <c r="D5268" t="s">
        <v>330</v>
      </c>
      <c r="E5268" s="1" t="s">
        <v>13</v>
      </c>
      <c r="F5268" s="7">
        <v>40234.484953703701</v>
      </c>
      <c r="G5268" s="4" t="s">
        <v>14</v>
      </c>
      <c r="H5268" s="4" t="s">
        <v>331</v>
      </c>
      <c r="I5268" s="1">
        <f t="shared" si="246"/>
        <v>2</v>
      </c>
      <c r="J5268">
        <f t="shared" si="247"/>
        <v>0</v>
      </c>
      <c r="K5268" s="1">
        <f t="shared" si="248"/>
        <v>0.48495370370073942</v>
      </c>
    </row>
    <row r="5269" spans="1:11" hidden="1">
      <c r="A5269" t="s">
        <v>666</v>
      </c>
      <c r="B5269" t="s">
        <v>21</v>
      </c>
      <c r="C5269" s="7">
        <v>40234</v>
      </c>
      <c r="D5269" t="s">
        <v>330</v>
      </c>
      <c r="E5269" s="1" t="s">
        <v>13</v>
      </c>
      <c r="F5269" s="7">
        <v>40234.483171296299</v>
      </c>
      <c r="G5269" s="4" t="s">
        <v>14</v>
      </c>
      <c r="H5269" s="4" t="s">
        <v>331</v>
      </c>
      <c r="I5269" s="1">
        <f t="shared" si="246"/>
        <v>2</v>
      </c>
      <c r="J5269">
        <f t="shared" si="247"/>
        <v>0</v>
      </c>
      <c r="K5269" s="1">
        <f t="shared" si="248"/>
        <v>0.4831712962986785</v>
      </c>
    </row>
    <row r="5270" spans="1:11" hidden="1">
      <c r="A5270" t="s">
        <v>667</v>
      </c>
      <c r="B5270" t="s">
        <v>21</v>
      </c>
      <c r="C5270" s="7">
        <v>40234</v>
      </c>
      <c r="D5270" t="s">
        <v>330</v>
      </c>
      <c r="E5270" s="1" t="s">
        <v>13</v>
      </c>
      <c r="F5270" s="7">
        <v>40234.481527777774</v>
      </c>
      <c r="G5270" s="4" t="s">
        <v>14</v>
      </c>
      <c r="H5270" s="4" t="s">
        <v>331</v>
      </c>
      <c r="I5270" s="1">
        <f t="shared" si="246"/>
        <v>2</v>
      </c>
      <c r="J5270">
        <f t="shared" si="247"/>
        <v>0</v>
      </c>
      <c r="K5270" s="1">
        <f t="shared" si="248"/>
        <v>0.48152777777431766</v>
      </c>
    </row>
    <row r="5271" spans="1:11" hidden="1">
      <c r="A5271" t="s">
        <v>668</v>
      </c>
      <c r="B5271" t="s">
        <v>21</v>
      </c>
      <c r="C5271" s="7">
        <v>40234</v>
      </c>
      <c r="D5271" t="s">
        <v>330</v>
      </c>
      <c r="E5271" s="1" t="s">
        <v>13</v>
      </c>
      <c r="F5271" s="7">
        <v>40234.477951388886</v>
      </c>
      <c r="G5271" s="4" t="s">
        <v>14</v>
      </c>
      <c r="H5271" s="4" t="s">
        <v>331</v>
      </c>
      <c r="I5271" s="1">
        <f t="shared" si="246"/>
        <v>2</v>
      </c>
      <c r="J5271">
        <f t="shared" si="247"/>
        <v>0</v>
      </c>
      <c r="K5271" s="1">
        <f t="shared" si="248"/>
        <v>0.47795138888614019</v>
      </c>
    </row>
    <row r="5272" spans="1:11" hidden="1">
      <c r="A5272" t="s">
        <v>669</v>
      </c>
      <c r="B5272" t="s">
        <v>21</v>
      </c>
      <c r="C5272" s="7">
        <v>40234</v>
      </c>
      <c r="D5272" t="s">
        <v>330</v>
      </c>
      <c r="E5272" s="1" t="s">
        <v>13</v>
      </c>
      <c r="F5272" s="7">
        <v>40234.476458333331</v>
      </c>
      <c r="G5272" s="4" t="s">
        <v>14</v>
      </c>
      <c r="H5272" s="4" t="s">
        <v>331</v>
      </c>
      <c r="I5272" s="1">
        <f t="shared" si="246"/>
        <v>2</v>
      </c>
      <c r="J5272">
        <f t="shared" si="247"/>
        <v>0</v>
      </c>
      <c r="K5272" s="1">
        <f t="shared" si="248"/>
        <v>0.476458333330811</v>
      </c>
    </row>
    <row r="5273" spans="1:11" hidden="1">
      <c r="A5273" t="s">
        <v>670</v>
      </c>
      <c r="B5273" t="s">
        <v>21</v>
      </c>
      <c r="C5273" s="7">
        <v>40234</v>
      </c>
      <c r="D5273" t="s">
        <v>330</v>
      </c>
      <c r="E5273" s="1" t="s">
        <v>13</v>
      </c>
      <c r="F5273" s="7">
        <v>40234.470023148147</v>
      </c>
      <c r="G5273" s="4" t="s">
        <v>14</v>
      </c>
      <c r="H5273" s="4" t="s">
        <v>331</v>
      </c>
      <c r="I5273" s="1">
        <f t="shared" si="246"/>
        <v>2</v>
      </c>
      <c r="J5273">
        <f t="shared" si="247"/>
        <v>0</v>
      </c>
      <c r="K5273" s="1">
        <f t="shared" si="248"/>
        <v>0.4700231481474475</v>
      </c>
    </row>
    <row r="5274" spans="1:11" hidden="1">
      <c r="A5274" t="s">
        <v>671</v>
      </c>
      <c r="B5274" t="s">
        <v>21</v>
      </c>
      <c r="C5274" s="7">
        <v>40234</v>
      </c>
      <c r="D5274" t="s">
        <v>330</v>
      </c>
      <c r="E5274" s="1" t="s">
        <v>13</v>
      </c>
      <c r="F5274" s="7">
        <v>40234.468530092592</v>
      </c>
      <c r="G5274" s="4" t="s">
        <v>14</v>
      </c>
      <c r="H5274" s="4" t="s">
        <v>331</v>
      </c>
      <c r="I5274" s="1">
        <f t="shared" si="246"/>
        <v>2</v>
      </c>
      <c r="J5274">
        <f t="shared" si="247"/>
        <v>0</v>
      </c>
      <c r="K5274" s="1">
        <f t="shared" si="248"/>
        <v>0.46853009259211831</v>
      </c>
    </row>
    <row r="5275" spans="1:11" hidden="1">
      <c r="A5275" t="s">
        <v>672</v>
      </c>
      <c r="B5275" t="s">
        <v>21</v>
      </c>
      <c r="C5275" s="7">
        <v>40232</v>
      </c>
      <c r="D5275" t="s">
        <v>330</v>
      </c>
      <c r="E5275" s="1" t="s">
        <v>13</v>
      </c>
      <c r="F5275" s="7">
        <v>40232.684756944444</v>
      </c>
      <c r="G5275" s="4" t="s">
        <v>14</v>
      </c>
      <c r="H5275" s="4" t="s">
        <v>331</v>
      </c>
      <c r="I5275" s="1">
        <f t="shared" si="246"/>
        <v>2</v>
      </c>
      <c r="J5275">
        <f t="shared" si="247"/>
        <v>0</v>
      </c>
      <c r="K5275" s="1">
        <f t="shared" si="248"/>
        <v>0.68475694444350665</v>
      </c>
    </row>
    <row r="5276" spans="1:11" hidden="1">
      <c r="A5276" t="s">
        <v>673</v>
      </c>
      <c r="B5276" t="s">
        <v>21</v>
      </c>
      <c r="C5276" s="7">
        <v>40232</v>
      </c>
      <c r="D5276" t="s">
        <v>330</v>
      </c>
      <c r="E5276" s="1" t="s">
        <v>13</v>
      </c>
      <c r="F5276" s="7">
        <v>40232.47824074074</v>
      </c>
      <c r="G5276" s="4" t="s">
        <v>14</v>
      </c>
      <c r="H5276" s="4" t="s">
        <v>331</v>
      </c>
      <c r="I5276" s="1">
        <f t="shared" si="246"/>
        <v>2</v>
      </c>
      <c r="J5276">
        <f t="shared" si="247"/>
        <v>0</v>
      </c>
      <c r="K5276" s="1">
        <f t="shared" si="248"/>
        <v>0.47824074074014788</v>
      </c>
    </row>
    <row r="5277" spans="1:11" hidden="1">
      <c r="A5277" t="s">
        <v>674</v>
      </c>
      <c r="B5277" t="s">
        <v>21</v>
      </c>
      <c r="C5277" s="7">
        <v>40232</v>
      </c>
      <c r="D5277" t="s">
        <v>330</v>
      </c>
      <c r="E5277" s="1" t="s">
        <v>13</v>
      </c>
      <c r="F5277" s="7">
        <v>40232.476643518516</v>
      </c>
      <c r="G5277" s="4" t="s">
        <v>14</v>
      </c>
      <c r="H5277" s="4" t="s">
        <v>331</v>
      </c>
      <c r="I5277" s="1">
        <f t="shared" si="246"/>
        <v>2</v>
      </c>
      <c r="J5277">
        <f t="shared" si="247"/>
        <v>0</v>
      </c>
      <c r="K5277" s="1">
        <f t="shared" si="248"/>
        <v>0.47664351851562969</v>
      </c>
    </row>
    <row r="5278" spans="1:11" hidden="1">
      <c r="A5278" t="s">
        <v>675</v>
      </c>
      <c r="B5278" t="s">
        <v>21</v>
      </c>
      <c r="C5278" s="7">
        <v>40232</v>
      </c>
      <c r="D5278" t="s">
        <v>330</v>
      </c>
      <c r="E5278" s="1" t="s">
        <v>13</v>
      </c>
      <c r="F5278" s="7">
        <v>40232.475393518522</v>
      </c>
      <c r="G5278" s="4" t="s">
        <v>14</v>
      </c>
      <c r="H5278" s="4" t="s">
        <v>331</v>
      </c>
      <c r="I5278" s="1">
        <f t="shared" si="246"/>
        <v>2</v>
      </c>
      <c r="J5278">
        <f t="shared" si="247"/>
        <v>0</v>
      </c>
      <c r="K5278" s="1">
        <f t="shared" si="248"/>
        <v>0.4753935185217415</v>
      </c>
    </row>
    <row r="5279" spans="1:11" hidden="1">
      <c r="A5279" t="s">
        <v>676</v>
      </c>
      <c r="B5279" t="s">
        <v>21</v>
      </c>
      <c r="C5279" s="7">
        <v>40232</v>
      </c>
      <c r="D5279" t="s">
        <v>330</v>
      </c>
      <c r="E5279" s="1" t="s">
        <v>13</v>
      </c>
      <c r="F5279" s="7">
        <v>40232.47388888889</v>
      </c>
      <c r="G5279" s="4" t="s">
        <v>14</v>
      </c>
      <c r="H5279" s="4" t="s">
        <v>331</v>
      </c>
      <c r="I5279" s="1">
        <f t="shared" si="246"/>
        <v>2</v>
      </c>
      <c r="J5279">
        <f t="shared" si="247"/>
        <v>0</v>
      </c>
      <c r="K5279" s="1">
        <f t="shared" si="248"/>
        <v>0.47388888888963265</v>
      </c>
    </row>
    <row r="5280" spans="1:11" hidden="1">
      <c r="A5280" t="s">
        <v>677</v>
      </c>
      <c r="B5280" t="s">
        <v>21</v>
      </c>
      <c r="C5280" s="7">
        <v>40232</v>
      </c>
      <c r="D5280" t="s">
        <v>330</v>
      </c>
      <c r="E5280" s="1" t="s">
        <v>13</v>
      </c>
      <c r="F5280" s="7">
        <v>40232.472604166665</v>
      </c>
      <c r="G5280" s="4" t="s">
        <v>14</v>
      </c>
      <c r="H5280" s="4" t="s">
        <v>331</v>
      </c>
      <c r="I5280" s="1">
        <f t="shared" si="246"/>
        <v>2</v>
      </c>
      <c r="J5280">
        <f t="shared" si="247"/>
        <v>0</v>
      </c>
      <c r="K5280" s="1">
        <f t="shared" si="248"/>
        <v>0.4726041666654055</v>
      </c>
    </row>
    <row r="5281" spans="1:11" hidden="1">
      <c r="A5281" t="s">
        <v>678</v>
      </c>
      <c r="B5281" t="s">
        <v>21</v>
      </c>
      <c r="C5281" s="7">
        <v>40232</v>
      </c>
      <c r="D5281" t="s">
        <v>330</v>
      </c>
      <c r="E5281" s="1" t="s">
        <v>13</v>
      </c>
      <c r="F5281" s="7">
        <v>40232.47142361111</v>
      </c>
      <c r="G5281" s="4" t="s">
        <v>14</v>
      </c>
      <c r="H5281" s="4" t="s">
        <v>331</v>
      </c>
      <c r="I5281" s="1">
        <f t="shared" si="246"/>
        <v>2</v>
      </c>
      <c r="J5281">
        <f t="shared" si="247"/>
        <v>0</v>
      </c>
      <c r="K5281" s="1">
        <f t="shared" si="248"/>
        <v>0.47142361111036735</v>
      </c>
    </row>
    <row r="5282" spans="1:11" hidden="1">
      <c r="A5282" t="s">
        <v>679</v>
      </c>
      <c r="B5282" t="s">
        <v>21</v>
      </c>
      <c r="C5282" s="7">
        <v>40232</v>
      </c>
      <c r="D5282" t="s">
        <v>330</v>
      </c>
      <c r="E5282" s="1" t="s">
        <v>13</v>
      </c>
      <c r="F5282" s="7">
        <v>40232.469664351855</v>
      </c>
      <c r="G5282" s="4" t="s">
        <v>14</v>
      </c>
      <c r="H5282" s="4" t="s">
        <v>331</v>
      </c>
      <c r="I5282" s="1">
        <f t="shared" si="246"/>
        <v>2</v>
      </c>
      <c r="J5282">
        <f t="shared" si="247"/>
        <v>0</v>
      </c>
      <c r="K5282" s="1">
        <f t="shared" si="248"/>
        <v>0.46966435185458977</v>
      </c>
    </row>
    <row r="5283" spans="1:11" hidden="1">
      <c r="A5283" t="s">
        <v>680</v>
      </c>
      <c r="B5283" t="s">
        <v>21</v>
      </c>
      <c r="C5283" s="7">
        <v>40232</v>
      </c>
      <c r="D5283" t="s">
        <v>330</v>
      </c>
      <c r="E5283" s="1" t="s">
        <v>13</v>
      </c>
      <c r="F5283" s="7">
        <v>40232.468009259261</v>
      </c>
      <c r="G5283" s="4" t="s">
        <v>14</v>
      </c>
      <c r="H5283" s="4" t="s">
        <v>331</v>
      </c>
      <c r="I5283" s="1">
        <f t="shared" si="246"/>
        <v>2</v>
      </c>
      <c r="J5283">
        <f t="shared" si="247"/>
        <v>0</v>
      </c>
      <c r="K5283" s="1">
        <f t="shared" si="248"/>
        <v>0.46800925926072523</v>
      </c>
    </row>
    <row r="5284" spans="1:11" hidden="1">
      <c r="A5284" t="s">
        <v>681</v>
      </c>
      <c r="B5284" t="s">
        <v>21</v>
      </c>
      <c r="C5284" s="7">
        <v>40232</v>
      </c>
      <c r="D5284" t="s">
        <v>330</v>
      </c>
      <c r="E5284" s="1" t="s">
        <v>13</v>
      </c>
      <c r="F5284" s="7">
        <v>40232.464988425927</v>
      </c>
      <c r="G5284" s="4" t="s">
        <v>14</v>
      </c>
      <c r="H5284" s="4" t="s">
        <v>331</v>
      </c>
      <c r="I5284" s="1">
        <f t="shared" si="246"/>
        <v>2</v>
      </c>
      <c r="J5284">
        <f t="shared" si="247"/>
        <v>0</v>
      </c>
      <c r="K5284" s="1">
        <f t="shared" si="248"/>
        <v>0.46498842592700385</v>
      </c>
    </row>
    <row r="5285" spans="1:11" hidden="1">
      <c r="A5285" t="s">
        <v>682</v>
      </c>
      <c r="B5285" t="s">
        <v>21</v>
      </c>
      <c r="C5285" s="7">
        <v>40232</v>
      </c>
      <c r="D5285" t="s">
        <v>330</v>
      </c>
      <c r="E5285" s="1" t="s">
        <v>13</v>
      </c>
      <c r="F5285" s="7">
        <v>40232.461215277777</v>
      </c>
      <c r="G5285" s="4" t="s">
        <v>14</v>
      </c>
      <c r="H5285" s="4" t="s">
        <v>331</v>
      </c>
      <c r="I5285" s="1">
        <f t="shared" si="246"/>
        <v>2</v>
      </c>
      <c r="J5285">
        <f t="shared" si="247"/>
        <v>0</v>
      </c>
      <c r="K5285" s="1">
        <f t="shared" si="248"/>
        <v>0.46121527777722804</v>
      </c>
    </row>
    <row r="5286" spans="1:11" hidden="1">
      <c r="A5286" t="s">
        <v>683</v>
      </c>
      <c r="B5286" t="s">
        <v>21</v>
      </c>
      <c r="C5286" s="7">
        <v>40232</v>
      </c>
      <c r="D5286" t="s">
        <v>330</v>
      </c>
      <c r="E5286" s="1" t="s">
        <v>13</v>
      </c>
      <c r="F5286" s="7">
        <v>40232.457719907405</v>
      </c>
      <c r="G5286" s="4" t="s">
        <v>14</v>
      </c>
      <c r="H5286" s="4" t="s">
        <v>331</v>
      </c>
      <c r="I5286" s="1">
        <f t="shared" si="246"/>
        <v>2</v>
      </c>
      <c r="J5286">
        <f t="shared" si="247"/>
        <v>0</v>
      </c>
      <c r="K5286" s="1">
        <f t="shared" si="248"/>
        <v>0.45771990740468027</v>
      </c>
    </row>
    <row r="5287" spans="1:11" hidden="1">
      <c r="A5287" t="s">
        <v>203</v>
      </c>
      <c r="B5287" t="s">
        <v>336</v>
      </c>
      <c r="C5287" s="7">
        <v>40231</v>
      </c>
      <c r="D5287" t="s">
        <v>330</v>
      </c>
      <c r="E5287" s="1" t="s">
        <v>13</v>
      </c>
      <c r="F5287" s="7">
        <v>40232.451157407406</v>
      </c>
      <c r="G5287" s="4" t="s">
        <v>14</v>
      </c>
      <c r="H5287" s="4" t="s">
        <v>331</v>
      </c>
      <c r="I5287" s="1">
        <f t="shared" si="246"/>
        <v>2</v>
      </c>
      <c r="J5287">
        <f t="shared" si="247"/>
        <v>0</v>
      </c>
      <c r="K5287" s="1">
        <f t="shared" si="248"/>
        <v>1.4511574074058444</v>
      </c>
    </row>
    <row r="5288" spans="1:11" hidden="1">
      <c r="A5288" t="s">
        <v>684</v>
      </c>
      <c r="B5288" t="s">
        <v>21</v>
      </c>
      <c r="C5288" s="7">
        <v>40231</v>
      </c>
      <c r="D5288" t="s">
        <v>330</v>
      </c>
      <c r="E5288" s="1" t="s">
        <v>13</v>
      </c>
      <c r="F5288" s="7">
        <v>40231.452824074076</v>
      </c>
      <c r="G5288" s="4" t="s">
        <v>14</v>
      </c>
      <c r="H5288" s="4" t="s">
        <v>331</v>
      </c>
      <c r="I5288" s="1">
        <f t="shared" si="246"/>
        <v>2</v>
      </c>
      <c r="J5288">
        <f t="shared" si="247"/>
        <v>0</v>
      </c>
      <c r="K5288" s="1">
        <f t="shared" si="248"/>
        <v>0.45282407407648861</v>
      </c>
    </row>
    <row r="5289" spans="1:11" hidden="1">
      <c r="A5289" t="s">
        <v>685</v>
      </c>
      <c r="B5289" t="s">
        <v>21</v>
      </c>
      <c r="C5289" s="7">
        <v>40228</v>
      </c>
      <c r="D5289" t="s">
        <v>330</v>
      </c>
      <c r="E5289" s="1" t="s">
        <v>13</v>
      </c>
      <c r="F5289" s="7">
        <v>40231.449305555558</v>
      </c>
      <c r="G5289" s="4" t="s">
        <v>14</v>
      </c>
      <c r="H5289" s="4" t="s">
        <v>331</v>
      </c>
      <c r="I5289" s="1">
        <f t="shared" si="246"/>
        <v>2</v>
      </c>
      <c r="J5289">
        <f t="shared" si="247"/>
        <v>0</v>
      </c>
      <c r="K5289" s="1">
        <f t="shared" si="248"/>
        <v>3.4493055555576575</v>
      </c>
    </row>
    <row r="5290" spans="1:11" hidden="1">
      <c r="A5290" t="s">
        <v>204</v>
      </c>
      <c r="B5290" t="s">
        <v>336</v>
      </c>
      <c r="C5290" s="7">
        <v>40228</v>
      </c>
      <c r="D5290" t="s">
        <v>330</v>
      </c>
      <c r="E5290" s="1" t="s">
        <v>13</v>
      </c>
      <c r="F5290" s="7">
        <v>40228.683715277781</v>
      </c>
      <c r="G5290" s="4" t="s">
        <v>14</v>
      </c>
      <c r="H5290" s="4" t="s">
        <v>331</v>
      </c>
      <c r="I5290" s="1">
        <f t="shared" si="246"/>
        <v>2</v>
      </c>
      <c r="J5290">
        <f t="shared" si="247"/>
        <v>0</v>
      </c>
      <c r="K5290" s="1">
        <f t="shared" si="248"/>
        <v>0.6837152777807205</v>
      </c>
    </row>
    <row r="5291" spans="1:11" hidden="1">
      <c r="A5291" t="s">
        <v>205</v>
      </c>
      <c r="B5291" t="s">
        <v>336</v>
      </c>
      <c r="C5291" s="7">
        <v>40228</v>
      </c>
      <c r="D5291" t="s">
        <v>330</v>
      </c>
      <c r="E5291" s="1" t="s">
        <v>13</v>
      </c>
      <c r="F5291" s="7">
        <v>40228.679282407407</v>
      </c>
      <c r="G5291" s="4" t="s">
        <v>14</v>
      </c>
      <c r="H5291" s="4" t="s">
        <v>331</v>
      </c>
      <c r="I5291" s="1">
        <f t="shared" si="246"/>
        <v>2</v>
      </c>
      <c r="J5291">
        <f t="shared" si="247"/>
        <v>0</v>
      </c>
      <c r="K5291" s="1">
        <f t="shared" si="248"/>
        <v>0.67928240740729962</v>
      </c>
    </row>
    <row r="5292" spans="1:11" hidden="1">
      <c r="A5292" t="s">
        <v>206</v>
      </c>
      <c r="B5292" t="s">
        <v>356</v>
      </c>
      <c r="C5292" s="7">
        <v>40228</v>
      </c>
      <c r="D5292" t="s">
        <v>330</v>
      </c>
      <c r="E5292" s="1" t="s">
        <v>13</v>
      </c>
      <c r="F5292" s="7">
        <v>40228.674780092595</v>
      </c>
      <c r="G5292" s="4" t="s">
        <v>14</v>
      </c>
      <c r="H5292" s="4" t="s">
        <v>331</v>
      </c>
      <c r="I5292" s="1">
        <f t="shared" si="246"/>
        <v>2</v>
      </c>
      <c r="J5292">
        <f t="shared" si="247"/>
        <v>0</v>
      </c>
      <c r="K5292" s="1">
        <f t="shared" si="248"/>
        <v>0.67478009259502869</v>
      </c>
    </row>
    <row r="5293" spans="1:11" hidden="1">
      <c r="A5293" t="s">
        <v>686</v>
      </c>
      <c r="B5293" t="s">
        <v>21</v>
      </c>
      <c r="C5293" s="7">
        <v>40228</v>
      </c>
      <c r="D5293" t="s">
        <v>330</v>
      </c>
      <c r="E5293" s="1" t="s">
        <v>13</v>
      </c>
      <c r="F5293" s="7">
        <v>40228.464687500003</v>
      </c>
      <c r="G5293" s="4" t="s">
        <v>14</v>
      </c>
      <c r="H5293" s="4" t="s">
        <v>331</v>
      </c>
      <c r="I5293" s="1">
        <f t="shared" si="246"/>
        <v>2</v>
      </c>
      <c r="J5293">
        <f t="shared" si="247"/>
        <v>0</v>
      </c>
      <c r="K5293" s="1">
        <f t="shared" si="248"/>
        <v>0.46468750000349246</v>
      </c>
    </row>
    <row r="5294" spans="1:11" hidden="1">
      <c r="A5294" t="s">
        <v>207</v>
      </c>
      <c r="B5294" t="s">
        <v>336</v>
      </c>
      <c r="C5294" s="7">
        <v>40228</v>
      </c>
      <c r="D5294" t="s">
        <v>330</v>
      </c>
      <c r="E5294" s="1" t="s">
        <v>13</v>
      </c>
      <c r="F5294" s="7">
        <v>40228.461273148147</v>
      </c>
      <c r="G5294" s="4" t="s">
        <v>14</v>
      </c>
      <c r="H5294" s="4" t="s">
        <v>331</v>
      </c>
      <c r="I5294" s="1">
        <f t="shared" si="246"/>
        <v>2</v>
      </c>
      <c r="J5294">
        <f t="shared" si="247"/>
        <v>0</v>
      </c>
      <c r="K5294" s="1">
        <f t="shared" si="248"/>
        <v>0.46127314814657439</v>
      </c>
    </row>
    <row r="5295" spans="1:11" hidden="1">
      <c r="A5295" t="s">
        <v>208</v>
      </c>
      <c r="B5295" t="s">
        <v>336</v>
      </c>
      <c r="C5295" s="7">
        <v>40227</v>
      </c>
      <c r="D5295" t="s">
        <v>330</v>
      </c>
      <c r="E5295" s="1" t="s">
        <v>13</v>
      </c>
      <c r="F5295" s="7">
        <v>40227.662361111114</v>
      </c>
      <c r="G5295" s="4" t="s">
        <v>14</v>
      </c>
      <c r="H5295" s="4" t="s">
        <v>331</v>
      </c>
      <c r="I5295" s="1">
        <f t="shared" si="246"/>
        <v>2</v>
      </c>
      <c r="J5295">
        <f t="shared" si="247"/>
        <v>0</v>
      </c>
      <c r="K5295" s="1">
        <f t="shared" si="248"/>
        <v>0.66236111111356877</v>
      </c>
    </row>
    <row r="5296" spans="1:11" hidden="1">
      <c r="A5296" t="s">
        <v>687</v>
      </c>
      <c r="B5296" t="s">
        <v>21</v>
      </c>
      <c r="C5296" s="7">
        <v>40227</v>
      </c>
      <c r="D5296" t="s">
        <v>330</v>
      </c>
      <c r="E5296" s="1" t="s">
        <v>13</v>
      </c>
      <c r="F5296" s="7">
        <v>40227.537245370368</v>
      </c>
      <c r="G5296" s="4" t="s">
        <v>14</v>
      </c>
      <c r="H5296" s="4" t="s">
        <v>331</v>
      </c>
      <c r="I5296" s="1">
        <f t="shared" si="246"/>
        <v>2</v>
      </c>
      <c r="J5296">
        <f t="shared" si="247"/>
        <v>0</v>
      </c>
      <c r="K5296" s="1">
        <f t="shared" si="248"/>
        <v>0.53724537036760012</v>
      </c>
    </row>
    <row r="5297" spans="1:11" hidden="1">
      <c r="A5297" t="s">
        <v>688</v>
      </c>
      <c r="B5297" t="s">
        <v>21</v>
      </c>
      <c r="C5297" s="7">
        <v>40227</v>
      </c>
      <c r="D5297" t="s">
        <v>330</v>
      </c>
      <c r="E5297" s="1" t="s">
        <v>13</v>
      </c>
      <c r="F5297" s="7">
        <v>40227.426296296297</v>
      </c>
      <c r="G5297" s="4" t="s">
        <v>14</v>
      </c>
      <c r="H5297" s="4" t="s">
        <v>331</v>
      </c>
      <c r="I5297" s="1">
        <f t="shared" si="246"/>
        <v>2</v>
      </c>
      <c r="J5297">
        <f t="shared" si="247"/>
        <v>0</v>
      </c>
      <c r="K5297" s="1">
        <f t="shared" si="248"/>
        <v>0.42629629629664123</v>
      </c>
    </row>
    <row r="5298" spans="1:11" hidden="1">
      <c r="A5298" t="s">
        <v>689</v>
      </c>
      <c r="B5298" t="s">
        <v>21</v>
      </c>
      <c r="C5298" s="7">
        <v>40227</v>
      </c>
      <c r="D5298" t="s">
        <v>330</v>
      </c>
      <c r="E5298" s="1" t="s">
        <v>13</v>
      </c>
      <c r="F5298" s="7">
        <v>40227.4221412037</v>
      </c>
      <c r="G5298" s="4" t="s">
        <v>14</v>
      </c>
      <c r="H5298" s="4" t="s">
        <v>331</v>
      </c>
      <c r="I5298" s="1">
        <f t="shared" si="246"/>
        <v>2</v>
      </c>
      <c r="J5298">
        <f t="shared" si="247"/>
        <v>0</v>
      </c>
      <c r="K5298" s="1">
        <f t="shared" si="248"/>
        <v>0.42214120370044839</v>
      </c>
    </row>
    <row r="5299" spans="1:11" hidden="1">
      <c r="A5299" t="s">
        <v>690</v>
      </c>
      <c r="B5299" t="s">
        <v>21</v>
      </c>
      <c r="C5299" s="7">
        <v>40226</v>
      </c>
      <c r="D5299" t="s">
        <v>330</v>
      </c>
      <c r="E5299" s="1" t="s">
        <v>13</v>
      </c>
      <c r="F5299" s="7">
        <v>40226.749571759261</v>
      </c>
      <c r="G5299" s="4" t="s">
        <v>14</v>
      </c>
      <c r="H5299" s="4" t="s">
        <v>331</v>
      </c>
      <c r="I5299" s="1">
        <f t="shared" si="246"/>
        <v>2</v>
      </c>
      <c r="J5299">
        <f t="shared" si="247"/>
        <v>0</v>
      </c>
      <c r="K5299" s="1">
        <f t="shared" si="248"/>
        <v>0.74957175926101627</v>
      </c>
    </row>
    <row r="5300" spans="1:11" hidden="1">
      <c r="A5300" t="s">
        <v>691</v>
      </c>
      <c r="B5300" t="s">
        <v>21</v>
      </c>
      <c r="C5300" s="7">
        <v>40226</v>
      </c>
      <c r="D5300" t="s">
        <v>330</v>
      </c>
      <c r="E5300" s="1" t="s">
        <v>13</v>
      </c>
      <c r="F5300" s="7">
        <v>40226.748287037037</v>
      </c>
      <c r="G5300" s="4" t="s">
        <v>14</v>
      </c>
      <c r="H5300" s="4" t="s">
        <v>331</v>
      </c>
      <c r="I5300" s="1">
        <f t="shared" si="246"/>
        <v>2</v>
      </c>
      <c r="J5300">
        <f t="shared" si="247"/>
        <v>0</v>
      </c>
      <c r="K5300" s="1">
        <f t="shared" si="248"/>
        <v>0.74828703703678912</v>
      </c>
    </row>
    <row r="5301" spans="1:11" hidden="1">
      <c r="A5301" t="s">
        <v>692</v>
      </c>
      <c r="B5301" t="s">
        <v>21</v>
      </c>
      <c r="C5301" s="7">
        <v>40226</v>
      </c>
      <c r="D5301" t="s">
        <v>330</v>
      </c>
      <c r="E5301" s="1" t="s">
        <v>13</v>
      </c>
      <c r="F5301" s="7">
        <v>40226.746851851851</v>
      </c>
      <c r="G5301" s="4" t="s">
        <v>14</v>
      </c>
      <c r="H5301" s="4" t="s">
        <v>331</v>
      </c>
      <c r="I5301" s="1">
        <f t="shared" si="246"/>
        <v>2</v>
      </c>
      <c r="J5301">
        <f t="shared" si="247"/>
        <v>0</v>
      </c>
      <c r="K5301" s="1">
        <f t="shared" si="248"/>
        <v>0.74685185185080627</v>
      </c>
    </row>
    <row r="5302" spans="1:11" hidden="1">
      <c r="A5302" t="s">
        <v>693</v>
      </c>
      <c r="B5302" t="s">
        <v>21</v>
      </c>
      <c r="C5302" s="7">
        <v>40226</v>
      </c>
      <c r="D5302" t="s">
        <v>330</v>
      </c>
      <c r="E5302" s="1" t="s">
        <v>13</v>
      </c>
      <c r="F5302" s="7">
        <v>40226.744606481479</v>
      </c>
      <c r="G5302" s="4" t="s">
        <v>14</v>
      </c>
      <c r="H5302" s="4" t="s">
        <v>331</v>
      </c>
      <c r="I5302" s="1">
        <f t="shared" si="246"/>
        <v>2</v>
      </c>
      <c r="J5302">
        <f t="shared" si="247"/>
        <v>0</v>
      </c>
      <c r="K5302" s="1">
        <f t="shared" si="248"/>
        <v>0.74460648147942265</v>
      </c>
    </row>
    <row r="5303" spans="1:11" hidden="1">
      <c r="A5303" t="s">
        <v>694</v>
      </c>
      <c r="B5303" t="s">
        <v>21</v>
      </c>
      <c r="C5303" s="7">
        <v>40226</v>
      </c>
      <c r="D5303" t="s">
        <v>330</v>
      </c>
      <c r="E5303" s="1" t="s">
        <v>13</v>
      </c>
      <c r="F5303" s="7">
        <v>40226.742175925923</v>
      </c>
      <c r="G5303" s="4" t="s">
        <v>14</v>
      </c>
      <c r="H5303" s="4" t="s">
        <v>331</v>
      </c>
      <c r="I5303" s="1">
        <f t="shared" si="246"/>
        <v>2</v>
      </c>
      <c r="J5303">
        <f t="shared" si="247"/>
        <v>0</v>
      </c>
      <c r="K5303" s="1">
        <f t="shared" si="248"/>
        <v>0.74217592592322035</v>
      </c>
    </row>
    <row r="5304" spans="1:11" hidden="1">
      <c r="A5304" t="s">
        <v>695</v>
      </c>
      <c r="B5304" t="s">
        <v>21</v>
      </c>
      <c r="C5304" s="7">
        <v>40226</v>
      </c>
      <c r="D5304" t="s">
        <v>330</v>
      </c>
      <c r="E5304" s="1" t="s">
        <v>13</v>
      </c>
      <c r="F5304" s="7">
        <v>40226.740081018521</v>
      </c>
      <c r="G5304" s="4" t="s">
        <v>14</v>
      </c>
      <c r="H5304" s="4" t="s">
        <v>331</v>
      </c>
      <c r="I5304" s="1">
        <f t="shared" si="246"/>
        <v>2</v>
      </c>
      <c r="J5304">
        <f t="shared" si="247"/>
        <v>0</v>
      </c>
      <c r="K5304" s="1">
        <f t="shared" si="248"/>
        <v>0.74008101852086838</v>
      </c>
    </row>
    <row r="5305" spans="1:11" hidden="1">
      <c r="A5305" t="s">
        <v>696</v>
      </c>
      <c r="B5305" t="s">
        <v>21</v>
      </c>
      <c r="C5305" s="7">
        <v>40226</v>
      </c>
      <c r="D5305" t="s">
        <v>330</v>
      </c>
      <c r="E5305" s="1" t="s">
        <v>13</v>
      </c>
      <c r="F5305" s="7">
        <v>40226.736597222225</v>
      </c>
      <c r="G5305" s="4" t="s">
        <v>14</v>
      </c>
      <c r="H5305" s="4" t="s">
        <v>331</v>
      </c>
      <c r="I5305" s="1">
        <f t="shared" si="246"/>
        <v>2</v>
      </c>
      <c r="J5305">
        <f t="shared" si="247"/>
        <v>0</v>
      </c>
      <c r="K5305" s="1">
        <f t="shared" si="248"/>
        <v>0.73659722222510027</v>
      </c>
    </row>
    <row r="5306" spans="1:11" hidden="1">
      <c r="A5306" t="s">
        <v>697</v>
      </c>
      <c r="B5306" t="s">
        <v>21</v>
      </c>
      <c r="C5306" s="7">
        <v>40226</v>
      </c>
      <c r="D5306" t="s">
        <v>330</v>
      </c>
      <c r="E5306" s="1" t="s">
        <v>13</v>
      </c>
      <c r="F5306" s="7">
        <v>40226.73337962963</v>
      </c>
      <c r="G5306" s="4" t="s">
        <v>14</v>
      </c>
      <c r="H5306" s="4" t="s">
        <v>331</v>
      </c>
      <c r="I5306" s="1">
        <f t="shared" si="246"/>
        <v>2</v>
      </c>
      <c r="J5306">
        <f t="shared" si="247"/>
        <v>0</v>
      </c>
      <c r="K5306" s="1">
        <f t="shared" si="248"/>
        <v>0.73337962962978054</v>
      </c>
    </row>
    <row r="5307" spans="1:11" hidden="1">
      <c r="A5307" t="s">
        <v>698</v>
      </c>
      <c r="B5307" t="s">
        <v>21</v>
      </c>
      <c r="C5307" s="7">
        <v>40226</v>
      </c>
      <c r="D5307" t="s">
        <v>330</v>
      </c>
      <c r="E5307" s="1" t="s">
        <v>13</v>
      </c>
      <c r="F5307" s="7">
        <v>40226.72283564815</v>
      </c>
      <c r="G5307" s="4" t="s">
        <v>14</v>
      </c>
      <c r="H5307" s="4" t="s">
        <v>331</v>
      </c>
      <c r="I5307" s="1">
        <f t="shared" si="246"/>
        <v>2</v>
      </c>
      <c r="J5307">
        <f t="shared" si="247"/>
        <v>0</v>
      </c>
      <c r="K5307" s="1">
        <f t="shared" si="248"/>
        <v>0.72283564815006685</v>
      </c>
    </row>
    <row r="5308" spans="1:11" hidden="1">
      <c r="A5308" t="s">
        <v>699</v>
      </c>
      <c r="B5308" t="s">
        <v>21</v>
      </c>
      <c r="C5308" s="7">
        <v>40226</v>
      </c>
      <c r="D5308" t="s">
        <v>330</v>
      </c>
      <c r="E5308" s="1" t="s">
        <v>13</v>
      </c>
      <c r="F5308" s="7">
        <v>40226.716481481482</v>
      </c>
      <c r="G5308" s="4" t="s">
        <v>14</v>
      </c>
      <c r="H5308" s="4" t="s">
        <v>331</v>
      </c>
      <c r="I5308" s="1">
        <f t="shared" si="246"/>
        <v>2</v>
      </c>
      <c r="J5308">
        <f t="shared" si="247"/>
        <v>0</v>
      </c>
      <c r="K5308" s="1">
        <f t="shared" si="248"/>
        <v>0.71648148148233304</v>
      </c>
    </row>
    <row r="5309" spans="1:11" hidden="1">
      <c r="A5309" t="s">
        <v>700</v>
      </c>
      <c r="B5309" t="s">
        <v>21</v>
      </c>
      <c r="C5309" s="7">
        <v>40226</v>
      </c>
      <c r="D5309" t="s">
        <v>330</v>
      </c>
      <c r="E5309" s="1" t="s">
        <v>13</v>
      </c>
      <c r="F5309" s="7">
        <v>40226.713969907411</v>
      </c>
      <c r="G5309" s="4" t="s">
        <v>14</v>
      </c>
      <c r="H5309" s="4" t="s">
        <v>331</v>
      </c>
      <c r="I5309" s="1">
        <f t="shared" si="246"/>
        <v>2</v>
      </c>
      <c r="J5309">
        <f t="shared" si="247"/>
        <v>0</v>
      </c>
      <c r="K5309" s="1">
        <f t="shared" si="248"/>
        <v>0.71396990741050104</v>
      </c>
    </row>
    <row r="5310" spans="1:11" hidden="1">
      <c r="A5310" t="s">
        <v>209</v>
      </c>
      <c r="B5310" t="s">
        <v>336</v>
      </c>
      <c r="C5310" s="7">
        <v>40226</v>
      </c>
      <c r="D5310" t="s">
        <v>330</v>
      </c>
      <c r="E5310" s="1" t="s">
        <v>13</v>
      </c>
      <c r="F5310" s="7">
        <v>40226.707314814812</v>
      </c>
      <c r="G5310" s="4" t="s">
        <v>14</v>
      </c>
      <c r="H5310" s="4" t="s">
        <v>331</v>
      </c>
      <c r="I5310" s="1">
        <f t="shared" si="246"/>
        <v>2</v>
      </c>
      <c r="J5310">
        <f t="shared" si="247"/>
        <v>0</v>
      </c>
      <c r="K5310" s="1">
        <f t="shared" si="248"/>
        <v>0.70731481481197989</v>
      </c>
    </row>
    <row r="5311" spans="1:11" hidden="1">
      <c r="A5311" t="s">
        <v>210</v>
      </c>
      <c r="B5311" t="s">
        <v>336</v>
      </c>
      <c r="C5311" s="7">
        <v>40226</v>
      </c>
      <c r="D5311" t="s">
        <v>330</v>
      </c>
      <c r="E5311" s="1" t="s">
        <v>13</v>
      </c>
      <c r="F5311" s="7">
        <v>40226.700439814813</v>
      </c>
      <c r="G5311" s="4" t="s">
        <v>14</v>
      </c>
      <c r="H5311" s="4" t="s">
        <v>331</v>
      </c>
      <c r="I5311" s="1">
        <f t="shared" si="246"/>
        <v>2</v>
      </c>
      <c r="J5311">
        <f t="shared" si="247"/>
        <v>0</v>
      </c>
      <c r="K5311" s="1">
        <f t="shared" si="248"/>
        <v>0.700439814812853</v>
      </c>
    </row>
    <row r="5312" spans="1:11" hidden="1">
      <c r="A5312" t="s">
        <v>701</v>
      </c>
      <c r="B5312" t="s">
        <v>21</v>
      </c>
      <c r="C5312" s="7">
        <v>40225</v>
      </c>
      <c r="D5312" t="s">
        <v>330</v>
      </c>
      <c r="E5312" s="1" t="s">
        <v>13</v>
      </c>
      <c r="F5312" s="7">
        <v>40225.757025462961</v>
      </c>
      <c r="G5312" s="4" t="s">
        <v>14</v>
      </c>
      <c r="H5312" s="4" t="s">
        <v>331</v>
      </c>
      <c r="I5312" s="1">
        <f t="shared" si="246"/>
        <v>2</v>
      </c>
      <c r="J5312">
        <f t="shared" si="247"/>
        <v>0</v>
      </c>
      <c r="K5312" s="1">
        <f t="shared" si="248"/>
        <v>0.75702546296088258</v>
      </c>
    </row>
    <row r="5313" spans="1:11" hidden="1">
      <c r="A5313" t="s">
        <v>702</v>
      </c>
      <c r="B5313" t="s">
        <v>21</v>
      </c>
      <c r="C5313" s="7">
        <v>40225</v>
      </c>
      <c r="D5313" t="s">
        <v>330</v>
      </c>
      <c r="E5313" s="1" t="s">
        <v>13</v>
      </c>
      <c r="F5313" s="7">
        <v>40225.753692129627</v>
      </c>
      <c r="G5313" s="4" t="s">
        <v>14</v>
      </c>
      <c r="H5313" s="4" t="s">
        <v>331</v>
      </c>
      <c r="I5313" s="1">
        <f t="shared" si="246"/>
        <v>2</v>
      </c>
      <c r="J5313">
        <f t="shared" si="247"/>
        <v>0</v>
      </c>
      <c r="K5313" s="1">
        <f t="shared" si="248"/>
        <v>0.75369212962687016</v>
      </c>
    </row>
    <row r="5314" spans="1:11" hidden="1">
      <c r="A5314" t="s">
        <v>703</v>
      </c>
      <c r="B5314" t="s">
        <v>21</v>
      </c>
      <c r="C5314" s="7">
        <v>40225</v>
      </c>
      <c r="D5314" t="s">
        <v>330</v>
      </c>
      <c r="E5314" s="1" t="s">
        <v>13</v>
      </c>
      <c r="F5314" s="7">
        <v>40225.751585648148</v>
      </c>
      <c r="G5314" s="4" t="s">
        <v>14</v>
      </c>
      <c r="H5314" s="4" t="s">
        <v>331</v>
      </c>
      <c r="I5314" s="1">
        <f t="shared" si="246"/>
        <v>2</v>
      </c>
      <c r="J5314">
        <f t="shared" si="247"/>
        <v>0</v>
      </c>
      <c r="K5314" s="1">
        <f t="shared" si="248"/>
        <v>0.75158564814773854</v>
      </c>
    </row>
    <row r="5315" spans="1:11" hidden="1">
      <c r="A5315" t="s">
        <v>211</v>
      </c>
      <c r="B5315" t="s">
        <v>11</v>
      </c>
      <c r="C5315" s="7">
        <v>40225</v>
      </c>
      <c r="D5315" t="s">
        <v>330</v>
      </c>
      <c r="E5315" s="1" t="s">
        <v>13</v>
      </c>
      <c r="F5315" s="7">
        <v>40225.750069444446</v>
      </c>
      <c r="G5315" s="4" t="s">
        <v>14</v>
      </c>
      <c r="H5315" s="4" t="s">
        <v>331</v>
      </c>
      <c r="I5315" s="1">
        <f t="shared" ref="I5315:I5378" si="249">MONTH(C5315)</f>
        <v>2</v>
      </c>
      <c r="J5315">
        <f t="shared" ref="J5315:J5378" si="250">IF(C5315&gt;F5315,1,0)</f>
        <v>0</v>
      </c>
      <c r="K5315" s="1">
        <f t="shared" ref="K5315:K5378" si="251">F5315-C5315</f>
        <v>0.750069444446126</v>
      </c>
    </row>
    <row r="5316" spans="1:11" hidden="1">
      <c r="A5316" t="s">
        <v>212</v>
      </c>
      <c r="B5316" t="s">
        <v>11</v>
      </c>
      <c r="C5316" s="7">
        <v>40225</v>
      </c>
      <c r="D5316" t="s">
        <v>330</v>
      </c>
      <c r="E5316" s="1" t="s">
        <v>13</v>
      </c>
      <c r="F5316" s="7">
        <v>40225.747939814813</v>
      </c>
      <c r="G5316" s="4" t="s">
        <v>14</v>
      </c>
      <c r="H5316" s="4" t="s">
        <v>331</v>
      </c>
      <c r="I5316" s="1">
        <f t="shared" si="249"/>
        <v>2</v>
      </c>
      <c r="J5316">
        <f t="shared" si="250"/>
        <v>0</v>
      </c>
      <c r="K5316" s="1">
        <f t="shared" si="251"/>
        <v>0.74793981481343508</v>
      </c>
    </row>
    <row r="5317" spans="1:11" hidden="1">
      <c r="A5317" t="s">
        <v>213</v>
      </c>
      <c r="B5317" t="s">
        <v>11</v>
      </c>
      <c r="C5317" s="7">
        <v>40225</v>
      </c>
      <c r="D5317" t="s">
        <v>330</v>
      </c>
      <c r="E5317" s="1" t="s">
        <v>13</v>
      </c>
      <c r="F5317" s="7">
        <v>40225.746238425927</v>
      </c>
      <c r="G5317" s="4" t="s">
        <v>14</v>
      </c>
      <c r="H5317" s="4" t="s">
        <v>331</v>
      </c>
      <c r="I5317" s="1">
        <f t="shared" si="249"/>
        <v>2</v>
      </c>
      <c r="J5317">
        <f t="shared" si="250"/>
        <v>0</v>
      </c>
      <c r="K5317" s="1">
        <f t="shared" si="251"/>
        <v>0.74623842592700385</v>
      </c>
    </row>
    <row r="5318" spans="1:11" hidden="1">
      <c r="A5318" t="s">
        <v>214</v>
      </c>
      <c r="B5318" t="s">
        <v>11</v>
      </c>
      <c r="C5318" s="7">
        <v>40225</v>
      </c>
      <c r="D5318" t="s">
        <v>330</v>
      </c>
      <c r="E5318" s="1" t="s">
        <v>13</v>
      </c>
      <c r="F5318" s="7">
        <v>40225.744537037041</v>
      </c>
      <c r="G5318" s="4" t="s">
        <v>14</v>
      </c>
      <c r="H5318" s="4" t="s">
        <v>331</v>
      </c>
      <c r="I5318" s="1">
        <f t="shared" si="249"/>
        <v>2</v>
      </c>
      <c r="J5318">
        <f t="shared" si="250"/>
        <v>0</v>
      </c>
      <c r="K5318" s="1">
        <f t="shared" si="251"/>
        <v>0.74453703704057261</v>
      </c>
    </row>
    <row r="5319" spans="1:11" hidden="1">
      <c r="A5319" t="s">
        <v>704</v>
      </c>
      <c r="B5319" t="s">
        <v>21</v>
      </c>
      <c r="C5319" s="7">
        <v>40225</v>
      </c>
      <c r="D5319" t="s">
        <v>330</v>
      </c>
      <c r="E5319" s="1" t="s">
        <v>13</v>
      </c>
      <c r="F5319" s="7">
        <v>40225.568240740744</v>
      </c>
      <c r="G5319" s="4" t="s">
        <v>14</v>
      </c>
      <c r="H5319" s="4" t="s">
        <v>331</v>
      </c>
      <c r="I5319" s="1">
        <f t="shared" si="249"/>
        <v>2</v>
      </c>
      <c r="J5319">
        <f t="shared" si="250"/>
        <v>0</v>
      </c>
      <c r="K5319" s="1">
        <f t="shared" si="251"/>
        <v>0.56824074074393138</v>
      </c>
    </row>
    <row r="5320" spans="1:11" hidden="1">
      <c r="A5320" t="s">
        <v>705</v>
      </c>
      <c r="B5320" t="s">
        <v>21</v>
      </c>
      <c r="C5320" s="7">
        <v>40225</v>
      </c>
      <c r="D5320" t="s">
        <v>330</v>
      </c>
      <c r="E5320" s="1" t="s">
        <v>13</v>
      </c>
      <c r="F5320" s="7">
        <v>40225.566365740742</v>
      </c>
      <c r="G5320" s="4" t="s">
        <v>14</v>
      </c>
      <c r="H5320" s="4" t="s">
        <v>331</v>
      </c>
      <c r="I5320" s="1">
        <f t="shared" si="249"/>
        <v>2</v>
      </c>
      <c r="J5320">
        <f t="shared" si="250"/>
        <v>0</v>
      </c>
      <c r="K5320" s="1">
        <f t="shared" si="251"/>
        <v>0.56636574074218515</v>
      </c>
    </row>
    <row r="5321" spans="1:11" hidden="1">
      <c r="A5321" t="s">
        <v>706</v>
      </c>
      <c r="B5321" t="s">
        <v>21</v>
      </c>
      <c r="C5321" s="7">
        <v>40225</v>
      </c>
      <c r="D5321" t="s">
        <v>330</v>
      </c>
      <c r="E5321" s="1" t="s">
        <v>13</v>
      </c>
      <c r="F5321" s="7">
        <v>40225.564212962963</v>
      </c>
      <c r="G5321" s="4" t="s">
        <v>14</v>
      </c>
      <c r="H5321" s="4" t="s">
        <v>331</v>
      </c>
      <c r="I5321" s="1">
        <f t="shared" si="249"/>
        <v>2</v>
      </c>
      <c r="J5321">
        <f t="shared" si="250"/>
        <v>0</v>
      </c>
      <c r="K5321" s="1">
        <f t="shared" si="251"/>
        <v>0.56421296296321088</v>
      </c>
    </row>
    <row r="5322" spans="1:11" hidden="1">
      <c r="A5322" t="s">
        <v>707</v>
      </c>
      <c r="B5322" t="s">
        <v>21</v>
      </c>
      <c r="C5322" s="7">
        <v>40225</v>
      </c>
      <c r="D5322" t="s">
        <v>330</v>
      </c>
      <c r="E5322" s="1" t="s">
        <v>13</v>
      </c>
      <c r="F5322" s="7">
        <v>40225.561493055553</v>
      </c>
      <c r="G5322" s="4" t="s">
        <v>14</v>
      </c>
      <c r="H5322" s="4" t="s">
        <v>331</v>
      </c>
      <c r="I5322" s="1">
        <f t="shared" si="249"/>
        <v>2</v>
      </c>
      <c r="J5322">
        <f t="shared" si="250"/>
        <v>0</v>
      </c>
      <c r="K5322" s="1">
        <f t="shared" si="251"/>
        <v>0.56149305555300089</v>
      </c>
    </row>
    <row r="5323" spans="1:11" hidden="1">
      <c r="A5323" t="s">
        <v>708</v>
      </c>
      <c r="B5323" t="s">
        <v>21</v>
      </c>
      <c r="C5323" s="7">
        <v>40225</v>
      </c>
      <c r="D5323" t="s">
        <v>330</v>
      </c>
      <c r="E5323" s="1" t="s">
        <v>13</v>
      </c>
      <c r="F5323" s="7">
        <v>40225.560243055559</v>
      </c>
      <c r="G5323" s="4" t="s">
        <v>14</v>
      </c>
      <c r="H5323" s="4" t="s">
        <v>331</v>
      </c>
      <c r="I5323" s="1">
        <f t="shared" si="249"/>
        <v>2</v>
      </c>
      <c r="J5323">
        <f t="shared" si="250"/>
        <v>0</v>
      </c>
      <c r="K5323" s="1">
        <f t="shared" si="251"/>
        <v>0.56024305555911269</v>
      </c>
    </row>
    <row r="5324" spans="1:11" hidden="1">
      <c r="A5324" t="s">
        <v>709</v>
      </c>
      <c r="B5324" t="s">
        <v>21</v>
      </c>
      <c r="C5324" s="7">
        <v>40225</v>
      </c>
      <c r="D5324" t="s">
        <v>330</v>
      </c>
      <c r="E5324" s="1" t="s">
        <v>13</v>
      </c>
      <c r="F5324" s="7">
        <v>40225.559502314813</v>
      </c>
      <c r="G5324" s="4" t="s">
        <v>14</v>
      </c>
      <c r="H5324" s="4" t="s">
        <v>331</v>
      </c>
      <c r="I5324" s="1">
        <f t="shared" si="249"/>
        <v>2</v>
      </c>
      <c r="J5324">
        <f t="shared" si="250"/>
        <v>0</v>
      </c>
      <c r="K5324" s="1">
        <f t="shared" si="251"/>
        <v>0.55950231481256196</v>
      </c>
    </row>
    <row r="5325" spans="1:11" hidden="1">
      <c r="A5325" t="s">
        <v>710</v>
      </c>
      <c r="B5325" t="s">
        <v>21</v>
      </c>
      <c r="C5325" s="7">
        <v>40225</v>
      </c>
      <c r="D5325" t="s">
        <v>330</v>
      </c>
      <c r="E5325" s="1" t="s">
        <v>13</v>
      </c>
      <c r="F5325" s="7">
        <v>40225.555902777778</v>
      </c>
      <c r="G5325" s="4" t="s">
        <v>14</v>
      </c>
      <c r="H5325" s="4" t="s">
        <v>331</v>
      </c>
      <c r="I5325" s="1">
        <f t="shared" si="249"/>
        <v>2</v>
      </c>
      <c r="J5325">
        <f t="shared" si="250"/>
        <v>0</v>
      </c>
      <c r="K5325" s="1">
        <f t="shared" si="251"/>
        <v>0.55590277777810115</v>
      </c>
    </row>
    <row r="5326" spans="1:11" hidden="1">
      <c r="A5326" t="s">
        <v>711</v>
      </c>
      <c r="B5326" t="s">
        <v>21</v>
      </c>
      <c r="C5326" s="7">
        <v>40225</v>
      </c>
      <c r="D5326" t="s">
        <v>330</v>
      </c>
      <c r="E5326" s="1" t="s">
        <v>13</v>
      </c>
      <c r="F5326" s="7">
        <v>40225.549641203703</v>
      </c>
      <c r="G5326" s="4" t="s">
        <v>14</v>
      </c>
      <c r="H5326" s="4" t="s">
        <v>331</v>
      </c>
      <c r="I5326" s="1">
        <f t="shared" si="249"/>
        <v>2</v>
      </c>
      <c r="J5326">
        <f t="shared" si="250"/>
        <v>0</v>
      </c>
      <c r="K5326" s="1">
        <f t="shared" si="251"/>
        <v>0.54964120370277669</v>
      </c>
    </row>
    <row r="5327" spans="1:11" hidden="1">
      <c r="A5327" t="s">
        <v>712</v>
      </c>
      <c r="B5327" t="s">
        <v>21</v>
      </c>
      <c r="C5327" s="7">
        <v>40225</v>
      </c>
      <c r="D5327" t="s">
        <v>330</v>
      </c>
      <c r="E5327" s="1" t="s">
        <v>13</v>
      </c>
      <c r="F5327" s="7">
        <v>40225.547777777778</v>
      </c>
      <c r="G5327" s="4" t="s">
        <v>14</v>
      </c>
      <c r="H5327" s="4" t="s">
        <v>331</v>
      </c>
      <c r="I5327" s="1">
        <f t="shared" si="249"/>
        <v>2</v>
      </c>
      <c r="J5327">
        <f t="shared" si="250"/>
        <v>0</v>
      </c>
      <c r="K5327" s="1">
        <f t="shared" si="251"/>
        <v>0.54777777777781012</v>
      </c>
    </row>
    <row r="5328" spans="1:11" hidden="1">
      <c r="A5328" t="s">
        <v>713</v>
      </c>
      <c r="B5328" t="s">
        <v>21</v>
      </c>
      <c r="C5328" s="7">
        <v>40225</v>
      </c>
      <c r="D5328" t="s">
        <v>330</v>
      </c>
      <c r="E5328" s="1" t="s">
        <v>13</v>
      </c>
      <c r="F5328" s="7">
        <v>40225.543437499997</v>
      </c>
      <c r="G5328" s="4" t="s">
        <v>14</v>
      </c>
      <c r="H5328" s="4" t="s">
        <v>331</v>
      </c>
      <c r="I5328" s="1">
        <f t="shared" si="249"/>
        <v>2</v>
      </c>
      <c r="J5328">
        <f t="shared" si="250"/>
        <v>0</v>
      </c>
      <c r="K5328" s="1">
        <f t="shared" si="251"/>
        <v>0.54343749999679858</v>
      </c>
    </row>
    <row r="5329" spans="1:11" hidden="1">
      <c r="A5329" t="s">
        <v>714</v>
      </c>
      <c r="B5329" t="s">
        <v>21</v>
      </c>
      <c r="C5329" s="7">
        <v>40225</v>
      </c>
      <c r="D5329" t="s">
        <v>330</v>
      </c>
      <c r="E5329" s="1" t="s">
        <v>13</v>
      </c>
      <c r="F5329" s="7">
        <v>40225.54109953704</v>
      </c>
      <c r="G5329" s="4" t="s">
        <v>14</v>
      </c>
      <c r="H5329" s="4" t="s">
        <v>331</v>
      </c>
      <c r="I5329" s="1">
        <f t="shared" si="249"/>
        <v>2</v>
      </c>
      <c r="J5329">
        <f t="shared" si="250"/>
        <v>0</v>
      </c>
      <c r="K5329" s="1">
        <f t="shared" si="251"/>
        <v>0.54109953704028158</v>
      </c>
    </row>
    <row r="5330" spans="1:11" hidden="1">
      <c r="A5330" t="s">
        <v>715</v>
      </c>
      <c r="B5330" t="s">
        <v>21</v>
      </c>
      <c r="C5330" s="7">
        <v>40225</v>
      </c>
      <c r="D5330" t="s">
        <v>330</v>
      </c>
      <c r="E5330" s="1" t="s">
        <v>13</v>
      </c>
      <c r="F5330" s="7">
        <v>40225.538483796299</v>
      </c>
      <c r="G5330" s="4" t="s">
        <v>14</v>
      </c>
      <c r="H5330" s="4" t="s">
        <v>331</v>
      </c>
      <c r="I5330" s="1">
        <f t="shared" si="249"/>
        <v>2</v>
      </c>
      <c r="J5330">
        <f t="shared" si="250"/>
        <v>0</v>
      </c>
      <c r="K5330" s="1">
        <f t="shared" si="251"/>
        <v>0.53848379629926058</v>
      </c>
    </row>
    <row r="5331" spans="1:11" hidden="1">
      <c r="A5331" t="s">
        <v>716</v>
      </c>
      <c r="B5331" t="s">
        <v>21</v>
      </c>
      <c r="C5331" s="7">
        <v>40225</v>
      </c>
      <c r="D5331" t="s">
        <v>330</v>
      </c>
      <c r="E5331" s="1" t="s">
        <v>13</v>
      </c>
      <c r="F5331" s="7">
        <v>40225.535787037035</v>
      </c>
      <c r="G5331" s="4" t="s">
        <v>14</v>
      </c>
      <c r="H5331" s="4" t="s">
        <v>331</v>
      </c>
      <c r="I5331" s="1">
        <f t="shared" si="249"/>
        <v>2</v>
      </c>
      <c r="J5331">
        <f t="shared" si="250"/>
        <v>0</v>
      </c>
      <c r="K5331" s="1">
        <f t="shared" si="251"/>
        <v>0.53578703703533392</v>
      </c>
    </row>
    <row r="5332" spans="1:11" hidden="1">
      <c r="A5332" t="s">
        <v>717</v>
      </c>
      <c r="B5332" t="s">
        <v>21</v>
      </c>
      <c r="C5332" s="7">
        <v>40225</v>
      </c>
      <c r="D5332" t="s">
        <v>330</v>
      </c>
      <c r="E5332" s="1" t="s">
        <v>13</v>
      </c>
      <c r="F5332" s="7">
        <v>40225.530266203707</v>
      </c>
      <c r="G5332" s="4" t="s">
        <v>14</v>
      </c>
      <c r="H5332" s="4" t="s">
        <v>331</v>
      </c>
      <c r="I5332" s="1">
        <f t="shared" si="249"/>
        <v>2</v>
      </c>
      <c r="J5332">
        <f t="shared" si="250"/>
        <v>0</v>
      </c>
      <c r="K5332" s="1">
        <f t="shared" si="251"/>
        <v>0.53026620370656019</v>
      </c>
    </row>
    <row r="5333" spans="1:11" hidden="1">
      <c r="A5333" t="s">
        <v>718</v>
      </c>
      <c r="B5333" t="s">
        <v>21</v>
      </c>
      <c r="C5333" s="7">
        <v>40225</v>
      </c>
      <c r="D5333" t="s">
        <v>330</v>
      </c>
      <c r="E5333" s="1" t="s">
        <v>13</v>
      </c>
      <c r="F5333" s="7">
        <v>40225.527071759258</v>
      </c>
      <c r="G5333" s="4" t="s">
        <v>14</v>
      </c>
      <c r="H5333" s="4" t="s">
        <v>331</v>
      </c>
      <c r="I5333" s="1">
        <f t="shared" si="249"/>
        <v>2</v>
      </c>
      <c r="J5333">
        <f t="shared" si="250"/>
        <v>0</v>
      </c>
      <c r="K5333" s="1">
        <f t="shared" si="251"/>
        <v>0.52707175925752381</v>
      </c>
    </row>
    <row r="5334" spans="1:11" hidden="1">
      <c r="A5334" t="s">
        <v>719</v>
      </c>
      <c r="B5334" t="s">
        <v>21</v>
      </c>
      <c r="C5334" s="7">
        <v>40225</v>
      </c>
      <c r="D5334" t="s">
        <v>330</v>
      </c>
      <c r="E5334" s="1" t="s">
        <v>13</v>
      </c>
      <c r="F5334" s="7">
        <v>40225.52511574074</v>
      </c>
      <c r="G5334" s="4" t="s">
        <v>14</v>
      </c>
      <c r="H5334" s="4" t="s">
        <v>331</v>
      </c>
      <c r="I5334" s="1">
        <f t="shared" si="249"/>
        <v>2</v>
      </c>
      <c r="J5334">
        <f t="shared" si="250"/>
        <v>0</v>
      </c>
      <c r="K5334" s="1">
        <f t="shared" si="251"/>
        <v>0.52511574074014788</v>
      </c>
    </row>
    <row r="5335" spans="1:11" hidden="1">
      <c r="A5335" t="s">
        <v>720</v>
      </c>
      <c r="B5335" t="s">
        <v>21</v>
      </c>
      <c r="C5335" s="7">
        <v>40225</v>
      </c>
      <c r="D5335" t="s">
        <v>330</v>
      </c>
      <c r="E5335" s="1" t="s">
        <v>13</v>
      </c>
      <c r="F5335" s="7">
        <v>40225.522604166668</v>
      </c>
      <c r="G5335" s="4" t="s">
        <v>14</v>
      </c>
      <c r="H5335" s="4" t="s">
        <v>331</v>
      </c>
      <c r="I5335" s="1">
        <f t="shared" si="249"/>
        <v>2</v>
      </c>
      <c r="J5335">
        <f t="shared" si="250"/>
        <v>0</v>
      </c>
      <c r="K5335" s="1">
        <f t="shared" si="251"/>
        <v>0.52260416666831588</v>
      </c>
    </row>
    <row r="5336" spans="1:11" hidden="1">
      <c r="A5336" t="s">
        <v>721</v>
      </c>
      <c r="B5336" t="s">
        <v>21</v>
      </c>
      <c r="C5336" s="7">
        <v>40225</v>
      </c>
      <c r="D5336" t="s">
        <v>330</v>
      </c>
      <c r="E5336" s="1" t="s">
        <v>13</v>
      </c>
      <c r="F5336" s="7">
        <v>40225.517638888887</v>
      </c>
      <c r="G5336" s="4" t="s">
        <v>14</v>
      </c>
      <c r="H5336" s="4" t="s">
        <v>331</v>
      </c>
      <c r="I5336" s="1">
        <f t="shared" si="249"/>
        <v>2</v>
      </c>
      <c r="J5336">
        <f t="shared" si="250"/>
        <v>0</v>
      </c>
      <c r="K5336" s="1">
        <f t="shared" si="251"/>
        <v>0.51763888888672227</v>
      </c>
    </row>
    <row r="5337" spans="1:11" hidden="1">
      <c r="A5337" t="s">
        <v>722</v>
      </c>
      <c r="B5337" t="s">
        <v>21</v>
      </c>
      <c r="C5337" s="7">
        <v>40225</v>
      </c>
      <c r="D5337" t="s">
        <v>330</v>
      </c>
      <c r="E5337" s="1" t="s">
        <v>13</v>
      </c>
      <c r="F5337" s="7">
        <v>40225.511354166665</v>
      </c>
      <c r="G5337" s="4" t="s">
        <v>14</v>
      </c>
      <c r="H5337" s="4" t="s">
        <v>331</v>
      </c>
      <c r="I5337" s="1">
        <f t="shared" si="249"/>
        <v>2</v>
      </c>
      <c r="J5337">
        <f t="shared" si="250"/>
        <v>0</v>
      </c>
      <c r="K5337" s="1">
        <f t="shared" si="251"/>
        <v>0.51135416666511446</v>
      </c>
    </row>
    <row r="5338" spans="1:11" hidden="1">
      <c r="A5338" t="s">
        <v>723</v>
      </c>
      <c r="B5338" t="s">
        <v>21</v>
      </c>
      <c r="C5338" s="7">
        <v>40225</v>
      </c>
      <c r="D5338" t="s">
        <v>330</v>
      </c>
      <c r="E5338" s="1" t="s">
        <v>13</v>
      </c>
      <c r="F5338" s="7">
        <v>40225.509606481479</v>
      </c>
      <c r="G5338" s="4" t="s">
        <v>14</v>
      </c>
      <c r="H5338" s="4" t="s">
        <v>331</v>
      </c>
      <c r="I5338" s="1">
        <f t="shared" si="249"/>
        <v>2</v>
      </c>
      <c r="J5338">
        <f t="shared" si="250"/>
        <v>0</v>
      </c>
      <c r="K5338" s="1">
        <f t="shared" si="251"/>
        <v>0.50960648147884058</v>
      </c>
    </row>
    <row r="5339" spans="1:11" hidden="1">
      <c r="A5339" t="s">
        <v>724</v>
      </c>
      <c r="B5339" t="s">
        <v>21</v>
      </c>
      <c r="C5339" s="7">
        <v>40225</v>
      </c>
      <c r="D5339" t="s">
        <v>330</v>
      </c>
      <c r="E5339" s="1" t="s">
        <v>13</v>
      </c>
      <c r="F5339" s="7">
        <v>40225.507326388892</v>
      </c>
      <c r="G5339" s="4" t="s">
        <v>14</v>
      </c>
      <c r="H5339" s="4" t="s">
        <v>331</v>
      </c>
      <c r="I5339" s="1">
        <f t="shared" si="249"/>
        <v>2</v>
      </c>
      <c r="J5339">
        <f t="shared" si="250"/>
        <v>0</v>
      </c>
      <c r="K5339" s="1">
        <f t="shared" si="251"/>
        <v>0.50732638889166992</v>
      </c>
    </row>
    <row r="5340" spans="1:11" hidden="1">
      <c r="A5340" t="s">
        <v>725</v>
      </c>
      <c r="B5340" t="s">
        <v>21</v>
      </c>
      <c r="C5340" s="7">
        <v>40225</v>
      </c>
      <c r="D5340" t="s">
        <v>330</v>
      </c>
      <c r="E5340" s="1" t="s">
        <v>13</v>
      </c>
      <c r="F5340" s="7">
        <v>40225.504432870373</v>
      </c>
      <c r="G5340" s="4" t="s">
        <v>14</v>
      </c>
      <c r="H5340" s="4" t="s">
        <v>331</v>
      </c>
      <c r="I5340" s="1">
        <f t="shared" si="249"/>
        <v>2</v>
      </c>
      <c r="J5340">
        <f t="shared" si="250"/>
        <v>0</v>
      </c>
      <c r="K5340" s="1">
        <f t="shared" si="251"/>
        <v>0.50443287037342088</v>
      </c>
    </row>
    <row r="5341" spans="1:11" hidden="1">
      <c r="A5341" t="s">
        <v>726</v>
      </c>
      <c r="B5341" t="s">
        <v>21</v>
      </c>
      <c r="C5341" s="7">
        <v>40225</v>
      </c>
      <c r="D5341" t="s">
        <v>330</v>
      </c>
      <c r="E5341" s="1" t="s">
        <v>13</v>
      </c>
      <c r="F5341" s="7">
        <v>40225.49150462963</v>
      </c>
      <c r="G5341" s="4" t="s">
        <v>14</v>
      </c>
      <c r="H5341" s="4" t="s">
        <v>331</v>
      </c>
      <c r="I5341" s="1">
        <f t="shared" si="249"/>
        <v>2</v>
      </c>
      <c r="J5341">
        <f t="shared" si="250"/>
        <v>0</v>
      </c>
      <c r="K5341" s="1">
        <f t="shared" si="251"/>
        <v>0.49150462963007158</v>
      </c>
    </row>
    <row r="5342" spans="1:11" hidden="1">
      <c r="A5342" t="s">
        <v>215</v>
      </c>
      <c r="B5342" t="s">
        <v>11</v>
      </c>
      <c r="C5342" s="7">
        <v>40225</v>
      </c>
      <c r="D5342" t="s">
        <v>330</v>
      </c>
      <c r="E5342" s="1" t="s">
        <v>13</v>
      </c>
      <c r="F5342" s="7">
        <v>40225.489583333336</v>
      </c>
      <c r="G5342" s="4" t="s">
        <v>14</v>
      </c>
      <c r="H5342" s="4" t="s">
        <v>331</v>
      </c>
      <c r="I5342" s="1">
        <f t="shared" si="249"/>
        <v>2</v>
      </c>
      <c r="J5342">
        <f t="shared" si="250"/>
        <v>0</v>
      </c>
      <c r="K5342" s="1">
        <f t="shared" si="251"/>
        <v>0.48958333333575865</v>
      </c>
    </row>
    <row r="5343" spans="1:11" hidden="1">
      <c r="A5343" t="s">
        <v>216</v>
      </c>
      <c r="B5343" t="s">
        <v>11</v>
      </c>
      <c r="C5343" s="7">
        <v>40225</v>
      </c>
      <c r="D5343" t="s">
        <v>330</v>
      </c>
      <c r="E5343" s="1" t="s">
        <v>13</v>
      </c>
      <c r="F5343" s="7">
        <v>40225.485347222224</v>
      </c>
      <c r="G5343" s="4" t="s">
        <v>14</v>
      </c>
      <c r="H5343" s="4" t="s">
        <v>331</v>
      </c>
      <c r="I5343" s="1">
        <f t="shared" si="249"/>
        <v>2</v>
      </c>
      <c r="J5343">
        <f t="shared" si="250"/>
        <v>0</v>
      </c>
      <c r="K5343" s="1">
        <f t="shared" si="251"/>
        <v>0.48534722222393611</v>
      </c>
    </row>
    <row r="5344" spans="1:11" hidden="1">
      <c r="A5344" t="s">
        <v>217</v>
      </c>
      <c r="B5344" t="s">
        <v>11</v>
      </c>
      <c r="C5344" s="7">
        <v>40225</v>
      </c>
      <c r="D5344" t="s">
        <v>330</v>
      </c>
      <c r="E5344" s="1" t="s">
        <v>13</v>
      </c>
      <c r="F5344" s="7">
        <v>40225.482071759259</v>
      </c>
      <c r="G5344" s="4" t="s">
        <v>14</v>
      </c>
      <c r="H5344" s="4" t="s">
        <v>331</v>
      </c>
      <c r="I5344" s="1">
        <f t="shared" si="249"/>
        <v>2</v>
      </c>
      <c r="J5344">
        <f t="shared" si="250"/>
        <v>0</v>
      </c>
      <c r="K5344" s="1">
        <f t="shared" si="251"/>
        <v>0.48207175925927004</v>
      </c>
    </row>
    <row r="5345" spans="1:11" hidden="1">
      <c r="A5345" t="s">
        <v>218</v>
      </c>
      <c r="B5345" t="s">
        <v>11</v>
      </c>
      <c r="C5345" s="7">
        <v>40225</v>
      </c>
      <c r="D5345" t="s">
        <v>330</v>
      </c>
      <c r="E5345" s="1" t="s">
        <v>13</v>
      </c>
      <c r="F5345" s="7">
        <v>40225.47934027778</v>
      </c>
      <c r="G5345" s="4" t="s">
        <v>14</v>
      </c>
      <c r="H5345" s="4" t="s">
        <v>331</v>
      </c>
      <c r="I5345" s="1">
        <f t="shared" si="249"/>
        <v>2</v>
      </c>
      <c r="J5345">
        <f t="shared" si="250"/>
        <v>0</v>
      </c>
      <c r="K5345" s="1">
        <f t="shared" si="251"/>
        <v>0.47934027777955635</v>
      </c>
    </row>
    <row r="5346" spans="1:11" hidden="1">
      <c r="A5346" t="s">
        <v>727</v>
      </c>
      <c r="B5346" t="s">
        <v>21</v>
      </c>
      <c r="C5346" s="7">
        <v>40224</v>
      </c>
      <c r="D5346" t="s">
        <v>330</v>
      </c>
      <c r="E5346" s="1" t="s">
        <v>13</v>
      </c>
      <c r="F5346" s="7">
        <v>40224.740104166667</v>
      </c>
      <c r="G5346" s="4" t="s">
        <v>14</v>
      </c>
      <c r="H5346" s="4" t="s">
        <v>331</v>
      </c>
      <c r="I5346" s="1">
        <f t="shared" si="249"/>
        <v>2</v>
      </c>
      <c r="J5346">
        <f t="shared" si="250"/>
        <v>0</v>
      </c>
      <c r="K5346" s="1">
        <f t="shared" si="251"/>
        <v>0.74010416666715173</v>
      </c>
    </row>
    <row r="5347" spans="1:11" hidden="1">
      <c r="A5347" t="s">
        <v>103</v>
      </c>
      <c r="B5347" t="s">
        <v>94</v>
      </c>
      <c r="C5347" s="7">
        <v>40221</v>
      </c>
      <c r="D5347" t="s">
        <v>330</v>
      </c>
      <c r="E5347" s="1" t="s">
        <v>13</v>
      </c>
      <c r="F5347" s="7">
        <v>40224.721932870372</v>
      </c>
      <c r="G5347" s="4" t="s">
        <v>14</v>
      </c>
      <c r="H5347" s="4" t="s">
        <v>331</v>
      </c>
      <c r="I5347" s="1">
        <f t="shared" si="249"/>
        <v>2</v>
      </c>
      <c r="J5347">
        <f t="shared" si="250"/>
        <v>0</v>
      </c>
      <c r="K5347" s="1">
        <f t="shared" si="251"/>
        <v>3.7219328703722567</v>
      </c>
    </row>
    <row r="5348" spans="1:11" hidden="1">
      <c r="A5348" t="s">
        <v>104</v>
      </c>
      <c r="B5348" t="s">
        <v>94</v>
      </c>
      <c r="C5348" s="7">
        <v>40221</v>
      </c>
      <c r="D5348" t="s">
        <v>330</v>
      </c>
      <c r="E5348" s="1" t="s">
        <v>13</v>
      </c>
      <c r="F5348" s="7">
        <v>40224.720914351848</v>
      </c>
      <c r="G5348" s="4" t="s">
        <v>14</v>
      </c>
      <c r="H5348" s="4" t="s">
        <v>331</v>
      </c>
      <c r="I5348" s="1">
        <f t="shared" si="249"/>
        <v>2</v>
      </c>
      <c r="J5348">
        <f t="shared" si="250"/>
        <v>0</v>
      </c>
      <c r="K5348" s="1">
        <f t="shared" si="251"/>
        <v>3.720914351848478</v>
      </c>
    </row>
    <row r="5349" spans="1:11" hidden="1">
      <c r="A5349" t="s">
        <v>105</v>
      </c>
      <c r="B5349" t="s">
        <v>94</v>
      </c>
      <c r="C5349" s="7">
        <v>40221</v>
      </c>
      <c r="D5349" t="s">
        <v>330</v>
      </c>
      <c r="E5349" s="1" t="s">
        <v>13</v>
      </c>
      <c r="F5349" s="7">
        <v>40224.716805555552</v>
      </c>
      <c r="G5349" s="4" t="s">
        <v>14</v>
      </c>
      <c r="H5349" s="4" t="s">
        <v>331</v>
      </c>
      <c r="I5349" s="1">
        <f t="shared" si="249"/>
        <v>2</v>
      </c>
      <c r="J5349">
        <f t="shared" si="250"/>
        <v>0</v>
      </c>
      <c r="K5349" s="1">
        <f t="shared" si="251"/>
        <v>3.7168055555521278</v>
      </c>
    </row>
    <row r="5350" spans="1:11" hidden="1">
      <c r="A5350" t="s">
        <v>106</v>
      </c>
      <c r="B5350" t="s">
        <v>94</v>
      </c>
      <c r="C5350" s="7">
        <v>40221</v>
      </c>
      <c r="D5350" t="s">
        <v>330</v>
      </c>
      <c r="E5350" s="1" t="s">
        <v>13</v>
      </c>
      <c r="F5350" s="7">
        <v>40224.71471064815</v>
      </c>
      <c r="G5350" s="4" t="s">
        <v>14</v>
      </c>
      <c r="H5350" s="4" t="s">
        <v>331</v>
      </c>
      <c r="I5350" s="1">
        <f t="shared" si="249"/>
        <v>2</v>
      </c>
      <c r="J5350">
        <f t="shared" si="250"/>
        <v>0</v>
      </c>
      <c r="K5350" s="1">
        <f t="shared" si="251"/>
        <v>3.7147106481497758</v>
      </c>
    </row>
    <row r="5351" spans="1:11" hidden="1">
      <c r="A5351" t="s">
        <v>219</v>
      </c>
      <c r="B5351" t="s">
        <v>336</v>
      </c>
      <c r="C5351" s="7">
        <v>40221</v>
      </c>
      <c r="D5351" t="s">
        <v>330</v>
      </c>
      <c r="E5351" s="1" t="s">
        <v>13</v>
      </c>
      <c r="F5351" s="7">
        <v>40224.446006944447</v>
      </c>
      <c r="G5351" s="4" t="s">
        <v>14</v>
      </c>
      <c r="H5351" s="4" t="s">
        <v>331</v>
      </c>
      <c r="I5351" s="1">
        <f t="shared" si="249"/>
        <v>2</v>
      </c>
      <c r="J5351">
        <f t="shared" si="250"/>
        <v>0</v>
      </c>
      <c r="K5351" s="1">
        <f t="shared" si="251"/>
        <v>3.4460069444467081</v>
      </c>
    </row>
    <row r="5352" spans="1:11" hidden="1">
      <c r="A5352" t="s">
        <v>220</v>
      </c>
      <c r="B5352" t="s">
        <v>336</v>
      </c>
      <c r="C5352" s="7">
        <v>40221</v>
      </c>
      <c r="D5352" t="s">
        <v>330</v>
      </c>
      <c r="E5352" s="1" t="s">
        <v>13</v>
      </c>
      <c r="F5352" s="7">
        <v>40224.441412037035</v>
      </c>
      <c r="G5352" s="4" t="s">
        <v>14</v>
      </c>
      <c r="H5352" s="4" t="s">
        <v>331</v>
      </c>
      <c r="I5352" s="1">
        <f t="shared" si="249"/>
        <v>2</v>
      </c>
      <c r="J5352">
        <f t="shared" si="250"/>
        <v>0</v>
      </c>
      <c r="K5352" s="1">
        <f t="shared" si="251"/>
        <v>3.4414120370347518</v>
      </c>
    </row>
    <row r="5353" spans="1:11" hidden="1">
      <c r="A5353" t="s">
        <v>728</v>
      </c>
      <c r="B5353" t="s">
        <v>21</v>
      </c>
      <c r="C5353" s="7">
        <v>40221</v>
      </c>
      <c r="D5353" t="s">
        <v>330</v>
      </c>
      <c r="E5353" s="1" t="s">
        <v>13</v>
      </c>
      <c r="F5353" s="7">
        <v>40224.439629629633</v>
      </c>
      <c r="G5353" s="4" t="s">
        <v>14</v>
      </c>
      <c r="H5353" s="4" t="s">
        <v>331</v>
      </c>
      <c r="I5353" s="1">
        <f t="shared" si="249"/>
        <v>2</v>
      </c>
      <c r="J5353">
        <f t="shared" si="250"/>
        <v>0</v>
      </c>
      <c r="K5353" s="1">
        <f t="shared" si="251"/>
        <v>3.4396296296326909</v>
      </c>
    </row>
    <row r="5354" spans="1:11" hidden="1">
      <c r="A5354" t="s">
        <v>729</v>
      </c>
      <c r="B5354" t="s">
        <v>21</v>
      </c>
      <c r="C5354" s="7">
        <v>40221</v>
      </c>
      <c r="D5354" t="s">
        <v>330</v>
      </c>
      <c r="E5354" s="1" t="s">
        <v>13</v>
      </c>
      <c r="F5354" s="7">
        <v>40224.432951388888</v>
      </c>
      <c r="G5354" s="4" t="s">
        <v>14</v>
      </c>
      <c r="H5354" s="4" t="s">
        <v>331</v>
      </c>
      <c r="I5354" s="1">
        <f t="shared" si="249"/>
        <v>2</v>
      </c>
      <c r="J5354">
        <f t="shared" si="250"/>
        <v>0</v>
      </c>
      <c r="K5354" s="1">
        <f t="shared" si="251"/>
        <v>3.4329513888878864</v>
      </c>
    </row>
    <row r="5355" spans="1:11" hidden="1">
      <c r="A5355" t="s">
        <v>730</v>
      </c>
      <c r="B5355" t="s">
        <v>21</v>
      </c>
      <c r="C5355" s="7">
        <v>40221</v>
      </c>
      <c r="D5355" t="s">
        <v>330</v>
      </c>
      <c r="E5355" s="1" t="s">
        <v>13</v>
      </c>
      <c r="F5355" s="7">
        <v>40221.712118055555</v>
      </c>
      <c r="G5355" s="4" t="s">
        <v>14</v>
      </c>
      <c r="H5355" s="4" t="s">
        <v>331</v>
      </c>
      <c r="I5355" s="1">
        <f t="shared" si="249"/>
        <v>2</v>
      </c>
      <c r="J5355">
        <f t="shared" si="250"/>
        <v>0</v>
      </c>
      <c r="K5355" s="1">
        <f t="shared" si="251"/>
        <v>0.71211805555503815</v>
      </c>
    </row>
    <row r="5356" spans="1:11" hidden="1">
      <c r="A5356" t="s">
        <v>731</v>
      </c>
      <c r="B5356" t="s">
        <v>21</v>
      </c>
      <c r="C5356" s="7">
        <v>40221</v>
      </c>
      <c r="D5356" t="s">
        <v>330</v>
      </c>
      <c r="E5356" s="1" t="s">
        <v>13</v>
      </c>
      <c r="F5356" s="7">
        <v>40221.703321759262</v>
      </c>
      <c r="G5356" s="4" t="s">
        <v>14</v>
      </c>
      <c r="H5356" s="4" t="s">
        <v>331</v>
      </c>
      <c r="I5356" s="1">
        <f t="shared" si="249"/>
        <v>2</v>
      </c>
      <c r="J5356">
        <f t="shared" si="250"/>
        <v>0</v>
      </c>
      <c r="K5356" s="1">
        <f t="shared" si="251"/>
        <v>0.70332175926159834</v>
      </c>
    </row>
    <row r="5357" spans="1:11" hidden="1">
      <c r="A5357" t="s">
        <v>732</v>
      </c>
      <c r="B5357" t="s">
        <v>21</v>
      </c>
      <c r="C5357" s="7">
        <v>40221</v>
      </c>
      <c r="D5357" t="s">
        <v>330</v>
      </c>
      <c r="E5357" s="1" t="s">
        <v>13</v>
      </c>
      <c r="F5357" s="7">
        <v>40221.529768518521</v>
      </c>
      <c r="G5357" s="4" t="s">
        <v>14</v>
      </c>
      <c r="H5357" s="4" t="s">
        <v>331</v>
      </c>
      <c r="I5357" s="1">
        <f t="shared" si="249"/>
        <v>2</v>
      </c>
      <c r="J5357">
        <f t="shared" si="250"/>
        <v>0</v>
      </c>
      <c r="K5357" s="1">
        <f t="shared" si="251"/>
        <v>0.52976851852145046</v>
      </c>
    </row>
    <row r="5358" spans="1:11" hidden="1">
      <c r="A5358" t="s">
        <v>733</v>
      </c>
      <c r="B5358" t="s">
        <v>21</v>
      </c>
      <c r="C5358" s="7">
        <v>40221</v>
      </c>
      <c r="D5358" t="s">
        <v>330</v>
      </c>
      <c r="E5358" s="1" t="s">
        <v>13</v>
      </c>
      <c r="F5358" s="7">
        <v>40221.511886574073</v>
      </c>
      <c r="G5358" s="4" t="s">
        <v>14</v>
      </c>
      <c r="H5358" s="4" t="s">
        <v>331</v>
      </c>
      <c r="I5358" s="1">
        <f t="shared" si="249"/>
        <v>2</v>
      </c>
      <c r="J5358">
        <f t="shared" si="250"/>
        <v>0</v>
      </c>
      <c r="K5358" s="1">
        <f t="shared" si="251"/>
        <v>0.51188657407328719</v>
      </c>
    </row>
    <row r="5359" spans="1:11" hidden="1">
      <c r="A5359" t="s">
        <v>734</v>
      </c>
      <c r="B5359" t="s">
        <v>21</v>
      </c>
      <c r="C5359" s="7">
        <v>40221</v>
      </c>
      <c r="D5359" t="s">
        <v>330</v>
      </c>
      <c r="E5359" s="1" t="s">
        <v>13</v>
      </c>
      <c r="F5359" s="7">
        <v>40221.510381944441</v>
      </c>
      <c r="G5359" s="4" t="s">
        <v>14</v>
      </c>
      <c r="H5359" s="4" t="s">
        <v>331</v>
      </c>
      <c r="I5359" s="1">
        <f t="shared" si="249"/>
        <v>2</v>
      </c>
      <c r="J5359">
        <f t="shared" si="250"/>
        <v>0</v>
      </c>
      <c r="K5359" s="1">
        <f t="shared" si="251"/>
        <v>0.51038194444117835</v>
      </c>
    </row>
    <row r="5360" spans="1:11" hidden="1">
      <c r="A5360" t="s">
        <v>735</v>
      </c>
      <c r="B5360" t="s">
        <v>21</v>
      </c>
      <c r="C5360" s="7">
        <v>40221</v>
      </c>
      <c r="D5360" t="s">
        <v>330</v>
      </c>
      <c r="E5360" s="1" t="s">
        <v>13</v>
      </c>
      <c r="F5360" s="7">
        <v>40221.509027777778</v>
      </c>
      <c r="G5360" s="4" t="s">
        <v>14</v>
      </c>
      <c r="H5360" s="4" t="s">
        <v>331</v>
      </c>
      <c r="I5360" s="1">
        <f t="shared" si="249"/>
        <v>2</v>
      </c>
      <c r="J5360">
        <f t="shared" si="250"/>
        <v>0</v>
      </c>
      <c r="K5360" s="1">
        <f t="shared" si="251"/>
        <v>0.50902777777810115</v>
      </c>
    </row>
    <row r="5361" spans="1:11" hidden="1">
      <c r="A5361" t="s">
        <v>736</v>
      </c>
      <c r="B5361" t="s">
        <v>21</v>
      </c>
      <c r="C5361" s="7">
        <v>40221</v>
      </c>
      <c r="D5361" t="s">
        <v>330</v>
      </c>
      <c r="E5361" s="1" t="s">
        <v>13</v>
      </c>
      <c r="F5361" s="7">
        <v>40221.508263888885</v>
      </c>
      <c r="G5361" s="4" t="s">
        <v>14</v>
      </c>
      <c r="H5361" s="4" t="s">
        <v>331</v>
      </c>
      <c r="I5361" s="1">
        <f t="shared" si="249"/>
        <v>2</v>
      </c>
      <c r="J5361">
        <f t="shared" si="250"/>
        <v>0</v>
      </c>
      <c r="K5361" s="1">
        <f t="shared" si="251"/>
        <v>0.50826388888526708</v>
      </c>
    </row>
    <row r="5362" spans="1:11" hidden="1">
      <c r="A5362" t="s">
        <v>737</v>
      </c>
      <c r="B5362" t="s">
        <v>21</v>
      </c>
      <c r="C5362" s="7">
        <v>40221</v>
      </c>
      <c r="D5362" t="s">
        <v>330</v>
      </c>
      <c r="E5362" s="1" t="s">
        <v>13</v>
      </c>
      <c r="F5362" s="7">
        <v>40221.507071759261</v>
      </c>
      <c r="G5362" s="4" t="s">
        <v>14</v>
      </c>
      <c r="H5362" s="4" t="s">
        <v>331</v>
      </c>
      <c r="I5362" s="1">
        <f t="shared" si="249"/>
        <v>2</v>
      </c>
      <c r="J5362">
        <f t="shared" si="250"/>
        <v>0</v>
      </c>
      <c r="K5362" s="1">
        <f t="shared" si="251"/>
        <v>0.50707175926072523</v>
      </c>
    </row>
    <row r="5363" spans="1:11" hidden="1">
      <c r="A5363" t="s">
        <v>738</v>
      </c>
      <c r="B5363" t="s">
        <v>21</v>
      </c>
      <c r="C5363" s="7">
        <v>40221</v>
      </c>
      <c r="D5363" t="s">
        <v>330</v>
      </c>
      <c r="E5363" s="1" t="s">
        <v>13</v>
      </c>
      <c r="F5363" s="7">
        <v>40221.506030092591</v>
      </c>
      <c r="G5363" s="4" t="s">
        <v>14</v>
      </c>
      <c r="H5363" s="4" t="s">
        <v>331</v>
      </c>
      <c r="I5363" s="1">
        <f t="shared" si="249"/>
        <v>2</v>
      </c>
      <c r="J5363">
        <f t="shared" si="250"/>
        <v>0</v>
      </c>
      <c r="K5363" s="1">
        <f t="shared" si="251"/>
        <v>0.50603009259066312</v>
      </c>
    </row>
    <row r="5364" spans="1:11" hidden="1">
      <c r="A5364" t="s">
        <v>739</v>
      </c>
      <c r="B5364" t="s">
        <v>21</v>
      </c>
      <c r="C5364" s="7">
        <v>40221</v>
      </c>
      <c r="D5364" t="s">
        <v>330</v>
      </c>
      <c r="E5364" s="1" t="s">
        <v>13</v>
      </c>
      <c r="F5364" s="7">
        <v>40221.504999999997</v>
      </c>
      <c r="G5364" s="4" t="s">
        <v>14</v>
      </c>
      <c r="H5364" s="4" t="s">
        <v>331</v>
      </c>
      <c r="I5364" s="1">
        <f t="shared" si="249"/>
        <v>2</v>
      </c>
      <c r="J5364">
        <f t="shared" si="250"/>
        <v>0</v>
      </c>
      <c r="K5364" s="1">
        <f t="shared" si="251"/>
        <v>0.50499999999738066</v>
      </c>
    </row>
    <row r="5365" spans="1:11" hidden="1">
      <c r="A5365" t="s">
        <v>740</v>
      </c>
      <c r="B5365" t="s">
        <v>21</v>
      </c>
      <c r="C5365" s="7">
        <v>40221</v>
      </c>
      <c r="D5365" t="s">
        <v>330</v>
      </c>
      <c r="E5365" s="1" t="s">
        <v>13</v>
      </c>
      <c r="F5365" s="7">
        <v>40221.503865740742</v>
      </c>
      <c r="G5365" s="4" t="s">
        <v>14</v>
      </c>
      <c r="H5365" s="4" t="s">
        <v>331</v>
      </c>
      <c r="I5365" s="1">
        <f t="shared" si="249"/>
        <v>2</v>
      </c>
      <c r="J5365">
        <f t="shared" si="250"/>
        <v>0</v>
      </c>
      <c r="K5365" s="1">
        <f t="shared" si="251"/>
        <v>0.50386574074218515</v>
      </c>
    </row>
    <row r="5366" spans="1:11" hidden="1">
      <c r="A5366" t="s">
        <v>107</v>
      </c>
      <c r="B5366" t="s">
        <v>94</v>
      </c>
      <c r="C5366" s="7">
        <v>40219</v>
      </c>
      <c r="D5366" t="s">
        <v>330</v>
      </c>
      <c r="E5366" s="1" t="s">
        <v>13</v>
      </c>
      <c r="F5366" s="7">
        <v>40220.552488425928</v>
      </c>
      <c r="G5366" s="4" t="s">
        <v>14</v>
      </c>
      <c r="H5366" s="4" t="s">
        <v>331</v>
      </c>
      <c r="I5366" s="1">
        <f t="shared" si="249"/>
        <v>2</v>
      </c>
      <c r="J5366">
        <f t="shared" si="250"/>
        <v>0</v>
      </c>
      <c r="K5366" s="1">
        <f t="shared" si="251"/>
        <v>1.552488425928459</v>
      </c>
    </row>
    <row r="5367" spans="1:11" hidden="1">
      <c r="A5367" t="s">
        <v>108</v>
      </c>
      <c r="B5367" t="s">
        <v>94</v>
      </c>
      <c r="C5367" s="7">
        <v>40219</v>
      </c>
      <c r="D5367" t="s">
        <v>330</v>
      </c>
      <c r="E5367" s="1" t="s">
        <v>13</v>
      </c>
      <c r="F5367" s="7">
        <v>40220.551134259258</v>
      </c>
      <c r="G5367" s="4" t="s">
        <v>14</v>
      </c>
      <c r="H5367" s="4" t="s">
        <v>331</v>
      </c>
      <c r="I5367" s="1">
        <f t="shared" si="249"/>
        <v>2</v>
      </c>
      <c r="J5367">
        <f t="shared" si="250"/>
        <v>0</v>
      </c>
      <c r="K5367" s="1">
        <f t="shared" si="251"/>
        <v>1.5511342592581059</v>
      </c>
    </row>
    <row r="5368" spans="1:11" hidden="1">
      <c r="A5368" t="s">
        <v>20</v>
      </c>
      <c r="B5368" t="s">
        <v>94</v>
      </c>
      <c r="C5368" s="7">
        <v>40219</v>
      </c>
      <c r="D5368" t="s">
        <v>330</v>
      </c>
      <c r="E5368" s="1" t="s">
        <v>13</v>
      </c>
      <c r="F5368" s="7">
        <v>40220.549525462964</v>
      </c>
      <c r="G5368" s="4" t="s">
        <v>14</v>
      </c>
      <c r="H5368" s="4" t="s">
        <v>331</v>
      </c>
      <c r="I5368" s="1">
        <f t="shared" si="249"/>
        <v>2</v>
      </c>
      <c r="J5368">
        <f t="shared" si="250"/>
        <v>0</v>
      </c>
      <c r="K5368" s="1">
        <f t="shared" si="251"/>
        <v>1.549525462964084</v>
      </c>
    </row>
    <row r="5369" spans="1:11" hidden="1">
      <c r="A5369" t="s">
        <v>24</v>
      </c>
      <c r="B5369" t="s">
        <v>94</v>
      </c>
      <c r="C5369" s="7">
        <v>40219</v>
      </c>
      <c r="D5369" t="s">
        <v>330</v>
      </c>
      <c r="E5369" s="1" t="s">
        <v>13</v>
      </c>
      <c r="F5369" s="7">
        <v>40220.547974537039</v>
      </c>
      <c r="G5369" s="4" t="s">
        <v>14</v>
      </c>
      <c r="H5369" s="4" t="s">
        <v>331</v>
      </c>
      <c r="I5369" s="1">
        <f t="shared" si="249"/>
        <v>2</v>
      </c>
      <c r="J5369">
        <f t="shared" si="250"/>
        <v>0</v>
      </c>
      <c r="K5369" s="1">
        <f t="shared" si="251"/>
        <v>1.5479745370394085</v>
      </c>
    </row>
    <row r="5370" spans="1:11" hidden="1">
      <c r="A5370" t="s">
        <v>25</v>
      </c>
      <c r="B5370" t="s">
        <v>94</v>
      </c>
      <c r="C5370" s="7">
        <v>40219</v>
      </c>
      <c r="D5370" t="s">
        <v>330</v>
      </c>
      <c r="E5370" s="1" t="s">
        <v>13</v>
      </c>
      <c r="F5370" s="7">
        <v>40220.544259259259</v>
      </c>
      <c r="G5370" s="4" t="s">
        <v>14</v>
      </c>
      <c r="H5370" s="4" t="s">
        <v>331</v>
      </c>
      <c r="I5370" s="1">
        <f t="shared" si="249"/>
        <v>2</v>
      </c>
      <c r="J5370">
        <f t="shared" si="250"/>
        <v>0</v>
      </c>
      <c r="K5370" s="1">
        <f t="shared" si="251"/>
        <v>1.544259259258979</v>
      </c>
    </row>
    <row r="5371" spans="1:11" hidden="1">
      <c r="A5371" t="s">
        <v>26</v>
      </c>
      <c r="B5371" t="s">
        <v>94</v>
      </c>
      <c r="C5371" s="7">
        <v>40219</v>
      </c>
      <c r="D5371" t="s">
        <v>330</v>
      </c>
      <c r="E5371" s="1" t="s">
        <v>13</v>
      </c>
      <c r="F5371" s="7">
        <v>40220.542407407411</v>
      </c>
      <c r="G5371" s="4" t="s">
        <v>14</v>
      </c>
      <c r="H5371" s="4" t="s">
        <v>331</v>
      </c>
      <c r="I5371" s="1">
        <f t="shared" si="249"/>
        <v>2</v>
      </c>
      <c r="J5371">
        <f t="shared" si="250"/>
        <v>0</v>
      </c>
      <c r="K5371" s="1">
        <f t="shared" si="251"/>
        <v>1.5424074074107921</v>
      </c>
    </row>
    <row r="5372" spans="1:11" hidden="1">
      <c r="A5372" t="s">
        <v>27</v>
      </c>
      <c r="B5372" t="s">
        <v>94</v>
      </c>
      <c r="C5372" s="7">
        <v>40219</v>
      </c>
      <c r="D5372" t="s">
        <v>330</v>
      </c>
      <c r="E5372" s="1" t="s">
        <v>13</v>
      </c>
      <c r="F5372" s="7">
        <v>40220.54042824074</v>
      </c>
      <c r="G5372" s="4" t="s">
        <v>14</v>
      </c>
      <c r="H5372" s="4" t="s">
        <v>331</v>
      </c>
      <c r="I5372" s="1">
        <f t="shared" si="249"/>
        <v>2</v>
      </c>
      <c r="J5372">
        <f t="shared" si="250"/>
        <v>0</v>
      </c>
      <c r="K5372" s="1">
        <f t="shared" si="251"/>
        <v>1.5404282407398568</v>
      </c>
    </row>
    <row r="5373" spans="1:11" hidden="1">
      <c r="A5373" t="s">
        <v>28</v>
      </c>
      <c r="B5373" t="s">
        <v>94</v>
      </c>
      <c r="C5373" s="7">
        <v>40219</v>
      </c>
      <c r="D5373" t="s">
        <v>330</v>
      </c>
      <c r="E5373" s="1" t="s">
        <v>13</v>
      </c>
      <c r="F5373" s="7">
        <v>40220.537638888891</v>
      </c>
      <c r="G5373" s="4" t="s">
        <v>14</v>
      </c>
      <c r="H5373" s="4" t="s">
        <v>331</v>
      </c>
      <c r="I5373" s="1">
        <f t="shared" si="249"/>
        <v>2</v>
      </c>
      <c r="J5373">
        <f t="shared" si="250"/>
        <v>0</v>
      </c>
      <c r="K5373" s="1">
        <f t="shared" si="251"/>
        <v>1.5376388888907968</v>
      </c>
    </row>
    <row r="5374" spans="1:11" hidden="1">
      <c r="A5374" t="s">
        <v>29</v>
      </c>
      <c r="B5374" t="s">
        <v>94</v>
      </c>
      <c r="C5374" s="7">
        <v>40219</v>
      </c>
      <c r="D5374" t="s">
        <v>330</v>
      </c>
      <c r="E5374" s="1" t="s">
        <v>13</v>
      </c>
      <c r="F5374" s="7">
        <v>40220.535833333335</v>
      </c>
      <c r="G5374" s="4" t="s">
        <v>14</v>
      </c>
      <c r="H5374" s="4" t="s">
        <v>331</v>
      </c>
      <c r="I5374" s="1">
        <f t="shared" si="249"/>
        <v>2</v>
      </c>
      <c r="J5374">
        <f t="shared" si="250"/>
        <v>0</v>
      </c>
      <c r="K5374" s="1">
        <f t="shared" si="251"/>
        <v>1.5358333333351766</v>
      </c>
    </row>
    <row r="5375" spans="1:11" hidden="1">
      <c r="A5375" t="s">
        <v>30</v>
      </c>
      <c r="B5375" t="s">
        <v>94</v>
      </c>
      <c r="C5375" s="7">
        <v>40219</v>
      </c>
      <c r="D5375" t="s">
        <v>330</v>
      </c>
      <c r="E5375" s="1" t="s">
        <v>13</v>
      </c>
      <c r="F5375" s="7">
        <v>40220.534629629627</v>
      </c>
      <c r="G5375" s="4" t="s">
        <v>14</v>
      </c>
      <c r="H5375" s="4" t="s">
        <v>331</v>
      </c>
      <c r="I5375" s="1">
        <f t="shared" si="249"/>
        <v>2</v>
      </c>
      <c r="J5375">
        <f t="shared" si="250"/>
        <v>0</v>
      </c>
      <c r="K5375" s="1">
        <f t="shared" si="251"/>
        <v>1.5346296296265791</v>
      </c>
    </row>
    <row r="5376" spans="1:11" hidden="1">
      <c r="A5376" t="s">
        <v>741</v>
      </c>
      <c r="B5376" t="s">
        <v>21</v>
      </c>
      <c r="C5376" s="7">
        <v>40219</v>
      </c>
      <c r="D5376" t="s">
        <v>330</v>
      </c>
      <c r="E5376" s="1" t="s">
        <v>13</v>
      </c>
      <c r="F5376" s="7">
        <v>40219.768159722225</v>
      </c>
      <c r="G5376" s="4" t="s">
        <v>14</v>
      </c>
      <c r="H5376" s="4" t="s">
        <v>331</v>
      </c>
      <c r="I5376" s="1">
        <f t="shared" si="249"/>
        <v>2</v>
      </c>
      <c r="J5376">
        <f t="shared" si="250"/>
        <v>0</v>
      </c>
      <c r="K5376" s="1">
        <f t="shared" si="251"/>
        <v>0.76815972222539131</v>
      </c>
    </row>
    <row r="5377" spans="1:11" hidden="1">
      <c r="A5377" t="s">
        <v>221</v>
      </c>
      <c r="B5377" t="s">
        <v>356</v>
      </c>
      <c r="C5377" s="7">
        <v>40219</v>
      </c>
      <c r="D5377" t="s">
        <v>330</v>
      </c>
      <c r="E5377" s="1" t="s">
        <v>13</v>
      </c>
      <c r="F5377" s="7">
        <v>40219.766585648147</v>
      </c>
      <c r="G5377" s="4" t="s">
        <v>14</v>
      </c>
      <c r="H5377" s="4" t="s">
        <v>331</v>
      </c>
      <c r="I5377" s="1">
        <f t="shared" si="249"/>
        <v>2</v>
      </c>
      <c r="J5377">
        <f t="shared" si="250"/>
        <v>0</v>
      </c>
      <c r="K5377" s="1">
        <f t="shared" si="251"/>
        <v>0.76658564814715646</v>
      </c>
    </row>
    <row r="5378" spans="1:11" hidden="1">
      <c r="A5378" t="s">
        <v>33</v>
      </c>
      <c r="B5378" t="s">
        <v>94</v>
      </c>
      <c r="C5378" s="7">
        <v>40219</v>
      </c>
      <c r="D5378" t="s">
        <v>330</v>
      </c>
      <c r="E5378" s="1" t="s">
        <v>13</v>
      </c>
      <c r="F5378" s="7">
        <v>40219.764965277776</v>
      </c>
      <c r="G5378" s="4" t="s">
        <v>14</v>
      </c>
      <c r="H5378" s="4" t="s">
        <v>331</v>
      </c>
      <c r="I5378" s="1">
        <f t="shared" si="249"/>
        <v>2</v>
      </c>
      <c r="J5378">
        <f t="shared" si="250"/>
        <v>0</v>
      </c>
      <c r="K5378" s="1">
        <f t="shared" si="251"/>
        <v>0.76496527777635492</v>
      </c>
    </row>
    <row r="5379" spans="1:11" hidden="1">
      <c r="A5379" t="s">
        <v>36</v>
      </c>
      <c r="B5379" t="s">
        <v>94</v>
      </c>
      <c r="C5379" s="7">
        <v>40219</v>
      </c>
      <c r="D5379" t="s">
        <v>330</v>
      </c>
      <c r="E5379" s="1" t="s">
        <v>13</v>
      </c>
      <c r="F5379" s="7">
        <v>40219.763958333337</v>
      </c>
      <c r="G5379" s="4" t="s">
        <v>14</v>
      </c>
      <c r="H5379" s="4" t="s">
        <v>331</v>
      </c>
      <c r="I5379" s="1">
        <f t="shared" ref="I5379:I5442" si="252">MONTH(C5379)</f>
        <v>2</v>
      </c>
      <c r="J5379">
        <f t="shared" ref="J5379:J5442" si="253">IF(C5379&gt;F5379,1,0)</f>
        <v>0</v>
      </c>
      <c r="K5379" s="1">
        <f t="shared" ref="K5379:K5442" si="254">F5379-C5379</f>
        <v>0.76395833333663177</v>
      </c>
    </row>
    <row r="5380" spans="1:11" hidden="1">
      <c r="A5380" t="s">
        <v>38</v>
      </c>
      <c r="B5380" t="s">
        <v>94</v>
      </c>
      <c r="C5380" s="7">
        <v>40219</v>
      </c>
      <c r="D5380" t="s">
        <v>330</v>
      </c>
      <c r="E5380" s="1" t="s">
        <v>13</v>
      </c>
      <c r="F5380" s="7">
        <v>40219.762303240743</v>
      </c>
      <c r="G5380" s="4" t="s">
        <v>14</v>
      </c>
      <c r="H5380" s="4" t="s">
        <v>331</v>
      </c>
      <c r="I5380" s="1">
        <f t="shared" si="252"/>
        <v>2</v>
      </c>
      <c r="J5380">
        <f t="shared" si="253"/>
        <v>0</v>
      </c>
      <c r="K5380" s="1">
        <f t="shared" si="254"/>
        <v>0.76230324074276723</v>
      </c>
    </row>
    <row r="5381" spans="1:11" hidden="1">
      <c r="A5381" t="s">
        <v>39</v>
      </c>
      <c r="B5381" t="s">
        <v>94</v>
      </c>
      <c r="C5381" s="7">
        <v>40219</v>
      </c>
      <c r="D5381" t="s">
        <v>330</v>
      </c>
      <c r="E5381" s="1" t="s">
        <v>13</v>
      </c>
      <c r="F5381" s="7">
        <v>40219.760578703703</v>
      </c>
      <c r="G5381" s="4" t="s">
        <v>14</v>
      </c>
      <c r="H5381" s="4" t="s">
        <v>331</v>
      </c>
      <c r="I5381" s="1">
        <f t="shared" si="252"/>
        <v>2</v>
      </c>
      <c r="J5381">
        <f t="shared" si="253"/>
        <v>0</v>
      </c>
      <c r="K5381" s="1">
        <f t="shared" si="254"/>
        <v>0.76057870370277669</v>
      </c>
    </row>
    <row r="5382" spans="1:11" hidden="1">
      <c r="A5382" t="s">
        <v>742</v>
      </c>
      <c r="B5382" t="s">
        <v>21</v>
      </c>
      <c r="C5382" s="7">
        <v>40219</v>
      </c>
      <c r="D5382" t="s">
        <v>330</v>
      </c>
      <c r="E5382" s="1" t="s">
        <v>13</v>
      </c>
      <c r="F5382" s="7">
        <v>40219.758090277777</v>
      </c>
      <c r="G5382" s="4" t="s">
        <v>14</v>
      </c>
      <c r="H5382" s="4" t="s">
        <v>331</v>
      </c>
      <c r="I5382" s="1">
        <f t="shared" si="252"/>
        <v>2</v>
      </c>
      <c r="J5382">
        <f t="shared" si="253"/>
        <v>0</v>
      </c>
      <c r="K5382" s="1">
        <f t="shared" si="254"/>
        <v>0.75809027777722804</v>
      </c>
    </row>
    <row r="5383" spans="1:11" hidden="1">
      <c r="A5383" t="s">
        <v>743</v>
      </c>
      <c r="B5383" t="s">
        <v>21</v>
      </c>
      <c r="C5383" s="7">
        <v>40219</v>
      </c>
      <c r="D5383" t="s">
        <v>330</v>
      </c>
      <c r="E5383" s="1" t="s">
        <v>13</v>
      </c>
      <c r="F5383" s="7">
        <v>40219.755462962959</v>
      </c>
      <c r="G5383" s="4" t="s">
        <v>14</v>
      </c>
      <c r="H5383" s="4" t="s">
        <v>331</v>
      </c>
      <c r="I5383" s="1">
        <f t="shared" si="252"/>
        <v>2</v>
      </c>
      <c r="J5383">
        <f t="shared" si="253"/>
        <v>0</v>
      </c>
      <c r="K5383" s="1">
        <f t="shared" si="254"/>
        <v>0.75546296295942739</v>
      </c>
    </row>
    <row r="5384" spans="1:11" hidden="1">
      <c r="A5384" t="s">
        <v>744</v>
      </c>
      <c r="B5384" t="s">
        <v>21</v>
      </c>
      <c r="C5384" s="7">
        <v>40219</v>
      </c>
      <c r="D5384" t="s">
        <v>330</v>
      </c>
      <c r="E5384" s="1" t="s">
        <v>13</v>
      </c>
      <c r="F5384" s="7">
        <v>40219.753807870373</v>
      </c>
      <c r="G5384" s="4" t="s">
        <v>14</v>
      </c>
      <c r="H5384" s="4" t="s">
        <v>331</v>
      </c>
      <c r="I5384" s="1">
        <f t="shared" si="252"/>
        <v>2</v>
      </c>
      <c r="J5384">
        <f t="shared" si="253"/>
        <v>0</v>
      </c>
      <c r="K5384" s="1">
        <f t="shared" si="254"/>
        <v>0.75380787037283881</v>
      </c>
    </row>
    <row r="5385" spans="1:11" hidden="1">
      <c r="A5385" t="s">
        <v>222</v>
      </c>
      <c r="B5385" t="s">
        <v>336</v>
      </c>
      <c r="C5385" s="7">
        <v>40219</v>
      </c>
      <c r="D5385" t="s">
        <v>330</v>
      </c>
      <c r="E5385" s="1" t="s">
        <v>13</v>
      </c>
      <c r="F5385" s="7">
        <v>40219.571689814817</v>
      </c>
      <c r="G5385" s="4" t="s">
        <v>14</v>
      </c>
      <c r="H5385" s="4" t="s">
        <v>331</v>
      </c>
      <c r="I5385" s="1">
        <f t="shared" si="252"/>
        <v>2</v>
      </c>
      <c r="J5385">
        <f t="shared" si="253"/>
        <v>0</v>
      </c>
      <c r="K5385" s="1">
        <f t="shared" si="254"/>
        <v>0.5716898148166365</v>
      </c>
    </row>
    <row r="5386" spans="1:11" hidden="1">
      <c r="A5386" t="s">
        <v>223</v>
      </c>
      <c r="B5386" t="s">
        <v>336</v>
      </c>
      <c r="C5386" s="7">
        <v>40219</v>
      </c>
      <c r="D5386" t="s">
        <v>330</v>
      </c>
      <c r="E5386" s="1" t="s">
        <v>13</v>
      </c>
      <c r="F5386" s="7">
        <v>40219.570208333331</v>
      </c>
      <c r="G5386" s="4" t="s">
        <v>14</v>
      </c>
      <c r="H5386" s="4" t="s">
        <v>331</v>
      </c>
      <c r="I5386" s="1">
        <f t="shared" si="252"/>
        <v>2</v>
      </c>
      <c r="J5386">
        <f t="shared" si="253"/>
        <v>0</v>
      </c>
      <c r="K5386" s="1">
        <f t="shared" si="254"/>
        <v>0.570208333330811</v>
      </c>
    </row>
    <row r="5387" spans="1:11" hidden="1">
      <c r="A5387" t="s">
        <v>224</v>
      </c>
      <c r="B5387" t="s">
        <v>336</v>
      </c>
      <c r="C5387" s="7">
        <v>40219</v>
      </c>
      <c r="D5387" t="s">
        <v>330</v>
      </c>
      <c r="E5387" s="1" t="s">
        <v>13</v>
      </c>
      <c r="F5387" s="7">
        <v>40219.55976851852</v>
      </c>
      <c r="G5387" s="4" t="s">
        <v>14</v>
      </c>
      <c r="H5387" s="4" t="s">
        <v>331</v>
      </c>
      <c r="I5387" s="1">
        <f t="shared" si="252"/>
        <v>2</v>
      </c>
      <c r="J5387">
        <f t="shared" si="253"/>
        <v>0</v>
      </c>
      <c r="K5387" s="1">
        <f t="shared" si="254"/>
        <v>0.55976851852028631</v>
      </c>
    </row>
    <row r="5388" spans="1:11" hidden="1">
      <c r="A5388" t="s">
        <v>225</v>
      </c>
      <c r="B5388" t="s">
        <v>336</v>
      </c>
      <c r="C5388" s="7">
        <v>40219</v>
      </c>
      <c r="D5388" t="s">
        <v>330</v>
      </c>
      <c r="E5388" s="1" t="s">
        <v>13</v>
      </c>
      <c r="F5388" s="7">
        <v>40219.55841435185</v>
      </c>
      <c r="G5388" s="4" t="s">
        <v>14</v>
      </c>
      <c r="H5388" s="4" t="s">
        <v>331</v>
      </c>
      <c r="I5388" s="1">
        <f t="shared" si="252"/>
        <v>2</v>
      </c>
      <c r="J5388">
        <f t="shared" si="253"/>
        <v>0</v>
      </c>
      <c r="K5388" s="1">
        <f t="shared" si="254"/>
        <v>0.55841435184993315</v>
      </c>
    </row>
    <row r="5389" spans="1:11" hidden="1">
      <c r="A5389" t="s">
        <v>745</v>
      </c>
      <c r="B5389" t="s">
        <v>21</v>
      </c>
      <c r="C5389" s="7">
        <v>40219</v>
      </c>
      <c r="D5389" t="s">
        <v>330</v>
      </c>
      <c r="E5389" s="1" t="s">
        <v>13</v>
      </c>
      <c r="F5389" s="7">
        <v>40219.557222222225</v>
      </c>
      <c r="G5389" s="4" t="s">
        <v>14</v>
      </c>
      <c r="H5389" s="4" t="s">
        <v>331</v>
      </c>
      <c r="I5389" s="1">
        <f t="shared" si="252"/>
        <v>2</v>
      </c>
      <c r="J5389">
        <f t="shared" si="253"/>
        <v>0</v>
      </c>
      <c r="K5389" s="1">
        <f t="shared" si="254"/>
        <v>0.55722222222539131</v>
      </c>
    </row>
    <row r="5390" spans="1:11" hidden="1">
      <c r="A5390" t="s">
        <v>746</v>
      </c>
      <c r="B5390" t="s">
        <v>21</v>
      </c>
      <c r="C5390" s="7">
        <v>40219</v>
      </c>
      <c r="D5390" t="s">
        <v>330</v>
      </c>
      <c r="E5390" s="1" t="s">
        <v>13</v>
      </c>
      <c r="F5390" s="7">
        <v>40219.555983796294</v>
      </c>
      <c r="G5390" s="4" t="s">
        <v>14</v>
      </c>
      <c r="H5390" s="4" t="s">
        <v>331</v>
      </c>
      <c r="I5390" s="1">
        <f t="shared" si="252"/>
        <v>2</v>
      </c>
      <c r="J5390">
        <f t="shared" si="253"/>
        <v>0</v>
      </c>
      <c r="K5390" s="1">
        <f t="shared" si="254"/>
        <v>0.55598379629373085</v>
      </c>
    </row>
    <row r="5391" spans="1:11" hidden="1">
      <c r="A5391" t="s">
        <v>747</v>
      </c>
      <c r="B5391" t="s">
        <v>21</v>
      </c>
      <c r="C5391" s="7">
        <v>40219</v>
      </c>
      <c r="D5391" t="s">
        <v>330</v>
      </c>
      <c r="E5391" s="1" t="s">
        <v>13</v>
      </c>
      <c r="F5391" s="7">
        <v>40219.554537037038</v>
      </c>
      <c r="G5391" s="4" t="s">
        <v>14</v>
      </c>
      <c r="H5391" s="4" t="s">
        <v>331</v>
      </c>
      <c r="I5391" s="1">
        <f t="shared" si="252"/>
        <v>2</v>
      </c>
      <c r="J5391">
        <f t="shared" si="253"/>
        <v>0</v>
      </c>
      <c r="K5391" s="1">
        <f t="shared" si="254"/>
        <v>0.55453703703824431</v>
      </c>
    </row>
    <row r="5392" spans="1:11" hidden="1">
      <c r="A5392" t="s">
        <v>748</v>
      </c>
      <c r="B5392" t="s">
        <v>21</v>
      </c>
      <c r="C5392" s="7">
        <v>40217</v>
      </c>
      <c r="D5392" t="s">
        <v>330</v>
      </c>
      <c r="E5392" s="1" t="s">
        <v>13</v>
      </c>
      <c r="F5392" s="7">
        <v>40218.576157407406</v>
      </c>
      <c r="G5392" s="4" t="s">
        <v>14</v>
      </c>
      <c r="H5392" s="4" t="s">
        <v>331</v>
      </c>
      <c r="I5392" s="1">
        <f t="shared" si="252"/>
        <v>2</v>
      </c>
      <c r="J5392">
        <f t="shared" si="253"/>
        <v>0</v>
      </c>
      <c r="K5392" s="1">
        <f t="shared" si="254"/>
        <v>1.5761574074058444</v>
      </c>
    </row>
    <row r="5393" spans="1:11" hidden="1">
      <c r="A5393" t="s">
        <v>749</v>
      </c>
      <c r="B5393" t="s">
        <v>21</v>
      </c>
      <c r="C5393" s="7">
        <v>40217</v>
      </c>
      <c r="D5393" t="s">
        <v>330</v>
      </c>
      <c r="E5393" s="1" t="s">
        <v>13</v>
      </c>
      <c r="F5393" s="7">
        <v>40218.575115740743</v>
      </c>
      <c r="G5393" s="4" t="s">
        <v>14</v>
      </c>
      <c r="H5393" s="4" t="s">
        <v>331</v>
      </c>
      <c r="I5393" s="1">
        <f t="shared" si="252"/>
        <v>2</v>
      </c>
      <c r="J5393">
        <f t="shared" si="253"/>
        <v>0</v>
      </c>
      <c r="K5393" s="1">
        <f t="shared" si="254"/>
        <v>1.5751157407430583</v>
      </c>
    </row>
    <row r="5394" spans="1:11" hidden="1">
      <c r="A5394" t="s">
        <v>750</v>
      </c>
      <c r="B5394" t="s">
        <v>21</v>
      </c>
      <c r="C5394" s="7">
        <v>40217</v>
      </c>
      <c r="D5394" t="s">
        <v>330</v>
      </c>
      <c r="E5394" s="1" t="s">
        <v>13</v>
      </c>
      <c r="F5394" s="7">
        <v>40218.57408564815</v>
      </c>
      <c r="G5394" s="4" t="s">
        <v>14</v>
      </c>
      <c r="H5394" s="4" t="s">
        <v>331</v>
      </c>
      <c r="I5394" s="1">
        <f t="shared" si="252"/>
        <v>2</v>
      </c>
      <c r="J5394">
        <f t="shared" si="253"/>
        <v>0</v>
      </c>
      <c r="K5394" s="1">
        <f t="shared" si="254"/>
        <v>1.5740856481497758</v>
      </c>
    </row>
    <row r="5395" spans="1:11" hidden="1">
      <c r="A5395" t="s">
        <v>751</v>
      </c>
      <c r="B5395" t="s">
        <v>21</v>
      </c>
      <c r="C5395" s="7">
        <v>40217</v>
      </c>
      <c r="D5395" t="s">
        <v>330</v>
      </c>
      <c r="E5395" s="1" t="s">
        <v>13</v>
      </c>
      <c r="F5395" s="7">
        <v>40218.573310185187</v>
      </c>
      <c r="G5395" s="4" t="s">
        <v>14</v>
      </c>
      <c r="H5395" s="4" t="s">
        <v>331</v>
      </c>
      <c r="I5395" s="1">
        <f t="shared" si="252"/>
        <v>2</v>
      </c>
      <c r="J5395">
        <f t="shared" si="253"/>
        <v>0</v>
      </c>
      <c r="K5395" s="1">
        <f t="shared" si="254"/>
        <v>1.573310185187438</v>
      </c>
    </row>
    <row r="5396" spans="1:11" hidden="1">
      <c r="A5396" t="s">
        <v>752</v>
      </c>
      <c r="B5396" t="s">
        <v>21</v>
      </c>
      <c r="C5396" s="7">
        <v>40217</v>
      </c>
      <c r="D5396" t="s">
        <v>330</v>
      </c>
      <c r="E5396" s="1" t="s">
        <v>13</v>
      </c>
      <c r="F5396" s="7">
        <v>40218.572650462964</v>
      </c>
      <c r="G5396" s="4" t="s">
        <v>14</v>
      </c>
      <c r="H5396" s="4" t="s">
        <v>331</v>
      </c>
      <c r="I5396" s="1">
        <f t="shared" si="252"/>
        <v>2</v>
      </c>
      <c r="J5396">
        <f t="shared" si="253"/>
        <v>0</v>
      </c>
      <c r="K5396" s="1">
        <f t="shared" si="254"/>
        <v>1.572650462963793</v>
      </c>
    </row>
    <row r="5397" spans="1:11" hidden="1">
      <c r="A5397" t="s">
        <v>753</v>
      </c>
      <c r="B5397" t="s">
        <v>21</v>
      </c>
      <c r="C5397" s="7">
        <v>40217</v>
      </c>
      <c r="D5397" t="s">
        <v>330</v>
      </c>
      <c r="E5397" s="1" t="s">
        <v>13</v>
      </c>
      <c r="F5397" s="7">
        <v>40218.571875000001</v>
      </c>
      <c r="G5397" s="4" t="s">
        <v>14</v>
      </c>
      <c r="H5397" s="4" t="s">
        <v>331</v>
      </c>
      <c r="I5397" s="1">
        <f t="shared" si="252"/>
        <v>2</v>
      </c>
      <c r="J5397">
        <f t="shared" si="253"/>
        <v>0</v>
      </c>
      <c r="K5397" s="1">
        <f t="shared" si="254"/>
        <v>1.5718750000014552</v>
      </c>
    </row>
    <row r="5398" spans="1:11" hidden="1">
      <c r="A5398" t="s">
        <v>754</v>
      </c>
      <c r="B5398" t="s">
        <v>21</v>
      </c>
      <c r="C5398" s="7">
        <v>40217</v>
      </c>
      <c r="D5398" t="s">
        <v>330</v>
      </c>
      <c r="E5398" s="1" t="s">
        <v>13</v>
      </c>
      <c r="F5398" s="7">
        <v>40218.571122685185</v>
      </c>
      <c r="G5398" s="4" t="s">
        <v>14</v>
      </c>
      <c r="H5398" s="4" t="s">
        <v>331</v>
      </c>
      <c r="I5398" s="1">
        <f t="shared" si="252"/>
        <v>2</v>
      </c>
      <c r="J5398">
        <f t="shared" si="253"/>
        <v>0</v>
      </c>
      <c r="K5398" s="1">
        <f t="shared" si="254"/>
        <v>1.5711226851854008</v>
      </c>
    </row>
    <row r="5399" spans="1:11" hidden="1">
      <c r="A5399" t="s">
        <v>755</v>
      </c>
      <c r="B5399" t="s">
        <v>21</v>
      </c>
      <c r="C5399" s="7">
        <v>40217</v>
      </c>
      <c r="D5399" t="s">
        <v>330</v>
      </c>
      <c r="E5399" s="1" t="s">
        <v>13</v>
      </c>
      <c r="F5399" s="7">
        <v>40218.570335648146</v>
      </c>
      <c r="G5399" s="4" t="s">
        <v>14</v>
      </c>
      <c r="H5399" s="4" t="s">
        <v>331</v>
      </c>
      <c r="I5399" s="1">
        <f t="shared" si="252"/>
        <v>2</v>
      </c>
      <c r="J5399">
        <f t="shared" si="253"/>
        <v>0</v>
      </c>
      <c r="K5399" s="1">
        <f t="shared" si="254"/>
        <v>1.5703356481462833</v>
      </c>
    </row>
    <row r="5400" spans="1:11" hidden="1">
      <c r="A5400" t="s">
        <v>756</v>
      </c>
      <c r="B5400" t="s">
        <v>21</v>
      </c>
      <c r="C5400" s="7">
        <v>40217</v>
      </c>
      <c r="D5400" t="s">
        <v>330</v>
      </c>
      <c r="E5400" s="1" t="s">
        <v>13</v>
      </c>
      <c r="F5400" s="7">
        <v>40218.568912037037</v>
      </c>
      <c r="G5400" s="4" t="s">
        <v>14</v>
      </c>
      <c r="H5400" s="4" t="s">
        <v>331</v>
      </c>
      <c r="I5400" s="1">
        <f t="shared" si="252"/>
        <v>2</v>
      </c>
      <c r="J5400">
        <f t="shared" si="253"/>
        <v>0</v>
      </c>
      <c r="K5400" s="1">
        <f t="shared" si="254"/>
        <v>1.5689120370370802</v>
      </c>
    </row>
    <row r="5401" spans="1:11" hidden="1">
      <c r="A5401" t="s">
        <v>757</v>
      </c>
      <c r="B5401" t="s">
        <v>21</v>
      </c>
      <c r="C5401" s="7">
        <v>40217</v>
      </c>
      <c r="D5401" t="s">
        <v>330</v>
      </c>
      <c r="E5401" s="1" t="s">
        <v>13</v>
      </c>
      <c r="F5401" s="7">
        <v>40218.568252314813</v>
      </c>
      <c r="G5401" s="4" t="s">
        <v>14</v>
      </c>
      <c r="H5401" s="4" t="s">
        <v>331</v>
      </c>
      <c r="I5401" s="1">
        <f t="shared" si="252"/>
        <v>2</v>
      </c>
      <c r="J5401">
        <f t="shared" si="253"/>
        <v>0</v>
      </c>
      <c r="K5401" s="1">
        <f t="shared" si="254"/>
        <v>1.5682523148134351</v>
      </c>
    </row>
    <row r="5402" spans="1:11" hidden="1">
      <c r="A5402" t="s">
        <v>758</v>
      </c>
      <c r="B5402" t="s">
        <v>21</v>
      </c>
      <c r="C5402" s="7">
        <v>40217</v>
      </c>
      <c r="D5402" t="s">
        <v>330</v>
      </c>
      <c r="E5402" s="1" t="s">
        <v>13</v>
      </c>
      <c r="F5402" s="7">
        <v>40218.567465277774</v>
      </c>
      <c r="G5402" s="4" t="s">
        <v>14</v>
      </c>
      <c r="H5402" s="4" t="s">
        <v>331</v>
      </c>
      <c r="I5402" s="1">
        <f t="shared" si="252"/>
        <v>2</v>
      </c>
      <c r="J5402">
        <f t="shared" si="253"/>
        <v>0</v>
      </c>
      <c r="K5402" s="1">
        <f t="shared" si="254"/>
        <v>1.5674652777743177</v>
      </c>
    </row>
    <row r="5403" spans="1:11" hidden="1">
      <c r="A5403" t="s">
        <v>759</v>
      </c>
      <c r="B5403" t="s">
        <v>21</v>
      </c>
      <c r="C5403" s="7">
        <v>40217</v>
      </c>
      <c r="D5403" t="s">
        <v>330</v>
      </c>
      <c r="E5403" s="1" t="s">
        <v>13</v>
      </c>
      <c r="F5403" s="7">
        <v>40218.566770833335</v>
      </c>
      <c r="G5403" s="4" t="s">
        <v>14</v>
      </c>
      <c r="H5403" s="4" t="s">
        <v>331</v>
      </c>
      <c r="I5403" s="1">
        <f t="shared" si="252"/>
        <v>2</v>
      </c>
      <c r="J5403">
        <f t="shared" si="253"/>
        <v>0</v>
      </c>
      <c r="K5403" s="1">
        <f t="shared" si="254"/>
        <v>1.5667708333348855</v>
      </c>
    </row>
    <row r="5404" spans="1:11" hidden="1">
      <c r="A5404" t="s">
        <v>760</v>
      </c>
      <c r="B5404" t="s">
        <v>21</v>
      </c>
      <c r="C5404" s="7">
        <v>40217</v>
      </c>
      <c r="D5404" t="s">
        <v>330</v>
      </c>
      <c r="E5404" s="1" t="s">
        <v>13</v>
      </c>
      <c r="F5404" s="7">
        <v>40218.566076388888</v>
      </c>
      <c r="G5404" s="4" t="s">
        <v>14</v>
      </c>
      <c r="H5404" s="4" t="s">
        <v>331</v>
      </c>
      <c r="I5404" s="1">
        <f t="shared" si="252"/>
        <v>2</v>
      </c>
      <c r="J5404">
        <f t="shared" si="253"/>
        <v>0</v>
      </c>
      <c r="K5404" s="1">
        <f t="shared" si="254"/>
        <v>1.5660763888881775</v>
      </c>
    </row>
    <row r="5405" spans="1:11" hidden="1">
      <c r="A5405" t="s">
        <v>761</v>
      </c>
      <c r="B5405" t="s">
        <v>21</v>
      </c>
      <c r="C5405" s="7">
        <v>40217</v>
      </c>
      <c r="D5405" t="s">
        <v>330</v>
      </c>
      <c r="E5405" s="1" t="s">
        <v>13</v>
      </c>
      <c r="F5405" s="7">
        <v>40218.565000000002</v>
      </c>
      <c r="G5405" s="4" t="s">
        <v>14</v>
      </c>
      <c r="H5405" s="4" t="s">
        <v>331</v>
      </c>
      <c r="I5405" s="1">
        <f t="shared" si="252"/>
        <v>2</v>
      </c>
      <c r="J5405">
        <f t="shared" si="253"/>
        <v>0</v>
      </c>
      <c r="K5405" s="1">
        <f t="shared" si="254"/>
        <v>1.5650000000023283</v>
      </c>
    </row>
    <row r="5406" spans="1:11" hidden="1">
      <c r="A5406" t="s">
        <v>762</v>
      </c>
      <c r="B5406" t="s">
        <v>21</v>
      </c>
      <c r="C5406" s="7">
        <v>40217</v>
      </c>
      <c r="D5406" t="s">
        <v>330</v>
      </c>
      <c r="E5406" s="1" t="s">
        <v>13</v>
      </c>
      <c r="F5406" s="7">
        <v>40218.564189814817</v>
      </c>
      <c r="G5406" s="4" t="s">
        <v>14</v>
      </c>
      <c r="H5406" s="4" t="s">
        <v>331</v>
      </c>
      <c r="I5406" s="1">
        <f t="shared" si="252"/>
        <v>2</v>
      </c>
      <c r="J5406">
        <f t="shared" si="253"/>
        <v>0</v>
      </c>
      <c r="K5406" s="1">
        <f t="shared" si="254"/>
        <v>1.5641898148169275</v>
      </c>
    </row>
    <row r="5407" spans="1:11" hidden="1">
      <c r="A5407" t="s">
        <v>763</v>
      </c>
      <c r="B5407" t="s">
        <v>21</v>
      </c>
      <c r="C5407" s="7">
        <v>40217</v>
      </c>
      <c r="D5407" t="s">
        <v>330</v>
      </c>
      <c r="E5407" s="1" t="s">
        <v>13</v>
      </c>
      <c r="F5407" s="7">
        <v>40218.56354166667</v>
      </c>
      <c r="G5407" s="4" t="s">
        <v>14</v>
      </c>
      <c r="H5407" s="4" t="s">
        <v>331</v>
      </c>
      <c r="I5407" s="1">
        <f t="shared" si="252"/>
        <v>2</v>
      </c>
      <c r="J5407">
        <f t="shared" si="253"/>
        <v>0</v>
      </c>
      <c r="K5407" s="1">
        <f t="shared" si="254"/>
        <v>1.5635416666700621</v>
      </c>
    </row>
    <row r="5408" spans="1:11" hidden="1">
      <c r="A5408" t="s">
        <v>764</v>
      </c>
      <c r="B5408" t="s">
        <v>21</v>
      </c>
      <c r="C5408" s="7">
        <v>40217</v>
      </c>
      <c r="D5408" t="s">
        <v>330</v>
      </c>
      <c r="E5408" s="1" t="s">
        <v>13</v>
      </c>
      <c r="F5408" s="7">
        <v>40218.562581018516</v>
      </c>
      <c r="G5408" s="4" t="s">
        <v>14</v>
      </c>
      <c r="H5408" s="4" t="s">
        <v>331</v>
      </c>
      <c r="I5408" s="1">
        <f t="shared" si="252"/>
        <v>2</v>
      </c>
      <c r="J5408">
        <f t="shared" si="253"/>
        <v>0</v>
      </c>
      <c r="K5408" s="1">
        <f t="shared" si="254"/>
        <v>1.5625810185156297</v>
      </c>
    </row>
    <row r="5409" spans="1:11" hidden="1">
      <c r="A5409" t="s">
        <v>765</v>
      </c>
      <c r="B5409" t="s">
        <v>21</v>
      </c>
      <c r="C5409" s="7">
        <v>40217</v>
      </c>
      <c r="D5409" t="s">
        <v>330</v>
      </c>
      <c r="E5409" s="1" t="s">
        <v>13</v>
      </c>
      <c r="F5409" s="7">
        <v>40218.561469907407</v>
      </c>
      <c r="G5409" s="4" t="s">
        <v>14</v>
      </c>
      <c r="H5409" s="4" t="s">
        <v>331</v>
      </c>
      <c r="I5409" s="1">
        <f t="shared" si="252"/>
        <v>2</v>
      </c>
      <c r="J5409">
        <f t="shared" si="253"/>
        <v>0</v>
      </c>
      <c r="K5409" s="1">
        <f t="shared" si="254"/>
        <v>1.5614699074067175</v>
      </c>
    </row>
    <row r="5410" spans="1:11" hidden="1">
      <c r="A5410" t="s">
        <v>766</v>
      </c>
      <c r="B5410" t="s">
        <v>21</v>
      </c>
      <c r="C5410" s="7">
        <v>40217</v>
      </c>
      <c r="D5410" t="s">
        <v>330</v>
      </c>
      <c r="E5410" s="1" t="s">
        <v>13</v>
      </c>
      <c r="F5410" s="7">
        <v>40218.560428240744</v>
      </c>
      <c r="G5410" s="4" t="s">
        <v>14</v>
      </c>
      <c r="H5410" s="4" t="s">
        <v>331</v>
      </c>
      <c r="I5410" s="1">
        <f t="shared" si="252"/>
        <v>2</v>
      </c>
      <c r="J5410">
        <f t="shared" si="253"/>
        <v>0</v>
      </c>
      <c r="K5410" s="1">
        <f t="shared" si="254"/>
        <v>1.5604282407439314</v>
      </c>
    </row>
    <row r="5411" spans="1:11" hidden="1">
      <c r="A5411" t="s">
        <v>767</v>
      </c>
      <c r="B5411" t="s">
        <v>21</v>
      </c>
      <c r="C5411" s="7">
        <v>40217</v>
      </c>
      <c r="D5411" t="s">
        <v>330</v>
      </c>
      <c r="E5411" s="1" t="s">
        <v>13</v>
      </c>
      <c r="F5411" s="7">
        <v>40218.559166666666</v>
      </c>
      <c r="G5411" s="4" t="s">
        <v>14</v>
      </c>
      <c r="H5411" s="4" t="s">
        <v>331</v>
      </c>
      <c r="I5411" s="1">
        <f t="shared" si="252"/>
        <v>2</v>
      </c>
      <c r="J5411">
        <f t="shared" si="253"/>
        <v>0</v>
      </c>
      <c r="K5411" s="1">
        <f t="shared" si="254"/>
        <v>1.5591666666659876</v>
      </c>
    </row>
    <row r="5412" spans="1:11" hidden="1">
      <c r="A5412" t="s">
        <v>768</v>
      </c>
      <c r="B5412" t="s">
        <v>21</v>
      </c>
      <c r="C5412" s="7">
        <v>40217</v>
      </c>
      <c r="D5412" t="s">
        <v>330</v>
      </c>
      <c r="E5412" s="1" t="s">
        <v>13</v>
      </c>
      <c r="F5412" s="7">
        <v>40218.557511574072</v>
      </c>
      <c r="G5412" s="4" t="s">
        <v>14</v>
      </c>
      <c r="H5412" s="4" t="s">
        <v>331</v>
      </c>
      <c r="I5412" s="1">
        <f t="shared" si="252"/>
        <v>2</v>
      </c>
      <c r="J5412">
        <f t="shared" si="253"/>
        <v>0</v>
      </c>
      <c r="K5412" s="1">
        <f t="shared" si="254"/>
        <v>1.557511574072123</v>
      </c>
    </row>
    <row r="5413" spans="1:11" hidden="1">
      <c r="A5413" t="s">
        <v>769</v>
      </c>
      <c r="B5413" t="s">
        <v>21</v>
      </c>
      <c r="C5413" s="7">
        <v>40214</v>
      </c>
      <c r="D5413" t="s">
        <v>330</v>
      </c>
      <c r="E5413" s="1" t="s">
        <v>13</v>
      </c>
      <c r="F5413" s="7">
        <v>40218.556342592594</v>
      </c>
      <c r="G5413" s="4" t="s">
        <v>14</v>
      </c>
      <c r="H5413" s="4" t="s">
        <v>331</v>
      </c>
      <c r="I5413" s="1">
        <f t="shared" si="252"/>
        <v>2</v>
      </c>
      <c r="J5413">
        <f t="shared" si="253"/>
        <v>0</v>
      </c>
      <c r="K5413" s="1">
        <f t="shared" si="254"/>
        <v>4.5563425925938645</v>
      </c>
    </row>
    <row r="5414" spans="1:11" hidden="1">
      <c r="A5414" t="s">
        <v>47</v>
      </c>
      <c r="B5414" t="s">
        <v>94</v>
      </c>
      <c r="C5414" s="7">
        <v>40218</v>
      </c>
      <c r="D5414" t="s">
        <v>330</v>
      </c>
      <c r="E5414" s="1" t="s">
        <v>13</v>
      </c>
      <c r="F5414" s="7">
        <v>40218.541006944448</v>
      </c>
      <c r="G5414" s="4" t="s">
        <v>14</v>
      </c>
      <c r="H5414" s="4" t="s">
        <v>331</v>
      </c>
      <c r="I5414" s="1">
        <f t="shared" si="252"/>
        <v>2</v>
      </c>
      <c r="J5414">
        <f t="shared" si="253"/>
        <v>0</v>
      </c>
      <c r="K5414" s="1">
        <f t="shared" si="254"/>
        <v>0.54100694444787223</v>
      </c>
    </row>
    <row r="5415" spans="1:11" hidden="1">
      <c r="A5415" t="s">
        <v>10</v>
      </c>
      <c r="B5415" t="s">
        <v>94</v>
      </c>
      <c r="C5415" s="7">
        <v>40217</v>
      </c>
      <c r="D5415" t="s">
        <v>330</v>
      </c>
      <c r="E5415" s="1" t="s">
        <v>13</v>
      </c>
      <c r="F5415" s="7">
        <v>40218.540636574071</v>
      </c>
      <c r="G5415" s="4" t="s">
        <v>14</v>
      </c>
      <c r="H5415" s="4" t="s">
        <v>331</v>
      </c>
      <c r="I5415" s="1">
        <f t="shared" si="252"/>
        <v>2</v>
      </c>
      <c r="J5415">
        <f t="shared" si="253"/>
        <v>0</v>
      </c>
      <c r="K5415" s="1">
        <f t="shared" si="254"/>
        <v>1.5406365740709589</v>
      </c>
    </row>
    <row r="5416" spans="1:11" hidden="1">
      <c r="A5416" t="s">
        <v>16</v>
      </c>
      <c r="B5416" t="s">
        <v>94</v>
      </c>
      <c r="C5416" s="7">
        <v>40217</v>
      </c>
      <c r="D5416" t="s">
        <v>330</v>
      </c>
      <c r="E5416" s="1" t="s">
        <v>13</v>
      </c>
      <c r="F5416" s="7">
        <v>40218.540173611109</v>
      </c>
      <c r="G5416" s="4" t="s">
        <v>14</v>
      </c>
      <c r="H5416" s="4" t="s">
        <v>331</v>
      </c>
      <c r="I5416" s="1">
        <f t="shared" si="252"/>
        <v>2</v>
      </c>
      <c r="J5416">
        <f t="shared" si="253"/>
        <v>0</v>
      </c>
      <c r="K5416" s="1">
        <f t="shared" si="254"/>
        <v>1.5401736111089122</v>
      </c>
    </row>
    <row r="5417" spans="1:11" hidden="1">
      <c r="A5417" t="s">
        <v>17</v>
      </c>
      <c r="B5417" t="s">
        <v>94</v>
      </c>
      <c r="C5417" s="7">
        <v>40217</v>
      </c>
      <c r="D5417" t="s">
        <v>330</v>
      </c>
      <c r="E5417" s="1" t="s">
        <v>13</v>
      </c>
      <c r="F5417" s="7">
        <v>40218.539687500001</v>
      </c>
      <c r="G5417" s="4" t="s">
        <v>14</v>
      </c>
      <c r="H5417" s="4" t="s">
        <v>331</v>
      </c>
      <c r="I5417" s="1">
        <f t="shared" si="252"/>
        <v>2</v>
      </c>
      <c r="J5417">
        <f t="shared" si="253"/>
        <v>0</v>
      </c>
      <c r="K5417" s="1">
        <f t="shared" si="254"/>
        <v>1.5396875000005821</v>
      </c>
    </row>
    <row r="5418" spans="1:11" hidden="1">
      <c r="A5418" t="s">
        <v>18</v>
      </c>
      <c r="B5418" t="s">
        <v>94</v>
      </c>
      <c r="C5418" s="7">
        <v>40214</v>
      </c>
      <c r="D5418" t="s">
        <v>330</v>
      </c>
      <c r="E5418" s="1" t="s">
        <v>13</v>
      </c>
      <c r="F5418" s="7">
        <v>40218.539201388892</v>
      </c>
      <c r="G5418" s="4" t="s">
        <v>14</v>
      </c>
      <c r="H5418" s="4" t="s">
        <v>331</v>
      </c>
      <c r="I5418" s="1">
        <f t="shared" si="252"/>
        <v>2</v>
      </c>
      <c r="J5418">
        <f t="shared" si="253"/>
        <v>0</v>
      </c>
      <c r="K5418" s="1">
        <f t="shared" si="254"/>
        <v>4.539201388892252</v>
      </c>
    </row>
    <row r="5419" spans="1:11" hidden="1">
      <c r="A5419" t="s">
        <v>19</v>
      </c>
      <c r="B5419" t="s">
        <v>94</v>
      </c>
      <c r="C5419" s="7">
        <v>40214</v>
      </c>
      <c r="D5419" t="s">
        <v>330</v>
      </c>
      <c r="E5419" s="1" t="s">
        <v>13</v>
      </c>
      <c r="F5419" s="7">
        <v>40218.538541666669</v>
      </c>
      <c r="G5419" s="4" t="s">
        <v>14</v>
      </c>
      <c r="H5419" s="4" t="s">
        <v>331</v>
      </c>
      <c r="I5419" s="1">
        <f t="shared" si="252"/>
        <v>2</v>
      </c>
      <c r="J5419">
        <f t="shared" si="253"/>
        <v>0</v>
      </c>
      <c r="K5419" s="1">
        <f t="shared" si="254"/>
        <v>4.5385416666686069</v>
      </c>
    </row>
    <row r="5420" spans="1:11" hidden="1">
      <c r="A5420" t="s">
        <v>22</v>
      </c>
      <c r="B5420" t="s">
        <v>94</v>
      </c>
      <c r="C5420" s="7">
        <v>40214</v>
      </c>
      <c r="D5420" t="s">
        <v>330</v>
      </c>
      <c r="E5420" s="1" t="s">
        <v>13</v>
      </c>
      <c r="F5420" s="7">
        <v>40218.537939814814</v>
      </c>
      <c r="G5420" s="4" t="s">
        <v>14</v>
      </c>
      <c r="H5420" s="4" t="s">
        <v>331</v>
      </c>
      <c r="I5420" s="1">
        <f t="shared" si="252"/>
        <v>2</v>
      </c>
      <c r="J5420">
        <f t="shared" si="253"/>
        <v>0</v>
      </c>
      <c r="K5420" s="1">
        <f t="shared" si="254"/>
        <v>4.5379398148143082</v>
      </c>
    </row>
    <row r="5421" spans="1:11" hidden="1">
      <c r="A5421" t="s">
        <v>31</v>
      </c>
      <c r="B5421" t="s">
        <v>94</v>
      </c>
      <c r="C5421" s="7">
        <v>40214</v>
      </c>
      <c r="D5421" t="s">
        <v>330</v>
      </c>
      <c r="E5421" s="1" t="s">
        <v>13</v>
      </c>
      <c r="F5421" s="7">
        <v>40218.537453703706</v>
      </c>
      <c r="G5421" s="4" t="s">
        <v>14</v>
      </c>
      <c r="H5421" s="4" t="s">
        <v>331</v>
      </c>
      <c r="I5421" s="1">
        <f t="shared" si="252"/>
        <v>2</v>
      </c>
      <c r="J5421">
        <f t="shared" si="253"/>
        <v>0</v>
      </c>
      <c r="K5421" s="1">
        <f t="shared" si="254"/>
        <v>4.5374537037059781</v>
      </c>
    </row>
    <row r="5422" spans="1:11" hidden="1">
      <c r="A5422" t="s">
        <v>34</v>
      </c>
      <c r="B5422" t="s">
        <v>94</v>
      </c>
      <c r="C5422" s="7">
        <v>40214</v>
      </c>
      <c r="D5422" t="s">
        <v>330</v>
      </c>
      <c r="E5422" s="1" t="s">
        <v>13</v>
      </c>
      <c r="F5422" s="7">
        <v>40218.537002314813</v>
      </c>
      <c r="G5422" s="4" t="s">
        <v>14</v>
      </c>
      <c r="H5422" s="4" t="s">
        <v>331</v>
      </c>
      <c r="I5422" s="1">
        <f t="shared" si="252"/>
        <v>2</v>
      </c>
      <c r="J5422">
        <f t="shared" si="253"/>
        <v>0</v>
      </c>
      <c r="K5422" s="1">
        <f t="shared" si="254"/>
        <v>4.5370023148134351</v>
      </c>
    </row>
    <row r="5423" spans="1:11" hidden="1">
      <c r="A5423" t="s">
        <v>35</v>
      </c>
      <c r="B5423" t="s">
        <v>94</v>
      </c>
      <c r="C5423" s="7">
        <v>40214</v>
      </c>
      <c r="D5423" t="s">
        <v>330</v>
      </c>
      <c r="E5423" s="1" t="s">
        <v>13</v>
      </c>
      <c r="F5423" s="7">
        <v>40218.535532407404</v>
      </c>
      <c r="G5423" s="4" t="s">
        <v>14</v>
      </c>
      <c r="H5423" s="4" t="s">
        <v>331</v>
      </c>
      <c r="I5423" s="1">
        <f t="shared" si="252"/>
        <v>2</v>
      </c>
      <c r="J5423">
        <f t="shared" si="253"/>
        <v>0</v>
      </c>
      <c r="K5423" s="1">
        <f t="shared" si="254"/>
        <v>4.5355324074043892</v>
      </c>
    </row>
    <row r="5424" spans="1:11" hidden="1">
      <c r="A5424" t="s">
        <v>37</v>
      </c>
      <c r="B5424" t="s">
        <v>94</v>
      </c>
      <c r="C5424" s="7">
        <v>40214</v>
      </c>
      <c r="D5424" t="s">
        <v>330</v>
      </c>
      <c r="E5424" s="1" t="s">
        <v>13</v>
      </c>
      <c r="F5424" s="7">
        <v>40218.535185185188</v>
      </c>
      <c r="G5424" s="4" t="s">
        <v>14</v>
      </c>
      <c r="H5424" s="4" t="s">
        <v>331</v>
      </c>
      <c r="I5424" s="1">
        <f t="shared" si="252"/>
        <v>2</v>
      </c>
      <c r="J5424">
        <f t="shared" si="253"/>
        <v>0</v>
      </c>
      <c r="K5424" s="1">
        <f t="shared" si="254"/>
        <v>4.5351851851883112</v>
      </c>
    </row>
    <row r="5425" spans="1:11" hidden="1">
      <c r="A5425" t="s">
        <v>40</v>
      </c>
      <c r="B5425" t="s">
        <v>94</v>
      </c>
      <c r="C5425" s="7">
        <v>40214</v>
      </c>
      <c r="D5425" t="s">
        <v>330</v>
      </c>
      <c r="E5425" s="1" t="s">
        <v>13</v>
      </c>
      <c r="F5425" s="7">
        <v>40218.534791666665</v>
      </c>
      <c r="G5425" s="4" t="s">
        <v>14</v>
      </c>
      <c r="H5425" s="4" t="s">
        <v>331</v>
      </c>
      <c r="I5425" s="1">
        <f t="shared" si="252"/>
        <v>2</v>
      </c>
      <c r="J5425">
        <f t="shared" si="253"/>
        <v>0</v>
      </c>
      <c r="K5425" s="1">
        <f t="shared" si="254"/>
        <v>4.5347916666651145</v>
      </c>
    </row>
    <row r="5426" spans="1:11" hidden="1">
      <c r="A5426" t="s">
        <v>41</v>
      </c>
      <c r="B5426" t="s">
        <v>94</v>
      </c>
      <c r="C5426" s="7">
        <v>40214</v>
      </c>
      <c r="D5426" t="s">
        <v>330</v>
      </c>
      <c r="E5426" s="1" t="s">
        <v>13</v>
      </c>
      <c r="F5426" s="7">
        <v>40218.533414351848</v>
      </c>
      <c r="G5426" s="4" t="s">
        <v>14</v>
      </c>
      <c r="H5426" s="4" t="s">
        <v>331</v>
      </c>
      <c r="I5426" s="1">
        <f t="shared" si="252"/>
        <v>2</v>
      </c>
      <c r="J5426">
        <f t="shared" si="253"/>
        <v>0</v>
      </c>
      <c r="K5426" s="1">
        <f t="shared" si="254"/>
        <v>4.533414351848478</v>
      </c>
    </row>
    <row r="5427" spans="1:11" hidden="1">
      <c r="A5427" t="s">
        <v>226</v>
      </c>
      <c r="B5427" t="s">
        <v>11</v>
      </c>
      <c r="C5427" s="7">
        <v>40218</v>
      </c>
      <c r="D5427" t="s">
        <v>330</v>
      </c>
      <c r="E5427" s="1" t="s">
        <v>13</v>
      </c>
      <c r="F5427" s="7">
        <v>40218.517743055556</v>
      </c>
      <c r="G5427" s="4" t="s">
        <v>14</v>
      </c>
      <c r="H5427" s="4" t="s">
        <v>331</v>
      </c>
      <c r="I5427" s="1">
        <f t="shared" si="252"/>
        <v>2</v>
      </c>
      <c r="J5427">
        <f t="shared" si="253"/>
        <v>0</v>
      </c>
      <c r="K5427" s="1">
        <f t="shared" si="254"/>
        <v>0.51774305555591127</v>
      </c>
    </row>
    <row r="5428" spans="1:11" hidden="1">
      <c r="A5428" t="s">
        <v>227</v>
      </c>
      <c r="B5428" t="s">
        <v>356</v>
      </c>
      <c r="C5428" s="7">
        <v>40217</v>
      </c>
      <c r="D5428" t="s">
        <v>330</v>
      </c>
      <c r="E5428" s="1" t="s">
        <v>13</v>
      </c>
      <c r="F5428" s="7">
        <v>40218.515405092592</v>
      </c>
      <c r="G5428" s="4" t="s">
        <v>14</v>
      </c>
      <c r="H5428" s="4" t="s">
        <v>331</v>
      </c>
      <c r="I5428" s="1">
        <f t="shared" si="252"/>
        <v>2</v>
      </c>
      <c r="J5428">
        <f t="shared" si="253"/>
        <v>0</v>
      </c>
      <c r="K5428" s="1">
        <f t="shared" si="254"/>
        <v>1.5154050925921183</v>
      </c>
    </row>
    <row r="5429" spans="1:11" hidden="1">
      <c r="A5429" t="s">
        <v>228</v>
      </c>
      <c r="B5429" t="s">
        <v>356</v>
      </c>
      <c r="C5429" s="7">
        <v>40217</v>
      </c>
      <c r="D5429" t="s">
        <v>330</v>
      </c>
      <c r="E5429" s="1" t="s">
        <v>13</v>
      </c>
      <c r="F5429" s="7">
        <v>40218.514861111114</v>
      </c>
      <c r="G5429" s="4" t="s">
        <v>14</v>
      </c>
      <c r="H5429" s="4" t="s">
        <v>331</v>
      </c>
      <c r="I5429" s="1">
        <f t="shared" si="252"/>
        <v>2</v>
      </c>
      <c r="J5429">
        <f t="shared" si="253"/>
        <v>0</v>
      </c>
      <c r="K5429" s="1">
        <f t="shared" si="254"/>
        <v>1.5148611111144419</v>
      </c>
    </row>
    <row r="5430" spans="1:11" hidden="1">
      <c r="A5430" t="s">
        <v>229</v>
      </c>
      <c r="B5430" t="s">
        <v>11</v>
      </c>
      <c r="C5430" s="7">
        <v>40217</v>
      </c>
      <c r="D5430" t="s">
        <v>330</v>
      </c>
      <c r="E5430" s="1" t="s">
        <v>13</v>
      </c>
      <c r="F5430" s="7">
        <v>40218.514027777775</v>
      </c>
      <c r="G5430" s="4" t="s">
        <v>14</v>
      </c>
      <c r="H5430" s="4" t="s">
        <v>331</v>
      </c>
      <c r="I5430" s="1">
        <f t="shared" si="252"/>
        <v>2</v>
      </c>
      <c r="J5430">
        <f t="shared" si="253"/>
        <v>0</v>
      </c>
      <c r="K5430" s="1">
        <f t="shared" si="254"/>
        <v>1.5140277777754818</v>
      </c>
    </row>
    <row r="5431" spans="1:11" hidden="1">
      <c r="A5431" t="s">
        <v>230</v>
      </c>
      <c r="B5431" t="s">
        <v>356</v>
      </c>
      <c r="C5431" s="7">
        <v>40217</v>
      </c>
      <c r="D5431" t="s">
        <v>330</v>
      </c>
      <c r="E5431" s="1" t="s">
        <v>13</v>
      </c>
      <c r="F5431" s="7">
        <v>40218.511712962965</v>
      </c>
      <c r="G5431" s="4" t="s">
        <v>14</v>
      </c>
      <c r="H5431" s="4" t="s">
        <v>331</v>
      </c>
      <c r="I5431" s="1">
        <f t="shared" si="252"/>
        <v>2</v>
      </c>
      <c r="J5431">
        <f t="shared" si="253"/>
        <v>0</v>
      </c>
      <c r="K5431" s="1">
        <f t="shared" si="254"/>
        <v>1.5117129629652482</v>
      </c>
    </row>
    <row r="5432" spans="1:11" hidden="1">
      <c r="A5432" t="s">
        <v>231</v>
      </c>
      <c r="B5432" t="s">
        <v>356</v>
      </c>
      <c r="C5432" s="7">
        <v>40217</v>
      </c>
      <c r="D5432" t="s">
        <v>330</v>
      </c>
      <c r="E5432" s="1" t="s">
        <v>13</v>
      </c>
      <c r="F5432" s="7">
        <v>40218.511423611111</v>
      </c>
      <c r="G5432" s="4" t="s">
        <v>14</v>
      </c>
      <c r="H5432" s="4" t="s">
        <v>331</v>
      </c>
      <c r="I5432" s="1">
        <f t="shared" si="252"/>
        <v>2</v>
      </c>
      <c r="J5432">
        <f t="shared" si="253"/>
        <v>0</v>
      </c>
      <c r="K5432" s="1">
        <f t="shared" si="254"/>
        <v>1.5114236111112405</v>
      </c>
    </row>
    <row r="5433" spans="1:11" hidden="1">
      <c r="A5433" t="s">
        <v>232</v>
      </c>
      <c r="B5433" t="s">
        <v>356</v>
      </c>
      <c r="C5433" s="7">
        <v>40217</v>
      </c>
      <c r="D5433" t="s">
        <v>330</v>
      </c>
      <c r="E5433" s="1" t="s">
        <v>13</v>
      </c>
      <c r="F5433" s="7">
        <v>40218.510972222219</v>
      </c>
      <c r="G5433" s="4" t="s">
        <v>14</v>
      </c>
      <c r="H5433" s="4" t="s">
        <v>331</v>
      </c>
      <c r="I5433" s="1">
        <f t="shared" si="252"/>
        <v>2</v>
      </c>
      <c r="J5433">
        <f t="shared" si="253"/>
        <v>0</v>
      </c>
      <c r="K5433" s="1">
        <f t="shared" si="254"/>
        <v>1.5109722222186974</v>
      </c>
    </row>
    <row r="5434" spans="1:11" hidden="1">
      <c r="A5434" t="s">
        <v>233</v>
      </c>
      <c r="B5434" t="s">
        <v>336</v>
      </c>
      <c r="C5434" s="7">
        <v>40214</v>
      </c>
      <c r="D5434" t="s">
        <v>330</v>
      </c>
      <c r="E5434" s="1" t="s">
        <v>13</v>
      </c>
      <c r="F5434" s="7">
        <v>40218.509780092594</v>
      </c>
      <c r="G5434" s="4" t="s">
        <v>14</v>
      </c>
      <c r="H5434" s="4" t="s">
        <v>331</v>
      </c>
      <c r="I5434" s="1">
        <f t="shared" si="252"/>
        <v>2</v>
      </c>
      <c r="J5434">
        <f t="shared" si="253"/>
        <v>0</v>
      </c>
      <c r="K5434" s="1">
        <f t="shared" si="254"/>
        <v>4.5097800925941556</v>
      </c>
    </row>
    <row r="5435" spans="1:11" hidden="1">
      <c r="A5435" t="s">
        <v>234</v>
      </c>
      <c r="B5435" t="s">
        <v>11</v>
      </c>
      <c r="C5435" s="7">
        <v>40214</v>
      </c>
      <c r="D5435" t="s">
        <v>330</v>
      </c>
      <c r="E5435" s="1" t="s">
        <v>13</v>
      </c>
      <c r="F5435" s="7">
        <v>40218.500613425924</v>
      </c>
      <c r="G5435" s="4" t="s">
        <v>14</v>
      </c>
      <c r="H5435" s="4" t="s">
        <v>331</v>
      </c>
      <c r="I5435" s="1">
        <f t="shared" si="252"/>
        <v>2</v>
      </c>
      <c r="J5435">
        <f t="shared" si="253"/>
        <v>0</v>
      </c>
      <c r="K5435" s="1">
        <f t="shared" si="254"/>
        <v>4.5006134259238024</v>
      </c>
    </row>
    <row r="5436" spans="1:11" hidden="1">
      <c r="A5436" t="s">
        <v>235</v>
      </c>
      <c r="B5436" t="s">
        <v>11</v>
      </c>
      <c r="C5436" s="7">
        <v>40214</v>
      </c>
      <c r="D5436" t="s">
        <v>330</v>
      </c>
      <c r="E5436" s="1" t="s">
        <v>13</v>
      </c>
      <c r="F5436" s="7">
        <v>40218.497361111113</v>
      </c>
      <c r="G5436" s="4" t="s">
        <v>14</v>
      </c>
      <c r="H5436" s="4" t="s">
        <v>331</v>
      </c>
      <c r="I5436" s="1">
        <f t="shared" si="252"/>
        <v>2</v>
      </c>
      <c r="J5436">
        <f t="shared" si="253"/>
        <v>0</v>
      </c>
      <c r="K5436" s="1">
        <f t="shared" si="254"/>
        <v>4.4973611111126957</v>
      </c>
    </row>
    <row r="5437" spans="1:11" hidden="1">
      <c r="A5437" t="s">
        <v>236</v>
      </c>
      <c r="B5437" t="s">
        <v>336</v>
      </c>
      <c r="C5437" s="7">
        <v>40214</v>
      </c>
      <c r="D5437" t="s">
        <v>330</v>
      </c>
      <c r="E5437" s="1" t="s">
        <v>13</v>
      </c>
      <c r="F5437" s="7">
        <v>40218.495636574073</v>
      </c>
      <c r="G5437" s="4" t="s">
        <v>14</v>
      </c>
      <c r="H5437" s="4" t="s">
        <v>331</v>
      </c>
      <c r="I5437" s="1">
        <f t="shared" si="252"/>
        <v>2</v>
      </c>
      <c r="J5437">
        <f t="shared" si="253"/>
        <v>0</v>
      </c>
      <c r="K5437" s="1">
        <f t="shared" si="254"/>
        <v>4.4956365740727051</v>
      </c>
    </row>
    <row r="5438" spans="1:11" hidden="1">
      <c r="A5438" t="s">
        <v>237</v>
      </c>
      <c r="B5438" t="s">
        <v>356</v>
      </c>
      <c r="C5438" s="7">
        <v>40214</v>
      </c>
      <c r="D5438" t="s">
        <v>330</v>
      </c>
      <c r="E5438" s="1" t="s">
        <v>13</v>
      </c>
      <c r="F5438" s="7">
        <v>40218.494467592594</v>
      </c>
      <c r="G5438" s="4" t="s">
        <v>14</v>
      </c>
      <c r="H5438" s="4" t="s">
        <v>331</v>
      </c>
      <c r="I5438" s="1">
        <f t="shared" si="252"/>
        <v>2</v>
      </c>
      <c r="J5438">
        <f t="shared" si="253"/>
        <v>0</v>
      </c>
      <c r="K5438" s="1">
        <f t="shared" si="254"/>
        <v>4.4944675925944466</v>
      </c>
    </row>
    <row r="5439" spans="1:11" hidden="1">
      <c r="A5439" t="s">
        <v>238</v>
      </c>
      <c r="B5439" t="s">
        <v>11</v>
      </c>
      <c r="C5439" s="7">
        <v>40218</v>
      </c>
      <c r="D5439" t="s">
        <v>330</v>
      </c>
      <c r="E5439" s="1" t="s">
        <v>13</v>
      </c>
      <c r="F5439" s="7">
        <v>40218.493113425924</v>
      </c>
      <c r="G5439" s="4" t="s">
        <v>14</v>
      </c>
      <c r="H5439" s="4" t="s">
        <v>331</v>
      </c>
      <c r="I5439" s="1">
        <f t="shared" si="252"/>
        <v>2</v>
      </c>
      <c r="J5439">
        <f t="shared" si="253"/>
        <v>0</v>
      </c>
      <c r="K5439" s="1">
        <f t="shared" si="254"/>
        <v>0.49311342592409346</v>
      </c>
    </row>
    <row r="5440" spans="1:11" hidden="1">
      <c r="A5440" t="s">
        <v>239</v>
      </c>
      <c r="B5440" t="s">
        <v>11</v>
      </c>
      <c r="C5440" s="7">
        <v>40218</v>
      </c>
      <c r="D5440" t="s">
        <v>330</v>
      </c>
      <c r="E5440" s="1" t="s">
        <v>13</v>
      </c>
      <c r="F5440" s="7">
        <v>40218.492754629631</v>
      </c>
      <c r="G5440" s="4" t="s">
        <v>14</v>
      </c>
      <c r="H5440" s="4" t="s">
        <v>331</v>
      </c>
      <c r="I5440" s="1">
        <f t="shared" si="252"/>
        <v>2</v>
      </c>
      <c r="J5440">
        <f t="shared" si="253"/>
        <v>0</v>
      </c>
      <c r="K5440" s="1">
        <f t="shared" si="254"/>
        <v>0.49275462963123573</v>
      </c>
    </row>
    <row r="5441" spans="1:11" hidden="1">
      <c r="A5441" t="s">
        <v>42</v>
      </c>
      <c r="B5441" t="s">
        <v>94</v>
      </c>
      <c r="C5441" s="7">
        <v>40214</v>
      </c>
      <c r="D5441" t="s">
        <v>330</v>
      </c>
      <c r="E5441" s="1" t="s">
        <v>13</v>
      </c>
      <c r="F5441" s="7">
        <v>40217.7343287037</v>
      </c>
      <c r="G5441" s="4" t="s">
        <v>14</v>
      </c>
      <c r="H5441" s="4" t="s">
        <v>331</v>
      </c>
      <c r="I5441" s="1">
        <f t="shared" si="252"/>
        <v>2</v>
      </c>
      <c r="J5441">
        <f t="shared" si="253"/>
        <v>0</v>
      </c>
      <c r="K5441" s="1">
        <f t="shared" si="254"/>
        <v>3.7343287037001573</v>
      </c>
    </row>
    <row r="5442" spans="1:11" hidden="1">
      <c r="A5442" t="s">
        <v>43</v>
      </c>
      <c r="B5442" t="s">
        <v>94</v>
      </c>
      <c r="C5442" s="7">
        <v>40214</v>
      </c>
      <c r="D5442" t="s">
        <v>330</v>
      </c>
      <c r="E5442" s="1" t="s">
        <v>13</v>
      </c>
      <c r="F5442" s="7">
        <v>40217.733113425929</v>
      </c>
      <c r="G5442" s="4" t="s">
        <v>14</v>
      </c>
      <c r="H5442" s="4" t="s">
        <v>331</v>
      </c>
      <c r="I5442" s="1">
        <f t="shared" si="252"/>
        <v>2</v>
      </c>
      <c r="J5442">
        <f t="shared" si="253"/>
        <v>0</v>
      </c>
      <c r="K5442" s="1">
        <f t="shared" si="254"/>
        <v>3.7331134259293322</v>
      </c>
    </row>
    <row r="5443" spans="1:11" hidden="1">
      <c r="A5443" t="s">
        <v>44</v>
      </c>
      <c r="B5443" t="s">
        <v>94</v>
      </c>
      <c r="C5443" s="7">
        <v>40214</v>
      </c>
      <c r="D5443" t="s">
        <v>330</v>
      </c>
      <c r="E5443" s="1" t="s">
        <v>13</v>
      </c>
      <c r="F5443" s="7">
        <v>40217.732175925928</v>
      </c>
      <c r="G5443" s="4" t="s">
        <v>14</v>
      </c>
      <c r="H5443" s="4" t="s">
        <v>331</v>
      </c>
      <c r="I5443" s="1">
        <f t="shared" ref="I5443:I5506" si="255">MONTH(C5443)</f>
        <v>2</v>
      </c>
      <c r="J5443">
        <f t="shared" ref="J5443:J5506" si="256">IF(C5443&gt;F5443,1,0)</f>
        <v>0</v>
      </c>
      <c r="K5443" s="1">
        <f t="shared" ref="K5443:K5506" si="257">F5443-C5443</f>
        <v>3.732175925928459</v>
      </c>
    </row>
    <row r="5444" spans="1:11" hidden="1">
      <c r="A5444" t="s">
        <v>240</v>
      </c>
      <c r="B5444" t="s">
        <v>356</v>
      </c>
      <c r="C5444" s="7">
        <v>40214</v>
      </c>
      <c r="D5444" t="s">
        <v>330</v>
      </c>
      <c r="E5444" s="1" t="s">
        <v>13</v>
      </c>
      <c r="F5444" s="7">
        <v>40217.724236111113</v>
      </c>
      <c r="G5444" s="4" t="s">
        <v>14</v>
      </c>
      <c r="H5444" s="4" t="s">
        <v>331</v>
      </c>
      <c r="I5444" s="1">
        <f t="shared" si="255"/>
        <v>2</v>
      </c>
      <c r="J5444">
        <f t="shared" si="256"/>
        <v>0</v>
      </c>
      <c r="K5444" s="1">
        <f t="shared" si="257"/>
        <v>3.7242361111129867</v>
      </c>
    </row>
    <row r="5445" spans="1:11" hidden="1">
      <c r="A5445" t="s">
        <v>241</v>
      </c>
      <c r="B5445" t="s">
        <v>356</v>
      </c>
      <c r="C5445" s="7">
        <v>40214</v>
      </c>
      <c r="D5445" t="s">
        <v>330</v>
      </c>
      <c r="E5445" s="1" t="s">
        <v>13</v>
      </c>
      <c r="F5445" s="7">
        <v>40217.722962962966</v>
      </c>
      <c r="G5445" s="4" t="s">
        <v>14</v>
      </c>
      <c r="H5445" s="4" t="s">
        <v>331</v>
      </c>
      <c r="I5445" s="1">
        <f t="shared" si="255"/>
        <v>2</v>
      </c>
      <c r="J5445">
        <f t="shared" si="256"/>
        <v>0</v>
      </c>
      <c r="K5445" s="1">
        <f t="shared" si="257"/>
        <v>3.7229629629655392</v>
      </c>
    </row>
    <row r="5446" spans="1:11" hidden="1">
      <c r="A5446" t="s">
        <v>242</v>
      </c>
      <c r="B5446" t="s">
        <v>356</v>
      </c>
      <c r="C5446" s="7">
        <v>40214</v>
      </c>
      <c r="D5446" t="s">
        <v>330</v>
      </c>
      <c r="E5446" s="1" t="s">
        <v>13</v>
      </c>
      <c r="F5446" s="7">
        <v>40217.721724537034</v>
      </c>
      <c r="G5446" s="4" t="s">
        <v>14</v>
      </c>
      <c r="H5446" s="4" t="s">
        <v>331</v>
      </c>
      <c r="I5446" s="1">
        <f t="shared" si="255"/>
        <v>2</v>
      </c>
      <c r="J5446">
        <f t="shared" si="256"/>
        <v>0</v>
      </c>
      <c r="K5446" s="1">
        <f t="shared" si="257"/>
        <v>3.7217245370338787</v>
      </c>
    </row>
    <row r="5447" spans="1:11" hidden="1">
      <c r="A5447" t="s">
        <v>243</v>
      </c>
      <c r="B5447" t="s">
        <v>356</v>
      </c>
      <c r="C5447" s="7">
        <v>40214</v>
      </c>
      <c r="D5447" t="s">
        <v>330</v>
      </c>
      <c r="E5447" s="1" t="s">
        <v>13</v>
      </c>
      <c r="F5447" s="7">
        <v>40217.720381944448</v>
      </c>
      <c r="G5447" s="4" t="s">
        <v>14</v>
      </c>
      <c r="H5447" s="4" t="s">
        <v>331</v>
      </c>
      <c r="I5447" s="1">
        <f t="shared" si="255"/>
        <v>2</v>
      </c>
      <c r="J5447">
        <f t="shared" si="256"/>
        <v>0</v>
      </c>
      <c r="K5447" s="1">
        <f t="shared" si="257"/>
        <v>3.7203819444475812</v>
      </c>
    </row>
    <row r="5448" spans="1:11" hidden="1">
      <c r="A5448" t="s">
        <v>244</v>
      </c>
      <c r="B5448" t="s">
        <v>356</v>
      </c>
      <c r="C5448" s="7">
        <v>40214</v>
      </c>
      <c r="D5448" t="s">
        <v>330</v>
      </c>
      <c r="E5448" s="1" t="s">
        <v>13</v>
      </c>
      <c r="F5448" s="7">
        <v>40217.719398148147</v>
      </c>
      <c r="G5448" s="4" t="s">
        <v>14</v>
      </c>
      <c r="H5448" s="4" t="s">
        <v>331</v>
      </c>
      <c r="I5448" s="1">
        <f t="shared" si="255"/>
        <v>2</v>
      </c>
      <c r="J5448">
        <f t="shared" si="256"/>
        <v>0</v>
      </c>
      <c r="K5448" s="1">
        <f t="shared" si="257"/>
        <v>3.7193981481468654</v>
      </c>
    </row>
    <row r="5449" spans="1:11" hidden="1">
      <c r="A5449" t="s">
        <v>245</v>
      </c>
      <c r="B5449" t="s">
        <v>356</v>
      </c>
      <c r="C5449" s="7">
        <v>40214</v>
      </c>
      <c r="D5449" t="s">
        <v>330</v>
      </c>
      <c r="E5449" s="1" t="s">
        <v>13</v>
      </c>
      <c r="F5449" s="7">
        <v>40217.718541666669</v>
      </c>
      <c r="G5449" s="4" t="s">
        <v>14</v>
      </c>
      <c r="H5449" s="4" t="s">
        <v>331</v>
      </c>
      <c r="I5449" s="1">
        <f t="shared" si="255"/>
        <v>2</v>
      </c>
      <c r="J5449">
        <f t="shared" si="256"/>
        <v>0</v>
      </c>
      <c r="K5449" s="1">
        <f t="shared" si="257"/>
        <v>3.718541666668898</v>
      </c>
    </row>
    <row r="5450" spans="1:11" hidden="1">
      <c r="A5450" t="s">
        <v>246</v>
      </c>
      <c r="B5450" t="s">
        <v>356</v>
      </c>
      <c r="C5450" s="7">
        <v>40217</v>
      </c>
      <c r="D5450" t="s">
        <v>330</v>
      </c>
      <c r="E5450" s="1" t="s">
        <v>13</v>
      </c>
      <c r="F5450" s="7">
        <v>40217.717650462961</v>
      </c>
      <c r="G5450" s="4" t="s">
        <v>14</v>
      </c>
      <c r="H5450" s="4" t="s">
        <v>331</v>
      </c>
      <c r="I5450" s="1">
        <f t="shared" si="255"/>
        <v>2</v>
      </c>
      <c r="J5450">
        <f t="shared" si="256"/>
        <v>0</v>
      </c>
      <c r="K5450" s="1">
        <f t="shared" si="257"/>
        <v>0.71765046296059154</v>
      </c>
    </row>
    <row r="5451" spans="1:11" hidden="1">
      <c r="A5451" t="s">
        <v>247</v>
      </c>
      <c r="B5451" t="s">
        <v>356</v>
      </c>
      <c r="C5451" s="7">
        <v>40214</v>
      </c>
      <c r="D5451" t="s">
        <v>330</v>
      </c>
      <c r="E5451" s="1" t="s">
        <v>13</v>
      </c>
      <c r="F5451" s="7">
        <v>40217.716643518521</v>
      </c>
      <c r="G5451" s="4" t="s">
        <v>14</v>
      </c>
      <c r="H5451" s="4" t="s">
        <v>331</v>
      </c>
      <c r="I5451" s="1">
        <f t="shared" si="255"/>
        <v>2</v>
      </c>
      <c r="J5451">
        <f t="shared" si="256"/>
        <v>0</v>
      </c>
      <c r="K5451" s="1">
        <f t="shared" si="257"/>
        <v>3.7166435185208684</v>
      </c>
    </row>
    <row r="5452" spans="1:11" hidden="1">
      <c r="A5452" t="s">
        <v>248</v>
      </c>
      <c r="B5452" t="s">
        <v>356</v>
      </c>
      <c r="C5452" s="7">
        <v>40214</v>
      </c>
      <c r="D5452" t="s">
        <v>330</v>
      </c>
      <c r="E5452" s="1" t="s">
        <v>13</v>
      </c>
      <c r="F5452" s="7">
        <v>40217.715578703705</v>
      </c>
      <c r="G5452" s="4" t="s">
        <v>14</v>
      </c>
      <c r="H5452" s="4" t="s">
        <v>331</v>
      </c>
      <c r="I5452" s="1">
        <f t="shared" si="255"/>
        <v>2</v>
      </c>
      <c r="J5452">
        <f t="shared" si="256"/>
        <v>0</v>
      </c>
      <c r="K5452" s="1">
        <f t="shared" si="257"/>
        <v>3.7155787037045229</v>
      </c>
    </row>
    <row r="5453" spans="1:11" hidden="1">
      <c r="A5453" t="s">
        <v>770</v>
      </c>
      <c r="B5453" t="s">
        <v>21</v>
      </c>
      <c r="C5453" s="7">
        <v>40214</v>
      </c>
      <c r="D5453" t="s">
        <v>330</v>
      </c>
      <c r="E5453" s="1" t="s">
        <v>13</v>
      </c>
      <c r="F5453" s="7">
        <v>40217.713900462964</v>
      </c>
      <c r="G5453" s="4" t="s">
        <v>14</v>
      </c>
      <c r="H5453" s="4" t="s">
        <v>331</v>
      </c>
      <c r="I5453" s="1">
        <f t="shared" si="255"/>
        <v>2</v>
      </c>
      <c r="J5453">
        <f t="shared" si="256"/>
        <v>0</v>
      </c>
      <c r="K5453" s="1">
        <f t="shared" si="257"/>
        <v>3.713900462964375</v>
      </c>
    </row>
    <row r="5454" spans="1:11" hidden="1">
      <c r="A5454" t="s">
        <v>771</v>
      </c>
      <c r="B5454" t="s">
        <v>21</v>
      </c>
      <c r="C5454" s="7">
        <v>40214</v>
      </c>
      <c r="D5454" t="s">
        <v>330</v>
      </c>
      <c r="E5454" s="1" t="s">
        <v>13</v>
      </c>
      <c r="F5454" s="7">
        <v>40217.712893518517</v>
      </c>
      <c r="G5454" s="4" t="s">
        <v>14</v>
      </c>
      <c r="H5454" s="4" t="s">
        <v>331</v>
      </c>
      <c r="I5454" s="1">
        <f t="shared" si="255"/>
        <v>2</v>
      </c>
      <c r="J5454">
        <f t="shared" si="256"/>
        <v>0</v>
      </c>
      <c r="K5454" s="1">
        <f t="shared" si="257"/>
        <v>3.7128935185173759</v>
      </c>
    </row>
    <row r="5455" spans="1:11" hidden="1">
      <c r="A5455" t="s">
        <v>772</v>
      </c>
      <c r="B5455" t="s">
        <v>21</v>
      </c>
      <c r="C5455" s="7">
        <v>40214</v>
      </c>
      <c r="D5455" t="s">
        <v>330</v>
      </c>
      <c r="E5455" s="1" t="s">
        <v>13</v>
      </c>
      <c r="F5455" s="7">
        <v>40217.711354166669</v>
      </c>
      <c r="G5455" s="4" t="s">
        <v>14</v>
      </c>
      <c r="H5455" s="4" t="s">
        <v>331</v>
      </c>
      <c r="I5455" s="1">
        <f t="shared" si="255"/>
        <v>2</v>
      </c>
      <c r="J5455">
        <f t="shared" si="256"/>
        <v>0</v>
      </c>
      <c r="K5455" s="1">
        <f t="shared" si="257"/>
        <v>3.71135416666948</v>
      </c>
    </row>
    <row r="5456" spans="1:11" hidden="1">
      <c r="A5456" t="s">
        <v>773</v>
      </c>
      <c r="B5456" t="s">
        <v>21</v>
      </c>
      <c r="C5456" s="7">
        <v>40214</v>
      </c>
      <c r="D5456" t="s">
        <v>330</v>
      </c>
      <c r="E5456" s="1" t="s">
        <v>13</v>
      </c>
      <c r="F5456" s="7">
        <v>40217.708449074074</v>
      </c>
      <c r="G5456" s="4" t="s">
        <v>14</v>
      </c>
      <c r="H5456" s="4" t="s">
        <v>331</v>
      </c>
      <c r="I5456" s="1">
        <f t="shared" si="255"/>
        <v>2</v>
      </c>
      <c r="J5456">
        <f t="shared" si="256"/>
        <v>0</v>
      </c>
      <c r="K5456" s="1">
        <f t="shared" si="257"/>
        <v>3.7084490740744513</v>
      </c>
    </row>
    <row r="5457" spans="1:11" hidden="1">
      <c r="A5457" t="s">
        <v>774</v>
      </c>
      <c r="B5457" t="s">
        <v>21</v>
      </c>
      <c r="C5457" s="7">
        <v>40214</v>
      </c>
      <c r="D5457" t="s">
        <v>330</v>
      </c>
      <c r="E5457" s="1" t="s">
        <v>13</v>
      </c>
      <c r="F5457" s="7">
        <v>40217.707037037035</v>
      </c>
      <c r="G5457" s="4" t="s">
        <v>14</v>
      </c>
      <c r="H5457" s="4" t="s">
        <v>331</v>
      </c>
      <c r="I5457" s="1">
        <f t="shared" si="255"/>
        <v>2</v>
      </c>
      <c r="J5457">
        <f t="shared" si="256"/>
        <v>0</v>
      </c>
      <c r="K5457" s="1">
        <f t="shared" si="257"/>
        <v>3.7070370370347518</v>
      </c>
    </row>
    <row r="5458" spans="1:11" hidden="1">
      <c r="A5458" t="s">
        <v>775</v>
      </c>
      <c r="B5458" t="s">
        <v>21</v>
      </c>
      <c r="C5458" s="7">
        <v>40214</v>
      </c>
      <c r="D5458" t="s">
        <v>330</v>
      </c>
      <c r="E5458" s="1" t="s">
        <v>13</v>
      </c>
      <c r="F5458" s="7">
        <v>40217.704733796294</v>
      </c>
      <c r="G5458" s="4" t="s">
        <v>14</v>
      </c>
      <c r="H5458" s="4" t="s">
        <v>331</v>
      </c>
      <c r="I5458" s="1">
        <f t="shared" si="255"/>
        <v>2</v>
      </c>
      <c r="J5458">
        <f t="shared" si="256"/>
        <v>0</v>
      </c>
      <c r="K5458" s="1">
        <f t="shared" si="257"/>
        <v>3.7047337962940219</v>
      </c>
    </row>
    <row r="5459" spans="1:11" hidden="1">
      <c r="A5459" t="s">
        <v>776</v>
      </c>
      <c r="B5459" t="s">
        <v>21</v>
      </c>
      <c r="C5459" s="7">
        <v>40214</v>
      </c>
      <c r="D5459" t="s">
        <v>330</v>
      </c>
      <c r="E5459" s="1" t="s">
        <v>13</v>
      </c>
      <c r="F5459" s="7">
        <v>40217.700162037036</v>
      </c>
      <c r="G5459" s="4" t="s">
        <v>14</v>
      </c>
      <c r="H5459" s="4" t="s">
        <v>331</v>
      </c>
      <c r="I5459" s="1">
        <f t="shared" si="255"/>
        <v>2</v>
      </c>
      <c r="J5459">
        <f t="shared" si="256"/>
        <v>0</v>
      </c>
      <c r="K5459" s="1">
        <f t="shared" si="257"/>
        <v>3.700162037035625</v>
      </c>
    </row>
    <row r="5460" spans="1:11" hidden="1">
      <c r="A5460" t="s">
        <v>777</v>
      </c>
      <c r="B5460" t="s">
        <v>21</v>
      </c>
      <c r="C5460" s="7">
        <v>40214</v>
      </c>
      <c r="D5460" t="s">
        <v>330</v>
      </c>
      <c r="E5460" s="1" t="s">
        <v>13</v>
      </c>
      <c r="F5460" s="7">
        <v>40217.697881944441</v>
      </c>
      <c r="G5460" s="4" t="s">
        <v>14</v>
      </c>
      <c r="H5460" s="4" t="s">
        <v>331</v>
      </c>
      <c r="I5460" s="1">
        <f t="shared" si="255"/>
        <v>2</v>
      </c>
      <c r="J5460">
        <f t="shared" si="256"/>
        <v>0</v>
      </c>
      <c r="K5460" s="1">
        <f t="shared" si="257"/>
        <v>3.6978819444411783</v>
      </c>
    </row>
    <row r="5461" spans="1:11" hidden="1">
      <c r="A5461" t="s">
        <v>778</v>
      </c>
      <c r="B5461" t="s">
        <v>21</v>
      </c>
      <c r="C5461" s="7">
        <v>40214</v>
      </c>
      <c r="D5461" t="s">
        <v>330</v>
      </c>
      <c r="E5461" s="1" t="s">
        <v>13</v>
      </c>
      <c r="F5461" s="7">
        <v>40217.669664351852</v>
      </c>
      <c r="G5461" s="4" t="s">
        <v>14</v>
      </c>
      <c r="H5461" s="4" t="s">
        <v>331</v>
      </c>
      <c r="I5461" s="1">
        <f t="shared" si="255"/>
        <v>2</v>
      </c>
      <c r="J5461">
        <f t="shared" si="256"/>
        <v>0</v>
      </c>
      <c r="K5461" s="1">
        <f t="shared" si="257"/>
        <v>3.6696643518516794</v>
      </c>
    </row>
    <row r="5462" spans="1:11" hidden="1">
      <c r="A5462" t="s">
        <v>779</v>
      </c>
      <c r="B5462" t="s">
        <v>21</v>
      </c>
      <c r="C5462" s="7">
        <v>40214</v>
      </c>
      <c r="D5462" t="s">
        <v>330</v>
      </c>
      <c r="E5462" s="1" t="s">
        <v>13</v>
      </c>
      <c r="F5462" s="7">
        <v>40217.668495370373</v>
      </c>
      <c r="G5462" s="4" t="s">
        <v>14</v>
      </c>
      <c r="H5462" s="4" t="s">
        <v>331</v>
      </c>
      <c r="I5462" s="1">
        <f t="shared" si="255"/>
        <v>2</v>
      </c>
      <c r="J5462">
        <f t="shared" si="256"/>
        <v>0</v>
      </c>
      <c r="K5462" s="1">
        <f t="shared" si="257"/>
        <v>3.6684953703734209</v>
      </c>
    </row>
    <row r="5463" spans="1:11" hidden="1">
      <c r="A5463" t="s">
        <v>780</v>
      </c>
      <c r="B5463" t="s">
        <v>21</v>
      </c>
      <c r="C5463" s="7">
        <v>40214</v>
      </c>
      <c r="D5463" t="s">
        <v>330</v>
      </c>
      <c r="E5463" s="1" t="s">
        <v>13</v>
      </c>
      <c r="F5463" s="7">
        <v>40217.66710648148</v>
      </c>
      <c r="G5463" s="4" t="s">
        <v>14</v>
      </c>
      <c r="H5463" s="4" t="s">
        <v>331</v>
      </c>
      <c r="I5463" s="1">
        <f t="shared" si="255"/>
        <v>2</v>
      </c>
      <c r="J5463">
        <f t="shared" si="256"/>
        <v>0</v>
      </c>
      <c r="K5463" s="1">
        <f t="shared" si="257"/>
        <v>3.6671064814800047</v>
      </c>
    </row>
    <row r="5464" spans="1:11" hidden="1">
      <c r="A5464" t="s">
        <v>781</v>
      </c>
      <c r="B5464" t="s">
        <v>21</v>
      </c>
      <c r="C5464" s="7">
        <v>40214</v>
      </c>
      <c r="D5464" t="s">
        <v>330</v>
      </c>
      <c r="E5464" s="1" t="s">
        <v>13</v>
      </c>
      <c r="F5464" s="7">
        <v>40217.665416666663</v>
      </c>
      <c r="G5464" s="4" t="s">
        <v>14</v>
      </c>
      <c r="H5464" s="4" t="s">
        <v>331</v>
      </c>
      <c r="I5464" s="1">
        <f t="shared" si="255"/>
        <v>2</v>
      </c>
      <c r="J5464">
        <f t="shared" si="256"/>
        <v>0</v>
      </c>
      <c r="K5464" s="1">
        <f t="shared" si="257"/>
        <v>3.6654166666630772</v>
      </c>
    </row>
    <row r="5465" spans="1:11" hidden="1">
      <c r="A5465" t="s">
        <v>782</v>
      </c>
      <c r="B5465" t="s">
        <v>21</v>
      </c>
      <c r="C5465" s="7">
        <v>40214</v>
      </c>
      <c r="D5465" t="s">
        <v>330</v>
      </c>
      <c r="E5465" s="1" t="s">
        <v>13</v>
      </c>
      <c r="F5465" s="7">
        <v>40217.664363425924</v>
      </c>
      <c r="G5465" s="4" t="s">
        <v>14</v>
      </c>
      <c r="H5465" s="4" t="s">
        <v>331</v>
      </c>
      <c r="I5465" s="1">
        <f t="shared" si="255"/>
        <v>2</v>
      </c>
      <c r="J5465">
        <f t="shared" si="256"/>
        <v>0</v>
      </c>
      <c r="K5465" s="1">
        <f t="shared" si="257"/>
        <v>3.6643634259235114</v>
      </c>
    </row>
    <row r="5466" spans="1:11" hidden="1">
      <c r="A5466" t="s">
        <v>783</v>
      </c>
      <c r="B5466" t="s">
        <v>21</v>
      </c>
      <c r="C5466" s="7">
        <v>40214</v>
      </c>
      <c r="D5466" t="s">
        <v>330</v>
      </c>
      <c r="E5466" s="1" t="s">
        <v>13</v>
      </c>
      <c r="F5466" s="7">
        <v>40217.663344907407</v>
      </c>
      <c r="G5466" s="4" t="s">
        <v>14</v>
      </c>
      <c r="H5466" s="4" t="s">
        <v>331</v>
      </c>
      <c r="I5466" s="1">
        <f t="shared" si="255"/>
        <v>2</v>
      </c>
      <c r="J5466">
        <f t="shared" si="256"/>
        <v>0</v>
      </c>
      <c r="K5466" s="1">
        <f t="shared" si="257"/>
        <v>3.6633449074070086</v>
      </c>
    </row>
    <row r="5467" spans="1:11" hidden="1">
      <c r="A5467" t="s">
        <v>784</v>
      </c>
      <c r="B5467" t="s">
        <v>21</v>
      </c>
      <c r="C5467" s="7">
        <v>40214</v>
      </c>
      <c r="D5467" t="s">
        <v>330</v>
      </c>
      <c r="E5467" s="1" t="s">
        <v>13</v>
      </c>
      <c r="F5467" s="7">
        <v>40217.66170138889</v>
      </c>
      <c r="G5467" s="4" t="s">
        <v>14</v>
      </c>
      <c r="H5467" s="4" t="s">
        <v>331</v>
      </c>
      <c r="I5467" s="1">
        <f t="shared" si="255"/>
        <v>2</v>
      </c>
      <c r="J5467">
        <f t="shared" si="256"/>
        <v>0</v>
      </c>
      <c r="K5467" s="1">
        <f t="shared" si="257"/>
        <v>3.6617013888899237</v>
      </c>
    </row>
    <row r="5468" spans="1:11" hidden="1">
      <c r="A5468" t="s">
        <v>249</v>
      </c>
      <c r="B5468" t="s">
        <v>356</v>
      </c>
      <c r="C5468" s="7">
        <v>40214</v>
      </c>
      <c r="D5468" t="s">
        <v>330</v>
      </c>
      <c r="E5468" s="1" t="s">
        <v>13</v>
      </c>
      <c r="F5468" s="7">
        <v>40214.711793981478</v>
      </c>
      <c r="G5468" s="4" t="s">
        <v>14</v>
      </c>
      <c r="H5468" s="4" t="s">
        <v>331</v>
      </c>
      <c r="I5468" s="1">
        <f t="shared" si="255"/>
        <v>2</v>
      </c>
      <c r="J5468">
        <f t="shared" si="256"/>
        <v>0</v>
      </c>
      <c r="K5468" s="1">
        <f t="shared" si="257"/>
        <v>0.71179398147796746</v>
      </c>
    </row>
    <row r="5469" spans="1:11" hidden="1">
      <c r="A5469" t="s">
        <v>250</v>
      </c>
      <c r="B5469" t="s">
        <v>356</v>
      </c>
      <c r="C5469" s="7">
        <v>40214</v>
      </c>
      <c r="D5469" t="s">
        <v>330</v>
      </c>
      <c r="E5469" s="1" t="s">
        <v>13</v>
      </c>
      <c r="F5469" s="7">
        <v>40214.710601851853</v>
      </c>
      <c r="G5469" s="4" t="s">
        <v>14</v>
      </c>
      <c r="H5469" s="4" t="s">
        <v>331</v>
      </c>
      <c r="I5469" s="1">
        <f t="shared" si="255"/>
        <v>2</v>
      </c>
      <c r="J5469">
        <f t="shared" si="256"/>
        <v>0</v>
      </c>
      <c r="K5469" s="1">
        <f t="shared" si="257"/>
        <v>0.71060185185342561</v>
      </c>
    </row>
    <row r="5470" spans="1:11" hidden="1">
      <c r="A5470" t="s">
        <v>251</v>
      </c>
      <c r="B5470" t="s">
        <v>336</v>
      </c>
      <c r="C5470" s="7">
        <v>40214</v>
      </c>
      <c r="D5470" t="s">
        <v>330</v>
      </c>
      <c r="E5470" s="1" t="s">
        <v>13</v>
      </c>
      <c r="F5470" s="7">
        <v>40214.695868055554</v>
      </c>
      <c r="G5470" s="4" t="s">
        <v>14</v>
      </c>
      <c r="H5470" s="4" t="s">
        <v>331</v>
      </c>
      <c r="I5470" s="1">
        <f t="shared" si="255"/>
        <v>2</v>
      </c>
      <c r="J5470">
        <f t="shared" si="256"/>
        <v>0</v>
      </c>
      <c r="K5470" s="1">
        <f t="shared" si="257"/>
        <v>0.69586805555445608</v>
      </c>
    </row>
    <row r="5471" spans="1:11" hidden="1">
      <c r="A5471" t="s">
        <v>252</v>
      </c>
      <c r="B5471" t="s">
        <v>11</v>
      </c>
      <c r="C5471" s="7">
        <v>40214</v>
      </c>
      <c r="D5471" t="s">
        <v>330</v>
      </c>
      <c r="E5471" s="1" t="s">
        <v>13</v>
      </c>
      <c r="F5471" s="7">
        <v>40214.692812499998</v>
      </c>
      <c r="G5471" s="4" t="s">
        <v>14</v>
      </c>
      <c r="H5471" s="4" t="s">
        <v>331</v>
      </c>
      <c r="I5471" s="1">
        <f t="shared" si="255"/>
        <v>2</v>
      </c>
      <c r="J5471">
        <f t="shared" si="256"/>
        <v>0</v>
      </c>
      <c r="K5471" s="1">
        <f t="shared" si="257"/>
        <v>0.69281249999767169</v>
      </c>
    </row>
    <row r="5472" spans="1:11" hidden="1">
      <c r="A5472" t="s">
        <v>253</v>
      </c>
      <c r="B5472" t="s">
        <v>356</v>
      </c>
      <c r="C5472" s="7">
        <v>40214</v>
      </c>
      <c r="D5472" t="s">
        <v>330</v>
      </c>
      <c r="E5472" s="1" t="s">
        <v>13</v>
      </c>
      <c r="F5472" s="7">
        <v>40214.691238425927</v>
      </c>
      <c r="G5472" s="4" t="s">
        <v>14</v>
      </c>
      <c r="H5472" s="4" t="s">
        <v>331</v>
      </c>
      <c r="I5472" s="1">
        <f t="shared" si="255"/>
        <v>2</v>
      </c>
      <c r="J5472">
        <f t="shared" si="256"/>
        <v>0</v>
      </c>
      <c r="K5472" s="1">
        <f t="shared" si="257"/>
        <v>0.69123842592671281</v>
      </c>
    </row>
    <row r="5473" spans="1:11" hidden="1">
      <c r="A5473" t="s">
        <v>254</v>
      </c>
      <c r="B5473" t="s">
        <v>356</v>
      </c>
      <c r="C5473" s="7">
        <v>40214</v>
      </c>
      <c r="D5473" t="s">
        <v>330</v>
      </c>
      <c r="E5473" s="1" t="s">
        <v>13</v>
      </c>
      <c r="F5473" s="7">
        <v>40214.690740740742</v>
      </c>
      <c r="G5473" s="4" t="s">
        <v>14</v>
      </c>
      <c r="H5473" s="4" t="s">
        <v>331</v>
      </c>
      <c r="I5473" s="1">
        <f t="shared" si="255"/>
        <v>2</v>
      </c>
      <c r="J5473">
        <f t="shared" si="256"/>
        <v>0</v>
      </c>
      <c r="K5473" s="1">
        <f t="shared" si="257"/>
        <v>0.69074074074160308</v>
      </c>
    </row>
    <row r="5474" spans="1:11" hidden="1">
      <c r="A5474" t="s">
        <v>255</v>
      </c>
      <c r="B5474" t="s">
        <v>356</v>
      </c>
      <c r="C5474" s="7">
        <v>40214</v>
      </c>
      <c r="D5474" t="s">
        <v>330</v>
      </c>
      <c r="E5474" s="1" t="s">
        <v>13</v>
      </c>
      <c r="F5474" s="7">
        <v>40214.689837962964</v>
      </c>
      <c r="G5474" s="4" t="s">
        <v>14</v>
      </c>
      <c r="H5474" s="4" t="s">
        <v>331</v>
      </c>
      <c r="I5474" s="1">
        <f t="shared" si="255"/>
        <v>2</v>
      </c>
      <c r="J5474">
        <f t="shared" si="256"/>
        <v>0</v>
      </c>
      <c r="K5474" s="1">
        <f t="shared" si="257"/>
        <v>0.68983796296379296</v>
      </c>
    </row>
    <row r="5475" spans="1:11" hidden="1">
      <c r="A5475" t="s">
        <v>256</v>
      </c>
      <c r="B5475" t="s">
        <v>356</v>
      </c>
      <c r="C5475" s="7">
        <v>40214</v>
      </c>
      <c r="D5475" t="s">
        <v>330</v>
      </c>
      <c r="E5475" s="1" t="s">
        <v>13</v>
      </c>
      <c r="F5475" s="7">
        <v>40214.689421296294</v>
      </c>
      <c r="G5475" s="4" t="s">
        <v>14</v>
      </c>
      <c r="H5475" s="4" t="s">
        <v>331</v>
      </c>
      <c r="I5475" s="1">
        <f t="shared" si="255"/>
        <v>2</v>
      </c>
      <c r="J5475">
        <f t="shared" si="256"/>
        <v>0</v>
      </c>
      <c r="K5475" s="1">
        <f t="shared" si="257"/>
        <v>0.68942129629431292</v>
      </c>
    </row>
    <row r="5476" spans="1:11" hidden="1">
      <c r="A5476" t="s">
        <v>257</v>
      </c>
      <c r="B5476" t="s">
        <v>356</v>
      </c>
      <c r="C5476" s="7">
        <v>40214</v>
      </c>
      <c r="D5476" t="s">
        <v>330</v>
      </c>
      <c r="E5476" s="1" t="s">
        <v>13</v>
      </c>
      <c r="F5476" s="7">
        <v>40214.688171296293</v>
      </c>
      <c r="G5476" s="4" t="s">
        <v>14</v>
      </c>
      <c r="H5476" s="4" t="s">
        <v>331</v>
      </c>
      <c r="I5476" s="1">
        <f t="shared" si="255"/>
        <v>2</v>
      </c>
      <c r="J5476">
        <f t="shared" si="256"/>
        <v>0</v>
      </c>
      <c r="K5476" s="1">
        <f t="shared" si="257"/>
        <v>0.68817129629314877</v>
      </c>
    </row>
    <row r="5477" spans="1:11" hidden="1">
      <c r="A5477" t="s">
        <v>258</v>
      </c>
      <c r="B5477" t="s">
        <v>356</v>
      </c>
      <c r="C5477" s="7">
        <v>40214</v>
      </c>
      <c r="D5477" t="s">
        <v>330</v>
      </c>
      <c r="E5477" s="1" t="s">
        <v>13</v>
      </c>
      <c r="F5477" s="7">
        <v>40214.6875</v>
      </c>
      <c r="G5477" s="4" t="s">
        <v>14</v>
      </c>
      <c r="H5477" s="4" t="s">
        <v>331</v>
      </c>
      <c r="I5477" s="1">
        <f t="shared" si="255"/>
        <v>2</v>
      </c>
      <c r="J5477">
        <f t="shared" si="256"/>
        <v>0</v>
      </c>
      <c r="K5477" s="1">
        <f t="shared" si="257"/>
        <v>0.6875</v>
      </c>
    </row>
    <row r="5478" spans="1:11" hidden="1">
      <c r="A5478" t="s">
        <v>259</v>
      </c>
      <c r="B5478" t="s">
        <v>356</v>
      </c>
      <c r="C5478" s="7">
        <v>40214</v>
      </c>
      <c r="D5478" t="s">
        <v>330</v>
      </c>
      <c r="E5478" s="1" t="s">
        <v>13</v>
      </c>
      <c r="F5478" s="7">
        <v>40214.685810185183</v>
      </c>
      <c r="G5478" s="4" t="s">
        <v>14</v>
      </c>
      <c r="H5478" s="4" t="s">
        <v>331</v>
      </c>
      <c r="I5478" s="1">
        <f t="shared" si="255"/>
        <v>2</v>
      </c>
      <c r="J5478">
        <f t="shared" si="256"/>
        <v>0</v>
      </c>
      <c r="K5478" s="1">
        <f t="shared" si="257"/>
        <v>0.68581018518307246</v>
      </c>
    </row>
    <row r="5479" spans="1:11" hidden="1">
      <c r="A5479" t="s">
        <v>260</v>
      </c>
      <c r="B5479" t="s">
        <v>356</v>
      </c>
      <c r="C5479" s="7">
        <v>40214</v>
      </c>
      <c r="D5479" t="s">
        <v>330</v>
      </c>
      <c r="E5479" s="1" t="s">
        <v>13</v>
      </c>
      <c r="F5479" s="7">
        <v>40214.685381944444</v>
      </c>
      <c r="G5479" s="4" t="s">
        <v>14</v>
      </c>
      <c r="H5479" s="4" t="s">
        <v>331</v>
      </c>
      <c r="I5479" s="1">
        <f t="shared" si="255"/>
        <v>2</v>
      </c>
      <c r="J5479">
        <f t="shared" si="256"/>
        <v>0</v>
      </c>
      <c r="K5479" s="1">
        <f t="shared" si="257"/>
        <v>0.68538194444408873</v>
      </c>
    </row>
    <row r="5480" spans="1:11" hidden="1">
      <c r="A5480" t="s">
        <v>261</v>
      </c>
      <c r="B5480" t="s">
        <v>356</v>
      </c>
      <c r="C5480" s="7">
        <v>40214</v>
      </c>
      <c r="D5480" t="s">
        <v>330</v>
      </c>
      <c r="E5480" s="1" t="s">
        <v>13</v>
      </c>
      <c r="F5480" s="7">
        <v>40214.684270833335</v>
      </c>
      <c r="G5480" s="4" t="s">
        <v>14</v>
      </c>
      <c r="H5480" s="4" t="s">
        <v>331</v>
      </c>
      <c r="I5480" s="1">
        <f t="shared" si="255"/>
        <v>2</v>
      </c>
      <c r="J5480">
        <f t="shared" si="256"/>
        <v>0</v>
      </c>
      <c r="K5480" s="1">
        <f t="shared" si="257"/>
        <v>0.68427083333517658</v>
      </c>
    </row>
    <row r="5481" spans="1:11" hidden="1">
      <c r="A5481" t="s">
        <v>262</v>
      </c>
      <c r="B5481" t="s">
        <v>356</v>
      </c>
      <c r="C5481" s="7">
        <v>40214</v>
      </c>
      <c r="D5481" t="s">
        <v>330</v>
      </c>
      <c r="E5481" s="1" t="s">
        <v>13</v>
      </c>
      <c r="F5481" s="7">
        <v>40214.683379629627</v>
      </c>
      <c r="G5481" s="4" t="s">
        <v>14</v>
      </c>
      <c r="H5481" s="4" t="s">
        <v>331</v>
      </c>
      <c r="I5481" s="1">
        <f t="shared" si="255"/>
        <v>2</v>
      </c>
      <c r="J5481">
        <f t="shared" si="256"/>
        <v>0</v>
      </c>
      <c r="K5481" s="1">
        <f t="shared" si="257"/>
        <v>0.68337962962687016</v>
      </c>
    </row>
    <row r="5482" spans="1:11" hidden="1">
      <c r="A5482" t="s">
        <v>263</v>
      </c>
      <c r="B5482" t="s">
        <v>356</v>
      </c>
      <c r="C5482" s="7">
        <v>40214</v>
      </c>
      <c r="D5482" t="s">
        <v>330</v>
      </c>
      <c r="E5482" s="1" t="s">
        <v>13</v>
      </c>
      <c r="F5482" s="7">
        <v>40214.682939814818</v>
      </c>
      <c r="G5482" s="4" t="s">
        <v>14</v>
      </c>
      <c r="H5482" s="4" t="s">
        <v>331</v>
      </c>
      <c r="I5482" s="1">
        <f t="shared" si="255"/>
        <v>2</v>
      </c>
      <c r="J5482">
        <f t="shared" si="256"/>
        <v>0</v>
      </c>
      <c r="K5482" s="1">
        <f t="shared" si="257"/>
        <v>0.68293981481838273</v>
      </c>
    </row>
    <row r="5483" spans="1:11" hidden="1">
      <c r="A5483" t="s">
        <v>264</v>
      </c>
      <c r="B5483" t="s">
        <v>356</v>
      </c>
      <c r="C5483" s="7">
        <v>40214</v>
      </c>
      <c r="D5483" t="s">
        <v>330</v>
      </c>
      <c r="E5483" s="1" t="s">
        <v>13</v>
      </c>
      <c r="F5483" s="7">
        <v>40214.682546296295</v>
      </c>
      <c r="G5483" s="4" t="s">
        <v>14</v>
      </c>
      <c r="H5483" s="4" t="s">
        <v>331</v>
      </c>
      <c r="I5483" s="1">
        <f t="shared" si="255"/>
        <v>2</v>
      </c>
      <c r="J5483">
        <f t="shared" si="256"/>
        <v>0</v>
      </c>
      <c r="K5483" s="1">
        <f t="shared" si="257"/>
        <v>0.68254629629518604</v>
      </c>
    </row>
    <row r="5484" spans="1:11" hidden="1">
      <c r="A5484" t="s">
        <v>265</v>
      </c>
      <c r="B5484" t="s">
        <v>356</v>
      </c>
      <c r="C5484" s="7">
        <v>40214</v>
      </c>
      <c r="D5484" t="s">
        <v>330</v>
      </c>
      <c r="E5484" s="1" t="s">
        <v>13</v>
      </c>
      <c r="F5484" s="7">
        <v>40214.68209490741</v>
      </c>
      <c r="G5484" s="4" t="s">
        <v>14</v>
      </c>
      <c r="H5484" s="4" t="s">
        <v>331</v>
      </c>
      <c r="I5484" s="1">
        <f t="shared" si="255"/>
        <v>2</v>
      </c>
      <c r="J5484">
        <f t="shared" si="256"/>
        <v>0</v>
      </c>
      <c r="K5484" s="1">
        <f t="shared" si="257"/>
        <v>0.68209490740991896</v>
      </c>
    </row>
    <row r="5485" spans="1:11" hidden="1">
      <c r="A5485" t="s">
        <v>266</v>
      </c>
      <c r="B5485" t="s">
        <v>356</v>
      </c>
      <c r="C5485" s="7">
        <v>40214</v>
      </c>
      <c r="D5485" t="s">
        <v>330</v>
      </c>
      <c r="E5485" s="1" t="s">
        <v>13</v>
      </c>
      <c r="F5485" s="7">
        <v>40214.681643518517</v>
      </c>
      <c r="G5485" s="4" t="s">
        <v>14</v>
      </c>
      <c r="H5485" s="4" t="s">
        <v>331</v>
      </c>
      <c r="I5485" s="1">
        <f t="shared" si="255"/>
        <v>2</v>
      </c>
      <c r="J5485">
        <f t="shared" si="256"/>
        <v>0</v>
      </c>
      <c r="K5485" s="1">
        <f t="shared" si="257"/>
        <v>0.68164351851737592</v>
      </c>
    </row>
    <row r="5486" spans="1:11" hidden="1">
      <c r="A5486" t="s">
        <v>267</v>
      </c>
      <c r="B5486" t="s">
        <v>356</v>
      </c>
      <c r="C5486" s="7">
        <v>40214</v>
      </c>
      <c r="D5486" t="s">
        <v>330</v>
      </c>
      <c r="E5486" s="1" t="s">
        <v>13</v>
      </c>
      <c r="F5486" s="7">
        <v>40214.681250000001</v>
      </c>
      <c r="G5486" s="4" t="s">
        <v>14</v>
      </c>
      <c r="H5486" s="4" t="s">
        <v>331</v>
      </c>
      <c r="I5486" s="1">
        <f t="shared" si="255"/>
        <v>2</v>
      </c>
      <c r="J5486">
        <f t="shared" si="256"/>
        <v>0</v>
      </c>
      <c r="K5486" s="1">
        <f t="shared" si="257"/>
        <v>0.68125000000145519</v>
      </c>
    </row>
    <row r="5487" spans="1:11" hidden="1">
      <c r="A5487" t="s">
        <v>268</v>
      </c>
      <c r="B5487" t="s">
        <v>356</v>
      </c>
      <c r="C5487" s="7">
        <v>40214</v>
      </c>
      <c r="D5487" t="s">
        <v>330</v>
      </c>
      <c r="E5487" s="1" t="s">
        <v>13</v>
      </c>
      <c r="F5487" s="7">
        <v>40214.679594907408</v>
      </c>
      <c r="G5487" s="4" t="s">
        <v>14</v>
      </c>
      <c r="H5487" s="4" t="s">
        <v>331</v>
      </c>
      <c r="I5487" s="1">
        <f t="shared" si="255"/>
        <v>2</v>
      </c>
      <c r="J5487">
        <f t="shared" si="256"/>
        <v>0</v>
      </c>
      <c r="K5487" s="1">
        <f t="shared" si="257"/>
        <v>0.67959490740759065</v>
      </c>
    </row>
    <row r="5488" spans="1:11" hidden="1">
      <c r="A5488" t="s">
        <v>269</v>
      </c>
      <c r="B5488" t="s">
        <v>356</v>
      </c>
      <c r="C5488" s="7">
        <v>40214</v>
      </c>
      <c r="D5488" t="s">
        <v>330</v>
      </c>
      <c r="E5488" s="1" t="s">
        <v>13</v>
      </c>
      <c r="F5488" s="7">
        <v>40214.679166666669</v>
      </c>
      <c r="G5488" s="4" t="s">
        <v>14</v>
      </c>
      <c r="H5488" s="4" t="s">
        <v>331</v>
      </c>
      <c r="I5488" s="1">
        <f t="shared" si="255"/>
        <v>2</v>
      </c>
      <c r="J5488">
        <f t="shared" si="256"/>
        <v>0</v>
      </c>
      <c r="K5488" s="1">
        <f t="shared" si="257"/>
        <v>0.67916666666860692</v>
      </c>
    </row>
    <row r="5489" spans="1:11" hidden="1">
      <c r="A5489" t="s">
        <v>270</v>
      </c>
      <c r="B5489" t="s">
        <v>356</v>
      </c>
      <c r="C5489" s="7">
        <v>40214</v>
      </c>
      <c r="D5489" t="s">
        <v>330</v>
      </c>
      <c r="E5489" s="1" t="s">
        <v>13</v>
      </c>
      <c r="F5489" s="7">
        <v>40214.678761574076</v>
      </c>
      <c r="G5489" s="4" t="s">
        <v>14</v>
      </c>
      <c r="H5489" s="4" t="s">
        <v>331</v>
      </c>
      <c r="I5489" s="1">
        <f t="shared" si="255"/>
        <v>2</v>
      </c>
      <c r="J5489">
        <f t="shared" si="256"/>
        <v>0</v>
      </c>
      <c r="K5489" s="1">
        <f t="shared" si="257"/>
        <v>0.67876157407590654</v>
      </c>
    </row>
    <row r="5490" spans="1:11" hidden="1">
      <c r="A5490" t="s">
        <v>271</v>
      </c>
      <c r="B5490" t="s">
        <v>356</v>
      </c>
      <c r="C5490" s="7">
        <v>40214</v>
      </c>
      <c r="D5490" t="s">
        <v>330</v>
      </c>
      <c r="E5490" s="1" t="s">
        <v>13</v>
      </c>
      <c r="F5490" s="7">
        <v>40214.678356481483</v>
      </c>
      <c r="G5490" s="4" t="s">
        <v>14</v>
      </c>
      <c r="H5490" s="4" t="s">
        <v>331</v>
      </c>
      <c r="I5490" s="1">
        <f t="shared" si="255"/>
        <v>2</v>
      </c>
      <c r="J5490">
        <f t="shared" si="256"/>
        <v>0</v>
      </c>
      <c r="K5490" s="1">
        <f t="shared" si="257"/>
        <v>0.67835648148320615</v>
      </c>
    </row>
    <row r="5491" spans="1:11" hidden="1">
      <c r="A5491" t="s">
        <v>272</v>
      </c>
      <c r="B5491" t="s">
        <v>356</v>
      </c>
      <c r="C5491" s="7">
        <v>40214</v>
      </c>
      <c r="D5491" t="s">
        <v>330</v>
      </c>
      <c r="E5491" s="1" t="s">
        <v>13</v>
      </c>
      <c r="F5491" s="7">
        <v>40214.677881944444</v>
      </c>
      <c r="G5491" s="4" t="s">
        <v>14</v>
      </c>
      <c r="H5491" s="4" t="s">
        <v>331</v>
      </c>
      <c r="I5491" s="1">
        <f t="shared" si="255"/>
        <v>2</v>
      </c>
      <c r="J5491">
        <f t="shared" si="256"/>
        <v>0</v>
      </c>
      <c r="K5491" s="1">
        <f t="shared" si="257"/>
        <v>0.67788194444437977</v>
      </c>
    </row>
    <row r="5492" spans="1:11" hidden="1">
      <c r="A5492" t="s">
        <v>273</v>
      </c>
      <c r="B5492" t="s">
        <v>356</v>
      </c>
      <c r="C5492" s="7">
        <v>40214</v>
      </c>
      <c r="D5492" t="s">
        <v>330</v>
      </c>
      <c r="E5492" s="1" t="s">
        <v>13</v>
      </c>
      <c r="F5492" s="7">
        <v>40214.677395833336</v>
      </c>
      <c r="G5492" s="4" t="s">
        <v>14</v>
      </c>
      <c r="H5492" s="4" t="s">
        <v>331</v>
      </c>
      <c r="I5492" s="1">
        <f t="shared" si="255"/>
        <v>2</v>
      </c>
      <c r="J5492">
        <f t="shared" si="256"/>
        <v>0</v>
      </c>
      <c r="K5492" s="1">
        <f t="shared" si="257"/>
        <v>0.67739583333604969</v>
      </c>
    </row>
    <row r="5493" spans="1:11" hidden="1">
      <c r="A5493" t="s">
        <v>274</v>
      </c>
      <c r="B5493" t="s">
        <v>356</v>
      </c>
      <c r="C5493" s="7">
        <v>40214</v>
      </c>
      <c r="D5493" t="s">
        <v>330</v>
      </c>
      <c r="E5493" s="1" t="s">
        <v>13</v>
      </c>
      <c r="F5493" s="7">
        <v>40214.676481481481</v>
      </c>
      <c r="G5493" s="4" t="s">
        <v>14</v>
      </c>
      <c r="H5493" s="4" t="s">
        <v>331</v>
      </c>
      <c r="I5493" s="1">
        <f t="shared" si="255"/>
        <v>2</v>
      </c>
      <c r="J5493">
        <f t="shared" si="256"/>
        <v>0</v>
      </c>
      <c r="K5493" s="1">
        <f t="shared" si="257"/>
        <v>0.67648148148145992</v>
      </c>
    </row>
    <row r="5494" spans="1:11" hidden="1">
      <c r="A5494" t="s">
        <v>275</v>
      </c>
      <c r="B5494" t="s">
        <v>356</v>
      </c>
      <c r="C5494" s="7">
        <v>40214</v>
      </c>
      <c r="D5494" t="s">
        <v>330</v>
      </c>
      <c r="E5494" s="1" t="s">
        <v>13</v>
      </c>
      <c r="F5494" s="7">
        <v>40214.675995370373</v>
      </c>
      <c r="G5494" s="4" t="s">
        <v>14</v>
      </c>
      <c r="H5494" s="4" t="s">
        <v>331</v>
      </c>
      <c r="I5494" s="1">
        <f t="shared" si="255"/>
        <v>2</v>
      </c>
      <c r="J5494">
        <f t="shared" si="256"/>
        <v>0</v>
      </c>
      <c r="K5494" s="1">
        <f t="shared" si="257"/>
        <v>0.67599537037312984</v>
      </c>
    </row>
    <row r="5495" spans="1:11" hidden="1">
      <c r="A5495" t="s">
        <v>276</v>
      </c>
      <c r="B5495" t="s">
        <v>356</v>
      </c>
      <c r="C5495" s="7">
        <v>40214</v>
      </c>
      <c r="D5495" t="s">
        <v>330</v>
      </c>
      <c r="E5495" s="1" t="s">
        <v>13</v>
      </c>
      <c r="F5495" s="7">
        <v>40214.675578703704</v>
      </c>
      <c r="G5495" s="4" t="s">
        <v>14</v>
      </c>
      <c r="H5495" s="4" t="s">
        <v>331</v>
      </c>
      <c r="I5495" s="1">
        <f t="shared" si="255"/>
        <v>2</v>
      </c>
      <c r="J5495">
        <f t="shared" si="256"/>
        <v>0</v>
      </c>
      <c r="K5495" s="1">
        <f t="shared" si="257"/>
        <v>0.67557870370364981</v>
      </c>
    </row>
    <row r="5496" spans="1:11" hidden="1">
      <c r="A5496" t="s">
        <v>277</v>
      </c>
      <c r="B5496" t="s">
        <v>356</v>
      </c>
      <c r="C5496" s="7">
        <v>40214</v>
      </c>
      <c r="D5496" t="s">
        <v>330</v>
      </c>
      <c r="E5496" s="1" t="s">
        <v>13</v>
      </c>
      <c r="F5496" s="7">
        <v>40214.675173611111</v>
      </c>
      <c r="G5496" s="4" t="s">
        <v>14</v>
      </c>
      <c r="H5496" s="4" t="s">
        <v>331</v>
      </c>
      <c r="I5496" s="1">
        <f t="shared" si="255"/>
        <v>2</v>
      </c>
      <c r="J5496">
        <f t="shared" si="256"/>
        <v>0</v>
      </c>
      <c r="K5496" s="1">
        <f t="shared" si="257"/>
        <v>0.67517361111094942</v>
      </c>
    </row>
    <row r="5497" spans="1:11" hidden="1">
      <c r="A5497" t="s">
        <v>278</v>
      </c>
      <c r="B5497" t="s">
        <v>356</v>
      </c>
      <c r="C5497" s="7">
        <v>40214</v>
      </c>
      <c r="D5497" t="s">
        <v>330</v>
      </c>
      <c r="E5497" s="1" t="s">
        <v>13</v>
      </c>
      <c r="F5497" s="7">
        <v>40214.674826388888</v>
      </c>
      <c r="G5497" s="4" t="s">
        <v>14</v>
      </c>
      <c r="H5497" s="4" t="s">
        <v>331</v>
      </c>
      <c r="I5497" s="1">
        <f t="shared" si="255"/>
        <v>2</v>
      </c>
      <c r="J5497">
        <f t="shared" si="256"/>
        <v>0</v>
      </c>
      <c r="K5497" s="1">
        <f t="shared" si="257"/>
        <v>0.67482638888759539</v>
      </c>
    </row>
    <row r="5498" spans="1:11" hidden="1">
      <c r="A5498" t="s">
        <v>279</v>
      </c>
      <c r="B5498" t="s">
        <v>356</v>
      </c>
      <c r="C5498" s="7">
        <v>40214</v>
      </c>
      <c r="D5498" t="s">
        <v>330</v>
      </c>
      <c r="E5498" s="1" t="s">
        <v>13</v>
      </c>
      <c r="F5498" s="7">
        <v>40214.674432870372</v>
      </c>
      <c r="G5498" s="4" t="s">
        <v>14</v>
      </c>
      <c r="H5498" s="4" t="s">
        <v>331</v>
      </c>
      <c r="I5498" s="1">
        <f t="shared" si="255"/>
        <v>2</v>
      </c>
      <c r="J5498">
        <f t="shared" si="256"/>
        <v>0</v>
      </c>
      <c r="K5498" s="1">
        <f t="shared" si="257"/>
        <v>0.67443287037167465</v>
      </c>
    </row>
    <row r="5499" spans="1:11" hidden="1">
      <c r="A5499" t="s">
        <v>280</v>
      </c>
      <c r="B5499" t="s">
        <v>356</v>
      </c>
      <c r="C5499" s="7">
        <v>40214</v>
      </c>
      <c r="D5499" t="s">
        <v>330</v>
      </c>
      <c r="E5499" s="1" t="s">
        <v>13</v>
      </c>
      <c r="F5499" s="7">
        <v>40214.673946759256</v>
      </c>
      <c r="G5499" s="4" t="s">
        <v>14</v>
      </c>
      <c r="H5499" s="4" t="s">
        <v>331</v>
      </c>
      <c r="I5499" s="1">
        <f t="shared" si="255"/>
        <v>2</v>
      </c>
      <c r="J5499">
        <f t="shared" si="256"/>
        <v>0</v>
      </c>
      <c r="K5499" s="1">
        <f t="shared" si="257"/>
        <v>0.67394675925606862</v>
      </c>
    </row>
    <row r="5500" spans="1:11" hidden="1">
      <c r="A5500" t="s">
        <v>281</v>
      </c>
      <c r="B5500" t="s">
        <v>356</v>
      </c>
      <c r="C5500" s="7">
        <v>40214</v>
      </c>
      <c r="D5500" t="s">
        <v>330</v>
      </c>
      <c r="E5500" s="1" t="s">
        <v>13</v>
      </c>
      <c r="F5500" s="7">
        <v>40214.673518518517</v>
      </c>
      <c r="G5500" s="4" t="s">
        <v>14</v>
      </c>
      <c r="H5500" s="4" t="s">
        <v>331</v>
      </c>
      <c r="I5500" s="1">
        <f t="shared" si="255"/>
        <v>2</v>
      </c>
      <c r="J5500">
        <f t="shared" si="256"/>
        <v>0</v>
      </c>
      <c r="K5500" s="1">
        <f t="shared" si="257"/>
        <v>0.67351851851708489</v>
      </c>
    </row>
    <row r="5501" spans="1:11" hidden="1">
      <c r="A5501" t="s">
        <v>282</v>
      </c>
      <c r="B5501" t="s">
        <v>356</v>
      </c>
      <c r="C5501" s="7">
        <v>40214</v>
      </c>
      <c r="D5501" t="s">
        <v>330</v>
      </c>
      <c r="E5501" s="1" t="s">
        <v>13</v>
      </c>
      <c r="F5501" s="7">
        <v>40214.673043981478</v>
      </c>
      <c r="G5501" s="4" t="s">
        <v>14</v>
      </c>
      <c r="H5501" s="4" t="s">
        <v>331</v>
      </c>
      <c r="I5501" s="1">
        <f t="shared" si="255"/>
        <v>2</v>
      </c>
      <c r="J5501">
        <f t="shared" si="256"/>
        <v>0</v>
      </c>
      <c r="K5501" s="1">
        <f t="shared" si="257"/>
        <v>0.6730439814782585</v>
      </c>
    </row>
    <row r="5502" spans="1:11" hidden="1">
      <c r="A5502" t="s">
        <v>283</v>
      </c>
      <c r="B5502" t="s">
        <v>356</v>
      </c>
      <c r="C5502" s="7">
        <v>40214</v>
      </c>
      <c r="D5502" t="s">
        <v>330</v>
      </c>
      <c r="E5502" s="1" t="s">
        <v>13</v>
      </c>
      <c r="F5502" s="7">
        <v>40214.672523148147</v>
      </c>
      <c r="G5502" s="4" t="s">
        <v>14</v>
      </c>
      <c r="H5502" s="4" t="s">
        <v>331</v>
      </c>
      <c r="I5502" s="1">
        <f t="shared" si="255"/>
        <v>2</v>
      </c>
      <c r="J5502">
        <f t="shared" si="256"/>
        <v>0</v>
      </c>
      <c r="K5502" s="1">
        <f t="shared" si="257"/>
        <v>0.67252314814686542</v>
      </c>
    </row>
    <row r="5503" spans="1:11" hidden="1">
      <c r="A5503" t="s">
        <v>284</v>
      </c>
      <c r="B5503" t="s">
        <v>356</v>
      </c>
      <c r="C5503" s="7">
        <v>40214</v>
      </c>
      <c r="D5503" t="s">
        <v>330</v>
      </c>
      <c r="E5503" s="1" t="s">
        <v>13</v>
      </c>
      <c r="F5503" s="7">
        <v>40214.671979166669</v>
      </c>
      <c r="G5503" s="4" t="s">
        <v>14</v>
      </c>
      <c r="H5503" s="4" t="s">
        <v>331</v>
      </c>
      <c r="I5503" s="1">
        <f t="shared" si="255"/>
        <v>2</v>
      </c>
      <c r="J5503">
        <f t="shared" si="256"/>
        <v>0</v>
      </c>
      <c r="K5503" s="1">
        <f t="shared" si="257"/>
        <v>0.671979166669189</v>
      </c>
    </row>
    <row r="5504" spans="1:11" hidden="1">
      <c r="A5504" t="s">
        <v>285</v>
      </c>
      <c r="B5504" t="s">
        <v>356</v>
      </c>
      <c r="C5504" s="7">
        <v>40214</v>
      </c>
      <c r="D5504" t="s">
        <v>330</v>
      </c>
      <c r="E5504" s="1" t="s">
        <v>13</v>
      </c>
      <c r="F5504" s="7">
        <v>40214.671597222223</v>
      </c>
      <c r="G5504" s="4" t="s">
        <v>14</v>
      </c>
      <c r="H5504" s="4" t="s">
        <v>331</v>
      </c>
      <c r="I5504" s="1">
        <f t="shared" si="255"/>
        <v>2</v>
      </c>
      <c r="J5504">
        <f t="shared" si="256"/>
        <v>0</v>
      </c>
      <c r="K5504" s="1">
        <f t="shared" si="257"/>
        <v>0.67159722222277196</v>
      </c>
    </row>
    <row r="5505" spans="1:11" hidden="1">
      <c r="A5505" t="s">
        <v>286</v>
      </c>
      <c r="B5505" t="s">
        <v>356</v>
      </c>
      <c r="C5505" s="7">
        <v>40214</v>
      </c>
      <c r="D5505" t="s">
        <v>330</v>
      </c>
      <c r="E5505" s="1" t="s">
        <v>13</v>
      </c>
      <c r="F5505" s="7">
        <v>40214.671134259261</v>
      </c>
      <c r="G5505" s="4" t="s">
        <v>14</v>
      </c>
      <c r="H5505" s="4" t="s">
        <v>331</v>
      </c>
      <c r="I5505" s="1">
        <f t="shared" si="255"/>
        <v>2</v>
      </c>
      <c r="J5505">
        <f t="shared" si="256"/>
        <v>0</v>
      </c>
      <c r="K5505" s="1">
        <f t="shared" si="257"/>
        <v>0.67113425926072523</v>
      </c>
    </row>
    <row r="5506" spans="1:11" hidden="1">
      <c r="A5506" t="s">
        <v>287</v>
      </c>
      <c r="B5506" t="s">
        <v>356</v>
      </c>
      <c r="C5506" s="7">
        <v>40214</v>
      </c>
      <c r="D5506" t="s">
        <v>330</v>
      </c>
      <c r="E5506" s="1" t="s">
        <v>13</v>
      </c>
      <c r="F5506" s="7">
        <v>40214.670648148145</v>
      </c>
      <c r="G5506" s="4" t="s">
        <v>14</v>
      </c>
      <c r="H5506" s="4" t="s">
        <v>331</v>
      </c>
      <c r="I5506" s="1">
        <f t="shared" si="255"/>
        <v>2</v>
      </c>
      <c r="J5506">
        <f t="shared" si="256"/>
        <v>0</v>
      </c>
      <c r="K5506" s="1">
        <f t="shared" si="257"/>
        <v>0.67064814814511919</v>
      </c>
    </row>
    <row r="5507" spans="1:11" hidden="1">
      <c r="A5507" t="s">
        <v>288</v>
      </c>
      <c r="B5507" t="s">
        <v>356</v>
      </c>
      <c r="C5507" s="7">
        <v>40214</v>
      </c>
      <c r="D5507" t="s">
        <v>330</v>
      </c>
      <c r="E5507" s="1" t="s">
        <v>13</v>
      </c>
      <c r="F5507" s="7">
        <v>40214.564432870371</v>
      </c>
      <c r="G5507" s="4" t="s">
        <v>14</v>
      </c>
      <c r="H5507" s="4" t="s">
        <v>331</v>
      </c>
      <c r="I5507" s="1">
        <f t="shared" ref="I5507:I5570" si="258">MONTH(C5507)</f>
        <v>2</v>
      </c>
      <c r="J5507">
        <f t="shared" ref="J5507:J5570" si="259">IF(C5507&gt;F5507,1,0)</f>
        <v>0</v>
      </c>
      <c r="K5507" s="1">
        <f t="shared" ref="K5507:K5570" si="260">F5507-C5507</f>
        <v>0.56443287037109258</v>
      </c>
    </row>
    <row r="5508" spans="1:11" hidden="1">
      <c r="A5508" t="s">
        <v>289</v>
      </c>
      <c r="B5508" t="s">
        <v>356</v>
      </c>
      <c r="C5508" s="7">
        <v>40214</v>
      </c>
      <c r="D5508" t="s">
        <v>330</v>
      </c>
      <c r="E5508" s="1" t="s">
        <v>13</v>
      </c>
      <c r="F5508" s="7">
        <v>40214.564027777778</v>
      </c>
      <c r="G5508" s="4" t="s">
        <v>14</v>
      </c>
      <c r="H5508" s="4" t="s">
        <v>331</v>
      </c>
      <c r="I5508" s="1">
        <f t="shared" si="258"/>
        <v>2</v>
      </c>
      <c r="J5508">
        <f t="shared" si="259"/>
        <v>0</v>
      </c>
      <c r="K5508" s="1">
        <f t="shared" si="260"/>
        <v>0.56402777777839219</v>
      </c>
    </row>
    <row r="5509" spans="1:11" hidden="1">
      <c r="A5509" t="s">
        <v>290</v>
      </c>
      <c r="B5509" t="s">
        <v>356</v>
      </c>
      <c r="C5509" s="7">
        <v>40214</v>
      </c>
      <c r="D5509" t="s">
        <v>330</v>
      </c>
      <c r="E5509" s="1" t="s">
        <v>13</v>
      </c>
      <c r="F5509" s="7">
        <v>40214.563622685186</v>
      </c>
      <c r="G5509" s="4" t="s">
        <v>14</v>
      </c>
      <c r="H5509" s="4" t="s">
        <v>331</v>
      </c>
      <c r="I5509" s="1">
        <f t="shared" si="258"/>
        <v>2</v>
      </c>
      <c r="J5509">
        <f t="shared" si="259"/>
        <v>0</v>
      </c>
      <c r="K5509" s="1">
        <f t="shared" si="260"/>
        <v>0.56362268518569181</v>
      </c>
    </row>
    <row r="5510" spans="1:11" hidden="1">
      <c r="A5510" t="s">
        <v>291</v>
      </c>
      <c r="B5510" t="s">
        <v>356</v>
      </c>
      <c r="C5510" s="7">
        <v>40214</v>
      </c>
      <c r="D5510" t="s">
        <v>330</v>
      </c>
      <c r="E5510" s="1" t="s">
        <v>13</v>
      </c>
      <c r="F5510" s="7">
        <v>40214.563287037039</v>
      </c>
      <c r="G5510" s="4" t="s">
        <v>14</v>
      </c>
      <c r="H5510" s="4" t="s">
        <v>331</v>
      </c>
      <c r="I5510" s="1">
        <f t="shared" si="258"/>
        <v>2</v>
      </c>
      <c r="J5510">
        <f t="shared" si="259"/>
        <v>0</v>
      </c>
      <c r="K5510" s="1">
        <f t="shared" si="260"/>
        <v>0.56328703703911742</v>
      </c>
    </row>
    <row r="5511" spans="1:11" hidden="1">
      <c r="A5511" t="s">
        <v>292</v>
      </c>
      <c r="B5511" t="s">
        <v>356</v>
      </c>
      <c r="C5511" s="7">
        <v>40214</v>
      </c>
      <c r="D5511" t="s">
        <v>330</v>
      </c>
      <c r="E5511" s="1" t="s">
        <v>13</v>
      </c>
      <c r="F5511" s="7">
        <v>40214.562881944446</v>
      </c>
      <c r="G5511" s="4" t="s">
        <v>14</v>
      </c>
      <c r="H5511" s="4" t="s">
        <v>331</v>
      </c>
      <c r="I5511" s="1">
        <f t="shared" si="258"/>
        <v>2</v>
      </c>
      <c r="J5511">
        <f t="shared" si="259"/>
        <v>0</v>
      </c>
      <c r="K5511" s="1">
        <f t="shared" si="260"/>
        <v>0.56288194444641704</v>
      </c>
    </row>
    <row r="5512" spans="1:11" hidden="1">
      <c r="A5512" t="s">
        <v>293</v>
      </c>
      <c r="B5512" t="s">
        <v>356</v>
      </c>
      <c r="C5512" s="7">
        <v>40214</v>
      </c>
      <c r="D5512" t="s">
        <v>330</v>
      </c>
      <c r="E5512" s="1" t="s">
        <v>13</v>
      </c>
      <c r="F5512" s="7">
        <v>40214.562349537038</v>
      </c>
      <c r="G5512" s="4" t="s">
        <v>14</v>
      </c>
      <c r="H5512" s="4" t="s">
        <v>331</v>
      </c>
      <c r="I5512" s="1">
        <f t="shared" si="258"/>
        <v>2</v>
      </c>
      <c r="J5512">
        <f t="shared" si="259"/>
        <v>0</v>
      </c>
      <c r="K5512" s="1">
        <f t="shared" si="260"/>
        <v>0.56234953703824431</v>
      </c>
    </row>
    <row r="5513" spans="1:11" hidden="1">
      <c r="A5513" t="s">
        <v>294</v>
      </c>
      <c r="B5513" t="s">
        <v>356</v>
      </c>
      <c r="C5513" s="7">
        <v>40214</v>
      </c>
      <c r="D5513" t="s">
        <v>330</v>
      </c>
      <c r="E5513" s="1" t="s">
        <v>13</v>
      </c>
      <c r="F5513" s="7">
        <v>40214.561932870369</v>
      </c>
      <c r="G5513" s="4" t="s">
        <v>14</v>
      </c>
      <c r="H5513" s="4" t="s">
        <v>331</v>
      </c>
      <c r="I5513" s="1">
        <f t="shared" si="258"/>
        <v>2</v>
      </c>
      <c r="J5513">
        <f t="shared" si="259"/>
        <v>0</v>
      </c>
      <c r="K5513" s="1">
        <f t="shared" si="260"/>
        <v>0.56193287036876427</v>
      </c>
    </row>
    <row r="5514" spans="1:11" hidden="1">
      <c r="A5514" t="s">
        <v>295</v>
      </c>
      <c r="B5514" t="s">
        <v>356</v>
      </c>
      <c r="C5514" s="7">
        <v>40214</v>
      </c>
      <c r="D5514" t="s">
        <v>330</v>
      </c>
      <c r="E5514" s="1" t="s">
        <v>13</v>
      </c>
      <c r="F5514" s="7">
        <v>40214.561226851853</v>
      </c>
      <c r="G5514" s="4" t="s">
        <v>14</v>
      </c>
      <c r="H5514" s="4" t="s">
        <v>331</v>
      </c>
      <c r="I5514" s="1">
        <f t="shared" si="258"/>
        <v>2</v>
      </c>
      <c r="J5514">
        <f t="shared" si="259"/>
        <v>0</v>
      </c>
      <c r="K5514" s="1">
        <f t="shared" si="260"/>
        <v>0.5612268518525525</v>
      </c>
    </row>
    <row r="5515" spans="1:11" hidden="1">
      <c r="A5515" t="s">
        <v>296</v>
      </c>
      <c r="B5515" t="s">
        <v>356</v>
      </c>
      <c r="C5515" s="7">
        <v>40214</v>
      </c>
      <c r="D5515" t="s">
        <v>330</v>
      </c>
      <c r="E5515" s="1" t="s">
        <v>13</v>
      </c>
      <c r="F5515" s="7">
        <v>40214.560787037037</v>
      </c>
      <c r="G5515" s="4" t="s">
        <v>14</v>
      </c>
      <c r="H5515" s="4" t="s">
        <v>331</v>
      </c>
      <c r="I5515" s="1">
        <f t="shared" si="258"/>
        <v>2</v>
      </c>
      <c r="J5515">
        <f t="shared" si="259"/>
        <v>0</v>
      </c>
      <c r="K5515" s="1">
        <f t="shared" si="260"/>
        <v>0.56078703703678912</v>
      </c>
    </row>
    <row r="5516" spans="1:11" hidden="1">
      <c r="A5516" t="s">
        <v>297</v>
      </c>
      <c r="B5516" t="s">
        <v>356</v>
      </c>
      <c r="C5516" s="7">
        <v>40214</v>
      </c>
      <c r="D5516" t="s">
        <v>330</v>
      </c>
      <c r="E5516" s="1" t="s">
        <v>13</v>
      </c>
      <c r="F5516" s="7">
        <v>40214.560335648152</v>
      </c>
      <c r="G5516" s="4" t="s">
        <v>14</v>
      </c>
      <c r="H5516" s="4" t="s">
        <v>331</v>
      </c>
      <c r="I5516" s="1">
        <f t="shared" si="258"/>
        <v>2</v>
      </c>
      <c r="J5516">
        <f t="shared" si="259"/>
        <v>0</v>
      </c>
      <c r="K5516" s="1">
        <f t="shared" si="260"/>
        <v>0.56033564815152204</v>
      </c>
    </row>
    <row r="5517" spans="1:11" hidden="1">
      <c r="A5517" t="s">
        <v>298</v>
      </c>
      <c r="B5517" t="s">
        <v>356</v>
      </c>
      <c r="C5517" s="7">
        <v>40214</v>
      </c>
      <c r="D5517" t="s">
        <v>330</v>
      </c>
      <c r="E5517" s="1" t="s">
        <v>13</v>
      </c>
      <c r="F5517" s="7">
        <v>40214.559976851851</v>
      </c>
      <c r="G5517" s="4" t="s">
        <v>14</v>
      </c>
      <c r="H5517" s="4" t="s">
        <v>331</v>
      </c>
      <c r="I5517" s="1">
        <f t="shared" si="258"/>
        <v>2</v>
      </c>
      <c r="J5517">
        <f t="shared" si="259"/>
        <v>0</v>
      </c>
      <c r="K5517" s="1">
        <f t="shared" si="260"/>
        <v>0.55997685185138835</v>
      </c>
    </row>
    <row r="5518" spans="1:11" hidden="1">
      <c r="A5518" t="s">
        <v>299</v>
      </c>
      <c r="B5518" t="s">
        <v>356</v>
      </c>
      <c r="C5518" s="7">
        <v>40214</v>
      </c>
      <c r="D5518" t="s">
        <v>330</v>
      </c>
      <c r="E5518" s="1" t="s">
        <v>13</v>
      </c>
      <c r="F5518" s="7">
        <v>40214.559571759259</v>
      </c>
      <c r="G5518" s="4" t="s">
        <v>14</v>
      </c>
      <c r="H5518" s="4" t="s">
        <v>331</v>
      </c>
      <c r="I5518" s="1">
        <f t="shared" si="258"/>
        <v>2</v>
      </c>
      <c r="J5518">
        <f t="shared" si="259"/>
        <v>0</v>
      </c>
      <c r="K5518" s="1">
        <f t="shared" si="260"/>
        <v>0.55957175925868796</v>
      </c>
    </row>
    <row r="5519" spans="1:11" hidden="1">
      <c r="A5519" t="s">
        <v>300</v>
      </c>
      <c r="B5519" t="s">
        <v>356</v>
      </c>
      <c r="C5519" s="7">
        <v>40214</v>
      </c>
      <c r="D5519" t="s">
        <v>330</v>
      </c>
      <c r="E5519" s="1" t="s">
        <v>13</v>
      </c>
      <c r="F5519" s="7">
        <v>40214.559201388889</v>
      </c>
      <c r="G5519" s="4" t="s">
        <v>14</v>
      </c>
      <c r="H5519" s="4" t="s">
        <v>331</v>
      </c>
      <c r="I5519" s="1">
        <f t="shared" si="258"/>
        <v>2</v>
      </c>
      <c r="J5519">
        <f t="shared" si="259"/>
        <v>0</v>
      </c>
      <c r="K5519" s="1">
        <f t="shared" si="260"/>
        <v>0.55920138888905058</v>
      </c>
    </row>
    <row r="5520" spans="1:11" hidden="1">
      <c r="A5520" t="s">
        <v>301</v>
      </c>
      <c r="B5520" t="s">
        <v>356</v>
      </c>
      <c r="C5520" s="7">
        <v>40214</v>
      </c>
      <c r="D5520" t="s">
        <v>330</v>
      </c>
      <c r="E5520" s="1" t="s">
        <v>13</v>
      </c>
      <c r="F5520" s="7">
        <v>40214.558796296296</v>
      </c>
      <c r="G5520" s="4" t="s">
        <v>14</v>
      </c>
      <c r="H5520" s="4" t="s">
        <v>331</v>
      </c>
      <c r="I5520" s="1">
        <f t="shared" si="258"/>
        <v>2</v>
      </c>
      <c r="J5520">
        <f t="shared" si="259"/>
        <v>0</v>
      </c>
      <c r="K5520" s="1">
        <f t="shared" si="260"/>
        <v>0.55879629629635019</v>
      </c>
    </row>
    <row r="5521" spans="1:11" hidden="1">
      <c r="A5521" t="s">
        <v>302</v>
      </c>
      <c r="B5521" t="s">
        <v>356</v>
      </c>
      <c r="C5521" s="7">
        <v>40214</v>
      </c>
      <c r="D5521" t="s">
        <v>330</v>
      </c>
      <c r="E5521" s="1" t="s">
        <v>13</v>
      </c>
      <c r="F5521" s="7">
        <v>40214.558425925927</v>
      </c>
      <c r="G5521" s="4" t="s">
        <v>14</v>
      </c>
      <c r="H5521" s="4" t="s">
        <v>331</v>
      </c>
      <c r="I5521" s="1">
        <f t="shared" si="258"/>
        <v>2</v>
      </c>
      <c r="J5521">
        <f t="shared" si="259"/>
        <v>0</v>
      </c>
      <c r="K5521" s="1">
        <f t="shared" si="260"/>
        <v>0.55842592592671281</v>
      </c>
    </row>
    <row r="5522" spans="1:11" hidden="1">
      <c r="A5522" t="s">
        <v>303</v>
      </c>
      <c r="B5522" t="s">
        <v>356</v>
      </c>
      <c r="C5522" s="7">
        <v>40214</v>
      </c>
      <c r="D5522" t="s">
        <v>330</v>
      </c>
      <c r="E5522" s="1" t="s">
        <v>13</v>
      </c>
      <c r="F5522" s="7">
        <v>40214.558032407411</v>
      </c>
      <c r="G5522" s="4" t="s">
        <v>14</v>
      </c>
      <c r="H5522" s="4" t="s">
        <v>331</v>
      </c>
      <c r="I5522" s="1">
        <f t="shared" si="258"/>
        <v>2</v>
      </c>
      <c r="J5522">
        <f t="shared" si="259"/>
        <v>0</v>
      </c>
      <c r="K5522" s="1">
        <f t="shared" si="260"/>
        <v>0.55803240741079208</v>
      </c>
    </row>
    <row r="5523" spans="1:11" hidden="1">
      <c r="A5523" t="s">
        <v>304</v>
      </c>
      <c r="B5523" t="s">
        <v>356</v>
      </c>
      <c r="C5523" s="7">
        <v>40214</v>
      </c>
      <c r="D5523" t="s">
        <v>330</v>
      </c>
      <c r="E5523" s="1" t="s">
        <v>13</v>
      </c>
      <c r="F5523" s="7">
        <v>40214.557638888888</v>
      </c>
      <c r="G5523" s="4" t="s">
        <v>14</v>
      </c>
      <c r="H5523" s="4" t="s">
        <v>331</v>
      </c>
      <c r="I5523" s="1">
        <f t="shared" si="258"/>
        <v>2</v>
      </c>
      <c r="J5523">
        <f t="shared" si="259"/>
        <v>0</v>
      </c>
      <c r="K5523" s="1">
        <f t="shared" si="260"/>
        <v>0.55763888888759539</v>
      </c>
    </row>
    <row r="5524" spans="1:11" hidden="1">
      <c r="A5524" t="s">
        <v>305</v>
      </c>
      <c r="B5524" t="s">
        <v>356</v>
      </c>
      <c r="C5524" s="7">
        <v>40214</v>
      </c>
      <c r="D5524" t="s">
        <v>330</v>
      </c>
      <c r="E5524" s="1" t="s">
        <v>13</v>
      </c>
      <c r="F5524" s="7">
        <v>40214.556550925925</v>
      </c>
      <c r="G5524" s="4" t="s">
        <v>14</v>
      </c>
      <c r="H5524" s="4" t="s">
        <v>331</v>
      </c>
      <c r="I5524" s="1">
        <f t="shared" si="258"/>
        <v>2</v>
      </c>
      <c r="J5524">
        <f t="shared" si="259"/>
        <v>0</v>
      </c>
      <c r="K5524" s="1">
        <f t="shared" si="260"/>
        <v>0.55655092592496658</v>
      </c>
    </row>
    <row r="5525" spans="1:11" hidden="1">
      <c r="A5525" t="s">
        <v>306</v>
      </c>
      <c r="B5525" t="s">
        <v>356</v>
      </c>
      <c r="C5525" s="7">
        <v>40214</v>
      </c>
      <c r="D5525" t="s">
        <v>330</v>
      </c>
      <c r="E5525" s="1" t="s">
        <v>13</v>
      </c>
      <c r="F5525" s="7">
        <v>40214.556087962963</v>
      </c>
      <c r="G5525" s="4" t="s">
        <v>14</v>
      </c>
      <c r="H5525" s="4" t="s">
        <v>331</v>
      </c>
      <c r="I5525" s="1">
        <f t="shared" si="258"/>
        <v>2</v>
      </c>
      <c r="J5525">
        <f t="shared" si="259"/>
        <v>0</v>
      </c>
      <c r="K5525" s="1">
        <f t="shared" si="260"/>
        <v>0.55608796296291985</v>
      </c>
    </row>
    <row r="5526" spans="1:11" hidden="1">
      <c r="A5526" t="s">
        <v>111</v>
      </c>
      <c r="B5526" t="s">
        <v>356</v>
      </c>
      <c r="C5526" s="7">
        <v>40214</v>
      </c>
      <c r="D5526" t="s">
        <v>330</v>
      </c>
      <c r="E5526" s="1" t="s">
        <v>13</v>
      </c>
      <c r="F5526" s="7">
        <v>40214.555</v>
      </c>
      <c r="G5526" s="4" t="s">
        <v>14</v>
      </c>
      <c r="H5526" s="4" t="s">
        <v>331</v>
      </c>
      <c r="I5526" s="1">
        <f t="shared" si="258"/>
        <v>2</v>
      </c>
      <c r="J5526">
        <f t="shared" si="259"/>
        <v>0</v>
      </c>
      <c r="K5526" s="1">
        <f t="shared" si="260"/>
        <v>0.55500000000029104</v>
      </c>
    </row>
    <row r="5527" spans="1:11" hidden="1">
      <c r="A5527" t="s">
        <v>112</v>
      </c>
      <c r="B5527" t="s">
        <v>356</v>
      </c>
      <c r="C5527" s="7">
        <v>40214</v>
      </c>
      <c r="D5527" t="s">
        <v>330</v>
      </c>
      <c r="E5527" s="1" t="s">
        <v>13</v>
      </c>
      <c r="F5527" s="7">
        <v>40214.554062499999</v>
      </c>
      <c r="G5527" s="4" t="s">
        <v>14</v>
      </c>
      <c r="H5527" s="4" t="s">
        <v>331</v>
      </c>
      <c r="I5527" s="1">
        <f t="shared" si="258"/>
        <v>2</v>
      </c>
      <c r="J5527">
        <f t="shared" si="259"/>
        <v>0</v>
      </c>
      <c r="K5527" s="1">
        <f t="shared" si="260"/>
        <v>0.55406249999941792</v>
      </c>
    </row>
    <row r="5528" spans="1:11" hidden="1">
      <c r="A5528" t="s">
        <v>113</v>
      </c>
      <c r="B5528" t="s">
        <v>356</v>
      </c>
      <c r="C5528" s="7">
        <v>40214</v>
      </c>
      <c r="D5528" t="s">
        <v>330</v>
      </c>
      <c r="E5528" s="1" t="s">
        <v>13</v>
      </c>
      <c r="F5528" s="7">
        <v>40214.553703703707</v>
      </c>
      <c r="G5528" s="4" t="s">
        <v>14</v>
      </c>
      <c r="H5528" s="4" t="s">
        <v>331</v>
      </c>
      <c r="I5528" s="1">
        <f t="shared" si="258"/>
        <v>2</v>
      </c>
      <c r="J5528">
        <f t="shared" si="259"/>
        <v>0</v>
      </c>
      <c r="K5528" s="1">
        <f t="shared" si="260"/>
        <v>0.55370370370656019</v>
      </c>
    </row>
    <row r="5529" spans="1:11" hidden="1">
      <c r="A5529" t="s">
        <v>114</v>
      </c>
      <c r="B5529" t="s">
        <v>356</v>
      </c>
      <c r="C5529" s="7">
        <v>40214</v>
      </c>
      <c r="D5529" t="s">
        <v>330</v>
      </c>
      <c r="E5529" s="1" t="s">
        <v>13</v>
      </c>
      <c r="F5529" s="7">
        <v>40214.553298611114</v>
      </c>
      <c r="G5529" s="4" t="s">
        <v>14</v>
      </c>
      <c r="H5529" s="4" t="s">
        <v>331</v>
      </c>
      <c r="I5529" s="1">
        <f t="shared" si="258"/>
        <v>2</v>
      </c>
      <c r="J5529">
        <f t="shared" si="259"/>
        <v>0</v>
      </c>
      <c r="K5529" s="1">
        <f t="shared" si="260"/>
        <v>0.55329861111385981</v>
      </c>
    </row>
    <row r="5530" spans="1:11" hidden="1">
      <c r="A5530" t="s">
        <v>115</v>
      </c>
      <c r="B5530" t="s">
        <v>356</v>
      </c>
      <c r="C5530" s="7">
        <v>40214</v>
      </c>
      <c r="D5530" t="s">
        <v>330</v>
      </c>
      <c r="E5530" s="1" t="s">
        <v>13</v>
      </c>
      <c r="F5530" s="7">
        <v>40214.552916666667</v>
      </c>
      <c r="G5530" s="4" t="s">
        <v>14</v>
      </c>
      <c r="H5530" s="4" t="s">
        <v>331</v>
      </c>
      <c r="I5530" s="1">
        <f t="shared" si="258"/>
        <v>2</v>
      </c>
      <c r="J5530">
        <f t="shared" si="259"/>
        <v>0</v>
      </c>
      <c r="K5530" s="1">
        <f t="shared" si="260"/>
        <v>0.55291666666744277</v>
      </c>
    </row>
    <row r="5531" spans="1:11" hidden="1">
      <c r="A5531" t="s">
        <v>116</v>
      </c>
      <c r="B5531" t="s">
        <v>356</v>
      </c>
      <c r="C5531" s="7">
        <v>40214</v>
      </c>
      <c r="D5531" t="s">
        <v>330</v>
      </c>
      <c r="E5531" s="1" t="s">
        <v>13</v>
      </c>
      <c r="F5531" s="7">
        <v>40214.552384259259</v>
      </c>
      <c r="G5531" s="4" t="s">
        <v>14</v>
      </c>
      <c r="H5531" s="4" t="s">
        <v>331</v>
      </c>
      <c r="I5531" s="1">
        <f t="shared" si="258"/>
        <v>2</v>
      </c>
      <c r="J5531">
        <f t="shared" si="259"/>
        <v>0</v>
      </c>
      <c r="K5531" s="1">
        <f t="shared" si="260"/>
        <v>0.55238425925927004</v>
      </c>
    </row>
    <row r="5532" spans="1:11" hidden="1">
      <c r="A5532" t="s">
        <v>117</v>
      </c>
      <c r="B5532" t="s">
        <v>356</v>
      </c>
      <c r="C5532" s="7">
        <v>40214</v>
      </c>
      <c r="D5532" t="s">
        <v>330</v>
      </c>
      <c r="E5532" s="1" t="s">
        <v>13</v>
      </c>
      <c r="F5532" s="7">
        <v>40214.552037037036</v>
      </c>
      <c r="G5532" s="4" t="s">
        <v>14</v>
      </c>
      <c r="H5532" s="4" t="s">
        <v>331</v>
      </c>
      <c r="I5532" s="1">
        <f t="shared" si="258"/>
        <v>2</v>
      </c>
      <c r="J5532">
        <f t="shared" si="259"/>
        <v>0</v>
      </c>
      <c r="K5532" s="1">
        <f t="shared" si="260"/>
        <v>0.552037037035916</v>
      </c>
    </row>
    <row r="5533" spans="1:11" hidden="1">
      <c r="A5533" t="s">
        <v>118</v>
      </c>
      <c r="B5533" t="s">
        <v>356</v>
      </c>
      <c r="C5533" s="7">
        <v>40214</v>
      </c>
      <c r="D5533" t="s">
        <v>330</v>
      </c>
      <c r="E5533" s="1" t="s">
        <v>13</v>
      </c>
      <c r="F5533" s="7">
        <v>40214.55164351852</v>
      </c>
      <c r="G5533" s="4" t="s">
        <v>14</v>
      </c>
      <c r="H5533" s="4" t="s">
        <v>331</v>
      </c>
      <c r="I5533" s="1">
        <f t="shared" si="258"/>
        <v>2</v>
      </c>
      <c r="J5533">
        <f t="shared" si="259"/>
        <v>0</v>
      </c>
      <c r="K5533" s="1">
        <f t="shared" si="260"/>
        <v>0.55164351851999527</v>
      </c>
    </row>
    <row r="5534" spans="1:11" hidden="1">
      <c r="A5534" t="s">
        <v>119</v>
      </c>
      <c r="B5534" t="s">
        <v>356</v>
      </c>
      <c r="C5534" s="7">
        <v>40214</v>
      </c>
      <c r="D5534" t="s">
        <v>330</v>
      </c>
      <c r="E5534" s="1" t="s">
        <v>13</v>
      </c>
      <c r="F5534" s="7">
        <v>40214.551134259258</v>
      </c>
      <c r="G5534" s="4" t="s">
        <v>14</v>
      </c>
      <c r="H5534" s="4" t="s">
        <v>331</v>
      </c>
      <c r="I5534" s="1">
        <f t="shared" si="258"/>
        <v>2</v>
      </c>
      <c r="J5534">
        <f t="shared" si="259"/>
        <v>0</v>
      </c>
      <c r="K5534" s="1">
        <f t="shared" si="260"/>
        <v>0.55113425925810589</v>
      </c>
    </row>
    <row r="5535" spans="1:11" hidden="1">
      <c r="A5535" t="s">
        <v>120</v>
      </c>
      <c r="B5535" t="s">
        <v>356</v>
      </c>
      <c r="C5535" s="7">
        <v>40214</v>
      </c>
      <c r="D5535" t="s">
        <v>330</v>
      </c>
      <c r="E5535" s="1" t="s">
        <v>13</v>
      </c>
      <c r="F5535" s="7">
        <v>40214.549872685187</v>
      </c>
      <c r="G5535" s="4" t="s">
        <v>14</v>
      </c>
      <c r="H5535" s="4" t="s">
        <v>331</v>
      </c>
      <c r="I5535" s="1">
        <f t="shared" si="258"/>
        <v>2</v>
      </c>
      <c r="J5535">
        <f t="shared" si="259"/>
        <v>0</v>
      </c>
      <c r="K5535" s="1">
        <f t="shared" si="260"/>
        <v>0.54987268518743804</v>
      </c>
    </row>
    <row r="5536" spans="1:11" hidden="1">
      <c r="A5536" t="s">
        <v>121</v>
      </c>
      <c r="B5536" t="s">
        <v>356</v>
      </c>
      <c r="C5536" s="7">
        <v>40214</v>
      </c>
      <c r="D5536" t="s">
        <v>330</v>
      </c>
      <c r="E5536" s="1" t="s">
        <v>13</v>
      </c>
      <c r="F5536" s="7">
        <v>40214.548391203702</v>
      </c>
      <c r="G5536" s="4" t="s">
        <v>14</v>
      </c>
      <c r="H5536" s="4" t="s">
        <v>331</v>
      </c>
      <c r="I5536" s="1">
        <f t="shared" si="258"/>
        <v>2</v>
      </c>
      <c r="J5536">
        <f t="shared" si="259"/>
        <v>0</v>
      </c>
      <c r="K5536" s="1">
        <f t="shared" si="260"/>
        <v>0.54839120370161254</v>
      </c>
    </row>
    <row r="5537" spans="1:11" hidden="1">
      <c r="A5537" t="s">
        <v>122</v>
      </c>
      <c r="B5537" t="s">
        <v>356</v>
      </c>
      <c r="C5537" s="7">
        <v>40214</v>
      </c>
      <c r="D5537" t="s">
        <v>330</v>
      </c>
      <c r="E5537" s="1" t="s">
        <v>13</v>
      </c>
      <c r="F5537" s="7">
        <v>40214.546493055554</v>
      </c>
      <c r="G5537" s="4" t="s">
        <v>14</v>
      </c>
      <c r="H5537" s="4" t="s">
        <v>331</v>
      </c>
      <c r="I5537" s="1">
        <f t="shared" si="258"/>
        <v>2</v>
      </c>
      <c r="J5537">
        <f t="shared" si="259"/>
        <v>0</v>
      </c>
      <c r="K5537" s="1">
        <f t="shared" si="260"/>
        <v>0.54649305555358296</v>
      </c>
    </row>
    <row r="5538" spans="1:11" hidden="1">
      <c r="A5538" t="s">
        <v>123</v>
      </c>
      <c r="B5538" t="s">
        <v>356</v>
      </c>
      <c r="C5538" s="7">
        <v>40214</v>
      </c>
      <c r="D5538" t="s">
        <v>330</v>
      </c>
      <c r="E5538" s="1" t="s">
        <v>13</v>
      </c>
      <c r="F5538" s="7">
        <v>40214.545902777776</v>
      </c>
      <c r="G5538" s="4" t="s">
        <v>14</v>
      </c>
      <c r="H5538" s="4" t="s">
        <v>331</v>
      </c>
      <c r="I5538" s="1">
        <f t="shared" si="258"/>
        <v>2</v>
      </c>
      <c r="J5538">
        <f t="shared" si="259"/>
        <v>0</v>
      </c>
      <c r="K5538" s="1">
        <f t="shared" si="260"/>
        <v>0.54590277777606389</v>
      </c>
    </row>
    <row r="5539" spans="1:11" hidden="1">
      <c r="A5539" t="s">
        <v>124</v>
      </c>
      <c r="B5539" t="s">
        <v>356</v>
      </c>
      <c r="C5539" s="7">
        <v>40214</v>
      </c>
      <c r="D5539" t="s">
        <v>330</v>
      </c>
      <c r="E5539" s="1" t="s">
        <v>13</v>
      </c>
      <c r="F5539" s="7">
        <v>40214.545451388891</v>
      </c>
      <c r="G5539" s="4" t="s">
        <v>14</v>
      </c>
      <c r="H5539" s="4" t="s">
        <v>331</v>
      </c>
      <c r="I5539" s="1">
        <f t="shared" si="258"/>
        <v>2</v>
      </c>
      <c r="J5539">
        <f t="shared" si="259"/>
        <v>0</v>
      </c>
      <c r="K5539" s="1">
        <f t="shared" si="260"/>
        <v>0.54545138889079681</v>
      </c>
    </row>
    <row r="5540" spans="1:11" hidden="1">
      <c r="A5540" t="s">
        <v>125</v>
      </c>
      <c r="B5540" t="s">
        <v>356</v>
      </c>
      <c r="C5540" s="7">
        <v>40214</v>
      </c>
      <c r="D5540" t="s">
        <v>330</v>
      </c>
      <c r="E5540" s="1" t="s">
        <v>13</v>
      </c>
      <c r="F5540" s="7">
        <v>40214.544710648152</v>
      </c>
      <c r="G5540" s="4" t="s">
        <v>14</v>
      </c>
      <c r="H5540" s="4" t="s">
        <v>331</v>
      </c>
      <c r="I5540" s="1">
        <f t="shared" si="258"/>
        <v>2</v>
      </c>
      <c r="J5540">
        <f t="shared" si="259"/>
        <v>0</v>
      </c>
      <c r="K5540" s="1">
        <f t="shared" si="260"/>
        <v>0.54471064815152204</v>
      </c>
    </row>
    <row r="5541" spans="1:11" hidden="1">
      <c r="A5541" t="s">
        <v>126</v>
      </c>
      <c r="B5541" t="s">
        <v>356</v>
      </c>
      <c r="C5541" s="7">
        <v>40214</v>
      </c>
      <c r="D5541" t="s">
        <v>330</v>
      </c>
      <c r="E5541" s="1" t="s">
        <v>13</v>
      </c>
      <c r="F5541" s="7">
        <v>40214.544236111113</v>
      </c>
      <c r="G5541" s="4" t="s">
        <v>14</v>
      </c>
      <c r="H5541" s="4" t="s">
        <v>331</v>
      </c>
      <c r="I5541" s="1">
        <f t="shared" si="258"/>
        <v>2</v>
      </c>
      <c r="J5541">
        <f t="shared" si="259"/>
        <v>0</v>
      </c>
      <c r="K5541" s="1">
        <f t="shared" si="260"/>
        <v>0.54423611111269565</v>
      </c>
    </row>
    <row r="5542" spans="1:11" hidden="1">
      <c r="A5542" t="s">
        <v>127</v>
      </c>
      <c r="B5542" t="s">
        <v>356</v>
      </c>
      <c r="C5542" s="7">
        <v>40214</v>
      </c>
      <c r="D5542" t="s">
        <v>330</v>
      </c>
      <c r="E5542" s="1" t="s">
        <v>13</v>
      </c>
      <c r="F5542" s="7">
        <v>40214.543796296297</v>
      </c>
      <c r="G5542" s="4" t="s">
        <v>14</v>
      </c>
      <c r="H5542" s="4" t="s">
        <v>331</v>
      </c>
      <c r="I5542" s="1">
        <f t="shared" si="258"/>
        <v>2</v>
      </c>
      <c r="J5542">
        <f t="shared" si="259"/>
        <v>0</v>
      </c>
      <c r="K5542" s="1">
        <f t="shared" si="260"/>
        <v>0.54379629629693227</v>
      </c>
    </row>
    <row r="5543" spans="1:11" hidden="1">
      <c r="A5543" t="s">
        <v>128</v>
      </c>
      <c r="B5543" t="s">
        <v>356</v>
      </c>
      <c r="C5543" s="7">
        <v>40214</v>
      </c>
      <c r="D5543" t="s">
        <v>330</v>
      </c>
      <c r="E5543" s="1" t="s">
        <v>13</v>
      </c>
      <c r="F5543" s="7">
        <v>40214.543391203704</v>
      </c>
      <c r="G5543" s="4" t="s">
        <v>14</v>
      </c>
      <c r="H5543" s="4" t="s">
        <v>331</v>
      </c>
      <c r="I5543" s="1">
        <f t="shared" si="258"/>
        <v>2</v>
      </c>
      <c r="J5543">
        <f t="shared" si="259"/>
        <v>0</v>
      </c>
      <c r="K5543" s="1">
        <f t="shared" si="260"/>
        <v>0.54339120370423188</v>
      </c>
    </row>
    <row r="5544" spans="1:11" hidden="1">
      <c r="A5544" t="s">
        <v>129</v>
      </c>
      <c r="B5544" t="s">
        <v>356</v>
      </c>
      <c r="C5544" s="7">
        <v>40214</v>
      </c>
      <c r="D5544" t="s">
        <v>330</v>
      </c>
      <c r="E5544" s="1" t="s">
        <v>13</v>
      </c>
      <c r="F5544" s="7">
        <v>40214.543020833335</v>
      </c>
      <c r="G5544" s="4" t="s">
        <v>14</v>
      </c>
      <c r="H5544" s="4" t="s">
        <v>331</v>
      </c>
      <c r="I5544" s="1">
        <f t="shared" si="258"/>
        <v>2</v>
      </c>
      <c r="J5544">
        <f t="shared" si="259"/>
        <v>0</v>
      </c>
      <c r="K5544" s="1">
        <f t="shared" si="260"/>
        <v>0.5430208333345945</v>
      </c>
    </row>
    <row r="5545" spans="1:11" hidden="1">
      <c r="A5545" t="s">
        <v>130</v>
      </c>
      <c r="B5545" t="s">
        <v>356</v>
      </c>
      <c r="C5545" s="7">
        <v>40214</v>
      </c>
      <c r="D5545" t="s">
        <v>330</v>
      </c>
      <c r="E5545" s="1" t="s">
        <v>13</v>
      </c>
      <c r="F5545" s="7">
        <v>40214.542500000003</v>
      </c>
      <c r="G5545" s="4" t="s">
        <v>14</v>
      </c>
      <c r="H5545" s="4" t="s">
        <v>331</v>
      </c>
      <c r="I5545" s="1">
        <f t="shared" si="258"/>
        <v>2</v>
      </c>
      <c r="J5545">
        <f t="shared" si="259"/>
        <v>0</v>
      </c>
      <c r="K5545" s="1">
        <f t="shared" si="260"/>
        <v>0.54250000000320142</v>
      </c>
    </row>
    <row r="5546" spans="1:11" hidden="1">
      <c r="A5546" t="s">
        <v>131</v>
      </c>
      <c r="B5546" t="s">
        <v>356</v>
      </c>
      <c r="C5546" s="7">
        <v>40214</v>
      </c>
      <c r="D5546" t="s">
        <v>330</v>
      </c>
      <c r="E5546" s="1" t="s">
        <v>13</v>
      </c>
      <c r="F5546" s="7">
        <v>40214.542141203703</v>
      </c>
      <c r="G5546" s="4" t="s">
        <v>14</v>
      </c>
      <c r="H5546" s="4" t="s">
        <v>331</v>
      </c>
      <c r="I5546" s="1">
        <f t="shared" si="258"/>
        <v>2</v>
      </c>
      <c r="J5546">
        <f t="shared" si="259"/>
        <v>0</v>
      </c>
      <c r="K5546" s="1">
        <f t="shared" si="260"/>
        <v>0.54214120370306773</v>
      </c>
    </row>
    <row r="5547" spans="1:11" hidden="1">
      <c r="A5547" t="s">
        <v>132</v>
      </c>
      <c r="B5547" t="s">
        <v>356</v>
      </c>
      <c r="C5547" s="7">
        <v>40214</v>
      </c>
      <c r="D5547" t="s">
        <v>330</v>
      </c>
      <c r="E5547" s="1" t="s">
        <v>13</v>
      </c>
      <c r="F5547" s="7">
        <v>40214.541354166664</v>
      </c>
      <c r="G5547" s="4" t="s">
        <v>14</v>
      </c>
      <c r="H5547" s="4" t="s">
        <v>331</v>
      </c>
      <c r="I5547" s="1">
        <f t="shared" si="258"/>
        <v>2</v>
      </c>
      <c r="J5547">
        <f t="shared" si="259"/>
        <v>0</v>
      </c>
      <c r="K5547" s="1">
        <f t="shared" si="260"/>
        <v>0.54135416666395031</v>
      </c>
    </row>
    <row r="5548" spans="1:11" hidden="1">
      <c r="A5548" t="s">
        <v>133</v>
      </c>
      <c r="B5548" t="s">
        <v>356</v>
      </c>
      <c r="C5548" s="7">
        <v>40214</v>
      </c>
      <c r="D5548" t="s">
        <v>330</v>
      </c>
      <c r="E5548" s="1" t="s">
        <v>13</v>
      </c>
      <c r="F5548" s="7">
        <v>40214.540868055556</v>
      </c>
      <c r="G5548" s="4" t="s">
        <v>14</v>
      </c>
      <c r="H5548" s="4" t="s">
        <v>331</v>
      </c>
      <c r="I5548" s="1">
        <f t="shared" si="258"/>
        <v>2</v>
      </c>
      <c r="J5548">
        <f t="shared" si="259"/>
        <v>0</v>
      </c>
      <c r="K5548" s="1">
        <f t="shared" si="260"/>
        <v>0.54086805555562023</v>
      </c>
    </row>
    <row r="5549" spans="1:11" hidden="1">
      <c r="A5549" t="s">
        <v>134</v>
      </c>
      <c r="B5549" t="s">
        <v>356</v>
      </c>
      <c r="C5549" s="7">
        <v>40214</v>
      </c>
      <c r="D5549" t="s">
        <v>330</v>
      </c>
      <c r="E5549" s="1" t="s">
        <v>13</v>
      </c>
      <c r="F5549" s="7">
        <v>40214.540405092594</v>
      </c>
      <c r="G5549" s="4" t="s">
        <v>14</v>
      </c>
      <c r="H5549" s="4" t="s">
        <v>331</v>
      </c>
      <c r="I5549" s="1">
        <f t="shared" si="258"/>
        <v>2</v>
      </c>
      <c r="J5549">
        <f t="shared" si="259"/>
        <v>0</v>
      </c>
      <c r="K5549" s="1">
        <f t="shared" si="260"/>
        <v>0.5404050925935735</v>
      </c>
    </row>
    <row r="5550" spans="1:11" hidden="1">
      <c r="A5550" t="s">
        <v>135</v>
      </c>
      <c r="B5550" t="s">
        <v>356</v>
      </c>
      <c r="C5550" s="7">
        <v>40214</v>
      </c>
      <c r="D5550" t="s">
        <v>330</v>
      </c>
      <c r="E5550" s="1" t="s">
        <v>13</v>
      </c>
      <c r="F5550" s="7">
        <v>40214.539918981478</v>
      </c>
      <c r="G5550" s="4" t="s">
        <v>14</v>
      </c>
      <c r="H5550" s="4" t="s">
        <v>331</v>
      </c>
      <c r="I5550" s="1">
        <f t="shared" si="258"/>
        <v>2</v>
      </c>
      <c r="J5550">
        <f t="shared" si="259"/>
        <v>0</v>
      </c>
      <c r="K5550" s="1">
        <f t="shared" si="260"/>
        <v>0.53991898147796746</v>
      </c>
    </row>
    <row r="5551" spans="1:11" hidden="1">
      <c r="A5551" t="s">
        <v>136</v>
      </c>
      <c r="B5551" t="s">
        <v>356</v>
      </c>
      <c r="C5551" s="7">
        <v>40214</v>
      </c>
      <c r="D5551" t="s">
        <v>330</v>
      </c>
      <c r="E5551" s="1" t="s">
        <v>13</v>
      </c>
      <c r="F5551" s="7">
        <v>40214.539490740739</v>
      </c>
      <c r="G5551" s="4" t="s">
        <v>14</v>
      </c>
      <c r="H5551" s="4" t="s">
        <v>331</v>
      </c>
      <c r="I5551" s="1">
        <f t="shared" si="258"/>
        <v>2</v>
      </c>
      <c r="J5551">
        <f t="shared" si="259"/>
        <v>0</v>
      </c>
      <c r="K5551" s="1">
        <f t="shared" si="260"/>
        <v>0.53949074073898373</v>
      </c>
    </row>
    <row r="5552" spans="1:11" hidden="1">
      <c r="A5552" t="s">
        <v>137</v>
      </c>
      <c r="B5552" t="s">
        <v>356</v>
      </c>
      <c r="C5552" s="7">
        <v>40214</v>
      </c>
      <c r="D5552" t="s">
        <v>330</v>
      </c>
      <c r="E5552" s="1" t="s">
        <v>13</v>
      </c>
      <c r="F5552" s="7">
        <v>40214.538958333331</v>
      </c>
      <c r="G5552" s="4" t="s">
        <v>14</v>
      </c>
      <c r="H5552" s="4" t="s">
        <v>331</v>
      </c>
      <c r="I5552" s="1">
        <f t="shared" si="258"/>
        <v>2</v>
      </c>
      <c r="J5552">
        <f t="shared" si="259"/>
        <v>0</v>
      </c>
      <c r="K5552" s="1">
        <f t="shared" si="260"/>
        <v>0.538958333330811</v>
      </c>
    </row>
    <row r="5553" spans="1:11" hidden="1">
      <c r="A5553" t="s">
        <v>138</v>
      </c>
      <c r="B5553" t="s">
        <v>356</v>
      </c>
      <c r="C5553" s="7">
        <v>40214</v>
      </c>
      <c r="D5553" t="s">
        <v>330</v>
      </c>
      <c r="E5553" s="1" t="s">
        <v>13</v>
      </c>
      <c r="F5553" s="7">
        <v>40214.538391203707</v>
      </c>
      <c r="G5553" s="4" t="s">
        <v>14</v>
      </c>
      <c r="H5553" s="4" t="s">
        <v>331</v>
      </c>
      <c r="I5553" s="1">
        <f t="shared" si="258"/>
        <v>2</v>
      </c>
      <c r="J5553">
        <f t="shared" si="259"/>
        <v>0</v>
      </c>
      <c r="K5553" s="1">
        <f t="shared" si="260"/>
        <v>0.53839120370685123</v>
      </c>
    </row>
    <row r="5554" spans="1:11" hidden="1">
      <c r="A5554" t="s">
        <v>139</v>
      </c>
      <c r="B5554" t="s">
        <v>356</v>
      </c>
      <c r="C5554" s="7">
        <v>40214</v>
      </c>
      <c r="D5554" t="s">
        <v>330</v>
      </c>
      <c r="E5554" s="1" t="s">
        <v>13</v>
      </c>
      <c r="F5554" s="7">
        <v>40214.537175925929</v>
      </c>
      <c r="G5554" s="4" t="s">
        <v>14</v>
      </c>
      <c r="H5554" s="4" t="s">
        <v>331</v>
      </c>
      <c r="I5554" s="1">
        <f t="shared" si="258"/>
        <v>2</v>
      </c>
      <c r="J5554">
        <f t="shared" si="259"/>
        <v>0</v>
      </c>
      <c r="K5554" s="1">
        <f t="shared" si="260"/>
        <v>0.53717592592875008</v>
      </c>
    </row>
    <row r="5555" spans="1:11" hidden="1">
      <c r="A5555" t="s">
        <v>140</v>
      </c>
      <c r="B5555" t="s">
        <v>356</v>
      </c>
      <c r="C5555" s="7">
        <v>40214</v>
      </c>
      <c r="D5555" t="s">
        <v>330</v>
      </c>
      <c r="E5555" s="1" t="s">
        <v>13</v>
      </c>
      <c r="F5555" s="7">
        <v>40214.536793981482</v>
      </c>
      <c r="G5555" s="4" t="s">
        <v>14</v>
      </c>
      <c r="H5555" s="4" t="s">
        <v>331</v>
      </c>
      <c r="I5555" s="1">
        <f t="shared" si="258"/>
        <v>2</v>
      </c>
      <c r="J5555">
        <f t="shared" si="259"/>
        <v>0</v>
      </c>
      <c r="K5555" s="1">
        <f t="shared" si="260"/>
        <v>0.53679398148233304</v>
      </c>
    </row>
    <row r="5556" spans="1:11" hidden="1">
      <c r="A5556" t="s">
        <v>141</v>
      </c>
      <c r="B5556" t="s">
        <v>356</v>
      </c>
      <c r="C5556" s="7">
        <v>40214</v>
      </c>
      <c r="D5556" t="s">
        <v>330</v>
      </c>
      <c r="E5556" s="1" t="s">
        <v>13</v>
      </c>
      <c r="F5556" s="7">
        <v>40214.536365740743</v>
      </c>
      <c r="G5556" s="4" t="s">
        <v>14</v>
      </c>
      <c r="H5556" s="4" t="s">
        <v>331</v>
      </c>
      <c r="I5556" s="1">
        <f t="shared" si="258"/>
        <v>2</v>
      </c>
      <c r="J5556">
        <f t="shared" si="259"/>
        <v>0</v>
      </c>
      <c r="K5556" s="1">
        <f t="shared" si="260"/>
        <v>0.53636574074334931</v>
      </c>
    </row>
    <row r="5557" spans="1:11" hidden="1">
      <c r="A5557" t="s">
        <v>142</v>
      </c>
      <c r="B5557" t="s">
        <v>356</v>
      </c>
      <c r="C5557" s="7">
        <v>40214</v>
      </c>
      <c r="D5557" t="s">
        <v>330</v>
      </c>
      <c r="E5557" s="1" t="s">
        <v>13</v>
      </c>
      <c r="F5557" s="7">
        <v>40214.535902777781</v>
      </c>
      <c r="G5557" s="4" t="s">
        <v>14</v>
      </c>
      <c r="H5557" s="4" t="s">
        <v>331</v>
      </c>
      <c r="I5557" s="1">
        <f t="shared" si="258"/>
        <v>2</v>
      </c>
      <c r="J5557">
        <f t="shared" si="259"/>
        <v>0</v>
      </c>
      <c r="K5557" s="1">
        <f t="shared" si="260"/>
        <v>0.53590277778130258</v>
      </c>
    </row>
    <row r="5558" spans="1:11" hidden="1">
      <c r="A5558" t="s">
        <v>143</v>
      </c>
      <c r="B5558" t="s">
        <v>356</v>
      </c>
      <c r="C5558" s="7">
        <v>40214</v>
      </c>
      <c r="D5558" t="s">
        <v>330</v>
      </c>
      <c r="E5558" s="1" t="s">
        <v>13</v>
      </c>
      <c r="F5558" s="7">
        <v>40214.535486111112</v>
      </c>
      <c r="G5558" s="4" t="s">
        <v>14</v>
      </c>
      <c r="H5558" s="4" t="s">
        <v>331</v>
      </c>
      <c r="I5558" s="1">
        <f t="shared" si="258"/>
        <v>2</v>
      </c>
      <c r="J5558">
        <f t="shared" si="259"/>
        <v>0</v>
      </c>
      <c r="K5558" s="1">
        <f t="shared" si="260"/>
        <v>0.53548611111182254</v>
      </c>
    </row>
    <row r="5559" spans="1:11" hidden="1">
      <c r="A5559" t="s">
        <v>144</v>
      </c>
      <c r="B5559" t="s">
        <v>356</v>
      </c>
      <c r="C5559" s="7">
        <v>40214</v>
      </c>
      <c r="D5559" t="s">
        <v>330</v>
      </c>
      <c r="E5559" s="1" t="s">
        <v>13</v>
      </c>
      <c r="F5559" s="7">
        <v>40214.53496527778</v>
      </c>
      <c r="G5559" s="4" t="s">
        <v>14</v>
      </c>
      <c r="H5559" s="4" t="s">
        <v>331</v>
      </c>
      <c r="I5559" s="1">
        <f t="shared" si="258"/>
        <v>2</v>
      </c>
      <c r="J5559">
        <f t="shared" si="259"/>
        <v>0</v>
      </c>
      <c r="K5559" s="1">
        <f t="shared" si="260"/>
        <v>0.53496527778042946</v>
      </c>
    </row>
    <row r="5560" spans="1:11" hidden="1">
      <c r="A5560" t="s">
        <v>145</v>
      </c>
      <c r="B5560" t="s">
        <v>356</v>
      </c>
      <c r="C5560" s="7">
        <v>40214</v>
      </c>
      <c r="D5560" t="s">
        <v>330</v>
      </c>
      <c r="E5560" s="1" t="s">
        <v>13</v>
      </c>
      <c r="F5560" s="7">
        <v>40214.534548611111</v>
      </c>
      <c r="G5560" s="4" t="s">
        <v>14</v>
      </c>
      <c r="H5560" s="4" t="s">
        <v>331</v>
      </c>
      <c r="I5560" s="1">
        <f t="shared" si="258"/>
        <v>2</v>
      </c>
      <c r="J5560">
        <f t="shared" si="259"/>
        <v>0</v>
      </c>
      <c r="K5560" s="1">
        <f t="shared" si="260"/>
        <v>0.53454861111094942</v>
      </c>
    </row>
    <row r="5561" spans="1:11" hidden="1">
      <c r="A5561" t="s">
        <v>146</v>
      </c>
      <c r="B5561" t="s">
        <v>356</v>
      </c>
      <c r="C5561" s="7">
        <v>40214</v>
      </c>
      <c r="D5561" t="s">
        <v>330</v>
      </c>
      <c r="E5561" s="1" t="s">
        <v>13</v>
      </c>
      <c r="F5561" s="7">
        <v>40214.534131944441</v>
      </c>
      <c r="G5561" s="4" t="s">
        <v>14</v>
      </c>
      <c r="H5561" s="4" t="s">
        <v>331</v>
      </c>
      <c r="I5561" s="1">
        <f t="shared" si="258"/>
        <v>2</v>
      </c>
      <c r="J5561">
        <f t="shared" si="259"/>
        <v>0</v>
      </c>
      <c r="K5561" s="1">
        <f t="shared" si="260"/>
        <v>0.53413194444146939</v>
      </c>
    </row>
    <row r="5562" spans="1:11" hidden="1">
      <c r="A5562" t="s">
        <v>147</v>
      </c>
      <c r="B5562" t="s">
        <v>356</v>
      </c>
      <c r="C5562" s="7">
        <v>40214</v>
      </c>
      <c r="D5562" t="s">
        <v>330</v>
      </c>
      <c r="E5562" s="1" t="s">
        <v>13</v>
      </c>
      <c r="F5562" s="7">
        <v>40214.533692129633</v>
      </c>
      <c r="G5562" s="4" t="s">
        <v>14</v>
      </c>
      <c r="H5562" s="4" t="s">
        <v>331</v>
      </c>
      <c r="I5562" s="1">
        <f t="shared" si="258"/>
        <v>2</v>
      </c>
      <c r="J5562">
        <f t="shared" si="259"/>
        <v>0</v>
      </c>
      <c r="K5562" s="1">
        <f t="shared" si="260"/>
        <v>0.53369212963298196</v>
      </c>
    </row>
    <row r="5563" spans="1:11" hidden="1">
      <c r="A5563" t="s">
        <v>148</v>
      </c>
      <c r="B5563" t="s">
        <v>356</v>
      </c>
      <c r="C5563" s="7">
        <v>40214</v>
      </c>
      <c r="D5563" t="s">
        <v>330</v>
      </c>
      <c r="E5563" s="1" t="s">
        <v>13</v>
      </c>
      <c r="F5563" s="7">
        <v>40214.533171296294</v>
      </c>
      <c r="G5563" s="4" t="s">
        <v>14</v>
      </c>
      <c r="H5563" s="4" t="s">
        <v>331</v>
      </c>
      <c r="I5563" s="1">
        <f t="shared" si="258"/>
        <v>2</v>
      </c>
      <c r="J5563">
        <f t="shared" si="259"/>
        <v>0</v>
      </c>
      <c r="K5563" s="1">
        <f t="shared" si="260"/>
        <v>0.53317129629431292</v>
      </c>
    </row>
    <row r="5564" spans="1:11" hidden="1">
      <c r="A5564" t="s">
        <v>149</v>
      </c>
      <c r="B5564" t="s">
        <v>356</v>
      </c>
      <c r="C5564" s="7">
        <v>40214</v>
      </c>
      <c r="D5564" t="s">
        <v>330</v>
      </c>
      <c r="E5564" s="1" t="s">
        <v>13</v>
      </c>
      <c r="F5564" s="7">
        <v>40214.532777777778</v>
      </c>
      <c r="G5564" s="4" t="s">
        <v>14</v>
      </c>
      <c r="H5564" s="4" t="s">
        <v>331</v>
      </c>
      <c r="I5564" s="1">
        <f t="shared" si="258"/>
        <v>2</v>
      </c>
      <c r="J5564">
        <f t="shared" si="259"/>
        <v>0</v>
      </c>
      <c r="K5564" s="1">
        <f t="shared" si="260"/>
        <v>0.53277777777839219</v>
      </c>
    </row>
    <row r="5565" spans="1:11" hidden="1">
      <c r="A5565" t="s">
        <v>150</v>
      </c>
      <c r="B5565" t="s">
        <v>356</v>
      </c>
      <c r="C5565" s="7">
        <v>40214</v>
      </c>
      <c r="D5565" t="s">
        <v>330</v>
      </c>
      <c r="E5565" s="1" t="s">
        <v>13</v>
      </c>
      <c r="F5565" s="7">
        <v>40214.532372685186</v>
      </c>
      <c r="G5565" s="4" t="s">
        <v>14</v>
      </c>
      <c r="H5565" s="4" t="s">
        <v>331</v>
      </c>
      <c r="I5565" s="1">
        <f t="shared" si="258"/>
        <v>2</v>
      </c>
      <c r="J5565">
        <f t="shared" si="259"/>
        <v>0</v>
      </c>
      <c r="K5565" s="1">
        <f t="shared" si="260"/>
        <v>0.53237268518569181</v>
      </c>
    </row>
    <row r="5566" spans="1:11" hidden="1">
      <c r="A5566" t="s">
        <v>151</v>
      </c>
      <c r="B5566" t="s">
        <v>356</v>
      </c>
      <c r="C5566" s="7">
        <v>40214</v>
      </c>
      <c r="D5566" t="s">
        <v>330</v>
      </c>
      <c r="E5566" s="1" t="s">
        <v>13</v>
      </c>
      <c r="F5566" s="7">
        <v>40214.531967592593</v>
      </c>
      <c r="G5566" s="4" t="s">
        <v>14</v>
      </c>
      <c r="H5566" s="4" t="s">
        <v>331</v>
      </c>
      <c r="I5566" s="1">
        <f t="shared" si="258"/>
        <v>2</v>
      </c>
      <c r="J5566">
        <f t="shared" si="259"/>
        <v>0</v>
      </c>
      <c r="K5566" s="1">
        <f t="shared" si="260"/>
        <v>0.53196759259299142</v>
      </c>
    </row>
    <row r="5567" spans="1:11" hidden="1">
      <c r="A5567" t="s">
        <v>152</v>
      </c>
      <c r="B5567" t="s">
        <v>356</v>
      </c>
      <c r="C5567" s="7">
        <v>40214</v>
      </c>
      <c r="D5567" t="s">
        <v>330</v>
      </c>
      <c r="E5567" s="1" t="s">
        <v>13</v>
      </c>
      <c r="F5567" s="7">
        <v>40214.5315625</v>
      </c>
      <c r="G5567" s="4" t="s">
        <v>14</v>
      </c>
      <c r="H5567" s="4" t="s">
        <v>331</v>
      </c>
      <c r="I5567" s="1">
        <f t="shared" si="258"/>
        <v>2</v>
      </c>
      <c r="J5567">
        <f t="shared" si="259"/>
        <v>0</v>
      </c>
      <c r="K5567" s="1">
        <f t="shared" si="260"/>
        <v>0.53156250000029104</v>
      </c>
    </row>
    <row r="5568" spans="1:11" hidden="1">
      <c r="A5568" t="s">
        <v>153</v>
      </c>
      <c r="B5568" t="s">
        <v>356</v>
      </c>
      <c r="C5568" s="7">
        <v>40214</v>
      </c>
      <c r="D5568" t="s">
        <v>330</v>
      </c>
      <c r="E5568" s="1" t="s">
        <v>13</v>
      </c>
      <c r="F5568" s="7">
        <v>40214.531157407408</v>
      </c>
      <c r="G5568" s="4" t="s">
        <v>14</v>
      </c>
      <c r="H5568" s="4" t="s">
        <v>331</v>
      </c>
      <c r="I5568" s="1">
        <f t="shared" si="258"/>
        <v>2</v>
      </c>
      <c r="J5568">
        <f t="shared" si="259"/>
        <v>0</v>
      </c>
      <c r="K5568" s="1">
        <f t="shared" si="260"/>
        <v>0.53115740740759065</v>
      </c>
    </row>
    <row r="5569" spans="1:11" hidden="1">
      <c r="A5569" t="s">
        <v>154</v>
      </c>
      <c r="B5569" t="s">
        <v>356</v>
      </c>
      <c r="C5569" s="7">
        <v>40214</v>
      </c>
      <c r="D5569" t="s">
        <v>330</v>
      </c>
      <c r="E5569" s="1" t="s">
        <v>13</v>
      </c>
      <c r="F5569" s="7">
        <v>40214.530763888892</v>
      </c>
      <c r="G5569" s="4" t="s">
        <v>14</v>
      </c>
      <c r="H5569" s="4" t="s">
        <v>331</v>
      </c>
      <c r="I5569" s="1">
        <f t="shared" si="258"/>
        <v>2</v>
      </c>
      <c r="J5569">
        <f t="shared" si="259"/>
        <v>0</v>
      </c>
      <c r="K5569" s="1">
        <f t="shared" si="260"/>
        <v>0.53076388889166992</v>
      </c>
    </row>
    <row r="5570" spans="1:11" hidden="1">
      <c r="A5570" t="s">
        <v>155</v>
      </c>
      <c r="B5570" t="s">
        <v>356</v>
      </c>
      <c r="C5570" s="7">
        <v>40214</v>
      </c>
      <c r="D5570" t="s">
        <v>330</v>
      </c>
      <c r="E5570" s="1" t="s">
        <v>13</v>
      </c>
      <c r="F5570" s="7">
        <v>40214.530370370368</v>
      </c>
      <c r="G5570" s="4" t="s">
        <v>14</v>
      </c>
      <c r="H5570" s="4" t="s">
        <v>331</v>
      </c>
      <c r="I5570" s="1">
        <f t="shared" si="258"/>
        <v>2</v>
      </c>
      <c r="J5570">
        <f t="shared" si="259"/>
        <v>0</v>
      </c>
      <c r="K5570" s="1">
        <f t="shared" si="260"/>
        <v>0.53037037036847323</v>
      </c>
    </row>
    <row r="5571" spans="1:11" hidden="1">
      <c r="A5571" t="s">
        <v>156</v>
      </c>
      <c r="B5571" t="s">
        <v>356</v>
      </c>
      <c r="C5571" s="7">
        <v>40214</v>
      </c>
      <c r="D5571" t="s">
        <v>330</v>
      </c>
      <c r="E5571" s="1" t="s">
        <v>13</v>
      </c>
      <c r="F5571" s="7">
        <v>40214.530034722222</v>
      </c>
      <c r="G5571" s="4" t="s">
        <v>14</v>
      </c>
      <c r="H5571" s="4" t="s">
        <v>331</v>
      </c>
      <c r="I5571" s="1">
        <f t="shared" ref="I5571:I5634" si="261">MONTH(C5571)</f>
        <v>2</v>
      </c>
      <c r="J5571">
        <f t="shared" ref="J5571:J5634" si="262">IF(C5571&gt;F5571,1,0)</f>
        <v>0</v>
      </c>
      <c r="K5571" s="1">
        <f t="shared" ref="K5571:K5634" si="263">F5571-C5571</f>
        <v>0.53003472222189885</v>
      </c>
    </row>
    <row r="5572" spans="1:11" hidden="1">
      <c r="A5572" t="s">
        <v>157</v>
      </c>
      <c r="B5572" t="s">
        <v>356</v>
      </c>
      <c r="C5572" s="7">
        <v>40214</v>
      </c>
      <c r="D5572" t="s">
        <v>330</v>
      </c>
      <c r="E5572" s="1" t="s">
        <v>13</v>
      </c>
      <c r="F5572" s="7">
        <v>40214.529652777775</v>
      </c>
      <c r="G5572" s="4" t="s">
        <v>14</v>
      </c>
      <c r="H5572" s="4" t="s">
        <v>331</v>
      </c>
      <c r="I5572" s="1">
        <f t="shared" si="261"/>
        <v>2</v>
      </c>
      <c r="J5572">
        <f t="shared" si="262"/>
        <v>0</v>
      </c>
      <c r="K5572" s="1">
        <f t="shared" si="263"/>
        <v>0.52965277777548181</v>
      </c>
    </row>
    <row r="5573" spans="1:11" hidden="1">
      <c r="A5573" t="s">
        <v>158</v>
      </c>
      <c r="B5573" t="s">
        <v>356</v>
      </c>
      <c r="C5573" s="7">
        <v>40214</v>
      </c>
      <c r="D5573" t="s">
        <v>330</v>
      </c>
      <c r="E5573" s="1" t="s">
        <v>13</v>
      </c>
      <c r="F5573" s="7">
        <v>40214.529236111113</v>
      </c>
      <c r="G5573" s="4" t="s">
        <v>14</v>
      </c>
      <c r="H5573" s="4" t="s">
        <v>331</v>
      </c>
      <c r="I5573" s="1">
        <f t="shared" si="261"/>
        <v>2</v>
      </c>
      <c r="J5573">
        <f t="shared" si="262"/>
        <v>0</v>
      </c>
      <c r="K5573" s="1">
        <f t="shared" si="263"/>
        <v>0.52923611111327773</v>
      </c>
    </row>
    <row r="5574" spans="1:11" hidden="1">
      <c r="A5574" t="s">
        <v>159</v>
      </c>
      <c r="B5574" t="s">
        <v>356</v>
      </c>
      <c r="C5574" s="7">
        <v>40214</v>
      </c>
      <c r="D5574" t="s">
        <v>330</v>
      </c>
      <c r="E5574" s="1" t="s">
        <v>13</v>
      </c>
      <c r="F5574" s="7">
        <v>40214.52884259259</v>
      </c>
      <c r="G5574" s="4" t="s">
        <v>14</v>
      </c>
      <c r="H5574" s="4" t="s">
        <v>331</v>
      </c>
      <c r="I5574" s="1">
        <f t="shared" si="261"/>
        <v>2</v>
      </c>
      <c r="J5574">
        <f t="shared" si="262"/>
        <v>0</v>
      </c>
      <c r="K5574" s="1">
        <f t="shared" si="263"/>
        <v>0.52884259259008104</v>
      </c>
    </row>
    <row r="5575" spans="1:11" hidden="1">
      <c r="A5575" t="s">
        <v>91</v>
      </c>
      <c r="B5575" t="s">
        <v>356</v>
      </c>
      <c r="C5575" s="7">
        <v>40214</v>
      </c>
      <c r="D5575" t="s">
        <v>330</v>
      </c>
      <c r="E5575" s="1" t="s">
        <v>13</v>
      </c>
      <c r="F5575" s="7">
        <v>40214.528437499997</v>
      </c>
      <c r="G5575" s="4" t="s">
        <v>14</v>
      </c>
      <c r="H5575" s="4" t="s">
        <v>331</v>
      </c>
      <c r="I5575" s="1">
        <f t="shared" si="261"/>
        <v>2</v>
      </c>
      <c r="J5575">
        <f t="shared" si="262"/>
        <v>0</v>
      </c>
      <c r="K5575" s="1">
        <f t="shared" si="263"/>
        <v>0.52843749999738066</v>
      </c>
    </row>
    <row r="5576" spans="1:11" hidden="1">
      <c r="A5576" t="s">
        <v>92</v>
      </c>
      <c r="B5576" t="s">
        <v>356</v>
      </c>
      <c r="C5576" s="7">
        <v>40214</v>
      </c>
      <c r="D5576" t="s">
        <v>330</v>
      </c>
      <c r="E5576" s="1" t="s">
        <v>13</v>
      </c>
      <c r="F5576" s="7">
        <v>40214.528043981481</v>
      </c>
      <c r="G5576" s="4" t="s">
        <v>14</v>
      </c>
      <c r="H5576" s="4" t="s">
        <v>331</v>
      </c>
      <c r="I5576" s="1">
        <f t="shared" si="261"/>
        <v>2</v>
      </c>
      <c r="J5576">
        <f t="shared" si="262"/>
        <v>0</v>
      </c>
      <c r="K5576" s="1">
        <f t="shared" si="263"/>
        <v>0.52804398148145992</v>
      </c>
    </row>
    <row r="5577" spans="1:11" hidden="1">
      <c r="A5577" t="s">
        <v>93</v>
      </c>
      <c r="B5577" t="s">
        <v>356</v>
      </c>
      <c r="C5577" s="7">
        <v>40214</v>
      </c>
      <c r="D5577" t="s">
        <v>330</v>
      </c>
      <c r="E5577" s="1" t="s">
        <v>13</v>
      </c>
      <c r="F5577" s="7">
        <v>40214.527604166666</v>
      </c>
      <c r="G5577" s="4" t="s">
        <v>14</v>
      </c>
      <c r="H5577" s="4" t="s">
        <v>331</v>
      </c>
      <c r="I5577" s="1">
        <f t="shared" si="261"/>
        <v>2</v>
      </c>
      <c r="J5577">
        <f t="shared" si="262"/>
        <v>0</v>
      </c>
      <c r="K5577" s="1">
        <f t="shared" si="263"/>
        <v>0.52760416666569654</v>
      </c>
    </row>
    <row r="5578" spans="1:11" hidden="1">
      <c r="A5578" t="s">
        <v>95</v>
      </c>
      <c r="B5578" t="s">
        <v>356</v>
      </c>
      <c r="C5578" s="7">
        <v>40214</v>
      </c>
      <c r="D5578" t="s">
        <v>330</v>
      </c>
      <c r="E5578" s="1" t="s">
        <v>13</v>
      </c>
      <c r="F5578" s="7">
        <v>40214.52716435185</v>
      </c>
      <c r="G5578" s="4" t="s">
        <v>14</v>
      </c>
      <c r="H5578" s="4" t="s">
        <v>331</v>
      </c>
      <c r="I5578" s="1">
        <f t="shared" si="261"/>
        <v>2</v>
      </c>
      <c r="J5578">
        <f t="shared" si="262"/>
        <v>0</v>
      </c>
      <c r="K5578" s="1">
        <f t="shared" si="263"/>
        <v>0.52716435184993315</v>
      </c>
    </row>
    <row r="5579" spans="1:11" hidden="1">
      <c r="A5579" t="s">
        <v>45</v>
      </c>
      <c r="B5579" t="s">
        <v>94</v>
      </c>
      <c r="C5579" s="7">
        <v>40213</v>
      </c>
      <c r="D5579" t="s">
        <v>330</v>
      </c>
      <c r="E5579" s="1" t="s">
        <v>13</v>
      </c>
      <c r="F5579" s="7">
        <v>40213.684664351851</v>
      </c>
      <c r="G5579" s="4" t="s">
        <v>14</v>
      </c>
      <c r="H5579" s="4" t="s">
        <v>331</v>
      </c>
      <c r="I5579" s="1">
        <f t="shared" si="261"/>
        <v>2</v>
      </c>
      <c r="J5579">
        <f t="shared" si="262"/>
        <v>0</v>
      </c>
      <c r="K5579" s="1">
        <f t="shared" si="263"/>
        <v>0.68466435185109731</v>
      </c>
    </row>
    <row r="5580" spans="1:11" hidden="1">
      <c r="A5580" t="s">
        <v>46</v>
      </c>
      <c r="B5580" t="s">
        <v>94</v>
      </c>
      <c r="C5580" s="7">
        <v>40213</v>
      </c>
      <c r="D5580" t="s">
        <v>330</v>
      </c>
      <c r="E5580" s="1" t="s">
        <v>13</v>
      </c>
      <c r="F5580" s="7">
        <v>40213.684120370373</v>
      </c>
      <c r="G5580" s="4" t="s">
        <v>14</v>
      </c>
      <c r="H5580" s="4" t="s">
        <v>331</v>
      </c>
      <c r="I5580" s="1">
        <f t="shared" si="261"/>
        <v>2</v>
      </c>
      <c r="J5580">
        <f t="shared" si="262"/>
        <v>0</v>
      </c>
      <c r="K5580" s="1">
        <f t="shared" si="263"/>
        <v>0.68412037037342088</v>
      </c>
    </row>
    <row r="5581" spans="1:11" hidden="1">
      <c r="A5581" t="s">
        <v>48</v>
      </c>
      <c r="B5581" t="s">
        <v>94</v>
      </c>
      <c r="C5581" s="7">
        <v>40213</v>
      </c>
      <c r="D5581" t="s">
        <v>330</v>
      </c>
      <c r="E5581" s="1" t="s">
        <v>13</v>
      </c>
      <c r="F5581" s="7">
        <v>40213.683240740742</v>
      </c>
      <c r="G5581" s="4" t="s">
        <v>14</v>
      </c>
      <c r="H5581" s="4" t="s">
        <v>331</v>
      </c>
      <c r="I5581" s="1">
        <f t="shared" si="261"/>
        <v>2</v>
      </c>
      <c r="J5581">
        <f t="shared" si="262"/>
        <v>0</v>
      </c>
      <c r="K5581" s="1">
        <f t="shared" si="263"/>
        <v>0.68324074074189411</v>
      </c>
    </row>
    <row r="5582" spans="1:11" hidden="1">
      <c r="A5582" t="s">
        <v>49</v>
      </c>
      <c r="B5582" t="s">
        <v>94</v>
      </c>
      <c r="C5582" s="7">
        <v>40213</v>
      </c>
      <c r="D5582" t="s">
        <v>330</v>
      </c>
      <c r="E5582" s="1" t="s">
        <v>13</v>
      </c>
      <c r="F5582" s="7">
        <v>40213.68240740741</v>
      </c>
      <c r="G5582" s="4" t="s">
        <v>14</v>
      </c>
      <c r="H5582" s="4" t="s">
        <v>331</v>
      </c>
      <c r="I5582" s="1">
        <f t="shared" si="261"/>
        <v>2</v>
      </c>
      <c r="J5582">
        <f t="shared" si="262"/>
        <v>0</v>
      </c>
      <c r="K5582" s="1">
        <f t="shared" si="263"/>
        <v>0.68240740741021</v>
      </c>
    </row>
    <row r="5583" spans="1:11" hidden="1">
      <c r="A5583" t="s">
        <v>50</v>
      </c>
      <c r="B5583" t="s">
        <v>94</v>
      </c>
      <c r="C5583" s="7">
        <v>40213</v>
      </c>
      <c r="D5583" t="s">
        <v>330</v>
      </c>
      <c r="E5583" s="1" t="s">
        <v>13</v>
      </c>
      <c r="F5583" s="7">
        <v>40213.681701388887</v>
      </c>
      <c r="G5583" s="4" t="s">
        <v>14</v>
      </c>
      <c r="H5583" s="4" t="s">
        <v>331</v>
      </c>
      <c r="I5583" s="1">
        <f t="shared" si="261"/>
        <v>2</v>
      </c>
      <c r="J5583">
        <f t="shared" si="262"/>
        <v>0</v>
      </c>
      <c r="K5583" s="1">
        <f t="shared" si="263"/>
        <v>0.68170138888672227</v>
      </c>
    </row>
    <row r="5584" spans="1:11" hidden="1">
      <c r="A5584" t="s">
        <v>51</v>
      </c>
      <c r="B5584" t="s">
        <v>94</v>
      </c>
      <c r="C5584" s="7">
        <v>40213</v>
      </c>
      <c r="D5584" t="s">
        <v>330</v>
      </c>
      <c r="E5584" s="1" t="s">
        <v>13</v>
      </c>
      <c r="F5584" s="7">
        <v>40213.681226851855</v>
      </c>
      <c r="G5584" s="4" t="s">
        <v>14</v>
      </c>
      <c r="H5584" s="4" t="s">
        <v>331</v>
      </c>
      <c r="I5584" s="1">
        <f t="shared" si="261"/>
        <v>2</v>
      </c>
      <c r="J5584">
        <f t="shared" si="262"/>
        <v>0</v>
      </c>
      <c r="K5584" s="1">
        <f t="shared" si="263"/>
        <v>0.68122685185517184</v>
      </c>
    </row>
    <row r="5585" spans="1:11" hidden="1">
      <c r="A5585" t="s">
        <v>52</v>
      </c>
      <c r="B5585" t="s">
        <v>94</v>
      </c>
      <c r="C5585" s="7">
        <v>40213</v>
      </c>
      <c r="D5585" t="s">
        <v>330</v>
      </c>
      <c r="E5585" s="1" t="s">
        <v>13</v>
      </c>
      <c r="F5585" s="7">
        <v>40213.680625000001</v>
      </c>
      <c r="G5585" s="4" t="s">
        <v>14</v>
      </c>
      <c r="H5585" s="4" t="s">
        <v>331</v>
      </c>
      <c r="I5585" s="1">
        <f t="shared" si="261"/>
        <v>2</v>
      </c>
      <c r="J5585">
        <f t="shared" si="262"/>
        <v>0</v>
      </c>
      <c r="K5585" s="1">
        <f t="shared" si="263"/>
        <v>0.68062500000087311</v>
      </c>
    </row>
    <row r="5586" spans="1:11" hidden="1">
      <c r="A5586" t="s">
        <v>53</v>
      </c>
      <c r="B5586" t="s">
        <v>94</v>
      </c>
      <c r="C5586" s="7">
        <v>40213</v>
      </c>
      <c r="D5586" t="s">
        <v>330</v>
      </c>
      <c r="E5586" s="1" t="s">
        <v>13</v>
      </c>
      <c r="F5586" s="7">
        <v>40213.680150462962</v>
      </c>
      <c r="G5586" s="4" t="s">
        <v>14</v>
      </c>
      <c r="H5586" s="4" t="s">
        <v>331</v>
      </c>
      <c r="I5586" s="1">
        <f t="shared" si="261"/>
        <v>2</v>
      </c>
      <c r="J5586">
        <f t="shared" si="262"/>
        <v>0</v>
      </c>
      <c r="K5586" s="1">
        <f t="shared" si="263"/>
        <v>0.68015046296204673</v>
      </c>
    </row>
    <row r="5587" spans="1:11" hidden="1">
      <c r="A5587" t="s">
        <v>54</v>
      </c>
      <c r="B5587" t="s">
        <v>94</v>
      </c>
      <c r="C5587" s="7">
        <v>40213</v>
      </c>
      <c r="D5587" t="s">
        <v>330</v>
      </c>
      <c r="E5587" s="1" t="s">
        <v>13</v>
      </c>
      <c r="F5587" s="7">
        <v>40213.679652777777</v>
      </c>
      <c r="G5587" s="4" t="s">
        <v>14</v>
      </c>
      <c r="H5587" s="4" t="s">
        <v>331</v>
      </c>
      <c r="I5587" s="1">
        <f t="shared" si="261"/>
        <v>2</v>
      </c>
      <c r="J5587">
        <f t="shared" si="262"/>
        <v>0</v>
      </c>
      <c r="K5587" s="1">
        <f t="shared" si="263"/>
        <v>0.679652777776937</v>
      </c>
    </row>
    <row r="5588" spans="1:11" hidden="1">
      <c r="A5588" t="s">
        <v>55</v>
      </c>
      <c r="B5588" t="s">
        <v>94</v>
      </c>
      <c r="C5588" s="7">
        <v>40213</v>
      </c>
      <c r="D5588" t="s">
        <v>330</v>
      </c>
      <c r="E5588" s="1" t="s">
        <v>13</v>
      </c>
      <c r="F5588" s="7">
        <v>40213.679097222222</v>
      </c>
      <c r="G5588" s="4" t="s">
        <v>14</v>
      </c>
      <c r="H5588" s="4" t="s">
        <v>331</v>
      </c>
      <c r="I5588" s="1">
        <f t="shared" si="261"/>
        <v>2</v>
      </c>
      <c r="J5588">
        <f t="shared" si="262"/>
        <v>0</v>
      </c>
      <c r="K5588" s="1">
        <f t="shared" si="263"/>
        <v>0.67909722222248092</v>
      </c>
    </row>
    <row r="5589" spans="1:11" hidden="1">
      <c r="A5589" t="s">
        <v>56</v>
      </c>
      <c r="B5589" t="s">
        <v>94</v>
      </c>
      <c r="C5589" s="7">
        <v>40213</v>
      </c>
      <c r="D5589" t="s">
        <v>330</v>
      </c>
      <c r="E5589" s="1" t="s">
        <v>13</v>
      </c>
      <c r="F5589" s="7">
        <v>40213.678587962961</v>
      </c>
      <c r="G5589" s="4" t="s">
        <v>14</v>
      </c>
      <c r="H5589" s="4" t="s">
        <v>331</v>
      </c>
      <c r="I5589" s="1">
        <f t="shared" si="261"/>
        <v>2</v>
      </c>
      <c r="J5589">
        <f t="shared" si="262"/>
        <v>0</v>
      </c>
      <c r="K5589" s="1">
        <f t="shared" si="263"/>
        <v>0.67858796296059154</v>
      </c>
    </row>
    <row r="5590" spans="1:11" hidden="1">
      <c r="A5590" t="s">
        <v>57</v>
      </c>
      <c r="B5590" t="s">
        <v>94</v>
      </c>
      <c r="C5590" s="7">
        <v>40213</v>
      </c>
      <c r="D5590" t="s">
        <v>330</v>
      </c>
      <c r="E5590" s="1" t="s">
        <v>13</v>
      </c>
      <c r="F5590" s="7">
        <v>40213.677997685183</v>
      </c>
      <c r="G5590" s="4" t="s">
        <v>14</v>
      </c>
      <c r="H5590" s="4" t="s">
        <v>331</v>
      </c>
      <c r="I5590" s="1">
        <f t="shared" si="261"/>
        <v>2</v>
      </c>
      <c r="J5590">
        <f t="shared" si="262"/>
        <v>0</v>
      </c>
      <c r="K5590" s="1">
        <f t="shared" si="263"/>
        <v>0.67799768518307246</v>
      </c>
    </row>
    <row r="5591" spans="1:11" hidden="1">
      <c r="A5591" t="s">
        <v>58</v>
      </c>
      <c r="B5591" t="s">
        <v>94</v>
      </c>
      <c r="C5591" s="7">
        <v>40213</v>
      </c>
      <c r="D5591" t="s">
        <v>330</v>
      </c>
      <c r="E5591" s="1" t="s">
        <v>13</v>
      </c>
      <c r="F5591" s="7">
        <v>40213.677476851852</v>
      </c>
      <c r="G5591" s="4" t="s">
        <v>14</v>
      </c>
      <c r="H5591" s="4" t="s">
        <v>331</v>
      </c>
      <c r="I5591" s="1">
        <f t="shared" si="261"/>
        <v>2</v>
      </c>
      <c r="J5591">
        <f t="shared" si="262"/>
        <v>0</v>
      </c>
      <c r="K5591" s="1">
        <f t="shared" si="263"/>
        <v>0.67747685185167938</v>
      </c>
    </row>
    <row r="5592" spans="1:11" hidden="1">
      <c r="A5592" t="s">
        <v>59</v>
      </c>
      <c r="B5592" t="s">
        <v>94</v>
      </c>
      <c r="C5592" s="7">
        <v>40213</v>
      </c>
      <c r="D5592" t="s">
        <v>330</v>
      </c>
      <c r="E5592" s="1" t="s">
        <v>13</v>
      </c>
      <c r="F5592" s="7">
        <v>40213.676979166667</v>
      </c>
      <c r="G5592" s="4" t="s">
        <v>14</v>
      </c>
      <c r="H5592" s="4" t="s">
        <v>331</v>
      </c>
      <c r="I5592" s="1">
        <f t="shared" si="261"/>
        <v>2</v>
      </c>
      <c r="J5592">
        <f t="shared" si="262"/>
        <v>0</v>
      </c>
      <c r="K5592" s="1">
        <f t="shared" si="263"/>
        <v>0.67697916666656965</v>
      </c>
    </row>
    <row r="5593" spans="1:11" hidden="1">
      <c r="A5593" t="s">
        <v>60</v>
      </c>
      <c r="B5593" t="s">
        <v>94</v>
      </c>
      <c r="C5593" s="7">
        <v>40213</v>
      </c>
      <c r="D5593" t="s">
        <v>330</v>
      </c>
      <c r="E5593" s="1" t="s">
        <v>13</v>
      </c>
      <c r="F5593" s="7">
        <v>40213.67633101852</v>
      </c>
      <c r="G5593" s="4" t="s">
        <v>14</v>
      </c>
      <c r="H5593" s="4" t="s">
        <v>331</v>
      </c>
      <c r="I5593" s="1">
        <f t="shared" si="261"/>
        <v>2</v>
      </c>
      <c r="J5593">
        <f t="shared" si="262"/>
        <v>0</v>
      </c>
      <c r="K5593" s="1">
        <f t="shared" si="263"/>
        <v>0.67633101851970423</v>
      </c>
    </row>
    <row r="5594" spans="1:11" hidden="1">
      <c r="A5594" t="s">
        <v>61</v>
      </c>
      <c r="B5594" t="s">
        <v>94</v>
      </c>
      <c r="C5594" s="7">
        <v>40213</v>
      </c>
      <c r="D5594" t="s">
        <v>330</v>
      </c>
      <c r="E5594" s="1" t="s">
        <v>13</v>
      </c>
      <c r="F5594" s="7">
        <v>40213.675497685188</v>
      </c>
      <c r="G5594" s="4" t="s">
        <v>14</v>
      </c>
      <c r="H5594" s="4" t="s">
        <v>331</v>
      </c>
      <c r="I5594" s="1">
        <f t="shared" si="261"/>
        <v>2</v>
      </c>
      <c r="J5594">
        <f t="shared" si="262"/>
        <v>0</v>
      </c>
      <c r="K5594" s="1">
        <f t="shared" si="263"/>
        <v>0.67549768518802011</v>
      </c>
    </row>
    <row r="5595" spans="1:11" hidden="1">
      <c r="A5595" t="s">
        <v>785</v>
      </c>
      <c r="B5595" t="s">
        <v>21</v>
      </c>
      <c r="C5595" s="7">
        <v>40213</v>
      </c>
      <c r="D5595" t="s">
        <v>330</v>
      </c>
      <c r="E5595" s="1" t="s">
        <v>13</v>
      </c>
      <c r="F5595" s="7">
        <v>40213.545601851853</v>
      </c>
      <c r="G5595" s="4" t="s">
        <v>14</v>
      </c>
      <c r="H5595" s="4" t="s">
        <v>331</v>
      </c>
      <c r="I5595" s="1">
        <f t="shared" si="261"/>
        <v>2</v>
      </c>
      <c r="J5595">
        <f t="shared" si="262"/>
        <v>0</v>
      </c>
      <c r="K5595" s="1">
        <f t="shared" si="263"/>
        <v>0.5456018518525525</v>
      </c>
    </row>
    <row r="5596" spans="1:11" hidden="1">
      <c r="A5596" t="s">
        <v>786</v>
      </c>
      <c r="B5596" t="s">
        <v>21</v>
      </c>
      <c r="C5596" s="7">
        <v>40213</v>
      </c>
      <c r="D5596" t="s">
        <v>330</v>
      </c>
      <c r="E5596" s="1" t="s">
        <v>13</v>
      </c>
      <c r="F5596" s="7">
        <v>40213.545312499999</v>
      </c>
      <c r="G5596" s="4" t="s">
        <v>14</v>
      </c>
      <c r="H5596" s="4" t="s">
        <v>331</v>
      </c>
      <c r="I5596" s="1">
        <f t="shared" si="261"/>
        <v>2</v>
      </c>
      <c r="J5596">
        <f t="shared" si="262"/>
        <v>0</v>
      </c>
      <c r="K5596" s="1">
        <f t="shared" si="263"/>
        <v>0.54531249999854481</v>
      </c>
    </row>
    <row r="5597" spans="1:11" hidden="1">
      <c r="A5597" t="s">
        <v>787</v>
      </c>
      <c r="B5597" t="s">
        <v>21</v>
      </c>
      <c r="C5597" s="7">
        <v>40213</v>
      </c>
      <c r="D5597" t="s">
        <v>330</v>
      </c>
      <c r="E5597" s="1" t="s">
        <v>13</v>
      </c>
      <c r="F5597" s="7">
        <v>40213.544814814813</v>
      </c>
      <c r="G5597" s="4" t="s">
        <v>14</v>
      </c>
      <c r="H5597" s="4" t="s">
        <v>331</v>
      </c>
      <c r="I5597" s="1">
        <f t="shared" si="261"/>
        <v>2</v>
      </c>
      <c r="J5597">
        <f t="shared" si="262"/>
        <v>0</v>
      </c>
      <c r="K5597" s="1">
        <f t="shared" si="263"/>
        <v>0.54481481481343508</v>
      </c>
    </row>
    <row r="5598" spans="1:11" hidden="1">
      <c r="A5598" t="s">
        <v>788</v>
      </c>
      <c r="B5598" t="s">
        <v>21</v>
      </c>
      <c r="C5598" s="7">
        <v>40213</v>
      </c>
      <c r="D5598" t="s">
        <v>330</v>
      </c>
      <c r="E5598" s="1" t="s">
        <v>13</v>
      </c>
      <c r="F5598" s="7">
        <v>40213.54409722222</v>
      </c>
      <c r="G5598" s="4" t="s">
        <v>14</v>
      </c>
      <c r="H5598" s="4" t="s">
        <v>331</v>
      </c>
      <c r="I5598" s="1">
        <f t="shared" si="261"/>
        <v>2</v>
      </c>
      <c r="J5598">
        <f t="shared" si="262"/>
        <v>0</v>
      </c>
      <c r="K5598" s="1">
        <f t="shared" si="263"/>
        <v>0.54409722222044365</v>
      </c>
    </row>
    <row r="5599" spans="1:11" hidden="1">
      <c r="A5599" t="s">
        <v>789</v>
      </c>
      <c r="B5599" t="s">
        <v>21</v>
      </c>
      <c r="C5599" s="7">
        <v>40213</v>
      </c>
      <c r="D5599" t="s">
        <v>330</v>
      </c>
      <c r="E5599" s="1" t="s">
        <v>13</v>
      </c>
      <c r="F5599" s="7">
        <v>40213.543356481481</v>
      </c>
      <c r="G5599" s="4" t="s">
        <v>14</v>
      </c>
      <c r="H5599" s="4" t="s">
        <v>331</v>
      </c>
      <c r="I5599" s="1">
        <f t="shared" si="261"/>
        <v>2</v>
      </c>
      <c r="J5599">
        <f t="shared" si="262"/>
        <v>0</v>
      </c>
      <c r="K5599" s="1">
        <f t="shared" si="263"/>
        <v>0.54335648148116888</v>
      </c>
    </row>
    <row r="5600" spans="1:11" hidden="1">
      <c r="A5600" t="s">
        <v>790</v>
      </c>
      <c r="B5600" t="s">
        <v>21</v>
      </c>
      <c r="C5600" s="7">
        <v>40213</v>
      </c>
      <c r="D5600" t="s">
        <v>330</v>
      </c>
      <c r="E5600" s="1" t="s">
        <v>13</v>
      </c>
      <c r="F5600" s="7">
        <v>40213.542743055557</v>
      </c>
      <c r="G5600" s="4" t="s">
        <v>14</v>
      </c>
      <c r="H5600" s="4" t="s">
        <v>331</v>
      </c>
      <c r="I5600" s="1">
        <f t="shared" si="261"/>
        <v>2</v>
      </c>
      <c r="J5600">
        <f t="shared" si="262"/>
        <v>0</v>
      </c>
      <c r="K5600" s="1">
        <f t="shared" si="263"/>
        <v>0.54274305555736646</v>
      </c>
    </row>
    <row r="5601" spans="1:11" hidden="1">
      <c r="A5601" t="s">
        <v>791</v>
      </c>
      <c r="B5601" t="s">
        <v>21</v>
      </c>
      <c r="C5601" s="7">
        <v>40213</v>
      </c>
      <c r="D5601" t="s">
        <v>330</v>
      </c>
      <c r="E5601" s="1" t="s">
        <v>13</v>
      </c>
      <c r="F5601" s="7">
        <v>40213.542129629626</v>
      </c>
      <c r="G5601" s="4" t="s">
        <v>14</v>
      </c>
      <c r="H5601" s="4" t="s">
        <v>331</v>
      </c>
      <c r="I5601" s="1">
        <f t="shared" si="261"/>
        <v>2</v>
      </c>
      <c r="J5601">
        <f t="shared" si="262"/>
        <v>0</v>
      </c>
      <c r="K5601" s="1">
        <f t="shared" si="263"/>
        <v>0.54212962962628808</v>
      </c>
    </row>
    <row r="5602" spans="1:11" hidden="1">
      <c r="A5602" t="s">
        <v>792</v>
      </c>
      <c r="B5602" t="s">
        <v>21</v>
      </c>
      <c r="C5602" s="7">
        <v>40213</v>
      </c>
      <c r="D5602" t="s">
        <v>330</v>
      </c>
      <c r="E5602" s="1" t="s">
        <v>13</v>
      </c>
      <c r="F5602" s="7">
        <v>40213.541192129633</v>
      </c>
      <c r="G5602" s="4" t="s">
        <v>14</v>
      </c>
      <c r="H5602" s="4" t="s">
        <v>331</v>
      </c>
      <c r="I5602" s="1">
        <f t="shared" si="261"/>
        <v>2</v>
      </c>
      <c r="J5602">
        <f t="shared" si="262"/>
        <v>0</v>
      </c>
      <c r="K5602" s="1">
        <f t="shared" si="263"/>
        <v>0.54119212963269092</v>
      </c>
    </row>
    <row r="5603" spans="1:11" hidden="1">
      <c r="A5603" t="s">
        <v>793</v>
      </c>
      <c r="B5603" t="s">
        <v>21</v>
      </c>
      <c r="C5603" s="7">
        <v>40213</v>
      </c>
      <c r="D5603" t="s">
        <v>330</v>
      </c>
      <c r="E5603" s="1" t="s">
        <v>13</v>
      </c>
      <c r="F5603" s="7">
        <v>40213.540555555555</v>
      </c>
      <c r="G5603" s="4" t="s">
        <v>14</v>
      </c>
      <c r="H5603" s="4" t="s">
        <v>331</v>
      </c>
      <c r="I5603" s="1">
        <f t="shared" si="261"/>
        <v>2</v>
      </c>
      <c r="J5603">
        <f t="shared" si="262"/>
        <v>0</v>
      </c>
      <c r="K5603" s="1">
        <f t="shared" si="263"/>
        <v>0.54055555555532919</v>
      </c>
    </row>
    <row r="5604" spans="1:11" hidden="1">
      <c r="A5604" t="s">
        <v>794</v>
      </c>
      <c r="B5604" t="s">
        <v>21</v>
      </c>
      <c r="C5604" s="7">
        <v>40213</v>
      </c>
      <c r="D5604" t="s">
        <v>330</v>
      </c>
      <c r="E5604" s="1" t="s">
        <v>13</v>
      </c>
      <c r="F5604" s="7">
        <v>40213.539710648147</v>
      </c>
      <c r="G5604" s="4" t="s">
        <v>14</v>
      </c>
      <c r="H5604" s="4" t="s">
        <v>331</v>
      </c>
      <c r="I5604" s="1">
        <f t="shared" si="261"/>
        <v>2</v>
      </c>
      <c r="J5604">
        <f t="shared" si="262"/>
        <v>0</v>
      </c>
      <c r="K5604" s="1">
        <f t="shared" si="263"/>
        <v>0.53971064814686542</v>
      </c>
    </row>
    <row r="5605" spans="1:11" hidden="1">
      <c r="A5605" t="s">
        <v>795</v>
      </c>
      <c r="B5605" t="s">
        <v>21</v>
      </c>
      <c r="C5605" s="7">
        <v>40213</v>
      </c>
      <c r="D5605" t="s">
        <v>330</v>
      </c>
      <c r="E5605" s="1" t="s">
        <v>13</v>
      </c>
      <c r="F5605" s="7">
        <v>40213.538391203707</v>
      </c>
      <c r="G5605" s="4" t="s">
        <v>14</v>
      </c>
      <c r="H5605" s="4" t="s">
        <v>331</v>
      </c>
      <c r="I5605" s="1">
        <f t="shared" si="261"/>
        <v>2</v>
      </c>
      <c r="J5605">
        <f t="shared" si="262"/>
        <v>0</v>
      </c>
      <c r="K5605" s="1">
        <f t="shared" si="263"/>
        <v>0.53839120370685123</v>
      </c>
    </row>
    <row r="5606" spans="1:11" hidden="1">
      <c r="A5606" t="s">
        <v>796</v>
      </c>
      <c r="B5606" t="s">
        <v>21</v>
      </c>
      <c r="C5606" s="7">
        <v>40213</v>
      </c>
      <c r="D5606" t="s">
        <v>330</v>
      </c>
      <c r="E5606" s="1" t="s">
        <v>13</v>
      </c>
      <c r="F5606" s="7">
        <v>40213.537592592591</v>
      </c>
      <c r="G5606" s="4" t="s">
        <v>14</v>
      </c>
      <c r="H5606" s="4" t="s">
        <v>331</v>
      </c>
      <c r="I5606" s="1">
        <f t="shared" si="261"/>
        <v>2</v>
      </c>
      <c r="J5606">
        <f t="shared" si="262"/>
        <v>0</v>
      </c>
      <c r="K5606" s="1">
        <f t="shared" si="263"/>
        <v>0.53759259259095415</v>
      </c>
    </row>
    <row r="5607" spans="1:11" hidden="1">
      <c r="A5607" t="s">
        <v>797</v>
      </c>
      <c r="B5607" t="s">
        <v>21</v>
      </c>
      <c r="C5607" s="7">
        <v>40213</v>
      </c>
      <c r="D5607" t="s">
        <v>330</v>
      </c>
      <c r="E5607" s="1" t="s">
        <v>13</v>
      </c>
      <c r="F5607" s="7">
        <v>40213.536770833336</v>
      </c>
      <c r="G5607" s="4" t="s">
        <v>14</v>
      </c>
      <c r="H5607" s="4" t="s">
        <v>331</v>
      </c>
      <c r="I5607" s="1">
        <f t="shared" si="261"/>
        <v>2</v>
      </c>
      <c r="J5607">
        <f t="shared" si="262"/>
        <v>0</v>
      </c>
      <c r="K5607" s="1">
        <f t="shared" si="263"/>
        <v>0.53677083333604969</v>
      </c>
    </row>
    <row r="5608" spans="1:11" hidden="1">
      <c r="A5608" t="s">
        <v>798</v>
      </c>
      <c r="B5608" t="s">
        <v>21</v>
      </c>
      <c r="C5608" s="7">
        <v>40213</v>
      </c>
      <c r="D5608" t="s">
        <v>330</v>
      </c>
      <c r="E5608" s="1" t="s">
        <v>13</v>
      </c>
      <c r="F5608" s="7">
        <v>40213.536249999997</v>
      </c>
      <c r="G5608" s="4" t="s">
        <v>14</v>
      </c>
      <c r="H5608" s="4" t="s">
        <v>331</v>
      </c>
      <c r="I5608" s="1">
        <f t="shared" si="261"/>
        <v>2</v>
      </c>
      <c r="J5608">
        <f t="shared" si="262"/>
        <v>0</v>
      </c>
      <c r="K5608" s="1">
        <f t="shared" si="263"/>
        <v>0.53624999999738066</v>
      </c>
    </row>
    <row r="5609" spans="1:11" hidden="1">
      <c r="A5609" t="s">
        <v>799</v>
      </c>
      <c r="B5609" t="s">
        <v>21</v>
      </c>
      <c r="C5609" s="7">
        <v>40213</v>
      </c>
      <c r="D5609" t="s">
        <v>330</v>
      </c>
      <c r="E5609" s="1" t="s">
        <v>13</v>
      </c>
      <c r="F5609" s="7">
        <v>40213.535428240742</v>
      </c>
      <c r="G5609" s="4" t="s">
        <v>14</v>
      </c>
      <c r="H5609" s="4" t="s">
        <v>331</v>
      </c>
      <c r="I5609" s="1">
        <f t="shared" si="261"/>
        <v>2</v>
      </c>
      <c r="J5609">
        <f t="shared" si="262"/>
        <v>0</v>
      </c>
      <c r="K5609" s="1">
        <f t="shared" si="263"/>
        <v>0.53542824074247619</v>
      </c>
    </row>
    <row r="5610" spans="1:11" hidden="1">
      <c r="A5610" t="s">
        <v>800</v>
      </c>
      <c r="B5610" t="s">
        <v>21</v>
      </c>
      <c r="C5610" s="7">
        <v>40213</v>
      </c>
      <c r="D5610" t="s">
        <v>330</v>
      </c>
      <c r="E5610" s="1" t="s">
        <v>13</v>
      </c>
      <c r="F5610" s="7">
        <v>40213.534837962965</v>
      </c>
      <c r="G5610" s="4" t="s">
        <v>14</v>
      </c>
      <c r="H5610" s="4" t="s">
        <v>331</v>
      </c>
      <c r="I5610" s="1">
        <f t="shared" si="261"/>
        <v>2</v>
      </c>
      <c r="J5610">
        <f t="shared" si="262"/>
        <v>0</v>
      </c>
      <c r="K5610" s="1">
        <f t="shared" si="263"/>
        <v>0.53483796296495711</v>
      </c>
    </row>
    <row r="5611" spans="1:11" hidden="1">
      <c r="A5611" t="s">
        <v>801</v>
      </c>
      <c r="B5611" t="s">
        <v>21</v>
      </c>
      <c r="C5611" s="7">
        <v>40213</v>
      </c>
      <c r="D5611" t="s">
        <v>330</v>
      </c>
      <c r="E5611" s="1" t="s">
        <v>13</v>
      </c>
      <c r="F5611" s="7">
        <v>40213.533946759257</v>
      </c>
      <c r="G5611" s="4" t="s">
        <v>14</v>
      </c>
      <c r="H5611" s="4" t="s">
        <v>331</v>
      </c>
      <c r="I5611" s="1">
        <f t="shared" si="261"/>
        <v>2</v>
      </c>
      <c r="J5611">
        <f t="shared" si="262"/>
        <v>0</v>
      </c>
      <c r="K5611" s="1">
        <f t="shared" si="263"/>
        <v>0.53394675925665069</v>
      </c>
    </row>
    <row r="5612" spans="1:11" hidden="1">
      <c r="A5612" t="s">
        <v>802</v>
      </c>
      <c r="B5612" t="s">
        <v>21</v>
      </c>
      <c r="C5612" s="7">
        <v>40213</v>
      </c>
      <c r="D5612" t="s">
        <v>330</v>
      </c>
      <c r="E5612" s="1" t="s">
        <v>13</v>
      </c>
      <c r="F5612" s="7">
        <v>40213.532951388886</v>
      </c>
      <c r="G5612" s="4" t="s">
        <v>14</v>
      </c>
      <c r="H5612" s="4" t="s">
        <v>331</v>
      </c>
      <c r="I5612" s="1">
        <f t="shared" si="261"/>
        <v>2</v>
      </c>
      <c r="J5612">
        <f t="shared" si="262"/>
        <v>0</v>
      </c>
      <c r="K5612" s="1">
        <f t="shared" si="263"/>
        <v>0.53295138888643123</v>
      </c>
    </row>
    <row r="5613" spans="1:11" hidden="1">
      <c r="A5613" t="s">
        <v>803</v>
      </c>
      <c r="B5613" t="s">
        <v>21</v>
      </c>
      <c r="C5613" s="7">
        <v>40213</v>
      </c>
      <c r="D5613" t="s">
        <v>330</v>
      </c>
      <c r="E5613" s="1" t="s">
        <v>13</v>
      </c>
      <c r="F5613" s="7">
        <v>40213.532372685186</v>
      </c>
      <c r="G5613" s="4" t="s">
        <v>14</v>
      </c>
      <c r="H5613" s="4" t="s">
        <v>331</v>
      </c>
      <c r="I5613" s="1">
        <f t="shared" si="261"/>
        <v>2</v>
      </c>
      <c r="J5613">
        <f t="shared" si="262"/>
        <v>0</v>
      </c>
      <c r="K5613" s="1">
        <f t="shared" si="263"/>
        <v>0.53237268518569181</v>
      </c>
    </row>
    <row r="5614" spans="1:11" hidden="1">
      <c r="A5614" t="s">
        <v>804</v>
      </c>
      <c r="B5614" t="s">
        <v>21</v>
      </c>
      <c r="C5614" s="7">
        <v>40213</v>
      </c>
      <c r="D5614" t="s">
        <v>330</v>
      </c>
      <c r="E5614" s="1" t="s">
        <v>13</v>
      </c>
      <c r="F5614" s="7">
        <v>40213.531388888892</v>
      </c>
      <c r="G5614" s="4" t="s">
        <v>14</v>
      </c>
      <c r="H5614" s="4" t="s">
        <v>331</v>
      </c>
      <c r="I5614" s="1">
        <f t="shared" si="261"/>
        <v>2</v>
      </c>
      <c r="J5614">
        <f t="shared" si="262"/>
        <v>0</v>
      </c>
      <c r="K5614" s="1">
        <f t="shared" si="263"/>
        <v>0.531388888892252</v>
      </c>
    </row>
    <row r="5615" spans="1:11" hidden="1">
      <c r="A5615" t="s">
        <v>805</v>
      </c>
      <c r="B5615" t="s">
        <v>21</v>
      </c>
      <c r="C5615" s="7">
        <v>40213</v>
      </c>
      <c r="D5615" t="s">
        <v>330</v>
      </c>
      <c r="E5615" s="1" t="s">
        <v>13</v>
      </c>
      <c r="F5615" s="7">
        <v>40213.530578703707</v>
      </c>
      <c r="G5615" s="4" t="s">
        <v>14</v>
      </c>
      <c r="H5615" s="4" t="s">
        <v>331</v>
      </c>
      <c r="I5615" s="1">
        <f t="shared" si="261"/>
        <v>2</v>
      </c>
      <c r="J5615">
        <f t="shared" si="262"/>
        <v>0</v>
      </c>
      <c r="K5615" s="1">
        <f t="shared" si="263"/>
        <v>0.53057870370685123</v>
      </c>
    </row>
    <row r="5616" spans="1:11" hidden="1">
      <c r="A5616" t="s">
        <v>806</v>
      </c>
      <c r="B5616" t="s">
        <v>21</v>
      </c>
      <c r="C5616" s="7">
        <v>40213</v>
      </c>
      <c r="D5616" t="s">
        <v>330</v>
      </c>
      <c r="E5616" s="1" t="s">
        <v>13</v>
      </c>
      <c r="F5616" s="7">
        <v>40213.529953703706</v>
      </c>
      <c r="G5616" s="4" t="s">
        <v>14</v>
      </c>
      <c r="H5616" s="4" t="s">
        <v>331</v>
      </c>
      <c r="I5616" s="1">
        <f t="shared" si="261"/>
        <v>2</v>
      </c>
      <c r="J5616">
        <f t="shared" si="262"/>
        <v>0</v>
      </c>
      <c r="K5616" s="1">
        <f t="shared" si="263"/>
        <v>0.52995370370626915</v>
      </c>
    </row>
    <row r="5617" spans="1:11" hidden="1">
      <c r="A5617" t="s">
        <v>807</v>
      </c>
      <c r="B5617" t="s">
        <v>21</v>
      </c>
      <c r="C5617" s="7">
        <v>40213</v>
      </c>
      <c r="D5617" t="s">
        <v>330</v>
      </c>
      <c r="E5617" s="1" t="s">
        <v>13</v>
      </c>
      <c r="F5617" s="7">
        <v>40213.52925925926</v>
      </c>
      <c r="G5617" s="4" t="s">
        <v>14</v>
      </c>
      <c r="H5617" s="4" t="s">
        <v>331</v>
      </c>
      <c r="I5617" s="1">
        <f t="shared" si="261"/>
        <v>2</v>
      </c>
      <c r="J5617">
        <f t="shared" si="262"/>
        <v>0</v>
      </c>
      <c r="K5617" s="1">
        <f t="shared" si="263"/>
        <v>0.52925925925956108</v>
      </c>
    </row>
    <row r="5618" spans="1:11" hidden="1">
      <c r="A5618" t="s">
        <v>808</v>
      </c>
      <c r="B5618" t="s">
        <v>21</v>
      </c>
      <c r="C5618" s="7">
        <v>40213</v>
      </c>
      <c r="D5618" t="s">
        <v>330</v>
      </c>
      <c r="E5618" s="1" t="s">
        <v>13</v>
      </c>
      <c r="F5618" s="7">
        <v>40213.52853009259</v>
      </c>
      <c r="G5618" s="4" t="s">
        <v>14</v>
      </c>
      <c r="H5618" s="4" t="s">
        <v>331</v>
      </c>
      <c r="I5618" s="1">
        <f t="shared" si="261"/>
        <v>2</v>
      </c>
      <c r="J5618">
        <f t="shared" si="262"/>
        <v>0</v>
      </c>
      <c r="K5618" s="1">
        <f t="shared" si="263"/>
        <v>0.52853009258979</v>
      </c>
    </row>
    <row r="5619" spans="1:11" hidden="1">
      <c r="A5619" t="s">
        <v>809</v>
      </c>
      <c r="B5619" t="s">
        <v>21</v>
      </c>
      <c r="C5619" s="7">
        <v>40213</v>
      </c>
      <c r="D5619" t="s">
        <v>330</v>
      </c>
      <c r="E5619" s="1" t="s">
        <v>13</v>
      </c>
      <c r="F5619" s="7">
        <v>40213.527546296296</v>
      </c>
      <c r="G5619" s="4" t="s">
        <v>14</v>
      </c>
      <c r="H5619" s="4" t="s">
        <v>331</v>
      </c>
      <c r="I5619" s="1">
        <f t="shared" si="261"/>
        <v>2</v>
      </c>
      <c r="J5619">
        <f t="shared" si="262"/>
        <v>0</v>
      </c>
      <c r="K5619" s="1">
        <f t="shared" si="263"/>
        <v>0.52754629629635019</v>
      </c>
    </row>
    <row r="5620" spans="1:11" hidden="1">
      <c r="A5620" t="s">
        <v>810</v>
      </c>
      <c r="B5620" t="s">
        <v>21</v>
      </c>
      <c r="C5620" s="7">
        <v>40213</v>
      </c>
      <c r="D5620" t="s">
        <v>330</v>
      </c>
      <c r="E5620" s="1" t="s">
        <v>13</v>
      </c>
      <c r="F5620" s="7">
        <v>40213.526724537034</v>
      </c>
      <c r="G5620" s="4" t="s">
        <v>14</v>
      </c>
      <c r="H5620" s="4" t="s">
        <v>331</v>
      </c>
      <c r="I5620" s="1">
        <f t="shared" si="261"/>
        <v>2</v>
      </c>
      <c r="J5620">
        <f t="shared" si="262"/>
        <v>0</v>
      </c>
      <c r="K5620" s="1">
        <f t="shared" si="263"/>
        <v>0.52672453703416977</v>
      </c>
    </row>
    <row r="5621" spans="1:11" hidden="1">
      <c r="A5621" t="s">
        <v>811</v>
      </c>
      <c r="B5621" t="s">
        <v>21</v>
      </c>
      <c r="C5621" s="7">
        <v>40213</v>
      </c>
      <c r="D5621" t="s">
        <v>330</v>
      </c>
      <c r="E5621" s="1" t="s">
        <v>13</v>
      </c>
      <c r="F5621" s="7">
        <v>40213.526099537034</v>
      </c>
      <c r="G5621" s="4" t="s">
        <v>14</v>
      </c>
      <c r="H5621" s="4" t="s">
        <v>331</v>
      </c>
      <c r="I5621" s="1">
        <f t="shared" si="261"/>
        <v>2</v>
      </c>
      <c r="J5621">
        <f t="shared" si="262"/>
        <v>0</v>
      </c>
      <c r="K5621" s="1">
        <f t="shared" si="263"/>
        <v>0.52609953703358769</v>
      </c>
    </row>
    <row r="5622" spans="1:11" hidden="1">
      <c r="A5622" t="s">
        <v>812</v>
      </c>
      <c r="B5622" t="s">
        <v>21</v>
      </c>
      <c r="C5622" s="7">
        <v>40213</v>
      </c>
      <c r="D5622" t="s">
        <v>330</v>
      </c>
      <c r="E5622" s="1" t="s">
        <v>13</v>
      </c>
      <c r="F5622" s="7">
        <v>40213.525347222225</v>
      </c>
      <c r="G5622" s="4" t="s">
        <v>14</v>
      </c>
      <c r="H5622" s="4" t="s">
        <v>331</v>
      </c>
      <c r="I5622" s="1">
        <f t="shared" si="261"/>
        <v>2</v>
      </c>
      <c r="J5622">
        <f t="shared" si="262"/>
        <v>0</v>
      </c>
      <c r="K5622" s="1">
        <f t="shared" si="263"/>
        <v>0.52534722222480923</v>
      </c>
    </row>
    <row r="5623" spans="1:11" hidden="1">
      <c r="A5623" t="s">
        <v>813</v>
      </c>
      <c r="B5623" t="s">
        <v>21</v>
      </c>
      <c r="C5623" s="7">
        <v>40213</v>
      </c>
      <c r="D5623" t="s">
        <v>330</v>
      </c>
      <c r="E5623" s="1" t="s">
        <v>13</v>
      </c>
      <c r="F5623" s="7">
        <v>40213.524456018517</v>
      </c>
      <c r="G5623" s="4" t="s">
        <v>14</v>
      </c>
      <c r="H5623" s="4" t="s">
        <v>331</v>
      </c>
      <c r="I5623" s="1">
        <f t="shared" si="261"/>
        <v>2</v>
      </c>
      <c r="J5623">
        <f t="shared" si="262"/>
        <v>0</v>
      </c>
      <c r="K5623" s="1">
        <f t="shared" si="263"/>
        <v>0.52445601851650281</v>
      </c>
    </row>
    <row r="5624" spans="1:11" hidden="1">
      <c r="A5624" t="s">
        <v>814</v>
      </c>
      <c r="B5624" t="s">
        <v>21</v>
      </c>
      <c r="C5624" s="7">
        <v>40213</v>
      </c>
      <c r="D5624" t="s">
        <v>330</v>
      </c>
      <c r="E5624" s="1" t="s">
        <v>13</v>
      </c>
      <c r="F5624" s="7">
        <v>40213.523541666669</v>
      </c>
      <c r="G5624" s="4" t="s">
        <v>14</v>
      </c>
      <c r="H5624" s="4" t="s">
        <v>331</v>
      </c>
      <c r="I5624" s="1">
        <f t="shared" si="261"/>
        <v>2</v>
      </c>
      <c r="J5624">
        <f t="shared" si="262"/>
        <v>0</v>
      </c>
      <c r="K5624" s="1">
        <f t="shared" si="263"/>
        <v>0.523541666669189</v>
      </c>
    </row>
    <row r="5625" spans="1:11" hidden="1">
      <c r="A5625" t="s">
        <v>815</v>
      </c>
      <c r="B5625" t="s">
        <v>21</v>
      </c>
      <c r="C5625" s="7">
        <v>40213</v>
      </c>
      <c r="D5625" t="s">
        <v>330</v>
      </c>
      <c r="E5625" s="1" t="s">
        <v>13</v>
      </c>
      <c r="F5625" s="7">
        <v>40213.523032407407</v>
      </c>
      <c r="G5625" s="4" t="s">
        <v>14</v>
      </c>
      <c r="H5625" s="4" t="s">
        <v>331</v>
      </c>
      <c r="I5625" s="1">
        <f t="shared" si="261"/>
        <v>2</v>
      </c>
      <c r="J5625">
        <f t="shared" si="262"/>
        <v>0</v>
      </c>
      <c r="K5625" s="1">
        <f t="shared" si="263"/>
        <v>0.52303240740729962</v>
      </c>
    </row>
    <row r="5626" spans="1:11" hidden="1">
      <c r="A5626" t="s">
        <v>816</v>
      </c>
      <c r="B5626" t="s">
        <v>21</v>
      </c>
      <c r="C5626" s="7">
        <v>40213</v>
      </c>
      <c r="D5626" t="s">
        <v>330</v>
      </c>
      <c r="E5626" s="1" t="s">
        <v>13</v>
      </c>
      <c r="F5626" s="7">
        <v>40213.522106481483</v>
      </c>
      <c r="G5626" s="4" t="s">
        <v>14</v>
      </c>
      <c r="H5626" s="4" t="s">
        <v>331</v>
      </c>
      <c r="I5626" s="1">
        <f t="shared" si="261"/>
        <v>2</v>
      </c>
      <c r="J5626">
        <f t="shared" si="262"/>
        <v>0</v>
      </c>
      <c r="K5626" s="1">
        <f t="shared" si="263"/>
        <v>0.52210648148320615</v>
      </c>
    </row>
    <row r="5627" spans="1:11" hidden="1">
      <c r="A5627" t="s">
        <v>817</v>
      </c>
      <c r="B5627" t="s">
        <v>21</v>
      </c>
      <c r="C5627" s="7">
        <v>40213</v>
      </c>
      <c r="D5627" t="s">
        <v>330</v>
      </c>
      <c r="E5627" s="1" t="s">
        <v>13</v>
      </c>
      <c r="F5627" s="7">
        <v>40213.521192129629</v>
      </c>
      <c r="G5627" s="4" t="s">
        <v>14</v>
      </c>
      <c r="H5627" s="4" t="s">
        <v>331</v>
      </c>
      <c r="I5627" s="1">
        <f t="shared" si="261"/>
        <v>2</v>
      </c>
      <c r="J5627">
        <f t="shared" si="262"/>
        <v>0</v>
      </c>
      <c r="K5627" s="1">
        <f t="shared" si="263"/>
        <v>0.52119212962861639</v>
      </c>
    </row>
    <row r="5628" spans="1:11" hidden="1">
      <c r="A5628" t="s">
        <v>818</v>
      </c>
      <c r="B5628" t="s">
        <v>21</v>
      </c>
      <c r="C5628" s="7">
        <v>40213</v>
      </c>
      <c r="D5628" t="s">
        <v>330</v>
      </c>
      <c r="E5628" s="1" t="s">
        <v>13</v>
      </c>
      <c r="F5628" s="7">
        <v>40213.520567129628</v>
      </c>
      <c r="G5628" s="4" t="s">
        <v>14</v>
      </c>
      <c r="H5628" s="4" t="s">
        <v>331</v>
      </c>
      <c r="I5628" s="1">
        <f t="shared" si="261"/>
        <v>2</v>
      </c>
      <c r="J5628">
        <f t="shared" si="262"/>
        <v>0</v>
      </c>
      <c r="K5628" s="1">
        <f t="shared" si="263"/>
        <v>0.52056712962803431</v>
      </c>
    </row>
    <row r="5629" spans="1:11" hidden="1">
      <c r="A5629" t="s">
        <v>819</v>
      </c>
      <c r="B5629" t="s">
        <v>21</v>
      </c>
      <c r="C5629" s="7">
        <v>40213</v>
      </c>
      <c r="D5629" t="s">
        <v>330</v>
      </c>
      <c r="E5629" s="1" t="s">
        <v>13</v>
      </c>
      <c r="F5629" s="7">
        <v>40213.519826388889</v>
      </c>
      <c r="G5629" s="4" t="s">
        <v>14</v>
      </c>
      <c r="H5629" s="4" t="s">
        <v>331</v>
      </c>
      <c r="I5629" s="1">
        <f t="shared" si="261"/>
        <v>2</v>
      </c>
      <c r="J5629">
        <f t="shared" si="262"/>
        <v>0</v>
      </c>
      <c r="K5629" s="1">
        <f t="shared" si="263"/>
        <v>0.51982638888875954</v>
      </c>
    </row>
    <row r="5630" spans="1:11" hidden="1">
      <c r="A5630" t="s">
        <v>820</v>
      </c>
      <c r="B5630" t="s">
        <v>21</v>
      </c>
      <c r="C5630" s="7">
        <v>40213</v>
      </c>
      <c r="D5630" t="s">
        <v>330</v>
      </c>
      <c r="E5630" s="1" t="s">
        <v>13</v>
      </c>
      <c r="F5630" s="7">
        <v>40213.518611111111</v>
      </c>
      <c r="G5630" s="4" t="s">
        <v>14</v>
      </c>
      <c r="H5630" s="4" t="s">
        <v>331</v>
      </c>
      <c r="I5630" s="1">
        <f t="shared" si="261"/>
        <v>2</v>
      </c>
      <c r="J5630">
        <f t="shared" si="262"/>
        <v>0</v>
      </c>
      <c r="K5630" s="1">
        <f t="shared" si="263"/>
        <v>0.51861111111065838</v>
      </c>
    </row>
    <row r="5631" spans="1:11" hidden="1">
      <c r="A5631" t="s">
        <v>821</v>
      </c>
      <c r="B5631" t="s">
        <v>21</v>
      </c>
      <c r="C5631" s="7">
        <v>40213</v>
      </c>
      <c r="D5631" t="s">
        <v>330</v>
      </c>
      <c r="E5631" s="1" t="s">
        <v>13</v>
      </c>
      <c r="F5631" s="7">
        <v>40213.516724537039</v>
      </c>
      <c r="G5631" s="4" t="s">
        <v>14</v>
      </c>
      <c r="H5631" s="4" t="s">
        <v>331</v>
      </c>
      <c r="I5631" s="1">
        <f t="shared" si="261"/>
        <v>2</v>
      </c>
      <c r="J5631">
        <f t="shared" si="262"/>
        <v>0</v>
      </c>
      <c r="K5631" s="1">
        <f t="shared" si="263"/>
        <v>0.51672453703940846</v>
      </c>
    </row>
    <row r="5632" spans="1:11" hidden="1">
      <c r="A5632" t="s">
        <v>822</v>
      </c>
      <c r="B5632" t="s">
        <v>21</v>
      </c>
      <c r="C5632" s="7">
        <v>40213</v>
      </c>
      <c r="D5632" t="s">
        <v>330</v>
      </c>
      <c r="E5632" s="1" t="s">
        <v>13</v>
      </c>
      <c r="F5632" s="7">
        <v>40213.515520833331</v>
      </c>
      <c r="G5632" s="4" t="s">
        <v>14</v>
      </c>
      <c r="H5632" s="4" t="s">
        <v>331</v>
      </c>
      <c r="I5632" s="1">
        <f t="shared" si="261"/>
        <v>2</v>
      </c>
      <c r="J5632">
        <f t="shared" si="262"/>
        <v>0</v>
      </c>
      <c r="K5632" s="1">
        <f t="shared" si="263"/>
        <v>0.515520833330811</v>
      </c>
    </row>
    <row r="5633" spans="1:11" hidden="1">
      <c r="A5633" t="s">
        <v>823</v>
      </c>
      <c r="B5633" t="s">
        <v>21</v>
      </c>
      <c r="C5633" s="7">
        <v>40213</v>
      </c>
      <c r="D5633" t="s">
        <v>330</v>
      </c>
      <c r="E5633" s="1" t="s">
        <v>13</v>
      </c>
      <c r="F5633" s="7">
        <v>40213.514861111114</v>
      </c>
      <c r="G5633" s="4" t="s">
        <v>14</v>
      </c>
      <c r="H5633" s="4" t="s">
        <v>331</v>
      </c>
      <c r="I5633" s="1">
        <f t="shared" si="261"/>
        <v>2</v>
      </c>
      <c r="J5633">
        <f t="shared" si="262"/>
        <v>0</v>
      </c>
      <c r="K5633" s="1">
        <f t="shared" si="263"/>
        <v>0.51486111111444188</v>
      </c>
    </row>
    <row r="5634" spans="1:11" hidden="1">
      <c r="A5634" t="s">
        <v>824</v>
      </c>
      <c r="B5634" t="s">
        <v>21</v>
      </c>
      <c r="C5634" s="7">
        <v>40213</v>
      </c>
      <c r="D5634" t="s">
        <v>330</v>
      </c>
      <c r="E5634" s="1" t="s">
        <v>13</v>
      </c>
      <c r="F5634" s="7">
        <v>40213.514085648145</v>
      </c>
      <c r="G5634" s="4" t="s">
        <v>14</v>
      </c>
      <c r="H5634" s="4" t="s">
        <v>331</v>
      </c>
      <c r="I5634" s="1">
        <f t="shared" si="261"/>
        <v>2</v>
      </c>
      <c r="J5634">
        <f t="shared" si="262"/>
        <v>0</v>
      </c>
      <c r="K5634" s="1">
        <f t="shared" si="263"/>
        <v>0.51408564814482816</v>
      </c>
    </row>
    <row r="5635" spans="1:11" hidden="1">
      <c r="A5635" t="s">
        <v>825</v>
      </c>
      <c r="B5635" t="s">
        <v>21</v>
      </c>
      <c r="C5635" s="7">
        <v>40213</v>
      </c>
      <c r="D5635" t="s">
        <v>330</v>
      </c>
      <c r="E5635" s="1" t="s">
        <v>13</v>
      </c>
      <c r="F5635" s="7">
        <v>40213.513240740744</v>
      </c>
      <c r="G5635" s="4" t="s">
        <v>14</v>
      </c>
      <c r="H5635" s="4" t="s">
        <v>331</v>
      </c>
      <c r="I5635" s="1">
        <f t="shared" ref="I5635:I5698" si="264">MONTH(C5635)</f>
        <v>2</v>
      </c>
      <c r="J5635">
        <f t="shared" ref="J5635:J5698" si="265">IF(C5635&gt;F5635,1,0)</f>
        <v>0</v>
      </c>
      <c r="K5635" s="1">
        <f t="shared" ref="K5635:K5698" si="266">F5635-C5635</f>
        <v>0.51324074074364034</v>
      </c>
    </row>
    <row r="5636" spans="1:11" hidden="1">
      <c r="A5636" t="s">
        <v>826</v>
      </c>
      <c r="B5636" t="s">
        <v>21</v>
      </c>
      <c r="C5636" s="7">
        <v>40213</v>
      </c>
      <c r="D5636" t="s">
        <v>330</v>
      </c>
      <c r="E5636" s="1" t="s">
        <v>13</v>
      </c>
      <c r="F5636" s="7">
        <v>40213.512395833335</v>
      </c>
      <c r="G5636" s="4" t="s">
        <v>14</v>
      </c>
      <c r="H5636" s="4" t="s">
        <v>331</v>
      </c>
      <c r="I5636" s="1">
        <f t="shared" si="264"/>
        <v>2</v>
      </c>
      <c r="J5636">
        <f t="shared" si="265"/>
        <v>0</v>
      </c>
      <c r="K5636" s="1">
        <f t="shared" si="266"/>
        <v>0.51239583333517658</v>
      </c>
    </row>
    <row r="5637" spans="1:11" hidden="1">
      <c r="A5637" t="s">
        <v>827</v>
      </c>
      <c r="B5637" t="s">
        <v>21</v>
      </c>
      <c r="C5637" s="7">
        <v>40213</v>
      </c>
      <c r="D5637" t="s">
        <v>330</v>
      </c>
      <c r="E5637" s="1" t="s">
        <v>13</v>
      </c>
      <c r="F5637" s="7">
        <v>40213.510289351849</v>
      </c>
      <c r="G5637" s="4" t="s">
        <v>14</v>
      </c>
      <c r="H5637" s="4" t="s">
        <v>331</v>
      </c>
      <c r="I5637" s="1">
        <f t="shared" si="264"/>
        <v>2</v>
      </c>
      <c r="J5637">
        <f t="shared" si="265"/>
        <v>0</v>
      </c>
      <c r="K5637" s="1">
        <f t="shared" si="266"/>
        <v>0.510289351848769</v>
      </c>
    </row>
    <row r="5638" spans="1:11" hidden="1">
      <c r="A5638" t="s">
        <v>828</v>
      </c>
      <c r="B5638" t="s">
        <v>21</v>
      </c>
      <c r="C5638" s="7">
        <v>40213</v>
      </c>
      <c r="D5638" t="s">
        <v>330</v>
      </c>
      <c r="E5638" s="1" t="s">
        <v>13</v>
      </c>
      <c r="F5638" s="7">
        <v>40213.509756944448</v>
      </c>
      <c r="G5638" s="4" t="s">
        <v>14</v>
      </c>
      <c r="H5638" s="4" t="s">
        <v>331</v>
      </c>
      <c r="I5638" s="1">
        <f t="shared" si="264"/>
        <v>2</v>
      </c>
      <c r="J5638">
        <f t="shared" si="265"/>
        <v>0</v>
      </c>
      <c r="K5638" s="1">
        <f t="shared" si="266"/>
        <v>0.50975694444787223</v>
      </c>
    </row>
    <row r="5639" spans="1:11" hidden="1">
      <c r="A5639" t="s">
        <v>829</v>
      </c>
      <c r="B5639" t="s">
        <v>21</v>
      </c>
      <c r="C5639" s="7">
        <v>40213</v>
      </c>
      <c r="D5639" t="s">
        <v>330</v>
      </c>
      <c r="E5639" s="1" t="s">
        <v>13</v>
      </c>
      <c r="F5639" s="7">
        <v>40213.509212962963</v>
      </c>
      <c r="G5639" s="4" t="s">
        <v>14</v>
      </c>
      <c r="H5639" s="4" t="s">
        <v>331</v>
      </c>
      <c r="I5639" s="1">
        <f t="shared" si="264"/>
        <v>2</v>
      </c>
      <c r="J5639">
        <f t="shared" si="265"/>
        <v>0</v>
      </c>
      <c r="K5639" s="1">
        <f t="shared" si="266"/>
        <v>0.50921296296291985</v>
      </c>
    </row>
    <row r="5640" spans="1:11" hidden="1">
      <c r="A5640" t="s">
        <v>830</v>
      </c>
      <c r="B5640" t="s">
        <v>21</v>
      </c>
      <c r="C5640" s="7">
        <v>40213</v>
      </c>
      <c r="D5640" t="s">
        <v>330</v>
      </c>
      <c r="E5640" s="1" t="s">
        <v>13</v>
      </c>
      <c r="F5640" s="7">
        <v>40213.508657407408</v>
      </c>
      <c r="G5640" s="4" t="s">
        <v>14</v>
      </c>
      <c r="H5640" s="4" t="s">
        <v>331</v>
      </c>
      <c r="I5640" s="1">
        <f t="shared" si="264"/>
        <v>2</v>
      </c>
      <c r="J5640">
        <f t="shared" si="265"/>
        <v>0</v>
      </c>
      <c r="K5640" s="1">
        <f t="shared" si="266"/>
        <v>0.50865740740846377</v>
      </c>
    </row>
    <row r="5641" spans="1:11" hidden="1">
      <c r="A5641" t="s">
        <v>831</v>
      </c>
      <c r="B5641" t="s">
        <v>21</v>
      </c>
      <c r="C5641" s="7">
        <v>40213</v>
      </c>
      <c r="D5641" t="s">
        <v>330</v>
      </c>
      <c r="E5641" s="1" t="s">
        <v>13</v>
      </c>
      <c r="F5641" s="7">
        <v>40213.5080787037</v>
      </c>
      <c r="G5641" s="4" t="s">
        <v>14</v>
      </c>
      <c r="H5641" s="4" t="s">
        <v>331</v>
      </c>
      <c r="I5641" s="1">
        <f t="shared" si="264"/>
        <v>2</v>
      </c>
      <c r="J5641">
        <f t="shared" si="265"/>
        <v>0</v>
      </c>
      <c r="K5641" s="1">
        <f t="shared" si="266"/>
        <v>0.50807870370044839</v>
      </c>
    </row>
    <row r="5642" spans="1:11" hidden="1">
      <c r="A5642" t="s">
        <v>832</v>
      </c>
      <c r="B5642" t="s">
        <v>21</v>
      </c>
      <c r="C5642" s="7">
        <v>40213</v>
      </c>
      <c r="D5642" t="s">
        <v>330</v>
      </c>
      <c r="E5642" s="1" t="s">
        <v>13</v>
      </c>
      <c r="F5642" s="7">
        <v>40213.507349537038</v>
      </c>
      <c r="G5642" s="4" t="s">
        <v>14</v>
      </c>
      <c r="H5642" s="4" t="s">
        <v>331</v>
      </c>
      <c r="I5642" s="1">
        <f t="shared" si="264"/>
        <v>2</v>
      </c>
      <c r="J5642">
        <f t="shared" si="265"/>
        <v>0</v>
      </c>
      <c r="K5642" s="1">
        <f t="shared" si="266"/>
        <v>0.50734953703795327</v>
      </c>
    </row>
    <row r="5643" spans="1:11" hidden="1">
      <c r="A5643" t="s">
        <v>833</v>
      </c>
      <c r="B5643" t="s">
        <v>21</v>
      </c>
      <c r="C5643" s="7">
        <v>40213</v>
      </c>
      <c r="D5643" t="s">
        <v>330</v>
      </c>
      <c r="E5643" s="1" t="s">
        <v>13</v>
      </c>
      <c r="F5643" s="7">
        <v>40213.506921296299</v>
      </c>
      <c r="G5643" s="4" t="s">
        <v>14</v>
      </c>
      <c r="H5643" s="4" t="s">
        <v>331</v>
      </c>
      <c r="I5643" s="1">
        <f t="shared" si="264"/>
        <v>2</v>
      </c>
      <c r="J5643">
        <f t="shared" si="265"/>
        <v>0</v>
      </c>
      <c r="K5643" s="1">
        <f t="shared" si="266"/>
        <v>0.50692129629896954</v>
      </c>
    </row>
    <row r="5644" spans="1:11" hidden="1">
      <c r="A5644" t="s">
        <v>834</v>
      </c>
      <c r="B5644" t="s">
        <v>21</v>
      </c>
      <c r="C5644" s="7">
        <v>40213</v>
      </c>
      <c r="D5644" t="s">
        <v>330</v>
      </c>
      <c r="E5644" s="1" t="s">
        <v>13</v>
      </c>
      <c r="F5644" s="7">
        <v>40213.506284722222</v>
      </c>
      <c r="G5644" s="4" t="s">
        <v>14</v>
      </c>
      <c r="H5644" s="4" t="s">
        <v>331</v>
      </c>
      <c r="I5644" s="1">
        <f t="shared" si="264"/>
        <v>2</v>
      </c>
      <c r="J5644">
        <f t="shared" si="265"/>
        <v>0</v>
      </c>
      <c r="K5644" s="1">
        <f t="shared" si="266"/>
        <v>0.50628472222160781</v>
      </c>
    </row>
    <row r="5645" spans="1:11" hidden="1">
      <c r="A5645" t="s">
        <v>835</v>
      </c>
      <c r="B5645" t="s">
        <v>21</v>
      </c>
      <c r="C5645" s="7">
        <v>40213</v>
      </c>
      <c r="D5645" t="s">
        <v>330</v>
      </c>
      <c r="E5645" s="1" t="s">
        <v>13</v>
      </c>
      <c r="F5645" s="7">
        <v>40213.505601851852</v>
      </c>
      <c r="G5645" s="4" t="s">
        <v>14</v>
      </c>
      <c r="H5645" s="4" t="s">
        <v>331</v>
      </c>
      <c r="I5645" s="1">
        <f t="shared" si="264"/>
        <v>2</v>
      </c>
      <c r="J5645">
        <f t="shared" si="265"/>
        <v>0</v>
      </c>
      <c r="K5645" s="1">
        <f t="shared" si="266"/>
        <v>0.50560185185167938</v>
      </c>
    </row>
    <row r="5646" spans="1:11" hidden="1">
      <c r="A5646" t="s">
        <v>836</v>
      </c>
      <c r="B5646" t="s">
        <v>21</v>
      </c>
      <c r="C5646" s="7">
        <v>40213</v>
      </c>
      <c r="D5646" t="s">
        <v>330</v>
      </c>
      <c r="E5646" s="1" t="s">
        <v>13</v>
      </c>
      <c r="F5646" s="7">
        <v>40213.50509259259</v>
      </c>
      <c r="G5646" s="4" t="s">
        <v>14</v>
      </c>
      <c r="H5646" s="4" t="s">
        <v>331</v>
      </c>
      <c r="I5646" s="1">
        <f t="shared" si="264"/>
        <v>2</v>
      </c>
      <c r="J5646">
        <f t="shared" si="265"/>
        <v>0</v>
      </c>
      <c r="K5646" s="1">
        <f t="shared" si="266"/>
        <v>0.50509259258979</v>
      </c>
    </row>
    <row r="5647" spans="1:11" hidden="1">
      <c r="A5647" t="s">
        <v>837</v>
      </c>
      <c r="B5647" t="s">
        <v>21</v>
      </c>
      <c r="C5647" s="7">
        <v>40213</v>
      </c>
      <c r="D5647" t="s">
        <v>330</v>
      </c>
      <c r="E5647" s="1" t="s">
        <v>13</v>
      </c>
      <c r="F5647" s="7">
        <v>40213.504664351851</v>
      </c>
      <c r="G5647" s="4" t="s">
        <v>14</v>
      </c>
      <c r="H5647" s="4" t="s">
        <v>331</v>
      </c>
      <c r="I5647" s="1">
        <f t="shared" si="264"/>
        <v>2</v>
      </c>
      <c r="J5647">
        <f t="shared" si="265"/>
        <v>0</v>
      </c>
      <c r="K5647" s="1">
        <f t="shared" si="266"/>
        <v>0.50466435185080627</v>
      </c>
    </row>
    <row r="5648" spans="1:11" hidden="1">
      <c r="A5648" t="s">
        <v>838</v>
      </c>
      <c r="B5648" t="s">
        <v>21</v>
      </c>
      <c r="C5648" s="7">
        <v>40213</v>
      </c>
      <c r="D5648" t="s">
        <v>330</v>
      </c>
      <c r="E5648" s="1" t="s">
        <v>13</v>
      </c>
      <c r="F5648" s="7">
        <v>40213.503425925926</v>
      </c>
      <c r="G5648" s="4" t="s">
        <v>14</v>
      </c>
      <c r="H5648" s="4" t="s">
        <v>331</v>
      </c>
      <c r="I5648" s="1">
        <f t="shared" si="264"/>
        <v>2</v>
      </c>
      <c r="J5648">
        <f t="shared" si="265"/>
        <v>0</v>
      </c>
      <c r="K5648" s="1">
        <f t="shared" si="266"/>
        <v>0.50342592592642177</v>
      </c>
    </row>
    <row r="5649" spans="1:11" hidden="1">
      <c r="A5649" t="s">
        <v>839</v>
      </c>
      <c r="B5649" t="s">
        <v>21</v>
      </c>
      <c r="C5649" s="7">
        <v>40213</v>
      </c>
      <c r="D5649" t="s">
        <v>330</v>
      </c>
      <c r="E5649" s="1" t="s">
        <v>13</v>
      </c>
      <c r="F5649" s="7">
        <v>40213.502858796295</v>
      </c>
      <c r="G5649" s="4" t="s">
        <v>14</v>
      </c>
      <c r="H5649" s="4" t="s">
        <v>331</v>
      </c>
      <c r="I5649" s="1">
        <f t="shared" si="264"/>
        <v>2</v>
      </c>
      <c r="J5649">
        <f t="shared" si="265"/>
        <v>0</v>
      </c>
      <c r="K5649" s="1">
        <f t="shared" si="266"/>
        <v>0.50285879629518604</v>
      </c>
    </row>
    <row r="5650" spans="1:11" hidden="1">
      <c r="A5650" t="s">
        <v>840</v>
      </c>
      <c r="B5650" t="s">
        <v>21</v>
      </c>
      <c r="C5650" s="7">
        <v>40213</v>
      </c>
      <c r="D5650" t="s">
        <v>330</v>
      </c>
      <c r="E5650" s="1" t="s">
        <v>13</v>
      </c>
      <c r="F5650" s="7">
        <v>40213.502129629633</v>
      </c>
      <c r="G5650" s="4" t="s">
        <v>14</v>
      </c>
      <c r="H5650" s="4" t="s">
        <v>331</v>
      </c>
      <c r="I5650" s="1">
        <f t="shared" si="264"/>
        <v>2</v>
      </c>
      <c r="J5650">
        <f t="shared" si="265"/>
        <v>0</v>
      </c>
      <c r="K5650" s="1">
        <f t="shared" si="266"/>
        <v>0.50212962963269092</v>
      </c>
    </row>
    <row r="5651" spans="1:11" hidden="1">
      <c r="A5651" t="s">
        <v>841</v>
      </c>
      <c r="B5651" t="s">
        <v>21</v>
      </c>
      <c r="C5651" s="7">
        <v>40213</v>
      </c>
      <c r="D5651" t="s">
        <v>330</v>
      </c>
      <c r="E5651" s="1" t="s">
        <v>13</v>
      </c>
      <c r="F5651" s="7">
        <v>40213.501435185186</v>
      </c>
      <c r="G5651" s="4" t="s">
        <v>14</v>
      </c>
      <c r="H5651" s="4" t="s">
        <v>331</v>
      </c>
      <c r="I5651" s="1">
        <f t="shared" si="264"/>
        <v>2</v>
      </c>
      <c r="J5651">
        <f t="shared" si="265"/>
        <v>0</v>
      </c>
      <c r="K5651" s="1">
        <f t="shared" si="266"/>
        <v>0.50143518518598285</v>
      </c>
    </row>
    <row r="5652" spans="1:11" hidden="1">
      <c r="A5652" t="s">
        <v>842</v>
      </c>
      <c r="B5652" t="s">
        <v>21</v>
      </c>
      <c r="C5652" s="7">
        <v>40213</v>
      </c>
      <c r="D5652" t="s">
        <v>330</v>
      </c>
      <c r="E5652" s="1" t="s">
        <v>13</v>
      </c>
      <c r="F5652" s="7">
        <v>40213.500902777778</v>
      </c>
      <c r="G5652" s="4" t="s">
        <v>14</v>
      </c>
      <c r="H5652" s="4" t="s">
        <v>331</v>
      </c>
      <c r="I5652" s="1">
        <f t="shared" si="264"/>
        <v>2</v>
      </c>
      <c r="J5652">
        <f t="shared" si="265"/>
        <v>0</v>
      </c>
      <c r="K5652" s="1">
        <f t="shared" si="266"/>
        <v>0.50090277777781012</v>
      </c>
    </row>
    <row r="5653" spans="1:11" hidden="1">
      <c r="A5653" t="s">
        <v>843</v>
      </c>
      <c r="B5653" t="s">
        <v>21</v>
      </c>
      <c r="C5653" s="7">
        <v>40213</v>
      </c>
      <c r="D5653" t="s">
        <v>330</v>
      </c>
      <c r="E5653" s="1" t="s">
        <v>13</v>
      </c>
      <c r="F5653" s="7">
        <v>40213.500405092593</v>
      </c>
      <c r="G5653" s="4" t="s">
        <v>14</v>
      </c>
      <c r="H5653" s="4" t="s">
        <v>331</v>
      </c>
      <c r="I5653" s="1">
        <f t="shared" si="264"/>
        <v>2</v>
      </c>
      <c r="J5653">
        <f t="shared" si="265"/>
        <v>0</v>
      </c>
      <c r="K5653" s="1">
        <f t="shared" si="266"/>
        <v>0.50040509259270038</v>
      </c>
    </row>
    <row r="5654" spans="1:11" hidden="1">
      <c r="A5654" t="s">
        <v>527</v>
      </c>
      <c r="B5654" t="s">
        <v>21</v>
      </c>
      <c r="C5654" s="7">
        <v>40213</v>
      </c>
      <c r="D5654" t="s">
        <v>330</v>
      </c>
      <c r="E5654" s="1" t="s">
        <v>13</v>
      </c>
      <c r="F5654" s="7">
        <v>40213.499780092592</v>
      </c>
      <c r="G5654" s="4" t="s">
        <v>14</v>
      </c>
      <c r="H5654" s="4" t="s">
        <v>331</v>
      </c>
      <c r="I5654" s="1">
        <f t="shared" si="264"/>
        <v>2</v>
      </c>
      <c r="J5654">
        <f t="shared" si="265"/>
        <v>0</v>
      </c>
      <c r="K5654" s="1">
        <f t="shared" si="266"/>
        <v>0.49978009259211831</v>
      </c>
    </row>
    <row r="5655" spans="1:11" hidden="1">
      <c r="A5655" t="s">
        <v>528</v>
      </c>
      <c r="B5655" t="s">
        <v>21</v>
      </c>
      <c r="C5655" s="7">
        <v>40213</v>
      </c>
      <c r="D5655" t="s">
        <v>330</v>
      </c>
      <c r="E5655" s="1" t="s">
        <v>13</v>
      </c>
      <c r="F5655" s="7">
        <v>40213.499247685184</v>
      </c>
      <c r="G5655" s="4" t="s">
        <v>14</v>
      </c>
      <c r="H5655" s="4" t="s">
        <v>331</v>
      </c>
      <c r="I5655" s="1">
        <f t="shared" si="264"/>
        <v>2</v>
      </c>
      <c r="J5655">
        <f t="shared" si="265"/>
        <v>0</v>
      </c>
      <c r="K5655" s="1">
        <f t="shared" si="266"/>
        <v>0.49924768518394558</v>
      </c>
    </row>
    <row r="5656" spans="1:11" hidden="1">
      <c r="A5656" t="s">
        <v>529</v>
      </c>
      <c r="B5656" t="s">
        <v>21</v>
      </c>
      <c r="C5656" s="7">
        <v>40213</v>
      </c>
      <c r="D5656" t="s">
        <v>330</v>
      </c>
      <c r="E5656" s="1" t="s">
        <v>13</v>
      </c>
      <c r="F5656" s="7">
        <v>40213.498761574076</v>
      </c>
      <c r="G5656" s="4" t="s">
        <v>14</v>
      </c>
      <c r="H5656" s="4" t="s">
        <v>331</v>
      </c>
      <c r="I5656" s="1">
        <f t="shared" si="264"/>
        <v>2</v>
      </c>
      <c r="J5656">
        <f t="shared" si="265"/>
        <v>0</v>
      </c>
      <c r="K5656" s="1">
        <f t="shared" si="266"/>
        <v>0.4987615740756155</v>
      </c>
    </row>
    <row r="5657" spans="1:11" hidden="1">
      <c r="A5657" t="s">
        <v>530</v>
      </c>
      <c r="B5657" t="s">
        <v>21</v>
      </c>
      <c r="C5657" s="7">
        <v>40213</v>
      </c>
      <c r="D5657" t="s">
        <v>330</v>
      </c>
      <c r="E5657" s="1" t="s">
        <v>13</v>
      </c>
      <c r="F5657" s="7">
        <v>40213.497546296298</v>
      </c>
      <c r="G5657" s="4" t="s">
        <v>14</v>
      </c>
      <c r="H5657" s="4" t="s">
        <v>331</v>
      </c>
      <c r="I5657" s="1">
        <f t="shared" si="264"/>
        <v>2</v>
      </c>
      <c r="J5657">
        <f t="shared" si="265"/>
        <v>0</v>
      </c>
      <c r="K5657" s="1">
        <f t="shared" si="266"/>
        <v>0.49754629629751435</v>
      </c>
    </row>
    <row r="5658" spans="1:11" hidden="1">
      <c r="A5658" t="s">
        <v>531</v>
      </c>
      <c r="B5658" t="s">
        <v>21</v>
      </c>
      <c r="C5658" s="7">
        <v>40213</v>
      </c>
      <c r="D5658" t="s">
        <v>330</v>
      </c>
      <c r="E5658" s="1" t="s">
        <v>13</v>
      </c>
      <c r="F5658" s="7">
        <v>40213.496666666666</v>
      </c>
      <c r="G5658" s="4" t="s">
        <v>14</v>
      </c>
      <c r="H5658" s="4" t="s">
        <v>331</v>
      </c>
      <c r="I5658" s="1">
        <f t="shared" si="264"/>
        <v>2</v>
      </c>
      <c r="J5658">
        <f t="shared" si="265"/>
        <v>0</v>
      </c>
      <c r="K5658" s="1">
        <f t="shared" si="266"/>
        <v>0.49666666666598758</v>
      </c>
    </row>
    <row r="5659" spans="1:11" hidden="1">
      <c r="A5659" t="s">
        <v>62</v>
      </c>
      <c r="B5659" t="s">
        <v>94</v>
      </c>
      <c r="C5659" s="7">
        <v>40212</v>
      </c>
      <c r="D5659" t="s">
        <v>330</v>
      </c>
      <c r="E5659" s="1" t="s">
        <v>13</v>
      </c>
      <c r="F5659" s="7">
        <v>40212.71365740741</v>
      </c>
      <c r="G5659" s="4" t="s">
        <v>14</v>
      </c>
      <c r="H5659" s="4" t="s">
        <v>331</v>
      </c>
      <c r="I5659" s="1">
        <f t="shared" si="264"/>
        <v>2</v>
      </c>
      <c r="J5659">
        <f t="shared" si="265"/>
        <v>0</v>
      </c>
      <c r="K5659" s="1">
        <f t="shared" si="266"/>
        <v>0.71365740741021</v>
      </c>
    </row>
    <row r="5660" spans="1:11" hidden="1">
      <c r="A5660" t="s">
        <v>96</v>
      </c>
      <c r="B5660" t="s">
        <v>336</v>
      </c>
      <c r="C5660" s="7">
        <v>40212</v>
      </c>
      <c r="D5660" t="s">
        <v>330</v>
      </c>
      <c r="E5660" s="1" t="s">
        <v>13</v>
      </c>
      <c r="F5660" s="7">
        <v>40212.710578703707</v>
      </c>
      <c r="G5660" s="4" t="s">
        <v>14</v>
      </c>
      <c r="H5660" s="4" t="s">
        <v>331</v>
      </c>
      <c r="I5660" s="1">
        <f t="shared" si="264"/>
        <v>2</v>
      </c>
      <c r="J5660">
        <f t="shared" si="265"/>
        <v>0</v>
      </c>
      <c r="K5660" s="1">
        <f t="shared" si="266"/>
        <v>0.71057870370714227</v>
      </c>
    </row>
    <row r="5661" spans="1:11" hidden="1">
      <c r="A5661" t="s">
        <v>532</v>
      </c>
      <c r="B5661" t="s">
        <v>21</v>
      </c>
      <c r="C5661" s="7">
        <v>40212</v>
      </c>
      <c r="D5661" t="s">
        <v>330</v>
      </c>
      <c r="E5661" s="1" t="s">
        <v>13</v>
      </c>
      <c r="F5661" s="7">
        <v>40212.7033912037</v>
      </c>
      <c r="G5661" s="4" t="s">
        <v>14</v>
      </c>
      <c r="H5661" s="4" t="s">
        <v>331</v>
      </c>
      <c r="I5661" s="1">
        <f t="shared" si="264"/>
        <v>2</v>
      </c>
      <c r="J5661">
        <f t="shared" si="265"/>
        <v>0</v>
      </c>
      <c r="K5661" s="1">
        <f t="shared" si="266"/>
        <v>0.70339120370044839</v>
      </c>
    </row>
    <row r="5662" spans="1:11" hidden="1">
      <c r="A5662" t="s">
        <v>533</v>
      </c>
      <c r="B5662" t="s">
        <v>21</v>
      </c>
      <c r="C5662" s="7">
        <v>40212</v>
      </c>
      <c r="D5662" t="s">
        <v>330</v>
      </c>
      <c r="E5662" s="1" t="s">
        <v>13</v>
      </c>
      <c r="F5662" s="7">
        <v>40212.702141203707</v>
      </c>
      <c r="G5662" s="4" t="s">
        <v>14</v>
      </c>
      <c r="H5662" s="4" t="s">
        <v>331</v>
      </c>
      <c r="I5662" s="1">
        <f t="shared" si="264"/>
        <v>2</v>
      </c>
      <c r="J5662">
        <f t="shared" si="265"/>
        <v>0</v>
      </c>
      <c r="K5662" s="1">
        <f t="shared" si="266"/>
        <v>0.70214120370656019</v>
      </c>
    </row>
    <row r="5663" spans="1:11" hidden="1">
      <c r="A5663" t="s">
        <v>534</v>
      </c>
      <c r="B5663" t="s">
        <v>21</v>
      </c>
      <c r="C5663" s="7">
        <v>40212</v>
      </c>
      <c r="D5663" t="s">
        <v>330</v>
      </c>
      <c r="E5663" s="1" t="s">
        <v>13</v>
      </c>
      <c r="F5663" s="7">
        <v>40212.697638888887</v>
      </c>
      <c r="G5663" s="4" t="s">
        <v>14</v>
      </c>
      <c r="H5663" s="4" t="s">
        <v>331</v>
      </c>
      <c r="I5663" s="1">
        <f t="shared" si="264"/>
        <v>2</v>
      </c>
      <c r="J5663">
        <f t="shared" si="265"/>
        <v>0</v>
      </c>
      <c r="K5663" s="1">
        <f t="shared" si="266"/>
        <v>0.69763888888701331</v>
      </c>
    </row>
    <row r="5664" spans="1:11" hidden="1">
      <c r="A5664" t="s">
        <v>535</v>
      </c>
      <c r="B5664" t="s">
        <v>21</v>
      </c>
      <c r="C5664" s="7">
        <v>40212</v>
      </c>
      <c r="D5664" t="s">
        <v>330</v>
      </c>
      <c r="E5664" s="1" t="s">
        <v>13</v>
      </c>
      <c r="F5664" s="7">
        <v>40212.696909722225</v>
      </c>
      <c r="G5664" s="4" t="s">
        <v>14</v>
      </c>
      <c r="H5664" s="4" t="s">
        <v>331</v>
      </c>
      <c r="I5664" s="1">
        <f t="shared" si="264"/>
        <v>2</v>
      </c>
      <c r="J5664">
        <f t="shared" si="265"/>
        <v>0</v>
      </c>
      <c r="K5664" s="1">
        <f t="shared" si="266"/>
        <v>0.69690972222451819</v>
      </c>
    </row>
    <row r="5665" spans="1:11" hidden="1">
      <c r="A5665" t="s">
        <v>536</v>
      </c>
      <c r="B5665" t="s">
        <v>21</v>
      </c>
      <c r="C5665" s="7">
        <v>40212</v>
      </c>
      <c r="D5665" t="s">
        <v>330</v>
      </c>
      <c r="E5665" s="1" t="s">
        <v>13</v>
      </c>
      <c r="F5665" s="7">
        <v>40212.695856481485</v>
      </c>
      <c r="G5665" s="4" t="s">
        <v>14</v>
      </c>
      <c r="H5665" s="4" t="s">
        <v>331</v>
      </c>
      <c r="I5665" s="1">
        <f t="shared" si="264"/>
        <v>2</v>
      </c>
      <c r="J5665">
        <f t="shared" si="265"/>
        <v>0</v>
      </c>
      <c r="K5665" s="1">
        <f t="shared" si="266"/>
        <v>0.69585648148495238</v>
      </c>
    </row>
    <row r="5666" spans="1:11" hidden="1">
      <c r="A5666" t="s">
        <v>537</v>
      </c>
      <c r="B5666" t="s">
        <v>21</v>
      </c>
      <c r="C5666" s="7">
        <v>40212</v>
      </c>
      <c r="D5666" t="s">
        <v>330</v>
      </c>
      <c r="E5666" s="1" t="s">
        <v>13</v>
      </c>
      <c r="F5666" s="7">
        <v>40212.695243055554</v>
      </c>
      <c r="G5666" s="4" t="s">
        <v>14</v>
      </c>
      <c r="H5666" s="4" t="s">
        <v>331</v>
      </c>
      <c r="I5666" s="1">
        <f t="shared" si="264"/>
        <v>2</v>
      </c>
      <c r="J5666">
        <f t="shared" si="265"/>
        <v>0</v>
      </c>
      <c r="K5666" s="1">
        <f t="shared" si="266"/>
        <v>0.695243055553874</v>
      </c>
    </row>
    <row r="5667" spans="1:11" hidden="1">
      <c r="A5667" t="s">
        <v>538</v>
      </c>
      <c r="B5667" t="s">
        <v>21</v>
      </c>
      <c r="C5667" s="7">
        <v>40212</v>
      </c>
      <c r="D5667" t="s">
        <v>330</v>
      </c>
      <c r="E5667" s="1" t="s">
        <v>13</v>
      </c>
      <c r="F5667" s="7">
        <v>40212.694444444445</v>
      </c>
      <c r="G5667" s="4" t="s">
        <v>14</v>
      </c>
      <c r="H5667" s="4" t="s">
        <v>331</v>
      </c>
      <c r="I5667" s="1">
        <f t="shared" si="264"/>
        <v>2</v>
      </c>
      <c r="J5667">
        <f t="shared" si="265"/>
        <v>0</v>
      </c>
      <c r="K5667" s="1">
        <f t="shared" si="266"/>
        <v>0.69444444444525288</v>
      </c>
    </row>
    <row r="5668" spans="1:11" hidden="1">
      <c r="A5668" t="s">
        <v>539</v>
      </c>
      <c r="B5668" t="s">
        <v>21</v>
      </c>
      <c r="C5668" s="7">
        <v>40212</v>
      </c>
      <c r="D5668" t="s">
        <v>330</v>
      </c>
      <c r="E5668" s="1" t="s">
        <v>13</v>
      </c>
      <c r="F5668" s="7">
        <v>40212.693715277775</v>
      </c>
      <c r="G5668" s="4" t="s">
        <v>14</v>
      </c>
      <c r="H5668" s="4" t="s">
        <v>331</v>
      </c>
      <c r="I5668" s="1">
        <f t="shared" si="264"/>
        <v>2</v>
      </c>
      <c r="J5668">
        <f t="shared" si="265"/>
        <v>0</v>
      </c>
      <c r="K5668" s="1">
        <f t="shared" si="266"/>
        <v>0.69371527777548181</v>
      </c>
    </row>
    <row r="5669" spans="1:11" hidden="1">
      <c r="A5669" t="s">
        <v>540</v>
      </c>
      <c r="B5669" t="s">
        <v>21</v>
      </c>
      <c r="C5669" s="7">
        <v>40212</v>
      </c>
      <c r="D5669" t="s">
        <v>330</v>
      </c>
      <c r="E5669" s="1" t="s">
        <v>13</v>
      </c>
      <c r="F5669" s="7">
        <v>40212.693229166667</v>
      </c>
      <c r="G5669" s="4" t="s">
        <v>14</v>
      </c>
      <c r="H5669" s="4" t="s">
        <v>331</v>
      </c>
      <c r="I5669" s="1">
        <f t="shared" si="264"/>
        <v>2</v>
      </c>
      <c r="J5669">
        <f t="shared" si="265"/>
        <v>0</v>
      </c>
      <c r="K5669" s="1">
        <f t="shared" si="266"/>
        <v>0.69322916666715173</v>
      </c>
    </row>
    <row r="5670" spans="1:11" hidden="1">
      <c r="A5670" t="s">
        <v>541</v>
      </c>
      <c r="B5670" t="s">
        <v>21</v>
      </c>
      <c r="C5670" s="7">
        <v>40212</v>
      </c>
      <c r="D5670" t="s">
        <v>330</v>
      </c>
      <c r="E5670" s="1" t="s">
        <v>13</v>
      </c>
      <c r="F5670" s="7">
        <v>40212.69263888889</v>
      </c>
      <c r="G5670" s="4" t="s">
        <v>14</v>
      </c>
      <c r="H5670" s="4" t="s">
        <v>331</v>
      </c>
      <c r="I5670" s="1">
        <f t="shared" si="264"/>
        <v>2</v>
      </c>
      <c r="J5670">
        <f t="shared" si="265"/>
        <v>0</v>
      </c>
      <c r="K5670" s="1">
        <f t="shared" si="266"/>
        <v>0.69263888888963265</v>
      </c>
    </row>
    <row r="5671" spans="1:11" hidden="1">
      <c r="A5671" t="s">
        <v>542</v>
      </c>
      <c r="B5671" t="s">
        <v>21</v>
      </c>
      <c r="C5671" s="7">
        <v>40212</v>
      </c>
      <c r="D5671" t="s">
        <v>330</v>
      </c>
      <c r="E5671" s="1" t="s">
        <v>13</v>
      </c>
      <c r="F5671" s="7">
        <v>40212.691678240742</v>
      </c>
      <c r="G5671" s="4" t="s">
        <v>14</v>
      </c>
      <c r="H5671" s="4" t="s">
        <v>331</v>
      </c>
      <c r="I5671" s="1">
        <f t="shared" si="264"/>
        <v>2</v>
      </c>
      <c r="J5671">
        <f t="shared" si="265"/>
        <v>0</v>
      </c>
      <c r="K5671" s="1">
        <f t="shared" si="266"/>
        <v>0.69167824074247619</v>
      </c>
    </row>
    <row r="5672" spans="1:11" hidden="1">
      <c r="A5672" t="s">
        <v>543</v>
      </c>
      <c r="B5672" t="s">
        <v>21</v>
      </c>
      <c r="C5672" s="7">
        <v>40212</v>
      </c>
      <c r="D5672" t="s">
        <v>330</v>
      </c>
      <c r="E5672" s="1" t="s">
        <v>13</v>
      </c>
      <c r="F5672" s="7">
        <v>40212.691111111111</v>
      </c>
      <c r="G5672" s="4" t="s">
        <v>14</v>
      </c>
      <c r="H5672" s="4" t="s">
        <v>331</v>
      </c>
      <c r="I5672" s="1">
        <f t="shared" si="264"/>
        <v>2</v>
      </c>
      <c r="J5672">
        <f t="shared" si="265"/>
        <v>0</v>
      </c>
      <c r="K5672" s="1">
        <f t="shared" si="266"/>
        <v>0.69111111111124046</v>
      </c>
    </row>
    <row r="5673" spans="1:11" hidden="1">
      <c r="A5673" t="s">
        <v>544</v>
      </c>
      <c r="B5673" t="s">
        <v>21</v>
      </c>
      <c r="C5673" s="7">
        <v>40212</v>
      </c>
      <c r="D5673" t="s">
        <v>330</v>
      </c>
      <c r="E5673" s="1" t="s">
        <v>13</v>
      </c>
      <c r="F5673" s="7">
        <v>40212.690289351849</v>
      </c>
      <c r="G5673" s="4" t="s">
        <v>14</v>
      </c>
      <c r="H5673" s="4" t="s">
        <v>331</v>
      </c>
      <c r="I5673" s="1">
        <f t="shared" si="264"/>
        <v>2</v>
      </c>
      <c r="J5673">
        <f t="shared" si="265"/>
        <v>0</v>
      </c>
      <c r="K5673" s="1">
        <f t="shared" si="266"/>
        <v>0.69028935184906004</v>
      </c>
    </row>
    <row r="5674" spans="1:11" hidden="1">
      <c r="A5674" t="s">
        <v>545</v>
      </c>
      <c r="B5674" t="s">
        <v>21</v>
      </c>
      <c r="C5674" s="7">
        <v>40212</v>
      </c>
      <c r="D5674" t="s">
        <v>330</v>
      </c>
      <c r="E5674" s="1" t="s">
        <v>13</v>
      </c>
      <c r="F5674" s="7">
        <v>40212.689525462964</v>
      </c>
      <c r="G5674" s="4" t="s">
        <v>14</v>
      </c>
      <c r="H5674" s="4" t="s">
        <v>331</v>
      </c>
      <c r="I5674" s="1">
        <f t="shared" si="264"/>
        <v>2</v>
      </c>
      <c r="J5674">
        <f t="shared" si="265"/>
        <v>0</v>
      </c>
      <c r="K5674" s="1">
        <f t="shared" si="266"/>
        <v>0.68952546296350192</v>
      </c>
    </row>
    <row r="5675" spans="1:11" hidden="1">
      <c r="A5675" t="s">
        <v>546</v>
      </c>
      <c r="B5675" t="s">
        <v>21</v>
      </c>
      <c r="C5675" s="7">
        <v>40212</v>
      </c>
      <c r="D5675" t="s">
        <v>330</v>
      </c>
      <c r="E5675" s="1" t="s">
        <v>13</v>
      </c>
      <c r="F5675" s="7">
        <v>40212.688900462963</v>
      </c>
      <c r="G5675" s="4" t="s">
        <v>14</v>
      </c>
      <c r="H5675" s="4" t="s">
        <v>331</v>
      </c>
      <c r="I5675" s="1">
        <f t="shared" si="264"/>
        <v>2</v>
      </c>
      <c r="J5675">
        <f t="shared" si="265"/>
        <v>0</v>
      </c>
      <c r="K5675" s="1">
        <f t="shared" si="266"/>
        <v>0.68890046296291985</v>
      </c>
    </row>
    <row r="5676" spans="1:11" hidden="1">
      <c r="A5676" t="s">
        <v>97</v>
      </c>
      <c r="B5676" t="s">
        <v>356</v>
      </c>
      <c r="C5676" s="7">
        <v>40212</v>
      </c>
      <c r="D5676" t="s">
        <v>330</v>
      </c>
      <c r="E5676" s="1" t="s">
        <v>13</v>
      </c>
      <c r="F5676" s="7">
        <v>40212.545624999999</v>
      </c>
      <c r="G5676" s="4" t="s">
        <v>14</v>
      </c>
      <c r="H5676" s="4" t="s">
        <v>331</v>
      </c>
      <c r="I5676" s="1">
        <f t="shared" si="264"/>
        <v>2</v>
      </c>
      <c r="J5676">
        <f t="shared" si="265"/>
        <v>0</v>
      </c>
      <c r="K5676" s="1">
        <f t="shared" si="266"/>
        <v>0.54562499999883585</v>
      </c>
    </row>
    <row r="5677" spans="1:11" hidden="1">
      <c r="A5677" t="s">
        <v>63</v>
      </c>
      <c r="B5677" t="s">
        <v>94</v>
      </c>
      <c r="C5677" s="7">
        <v>40212</v>
      </c>
      <c r="D5677" t="s">
        <v>330</v>
      </c>
      <c r="E5677" s="1" t="s">
        <v>13</v>
      </c>
      <c r="F5677" s="7">
        <v>40212.531712962962</v>
      </c>
      <c r="G5677" s="4" t="s">
        <v>14</v>
      </c>
      <c r="H5677" s="4" t="s">
        <v>331</v>
      </c>
      <c r="I5677" s="1">
        <f t="shared" si="264"/>
        <v>2</v>
      </c>
      <c r="J5677">
        <f t="shared" si="265"/>
        <v>0</v>
      </c>
      <c r="K5677" s="1">
        <f t="shared" si="266"/>
        <v>0.53171296296204673</v>
      </c>
    </row>
    <row r="5678" spans="1:11" hidden="1">
      <c r="A5678" t="s">
        <v>547</v>
      </c>
      <c r="B5678" t="s">
        <v>21</v>
      </c>
      <c r="C5678" s="7">
        <v>40212</v>
      </c>
      <c r="D5678" t="s">
        <v>330</v>
      </c>
      <c r="E5678" s="1" t="s">
        <v>13</v>
      </c>
      <c r="F5678" s="7">
        <v>40212.527708333335</v>
      </c>
      <c r="G5678" s="4" t="s">
        <v>14</v>
      </c>
      <c r="H5678" s="4" t="s">
        <v>331</v>
      </c>
      <c r="I5678" s="1">
        <f t="shared" si="264"/>
        <v>2</v>
      </c>
      <c r="J5678">
        <f t="shared" si="265"/>
        <v>0</v>
      </c>
      <c r="K5678" s="1">
        <f t="shared" si="266"/>
        <v>0.52770833333488554</v>
      </c>
    </row>
    <row r="5679" spans="1:11" hidden="1">
      <c r="A5679" t="s">
        <v>64</v>
      </c>
      <c r="B5679" t="s">
        <v>94</v>
      </c>
      <c r="C5679" s="7">
        <v>40212</v>
      </c>
      <c r="D5679" t="s">
        <v>330</v>
      </c>
      <c r="E5679" s="1" t="s">
        <v>13</v>
      </c>
      <c r="F5679" s="7">
        <v>40212.522569444445</v>
      </c>
      <c r="G5679" s="4" t="s">
        <v>14</v>
      </c>
      <c r="H5679" s="4" t="s">
        <v>331</v>
      </c>
      <c r="I5679" s="1">
        <f t="shared" si="264"/>
        <v>2</v>
      </c>
      <c r="J5679">
        <f t="shared" si="265"/>
        <v>0</v>
      </c>
      <c r="K5679" s="1">
        <f t="shared" si="266"/>
        <v>0.52256944444525288</v>
      </c>
    </row>
    <row r="5680" spans="1:11" hidden="1">
      <c r="A5680" t="s">
        <v>548</v>
      </c>
      <c r="B5680" t="s">
        <v>21</v>
      </c>
      <c r="C5680" s="7">
        <v>40211</v>
      </c>
      <c r="D5680" t="s">
        <v>330</v>
      </c>
      <c r="E5680" s="1" t="s">
        <v>13</v>
      </c>
      <c r="F5680" s="7">
        <v>40211.708981481483</v>
      </c>
      <c r="G5680" s="4" t="s">
        <v>14</v>
      </c>
      <c r="H5680" s="4" t="s">
        <v>331</v>
      </c>
      <c r="I5680" s="1">
        <f t="shared" si="264"/>
        <v>2</v>
      </c>
      <c r="J5680">
        <f t="shared" si="265"/>
        <v>0</v>
      </c>
      <c r="K5680" s="1">
        <f t="shared" si="266"/>
        <v>0.70898148148262408</v>
      </c>
    </row>
    <row r="5681" spans="1:11" hidden="1">
      <c r="A5681" t="s">
        <v>98</v>
      </c>
      <c r="B5681" t="s">
        <v>11</v>
      </c>
      <c r="C5681" s="7">
        <v>40211</v>
      </c>
      <c r="D5681" t="s">
        <v>330</v>
      </c>
      <c r="E5681" s="1" t="s">
        <v>13</v>
      </c>
      <c r="F5681" s="7">
        <v>40211.67769675926</v>
      </c>
      <c r="G5681" s="4" t="s">
        <v>14</v>
      </c>
      <c r="H5681" s="4" t="s">
        <v>331</v>
      </c>
      <c r="I5681" s="1">
        <f t="shared" si="264"/>
        <v>2</v>
      </c>
      <c r="J5681">
        <f t="shared" si="265"/>
        <v>0</v>
      </c>
      <c r="K5681" s="1">
        <f t="shared" si="266"/>
        <v>0.67769675925956108</v>
      </c>
    </row>
    <row r="5682" spans="1:11" hidden="1">
      <c r="A5682" t="s">
        <v>99</v>
      </c>
      <c r="B5682" t="s">
        <v>11</v>
      </c>
      <c r="C5682" s="7">
        <v>40211</v>
      </c>
      <c r="D5682" t="s">
        <v>330</v>
      </c>
      <c r="E5682" s="1" t="s">
        <v>13</v>
      </c>
      <c r="F5682" s="7">
        <v>40211.676296296297</v>
      </c>
      <c r="G5682" s="4" t="s">
        <v>14</v>
      </c>
      <c r="H5682" s="4" t="s">
        <v>331</v>
      </c>
      <c r="I5682" s="1">
        <f t="shared" si="264"/>
        <v>2</v>
      </c>
      <c r="J5682">
        <f t="shared" si="265"/>
        <v>0</v>
      </c>
      <c r="K5682" s="1">
        <f t="shared" si="266"/>
        <v>0.67629629629664123</v>
      </c>
    </row>
    <row r="5683" spans="1:11" hidden="1">
      <c r="A5683" t="s">
        <v>549</v>
      </c>
      <c r="B5683" t="s">
        <v>21</v>
      </c>
      <c r="C5683" s="7">
        <v>40211</v>
      </c>
      <c r="D5683" t="s">
        <v>330</v>
      </c>
      <c r="E5683" s="1" t="s">
        <v>13</v>
      </c>
      <c r="F5683" s="7">
        <v>40211.666076388887</v>
      </c>
      <c r="G5683" s="4" t="s">
        <v>14</v>
      </c>
      <c r="H5683" s="4" t="s">
        <v>331</v>
      </c>
      <c r="I5683" s="1">
        <f t="shared" si="264"/>
        <v>2</v>
      </c>
      <c r="J5683">
        <f t="shared" si="265"/>
        <v>0</v>
      </c>
      <c r="K5683" s="1">
        <f t="shared" si="266"/>
        <v>0.66607638888672227</v>
      </c>
    </row>
    <row r="5684" spans="1:11" hidden="1">
      <c r="A5684" t="s">
        <v>550</v>
      </c>
      <c r="B5684" t="s">
        <v>21</v>
      </c>
      <c r="C5684" s="7">
        <v>40211</v>
      </c>
      <c r="D5684" t="s">
        <v>330</v>
      </c>
      <c r="E5684" s="1" t="s">
        <v>13</v>
      </c>
      <c r="F5684" s="7">
        <v>40211.661736111113</v>
      </c>
      <c r="G5684" s="4" t="s">
        <v>14</v>
      </c>
      <c r="H5684" s="4" t="s">
        <v>331</v>
      </c>
      <c r="I5684" s="1">
        <f t="shared" si="264"/>
        <v>2</v>
      </c>
      <c r="J5684">
        <f t="shared" si="265"/>
        <v>0</v>
      </c>
      <c r="K5684" s="1">
        <f t="shared" si="266"/>
        <v>0.66173611111298669</v>
      </c>
    </row>
    <row r="5685" spans="1:11" hidden="1">
      <c r="A5685" t="s">
        <v>551</v>
      </c>
      <c r="B5685" t="s">
        <v>21</v>
      </c>
      <c r="C5685" s="7">
        <v>40211</v>
      </c>
      <c r="D5685" t="s">
        <v>330</v>
      </c>
      <c r="E5685" s="1" t="s">
        <v>13</v>
      </c>
      <c r="F5685" s="7">
        <v>40211.661168981482</v>
      </c>
      <c r="G5685" s="4" t="s">
        <v>14</v>
      </c>
      <c r="H5685" s="4" t="s">
        <v>331</v>
      </c>
      <c r="I5685" s="1">
        <f t="shared" si="264"/>
        <v>2</v>
      </c>
      <c r="J5685">
        <f t="shared" si="265"/>
        <v>0</v>
      </c>
      <c r="K5685" s="1">
        <f t="shared" si="266"/>
        <v>0.66116898148175096</v>
      </c>
    </row>
    <row r="5686" spans="1:11" hidden="1">
      <c r="A5686" t="s">
        <v>552</v>
      </c>
      <c r="B5686" t="s">
        <v>21</v>
      </c>
      <c r="C5686" s="7">
        <v>40211</v>
      </c>
      <c r="D5686" t="s">
        <v>330</v>
      </c>
      <c r="E5686" s="1" t="s">
        <v>13</v>
      </c>
      <c r="F5686" s="7">
        <v>40211.660636574074</v>
      </c>
      <c r="G5686" s="4" t="s">
        <v>14</v>
      </c>
      <c r="H5686" s="4" t="s">
        <v>331</v>
      </c>
      <c r="I5686" s="1">
        <f t="shared" si="264"/>
        <v>2</v>
      </c>
      <c r="J5686">
        <f t="shared" si="265"/>
        <v>0</v>
      </c>
      <c r="K5686" s="1">
        <f t="shared" si="266"/>
        <v>0.66063657407357823</v>
      </c>
    </row>
    <row r="5687" spans="1:11" hidden="1">
      <c r="A5687" t="s">
        <v>553</v>
      </c>
      <c r="B5687" t="s">
        <v>21</v>
      </c>
      <c r="C5687" s="7">
        <v>40211</v>
      </c>
      <c r="D5687" t="s">
        <v>330</v>
      </c>
      <c r="E5687" s="1" t="s">
        <v>13</v>
      </c>
      <c r="F5687" s="7">
        <v>40211.660127314812</v>
      </c>
      <c r="G5687" s="4" t="s">
        <v>14</v>
      </c>
      <c r="H5687" s="4" t="s">
        <v>331</v>
      </c>
      <c r="I5687" s="1">
        <f t="shared" si="264"/>
        <v>2</v>
      </c>
      <c r="J5687">
        <f t="shared" si="265"/>
        <v>0</v>
      </c>
      <c r="K5687" s="1">
        <f t="shared" si="266"/>
        <v>0.66012731481168885</v>
      </c>
    </row>
    <row r="5688" spans="1:11" hidden="1">
      <c r="A5688" t="s">
        <v>554</v>
      </c>
      <c r="B5688" t="s">
        <v>21</v>
      </c>
      <c r="C5688" s="7">
        <v>40211</v>
      </c>
      <c r="D5688" t="s">
        <v>330</v>
      </c>
      <c r="E5688" s="1" t="s">
        <v>13</v>
      </c>
      <c r="F5688" s="7">
        <v>40211.659560185188</v>
      </c>
      <c r="G5688" s="4" t="s">
        <v>14</v>
      </c>
      <c r="H5688" s="4" t="s">
        <v>331</v>
      </c>
      <c r="I5688" s="1">
        <f t="shared" si="264"/>
        <v>2</v>
      </c>
      <c r="J5688">
        <f t="shared" si="265"/>
        <v>0</v>
      </c>
      <c r="K5688" s="1">
        <f t="shared" si="266"/>
        <v>0.65956018518772908</v>
      </c>
    </row>
    <row r="5689" spans="1:11" hidden="1">
      <c r="A5689" t="s">
        <v>555</v>
      </c>
      <c r="B5689" t="s">
        <v>21</v>
      </c>
      <c r="C5689" s="7">
        <v>40211</v>
      </c>
      <c r="D5689" t="s">
        <v>330</v>
      </c>
      <c r="E5689" s="1" t="s">
        <v>13</v>
      </c>
      <c r="F5689" s="7">
        <v>40211.659039351849</v>
      </c>
      <c r="G5689" s="4" t="s">
        <v>14</v>
      </c>
      <c r="H5689" s="4" t="s">
        <v>331</v>
      </c>
      <c r="I5689" s="1">
        <f t="shared" si="264"/>
        <v>2</v>
      </c>
      <c r="J5689">
        <f t="shared" si="265"/>
        <v>0</v>
      </c>
      <c r="K5689" s="1">
        <f t="shared" si="266"/>
        <v>0.65903935184906004</v>
      </c>
    </row>
    <row r="5690" spans="1:11" hidden="1">
      <c r="A5690" t="s">
        <v>556</v>
      </c>
      <c r="B5690" t="s">
        <v>21</v>
      </c>
      <c r="C5690" s="7">
        <v>40211</v>
      </c>
      <c r="D5690" t="s">
        <v>330</v>
      </c>
      <c r="E5690" s="1" t="s">
        <v>13</v>
      </c>
      <c r="F5690" s="7">
        <v>40211.658449074072</v>
      </c>
      <c r="G5690" s="4" t="s">
        <v>14</v>
      </c>
      <c r="H5690" s="4" t="s">
        <v>331</v>
      </c>
      <c r="I5690" s="1">
        <f t="shared" si="264"/>
        <v>2</v>
      </c>
      <c r="J5690">
        <f t="shared" si="265"/>
        <v>0</v>
      </c>
      <c r="K5690" s="1">
        <f t="shared" si="266"/>
        <v>0.65844907407154096</v>
      </c>
    </row>
    <row r="5691" spans="1:11" hidden="1">
      <c r="A5691" t="s">
        <v>557</v>
      </c>
      <c r="B5691" t="s">
        <v>21</v>
      </c>
      <c r="C5691" s="7">
        <v>40211</v>
      </c>
      <c r="D5691" t="s">
        <v>330</v>
      </c>
      <c r="E5691" s="1" t="s">
        <v>13</v>
      </c>
      <c r="F5691" s="7">
        <v>40211.657800925925</v>
      </c>
      <c r="G5691" s="4" t="s">
        <v>14</v>
      </c>
      <c r="H5691" s="4" t="s">
        <v>331</v>
      </c>
      <c r="I5691" s="1">
        <f t="shared" si="264"/>
        <v>2</v>
      </c>
      <c r="J5691">
        <f t="shared" si="265"/>
        <v>0</v>
      </c>
      <c r="K5691" s="1">
        <f t="shared" si="266"/>
        <v>0.65780092592467554</v>
      </c>
    </row>
    <row r="5692" spans="1:11" hidden="1">
      <c r="A5692" t="s">
        <v>558</v>
      </c>
      <c r="B5692" t="s">
        <v>21</v>
      </c>
      <c r="C5692" s="7">
        <v>40211</v>
      </c>
      <c r="D5692" t="s">
        <v>330</v>
      </c>
      <c r="E5692" s="1" t="s">
        <v>13</v>
      </c>
      <c r="F5692" s="7">
        <v>40211.656145833331</v>
      </c>
      <c r="G5692" s="4" t="s">
        <v>14</v>
      </c>
      <c r="H5692" s="4" t="s">
        <v>331</v>
      </c>
      <c r="I5692" s="1">
        <f t="shared" si="264"/>
        <v>2</v>
      </c>
      <c r="J5692">
        <f t="shared" si="265"/>
        <v>0</v>
      </c>
      <c r="K5692" s="1">
        <f t="shared" si="266"/>
        <v>0.656145833330811</v>
      </c>
    </row>
    <row r="5693" spans="1:11" hidden="1">
      <c r="A5693" t="s">
        <v>559</v>
      </c>
      <c r="B5693" t="s">
        <v>21</v>
      </c>
      <c r="C5693" s="7">
        <v>40211</v>
      </c>
      <c r="D5693" t="s">
        <v>330</v>
      </c>
      <c r="E5693" s="1" t="s">
        <v>13</v>
      </c>
      <c r="F5693" s="7">
        <v>40211.655532407407</v>
      </c>
      <c r="G5693" s="4" t="s">
        <v>14</v>
      </c>
      <c r="H5693" s="4" t="s">
        <v>331</v>
      </c>
      <c r="I5693" s="1">
        <f t="shared" si="264"/>
        <v>2</v>
      </c>
      <c r="J5693">
        <f t="shared" si="265"/>
        <v>0</v>
      </c>
      <c r="K5693" s="1">
        <f t="shared" si="266"/>
        <v>0.65553240740700858</v>
      </c>
    </row>
    <row r="5694" spans="1:11" hidden="1">
      <c r="A5694" t="s">
        <v>560</v>
      </c>
      <c r="B5694" t="s">
        <v>21</v>
      </c>
      <c r="C5694" s="7">
        <v>40211</v>
      </c>
      <c r="D5694" t="s">
        <v>330</v>
      </c>
      <c r="E5694" s="1" t="s">
        <v>13</v>
      </c>
      <c r="F5694" s="7">
        <v>40211.654710648145</v>
      </c>
      <c r="G5694" s="4" t="s">
        <v>14</v>
      </c>
      <c r="H5694" s="4" t="s">
        <v>331</v>
      </c>
      <c r="I5694" s="1">
        <f t="shared" si="264"/>
        <v>2</v>
      </c>
      <c r="J5694">
        <f t="shared" si="265"/>
        <v>0</v>
      </c>
      <c r="K5694" s="1">
        <f t="shared" si="266"/>
        <v>0.65471064814482816</v>
      </c>
    </row>
    <row r="5695" spans="1:11" hidden="1">
      <c r="A5695" t="s">
        <v>561</v>
      </c>
      <c r="B5695" t="s">
        <v>21</v>
      </c>
      <c r="C5695" s="7">
        <v>40211</v>
      </c>
      <c r="D5695" t="s">
        <v>330</v>
      </c>
      <c r="E5695" s="1" t="s">
        <v>13</v>
      </c>
      <c r="F5695" s="7">
        <v>40211.653981481482</v>
      </c>
      <c r="G5695" s="4" t="s">
        <v>14</v>
      </c>
      <c r="H5695" s="4" t="s">
        <v>331</v>
      </c>
      <c r="I5695" s="1">
        <f t="shared" si="264"/>
        <v>2</v>
      </c>
      <c r="J5695">
        <f t="shared" si="265"/>
        <v>0</v>
      </c>
      <c r="K5695" s="1">
        <f t="shared" si="266"/>
        <v>0.65398148148233304</v>
      </c>
    </row>
    <row r="5696" spans="1:11" hidden="1">
      <c r="A5696" t="s">
        <v>562</v>
      </c>
      <c r="B5696" t="s">
        <v>21</v>
      </c>
      <c r="C5696" s="7">
        <v>40211</v>
      </c>
      <c r="D5696" t="s">
        <v>330</v>
      </c>
      <c r="E5696" s="1" t="s">
        <v>13</v>
      </c>
      <c r="F5696" s="7">
        <v>40211.653402777774</v>
      </c>
      <c r="G5696" s="4" t="s">
        <v>14</v>
      </c>
      <c r="H5696" s="4" t="s">
        <v>331</v>
      </c>
      <c r="I5696" s="1">
        <f t="shared" si="264"/>
        <v>2</v>
      </c>
      <c r="J5696">
        <f t="shared" si="265"/>
        <v>0</v>
      </c>
      <c r="K5696" s="1">
        <f t="shared" si="266"/>
        <v>0.65340277777431766</v>
      </c>
    </row>
    <row r="5697" spans="1:11" hidden="1">
      <c r="A5697" t="s">
        <v>563</v>
      </c>
      <c r="B5697" t="s">
        <v>21</v>
      </c>
      <c r="C5697" s="7">
        <v>40211</v>
      </c>
      <c r="D5697" t="s">
        <v>330</v>
      </c>
      <c r="E5697" s="1" t="s">
        <v>13</v>
      </c>
      <c r="F5697" s="7">
        <v>40211.652905092589</v>
      </c>
      <c r="G5697" s="4" t="s">
        <v>14</v>
      </c>
      <c r="H5697" s="4" t="s">
        <v>331</v>
      </c>
      <c r="I5697" s="1">
        <f t="shared" si="264"/>
        <v>2</v>
      </c>
      <c r="J5697">
        <f t="shared" si="265"/>
        <v>0</v>
      </c>
      <c r="K5697" s="1">
        <f t="shared" si="266"/>
        <v>0.65290509258920792</v>
      </c>
    </row>
    <row r="5698" spans="1:11" hidden="1">
      <c r="A5698" t="s">
        <v>564</v>
      </c>
      <c r="B5698" t="s">
        <v>21</v>
      </c>
      <c r="C5698" s="7">
        <v>40211</v>
      </c>
      <c r="D5698" t="s">
        <v>330</v>
      </c>
      <c r="E5698" s="1" t="s">
        <v>13</v>
      </c>
      <c r="F5698" s="7">
        <v>40211.652465277781</v>
      </c>
      <c r="G5698" s="4" t="s">
        <v>14</v>
      </c>
      <c r="H5698" s="4" t="s">
        <v>331</v>
      </c>
      <c r="I5698" s="1">
        <f t="shared" si="264"/>
        <v>2</v>
      </c>
      <c r="J5698">
        <f t="shared" si="265"/>
        <v>0</v>
      </c>
      <c r="K5698" s="1">
        <f t="shared" si="266"/>
        <v>0.6524652777807205</v>
      </c>
    </row>
    <row r="5699" spans="1:11" hidden="1">
      <c r="A5699" t="s">
        <v>565</v>
      </c>
      <c r="B5699" t="s">
        <v>21</v>
      </c>
      <c r="C5699" s="7">
        <v>40211</v>
      </c>
      <c r="D5699" t="s">
        <v>330</v>
      </c>
      <c r="E5699" s="1" t="s">
        <v>13</v>
      </c>
      <c r="F5699" s="7">
        <v>40211.651956018519</v>
      </c>
      <c r="G5699" s="4" t="s">
        <v>14</v>
      </c>
      <c r="H5699" s="4" t="s">
        <v>331</v>
      </c>
      <c r="I5699" s="1">
        <f t="shared" ref="I5699:I5762" si="267">MONTH(C5699)</f>
        <v>2</v>
      </c>
      <c r="J5699">
        <f t="shared" ref="J5699:J5762" si="268">IF(C5699&gt;F5699,1,0)</f>
        <v>0</v>
      </c>
      <c r="K5699" s="1">
        <f t="shared" ref="K5699:K5762" si="269">F5699-C5699</f>
        <v>0.65195601851883112</v>
      </c>
    </row>
    <row r="5700" spans="1:11" hidden="1">
      <c r="A5700" t="s">
        <v>566</v>
      </c>
      <c r="B5700" t="s">
        <v>21</v>
      </c>
      <c r="C5700" s="7">
        <v>40211</v>
      </c>
      <c r="D5700" t="s">
        <v>330</v>
      </c>
      <c r="E5700" s="1" t="s">
        <v>13</v>
      </c>
      <c r="F5700" s="7">
        <v>40211.651446759257</v>
      </c>
      <c r="G5700" s="4" t="s">
        <v>14</v>
      </c>
      <c r="H5700" s="4" t="s">
        <v>331</v>
      </c>
      <c r="I5700" s="1">
        <f t="shared" si="267"/>
        <v>2</v>
      </c>
      <c r="J5700">
        <f t="shared" si="268"/>
        <v>0</v>
      </c>
      <c r="K5700" s="1">
        <f t="shared" si="269"/>
        <v>0.65144675925694173</v>
      </c>
    </row>
    <row r="5701" spans="1:11" hidden="1">
      <c r="A5701" t="s">
        <v>567</v>
      </c>
      <c r="B5701" t="s">
        <v>21</v>
      </c>
      <c r="C5701" s="7">
        <v>40211</v>
      </c>
      <c r="D5701" t="s">
        <v>330</v>
      </c>
      <c r="E5701" s="1" t="s">
        <v>13</v>
      </c>
      <c r="F5701" s="7">
        <v>40211.650937500002</v>
      </c>
      <c r="G5701" s="4" t="s">
        <v>14</v>
      </c>
      <c r="H5701" s="4" t="s">
        <v>331</v>
      </c>
      <c r="I5701" s="1">
        <f t="shared" si="267"/>
        <v>2</v>
      </c>
      <c r="J5701">
        <f t="shared" si="268"/>
        <v>0</v>
      </c>
      <c r="K5701" s="1">
        <f t="shared" si="269"/>
        <v>0.65093750000232831</v>
      </c>
    </row>
    <row r="5702" spans="1:11" hidden="1">
      <c r="A5702" t="s">
        <v>568</v>
      </c>
      <c r="B5702" t="s">
        <v>21</v>
      </c>
      <c r="C5702" s="7">
        <v>40211</v>
      </c>
      <c r="D5702" t="s">
        <v>330</v>
      </c>
      <c r="E5702" s="1" t="s">
        <v>13</v>
      </c>
      <c r="F5702" s="7">
        <v>40211.650520833333</v>
      </c>
      <c r="G5702" s="4" t="s">
        <v>14</v>
      </c>
      <c r="H5702" s="4" t="s">
        <v>331</v>
      </c>
      <c r="I5702" s="1">
        <f t="shared" si="267"/>
        <v>2</v>
      </c>
      <c r="J5702">
        <f t="shared" si="268"/>
        <v>0</v>
      </c>
      <c r="K5702" s="1">
        <f t="shared" si="269"/>
        <v>0.65052083333284827</v>
      </c>
    </row>
    <row r="5703" spans="1:11" hidden="1">
      <c r="A5703" t="s">
        <v>569</v>
      </c>
      <c r="B5703" t="s">
        <v>21</v>
      </c>
      <c r="C5703" s="7">
        <v>40211</v>
      </c>
      <c r="D5703" t="s">
        <v>330</v>
      </c>
      <c r="E5703" s="1" t="s">
        <v>13</v>
      </c>
      <c r="F5703" s="7">
        <v>40211.65</v>
      </c>
      <c r="G5703" s="4" t="s">
        <v>14</v>
      </c>
      <c r="H5703" s="4" t="s">
        <v>331</v>
      </c>
      <c r="I5703" s="1">
        <f t="shared" si="267"/>
        <v>2</v>
      </c>
      <c r="J5703">
        <f t="shared" si="268"/>
        <v>0</v>
      </c>
      <c r="K5703" s="1">
        <f t="shared" si="269"/>
        <v>0.65000000000145519</v>
      </c>
    </row>
    <row r="5704" spans="1:11" hidden="1">
      <c r="A5704" t="s">
        <v>570</v>
      </c>
      <c r="B5704" t="s">
        <v>21</v>
      </c>
      <c r="C5704" s="7">
        <v>40211</v>
      </c>
      <c r="D5704" t="s">
        <v>330</v>
      </c>
      <c r="E5704" s="1" t="s">
        <v>13</v>
      </c>
      <c r="F5704" s="7">
        <v>40211.649513888886</v>
      </c>
      <c r="G5704" s="4" t="s">
        <v>14</v>
      </c>
      <c r="H5704" s="4" t="s">
        <v>331</v>
      </c>
      <c r="I5704" s="1">
        <f t="shared" si="267"/>
        <v>2</v>
      </c>
      <c r="J5704">
        <f t="shared" si="268"/>
        <v>0</v>
      </c>
      <c r="K5704" s="1">
        <f t="shared" si="269"/>
        <v>0.64951388888584916</v>
      </c>
    </row>
    <row r="5705" spans="1:11" hidden="1">
      <c r="A5705" t="s">
        <v>571</v>
      </c>
      <c r="B5705" t="s">
        <v>21</v>
      </c>
      <c r="C5705" s="7">
        <v>40211</v>
      </c>
      <c r="D5705" t="s">
        <v>330</v>
      </c>
      <c r="E5705" s="1" t="s">
        <v>13</v>
      </c>
      <c r="F5705" s="7">
        <v>40211.644849537035</v>
      </c>
      <c r="G5705" s="4" t="s">
        <v>14</v>
      </c>
      <c r="H5705" s="4" t="s">
        <v>331</v>
      </c>
      <c r="I5705" s="1">
        <f t="shared" si="267"/>
        <v>2</v>
      </c>
      <c r="J5705">
        <f t="shared" si="268"/>
        <v>0</v>
      </c>
      <c r="K5705" s="1">
        <f t="shared" si="269"/>
        <v>0.64484953703504289</v>
      </c>
    </row>
    <row r="5706" spans="1:11" hidden="1">
      <c r="A5706" t="s">
        <v>572</v>
      </c>
      <c r="B5706" t="s">
        <v>21</v>
      </c>
      <c r="C5706" s="7">
        <v>40211</v>
      </c>
      <c r="D5706" t="s">
        <v>330</v>
      </c>
      <c r="E5706" s="1" t="s">
        <v>13</v>
      </c>
      <c r="F5706" s="7">
        <v>40211.644224537034</v>
      </c>
      <c r="G5706" s="4" t="s">
        <v>14</v>
      </c>
      <c r="H5706" s="4" t="s">
        <v>331</v>
      </c>
      <c r="I5706" s="1">
        <f t="shared" si="267"/>
        <v>2</v>
      </c>
      <c r="J5706">
        <f t="shared" si="268"/>
        <v>0</v>
      </c>
      <c r="K5706" s="1">
        <f t="shared" si="269"/>
        <v>0.64422453703446081</v>
      </c>
    </row>
    <row r="5707" spans="1:11" hidden="1">
      <c r="A5707" t="s">
        <v>573</v>
      </c>
      <c r="B5707" t="s">
        <v>21</v>
      </c>
      <c r="C5707" s="7">
        <v>40211</v>
      </c>
      <c r="D5707" t="s">
        <v>330</v>
      </c>
      <c r="E5707" s="1" t="s">
        <v>13</v>
      </c>
      <c r="F5707" s="7">
        <v>40211.643611111111</v>
      </c>
      <c r="G5707" s="4" t="s">
        <v>14</v>
      </c>
      <c r="H5707" s="4" t="s">
        <v>331</v>
      </c>
      <c r="I5707" s="1">
        <f t="shared" si="267"/>
        <v>2</v>
      </c>
      <c r="J5707">
        <f t="shared" si="268"/>
        <v>0</v>
      </c>
      <c r="K5707" s="1">
        <f t="shared" si="269"/>
        <v>0.64361111111065838</v>
      </c>
    </row>
    <row r="5708" spans="1:11" hidden="1">
      <c r="A5708" t="s">
        <v>574</v>
      </c>
      <c r="B5708" t="s">
        <v>21</v>
      </c>
      <c r="C5708" s="7">
        <v>40211</v>
      </c>
      <c r="D5708" t="s">
        <v>330</v>
      </c>
      <c r="E5708" s="1" t="s">
        <v>13</v>
      </c>
      <c r="F5708" s="7">
        <v>40211.642951388887</v>
      </c>
      <c r="G5708" s="4" t="s">
        <v>14</v>
      </c>
      <c r="H5708" s="4" t="s">
        <v>331</v>
      </c>
      <c r="I5708" s="1">
        <f t="shared" si="267"/>
        <v>2</v>
      </c>
      <c r="J5708">
        <f t="shared" si="268"/>
        <v>0</v>
      </c>
      <c r="K5708" s="1">
        <f t="shared" si="269"/>
        <v>0.64295138888701331</v>
      </c>
    </row>
    <row r="5709" spans="1:11" hidden="1">
      <c r="A5709" t="s">
        <v>575</v>
      </c>
      <c r="B5709" t="s">
        <v>21</v>
      </c>
      <c r="C5709" s="7">
        <v>40211</v>
      </c>
      <c r="D5709" t="s">
        <v>330</v>
      </c>
      <c r="E5709" s="1" t="s">
        <v>13</v>
      </c>
      <c r="F5709" s="7">
        <v>40211.497037037036</v>
      </c>
      <c r="G5709" s="4" t="s">
        <v>14</v>
      </c>
      <c r="H5709" s="4" t="s">
        <v>331</v>
      </c>
      <c r="I5709" s="1">
        <f t="shared" si="267"/>
        <v>2</v>
      </c>
      <c r="J5709">
        <f t="shared" si="268"/>
        <v>0</v>
      </c>
      <c r="K5709" s="1">
        <f t="shared" si="269"/>
        <v>0.49703703703562496</v>
      </c>
    </row>
    <row r="5710" spans="1:11" hidden="1">
      <c r="A5710" t="s">
        <v>576</v>
      </c>
      <c r="B5710" t="s">
        <v>21</v>
      </c>
      <c r="C5710" s="7">
        <v>40211</v>
      </c>
      <c r="D5710" t="s">
        <v>330</v>
      </c>
      <c r="E5710" s="1" t="s">
        <v>13</v>
      </c>
      <c r="F5710" s="7">
        <v>40211.496030092596</v>
      </c>
      <c r="G5710" s="4" t="s">
        <v>14</v>
      </c>
      <c r="H5710" s="4" t="s">
        <v>331</v>
      </c>
      <c r="I5710" s="1">
        <f t="shared" si="267"/>
        <v>2</v>
      </c>
      <c r="J5710">
        <f t="shared" si="268"/>
        <v>0</v>
      </c>
      <c r="K5710" s="1">
        <f t="shared" si="269"/>
        <v>0.49603009259590181</v>
      </c>
    </row>
    <row r="5711" spans="1:11" hidden="1">
      <c r="A5711" t="s">
        <v>577</v>
      </c>
      <c r="B5711" t="s">
        <v>21</v>
      </c>
      <c r="C5711" s="7">
        <v>40211</v>
      </c>
      <c r="D5711" t="s">
        <v>330</v>
      </c>
      <c r="E5711" s="1" t="s">
        <v>13</v>
      </c>
      <c r="F5711" s="7">
        <v>40211.495266203703</v>
      </c>
      <c r="G5711" s="4" t="s">
        <v>14</v>
      </c>
      <c r="H5711" s="4" t="s">
        <v>331</v>
      </c>
      <c r="I5711" s="1">
        <f t="shared" si="267"/>
        <v>2</v>
      </c>
      <c r="J5711">
        <f t="shared" si="268"/>
        <v>0</v>
      </c>
      <c r="K5711" s="1">
        <f t="shared" si="269"/>
        <v>0.49526620370306773</v>
      </c>
    </row>
    <row r="5712" spans="1:11" hidden="1">
      <c r="A5712" t="s">
        <v>578</v>
      </c>
      <c r="B5712" t="s">
        <v>21</v>
      </c>
      <c r="C5712" s="7">
        <v>40211</v>
      </c>
      <c r="D5712" t="s">
        <v>330</v>
      </c>
      <c r="E5712" s="1" t="s">
        <v>13</v>
      </c>
      <c r="F5712" s="7">
        <v>40211.494004629632</v>
      </c>
      <c r="G5712" s="4" t="s">
        <v>14</v>
      </c>
      <c r="H5712" s="4" t="s">
        <v>331</v>
      </c>
      <c r="I5712" s="1">
        <f t="shared" si="267"/>
        <v>2</v>
      </c>
      <c r="J5712">
        <f t="shared" si="268"/>
        <v>0</v>
      </c>
      <c r="K5712" s="1">
        <f t="shared" si="269"/>
        <v>0.49400462963239988</v>
      </c>
    </row>
    <row r="5713" spans="1:11" hidden="1">
      <c r="A5713" t="s">
        <v>579</v>
      </c>
      <c r="B5713" t="s">
        <v>21</v>
      </c>
      <c r="C5713" s="7">
        <v>40211</v>
      </c>
      <c r="D5713" t="s">
        <v>330</v>
      </c>
      <c r="E5713" s="1" t="s">
        <v>13</v>
      </c>
      <c r="F5713" s="7">
        <v>40211.493287037039</v>
      </c>
      <c r="G5713" s="4" t="s">
        <v>14</v>
      </c>
      <c r="H5713" s="4" t="s">
        <v>331</v>
      </c>
      <c r="I5713" s="1">
        <f t="shared" si="267"/>
        <v>2</v>
      </c>
      <c r="J5713">
        <f t="shared" si="268"/>
        <v>0</v>
      </c>
      <c r="K5713" s="1">
        <f t="shared" si="269"/>
        <v>0.49328703703940846</v>
      </c>
    </row>
    <row r="5714" spans="1:11" hidden="1">
      <c r="A5714" t="s">
        <v>580</v>
      </c>
      <c r="B5714" t="s">
        <v>21</v>
      </c>
      <c r="C5714" s="7">
        <v>40211</v>
      </c>
      <c r="D5714" t="s">
        <v>330</v>
      </c>
      <c r="E5714" s="1" t="s">
        <v>13</v>
      </c>
      <c r="F5714" s="7">
        <v>40211.4921875</v>
      </c>
      <c r="G5714" s="4" t="s">
        <v>14</v>
      </c>
      <c r="H5714" s="4" t="s">
        <v>331</v>
      </c>
      <c r="I5714" s="1">
        <f t="shared" si="267"/>
        <v>2</v>
      </c>
      <c r="J5714">
        <f t="shared" si="268"/>
        <v>0</v>
      </c>
      <c r="K5714" s="1">
        <f t="shared" si="269"/>
        <v>0.4921875</v>
      </c>
    </row>
    <row r="5715" spans="1:11" hidden="1">
      <c r="A5715" t="s">
        <v>581</v>
      </c>
      <c r="B5715" t="s">
        <v>21</v>
      </c>
      <c r="C5715" s="7">
        <v>40210</v>
      </c>
      <c r="D5715" t="s">
        <v>330</v>
      </c>
      <c r="E5715" s="1" t="s">
        <v>13</v>
      </c>
      <c r="F5715" s="7">
        <v>40210.508877314816</v>
      </c>
      <c r="G5715" s="4" t="s">
        <v>14</v>
      </c>
      <c r="H5715" s="4" t="s">
        <v>331</v>
      </c>
      <c r="I5715" s="1">
        <f t="shared" si="267"/>
        <v>2</v>
      </c>
      <c r="J5715">
        <f t="shared" si="268"/>
        <v>0</v>
      </c>
      <c r="K5715" s="1">
        <f t="shared" si="269"/>
        <v>0.50887731481634546</v>
      </c>
    </row>
    <row r="5716" spans="1:11" hidden="1">
      <c r="A5716" t="s">
        <v>582</v>
      </c>
      <c r="B5716" t="s">
        <v>21</v>
      </c>
      <c r="C5716" s="7">
        <v>40210</v>
      </c>
      <c r="D5716" t="s">
        <v>330</v>
      </c>
      <c r="E5716" s="1" t="s">
        <v>13</v>
      </c>
      <c r="F5716" s="7">
        <v>40210.507685185185</v>
      </c>
      <c r="G5716" s="4" t="s">
        <v>14</v>
      </c>
      <c r="H5716" s="4" t="s">
        <v>331</v>
      </c>
      <c r="I5716" s="1">
        <f t="shared" si="267"/>
        <v>2</v>
      </c>
      <c r="J5716">
        <f t="shared" si="268"/>
        <v>0</v>
      </c>
      <c r="K5716" s="1">
        <f t="shared" si="269"/>
        <v>0.50768518518452765</v>
      </c>
    </row>
    <row r="5717" spans="1:11" hidden="1">
      <c r="A5717" t="s">
        <v>583</v>
      </c>
      <c r="B5717" t="s">
        <v>21</v>
      </c>
      <c r="C5717" s="7">
        <v>40210</v>
      </c>
      <c r="D5717" t="s">
        <v>330</v>
      </c>
      <c r="E5717" s="1" t="s">
        <v>13</v>
      </c>
      <c r="F5717" s="7">
        <v>40210.506620370368</v>
      </c>
      <c r="G5717" s="4" t="s">
        <v>14</v>
      </c>
      <c r="H5717" s="4" t="s">
        <v>331</v>
      </c>
      <c r="I5717" s="1">
        <f t="shared" si="267"/>
        <v>2</v>
      </c>
      <c r="J5717">
        <f t="shared" si="268"/>
        <v>0</v>
      </c>
      <c r="K5717" s="1">
        <f t="shared" si="269"/>
        <v>0.50662037036818219</v>
      </c>
    </row>
    <row r="5718" spans="1:11" hidden="1">
      <c r="A5718" t="s">
        <v>584</v>
      </c>
      <c r="B5718" t="s">
        <v>21</v>
      </c>
      <c r="C5718" s="7">
        <v>40210</v>
      </c>
      <c r="D5718" t="s">
        <v>330</v>
      </c>
      <c r="E5718" s="1" t="s">
        <v>13</v>
      </c>
      <c r="F5718" s="7">
        <v>40210.505509259259</v>
      </c>
      <c r="G5718" s="4" t="s">
        <v>14</v>
      </c>
      <c r="H5718" s="4" t="s">
        <v>331</v>
      </c>
      <c r="I5718" s="1">
        <f t="shared" si="267"/>
        <v>2</v>
      </c>
      <c r="J5718">
        <f t="shared" si="268"/>
        <v>0</v>
      </c>
      <c r="K5718" s="1">
        <f t="shared" si="269"/>
        <v>0.50550925925927004</v>
      </c>
    </row>
    <row r="5719" spans="1:11" hidden="1">
      <c r="A5719" t="s">
        <v>585</v>
      </c>
      <c r="B5719" t="s">
        <v>21</v>
      </c>
      <c r="C5719" s="7">
        <v>40210</v>
      </c>
      <c r="D5719" t="s">
        <v>330</v>
      </c>
      <c r="E5719" s="1" t="s">
        <v>13</v>
      </c>
      <c r="F5719" s="7">
        <v>40210.504340277781</v>
      </c>
      <c r="G5719" s="4" t="s">
        <v>14</v>
      </c>
      <c r="H5719" s="4" t="s">
        <v>331</v>
      </c>
      <c r="I5719" s="1">
        <f t="shared" si="267"/>
        <v>2</v>
      </c>
      <c r="J5719">
        <f t="shared" si="268"/>
        <v>0</v>
      </c>
      <c r="K5719" s="1">
        <f t="shared" si="269"/>
        <v>0.50434027778101154</v>
      </c>
    </row>
    <row r="5720" spans="1:11" hidden="1">
      <c r="A5720" t="s">
        <v>586</v>
      </c>
      <c r="B5720" t="s">
        <v>21</v>
      </c>
      <c r="C5720" s="7">
        <v>40210</v>
      </c>
      <c r="D5720" t="s">
        <v>330</v>
      </c>
      <c r="E5720" s="1" t="s">
        <v>13</v>
      </c>
      <c r="F5720" s="7">
        <v>40210.503506944442</v>
      </c>
      <c r="G5720" s="4" t="s">
        <v>14</v>
      </c>
      <c r="H5720" s="4" t="s">
        <v>331</v>
      </c>
      <c r="I5720" s="1">
        <f t="shared" si="267"/>
        <v>2</v>
      </c>
      <c r="J5720">
        <f t="shared" si="268"/>
        <v>0</v>
      </c>
      <c r="K5720" s="1">
        <f t="shared" si="269"/>
        <v>0.50350694444205146</v>
      </c>
    </row>
    <row r="5721" spans="1:11" hidden="1">
      <c r="A5721" t="s">
        <v>587</v>
      </c>
      <c r="B5721" t="s">
        <v>21</v>
      </c>
      <c r="C5721" s="7">
        <v>40210</v>
      </c>
      <c r="D5721" t="s">
        <v>330</v>
      </c>
      <c r="E5721" s="1" t="s">
        <v>13</v>
      </c>
      <c r="F5721" s="7">
        <v>40210.502488425926</v>
      </c>
      <c r="G5721" s="4" t="s">
        <v>14</v>
      </c>
      <c r="H5721" s="4" t="s">
        <v>331</v>
      </c>
      <c r="I5721" s="1">
        <f t="shared" si="267"/>
        <v>2</v>
      </c>
      <c r="J5721">
        <f t="shared" si="268"/>
        <v>0</v>
      </c>
      <c r="K5721" s="1">
        <f t="shared" si="269"/>
        <v>0.50248842592554865</v>
      </c>
    </row>
    <row r="5722" spans="1:11" hidden="1">
      <c r="A5722" t="s">
        <v>588</v>
      </c>
      <c r="B5722" t="s">
        <v>21</v>
      </c>
      <c r="C5722" s="7">
        <v>40210</v>
      </c>
      <c r="D5722" t="s">
        <v>330</v>
      </c>
      <c r="E5722" s="1" t="s">
        <v>13</v>
      </c>
      <c r="F5722" s="7">
        <v>40210.501863425925</v>
      </c>
      <c r="G5722" s="4" t="s">
        <v>14</v>
      </c>
      <c r="H5722" s="4" t="s">
        <v>331</v>
      </c>
      <c r="I5722" s="1">
        <f t="shared" si="267"/>
        <v>2</v>
      </c>
      <c r="J5722">
        <f t="shared" si="268"/>
        <v>0</v>
      </c>
      <c r="K5722" s="1">
        <f t="shared" si="269"/>
        <v>0.50186342592496658</v>
      </c>
    </row>
    <row r="5723" spans="1:11" hidden="1">
      <c r="A5723" t="s">
        <v>589</v>
      </c>
      <c r="B5723" t="s">
        <v>21</v>
      </c>
      <c r="C5723" s="7">
        <v>40210</v>
      </c>
      <c r="D5723" t="s">
        <v>330</v>
      </c>
      <c r="E5723" s="1" t="s">
        <v>13</v>
      </c>
      <c r="F5723" s="7">
        <v>40210.500115740739</v>
      </c>
      <c r="G5723" s="4" t="s">
        <v>14</v>
      </c>
      <c r="H5723" s="4" t="s">
        <v>331</v>
      </c>
      <c r="I5723" s="1">
        <f t="shared" si="267"/>
        <v>2</v>
      </c>
      <c r="J5723">
        <f t="shared" si="268"/>
        <v>0</v>
      </c>
      <c r="K5723" s="1">
        <f t="shared" si="269"/>
        <v>0.50011574073869269</v>
      </c>
    </row>
    <row r="5724" spans="1:11" hidden="1">
      <c r="A5724" t="s">
        <v>590</v>
      </c>
      <c r="B5724" t="s">
        <v>21</v>
      </c>
      <c r="C5724" s="7">
        <v>40210</v>
      </c>
      <c r="D5724" t="s">
        <v>330</v>
      </c>
      <c r="E5724" s="1" t="s">
        <v>13</v>
      </c>
      <c r="F5724" s="7">
        <v>40210.498796296299</v>
      </c>
      <c r="G5724" s="4" t="s">
        <v>14</v>
      </c>
      <c r="H5724" s="4" t="s">
        <v>331</v>
      </c>
      <c r="I5724" s="1">
        <f t="shared" si="267"/>
        <v>2</v>
      </c>
      <c r="J5724">
        <f t="shared" si="268"/>
        <v>0</v>
      </c>
      <c r="K5724" s="1">
        <f t="shared" si="269"/>
        <v>0.4987962962986785</v>
      </c>
    </row>
    <row r="5725" spans="1:11" hidden="1">
      <c r="A5725" t="s">
        <v>591</v>
      </c>
      <c r="B5725" t="s">
        <v>21</v>
      </c>
      <c r="C5725" s="7">
        <v>40210</v>
      </c>
      <c r="D5725" t="s">
        <v>330</v>
      </c>
      <c r="E5725" s="1" t="s">
        <v>13</v>
      </c>
      <c r="F5725" s="7">
        <v>40210.497789351852</v>
      </c>
      <c r="G5725" s="4" t="s">
        <v>14</v>
      </c>
      <c r="H5725" s="4" t="s">
        <v>331</v>
      </c>
      <c r="I5725" s="1">
        <f t="shared" si="267"/>
        <v>2</v>
      </c>
      <c r="J5725">
        <f t="shared" si="268"/>
        <v>0</v>
      </c>
      <c r="K5725" s="1">
        <f t="shared" si="269"/>
        <v>0.49778935185167938</v>
      </c>
    </row>
    <row r="5726" spans="1:11" hidden="1">
      <c r="A5726" t="s">
        <v>592</v>
      </c>
      <c r="B5726" t="s">
        <v>21</v>
      </c>
      <c r="C5726" s="7">
        <v>40210</v>
      </c>
      <c r="D5726" t="s">
        <v>330</v>
      </c>
      <c r="E5726" s="1" t="s">
        <v>13</v>
      </c>
      <c r="F5726" s="7">
        <v>40210.497094907405</v>
      </c>
      <c r="G5726" s="4" t="s">
        <v>14</v>
      </c>
      <c r="H5726" s="4" t="s">
        <v>331</v>
      </c>
      <c r="I5726" s="1">
        <f t="shared" si="267"/>
        <v>2</v>
      </c>
      <c r="J5726">
        <f t="shared" si="268"/>
        <v>0</v>
      </c>
      <c r="K5726" s="1">
        <f t="shared" si="269"/>
        <v>0.49709490740497131</v>
      </c>
    </row>
    <row r="5727" spans="1:11" hidden="1">
      <c r="A5727" t="s">
        <v>593</v>
      </c>
      <c r="B5727" t="s">
        <v>21</v>
      </c>
      <c r="C5727" s="7">
        <v>40210</v>
      </c>
      <c r="D5727" t="s">
        <v>330</v>
      </c>
      <c r="E5727" s="1" t="s">
        <v>13</v>
      </c>
      <c r="F5727" s="7">
        <v>40210.496481481481</v>
      </c>
      <c r="G5727" s="4" t="s">
        <v>14</v>
      </c>
      <c r="H5727" s="4" t="s">
        <v>331</v>
      </c>
      <c r="I5727" s="1">
        <f t="shared" si="267"/>
        <v>2</v>
      </c>
      <c r="J5727">
        <f t="shared" si="268"/>
        <v>0</v>
      </c>
      <c r="K5727" s="1">
        <f t="shared" si="269"/>
        <v>0.49648148148116888</v>
      </c>
    </row>
    <row r="5728" spans="1:11" hidden="1">
      <c r="A5728" t="s">
        <v>594</v>
      </c>
      <c r="B5728" t="s">
        <v>21</v>
      </c>
      <c r="C5728" s="7">
        <v>40210</v>
      </c>
      <c r="D5728" t="s">
        <v>330</v>
      </c>
      <c r="E5728" s="1" t="s">
        <v>13</v>
      </c>
      <c r="F5728" s="7">
        <v>40210.495694444442</v>
      </c>
      <c r="G5728" s="4" t="s">
        <v>14</v>
      </c>
      <c r="H5728" s="4" t="s">
        <v>331</v>
      </c>
      <c r="I5728" s="1">
        <f t="shared" si="267"/>
        <v>2</v>
      </c>
      <c r="J5728">
        <f t="shared" si="268"/>
        <v>0</v>
      </c>
      <c r="K5728" s="1">
        <f t="shared" si="269"/>
        <v>0.49569444444205146</v>
      </c>
    </row>
    <row r="5729" spans="1:11" hidden="1">
      <c r="A5729" t="s">
        <v>595</v>
      </c>
      <c r="B5729" t="s">
        <v>21</v>
      </c>
      <c r="C5729" s="7">
        <v>40210</v>
      </c>
      <c r="D5729" t="s">
        <v>330</v>
      </c>
      <c r="E5729" s="1" t="s">
        <v>13</v>
      </c>
      <c r="F5729" s="7">
        <v>40210.494942129626</v>
      </c>
      <c r="G5729" s="4" t="s">
        <v>14</v>
      </c>
      <c r="H5729" s="4" t="s">
        <v>331</v>
      </c>
      <c r="I5729" s="1">
        <f t="shared" si="267"/>
        <v>2</v>
      </c>
      <c r="J5729">
        <f t="shared" si="268"/>
        <v>0</v>
      </c>
      <c r="K5729" s="1">
        <f t="shared" si="269"/>
        <v>0.49494212962599704</v>
      </c>
    </row>
    <row r="5730" spans="1:11" hidden="1">
      <c r="A5730" t="s">
        <v>596</v>
      </c>
      <c r="B5730" t="s">
        <v>21</v>
      </c>
      <c r="C5730" s="7">
        <v>40210</v>
      </c>
      <c r="D5730" t="s">
        <v>330</v>
      </c>
      <c r="E5730" s="1" t="s">
        <v>13</v>
      </c>
      <c r="F5730" s="7">
        <v>40210.49428240741</v>
      </c>
      <c r="G5730" s="4" t="s">
        <v>14</v>
      </c>
      <c r="H5730" s="4" t="s">
        <v>331</v>
      </c>
      <c r="I5730" s="1">
        <f t="shared" si="267"/>
        <v>2</v>
      </c>
      <c r="J5730">
        <f t="shared" si="268"/>
        <v>0</v>
      </c>
      <c r="K5730" s="1">
        <f t="shared" si="269"/>
        <v>0.49428240740962792</v>
      </c>
    </row>
    <row r="5731" spans="1:11" hidden="1">
      <c r="A5731" t="s">
        <v>597</v>
      </c>
      <c r="B5731" t="s">
        <v>21</v>
      </c>
      <c r="C5731" s="7">
        <v>40210</v>
      </c>
      <c r="D5731" t="s">
        <v>330</v>
      </c>
      <c r="E5731" s="1" t="s">
        <v>13</v>
      </c>
      <c r="F5731" s="7">
        <v>40210.493541666663</v>
      </c>
      <c r="G5731" s="4" t="s">
        <v>14</v>
      </c>
      <c r="H5731" s="4" t="s">
        <v>331</v>
      </c>
      <c r="I5731" s="1">
        <f t="shared" si="267"/>
        <v>2</v>
      </c>
      <c r="J5731">
        <f t="shared" si="268"/>
        <v>0</v>
      </c>
      <c r="K5731" s="1">
        <f t="shared" si="269"/>
        <v>0.49354166666307719</v>
      </c>
    </row>
    <row r="5732" spans="1:11" hidden="1">
      <c r="A5732" t="s">
        <v>598</v>
      </c>
      <c r="B5732" t="s">
        <v>21</v>
      </c>
      <c r="C5732" s="7">
        <v>40210</v>
      </c>
      <c r="D5732" t="s">
        <v>330</v>
      </c>
      <c r="E5732" s="1" t="s">
        <v>13</v>
      </c>
      <c r="F5732" s="7">
        <v>40210.491956018515</v>
      </c>
      <c r="G5732" s="4" t="s">
        <v>14</v>
      </c>
      <c r="H5732" s="4" t="s">
        <v>331</v>
      </c>
      <c r="I5732" s="1">
        <f t="shared" si="267"/>
        <v>2</v>
      </c>
      <c r="J5732">
        <f t="shared" si="268"/>
        <v>0</v>
      </c>
      <c r="K5732" s="1">
        <f t="shared" si="269"/>
        <v>0.49195601851533866</v>
      </c>
    </row>
    <row r="5733" spans="1:11" hidden="1">
      <c r="A5733" t="s">
        <v>599</v>
      </c>
      <c r="B5733" t="s">
        <v>21</v>
      </c>
      <c r="C5733" s="7">
        <v>40210</v>
      </c>
      <c r="D5733" t="s">
        <v>330</v>
      </c>
      <c r="E5733" s="1" t="s">
        <v>13</v>
      </c>
      <c r="F5733" s="7">
        <v>40210.491087962961</v>
      </c>
      <c r="G5733" s="4" t="s">
        <v>14</v>
      </c>
      <c r="H5733" s="4" t="s">
        <v>331</v>
      </c>
      <c r="I5733" s="1">
        <f t="shared" si="267"/>
        <v>2</v>
      </c>
      <c r="J5733">
        <f t="shared" si="268"/>
        <v>0</v>
      </c>
      <c r="K5733" s="1">
        <f t="shared" si="269"/>
        <v>0.49108796296059154</v>
      </c>
    </row>
    <row r="5734" spans="1:11" hidden="1">
      <c r="A5734" t="s">
        <v>600</v>
      </c>
      <c r="B5734" t="s">
        <v>21</v>
      </c>
      <c r="C5734" s="7">
        <v>40210</v>
      </c>
      <c r="D5734" t="s">
        <v>330</v>
      </c>
      <c r="E5734" s="1" t="s">
        <v>13</v>
      </c>
      <c r="F5734" s="7">
        <v>40210.490532407406</v>
      </c>
      <c r="G5734" s="4" t="s">
        <v>14</v>
      </c>
      <c r="H5734" s="4" t="s">
        <v>331</v>
      </c>
      <c r="I5734" s="1">
        <f t="shared" si="267"/>
        <v>2</v>
      </c>
      <c r="J5734">
        <f t="shared" si="268"/>
        <v>0</v>
      </c>
      <c r="K5734" s="1">
        <f t="shared" si="269"/>
        <v>0.49053240740613546</v>
      </c>
    </row>
    <row r="5735" spans="1:11" hidden="1">
      <c r="A5735" t="s">
        <v>601</v>
      </c>
      <c r="B5735" t="s">
        <v>21</v>
      </c>
      <c r="C5735" s="7">
        <v>40210</v>
      </c>
      <c r="D5735" t="s">
        <v>330</v>
      </c>
      <c r="E5735" s="1" t="s">
        <v>13</v>
      </c>
      <c r="F5735" s="7">
        <v>40210.489733796298</v>
      </c>
      <c r="G5735" s="4" t="s">
        <v>14</v>
      </c>
      <c r="H5735" s="4" t="s">
        <v>331</v>
      </c>
      <c r="I5735" s="1">
        <f t="shared" si="267"/>
        <v>2</v>
      </c>
      <c r="J5735">
        <f t="shared" si="268"/>
        <v>0</v>
      </c>
      <c r="K5735" s="1">
        <f t="shared" si="269"/>
        <v>0.48973379629751435</v>
      </c>
    </row>
    <row r="5736" spans="1:11" hidden="1">
      <c r="A5736" t="s">
        <v>602</v>
      </c>
      <c r="B5736" t="s">
        <v>21</v>
      </c>
      <c r="C5736" s="7">
        <v>40210</v>
      </c>
      <c r="D5736" t="s">
        <v>330</v>
      </c>
      <c r="E5736" s="1" t="s">
        <v>13</v>
      </c>
      <c r="F5736" s="7">
        <v>40210.488761574074</v>
      </c>
      <c r="G5736" s="4" t="s">
        <v>14</v>
      </c>
      <c r="H5736" s="4" t="s">
        <v>331</v>
      </c>
      <c r="I5736" s="1">
        <f t="shared" si="267"/>
        <v>2</v>
      </c>
      <c r="J5736">
        <f t="shared" si="268"/>
        <v>0</v>
      </c>
      <c r="K5736" s="1">
        <f t="shared" si="269"/>
        <v>0.48876157407357823</v>
      </c>
    </row>
    <row r="5737" spans="1:11" hidden="1">
      <c r="A5737" t="s">
        <v>603</v>
      </c>
      <c r="B5737" t="s">
        <v>21</v>
      </c>
      <c r="C5737" s="7">
        <v>40210</v>
      </c>
      <c r="D5737" t="s">
        <v>330</v>
      </c>
      <c r="E5737" s="1" t="s">
        <v>13</v>
      </c>
      <c r="F5737" s="7">
        <v>40210.487939814811</v>
      </c>
      <c r="G5737" s="4" t="s">
        <v>14</v>
      </c>
      <c r="H5737" s="4" t="s">
        <v>331</v>
      </c>
      <c r="I5737" s="1">
        <f t="shared" si="267"/>
        <v>2</v>
      </c>
      <c r="J5737">
        <f t="shared" si="268"/>
        <v>0</v>
      </c>
      <c r="K5737" s="1">
        <f t="shared" si="269"/>
        <v>0.48793981481139781</v>
      </c>
    </row>
    <row r="5738" spans="1:11" hidden="1">
      <c r="A5738" t="s">
        <v>604</v>
      </c>
      <c r="B5738" t="s">
        <v>21</v>
      </c>
      <c r="C5738" s="7">
        <v>40210</v>
      </c>
      <c r="D5738" t="s">
        <v>330</v>
      </c>
      <c r="E5738" s="1" t="s">
        <v>13</v>
      </c>
      <c r="F5738" s="7">
        <v>40210.486712962964</v>
      </c>
      <c r="G5738" s="4" t="s">
        <v>14</v>
      </c>
      <c r="H5738" s="4" t="s">
        <v>331</v>
      </c>
      <c r="I5738" s="1">
        <f t="shared" si="267"/>
        <v>2</v>
      </c>
      <c r="J5738">
        <f t="shared" si="268"/>
        <v>0</v>
      </c>
      <c r="K5738" s="1">
        <f t="shared" si="269"/>
        <v>0.48671296296379296</v>
      </c>
    </row>
    <row r="5739" spans="1:11" hidden="1">
      <c r="A5739" t="s">
        <v>605</v>
      </c>
      <c r="B5739" t="s">
        <v>21</v>
      </c>
      <c r="C5739" s="7">
        <v>40210</v>
      </c>
      <c r="D5739" t="s">
        <v>330</v>
      </c>
      <c r="E5739" s="1" t="s">
        <v>13</v>
      </c>
      <c r="F5739" s="7">
        <v>40210.485949074071</v>
      </c>
      <c r="G5739" s="4" t="s">
        <v>14</v>
      </c>
      <c r="H5739" s="4" t="s">
        <v>331</v>
      </c>
      <c r="I5739" s="1">
        <f t="shared" si="267"/>
        <v>2</v>
      </c>
      <c r="J5739">
        <f t="shared" si="268"/>
        <v>0</v>
      </c>
      <c r="K5739" s="1">
        <f t="shared" si="269"/>
        <v>0.48594907407095889</v>
      </c>
    </row>
    <row r="5740" spans="1:11" hidden="1">
      <c r="A5740" t="s">
        <v>606</v>
      </c>
      <c r="B5740" t="s">
        <v>21</v>
      </c>
      <c r="C5740" s="7">
        <v>40210</v>
      </c>
      <c r="D5740" t="s">
        <v>330</v>
      </c>
      <c r="E5740" s="1" t="s">
        <v>13</v>
      </c>
      <c r="F5740" s="7">
        <v>40210.484571759262</v>
      </c>
      <c r="G5740" s="4" t="s">
        <v>14</v>
      </c>
      <c r="H5740" s="4" t="s">
        <v>331</v>
      </c>
      <c r="I5740" s="1">
        <f t="shared" si="267"/>
        <v>2</v>
      </c>
      <c r="J5740">
        <f t="shared" si="268"/>
        <v>0</v>
      </c>
      <c r="K5740" s="1">
        <f t="shared" si="269"/>
        <v>0.48457175926159834</v>
      </c>
    </row>
    <row r="5741" spans="1:11" hidden="1">
      <c r="A5741" t="s">
        <v>607</v>
      </c>
      <c r="B5741" t="s">
        <v>21</v>
      </c>
      <c r="C5741" s="7">
        <v>40210</v>
      </c>
      <c r="D5741" t="s">
        <v>330</v>
      </c>
      <c r="E5741" s="1" t="s">
        <v>13</v>
      </c>
      <c r="F5741" s="7">
        <v>40210.483969907407</v>
      </c>
      <c r="G5741" s="4" t="s">
        <v>14</v>
      </c>
      <c r="H5741" s="4" t="s">
        <v>331</v>
      </c>
      <c r="I5741" s="1">
        <f t="shared" si="267"/>
        <v>2</v>
      </c>
      <c r="J5741">
        <f t="shared" si="268"/>
        <v>0</v>
      </c>
      <c r="K5741" s="1">
        <f t="shared" si="269"/>
        <v>0.48396990740729962</v>
      </c>
    </row>
    <row r="5742" spans="1:11" hidden="1">
      <c r="A5742" t="s">
        <v>608</v>
      </c>
      <c r="B5742" t="s">
        <v>21</v>
      </c>
      <c r="C5742" s="7">
        <v>40210</v>
      </c>
      <c r="D5742" t="s">
        <v>330</v>
      </c>
      <c r="E5742" s="1" t="s">
        <v>13</v>
      </c>
      <c r="F5742" s="7">
        <v>40210.483425925922</v>
      </c>
      <c r="G5742" s="4" t="s">
        <v>14</v>
      </c>
      <c r="H5742" s="4" t="s">
        <v>331</v>
      </c>
      <c r="I5742" s="1">
        <f t="shared" si="267"/>
        <v>2</v>
      </c>
      <c r="J5742">
        <f t="shared" si="268"/>
        <v>0</v>
      </c>
      <c r="K5742" s="1">
        <f t="shared" si="269"/>
        <v>0.48342592592234723</v>
      </c>
    </row>
    <row r="5743" spans="1:11" hidden="1">
      <c r="A5743" t="s">
        <v>609</v>
      </c>
      <c r="B5743" t="s">
        <v>21</v>
      </c>
      <c r="C5743" s="7">
        <v>40210</v>
      </c>
      <c r="D5743" t="s">
        <v>330</v>
      </c>
      <c r="E5743" s="1" t="s">
        <v>13</v>
      </c>
      <c r="F5743" s="7">
        <v>40210.482893518521</v>
      </c>
      <c r="G5743" s="4" t="s">
        <v>14</v>
      </c>
      <c r="H5743" s="4" t="s">
        <v>331</v>
      </c>
      <c r="I5743" s="1">
        <f t="shared" si="267"/>
        <v>2</v>
      </c>
      <c r="J5743">
        <f t="shared" si="268"/>
        <v>0</v>
      </c>
      <c r="K5743" s="1">
        <f t="shared" si="269"/>
        <v>0.48289351852145046</v>
      </c>
    </row>
    <row r="5744" spans="1:11" hidden="1">
      <c r="A5744" t="s">
        <v>610</v>
      </c>
      <c r="B5744" t="s">
        <v>21</v>
      </c>
      <c r="C5744" s="7">
        <v>40210</v>
      </c>
      <c r="D5744" t="s">
        <v>330</v>
      </c>
      <c r="E5744" s="1" t="s">
        <v>13</v>
      </c>
      <c r="F5744" s="7">
        <v>40210.482569444444</v>
      </c>
      <c r="G5744" s="4" t="s">
        <v>14</v>
      </c>
      <c r="H5744" s="4" t="s">
        <v>331</v>
      </c>
      <c r="I5744" s="1">
        <f t="shared" si="267"/>
        <v>2</v>
      </c>
      <c r="J5744">
        <f t="shared" si="268"/>
        <v>0</v>
      </c>
      <c r="K5744" s="1">
        <f t="shared" si="269"/>
        <v>0.48256944444437977</v>
      </c>
    </row>
    <row r="5745" spans="1:11" hidden="1">
      <c r="A5745" t="s">
        <v>611</v>
      </c>
      <c r="B5745" t="s">
        <v>21</v>
      </c>
      <c r="C5745" s="7">
        <v>40210</v>
      </c>
      <c r="D5745" t="s">
        <v>330</v>
      </c>
      <c r="E5745" s="1" t="s">
        <v>13</v>
      </c>
      <c r="F5745" s="7">
        <v>40210.480763888889</v>
      </c>
      <c r="G5745" s="4" t="s">
        <v>14</v>
      </c>
      <c r="H5745" s="4" t="s">
        <v>331</v>
      </c>
      <c r="I5745" s="1">
        <f t="shared" si="267"/>
        <v>2</v>
      </c>
      <c r="J5745">
        <f t="shared" si="268"/>
        <v>0</v>
      </c>
      <c r="K5745" s="1">
        <f t="shared" si="269"/>
        <v>0.48076388888875954</v>
      </c>
    </row>
    <row r="5746" spans="1:11" hidden="1">
      <c r="A5746" t="s">
        <v>612</v>
      </c>
      <c r="B5746" t="s">
        <v>21</v>
      </c>
      <c r="C5746" s="7">
        <v>40210</v>
      </c>
      <c r="D5746" t="s">
        <v>330</v>
      </c>
      <c r="E5746" s="1" t="s">
        <v>13</v>
      </c>
      <c r="F5746" s="7">
        <v>40210.480069444442</v>
      </c>
      <c r="G5746" s="4" t="s">
        <v>14</v>
      </c>
      <c r="H5746" s="4" t="s">
        <v>331</v>
      </c>
      <c r="I5746" s="1">
        <f t="shared" si="267"/>
        <v>2</v>
      </c>
      <c r="J5746">
        <f t="shared" si="268"/>
        <v>0</v>
      </c>
      <c r="K5746" s="1">
        <f t="shared" si="269"/>
        <v>0.48006944444205146</v>
      </c>
    </row>
    <row r="5747" spans="1:11" hidden="1">
      <c r="A5747" t="s">
        <v>613</v>
      </c>
      <c r="B5747" t="s">
        <v>21</v>
      </c>
      <c r="C5747" s="7">
        <v>40210</v>
      </c>
      <c r="D5747" t="s">
        <v>330</v>
      </c>
      <c r="E5747" s="1" t="s">
        <v>13</v>
      </c>
      <c r="F5747" s="7">
        <v>40210.47583333333</v>
      </c>
      <c r="G5747" s="4" t="s">
        <v>14</v>
      </c>
      <c r="H5747" s="4" t="s">
        <v>331</v>
      </c>
      <c r="I5747" s="1">
        <f t="shared" si="267"/>
        <v>2</v>
      </c>
      <c r="J5747">
        <f t="shared" si="268"/>
        <v>0</v>
      </c>
      <c r="K5747" s="1">
        <f t="shared" si="269"/>
        <v>0.47583333333022892</v>
      </c>
    </row>
    <row r="5748" spans="1:11" hidden="1">
      <c r="A5748" t="s">
        <v>614</v>
      </c>
      <c r="B5748" t="s">
        <v>21</v>
      </c>
      <c r="C5748" s="7">
        <v>40210</v>
      </c>
      <c r="D5748" t="s">
        <v>330</v>
      </c>
      <c r="E5748" s="1" t="s">
        <v>13</v>
      </c>
      <c r="F5748" s="7">
        <v>40210.474780092591</v>
      </c>
      <c r="G5748" s="4" t="s">
        <v>14</v>
      </c>
      <c r="H5748" s="4" t="s">
        <v>331</v>
      </c>
      <c r="I5748" s="1">
        <f t="shared" si="267"/>
        <v>2</v>
      </c>
      <c r="J5748">
        <f t="shared" si="268"/>
        <v>0</v>
      </c>
      <c r="K5748" s="1">
        <f t="shared" si="269"/>
        <v>0.47478009259066312</v>
      </c>
    </row>
    <row r="5749" spans="1:11" hidden="1">
      <c r="A5749" t="s">
        <v>615</v>
      </c>
      <c r="B5749" t="s">
        <v>21</v>
      </c>
      <c r="C5749" s="7">
        <v>40210</v>
      </c>
      <c r="D5749" t="s">
        <v>330</v>
      </c>
      <c r="E5749" s="1" t="s">
        <v>13</v>
      </c>
      <c r="F5749" s="7">
        <v>40210.470532407409</v>
      </c>
      <c r="G5749" s="4" t="s">
        <v>14</v>
      </c>
      <c r="H5749" s="4" t="s">
        <v>331</v>
      </c>
      <c r="I5749" s="1">
        <f t="shared" si="267"/>
        <v>2</v>
      </c>
      <c r="J5749">
        <f t="shared" si="268"/>
        <v>0</v>
      </c>
      <c r="K5749" s="1">
        <f t="shared" si="269"/>
        <v>0.47053240740933688</v>
      </c>
    </row>
    <row r="5750" spans="1:11" hidden="1">
      <c r="A5750" t="s">
        <v>616</v>
      </c>
      <c r="B5750" t="s">
        <v>21</v>
      </c>
      <c r="C5750" s="7">
        <v>40210</v>
      </c>
      <c r="D5750" t="s">
        <v>330</v>
      </c>
      <c r="E5750" s="1" t="s">
        <v>13</v>
      </c>
      <c r="F5750" s="7">
        <v>40210.469340277778</v>
      </c>
      <c r="G5750" s="4" t="s">
        <v>14</v>
      </c>
      <c r="H5750" s="4" t="s">
        <v>331</v>
      </c>
      <c r="I5750" s="1">
        <f t="shared" si="267"/>
        <v>2</v>
      </c>
      <c r="J5750">
        <f t="shared" si="268"/>
        <v>0</v>
      </c>
      <c r="K5750" s="1">
        <f t="shared" si="269"/>
        <v>0.46934027777751908</v>
      </c>
    </row>
    <row r="5751" spans="1:11" hidden="1">
      <c r="A5751" t="s">
        <v>617</v>
      </c>
      <c r="B5751" t="s">
        <v>21</v>
      </c>
      <c r="C5751" s="7">
        <v>40210</v>
      </c>
      <c r="D5751" t="s">
        <v>330</v>
      </c>
      <c r="E5751" s="1" t="s">
        <v>13</v>
      </c>
      <c r="F5751" s="7">
        <v>40210.468136574076</v>
      </c>
      <c r="G5751" s="4" t="s">
        <v>14</v>
      </c>
      <c r="H5751" s="4" t="s">
        <v>331</v>
      </c>
      <c r="I5751" s="1">
        <f t="shared" si="267"/>
        <v>2</v>
      </c>
      <c r="J5751">
        <f t="shared" si="268"/>
        <v>0</v>
      </c>
      <c r="K5751" s="1">
        <f t="shared" si="269"/>
        <v>0.46813657407619758</v>
      </c>
    </row>
    <row r="5752" spans="1:11" hidden="1">
      <c r="A5752" t="s">
        <v>618</v>
      </c>
      <c r="B5752" t="s">
        <v>21</v>
      </c>
      <c r="C5752" s="7">
        <v>40210</v>
      </c>
      <c r="D5752" t="s">
        <v>330</v>
      </c>
      <c r="E5752" s="1" t="s">
        <v>13</v>
      </c>
      <c r="F5752" s="7">
        <v>40210.467557870368</v>
      </c>
      <c r="G5752" s="4" t="s">
        <v>14</v>
      </c>
      <c r="H5752" s="4" t="s">
        <v>331</v>
      </c>
      <c r="I5752" s="1">
        <f t="shared" si="267"/>
        <v>2</v>
      </c>
      <c r="J5752">
        <f t="shared" si="268"/>
        <v>0</v>
      </c>
      <c r="K5752" s="1">
        <f t="shared" si="269"/>
        <v>0.46755787036818219</v>
      </c>
    </row>
    <row r="5753" spans="1:11" hidden="1">
      <c r="A5753" t="s">
        <v>619</v>
      </c>
      <c r="B5753" t="s">
        <v>21</v>
      </c>
      <c r="C5753" s="7">
        <v>40210</v>
      </c>
      <c r="D5753" t="s">
        <v>330</v>
      </c>
      <c r="E5753" s="1" t="s">
        <v>13</v>
      </c>
      <c r="F5753" s="7">
        <v>40210.466840277775</v>
      </c>
      <c r="G5753" s="4" t="s">
        <v>14</v>
      </c>
      <c r="H5753" s="4" t="s">
        <v>331</v>
      </c>
      <c r="I5753" s="1">
        <f t="shared" si="267"/>
        <v>2</v>
      </c>
      <c r="J5753">
        <f t="shared" si="268"/>
        <v>0</v>
      </c>
      <c r="K5753" s="1">
        <f t="shared" si="269"/>
        <v>0.46684027777519077</v>
      </c>
    </row>
    <row r="5754" spans="1:11" hidden="1">
      <c r="A5754" t="s">
        <v>620</v>
      </c>
      <c r="B5754" t="s">
        <v>21</v>
      </c>
      <c r="C5754" s="7">
        <v>40210</v>
      </c>
      <c r="D5754" t="s">
        <v>330</v>
      </c>
      <c r="E5754" s="1" t="s">
        <v>13</v>
      </c>
      <c r="F5754" s="7">
        <v>40210.465937499997</v>
      </c>
      <c r="G5754" s="4" t="s">
        <v>14</v>
      </c>
      <c r="H5754" s="4" t="s">
        <v>331</v>
      </c>
      <c r="I5754" s="1">
        <f t="shared" si="267"/>
        <v>2</v>
      </c>
      <c r="J5754">
        <f t="shared" si="268"/>
        <v>0</v>
      </c>
      <c r="K5754" s="1">
        <f t="shared" si="269"/>
        <v>0.46593749999738066</v>
      </c>
    </row>
    <row r="5755" spans="1:11" hidden="1">
      <c r="A5755" t="s">
        <v>621</v>
      </c>
      <c r="B5755" t="s">
        <v>21</v>
      </c>
      <c r="C5755" s="7">
        <v>40210</v>
      </c>
      <c r="D5755" t="s">
        <v>330</v>
      </c>
      <c r="E5755" s="1" t="s">
        <v>13</v>
      </c>
      <c r="F5755" s="7">
        <v>40210.465208333335</v>
      </c>
      <c r="G5755" s="4" t="s">
        <v>14</v>
      </c>
      <c r="H5755" s="4" t="s">
        <v>331</v>
      </c>
      <c r="I5755" s="1">
        <f t="shared" si="267"/>
        <v>2</v>
      </c>
      <c r="J5755">
        <f t="shared" si="268"/>
        <v>0</v>
      </c>
      <c r="K5755" s="1">
        <f t="shared" si="269"/>
        <v>0.46520833333488554</v>
      </c>
    </row>
    <row r="5756" spans="1:11" hidden="1">
      <c r="A5756" t="s">
        <v>622</v>
      </c>
      <c r="B5756" t="s">
        <v>21</v>
      </c>
      <c r="C5756" s="7">
        <v>40210</v>
      </c>
      <c r="D5756" t="s">
        <v>330</v>
      </c>
      <c r="E5756" s="1" t="s">
        <v>13</v>
      </c>
      <c r="F5756" s="7">
        <v>40210.463865740741</v>
      </c>
      <c r="G5756" s="4" t="s">
        <v>14</v>
      </c>
      <c r="H5756" s="4" t="s">
        <v>331</v>
      </c>
      <c r="I5756" s="1">
        <f t="shared" si="267"/>
        <v>2</v>
      </c>
      <c r="J5756">
        <f t="shared" si="268"/>
        <v>0</v>
      </c>
      <c r="K5756" s="1">
        <f t="shared" si="269"/>
        <v>0.46386574074131204</v>
      </c>
    </row>
    <row r="5757" spans="1:11" hidden="1">
      <c r="A5757" t="s">
        <v>623</v>
      </c>
      <c r="B5757" t="s">
        <v>21</v>
      </c>
      <c r="C5757" s="7">
        <v>40210</v>
      </c>
      <c r="D5757" t="s">
        <v>330</v>
      </c>
      <c r="E5757" s="1" t="s">
        <v>13</v>
      </c>
      <c r="F5757" s="7">
        <v>40210.462094907409</v>
      </c>
      <c r="G5757" s="4" t="s">
        <v>14</v>
      </c>
      <c r="H5757" s="4" t="s">
        <v>331</v>
      </c>
      <c r="I5757" s="1">
        <f t="shared" si="267"/>
        <v>2</v>
      </c>
      <c r="J5757">
        <f t="shared" si="268"/>
        <v>0</v>
      </c>
      <c r="K5757" s="1">
        <f t="shared" si="269"/>
        <v>0.46209490740875481</v>
      </c>
    </row>
    <row r="5758" spans="1:11" hidden="1">
      <c r="A5758" t="s">
        <v>329</v>
      </c>
      <c r="B5758" t="s">
        <v>21</v>
      </c>
      <c r="C5758" s="7">
        <v>40210</v>
      </c>
      <c r="D5758" t="s">
        <v>330</v>
      </c>
      <c r="E5758" s="1" t="s">
        <v>13</v>
      </c>
      <c r="F5758" s="7">
        <v>40210.461122685185</v>
      </c>
      <c r="G5758" s="4" t="s">
        <v>14</v>
      </c>
      <c r="H5758" s="4" t="s">
        <v>331</v>
      </c>
      <c r="I5758" s="1">
        <f t="shared" si="267"/>
        <v>2</v>
      </c>
      <c r="J5758">
        <f t="shared" si="268"/>
        <v>0</v>
      </c>
      <c r="K5758" s="1">
        <f t="shared" si="269"/>
        <v>0.46112268518481869</v>
      </c>
    </row>
    <row r="5759" spans="1:11" hidden="1">
      <c r="A5759" t="s">
        <v>332</v>
      </c>
      <c r="B5759" t="s">
        <v>21</v>
      </c>
      <c r="C5759" s="7">
        <v>40210</v>
      </c>
      <c r="D5759" t="s">
        <v>330</v>
      </c>
      <c r="E5759" s="1" t="s">
        <v>13</v>
      </c>
      <c r="F5759" s="7">
        <v>40210.460381944446</v>
      </c>
      <c r="G5759" s="4" t="s">
        <v>14</v>
      </c>
      <c r="H5759" s="4" t="s">
        <v>331</v>
      </c>
      <c r="I5759" s="1">
        <f t="shared" si="267"/>
        <v>2</v>
      </c>
      <c r="J5759">
        <f t="shared" si="268"/>
        <v>0</v>
      </c>
      <c r="K5759" s="1">
        <f t="shared" si="269"/>
        <v>0.46038194444554392</v>
      </c>
    </row>
    <row r="5760" spans="1:11" hidden="1">
      <c r="A5760" t="s">
        <v>333</v>
      </c>
      <c r="B5760" t="s">
        <v>21</v>
      </c>
      <c r="C5760" s="7">
        <v>40210</v>
      </c>
      <c r="D5760" t="s">
        <v>330</v>
      </c>
      <c r="E5760" s="1" t="s">
        <v>13</v>
      </c>
      <c r="F5760" s="7">
        <v>40210.459675925929</v>
      </c>
      <c r="G5760" s="4" t="s">
        <v>14</v>
      </c>
      <c r="H5760" s="4" t="s">
        <v>331</v>
      </c>
      <c r="I5760" s="1">
        <f t="shared" si="267"/>
        <v>2</v>
      </c>
      <c r="J5760">
        <f t="shared" si="268"/>
        <v>0</v>
      </c>
      <c r="K5760" s="1">
        <f t="shared" si="269"/>
        <v>0.45967592592933215</v>
      </c>
    </row>
    <row r="5761" spans="1:11" hidden="1">
      <c r="A5761" t="s">
        <v>334</v>
      </c>
      <c r="B5761" t="s">
        <v>21</v>
      </c>
      <c r="C5761" s="7">
        <v>40210</v>
      </c>
      <c r="D5761" t="s">
        <v>330</v>
      </c>
      <c r="E5761" s="1" t="s">
        <v>13</v>
      </c>
      <c r="F5761" s="7">
        <v>40210.458634259259</v>
      </c>
      <c r="G5761" s="4" t="s">
        <v>14</v>
      </c>
      <c r="H5761" s="4" t="s">
        <v>331</v>
      </c>
      <c r="I5761" s="1">
        <f t="shared" si="267"/>
        <v>2</v>
      </c>
      <c r="J5761">
        <f t="shared" si="268"/>
        <v>0</v>
      </c>
      <c r="K5761" s="1">
        <f t="shared" si="269"/>
        <v>0.45863425925927004</v>
      </c>
    </row>
    <row r="5762" spans="1:11" hidden="1">
      <c r="A5762" t="s">
        <v>335</v>
      </c>
      <c r="B5762" t="s">
        <v>21</v>
      </c>
      <c r="C5762" s="7">
        <v>40207</v>
      </c>
      <c r="D5762" t="s">
        <v>330</v>
      </c>
      <c r="E5762" s="1" t="s">
        <v>13</v>
      </c>
      <c r="F5762" s="7">
        <v>40207.728379629632</v>
      </c>
      <c r="G5762" s="4" t="s">
        <v>14</v>
      </c>
      <c r="H5762" s="4" t="s">
        <v>331</v>
      </c>
      <c r="I5762" s="1">
        <f t="shared" si="267"/>
        <v>1</v>
      </c>
      <c r="J5762">
        <f t="shared" si="268"/>
        <v>0</v>
      </c>
      <c r="K5762" s="1">
        <f t="shared" si="269"/>
        <v>0.72837962963239988</v>
      </c>
    </row>
    <row r="5763" spans="1:11" hidden="1">
      <c r="A5763" t="s">
        <v>100</v>
      </c>
      <c r="B5763" t="s">
        <v>336</v>
      </c>
      <c r="C5763" s="7">
        <v>40207</v>
      </c>
      <c r="D5763" t="s">
        <v>330</v>
      </c>
      <c r="E5763" s="1" t="s">
        <v>13</v>
      </c>
      <c r="F5763" s="7">
        <v>40207.673726851855</v>
      </c>
      <c r="G5763" s="4" t="s">
        <v>14</v>
      </c>
      <c r="H5763" s="4" t="s">
        <v>331</v>
      </c>
      <c r="I5763" s="1">
        <f t="shared" ref="I5763:I5826" si="270">MONTH(C5763)</f>
        <v>1</v>
      </c>
      <c r="J5763">
        <f t="shared" ref="J5763:J5826" si="271">IF(C5763&gt;F5763,1,0)</f>
        <v>0</v>
      </c>
      <c r="K5763" s="1">
        <f t="shared" ref="K5763:K5826" si="272">F5763-C5763</f>
        <v>0.67372685185546288</v>
      </c>
    </row>
    <row r="5764" spans="1:11" hidden="1">
      <c r="A5764" t="s">
        <v>101</v>
      </c>
      <c r="B5764" t="s">
        <v>336</v>
      </c>
      <c r="C5764" s="7">
        <v>40207</v>
      </c>
      <c r="D5764" t="s">
        <v>330</v>
      </c>
      <c r="E5764" s="1" t="s">
        <v>13</v>
      </c>
      <c r="F5764" s="7">
        <v>40207.670208333337</v>
      </c>
      <c r="G5764" s="4" t="s">
        <v>14</v>
      </c>
      <c r="H5764" s="4" t="s">
        <v>331</v>
      </c>
      <c r="I5764" s="1">
        <f t="shared" si="270"/>
        <v>1</v>
      </c>
      <c r="J5764">
        <f t="shared" si="271"/>
        <v>0</v>
      </c>
      <c r="K5764" s="1">
        <f t="shared" si="272"/>
        <v>0.67020833333663177</v>
      </c>
    </row>
    <row r="5765" spans="1:11" hidden="1">
      <c r="A5765" t="s">
        <v>102</v>
      </c>
      <c r="B5765" t="s">
        <v>336</v>
      </c>
      <c r="C5765" s="7">
        <v>40207</v>
      </c>
      <c r="D5765" t="s">
        <v>330</v>
      </c>
      <c r="E5765" s="1" t="s">
        <v>13</v>
      </c>
      <c r="F5765" s="7">
        <v>40207.669803240744</v>
      </c>
      <c r="G5765" s="4" t="s">
        <v>14</v>
      </c>
      <c r="H5765" s="4" t="s">
        <v>331</v>
      </c>
      <c r="I5765" s="1">
        <f t="shared" si="270"/>
        <v>1</v>
      </c>
      <c r="J5765">
        <f t="shared" si="271"/>
        <v>0</v>
      </c>
      <c r="K5765" s="1">
        <f t="shared" si="272"/>
        <v>0.66980324074393138</v>
      </c>
    </row>
    <row r="5766" spans="1:11" hidden="1">
      <c r="A5766" t="s">
        <v>337</v>
      </c>
      <c r="B5766" t="s">
        <v>21</v>
      </c>
      <c r="C5766" s="7">
        <v>40207</v>
      </c>
      <c r="D5766" t="s">
        <v>330</v>
      </c>
      <c r="E5766" s="1" t="s">
        <v>13</v>
      </c>
      <c r="F5766" s="7">
        <v>40207.664490740739</v>
      </c>
      <c r="G5766" s="4" t="s">
        <v>14</v>
      </c>
      <c r="H5766" s="4" t="s">
        <v>331</v>
      </c>
      <c r="I5766" s="1">
        <f t="shared" si="270"/>
        <v>1</v>
      </c>
      <c r="J5766">
        <f t="shared" si="271"/>
        <v>0</v>
      </c>
      <c r="K5766" s="1">
        <f t="shared" si="272"/>
        <v>0.66449074073898373</v>
      </c>
    </row>
    <row r="5767" spans="1:11" hidden="1">
      <c r="A5767" t="s">
        <v>65</v>
      </c>
      <c r="B5767" t="s">
        <v>94</v>
      </c>
      <c r="C5767" s="7">
        <v>40207</v>
      </c>
      <c r="D5767" t="s">
        <v>330</v>
      </c>
      <c r="E5767" s="1" t="s">
        <v>13</v>
      </c>
      <c r="F5767" s="7">
        <v>40207.657500000001</v>
      </c>
      <c r="G5767" s="4" t="s">
        <v>14</v>
      </c>
      <c r="H5767" s="4" t="s">
        <v>331</v>
      </c>
      <c r="I5767" s="1">
        <f t="shared" si="270"/>
        <v>1</v>
      </c>
      <c r="J5767">
        <f t="shared" si="271"/>
        <v>0</v>
      </c>
      <c r="K5767" s="1">
        <f t="shared" si="272"/>
        <v>0.65750000000116415</v>
      </c>
    </row>
    <row r="5768" spans="1:11" hidden="1">
      <c r="A5768" t="s">
        <v>66</v>
      </c>
      <c r="B5768" t="s">
        <v>94</v>
      </c>
      <c r="C5768" s="7">
        <v>40207</v>
      </c>
      <c r="D5768" t="s">
        <v>330</v>
      </c>
      <c r="E5768" s="1" t="s">
        <v>13</v>
      </c>
      <c r="F5768" s="7">
        <v>40207.65693287037</v>
      </c>
      <c r="G5768" s="4" t="s">
        <v>14</v>
      </c>
      <c r="H5768" s="4" t="s">
        <v>331</v>
      </c>
      <c r="I5768" s="1">
        <f t="shared" si="270"/>
        <v>1</v>
      </c>
      <c r="J5768">
        <f t="shared" si="271"/>
        <v>0</v>
      </c>
      <c r="K5768" s="1">
        <f t="shared" si="272"/>
        <v>0.65693287036992842</v>
      </c>
    </row>
    <row r="5769" spans="1:11" hidden="1">
      <c r="A5769" t="s">
        <v>67</v>
      </c>
      <c r="B5769" t="s">
        <v>94</v>
      </c>
      <c r="C5769" s="7">
        <v>40207</v>
      </c>
      <c r="D5769" t="s">
        <v>330</v>
      </c>
      <c r="E5769" s="1" t="s">
        <v>13</v>
      </c>
      <c r="F5769" s="7">
        <v>40207.656192129631</v>
      </c>
      <c r="G5769" s="4" t="s">
        <v>14</v>
      </c>
      <c r="H5769" s="4" t="s">
        <v>331</v>
      </c>
      <c r="I5769" s="1">
        <f t="shared" si="270"/>
        <v>1</v>
      </c>
      <c r="J5769">
        <f t="shared" si="271"/>
        <v>0</v>
      </c>
      <c r="K5769" s="1">
        <f t="shared" si="272"/>
        <v>0.65619212963065365</v>
      </c>
    </row>
    <row r="5770" spans="1:11" hidden="1">
      <c r="A5770" t="s">
        <v>68</v>
      </c>
      <c r="B5770" t="s">
        <v>94</v>
      </c>
      <c r="C5770" s="7">
        <v>40207</v>
      </c>
      <c r="D5770" t="s">
        <v>330</v>
      </c>
      <c r="E5770" s="1" t="s">
        <v>13</v>
      </c>
      <c r="F5770" s="7">
        <v>40207.655474537038</v>
      </c>
      <c r="G5770" s="4" t="s">
        <v>14</v>
      </c>
      <c r="H5770" s="4" t="s">
        <v>331</v>
      </c>
      <c r="I5770" s="1">
        <f t="shared" si="270"/>
        <v>1</v>
      </c>
      <c r="J5770">
        <f t="shared" si="271"/>
        <v>0</v>
      </c>
      <c r="K5770" s="1">
        <f t="shared" si="272"/>
        <v>0.65547453703766223</v>
      </c>
    </row>
    <row r="5771" spans="1:11" hidden="1">
      <c r="A5771" t="s">
        <v>69</v>
      </c>
      <c r="B5771" t="s">
        <v>94</v>
      </c>
      <c r="C5771" s="7">
        <v>40207</v>
      </c>
      <c r="D5771" t="s">
        <v>330</v>
      </c>
      <c r="E5771" s="1" t="s">
        <v>13</v>
      </c>
      <c r="F5771" s="7">
        <v>40207.654710648145</v>
      </c>
      <c r="G5771" s="4" t="s">
        <v>14</v>
      </c>
      <c r="H5771" s="4" t="s">
        <v>331</v>
      </c>
      <c r="I5771" s="1">
        <f t="shared" si="270"/>
        <v>1</v>
      </c>
      <c r="J5771">
        <f t="shared" si="271"/>
        <v>0</v>
      </c>
      <c r="K5771" s="1">
        <f t="shared" si="272"/>
        <v>0.65471064814482816</v>
      </c>
    </row>
    <row r="5772" spans="1:11" hidden="1">
      <c r="A5772" t="s">
        <v>70</v>
      </c>
      <c r="B5772" t="s">
        <v>94</v>
      </c>
      <c r="C5772" s="7">
        <v>40207</v>
      </c>
      <c r="D5772" t="s">
        <v>330</v>
      </c>
      <c r="E5772" s="1" t="s">
        <v>13</v>
      </c>
      <c r="F5772" s="7">
        <v>40207.653564814813</v>
      </c>
      <c r="G5772" s="4" t="s">
        <v>14</v>
      </c>
      <c r="H5772" s="4" t="s">
        <v>331</v>
      </c>
      <c r="I5772" s="1">
        <f t="shared" si="270"/>
        <v>1</v>
      </c>
      <c r="J5772">
        <f t="shared" si="271"/>
        <v>0</v>
      </c>
      <c r="K5772" s="1">
        <f t="shared" si="272"/>
        <v>0.653564814812853</v>
      </c>
    </row>
    <row r="5773" spans="1:11" hidden="1">
      <c r="A5773" t="s">
        <v>71</v>
      </c>
      <c r="B5773" t="s">
        <v>94</v>
      </c>
      <c r="C5773" s="7">
        <v>40207</v>
      </c>
      <c r="D5773" t="s">
        <v>330</v>
      </c>
      <c r="E5773" s="1" t="s">
        <v>13</v>
      </c>
      <c r="F5773" s="7">
        <v>40207.652916666666</v>
      </c>
      <c r="G5773" s="4" t="s">
        <v>14</v>
      </c>
      <c r="H5773" s="4" t="s">
        <v>331</v>
      </c>
      <c r="I5773" s="1">
        <f t="shared" si="270"/>
        <v>1</v>
      </c>
      <c r="J5773">
        <f t="shared" si="271"/>
        <v>0</v>
      </c>
      <c r="K5773" s="1">
        <f t="shared" si="272"/>
        <v>0.65291666666598758</v>
      </c>
    </row>
    <row r="5774" spans="1:11" hidden="1">
      <c r="A5774" t="s">
        <v>72</v>
      </c>
      <c r="B5774" t="s">
        <v>94</v>
      </c>
      <c r="C5774" s="7">
        <v>40207</v>
      </c>
      <c r="D5774" t="s">
        <v>330</v>
      </c>
      <c r="E5774" s="1" t="s">
        <v>13</v>
      </c>
      <c r="F5774" s="7">
        <v>40207.652268518519</v>
      </c>
      <c r="G5774" s="4" t="s">
        <v>14</v>
      </c>
      <c r="H5774" s="4" t="s">
        <v>331</v>
      </c>
      <c r="I5774" s="1">
        <f t="shared" si="270"/>
        <v>1</v>
      </c>
      <c r="J5774">
        <f t="shared" si="271"/>
        <v>0</v>
      </c>
      <c r="K5774" s="1">
        <f t="shared" si="272"/>
        <v>0.65226851851912215</v>
      </c>
    </row>
    <row r="5775" spans="1:11" hidden="1">
      <c r="A5775" t="s">
        <v>338</v>
      </c>
      <c r="B5775" t="s">
        <v>21</v>
      </c>
      <c r="C5775" s="7">
        <v>40207</v>
      </c>
      <c r="D5775" t="s">
        <v>330</v>
      </c>
      <c r="E5775" s="1" t="s">
        <v>13</v>
      </c>
      <c r="F5775" s="7">
        <v>40207.578460648147</v>
      </c>
      <c r="G5775" s="4" t="s">
        <v>14</v>
      </c>
      <c r="H5775" s="4" t="s">
        <v>331</v>
      </c>
      <c r="I5775" s="1">
        <f t="shared" si="270"/>
        <v>1</v>
      </c>
      <c r="J5775">
        <f t="shared" si="271"/>
        <v>0</v>
      </c>
      <c r="K5775" s="1">
        <f t="shared" si="272"/>
        <v>0.57846064814657439</v>
      </c>
    </row>
    <row r="5776" spans="1:11" hidden="1">
      <c r="A5776" t="s">
        <v>339</v>
      </c>
      <c r="B5776" t="s">
        <v>21</v>
      </c>
      <c r="C5776" s="7">
        <v>40207</v>
      </c>
      <c r="D5776" t="s">
        <v>330</v>
      </c>
      <c r="E5776" s="1" t="s">
        <v>13</v>
      </c>
      <c r="F5776" s="7">
        <v>40207.577708333331</v>
      </c>
      <c r="G5776" s="4" t="s">
        <v>14</v>
      </c>
      <c r="H5776" s="4" t="s">
        <v>331</v>
      </c>
      <c r="I5776" s="1">
        <f t="shared" si="270"/>
        <v>1</v>
      </c>
      <c r="J5776">
        <f t="shared" si="271"/>
        <v>0</v>
      </c>
      <c r="K5776" s="1">
        <f t="shared" si="272"/>
        <v>0.57770833333051996</v>
      </c>
    </row>
    <row r="5777" spans="1:11" hidden="1">
      <c r="A5777" t="s">
        <v>340</v>
      </c>
      <c r="B5777" t="s">
        <v>21</v>
      </c>
      <c r="C5777" s="7">
        <v>40207</v>
      </c>
      <c r="D5777" t="s">
        <v>330</v>
      </c>
      <c r="E5777" s="1" t="s">
        <v>13</v>
      </c>
      <c r="F5777" s="7">
        <v>40207.577187499999</v>
      </c>
      <c r="G5777" s="4" t="s">
        <v>14</v>
      </c>
      <c r="H5777" s="4" t="s">
        <v>331</v>
      </c>
      <c r="I5777" s="1">
        <f t="shared" si="270"/>
        <v>1</v>
      </c>
      <c r="J5777">
        <f t="shared" si="271"/>
        <v>0</v>
      </c>
      <c r="K5777" s="1">
        <f t="shared" si="272"/>
        <v>0.57718749999912689</v>
      </c>
    </row>
    <row r="5778" spans="1:11" hidden="1">
      <c r="A5778" t="s">
        <v>341</v>
      </c>
      <c r="B5778" t="s">
        <v>21</v>
      </c>
      <c r="C5778" s="7">
        <v>40207</v>
      </c>
      <c r="D5778" t="s">
        <v>330</v>
      </c>
      <c r="E5778" s="1" t="s">
        <v>13</v>
      </c>
      <c r="F5778" s="7">
        <v>40207.576736111114</v>
      </c>
      <c r="G5778" s="4" t="s">
        <v>14</v>
      </c>
      <c r="H5778" s="4" t="s">
        <v>331</v>
      </c>
      <c r="I5778" s="1">
        <f t="shared" si="270"/>
        <v>1</v>
      </c>
      <c r="J5778">
        <f t="shared" si="271"/>
        <v>0</v>
      </c>
      <c r="K5778" s="1">
        <f t="shared" si="272"/>
        <v>0.57673611111385981</v>
      </c>
    </row>
    <row r="5779" spans="1:11" hidden="1">
      <c r="A5779" t="s">
        <v>342</v>
      </c>
      <c r="B5779" t="s">
        <v>21</v>
      </c>
      <c r="C5779" s="7">
        <v>40207</v>
      </c>
      <c r="D5779" t="s">
        <v>330</v>
      </c>
      <c r="E5779" s="1" t="s">
        <v>13</v>
      </c>
      <c r="F5779" s="7">
        <v>40207.575567129628</v>
      </c>
      <c r="G5779" s="4" t="s">
        <v>14</v>
      </c>
      <c r="H5779" s="4" t="s">
        <v>331</v>
      </c>
      <c r="I5779" s="1">
        <f t="shared" si="270"/>
        <v>1</v>
      </c>
      <c r="J5779">
        <f t="shared" si="271"/>
        <v>0</v>
      </c>
      <c r="K5779" s="1">
        <f t="shared" si="272"/>
        <v>0.57556712962832535</v>
      </c>
    </row>
    <row r="5780" spans="1:11" hidden="1">
      <c r="A5780" t="s">
        <v>343</v>
      </c>
      <c r="B5780" t="s">
        <v>21</v>
      </c>
      <c r="C5780" s="7">
        <v>40207</v>
      </c>
      <c r="D5780" t="s">
        <v>330</v>
      </c>
      <c r="E5780" s="1" t="s">
        <v>13</v>
      </c>
      <c r="F5780" s="7">
        <v>40207.57508101852</v>
      </c>
      <c r="G5780" s="4" t="s">
        <v>14</v>
      </c>
      <c r="H5780" s="4" t="s">
        <v>331</v>
      </c>
      <c r="I5780" s="1">
        <f t="shared" si="270"/>
        <v>1</v>
      </c>
      <c r="J5780">
        <f t="shared" si="271"/>
        <v>0</v>
      </c>
      <c r="K5780" s="1">
        <f t="shared" si="272"/>
        <v>0.57508101851999527</v>
      </c>
    </row>
    <row r="5781" spans="1:11" hidden="1">
      <c r="A5781" t="s">
        <v>344</v>
      </c>
      <c r="B5781" t="s">
        <v>21</v>
      </c>
      <c r="C5781" s="7">
        <v>40207</v>
      </c>
      <c r="D5781" t="s">
        <v>330</v>
      </c>
      <c r="E5781" s="1" t="s">
        <v>13</v>
      </c>
      <c r="F5781" s="7">
        <v>40207.574571759258</v>
      </c>
      <c r="G5781" s="4" t="s">
        <v>14</v>
      </c>
      <c r="H5781" s="4" t="s">
        <v>331</v>
      </c>
      <c r="I5781" s="1">
        <f t="shared" si="270"/>
        <v>1</v>
      </c>
      <c r="J5781">
        <f t="shared" si="271"/>
        <v>0</v>
      </c>
      <c r="K5781" s="1">
        <f t="shared" si="272"/>
        <v>0.57457175925810589</v>
      </c>
    </row>
    <row r="5782" spans="1:11" hidden="1">
      <c r="A5782" t="s">
        <v>345</v>
      </c>
      <c r="B5782" t="s">
        <v>21</v>
      </c>
      <c r="C5782" s="7">
        <v>40207</v>
      </c>
      <c r="D5782" t="s">
        <v>330</v>
      </c>
      <c r="E5782" s="1" t="s">
        <v>13</v>
      </c>
      <c r="F5782" s="7">
        <v>40207.574074074073</v>
      </c>
      <c r="G5782" s="4" t="s">
        <v>14</v>
      </c>
      <c r="H5782" s="4" t="s">
        <v>331</v>
      </c>
      <c r="I5782" s="1">
        <f t="shared" si="270"/>
        <v>1</v>
      </c>
      <c r="J5782">
        <f t="shared" si="271"/>
        <v>0</v>
      </c>
      <c r="K5782" s="1">
        <f t="shared" si="272"/>
        <v>0.57407407407299615</v>
      </c>
    </row>
    <row r="5783" spans="1:11" hidden="1">
      <c r="A5783" t="s">
        <v>346</v>
      </c>
      <c r="B5783" t="s">
        <v>21</v>
      </c>
      <c r="C5783" s="7">
        <v>40207</v>
      </c>
      <c r="D5783" t="s">
        <v>330</v>
      </c>
      <c r="E5783" s="1" t="s">
        <v>13</v>
      </c>
      <c r="F5783" s="7">
        <v>40207.573576388888</v>
      </c>
      <c r="G5783" s="4" t="s">
        <v>14</v>
      </c>
      <c r="H5783" s="4" t="s">
        <v>331</v>
      </c>
      <c r="I5783" s="1">
        <f t="shared" si="270"/>
        <v>1</v>
      </c>
      <c r="J5783">
        <f t="shared" si="271"/>
        <v>0</v>
      </c>
      <c r="K5783" s="1">
        <f t="shared" si="272"/>
        <v>0.57357638888788642</v>
      </c>
    </row>
    <row r="5784" spans="1:11" hidden="1">
      <c r="A5784" t="s">
        <v>347</v>
      </c>
      <c r="B5784" t="s">
        <v>21</v>
      </c>
      <c r="C5784" s="7">
        <v>40207</v>
      </c>
      <c r="D5784" t="s">
        <v>330</v>
      </c>
      <c r="E5784" s="1" t="s">
        <v>13</v>
      </c>
      <c r="F5784" s="7">
        <v>40207.57304398148</v>
      </c>
      <c r="G5784" s="4" t="s">
        <v>14</v>
      </c>
      <c r="H5784" s="4" t="s">
        <v>331</v>
      </c>
      <c r="I5784" s="1">
        <f t="shared" si="270"/>
        <v>1</v>
      </c>
      <c r="J5784">
        <f t="shared" si="271"/>
        <v>0</v>
      </c>
      <c r="K5784" s="1">
        <f t="shared" si="272"/>
        <v>0.57304398147971369</v>
      </c>
    </row>
    <row r="5785" spans="1:11" hidden="1">
      <c r="A5785" t="s">
        <v>348</v>
      </c>
      <c r="B5785" t="s">
        <v>21</v>
      </c>
      <c r="C5785" s="7">
        <v>40207</v>
      </c>
      <c r="D5785" t="s">
        <v>330</v>
      </c>
      <c r="E5785" s="1" t="s">
        <v>13</v>
      </c>
      <c r="F5785" s="7">
        <v>40207.572581018518</v>
      </c>
      <c r="G5785" s="4" t="s">
        <v>14</v>
      </c>
      <c r="H5785" s="4" t="s">
        <v>331</v>
      </c>
      <c r="I5785" s="1">
        <f t="shared" si="270"/>
        <v>1</v>
      </c>
      <c r="J5785">
        <f t="shared" si="271"/>
        <v>0</v>
      </c>
      <c r="K5785" s="1">
        <f t="shared" si="272"/>
        <v>0.57258101851766696</v>
      </c>
    </row>
    <row r="5786" spans="1:11" hidden="1">
      <c r="A5786" t="s">
        <v>349</v>
      </c>
      <c r="B5786" t="s">
        <v>21</v>
      </c>
      <c r="C5786" s="7">
        <v>40207</v>
      </c>
      <c r="D5786" t="s">
        <v>330</v>
      </c>
      <c r="E5786" s="1" t="s">
        <v>13</v>
      </c>
      <c r="F5786" s="7">
        <v>40207.57203703704</v>
      </c>
      <c r="G5786" s="4" t="s">
        <v>14</v>
      </c>
      <c r="H5786" s="4" t="s">
        <v>331</v>
      </c>
      <c r="I5786" s="1">
        <f t="shared" si="270"/>
        <v>1</v>
      </c>
      <c r="J5786">
        <f t="shared" si="271"/>
        <v>0</v>
      </c>
      <c r="K5786" s="1">
        <f t="shared" si="272"/>
        <v>0.57203703703999054</v>
      </c>
    </row>
    <row r="5787" spans="1:11" hidden="1">
      <c r="A5787" t="s">
        <v>350</v>
      </c>
      <c r="B5787" t="s">
        <v>21</v>
      </c>
      <c r="C5787" s="7">
        <v>40207</v>
      </c>
      <c r="D5787" t="s">
        <v>330</v>
      </c>
      <c r="E5787" s="1" t="s">
        <v>13</v>
      </c>
      <c r="F5787" s="7">
        <v>40207.571550925924</v>
      </c>
      <c r="G5787" s="4" t="s">
        <v>14</v>
      </c>
      <c r="H5787" s="4" t="s">
        <v>331</v>
      </c>
      <c r="I5787" s="1">
        <f t="shared" si="270"/>
        <v>1</v>
      </c>
      <c r="J5787">
        <f t="shared" si="271"/>
        <v>0</v>
      </c>
      <c r="K5787" s="1">
        <f t="shared" si="272"/>
        <v>0.5715509259243845</v>
      </c>
    </row>
    <row r="5788" spans="1:11" hidden="1">
      <c r="A5788" t="s">
        <v>351</v>
      </c>
      <c r="B5788" t="s">
        <v>21</v>
      </c>
      <c r="C5788" s="7">
        <v>40207</v>
      </c>
      <c r="D5788" t="s">
        <v>330</v>
      </c>
      <c r="E5788" s="1" t="s">
        <v>13</v>
      </c>
      <c r="F5788" s="7">
        <v>40207.570659722223</v>
      </c>
      <c r="G5788" s="4" t="s">
        <v>14</v>
      </c>
      <c r="H5788" s="4" t="s">
        <v>331</v>
      </c>
      <c r="I5788" s="1">
        <f t="shared" si="270"/>
        <v>1</v>
      </c>
      <c r="J5788">
        <f t="shared" si="271"/>
        <v>0</v>
      </c>
      <c r="K5788" s="1">
        <f t="shared" si="272"/>
        <v>0.57065972222335404</v>
      </c>
    </row>
    <row r="5789" spans="1:11" hidden="1">
      <c r="A5789" t="s">
        <v>352</v>
      </c>
      <c r="B5789" t="s">
        <v>21</v>
      </c>
      <c r="C5789" s="7">
        <v>40207</v>
      </c>
      <c r="D5789" t="s">
        <v>330</v>
      </c>
      <c r="E5789" s="1" t="s">
        <v>13</v>
      </c>
      <c r="F5789" s="7">
        <v>40207.570081018515</v>
      </c>
      <c r="G5789" s="4" t="s">
        <v>14</v>
      </c>
      <c r="H5789" s="4" t="s">
        <v>331</v>
      </c>
      <c r="I5789" s="1">
        <f t="shared" si="270"/>
        <v>1</v>
      </c>
      <c r="J5789">
        <f t="shared" si="271"/>
        <v>0</v>
      </c>
      <c r="K5789" s="1">
        <f t="shared" si="272"/>
        <v>0.57008101851533866</v>
      </c>
    </row>
    <row r="5790" spans="1:11" hidden="1">
      <c r="A5790" t="s">
        <v>353</v>
      </c>
      <c r="B5790" t="s">
        <v>21</v>
      </c>
      <c r="C5790" s="7">
        <v>40207</v>
      </c>
      <c r="D5790" t="s">
        <v>330</v>
      </c>
      <c r="E5790" s="1" t="s">
        <v>13</v>
      </c>
      <c r="F5790" s="7">
        <v>40207.568993055553</v>
      </c>
      <c r="G5790" s="4" t="s">
        <v>14</v>
      </c>
      <c r="H5790" s="4" t="s">
        <v>331</v>
      </c>
      <c r="I5790" s="1">
        <f t="shared" si="270"/>
        <v>1</v>
      </c>
      <c r="J5790">
        <f t="shared" si="271"/>
        <v>0</v>
      </c>
      <c r="K5790" s="1">
        <f t="shared" si="272"/>
        <v>0.56899305555270985</v>
      </c>
    </row>
    <row r="5791" spans="1:11" hidden="1">
      <c r="A5791" t="s">
        <v>354</v>
      </c>
      <c r="B5791" t="s">
        <v>21</v>
      </c>
      <c r="C5791" s="7">
        <v>40207</v>
      </c>
      <c r="D5791" t="s">
        <v>330</v>
      </c>
      <c r="E5791" s="1" t="s">
        <v>13</v>
      </c>
      <c r="F5791" s="7">
        <v>40207.452152777776</v>
      </c>
      <c r="G5791" s="4" t="s">
        <v>14</v>
      </c>
      <c r="H5791" s="4" t="s">
        <v>331</v>
      </c>
      <c r="I5791" s="1">
        <f t="shared" si="270"/>
        <v>1</v>
      </c>
      <c r="J5791">
        <f t="shared" si="271"/>
        <v>0</v>
      </c>
      <c r="K5791" s="1">
        <f t="shared" si="272"/>
        <v>0.45215277777606389</v>
      </c>
    </row>
    <row r="5792" spans="1:11" hidden="1">
      <c r="A5792" t="s">
        <v>355</v>
      </c>
      <c r="B5792" t="s">
        <v>21</v>
      </c>
      <c r="C5792" s="7">
        <v>40207</v>
      </c>
      <c r="D5792" t="s">
        <v>330</v>
      </c>
      <c r="E5792" s="1" t="s">
        <v>13</v>
      </c>
      <c r="F5792" s="7">
        <v>40207.451585648145</v>
      </c>
      <c r="G5792" s="4" t="s">
        <v>14</v>
      </c>
      <c r="H5792" s="4" t="s">
        <v>331</v>
      </c>
      <c r="I5792" s="1">
        <f t="shared" si="270"/>
        <v>1</v>
      </c>
      <c r="J5792">
        <f t="shared" si="271"/>
        <v>0</v>
      </c>
      <c r="K5792" s="1">
        <f t="shared" si="272"/>
        <v>0.45158564814482816</v>
      </c>
    </row>
    <row r="5793" spans="1:11" hidden="1">
      <c r="A5793" t="s">
        <v>103</v>
      </c>
      <c r="B5793" t="s">
        <v>356</v>
      </c>
      <c r="C5793" s="7">
        <v>40206</v>
      </c>
      <c r="D5793" t="s">
        <v>330</v>
      </c>
      <c r="E5793" s="1" t="s">
        <v>13</v>
      </c>
      <c r="F5793" s="7">
        <v>40206.738749999997</v>
      </c>
      <c r="G5793" s="4" t="s">
        <v>14</v>
      </c>
      <c r="H5793" s="4" t="s">
        <v>331</v>
      </c>
      <c r="I5793" s="1">
        <f t="shared" si="270"/>
        <v>1</v>
      </c>
      <c r="J5793">
        <f t="shared" si="271"/>
        <v>0</v>
      </c>
      <c r="K5793" s="1">
        <f t="shared" si="272"/>
        <v>0.73874999999679858</v>
      </c>
    </row>
    <row r="5794" spans="1:11" hidden="1">
      <c r="A5794" t="s">
        <v>357</v>
      </c>
      <c r="B5794" t="s">
        <v>21</v>
      </c>
      <c r="C5794" s="7">
        <v>40206</v>
      </c>
      <c r="D5794" t="s">
        <v>330</v>
      </c>
      <c r="E5794" s="1" t="s">
        <v>13</v>
      </c>
      <c r="F5794" s="7">
        <v>40206.721770833334</v>
      </c>
      <c r="G5794" s="4" t="s">
        <v>14</v>
      </c>
      <c r="H5794" s="4" t="s">
        <v>331</v>
      </c>
      <c r="I5794" s="1">
        <f t="shared" si="270"/>
        <v>1</v>
      </c>
      <c r="J5794">
        <f t="shared" si="271"/>
        <v>0</v>
      </c>
      <c r="K5794" s="1">
        <f t="shared" si="272"/>
        <v>0.72177083333372138</v>
      </c>
    </row>
    <row r="5795" spans="1:11" hidden="1">
      <c r="A5795" t="s">
        <v>104</v>
      </c>
      <c r="B5795" t="s">
        <v>11</v>
      </c>
      <c r="C5795" s="7">
        <v>40206</v>
      </c>
      <c r="D5795" t="s">
        <v>330</v>
      </c>
      <c r="E5795" s="1" t="s">
        <v>13</v>
      </c>
      <c r="F5795" s="7">
        <v>40206.703888888886</v>
      </c>
      <c r="G5795" s="4" t="s">
        <v>14</v>
      </c>
      <c r="H5795" s="4" t="s">
        <v>331</v>
      </c>
      <c r="I5795" s="1">
        <f t="shared" si="270"/>
        <v>1</v>
      </c>
      <c r="J5795">
        <f t="shared" si="271"/>
        <v>0</v>
      </c>
      <c r="K5795" s="1">
        <f t="shared" si="272"/>
        <v>0.70388888888555812</v>
      </c>
    </row>
    <row r="5796" spans="1:11" hidden="1">
      <c r="A5796" t="s">
        <v>105</v>
      </c>
      <c r="B5796" t="s">
        <v>11</v>
      </c>
      <c r="C5796" s="7">
        <v>40206</v>
      </c>
      <c r="D5796" t="s">
        <v>330</v>
      </c>
      <c r="E5796" s="1" t="s">
        <v>13</v>
      </c>
      <c r="F5796" s="7">
        <v>40206.703032407408</v>
      </c>
      <c r="G5796" s="4" t="s">
        <v>14</v>
      </c>
      <c r="H5796" s="4" t="s">
        <v>331</v>
      </c>
      <c r="I5796" s="1">
        <f t="shared" si="270"/>
        <v>1</v>
      </c>
      <c r="J5796">
        <f t="shared" si="271"/>
        <v>0</v>
      </c>
      <c r="K5796" s="1">
        <f t="shared" si="272"/>
        <v>0.70303240740759065</v>
      </c>
    </row>
    <row r="5797" spans="1:11" hidden="1">
      <c r="A5797" t="s">
        <v>106</v>
      </c>
      <c r="B5797" t="s">
        <v>11</v>
      </c>
      <c r="C5797" s="7">
        <v>40206</v>
      </c>
      <c r="D5797" t="s">
        <v>330</v>
      </c>
      <c r="E5797" s="1" t="s">
        <v>13</v>
      </c>
      <c r="F5797" s="7">
        <v>40206.701921296299</v>
      </c>
      <c r="G5797" s="4" t="s">
        <v>14</v>
      </c>
      <c r="H5797" s="4" t="s">
        <v>331</v>
      </c>
      <c r="I5797" s="1">
        <f t="shared" si="270"/>
        <v>1</v>
      </c>
      <c r="J5797">
        <f t="shared" si="271"/>
        <v>0</v>
      </c>
      <c r="K5797" s="1">
        <f t="shared" si="272"/>
        <v>0.7019212962986785</v>
      </c>
    </row>
    <row r="5798" spans="1:11" hidden="1">
      <c r="A5798" t="s">
        <v>107</v>
      </c>
      <c r="B5798" t="s">
        <v>11</v>
      </c>
      <c r="C5798" s="7">
        <v>40206</v>
      </c>
      <c r="D5798" t="s">
        <v>330</v>
      </c>
      <c r="E5798" s="1" t="s">
        <v>13</v>
      </c>
      <c r="F5798" s="7">
        <v>40206.701157407406</v>
      </c>
      <c r="G5798" s="4" t="s">
        <v>14</v>
      </c>
      <c r="H5798" s="4" t="s">
        <v>331</v>
      </c>
      <c r="I5798" s="1">
        <f t="shared" si="270"/>
        <v>1</v>
      </c>
      <c r="J5798">
        <f t="shared" si="271"/>
        <v>0</v>
      </c>
      <c r="K5798" s="1">
        <f t="shared" si="272"/>
        <v>0.70115740740584442</v>
      </c>
    </row>
    <row r="5799" spans="1:11" hidden="1">
      <c r="A5799" t="s">
        <v>108</v>
      </c>
      <c r="B5799" t="s">
        <v>11</v>
      </c>
      <c r="C5799" s="7">
        <v>40206</v>
      </c>
      <c r="D5799" t="s">
        <v>330</v>
      </c>
      <c r="E5799" s="1" t="s">
        <v>13</v>
      </c>
      <c r="F5799" s="7">
        <v>40206.700150462966</v>
      </c>
      <c r="G5799" s="4" t="s">
        <v>14</v>
      </c>
      <c r="H5799" s="4" t="s">
        <v>331</v>
      </c>
      <c r="I5799" s="1">
        <f t="shared" si="270"/>
        <v>1</v>
      </c>
      <c r="J5799">
        <f t="shared" si="271"/>
        <v>0</v>
      </c>
      <c r="K5799" s="1">
        <f t="shared" si="272"/>
        <v>0.70015046296612127</v>
      </c>
    </row>
    <row r="5800" spans="1:11" hidden="1">
      <c r="A5800" t="s">
        <v>20</v>
      </c>
      <c r="B5800" t="s">
        <v>11</v>
      </c>
      <c r="C5800" s="7">
        <v>40206</v>
      </c>
      <c r="D5800" t="s">
        <v>330</v>
      </c>
      <c r="E5800" s="1" t="s">
        <v>13</v>
      </c>
      <c r="F5800" s="7">
        <v>40206.699374999997</v>
      </c>
      <c r="G5800" s="4" t="s">
        <v>14</v>
      </c>
      <c r="H5800" s="4" t="s">
        <v>331</v>
      </c>
      <c r="I5800" s="1">
        <f t="shared" si="270"/>
        <v>1</v>
      </c>
      <c r="J5800">
        <f t="shared" si="271"/>
        <v>0</v>
      </c>
      <c r="K5800" s="1">
        <f t="shared" si="272"/>
        <v>0.69937499999650754</v>
      </c>
    </row>
    <row r="5801" spans="1:11" hidden="1">
      <c r="A5801" t="s">
        <v>24</v>
      </c>
      <c r="B5801" t="s">
        <v>11</v>
      </c>
      <c r="C5801" s="7">
        <v>40206</v>
      </c>
      <c r="D5801" t="s">
        <v>330</v>
      </c>
      <c r="E5801" s="1" t="s">
        <v>13</v>
      </c>
      <c r="F5801" s="7">
        <v>40206.698599537034</v>
      </c>
      <c r="G5801" s="4" t="s">
        <v>14</v>
      </c>
      <c r="H5801" s="4" t="s">
        <v>331</v>
      </c>
      <c r="I5801" s="1">
        <f t="shared" si="270"/>
        <v>1</v>
      </c>
      <c r="J5801">
        <f t="shared" si="271"/>
        <v>0</v>
      </c>
      <c r="K5801" s="1">
        <f t="shared" si="272"/>
        <v>0.69859953703416977</v>
      </c>
    </row>
    <row r="5802" spans="1:11" hidden="1">
      <c r="A5802" t="s">
        <v>25</v>
      </c>
      <c r="B5802" t="s">
        <v>11</v>
      </c>
      <c r="C5802" s="7">
        <v>40206</v>
      </c>
      <c r="D5802" t="s">
        <v>330</v>
      </c>
      <c r="E5802" s="1" t="s">
        <v>13</v>
      </c>
      <c r="F5802" s="7">
        <v>40206.698171296295</v>
      </c>
      <c r="G5802" s="4" t="s">
        <v>14</v>
      </c>
      <c r="H5802" s="4" t="s">
        <v>331</v>
      </c>
      <c r="I5802" s="1">
        <f t="shared" si="270"/>
        <v>1</v>
      </c>
      <c r="J5802">
        <f t="shared" si="271"/>
        <v>0</v>
      </c>
      <c r="K5802" s="1">
        <f t="shared" si="272"/>
        <v>0.69817129629518604</v>
      </c>
    </row>
    <row r="5803" spans="1:11" hidden="1">
      <c r="A5803" t="s">
        <v>26</v>
      </c>
      <c r="B5803" t="s">
        <v>336</v>
      </c>
      <c r="C5803" s="7">
        <v>40206</v>
      </c>
      <c r="D5803" t="s">
        <v>330</v>
      </c>
      <c r="E5803" s="1" t="s">
        <v>13</v>
      </c>
      <c r="F5803" s="7">
        <v>40206.673425925925</v>
      </c>
      <c r="G5803" s="4" t="s">
        <v>14</v>
      </c>
      <c r="H5803" s="4" t="s">
        <v>331</v>
      </c>
      <c r="I5803" s="1">
        <f t="shared" si="270"/>
        <v>1</v>
      </c>
      <c r="J5803">
        <f t="shared" si="271"/>
        <v>0</v>
      </c>
      <c r="K5803" s="1">
        <f t="shared" si="272"/>
        <v>0.67342592592467554</v>
      </c>
    </row>
    <row r="5804" spans="1:11" hidden="1">
      <c r="A5804" t="s">
        <v>358</v>
      </c>
      <c r="B5804" t="s">
        <v>21</v>
      </c>
      <c r="C5804" s="7">
        <v>40206</v>
      </c>
      <c r="D5804" t="s">
        <v>330</v>
      </c>
      <c r="E5804" s="1" t="s">
        <v>13</v>
      </c>
      <c r="F5804" s="7">
        <v>40206.66511574074</v>
      </c>
      <c r="G5804" s="4" t="s">
        <v>14</v>
      </c>
      <c r="H5804" s="4" t="s">
        <v>331</v>
      </c>
      <c r="I5804" s="1">
        <f t="shared" si="270"/>
        <v>1</v>
      </c>
      <c r="J5804">
        <f t="shared" si="271"/>
        <v>0</v>
      </c>
      <c r="K5804" s="1">
        <f t="shared" si="272"/>
        <v>0.66511574073956581</v>
      </c>
    </row>
    <row r="5805" spans="1:11" hidden="1">
      <c r="A5805" t="s">
        <v>27</v>
      </c>
      <c r="B5805" t="s">
        <v>336</v>
      </c>
      <c r="C5805" s="7">
        <v>40205</v>
      </c>
      <c r="D5805" t="s">
        <v>330</v>
      </c>
      <c r="E5805" s="1" t="s">
        <v>13</v>
      </c>
      <c r="F5805" s="7">
        <v>40205.758518518516</v>
      </c>
      <c r="G5805" s="4" t="s">
        <v>14</v>
      </c>
      <c r="H5805" s="4" t="s">
        <v>331</v>
      </c>
      <c r="I5805" s="1">
        <f t="shared" si="270"/>
        <v>1</v>
      </c>
      <c r="J5805">
        <f t="shared" si="271"/>
        <v>0</v>
      </c>
      <c r="K5805" s="1">
        <f t="shared" si="272"/>
        <v>0.75851851851621177</v>
      </c>
    </row>
    <row r="5806" spans="1:11" hidden="1">
      <c r="A5806" t="s">
        <v>73</v>
      </c>
      <c r="B5806" t="s">
        <v>94</v>
      </c>
      <c r="C5806" s="7">
        <v>40205</v>
      </c>
      <c r="D5806" t="s">
        <v>330</v>
      </c>
      <c r="E5806" s="1" t="s">
        <v>13</v>
      </c>
      <c r="F5806" s="7">
        <v>40205.756956018522</v>
      </c>
      <c r="G5806" s="4" t="s">
        <v>14</v>
      </c>
      <c r="H5806" s="4" t="s">
        <v>331</v>
      </c>
      <c r="I5806" s="1">
        <f t="shared" si="270"/>
        <v>1</v>
      </c>
      <c r="J5806">
        <f t="shared" si="271"/>
        <v>0</v>
      </c>
      <c r="K5806" s="1">
        <f t="shared" si="272"/>
        <v>0.75695601852203254</v>
      </c>
    </row>
    <row r="5807" spans="1:11" hidden="1">
      <c r="A5807" t="s">
        <v>74</v>
      </c>
      <c r="B5807" t="s">
        <v>94</v>
      </c>
      <c r="C5807" s="7">
        <v>40205</v>
      </c>
      <c r="D5807" t="s">
        <v>330</v>
      </c>
      <c r="E5807" s="1" t="s">
        <v>13</v>
      </c>
      <c r="F5807" s="7">
        <v>40205.755972222221</v>
      </c>
      <c r="G5807" s="4" t="s">
        <v>14</v>
      </c>
      <c r="H5807" s="4" t="s">
        <v>331</v>
      </c>
      <c r="I5807" s="1">
        <f t="shared" si="270"/>
        <v>1</v>
      </c>
      <c r="J5807">
        <f t="shared" si="271"/>
        <v>0</v>
      </c>
      <c r="K5807" s="1">
        <f t="shared" si="272"/>
        <v>0.75597222222131677</v>
      </c>
    </row>
    <row r="5808" spans="1:11" hidden="1">
      <c r="A5808" t="s">
        <v>75</v>
      </c>
      <c r="B5808" t="s">
        <v>94</v>
      </c>
      <c r="C5808" s="7">
        <v>40205</v>
      </c>
      <c r="D5808" t="s">
        <v>330</v>
      </c>
      <c r="E5808" s="1" t="s">
        <v>13</v>
      </c>
      <c r="F5808" s="7">
        <v>40205.755358796298</v>
      </c>
      <c r="G5808" s="4" t="s">
        <v>14</v>
      </c>
      <c r="H5808" s="4" t="s">
        <v>331</v>
      </c>
      <c r="I5808" s="1">
        <f t="shared" si="270"/>
        <v>1</v>
      </c>
      <c r="J5808">
        <f t="shared" si="271"/>
        <v>0</v>
      </c>
      <c r="K5808" s="1">
        <f t="shared" si="272"/>
        <v>0.75535879629751435</v>
      </c>
    </row>
    <row r="5809" spans="1:11" hidden="1">
      <c r="A5809" t="s">
        <v>76</v>
      </c>
      <c r="B5809" t="s">
        <v>94</v>
      </c>
      <c r="C5809" s="7">
        <v>40205</v>
      </c>
      <c r="D5809" t="s">
        <v>330</v>
      </c>
      <c r="E5809" s="1" t="s">
        <v>13</v>
      </c>
      <c r="F5809" s="7">
        <v>40205.753703703704</v>
      </c>
      <c r="G5809" s="4" t="s">
        <v>14</v>
      </c>
      <c r="H5809" s="4" t="s">
        <v>331</v>
      </c>
      <c r="I5809" s="1">
        <f t="shared" si="270"/>
        <v>1</v>
      </c>
      <c r="J5809">
        <f t="shared" si="271"/>
        <v>0</v>
      </c>
      <c r="K5809" s="1">
        <f t="shared" si="272"/>
        <v>0.75370370370364981</v>
      </c>
    </row>
    <row r="5810" spans="1:11" hidden="1">
      <c r="A5810" t="s">
        <v>77</v>
      </c>
      <c r="B5810" t="s">
        <v>94</v>
      </c>
      <c r="C5810" s="7">
        <v>40205</v>
      </c>
      <c r="D5810" t="s">
        <v>330</v>
      </c>
      <c r="E5810" s="1" t="s">
        <v>13</v>
      </c>
      <c r="F5810" s="7">
        <v>40205.753055555557</v>
      </c>
      <c r="G5810" s="4" t="s">
        <v>14</v>
      </c>
      <c r="H5810" s="4" t="s">
        <v>331</v>
      </c>
      <c r="I5810" s="1">
        <f t="shared" si="270"/>
        <v>1</v>
      </c>
      <c r="J5810">
        <f t="shared" si="271"/>
        <v>0</v>
      </c>
      <c r="K5810" s="1">
        <f t="shared" si="272"/>
        <v>0.75305555555678438</v>
      </c>
    </row>
    <row r="5811" spans="1:11" hidden="1">
      <c r="A5811" t="s">
        <v>78</v>
      </c>
      <c r="B5811" t="s">
        <v>94</v>
      </c>
      <c r="C5811" s="7">
        <v>40205</v>
      </c>
      <c r="D5811" t="s">
        <v>330</v>
      </c>
      <c r="E5811" s="1" t="s">
        <v>13</v>
      </c>
      <c r="F5811" s="7">
        <v>40205.752268518518</v>
      </c>
      <c r="G5811" s="4" t="s">
        <v>14</v>
      </c>
      <c r="H5811" s="4" t="s">
        <v>331</v>
      </c>
      <c r="I5811" s="1">
        <f t="shared" si="270"/>
        <v>1</v>
      </c>
      <c r="J5811">
        <f t="shared" si="271"/>
        <v>0</v>
      </c>
      <c r="K5811" s="1">
        <f t="shared" si="272"/>
        <v>0.75226851851766696</v>
      </c>
    </row>
    <row r="5812" spans="1:11" hidden="1">
      <c r="A5812" t="s">
        <v>79</v>
      </c>
      <c r="B5812" t="s">
        <v>94</v>
      </c>
      <c r="C5812" s="7">
        <v>40205</v>
      </c>
      <c r="D5812" t="s">
        <v>330</v>
      </c>
      <c r="E5812" s="1" t="s">
        <v>13</v>
      </c>
      <c r="F5812" s="7">
        <v>40205.751655092594</v>
      </c>
      <c r="G5812" s="4" t="s">
        <v>14</v>
      </c>
      <c r="H5812" s="4" t="s">
        <v>331</v>
      </c>
      <c r="I5812" s="1">
        <f t="shared" si="270"/>
        <v>1</v>
      </c>
      <c r="J5812">
        <f t="shared" si="271"/>
        <v>0</v>
      </c>
      <c r="K5812" s="1">
        <f t="shared" si="272"/>
        <v>0.75165509259386454</v>
      </c>
    </row>
    <row r="5813" spans="1:11" hidden="1">
      <c r="A5813" t="s">
        <v>80</v>
      </c>
      <c r="B5813" t="s">
        <v>94</v>
      </c>
      <c r="C5813" s="7">
        <v>40205</v>
      </c>
      <c r="D5813" t="s">
        <v>330</v>
      </c>
      <c r="E5813" s="1" t="s">
        <v>13</v>
      </c>
      <c r="F5813" s="7">
        <v>40205.750983796293</v>
      </c>
      <c r="G5813" s="4" t="s">
        <v>14</v>
      </c>
      <c r="H5813" s="4" t="s">
        <v>331</v>
      </c>
      <c r="I5813" s="1">
        <f t="shared" si="270"/>
        <v>1</v>
      </c>
      <c r="J5813">
        <f t="shared" si="271"/>
        <v>0</v>
      </c>
      <c r="K5813" s="1">
        <f t="shared" si="272"/>
        <v>0.75098379629343981</v>
      </c>
    </row>
    <row r="5814" spans="1:11" hidden="1">
      <c r="A5814" t="s">
        <v>359</v>
      </c>
      <c r="B5814" t="s">
        <v>21</v>
      </c>
      <c r="C5814" s="7">
        <v>40205</v>
      </c>
      <c r="D5814" t="s">
        <v>330</v>
      </c>
      <c r="E5814" s="1" t="s">
        <v>13</v>
      </c>
      <c r="F5814" s="7">
        <v>40205.748888888891</v>
      </c>
      <c r="G5814" s="4" t="s">
        <v>14</v>
      </c>
      <c r="H5814" s="4" t="s">
        <v>331</v>
      </c>
      <c r="I5814" s="1">
        <f t="shared" si="270"/>
        <v>1</v>
      </c>
      <c r="J5814">
        <f t="shared" si="271"/>
        <v>0</v>
      </c>
      <c r="K5814" s="1">
        <f t="shared" si="272"/>
        <v>0.74888888889108784</v>
      </c>
    </row>
    <row r="5815" spans="1:11" hidden="1">
      <c r="A5815" t="s">
        <v>360</v>
      </c>
      <c r="B5815" t="s">
        <v>21</v>
      </c>
      <c r="C5815" s="7">
        <v>40205</v>
      </c>
      <c r="D5815" t="s">
        <v>330</v>
      </c>
      <c r="E5815" s="1" t="s">
        <v>13</v>
      </c>
      <c r="F5815" s="7">
        <v>40205.748344907406</v>
      </c>
      <c r="G5815" s="4" t="s">
        <v>14</v>
      </c>
      <c r="H5815" s="4" t="s">
        <v>331</v>
      </c>
      <c r="I5815" s="1">
        <f t="shared" si="270"/>
        <v>1</v>
      </c>
      <c r="J5815">
        <f t="shared" si="271"/>
        <v>0</v>
      </c>
      <c r="K5815" s="1">
        <f t="shared" si="272"/>
        <v>0.74834490740613546</v>
      </c>
    </row>
    <row r="5816" spans="1:11" hidden="1">
      <c r="A5816" t="s">
        <v>361</v>
      </c>
      <c r="B5816" t="s">
        <v>21</v>
      </c>
      <c r="C5816" s="7">
        <v>40205</v>
      </c>
      <c r="D5816" t="s">
        <v>330</v>
      </c>
      <c r="E5816" s="1" t="s">
        <v>13</v>
      </c>
      <c r="F5816" s="7">
        <v>40205.747847222221</v>
      </c>
      <c r="G5816" s="4" t="s">
        <v>14</v>
      </c>
      <c r="H5816" s="4" t="s">
        <v>331</v>
      </c>
      <c r="I5816" s="1">
        <f t="shared" si="270"/>
        <v>1</v>
      </c>
      <c r="J5816">
        <f t="shared" si="271"/>
        <v>0</v>
      </c>
      <c r="K5816" s="1">
        <f t="shared" si="272"/>
        <v>0.74784722222102573</v>
      </c>
    </row>
    <row r="5817" spans="1:11" hidden="1">
      <c r="A5817" t="s">
        <v>362</v>
      </c>
      <c r="B5817" t="s">
        <v>21</v>
      </c>
      <c r="C5817" s="7">
        <v>40205</v>
      </c>
      <c r="D5817" t="s">
        <v>330</v>
      </c>
      <c r="E5817" s="1" t="s">
        <v>13</v>
      </c>
      <c r="F5817" s="7">
        <v>40205.747210648151</v>
      </c>
      <c r="G5817" s="4" t="s">
        <v>14</v>
      </c>
      <c r="H5817" s="4" t="s">
        <v>331</v>
      </c>
      <c r="I5817" s="1">
        <f t="shared" si="270"/>
        <v>1</v>
      </c>
      <c r="J5817">
        <f t="shared" si="271"/>
        <v>0</v>
      </c>
      <c r="K5817" s="1">
        <f t="shared" si="272"/>
        <v>0.74721064815093996</v>
      </c>
    </row>
    <row r="5818" spans="1:11" hidden="1">
      <c r="A5818" t="s">
        <v>363</v>
      </c>
      <c r="B5818" t="s">
        <v>21</v>
      </c>
      <c r="C5818" s="7">
        <v>40205</v>
      </c>
      <c r="D5818" t="s">
        <v>330</v>
      </c>
      <c r="E5818" s="1" t="s">
        <v>13</v>
      </c>
      <c r="F5818" s="7">
        <v>40205.746793981481</v>
      </c>
      <c r="G5818" s="4" t="s">
        <v>14</v>
      </c>
      <c r="H5818" s="4" t="s">
        <v>331</v>
      </c>
      <c r="I5818" s="1">
        <f t="shared" si="270"/>
        <v>1</v>
      </c>
      <c r="J5818">
        <f t="shared" si="271"/>
        <v>0</v>
      </c>
      <c r="K5818" s="1">
        <f t="shared" si="272"/>
        <v>0.74679398148145992</v>
      </c>
    </row>
    <row r="5819" spans="1:11" hidden="1">
      <c r="A5819" t="s">
        <v>364</v>
      </c>
      <c r="B5819" t="s">
        <v>21</v>
      </c>
      <c r="C5819" s="7">
        <v>40205</v>
      </c>
      <c r="D5819" t="s">
        <v>330</v>
      </c>
      <c r="E5819" s="1" t="s">
        <v>13</v>
      </c>
      <c r="F5819" s="7">
        <v>40205.746076388888</v>
      </c>
      <c r="G5819" s="4" t="s">
        <v>14</v>
      </c>
      <c r="H5819" s="4" t="s">
        <v>331</v>
      </c>
      <c r="I5819" s="1">
        <f t="shared" si="270"/>
        <v>1</v>
      </c>
      <c r="J5819">
        <f t="shared" si="271"/>
        <v>0</v>
      </c>
      <c r="K5819" s="1">
        <f t="shared" si="272"/>
        <v>0.7460763888884685</v>
      </c>
    </row>
    <row r="5820" spans="1:11" hidden="1">
      <c r="A5820" t="s">
        <v>365</v>
      </c>
      <c r="B5820" t="s">
        <v>21</v>
      </c>
      <c r="C5820" s="7">
        <v>40205</v>
      </c>
      <c r="D5820" t="s">
        <v>330</v>
      </c>
      <c r="E5820" s="1" t="s">
        <v>13</v>
      </c>
      <c r="F5820" s="7">
        <v>40205.745335648149</v>
      </c>
      <c r="G5820" s="4" t="s">
        <v>14</v>
      </c>
      <c r="H5820" s="4" t="s">
        <v>331</v>
      </c>
      <c r="I5820" s="1">
        <f t="shared" si="270"/>
        <v>1</v>
      </c>
      <c r="J5820">
        <f t="shared" si="271"/>
        <v>0</v>
      </c>
      <c r="K5820" s="1">
        <f t="shared" si="272"/>
        <v>0.74533564814919373</v>
      </c>
    </row>
    <row r="5821" spans="1:11" hidden="1">
      <c r="A5821" t="s">
        <v>366</v>
      </c>
      <c r="B5821" t="s">
        <v>21</v>
      </c>
      <c r="C5821" s="7">
        <v>40205</v>
      </c>
      <c r="D5821" t="s">
        <v>330</v>
      </c>
      <c r="E5821" s="1" t="s">
        <v>13</v>
      </c>
      <c r="F5821" s="7">
        <v>40205.744884259257</v>
      </c>
      <c r="G5821" s="4" t="s">
        <v>14</v>
      </c>
      <c r="H5821" s="4" t="s">
        <v>331</v>
      </c>
      <c r="I5821" s="1">
        <f t="shared" si="270"/>
        <v>1</v>
      </c>
      <c r="J5821">
        <f t="shared" si="271"/>
        <v>0</v>
      </c>
      <c r="K5821" s="1">
        <f t="shared" si="272"/>
        <v>0.74488425925665069</v>
      </c>
    </row>
    <row r="5822" spans="1:11" hidden="1">
      <c r="A5822" t="s">
        <v>367</v>
      </c>
      <c r="B5822" t="s">
        <v>21</v>
      </c>
      <c r="C5822" s="7">
        <v>40205</v>
      </c>
      <c r="D5822" t="s">
        <v>330</v>
      </c>
      <c r="E5822" s="1" t="s">
        <v>13</v>
      </c>
      <c r="F5822" s="7">
        <v>40205.744201388887</v>
      </c>
      <c r="G5822" s="4" t="s">
        <v>14</v>
      </c>
      <c r="H5822" s="4" t="s">
        <v>331</v>
      </c>
      <c r="I5822" s="1">
        <f t="shared" si="270"/>
        <v>1</v>
      </c>
      <c r="J5822">
        <f t="shared" si="271"/>
        <v>0</v>
      </c>
      <c r="K5822" s="1">
        <f t="shared" si="272"/>
        <v>0.74420138888672227</v>
      </c>
    </row>
    <row r="5823" spans="1:11" hidden="1">
      <c r="A5823" t="s">
        <v>368</v>
      </c>
      <c r="B5823" t="s">
        <v>21</v>
      </c>
      <c r="C5823" s="7">
        <v>40205</v>
      </c>
      <c r="D5823" t="s">
        <v>330</v>
      </c>
      <c r="E5823" s="1" t="s">
        <v>13</v>
      </c>
      <c r="F5823" s="7">
        <v>40205.743564814817</v>
      </c>
      <c r="G5823" s="4" t="s">
        <v>14</v>
      </c>
      <c r="H5823" s="4" t="s">
        <v>331</v>
      </c>
      <c r="I5823" s="1">
        <f t="shared" si="270"/>
        <v>1</v>
      </c>
      <c r="J5823">
        <f t="shared" si="271"/>
        <v>0</v>
      </c>
      <c r="K5823" s="1">
        <f t="shared" si="272"/>
        <v>0.7435648148166365</v>
      </c>
    </row>
    <row r="5824" spans="1:11" hidden="1">
      <c r="A5824" t="s">
        <v>369</v>
      </c>
      <c r="B5824" t="s">
        <v>21</v>
      </c>
      <c r="C5824" s="7">
        <v>40205</v>
      </c>
      <c r="D5824" t="s">
        <v>330</v>
      </c>
      <c r="E5824" s="1" t="s">
        <v>13</v>
      </c>
      <c r="F5824" s="7">
        <v>40205.743020833332</v>
      </c>
      <c r="G5824" s="4" t="s">
        <v>14</v>
      </c>
      <c r="H5824" s="4" t="s">
        <v>331</v>
      </c>
      <c r="I5824" s="1">
        <f t="shared" si="270"/>
        <v>1</v>
      </c>
      <c r="J5824">
        <f t="shared" si="271"/>
        <v>0</v>
      </c>
      <c r="K5824" s="1">
        <f t="shared" si="272"/>
        <v>0.74302083333168412</v>
      </c>
    </row>
    <row r="5825" spans="1:11" hidden="1">
      <c r="A5825" t="s">
        <v>370</v>
      </c>
      <c r="B5825" t="s">
        <v>21</v>
      </c>
      <c r="C5825" s="7">
        <v>40205</v>
      </c>
      <c r="D5825" t="s">
        <v>330</v>
      </c>
      <c r="E5825" s="1" t="s">
        <v>13</v>
      </c>
      <c r="F5825" s="7">
        <v>40205.7425</v>
      </c>
      <c r="G5825" s="4" t="s">
        <v>14</v>
      </c>
      <c r="H5825" s="4" t="s">
        <v>331</v>
      </c>
      <c r="I5825" s="1">
        <f t="shared" si="270"/>
        <v>1</v>
      </c>
      <c r="J5825">
        <f t="shared" si="271"/>
        <v>0</v>
      </c>
      <c r="K5825" s="1">
        <f t="shared" si="272"/>
        <v>0.74250000000029104</v>
      </c>
    </row>
    <row r="5826" spans="1:11" hidden="1">
      <c r="A5826" t="s">
        <v>371</v>
      </c>
      <c r="B5826" t="s">
        <v>21</v>
      </c>
      <c r="C5826" s="7">
        <v>40205</v>
      </c>
      <c r="D5826" t="s">
        <v>330</v>
      </c>
      <c r="E5826" s="1" t="s">
        <v>13</v>
      </c>
      <c r="F5826" s="7">
        <v>40205.741666666669</v>
      </c>
      <c r="G5826" s="4" t="s">
        <v>14</v>
      </c>
      <c r="H5826" s="4" t="s">
        <v>331</v>
      </c>
      <c r="I5826" s="1">
        <f t="shared" si="270"/>
        <v>1</v>
      </c>
      <c r="J5826">
        <f t="shared" si="271"/>
        <v>0</v>
      </c>
      <c r="K5826" s="1">
        <f t="shared" si="272"/>
        <v>0.74166666666860692</v>
      </c>
    </row>
    <row r="5827" spans="1:11" hidden="1">
      <c r="A5827" t="s">
        <v>372</v>
      </c>
      <c r="B5827" t="s">
        <v>21</v>
      </c>
      <c r="C5827" s="7">
        <v>40205</v>
      </c>
      <c r="D5827" t="s">
        <v>330</v>
      </c>
      <c r="E5827" s="1" t="s">
        <v>13</v>
      </c>
      <c r="F5827" s="7">
        <v>40205.740810185183</v>
      </c>
      <c r="G5827" s="4" t="s">
        <v>14</v>
      </c>
      <c r="H5827" s="4" t="s">
        <v>331</v>
      </c>
      <c r="I5827" s="1">
        <f t="shared" ref="I5827:I5890" si="273">MONTH(C5827)</f>
        <v>1</v>
      </c>
      <c r="J5827">
        <f t="shared" ref="J5827:J5890" si="274">IF(C5827&gt;F5827,1,0)</f>
        <v>0</v>
      </c>
      <c r="K5827" s="1">
        <f t="shared" ref="K5827:K5890" si="275">F5827-C5827</f>
        <v>0.7408101851833635</v>
      </c>
    </row>
    <row r="5828" spans="1:11" hidden="1">
      <c r="A5828" t="s">
        <v>373</v>
      </c>
      <c r="B5828" t="s">
        <v>21</v>
      </c>
      <c r="C5828" s="7">
        <v>40205</v>
      </c>
      <c r="D5828" t="s">
        <v>330</v>
      </c>
      <c r="E5828" s="1" t="s">
        <v>13</v>
      </c>
      <c r="F5828" s="7">
        <v>40205.739976851852</v>
      </c>
      <c r="G5828" s="4" t="s">
        <v>14</v>
      </c>
      <c r="H5828" s="4" t="s">
        <v>331</v>
      </c>
      <c r="I5828" s="1">
        <f t="shared" si="273"/>
        <v>1</v>
      </c>
      <c r="J5828">
        <f t="shared" si="274"/>
        <v>0</v>
      </c>
      <c r="K5828" s="1">
        <f t="shared" si="275"/>
        <v>0.73997685185167938</v>
      </c>
    </row>
    <row r="5829" spans="1:11" hidden="1">
      <c r="A5829" t="s">
        <v>374</v>
      </c>
      <c r="B5829" t="s">
        <v>21</v>
      </c>
      <c r="C5829" s="7">
        <v>40205</v>
      </c>
      <c r="D5829" t="s">
        <v>330</v>
      </c>
      <c r="E5829" s="1" t="s">
        <v>13</v>
      </c>
      <c r="F5829" s="7">
        <v>40205.739224537036</v>
      </c>
      <c r="G5829" s="4" t="s">
        <v>14</v>
      </c>
      <c r="H5829" s="4" t="s">
        <v>331</v>
      </c>
      <c r="I5829" s="1">
        <f t="shared" si="273"/>
        <v>1</v>
      </c>
      <c r="J5829">
        <f t="shared" si="274"/>
        <v>0</v>
      </c>
      <c r="K5829" s="1">
        <f t="shared" si="275"/>
        <v>0.73922453703562496</v>
      </c>
    </row>
    <row r="5830" spans="1:11" hidden="1">
      <c r="A5830" t="s">
        <v>375</v>
      </c>
      <c r="B5830" t="s">
        <v>21</v>
      </c>
      <c r="C5830" s="7">
        <v>40205</v>
      </c>
      <c r="D5830" t="s">
        <v>330</v>
      </c>
      <c r="E5830" s="1" t="s">
        <v>13</v>
      </c>
      <c r="F5830" s="7">
        <v>40205.738321759258</v>
      </c>
      <c r="G5830" s="4" t="s">
        <v>14</v>
      </c>
      <c r="H5830" s="4" t="s">
        <v>331</v>
      </c>
      <c r="I5830" s="1">
        <f t="shared" si="273"/>
        <v>1</v>
      </c>
      <c r="J5830">
        <f t="shared" si="274"/>
        <v>0</v>
      </c>
      <c r="K5830" s="1">
        <f t="shared" si="275"/>
        <v>0.73832175925781485</v>
      </c>
    </row>
    <row r="5831" spans="1:11" hidden="1">
      <c r="A5831" t="s">
        <v>81</v>
      </c>
      <c r="B5831" t="s">
        <v>94</v>
      </c>
      <c r="C5831" s="7">
        <v>40205</v>
      </c>
      <c r="D5831" t="s">
        <v>330</v>
      </c>
      <c r="E5831" s="1" t="s">
        <v>13</v>
      </c>
      <c r="F5831" s="7">
        <v>40205.445763888885</v>
      </c>
      <c r="G5831" s="4" t="s">
        <v>14</v>
      </c>
      <c r="H5831" s="4" t="s">
        <v>331</v>
      </c>
      <c r="I5831" s="1">
        <f t="shared" si="273"/>
        <v>1</v>
      </c>
      <c r="J5831">
        <f t="shared" si="274"/>
        <v>0</v>
      </c>
      <c r="K5831" s="1">
        <f t="shared" si="275"/>
        <v>0.44576388888526708</v>
      </c>
    </row>
    <row r="5832" spans="1:11" hidden="1">
      <c r="A5832" t="s">
        <v>376</v>
      </c>
      <c r="B5832" t="s">
        <v>21</v>
      </c>
      <c r="C5832" s="7">
        <v>40204</v>
      </c>
      <c r="D5832" t="s">
        <v>330</v>
      </c>
      <c r="E5832" s="1" t="s">
        <v>13</v>
      </c>
      <c r="F5832" s="7">
        <v>40204.730324074073</v>
      </c>
      <c r="G5832" s="4" t="s">
        <v>14</v>
      </c>
      <c r="H5832" s="4" t="s">
        <v>331</v>
      </c>
      <c r="I5832" s="1">
        <f t="shared" si="273"/>
        <v>1</v>
      </c>
      <c r="J5832">
        <f t="shared" si="274"/>
        <v>0</v>
      </c>
      <c r="K5832" s="1">
        <f t="shared" si="275"/>
        <v>0.73032407407299615</v>
      </c>
    </row>
    <row r="5833" spans="1:11" hidden="1">
      <c r="A5833" t="s">
        <v>377</v>
      </c>
      <c r="B5833" t="s">
        <v>21</v>
      </c>
      <c r="C5833" s="7">
        <v>40204</v>
      </c>
      <c r="D5833" t="s">
        <v>330</v>
      </c>
      <c r="E5833" s="1" t="s">
        <v>13</v>
      </c>
      <c r="F5833" s="7">
        <v>40204.68509259259</v>
      </c>
      <c r="G5833" s="4" t="s">
        <v>14</v>
      </c>
      <c r="H5833" s="4" t="s">
        <v>331</v>
      </c>
      <c r="I5833" s="1">
        <f t="shared" si="273"/>
        <v>1</v>
      </c>
      <c r="J5833">
        <f t="shared" si="274"/>
        <v>0</v>
      </c>
      <c r="K5833" s="1">
        <f t="shared" si="275"/>
        <v>0.68509259259008104</v>
      </c>
    </row>
    <row r="5834" spans="1:11" hidden="1">
      <c r="A5834" t="s">
        <v>378</v>
      </c>
      <c r="B5834" t="s">
        <v>21</v>
      </c>
      <c r="C5834" s="7">
        <v>40204</v>
      </c>
      <c r="D5834" t="s">
        <v>330</v>
      </c>
      <c r="E5834" s="1" t="s">
        <v>13</v>
      </c>
      <c r="F5834" s="7">
        <v>40204.684004629627</v>
      </c>
      <c r="G5834" s="4" t="s">
        <v>14</v>
      </c>
      <c r="H5834" s="4" t="s">
        <v>331</v>
      </c>
      <c r="I5834" s="1">
        <f t="shared" si="273"/>
        <v>1</v>
      </c>
      <c r="J5834">
        <f t="shared" si="274"/>
        <v>0</v>
      </c>
      <c r="K5834" s="1">
        <f t="shared" si="275"/>
        <v>0.68400462962745223</v>
      </c>
    </row>
    <row r="5835" spans="1:11" hidden="1">
      <c r="A5835" t="s">
        <v>379</v>
      </c>
      <c r="B5835" t="s">
        <v>21</v>
      </c>
      <c r="C5835" s="7">
        <v>40204</v>
      </c>
      <c r="D5835" t="s">
        <v>330</v>
      </c>
      <c r="E5835" s="1" t="s">
        <v>13</v>
      </c>
      <c r="F5835" s="7">
        <v>40204.68340277778</v>
      </c>
      <c r="G5835" s="4" t="s">
        <v>14</v>
      </c>
      <c r="H5835" s="4" t="s">
        <v>331</v>
      </c>
      <c r="I5835" s="1">
        <f t="shared" si="273"/>
        <v>1</v>
      </c>
      <c r="J5835">
        <f t="shared" si="274"/>
        <v>0</v>
      </c>
      <c r="K5835" s="1">
        <f t="shared" si="275"/>
        <v>0.68340277778042946</v>
      </c>
    </row>
    <row r="5836" spans="1:11" hidden="1">
      <c r="A5836" t="s">
        <v>380</v>
      </c>
      <c r="B5836" t="s">
        <v>21</v>
      </c>
      <c r="C5836" s="7">
        <v>40204</v>
      </c>
      <c r="D5836" t="s">
        <v>330</v>
      </c>
      <c r="E5836" s="1" t="s">
        <v>13</v>
      </c>
      <c r="F5836" s="7">
        <v>40204.682210648149</v>
      </c>
      <c r="G5836" s="4" t="s">
        <v>14</v>
      </c>
      <c r="H5836" s="4" t="s">
        <v>331</v>
      </c>
      <c r="I5836" s="1">
        <f t="shared" si="273"/>
        <v>1</v>
      </c>
      <c r="J5836">
        <f t="shared" si="274"/>
        <v>0</v>
      </c>
      <c r="K5836" s="1">
        <f t="shared" si="275"/>
        <v>0.68221064814861165</v>
      </c>
    </row>
    <row r="5837" spans="1:11" hidden="1">
      <c r="A5837" t="s">
        <v>381</v>
      </c>
      <c r="B5837" t="s">
        <v>21</v>
      </c>
      <c r="C5837" s="7">
        <v>40204</v>
      </c>
      <c r="D5837" t="s">
        <v>330</v>
      </c>
      <c r="E5837" s="1" t="s">
        <v>13</v>
      </c>
      <c r="F5837" s="7">
        <v>40204.681273148148</v>
      </c>
      <c r="G5837" s="4" t="s">
        <v>14</v>
      </c>
      <c r="H5837" s="4" t="s">
        <v>331</v>
      </c>
      <c r="I5837" s="1">
        <f t="shared" si="273"/>
        <v>1</v>
      </c>
      <c r="J5837">
        <f t="shared" si="274"/>
        <v>0</v>
      </c>
      <c r="K5837" s="1">
        <f t="shared" si="275"/>
        <v>0.68127314814773854</v>
      </c>
    </row>
    <row r="5838" spans="1:11" hidden="1">
      <c r="A5838" t="s">
        <v>382</v>
      </c>
      <c r="B5838" t="s">
        <v>21</v>
      </c>
      <c r="C5838" s="7">
        <v>40204</v>
      </c>
      <c r="D5838" t="s">
        <v>330</v>
      </c>
      <c r="E5838" s="1" t="s">
        <v>13</v>
      </c>
      <c r="F5838" s="7">
        <v>40204.67695601852</v>
      </c>
      <c r="G5838" s="4" t="s">
        <v>14</v>
      </c>
      <c r="H5838" s="4" t="s">
        <v>331</v>
      </c>
      <c r="I5838" s="1">
        <f t="shared" si="273"/>
        <v>1</v>
      </c>
      <c r="J5838">
        <f t="shared" si="274"/>
        <v>0</v>
      </c>
      <c r="K5838" s="1">
        <f t="shared" si="275"/>
        <v>0.67695601852028631</v>
      </c>
    </row>
    <row r="5839" spans="1:11" hidden="1">
      <c r="A5839" t="s">
        <v>383</v>
      </c>
      <c r="B5839" t="s">
        <v>21</v>
      </c>
      <c r="C5839" s="7">
        <v>40204</v>
      </c>
      <c r="D5839" t="s">
        <v>330</v>
      </c>
      <c r="E5839" s="1" t="s">
        <v>13</v>
      </c>
      <c r="F5839" s="7">
        <v>40204.676215277781</v>
      </c>
      <c r="G5839" s="4" t="s">
        <v>14</v>
      </c>
      <c r="H5839" s="4" t="s">
        <v>331</v>
      </c>
      <c r="I5839" s="1">
        <f t="shared" si="273"/>
        <v>1</v>
      </c>
      <c r="J5839">
        <f t="shared" si="274"/>
        <v>0</v>
      </c>
      <c r="K5839" s="1">
        <f t="shared" si="275"/>
        <v>0.67621527778101154</v>
      </c>
    </row>
    <row r="5840" spans="1:11" hidden="1">
      <c r="A5840" t="s">
        <v>28</v>
      </c>
      <c r="B5840" t="s">
        <v>336</v>
      </c>
      <c r="C5840" s="7">
        <v>40203</v>
      </c>
      <c r="D5840" t="s">
        <v>330</v>
      </c>
      <c r="E5840" s="1" t="s">
        <v>13</v>
      </c>
      <c r="F5840" s="7">
        <v>40204.529097222221</v>
      </c>
      <c r="G5840" s="4" t="s">
        <v>14</v>
      </c>
      <c r="H5840" s="4" t="s">
        <v>331</v>
      </c>
      <c r="I5840" s="1">
        <f t="shared" si="273"/>
        <v>1</v>
      </c>
      <c r="J5840">
        <f t="shared" si="274"/>
        <v>0</v>
      </c>
      <c r="K5840" s="1">
        <f t="shared" si="275"/>
        <v>1.5290972222210257</v>
      </c>
    </row>
    <row r="5841" spans="1:11" hidden="1">
      <c r="A5841" t="s">
        <v>29</v>
      </c>
      <c r="B5841" t="s">
        <v>336</v>
      </c>
      <c r="C5841" s="7">
        <v>40203</v>
      </c>
      <c r="D5841" t="s">
        <v>330</v>
      </c>
      <c r="E5841" s="1" t="s">
        <v>13</v>
      </c>
      <c r="F5841" s="7">
        <v>40203.522268518522</v>
      </c>
      <c r="G5841" s="4" t="s">
        <v>14</v>
      </c>
      <c r="H5841" s="4" t="s">
        <v>331</v>
      </c>
      <c r="I5841" s="1">
        <f t="shared" si="273"/>
        <v>1</v>
      </c>
      <c r="J5841">
        <f t="shared" si="274"/>
        <v>0</v>
      </c>
      <c r="K5841" s="1">
        <f t="shared" si="275"/>
        <v>0.5222685185217415</v>
      </c>
    </row>
    <row r="5842" spans="1:11" hidden="1">
      <c r="A5842" t="s">
        <v>384</v>
      </c>
      <c r="B5842" t="s">
        <v>21</v>
      </c>
      <c r="C5842" s="7">
        <v>40203</v>
      </c>
      <c r="D5842" t="s">
        <v>330</v>
      </c>
      <c r="E5842" s="1" t="s">
        <v>13</v>
      </c>
      <c r="F5842" s="7">
        <v>40203.509062500001</v>
      </c>
      <c r="G5842" s="4" t="s">
        <v>14</v>
      </c>
      <c r="H5842" s="4" t="s">
        <v>331</v>
      </c>
      <c r="I5842" s="1">
        <f t="shared" si="273"/>
        <v>1</v>
      </c>
      <c r="J5842">
        <f t="shared" si="274"/>
        <v>0</v>
      </c>
      <c r="K5842" s="1">
        <f t="shared" si="275"/>
        <v>0.50906250000116415</v>
      </c>
    </row>
    <row r="5843" spans="1:11" hidden="1">
      <c r="A5843" t="s">
        <v>385</v>
      </c>
      <c r="B5843" t="s">
        <v>21</v>
      </c>
      <c r="C5843" s="7">
        <v>40203</v>
      </c>
      <c r="D5843" t="s">
        <v>330</v>
      </c>
      <c r="E5843" s="1" t="s">
        <v>13</v>
      </c>
      <c r="F5843" s="7">
        <v>40203.508055555554</v>
      </c>
      <c r="G5843" s="4" t="s">
        <v>14</v>
      </c>
      <c r="H5843" s="4" t="s">
        <v>331</v>
      </c>
      <c r="I5843" s="1">
        <f t="shared" si="273"/>
        <v>1</v>
      </c>
      <c r="J5843">
        <f t="shared" si="274"/>
        <v>0</v>
      </c>
      <c r="K5843" s="1">
        <f t="shared" si="275"/>
        <v>0.50805555555416504</v>
      </c>
    </row>
    <row r="5844" spans="1:11" hidden="1">
      <c r="A5844" t="s">
        <v>386</v>
      </c>
      <c r="B5844" t="s">
        <v>21</v>
      </c>
      <c r="C5844" s="7">
        <v>40203</v>
      </c>
      <c r="D5844" t="s">
        <v>330</v>
      </c>
      <c r="E5844" s="1" t="s">
        <v>13</v>
      </c>
      <c r="F5844" s="7">
        <v>40203.507743055554</v>
      </c>
      <c r="G5844" s="4" t="s">
        <v>14</v>
      </c>
      <c r="H5844" s="4" t="s">
        <v>331</v>
      </c>
      <c r="I5844" s="1">
        <f t="shared" si="273"/>
        <v>1</v>
      </c>
      <c r="J5844">
        <f t="shared" si="274"/>
        <v>0</v>
      </c>
      <c r="K5844" s="1">
        <f t="shared" si="275"/>
        <v>0.507743055553874</v>
      </c>
    </row>
    <row r="5845" spans="1:11" hidden="1">
      <c r="A5845" t="s">
        <v>387</v>
      </c>
      <c r="B5845" t="s">
        <v>21</v>
      </c>
      <c r="C5845" s="7">
        <v>40203</v>
      </c>
      <c r="D5845" t="s">
        <v>330</v>
      </c>
      <c r="E5845" s="1" t="s">
        <v>13</v>
      </c>
      <c r="F5845" s="7">
        <v>40203.506736111114</v>
      </c>
      <c r="G5845" s="4" t="s">
        <v>14</v>
      </c>
      <c r="H5845" s="4" t="s">
        <v>331</v>
      </c>
      <c r="I5845" s="1">
        <f t="shared" si="273"/>
        <v>1</v>
      </c>
      <c r="J5845">
        <f t="shared" si="274"/>
        <v>0</v>
      </c>
      <c r="K5845" s="1">
        <f t="shared" si="275"/>
        <v>0.50673611111415084</v>
      </c>
    </row>
    <row r="5846" spans="1:11" hidden="1">
      <c r="A5846" t="s">
        <v>388</v>
      </c>
      <c r="B5846" t="s">
        <v>21</v>
      </c>
      <c r="C5846" s="7">
        <v>40203</v>
      </c>
      <c r="D5846" t="s">
        <v>330</v>
      </c>
      <c r="E5846" s="1" t="s">
        <v>13</v>
      </c>
      <c r="F5846" s="7">
        <v>40203.506157407406</v>
      </c>
      <c r="G5846" s="4" t="s">
        <v>14</v>
      </c>
      <c r="H5846" s="4" t="s">
        <v>331</v>
      </c>
      <c r="I5846" s="1">
        <f t="shared" si="273"/>
        <v>1</v>
      </c>
      <c r="J5846">
        <f t="shared" si="274"/>
        <v>0</v>
      </c>
      <c r="K5846" s="1">
        <f t="shared" si="275"/>
        <v>0.50615740740613546</v>
      </c>
    </row>
    <row r="5847" spans="1:11" hidden="1">
      <c r="A5847" t="s">
        <v>389</v>
      </c>
      <c r="B5847" t="s">
        <v>21</v>
      </c>
      <c r="C5847" s="7">
        <v>40203</v>
      </c>
      <c r="D5847" t="s">
        <v>330</v>
      </c>
      <c r="E5847" s="1" t="s">
        <v>13</v>
      </c>
      <c r="F5847" s="7">
        <v>40203.50508101852</v>
      </c>
      <c r="G5847" s="4" t="s">
        <v>14</v>
      </c>
      <c r="H5847" s="4" t="s">
        <v>331</v>
      </c>
      <c r="I5847" s="1">
        <f t="shared" si="273"/>
        <v>1</v>
      </c>
      <c r="J5847">
        <f t="shared" si="274"/>
        <v>0</v>
      </c>
      <c r="K5847" s="1">
        <f t="shared" si="275"/>
        <v>0.50508101852028631</v>
      </c>
    </row>
    <row r="5848" spans="1:11" hidden="1">
      <c r="A5848" t="s">
        <v>390</v>
      </c>
      <c r="B5848" t="s">
        <v>21</v>
      </c>
      <c r="C5848" s="7">
        <v>40203</v>
      </c>
      <c r="D5848" t="s">
        <v>330</v>
      </c>
      <c r="E5848" s="1" t="s">
        <v>13</v>
      </c>
      <c r="F5848" s="7">
        <v>40203.502199074072</v>
      </c>
      <c r="G5848" s="4" t="s">
        <v>14</v>
      </c>
      <c r="H5848" s="4" t="s">
        <v>331</v>
      </c>
      <c r="I5848" s="1">
        <f t="shared" si="273"/>
        <v>1</v>
      </c>
      <c r="J5848">
        <f t="shared" si="274"/>
        <v>0</v>
      </c>
      <c r="K5848" s="1">
        <f t="shared" si="275"/>
        <v>0.50219907407154096</v>
      </c>
    </row>
    <row r="5849" spans="1:11" hidden="1">
      <c r="A5849" t="s">
        <v>391</v>
      </c>
      <c r="B5849" t="s">
        <v>21</v>
      </c>
      <c r="C5849" s="7">
        <v>40203</v>
      </c>
      <c r="D5849" t="s">
        <v>330</v>
      </c>
      <c r="E5849" s="1" t="s">
        <v>13</v>
      </c>
      <c r="F5849" s="7">
        <v>40203.50037037037</v>
      </c>
      <c r="G5849" s="4" t="s">
        <v>14</v>
      </c>
      <c r="H5849" s="4" t="s">
        <v>331</v>
      </c>
      <c r="I5849" s="1">
        <f t="shared" si="273"/>
        <v>1</v>
      </c>
      <c r="J5849">
        <f t="shared" si="274"/>
        <v>0</v>
      </c>
      <c r="K5849" s="1">
        <f t="shared" si="275"/>
        <v>0.50037037036963739</v>
      </c>
    </row>
    <row r="5850" spans="1:11" hidden="1">
      <c r="A5850" t="s">
        <v>392</v>
      </c>
      <c r="B5850" t="s">
        <v>21</v>
      </c>
      <c r="C5850" s="7">
        <v>40203</v>
      </c>
      <c r="D5850" t="s">
        <v>330</v>
      </c>
      <c r="E5850" s="1" t="s">
        <v>13</v>
      </c>
      <c r="F5850" s="7">
        <v>40203.499641203707</v>
      </c>
      <c r="G5850" s="4" t="s">
        <v>14</v>
      </c>
      <c r="H5850" s="4" t="s">
        <v>331</v>
      </c>
      <c r="I5850" s="1">
        <f t="shared" si="273"/>
        <v>1</v>
      </c>
      <c r="J5850">
        <f t="shared" si="274"/>
        <v>0</v>
      </c>
      <c r="K5850" s="1">
        <f t="shared" si="275"/>
        <v>0.49964120370714227</v>
      </c>
    </row>
    <row r="5851" spans="1:11" hidden="1">
      <c r="A5851" t="s">
        <v>393</v>
      </c>
      <c r="B5851" t="s">
        <v>21</v>
      </c>
      <c r="C5851" s="7">
        <v>40203</v>
      </c>
      <c r="D5851" t="s">
        <v>330</v>
      </c>
      <c r="E5851" s="1" t="s">
        <v>13</v>
      </c>
      <c r="F5851" s="7">
        <v>40203.498807870368</v>
      </c>
      <c r="G5851" s="4" t="s">
        <v>14</v>
      </c>
      <c r="H5851" s="4" t="s">
        <v>331</v>
      </c>
      <c r="I5851" s="1">
        <f t="shared" si="273"/>
        <v>1</v>
      </c>
      <c r="J5851">
        <f t="shared" si="274"/>
        <v>0</v>
      </c>
      <c r="K5851" s="1">
        <f t="shared" si="275"/>
        <v>0.49880787036818219</v>
      </c>
    </row>
    <row r="5852" spans="1:11" hidden="1">
      <c r="A5852" t="s">
        <v>394</v>
      </c>
      <c r="B5852" t="s">
        <v>21</v>
      </c>
      <c r="C5852" s="7">
        <v>40203</v>
      </c>
      <c r="D5852" t="s">
        <v>330</v>
      </c>
      <c r="E5852" s="1" t="s">
        <v>13</v>
      </c>
      <c r="F5852" s="7">
        <v>40203.497557870367</v>
      </c>
      <c r="G5852" s="4" t="s">
        <v>14</v>
      </c>
      <c r="H5852" s="4" t="s">
        <v>331</v>
      </c>
      <c r="I5852" s="1">
        <f t="shared" si="273"/>
        <v>1</v>
      </c>
      <c r="J5852">
        <f t="shared" si="274"/>
        <v>0</v>
      </c>
      <c r="K5852" s="1">
        <f t="shared" si="275"/>
        <v>0.49755787036701804</v>
      </c>
    </row>
    <row r="5853" spans="1:11" hidden="1">
      <c r="A5853" t="s">
        <v>30</v>
      </c>
      <c r="B5853" t="s">
        <v>11</v>
      </c>
      <c r="C5853" s="7">
        <v>40200</v>
      </c>
      <c r="D5853" t="s">
        <v>330</v>
      </c>
      <c r="E5853" s="1" t="s">
        <v>13</v>
      </c>
      <c r="F5853" s="7">
        <v>40200.472511574073</v>
      </c>
      <c r="G5853" s="4" t="s">
        <v>14</v>
      </c>
      <c r="H5853" s="4" t="s">
        <v>331</v>
      </c>
      <c r="I5853" s="1">
        <f t="shared" si="273"/>
        <v>1</v>
      </c>
      <c r="J5853">
        <f t="shared" si="274"/>
        <v>0</v>
      </c>
      <c r="K5853" s="1">
        <f t="shared" si="275"/>
        <v>0.47251157407299615</v>
      </c>
    </row>
    <row r="5854" spans="1:11" hidden="1">
      <c r="A5854" t="s">
        <v>33</v>
      </c>
      <c r="B5854" t="s">
        <v>11</v>
      </c>
      <c r="C5854" s="7">
        <v>40200</v>
      </c>
      <c r="D5854" t="s">
        <v>330</v>
      </c>
      <c r="E5854" s="1" t="s">
        <v>13</v>
      </c>
      <c r="F5854" s="7">
        <v>40200.471655092595</v>
      </c>
      <c r="G5854" s="4" t="s">
        <v>14</v>
      </c>
      <c r="H5854" s="4" t="s">
        <v>331</v>
      </c>
      <c r="I5854" s="1">
        <f t="shared" si="273"/>
        <v>1</v>
      </c>
      <c r="J5854">
        <f t="shared" si="274"/>
        <v>0</v>
      </c>
      <c r="K5854" s="1">
        <f t="shared" si="275"/>
        <v>0.47165509259502869</v>
      </c>
    </row>
    <row r="5855" spans="1:11" hidden="1">
      <c r="A5855" t="s">
        <v>36</v>
      </c>
      <c r="B5855" t="s">
        <v>11</v>
      </c>
      <c r="C5855" s="7">
        <v>40200</v>
      </c>
      <c r="D5855" t="s">
        <v>330</v>
      </c>
      <c r="E5855" s="1" t="s">
        <v>13</v>
      </c>
      <c r="F5855" s="7">
        <v>40200.471215277779</v>
      </c>
      <c r="G5855" s="4" t="s">
        <v>14</v>
      </c>
      <c r="H5855" s="4" t="s">
        <v>331</v>
      </c>
      <c r="I5855" s="1">
        <f t="shared" si="273"/>
        <v>1</v>
      </c>
      <c r="J5855">
        <f t="shared" si="274"/>
        <v>0</v>
      </c>
      <c r="K5855" s="1">
        <f t="shared" si="275"/>
        <v>0.47121527777926531</v>
      </c>
    </row>
    <row r="5856" spans="1:11" hidden="1">
      <c r="A5856" t="s">
        <v>38</v>
      </c>
      <c r="B5856" t="s">
        <v>11</v>
      </c>
      <c r="C5856" s="7">
        <v>40200</v>
      </c>
      <c r="D5856" t="s">
        <v>330</v>
      </c>
      <c r="E5856" s="1" t="s">
        <v>13</v>
      </c>
      <c r="F5856" s="7">
        <v>40200.470729166664</v>
      </c>
      <c r="G5856" s="4" t="s">
        <v>14</v>
      </c>
      <c r="H5856" s="4" t="s">
        <v>331</v>
      </c>
      <c r="I5856" s="1">
        <f t="shared" si="273"/>
        <v>1</v>
      </c>
      <c r="J5856">
        <f t="shared" si="274"/>
        <v>0</v>
      </c>
      <c r="K5856" s="1">
        <f t="shared" si="275"/>
        <v>0.47072916666365927</v>
      </c>
    </row>
    <row r="5857" spans="1:11" hidden="1">
      <c r="A5857" t="s">
        <v>39</v>
      </c>
      <c r="B5857" t="s">
        <v>11</v>
      </c>
      <c r="C5857" s="7">
        <v>40200</v>
      </c>
      <c r="D5857" t="s">
        <v>330</v>
      </c>
      <c r="E5857" s="1" t="s">
        <v>13</v>
      </c>
      <c r="F5857" s="7">
        <v>40200.470231481479</v>
      </c>
      <c r="G5857" s="4" t="s">
        <v>14</v>
      </c>
      <c r="H5857" s="4" t="s">
        <v>331</v>
      </c>
      <c r="I5857" s="1">
        <f t="shared" si="273"/>
        <v>1</v>
      </c>
      <c r="J5857">
        <f t="shared" si="274"/>
        <v>0</v>
      </c>
      <c r="K5857" s="1">
        <f t="shared" si="275"/>
        <v>0.47023148147854954</v>
      </c>
    </row>
    <row r="5858" spans="1:11" hidden="1">
      <c r="A5858" t="s">
        <v>47</v>
      </c>
      <c r="B5858" t="s">
        <v>11</v>
      </c>
      <c r="C5858" s="7">
        <v>40200</v>
      </c>
      <c r="D5858" t="s">
        <v>330</v>
      </c>
      <c r="E5858" s="1" t="s">
        <v>13</v>
      </c>
      <c r="F5858" s="7">
        <v>40200.469456018516</v>
      </c>
      <c r="G5858" s="4" t="s">
        <v>14</v>
      </c>
      <c r="H5858" s="4" t="s">
        <v>331</v>
      </c>
      <c r="I5858" s="1">
        <f t="shared" si="273"/>
        <v>1</v>
      </c>
      <c r="J5858">
        <f t="shared" si="274"/>
        <v>0</v>
      </c>
      <c r="K5858" s="1">
        <f t="shared" si="275"/>
        <v>0.46945601851621177</v>
      </c>
    </row>
    <row r="5859" spans="1:11" hidden="1">
      <c r="A5859" t="s">
        <v>395</v>
      </c>
      <c r="B5859" t="s">
        <v>21</v>
      </c>
      <c r="C5859" s="7">
        <v>40200</v>
      </c>
      <c r="D5859" t="s">
        <v>330</v>
      </c>
      <c r="E5859" s="1" t="s">
        <v>13</v>
      </c>
      <c r="F5859" s="7">
        <v>40200.468252314815</v>
      </c>
      <c r="G5859" s="4" t="s">
        <v>14</v>
      </c>
      <c r="H5859" s="4" t="s">
        <v>331</v>
      </c>
      <c r="I5859" s="1">
        <f t="shared" si="273"/>
        <v>1</v>
      </c>
      <c r="J5859">
        <f t="shared" si="274"/>
        <v>0</v>
      </c>
      <c r="K5859" s="1">
        <f t="shared" si="275"/>
        <v>0.46825231481489027</v>
      </c>
    </row>
    <row r="5860" spans="1:11" hidden="1">
      <c r="A5860" t="s">
        <v>396</v>
      </c>
      <c r="B5860" t="s">
        <v>21</v>
      </c>
      <c r="C5860" s="7">
        <v>40200</v>
      </c>
      <c r="D5860" t="s">
        <v>330</v>
      </c>
      <c r="E5860" s="1" t="s">
        <v>13</v>
      </c>
      <c r="F5860" s="7">
        <v>40200.467569444445</v>
      </c>
      <c r="G5860" s="4" t="s">
        <v>14</v>
      </c>
      <c r="H5860" s="4" t="s">
        <v>331</v>
      </c>
      <c r="I5860" s="1">
        <f t="shared" si="273"/>
        <v>1</v>
      </c>
      <c r="J5860">
        <f t="shared" si="274"/>
        <v>0</v>
      </c>
      <c r="K5860" s="1">
        <f t="shared" si="275"/>
        <v>0.46756944444496185</v>
      </c>
    </row>
    <row r="5861" spans="1:11" hidden="1">
      <c r="A5861" t="s">
        <v>397</v>
      </c>
      <c r="B5861" t="s">
        <v>21</v>
      </c>
      <c r="C5861" s="7">
        <v>40200</v>
      </c>
      <c r="D5861" t="s">
        <v>330</v>
      </c>
      <c r="E5861" s="1" t="s">
        <v>13</v>
      </c>
      <c r="F5861" s="7">
        <v>40200.466898148145</v>
      </c>
      <c r="G5861" s="4" t="s">
        <v>14</v>
      </c>
      <c r="H5861" s="4" t="s">
        <v>331</v>
      </c>
      <c r="I5861" s="1">
        <f t="shared" si="273"/>
        <v>1</v>
      </c>
      <c r="J5861">
        <f t="shared" si="274"/>
        <v>0</v>
      </c>
      <c r="K5861" s="1">
        <f t="shared" si="275"/>
        <v>0.46689814814453712</v>
      </c>
    </row>
    <row r="5862" spans="1:11" hidden="1">
      <c r="A5862" t="s">
        <v>398</v>
      </c>
      <c r="B5862" t="s">
        <v>21</v>
      </c>
      <c r="C5862" s="7">
        <v>40200</v>
      </c>
      <c r="D5862" t="s">
        <v>330</v>
      </c>
      <c r="E5862" s="1" t="s">
        <v>13</v>
      </c>
      <c r="F5862" s="7">
        <v>40200.466307870367</v>
      </c>
      <c r="G5862" s="4" t="s">
        <v>14</v>
      </c>
      <c r="H5862" s="4" t="s">
        <v>331</v>
      </c>
      <c r="I5862" s="1">
        <f t="shared" si="273"/>
        <v>1</v>
      </c>
      <c r="J5862">
        <f t="shared" si="274"/>
        <v>0</v>
      </c>
      <c r="K5862" s="1">
        <f t="shared" si="275"/>
        <v>0.46630787036701804</v>
      </c>
    </row>
    <row r="5863" spans="1:11" hidden="1">
      <c r="A5863" t="s">
        <v>399</v>
      </c>
      <c r="B5863" t="s">
        <v>21</v>
      </c>
      <c r="C5863" s="7">
        <v>40200</v>
      </c>
      <c r="D5863" t="s">
        <v>330</v>
      </c>
      <c r="E5863" s="1" t="s">
        <v>13</v>
      </c>
      <c r="F5863" s="7">
        <v>40200.465370370373</v>
      </c>
      <c r="G5863" s="4" t="s">
        <v>14</v>
      </c>
      <c r="H5863" s="4" t="s">
        <v>331</v>
      </c>
      <c r="I5863" s="1">
        <f t="shared" si="273"/>
        <v>1</v>
      </c>
      <c r="J5863">
        <f t="shared" si="274"/>
        <v>0</v>
      </c>
      <c r="K5863" s="1">
        <f t="shared" si="275"/>
        <v>0.46537037037342088</v>
      </c>
    </row>
    <row r="5864" spans="1:11" hidden="1">
      <c r="A5864" t="s">
        <v>400</v>
      </c>
      <c r="B5864" t="s">
        <v>21</v>
      </c>
      <c r="C5864" s="7">
        <v>40200</v>
      </c>
      <c r="D5864" t="s">
        <v>330</v>
      </c>
      <c r="E5864" s="1" t="s">
        <v>13</v>
      </c>
      <c r="F5864" s="7">
        <v>40200.464791666665</v>
      </c>
      <c r="G5864" s="4" t="s">
        <v>14</v>
      </c>
      <c r="H5864" s="4" t="s">
        <v>331</v>
      </c>
      <c r="I5864" s="1">
        <f t="shared" si="273"/>
        <v>1</v>
      </c>
      <c r="J5864">
        <f t="shared" si="274"/>
        <v>0</v>
      </c>
      <c r="K5864" s="1">
        <f t="shared" si="275"/>
        <v>0.4647916666654055</v>
      </c>
    </row>
    <row r="5865" spans="1:11" hidden="1">
      <c r="A5865" t="s">
        <v>401</v>
      </c>
      <c r="B5865" t="s">
        <v>21</v>
      </c>
      <c r="C5865" s="7">
        <v>40200</v>
      </c>
      <c r="D5865" t="s">
        <v>330</v>
      </c>
      <c r="E5865" s="1" t="s">
        <v>13</v>
      </c>
      <c r="F5865" s="7">
        <v>40200.464155092595</v>
      </c>
      <c r="G5865" s="4" t="s">
        <v>14</v>
      </c>
      <c r="H5865" s="4" t="s">
        <v>331</v>
      </c>
      <c r="I5865" s="1">
        <f t="shared" si="273"/>
        <v>1</v>
      </c>
      <c r="J5865">
        <f t="shared" si="274"/>
        <v>0</v>
      </c>
      <c r="K5865" s="1">
        <f t="shared" si="275"/>
        <v>0.46415509259531973</v>
      </c>
    </row>
    <row r="5866" spans="1:11" hidden="1">
      <c r="A5866" t="s">
        <v>402</v>
      </c>
      <c r="B5866" t="s">
        <v>21</v>
      </c>
      <c r="C5866" s="7">
        <v>40200</v>
      </c>
      <c r="D5866" t="s">
        <v>330</v>
      </c>
      <c r="E5866" s="1" t="s">
        <v>13</v>
      </c>
      <c r="F5866" s="7">
        <v>40200.463356481479</v>
      </c>
      <c r="G5866" s="4" t="s">
        <v>14</v>
      </c>
      <c r="H5866" s="4" t="s">
        <v>331</v>
      </c>
      <c r="I5866" s="1">
        <f t="shared" si="273"/>
        <v>1</v>
      </c>
      <c r="J5866">
        <f t="shared" si="274"/>
        <v>0</v>
      </c>
      <c r="K5866" s="1">
        <f t="shared" si="275"/>
        <v>0.46335648147942265</v>
      </c>
    </row>
    <row r="5867" spans="1:11" hidden="1">
      <c r="A5867" t="s">
        <v>403</v>
      </c>
      <c r="B5867" t="s">
        <v>21</v>
      </c>
      <c r="C5867" s="7">
        <v>40200</v>
      </c>
      <c r="D5867" t="s">
        <v>330</v>
      </c>
      <c r="E5867" s="1" t="s">
        <v>13</v>
      </c>
      <c r="F5867" s="7">
        <v>40200.462581018517</v>
      </c>
      <c r="G5867" s="4" t="s">
        <v>14</v>
      </c>
      <c r="H5867" s="4" t="s">
        <v>331</v>
      </c>
      <c r="I5867" s="1">
        <f t="shared" si="273"/>
        <v>1</v>
      </c>
      <c r="J5867">
        <f t="shared" si="274"/>
        <v>0</v>
      </c>
      <c r="K5867" s="1">
        <f t="shared" si="275"/>
        <v>0.46258101851708489</v>
      </c>
    </row>
    <row r="5868" spans="1:11" hidden="1">
      <c r="A5868" t="s">
        <v>404</v>
      </c>
      <c r="B5868" t="s">
        <v>21</v>
      </c>
      <c r="C5868" s="7">
        <v>40200</v>
      </c>
      <c r="D5868" t="s">
        <v>330</v>
      </c>
      <c r="E5868" s="1" t="s">
        <v>13</v>
      </c>
      <c r="F5868" s="7">
        <v>40200.461875000001</v>
      </c>
      <c r="G5868" s="4" t="s">
        <v>14</v>
      </c>
      <c r="H5868" s="4" t="s">
        <v>331</v>
      </c>
      <c r="I5868" s="1">
        <f t="shared" si="273"/>
        <v>1</v>
      </c>
      <c r="J5868">
        <f t="shared" si="274"/>
        <v>0</v>
      </c>
      <c r="K5868" s="1">
        <f t="shared" si="275"/>
        <v>0.46187500000087311</v>
      </c>
    </row>
    <row r="5869" spans="1:11" hidden="1">
      <c r="A5869" t="s">
        <v>405</v>
      </c>
      <c r="B5869" t="s">
        <v>21</v>
      </c>
      <c r="C5869" s="7">
        <v>40200</v>
      </c>
      <c r="D5869" t="s">
        <v>330</v>
      </c>
      <c r="E5869" s="1" t="s">
        <v>13</v>
      </c>
      <c r="F5869" s="7">
        <v>40200.461319444446</v>
      </c>
      <c r="G5869" s="4" t="s">
        <v>14</v>
      </c>
      <c r="H5869" s="4" t="s">
        <v>331</v>
      </c>
      <c r="I5869" s="1">
        <f t="shared" si="273"/>
        <v>1</v>
      </c>
      <c r="J5869">
        <f t="shared" si="274"/>
        <v>0</v>
      </c>
      <c r="K5869" s="1">
        <f t="shared" si="275"/>
        <v>0.46131944444641704</v>
      </c>
    </row>
    <row r="5870" spans="1:11" hidden="1">
      <c r="A5870" t="s">
        <v>406</v>
      </c>
      <c r="B5870" t="s">
        <v>21</v>
      </c>
      <c r="C5870" s="7">
        <v>40200</v>
      </c>
      <c r="D5870" t="s">
        <v>330</v>
      </c>
      <c r="E5870" s="1" t="s">
        <v>13</v>
      </c>
      <c r="F5870" s="7">
        <v>40200.460694444446</v>
      </c>
      <c r="G5870" s="4" t="s">
        <v>14</v>
      </c>
      <c r="H5870" s="4" t="s">
        <v>331</v>
      </c>
      <c r="I5870" s="1">
        <f t="shared" si="273"/>
        <v>1</v>
      </c>
      <c r="J5870">
        <f t="shared" si="274"/>
        <v>0</v>
      </c>
      <c r="K5870" s="1">
        <f t="shared" si="275"/>
        <v>0.46069444444583496</v>
      </c>
    </row>
    <row r="5871" spans="1:11" hidden="1">
      <c r="A5871" t="s">
        <v>407</v>
      </c>
      <c r="B5871" t="s">
        <v>21</v>
      </c>
      <c r="C5871" s="7">
        <v>40200</v>
      </c>
      <c r="D5871" t="s">
        <v>330</v>
      </c>
      <c r="E5871" s="1" t="s">
        <v>13</v>
      </c>
      <c r="F5871" s="7">
        <v>40200.45994212963</v>
      </c>
      <c r="G5871" s="4" t="s">
        <v>14</v>
      </c>
      <c r="H5871" s="4" t="s">
        <v>331</v>
      </c>
      <c r="I5871" s="1">
        <f t="shared" si="273"/>
        <v>1</v>
      </c>
      <c r="J5871">
        <f t="shared" si="274"/>
        <v>0</v>
      </c>
      <c r="K5871" s="1">
        <f t="shared" si="275"/>
        <v>0.45994212962978054</v>
      </c>
    </row>
    <row r="5872" spans="1:11" hidden="1">
      <c r="A5872" t="s">
        <v>408</v>
      </c>
      <c r="B5872" t="s">
        <v>21</v>
      </c>
      <c r="C5872" s="7">
        <v>40200</v>
      </c>
      <c r="D5872" t="s">
        <v>330</v>
      </c>
      <c r="E5872" s="1" t="s">
        <v>13</v>
      </c>
      <c r="F5872" s="7">
        <v>40200.459363425929</v>
      </c>
      <c r="G5872" s="4" t="s">
        <v>14</v>
      </c>
      <c r="H5872" s="4" t="s">
        <v>331</v>
      </c>
      <c r="I5872" s="1">
        <f t="shared" si="273"/>
        <v>1</v>
      </c>
      <c r="J5872">
        <f t="shared" si="274"/>
        <v>0</v>
      </c>
      <c r="K5872" s="1">
        <f t="shared" si="275"/>
        <v>0.45936342592904111</v>
      </c>
    </row>
    <row r="5873" spans="1:11" hidden="1">
      <c r="A5873" t="s">
        <v>409</v>
      </c>
      <c r="B5873" t="s">
        <v>21</v>
      </c>
      <c r="C5873" s="7">
        <v>40200</v>
      </c>
      <c r="D5873" t="s">
        <v>330</v>
      </c>
      <c r="E5873" s="1" t="s">
        <v>13</v>
      </c>
      <c r="F5873" s="7">
        <v>40200.458668981482</v>
      </c>
      <c r="G5873" s="4" t="s">
        <v>14</v>
      </c>
      <c r="H5873" s="4" t="s">
        <v>331</v>
      </c>
      <c r="I5873" s="1">
        <f t="shared" si="273"/>
        <v>1</v>
      </c>
      <c r="J5873">
        <f t="shared" si="274"/>
        <v>0</v>
      </c>
      <c r="K5873" s="1">
        <f t="shared" si="275"/>
        <v>0.45866898148233304</v>
      </c>
    </row>
    <row r="5874" spans="1:11" hidden="1">
      <c r="A5874" t="s">
        <v>410</v>
      </c>
      <c r="B5874" t="s">
        <v>21</v>
      </c>
      <c r="C5874" s="7">
        <v>40200</v>
      </c>
      <c r="D5874" t="s">
        <v>330</v>
      </c>
      <c r="E5874" s="1" t="s">
        <v>13</v>
      </c>
      <c r="F5874" s="7">
        <v>40200.457881944443</v>
      </c>
      <c r="G5874" s="4" t="s">
        <v>14</v>
      </c>
      <c r="H5874" s="4" t="s">
        <v>331</v>
      </c>
      <c r="I5874" s="1">
        <f t="shared" si="273"/>
        <v>1</v>
      </c>
      <c r="J5874">
        <f t="shared" si="274"/>
        <v>0</v>
      </c>
      <c r="K5874" s="1">
        <f t="shared" si="275"/>
        <v>0.45788194444321562</v>
      </c>
    </row>
    <row r="5875" spans="1:11" hidden="1">
      <c r="A5875" t="s">
        <v>411</v>
      </c>
      <c r="B5875" t="s">
        <v>21</v>
      </c>
      <c r="C5875" s="7">
        <v>40200</v>
      </c>
      <c r="D5875" t="s">
        <v>330</v>
      </c>
      <c r="E5875" s="1" t="s">
        <v>13</v>
      </c>
      <c r="F5875" s="7">
        <v>40200.457499999997</v>
      </c>
      <c r="G5875" s="4" t="s">
        <v>14</v>
      </c>
      <c r="H5875" s="4" t="s">
        <v>331</v>
      </c>
      <c r="I5875" s="1">
        <f t="shared" si="273"/>
        <v>1</v>
      </c>
      <c r="J5875">
        <f t="shared" si="274"/>
        <v>0</v>
      </c>
      <c r="K5875" s="1">
        <f t="shared" si="275"/>
        <v>0.45749999999679858</v>
      </c>
    </row>
    <row r="5876" spans="1:11" hidden="1">
      <c r="A5876" t="s">
        <v>412</v>
      </c>
      <c r="B5876" t="s">
        <v>21</v>
      </c>
      <c r="C5876" s="7">
        <v>40200</v>
      </c>
      <c r="D5876" t="s">
        <v>330</v>
      </c>
      <c r="E5876" s="1" t="s">
        <v>13</v>
      </c>
      <c r="F5876" s="7">
        <v>40200.45685185185</v>
      </c>
      <c r="G5876" s="4" t="s">
        <v>14</v>
      </c>
      <c r="H5876" s="4" t="s">
        <v>331</v>
      </c>
      <c r="I5876" s="1">
        <f t="shared" si="273"/>
        <v>1</v>
      </c>
      <c r="J5876">
        <f t="shared" si="274"/>
        <v>0</v>
      </c>
      <c r="K5876" s="1">
        <f t="shared" si="275"/>
        <v>0.45685185184993315</v>
      </c>
    </row>
    <row r="5877" spans="1:11" hidden="1">
      <c r="A5877" t="s">
        <v>413</v>
      </c>
      <c r="B5877" t="s">
        <v>21</v>
      </c>
      <c r="C5877" s="7">
        <v>40200</v>
      </c>
      <c r="D5877" t="s">
        <v>330</v>
      </c>
      <c r="E5877" s="1" t="s">
        <v>13</v>
      </c>
      <c r="F5877" s="7">
        <v>40200.45616898148</v>
      </c>
      <c r="G5877" s="4" t="s">
        <v>14</v>
      </c>
      <c r="H5877" s="4" t="s">
        <v>331</v>
      </c>
      <c r="I5877" s="1">
        <f t="shared" si="273"/>
        <v>1</v>
      </c>
      <c r="J5877">
        <f t="shared" si="274"/>
        <v>0</v>
      </c>
      <c r="K5877" s="1">
        <f t="shared" si="275"/>
        <v>0.45616898148000473</v>
      </c>
    </row>
    <row r="5878" spans="1:11" hidden="1">
      <c r="A5878" t="s">
        <v>414</v>
      </c>
      <c r="B5878" t="s">
        <v>21</v>
      </c>
      <c r="C5878" s="7">
        <v>40200</v>
      </c>
      <c r="D5878" t="s">
        <v>330</v>
      </c>
      <c r="E5878" s="1" t="s">
        <v>13</v>
      </c>
      <c r="F5878" s="7">
        <v>40200.455439814818</v>
      </c>
      <c r="G5878" s="4" t="s">
        <v>14</v>
      </c>
      <c r="H5878" s="4" t="s">
        <v>331</v>
      </c>
      <c r="I5878" s="1">
        <f t="shared" si="273"/>
        <v>1</v>
      </c>
      <c r="J5878">
        <f t="shared" si="274"/>
        <v>0</v>
      </c>
      <c r="K5878" s="1">
        <f t="shared" si="275"/>
        <v>0.45543981481750961</v>
      </c>
    </row>
    <row r="5879" spans="1:11" hidden="1">
      <c r="A5879" t="s">
        <v>415</v>
      </c>
      <c r="B5879" t="s">
        <v>21</v>
      </c>
      <c r="C5879" s="7">
        <v>40200</v>
      </c>
      <c r="D5879" t="s">
        <v>330</v>
      </c>
      <c r="E5879" s="1" t="s">
        <v>13</v>
      </c>
      <c r="F5879" s="7">
        <v>40200.454768518517</v>
      </c>
      <c r="G5879" s="4" t="s">
        <v>14</v>
      </c>
      <c r="H5879" s="4" t="s">
        <v>331</v>
      </c>
      <c r="I5879" s="1">
        <f t="shared" si="273"/>
        <v>1</v>
      </c>
      <c r="J5879">
        <f t="shared" si="274"/>
        <v>0</v>
      </c>
      <c r="K5879" s="1">
        <f t="shared" si="275"/>
        <v>0.45476851851708489</v>
      </c>
    </row>
    <row r="5880" spans="1:11" hidden="1">
      <c r="A5880" t="s">
        <v>10</v>
      </c>
      <c r="B5880" t="s">
        <v>11</v>
      </c>
      <c r="C5880" s="7">
        <v>40198</v>
      </c>
      <c r="D5880" t="s">
        <v>330</v>
      </c>
      <c r="E5880" s="1" t="s">
        <v>13</v>
      </c>
      <c r="F5880" s="7">
        <v>40199.743425925924</v>
      </c>
      <c r="G5880" s="4" t="s">
        <v>14</v>
      </c>
      <c r="H5880" s="4" t="s">
        <v>331</v>
      </c>
      <c r="I5880" s="1">
        <f t="shared" si="273"/>
        <v>1</v>
      </c>
      <c r="J5880">
        <f t="shared" si="274"/>
        <v>0</v>
      </c>
      <c r="K5880" s="1">
        <f t="shared" si="275"/>
        <v>1.7434259259243845</v>
      </c>
    </row>
    <row r="5881" spans="1:11" hidden="1">
      <c r="A5881" t="s">
        <v>16</v>
      </c>
      <c r="B5881" t="s">
        <v>336</v>
      </c>
      <c r="C5881" s="7">
        <v>40198</v>
      </c>
      <c r="D5881" t="s">
        <v>330</v>
      </c>
      <c r="E5881" s="1" t="s">
        <v>13</v>
      </c>
      <c r="F5881" s="7">
        <v>40199.699548611112</v>
      </c>
      <c r="G5881" s="4" t="s">
        <v>14</v>
      </c>
      <c r="H5881" s="4" t="s">
        <v>331</v>
      </c>
      <c r="I5881" s="1">
        <f t="shared" si="273"/>
        <v>1</v>
      </c>
      <c r="J5881">
        <f t="shared" si="274"/>
        <v>0</v>
      </c>
      <c r="K5881" s="1">
        <f t="shared" si="275"/>
        <v>1.6995486111118225</v>
      </c>
    </row>
    <row r="5882" spans="1:11" hidden="1">
      <c r="A5882" t="s">
        <v>17</v>
      </c>
      <c r="B5882" t="s">
        <v>336</v>
      </c>
      <c r="C5882" s="7">
        <v>40198</v>
      </c>
      <c r="D5882" t="s">
        <v>330</v>
      </c>
      <c r="E5882" s="1" t="s">
        <v>13</v>
      </c>
      <c r="F5882" s="7">
        <v>40199.69804398148</v>
      </c>
      <c r="G5882" s="4" t="s">
        <v>14</v>
      </c>
      <c r="H5882" s="4" t="s">
        <v>331</v>
      </c>
      <c r="I5882" s="1">
        <f t="shared" si="273"/>
        <v>1</v>
      </c>
      <c r="J5882">
        <f t="shared" si="274"/>
        <v>0</v>
      </c>
      <c r="K5882" s="1">
        <f t="shared" si="275"/>
        <v>1.6980439814797137</v>
      </c>
    </row>
    <row r="5883" spans="1:11" hidden="1">
      <c r="A5883" t="s">
        <v>18</v>
      </c>
      <c r="B5883" t="s">
        <v>336</v>
      </c>
      <c r="C5883" s="7">
        <v>40198</v>
      </c>
      <c r="D5883" t="s">
        <v>330</v>
      </c>
      <c r="E5883" s="1" t="s">
        <v>13</v>
      </c>
      <c r="F5883" s="7">
        <v>40199.695497685185</v>
      </c>
      <c r="G5883" s="4" t="s">
        <v>14</v>
      </c>
      <c r="H5883" s="4" t="s">
        <v>331</v>
      </c>
      <c r="I5883" s="1">
        <f t="shared" si="273"/>
        <v>1</v>
      </c>
      <c r="J5883">
        <f t="shared" si="274"/>
        <v>0</v>
      </c>
      <c r="K5883" s="1">
        <f t="shared" si="275"/>
        <v>1.6954976851848187</v>
      </c>
    </row>
    <row r="5884" spans="1:11" hidden="1">
      <c r="A5884" t="s">
        <v>19</v>
      </c>
      <c r="B5884" t="s">
        <v>336</v>
      </c>
      <c r="C5884" s="7">
        <v>40198</v>
      </c>
      <c r="D5884" t="s">
        <v>330</v>
      </c>
      <c r="E5884" s="1" t="s">
        <v>13</v>
      </c>
      <c r="F5884" s="7">
        <v>40198.722060185188</v>
      </c>
      <c r="G5884" s="4" t="s">
        <v>14</v>
      </c>
      <c r="H5884" s="4" t="s">
        <v>331</v>
      </c>
      <c r="I5884" s="1">
        <f t="shared" si="273"/>
        <v>1</v>
      </c>
      <c r="J5884">
        <f t="shared" si="274"/>
        <v>0</v>
      </c>
      <c r="K5884" s="1">
        <f t="shared" si="275"/>
        <v>0.72206018518772908</v>
      </c>
    </row>
    <row r="5885" spans="1:11" hidden="1">
      <c r="A5885" t="s">
        <v>22</v>
      </c>
      <c r="B5885" t="s">
        <v>336</v>
      </c>
      <c r="C5885" s="7">
        <v>40198</v>
      </c>
      <c r="D5885" t="s">
        <v>330</v>
      </c>
      <c r="E5885" s="1" t="s">
        <v>13</v>
      </c>
      <c r="F5885" s="7">
        <v>40198.720960648148</v>
      </c>
      <c r="G5885" s="4" t="s">
        <v>14</v>
      </c>
      <c r="H5885" s="4" t="s">
        <v>331</v>
      </c>
      <c r="I5885" s="1">
        <f t="shared" si="273"/>
        <v>1</v>
      </c>
      <c r="J5885">
        <f t="shared" si="274"/>
        <v>0</v>
      </c>
      <c r="K5885" s="1">
        <f t="shared" si="275"/>
        <v>0.72096064814832062</v>
      </c>
    </row>
    <row r="5886" spans="1:11" hidden="1">
      <c r="A5886" t="s">
        <v>31</v>
      </c>
      <c r="B5886" t="s">
        <v>336</v>
      </c>
      <c r="C5886" s="7">
        <v>40198</v>
      </c>
      <c r="D5886" t="s">
        <v>330</v>
      </c>
      <c r="E5886" s="1" t="s">
        <v>13</v>
      </c>
      <c r="F5886" s="7">
        <v>40198.72042824074</v>
      </c>
      <c r="G5886" s="4" t="s">
        <v>14</v>
      </c>
      <c r="H5886" s="4" t="s">
        <v>331</v>
      </c>
      <c r="I5886" s="1">
        <f t="shared" si="273"/>
        <v>1</v>
      </c>
      <c r="J5886">
        <f t="shared" si="274"/>
        <v>0</v>
      </c>
      <c r="K5886" s="1">
        <f t="shared" si="275"/>
        <v>0.72042824074014788</v>
      </c>
    </row>
    <row r="5887" spans="1:11" hidden="1">
      <c r="A5887" t="s">
        <v>416</v>
      </c>
      <c r="B5887" t="s">
        <v>21</v>
      </c>
      <c r="C5887" s="7">
        <v>40198</v>
      </c>
      <c r="D5887" t="s">
        <v>330</v>
      </c>
      <c r="E5887" s="1" t="s">
        <v>13</v>
      </c>
      <c r="F5887" s="7">
        <v>40198.69263888889</v>
      </c>
      <c r="G5887" s="4" t="s">
        <v>14</v>
      </c>
      <c r="H5887" s="4" t="s">
        <v>331</v>
      </c>
      <c r="I5887" s="1">
        <f t="shared" si="273"/>
        <v>1</v>
      </c>
      <c r="J5887">
        <f t="shared" si="274"/>
        <v>0</v>
      </c>
      <c r="K5887" s="1">
        <f t="shared" si="275"/>
        <v>0.69263888888963265</v>
      </c>
    </row>
    <row r="5888" spans="1:11" hidden="1">
      <c r="A5888" t="s">
        <v>417</v>
      </c>
      <c r="B5888" t="s">
        <v>21</v>
      </c>
      <c r="C5888" s="7">
        <v>40198</v>
      </c>
      <c r="D5888" t="s">
        <v>330</v>
      </c>
      <c r="E5888" s="1" t="s">
        <v>13</v>
      </c>
      <c r="F5888" s="7">
        <v>40198.69189814815</v>
      </c>
      <c r="G5888" s="4" t="s">
        <v>14</v>
      </c>
      <c r="H5888" s="4" t="s">
        <v>331</v>
      </c>
      <c r="I5888" s="1">
        <f t="shared" si="273"/>
        <v>1</v>
      </c>
      <c r="J5888">
        <f t="shared" si="274"/>
        <v>0</v>
      </c>
      <c r="K5888" s="1">
        <f t="shared" si="275"/>
        <v>0.69189814815035788</v>
      </c>
    </row>
    <row r="5889" spans="1:11" hidden="1">
      <c r="A5889" t="s">
        <v>418</v>
      </c>
      <c r="B5889" t="s">
        <v>21</v>
      </c>
      <c r="C5889" s="7">
        <v>40198</v>
      </c>
      <c r="D5889" t="s">
        <v>330</v>
      </c>
      <c r="E5889" s="1" t="s">
        <v>13</v>
      </c>
      <c r="F5889" s="7">
        <v>40198.691319444442</v>
      </c>
      <c r="G5889" s="4" t="s">
        <v>14</v>
      </c>
      <c r="H5889" s="4" t="s">
        <v>331</v>
      </c>
      <c r="I5889" s="1">
        <f t="shared" si="273"/>
        <v>1</v>
      </c>
      <c r="J5889">
        <f t="shared" si="274"/>
        <v>0</v>
      </c>
      <c r="K5889" s="1">
        <f t="shared" si="275"/>
        <v>0.6913194444423425</v>
      </c>
    </row>
    <row r="5890" spans="1:11" hidden="1">
      <c r="A5890" t="s">
        <v>419</v>
      </c>
      <c r="B5890" t="s">
        <v>21</v>
      </c>
      <c r="C5890" s="7">
        <v>40198</v>
      </c>
      <c r="D5890" t="s">
        <v>330</v>
      </c>
      <c r="E5890" s="1" t="s">
        <v>13</v>
      </c>
      <c r="F5890" s="7">
        <v>40198.690601851849</v>
      </c>
      <c r="G5890" s="4" t="s">
        <v>14</v>
      </c>
      <c r="H5890" s="4" t="s">
        <v>331</v>
      </c>
      <c r="I5890" s="1">
        <f t="shared" si="273"/>
        <v>1</v>
      </c>
      <c r="J5890">
        <f t="shared" si="274"/>
        <v>0</v>
      </c>
      <c r="K5890" s="1">
        <f t="shared" si="275"/>
        <v>0.69060185184935108</v>
      </c>
    </row>
    <row r="5891" spans="1:11" hidden="1">
      <c r="A5891" t="s">
        <v>420</v>
      </c>
      <c r="B5891" t="s">
        <v>21</v>
      </c>
      <c r="C5891" s="7">
        <v>40198</v>
      </c>
      <c r="D5891" t="s">
        <v>330</v>
      </c>
      <c r="E5891" s="1" t="s">
        <v>13</v>
      </c>
      <c r="F5891" s="7">
        <v>40198.690057870372</v>
      </c>
      <c r="G5891" s="4" t="s">
        <v>14</v>
      </c>
      <c r="H5891" s="4" t="s">
        <v>331</v>
      </c>
      <c r="I5891" s="1">
        <f t="shared" ref="I5891:I5954" si="276">MONTH(C5891)</f>
        <v>1</v>
      </c>
      <c r="J5891">
        <f t="shared" ref="J5891:J5954" si="277">IF(C5891&gt;F5891,1,0)</f>
        <v>0</v>
      </c>
      <c r="K5891" s="1">
        <f t="shared" ref="K5891:K5954" si="278">F5891-C5891</f>
        <v>0.69005787037167465</v>
      </c>
    </row>
    <row r="5892" spans="1:11" hidden="1">
      <c r="A5892" t="s">
        <v>421</v>
      </c>
      <c r="B5892" t="s">
        <v>21</v>
      </c>
      <c r="C5892" s="7">
        <v>40198</v>
      </c>
      <c r="D5892" t="s">
        <v>330</v>
      </c>
      <c r="E5892" s="1" t="s">
        <v>13</v>
      </c>
      <c r="F5892" s="7">
        <v>40198.689317129632</v>
      </c>
      <c r="G5892" s="4" t="s">
        <v>14</v>
      </c>
      <c r="H5892" s="4" t="s">
        <v>331</v>
      </c>
      <c r="I5892" s="1">
        <f t="shared" si="276"/>
        <v>1</v>
      </c>
      <c r="J5892">
        <f t="shared" si="277"/>
        <v>0</v>
      </c>
      <c r="K5892" s="1">
        <f t="shared" si="278"/>
        <v>0.68931712963239988</v>
      </c>
    </row>
    <row r="5893" spans="1:11" hidden="1">
      <c r="A5893" t="s">
        <v>422</v>
      </c>
      <c r="B5893" t="s">
        <v>21</v>
      </c>
      <c r="C5893" s="7">
        <v>40198</v>
      </c>
      <c r="D5893" t="s">
        <v>330</v>
      </c>
      <c r="E5893" s="1" t="s">
        <v>13</v>
      </c>
      <c r="F5893" s="7">
        <v>40198.683263888888</v>
      </c>
      <c r="G5893" s="4" t="s">
        <v>14</v>
      </c>
      <c r="H5893" s="4" t="s">
        <v>331</v>
      </c>
      <c r="I5893" s="1">
        <f t="shared" si="276"/>
        <v>1</v>
      </c>
      <c r="J5893">
        <f t="shared" si="277"/>
        <v>0</v>
      </c>
      <c r="K5893" s="1">
        <f t="shared" si="278"/>
        <v>0.68326388888817746</v>
      </c>
    </row>
    <row r="5894" spans="1:11" hidden="1">
      <c r="A5894" t="s">
        <v>423</v>
      </c>
      <c r="B5894" t="s">
        <v>21</v>
      </c>
      <c r="C5894" s="7">
        <v>40198</v>
      </c>
      <c r="D5894" t="s">
        <v>330</v>
      </c>
      <c r="E5894" s="1" t="s">
        <v>13</v>
      </c>
      <c r="F5894" s="7">
        <v>40198.681458333333</v>
      </c>
      <c r="G5894" s="4" t="s">
        <v>14</v>
      </c>
      <c r="H5894" s="4" t="s">
        <v>331</v>
      </c>
      <c r="I5894" s="1">
        <f t="shared" si="276"/>
        <v>1</v>
      </c>
      <c r="J5894">
        <f t="shared" si="277"/>
        <v>0</v>
      </c>
      <c r="K5894" s="1">
        <f t="shared" si="278"/>
        <v>0.68145833333255723</v>
      </c>
    </row>
    <row r="5895" spans="1:11" hidden="1">
      <c r="A5895" t="s">
        <v>424</v>
      </c>
      <c r="B5895" t="s">
        <v>21</v>
      </c>
      <c r="C5895" s="7">
        <v>40198</v>
      </c>
      <c r="D5895" t="s">
        <v>330</v>
      </c>
      <c r="E5895" s="1" t="s">
        <v>13</v>
      </c>
      <c r="F5895" s="7">
        <v>40198.680428240739</v>
      </c>
      <c r="G5895" s="4" t="s">
        <v>14</v>
      </c>
      <c r="H5895" s="4" t="s">
        <v>331</v>
      </c>
      <c r="I5895" s="1">
        <f t="shared" si="276"/>
        <v>1</v>
      </c>
      <c r="J5895">
        <f t="shared" si="277"/>
        <v>0</v>
      </c>
      <c r="K5895" s="1">
        <f t="shared" si="278"/>
        <v>0.68042824073927477</v>
      </c>
    </row>
    <row r="5896" spans="1:11" hidden="1">
      <c r="A5896" t="s">
        <v>425</v>
      </c>
      <c r="B5896" t="s">
        <v>21</v>
      </c>
      <c r="C5896" s="7">
        <v>40198</v>
      </c>
      <c r="D5896" t="s">
        <v>330</v>
      </c>
      <c r="E5896" s="1" t="s">
        <v>13</v>
      </c>
      <c r="F5896" s="7">
        <v>40198.679525462961</v>
      </c>
      <c r="G5896" s="4" t="s">
        <v>14</v>
      </c>
      <c r="H5896" s="4" t="s">
        <v>331</v>
      </c>
      <c r="I5896" s="1">
        <f t="shared" si="276"/>
        <v>1</v>
      </c>
      <c r="J5896">
        <f t="shared" si="277"/>
        <v>0</v>
      </c>
      <c r="K5896" s="1">
        <f t="shared" si="278"/>
        <v>0.67952546296146465</v>
      </c>
    </row>
    <row r="5897" spans="1:11" hidden="1">
      <c r="A5897" t="s">
        <v>426</v>
      </c>
      <c r="B5897" t="s">
        <v>21</v>
      </c>
      <c r="C5897" s="7">
        <v>40198</v>
      </c>
      <c r="D5897" t="s">
        <v>330</v>
      </c>
      <c r="E5897" s="1" t="s">
        <v>13</v>
      </c>
      <c r="F5897" s="7">
        <v>40198.677534722221</v>
      </c>
      <c r="G5897" s="4" t="s">
        <v>14</v>
      </c>
      <c r="H5897" s="4" t="s">
        <v>331</v>
      </c>
      <c r="I5897" s="1">
        <f t="shared" si="276"/>
        <v>1</v>
      </c>
      <c r="J5897">
        <f t="shared" si="277"/>
        <v>0</v>
      </c>
      <c r="K5897" s="1">
        <f t="shared" si="278"/>
        <v>0.67753472222102573</v>
      </c>
    </row>
    <row r="5898" spans="1:11" hidden="1">
      <c r="A5898" t="s">
        <v>427</v>
      </c>
      <c r="B5898" t="s">
        <v>21</v>
      </c>
      <c r="C5898" s="7">
        <v>40198</v>
      </c>
      <c r="D5898" t="s">
        <v>330</v>
      </c>
      <c r="E5898" s="1" t="s">
        <v>13</v>
      </c>
      <c r="F5898" s="7">
        <v>40198.677060185182</v>
      </c>
      <c r="G5898" s="4" t="s">
        <v>14</v>
      </c>
      <c r="H5898" s="4" t="s">
        <v>331</v>
      </c>
      <c r="I5898" s="1">
        <f t="shared" si="276"/>
        <v>1</v>
      </c>
      <c r="J5898">
        <f t="shared" si="277"/>
        <v>0</v>
      </c>
      <c r="K5898" s="1">
        <f t="shared" si="278"/>
        <v>0.67706018518219935</v>
      </c>
    </row>
    <row r="5899" spans="1:11" hidden="1">
      <c r="A5899" t="s">
        <v>428</v>
      </c>
      <c r="B5899" t="s">
        <v>21</v>
      </c>
      <c r="C5899" s="7">
        <v>40198</v>
      </c>
      <c r="D5899" t="s">
        <v>330</v>
      </c>
      <c r="E5899" s="1" t="s">
        <v>13</v>
      </c>
      <c r="F5899" s="7">
        <v>40198.676377314812</v>
      </c>
      <c r="G5899" s="4" t="s">
        <v>14</v>
      </c>
      <c r="H5899" s="4" t="s">
        <v>331</v>
      </c>
      <c r="I5899" s="1">
        <f t="shared" si="276"/>
        <v>1</v>
      </c>
      <c r="J5899">
        <f t="shared" si="277"/>
        <v>0</v>
      </c>
      <c r="K5899" s="1">
        <f t="shared" si="278"/>
        <v>0.67637731481227092</v>
      </c>
    </row>
    <row r="5900" spans="1:11" hidden="1">
      <c r="A5900" t="s">
        <v>429</v>
      </c>
      <c r="B5900" t="s">
        <v>21</v>
      </c>
      <c r="C5900" s="7">
        <v>40198</v>
      </c>
      <c r="D5900" t="s">
        <v>330</v>
      </c>
      <c r="E5900" s="1" t="s">
        <v>13</v>
      </c>
      <c r="F5900" s="7">
        <v>40198.675509259258</v>
      </c>
      <c r="G5900" s="4" t="s">
        <v>14</v>
      </c>
      <c r="H5900" s="4" t="s">
        <v>331</v>
      </c>
      <c r="I5900" s="1">
        <f t="shared" si="276"/>
        <v>1</v>
      </c>
      <c r="J5900">
        <f t="shared" si="277"/>
        <v>0</v>
      </c>
      <c r="K5900" s="1">
        <f t="shared" si="278"/>
        <v>0.67550925925752381</v>
      </c>
    </row>
    <row r="5901" spans="1:11" hidden="1">
      <c r="A5901" t="s">
        <v>430</v>
      </c>
      <c r="B5901" t="s">
        <v>21</v>
      </c>
      <c r="C5901" s="7">
        <v>40198</v>
      </c>
      <c r="D5901" t="s">
        <v>330</v>
      </c>
      <c r="E5901" s="1" t="s">
        <v>13</v>
      </c>
      <c r="F5901" s="7">
        <v>40198.673761574071</v>
      </c>
      <c r="G5901" s="4" t="s">
        <v>14</v>
      </c>
      <c r="H5901" s="4" t="s">
        <v>331</v>
      </c>
      <c r="I5901" s="1">
        <f t="shared" si="276"/>
        <v>1</v>
      </c>
      <c r="J5901">
        <f t="shared" si="277"/>
        <v>0</v>
      </c>
      <c r="K5901" s="1">
        <f t="shared" si="278"/>
        <v>0.67376157407124992</v>
      </c>
    </row>
    <row r="5902" spans="1:11" hidden="1">
      <c r="A5902" t="s">
        <v>431</v>
      </c>
      <c r="B5902" t="s">
        <v>21</v>
      </c>
      <c r="C5902" s="7">
        <v>40198</v>
      </c>
      <c r="D5902" t="s">
        <v>330</v>
      </c>
      <c r="E5902" s="1" t="s">
        <v>13</v>
      </c>
      <c r="F5902" s="7">
        <v>40198.672962962963</v>
      </c>
      <c r="G5902" s="4" t="s">
        <v>14</v>
      </c>
      <c r="H5902" s="4" t="s">
        <v>331</v>
      </c>
      <c r="I5902" s="1">
        <f t="shared" si="276"/>
        <v>1</v>
      </c>
      <c r="J5902">
        <f t="shared" si="277"/>
        <v>0</v>
      </c>
      <c r="K5902" s="1">
        <f t="shared" si="278"/>
        <v>0.67296296296262881</v>
      </c>
    </row>
    <row r="5903" spans="1:11" hidden="1">
      <c r="A5903" t="s">
        <v>432</v>
      </c>
      <c r="B5903" t="s">
        <v>21</v>
      </c>
      <c r="C5903" s="7">
        <v>40198</v>
      </c>
      <c r="D5903" t="s">
        <v>330</v>
      </c>
      <c r="E5903" s="1" t="s">
        <v>13</v>
      </c>
      <c r="F5903" s="7">
        <v>40198.672349537039</v>
      </c>
      <c r="G5903" s="4" t="s">
        <v>14</v>
      </c>
      <c r="H5903" s="4" t="s">
        <v>331</v>
      </c>
      <c r="I5903" s="1">
        <f t="shared" si="276"/>
        <v>1</v>
      </c>
      <c r="J5903">
        <f t="shared" si="277"/>
        <v>0</v>
      </c>
      <c r="K5903" s="1">
        <f t="shared" si="278"/>
        <v>0.67234953703882638</v>
      </c>
    </row>
    <row r="5904" spans="1:11" hidden="1">
      <c r="A5904" t="s">
        <v>433</v>
      </c>
      <c r="B5904" t="s">
        <v>21</v>
      </c>
      <c r="C5904" s="7">
        <v>40198</v>
      </c>
      <c r="D5904" t="s">
        <v>330</v>
      </c>
      <c r="E5904" s="1" t="s">
        <v>13</v>
      </c>
      <c r="F5904" s="7">
        <v>40198.671793981484</v>
      </c>
      <c r="G5904" s="4" t="s">
        <v>14</v>
      </c>
      <c r="H5904" s="4" t="s">
        <v>331</v>
      </c>
      <c r="I5904" s="1">
        <f t="shared" si="276"/>
        <v>1</v>
      </c>
      <c r="J5904">
        <f t="shared" si="277"/>
        <v>0</v>
      </c>
      <c r="K5904" s="1">
        <f t="shared" si="278"/>
        <v>0.67179398148437031</v>
      </c>
    </row>
    <row r="5905" spans="1:11" hidden="1">
      <c r="A5905" t="s">
        <v>434</v>
      </c>
      <c r="B5905" t="s">
        <v>21</v>
      </c>
      <c r="C5905" s="7">
        <v>40198</v>
      </c>
      <c r="D5905" t="s">
        <v>330</v>
      </c>
      <c r="E5905" s="1" t="s">
        <v>13</v>
      </c>
      <c r="F5905" s="7">
        <v>40198.669965277775</v>
      </c>
      <c r="G5905" s="4" t="s">
        <v>14</v>
      </c>
      <c r="H5905" s="4" t="s">
        <v>331</v>
      </c>
      <c r="I5905" s="1">
        <f t="shared" si="276"/>
        <v>1</v>
      </c>
      <c r="J5905">
        <f t="shared" si="277"/>
        <v>0</v>
      </c>
      <c r="K5905" s="1">
        <f t="shared" si="278"/>
        <v>0.66996527777519077</v>
      </c>
    </row>
    <row r="5906" spans="1:11" hidden="1">
      <c r="A5906" t="s">
        <v>162</v>
      </c>
      <c r="B5906" t="s">
        <v>21</v>
      </c>
      <c r="C5906" s="7">
        <v>40198</v>
      </c>
      <c r="D5906" t="s">
        <v>330</v>
      </c>
      <c r="E5906" s="1" t="s">
        <v>13</v>
      </c>
      <c r="F5906" s="7">
        <v>40198.669328703705</v>
      </c>
      <c r="G5906" s="4" t="s">
        <v>14</v>
      </c>
      <c r="H5906" s="4" t="s">
        <v>331</v>
      </c>
      <c r="I5906" s="1">
        <f t="shared" si="276"/>
        <v>1</v>
      </c>
      <c r="J5906">
        <f t="shared" si="277"/>
        <v>0</v>
      </c>
      <c r="K5906" s="1">
        <f t="shared" si="278"/>
        <v>0.669328703705105</v>
      </c>
    </row>
    <row r="5907" spans="1:11" hidden="1">
      <c r="A5907" t="s">
        <v>163</v>
      </c>
      <c r="B5907" t="s">
        <v>21</v>
      </c>
      <c r="C5907" s="7">
        <v>40198</v>
      </c>
      <c r="D5907" t="s">
        <v>330</v>
      </c>
      <c r="E5907" s="1" t="s">
        <v>13</v>
      </c>
      <c r="F5907" s="7">
        <v>40198.665891203702</v>
      </c>
      <c r="G5907" s="4" t="s">
        <v>14</v>
      </c>
      <c r="H5907" s="4" t="s">
        <v>331</v>
      </c>
      <c r="I5907" s="1">
        <f t="shared" si="276"/>
        <v>1</v>
      </c>
      <c r="J5907">
        <f t="shared" si="277"/>
        <v>0</v>
      </c>
      <c r="K5907" s="1">
        <f t="shared" si="278"/>
        <v>0.66589120370190358</v>
      </c>
    </row>
    <row r="5908" spans="1:11" hidden="1">
      <c r="A5908" t="s">
        <v>164</v>
      </c>
      <c r="B5908" t="s">
        <v>21</v>
      </c>
      <c r="C5908" s="7">
        <v>40198</v>
      </c>
      <c r="D5908" t="s">
        <v>330</v>
      </c>
      <c r="E5908" s="1" t="s">
        <v>13</v>
      </c>
      <c r="F5908" s="7">
        <v>40198.665208333332</v>
      </c>
      <c r="G5908" s="4" t="s">
        <v>14</v>
      </c>
      <c r="H5908" s="4" t="s">
        <v>331</v>
      </c>
      <c r="I5908" s="1">
        <f t="shared" si="276"/>
        <v>1</v>
      </c>
      <c r="J5908">
        <f t="shared" si="277"/>
        <v>0</v>
      </c>
      <c r="K5908" s="1">
        <f t="shared" si="278"/>
        <v>0.66520833333197515</v>
      </c>
    </row>
    <row r="5909" spans="1:11" hidden="1">
      <c r="A5909" t="s">
        <v>165</v>
      </c>
      <c r="B5909" t="s">
        <v>21</v>
      </c>
      <c r="C5909" s="7">
        <v>40198</v>
      </c>
      <c r="D5909" t="s">
        <v>330</v>
      </c>
      <c r="E5909" s="1" t="s">
        <v>13</v>
      </c>
      <c r="F5909" s="7">
        <v>40198.663657407407</v>
      </c>
      <c r="G5909" s="4" t="s">
        <v>14</v>
      </c>
      <c r="H5909" s="4" t="s">
        <v>331</v>
      </c>
      <c r="I5909" s="1">
        <f t="shared" si="276"/>
        <v>1</v>
      </c>
      <c r="J5909">
        <f t="shared" si="277"/>
        <v>0</v>
      </c>
      <c r="K5909" s="1">
        <f t="shared" si="278"/>
        <v>0.66365740740729962</v>
      </c>
    </row>
    <row r="5910" spans="1:11" hidden="1">
      <c r="A5910" t="s">
        <v>166</v>
      </c>
      <c r="B5910" t="s">
        <v>21</v>
      </c>
      <c r="C5910" s="7">
        <v>40198</v>
      </c>
      <c r="D5910" t="s">
        <v>330</v>
      </c>
      <c r="E5910" s="1" t="s">
        <v>13</v>
      </c>
      <c r="F5910" s="7">
        <v>40198.662939814814</v>
      </c>
      <c r="G5910" s="4" t="s">
        <v>14</v>
      </c>
      <c r="H5910" s="4" t="s">
        <v>331</v>
      </c>
      <c r="I5910" s="1">
        <f t="shared" si="276"/>
        <v>1</v>
      </c>
      <c r="J5910">
        <f t="shared" si="277"/>
        <v>0</v>
      </c>
      <c r="K5910" s="1">
        <f t="shared" si="278"/>
        <v>0.66293981481430819</v>
      </c>
    </row>
    <row r="5911" spans="1:11" hidden="1">
      <c r="A5911" t="s">
        <v>167</v>
      </c>
      <c r="B5911" t="s">
        <v>21</v>
      </c>
      <c r="C5911" s="7">
        <v>40198</v>
      </c>
      <c r="D5911" t="s">
        <v>330</v>
      </c>
      <c r="E5911" s="1" t="s">
        <v>13</v>
      </c>
      <c r="F5911" s="7">
        <v>40198.662245370368</v>
      </c>
      <c r="G5911" s="4" t="s">
        <v>14</v>
      </c>
      <c r="H5911" s="4" t="s">
        <v>331</v>
      </c>
      <c r="I5911" s="1">
        <f t="shared" si="276"/>
        <v>1</v>
      </c>
      <c r="J5911">
        <f t="shared" si="277"/>
        <v>0</v>
      </c>
      <c r="K5911" s="1">
        <f t="shared" si="278"/>
        <v>0.66224537036760012</v>
      </c>
    </row>
    <row r="5912" spans="1:11" hidden="1">
      <c r="A5912" t="s">
        <v>168</v>
      </c>
      <c r="B5912" t="s">
        <v>21</v>
      </c>
      <c r="C5912" s="7">
        <v>40198</v>
      </c>
      <c r="D5912" t="s">
        <v>330</v>
      </c>
      <c r="E5912" s="1" t="s">
        <v>13</v>
      </c>
      <c r="F5912" s="7">
        <v>40198.660439814812</v>
      </c>
      <c r="G5912" s="4" t="s">
        <v>14</v>
      </c>
      <c r="H5912" s="4" t="s">
        <v>331</v>
      </c>
      <c r="I5912" s="1">
        <f t="shared" si="276"/>
        <v>1</v>
      </c>
      <c r="J5912">
        <f t="shared" si="277"/>
        <v>0</v>
      </c>
      <c r="K5912" s="1">
        <f t="shared" si="278"/>
        <v>0.66043981481197989</v>
      </c>
    </row>
    <row r="5913" spans="1:11" hidden="1">
      <c r="A5913" t="s">
        <v>169</v>
      </c>
      <c r="B5913" t="s">
        <v>21</v>
      </c>
      <c r="C5913" s="7">
        <v>40198</v>
      </c>
      <c r="D5913" t="s">
        <v>330</v>
      </c>
      <c r="E5913" s="1" t="s">
        <v>13</v>
      </c>
      <c r="F5913" s="7">
        <v>40198.659305555557</v>
      </c>
      <c r="G5913" s="4" t="s">
        <v>14</v>
      </c>
      <c r="H5913" s="4" t="s">
        <v>331</v>
      </c>
      <c r="I5913" s="1">
        <f t="shared" si="276"/>
        <v>1</v>
      </c>
      <c r="J5913">
        <f t="shared" si="277"/>
        <v>0</v>
      </c>
      <c r="K5913" s="1">
        <f t="shared" si="278"/>
        <v>0.65930555555678438</v>
      </c>
    </row>
    <row r="5914" spans="1:11" hidden="1">
      <c r="A5914" t="s">
        <v>170</v>
      </c>
      <c r="B5914" t="s">
        <v>21</v>
      </c>
      <c r="C5914" s="7">
        <v>40198</v>
      </c>
      <c r="D5914" t="s">
        <v>330</v>
      </c>
      <c r="E5914" s="1" t="s">
        <v>13</v>
      </c>
      <c r="F5914" s="7">
        <v>40198.658113425925</v>
      </c>
      <c r="G5914" s="4" t="s">
        <v>14</v>
      </c>
      <c r="H5914" s="4" t="s">
        <v>331</v>
      </c>
      <c r="I5914" s="1">
        <f t="shared" si="276"/>
        <v>1</v>
      </c>
      <c r="J5914">
        <f t="shared" si="277"/>
        <v>0</v>
      </c>
      <c r="K5914" s="1">
        <f t="shared" si="278"/>
        <v>0.65811342592496658</v>
      </c>
    </row>
    <row r="5915" spans="1:11" hidden="1">
      <c r="A5915" t="s">
        <v>171</v>
      </c>
      <c r="B5915" t="s">
        <v>21</v>
      </c>
      <c r="C5915" s="7">
        <v>40198</v>
      </c>
      <c r="D5915" t="s">
        <v>330</v>
      </c>
      <c r="E5915" s="1" t="s">
        <v>13</v>
      </c>
      <c r="F5915" s="7">
        <v>40198.656967592593</v>
      </c>
      <c r="G5915" s="4" t="s">
        <v>14</v>
      </c>
      <c r="H5915" s="4" t="s">
        <v>331</v>
      </c>
      <c r="I5915" s="1">
        <f t="shared" si="276"/>
        <v>1</v>
      </c>
      <c r="J5915">
        <f t="shared" si="277"/>
        <v>0</v>
      </c>
      <c r="K5915" s="1">
        <f t="shared" si="278"/>
        <v>0.65696759259299142</v>
      </c>
    </row>
    <row r="5916" spans="1:11" hidden="1">
      <c r="A5916" t="s">
        <v>172</v>
      </c>
      <c r="B5916" t="s">
        <v>21</v>
      </c>
      <c r="C5916" s="7">
        <v>40198</v>
      </c>
      <c r="D5916" t="s">
        <v>330</v>
      </c>
      <c r="E5916" s="1" t="s">
        <v>13</v>
      </c>
      <c r="F5916" s="7">
        <v>40198.65662037037</v>
      </c>
      <c r="G5916" s="4" t="s">
        <v>14</v>
      </c>
      <c r="H5916" s="4" t="s">
        <v>331</v>
      </c>
      <c r="I5916" s="1">
        <f t="shared" si="276"/>
        <v>1</v>
      </c>
      <c r="J5916">
        <f t="shared" si="277"/>
        <v>0</v>
      </c>
      <c r="K5916" s="1">
        <f t="shared" si="278"/>
        <v>0.65662037036963739</v>
      </c>
    </row>
    <row r="5917" spans="1:11" hidden="1">
      <c r="A5917" t="s">
        <v>173</v>
      </c>
      <c r="B5917" t="s">
        <v>21</v>
      </c>
      <c r="C5917" s="7">
        <v>40198</v>
      </c>
      <c r="D5917" t="s">
        <v>330</v>
      </c>
      <c r="E5917" s="1" t="s">
        <v>13</v>
      </c>
      <c r="F5917" s="7">
        <v>40198.654861111114</v>
      </c>
      <c r="G5917" s="4" t="s">
        <v>14</v>
      </c>
      <c r="H5917" s="4" t="s">
        <v>331</v>
      </c>
      <c r="I5917" s="1">
        <f t="shared" si="276"/>
        <v>1</v>
      </c>
      <c r="J5917">
        <f t="shared" si="277"/>
        <v>0</v>
      </c>
      <c r="K5917" s="1">
        <f t="shared" si="278"/>
        <v>0.65486111111385981</v>
      </c>
    </row>
    <row r="5918" spans="1:11" hidden="1">
      <c r="A5918" t="s">
        <v>174</v>
      </c>
      <c r="B5918" t="s">
        <v>21</v>
      </c>
      <c r="C5918" s="7">
        <v>40198</v>
      </c>
      <c r="D5918" t="s">
        <v>330</v>
      </c>
      <c r="E5918" s="1" t="s">
        <v>13</v>
      </c>
      <c r="F5918" s="7">
        <v>40198.653645833336</v>
      </c>
      <c r="G5918" s="4" t="s">
        <v>14</v>
      </c>
      <c r="H5918" s="4" t="s">
        <v>331</v>
      </c>
      <c r="I5918" s="1">
        <f t="shared" si="276"/>
        <v>1</v>
      </c>
      <c r="J5918">
        <f t="shared" si="277"/>
        <v>0</v>
      </c>
      <c r="K5918" s="1">
        <f t="shared" si="278"/>
        <v>0.65364583333575865</v>
      </c>
    </row>
    <row r="5919" spans="1:11" hidden="1">
      <c r="A5919" t="s">
        <v>175</v>
      </c>
      <c r="B5919" t="s">
        <v>21</v>
      </c>
      <c r="C5919" s="7">
        <v>40198</v>
      </c>
      <c r="D5919" t="s">
        <v>330</v>
      </c>
      <c r="E5919" s="1" t="s">
        <v>13</v>
      </c>
      <c r="F5919" s="7">
        <v>40198.652430555558</v>
      </c>
      <c r="G5919" s="4" t="s">
        <v>14</v>
      </c>
      <c r="H5919" s="4" t="s">
        <v>331</v>
      </c>
      <c r="I5919" s="1">
        <f t="shared" si="276"/>
        <v>1</v>
      </c>
      <c r="J5919">
        <f t="shared" si="277"/>
        <v>0</v>
      </c>
      <c r="K5919" s="1">
        <f t="shared" si="278"/>
        <v>0.6524305555576575</v>
      </c>
    </row>
    <row r="5920" spans="1:11" hidden="1">
      <c r="A5920" t="s">
        <v>176</v>
      </c>
      <c r="B5920" t="s">
        <v>21</v>
      </c>
      <c r="C5920" s="7">
        <v>40198</v>
      </c>
      <c r="D5920" t="s">
        <v>330</v>
      </c>
      <c r="E5920" s="1" t="s">
        <v>13</v>
      </c>
      <c r="F5920" s="7">
        <v>40198.651342592595</v>
      </c>
      <c r="G5920" s="4" t="s">
        <v>14</v>
      </c>
      <c r="H5920" s="4" t="s">
        <v>331</v>
      </c>
      <c r="I5920" s="1">
        <f t="shared" si="276"/>
        <v>1</v>
      </c>
      <c r="J5920">
        <f t="shared" si="277"/>
        <v>0</v>
      </c>
      <c r="K5920" s="1">
        <f t="shared" si="278"/>
        <v>0.65134259259502869</v>
      </c>
    </row>
    <row r="5921" spans="1:11" hidden="1">
      <c r="A5921" t="s">
        <v>177</v>
      </c>
      <c r="B5921" t="s">
        <v>21</v>
      </c>
      <c r="C5921" s="7">
        <v>40198</v>
      </c>
      <c r="D5921" t="s">
        <v>330</v>
      </c>
      <c r="E5921" s="1" t="s">
        <v>13</v>
      </c>
      <c r="F5921" s="7">
        <v>40198.650868055556</v>
      </c>
      <c r="G5921" s="4" t="s">
        <v>14</v>
      </c>
      <c r="H5921" s="4" t="s">
        <v>331</v>
      </c>
      <c r="I5921" s="1">
        <f t="shared" si="276"/>
        <v>1</v>
      </c>
      <c r="J5921">
        <f t="shared" si="277"/>
        <v>0</v>
      </c>
      <c r="K5921" s="1">
        <f t="shared" si="278"/>
        <v>0.65086805555620231</v>
      </c>
    </row>
    <row r="5922" spans="1:11" hidden="1">
      <c r="A5922" t="s">
        <v>178</v>
      </c>
      <c r="B5922" t="s">
        <v>21</v>
      </c>
      <c r="C5922" s="7">
        <v>40198</v>
      </c>
      <c r="D5922" t="s">
        <v>330</v>
      </c>
      <c r="E5922" s="1" t="s">
        <v>13</v>
      </c>
      <c r="F5922" s="7">
        <v>40198.650370370371</v>
      </c>
      <c r="G5922" s="4" t="s">
        <v>14</v>
      </c>
      <c r="H5922" s="4" t="s">
        <v>331</v>
      </c>
      <c r="I5922" s="1">
        <f t="shared" si="276"/>
        <v>1</v>
      </c>
      <c r="J5922">
        <f t="shared" si="277"/>
        <v>0</v>
      </c>
      <c r="K5922" s="1">
        <f t="shared" si="278"/>
        <v>0.65037037037109258</v>
      </c>
    </row>
    <row r="5923" spans="1:11" hidden="1">
      <c r="A5923" t="s">
        <v>179</v>
      </c>
      <c r="B5923" t="s">
        <v>21</v>
      </c>
      <c r="C5923" s="7">
        <v>40198</v>
      </c>
      <c r="D5923" t="s">
        <v>330</v>
      </c>
      <c r="E5923" s="1" t="s">
        <v>13</v>
      </c>
      <c r="F5923" s="7">
        <v>40198.649733796294</v>
      </c>
      <c r="G5923" s="4" t="s">
        <v>14</v>
      </c>
      <c r="H5923" s="4" t="s">
        <v>331</v>
      </c>
      <c r="I5923" s="1">
        <f t="shared" si="276"/>
        <v>1</v>
      </c>
      <c r="J5923">
        <f t="shared" si="277"/>
        <v>0</v>
      </c>
      <c r="K5923" s="1">
        <f t="shared" si="278"/>
        <v>0.64973379629373085</v>
      </c>
    </row>
    <row r="5924" spans="1:11" hidden="1">
      <c r="A5924" t="s">
        <v>180</v>
      </c>
      <c r="B5924" t="s">
        <v>21</v>
      </c>
      <c r="C5924" s="7">
        <v>40198</v>
      </c>
      <c r="D5924" t="s">
        <v>330</v>
      </c>
      <c r="E5924" s="1" t="s">
        <v>13</v>
      </c>
      <c r="F5924" s="7">
        <v>40198.649155092593</v>
      </c>
      <c r="G5924" s="4" t="s">
        <v>14</v>
      </c>
      <c r="H5924" s="4" t="s">
        <v>331</v>
      </c>
      <c r="I5924" s="1">
        <f t="shared" si="276"/>
        <v>1</v>
      </c>
      <c r="J5924">
        <f t="shared" si="277"/>
        <v>0</v>
      </c>
      <c r="K5924" s="1">
        <f t="shared" si="278"/>
        <v>0.64915509259299142</v>
      </c>
    </row>
    <row r="5925" spans="1:11" hidden="1">
      <c r="A5925" t="s">
        <v>181</v>
      </c>
      <c r="B5925" t="s">
        <v>21</v>
      </c>
      <c r="C5925" s="7">
        <v>40198</v>
      </c>
      <c r="D5925" t="s">
        <v>330</v>
      </c>
      <c r="E5925" s="1" t="s">
        <v>13</v>
      </c>
      <c r="F5925" s="7">
        <v>40198.647326388891</v>
      </c>
      <c r="G5925" s="4" t="s">
        <v>14</v>
      </c>
      <c r="H5925" s="4" t="s">
        <v>331</v>
      </c>
      <c r="I5925" s="1">
        <f t="shared" si="276"/>
        <v>1</v>
      </c>
      <c r="J5925">
        <f t="shared" si="277"/>
        <v>0</v>
      </c>
      <c r="K5925" s="1">
        <f t="shared" si="278"/>
        <v>0.64732638889108784</v>
      </c>
    </row>
    <row r="5926" spans="1:11" hidden="1">
      <c r="A5926" t="s">
        <v>182</v>
      </c>
      <c r="B5926" t="s">
        <v>21</v>
      </c>
      <c r="C5926" s="7">
        <v>40198</v>
      </c>
      <c r="D5926" t="s">
        <v>330</v>
      </c>
      <c r="E5926" s="1" t="s">
        <v>13</v>
      </c>
      <c r="F5926" s="7">
        <v>40198.646863425929</v>
      </c>
      <c r="G5926" s="4" t="s">
        <v>14</v>
      </c>
      <c r="H5926" s="4" t="s">
        <v>331</v>
      </c>
      <c r="I5926" s="1">
        <f t="shared" si="276"/>
        <v>1</v>
      </c>
      <c r="J5926">
        <f t="shared" si="277"/>
        <v>0</v>
      </c>
      <c r="K5926" s="1">
        <f t="shared" si="278"/>
        <v>0.64686342592904111</v>
      </c>
    </row>
    <row r="5927" spans="1:11" hidden="1">
      <c r="A5927" t="s">
        <v>183</v>
      </c>
      <c r="B5927" t="s">
        <v>21</v>
      </c>
      <c r="C5927" s="7">
        <v>40197</v>
      </c>
      <c r="D5927" t="s">
        <v>330</v>
      </c>
      <c r="E5927" s="1" t="s">
        <v>13</v>
      </c>
      <c r="F5927" s="7">
        <v>40197.715324074074</v>
      </c>
      <c r="G5927" s="4" t="s">
        <v>14</v>
      </c>
      <c r="H5927" s="4" t="s">
        <v>331</v>
      </c>
      <c r="I5927" s="1">
        <f t="shared" si="276"/>
        <v>1</v>
      </c>
      <c r="J5927">
        <f t="shared" si="277"/>
        <v>0</v>
      </c>
      <c r="K5927" s="1">
        <f t="shared" si="278"/>
        <v>0.71532407407357823</v>
      </c>
    </row>
    <row r="5928" spans="1:11" hidden="1">
      <c r="A5928" t="s">
        <v>34</v>
      </c>
      <c r="B5928" t="s">
        <v>336</v>
      </c>
      <c r="C5928" s="7">
        <v>40197</v>
      </c>
      <c r="D5928" t="s">
        <v>330</v>
      </c>
      <c r="E5928" s="1" t="s">
        <v>13</v>
      </c>
      <c r="F5928" s="7">
        <v>40197.704918981479</v>
      </c>
      <c r="G5928" s="4" t="s">
        <v>14</v>
      </c>
      <c r="H5928" s="4" t="s">
        <v>331</v>
      </c>
      <c r="I5928" s="1">
        <f t="shared" si="276"/>
        <v>1</v>
      </c>
      <c r="J5928">
        <f t="shared" si="277"/>
        <v>0</v>
      </c>
      <c r="K5928" s="1">
        <f t="shared" si="278"/>
        <v>0.70491898147884058</v>
      </c>
    </row>
    <row r="5929" spans="1:11" hidden="1">
      <c r="A5929" t="s">
        <v>35</v>
      </c>
      <c r="B5929" t="s">
        <v>11</v>
      </c>
      <c r="C5929" s="7">
        <v>40197</v>
      </c>
      <c r="D5929" t="s">
        <v>330</v>
      </c>
      <c r="E5929" s="1" t="s">
        <v>13</v>
      </c>
      <c r="F5929" s="7">
        <v>40197.704004629632</v>
      </c>
      <c r="G5929" s="4" t="s">
        <v>14</v>
      </c>
      <c r="H5929" s="4" t="s">
        <v>331</v>
      </c>
      <c r="I5929" s="1">
        <f t="shared" si="276"/>
        <v>1</v>
      </c>
      <c r="J5929">
        <f t="shared" si="277"/>
        <v>0</v>
      </c>
      <c r="K5929" s="1">
        <f t="shared" si="278"/>
        <v>0.70400462963152677</v>
      </c>
    </row>
    <row r="5930" spans="1:11" hidden="1">
      <c r="A5930" t="s">
        <v>37</v>
      </c>
      <c r="B5930" t="s">
        <v>11</v>
      </c>
      <c r="C5930" s="7">
        <v>40197</v>
      </c>
      <c r="D5930" t="s">
        <v>330</v>
      </c>
      <c r="E5930" s="1" t="s">
        <v>13</v>
      </c>
      <c r="F5930" s="7">
        <v>40197.703518518516</v>
      </c>
      <c r="G5930" s="4" t="s">
        <v>14</v>
      </c>
      <c r="H5930" s="4" t="s">
        <v>331</v>
      </c>
      <c r="I5930" s="1">
        <f t="shared" si="276"/>
        <v>1</v>
      </c>
      <c r="J5930">
        <f t="shared" si="277"/>
        <v>0</v>
      </c>
      <c r="K5930" s="1">
        <f t="shared" si="278"/>
        <v>0.70351851851592073</v>
      </c>
    </row>
    <row r="5931" spans="1:11" hidden="1">
      <c r="A5931" t="s">
        <v>40</v>
      </c>
      <c r="B5931" t="s">
        <v>11</v>
      </c>
      <c r="C5931" s="7">
        <v>40197</v>
      </c>
      <c r="D5931" t="s">
        <v>330</v>
      </c>
      <c r="E5931" s="1" t="s">
        <v>13</v>
      </c>
      <c r="F5931" s="7">
        <v>40197.7028125</v>
      </c>
      <c r="G5931" s="4" t="s">
        <v>14</v>
      </c>
      <c r="H5931" s="4" t="s">
        <v>331</v>
      </c>
      <c r="I5931" s="1">
        <f t="shared" si="276"/>
        <v>1</v>
      </c>
      <c r="J5931">
        <f t="shared" si="277"/>
        <v>0</v>
      </c>
      <c r="K5931" s="1">
        <f t="shared" si="278"/>
        <v>0.70281249999970896</v>
      </c>
    </row>
    <row r="5932" spans="1:11" hidden="1">
      <c r="A5932" t="s">
        <v>41</v>
      </c>
      <c r="B5932" t="s">
        <v>11</v>
      </c>
      <c r="C5932" s="7">
        <v>40197</v>
      </c>
      <c r="D5932" t="s">
        <v>330</v>
      </c>
      <c r="E5932" s="1" t="s">
        <v>13</v>
      </c>
      <c r="F5932" s="7">
        <v>40197.701828703706</v>
      </c>
      <c r="G5932" s="4" t="s">
        <v>14</v>
      </c>
      <c r="H5932" s="4" t="s">
        <v>331</v>
      </c>
      <c r="I5932" s="1">
        <f t="shared" si="276"/>
        <v>1</v>
      </c>
      <c r="J5932">
        <f t="shared" si="277"/>
        <v>0</v>
      </c>
      <c r="K5932" s="1">
        <f t="shared" si="278"/>
        <v>0.70182870370626915</v>
      </c>
    </row>
    <row r="5933" spans="1:11" hidden="1">
      <c r="A5933" t="s">
        <v>42</v>
      </c>
      <c r="B5933" t="s">
        <v>11</v>
      </c>
      <c r="C5933" s="7">
        <v>40197</v>
      </c>
      <c r="D5933" t="s">
        <v>330</v>
      </c>
      <c r="E5933" s="1" t="s">
        <v>13</v>
      </c>
      <c r="F5933" s="7">
        <v>40197.700104166666</v>
      </c>
      <c r="G5933" s="4" t="s">
        <v>14</v>
      </c>
      <c r="H5933" s="4" t="s">
        <v>331</v>
      </c>
      <c r="I5933" s="1">
        <f t="shared" si="276"/>
        <v>1</v>
      </c>
      <c r="J5933">
        <f t="shared" si="277"/>
        <v>0</v>
      </c>
      <c r="K5933" s="1">
        <f t="shared" si="278"/>
        <v>0.70010416666627862</v>
      </c>
    </row>
    <row r="5934" spans="1:11" hidden="1">
      <c r="A5934" t="s">
        <v>43</v>
      </c>
      <c r="B5934" t="s">
        <v>11</v>
      </c>
      <c r="C5934" s="7">
        <v>40197</v>
      </c>
      <c r="D5934" t="s">
        <v>330</v>
      </c>
      <c r="E5934" s="1" t="s">
        <v>13</v>
      </c>
      <c r="F5934" s="7">
        <v>40197.699421296296</v>
      </c>
      <c r="G5934" s="4" t="s">
        <v>14</v>
      </c>
      <c r="H5934" s="4" t="s">
        <v>331</v>
      </c>
      <c r="I5934" s="1">
        <f t="shared" si="276"/>
        <v>1</v>
      </c>
      <c r="J5934">
        <f t="shared" si="277"/>
        <v>0</v>
      </c>
      <c r="K5934" s="1">
        <f t="shared" si="278"/>
        <v>0.69942129629635019</v>
      </c>
    </row>
    <row r="5935" spans="1:11" hidden="1">
      <c r="A5935" t="s">
        <v>44</v>
      </c>
      <c r="B5935" t="s">
        <v>11</v>
      </c>
      <c r="C5935" s="7">
        <v>40197</v>
      </c>
      <c r="D5935" t="s">
        <v>330</v>
      </c>
      <c r="E5935" s="1" t="s">
        <v>13</v>
      </c>
      <c r="F5935" s="7">
        <v>40197.698449074072</v>
      </c>
      <c r="G5935" s="4" t="s">
        <v>14</v>
      </c>
      <c r="H5935" s="4" t="s">
        <v>331</v>
      </c>
      <c r="I5935" s="1">
        <f t="shared" si="276"/>
        <v>1</v>
      </c>
      <c r="J5935">
        <f t="shared" si="277"/>
        <v>0</v>
      </c>
      <c r="K5935" s="1">
        <f t="shared" si="278"/>
        <v>0.69844907407241408</v>
      </c>
    </row>
    <row r="5936" spans="1:11" hidden="1">
      <c r="A5936" t="s">
        <v>45</v>
      </c>
      <c r="B5936" t="s">
        <v>11</v>
      </c>
      <c r="C5936" s="7">
        <v>40197</v>
      </c>
      <c r="D5936" t="s">
        <v>330</v>
      </c>
      <c r="E5936" s="1" t="s">
        <v>13</v>
      </c>
      <c r="F5936" s="7">
        <v>40197.697638888887</v>
      </c>
      <c r="G5936" s="4" t="s">
        <v>14</v>
      </c>
      <c r="H5936" s="4" t="s">
        <v>331</v>
      </c>
      <c r="I5936" s="1">
        <f t="shared" si="276"/>
        <v>1</v>
      </c>
      <c r="J5936">
        <f t="shared" si="277"/>
        <v>0</v>
      </c>
      <c r="K5936" s="1">
        <f t="shared" si="278"/>
        <v>0.69763888888701331</v>
      </c>
    </row>
    <row r="5937" spans="1:11" hidden="1">
      <c r="A5937" t="s">
        <v>46</v>
      </c>
      <c r="B5937" t="s">
        <v>11</v>
      </c>
      <c r="C5937" s="7">
        <v>40197</v>
      </c>
      <c r="D5937" t="s">
        <v>330</v>
      </c>
      <c r="E5937" s="1" t="s">
        <v>13</v>
      </c>
      <c r="F5937" s="7">
        <v>40197.697175925925</v>
      </c>
      <c r="G5937" s="4" t="s">
        <v>14</v>
      </c>
      <c r="H5937" s="4" t="s">
        <v>331</v>
      </c>
      <c r="I5937" s="1">
        <f t="shared" si="276"/>
        <v>1</v>
      </c>
      <c r="J5937">
        <f t="shared" si="277"/>
        <v>0</v>
      </c>
      <c r="K5937" s="1">
        <f t="shared" si="278"/>
        <v>0.69717592592496658</v>
      </c>
    </row>
    <row r="5938" spans="1:11" hidden="1">
      <c r="A5938" t="s">
        <v>48</v>
      </c>
      <c r="B5938" t="s">
        <v>11</v>
      </c>
      <c r="C5938" s="7">
        <v>40197</v>
      </c>
      <c r="D5938" t="s">
        <v>330</v>
      </c>
      <c r="E5938" s="1" t="s">
        <v>13</v>
      </c>
      <c r="F5938" s="7">
        <v>40197.696701388886</v>
      </c>
      <c r="G5938" s="4" t="s">
        <v>14</v>
      </c>
      <c r="H5938" s="4" t="s">
        <v>331</v>
      </c>
      <c r="I5938" s="1">
        <f t="shared" si="276"/>
        <v>1</v>
      </c>
      <c r="J5938">
        <f t="shared" si="277"/>
        <v>0</v>
      </c>
      <c r="K5938" s="1">
        <f t="shared" si="278"/>
        <v>0.69670138888614019</v>
      </c>
    </row>
    <row r="5939" spans="1:11" hidden="1">
      <c r="A5939" t="s">
        <v>184</v>
      </c>
      <c r="B5939" t="s">
        <v>21</v>
      </c>
      <c r="C5939" s="7">
        <v>40197</v>
      </c>
      <c r="D5939" t="s">
        <v>330</v>
      </c>
      <c r="E5939" s="1" t="s">
        <v>13</v>
      </c>
      <c r="F5939" s="7">
        <v>40197.65221064815</v>
      </c>
      <c r="G5939" s="4" t="s">
        <v>14</v>
      </c>
      <c r="H5939" s="4" t="s">
        <v>331</v>
      </c>
      <c r="I5939" s="1">
        <f t="shared" si="276"/>
        <v>1</v>
      </c>
      <c r="J5939">
        <f t="shared" si="277"/>
        <v>0</v>
      </c>
      <c r="K5939" s="1">
        <f t="shared" si="278"/>
        <v>0.65221064814977581</v>
      </c>
    </row>
    <row r="5940" spans="1:11" hidden="1">
      <c r="A5940" t="s">
        <v>185</v>
      </c>
      <c r="B5940" t="s">
        <v>21</v>
      </c>
      <c r="C5940" s="7">
        <v>40197</v>
      </c>
      <c r="D5940" t="s">
        <v>330</v>
      </c>
      <c r="E5940" s="1" t="s">
        <v>13</v>
      </c>
      <c r="F5940" s="7">
        <v>40197.651701388888</v>
      </c>
      <c r="G5940" s="4" t="s">
        <v>14</v>
      </c>
      <c r="H5940" s="4" t="s">
        <v>331</v>
      </c>
      <c r="I5940" s="1">
        <f t="shared" si="276"/>
        <v>1</v>
      </c>
      <c r="J5940">
        <f t="shared" si="277"/>
        <v>0</v>
      </c>
      <c r="K5940" s="1">
        <f t="shared" si="278"/>
        <v>0.65170138888788642</v>
      </c>
    </row>
    <row r="5941" spans="1:11" hidden="1">
      <c r="A5941" t="s">
        <v>186</v>
      </c>
      <c r="B5941" t="s">
        <v>21</v>
      </c>
      <c r="C5941" s="7">
        <v>40197</v>
      </c>
      <c r="D5941" t="s">
        <v>330</v>
      </c>
      <c r="E5941" s="1" t="s">
        <v>13</v>
      </c>
      <c r="F5941" s="7">
        <v>40197.651076388887</v>
      </c>
      <c r="G5941" s="4" t="s">
        <v>14</v>
      </c>
      <c r="H5941" s="4" t="s">
        <v>331</v>
      </c>
      <c r="I5941" s="1">
        <f t="shared" si="276"/>
        <v>1</v>
      </c>
      <c r="J5941">
        <f t="shared" si="277"/>
        <v>0</v>
      </c>
      <c r="K5941" s="1">
        <f t="shared" si="278"/>
        <v>0.65107638888730435</v>
      </c>
    </row>
    <row r="5942" spans="1:11" hidden="1">
      <c r="A5942" t="s">
        <v>187</v>
      </c>
      <c r="B5942" t="s">
        <v>21</v>
      </c>
      <c r="C5942" s="7">
        <v>40197</v>
      </c>
      <c r="D5942" t="s">
        <v>330</v>
      </c>
      <c r="E5942" s="1" t="s">
        <v>13</v>
      </c>
      <c r="F5942" s="7">
        <v>40197.650254629632</v>
      </c>
      <c r="G5942" s="4" t="s">
        <v>14</v>
      </c>
      <c r="H5942" s="4" t="s">
        <v>331</v>
      </c>
      <c r="I5942" s="1">
        <f t="shared" si="276"/>
        <v>1</v>
      </c>
      <c r="J5942">
        <f t="shared" si="277"/>
        <v>0</v>
      </c>
      <c r="K5942" s="1">
        <f t="shared" si="278"/>
        <v>0.65025462963239988</v>
      </c>
    </row>
    <row r="5943" spans="1:11" hidden="1">
      <c r="A5943" t="s">
        <v>188</v>
      </c>
      <c r="B5943" t="s">
        <v>21</v>
      </c>
      <c r="C5943" s="7">
        <v>40197</v>
      </c>
      <c r="D5943" t="s">
        <v>330</v>
      </c>
      <c r="E5943" s="1" t="s">
        <v>13</v>
      </c>
      <c r="F5943" s="7">
        <v>40197.649305555555</v>
      </c>
      <c r="G5943" s="4" t="s">
        <v>14</v>
      </c>
      <c r="H5943" s="4" t="s">
        <v>331</v>
      </c>
      <c r="I5943" s="1">
        <f t="shared" si="276"/>
        <v>1</v>
      </c>
      <c r="J5943">
        <f t="shared" si="277"/>
        <v>0</v>
      </c>
      <c r="K5943" s="1">
        <f t="shared" si="278"/>
        <v>0.64930555555474712</v>
      </c>
    </row>
    <row r="5944" spans="1:11" hidden="1">
      <c r="A5944" t="s">
        <v>189</v>
      </c>
      <c r="B5944" t="s">
        <v>21</v>
      </c>
      <c r="C5944" s="7">
        <v>40197</v>
      </c>
      <c r="D5944" t="s">
        <v>330</v>
      </c>
      <c r="E5944" s="1" t="s">
        <v>13</v>
      </c>
      <c r="F5944" s="7">
        <v>40197.648460648146</v>
      </c>
      <c r="G5944" s="4" t="s">
        <v>14</v>
      </c>
      <c r="H5944" s="4" t="s">
        <v>331</v>
      </c>
      <c r="I5944" s="1">
        <f t="shared" si="276"/>
        <v>1</v>
      </c>
      <c r="J5944">
        <f t="shared" si="277"/>
        <v>0</v>
      </c>
      <c r="K5944" s="1">
        <f t="shared" si="278"/>
        <v>0.64846064814628335</v>
      </c>
    </row>
    <row r="5945" spans="1:11" hidden="1">
      <c r="A5945" t="s">
        <v>190</v>
      </c>
      <c r="B5945" t="s">
        <v>21</v>
      </c>
      <c r="C5945" s="7">
        <v>40197</v>
      </c>
      <c r="D5945" t="s">
        <v>330</v>
      </c>
      <c r="E5945" s="1" t="s">
        <v>13</v>
      </c>
      <c r="F5945" s="7">
        <v>40197.647557870368</v>
      </c>
      <c r="G5945" s="4" t="s">
        <v>14</v>
      </c>
      <c r="H5945" s="4" t="s">
        <v>331</v>
      </c>
      <c r="I5945" s="1">
        <f t="shared" si="276"/>
        <v>1</v>
      </c>
      <c r="J5945">
        <f t="shared" si="277"/>
        <v>0</v>
      </c>
      <c r="K5945" s="1">
        <f t="shared" si="278"/>
        <v>0.64755787036847323</v>
      </c>
    </row>
    <row r="5946" spans="1:11" hidden="1">
      <c r="A5946" t="s">
        <v>191</v>
      </c>
      <c r="B5946" t="s">
        <v>21</v>
      </c>
      <c r="C5946" s="7">
        <v>40197</v>
      </c>
      <c r="D5946" t="s">
        <v>330</v>
      </c>
      <c r="E5946" s="1" t="s">
        <v>13</v>
      </c>
      <c r="F5946" s="7">
        <v>40197.646319444444</v>
      </c>
      <c r="G5946" s="4" t="s">
        <v>14</v>
      </c>
      <c r="H5946" s="4" t="s">
        <v>331</v>
      </c>
      <c r="I5946" s="1">
        <f t="shared" si="276"/>
        <v>1</v>
      </c>
      <c r="J5946">
        <f t="shared" si="277"/>
        <v>0</v>
      </c>
      <c r="K5946" s="1">
        <f t="shared" si="278"/>
        <v>0.64631944444408873</v>
      </c>
    </row>
    <row r="5947" spans="1:11" hidden="1">
      <c r="A5947" t="s">
        <v>192</v>
      </c>
      <c r="B5947" t="s">
        <v>21</v>
      </c>
      <c r="C5947" s="7">
        <v>40197</v>
      </c>
      <c r="D5947" t="s">
        <v>330</v>
      </c>
      <c r="E5947" s="1" t="s">
        <v>13</v>
      </c>
      <c r="F5947" s="7">
        <v>40197.645567129628</v>
      </c>
      <c r="G5947" s="4" t="s">
        <v>14</v>
      </c>
      <c r="H5947" s="4" t="s">
        <v>331</v>
      </c>
      <c r="I5947" s="1">
        <f t="shared" si="276"/>
        <v>1</v>
      </c>
      <c r="J5947">
        <f t="shared" si="277"/>
        <v>0</v>
      </c>
      <c r="K5947" s="1">
        <f t="shared" si="278"/>
        <v>0.64556712962803431</v>
      </c>
    </row>
    <row r="5948" spans="1:11" hidden="1">
      <c r="A5948" t="s">
        <v>193</v>
      </c>
      <c r="B5948" t="s">
        <v>21</v>
      </c>
      <c r="C5948" s="7">
        <v>40197</v>
      </c>
      <c r="D5948" t="s">
        <v>330</v>
      </c>
      <c r="E5948" s="1" t="s">
        <v>13</v>
      </c>
      <c r="F5948" s="7">
        <v>40197.572881944441</v>
      </c>
      <c r="G5948" s="4" t="s">
        <v>14</v>
      </c>
      <c r="H5948" s="4" t="s">
        <v>331</v>
      </c>
      <c r="I5948" s="1">
        <f t="shared" si="276"/>
        <v>1</v>
      </c>
      <c r="J5948">
        <f t="shared" si="277"/>
        <v>0</v>
      </c>
      <c r="K5948" s="1">
        <f t="shared" si="278"/>
        <v>0.57288194444117835</v>
      </c>
    </row>
    <row r="5949" spans="1:11" hidden="1">
      <c r="A5949" t="s">
        <v>194</v>
      </c>
      <c r="B5949" t="s">
        <v>21</v>
      </c>
      <c r="C5949" s="7">
        <v>40197</v>
      </c>
      <c r="D5949" t="s">
        <v>330</v>
      </c>
      <c r="E5949" s="1" t="s">
        <v>13</v>
      </c>
      <c r="F5949" s="7">
        <v>40197.571689814817</v>
      </c>
      <c r="G5949" s="4" t="s">
        <v>14</v>
      </c>
      <c r="H5949" s="4" t="s">
        <v>331</v>
      </c>
      <c r="I5949" s="1">
        <f t="shared" si="276"/>
        <v>1</v>
      </c>
      <c r="J5949">
        <f t="shared" si="277"/>
        <v>0</v>
      </c>
      <c r="K5949" s="1">
        <f t="shared" si="278"/>
        <v>0.5716898148166365</v>
      </c>
    </row>
    <row r="5950" spans="1:11" hidden="1">
      <c r="A5950" t="s">
        <v>195</v>
      </c>
      <c r="B5950" t="s">
        <v>21</v>
      </c>
      <c r="C5950" s="7">
        <v>40197</v>
      </c>
      <c r="D5950" t="s">
        <v>330</v>
      </c>
      <c r="E5950" s="1" t="s">
        <v>13</v>
      </c>
      <c r="F5950" s="7">
        <v>40197.570949074077</v>
      </c>
      <c r="G5950" s="4" t="s">
        <v>14</v>
      </c>
      <c r="H5950" s="4" t="s">
        <v>331</v>
      </c>
      <c r="I5950" s="1">
        <f t="shared" si="276"/>
        <v>1</v>
      </c>
      <c r="J5950">
        <f t="shared" si="277"/>
        <v>0</v>
      </c>
      <c r="K5950" s="1">
        <f t="shared" si="278"/>
        <v>0.57094907407736173</v>
      </c>
    </row>
    <row r="5951" spans="1:11" hidden="1">
      <c r="A5951" t="s">
        <v>196</v>
      </c>
      <c r="B5951" t="s">
        <v>21</v>
      </c>
      <c r="C5951" s="7">
        <v>40197</v>
      </c>
      <c r="D5951" t="s">
        <v>330</v>
      </c>
      <c r="E5951" s="1" t="s">
        <v>13</v>
      </c>
      <c r="F5951" s="7">
        <v>40197.570219907408</v>
      </c>
      <c r="G5951" s="4" t="s">
        <v>14</v>
      </c>
      <c r="H5951" s="4" t="s">
        <v>331</v>
      </c>
      <c r="I5951" s="1">
        <f t="shared" si="276"/>
        <v>1</v>
      </c>
      <c r="J5951">
        <f t="shared" si="277"/>
        <v>0</v>
      </c>
      <c r="K5951" s="1">
        <f t="shared" si="278"/>
        <v>0.57021990740759065</v>
      </c>
    </row>
    <row r="5952" spans="1:11" hidden="1">
      <c r="A5952" t="s">
        <v>197</v>
      </c>
      <c r="B5952" t="s">
        <v>21</v>
      </c>
      <c r="C5952" s="7">
        <v>40197</v>
      </c>
      <c r="D5952" t="s">
        <v>330</v>
      </c>
      <c r="E5952" s="1" t="s">
        <v>13</v>
      </c>
      <c r="F5952" s="7">
        <v>40197.569282407407</v>
      </c>
      <c r="G5952" s="4" t="s">
        <v>14</v>
      </c>
      <c r="H5952" s="4" t="s">
        <v>331</v>
      </c>
      <c r="I5952" s="1">
        <f t="shared" si="276"/>
        <v>1</v>
      </c>
      <c r="J5952">
        <f t="shared" si="277"/>
        <v>0</v>
      </c>
      <c r="K5952" s="1">
        <f t="shared" si="278"/>
        <v>0.56928240740671754</v>
      </c>
    </row>
    <row r="5953" spans="1:11" hidden="1">
      <c r="A5953" t="s">
        <v>198</v>
      </c>
      <c r="B5953" t="s">
        <v>21</v>
      </c>
      <c r="C5953" s="7">
        <v>40197</v>
      </c>
      <c r="D5953" t="s">
        <v>330</v>
      </c>
      <c r="E5953" s="1" t="s">
        <v>13</v>
      </c>
      <c r="F5953" s="7">
        <v>40197.568622685183</v>
      </c>
      <c r="G5953" s="4" t="s">
        <v>14</v>
      </c>
      <c r="H5953" s="4" t="s">
        <v>331</v>
      </c>
      <c r="I5953" s="1">
        <f t="shared" si="276"/>
        <v>1</v>
      </c>
      <c r="J5953">
        <f t="shared" si="277"/>
        <v>0</v>
      </c>
      <c r="K5953" s="1">
        <f t="shared" si="278"/>
        <v>0.56862268518307246</v>
      </c>
    </row>
    <row r="5954" spans="1:11" hidden="1">
      <c r="A5954" t="s">
        <v>199</v>
      </c>
      <c r="B5954" t="s">
        <v>21</v>
      </c>
      <c r="C5954" s="7">
        <v>40197</v>
      </c>
      <c r="D5954" t="s">
        <v>330</v>
      </c>
      <c r="E5954" s="1" t="s">
        <v>13</v>
      </c>
      <c r="F5954" s="7">
        <v>40197.567824074074</v>
      </c>
      <c r="G5954" s="4" t="s">
        <v>14</v>
      </c>
      <c r="H5954" s="4" t="s">
        <v>331</v>
      </c>
      <c r="I5954" s="1">
        <f t="shared" si="276"/>
        <v>1</v>
      </c>
      <c r="J5954">
        <f t="shared" si="277"/>
        <v>0</v>
      </c>
      <c r="K5954" s="1">
        <f t="shared" si="278"/>
        <v>0.56782407407445135</v>
      </c>
    </row>
    <row r="5955" spans="1:11" hidden="1">
      <c r="A5955" t="s">
        <v>200</v>
      </c>
      <c r="B5955" t="s">
        <v>21</v>
      </c>
      <c r="C5955" s="7">
        <v>40197</v>
      </c>
      <c r="D5955" t="s">
        <v>330</v>
      </c>
      <c r="E5955" s="1" t="s">
        <v>13</v>
      </c>
      <c r="F5955" s="7">
        <v>40197.566863425927</v>
      </c>
      <c r="G5955" s="4" t="s">
        <v>14</v>
      </c>
      <c r="H5955" s="4" t="s">
        <v>331</v>
      </c>
      <c r="I5955" s="1">
        <f t="shared" ref="I5955:I6018" si="279">MONTH(C5955)</f>
        <v>1</v>
      </c>
      <c r="J5955">
        <f t="shared" ref="J5955:J6018" si="280">IF(C5955&gt;F5955,1,0)</f>
        <v>0</v>
      </c>
      <c r="K5955" s="1">
        <f t="shared" ref="K5955:K6018" si="281">F5955-C5955</f>
        <v>0.56686342592729488</v>
      </c>
    </row>
    <row r="5956" spans="1:11" hidden="1">
      <c r="A5956" t="s">
        <v>201</v>
      </c>
      <c r="B5956" t="s">
        <v>21</v>
      </c>
      <c r="C5956" s="7">
        <v>40197</v>
      </c>
      <c r="D5956" t="s">
        <v>330</v>
      </c>
      <c r="E5956" s="1" t="s">
        <v>13</v>
      </c>
      <c r="F5956" s="7">
        <v>40197.566284722219</v>
      </c>
      <c r="G5956" s="4" t="s">
        <v>14</v>
      </c>
      <c r="H5956" s="4" t="s">
        <v>331</v>
      </c>
      <c r="I5956" s="1">
        <f t="shared" si="279"/>
        <v>1</v>
      </c>
      <c r="J5956">
        <f t="shared" si="280"/>
        <v>0</v>
      </c>
      <c r="K5956" s="1">
        <f t="shared" si="281"/>
        <v>0.5662847222192795</v>
      </c>
    </row>
    <row r="5957" spans="1:11" hidden="1">
      <c r="A5957" t="s">
        <v>202</v>
      </c>
      <c r="B5957" t="s">
        <v>21</v>
      </c>
      <c r="C5957" s="7">
        <v>40197</v>
      </c>
      <c r="D5957" t="s">
        <v>330</v>
      </c>
      <c r="E5957" s="1" t="s">
        <v>13</v>
      </c>
      <c r="F5957" s="7">
        <v>40197.565474537034</v>
      </c>
      <c r="G5957" s="4" t="s">
        <v>14</v>
      </c>
      <c r="H5957" s="4" t="s">
        <v>331</v>
      </c>
      <c r="I5957" s="1">
        <f t="shared" si="279"/>
        <v>1</v>
      </c>
      <c r="J5957">
        <f t="shared" si="280"/>
        <v>0</v>
      </c>
      <c r="K5957" s="1">
        <f t="shared" si="281"/>
        <v>0.56547453703387873</v>
      </c>
    </row>
    <row r="5958" spans="1:11" hidden="1">
      <c r="A5958" t="s">
        <v>203</v>
      </c>
      <c r="B5958" t="s">
        <v>21</v>
      </c>
      <c r="C5958" s="7">
        <v>40197</v>
      </c>
      <c r="D5958" t="s">
        <v>330</v>
      </c>
      <c r="E5958" s="1" t="s">
        <v>13</v>
      </c>
      <c r="F5958" s="7">
        <v>40197.564826388887</v>
      </c>
      <c r="G5958" s="4" t="s">
        <v>14</v>
      </c>
      <c r="H5958" s="4" t="s">
        <v>331</v>
      </c>
      <c r="I5958" s="1">
        <f t="shared" si="279"/>
        <v>1</v>
      </c>
      <c r="J5958">
        <f t="shared" si="280"/>
        <v>0</v>
      </c>
      <c r="K5958" s="1">
        <f t="shared" si="281"/>
        <v>0.56482638888701331</v>
      </c>
    </row>
    <row r="5959" spans="1:11" hidden="1">
      <c r="A5959" t="s">
        <v>204</v>
      </c>
      <c r="B5959" t="s">
        <v>21</v>
      </c>
      <c r="C5959" s="7">
        <v>40197</v>
      </c>
      <c r="D5959" t="s">
        <v>330</v>
      </c>
      <c r="E5959" s="1" t="s">
        <v>13</v>
      </c>
      <c r="F5959" s="7">
        <v>40197.564166666663</v>
      </c>
      <c r="G5959" s="4" t="s">
        <v>14</v>
      </c>
      <c r="H5959" s="4" t="s">
        <v>331</v>
      </c>
      <c r="I5959" s="1">
        <f t="shared" si="279"/>
        <v>1</v>
      </c>
      <c r="J5959">
        <f t="shared" si="280"/>
        <v>0</v>
      </c>
      <c r="K5959" s="1">
        <f t="shared" si="281"/>
        <v>0.56416666666336823</v>
      </c>
    </row>
    <row r="5960" spans="1:11" hidden="1">
      <c r="A5960" t="s">
        <v>205</v>
      </c>
      <c r="B5960" t="s">
        <v>21</v>
      </c>
      <c r="C5960" s="7">
        <v>40197</v>
      </c>
      <c r="D5960" t="s">
        <v>330</v>
      </c>
      <c r="E5960" s="1" t="s">
        <v>13</v>
      </c>
      <c r="F5960" s="7">
        <v>40197.563518518517</v>
      </c>
      <c r="G5960" s="4" t="s">
        <v>14</v>
      </c>
      <c r="H5960" s="4" t="s">
        <v>331</v>
      </c>
      <c r="I5960" s="1">
        <f t="shared" si="279"/>
        <v>1</v>
      </c>
      <c r="J5960">
        <f t="shared" si="280"/>
        <v>0</v>
      </c>
      <c r="K5960" s="1">
        <f t="shared" si="281"/>
        <v>0.56351851851650281</v>
      </c>
    </row>
    <row r="5961" spans="1:11" hidden="1">
      <c r="A5961" t="s">
        <v>206</v>
      </c>
      <c r="B5961" t="s">
        <v>21</v>
      </c>
      <c r="C5961" s="7">
        <v>40197</v>
      </c>
      <c r="D5961" t="s">
        <v>330</v>
      </c>
      <c r="E5961" s="1" t="s">
        <v>13</v>
      </c>
      <c r="F5961" s="7">
        <v>40197.562951388885</v>
      </c>
      <c r="G5961" s="4" t="s">
        <v>14</v>
      </c>
      <c r="H5961" s="4" t="s">
        <v>331</v>
      </c>
      <c r="I5961" s="1">
        <f t="shared" si="279"/>
        <v>1</v>
      </c>
      <c r="J5961">
        <f t="shared" si="280"/>
        <v>0</v>
      </c>
      <c r="K5961" s="1">
        <f t="shared" si="281"/>
        <v>0.56295138888526708</v>
      </c>
    </row>
    <row r="5962" spans="1:11" hidden="1">
      <c r="A5962" t="s">
        <v>207</v>
      </c>
      <c r="B5962" t="s">
        <v>21</v>
      </c>
      <c r="C5962" s="7">
        <v>40197</v>
      </c>
      <c r="D5962" t="s">
        <v>330</v>
      </c>
      <c r="E5962" s="1" t="s">
        <v>13</v>
      </c>
      <c r="F5962" s="7">
        <v>40197.562442129631</v>
      </c>
      <c r="G5962" s="4" t="s">
        <v>14</v>
      </c>
      <c r="H5962" s="4" t="s">
        <v>331</v>
      </c>
      <c r="I5962" s="1">
        <f t="shared" si="279"/>
        <v>1</v>
      </c>
      <c r="J5962">
        <f t="shared" si="280"/>
        <v>0</v>
      </c>
      <c r="K5962" s="1">
        <f t="shared" si="281"/>
        <v>0.56244212963065365</v>
      </c>
    </row>
    <row r="5963" spans="1:11" hidden="1">
      <c r="A5963" t="s">
        <v>208</v>
      </c>
      <c r="B5963" t="s">
        <v>21</v>
      </c>
      <c r="C5963" s="7">
        <v>40197</v>
      </c>
      <c r="D5963" t="s">
        <v>330</v>
      </c>
      <c r="E5963" s="1" t="s">
        <v>13</v>
      </c>
      <c r="F5963" s="7">
        <v>40197.561666666668</v>
      </c>
      <c r="G5963" s="4" t="s">
        <v>14</v>
      </c>
      <c r="H5963" s="4" t="s">
        <v>331</v>
      </c>
      <c r="I5963" s="1">
        <f t="shared" si="279"/>
        <v>1</v>
      </c>
      <c r="J5963">
        <f t="shared" si="280"/>
        <v>0</v>
      </c>
      <c r="K5963" s="1">
        <f t="shared" si="281"/>
        <v>0.56166666666831588</v>
      </c>
    </row>
    <row r="5964" spans="1:11" hidden="1">
      <c r="A5964" t="s">
        <v>209</v>
      </c>
      <c r="B5964" t="s">
        <v>21</v>
      </c>
      <c r="C5964" s="7">
        <v>40197</v>
      </c>
      <c r="D5964" t="s">
        <v>330</v>
      </c>
      <c r="E5964" s="1" t="s">
        <v>13</v>
      </c>
      <c r="F5964" s="7">
        <v>40197.560868055552</v>
      </c>
      <c r="G5964" s="4" t="s">
        <v>14</v>
      </c>
      <c r="H5964" s="4" t="s">
        <v>331</v>
      </c>
      <c r="I5964" s="1">
        <f t="shared" si="279"/>
        <v>1</v>
      </c>
      <c r="J5964">
        <f t="shared" si="280"/>
        <v>0</v>
      </c>
      <c r="K5964" s="1">
        <f t="shared" si="281"/>
        <v>0.56086805555241881</v>
      </c>
    </row>
    <row r="5965" spans="1:11" hidden="1">
      <c r="A5965" t="s">
        <v>210</v>
      </c>
      <c r="B5965" t="s">
        <v>21</v>
      </c>
      <c r="C5965" s="7">
        <v>40197</v>
      </c>
      <c r="D5965" t="s">
        <v>330</v>
      </c>
      <c r="E5965" s="1" t="s">
        <v>13</v>
      </c>
      <c r="F5965" s="7">
        <v>40197.560196759259</v>
      </c>
      <c r="G5965" s="4" t="s">
        <v>14</v>
      </c>
      <c r="H5965" s="4" t="s">
        <v>331</v>
      </c>
      <c r="I5965" s="1">
        <f t="shared" si="279"/>
        <v>1</v>
      </c>
      <c r="J5965">
        <f t="shared" si="280"/>
        <v>0</v>
      </c>
      <c r="K5965" s="1">
        <f t="shared" si="281"/>
        <v>0.56019675925927004</v>
      </c>
    </row>
    <row r="5966" spans="1:11" hidden="1">
      <c r="A5966" t="s">
        <v>211</v>
      </c>
      <c r="B5966" t="s">
        <v>21</v>
      </c>
      <c r="C5966" s="7">
        <v>40197</v>
      </c>
      <c r="D5966" t="s">
        <v>330</v>
      </c>
      <c r="E5966" s="1" t="s">
        <v>13</v>
      </c>
      <c r="F5966" s="7">
        <v>40197.559525462966</v>
      </c>
      <c r="G5966" s="4" t="s">
        <v>14</v>
      </c>
      <c r="H5966" s="4" t="s">
        <v>331</v>
      </c>
      <c r="I5966" s="1">
        <f t="shared" si="279"/>
        <v>1</v>
      </c>
      <c r="J5966">
        <f t="shared" si="280"/>
        <v>0</v>
      </c>
      <c r="K5966" s="1">
        <f t="shared" si="281"/>
        <v>0.55952546296612127</v>
      </c>
    </row>
    <row r="5967" spans="1:11" hidden="1">
      <c r="A5967" t="s">
        <v>212</v>
      </c>
      <c r="B5967" t="s">
        <v>21</v>
      </c>
      <c r="C5967" s="7">
        <v>40197</v>
      </c>
      <c r="D5967" t="s">
        <v>330</v>
      </c>
      <c r="E5967" s="1" t="s">
        <v>13</v>
      </c>
      <c r="F5967" s="7">
        <v>40197.558530092596</v>
      </c>
      <c r="G5967" s="4" t="s">
        <v>14</v>
      </c>
      <c r="H5967" s="4" t="s">
        <v>331</v>
      </c>
      <c r="I5967" s="1">
        <f t="shared" si="279"/>
        <v>1</v>
      </c>
      <c r="J5967">
        <f t="shared" si="280"/>
        <v>0</v>
      </c>
      <c r="K5967" s="1">
        <f t="shared" si="281"/>
        <v>0.55853009259590181</v>
      </c>
    </row>
    <row r="5968" spans="1:11" hidden="1">
      <c r="A5968" t="s">
        <v>213</v>
      </c>
      <c r="B5968" t="s">
        <v>21</v>
      </c>
      <c r="C5968" s="7">
        <v>40197</v>
      </c>
      <c r="D5968" t="s">
        <v>330</v>
      </c>
      <c r="E5968" s="1" t="s">
        <v>13</v>
      </c>
      <c r="F5968" s="7">
        <v>40197.557997685188</v>
      </c>
      <c r="G5968" s="4" t="s">
        <v>14</v>
      </c>
      <c r="H5968" s="4" t="s">
        <v>331</v>
      </c>
      <c r="I5968" s="1">
        <f t="shared" si="279"/>
        <v>1</v>
      </c>
      <c r="J5968">
        <f t="shared" si="280"/>
        <v>0</v>
      </c>
      <c r="K5968" s="1">
        <f t="shared" si="281"/>
        <v>0.55799768518772908</v>
      </c>
    </row>
    <row r="5969" spans="1:11" hidden="1">
      <c r="A5969" t="s">
        <v>214</v>
      </c>
      <c r="B5969" t="s">
        <v>21</v>
      </c>
      <c r="C5969" s="7">
        <v>40197</v>
      </c>
      <c r="D5969" t="s">
        <v>330</v>
      </c>
      <c r="E5969" s="1" t="s">
        <v>13</v>
      </c>
      <c r="F5969" s="7">
        <v>40197.557430555556</v>
      </c>
      <c r="G5969" s="4" t="s">
        <v>14</v>
      </c>
      <c r="H5969" s="4" t="s">
        <v>331</v>
      </c>
      <c r="I5969" s="1">
        <f t="shared" si="279"/>
        <v>1</v>
      </c>
      <c r="J5969">
        <f t="shared" si="280"/>
        <v>0</v>
      </c>
      <c r="K5969" s="1">
        <f t="shared" si="281"/>
        <v>0.55743055555649335</v>
      </c>
    </row>
    <row r="5970" spans="1:11" hidden="1">
      <c r="A5970" t="s">
        <v>215</v>
      </c>
      <c r="B5970" t="s">
        <v>21</v>
      </c>
      <c r="C5970" s="7">
        <v>40197</v>
      </c>
      <c r="D5970" t="s">
        <v>330</v>
      </c>
      <c r="E5970" s="1" t="s">
        <v>13</v>
      </c>
      <c r="F5970" s="7">
        <v>40197.556770833333</v>
      </c>
      <c r="G5970" s="4" t="s">
        <v>14</v>
      </c>
      <c r="H5970" s="4" t="s">
        <v>331</v>
      </c>
      <c r="I5970" s="1">
        <f t="shared" si="279"/>
        <v>1</v>
      </c>
      <c r="J5970">
        <f t="shared" si="280"/>
        <v>0</v>
      </c>
      <c r="K5970" s="1">
        <f t="shared" si="281"/>
        <v>0.55677083333284827</v>
      </c>
    </row>
    <row r="5971" spans="1:11" hidden="1">
      <c r="A5971" t="s">
        <v>216</v>
      </c>
      <c r="B5971" t="s">
        <v>21</v>
      </c>
      <c r="C5971" s="7">
        <v>40197</v>
      </c>
      <c r="D5971" t="s">
        <v>330</v>
      </c>
      <c r="E5971" s="1" t="s">
        <v>13</v>
      </c>
      <c r="F5971" s="7">
        <v>40197.555810185186</v>
      </c>
      <c r="G5971" s="4" t="s">
        <v>14</v>
      </c>
      <c r="H5971" s="4" t="s">
        <v>331</v>
      </c>
      <c r="I5971" s="1">
        <f t="shared" si="279"/>
        <v>1</v>
      </c>
      <c r="J5971">
        <f t="shared" si="280"/>
        <v>0</v>
      </c>
      <c r="K5971" s="1">
        <f t="shared" si="281"/>
        <v>0.55581018518569181</v>
      </c>
    </row>
    <row r="5972" spans="1:11" hidden="1">
      <c r="A5972" t="s">
        <v>217</v>
      </c>
      <c r="B5972" t="s">
        <v>21</v>
      </c>
      <c r="C5972" s="7">
        <v>40197</v>
      </c>
      <c r="D5972" t="s">
        <v>330</v>
      </c>
      <c r="E5972" s="1" t="s">
        <v>13</v>
      </c>
      <c r="F5972" s="7">
        <v>40197.555127314816</v>
      </c>
      <c r="G5972" s="4" t="s">
        <v>14</v>
      </c>
      <c r="H5972" s="4" t="s">
        <v>331</v>
      </c>
      <c r="I5972" s="1">
        <f t="shared" si="279"/>
        <v>1</v>
      </c>
      <c r="J5972">
        <f t="shared" si="280"/>
        <v>0</v>
      </c>
      <c r="K5972" s="1">
        <f t="shared" si="281"/>
        <v>0.55512731481576338</v>
      </c>
    </row>
    <row r="5973" spans="1:11" hidden="1">
      <c r="A5973" t="s">
        <v>218</v>
      </c>
      <c r="B5973" t="s">
        <v>21</v>
      </c>
      <c r="C5973" s="7">
        <v>40197</v>
      </c>
      <c r="D5973" t="s">
        <v>330</v>
      </c>
      <c r="E5973" s="1" t="s">
        <v>13</v>
      </c>
      <c r="F5973" s="7">
        <v>40197.554398148146</v>
      </c>
      <c r="G5973" s="4" t="s">
        <v>14</v>
      </c>
      <c r="H5973" s="4" t="s">
        <v>331</v>
      </c>
      <c r="I5973" s="1">
        <f t="shared" si="279"/>
        <v>1</v>
      </c>
      <c r="J5973">
        <f t="shared" si="280"/>
        <v>0</v>
      </c>
      <c r="K5973" s="1">
        <f t="shared" si="281"/>
        <v>0.55439814814599231</v>
      </c>
    </row>
    <row r="5974" spans="1:11" hidden="1">
      <c r="A5974" t="s">
        <v>219</v>
      </c>
      <c r="B5974" t="s">
        <v>21</v>
      </c>
      <c r="C5974" s="7">
        <v>40197</v>
      </c>
      <c r="D5974" t="s">
        <v>330</v>
      </c>
      <c r="E5974" s="1" t="s">
        <v>13</v>
      </c>
      <c r="F5974" s="7">
        <v>40197.552511574075</v>
      </c>
      <c r="G5974" s="4" t="s">
        <v>14</v>
      </c>
      <c r="H5974" s="4" t="s">
        <v>331</v>
      </c>
      <c r="I5974" s="1">
        <f t="shared" si="279"/>
        <v>1</v>
      </c>
      <c r="J5974">
        <f t="shared" si="280"/>
        <v>0</v>
      </c>
      <c r="K5974" s="1">
        <f t="shared" si="281"/>
        <v>0.55251157407474238</v>
      </c>
    </row>
    <row r="5975" spans="1:11" hidden="1">
      <c r="A5975" t="s">
        <v>220</v>
      </c>
      <c r="B5975" t="s">
        <v>21</v>
      </c>
      <c r="C5975" s="7">
        <v>40197</v>
      </c>
      <c r="D5975" t="s">
        <v>330</v>
      </c>
      <c r="E5975" s="1" t="s">
        <v>13</v>
      </c>
      <c r="F5975" s="7">
        <v>40197.551539351851</v>
      </c>
      <c r="G5975" s="4" t="s">
        <v>14</v>
      </c>
      <c r="H5975" s="4" t="s">
        <v>331</v>
      </c>
      <c r="I5975" s="1">
        <f t="shared" si="279"/>
        <v>1</v>
      </c>
      <c r="J5975">
        <f t="shared" si="280"/>
        <v>0</v>
      </c>
      <c r="K5975" s="1">
        <f t="shared" si="281"/>
        <v>0.55153935185080627</v>
      </c>
    </row>
    <row r="5976" spans="1:11" hidden="1">
      <c r="A5976" t="s">
        <v>82</v>
      </c>
      <c r="B5976" t="s">
        <v>94</v>
      </c>
      <c r="C5976" s="7">
        <v>40197</v>
      </c>
      <c r="D5976" t="s">
        <v>330</v>
      </c>
      <c r="E5976" s="1" t="s">
        <v>13</v>
      </c>
      <c r="F5976" s="7">
        <v>40197.549930555557</v>
      </c>
      <c r="G5976" s="4" t="s">
        <v>14</v>
      </c>
      <c r="H5976" s="4" t="s">
        <v>331</v>
      </c>
      <c r="I5976" s="1">
        <f t="shared" si="279"/>
        <v>1</v>
      </c>
      <c r="J5976">
        <f t="shared" si="280"/>
        <v>0</v>
      </c>
      <c r="K5976" s="1">
        <f t="shared" si="281"/>
        <v>0.54993055555678438</v>
      </c>
    </row>
    <row r="5977" spans="1:11" hidden="1">
      <c r="A5977" t="s">
        <v>49</v>
      </c>
      <c r="B5977" t="s">
        <v>336</v>
      </c>
      <c r="C5977" s="7">
        <v>40196</v>
      </c>
      <c r="D5977" t="s">
        <v>330</v>
      </c>
      <c r="E5977" s="1" t="s">
        <v>13</v>
      </c>
      <c r="F5977" s="7">
        <v>40196.572604166664</v>
      </c>
      <c r="G5977" s="4" t="s">
        <v>14</v>
      </c>
      <c r="H5977" s="4" t="s">
        <v>331</v>
      </c>
      <c r="I5977" s="1">
        <f t="shared" si="279"/>
        <v>1</v>
      </c>
      <c r="J5977">
        <f t="shared" si="280"/>
        <v>0</v>
      </c>
      <c r="K5977" s="1">
        <f t="shared" si="281"/>
        <v>0.57260416666395031</v>
      </c>
    </row>
    <row r="5978" spans="1:11" hidden="1">
      <c r="A5978" t="s">
        <v>50</v>
      </c>
      <c r="B5978" t="s">
        <v>336</v>
      </c>
      <c r="C5978" s="7">
        <v>40196</v>
      </c>
      <c r="D5978" t="s">
        <v>330</v>
      </c>
      <c r="E5978" s="1" t="s">
        <v>13</v>
      </c>
      <c r="F5978" s="7">
        <v>40196.571493055555</v>
      </c>
      <c r="G5978" s="4" t="s">
        <v>14</v>
      </c>
      <c r="H5978" s="4" t="s">
        <v>331</v>
      </c>
      <c r="I5978" s="1">
        <f t="shared" si="279"/>
        <v>1</v>
      </c>
      <c r="J5978">
        <f t="shared" si="280"/>
        <v>0</v>
      </c>
      <c r="K5978" s="1">
        <f t="shared" si="281"/>
        <v>0.57149305555503815</v>
      </c>
    </row>
    <row r="5979" spans="1:11" hidden="1">
      <c r="A5979" t="s">
        <v>51</v>
      </c>
      <c r="B5979" t="s">
        <v>336</v>
      </c>
      <c r="C5979" s="7">
        <v>40196</v>
      </c>
      <c r="D5979" t="s">
        <v>330</v>
      </c>
      <c r="E5979" s="1" t="s">
        <v>13</v>
      </c>
      <c r="F5979" s="7">
        <v>40196.570625</v>
      </c>
      <c r="G5979" s="4" t="s">
        <v>14</v>
      </c>
      <c r="H5979" s="4" t="s">
        <v>331</v>
      </c>
      <c r="I5979" s="1">
        <f t="shared" si="279"/>
        <v>1</v>
      </c>
      <c r="J5979">
        <f t="shared" si="280"/>
        <v>0</v>
      </c>
      <c r="K5979" s="1">
        <f t="shared" si="281"/>
        <v>0.57062500000029104</v>
      </c>
    </row>
    <row r="5980" spans="1:11" hidden="1">
      <c r="A5980" t="s">
        <v>83</v>
      </c>
      <c r="B5980" t="s">
        <v>94</v>
      </c>
      <c r="C5980" s="7">
        <v>40196</v>
      </c>
      <c r="D5980" t="s">
        <v>330</v>
      </c>
      <c r="E5980" s="1" t="s">
        <v>13</v>
      </c>
      <c r="F5980" s="7">
        <v>40196.568472222221</v>
      </c>
      <c r="G5980" s="4" t="s">
        <v>14</v>
      </c>
      <c r="H5980" s="4" t="s">
        <v>331</v>
      </c>
      <c r="I5980" s="1">
        <f t="shared" si="279"/>
        <v>1</v>
      </c>
      <c r="J5980">
        <f t="shared" si="280"/>
        <v>0</v>
      </c>
      <c r="K5980" s="1">
        <f t="shared" si="281"/>
        <v>0.56847222222131677</v>
      </c>
    </row>
    <row r="5981" spans="1:11" hidden="1">
      <c r="A5981" t="s">
        <v>84</v>
      </c>
      <c r="B5981" t="s">
        <v>94</v>
      </c>
      <c r="C5981" s="7">
        <v>40196</v>
      </c>
      <c r="D5981" t="s">
        <v>330</v>
      </c>
      <c r="E5981" s="1" t="s">
        <v>13</v>
      </c>
      <c r="F5981" s="7">
        <v>40196.567777777775</v>
      </c>
      <c r="G5981" s="4" t="s">
        <v>14</v>
      </c>
      <c r="H5981" s="4" t="s">
        <v>331</v>
      </c>
      <c r="I5981" s="1">
        <f t="shared" si="279"/>
        <v>1</v>
      </c>
      <c r="J5981">
        <f t="shared" si="280"/>
        <v>0</v>
      </c>
      <c r="K5981" s="1">
        <f t="shared" si="281"/>
        <v>0.56777777777460869</v>
      </c>
    </row>
    <row r="5982" spans="1:11" hidden="1">
      <c r="A5982" t="s">
        <v>85</v>
      </c>
      <c r="B5982" t="s">
        <v>94</v>
      </c>
      <c r="C5982" s="7">
        <v>40196</v>
      </c>
      <c r="D5982" t="s">
        <v>330</v>
      </c>
      <c r="E5982" s="1" t="s">
        <v>13</v>
      </c>
      <c r="F5982" s="7">
        <v>40196.567048611112</v>
      </c>
      <c r="G5982" s="4" t="s">
        <v>14</v>
      </c>
      <c r="H5982" s="4" t="s">
        <v>331</v>
      </c>
      <c r="I5982" s="1">
        <f t="shared" si="279"/>
        <v>1</v>
      </c>
      <c r="J5982">
        <f t="shared" si="280"/>
        <v>0</v>
      </c>
      <c r="K5982" s="1">
        <f t="shared" si="281"/>
        <v>0.56704861111211358</v>
      </c>
    </row>
    <row r="5983" spans="1:11" hidden="1">
      <c r="A5983" t="s">
        <v>86</v>
      </c>
      <c r="B5983" t="s">
        <v>94</v>
      </c>
      <c r="C5983" s="7">
        <v>40196</v>
      </c>
      <c r="D5983" t="s">
        <v>330</v>
      </c>
      <c r="E5983" s="1" t="s">
        <v>13</v>
      </c>
      <c r="F5983" s="7">
        <v>40196.566157407404</v>
      </c>
      <c r="G5983" s="4" t="s">
        <v>14</v>
      </c>
      <c r="H5983" s="4" t="s">
        <v>331</v>
      </c>
      <c r="I5983" s="1">
        <f t="shared" si="279"/>
        <v>1</v>
      </c>
      <c r="J5983">
        <f t="shared" si="280"/>
        <v>0</v>
      </c>
      <c r="K5983" s="1">
        <f t="shared" si="281"/>
        <v>0.56615740740380716</v>
      </c>
    </row>
    <row r="5984" spans="1:11" hidden="1">
      <c r="A5984" t="s">
        <v>221</v>
      </c>
      <c r="B5984" t="s">
        <v>21</v>
      </c>
      <c r="C5984" s="7">
        <v>40196</v>
      </c>
      <c r="D5984" t="s">
        <v>330</v>
      </c>
      <c r="E5984" s="1" t="s">
        <v>13</v>
      </c>
      <c r="F5984" s="7">
        <v>40196.560312499998</v>
      </c>
      <c r="G5984" s="4" t="s">
        <v>14</v>
      </c>
      <c r="H5984" s="4" t="s">
        <v>331</v>
      </c>
      <c r="I5984" s="1">
        <f t="shared" si="279"/>
        <v>1</v>
      </c>
      <c r="J5984">
        <f t="shared" si="280"/>
        <v>0</v>
      </c>
      <c r="K5984" s="1">
        <f t="shared" si="281"/>
        <v>0.56031249999796273</v>
      </c>
    </row>
    <row r="5985" spans="1:11" hidden="1">
      <c r="A5985" t="s">
        <v>222</v>
      </c>
      <c r="B5985" t="s">
        <v>21</v>
      </c>
      <c r="C5985" s="7">
        <v>40196</v>
      </c>
      <c r="D5985" t="s">
        <v>330</v>
      </c>
      <c r="E5985" s="1" t="s">
        <v>13</v>
      </c>
      <c r="F5985" s="7">
        <v>40196.559374999997</v>
      </c>
      <c r="G5985" s="4" t="s">
        <v>14</v>
      </c>
      <c r="H5985" s="4" t="s">
        <v>331</v>
      </c>
      <c r="I5985" s="1">
        <f t="shared" si="279"/>
        <v>1</v>
      </c>
      <c r="J5985">
        <f t="shared" si="280"/>
        <v>0</v>
      </c>
      <c r="K5985" s="1">
        <f t="shared" si="281"/>
        <v>0.55937499999708962</v>
      </c>
    </row>
    <row r="5986" spans="1:11" hidden="1">
      <c r="A5986" t="s">
        <v>223</v>
      </c>
      <c r="B5986" t="s">
        <v>21</v>
      </c>
      <c r="C5986" s="7">
        <v>40196</v>
      </c>
      <c r="D5986" t="s">
        <v>330</v>
      </c>
      <c r="E5986" s="1" t="s">
        <v>13</v>
      </c>
      <c r="F5986" s="7">
        <v>40196.558715277781</v>
      </c>
      <c r="G5986" s="4" t="s">
        <v>14</v>
      </c>
      <c r="H5986" s="4" t="s">
        <v>331</v>
      </c>
      <c r="I5986" s="1">
        <f t="shared" si="279"/>
        <v>1</v>
      </c>
      <c r="J5986">
        <f t="shared" si="280"/>
        <v>0</v>
      </c>
      <c r="K5986" s="1">
        <f t="shared" si="281"/>
        <v>0.5587152777807205</v>
      </c>
    </row>
    <row r="5987" spans="1:11" hidden="1">
      <c r="A5987" t="s">
        <v>224</v>
      </c>
      <c r="B5987" t="s">
        <v>21</v>
      </c>
      <c r="C5987" s="7">
        <v>40196</v>
      </c>
      <c r="D5987" t="s">
        <v>330</v>
      </c>
      <c r="E5987" s="1" t="s">
        <v>13</v>
      </c>
      <c r="F5987" s="7">
        <v>40196.557592592595</v>
      </c>
      <c r="G5987" s="4" t="s">
        <v>14</v>
      </c>
      <c r="H5987" s="4" t="s">
        <v>331</v>
      </c>
      <c r="I5987" s="1">
        <f t="shared" si="279"/>
        <v>1</v>
      </c>
      <c r="J5987">
        <f t="shared" si="280"/>
        <v>0</v>
      </c>
      <c r="K5987" s="1">
        <f t="shared" si="281"/>
        <v>0.55759259259502869</v>
      </c>
    </row>
    <row r="5988" spans="1:11" hidden="1">
      <c r="A5988" t="s">
        <v>225</v>
      </c>
      <c r="B5988" t="s">
        <v>21</v>
      </c>
      <c r="C5988" s="7">
        <v>40196</v>
      </c>
      <c r="D5988" t="s">
        <v>330</v>
      </c>
      <c r="E5988" s="1" t="s">
        <v>13</v>
      </c>
      <c r="F5988" s="7">
        <v>40196.554965277777</v>
      </c>
      <c r="G5988" s="4" t="s">
        <v>14</v>
      </c>
      <c r="H5988" s="4" t="s">
        <v>331</v>
      </c>
      <c r="I5988" s="1">
        <f t="shared" si="279"/>
        <v>1</v>
      </c>
      <c r="J5988">
        <f t="shared" si="280"/>
        <v>0</v>
      </c>
      <c r="K5988" s="1">
        <f t="shared" si="281"/>
        <v>0.55496527777722804</v>
      </c>
    </row>
    <row r="5989" spans="1:11" hidden="1">
      <c r="A5989" t="s">
        <v>226</v>
      </c>
      <c r="B5989" t="s">
        <v>21</v>
      </c>
      <c r="C5989" s="7">
        <v>40196</v>
      </c>
      <c r="D5989" t="s">
        <v>330</v>
      </c>
      <c r="E5989" s="1" t="s">
        <v>13</v>
      </c>
      <c r="F5989" s="7">
        <v>40196.554664351854</v>
      </c>
      <c r="G5989" s="4" t="s">
        <v>14</v>
      </c>
      <c r="H5989" s="4" t="s">
        <v>331</v>
      </c>
      <c r="I5989" s="1">
        <f t="shared" si="279"/>
        <v>1</v>
      </c>
      <c r="J5989">
        <f t="shared" si="280"/>
        <v>0</v>
      </c>
      <c r="K5989" s="1">
        <f t="shared" si="281"/>
        <v>0.55466435185371665</v>
      </c>
    </row>
    <row r="5990" spans="1:11" hidden="1">
      <c r="A5990" t="s">
        <v>227</v>
      </c>
      <c r="B5990" t="s">
        <v>21</v>
      </c>
      <c r="C5990" s="7">
        <v>40196</v>
      </c>
      <c r="D5990" t="s">
        <v>330</v>
      </c>
      <c r="E5990" s="1" t="s">
        <v>13</v>
      </c>
      <c r="F5990" s="7">
        <v>40196.553888888891</v>
      </c>
      <c r="G5990" s="4" t="s">
        <v>14</v>
      </c>
      <c r="H5990" s="4" t="s">
        <v>331</v>
      </c>
      <c r="I5990" s="1">
        <f t="shared" si="279"/>
        <v>1</v>
      </c>
      <c r="J5990">
        <f t="shared" si="280"/>
        <v>0</v>
      </c>
      <c r="K5990" s="1">
        <f t="shared" si="281"/>
        <v>0.55388888889137888</v>
      </c>
    </row>
    <row r="5991" spans="1:11" hidden="1">
      <c r="A5991" t="s">
        <v>228</v>
      </c>
      <c r="B5991" t="s">
        <v>21</v>
      </c>
      <c r="C5991" s="7">
        <v>40196</v>
      </c>
      <c r="D5991" t="s">
        <v>330</v>
      </c>
      <c r="E5991" s="1" t="s">
        <v>13</v>
      </c>
      <c r="F5991" s="7">
        <v>40196.552094907405</v>
      </c>
      <c r="G5991" s="4" t="s">
        <v>14</v>
      </c>
      <c r="H5991" s="4" t="s">
        <v>331</v>
      </c>
      <c r="I5991" s="1">
        <f t="shared" si="279"/>
        <v>1</v>
      </c>
      <c r="J5991">
        <f t="shared" si="280"/>
        <v>0</v>
      </c>
      <c r="K5991" s="1">
        <f t="shared" si="281"/>
        <v>0.55209490740526235</v>
      </c>
    </row>
    <row r="5992" spans="1:11" hidden="1">
      <c r="A5992" t="s">
        <v>229</v>
      </c>
      <c r="B5992" t="s">
        <v>21</v>
      </c>
      <c r="C5992" s="7">
        <v>40196</v>
      </c>
      <c r="D5992" t="s">
        <v>330</v>
      </c>
      <c r="E5992" s="1" t="s">
        <v>13</v>
      </c>
      <c r="F5992" s="7">
        <v>40196.551076388889</v>
      </c>
      <c r="G5992" s="4" t="s">
        <v>14</v>
      </c>
      <c r="H5992" s="4" t="s">
        <v>331</v>
      </c>
      <c r="I5992" s="1">
        <f t="shared" si="279"/>
        <v>1</v>
      </c>
      <c r="J5992">
        <f t="shared" si="280"/>
        <v>0</v>
      </c>
      <c r="K5992" s="1">
        <f t="shared" si="281"/>
        <v>0.55107638888875954</v>
      </c>
    </row>
    <row r="5993" spans="1:11" hidden="1">
      <c r="A5993" t="s">
        <v>230</v>
      </c>
      <c r="B5993" t="s">
        <v>21</v>
      </c>
      <c r="C5993" s="7">
        <v>40196</v>
      </c>
      <c r="D5993" t="s">
        <v>330</v>
      </c>
      <c r="E5993" s="1" t="s">
        <v>13</v>
      </c>
      <c r="F5993" s="7">
        <v>40196.549467592595</v>
      </c>
      <c r="G5993" s="4" t="s">
        <v>14</v>
      </c>
      <c r="H5993" s="4" t="s">
        <v>331</v>
      </c>
      <c r="I5993" s="1">
        <f t="shared" si="279"/>
        <v>1</v>
      </c>
      <c r="J5993">
        <f t="shared" si="280"/>
        <v>0</v>
      </c>
      <c r="K5993" s="1">
        <f t="shared" si="281"/>
        <v>0.54946759259473765</v>
      </c>
    </row>
    <row r="5994" spans="1:11" hidden="1">
      <c r="A5994" t="s">
        <v>52</v>
      </c>
      <c r="B5994" t="s">
        <v>11</v>
      </c>
      <c r="C5994" s="7">
        <v>40193</v>
      </c>
      <c r="D5994" t="s">
        <v>330</v>
      </c>
      <c r="E5994" s="1" t="s">
        <v>13</v>
      </c>
      <c r="F5994" s="7">
        <v>40193.724976851852</v>
      </c>
      <c r="G5994" s="4" t="s">
        <v>14</v>
      </c>
      <c r="H5994" s="4" t="s">
        <v>331</v>
      </c>
      <c r="I5994" s="1">
        <f t="shared" si="279"/>
        <v>1</v>
      </c>
      <c r="J5994">
        <f t="shared" si="280"/>
        <v>0</v>
      </c>
      <c r="K5994" s="1">
        <f t="shared" si="281"/>
        <v>0.72497685185226146</v>
      </c>
    </row>
    <row r="5995" spans="1:11" hidden="1">
      <c r="A5995" t="s">
        <v>53</v>
      </c>
      <c r="B5995" t="s">
        <v>11</v>
      </c>
      <c r="C5995" s="7">
        <v>40193</v>
      </c>
      <c r="D5995" t="s">
        <v>330</v>
      </c>
      <c r="E5995" s="1" t="s">
        <v>13</v>
      </c>
      <c r="F5995" s="7">
        <v>40193.724548611113</v>
      </c>
      <c r="G5995" s="4" t="s">
        <v>14</v>
      </c>
      <c r="H5995" s="4" t="s">
        <v>331</v>
      </c>
      <c r="I5995" s="1">
        <f t="shared" si="279"/>
        <v>1</v>
      </c>
      <c r="J5995">
        <f t="shared" si="280"/>
        <v>0</v>
      </c>
      <c r="K5995" s="1">
        <f t="shared" si="281"/>
        <v>0.72454861111327773</v>
      </c>
    </row>
    <row r="5996" spans="1:11" hidden="1">
      <c r="A5996" t="s">
        <v>54</v>
      </c>
      <c r="B5996" t="s">
        <v>11</v>
      </c>
      <c r="C5996" s="7">
        <v>40193</v>
      </c>
      <c r="D5996" t="s">
        <v>330</v>
      </c>
      <c r="E5996" s="1" t="s">
        <v>13</v>
      </c>
      <c r="F5996" s="7">
        <v>40193.723796296297</v>
      </c>
      <c r="G5996" s="4" t="s">
        <v>14</v>
      </c>
      <c r="H5996" s="4" t="s">
        <v>331</v>
      </c>
      <c r="I5996" s="1">
        <f t="shared" si="279"/>
        <v>1</v>
      </c>
      <c r="J5996">
        <f t="shared" si="280"/>
        <v>0</v>
      </c>
      <c r="K5996" s="1">
        <f t="shared" si="281"/>
        <v>0.72379629629722331</v>
      </c>
    </row>
    <row r="5997" spans="1:11" hidden="1">
      <c r="A5997" t="s">
        <v>55</v>
      </c>
      <c r="B5997" t="s">
        <v>11</v>
      </c>
      <c r="C5997" s="7">
        <v>40193</v>
      </c>
      <c r="D5997" t="s">
        <v>330</v>
      </c>
      <c r="E5997" s="1" t="s">
        <v>13</v>
      </c>
      <c r="F5997" s="7">
        <v>40193.723240740743</v>
      </c>
      <c r="G5997" s="4" t="s">
        <v>14</v>
      </c>
      <c r="H5997" s="4" t="s">
        <v>331</v>
      </c>
      <c r="I5997" s="1">
        <f t="shared" si="279"/>
        <v>1</v>
      </c>
      <c r="J5997">
        <f t="shared" si="280"/>
        <v>0</v>
      </c>
      <c r="K5997" s="1">
        <f t="shared" si="281"/>
        <v>0.72324074074276723</v>
      </c>
    </row>
    <row r="5998" spans="1:11" hidden="1">
      <c r="A5998" t="s">
        <v>56</v>
      </c>
      <c r="B5998" t="s">
        <v>11</v>
      </c>
      <c r="C5998" s="7">
        <v>40193</v>
      </c>
      <c r="D5998" t="s">
        <v>330</v>
      </c>
      <c r="E5998" s="1" t="s">
        <v>13</v>
      </c>
      <c r="F5998" s="7">
        <v>40193.722650462965</v>
      </c>
      <c r="G5998" s="4" t="s">
        <v>14</v>
      </c>
      <c r="H5998" s="4" t="s">
        <v>331</v>
      </c>
      <c r="I5998" s="1">
        <f t="shared" si="279"/>
        <v>1</v>
      </c>
      <c r="J5998">
        <f t="shared" si="280"/>
        <v>0</v>
      </c>
      <c r="K5998" s="1">
        <f t="shared" si="281"/>
        <v>0.72265046296524815</v>
      </c>
    </row>
    <row r="5999" spans="1:11" hidden="1">
      <c r="A5999" t="s">
        <v>57</v>
      </c>
      <c r="B5999" t="s">
        <v>336</v>
      </c>
      <c r="C5999" s="7">
        <v>40193</v>
      </c>
      <c r="D5999" t="s">
        <v>330</v>
      </c>
      <c r="E5999" s="1" t="s">
        <v>13</v>
      </c>
      <c r="F5999" s="7">
        <v>40193.721909722219</v>
      </c>
      <c r="G5999" s="4" t="s">
        <v>14</v>
      </c>
      <c r="H5999" s="4" t="s">
        <v>331</v>
      </c>
      <c r="I5999" s="1">
        <f t="shared" si="279"/>
        <v>1</v>
      </c>
      <c r="J5999">
        <f t="shared" si="280"/>
        <v>0</v>
      </c>
      <c r="K5999" s="1">
        <f t="shared" si="281"/>
        <v>0.72190972221869742</v>
      </c>
    </row>
    <row r="6000" spans="1:11" hidden="1">
      <c r="A6000" t="s">
        <v>58</v>
      </c>
      <c r="B6000" t="s">
        <v>11</v>
      </c>
      <c r="C6000" s="7">
        <v>40193</v>
      </c>
      <c r="D6000" t="s">
        <v>330</v>
      </c>
      <c r="E6000" s="1" t="s">
        <v>13</v>
      </c>
      <c r="F6000" s="7">
        <v>40193.721006944441</v>
      </c>
      <c r="G6000" s="4" t="s">
        <v>14</v>
      </c>
      <c r="H6000" s="4" t="s">
        <v>331</v>
      </c>
      <c r="I6000" s="1">
        <f t="shared" si="279"/>
        <v>1</v>
      </c>
      <c r="J6000">
        <f t="shared" si="280"/>
        <v>0</v>
      </c>
      <c r="K6000" s="1">
        <f t="shared" si="281"/>
        <v>0.72100694444088731</v>
      </c>
    </row>
    <row r="6001" spans="1:11" hidden="1">
      <c r="A6001" t="s">
        <v>59</v>
      </c>
      <c r="B6001" t="s">
        <v>11</v>
      </c>
      <c r="C6001" s="7">
        <v>40193</v>
      </c>
      <c r="D6001" t="s">
        <v>330</v>
      </c>
      <c r="E6001" s="1" t="s">
        <v>13</v>
      </c>
      <c r="F6001" s="7">
        <v>40193.720231481479</v>
      </c>
      <c r="G6001" s="4" t="s">
        <v>14</v>
      </c>
      <c r="H6001" s="4" t="s">
        <v>331</v>
      </c>
      <c r="I6001" s="1">
        <f t="shared" si="279"/>
        <v>1</v>
      </c>
      <c r="J6001">
        <f t="shared" si="280"/>
        <v>0</v>
      </c>
      <c r="K6001" s="1">
        <f t="shared" si="281"/>
        <v>0.72023148147854954</v>
      </c>
    </row>
    <row r="6002" spans="1:11" hidden="1">
      <c r="A6002" t="s">
        <v>60</v>
      </c>
      <c r="B6002" t="s">
        <v>11</v>
      </c>
      <c r="C6002" s="7">
        <v>40193</v>
      </c>
      <c r="D6002" t="s">
        <v>330</v>
      </c>
      <c r="E6002" s="1" t="s">
        <v>13</v>
      </c>
      <c r="F6002" s="7">
        <v>40193.719467592593</v>
      </c>
      <c r="G6002" s="4" t="s">
        <v>14</v>
      </c>
      <c r="H6002" s="4" t="s">
        <v>331</v>
      </c>
      <c r="I6002" s="1">
        <f t="shared" si="279"/>
        <v>1</v>
      </c>
      <c r="J6002">
        <f t="shared" si="280"/>
        <v>0</v>
      </c>
      <c r="K6002" s="1">
        <f t="shared" si="281"/>
        <v>0.71946759259299142</v>
      </c>
    </row>
    <row r="6003" spans="1:11" hidden="1">
      <c r="A6003" t="s">
        <v>61</v>
      </c>
      <c r="B6003" t="s">
        <v>11</v>
      </c>
      <c r="C6003" s="7">
        <v>40193</v>
      </c>
      <c r="D6003" t="s">
        <v>330</v>
      </c>
      <c r="E6003" s="1" t="s">
        <v>13</v>
      </c>
      <c r="F6003" s="7">
        <v>40193.718784722223</v>
      </c>
      <c r="G6003" s="4" t="s">
        <v>14</v>
      </c>
      <c r="H6003" s="4" t="s">
        <v>331</v>
      </c>
      <c r="I6003" s="1">
        <f t="shared" si="279"/>
        <v>1</v>
      </c>
      <c r="J6003">
        <f t="shared" si="280"/>
        <v>0</v>
      </c>
      <c r="K6003" s="1">
        <f t="shared" si="281"/>
        <v>0.718784722223063</v>
      </c>
    </row>
    <row r="6004" spans="1:11" hidden="1">
      <c r="A6004" t="s">
        <v>62</v>
      </c>
      <c r="B6004" t="s">
        <v>11</v>
      </c>
      <c r="C6004" s="7">
        <v>40193</v>
      </c>
      <c r="D6004" t="s">
        <v>330</v>
      </c>
      <c r="E6004" s="1" t="s">
        <v>13</v>
      </c>
      <c r="F6004" s="7">
        <v>40193.717858796299</v>
      </c>
      <c r="G6004" s="4" t="s">
        <v>14</v>
      </c>
      <c r="H6004" s="4" t="s">
        <v>331</v>
      </c>
      <c r="I6004" s="1">
        <f t="shared" si="279"/>
        <v>1</v>
      </c>
      <c r="J6004">
        <f t="shared" si="280"/>
        <v>0</v>
      </c>
      <c r="K6004" s="1">
        <f t="shared" si="281"/>
        <v>0.71785879629896954</v>
      </c>
    </row>
    <row r="6005" spans="1:11" hidden="1">
      <c r="A6005" t="s">
        <v>63</v>
      </c>
      <c r="B6005" t="s">
        <v>336</v>
      </c>
      <c r="C6005" s="7">
        <v>40193</v>
      </c>
      <c r="D6005" t="s">
        <v>330</v>
      </c>
      <c r="E6005" s="1" t="s">
        <v>13</v>
      </c>
      <c r="F6005" s="7">
        <v>40193.716979166667</v>
      </c>
      <c r="G6005" s="4" t="s">
        <v>14</v>
      </c>
      <c r="H6005" s="4" t="s">
        <v>331</v>
      </c>
      <c r="I6005" s="1">
        <f t="shared" si="279"/>
        <v>1</v>
      </c>
      <c r="J6005">
        <f t="shared" si="280"/>
        <v>0</v>
      </c>
      <c r="K6005" s="1">
        <f t="shared" si="281"/>
        <v>0.71697916666744277</v>
      </c>
    </row>
    <row r="6006" spans="1:11" hidden="1">
      <c r="A6006" t="s">
        <v>231</v>
      </c>
      <c r="B6006" t="s">
        <v>21</v>
      </c>
      <c r="C6006" s="7">
        <v>40193</v>
      </c>
      <c r="D6006" t="s">
        <v>330</v>
      </c>
      <c r="E6006" s="1" t="s">
        <v>13</v>
      </c>
      <c r="F6006" s="7">
        <v>40193.715752314813</v>
      </c>
      <c r="G6006" s="4" t="s">
        <v>14</v>
      </c>
      <c r="H6006" s="4" t="s">
        <v>331</v>
      </c>
      <c r="I6006" s="1">
        <f t="shared" si="279"/>
        <v>1</v>
      </c>
      <c r="J6006">
        <f t="shared" si="280"/>
        <v>0</v>
      </c>
      <c r="K6006" s="1">
        <f t="shared" si="281"/>
        <v>0.71575231481256196</v>
      </c>
    </row>
    <row r="6007" spans="1:11" hidden="1">
      <c r="A6007" t="s">
        <v>232</v>
      </c>
      <c r="B6007" t="s">
        <v>21</v>
      </c>
      <c r="C6007" s="7">
        <v>40193</v>
      </c>
      <c r="D6007" t="s">
        <v>330</v>
      </c>
      <c r="E6007" s="1" t="s">
        <v>13</v>
      </c>
      <c r="F6007" s="7">
        <v>40193.715011574073</v>
      </c>
      <c r="G6007" s="4" t="s">
        <v>14</v>
      </c>
      <c r="H6007" s="4" t="s">
        <v>331</v>
      </c>
      <c r="I6007" s="1">
        <f t="shared" si="279"/>
        <v>1</v>
      </c>
      <c r="J6007">
        <f t="shared" si="280"/>
        <v>0</v>
      </c>
      <c r="K6007" s="1">
        <f t="shared" si="281"/>
        <v>0.71501157407328719</v>
      </c>
    </row>
    <row r="6008" spans="1:11" hidden="1">
      <c r="A6008" t="s">
        <v>233</v>
      </c>
      <c r="B6008" t="s">
        <v>21</v>
      </c>
      <c r="C6008" s="7">
        <v>40193</v>
      </c>
      <c r="D6008" t="s">
        <v>330</v>
      </c>
      <c r="E6008" s="1" t="s">
        <v>13</v>
      </c>
      <c r="F6008" s="7">
        <v>40193.714456018519</v>
      </c>
      <c r="G6008" s="4" t="s">
        <v>14</v>
      </c>
      <c r="H6008" s="4" t="s">
        <v>331</v>
      </c>
      <c r="I6008" s="1">
        <f t="shared" si="279"/>
        <v>1</v>
      </c>
      <c r="J6008">
        <f t="shared" si="280"/>
        <v>0</v>
      </c>
      <c r="K6008" s="1">
        <f t="shared" si="281"/>
        <v>0.71445601851883112</v>
      </c>
    </row>
    <row r="6009" spans="1:11" hidden="1">
      <c r="A6009" t="s">
        <v>234</v>
      </c>
      <c r="B6009" t="s">
        <v>21</v>
      </c>
      <c r="C6009" s="7">
        <v>40193</v>
      </c>
      <c r="D6009" t="s">
        <v>330</v>
      </c>
      <c r="E6009" s="1" t="s">
        <v>13</v>
      </c>
      <c r="F6009" s="7">
        <v>40193.712094907409</v>
      </c>
      <c r="G6009" s="4" t="s">
        <v>14</v>
      </c>
      <c r="H6009" s="4" t="s">
        <v>331</v>
      </c>
      <c r="I6009" s="1">
        <f t="shared" si="279"/>
        <v>1</v>
      </c>
      <c r="J6009">
        <f t="shared" si="280"/>
        <v>0</v>
      </c>
      <c r="K6009" s="1">
        <f t="shared" si="281"/>
        <v>0.71209490740875481</v>
      </c>
    </row>
    <row r="6010" spans="1:11" hidden="1">
      <c r="A6010" t="s">
        <v>235</v>
      </c>
      <c r="B6010" t="s">
        <v>21</v>
      </c>
      <c r="C6010" s="7">
        <v>40193</v>
      </c>
      <c r="D6010" t="s">
        <v>330</v>
      </c>
      <c r="E6010" s="1" t="s">
        <v>13</v>
      </c>
      <c r="F6010" s="7">
        <v>40193.709548611114</v>
      </c>
      <c r="G6010" s="4" t="s">
        <v>14</v>
      </c>
      <c r="H6010" s="4" t="s">
        <v>331</v>
      </c>
      <c r="I6010" s="1">
        <f t="shared" si="279"/>
        <v>1</v>
      </c>
      <c r="J6010">
        <f t="shared" si="280"/>
        <v>0</v>
      </c>
      <c r="K6010" s="1">
        <f t="shared" si="281"/>
        <v>0.70954861111385981</v>
      </c>
    </row>
    <row r="6011" spans="1:11" hidden="1">
      <c r="A6011" t="s">
        <v>236</v>
      </c>
      <c r="B6011" t="s">
        <v>21</v>
      </c>
      <c r="C6011" s="7">
        <v>40193</v>
      </c>
      <c r="D6011" t="s">
        <v>330</v>
      </c>
      <c r="E6011" s="1" t="s">
        <v>13</v>
      </c>
      <c r="F6011" s="7">
        <v>40193.703530092593</v>
      </c>
      <c r="G6011" s="4" t="s">
        <v>14</v>
      </c>
      <c r="H6011" s="4" t="s">
        <v>331</v>
      </c>
      <c r="I6011" s="1">
        <f t="shared" si="279"/>
        <v>1</v>
      </c>
      <c r="J6011">
        <f t="shared" si="280"/>
        <v>0</v>
      </c>
      <c r="K6011" s="1">
        <f t="shared" si="281"/>
        <v>0.70353009259270038</v>
      </c>
    </row>
    <row r="6012" spans="1:11" hidden="1">
      <c r="A6012" t="s">
        <v>237</v>
      </c>
      <c r="B6012" t="s">
        <v>21</v>
      </c>
      <c r="C6012" s="7">
        <v>40193</v>
      </c>
      <c r="D6012" t="s">
        <v>330</v>
      </c>
      <c r="E6012" s="1" t="s">
        <v>13</v>
      </c>
      <c r="F6012" s="7">
        <v>40193.702696759261</v>
      </c>
      <c r="G6012" s="4" t="s">
        <v>14</v>
      </c>
      <c r="H6012" s="4" t="s">
        <v>331</v>
      </c>
      <c r="I6012" s="1">
        <f t="shared" si="279"/>
        <v>1</v>
      </c>
      <c r="J6012">
        <f t="shared" si="280"/>
        <v>0</v>
      </c>
      <c r="K6012" s="1">
        <f t="shared" si="281"/>
        <v>0.70269675926101627</v>
      </c>
    </row>
    <row r="6013" spans="1:11" hidden="1">
      <c r="A6013" t="s">
        <v>238</v>
      </c>
      <c r="B6013" t="s">
        <v>21</v>
      </c>
      <c r="C6013" s="7">
        <v>40193</v>
      </c>
      <c r="D6013" t="s">
        <v>330</v>
      </c>
      <c r="E6013" s="1" t="s">
        <v>13</v>
      </c>
      <c r="F6013" s="7">
        <v>40193.702372685184</v>
      </c>
      <c r="G6013" s="4" t="s">
        <v>14</v>
      </c>
      <c r="H6013" s="4" t="s">
        <v>331</v>
      </c>
      <c r="I6013" s="1">
        <f t="shared" si="279"/>
        <v>1</v>
      </c>
      <c r="J6013">
        <f t="shared" si="280"/>
        <v>0</v>
      </c>
      <c r="K6013" s="1">
        <f t="shared" si="281"/>
        <v>0.70237268518394558</v>
      </c>
    </row>
    <row r="6014" spans="1:11" hidden="1">
      <c r="A6014" t="s">
        <v>239</v>
      </c>
      <c r="B6014" t="s">
        <v>21</v>
      </c>
      <c r="C6014" s="7">
        <v>40193</v>
      </c>
      <c r="D6014" t="s">
        <v>330</v>
      </c>
      <c r="E6014" s="1" t="s">
        <v>13</v>
      </c>
      <c r="F6014" s="7">
        <v>40193.701458333337</v>
      </c>
      <c r="G6014" s="4" t="s">
        <v>14</v>
      </c>
      <c r="H6014" s="4" t="s">
        <v>331</v>
      </c>
      <c r="I6014" s="1">
        <f t="shared" si="279"/>
        <v>1</v>
      </c>
      <c r="J6014">
        <f t="shared" si="280"/>
        <v>0</v>
      </c>
      <c r="K6014" s="1">
        <f t="shared" si="281"/>
        <v>0.70145833333663177</v>
      </c>
    </row>
    <row r="6015" spans="1:11" hidden="1">
      <c r="A6015" t="s">
        <v>240</v>
      </c>
      <c r="B6015" t="s">
        <v>21</v>
      </c>
      <c r="C6015" s="7">
        <v>40193</v>
      </c>
      <c r="D6015" t="s">
        <v>330</v>
      </c>
      <c r="E6015" s="1" t="s">
        <v>13</v>
      </c>
      <c r="F6015" s="7">
        <v>40193.699456018519</v>
      </c>
      <c r="G6015" s="4" t="s">
        <v>14</v>
      </c>
      <c r="H6015" s="4" t="s">
        <v>331</v>
      </c>
      <c r="I6015" s="1">
        <f t="shared" si="279"/>
        <v>1</v>
      </c>
      <c r="J6015">
        <f t="shared" si="280"/>
        <v>0</v>
      </c>
      <c r="K6015" s="1">
        <f t="shared" si="281"/>
        <v>0.69945601851941319</v>
      </c>
    </row>
    <row r="6016" spans="1:11" hidden="1">
      <c r="A6016" t="s">
        <v>241</v>
      </c>
      <c r="B6016" t="s">
        <v>21</v>
      </c>
      <c r="C6016" s="7">
        <v>40193</v>
      </c>
      <c r="D6016" t="s">
        <v>330</v>
      </c>
      <c r="E6016" s="1" t="s">
        <v>13</v>
      </c>
      <c r="F6016" s="7">
        <v>40193.698842592596</v>
      </c>
      <c r="G6016" s="4" t="s">
        <v>14</v>
      </c>
      <c r="H6016" s="4" t="s">
        <v>331</v>
      </c>
      <c r="I6016" s="1">
        <f t="shared" si="279"/>
        <v>1</v>
      </c>
      <c r="J6016">
        <f t="shared" si="280"/>
        <v>0</v>
      </c>
      <c r="K6016" s="1">
        <f t="shared" si="281"/>
        <v>0.69884259259561077</v>
      </c>
    </row>
    <row r="6017" spans="1:11" hidden="1">
      <c r="A6017" t="s">
        <v>242</v>
      </c>
      <c r="B6017" t="s">
        <v>21</v>
      </c>
      <c r="C6017" s="7">
        <v>40193</v>
      </c>
      <c r="D6017" t="s">
        <v>330</v>
      </c>
      <c r="E6017" s="1" t="s">
        <v>13</v>
      </c>
      <c r="F6017" s="7">
        <v>40193.698194444441</v>
      </c>
      <c r="G6017" s="4" t="s">
        <v>14</v>
      </c>
      <c r="H6017" s="4" t="s">
        <v>331</v>
      </c>
      <c r="I6017" s="1">
        <f t="shared" si="279"/>
        <v>1</v>
      </c>
      <c r="J6017">
        <f t="shared" si="280"/>
        <v>0</v>
      </c>
      <c r="K6017" s="1">
        <f t="shared" si="281"/>
        <v>0.69819444444146939</v>
      </c>
    </row>
    <row r="6018" spans="1:11" hidden="1">
      <c r="A6018" t="s">
        <v>243</v>
      </c>
      <c r="B6018" t="s">
        <v>21</v>
      </c>
      <c r="C6018" s="7">
        <v>40193</v>
      </c>
      <c r="D6018" t="s">
        <v>330</v>
      </c>
      <c r="E6018" s="1" t="s">
        <v>13</v>
      </c>
      <c r="F6018" s="7">
        <v>40193.697615740741</v>
      </c>
      <c r="G6018" s="4" t="s">
        <v>14</v>
      </c>
      <c r="H6018" s="4" t="s">
        <v>331</v>
      </c>
      <c r="I6018" s="1">
        <f t="shared" si="279"/>
        <v>1</v>
      </c>
      <c r="J6018">
        <f t="shared" si="280"/>
        <v>0</v>
      </c>
      <c r="K6018" s="1">
        <f t="shared" si="281"/>
        <v>0.69761574074072996</v>
      </c>
    </row>
    <row r="6019" spans="1:11" hidden="1">
      <c r="A6019" t="s">
        <v>244</v>
      </c>
      <c r="B6019" t="s">
        <v>21</v>
      </c>
      <c r="C6019" s="7">
        <v>40193</v>
      </c>
      <c r="D6019" t="s">
        <v>330</v>
      </c>
      <c r="E6019" s="1" t="s">
        <v>13</v>
      </c>
      <c r="F6019" s="7">
        <v>40193.696944444448</v>
      </c>
      <c r="G6019" s="4" t="s">
        <v>14</v>
      </c>
      <c r="H6019" s="4" t="s">
        <v>331</v>
      </c>
      <c r="I6019" s="1">
        <f t="shared" ref="I6019:I6082" si="282">MONTH(C6019)</f>
        <v>1</v>
      </c>
      <c r="J6019">
        <f t="shared" ref="J6019:J6082" si="283">IF(C6019&gt;F6019,1,0)</f>
        <v>0</v>
      </c>
      <c r="K6019" s="1">
        <f t="shared" ref="K6019:K6082" si="284">F6019-C6019</f>
        <v>0.69694444444758119</v>
      </c>
    </row>
    <row r="6020" spans="1:11" hidden="1">
      <c r="A6020" t="s">
        <v>245</v>
      </c>
      <c r="B6020" t="s">
        <v>21</v>
      </c>
      <c r="C6020" s="7">
        <v>40193</v>
      </c>
      <c r="D6020" t="s">
        <v>330</v>
      </c>
      <c r="E6020" s="1" t="s">
        <v>13</v>
      </c>
      <c r="F6020" s="7">
        <v>40193.69630787037</v>
      </c>
      <c r="G6020" s="4" t="s">
        <v>14</v>
      </c>
      <c r="H6020" s="4" t="s">
        <v>331</v>
      </c>
      <c r="I6020" s="1">
        <f t="shared" si="282"/>
        <v>1</v>
      </c>
      <c r="J6020">
        <f t="shared" si="283"/>
        <v>0</v>
      </c>
      <c r="K6020" s="1">
        <f t="shared" si="284"/>
        <v>0.69630787037021946</v>
      </c>
    </row>
    <row r="6021" spans="1:11" hidden="1">
      <c r="A6021" t="s">
        <v>246</v>
      </c>
      <c r="B6021" t="s">
        <v>21</v>
      </c>
      <c r="C6021" s="7">
        <v>40193</v>
      </c>
      <c r="D6021" t="s">
        <v>330</v>
      </c>
      <c r="E6021" s="1" t="s">
        <v>13</v>
      </c>
      <c r="F6021" s="7">
        <v>40193.695856481485</v>
      </c>
      <c r="G6021" s="4" t="s">
        <v>14</v>
      </c>
      <c r="H6021" s="4" t="s">
        <v>331</v>
      </c>
      <c r="I6021" s="1">
        <f t="shared" si="282"/>
        <v>1</v>
      </c>
      <c r="J6021">
        <f t="shared" si="283"/>
        <v>0</v>
      </c>
      <c r="K6021" s="1">
        <f t="shared" si="284"/>
        <v>0.69585648148495238</v>
      </c>
    </row>
    <row r="6022" spans="1:11" hidden="1">
      <c r="A6022" t="s">
        <v>247</v>
      </c>
      <c r="B6022" t="s">
        <v>21</v>
      </c>
      <c r="C6022" s="7">
        <v>40193</v>
      </c>
      <c r="D6022" t="s">
        <v>330</v>
      </c>
      <c r="E6022" s="1" t="s">
        <v>13</v>
      </c>
      <c r="F6022" s="7">
        <v>40193.694502314815</v>
      </c>
      <c r="G6022" s="4" t="s">
        <v>14</v>
      </c>
      <c r="H6022" s="4" t="s">
        <v>331</v>
      </c>
      <c r="I6022" s="1">
        <f t="shared" si="282"/>
        <v>1</v>
      </c>
      <c r="J6022">
        <f t="shared" si="283"/>
        <v>0</v>
      </c>
      <c r="K6022" s="1">
        <f t="shared" si="284"/>
        <v>0.69450231481459923</v>
      </c>
    </row>
    <row r="6023" spans="1:11" hidden="1">
      <c r="A6023" t="s">
        <v>248</v>
      </c>
      <c r="B6023" t="s">
        <v>21</v>
      </c>
      <c r="C6023" s="7">
        <v>40193</v>
      </c>
      <c r="D6023" t="s">
        <v>330</v>
      </c>
      <c r="E6023" s="1" t="s">
        <v>13</v>
      </c>
      <c r="F6023" s="7">
        <v>40193.693888888891</v>
      </c>
      <c r="G6023" s="4" t="s">
        <v>14</v>
      </c>
      <c r="H6023" s="4" t="s">
        <v>331</v>
      </c>
      <c r="I6023" s="1">
        <f t="shared" si="282"/>
        <v>1</v>
      </c>
      <c r="J6023">
        <f t="shared" si="283"/>
        <v>0</v>
      </c>
      <c r="K6023" s="1">
        <f t="shared" si="284"/>
        <v>0.69388888889079681</v>
      </c>
    </row>
    <row r="6024" spans="1:11" hidden="1">
      <c r="A6024" t="s">
        <v>249</v>
      </c>
      <c r="B6024" t="s">
        <v>21</v>
      </c>
      <c r="C6024" s="7">
        <v>40193</v>
      </c>
      <c r="D6024" t="s">
        <v>330</v>
      </c>
      <c r="E6024" s="1" t="s">
        <v>13</v>
      </c>
      <c r="F6024" s="7">
        <v>40193.69332175926</v>
      </c>
      <c r="G6024" s="4" t="s">
        <v>14</v>
      </c>
      <c r="H6024" s="4" t="s">
        <v>331</v>
      </c>
      <c r="I6024" s="1">
        <f t="shared" si="282"/>
        <v>1</v>
      </c>
      <c r="J6024">
        <f t="shared" si="283"/>
        <v>0</v>
      </c>
      <c r="K6024" s="1">
        <f t="shared" si="284"/>
        <v>0.69332175925956108</v>
      </c>
    </row>
    <row r="6025" spans="1:11" hidden="1">
      <c r="A6025" t="s">
        <v>250</v>
      </c>
      <c r="B6025" t="s">
        <v>21</v>
      </c>
      <c r="C6025" s="7">
        <v>40193</v>
      </c>
      <c r="D6025" t="s">
        <v>330</v>
      </c>
      <c r="E6025" s="1" t="s">
        <v>13</v>
      </c>
      <c r="F6025" s="7">
        <v>40193.692743055559</v>
      </c>
      <c r="G6025" s="4" t="s">
        <v>14</v>
      </c>
      <c r="H6025" s="4" t="s">
        <v>331</v>
      </c>
      <c r="I6025" s="1">
        <f t="shared" si="282"/>
        <v>1</v>
      </c>
      <c r="J6025">
        <f t="shared" si="283"/>
        <v>0</v>
      </c>
      <c r="K6025" s="1">
        <f t="shared" si="284"/>
        <v>0.69274305555882165</v>
      </c>
    </row>
    <row r="6026" spans="1:11" hidden="1">
      <c r="A6026" t="s">
        <v>251</v>
      </c>
      <c r="B6026" t="s">
        <v>21</v>
      </c>
      <c r="C6026" s="7">
        <v>40193</v>
      </c>
      <c r="D6026" t="s">
        <v>330</v>
      </c>
      <c r="E6026" s="1" t="s">
        <v>13</v>
      </c>
      <c r="F6026" s="7">
        <v>40193.692141203705</v>
      </c>
      <c r="G6026" s="4" t="s">
        <v>14</v>
      </c>
      <c r="H6026" s="4" t="s">
        <v>331</v>
      </c>
      <c r="I6026" s="1">
        <f t="shared" si="282"/>
        <v>1</v>
      </c>
      <c r="J6026">
        <f t="shared" si="283"/>
        <v>0</v>
      </c>
      <c r="K6026" s="1">
        <f t="shared" si="284"/>
        <v>0.69214120370452292</v>
      </c>
    </row>
    <row r="6027" spans="1:11" hidden="1">
      <c r="A6027" t="s">
        <v>252</v>
      </c>
      <c r="B6027" t="s">
        <v>21</v>
      </c>
      <c r="C6027" s="7">
        <v>40193</v>
      </c>
      <c r="D6027" t="s">
        <v>330</v>
      </c>
      <c r="E6027" s="1" t="s">
        <v>13</v>
      </c>
      <c r="F6027" s="7">
        <v>40193.691666666666</v>
      </c>
      <c r="G6027" s="4" t="s">
        <v>14</v>
      </c>
      <c r="H6027" s="4" t="s">
        <v>331</v>
      </c>
      <c r="I6027" s="1">
        <f t="shared" si="282"/>
        <v>1</v>
      </c>
      <c r="J6027">
        <f t="shared" si="283"/>
        <v>0</v>
      </c>
      <c r="K6027" s="1">
        <f t="shared" si="284"/>
        <v>0.69166666666569654</v>
      </c>
    </row>
    <row r="6028" spans="1:11" hidden="1">
      <c r="A6028" t="s">
        <v>253</v>
      </c>
      <c r="B6028" t="s">
        <v>21</v>
      </c>
      <c r="C6028" s="7">
        <v>40193</v>
      </c>
      <c r="D6028" t="s">
        <v>330</v>
      </c>
      <c r="E6028" s="1" t="s">
        <v>13</v>
      </c>
      <c r="F6028" s="7">
        <v>40193.691122685188</v>
      </c>
      <c r="G6028" s="4" t="s">
        <v>14</v>
      </c>
      <c r="H6028" s="4" t="s">
        <v>331</v>
      </c>
      <c r="I6028" s="1">
        <f t="shared" si="282"/>
        <v>1</v>
      </c>
      <c r="J6028">
        <f t="shared" si="283"/>
        <v>0</v>
      </c>
      <c r="K6028" s="1">
        <f t="shared" si="284"/>
        <v>0.69112268518802011</v>
      </c>
    </row>
    <row r="6029" spans="1:11" hidden="1">
      <c r="A6029" t="s">
        <v>254</v>
      </c>
      <c r="B6029" t="s">
        <v>21</v>
      </c>
      <c r="C6029" s="7">
        <v>40193</v>
      </c>
      <c r="D6029" t="s">
        <v>330</v>
      </c>
      <c r="E6029" s="1" t="s">
        <v>13</v>
      </c>
      <c r="F6029" s="7">
        <v>40193.690682870372</v>
      </c>
      <c r="G6029" s="4" t="s">
        <v>14</v>
      </c>
      <c r="H6029" s="4" t="s">
        <v>331</v>
      </c>
      <c r="I6029" s="1">
        <f t="shared" si="282"/>
        <v>1</v>
      </c>
      <c r="J6029">
        <f t="shared" si="283"/>
        <v>0</v>
      </c>
      <c r="K6029" s="1">
        <f t="shared" si="284"/>
        <v>0.69068287037225673</v>
      </c>
    </row>
    <row r="6030" spans="1:11" hidden="1">
      <c r="A6030" t="s">
        <v>255</v>
      </c>
      <c r="B6030" t="s">
        <v>21</v>
      </c>
      <c r="C6030" s="7">
        <v>40193</v>
      </c>
      <c r="D6030" t="s">
        <v>330</v>
      </c>
      <c r="E6030" s="1" t="s">
        <v>13</v>
      </c>
      <c r="F6030" s="7">
        <v>40193.690092592595</v>
      </c>
      <c r="G6030" s="4" t="s">
        <v>14</v>
      </c>
      <c r="H6030" s="4" t="s">
        <v>331</v>
      </c>
      <c r="I6030" s="1">
        <f t="shared" si="282"/>
        <v>1</v>
      </c>
      <c r="J6030">
        <f t="shared" si="283"/>
        <v>0</v>
      </c>
      <c r="K6030" s="1">
        <f t="shared" si="284"/>
        <v>0.69009259259473765</v>
      </c>
    </row>
    <row r="6031" spans="1:11" hidden="1">
      <c r="A6031" t="s">
        <v>256</v>
      </c>
      <c r="B6031" t="s">
        <v>21</v>
      </c>
      <c r="C6031" s="7">
        <v>40193</v>
      </c>
      <c r="D6031" t="s">
        <v>330</v>
      </c>
      <c r="E6031" s="1" t="s">
        <v>13</v>
      </c>
      <c r="F6031" s="7">
        <v>40193.689236111109</v>
      </c>
      <c r="G6031" s="4" t="s">
        <v>14</v>
      </c>
      <c r="H6031" s="4" t="s">
        <v>331</v>
      </c>
      <c r="I6031" s="1">
        <f t="shared" si="282"/>
        <v>1</v>
      </c>
      <c r="J6031">
        <f t="shared" si="283"/>
        <v>0</v>
      </c>
      <c r="K6031" s="1">
        <f t="shared" si="284"/>
        <v>0.68923611110949423</v>
      </c>
    </row>
    <row r="6032" spans="1:11" hidden="1">
      <c r="A6032" t="s">
        <v>257</v>
      </c>
      <c r="B6032" t="s">
        <v>21</v>
      </c>
      <c r="C6032" s="7">
        <v>40193</v>
      </c>
      <c r="D6032" t="s">
        <v>330</v>
      </c>
      <c r="E6032" s="1" t="s">
        <v>13</v>
      </c>
      <c r="F6032" s="7">
        <v>40193.686053240737</v>
      </c>
      <c r="G6032" s="4" t="s">
        <v>14</v>
      </c>
      <c r="H6032" s="4" t="s">
        <v>331</v>
      </c>
      <c r="I6032" s="1">
        <f t="shared" si="282"/>
        <v>1</v>
      </c>
      <c r="J6032">
        <f t="shared" si="283"/>
        <v>0</v>
      </c>
      <c r="K6032" s="1">
        <f t="shared" si="284"/>
        <v>0.6860532407372375</v>
      </c>
    </row>
    <row r="6033" spans="1:11" hidden="1">
      <c r="A6033" t="s">
        <v>258</v>
      </c>
      <c r="B6033" t="s">
        <v>21</v>
      </c>
      <c r="C6033" s="7">
        <v>40193</v>
      </c>
      <c r="D6033" t="s">
        <v>330</v>
      </c>
      <c r="E6033" s="1" t="s">
        <v>13</v>
      </c>
      <c r="F6033" s="7">
        <v>40193.685266203705</v>
      </c>
      <c r="G6033" s="4" t="s">
        <v>14</v>
      </c>
      <c r="H6033" s="4" t="s">
        <v>331</v>
      </c>
      <c r="I6033" s="1">
        <f t="shared" si="282"/>
        <v>1</v>
      </c>
      <c r="J6033">
        <f t="shared" si="283"/>
        <v>0</v>
      </c>
      <c r="K6033" s="1">
        <f t="shared" si="284"/>
        <v>0.68526620370539604</v>
      </c>
    </row>
    <row r="6034" spans="1:11" hidden="1">
      <c r="A6034" t="s">
        <v>259</v>
      </c>
      <c r="B6034" t="s">
        <v>21</v>
      </c>
      <c r="C6034" s="7">
        <v>40193</v>
      </c>
      <c r="D6034" t="s">
        <v>330</v>
      </c>
      <c r="E6034" s="1" t="s">
        <v>13</v>
      </c>
      <c r="F6034" s="7">
        <v>40193.683969907404</v>
      </c>
      <c r="G6034" s="4" t="s">
        <v>14</v>
      </c>
      <c r="H6034" s="4" t="s">
        <v>331</v>
      </c>
      <c r="I6034" s="1">
        <f t="shared" si="282"/>
        <v>1</v>
      </c>
      <c r="J6034">
        <f t="shared" si="283"/>
        <v>0</v>
      </c>
      <c r="K6034" s="1">
        <f t="shared" si="284"/>
        <v>0.68396990740438923</v>
      </c>
    </row>
    <row r="6035" spans="1:11" hidden="1">
      <c r="A6035" t="s">
        <v>260</v>
      </c>
      <c r="B6035" t="s">
        <v>21</v>
      </c>
      <c r="C6035" s="7">
        <v>40193</v>
      </c>
      <c r="D6035" t="s">
        <v>330</v>
      </c>
      <c r="E6035" s="1" t="s">
        <v>13</v>
      </c>
      <c r="F6035" s="7">
        <v>40193.683368055557</v>
      </c>
      <c r="G6035" s="4" t="s">
        <v>14</v>
      </c>
      <c r="H6035" s="4" t="s">
        <v>331</v>
      </c>
      <c r="I6035" s="1">
        <f t="shared" si="282"/>
        <v>1</v>
      </c>
      <c r="J6035">
        <f t="shared" si="283"/>
        <v>0</v>
      </c>
      <c r="K6035" s="1">
        <f t="shared" si="284"/>
        <v>0.68336805555736646</v>
      </c>
    </row>
    <row r="6036" spans="1:11" hidden="1">
      <c r="A6036" t="s">
        <v>261</v>
      </c>
      <c r="B6036" t="s">
        <v>21</v>
      </c>
      <c r="C6036" s="7">
        <v>40193</v>
      </c>
      <c r="D6036" t="s">
        <v>330</v>
      </c>
      <c r="E6036" s="1" t="s">
        <v>13</v>
      </c>
      <c r="F6036" s="7">
        <v>40193.682754629626</v>
      </c>
      <c r="G6036" s="4" t="s">
        <v>14</v>
      </c>
      <c r="H6036" s="4" t="s">
        <v>331</v>
      </c>
      <c r="I6036" s="1">
        <f t="shared" si="282"/>
        <v>1</v>
      </c>
      <c r="J6036">
        <f t="shared" si="283"/>
        <v>0</v>
      </c>
      <c r="K6036" s="1">
        <f t="shared" si="284"/>
        <v>0.68275462962628808</v>
      </c>
    </row>
    <row r="6037" spans="1:11" hidden="1">
      <c r="A6037" t="s">
        <v>262</v>
      </c>
      <c r="B6037" t="s">
        <v>21</v>
      </c>
      <c r="C6037" s="7">
        <v>40193</v>
      </c>
      <c r="D6037" t="s">
        <v>330</v>
      </c>
      <c r="E6037" s="1" t="s">
        <v>13</v>
      </c>
      <c r="F6037" s="7">
        <v>40193.681388888886</v>
      </c>
      <c r="G6037" s="4" t="s">
        <v>14</v>
      </c>
      <c r="H6037" s="4" t="s">
        <v>331</v>
      </c>
      <c r="I6037" s="1">
        <f t="shared" si="282"/>
        <v>1</v>
      </c>
      <c r="J6037">
        <f t="shared" si="283"/>
        <v>0</v>
      </c>
      <c r="K6037" s="1">
        <f t="shared" si="284"/>
        <v>0.68138888888643123</v>
      </c>
    </row>
    <row r="6038" spans="1:11" hidden="1">
      <c r="A6038" t="s">
        <v>263</v>
      </c>
      <c r="B6038" t="s">
        <v>21</v>
      </c>
      <c r="C6038" s="7">
        <v>40193</v>
      </c>
      <c r="D6038" t="s">
        <v>330</v>
      </c>
      <c r="E6038" s="1" t="s">
        <v>13</v>
      </c>
      <c r="F6038" s="7">
        <v>40193.680844907409</v>
      </c>
      <c r="G6038" s="4" t="s">
        <v>14</v>
      </c>
      <c r="H6038" s="4" t="s">
        <v>331</v>
      </c>
      <c r="I6038" s="1">
        <f t="shared" si="282"/>
        <v>1</v>
      </c>
      <c r="J6038">
        <f t="shared" si="283"/>
        <v>0</v>
      </c>
      <c r="K6038" s="1">
        <f t="shared" si="284"/>
        <v>0.68084490740875481</v>
      </c>
    </row>
    <row r="6039" spans="1:11" hidden="1">
      <c r="A6039" t="s">
        <v>264</v>
      </c>
      <c r="B6039" t="s">
        <v>21</v>
      </c>
      <c r="C6039" s="7">
        <v>40193</v>
      </c>
      <c r="D6039" t="s">
        <v>330</v>
      </c>
      <c r="E6039" s="1" t="s">
        <v>13</v>
      </c>
      <c r="F6039" s="7">
        <v>40193.679594907408</v>
      </c>
      <c r="G6039" s="4" t="s">
        <v>14</v>
      </c>
      <c r="H6039" s="4" t="s">
        <v>331</v>
      </c>
      <c r="I6039" s="1">
        <f t="shared" si="282"/>
        <v>1</v>
      </c>
      <c r="J6039">
        <f t="shared" si="283"/>
        <v>0</v>
      </c>
      <c r="K6039" s="1">
        <f t="shared" si="284"/>
        <v>0.67959490740759065</v>
      </c>
    </row>
    <row r="6040" spans="1:11" hidden="1">
      <c r="A6040" t="s">
        <v>265</v>
      </c>
      <c r="B6040" t="s">
        <v>21</v>
      </c>
      <c r="C6040" s="7">
        <v>40193</v>
      </c>
      <c r="D6040" t="s">
        <v>330</v>
      </c>
      <c r="E6040" s="1" t="s">
        <v>13</v>
      </c>
      <c r="F6040" s="7">
        <v>40193.678495370368</v>
      </c>
      <c r="G6040" s="4" t="s">
        <v>14</v>
      </c>
      <c r="H6040" s="4" t="s">
        <v>331</v>
      </c>
      <c r="I6040" s="1">
        <f t="shared" si="282"/>
        <v>1</v>
      </c>
      <c r="J6040">
        <f t="shared" si="283"/>
        <v>0</v>
      </c>
      <c r="K6040" s="1">
        <f t="shared" si="284"/>
        <v>0.67849537036818219</v>
      </c>
    </row>
    <row r="6041" spans="1:11" hidden="1">
      <c r="A6041" t="s">
        <v>266</v>
      </c>
      <c r="B6041" t="s">
        <v>21</v>
      </c>
      <c r="C6041" s="7">
        <v>40193</v>
      </c>
      <c r="D6041" t="s">
        <v>330</v>
      </c>
      <c r="E6041" s="1" t="s">
        <v>13</v>
      </c>
      <c r="F6041" s="7">
        <v>40193.677847222221</v>
      </c>
      <c r="G6041" s="4" t="s">
        <v>14</v>
      </c>
      <c r="H6041" s="4" t="s">
        <v>331</v>
      </c>
      <c r="I6041" s="1">
        <f t="shared" si="282"/>
        <v>1</v>
      </c>
      <c r="J6041">
        <f t="shared" si="283"/>
        <v>0</v>
      </c>
      <c r="K6041" s="1">
        <f t="shared" si="284"/>
        <v>0.67784722222131677</v>
      </c>
    </row>
    <row r="6042" spans="1:11" hidden="1">
      <c r="A6042" t="s">
        <v>267</v>
      </c>
      <c r="B6042" t="s">
        <v>21</v>
      </c>
      <c r="C6042" s="7">
        <v>40193</v>
      </c>
      <c r="D6042" t="s">
        <v>330</v>
      </c>
      <c r="E6042" s="1" t="s">
        <v>13</v>
      </c>
      <c r="F6042" s="7">
        <v>40193.677199074074</v>
      </c>
      <c r="G6042" s="4" t="s">
        <v>14</v>
      </c>
      <c r="H6042" s="4" t="s">
        <v>331</v>
      </c>
      <c r="I6042" s="1">
        <f t="shared" si="282"/>
        <v>1</v>
      </c>
      <c r="J6042">
        <f t="shared" si="283"/>
        <v>0</v>
      </c>
      <c r="K6042" s="1">
        <f t="shared" si="284"/>
        <v>0.67719907407445135</v>
      </c>
    </row>
    <row r="6043" spans="1:11" hidden="1">
      <c r="A6043" t="s">
        <v>268</v>
      </c>
      <c r="B6043" t="s">
        <v>21</v>
      </c>
      <c r="C6043" s="7">
        <v>40193</v>
      </c>
      <c r="D6043" t="s">
        <v>330</v>
      </c>
      <c r="E6043" s="1" t="s">
        <v>13</v>
      </c>
      <c r="F6043" s="7">
        <v>40193.676238425927</v>
      </c>
      <c r="G6043" s="4" t="s">
        <v>14</v>
      </c>
      <c r="H6043" s="4" t="s">
        <v>331</v>
      </c>
      <c r="I6043" s="1">
        <f t="shared" si="282"/>
        <v>1</v>
      </c>
      <c r="J6043">
        <f t="shared" si="283"/>
        <v>0</v>
      </c>
      <c r="K6043" s="1">
        <f t="shared" si="284"/>
        <v>0.67623842592729488</v>
      </c>
    </row>
    <row r="6044" spans="1:11" hidden="1">
      <c r="A6044" t="s">
        <v>269</v>
      </c>
      <c r="B6044" t="s">
        <v>21</v>
      </c>
      <c r="C6044" s="7">
        <v>40193</v>
      </c>
      <c r="D6044" t="s">
        <v>330</v>
      </c>
      <c r="E6044" s="1" t="s">
        <v>13</v>
      </c>
      <c r="F6044" s="7">
        <v>40193.675312500003</v>
      </c>
      <c r="G6044" s="4" t="s">
        <v>14</v>
      </c>
      <c r="H6044" s="4" t="s">
        <v>331</v>
      </c>
      <c r="I6044" s="1">
        <f t="shared" si="282"/>
        <v>1</v>
      </c>
      <c r="J6044">
        <f t="shared" si="283"/>
        <v>0</v>
      </c>
      <c r="K6044" s="1">
        <f t="shared" si="284"/>
        <v>0.67531250000320142</v>
      </c>
    </row>
    <row r="6045" spans="1:11" hidden="1">
      <c r="A6045" t="s">
        <v>270</v>
      </c>
      <c r="B6045" t="s">
        <v>21</v>
      </c>
      <c r="C6045" s="7">
        <v>40193</v>
      </c>
      <c r="D6045" t="s">
        <v>330</v>
      </c>
      <c r="E6045" s="1" t="s">
        <v>13</v>
      </c>
      <c r="F6045" s="7">
        <v>40193.674618055556</v>
      </c>
      <c r="G6045" s="4" t="s">
        <v>14</v>
      </c>
      <c r="H6045" s="4" t="s">
        <v>331</v>
      </c>
      <c r="I6045" s="1">
        <f t="shared" si="282"/>
        <v>1</v>
      </c>
      <c r="J6045">
        <f t="shared" si="283"/>
        <v>0</v>
      </c>
      <c r="K6045" s="1">
        <f t="shared" si="284"/>
        <v>0.67461805555649335</v>
      </c>
    </row>
    <row r="6046" spans="1:11" hidden="1">
      <c r="A6046" t="s">
        <v>271</v>
      </c>
      <c r="B6046" t="s">
        <v>21</v>
      </c>
      <c r="C6046" s="7">
        <v>40193</v>
      </c>
      <c r="D6046" t="s">
        <v>330</v>
      </c>
      <c r="E6046" s="1" t="s">
        <v>13</v>
      </c>
      <c r="F6046" s="7">
        <v>40193.67396990741</v>
      </c>
      <c r="G6046" s="4" t="s">
        <v>14</v>
      </c>
      <c r="H6046" s="4" t="s">
        <v>331</v>
      </c>
      <c r="I6046" s="1">
        <f t="shared" si="282"/>
        <v>1</v>
      </c>
      <c r="J6046">
        <f t="shared" si="283"/>
        <v>0</v>
      </c>
      <c r="K6046" s="1">
        <f t="shared" si="284"/>
        <v>0.67396990740962792</v>
      </c>
    </row>
    <row r="6047" spans="1:11" hidden="1">
      <c r="A6047" t="s">
        <v>272</v>
      </c>
      <c r="B6047" t="s">
        <v>21</v>
      </c>
      <c r="C6047" s="7">
        <v>40193</v>
      </c>
      <c r="D6047" t="s">
        <v>330</v>
      </c>
      <c r="E6047" s="1" t="s">
        <v>13</v>
      </c>
      <c r="F6047" s="7">
        <v>40193.673101851855</v>
      </c>
      <c r="G6047" s="4" t="s">
        <v>14</v>
      </c>
      <c r="H6047" s="4" t="s">
        <v>331</v>
      </c>
      <c r="I6047" s="1">
        <f t="shared" si="282"/>
        <v>1</v>
      </c>
      <c r="J6047">
        <f t="shared" si="283"/>
        <v>0</v>
      </c>
      <c r="K6047" s="1">
        <f t="shared" si="284"/>
        <v>0.67310185185488081</v>
      </c>
    </row>
    <row r="6048" spans="1:11" hidden="1">
      <c r="A6048" t="s">
        <v>273</v>
      </c>
      <c r="B6048" t="s">
        <v>21</v>
      </c>
      <c r="C6048" s="7">
        <v>40193</v>
      </c>
      <c r="D6048" t="s">
        <v>330</v>
      </c>
      <c r="E6048" s="1" t="s">
        <v>13</v>
      </c>
      <c r="F6048" s="7">
        <v>40193.670682870368</v>
      </c>
      <c r="G6048" s="4" t="s">
        <v>14</v>
      </c>
      <c r="H6048" s="4" t="s">
        <v>331</v>
      </c>
      <c r="I6048" s="1">
        <f t="shared" si="282"/>
        <v>1</v>
      </c>
      <c r="J6048">
        <f t="shared" si="283"/>
        <v>0</v>
      </c>
      <c r="K6048" s="1">
        <f t="shared" si="284"/>
        <v>0.67068287036818219</v>
      </c>
    </row>
    <row r="6049" spans="1:11" hidden="1">
      <c r="A6049" t="s">
        <v>274</v>
      </c>
      <c r="B6049" t="s">
        <v>21</v>
      </c>
      <c r="C6049" s="7">
        <v>40193</v>
      </c>
      <c r="D6049" t="s">
        <v>330</v>
      </c>
      <c r="E6049" s="1" t="s">
        <v>13</v>
      </c>
      <c r="F6049" s="7">
        <v>40193.669930555552</v>
      </c>
      <c r="G6049" s="4" t="s">
        <v>14</v>
      </c>
      <c r="H6049" s="4" t="s">
        <v>331</v>
      </c>
      <c r="I6049" s="1">
        <f t="shared" si="282"/>
        <v>1</v>
      </c>
      <c r="J6049">
        <f t="shared" si="283"/>
        <v>0</v>
      </c>
      <c r="K6049" s="1">
        <f t="shared" si="284"/>
        <v>0.66993055555212777</v>
      </c>
    </row>
    <row r="6050" spans="1:11" hidden="1">
      <c r="A6050" t="s">
        <v>275</v>
      </c>
      <c r="B6050" t="s">
        <v>21</v>
      </c>
      <c r="C6050" s="7">
        <v>40193</v>
      </c>
      <c r="D6050" t="s">
        <v>330</v>
      </c>
      <c r="E6050" s="1" t="s">
        <v>13</v>
      </c>
      <c r="F6050" s="7">
        <v>40193.669386574074</v>
      </c>
      <c r="G6050" s="4" t="s">
        <v>14</v>
      </c>
      <c r="H6050" s="4" t="s">
        <v>331</v>
      </c>
      <c r="I6050" s="1">
        <f t="shared" si="282"/>
        <v>1</v>
      </c>
      <c r="J6050">
        <f t="shared" si="283"/>
        <v>0</v>
      </c>
      <c r="K6050" s="1">
        <f t="shared" si="284"/>
        <v>0.66938657407445135</v>
      </c>
    </row>
    <row r="6051" spans="1:11" hidden="1">
      <c r="A6051" t="s">
        <v>276</v>
      </c>
      <c r="B6051" t="s">
        <v>21</v>
      </c>
      <c r="C6051" s="7">
        <v>40193</v>
      </c>
      <c r="D6051" t="s">
        <v>330</v>
      </c>
      <c r="E6051" s="1" t="s">
        <v>13</v>
      </c>
      <c r="F6051" s="7">
        <v>40193.668009259258</v>
      </c>
      <c r="G6051" s="4" t="s">
        <v>14</v>
      </c>
      <c r="H6051" s="4" t="s">
        <v>331</v>
      </c>
      <c r="I6051" s="1">
        <f t="shared" si="282"/>
        <v>1</v>
      </c>
      <c r="J6051">
        <f t="shared" si="283"/>
        <v>0</v>
      </c>
      <c r="K6051" s="1">
        <f t="shared" si="284"/>
        <v>0.66800925925781485</v>
      </c>
    </row>
    <row r="6052" spans="1:11" hidden="1">
      <c r="A6052" t="s">
        <v>277</v>
      </c>
      <c r="B6052" t="s">
        <v>21</v>
      </c>
      <c r="C6052" s="7">
        <v>40193</v>
      </c>
      <c r="D6052" t="s">
        <v>330</v>
      </c>
      <c r="E6052" s="1" t="s">
        <v>13</v>
      </c>
      <c r="F6052" s="7">
        <v>40193.667384259257</v>
      </c>
      <c r="G6052" s="4" t="s">
        <v>14</v>
      </c>
      <c r="H6052" s="4" t="s">
        <v>331</v>
      </c>
      <c r="I6052" s="1">
        <f t="shared" si="282"/>
        <v>1</v>
      </c>
      <c r="J6052">
        <f t="shared" si="283"/>
        <v>0</v>
      </c>
      <c r="K6052" s="1">
        <f t="shared" si="284"/>
        <v>0.66738425925723277</v>
      </c>
    </row>
    <row r="6053" spans="1:11" hidden="1">
      <c r="A6053" t="s">
        <v>278</v>
      </c>
      <c r="B6053" t="s">
        <v>21</v>
      </c>
      <c r="C6053" s="7">
        <v>40193</v>
      </c>
      <c r="D6053" t="s">
        <v>330</v>
      </c>
      <c r="E6053" s="1" t="s">
        <v>13</v>
      </c>
      <c r="F6053" s="7">
        <v>40193.666516203702</v>
      </c>
      <c r="G6053" s="4" t="s">
        <v>14</v>
      </c>
      <c r="H6053" s="4" t="s">
        <v>331</v>
      </c>
      <c r="I6053" s="1">
        <f t="shared" si="282"/>
        <v>1</v>
      </c>
      <c r="J6053">
        <f t="shared" si="283"/>
        <v>0</v>
      </c>
      <c r="K6053" s="1">
        <f t="shared" si="284"/>
        <v>0.66651620370248565</v>
      </c>
    </row>
    <row r="6054" spans="1:11" hidden="1">
      <c r="A6054" t="s">
        <v>279</v>
      </c>
      <c r="B6054" t="s">
        <v>21</v>
      </c>
      <c r="C6054" s="7">
        <v>40192</v>
      </c>
      <c r="D6054" t="s">
        <v>330</v>
      </c>
      <c r="E6054" s="1" t="s">
        <v>13</v>
      </c>
      <c r="F6054" s="7">
        <v>40192.736319444448</v>
      </c>
      <c r="G6054" s="4" t="s">
        <v>14</v>
      </c>
      <c r="H6054" s="4" t="s">
        <v>331</v>
      </c>
      <c r="I6054" s="1">
        <f t="shared" si="282"/>
        <v>1</v>
      </c>
      <c r="J6054">
        <f t="shared" si="283"/>
        <v>0</v>
      </c>
      <c r="K6054" s="1">
        <f t="shared" si="284"/>
        <v>0.73631944444787223</v>
      </c>
    </row>
    <row r="6055" spans="1:11" hidden="1">
      <c r="A6055" t="s">
        <v>280</v>
      </c>
      <c r="B6055" t="s">
        <v>21</v>
      </c>
      <c r="C6055" s="7">
        <v>40192</v>
      </c>
      <c r="D6055" t="s">
        <v>330</v>
      </c>
      <c r="E6055" s="1" t="s">
        <v>13</v>
      </c>
      <c r="F6055" s="7">
        <v>40192.577569444446</v>
      </c>
      <c r="G6055" s="4" t="s">
        <v>14</v>
      </c>
      <c r="H6055" s="4" t="s">
        <v>331</v>
      </c>
      <c r="I6055" s="1">
        <f t="shared" si="282"/>
        <v>1</v>
      </c>
      <c r="J6055">
        <f t="shared" si="283"/>
        <v>0</v>
      </c>
      <c r="K6055" s="1">
        <f t="shared" si="284"/>
        <v>0.57756944444554392</v>
      </c>
    </row>
    <row r="6056" spans="1:11" hidden="1">
      <c r="A6056" t="s">
        <v>281</v>
      </c>
      <c r="B6056" t="s">
        <v>21</v>
      </c>
      <c r="C6056" s="7">
        <v>40192</v>
      </c>
      <c r="D6056" t="s">
        <v>330</v>
      </c>
      <c r="E6056" s="1" t="s">
        <v>13</v>
      </c>
      <c r="F6056" s="7">
        <v>40192.576666666668</v>
      </c>
      <c r="G6056" s="4" t="s">
        <v>14</v>
      </c>
      <c r="H6056" s="4" t="s">
        <v>331</v>
      </c>
      <c r="I6056" s="1">
        <f t="shared" si="282"/>
        <v>1</v>
      </c>
      <c r="J6056">
        <f t="shared" si="283"/>
        <v>0</v>
      </c>
      <c r="K6056" s="1">
        <f t="shared" si="284"/>
        <v>0.57666666666773381</v>
      </c>
    </row>
    <row r="6057" spans="1:11" hidden="1">
      <c r="A6057" t="s">
        <v>282</v>
      </c>
      <c r="B6057" t="s">
        <v>21</v>
      </c>
      <c r="C6057" s="7">
        <v>40192</v>
      </c>
      <c r="D6057" t="s">
        <v>330</v>
      </c>
      <c r="E6057" s="1" t="s">
        <v>13</v>
      </c>
      <c r="F6057" s="7">
        <v>40192.575266203705</v>
      </c>
      <c r="G6057" s="4" t="s">
        <v>14</v>
      </c>
      <c r="H6057" s="4" t="s">
        <v>331</v>
      </c>
      <c r="I6057" s="1">
        <f t="shared" si="282"/>
        <v>1</v>
      </c>
      <c r="J6057">
        <f t="shared" si="283"/>
        <v>0</v>
      </c>
      <c r="K6057" s="1">
        <f t="shared" si="284"/>
        <v>0.57526620370481396</v>
      </c>
    </row>
    <row r="6058" spans="1:11" hidden="1">
      <c r="A6058" t="s">
        <v>283</v>
      </c>
      <c r="B6058" t="s">
        <v>21</v>
      </c>
      <c r="C6058" s="7">
        <v>40192</v>
      </c>
      <c r="D6058" t="s">
        <v>330</v>
      </c>
      <c r="E6058" s="1" t="s">
        <v>13</v>
      </c>
      <c r="F6058" s="7">
        <v>40192.573414351849</v>
      </c>
      <c r="G6058" s="4" t="s">
        <v>14</v>
      </c>
      <c r="H6058" s="4" t="s">
        <v>331</v>
      </c>
      <c r="I6058" s="1">
        <f t="shared" si="282"/>
        <v>1</v>
      </c>
      <c r="J6058">
        <f t="shared" si="283"/>
        <v>0</v>
      </c>
      <c r="K6058" s="1">
        <f t="shared" si="284"/>
        <v>0.57341435184935108</v>
      </c>
    </row>
    <row r="6059" spans="1:11" hidden="1">
      <c r="A6059" t="s">
        <v>284</v>
      </c>
      <c r="B6059" t="s">
        <v>21</v>
      </c>
      <c r="C6059" s="7">
        <v>40192</v>
      </c>
      <c r="D6059" t="s">
        <v>330</v>
      </c>
      <c r="E6059" s="1" t="s">
        <v>13</v>
      </c>
      <c r="F6059" s="7">
        <v>40192.57304398148</v>
      </c>
      <c r="G6059" s="4" t="s">
        <v>14</v>
      </c>
      <c r="H6059" s="4" t="s">
        <v>331</v>
      </c>
      <c r="I6059" s="1">
        <f t="shared" si="282"/>
        <v>1</v>
      </c>
      <c r="J6059">
        <f t="shared" si="283"/>
        <v>0</v>
      </c>
      <c r="K6059" s="1">
        <f t="shared" si="284"/>
        <v>0.57304398147971369</v>
      </c>
    </row>
    <row r="6060" spans="1:11" hidden="1">
      <c r="A6060" t="s">
        <v>285</v>
      </c>
      <c r="B6060" t="s">
        <v>21</v>
      </c>
      <c r="C6060" s="7">
        <v>40192</v>
      </c>
      <c r="D6060" t="s">
        <v>330</v>
      </c>
      <c r="E6060" s="1" t="s">
        <v>13</v>
      </c>
      <c r="F6060" s="7">
        <v>40192.572372685187</v>
      </c>
      <c r="G6060" s="4" t="s">
        <v>14</v>
      </c>
      <c r="H6060" s="4" t="s">
        <v>331</v>
      </c>
      <c r="I6060" s="1">
        <f t="shared" si="282"/>
        <v>1</v>
      </c>
      <c r="J6060">
        <f t="shared" si="283"/>
        <v>0</v>
      </c>
      <c r="K6060" s="1">
        <f t="shared" si="284"/>
        <v>0.57237268518656492</v>
      </c>
    </row>
    <row r="6061" spans="1:11" hidden="1">
      <c r="A6061" t="s">
        <v>286</v>
      </c>
      <c r="B6061" t="s">
        <v>21</v>
      </c>
      <c r="C6061" s="7">
        <v>40192</v>
      </c>
      <c r="D6061" t="s">
        <v>330</v>
      </c>
      <c r="E6061" s="1" t="s">
        <v>13</v>
      </c>
      <c r="F6061" s="7">
        <v>40192.57130787037</v>
      </c>
      <c r="G6061" s="4" t="s">
        <v>14</v>
      </c>
      <c r="H6061" s="4" t="s">
        <v>331</v>
      </c>
      <c r="I6061" s="1">
        <f t="shared" si="282"/>
        <v>1</v>
      </c>
      <c r="J6061">
        <f t="shared" si="283"/>
        <v>0</v>
      </c>
      <c r="K6061" s="1">
        <f t="shared" si="284"/>
        <v>0.57130787037021946</v>
      </c>
    </row>
    <row r="6062" spans="1:11" hidden="1">
      <c r="A6062" t="s">
        <v>287</v>
      </c>
      <c r="B6062" t="s">
        <v>21</v>
      </c>
      <c r="C6062" s="7">
        <v>40192</v>
      </c>
      <c r="D6062" t="s">
        <v>330</v>
      </c>
      <c r="E6062" s="1" t="s">
        <v>13</v>
      </c>
      <c r="F6062" s="7">
        <v>40192.570416666669</v>
      </c>
      <c r="G6062" s="4" t="s">
        <v>14</v>
      </c>
      <c r="H6062" s="4" t="s">
        <v>331</v>
      </c>
      <c r="I6062" s="1">
        <f t="shared" si="282"/>
        <v>1</v>
      </c>
      <c r="J6062">
        <f t="shared" si="283"/>
        <v>0</v>
      </c>
      <c r="K6062" s="1">
        <f t="shared" si="284"/>
        <v>0.570416666669189</v>
      </c>
    </row>
    <row r="6063" spans="1:11" hidden="1">
      <c r="A6063" t="s">
        <v>288</v>
      </c>
      <c r="B6063" t="s">
        <v>21</v>
      </c>
      <c r="C6063" s="7">
        <v>40192</v>
      </c>
      <c r="D6063" t="s">
        <v>330</v>
      </c>
      <c r="E6063" s="1" t="s">
        <v>13</v>
      </c>
      <c r="F6063" s="7">
        <v>40192.568854166668</v>
      </c>
      <c r="G6063" s="4" t="s">
        <v>14</v>
      </c>
      <c r="H6063" s="4" t="s">
        <v>331</v>
      </c>
      <c r="I6063" s="1">
        <f t="shared" si="282"/>
        <v>1</v>
      </c>
      <c r="J6063">
        <f t="shared" si="283"/>
        <v>0</v>
      </c>
      <c r="K6063" s="1">
        <f t="shared" si="284"/>
        <v>0.56885416666773381</v>
      </c>
    </row>
    <row r="6064" spans="1:11" hidden="1">
      <c r="A6064" t="s">
        <v>289</v>
      </c>
      <c r="B6064" t="s">
        <v>21</v>
      </c>
      <c r="C6064" s="7">
        <v>40192</v>
      </c>
      <c r="D6064" t="s">
        <v>330</v>
      </c>
      <c r="E6064" s="1" t="s">
        <v>13</v>
      </c>
      <c r="F6064" s="7">
        <v>40192.567986111113</v>
      </c>
      <c r="G6064" s="4" t="s">
        <v>14</v>
      </c>
      <c r="H6064" s="4" t="s">
        <v>331</v>
      </c>
      <c r="I6064" s="1">
        <f t="shared" si="282"/>
        <v>1</v>
      </c>
      <c r="J6064">
        <f t="shared" si="283"/>
        <v>0</v>
      </c>
      <c r="K6064" s="1">
        <f t="shared" si="284"/>
        <v>0.56798611111298669</v>
      </c>
    </row>
    <row r="6065" spans="1:11" hidden="1">
      <c r="A6065" t="s">
        <v>290</v>
      </c>
      <c r="B6065" t="s">
        <v>21</v>
      </c>
      <c r="C6065" s="7">
        <v>40192</v>
      </c>
      <c r="D6065" t="s">
        <v>330</v>
      </c>
      <c r="E6065" s="1" t="s">
        <v>13</v>
      </c>
      <c r="F6065" s="7">
        <v>40192.567326388889</v>
      </c>
      <c r="G6065" s="4" t="s">
        <v>14</v>
      </c>
      <c r="H6065" s="4" t="s">
        <v>331</v>
      </c>
      <c r="I6065" s="1">
        <f t="shared" si="282"/>
        <v>1</v>
      </c>
      <c r="J6065">
        <f t="shared" si="283"/>
        <v>0</v>
      </c>
      <c r="K6065" s="1">
        <f t="shared" si="284"/>
        <v>0.56732638888934162</v>
      </c>
    </row>
    <row r="6066" spans="1:11" hidden="1">
      <c r="A6066" t="s">
        <v>291</v>
      </c>
      <c r="B6066" t="s">
        <v>21</v>
      </c>
      <c r="C6066" s="7">
        <v>40192</v>
      </c>
      <c r="D6066" t="s">
        <v>330</v>
      </c>
      <c r="E6066" s="1" t="s">
        <v>13</v>
      </c>
      <c r="F6066" s="7">
        <v>40192.566689814812</v>
      </c>
      <c r="G6066" s="4" t="s">
        <v>14</v>
      </c>
      <c r="H6066" s="4" t="s">
        <v>331</v>
      </c>
      <c r="I6066" s="1">
        <f t="shared" si="282"/>
        <v>1</v>
      </c>
      <c r="J6066">
        <f t="shared" si="283"/>
        <v>0</v>
      </c>
      <c r="K6066" s="1">
        <f t="shared" si="284"/>
        <v>0.56668981481197989</v>
      </c>
    </row>
    <row r="6067" spans="1:11" hidden="1">
      <c r="A6067" t="s">
        <v>292</v>
      </c>
      <c r="B6067" t="s">
        <v>21</v>
      </c>
      <c r="C6067" s="7">
        <v>40192</v>
      </c>
      <c r="D6067" t="s">
        <v>330</v>
      </c>
      <c r="E6067" s="1" t="s">
        <v>13</v>
      </c>
      <c r="F6067" s="7">
        <v>40192.566111111111</v>
      </c>
      <c r="G6067" s="4" t="s">
        <v>14</v>
      </c>
      <c r="H6067" s="4" t="s">
        <v>331</v>
      </c>
      <c r="I6067" s="1">
        <f t="shared" si="282"/>
        <v>1</v>
      </c>
      <c r="J6067">
        <f t="shared" si="283"/>
        <v>0</v>
      </c>
      <c r="K6067" s="1">
        <f t="shared" si="284"/>
        <v>0.56611111111124046</v>
      </c>
    </row>
    <row r="6068" spans="1:11" hidden="1">
      <c r="A6068" t="s">
        <v>293</v>
      </c>
      <c r="B6068" t="s">
        <v>21</v>
      </c>
      <c r="C6068" s="7">
        <v>40192</v>
      </c>
      <c r="D6068" t="s">
        <v>330</v>
      </c>
      <c r="E6068" s="1" t="s">
        <v>13</v>
      </c>
      <c r="F6068" s="7">
        <v>40192.565729166665</v>
      </c>
      <c r="G6068" s="4" t="s">
        <v>14</v>
      </c>
      <c r="H6068" s="4" t="s">
        <v>331</v>
      </c>
      <c r="I6068" s="1">
        <f t="shared" si="282"/>
        <v>1</v>
      </c>
      <c r="J6068">
        <f t="shared" si="283"/>
        <v>0</v>
      </c>
      <c r="K6068" s="1">
        <f t="shared" si="284"/>
        <v>0.56572916666482342</v>
      </c>
    </row>
    <row r="6069" spans="1:11" hidden="1">
      <c r="A6069" t="s">
        <v>294</v>
      </c>
      <c r="B6069" t="s">
        <v>21</v>
      </c>
      <c r="C6069" s="7">
        <v>40192</v>
      </c>
      <c r="D6069" t="s">
        <v>330</v>
      </c>
      <c r="E6069" s="1" t="s">
        <v>13</v>
      </c>
      <c r="F6069" s="7">
        <v>40192.565335648149</v>
      </c>
      <c r="G6069" s="4" t="s">
        <v>14</v>
      </c>
      <c r="H6069" s="4" t="s">
        <v>331</v>
      </c>
      <c r="I6069" s="1">
        <f t="shared" si="282"/>
        <v>1</v>
      </c>
      <c r="J6069">
        <f t="shared" si="283"/>
        <v>0</v>
      </c>
      <c r="K6069" s="1">
        <f t="shared" si="284"/>
        <v>0.56533564814890269</v>
      </c>
    </row>
    <row r="6070" spans="1:11" hidden="1">
      <c r="A6070" t="s">
        <v>295</v>
      </c>
      <c r="B6070" t="s">
        <v>21</v>
      </c>
      <c r="C6070" s="7">
        <v>40192</v>
      </c>
      <c r="D6070" t="s">
        <v>330</v>
      </c>
      <c r="E6070" s="1" t="s">
        <v>13</v>
      </c>
      <c r="F6070" s="7">
        <v>40192.564976851849</v>
      </c>
      <c r="G6070" s="4" t="s">
        <v>14</v>
      </c>
      <c r="H6070" s="4" t="s">
        <v>331</v>
      </c>
      <c r="I6070" s="1">
        <f t="shared" si="282"/>
        <v>1</v>
      </c>
      <c r="J6070">
        <f t="shared" si="283"/>
        <v>0</v>
      </c>
      <c r="K6070" s="1">
        <f t="shared" si="284"/>
        <v>0.564976851848769</v>
      </c>
    </row>
    <row r="6071" spans="1:11" hidden="1">
      <c r="A6071" t="s">
        <v>296</v>
      </c>
      <c r="B6071" t="s">
        <v>21</v>
      </c>
      <c r="C6071" s="7">
        <v>40192</v>
      </c>
      <c r="D6071" t="s">
        <v>330</v>
      </c>
      <c r="E6071" s="1" t="s">
        <v>13</v>
      </c>
      <c r="F6071" s="7">
        <v>40192.564756944441</v>
      </c>
      <c r="G6071" s="4" t="s">
        <v>14</v>
      </c>
      <c r="H6071" s="4" t="s">
        <v>331</v>
      </c>
      <c r="I6071" s="1">
        <f t="shared" si="282"/>
        <v>1</v>
      </c>
      <c r="J6071">
        <f t="shared" si="283"/>
        <v>0</v>
      </c>
      <c r="K6071" s="1">
        <f t="shared" si="284"/>
        <v>0.56475694444088731</v>
      </c>
    </row>
    <row r="6072" spans="1:11" hidden="1">
      <c r="A6072" t="s">
        <v>297</v>
      </c>
      <c r="B6072" t="s">
        <v>21</v>
      </c>
      <c r="C6072" s="7">
        <v>40192</v>
      </c>
      <c r="D6072" t="s">
        <v>330</v>
      </c>
      <c r="E6072" s="1" t="s">
        <v>13</v>
      </c>
      <c r="F6072" s="7">
        <v>40192.564375000002</v>
      </c>
      <c r="G6072" s="4" t="s">
        <v>14</v>
      </c>
      <c r="H6072" s="4" t="s">
        <v>331</v>
      </c>
      <c r="I6072" s="1">
        <f t="shared" si="282"/>
        <v>1</v>
      </c>
      <c r="J6072">
        <f t="shared" si="283"/>
        <v>0</v>
      </c>
      <c r="K6072" s="1">
        <f t="shared" si="284"/>
        <v>0.56437500000174623</v>
      </c>
    </row>
    <row r="6073" spans="1:11" hidden="1">
      <c r="A6073" t="s">
        <v>64</v>
      </c>
      <c r="B6073" t="s">
        <v>336</v>
      </c>
      <c r="C6073" s="7">
        <v>40191</v>
      </c>
      <c r="D6073" t="s">
        <v>330</v>
      </c>
      <c r="E6073" s="1" t="s">
        <v>13</v>
      </c>
      <c r="F6073" s="7">
        <v>40192.494571759256</v>
      </c>
      <c r="G6073" s="4" t="s">
        <v>14</v>
      </c>
      <c r="H6073" s="4" t="s">
        <v>331</v>
      </c>
      <c r="I6073" s="1">
        <f t="shared" si="282"/>
        <v>1</v>
      </c>
      <c r="J6073">
        <f t="shared" si="283"/>
        <v>0</v>
      </c>
      <c r="K6073" s="1">
        <f t="shared" si="284"/>
        <v>1.4945717592563597</v>
      </c>
    </row>
    <row r="6074" spans="1:11" hidden="1">
      <c r="A6074" t="s">
        <v>65</v>
      </c>
      <c r="B6074" t="s">
        <v>356</v>
      </c>
      <c r="C6074" s="7">
        <v>40190</v>
      </c>
      <c r="D6074" t="s">
        <v>330</v>
      </c>
      <c r="E6074" s="1" t="s">
        <v>13</v>
      </c>
      <c r="F6074" s="7">
        <v>40192.493194444447</v>
      </c>
      <c r="G6074" s="4" t="s">
        <v>14</v>
      </c>
      <c r="H6074" s="4" t="s">
        <v>331</v>
      </c>
      <c r="I6074" s="1">
        <f t="shared" si="282"/>
        <v>1</v>
      </c>
      <c r="J6074">
        <f t="shared" si="283"/>
        <v>0</v>
      </c>
      <c r="K6074" s="1">
        <f t="shared" si="284"/>
        <v>2.4931944444469991</v>
      </c>
    </row>
    <row r="6075" spans="1:11" hidden="1">
      <c r="A6075" t="s">
        <v>66</v>
      </c>
      <c r="B6075" t="s">
        <v>336</v>
      </c>
      <c r="C6075" s="7">
        <v>40189</v>
      </c>
      <c r="D6075" t="s">
        <v>330</v>
      </c>
      <c r="E6075" s="1" t="s">
        <v>13</v>
      </c>
      <c r="F6075" s="7">
        <v>40192.492222222223</v>
      </c>
      <c r="G6075" s="4" t="s">
        <v>14</v>
      </c>
      <c r="H6075" s="4" t="s">
        <v>331</v>
      </c>
      <c r="I6075" s="1">
        <f t="shared" si="282"/>
        <v>1</v>
      </c>
      <c r="J6075">
        <f t="shared" si="283"/>
        <v>0</v>
      </c>
      <c r="K6075" s="1">
        <f t="shared" si="284"/>
        <v>3.492222222223063</v>
      </c>
    </row>
    <row r="6076" spans="1:11" hidden="1">
      <c r="A6076" t="s">
        <v>298</v>
      </c>
      <c r="B6076" t="s">
        <v>21</v>
      </c>
      <c r="C6076" s="7">
        <v>40191</v>
      </c>
      <c r="D6076" t="s">
        <v>330</v>
      </c>
      <c r="E6076" s="1" t="s">
        <v>13</v>
      </c>
      <c r="F6076" s="7">
        <v>40191.715983796297</v>
      </c>
      <c r="G6076" s="4" t="s">
        <v>14</v>
      </c>
      <c r="H6076" s="4" t="s">
        <v>331</v>
      </c>
      <c r="I6076" s="1">
        <f t="shared" si="282"/>
        <v>1</v>
      </c>
      <c r="J6076">
        <f t="shared" si="283"/>
        <v>0</v>
      </c>
      <c r="K6076" s="1">
        <f t="shared" si="284"/>
        <v>0.71598379629722331</v>
      </c>
    </row>
    <row r="6077" spans="1:11" hidden="1">
      <c r="A6077" t="s">
        <v>299</v>
      </c>
      <c r="B6077" t="s">
        <v>21</v>
      </c>
      <c r="C6077" s="7">
        <v>40191</v>
      </c>
      <c r="D6077" t="s">
        <v>330</v>
      </c>
      <c r="E6077" s="1" t="s">
        <v>13</v>
      </c>
      <c r="F6077" s="7">
        <v>40191.715578703705</v>
      </c>
      <c r="G6077" s="4" t="s">
        <v>14</v>
      </c>
      <c r="H6077" s="4" t="s">
        <v>331</v>
      </c>
      <c r="I6077" s="1">
        <f t="shared" si="282"/>
        <v>1</v>
      </c>
      <c r="J6077">
        <f t="shared" si="283"/>
        <v>0</v>
      </c>
      <c r="K6077" s="1">
        <f t="shared" si="284"/>
        <v>0.71557870370452292</v>
      </c>
    </row>
    <row r="6078" spans="1:11" hidden="1">
      <c r="A6078" t="s">
        <v>300</v>
      </c>
      <c r="B6078" t="s">
        <v>21</v>
      </c>
      <c r="C6078" s="7">
        <v>40191</v>
      </c>
      <c r="D6078" t="s">
        <v>330</v>
      </c>
      <c r="E6078" s="1" t="s">
        <v>13</v>
      </c>
      <c r="F6078" s="7">
        <v>40191.71465277778</v>
      </c>
      <c r="G6078" s="4" t="s">
        <v>14</v>
      </c>
      <c r="H6078" s="4" t="s">
        <v>331</v>
      </c>
      <c r="I6078" s="1">
        <f t="shared" si="282"/>
        <v>1</v>
      </c>
      <c r="J6078">
        <f t="shared" si="283"/>
        <v>0</v>
      </c>
      <c r="K6078" s="1">
        <f t="shared" si="284"/>
        <v>0.71465277778042946</v>
      </c>
    </row>
    <row r="6079" spans="1:11" hidden="1">
      <c r="A6079" t="s">
        <v>301</v>
      </c>
      <c r="B6079" t="s">
        <v>21</v>
      </c>
      <c r="C6079" s="7">
        <v>40191</v>
      </c>
      <c r="D6079" t="s">
        <v>330</v>
      </c>
      <c r="E6079" s="1" t="s">
        <v>13</v>
      </c>
      <c r="F6079" s="7">
        <v>40191.71365740741</v>
      </c>
      <c r="G6079" s="4" t="s">
        <v>14</v>
      </c>
      <c r="H6079" s="4" t="s">
        <v>331</v>
      </c>
      <c r="I6079" s="1">
        <f t="shared" si="282"/>
        <v>1</v>
      </c>
      <c r="J6079">
        <f t="shared" si="283"/>
        <v>0</v>
      </c>
      <c r="K6079" s="1">
        <f t="shared" si="284"/>
        <v>0.71365740741021</v>
      </c>
    </row>
    <row r="6080" spans="1:11" hidden="1">
      <c r="A6080" t="s">
        <v>302</v>
      </c>
      <c r="B6080" t="s">
        <v>21</v>
      </c>
      <c r="C6080" s="7">
        <v>40191</v>
      </c>
      <c r="D6080" t="s">
        <v>330</v>
      </c>
      <c r="E6080" s="1" t="s">
        <v>13</v>
      </c>
      <c r="F6080" s="7">
        <v>40191.712962962964</v>
      </c>
      <c r="G6080" s="4" t="s">
        <v>14</v>
      </c>
      <c r="H6080" s="4" t="s">
        <v>331</v>
      </c>
      <c r="I6080" s="1">
        <f t="shared" si="282"/>
        <v>1</v>
      </c>
      <c r="J6080">
        <f t="shared" si="283"/>
        <v>0</v>
      </c>
      <c r="K6080" s="1">
        <f t="shared" si="284"/>
        <v>0.71296296296350192</v>
      </c>
    </row>
    <row r="6081" spans="1:11" hidden="1">
      <c r="A6081" t="s">
        <v>303</v>
      </c>
      <c r="B6081" t="s">
        <v>21</v>
      </c>
      <c r="C6081" s="7">
        <v>40191</v>
      </c>
      <c r="D6081" t="s">
        <v>330</v>
      </c>
      <c r="E6081" s="1" t="s">
        <v>13</v>
      </c>
      <c r="F6081" s="7">
        <v>40191.712268518517</v>
      </c>
      <c r="G6081" s="4" t="s">
        <v>14</v>
      </c>
      <c r="H6081" s="4" t="s">
        <v>331</v>
      </c>
      <c r="I6081" s="1">
        <f t="shared" si="282"/>
        <v>1</v>
      </c>
      <c r="J6081">
        <f t="shared" si="283"/>
        <v>0</v>
      </c>
      <c r="K6081" s="1">
        <f t="shared" si="284"/>
        <v>0.71226851851679385</v>
      </c>
    </row>
    <row r="6082" spans="1:11" hidden="1">
      <c r="A6082" t="s">
        <v>304</v>
      </c>
      <c r="B6082" t="s">
        <v>21</v>
      </c>
      <c r="C6082" s="7">
        <v>40191</v>
      </c>
      <c r="D6082" t="s">
        <v>330</v>
      </c>
      <c r="E6082" s="1" t="s">
        <v>13</v>
      </c>
      <c r="F6082" s="7">
        <v>40191.711562500001</v>
      </c>
      <c r="G6082" s="4" t="s">
        <v>14</v>
      </c>
      <c r="H6082" s="4" t="s">
        <v>331</v>
      </c>
      <c r="I6082" s="1">
        <f t="shared" si="282"/>
        <v>1</v>
      </c>
      <c r="J6082">
        <f t="shared" si="283"/>
        <v>0</v>
      </c>
      <c r="K6082" s="1">
        <f t="shared" si="284"/>
        <v>0.71156250000058208</v>
      </c>
    </row>
    <row r="6083" spans="1:11" hidden="1">
      <c r="A6083" t="s">
        <v>305</v>
      </c>
      <c r="B6083" t="s">
        <v>21</v>
      </c>
      <c r="C6083" s="7">
        <v>40191</v>
      </c>
      <c r="D6083" t="s">
        <v>330</v>
      </c>
      <c r="E6083" s="1" t="s">
        <v>13</v>
      </c>
      <c r="F6083" s="7">
        <v>40191.710219907407</v>
      </c>
      <c r="G6083" s="4" t="s">
        <v>14</v>
      </c>
      <c r="H6083" s="4" t="s">
        <v>331</v>
      </c>
      <c r="I6083" s="1">
        <f t="shared" ref="I6083:I6146" si="285">MONTH(C6083)</f>
        <v>1</v>
      </c>
      <c r="J6083">
        <f t="shared" ref="J6083:J6146" si="286">IF(C6083&gt;F6083,1,0)</f>
        <v>0</v>
      </c>
      <c r="K6083" s="1">
        <f t="shared" ref="K6083:K6146" si="287">F6083-C6083</f>
        <v>0.71021990740700858</v>
      </c>
    </row>
    <row r="6084" spans="1:11" hidden="1">
      <c r="A6084" t="s">
        <v>306</v>
      </c>
      <c r="B6084" t="s">
        <v>21</v>
      </c>
      <c r="C6084" s="7">
        <v>40191</v>
      </c>
      <c r="D6084" t="s">
        <v>330</v>
      </c>
      <c r="E6084" s="1" t="s">
        <v>13</v>
      </c>
      <c r="F6084" s="7">
        <v>40191.707800925928</v>
      </c>
      <c r="G6084" s="4" t="s">
        <v>14</v>
      </c>
      <c r="H6084" s="4" t="s">
        <v>331</v>
      </c>
      <c r="I6084" s="1">
        <f t="shared" si="285"/>
        <v>1</v>
      </c>
      <c r="J6084">
        <f t="shared" si="286"/>
        <v>0</v>
      </c>
      <c r="K6084" s="1">
        <f t="shared" si="287"/>
        <v>0.70780092592758592</v>
      </c>
    </row>
    <row r="6085" spans="1:11" hidden="1">
      <c r="A6085" t="s">
        <v>111</v>
      </c>
      <c r="B6085" t="s">
        <v>21</v>
      </c>
      <c r="C6085" s="7">
        <v>40191</v>
      </c>
      <c r="D6085" t="s">
        <v>330</v>
      </c>
      <c r="E6085" s="1" t="s">
        <v>13</v>
      </c>
      <c r="F6085" s="7">
        <v>40191.707060185188</v>
      </c>
      <c r="G6085" s="4" t="s">
        <v>14</v>
      </c>
      <c r="H6085" s="4" t="s">
        <v>331</v>
      </c>
      <c r="I6085" s="1">
        <f t="shared" si="285"/>
        <v>1</v>
      </c>
      <c r="J6085">
        <f t="shared" si="286"/>
        <v>0</v>
      </c>
      <c r="K6085" s="1">
        <f t="shared" si="287"/>
        <v>0.70706018518831115</v>
      </c>
    </row>
    <row r="6086" spans="1:11" hidden="1">
      <c r="A6086" t="s">
        <v>112</v>
      </c>
      <c r="B6086" t="s">
        <v>21</v>
      </c>
      <c r="C6086" s="7">
        <v>40191</v>
      </c>
      <c r="D6086" t="s">
        <v>330</v>
      </c>
      <c r="E6086" s="1" t="s">
        <v>13</v>
      </c>
      <c r="F6086" s="7">
        <v>40191.706504629627</v>
      </c>
      <c r="G6086" s="4" t="s">
        <v>14</v>
      </c>
      <c r="H6086" s="4" t="s">
        <v>331</v>
      </c>
      <c r="I6086" s="1">
        <f t="shared" si="285"/>
        <v>1</v>
      </c>
      <c r="J6086">
        <f t="shared" si="286"/>
        <v>0</v>
      </c>
      <c r="K6086" s="1">
        <f t="shared" si="287"/>
        <v>0.70650462962657912</v>
      </c>
    </row>
    <row r="6087" spans="1:11" hidden="1">
      <c r="A6087" t="s">
        <v>113</v>
      </c>
      <c r="B6087" t="s">
        <v>21</v>
      </c>
      <c r="C6087" s="7">
        <v>40191</v>
      </c>
      <c r="D6087" t="s">
        <v>330</v>
      </c>
      <c r="E6087" s="1" t="s">
        <v>13</v>
      </c>
      <c r="F6087" s="7">
        <v>40191.705972222226</v>
      </c>
      <c r="G6087" s="4" t="s">
        <v>14</v>
      </c>
      <c r="H6087" s="4" t="s">
        <v>331</v>
      </c>
      <c r="I6087" s="1">
        <f t="shared" si="285"/>
        <v>1</v>
      </c>
      <c r="J6087">
        <f t="shared" si="286"/>
        <v>0</v>
      </c>
      <c r="K6087" s="1">
        <f t="shared" si="287"/>
        <v>0.70597222222568234</v>
      </c>
    </row>
    <row r="6088" spans="1:11" hidden="1">
      <c r="A6088" t="s">
        <v>114</v>
      </c>
      <c r="B6088" t="s">
        <v>21</v>
      </c>
      <c r="C6088" s="7">
        <v>40191</v>
      </c>
      <c r="D6088" t="s">
        <v>330</v>
      </c>
      <c r="E6088" s="1" t="s">
        <v>13</v>
      </c>
      <c r="F6088" s="7">
        <v>40191.705393518518</v>
      </c>
      <c r="G6088" s="4" t="s">
        <v>14</v>
      </c>
      <c r="H6088" s="4" t="s">
        <v>331</v>
      </c>
      <c r="I6088" s="1">
        <f t="shared" si="285"/>
        <v>1</v>
      </c>
      <c r="J6088">
        <f t="shared" si="286"/>
        <v>0</v>
      </c>
      <c r="K6088" s="1">
        <f t="shared" si="287"/>
        <v>0.70539351851766696</v>
      </c>
    </row>
    <row r="6089" spans="1:11" hidden="1">
      <c r="A6089" t="s">
        <v>115</v>
      </c>
      <c r="B6089" t="s">
        <v>21</v>
      </c>
      <c r="C6089" s="7">
        <v>40191</v>
      </c>
      <c r="D6089" t="s">
        <v>330</v>
      </c>
      <c r="E6089" s="1" t="s">
        <v>13</v>
      </c>
      <c r="F6089" s="7">
        <v>40191.704965277779</v>
      </c>
      <c r="G6089" s="4" t="s">
        <v>14</v>
      </c>
      <c r="H6089" s="4" t="s">
        <v>331</v>
      </c>
      <c r="I6089" s="1">
        <f t="shared" si="285"/>
        <v>1</v>
      </c>
      <c r="J6089">
        <f t="shared" si="286"/>
        <v>0</v>
      </c>
      <c r="K6089" s="1">
        <f t="shared" si="287"/>
        <v>0.70496527777868323</v>
      </c>
    </row>
    <row r="6090" spans="1:11" hidden="1">
      <c r="A6090" t="s">
        <v>116</v>
      </c>
      <c r="B6090" t="s">
        <v>21</v>
      </c>
      <c r="C6090" s="7">
        <v>40191</v>
      </c>
      <c r="D6090" t="s">
        <v>330</v>
      </c>
      <c r="E6090" s="1" t="s">
        <v>13</v>
      </c>
      <c r="F6090" s="7">
        <v>40191.704212962963</v>
      </c>
      <c r="G6090" s="4" t="s">
        <v>14</v>
      </c>
      <c r="H6090" s="4" t="s">
        <v>331</v>
      </c>
      <c r="I6090" s="1">
        <f t="shared" si="285"/>
        <v>1</v>
      </c>
      <c r="J6090">
        <f t="shared" si="286"/>
        <v>0</v>
      </c>
      <c r="K6090" s="1">
        <f t="shared" si="287"/>
        <v>0.70421296296262881</v>
      </c>
    </row>
    <row r="6091" spans="1:11" hidden="1">
      <c r="A6091" t="s">
        <v>117</v>
      </c>
      <c r="B6091" t="s">
        <v>21</v>
      </c>
      <c r="C6091" s="7">
        <v>40191</v>
      </c>
      <c r="D6091" t="s">
        <v>330</v>
      </c>
      <c r="E6091" s="1" t="s">
        <v>13</v>
      </c>
      <c r="F6091" s="7">
        <v>40191.703657407408</v>
      </c>
      <c r="G6091" s="4" t="s">
        <v>14</v>
      </c>
      <c r="H6091" s="4" t="s">
        <v>331</v>
      </c>
      <c r="I6091" s="1">
        <f t="shared" si="285"/>
        <v>1</v>
      </c>
      <c r="J6091">
        <f t="shared" si="286"/>
        <v>0</v>
      </c>
      <c r="K6091" s="1">
        <f t="shared" si="287"/>
        <v>0.70365740740817273</v>
      </c>
    </row>
    <row r="6092" spans="1:11" hidden="1">
      <c r="A6092" t="s">
        <v>118</v>
      </c>
      <c r="B6092" t="s">
        <v>21</v>
      </c>
      <c r="C6092" s="7">
        <v>40191</v>
      </c>
      <c r="D6092" t="s">
        <v>330</v>
      </c>
      <c r="E6092" s="1" t="s">
        <v>13</v>
      </c>
      <c r="F6092" s="7">
        <v>40191.702175925922</v>
      </c>
      <c r="G6092" s="4" t="s">
        <v>14</v>
      </c>
      <c r="H6092" s="4" t="s">
        <v>331</v>
      </c>
      <c r="I6092" s="1">
        <f t="shared" si="285"/>
        <v>1</v>
      </c>
      <c r="J6092">
        <f t="shared" si="286"/>
        <v>0</v>
      </c>
      <c r="K6092" s="1">
        <f t="shared" si="287"/>
        <v>0.70217592592234723</v>
      </c>
    </row>
    <row r="6093" spans="1:11" hidden="1">
      <c r="A6093" t="s">
        <v>119</v>
      </c>
      <c r="B6093" t="s">
        <v>21</v>
      </c>
      <c r="C6093" s="7">
        <v>40191</v>
      </c>
      <c r="D6093" t="s">
        <v>330</v>
      </c>
      <c r="E6093" s="1" t="s">
        <v>13</v>
      </c>
      <c r="F6093" s="7">
        <v>40191.701643518521</v>
      </c>
      <c r="G6093" s="4" t="s">
        <v>14</v>
      </c>
      <c r="H6093" s="4" t="s">
        <v>331</v>
      </c>
      <c r="I6093" s="1">
        <f t="shared" si="285"/>
        <v>1</v>
      </c>
      <c r="J6093">
        <f t="shared" si="286"/>
        <v>0</v>
      </c>
      <c r="K6093" s="1">
        <f t="shared" si="287"/>
        <v>0.70164351852145046</v>
      </c>
    </row>
    <row r="6094" spans="1:11" hidden="1">
      <c r="A6094" t="s">
        <v>120</v>
      </c>
      <c r="B6094" t="s">
        <v>21</v>
      </c>
      <c r="C6094" s="7">
        <v>40191</v>
      </c>
      <c r="D6094" t="s">
        <v>330</v>
      </c>
      <c r="E6094" s="1" t="s">
        <v>13</v>
      </c>
      <c r="F6094" s="7">
        <v>40191.700532407405</v>
      </c>
      <c r="G6094" s="4" t="s">
        <v>14</v>
      </c>
      <c r="H6094" s="4" t="s">
        <v>331</v>
      </c>
      <c r="I6094" s="1">
        <f t="shared" si="285"/>
        <v>1</v>
      </c>
      <c r="J6094">
        <f t="shared" si="286"/>
        <v>0</v>
      </c>
      <c r="K6094" s="1">
        <f t="shared" si="287"/>
        <v>0.70053240740526235</v>
      </c>
    </row>
    <row r="6095" spans="1:11" hidden="1">
      <c r="A6095" t="s">
        <v>121</v>
      </c>
      <c r="B6095" t="s">
        <v>21</v>
      </c>
      <c r="C6095" s="7">
        <v>40191</v>
      </c>
      <c r="D6095" t="s">
        <v>330</v>
      </c>
      <c r="E6095" s="1" t="s">
        <v>13</v>
      </c>
      <c r="F6095" s="7">
        <v>40191.699999999997</v>
      </c>
      <c r="G6095" s="4" t="s">
        <v>14</v>
      </c>
      <c r="H6095" s="4" t="s">
        <v>331</v>
      </c>
      <c r="I6095" s="1">
        <f t="shared" si="285"/>
        <v>1</v>
      </c>
      <c r="J6095">
        <f t="shared" si="286"/>
        <v>0</v>
      </c>
      <c r="K6095" s="1">
        <f t="shared" si="287"/>
        <v>0.69999999999708962</v>
      </c>
    </row>
    <row r="6096" spans="1:11" hidden="1">
      <c r="A6096" t="s">
        <v>122</v>
      </c>
      <c r="B6096" t="s">
        <v>21</v>
      </c>
      <c r="C6096" s="7">
        <v>40191</v>
      </c>
      <c r="D6096" t="s">
        <v>330</v>
      </c>
      <c r="E6096" s="1" t="s">
        <v>13</v>
      </c>
      <c r="F6096" s="7">
        <v>40191.699189814812</v>
      </c>
      <c r="G6096" s="4" t="s">
        <v>14</v>
      </c>
      <c r="H6096" s="4" t="s">
        <v>331</v>
      </c>
      <c r="I6096" s="1">
        <f t="shared" si="285"/>
        <v>1</v>
      </c>
      <c r="J6096">
        <f t="shared" si="286"/>
        <v>0</v>
      </c>
      <c r="K6096" s="1">
        <f t="shared" si="287"/>
        <v>0.69918981481168885</v>
      </c>
    </row>
    <row r="6097" spans="1:11" hidden="1">
      <c r="A6097" t="s">
        <v>123</v>
      </c>
      <c r="B6097" t="s">
        <v>21</v>
      </c>
      <c r="C6097" s="7">
        <v>40191</v>
      </c>
      <c r="D6097" t="s">
        <v>330</v>
      </c>
      <c r="E6097" s="1" t="s">
        <v>13</v>
      </c>
      <c r="F6097" s="7">
        <v>40191.698333333334</v>
      </c>
      <c r="G6097" s="4" t="s">
        <v>14</v>
      </c>
      <c r="H6097" s="4" t="s">
        <v>331</v>
      </c>
      <c r="I6097" s="1">
        <f t="shared" si="285"/>
        <v>1</v>
      </c>
      <c r="J6097">
        <f t="shared" si="286"/>
        <v>0</v>
      </c>
      <c r="K6097" s="1">
        <f t="shared" si="287"/>
        <v>0.69833333333372138</v>
      </c>
    </row>
    <row r="6098" spans="1:11" hidden="1">
      <c r="A6098" t="s">
        <v>124</v>
      </c>
      <c r="B6098" t="s">
        <v>21</v>
      </c>
      <c r="C6098" s="7">
        <v>40191</v>
      </c>
      <c r="D6098" t="s">
        <v>330</v>
      </c>
      <c r="E6098" s="1" t="s">
        <v>13</v>
      </c>
      <c r="F6098" s="7">
        <v>40191.697777777779</v>
      </c>
      <c r="G6098" s="4" t="s">
        <v>14</v>
      </c>
      <c r="H6098" s="4" t="s">
        <v>331</v>
      </c>
      <c r="I6098" s="1">
        <f t="shared" si="285"/>
        <v>1</v>
      </c>
      <c r="J6098">
        <f t="shared" si="286"/>
        <v>0</v>
      </c>
      <c r="K6098" s="1">
        <f t="shared" si="287"/>
        <v>0.69777777777926531</v>
      </c>
    </row>
    <row r="6099" spans="1:11" hidden="1">
      <c r="A6099" t="s">
        <v>125</v>
      </c>
      <c r="B6099" t="s">
        <v>21</v>
      </c>
      <c r="C6099" s="7">
        <v>40191</v>
      </c>
      <c r="D6099" t="s">
        <v>330</v>
      </c>
      <c r="E6099" s="1" t="s">
        <v>13</v>
      </c>
      <c r="F6099" s="7">
        <v>40191.696921296294</v>
      </c>
      <c r="G6099" s="4" t="s">
        <v>14</v>
      </c>
      <c r="H6099" s="4" t="s">
        <v>331</v>
      </c>
      <c r="I6099" s="1">
        <f t="shared" si="285"/>
        <v>1</v>
      </c>
      <c r="J6099">
        <f t="shared" si="286"/>
        <v>0</v>
      </c>
      <c r="K6099" s="1">
        <f t="shared" si="287"/>
        <v>0.69692129629402189</v>
      </c>
    </row>
    <row r="6100" spans="1:11" hidden="1">
      <c r="A6100" t="s">
        <v>126</v>
      </c>
      <c r="B6100" t="s">
        <v>21</v>
      </c>
      <c r="C6100" s="7">
        <v>40191</v>
      </c>
      <c r="D6100" t="s">
        <v>330</v>
      </c>
      <c r="E6100" s="1" t="s">
        <v>13</v>
      </c>
      <c r="F6100" s="7">
        <v>40191.693993055553</v>
      </c>
      <c r="G6100" s="4" t="s">
        <v>14</v>
      </c>
      <c r="H6100" s="4" t="s">
        <v>331</v>
      </c>
      <c r="I6100" s="1">
        <f t="shared" si="285"/>
        <v>1</v>
      </c>
      <c r="J6100">
        <f t="shared" si="286"/>
        <v>0</v>
      </c>
      <c r="K6100" s="1">
        <f t="shared" si="287"/>
        <v>0.69399305555270985</v>
      </c>
    </row>
    <row r="6101" spans="1:11" hidden="1">
      <c r="A6101" t="s">
        <v>127</v>
      </c>
      <c r="B6101" t="s">
        <v>21</v>
      </c>
      <c r="C6101" s="7">
        <v>40191</v>
      </c>
      <c r="D6101" t="s">
        <v>330</v>
      </c>
      <c r="E6101" s="1" t="s">
        <v>13</v>
      </c>
      <c r="F6101" s="7">
        <v>40191.693182870367</v>
      </c>
      <c r="G6101" s="4" t="s">
        <v>14</v>
      </c>
      <c r="H6101" s="4" t="s">
        <v>331</v>
      </c>
      <c r="I6101" s="1">
        <f t="shared" si="285"/>
        <v>1</v>
      </c>
      <c r="J6101">
        <f t="shared" si="286"/>
        <v>0</v>
      </c>
      <c r="K6101" s="1">
        <f t="shared" si="287"/>
        <v>0.69318287036730908</v>
      </c>
    </row>
    <row r="6102" spans="1:11" hidden="1">
      <c r="A6102" t="s">
        <v>128</v>
      </c>
      <c r="B6102" t="s">
        <v>21</v>
      </c>
      <c r="C6102" s="7">
        <v>40191</v>
      </c>
      <c r="D6102" t="s">
        <v>330</v>
      </c>
      <c r="E6102" s="1" t="s">
        <v>13</v>
      </c>
      <c r="F6102" s="7">
        <v>40191.690729166665</v>
      </c>
      <c r="G6102" s="4" t="s">
        <v>14</v>
      </c>
      <c r="H6102" s="4" t="s">
        <v>331</v>
      </c>
      <c r="I6102" s="1">
        <f t="shared" si="285"/>
        <v>1</v>
      </c>
      <c r="J6102">
        <f t="shared" si="286"/>
        <v>0</v>
      </c>
      <c r="K6102" s="1">
        <f t="shared" si="287"/>
        <v>0.69072916666482342</v>
      </c>
    </row>
    <row r="6103" spans="1:11" hidden="1">
      <c r="A6103" t="s">
        <v>129</v>
      </c>
      <c r="B6103" t="s">
        <v>21</v>
      </c>
      <c r="C6103" s="7">
        <v>40191</v>
      </c>
      <c r="D6103" t="s">
        <v>330</v>
      </c>
      <c r="E6103" s="1" t="s">
        <v>13</v>
      </c>
      <c r="F6103" s="7">
        <v>40191.68818287037</v>
      </c>
      <c r="G6103" s="4" t="s">
        <v>14</v>
      </c>
      <c r="H6103" s="4" t="s">
        <v>331</v>
      </c>
      <c r="I6103" s="1">
        <f t="shared" si="285"/>
        <v>1</v>
      </c>
      <c r="J6103">
        <f t="shared" si="286"/>
        <v>0</v>
      </c>
      <c r="K6103" s="1">
        <f t="shared" si="287"/>
        <v>0.68818287036992842</v>
      </c>
    </row>
    <row r="6104" spans="1:11" hidden="1">
      <c r="A6104" t="s">
        <v>130</v>
      </c>
      <c r="B6104" t="s">
        <v>21</v>
      </c>
      <c r="C6104" s="7">
        <v>40191</v>
      </c>
      <c r="D6104" t="s">
        <v>330</v>
      </c>
      <c r="E6104" s="1" t="s">
        <v>13</v>
      </c>
      <c r="F6104" s="7">
        <v>40191.6874537037</v>
      </c>
      <c r="G6104" s="4" t="s">
        <v>14</v>
      </c>
      <c r="H6104" s="4" t="s">
        <v>331</v>
      </c>
      <c r="I6104" s="1">
        <f t="shared" si="285"/>
        <v>1</v>
      </c>
      <c r="J6104">
        <f t="shared" si="286"/>
        <v>0</v>
      </c>
      <c r="K6104" s="1">
        <f t="shared" si="287"/>
        <v>0.68745370370015735</v>
      </c>
    </row>
    <row r="6105" spans="1:11" hidden="1">
      <c r="A6105" t="s">
        <v>131</v>
      </c>
      <c r="B6105" t="s">
        <v>21</v>
      </c>
      <c r="C6105" s="7">
        <v>40191</v>
      </c>
      <c r="D6105" t="s">
        <v>330</v>
      </c>
      <c r="E6105" s="1" t="s">
        <v>13</v>
      </c>
      <c r="F6105" s="7">
        <v>40191.686168981483</v>
      </c>
      <c r="G6105" s="4" t="s">
        <v>14</v>
      </c>
      <c r="H6105" s="4" t="s">
        <v>331</v>
      </c>
      <c r="I6105" s="1">
        <f t="shared" si="285"/>
        <v>1</v>
      </c>
      <c r="J6105">
        <f t="shared" si="286"/>
        <v>0</v>
      </c>
      <c r="K6105" s="1">
        <f t="shared" si="287"/>
        <v>0.68616898148320615</v>
      </c>
    </row>
    <row r="6106" spans="1:11" hidden="1">
      <c r="A6106" t="s">
        <v>132</v>
      </c>
      <c r="B6106" t="s">
        <v>21</v>
      </c>
      <c r="C6106" s="7">
        <v>40191</v>
      </c>
      <c r="D6106" t="s">
        <v>330</v>
      </c>
      <c r="E6106" s="1" t="s">
        <v>13</v>
      </c>
      <c r="F6106" s="7">
        <v>40191.685532407406</v>
      </c>
      <c r="G6106" s="4" t="s">
        <v>14</v>
      </c>
      <c r="H6106" s="4" t="s">
        <v>331</v>
      </c>
      <c r="I6106" s="1">
        <f t="shared" si="285"/>
        <v>1</v>
      </c>
      <c r="J6106">
        <f t="shared" si="286"/>
        <v>0</v>
      </c>
      <c r="K6106" s="1">
        <f t="shared" si="287"/>
        <v>0.68553240740584442</v>
      </c>
    </row>
    <row r="6107" spans="1:11" hidden="1">
      <c r="A6107" t="s">
        <v>133</v>
      </c>
      <c r="B6107" t="s">
        <v>21</v>
      </c>
      <c r="C6107" s="7">
        <v>40191</v>
      </c>
      <c r="D6107" t="s">
        <v>330</v>
      </c>
      <c r="E6107" s="1" t="s">
        <v>13</v>
      </c>
      <c r="F6107" s="7">
        <v>40191.684872685182</v>
      </c>
      <c r="G6107" s="4" t="s">
        <v>14</v>
      </c>
      <c r="H6107" s="4" t="s">
        <v>331</v>
      </c>
      <c r="I6107" s="1">
        <f t="shared" si="285"/>
        <v>1</v>
      </c>
      <c r="J6107">
        <f t="shared" si="286"/>
        <v>0</v>
      </c>
      <c r="K6107" s="1">
        <f t="shared" si="287"/>
        <v>0.68487268518219935</v>
      </c>
    </row>
    <row r="6108" spans="1:11" hidden="1">
      <c r="A6108" t="s">
        <v>134</v>
      </c>
      <c r="B6108" t="s">
        <v>21</v>
      </c>
      <c r="C6108" s="7">
        <v>40191</v>
      </c>
      <c r="D6108" t="s">
        <v>330</v>
      </c>
      <c r="E6108" s="1" t="s">
        <v>13</v>
      </c>
      <c r="F6108" s="7">
        <v>40191.684027777781</v>
      </c>
      <c r="G6108" s="4" t="s">
        <v>14</v>
      </c>
      <c r="H6108" s="4" t="s">
        <v>331</v>
      </c>
      <c r="I6108" s="1">
        <f t="shared" si="285"/>
        <v>1</v>
      </c>
      <c r="J6108">
        <f t="shared" si="286"/>
        <v>0</v>
      </c>
      <c r="K6108" s="1">
        <f t="shared" si="287"/>
        <v>0.68402777778101154</v>
      </c>
    </row>
    <row r="6109" spans="1:11" hidden="1">
      <c r="A6109" t="s">
        <v>135</v>
      </c>
      <c r="B6109" t="s">
        <v>21</v>
      </c>
      <c r="C6109" s="7">
        <v>40191</v>
      </c>
      <c r="D6109" t="s">
        <v>330</v>
      </c>
      <c r="E6109" s="1" t="s">
        <v>13</v>
      </c>
      <c r="F6109" s="7">
        <v>40191.682372685187</v>
      </c>
      <c r="G6109" s="4" t="s">
        <v>14</v>
      </c>
      <c r="H6109" s="4" t="s">
        <v>331</v>
      </c>
      <c r="I6109" s="1">
        <f t="shared" si="285"/>
        <v>1</v>
      </c>
      <c r="J6109">
        <f t="shared" si="286"/>
        <v>0</v>
      </c>
      <c r="K6109" s="1">
        <f t="shared" si="287"/>
        <v>0.682372685187147</v>
      </c>
    </row>
    <row r="6110" spans="1:11" hidden="1">
      <c r="A6110" t="s">
        <v>136</v>
      </c>
      <c r="B6110" t="s">
        <v>21</v>
      </c>
      <c r="C6110" s="7">
        <v>40191</v>
      </c>
      <c r="D6110" t="s">
        <v>330</v>
      </c>
      <c r="E6110" s="1" t="s">
        <v>13</v>
      </c>
      <c r="F6110" s="7">
        <v>40191.681516203702</v>
      </c>
      <c r="G6110" s="4" t="s">
        <v>14</v>
      </c>
      <c r="H6110" s="4" t="s">
        <v>331</v>
      </c>
      <c r="I6110" s="1">
        <f t="shared" si="285"/>
        <v>1</v>
      </c>
      <c r="J6110">
        <f t="shared" si="286"/>
        <v>0</v>
      </c>
      <c r="K6110" s="1">
        <f t="shared" si="287"/>
        <v>0.68151620370190358</v>
      </c>
    </row>
    <row r="6111" spans="1:11" hidden="1">
      <c r="A6111" t="s">
        <v>137</v>
      </c>
      <c r="B6111" t="s">
        <v>21</v>
      </c>
      <c r="C6111" s="7">
        <v>40191</v>
      </c>
      <c r="D6111" t="s">
        <v>330</v>
      </c>
      <c r="E6111" s="1" t="s">
        <v>13</v>
      </c>
      <c r="F6111" s="7">
        <v>40191.680925925924</v>
      </c>
      <c r="G6111" s="4" t="s">
        <v>14</v>
      </c>
      <c r="H6111" s="4" t="s">
        <v>331</v>
      </c>
      <c r="I6111" s="1">
        <f t="shared" si="285"/>
        <v>1</v>
      </c>
      <c r="J6111">
        <f t="shared" si="286"/>
        <v>0</v>
      </c>
      <c r="K6111" s="1">
        <f t="shared" si="287"/>
        <v>0.6809259259243845</v>
      </c>
    </row>
    <row r="6112" spans="1:11" hidden="1">
      <c r="A6112" t="s">
        <v>138</v>
      </c>
      <c r="B6112" t="s">
        <v>21</v>
      </c>
      <c r="C6112" s="7">
        <v>40191</v>
      </c>
      <c r="D6112" t="s">
        <v>330</v>
      </c>
      <c r="E6112" s="1" t="s">
        <v>13</v>
      </c>
      <c r="F6112" s="7">
        <v>40191.680127314816</v>
      </c>
      <c r="G6112" s="4" t="s">
        <v>14</v>
      </c>
      <c r="H6112" s="4" t="s">
        <v>331</v>
      </c>
      <c r="I6112" s="1">
        <f t="shared" si="285"/>
        <v>1</v>
      </c>
      <c r="J6112">
        <f t="shared" si="286"/>
        <v>0</v>
      </c>
      <c r="K6112" s="1">
        <f t="shared" si="287"/>
        <v>0.68012731481576338</v>
      </c>
    </row>
    <row r="6113" spans="1:11" hidden="1">
      <c r="A6113" t="s">
        <v>139</v>
      </c>
      <c r="B6113" t="s">
        <v>21</v>
      </c>
      <c r="C6113" s="7">
        <v>40191</v>
      </c>
      <c r="D6113" t="s">
        <v>330</v>
      </c>
      <c r="E6113" s="1" t="s">
        <v>13</v>
      </c>
      <c r="F6113" s="7">
        <v>40191.6796412037</v>
      </c>
      <c r="G6113" s="4" t="s">
        <v>14</v>
      </c>
      <c r="H6113" s="4" t="s">
        <v>331</v>
      </c>
      <c r="I6113" s="1">
        <f t="shared" si="285"/>
        <v>1</v>
      </c>
      <c r="J6113">
        <f t="shared" si="286"/>
        <v>0</v>
      </c>
      <c r="K6113" s="1">
        <f t="shared" si="287"/>
        <v>0.67964120370015735</v>
      </c>
    </row>
    <row r="6114" spans="1:11" hidden="1">
      <c r="A6114" t="s">
        <v>140</v>
      </c>
      <c r="B6114" t="s">
        <v>21</v>
      </c>
      <c r="C6114" s="7">
        <v>40191</v>
      </c>
      <c r="D6114" t="s">
        <v>330</v>
      </c>
      <c r="E6114" s="1" t="s">
        <v>13</v>
      </c>
      <c r="F6114" s="7">
        <v>40191.679282407407</v>
      </c>
      <c r="G6114" s="4" t="s">
        <v>14</v>
      </c>
      <c r="H6114" s="4" t="s">
        <v>331</v>
      </c>
      <c r="I6114" s="1">
        <f t="shared" si="285"/>
        <v>1</v>
      </c>
      <c r="J6114">
        <f t="shared" si="286"/>
        <v>0</v>
      </c>
      <c r="K6114" s="1">
        <f t="shared" si="287"/>
        <v>0.67928240740729962</v>
      </c>
    </row>
    <row r="6115" spans="1:11" hidden="1">
      <c r="A6115" t="s">
        <v>141</v>
      </c>
      <c r="B6115" t="s">
        <v>21</v>
      </c>
      <c r="C6115" s="7">
        <v>40191</v>
      </c>
      <c r="D6115" t="s">
        <v>330</v>
      </c>
      <c r="E6115" s="1" t="s">
        <v>13</v>
      </c>
      <c r="F6115" s="7">
        <v>40191.678541666668</v>
      </c>
      <c r="G6115" s="4" t="s">
        <v>14</v>
      </c>
      <c r="H6115" s="4" t="s">
        <v>331</v>
      </c>
      <c r="I6115" s="1">
        <f t="shared" si="285"/>
        <v>1</v>
      </c>
      <c r="J6115">
        <f t="shared" si="286"/>
        <v>0</v>
      </c>
      <c r="K6115" s="1">
        <f t="shared" si="287"/>
        <v>0.67854166666802485</v>
      </c>
    </row>
    <row r="6116" spans="1:11" hidden="1">
      <c r="A6116" t="s">
        <v>142</v>
      </c>
      <c r="B6116" t="s">
        <v>21</v>
      </c>
      <c r="C6116" s="7">
        <v>40191</v>
      </c>
      <c r="D6116" t="s">
        <v>330</v>
      </c>
      <c r="E6116" s="1" t="s">
        <v>13</v>
      </c>
      <c r="F6116" s="7">
        <v>40191.677951388891</v>
      </c>
      <c r="G6116" s="4" t="s">
        <v>14</v>
      </c>
      <c r="H6116" s="4" t="s">
        <v>331</v>
      </c>
      <c r="I6116" s="1">
        <f t="shared" si="285"/>
        <v>1</v>
      </c>
      <c r="J6116">
        <f t="shared" si="286"/>
        <v>0</v>
      </c>
      <c r="K6116" s="1">
        <f t="shared" si="287"/>
        <v>0.67795138889050577</v>
      </c>
    </row>
    <row r="6117" spans="1:11" hidden="1">
      <c r="A6117" t="s">
        <v>143</v>
      </c>
      <c r="B6117" t="s">
        <v>21</v>
      </c>
      <c r="C6117" s="7">
        <v>40191</v>
      </c>
      <c r="D6117" t="s">
        <v>330</v>
      </c>
      <c r="E6117" s="1" t="s">
        <v>13</v>
      </c>
      <c r="F6117" s="7">
        <v>40191.676979166667</v>
      </c>
      <c r="G6117" s="4" t="s">
        <v>14</v>
      </c>
      <c r="H6117" s="4" t="s">
        <v>331</v>
      </c>
      <c r="I6117" s="1">
        <f t="shared" si="285"/>
        <v>1</v>
      </c>
      <c r="J6117">
        <f t="shared" si="286"/>
        <v>0</v>
      </c>
      <c r="K6117" s="1">
        <f t="shared" si="287"/>
        <v>0.67697916666656965</v>
      </c>
    </row>
    <row r="6118" spans="1:11" hidden="1">
      <c r="A6118" t="s">
        <v>144</v>
      </c>
      <c r="B6118" t="s">
        <v>21</v>
      </c>
      <c r="C6118" s="7">
        <v>40191</v>
      </c>
      <c r="D6118" t="s">
        <v>330</v>
      </c>
      <c r="E6118" s="1" t="s">
        <v>13</v>
      </c>
      <c r="F6118" s="7">
        <v>40191.676400462966</v>
      </c>
      <c r="G6118" s="4" t="s">
        <v>14</v>
      </c>
      <c r="H6118" s="4" t="s">
        <v>331</v>
      </c>
      <c r="I6118" s="1">
        <f t="shared" si="285"/>
        <v>1</v>
      </c>
      <c r="J6118">
        <f t="shared" si="286"/>
        <v>0</v>
      </c>
      <c r="K6118" s="1">
        <f t="shared" si="287"/>
        <v>0.67640046296583023</v>
      </c>
    </row>
    <row r="6119" spans="1:11" hidden="1">
      <c r="A6119" t="s">
        <v>145</v>
      </c>
      <c r="B6119" t="s">
        <v>21</v>
      </c>
      <c r="C6119" s="7">
        <v>40191</v>
      </c>
      <c r="D6119" t="s">
        <v>330</v>
      </c>
      <c r="E6119" s="1" t="s">
        <v>13</v>
      </c>
      <c r="F6119" s="7">
        <v>40191.675625000003</v>
      </c>
      <c r="G6119" s="4" t="s">
        <v>14</v>
      </c>
      <c r="H6119" s="4" t="s">
        <v>331</v>
      </c>
      <c r="I6119" s="1">
        <f t="shared" si="285"/>
        <v>1</v>
      </c>
      <c r="J6119">
        <f t="shared" si="286"/>
        <v>0</v>
      </c>
      <c r="K6119" s="1">
        <f t="shared" si="287"/>
        <v>0.67562500000349246</v>
      </c>
    </row>
    <row r="6120" spans="1:11" hidden="1">
      <c r="A6120" t="s">
        <v>146</v>
      </c>
      <c r="B6120" t="s">
        <v>21</v>
      </c>
      <c r="C6120" s="7">
        <v>40191</v>
      </c>
      <c r="D6120" t="s">
        <v>330</v>
      </c>
      <c r="E6120" s="1" t="s">
        <v>13</v>
      </c>
      <c r="F6120" s="7">
        <v>40191.672291666669</v>
      </c>
      <c r="G6120" s="4" t="s">
        <v>14</v>
      </c>
      <c r="H6120" s="4" t="s">
        <v>331</v>
      </c>
      <c r="I6120" s="1">
        <f t="shared" si="285"/>
        <v>1</v>
      </c>
      <c r="J6120">
        <f t="shared" si="286"/>
        <v>0</v>
      </c>
      <c r="K6120" s="1">
        <f t="shared" si="287"/>
        <v>0.67229166666948004</v>
      </c>
    </row>
    <row r="6121" spans="1:11" hidden="1">
      <c r="A6121" t="s">
        <v>147</v>
      </c>
      <c r="B6121" t="s">
        <v>21</v>
      </c>
      <c r="C6121" s="7">
        <v>40191</v>
      </c>
      <c r="D6121" t="s">
        <v>330</v>
      </c>
      <c r="E6121" s="1" t="s">
        <v>13</v>
      </c>
      <c r="F6121" s="7">
        <v>40191.671516203707</v>
      </c>
      <c r="G6121" s="4" t="s">
        <v>14</v>
      </c>
      <c r="H6121" s="4" t="s">
        <v>331</v>
      </c>
      <c r="I6121" s="1">
        <f t="shared" si="285"/>
        <v>1</v>
      </c>
      <c r="J6121">
        <f t="shared" si="286"/>
        <v>0</v>
      </c>
      <c r="K6121" s="1">
        <f t="shared" si="287"/>
        <v>0.67151620370714227</v>
      </c>
    </row>
    <row r="6122" spans="1:11" hidden="1">
      <c r="A6122" t="s">
        <v>148</v>
      </c>
      <c r="B6122" t="s">
        <v>21</v>
      </c>
      <c r="C6122" s="7">
        <v>40191</v>
      </c>
      <c r="D6122" t="s">
        <v>330</v>
      </c>
      <c r="E6122" s="1" t="s">
        <v>13</v>
      </c>
      <c r="F6122" s="7">
        <v>40191.667430555557</v>
      </c>
      <c r="G6122" s="4" t="s">
        <v>14</v>
      </c>
      <c r="H6122" s="4" t="s">
        <v>331</v>
      </c>
      <c r="I6122" s="1">
        <f t="shared" si="285"/>
        <v>1</v>
      </c>
      <c r="J6122">
        <f t="shared" si="286"/>
        <v>0</v>
      </c>
      <c r="K6122" s="1">
        <f t="shared" si="287"/>
        <v>0.66743055555707542</v>
      </c>
    </row>
    <row r="6123" spans="1:11" hidden="1">
      <c r="A6123" t="s">
        <v>149</v>
      </c>
      <c r="B6123" t="s">
        <v>21</v>
      </c>
      <c r="C6123" s="7">
        <v>40191</v>
      </c>
      <c r="D6123" t="s">
        <v>330</v>
      </c>
      <c r="E6123" s="1" t="s">
        <v>13</v>
      </c>
      <c r="F6123" s="7">
        <v>40191.666631944441</v>
      </c>
      <c r="G6123" s="4" t="s">
        <v>14</v>
      </c>
      <c r="H6123" s="4" t="s">
        <v>331</v>
      </c>
      <c r="I6123" s="1">
        <f t="shared" si="285"/>
        <v>1</v>
      </c>
      <c r="J6123">
        <f t="shared" si="286"/>
        <v>0</v>
      </c>
      <c r="K6123" s="1">
        <f t="shared" si="287"/>
        <v>0.66663194444117835</v>
      </c>
    </row>
    <row r="6124" spans="1:11" hidden="1">
      <c r="A6124" t="s">
        <v>150</v>
      </c>
      <c r="B6124" t="s">
        <v>21</v>
      </c>
      <c r="C6124" s="7">
        <v>40191</v>
      </c>
      <c r="D6124" t="s">
        <v>330</v>
      </c>
      <c r="E6124" s="1" t="s">
        <v>13</v>
      </c>
      <c r="F6124" s="7">
        <v>40191.661689814813</v>
      </c>
      <c r="G6124" s="4" t="s">
        <v>14</v>
      </c>
      <c r="H6124" s="4" t="s">
        <v>331</v>
      </c>
      <c r="I6124" s="1">
        <f t="shared" si="285"/>
        <v>1</v>
      </c>
      <c r="J6124">
        <f t="shared" si="286"/>
        <v>0</v>
      </c>
      <c r="K6124" s="1">
        <f t="shared" si="287"/>
        <v>0.66168981481314404</v>
      </c>
    </row>
    <row r="6125" spans="1:11" hidden="1">
      <c r="A6125" t="s">
        <v>151</v>
      </c>
      <c r="B6125" t="s">
        <v>21</v>
      </c>
      <c r="C6125" s="7">
        <v>40191</v>
      </c>
      <c r="D6125" t="s">
        <v>330</v>
      </c>
      <c r="E6125" s="1" t="s">
        <v>13</v>
      </c>
      <c r="F6125" s="7">
        <v>40191.660277777781</v>
      </c>
      <c r="G6125" s="4" t="s">
        <v>14</v>
      </c>
      <c r="H6125" s="4" t="s">
        <v>331</v>
      </c>
      <c r="I6125" s="1">
        <f t="shared" si="285"/>
        <v>1</v>
      </c>
      <c r="J6125">
        <f t="shared" si="286"/>
        <v>0</v>
      </c>
      <c r="K6125" s="1">
        <f t="shared" si="287"/>
        <v>0.6602777777807205</v>
      </c>
    </row>
    <row r="6126" spans="1:11" hidden="1">
      <c r="A6126" t="s">
        <v>152</v>
      </c>
      <c r="B6126" t="s">
        <v>21</v>
      </c>
      <c r="C6126" s="7">
        <v>40191</v>
      </c>
      <c r="D6126" t="s">
        <v>330</v>
      </c>
      <c r="E6126" s="1" t="s">
        <v>13</v>
      </c>
      <c r="F6126" s="7">
        <v>40191.659675925926</v>
      </c>
      <c r="G6126" s="4" t="s">
        <v>14</v>
      </c>
      <c r="H6126" s="4" t="s">
        <v>331</v>
      </c>
      <c r="I6126" s="1">
        <f t="shared" si="285"/>
        <v>1</v>
      </c>
      <c r="J6126">
        <f t="shared" si="286"/>
        <v>0</v>
      </c>
      <c r="K6126" s="1">
        <f t="shared" si="287"/>
        <v>0.65967592592642177</v>
      </c>
    </row>
    <row r="6127" spans="1:11" hidden="1">
      <c r="A6127" t="s">
        <v>153</v>
      </c>
      <c r="B6127" t="s">
        <v>21</v>
      </c>
      <c r="C6127" s="7">
        <v>40191</v>
      </c>
      <c r="D6127" t="s">
        <v>330</v>
      </c>
      <c r="E6127" s="1" t="s">
        <v>13</v>
      </c>
      <c r="F6127" s="7">
        <v>40191.65865740741</v>
      </c>
      <c r="G6127" s="4" t="s">
        <v>14</v>
      </c>
      <c r="H6127" s="4" t="s">
        <v>331</v>
      </c>
      <c r="I6127" s="1">
        <f t="shared" si="285"/>
        <v>1</v>
      </c>
      <c r="J6127">
        <f t="shared" si="286"/>
        <v>0</v>
      </c>
      <c r="K6127" s="1">
        <f t="shared" si="287"/>
        <v>0.65865740740991896</v>
      </c>
    </row>
    <row r="6128" spans="1:11" hidden="1">
      <c r="A6128" t="s">
        <v>154</v>
      </c>
      <c r="B6128" t="s">
        <v>21</v>
      </c>
      <c r="C6128" s="7">
        <v>40191</v>
      </c>
      <c r="D6128" t="s">
        <v>330</v>
      </c>
      <c r="E6128" s="1" t="s">
        <v>13</v>
      </c>
      <c r="F6128" s="7">
        <v>40191.657708333332</v>
      </c>
      <c r="G6128" s="4" t="s">
        <v>14</v>
      </c>
      <c r="H6128" s="4" t="s">
        <v>331</v>
      </c>
      <c r="I6128" s="1">
        <f t="shared" si="285"/>
        <v>1</v>
      </c>
      <c r="J6128">
        <f t="shared" si="286"/>
        <v>0</v>
      </c>
      <c r="K6128" s="1">
        <f t="shared" si="287"/>
        <v>0.65770833333226619</v>
      </c>
    </row>
    <row r="6129" spans="1:11" hidden="1">
      <c r="A6129" t="s">
        <v>155</v>
      </c>
      <c r="B6129" t="s">
        <v>21</v>
      </c>
      <c r="C6129" s="7">
        <v>40191</v>
      </c>
      <c r="D6129" t="s">
        <v>330</v>
      </c>
      <c r="E6129" s="1" t="s">
        <v>13</v>
      </c>
      <c r="F6129" s="7">
        <v>40191.657002314816</v>
      </c>
      <c r="G6129" s="4" t="s">
        <v>14</v>
      </c>
      <c r="H6129" s="4" t="s">
        <v>331</v>
      </c>
      <c r="I6129" s="1">
        <f t="shared" si="285"/>
        <v>1</v>
      </c>
      <c r="J6129">
        <f t="shared" si="286"/>
        <v>0</v>
      </c>
      <c r="K6129" s="1">
        <f t="shared" si="287"/>
        <v>0.65700231481605442</v>
      </c>
    </row>
    <row r="6130" spans="1:11" hidden="1">
      <c r="A6130" t="s">
        <v>156</v>
      </c>
      <c r="B6130" t="s">
        <v>21</v>
      </c>
      <c r="C6130" s="7">
        <v>40191</v>
      </c>
      <c r="D6130" t="s">
        <v>330</v>
      </c>
      <c r="E6130" s="1" t="s">
        <v>13</v>
      </c>
      <c r="F6130" s="7">
        <v>40191.655995370369</v>
      </c>
      <c r="G6130" s="4" t="s">
        <v>14</v>
      </c>
      <c r="H6130" s="4" t="s">
        <v>331</v>
      </c>
      <c r="I6130" s="1">
        <f t="shared" si="285"/>
        <v>1</v>
      </c>
      <c r="J6130">
        <f t="shared" si="286"/>
        <v>0</v>
      </c>
      <c r="K6130" s="1">
        <f t="shared" si="287"/>
        <v>0.65599537036905531</v>
      </c>
    </row>
    <row r="6131" spans="1:11" hidden="1">
      <c r="A6131" t="s">
        <v>157</v>
      </c>
      <c r="B6131" t="s">
        <v>21</v>
      </c>
      <c r="C6131" s="7">
        <v>40191</v>
      </c>
      <c r="D6131" t="s">
        <v>330</v>
      </c>
      <c r="E6131" s="1" t="s">
        <v>13</v>
      </c>
      <c r="F6131" s="7">
        <v>40191.653900462959</v>
      </c>
      <c r="G6131" s="4" t="s">
        <v>14</v>
      </c>
      <c r="H6131" s="4" t="s">
        <v>331</v>
      </c>
      <c r="I6131" s="1">
        <f t="shared" si="285"/>
        <v>1</v>
      </c>
      <c r="J6131">
        <f t="shared" si="286"/>
        <v>0</v>
      </c>
      <c r="K6131" s="1">
        <f t="shared" si="287"/>
        <v>0.65390046295942739</v>
      </c>
    </row>
    <row r="6132" spans="1:11" hidden="1">
      <c r="A6132" t="s">
        <v>158</v>
      </c>
      <c r="B6132" t="s">
        <v>21</v>
      </c>
      <c r="C6132" s="7">
        <v>40191</v>
      </c>
      <c r="D6132" t="s">
        <v>330</v>
      </c>
      <c r="E6132" s="1" t="s">
        <v>13</v>
      </c>
      <c r="F6132" s="7">
        <v>40191.653344907405</v>
      </c>
      <c r="G6132" s="4" t="s">
        <v>14</v>
      </c>
      <c r="H6132" s="4" t="s">
        <v>331</v>
      </c>
      <c r="I6132" s="1">
        <f t="shared" si="285"/>
        <v>1</v>
      </c>
      <c r="J6132">
        <f t="shared" si="286"/>
        <v>0</v>
      </c>
      <c r="K6132" s="1">
        <f t="shared" si="287"/>
        <v>0.65334490740497131</v>
      </c>
    </row>
    <row r="6133" spans="1:11" hidden="1">
      <c r="A6133" t="s">
        <v>159</v>
      </c>
      <c r="B6133" t="s">
        <v>21</v>
      </c>
      <c r="C6133" s="7">
        <v>40191</v>
      </c>
      <c r="D6133" t="s">
        <v>330</v>
      </c>
      <c r="E6133" s="1" t="s">
        <v>13</v>
      </c>
      <c r="F6133" s="7">
        <v>40191.652777777781</v>
      </c>
      <c r="G6133" s="4" t="s">
        <v>14</v>
      </c>
      <c r="H6133" s="4" t="s">
        <v>331</v>
      </c>
      <c r="I6133" s="1">
        <f t="shared" si="285"/>
        <v>1</v>
      </c>
      <c r="J6133">
        <f t="shared" si="286"/>
        <v>0</v>
      </c>
      <c r="K6133" s="1">
        <f t="shared" si="287"/>
        <v>0.65277777778101154</v>
      </c>
    </row>
    <row r="6134" spans="1:11" hidden="1">
      <c r="A6134" t="s">
        <v>91</v>
      </c>
      <c r="B6134" t="s">
        <v>21</v>
      </c>
      <c r="C6134" s="7">
        <v>40191</v>
      </c>
      <c r="D6134" t="s">
        <v>330</v>
      </c>
      <c r="E6134" s="1" t="s">
        <v>13</v>
      </c>
      <c r="F6134" s="7">
        <v>40191.65215277778</v>
      </c>
      <c r="G6134" s="4" t="s">
        <v>14</v>
      </c>
      <c r="H6134" s="4" t="s">
        <v>331</v>
      </c>
      <c r="I6134" s="1">
        <f t="shared" si="285"/>
        <v>1</v>
      </c>
      <c r="J6134">
        <f t="shared" si="286"/>
        <v>0</v>
      </c>
      <c r="K6134" s="1">
        <f t="shared" si="287"/>
        <v>0.65215277778042946</v>
      </c>
    </row>
    <row r="6135" spans="1:11" hidden="1">
      <c r="A6135" t="s">
        <v>92</v>
      </c>
      <c r="B6135" t="s">
        <v>21</v>
      </c>
      <c r="C6135" s="7">
        <v>40191</v>
      </c>
      <c r="D6135" t="s">
        <v>330</v>
      </c>
      <c r="E6135" s="1" t="s">
        <v>13</v>
      </c>
      <c r="F6135" s="7">
        <v>40191.651689814818</v>
      </c>
      <c r="G6135" s="4" t="s">
        <v>14</v>
      </c>
      <c r="H6135" s="4" t="s">
        <v>331</v>
      </c>
      <c r="I6135" s="1">
        <f t="shared" si="285"/>
        <v>1</v>
      </c>
      <c r="J6135">
        <f t="shared" si="286"/>
        <v>0</v>
      </c>
      <c r="K6135" s="1">
        <f t="shared" si="287"/>
        <v>0.65168981481838273</v>
      </c>
    </row>
    <row r="6136" spans="1:11" hidden="1">
      <c r="A6136" t="s">
        <v>93</v>
      </c>
      <c r="B6136" t="s">
        <v>21</v>
      </c>
      <c r="C6136" s="7">
        <v>40191</v>
      </c>
      <c r="D6136" t="s">
        <v>330</v>
      </c>
      <c r="E6136" s="1" t="s">
        <v>13</v>
      </c>
      <c r="F6136" s="7">
        <v>40191.650717592594</v>
      </c>
      <c r="G6136" s="4" t="s">
        <v>14</v>
      </c>
      <c r="H6136" s="4" t="s">
        <v>331</v>
      </c>
      <c r="I6136" s="1">
        <f t="shared" si="285"/>
        <v>1</v>
      </c>
      <c r="J6136">
        <f t="shared" si="286"/>
        <v>0</v>
      </c>
      <c r="K6136" s="1">
        <f t="shared" si="287"/>
        <v>0.65071759259444661</v>
      </c>
    </row>
    <row r="6137" spans="1:11" hidden="1">
      <c r="A6137" t="s">
        <v>95</v>
      </c>
      <c r="B6137" t="s">
        <v>21</v>
      </c>
      <c r="C6137" s="7">
        <v>40191</v>
      </c>
      <c r="D6137" t="s">
        <v>330</v>
      </c>
      <c r="E6137" s="1" t="s">
        <v>13</v>
      </c>
      <c r="F6137" s="7">
        <v>40191.650138888886</v>
      </c>
      <c r="G6137" s="4" t="s">
        <v>14</v>
      </c>
      <c r="H6137" s="4" t="s">
        <v>331</v>
      </c>
      <c r="I6137" s="1">
        <f t="shared" si="285"/>
        <v>1</v>
      </c>
      <c r="J6137">
        <f t="shared" si="286"/>
        <v>0</v>
      </c>
      <c r="K6137" s="1">
        <f t="shared" si="287"/>
        <v>0.65013888888643123</v>
      </c>
    </row>
    <row r="6138" spans="1:11" hidden="1">
      <c r="A6138" t="s">
        <v>96</v>
      </c>
      <c r="B6138" t="s">
        <v>21</v>
      </c>
      <c r="C6138" s="7">
        <v>40191</v>
      </c>
      <c r="D6138" t="s">
        <v>330</v>
      </c>
      <c r="E6138" s="1" t="s">
        <v>13</v>
      </c>
      <c r="F6138" s="7">
        <v>40191.648738425924</v>
      </c>
      <c r="G6138" s="4" t="s">
        <v>14</v>
      </c>
      <c r="H6138" s="4" t="s">
        <v>331</v>
      </c>
      <c r="I6138" s="1">
        <f t="shared" si="285"/>
        <v>1</v>
      </c>
      <c r="J6138">
        <f t="shared" si="286"/>
        <v>0</v>
      </c>
      <c r="K6138" s="1">
        <f t="shared" si="287"/>
        <v>0.64873842592351139</v>
      </c>
    </row>
    <row r="6139" spans="1:11" hidden="1">
      <c r="A6139" t="s">
        <v>97</v>
      </c>
      <c r="B6139" t="s">
        <v>21</v>
      </c>
      <c r="C6139" s="7">
        <v>40191</v>
      </c>
      <c r="D6139" t="s">
        <v>330</v>
      </c>
      <c r="E6139" s="1" t="s">
        <v>13</v>
      </c>
      <c r="F6139" s="7">
        <v>40191.648136574076</v>
      </c>
      <c r="G6139" s="4" t="s">
        <v>14</v>
      </c>
      <c r="H6139" s="4" t="s">
        <v>331</v>
      </c>
      <c r="I6139" s="1">
        <f t="shared" si="285"/>
        <v>1</v>
      </c>
      <c r="J6139">
        <f t="shared" si="286"/>
        <v>0</v>
      </c>
      <c r="K6139" s="1">
        <f t="shared" si="287"/>
        <v>0.64813657407648861</v>
      </c>
    </row>
    <row r="6140" spans="1:11" hidden="1">
      <c r="A6140" t="s">
        <v>98</v>
      </c>
      <c r="B6140" t="s">
        <v>21</v>
      </c>
      <c r="C6140" s="7">
        <v>40191</v>
      </c>
      <c r="D6140" t="s">
        <v>330</v>
      </c>
      <c r="E6140" s="1" t="s">
        <v>13</v>
      </c>
      <c r="F6140" s="7">
        <v>40191.647187499999</v>
      </c>
      <c r="G6140" s="4" t="s">
        <v>14</v>
      </c>
      <c r="H6140" s="4" t="s">
        <v>331</v>
      </c>
      <c r="I6140" s="1">
        <f t="shared" si="285"/>
        <v>1</v>
      </c>
      <c r="J6140">
        <f t="shared" si="286"/>
        <v>0</v>
      </c>
      <c r="K6140" s="1">
        <f t="shared" si="287"/>
        <v>0.64718749999883585</v>
      </c>
    </row>
    <row r="6141" spans="1:11" hidden="1">
      <c r="A6141" t="s">
        <v>99</v>
      </c>
      <c r="B6141" t="s">
        <v>21</v>
      </c>
      <c r="C6141" s="7">
        <v>40191</v>
      </c>
      <c r="D6141" t="s">
        <v>330</v>
      </c>
      <c r="E6141" s="1" t="s">
        <v>13</v>
      </c>
      <c r="F6141" s="7">
        <v>40191.645266203705</v>
      </c>
      <c r="G6141" s="4" t="s">
        <v>14</v>
      </c>
      <c r="H6141" s="4" t="s">
        <v>331</v>
      </c>
      <c r="I6141" s="1">
        <f t="shared" si="285"/>
        <v>1</v>
      </c>
      <c r="J6141">
        <f t="shared" si="286"/>
        <v>0</v>
      </c>
      <c r="K6141" s="1">
        <f t="shared" si="287"/>
        <v>0.64526620370452292</v>
      </c>
    </row>
    <row r="6142" spans="1:11" hidden="1">
      <c r="A6142" t="s">
        <v>100</v>
      </c>
      <c r="B6142" t="s">
        <v>21</v>
      </c>
      <c r="C6142" s="7">
        <v>40191</v>
      </c>
      <c r="D6142" t="s">
        <v>330</v>
      </c>
      <c r="E6142" s="1" t="s">
        <v>13</v>
      </c>
      <c r="F6142" s="7">
        <v>40191.644571759258</v>
      </c>
      <c r="G6142" s="4" t="s">
        <v>14</v>
      </c>
      <c r="H6142" s="4" t="s">
        <v>331</v>
      </c>
      <c r="I6142" s="1">
        <f t="shared" si="285"/>
        <v>1</v>
      </c>
      <c r="J6142">
        <f t="shared" si="286"/>
        <v>0</v>
      </c>
      <c r="K6142" s="1">
        <f t="shared" si="287"/>
        <v>0.64457175925781485</v>
      </c>
    </row>
    <row r="6143" spans="1:11" hidden="1">
      <c r="A6143" t="s">
        <v>101</v>
      </c>
      <c r="B6143" t="s">
        <v>21</v>
      </c>
      <c r="C6143" s="7">
        <v>40191</v>
      </c>
      <c r="D6143" t="s">
        <v>330</v>
      </c>
      <c r="E6143" s="1" t="s">
        <v>13</v>
      </c>
      <c r="F6143" s="7">
        <v>40191.643645833334</v>
      </c>
      <c r="G6143" s="4" t="s">
        <v>14</v>
      </c>
      <c r="H6143" s="4" t="s">
        <v>331</v>
      </c>
      <c r="I6143" s="1">
        <f t="shared" si="285"/>
        <v>1</v>
      </c>
      <c r="J6143">
        <f t="shared" si="286"/>
        <v>0</v>
      </c>
      <c r="K6143" s="1">
        <f t="shared" si="287"/>
        <v>0.64364583333372138</v>
      </c>
    </row>
    <row r="6144" spans="1:11" hidden="1">
      <c r="A6144" t="s">
        <v>102</v>
      </c>
      <c r="B6144" t="s">
        <v>21</v>
      </c>
      <c r="C6144" s="7">
        <v>40191</v>
      </c>
      <c r="D6144" t="s">
        <v>330</v>
      </c>
      <c r="E6144" s="1" t="s">
        <v>13</v>
      </c>
      <c r="F6144" s="7">
        <v>40191.642905092594</v>
      </c>
      <c r="G6144" s="4" t="s">
        <v>14</v>
      </c>
      <c r="H6144" s="4" t="s">
        <v>331</v>
      </c>
      <c r="I6144" s="1">
        <f t="shared" si="285"/>
        <v>1</v>
      </c>
      <c r="J6144">
        <f t="shared" si="286"/>
        <v>0</v>
      </c>
      <c r="K6144" s="1">
        <f t="shared" si="287"/>
        <v>0.64290509259444661</v>
      </c>
    </row>
    <row r="6145" spans="1:11" hidden="1">
      <c r="A6145" t="s">
        <v>103</v>
      </c>
      <c r="B6145" t="s">
        <v>21</v>
      </c>
      <c r="C6145" s="7">
        <v>40191</v>
      </c>
      <c r="D6145" t="s">
        <v>330</v>
      </c>
      <c r="E6145" s="1" t="s">
        <v>13</v>
      </c>
      <c r="F6145" s="7">
        <v>40191.642233796294</v>
      </c>
      <c r="G6145" s="4" t="s">
        <v>14</v>
      </c>
      <c r="H6145" s="4" t="s">
        <v>331</v>
      </c>
      <c r="I6145" s="1">
        <f t="shared" si="285"/>
        <v>1</v>
      </c>
      <c r="J6145">
        <f t="shared" si="286"/>
        <v>0</v>
      </c>
      <c r="K6145" s="1">
        <f t="shared" si="287"/>
        <v>0.64223379629402189</v>
      </c>
    </row>
    <row r="6146" spans="1:11" hidden="1">
      <c r="A6146" t="s">
        <v>104</v>
      </c>
      <c r="B6146" t="s">
        <v>21</v>
      </c>
      <c r="C6146" s="7">
        <v>40191</v>
      </c>
      <c r="D6146" t="s">
        <v>330</v>
      </c>
      <c r="E6146" s="1" t="s">
        <v>13</v>
      </c>
      <c r="F6146" s="7">
        <v>40191.641550925924</v>
      </c>
      <c r="G6146" s="4" t="s">
        <v>14</v>
      </c>
      <c r="H6146" s="4" t="s">
        <v>331</v>
      </c>
      <c r="I6146" s="1">
        <f t="shared" si="285"/>
        <v>1</v>
      </c>
      <c r="J6146">
        <f t="shared" si="286"/>
        <v>0</v>
      </c>
      <c r="K6146" s="1">
        <f t="shared" si="287"/>
        <v>0.64155092592409346</v>
      </c>
    </row>
    <row r="6147" spans="1:11" hidden="1">
      <c r="A6147" t="s">
        <v>105</v>
      </c>
      <c r="B6147" t="s">
        <v>21</v>
      </c>
      <c r="C6147" s="7">
        <v>40191</v>
      </c>
      <c r="D6147" t="s">
        <v>330</v>
      </c>
      <c r="E6147" s="1" t="s">
        <v>13</v>
      </c>
      <c r="F6147" s="7">
        <v>40191.579027777778</v>
      </c>
      <c r="G6147" s="4" t="s">
        <v>14</v>
      </c>
      <c r="H6147" s="4" t="s">
        <v>331</v>
      </c>
      <c r="I6147" s="1">
        <f t="shared" ref="I6147:I6210" si="288">MONTH(C6147)</f>
        <v>1</v>
      </c>
      <c r="J6147">
        <f t="shared" ref="J6147:J6210" si="289">IF(C6147&gt;F6147,1,0)</f>
        <v>0</v>
      </c>
      <c r="K6147" s="1">
        <f t="shared" ref="K6147:K6210" si="290">F6147-C6147</f>
        <v>0.57902777777781012</v>
      </c>
    </row>
    <row r="6148" spans="1:11" hidden="1">
      <c r="A6148" t="s">
        <v>106</v>
      </c>
      <c r="B6148" t="s">
        <v>21</v>
      </c>
      <c r="C6148" s="7">
        <v>40191</v>
      </c>
      <c r="D6148" t="s">
        <v>330</v>
      </c>
      <c r="E6148" s="1" t="s">
        <v>13</v>
      </c>
      <c r="F6148" s="7">
        <v>40191.576805555553</v>
      </c>
      <c r="G6148" s="4" t="s">
        <v>14</v>
      </c>
      <c r="H6148" s="4" t="s">
        <v>331</v>
      </c>
      <c r="I6148" s="1">
        <f t="shared" si="288"/>
        <v>1</v>
      </c>
      <c r="J6148">
        <f t="shared" si="289"/>
        <v>0</v>
      </c>
      <c r="K6148" s="1">
        <f t="shared" si="290"/>
        <v>0.57680555555270985</v>
      </c>
    </row>
    <row r="6149" spans="1:11" hidden="1">
      <c r="A6149" t="s">
        <v>107</v>
      </c>
      <c r="B6149" t="s">
        <v>21</v>
      </c>
      <c r="C6149" s="7">
        <v>40191</v>
      </c>
      <c r="D6149" t="s">
        <v>330</v>
      </c>
      <c r="E6149" s="1" t="s">
        <v>13</v>
      </c>
      <c r="F6149" s="7">
        <v>40191.575138888889</v>
      </c>
      <c r="G6149" s="4" t="s">
        <v>14</v>
      </c>
      <c r="H6149" s="4" t="s">
        <v>331</v>
      </c>
      <c r="I6149" s="1">
        <f t="shared" si="288"/>
        <v>1</v>
      </c>
      <c r="J6149">
        <f t="shared" si="289"/>
        <v>0</v>
      </c>
      <c r="K6149" s="1">
        <f t="shared" si="290"/>
        <v>0.57513888888934162</v>
      </c>
    </row>
    <row r="6150" spans="1:11" hidden="1">
      <c r="A6150" t="s">
        <v>108</v>
      </c>
      <c r="B6150" t="s">
        <v>21</v>
      </c>
      <c r="C6150" s="7">
        <v>40191</v>
      </c>
      <c r="D6150" t="s">
        <v>330</v>
      </c>
      <c r="E6150" s="1" t="s">
        <v>13</v>
      </c>
      <c r="F6150" s="7">
        <v>40191.57439814815</v>
      </c>
      <c r="G6150" s="4" t="s">
        <v>14</v>
      </c>
      <c r="H6150" s="4" t="s">
        <v>331</v>
      </c>
      <c r="I6150" s="1">
        <f t="shared" si="288"/>
        <v>1</v>
      </c>
      <c r="J6150">
        <f t="shared" si="289"/>
        <v>0</v>
      </c>
      <c r="K6150" s="1">
        <f t="shared" si="290"/>
        <v>0.57439814815006685</v>
      </c>
    </row>
    <row r="6151" spans="1:11" hidden="1">
      <c r="A6151" t="s">
        <v>20</v>
      </c>
      <c r="B6151" t="s">
        <v>21</v>
      </c>
      <c r="C6151" s="7">
        <v>40191</v>
      </c>
      <c r="D6151" t="s">
        <v>330</v>
      </c>
      <c r="E6151" s="1" t="s">
        <v>13</v>
      </c>
      <c r="F6151" s="7">
        <v>40191.572847222225</v>
      </c>
      <c r="G6151" s="4" t="s">
        <v>14</v>
      </c>
      <c r="H6151" s="4" t="s">
        <v>331</v>
      </c>
      <c r="I6151" s="1">
        <f t="shared" si="288"/>
        <v>1</v>
      </c>
      <c r="J6151">
        <f t="shared" si="289"/>
        <v>0</v>
      </c>
      <c r="K6151" s="1">
        <f t="shared" si="290"/>
        <v>0.57284722222539131</v>
      </c>
    </row>
    <row r="6152" spans="1:11" hidden="1">
      <c r="A6152" t="s">
        <v>24</v>
      </c>
      <c r="B6152" t="s">
        <v>21</v>
      </c>
      <c r="C6152" s="7">
        <v>40190</v>
      </c>
      <c r="D6152" t="s">
        <v>330</v>
      </c>
      <c r="E6152" s="1" t="s">
        <v>13</v>
      </c>
      <c r="F6152" s="7">
        <v>40191.571469907409</v>
      </c>
      <c r="G6152" s="4" t="s">
        <v>14</v>
      </c>
      <c r="H6152" s="4" t="s">
        <v>331</v>
      </c>
      <c r="I6152" s="1">
        <f t="shared" si="288"/>
        <v>1</v>
      </c>
      <c r="J6152">
        <f t="shared" si="289"/>
        <v>0</v>
      </c>
      <c r="K6152" s="1">
        <f t="shared" si="290"/>
        <v>1.5714699074087548</v>
      </c>
    </row>
    <row r="6153" spans="1:11" hidden="1">
      <c r="A6153" t="s">
        <v>67</v>
      </c>
      <c r="B6153" t="s">
        <v>336</v>
      </c>
      <c r="C6153" s="7">
        <v>40189</v>
      </c>
      <c r="D6153" t="s">
        <v>330</v>
      </c>
      <c r="E6153" s="1" t="s">
        <v>13</v>
      </c>
      <c r="F6153" s="7">
        <v>40189.639224537037</v>
      </c>
      <c r="G6153" s="4" t="s">
        <v>14</v>
      </c>
      <c r="H6153" s="4" t="s">
        <v>331</v>
      </c>
      <c r="I6153" s="1">
        <f t="shared" si="288"/>
        <v>1</v>
      </c>
      <c r="J6153">
        <f t="shared" si="289"/>
        <v>0</v>
      </c>
      <c r="K6153" s="1">
        <f t="shared" si="290"/>
        <v>0.63922453703708015</v>
      </c>
    </row>
    <row r="6154" spans="1:11" hidden="1">
      <c r="A6154" t="s">
        <v>25</v>
      </c>
      <c r="B6154" t="s">
        <v>21</v>
      </c>
      <c r="C6154" s="7">
        <v>40186</v>
      </c>
      <c r="D6154" t="s">
        <v>330</v>
      </c>
      <c r="E6154" s="1" t="s">
        <v>13</v>
      </c>
      <c r="F6154" s="7">
        <v>40186.696620370371</v>
      </c>
      <c r="G6154" s="4" t="s">
        <v>14</v>
      </c>
      <c r="H6154" s="4" t="s">
        <v>331</v>
      </c>
      <c r="I6154" s="1">
        <f t="shared" si="288"/>
        <v>1</v>
      </c>
      <c r="J6154">
        <f t="shared" si="289"/>
        <v>0</v>
      </c>
      <c r="K6154" s="1">
        <f t="shared" si="290"/>
        <v>0.6966203703705105</v>
      </c>
    </row>
    <row r="6155" spans="1:11" hidden="1">
      <c r="A6155" t="s">
        <v>26</v>
      </c>
      <c r="B6155" t="s">
        <v>21</v>
      </c>
      <c r="C6155" s="7">
        <v>40186</v>
      </c>
      <c r="D6155" t="s">
        <v>330</v>
      </c>
      <c r="E6155" s="1" t="s">
        <v>13</v>
      </c>
      <c r="F6155" s="7">
        <v>40186.692708333336</v>
      </c>
      <c r="G6155" s="4" t="s">
        <v>14</v>
      </c>
      <c r="H6155" s="4" t="s">
        <v>331</v>
      </c>
      <c r="I6155" s="1">
        <f t="shared" si="288"/>
        <v>1</v>
      </c>
      <c r="J6155">
        <f t="shared" si="289"/>
        <v>0</v>
      </c>
      <c r="K6155" s="1">
        <f t="shared" si="290"/>
        <v>0.69270833333575865</v>
      </c>
    </row>
    <row r="6156" spans="1:11" hidden="1">
      <c r="A6156" t="s">
        <v>68</v>
      </c>
      <c r="B6156" t="s">
        <v>336</v>
      </c>
      <c r="C6156" s="7">
        <v>40186</v>
      </c>
      <c r="D6156" t="s">
        <v>330</v>
      </c>
      <c r="E6156" s="1" t="s">
        <v>13</v>
      </c>
      <c r="F6156" s="7">
        <v>40186.690486111111</v>
      </c>
      <c r="G6156" s="4" t="s">
        <v>14</v>
      </c>
      <c r="H6156" s="4" t="s">
        <v>331</v>
      </c>
      <c r="I6156" s="1">
        <f t="shared" si="288"/>
        <v>1</v>
      </c>
      <c r="J6156">
        <f t="shared" si="289"/>
        <v>0</v>
      </c>
      <c r="K6156" s="1">
        <f t="shared" si="290"/>
        <v>0.69048611111065838</v>
      </c>
    </row>
    <row r="6157" spans="1:11" hidden="1">
      <c r="A6157" t="s">
        <v>69</v>
      </c>
      <c r="B6157" t="s">
        <v>336</v>
      </c>
      <c r="C6157" s="7">
        <v>40186</v>
      </c>
      <c r="D6157" t="s">
        <v>330</v>
      </c>
      <c r="E6157" s="1" t="s">
        <v>13</v>
      </c>
      <c r="F6157" s="7">
        <v>40186.688217592593</v>
      </c>
      <c r="G6157" s="4" t="s">
        <v>14</v>
      </c>
      <c r="H6157" s="4" t="s">
        <v>331</v>
      </c>
      <c r="I6157" s="1">
        <f t="shared" si="288"/>
        <v>1</v>
      </c>
      <c r="J6157">
        <f t="shared" si="289"/>
        <v>0</v>
      </c>
      <c r="K6157" s="1">
        <f t="shared" si="290"/>
        <v>0.68821759259299142</v>
      </c>
    </row>
    <row r="6158" spans="1:11" hidden="1">
      <c r="A6158" t="s">
        <v>70</v>
      </c>
      <c r="B6158" t="s">
        <v>336</v>
      </c>
      <c r="C6158" s="7">
        <v>40186</v>
      </c>
      <c r="D6158" t="s">
        <v>330</v>
      </c>
      <c r="E6158" s="1" t="s">
        <v>13</v>
      </c>
      <c r="F6158" s="7">
        <v>40186.685474537036</v>
      </c>
      <c r="G6158" s="4" t="s">
        <v>14</v>
      </c>
      <c r="H6158" s="4" t="s">
        <v>331</v>
      </c>
      <c r="I6158" s="1">
        <f t="shared" si="288"/>
        <v>1</v>
      </c>
      <c r="J6158">
        <f t="shared" si="289"/>
        <v>0</v>
      </c>
      <c r="K6158" s="1">
        <f t="shared" si="290"/>
        <v>0.68547453703649808</v>
      </c>
    </row>
    <row r="6159" spans="1:11" hidden="1">
      <c r="A6159" t="s">
        <v>71</v>
      </c>
      <c r="B6159" t="s">
        <v>336</v>
      </c>
      <c r="C6159" s="7">
        <v>40186</v>
      </c>
      <c r="D6159" t="s">
        <v>330</v>
      </c>
      <c r="E6159" s="1" t="s">
        <v>13</v>
      </c>
      <c r="F6159" s="7">
        <v>40186.680150462962</v>
      </c>
      <c r="G6159" s="4" t="s">
        <v>14</v>
      </c>
      <c r="H6159" s="4" t="s">
        <v>331</v>
      </c>
      <c r="I6159" s="1">
        <f t="shared" si="288"/>
        <v>1</v>
      </c>
      <c r="J6159">
        <f t="shared" si="289"/>
        <v>0</v>
      </c>
      <c r="K6159" s="1">
        <f t="shared" si="290"/>
        <v>0.68015046296204673</v>
      </c>
    </row>
    <row r="6160" spans="1:11" hidden="1">
      <c r="A6160" t="s">
        <v>72</v>
      </c>
      <c r="B6160" t="s">
        <v>356</v>
      </c>
      <c r="C6160" s="7">
        <v>40186</v>
      </c>
      <c r="D6160" t="s">
        <v>330</v>
      </c>
      <c r="E6160" s="1" t="s">
        <v>13</v>
      </c>
      <c r="F6160" s="7">
        <v>40186.406192129631</v>
      </c>
      <c r="G6160" s="4" t="s">
        <v>14</v>
      </c>
      <c r="H6160" s="4" t="s">
        <v>331</v>
      </c>
      <c r="I6160" s="1">
        <f t="shared" si="288"/>
        <v>1</v>
      </c>
      <c r="J6160">
        <f t="shared" si="289"/>
        <v>0</v>
      </c>
      <c r="K6160" s="1">
        <f t="shared" si="290"/>
        <v>0.40619212963065365</v>
      </c>
    </row>
    <row r="6161" spans="1:11" hidden="1">
      <c r="A6161" t="s">
        <v>73</v>
      </c>
      <c r="B6161" t="s">
        <v>336</v>
      </c>
      <c r="C6161" s="7">
        <v>40185</v>
      </c>
      <c r="D6161" t="s">
        <v>330</v>
      </c>
      <c r="E6161" s="1" t="s">
        <v>13</v>
      </c>
      <c r="F6161" s="7">
        <v>40185.697627314818</v>
      </c>
      <c r="G6161" s="4" t="s">
        <v>14</v>
      </c>
      <c r="H6161" s="4" t="s">
        <v>331</v>
      </c>
      <c r="I6161" s="1">
        <f t="shared" si="288"/>
        <v>1</v>
      </c>
      <c r="J6161">
        <f t="shared" si="289"/>
        <v>0</v>
      </c>
      <c r="K6161" s="1">
        <f t="shared" si="290"/>
        <v>0.69762731481750961</v>
      </c>
    </row>
    <row r="6162" spans="1:11" hidden="1">
      <c r="A6162" t="s">
        <v>74</v>
      </c>
      <c r="B6162" t="s">
        <v>11</v>
      </c>
      <c r="C6162" s="7">
        <v>40183</v>
      </c>
      <c r="D6162" t="s">
        <v>330</v>
      </c>
      <c r="E6162" s="1" t="s">
        <v>13</v>
      </c>
      <c r="F6162" s="7">
        <v>40185.696388888886</v>
      </c>
      <c r="G6162" s="4" t="s">
        <v>14</v>
      </c>
      <c r="H6162" s="4" t="s">
        <v>331</v>
      </c>
      <c r="I6162" s="1">
        <f t="shared" si="288"/>
        <v>1</v>
      </c>
      <c r="J6162">
        <f t="shared" si="289"/>
        <v>0</v>
      </c>
      <c r="K6162" s="1">
        <f t="shared" si="290"/>
        <v>2.6963888888858492</v>
      </c>
    </row>
    <row r="6163" spans="1:11" hidden="1">
      <c r="A6163" t="s">
        <v>75</v>
      </c>
      <c r="B6163" t="s">
        <v>11</v>
      </c>
      <c r="C6163" s="7">
        <v>40183</v>
      </c>
      <c r="D6163" t="s">
        <v>330</v>
      </c>
      <c r="E6163" s="1" t="s">
        <v>13</v>
      </c>
      <c r="F6163" s="7">
        <v>40185.695532407408</v>
      </c>
      <c r="G6163" s="4" t="s">
        <v>14</v>
      </c>
      <c r="H6163" s="4" t="s">
        <v>331</v>
      </c>
      <c r="I6163" s="1">
        <f t="shared" si="288"/>
        <v>1</v>
      </c>
      <c r="J6163">
        <f t="shared" si="289"/>
        <v>0</v>
      </c>
      <c r="K6163" s="1">
        <f t="shared" si="290"/>
        <v>2.6955324074078817</v>
      </c>
    </row>
    <row r="6164" spans="1:11" hidden="1">
      <c r="A6164" t="s">
        <v>76</v>
      </c>
      <c r="B6164" t="s">
        <v>356</v>
      </c>
      <c r="C6164" s="7">
        <v>40183</v>
      </c>
      <c r="D6164" t="s">
        <v>330</v>
      </c>
      <c r="E6164" s="1" t="s">
        <v>13</v>
      </c>
      <c r="F6164" s="7">
        <v>40185.69321759259</v>
      </c>
      <c r="G6164" s="4" t="s">
        <v>14</v>
      </c>
      <c r="H6164" s="4" t="s">
        <v>331</v>
      </c>
      <c r="I6164" s="1">
        <f t="shared" si="288"/>
        <v>1</v>
      </c>
      <c r="J6164">
        <f t="shared" si="289"/>
        <v>0</v>
      </c>
      <c r="K6164" s="1">
        <f t="shared" si="290"/>
        <v>2.6932175925903721</v>
      </c>
    </row>
    <row r="6165" spans="1:11" hidden="1">
      <c r="A6165" t="s">
        <v>77</v>
      </c>
      <c r="B6165" t="s">
        <v>11</v>
      </c>
      <c r="C6165" s="7">
        <v>40182</v>
      </c>
      <c r="D6165" t="s">
        <v>330</v>
      </c>
      <c r="E6165" s="1" t="s">
        <v>13</v>
      </c>
      <c r="F6165" s="7">
        <v>40185.691921296297</v>
      </c>
      <c r="G6165" s="4" t="s">
        <v>14</v>
      </c>
      <c r="H6165" s="4" t="s">
        <v>331</v>
      </c>
      <c r="I6165" s="1">
        <f t="shared" si="288"/>
        <v>1</v>
      </c>
      <c r="J6165">
        <f t="shared" si="289"/>
        <v>0</v>
      </c>
      <c r="K6165" s="1">
        <f t="shared" si="290"/>
        <v>3.6919212962966412</v>
      </c>
    </row>
    <row r="6166" spans="1:11" hidden="1">
      <c r="A6166" t="s">
        <v>78</v>
      </c>
      <c r="B6166" t="s">
        <v>11</v>
      </c>
      <c r="C6166" s="7">
        <v>40182</v>
      </c>
      <c r="D6166" t="s">
        <v>330</v>
      </c>
      <c r="E6166" s="1" t="s">
        <v>13</v>
      </c>
      <c r="F6166" s="7">
        <v>40185.690949074073</v>
      </c>
      <c r="G6166" s="4" t="s">
        <v>14</v>
      </c>
      <c r="H6166" s="4" t="s">
        <v>331</v>
      </c>
      <c r="I6166" s="1">
        <f t="shared" si="288"/>
        <v>1</v>
      </c>
      <c r="J6166">
        <f t="shared" si="289"/>
        <v>0</v>
      </c>
      <c r="K6166" s="1">
        <f t="shared" si="290"/>
        <v>3.6909490740727051</v>
      </c>
    </row>
    <row r="6167" spans="1:11" hidden="1">
      <c r="A6167" t="s">
        <v>79</v>
      </c>
      <c r="B6167" t="s">
        <v>11</v>
      </c>
      <c r="C6167" s="7">
        <v>40182</v>
      </c>
      <c r="D6167" t="s">
        <v>330</v>
      </c>
      <c r="E6167" s="1" t="s">
        <v>13</v>
      </c>
      <c r="F6167" s="7">
        <v>40185.690034722225</v>
      </c>
      <c r="G6167" s="4" t="s">
        <v>14</v>
      </c>
      <c r="H6167" s="4" t="s">
        <v>331</v>
      </c>
      <c r="I6167" s="1">
        <f t="shared" si="288"/>
        <v>1</v>
      </c>
      <c r="J6167">
        <f t="shared" si="289"/>
        <v>0</v>
      </c>
      <c r="K6167" s="1">
        <f t="shared" si="290"/>
        <v>3.6900347222253913</v>
      </c>
    </row>
    <row r="6168" spans="1:11" hidden="1">
      <c r="A6168" t="s">
        <v>80</v>
      </c>
      <c r="B6168" t="s">
        <v>11</v>
      </c>
      <c r="C6168" s="7">
        <v>40182</v>
      </c>
      <c r="D6168" t="s">
        <v>330</v>
      </c>
      <c r="E6168" s="1" t="s">
        <v>13</v>
      </c>
      <c r="F6168" s="7">
        <v>40185.688506944447</v>
      </c>
      <c r="G6168" s="4" t="s">
        <v>14</v>
      </c>
      <c r="H6168" s="4" t="s">
        <v>331</v>
      </c>
      <c r="I6168" s="1">
        <f t="shared" si="288"/>
        <v>1</v>
      </c>
      <c r="J6168">
        <f t="shared" si="289"/>
        <v>0</v>
      </c>
      <c r="K6168" s="1">
        <f t="shared" si="290"/>
        <v>3.6885069444469991</v>
      </c>
    </row>
    <row r="6169" spans="1:11" hidden="1">
      <c r="A6169" t="s">
        <v>81</v>
      </c>
      <c r="B6169" t="s">
        <v>11</v>
      </c>
      <c r="C6169" s="7">
        <v>40182</v>
      </c>
      <c r="D6169" t="s">
        <v>330</v>
      </c>
      <c r="E6169" s="1" t="s">
        <v>13</v>
      </c>
      <c r="F6169" s="7">
        <v>40185.687303240738</v>
      </c>
      <c r="G6169" s="4" t="s">
        <v>14</v>
      </c>
      <c r="H6169" s="4" t="s">
        <v>331</v>
      </c>
      <c r="I6169" s="1">
        <f t="shared" si="288"/>
        <v>1</v>
      </c>
      <c r="J6169">
        <f t="shared" si="289"/>
        <v>0</v>
      </c>
      <c r="K6169" s="1">
        <f t="shared" si="290"/>
        <v>3.6873032407384017</v>
      </c>
    </row>
    <row r="6170" spans="1:11" hidden="1">
      <c r="A6170" t="s">
        <v>82</v>
      </c>
      <c r="B6170" t="s">
        <v>11</v>
      </c>
      <c r="C6170" s="7">
        <v>40182</v>
      </c>
      <c r="D6170" t="s">
        <v>330</v>
      </c>
      <c r="E6170" s="1" t="s">
        <v>13</v>
      </c>
      <c r="F6170" s="7">
        <v>40185.685879629629</v>
      </c>
      <c r="G6170" s="4" t="s">
        <v>14</v>
      </c>
      <c r="H6170" s="4" t="s">
        <v>331</v>
      </c>
      <c r="I6170" s="1">
        <f t="shared" si="288"/>
        <v>1</v>
      </c>
      <c r="J6170">
        <f t="shared" si="289"/>
        <v>0</v>
      </c>
      <c r="K6170" s="1">
        <f t="shared" si="290"/>
        <v>3.6858796296291985</v>
      </c>
    </row>
    <row r="6171" spans="1:11" hidden="1">
      <c r="A6171" t="s">
        <v>83</v>
      </c>
      <c r="B6171" t="s">
        <v>356</v>
      </c>
      <c r="C6171" s="7">
        <v>40182</v>
      </c>
      <c r="D6171" t="s">
        <v>330</v>
      </c>
      <c r="E6171" s="1" t="s">
        <v>13</v>
      </c>
      <c r="F6171" s="7">
        <v>40185.684664351851</v>
      </c>
      <c r="G6171" s="4" t="s">
        <v>14</v>
      </c>
      <c r="H6171" s="4" t="s">
        <v>331</v>
      </c>
      <c r="I6171" s="1">
        <f t="shared" si="288"/>
        <v>1</v>
      </c>
      <c r="J6171">
        <f t="shared" si="289"/>
        <v>0</v>
      </c>
      <c r="K6171" s="1">
        <f t="shared" si="290"/>
        <v>3.6846643518510973</v>
      </c>
    </row>
    <row r="6172" spans="1:11" hidden="1">
      <c r="A6172" t="s">
        <v>84</v>
      </c>
      <c r="B6172" t="s">
        <v>356</v>
      </c>
      <c r="C6172" s="7">
        <v>40182</v>
      </c>
      <c r="D6172" t="s">
        <v>330</v>
      </c>
      <c r="E6172" s="1" t="s">
        <v>13</v>
      </c>
      <c r="F6172" s="7">
        <v>40185.683425925927</v>
      </c>
      <c r="G6172" s="4" t="s">
        <v>14</v>
      </c>
      <c r="H6172" s="4" t="s">
        <v>331</v>
      </c>
      <c r="I6172" s="1">
        <f t="shared" si="288"/>
        <v>1</v>
      </c>
      <c r="J6172">
        <f t="shared" si="289"/>
        <v>0</v>
      </c>
      <c r="K6172" s="1">
        <f t="shared" si="290"/>
        <v>3.6834259259267128</v>
      </c>
    </row>
    <row r="6173" spans="1:11" hidden="1">
      <c r="A6173" t="s">
        <v>85</v>
      </c>
      <c r="B6173" t="s">
        <v>336</v>
      </c>
      <c r="C6173" s="7">
        <v>40182</v>
      </c>
      <c r="D6173" t="s">
        <v>330</v>
      </c>
      <c r="E6173" s="1" t="s">
        <v>13</v>
      </c>
      <c r="F6173" s="7">
        <v>40185.680324074077</v>
      </c>
      <c r="G6173" s="4" t="s">
        <v>14</v>
      </c>
      <c r="H6173" s="4" t="s">
        <v>331</v>
      </c>
      <c r="I6173" s="1">
        <f t="shared" si="288"/>
        <v>1</v>
      </c>
      <c r="J6173">
        <f t="shared" si="289"/>
        <v>0</v>
      </c>
      <c r="K6173" s="1">
        <f t="shared" si="290"/>
        <v>3.6803240740773617</v>
      </c>
    </row>
    <row r="6174" spans="1:11" hidden="1">
      <c r="A6174" t="s">
        <v>86</v>
      </c>
      <c r="B6174" t="s">
        <v>336</v>
      </c>
      <c r="C6174" s="7">
        <v>40182</v>
      </c>
      <c r="D6174" t="s">
        <v>330</v>
      </c>
      <c r="E6174" s="1" t="s">
        <v>13</v>
      </c>
      <c r="F6174" s="7">
        <v>40185.677858796298</v>
      </c>
      <c r="G6174" s="4" t="s">
        <v>14</v>
      </c>
      <c r="H6174" s="4" t="s">
        <v>331</v>
      </c>
      <c r="I6174" s="1">
        <f t="shared" si="288"/>
        <v>1</v>
      </c>
      <c r="J6174">
        <f t="shared" si="289"/>
        <v>0</v>
      </c>
      <c r="K6174" s="1">
        <f t="shared" si="290"/>
        <v>3.6778587962980964</v>
      </c>
    </row>
    <row r="6175" spans="1:11" hidden="1">
      <c r="A6175" t="s">
        <v>27</v>
      </c>
      <c r="B6175" t="s">
        <v>21</v>
      </c>
      <c r="C6175" s="7">
        <v>40185</v>
      </c>
      <c r="D6175" t="s">
        <v>330</v>
      </c>
      <c r="E6175" s="1" t="s">
        <v>13</v>
      </c>
      <c r="F6175" s="7">
        <v>40185.67391203704</v>
      </c>
      <c r="G6175" s="4" t="s">
        <v>14</v>
      </c>
      <c r="H6175" s="4" t="s">
        <v>331</v>
      </c>
      <c r="I6175" s="1">
        <f t="shared" si="288"/>
        <v>1</v>
      </c>
      <c r="J6175">
        <f t="shared" si="289"/>
        <v>0</v>
      </c>
      <c r="K6175" s="1">
        <f t="shared" si="290"/>
        <v>0.67391203704028158</v>
      </c>
    </row>
    <row r="6176" spans="1:11" hidden="1">
      <c r="A6176" t="s">
        <v>28</v>
      </c>
      <c r="B6176" t="s">
        <v>21</v>
      </c>
      <c r="C6176" s="7">
        <v>40185</v>
      </c>
      <c r="D6176" t="s">
        <v>330</v>
      </c>
      <c r="E6176" s="1" t="s">
        <v>13</v>
      </c>
      <c r="F6176" s="7">
        <v>40185.672199074077</v>
      </c>
      <c r="G6176" s="4" t="s">
        <v>14</v>
      </c>
      <c r="H6176" s="4" t="s">
        <v>331</v>
      </c>
      <c r="I6176" s="1">
        <f t="shared" si="288"/>
        <v>1</v>
      </c>
      <c r="J6176">
        <f t="shared" si="289"/>
        <v>0</v>
      </c>
      <c r="K6176" s="1">
        <f t="shared" si="290"/>
        <v>0.67219907407707069</v>
      </c>
    </row>
    <row r="6177" spans="1:11" hidden="1">
      <c r="A6177" t="s">
        <v>29</v>
      </c>
      <c r="B6177" t="s">
        <v>21</v>
      </c>
      <c r="C6177" s="7">
        <v>40185</v>
      </c>
      <c r="D6177" t="s">
        <v>330</v>
      </c>
      <c r="E6177" s="1" t="s">
        <v>13</v>
      </c>
      <c r="F6177" s="7">
        <v>40185.662847222222</v>
      </c>
      <c r="G6177" s="4" t="s">
        <v>14</v>
      </c>
      <c r="H6177" s="4" t="s">
        <v>331</v>
      </c>
      <c r="I6177" s="1">
        <f t="shared" si="288"/>
        <v>1</v>
      </c>
      <c r="J6177">
        <f t="shared" si="289"/>
        <v>0</v>
      </c>
      <c r="K6177" s="1">
        <f t="shared" si="290"/>
        <v>0.66284722222189885</v>
      </c>
    </row>
    <row r="6178" spans="1:11" hidden="1">
      <c r="A6178" t="s">
        <v>30</v>
      </c>
      <c r="B6178" t="s">
        <v>21</v>
      </c>
      <c r="C6178" s="7">
        <v>40185</v>
      </c>
      <c r="D6178" t="s">
        <v>330</v>
      </c>
      <c r="E6178" s="1" t="s">
        <v>13</v>
      </c>
      <c r="F6178" s="7">
        <v>40185.660752314812</v>
      </c>
      <c r="G6178" s="4" t="s">
        <v>14</v>
      </c>
      <c r="H6178" s="4" t="s">
        <v>331</v>
      </c>
      <c r="I6178" s="1">
        <f t="shared" si="288"/>
        <v>1</v>
      </c>
      <c r="J6178">
        <f t="shared" si="289"/>
        <v>0</v>
      </c>
      <c r="K6178" s="1">
        <f t="shared" si="290"/>
        <v>0.66075231481227092</v>
      </c>
    </row>
    <row r="6179" spans="1:11" hidden="1">
      <c r="A6179" t="s">
        <v>33</v>
      </c>
      <c r="B6179" t="s">
        <v>21</v>
      </c>
      <c r="C6179" s="7">
        <v>40185</v>
      </c>
      <c r="D6179" t="s">
        <v>330</v>
      </c>
      <c r="E6179" s="1" t="s">
        <v>13</v>
      </c>
      <c r="F6179" s="7">
        <v>40185.660092592596</v>
      </c>
      <c r="G6179" s="4" t="s">
        <v>14</v>
      </c>
      <c r="H6179" s="4" t="s">
        <v>331</v>
      </c>
      <c r="I6179" s="1">
        <f t="shared" si="288"/>
        <v>1</v>
      </c>
      <c r="J6179">
        <f t="shared" si="289"/>
        <v>0</v>
      </c>
      <c r="K6179" s="1">
        <f t="shared" si="290"/>
        <v>0.66009259259590181</v>
      </c>
    </row>
    <row r="6180" spans="1:11" hidden="1">
      <c r="A6180" t="s">
        <v>36</v>
      </c>
      <c r="B6180" t="s">
        <v>21</v>
      </c>
      <c r="C6180" s="7">
        <v>40185</v>
      </c>
      <c r="D6180" t="s">
        <v>330</v>
      </c>
      <c r="E6180" s="1" t="s">
        <v>13</v>
      </c>
      <c r="F6180" s="7">
        <v>40185.659282407411</v>
      </c>
      <c r="G6180" s="4" t="s">
        <v>14</v>
      </c>
      <c r="H6180" s="4" t="s">
        <v>331</v>
      </c>
      <c r="I6180" s="1">
        <f t="shared" si="288"/>
        <v>1</v>
      </c>
      <c r="J6180">
        <f t="shared" si="289"/>
        <v>0</v>
      </c>
      <c r="K6180" s="1">
        <f t="shared" si="290"/>
        <v>0.65928240741050104</v>
      </c>
    </row>
    <row r="6181" spans="1:11" hidden="1">
      <c r="A6181" t="s">
        <v>38</v>
      </c>
      <c r="B6181" t="s">
        <v>21</v>
      </c>
      <c r="C6181" s="7">
        <v>40185</v>
      </c>
      <c r="D6181" t="s">
        <v>330</v>
      </c>
      <c r="E6181" s="1" t="s">
        <v>13</v>
      </c>
      <c r="F6181" s="7">
        <v>40185.658414351848</v>
      </c>
      <c r="G6181" s="4" t="s">
        <v>14</v>
      </c>
      <c r="H6181" s="4" t="s">
        <v>331</v>
      </c>
      <c r="I6181" s="1">
        <f t="shared" si="288"/>
        <v>1</v>
      </c>
      <c r="J6181">
        <f t="shared" si="289"/>
        <v>0</v>
      </c>
      <c r="K6181" s="1">
        <f t="shared" si="290"/>
        <v>0.65841435184847796</v>
      </c>
    </row>
    <row r="6182" spans="1:11" hidden="1">
      <c r="A6182" t="s">
        <v>39</v>
      </c>
      <c r="B6182" t="s">
        <v>21</v>
      </c>
      <c r="C6182" s="7">
        <v>40185</v>
      </c>
      <c r="D6182" t="s">
        <v>330</v>
      </c>
      <c r="E6182" s="1" t="s">
        <v>13</v>
      </c>
      <c r="F6182" s="7">
        <v>40185.657858796294</v>
      </c>
      <c r="G6182" s="4" t="s">
        <v>14</v>
      </c>
      <c r="H6182" s="4" t="s">
        <v>331</v>
      </c>
      <c r="I6182" s="1">
        <f t="shared" si="288"/>
        <v>1</v>
      </c>
      <c r="J6182">
        <f t="shared" si="289"/>
        <v>0</v>
      </c>
      <c r="K6182" s="1">
        <f t="shared" si="290"/>
        <v>0.65785879629402189</v>
      </c>
    </row>
    <row r="6183" spans="1:11" hidden="1">
      <c r="A6183" t="s">
        <v>47</v>
      </c>
      <c r="B6183" t="s">
        <v>21</v>
      </c>
      <c r="C6183" s="7">
        <v>40185</v>
      </c>
      <c r="D6183" t="s">
        <v>330</v>
      </c>
      <c r="E6183" s="1" t="s">
        <v>13</v>
      </c>
      <c r="F6183" s="7">
        <v>40185.657037037039</v>
      </c>
      <c r="G6183" s="4" t="s">
        <v>14</v>
      </c>
      <c r="H6183" s="4" t="s">
        <v>331</v>
      </c>
      <c r="I6183" s="1">
        <f t="shared" si="288"/>
        <v>1</v>
      </c>
      <c r="J6183">
        <f t="shared" si="289"/>
        <v>0</v>
      </c>
      <c r="K6183" s="1">
        <f t="shared" si="290"/>
        <v>0.65703703703911742</v>
      </c>
    </row>
    <row r="6184" spans="1:11" hidden="1">
      <c r="A6184" t="s">
        <v>10</v>
      </c>
      <c r="B6184" t="s">
        <v>21</v>
      </c>
      <c r="C6184" s="7">
        <v>40183</v>
      </c>
      <c r="D6184" t="s">
        <v>330</v>
      </c>
      <c r="E6184" s="1" t="s">
        <v>13</v>
      </c>
      <c r="F6184" s="7">
        <v>40185.656099537038</v>
      </c>
      <c r="G6184" s="4" t="s">
        <v>14</v>
      </c>
      <c r="H6184" s="4" t="s">
        <v>331</v>
      </c>
      <c r="I6184" s="1">
        <f t="shared" si="288"/>
        <v>1</v>
      </c>
      <c r="J6184">
        <f t="shared" si="289"/>
        <v>0</v>
      </c>
      <c r="K6184" s="1">
        <f t="shared" si="290"/>
        <v>2.6560995370382443</v>
      </c>
    </row>
    <row r="6185" spans="1:11" hidden="1">
      <c r="A6185" t="s">
        <v>16</v>
      </c>
      <c r="B6185" t="s">
        <v>21</v>
      </c>
      <c r="C6185" s="7">
        <v>40182</v>
      </c>
      <c r="D6185" t="s">
        <v>330</v>
      </c>
      <c r="E6185" s="1" t="s">
        <v>13</v>
      </c>
      <c r="F6185" s="7">
        <v>40185.655231481483</v>
      </c>
      <c r="G6185" s="4" t="s">
        <v>14</v>
      </c>
      <c r="H6185" s="4" t="s">
        <v>331</v>
      </c>
      <c r="I6185" s="1">
        <f t="shared" si="288"/>
        <v>1</v>
      </c>
      <c r="J6185">
        <f t="shared" si="289"/>
        <v>0</v>
      </c>
      <c r="K6185" s="1">
        <f t="shared" si="290"/>
        <v>3.6552314814834972</v>
      </c>
    </row>
    <row r="6186" spans="1:11" hidden="1">
      <c r="A6186" t="s">
        <v>17</v>
      </c>
      <c r="B6186" t="s">
        <v>21</v>
      </c>
      <c r="C6186" s="7">
        <v>40182</v>
      </c>
      <c r="D6186" t="s">
        <v>330</v>
      </c>
      <c r="E6186" s="1" t="s">
        <v>13</v>
      </c>
      <c r="F6186" s="7">
        <v>40185.653541666667</v>
      </c>
      <c r="G6186" s="4" t="s">
        <v>14</v>
      </c>
      <c r="H6186" s="4" t="s">
        <v>331</v>
      </c>
      <c r="I6186" s="1">
        <f t="shared" si="288"/>
        <v>1</v>
      </c>
      <c r="J6186">
        <f t="shared" si="289"/>
        <v>0</v>
      </c>
      <c r="K6186" s="1">
        <f t="shared" si="290"/>
        <v>3.6535416666665697</v>
      </c>
    </row>
    <row r="6187" spans="1:11" hidden="1">
      <c r="A6187" t="s">
        <v>18</v>
      </c>
      <c r="B6187" t="s">
        <v>21</v>
      </c>
      <c r="C6187" s="7">
        <v>40182</v>
      </c>
      <c r="D6187" t="s">
        <v>330</v>
      </c>
      <c r="E6187" s="1" t="s">
        <v>13</v>
      </c>
      <c r="F6187" s="7">
        <v>40185.652337962965</v>
      </c>
      <c r="G6187" s="4" t="s">
        <v>14</v>
      </c>
      <c r="H6187" s="4" t="s">
        <v>331</v>
      </c>
      <c r="I6187" s="1">
        <f t="shared" si="288"/>
        <v>1</v>
      </c>
      <c r="J6187">
        <f t="shared" si="289"/>
        <v>0</v>
      </c>
      <c r="K6187" s="1">
        <f t="shared" si="290"/>
        <v>3.6523379629652482</v>
      </c>
    </row>
    <row r="6188" spans="1:11" hidden="1">
      <c r="A6188" t="s">
        <v>19</v>
      </c>
      <c r="B6188" t="s">
        <v>21</v>
      </c>
      <c r="C6188" s="7">
        <v>40182</v>
      </c>
      <c r="D6188" t="s">
        <v>330</v>
      </c>
      <c r="E6188" s="1" t="s">
        <v>13</v>
      </c>
      <c r="F6188" s="7">
        <v>40185.650694444441</v>
      </c>
      <c r="G6188" s="4" t="s">
        <v>14</v>
      </c>
      <c r="H6188" s="4" t="s">
        <v>331</v>
      </c>
      <c r="I6188" s="1">
        <f t="shared" si="288"/>
        <v>1</v>
      </c>
      <c r="J6188">
        <f t="shared" si="289"/>
        <v>0</v>
      </c>
      <c r="K6188" s="1">
        <f t="shared" si="290"/>
        <v>3.6506944444408873</v>
      </c>
    </row>
    <row r="6189" spans="1:11" hidden="1">
      <c r="A6189" t="s">
        <v>22</v>
      </c>
      <c r="B6189" t="s">
        <v>21</v>
      </c>
      <c r="C6189" s="7">
        <v>40182</v>
      </c>
      <c r="D6189" t="s">
        <v>330</v>
      </c>
      <c r="E6189" s="1" t="s">
        <v>13</v>
      </c>
      <c r="F6189" s="7">
        <v>40185.571400462963</v>
      </c>
      <c r="G6189" s="4" t="s">
        <v>14</v>
      </c>
      <c r="H6189" s="4" t="s">
        <v>331</v>
      </c>
      <c r="I6189" s="1">
        <f t="shared" si="288"/>
        <v>1</v>
      </c>
      <c r="J6189">
        <f t="shared" si="289"/>
        <v>0</v>
      </c>
      <c r="K6189" s="1">
        <f t="shared" si="290"/>
        <v>3.5714004629626288</v>
      </c>
    </row>
    <row r="6190" spans="1:11" hidden="1">
      <c r="A6190" t="s">
        <v>31</v>
      </c>
      <c r="B6190" t="s">
        <v>21</v>
      </c>
      <c r="C6190" s="7">
        <v>40182</v>
      </c>
      <c r="D6190" t="s">
        <v>330</v>
      </c>
      <c r="E6190" s="1" t="s">
        <v>13</v>
      </c>
      <c r="F6190" s="7">
        <v>40185.566030092596</v>
      </c>
      <c r="G6190" s="4" t="s">
        <v>14</v>
      </c>
      <c r="H6190" s="4" t="s">
        <v>331</v>
      </c>
      <c r="I6190" s="1">
        <f t="shared" si="288"/>
        <v>1</v>
      </c>
      <c r="J6190">
        <f t="shared" si="289"/>
        <v>0</v>
      </c>
      <c r="K6190" s="1">
        <f t="shared" si="290"/>
        <v>3.5660300925956108</v>
      </c>
    </row>
    <row r="6191" spans="1:11" hidden="1">
      <c r="A6191" t="s">
        <v>34</v>
      </c>
      <c r="B6191" t="s">
        <v>21</v>
      </c>
      <c r="C6191" s="7">
        <v>40182</v>
      </c>
      <c r="D6191" t="s">
        <v>330</v>
      </c>
      <c r="E6191" s="1" t="s">
        <v>13</v>
      </c>
      <c r="F6191" s="7">
        <v>40185.565023148149</v>
      </c>
      <c r="G6191" s="4" t="s">
        <v>14</v>
      </c>
      <c r="H6191" s="4" t="s">
        <v>331</v>
      </c>
      <c r="I6191" s="1">
        <f t="shared" si="288"/>
        <v>1</v>
      </c>
      <c r="J6191">
        <f t="shared" si="289"/>
        <v>0</v>
      </c>
      <c r="K6191" s="1">
        <f t="shared" si="290"/>
        <v>3.5650231481486117</v>
      </c>
    </row>
    <row r="6192" spans="1:11" hidden="1">
      <c r="A6192" t="s">
        <v>35</v>
      </c>
      <c r="B6192" t="s">
        <v>21</v>
      </c>
      <c r="C6192" s="7">
        <v>40182</v>
      </c>
      <c r="D6192" t="s">
        <v>330</v>
      </c>
      <c r="E6192" s="1" t="s">
        <v>13</v>
      </c>
      <c r="F6192" s="7">
        <v>40185.564120370371</v>
      </c>
      <c r="G6192" s="4" t="s">
        <v>14</v>
      </c>
      <c r="H6192" s="4" t="s">
        <v>331</v>
      </c>
      <c r="I6192" s="1">
        <f t="shared" si="288"/>
        <v>1</v>
      </c>
      <c r="J6192">
        <f t="shared" si="289"/>
        <v>0</v>
      </c>
      <c r="K6192" s="1">
        <f t="shared" si="290"/>
        <v>3.5641203703708015</v>
      </c>
    </row>
    <row r="6193" spans="1:11" hidden="1">
      <c r="A6193" t="s">
        <v>37</v>
      </c>
      <c r="B6193" t="s">
        <v>21</v>
      </c>
      <c r="C6193" s="7">
        <v>40182</v>
      </c>
      <c r="D6193" t="s">
        <v>330</v>
      </c>
      <c r="E6193" s="1" t="s">
        <v>13</v>
      </c>
      <c r="F6193" s="7">
        <v>40185.562569444446</v>
      </c>
      <c r="G6193" s="4" t="s">
        <v>14</v>
      </c>
      <c r="H6193" s="4" t="s">
        <v>331</v>
      </c>
      <c r="I6193" s="1">
        <f t="shared" si="288"/>
        <v>1</v>
      </c>
      <c r="J6193">
        <f t="shared" si="289"/>
        <v>0</v>
      </c>
      <c r="K6193" s="1">
        <f t="shared" si="290"/>
        <v>3.562569444446126</v>
      </c>
    </row>
    <row r="6194" spans="1:11" hidden="1">
      <c r="A6194" t="s">
        <v>40</v>
      </c>
      <c r="B6194" t="s">
        <v>21</v>
      </c>
      <c r="C6194" s="7">
        <v>40182</v>
      </c>
      <c r="D6194" t="s">
        <v>330</v>
      </c>
      <c r="E6194" s="1" t="s">
        <v>13</v>
      </c>
      <c r="F6194" s="7">
        <v>40185.560787037037</v>
      </c>
      <c r="G6194" s="4" t="s">
        <v>14</v>
      </c>
      <c r="H6194" s="4" t="s">
        <v>331</v>
      </c>
      <c r="I6194" s="1">
        <f t="shared" si="288"/>
        <v>1</v>
      </c>
      <c r="J6194">
        <f t="shared" si="289"/>
        <v>0</v>
      </c>
      <c r="K6194" s="1">
        <f t="shared" si="290"/>
        <v>3.5607870370367891</v>
      </c>
    </row>
    <row r="6195" spans="1:11" hidden="1">
      <c r="A6195" t="s">
        <v>41</v>
      </c>
      <c r="B6195" t="s">
        <v>21</v>
      </c>
      <c r="C6195" s="7">
        <v>40182</v>
      </c>
      <c r="D6195" t="s">
        <v>330</v>
      </c>
      <c r="E6195" s="1" t="s">
        <v>13</v>
      </c>
      <c r="F6195" s="7">
        <v>40185.559907407405</v>
      </c>
      <c r="G6195" s="4" t="s">
        <v>14</v>
      </c>
      <c r="H6195" s="4" t="s">
        <v>331</v>
      </c>
      <c r="I6195" s="1">
        <f t="shared" si="288"/>
        <v>1</v>
      </c>
      <c r="J6195">
        <f t="shared" si="289"/>
        <v>0</v>
      </c>
      <c r="K6195" s="1">
        <f t="shared" si="290"/>
        <v>3.5599074074052623</v>
      </c>
    </row>
    <row r="6196" spans="1:11" hidden="1">
      <c r="A6196" t="s">
        <v>42</v>
      </c>
      <c r="B6196" t="s">
        <v>21</v>
      </c>
      <c r="C6196" s="7">
        <v>40182</v>
      </c>
      <c r="D6196" t="s">
        <v>330</v>
      </c>
      <c r="E6196" s="1" t="s">
        <v>13</v>
      </c>
      <c r="F6196" s="7">
        <v>40185.554664351854</v>
      </c>
      <c r="G6196" s="4" t="s">
        <v>14</v>
      </c>
      <c r="H6196" s="4" t="s">
        <v>331</v>
      </c>
      <c r="I6196" s="1">
        <f t="shared" si="288"/>
        <v>1</v>
      </c>
      <c r="J6196">
        <f t="shared" si="289"/>
        <v>0</v>
      </c>
      <c r="K6196" s="1">
        <f t="shared" si="290"/>
        <v>3.5546643518537167</v>
      </c>
    </row>
    <row r="6197" spans="1:11" hidden="1">
      <c r="A6197" t="s">
        <v>43</v>
      </c>
      <c r="B6197" t="s">
        <v>21</v>
      </c>
      <c r="C6197" s="7">
        <v>40182</v>
      </c>
      <c r="D6197" t="s">
        <v>330</v>
      </c>
      <c r="E6197" s="1" t="s">
        <v>13</v>
      </c>
      <c r="F6197" s="7">
        <v>40185.552754629629</v>
      </c>
      <c r="G6197" s="4" t="s">
        <v>14</v>
      </c>
      <c r="H6197" s="4" t="s">
        <v>331</v>
      </c>
      <c r="I6197" s="1">
        <f t="shared" si="288"/>
        <v>1</v>
      </c>
      <c r="J6197">
        <f t="shared" si="289"/>
        <v>0</v>
      </c>
      <c r="K6197" s="1">
        <f t="shared" si="290"/>
        <v>3.5527546296289074</v>
      </c>
    </row>
    <row r="6198" spans="1:11" hidden="1">
      <c r="A6198" t="s">
        <v>44</v>
      </c>
      <c r="B6198" t="s">
        <v>21</v>
      </c>
      <c r="C6198" s="7">
        <v>40182</v>
      </c>
      <c r="D6198" t="s">
        <v>330</v>
      </c>
      <c r="E6198" s="1" t="s">
        <v>13</v>
      </c>
      <c r="F6198" s="7">
        <v>40185.551851851851</v>
      </c>
      <c r="G6198" s="4" t="s">
        <v>14</v>
      </c>
      <c r="H6198" s="4" t="s">
        <v>331</v>
      </c>
      <c r="I6198" s="1">
        <f t="shared" si="288"/>
        <v>1</v>
      </c>
      <c r="J6198">
        <f t="shared" si="289"/>
        <v>0</v>
      </c>
      <c r="K6198" s="1">
        <f t="shared" si="290"/>
        <v>3.5518518518510973</v>
      </c>
    </row>
    <row r="6199" spans="1:11" hidden="1">
      <c r="A6199" t="s">
        <v>45</v>
      </c>
      <c r="B6199" t="s">
        <v>21</v>
      </c>
      <c r="C6199" s="7">
        <v>40182</v>
      </c>
      <c r="D6199" t="s">
        <v>330</v>
      </c>
      <c r="E6199" s="1" t="s">
        <v>13</v>
      </c>
      <c r="F6199" s="7">
        <v>40185.551099537035</v>
      </c>
      <c r="G6199" s="4" t="s">
        <v>14</v>
      </c>
      <c r="H6199" s="4" t="s">
        <v>331</v>
      </c>
      <c r="I6199" s="1">
        <f t="shared" si="288"/>
        <v>1</v>
      </c>
      <c r="J6199">
        <f t="shared" si="289"/>
        <v>0</v>
      </c>
      <c r="K6199" s="1">
        <f t="shared" si="290"/>
        <v>3.5510995370350429</v>
      </c>
    </row>
    <row r="6200" spans="1:11" hidden="1">
      <c r="A6200" t="s">
        <v>46</v>
      </c>
      <c r="B6200" t="s">
        <v>21</v>
      </c>
      <c r="C6200" s="7">
        <v>40182</v>
      </c>
      <c r="D6200" t="s">
        <v>330</v>
      </c>
      <c r="E6200" s="1" t="s">
        <v>13</v>
      </c>
      <c r="F6200" s="7">
        <v>40185.528749999998</v>
      </c>
      <c r="G6200" s="4" t="s">
        <v>14</v>
      </c>
      <c r="H6200" s="4" t="s">
        <v>331</v>
      </c>
      <c r="I6200" s="1">
        <f t="shared" si="288"/>
        <v>1</v>
      </c>
      <c r="J6200">
        <f t="shared" si="289"/>
        <v>0</v>
      </c>
      <c r="K6200" s="1">
        <f t="shared" si="290"/>
        <v>3.5287499999976717</v>
      </c>
    </row>
    <row r="6201" spans="1:11" hidden="1">
      <c r="A6201" t="s">
        <v>48</v>
      </c>
      <c r="B6201" t="s">
        <v>21</v>
      </c>
      <c r="C6201" s="7">
        <v>40182</v>
      </c>
      <c r="D6201" t="s">
        <v>330</v>
      </c>
      <c r="E6201" s="1" t="s">
        <v>13</v>
      </c>
      <c r="F6201" s="7">
        <v>40185.525833333333</v>
      </c>
      <c r="G6201" s="4" t="s">
        <v>14</v>
      </c>
      <c r="H6201" s="4" t="s">
        <v>331</v>
      </c>
      <c r="I6201" s="1">
        <f t="shared" si="288"/>
        <v>1</v>
      </c>
      <c r="J6201">
        <f t="shared" si="289"/>
        <v>0</v>
      </c>
      <c r="K6201" s="1">
        <f t="shared" si="290"/>
        <v>3.5258333333331393</v>
      </c>
    </row>
    <row r="6202" spans="1:11" hidden="1">
      <c r="A6202" t="s">
        <v>49</v>
      </c>
      <c r="B6202" t="s">
        <v>21</v>
      </c>
      <c r="C6202" s="7">
        <v>40182</v>
      </c>
      <c r="D6202" t="s">
        <v>330</v>
      </c>
      <c r="E6202" s="1" t="s">
        <v>13</v>
      </c>
      <c r="F6202" s="7">
        <v>40185.524664351855</v>
      </c>
      <c r="G6202" s="4" t="s">
        <v>14</v>
      </c>
      <c r="H6202" s="4" t="s">
        <v>331</v>
      </c>
      <c r="I6202" s="1">
        <f t="shared" si="288"/>
        <v>1</v>
      </c>
      <c r="J6202">
        <f t="shared" si="289"/>
        <v>0</v>
      </c>
      <c r="K6202" s="1">
        <f t="shared" si="290"/>
        <v>3.5246643518548808</v>
      </c>
    </row>
    <row r="6203" spans="1:11" hidden="1">
      <c r="A6203" t="s">
        <v>50</v>
      </c>
      <c r="B6203" t="s">
        <v>21</v>
      </c>
      <c r="C6203" s="7">
        <v>40182</v>
      </c>
      <c r="D6203" t="s">
        <v>330</v>
      </c>
      <c r="E6203" s="1" t="s">
        <v>13</v>
      </c>
      <c r="F6203" s="7">
        <v>40185.505277777775</v>
      </c>
      <c r="G6203" s="4" t="s">
        <v>14</v>
      </c>
      <c r="H6203" s="4" t="s">
        <v>331</v>
      </c>
      <c r="I6203" s="1">
        <f t="shared" si="288"/>
        <v>1</v>
      </c>
      <c r="J6203">
        <f t="shared" si="289"/>
        <v>0</v>
      </c>
      <c r="K6203" s="1">
        <f t="shared" si="290"/>
        <v>3.5052777777746087</v>
      </c>
    </row>
    <row r="6204" spans="1:11" hidden="1">
      <c r="A6204" t="s">
        <v>51</v>
      </c>
      <c r="B6204" t="s">
        <v>21</v>
      </c>
      <c r="C6204" s="7">
        <v>40182</v>
      </c>
      <c r="D6204" t="s">
        <v>330</v>
      </c>
      <c r="E6204" s="1" t="s">
        <v>13</v>
      </c>
      <c r="F6204" s="7">
        <v>40185.504386574074</v>
      </c>
      <c r="G6204" s="4" t="s">
        <v>14</v>
      </c>
      <c r="H6204" s="4" t="s">
        <v>331</v>
      </c>
      <c r="I6204" s="1">
        <f t="shared" si="288"/>
        <v>1</v>
      </c>
      <c r="J6204">
        <f t="shared" si="289"/>
        <v>0</v>
      </c>
      <c r="K6204" s="1">
        <f t="shared" si="290"/>
        <v>3.5043865740735782</v>
      </c>
    </row>
    <row r="6205" spans="1:11" hidden="1">
      <c r="A6205" t="s">
        <v>52</v>
      </c>
      <c r="B6205" t="s">
        <v>21</v>
      </c>
      <c r="C6205" s="7">
        <v>40182</v>
      </c>
      <c r="D6205" t="s">
        <v>330</v>
      </c>
      <c r="E6205" s="1" t="s">
        <v>13</v>
      </c>
      <c r="F6205" s="7">
        <v>40185.503738425927</v>
      </c>
      <c r="G6205" s="4" t="s">
        <v>14</v>
      </c>
      <c r="H6205" s="4" t="s">
        <v>331</v>
      </c>
      <c r="I6205" s="1">
        <f t="shared" si="288"/>
        <v>1</v>
      </c>
      <c r="J6205">
        <f t="shared" si="289"/>
        <v>0</v>
      </c>
      <c r="K6205" s="1">
        <f t="shared" si="290"/>
        <v>3.5037384259267128</v>
      </c>
    </row>
    <row r="6206" spans="1:11" hidden="1">
      <c r="A6206" t="s">
        <v>53</v>
      </c>
      <c r="B6206" t="s">
        <v>21</v>
      </c>
      <c r="C6206" s="7">
        <v>40182</v>
      </c>
      <c r="D6206" t="s">
        <v>330</v>
      </c>
      <c r="E6206" s="1" t="s">
        <v>13</v>
      </c>
      <c r="F6206" s="7">
        <v>40185.503020833334</v>
      </c>
      <c r="G6206" s="4" t="s">
        <v>14</v>
      </c>
      <c r="H6206" s="4" t="s">
        <v>331</v>
      </c>
      <c r="I6206" s="1">
        <f t="shared" si="288"/>
        <v>1</v>
      </c>
      <c r="J6206">
        <f t="shared" si="289"/>
        <v>0</v>
      </c>
      <c r="K6206" s="1">
        <f t="shared" si="290"/>
        <v>3.5030208333337214</v>
      </c>
    </row>
    <row r="6207" spans="1:11" hidden="1">
      <c r="A6207" t="s">
        <v>54</v>
      </c>
      <c r="B6207" t="s">
        <v>21</v>
      </c>
      <c r="C6207" s="7">
        <v>40182</v>
      </c>
      <c r="D6207" t="s">
        <v>330</v>
      </c>
      <c r="E6207" s="1" t="s">
        <v>13</v>
      </c>
      <c r="F6207" s="7">
        <v>40185.502256944441</v>
      </c>
      <c r="G6207" s="4" t="s">
        <v>14</v>
      </c>
      <c r="H6207" s="4" t="s">
        <v>331</v>
      </c>
      <c r="I6207" s="1">
        <f t="shared" si="288"/>
        <v>1</v>
      </c>
      <c r="J6207">
        <f t="shared" si="289"/>
        <v>0</v>
      </c>
      <c r="K6207" s="1">
        <f t="shared" si="290"/>
        <v>3.5022569444408873</v>
      </c>
    </row>
    <row r="6208" spans="1:11" hidden="1">
      <c r="A6208" t="s">
        <v>55</v>
      </c>
      <c r="B6208" t="s">
        <v>21</v>
      </c>
      <c r="C6208" s="7">
        <v>40182</v>
      </c>
      <c r="D6208" t="s">
        <v>330</v>
      </c>
      <c r="E6208" s="1" t="s">
        <v>13</v>
      </c>
      <c r="F6208" s="7">
        <v>40185.501504629632</v>
      </c>
      <c r="G6208" s="4" t="s">
        <v>14</v>
      </c>
      <c r="H6208" s="4" t="s">
        <v>331</v>
      </c>
      <c r="I6208" s="1">
        <f t="shared" si="288"/>
        <v>1</v>
      </c>
      <c r="J6208">
        <f t="shared" si="289"/>
        <v>0</v>
      </c>
      <c r="K6208" s="1">
        <f t="shared" si="290"/>
        <v>3.5015046296321088</v>
      </c>
    </row>
    <row r="6209" spans="1:11" hidden="1">
      <c r="A6209" t="s">
        <v>56</v>
      </c>
      <c r="B6209" t="s">
        <v>21</v>
      </c>
      <c r="C6209" s="7">
        <v>40182</v>
      </c>
      <c r="D6209" t="s">
        <v>330</v>
      </c>
      <c r="E6209" s="1" t="s">
        <v>13</v>
      </c>
      <c r="F6209" s="7">
        <v>40185.500844907408</v>
      </c>
      <c r="G6209" s="4" t="s">
        <v>14</v>
      </c>
      <c r="H6209" s="4" t="s">
        <v>331</v>
      </c>
      <c r="I6209" s="1">
        <f t="shared" si="288"/>
        <v>1</v>
      </c>
      <c r="J6209">
        <f t="shared" si="289"/>
        <v>0</v>
      </c>
      <c r="K6209" s="1">
        <f t="shared" si="290"/>
        <v>3.5008449074084638</v>
      </c>
    </row>
    <row r="6210" spans="1:11" hidden="1">
      <c r="A6210" t="s">
        <v>57</v>
      </c>
      <c r="B6210" t="s">
        <v>21</v>
      </c>
      <c r="C6210" s="7">
        <v>40182</v>
      </c>
      <c r="D6210" t="s">
        <v>330</v>
      </c>
      <c r="E6210" s="1" t="s">
        <v>13</v>
      </c>
      <c r="F6210" s="7">
        <v>40185.500104166669</v>
      </c>
      <c r="G6210" s="4" t="s">
        <v>14</v>
      </c>
      <c r="H6210" s="4" t="s">
        <v>331</v>
      </c>
      <c r="I6210" s="1">
        <f t="shared" si="288"/>
        <v>1</v>
      </c>
      <c r="J6210">
        <f t="shared" si="289"/>
        <v>0</v>
      </c>
      <c r="K6210" s="1">
        <f t="shared" si="290"/>
        <v>3.500104166669189</v>
      </c>
    </row>
    <row r="6211" spans="1:11" hidden="1">
      <c r="A6211" t="s">
        <v>58</v>
      </c>
      <c r="B6211" t="s">
        <v>21</v>
      </c>
      <c r="C6211" s="7">
        <v>40182</v>
      </c>
      <c r="D6211" t="s">
        <v>330</v>
      </c>
      <c r="E6211" s="1" t="s">
        <v>13</v>
      </c>
      <c r="F6211" s="7">
        <v>40185.499305555553</v>
      </c>
      <c r="G6211" s="4" t="s">
        <v>14</v>
      </c>
      <c r="H6211" s="4" t="s">
        <v>331</v>
      </c>
      <c r="I6211" s="1">
        <f t="shared" ref="I6211:I6239" si="291">MONTH(C6211)</f>
        <v>1</v>
      </c>
      <c r="J6211">
        <f t="shared" ref="J6211:J6239" si="292">IF(C6211&gt;F6211,1,0)</f>
        <v>0</v>
      </c>
      <c r="K6211" s="1">
        <f t="shared" ref="K6211:K6239" si="293">F6211-C6211</f>
        <v>3.4993055555532919</v>
      </c>
    </row>
    <row r="6212" spans="1:11" hidden="1">
      <c r="A6212" t="s">
        <v>59</v>
      </c>
      <c r="B6212" t="s">
        <v>21</v>
      </c>
      <c r="C6212" s="7">
        <v>40182</v>
      </c>
      <c r="D6212" t="s">
        <v>330</v>
      </c>
      <c r="E6212" s="1" t="s">
        <v>13</v>
      </c>
      <c r="F6212" s="7">
        <v>40185.498715277776</v>
      </c>
      <c r="G6212" s="4" t="s">
        <v>14</v>
      </c>
      <c r="H6212" s="4" t="s">
        <v>331</v>
      </c>
      <c r="I6212" s="1">
        <f t="shared" si="291"/>
        <v>1</v>
      </c>
      <c r="J6212">
        <f t="shared" si="292"/>
        <v>0</v>
      </c>
      <c r="K6212" s="1">
        <f t="shared" si="293"/>
        <v>3.4987152777757728</v>
      </c>
    </row>
    <row r="6213" spans="1:11" hidden="1">
      <c r="A6213" t="s">
        <v>60</v>
      </c>
      <c r="B6213" t="s">
        <v>21</v>
      </c>
      <c r="C6213" s="7">
        <v>40182</v>
      </c>
      <c r="D6213" t="s">
        <v>330</v>
      </c>
      <c r="E6213" s="1" t="s">
        <v>13</v>
      </c>
      <c r="F6213" s="7">
        <v>40185.498020833336</v>
      </c>
      <c r="G6213" s="4" t="s">
        <v>14</v>
      </c>
      <c r="H6213" s="4" t="s">
        <v>331</v>
      </c>
      <c r="I6213" s="1">
        <f t="shared" si="291"/>
        <v>1</v>
      </c>
      <c r="J6213">
        <f t="shared" si="292"/>
        <v>0</v>
      </c>
      <c r="K6213" s="1">
        <f t="shared" si="293"/>
        <v>3.4980208333363407</v>
      </c>
    </row>
    <row r="6214" spans="1:11" hidden="1">
      <c r="A6214" t="s">
        <v>61</v>
      </c>
      <c r="B6214" t="s">
        <v>21</v>
      </c>
      <c r="C6214" s="7">
        <v>40182</v>
      </c>
      <c r="D6214" t="s">
        <v>330</v>
      </c>
      <c r="E6214" s="1" t="s">
        <v>13</v>
      </c>
      <c r="F6214" s="7">
        <v>40185.497314814813</v>
      </c>
      <c r="G6214" s="4" t="s">
        <v>14</v>
      </c>
      <c r="H6214" s="4" t="s">
        <v>331</v>
      </c>
      <c r="I6214" s="1">
        <f t="shared" si="291"/>
        <v>1</v>
      </c>
      <c r="J6214">
        <f t="shared" si="292"/>
        <v>0</v>
      </c>
      <c r="K6214" s="1">
        <f t="shared" si="293"/>
        <v>3.497314814812853</v>
      </c>
    </row>
    <row r="6215" spans="1:11" hidden="1">
      <c r="A6215" t="s">
        <v>62</v>
      </c>
      <c r="B6215" t="s">
        <v>21</v>
      </c>
      <c r="C6215" s="7">
        <v>40182</v>
      </c>
      <c r="D6215" t="s">
        <v>330</v>
      </c>
      <c r="E6215" s="1" t="s">
        <v>13</v>
      </c>
      <c r="F6215" s="7">
        <v>40185.496759259258</v>
      </c>
      <c r="G6215" s="4" t="s">
        <v>14</v>
      </c>
      <c r="H6215" s="4" t="s">
        <v>331</v>
      </c>
      <c r="I6215" s="1">
        <f t="shared" si="291"/>
        <v>1</v>
      </c>
      <c r="J6215">
        <f t="shared" si="292"/>
        <v>0</v>
      </c>
      <c r="K6215" s="1">
        <f t="shared" si="293"/>
        <v>3.4967592592583969</v>
      </c>
    </row>
    <row r="6216" spans="1:11" hidden="1">
      <c r="A6216" t="s">
        <v>63</v>
      </c>
      <c r="B6216" t="s">
        <v>21</v>
      </c>
      <c r="C6216" s="7">
        <v>40182</v>
      </c>
      <c r="D6216" t="s">
        <v>330</v>
      </c>
      <c r="E6216" s="1" t="s">
        <v>13</v>
      </c>
      <c r="F6216" s="7">
        <v>40185.494942129626</v>
      </c>
      <c r="G6216" s="4" t="s">
        <v>14</v>
      </c>
      <c r="H6216" s="4" t="s">
        <v>331</v>
      </c>
      <c r="I6216" s="1">
        <f t="shared" si="291"/>
        <v>1</v>
      </c>
      <c r="J6216">
        <f t="shared" si="292"/>
        <v>0</v>
      </c>
      <c r="K6216" s="1">
        <f t="shared" si="293"/>
        <v>3.494942129625997</v>
      </c>
    </row>
    <row r="6217" spans="1:11" hidden="1">
      <c r="A6217" t="s">
        <v>64</v>
      </c>
      <c r="B6217" t="s">
        <v>21</v>
      </c>
      <c r="C6217" s="7">
        <v>40182</v>
      </c>
      <c r="D6217" t="s">
        <v>330</v>
      </c>
      <c r="E6217" s="1" t="s">
        <v>13</v>
      </c>
      <c r="F6217" s="7">
        <v>40185.494189814817</v>
      </c>
      <c r="G6217" s="4" t="s">
        <v>14</v>
      </c>
      <c r="H6217" s="4" t="s">
        <v>331</v>
      </c>
      <c r="I6217" s="1">
        <f t="shared" si="291"/>
        <v>1</v>
      </c>
      <c r="J6217">
        <f t="shared" si="292"/>
        <v>0</v>
      </c>
      <c r="K6217" s="1">
        <f t="shared" si="293"/>
        <v>3.4941898148172186</v>
      </c>
    </row>
    <row r="6218" spans="1:11" hidden="1">
      <c r="A6218" t="s">
        <v>65</v>
      </c>
      <c r="B6218" t="s">
        <v>21</v>
      </c>
      <c r="C6218" s="7">
        <v>40182</v>
      </c>
      <c r="D6218" t="s">
        <v>330</v>
      </c>
      <c r="E6218" s="1" t="s">
        <v>13</v>
      </c>
      <c r="F6218" s="7">
        <v>40185.493356481478</v>
      </c>
      <c r="G6218" s="4" t="s">
        <v>14</v>
      </c>
      <c r="H6218" s="4" t="s">
        <v>331</v>
      </c>
      <c r="I6218" s="1">
        <f t="shared" si="291"/>
        <v>1</v>
      </c>
      <c r="J6218">
        <f t="shared" si="292"/>
        <v>0</v>
      </c>
      <c r="K6218" s="1">
        <f t="shared" si="293"/>
        <v>3.4933564814782585</v>
      </c>
    </row>
    <row r="6219" spans="1:11" hidden="1">
      <c r="A6219" t="s">
        <v>66</v>
      </c>
      <c r="B6219" t="s">
        <v>21</v>
      </c>
      <c r="C6219" s="7">
        <v>40182</v>
      </c>
      <c r="D6219" t="s">
        <v>330</v>
      </c>
      <c r="E6219" s="1" t="s">
        <v>13</v>
      </c>
      <c r="F6219" s="7">
        <v>40185.492523148147</v>
      </c>
      <c r="G6219" s="4" t="s">
        <v>14</v>
      </c>
      <c r="H6219" s="4" t="s">
        <v>331</v>
      </c>
      <c r="I6219" s="1">
        <f t="shared" si="291"/>
        <v>1</v>
      </c>
      <c r="J6219">
        <f t="shared" si="292"/>
        <v>0</v>
      </c>
      <c r="K6219" s="1">
        <f t="shared" si="293"/>
        <v>3.4925231481465744</v>
      </c>
    </row>
    <row r="6220" spans="1:11" hidden="1">
      <c r="A6220" t="s">
        <v>67</v>
      </c>
      <c r="B6220" t="s">
        <v>21</v>
      </c>
      <c r="C6220" s="7">
        <v>40182</v>
      </c>
      <c r="D6220" t="s">
        <v>330</v>
      </c>
      <c r="E6220" s="1" t="s">
        <v>13</v>
      </c>
      <c r="F6220" s="7">
        <v>40185.491875</v>
      </c>
      <c r="G6220" s="4" t="s">
        <v>14</v>
      </c>
      <c r="H6220" s="4" t="s">
        <v>331</v>
      </c>
      <c r="I6220" s="1">
        <f t="shared" si="291"/>
        <v>1</v>
      </c>
      <c r="J6220">
        <f t="shared" si="292"/>
        <v>0</v>
      </c>
      <c r="K6220" s="1">
        <f t="shared" si="293"/>
        <v>3.491874999999709</v>
      </c>
    </row>
    <row r="6221" spans="1:11" hidden="1">
      <c r="A6221" t="s">
        <v>68</v>
      </c>
      <c r="B6221" t="s">
        <v>21</v>
      </c>
      <c r="C6221" s="7">
        <v>40182</v>
      </c>
      <c r="D6221" t="s">
        <v>330</v>
      </c>
      <c r="E6221" s="1" t="s">
        <v>13</v>
      </c>
      <c r="F6221" s="7">
        <v>40185.491099537037</v>
      </c>
      <c r="G6221" s="4" t="s">
        <v>14</v>
      </c>
      <c r="H6221" s="4" t="s">
        <v>331</v>
      </c>
      <c r="I6221" s="1">
        <f t="shared" si="291"/>
        <v>1</v>
      </c>
      <c r="J6221">
        <f t="shared" si="292"/>
        <v>0</v>
      </c>
      <c r="K6221" s="1">
        <f t="shared" si="293"/>
        <v>3.4910995370373712</v>
      </c>
    </row>
    <row r="6222" spans="1:11" hidden="1">
      <c r="A6222" t="s">
        <v>69</v>
      </c>
      <c r="B6222" t="s">
        <v>21</v>
      </c>
      <c r="C6222" s="7">
        <v>40182</v>
      </c>
      <c r="D6222" t="s">
        <v>330</v>
      </c>
      <c r="E6222" s="1" t="s">
        <v>13</v>
      </c>
      <c r="F6222" s="7">
        <v>40185.490335648145</v>
      </c>
      <c r="G6222" s="4" t="s">
        <v>14</v>
      </c>
      <c r="H6222" s="4" t="s">
        <v>331</v>
      </c>
      <c r="I6222" s="1">
        <f t="shared" si="291"/>
        <v>1</v>
      </c>
      <c r="J6222">
        <f t="shared" si="292"/>
        <v>0</v>
      </c>
      <c r="K6222" s="1">
        <f t="shared" si="293"/>
        <v>3.4903356481445371</v>
      </c>
    </row>
    <row r="6223" spans="1:11" hidden="1">
      <c r="A6223" t="s">
        <v>70</v>
      </c>
      <c r="B6223" t="s">
        <v>21</v>
      </c>
      <c r="C6223" s="7">
        <v>40182</v>
      </c>
      <c r="D6223" t="s">
        <v>330</v>
      </c>
      <c r="E6223" s="1" t="s">
        <v>13</v>
      </c>
      <c r="F6223" s="7">
        <v>40185.483043981483</v>
      </c>
      <c r="G6223" s="4" t="s">
        <v>14</v>
      </c>
      <c r="H6223" s="4" t="s">
        <v>331</v>
      </c>
      <c r="I6223" s="1">
        <f t="shared" si="291"/>
        <v>1</v>
      </c>
      <c r="J6223">
        <f t="shared" si="292"/>
        <v>0</v>
      </c>
      <c r="K6223" s="1">
        <f t="shared" si="293"/>
        <v>3.4830439814832062</v>
      </c>
    </row>
    <row r="6224" spans="1:11" hidden="1">
      <c r="A6224" t="s">
        <v>71</v>
      </c>
      <c r="B6224" t="s">
        <v>21</v>
      </c>
      <c r="C6224" s="7">
        <v>40182</v>
      </c>
      <c r="D6224" t="s">
        <v>330</v>
      </c>
      <c r="E6224" s="1" t="s">
        <v>13</v>
      </c>
      <c r="F6224" s="7">
        <v>40185.481620370374</v>
      </c>
      <c r="G6224" s="4" t="s">
        <v>14</v>
      </c>
      <c r="H6224" s="4" t="s">
        <v>331</v>
      </c>
      <c r="I6224" s="1">
        <f t="shared" si="291"/>
        <v>1</v>
      </c>
      <c r="J6224">
        <f t="shared" si="292"/>
        <v>0</v>
      </c>
      <c r="K6224" s="1">
        <f t="shared" si="293"/>
        <v>3.481620370374003</v>
      </c>
    </row>
    <row r="6225" spans="1:11" hidden="1">
      <c r="A6225" t="s">
        <v>72</v>
      </c>
      <c r="B6225" t="s">
        <v>21</v>
      </c>
      <c r="C6225" s="7">
        <v>40182</v>
      </c>
      <c r="D6225" t="s">
        <v>330</v>
      </c>
      <c r="E6225" s="1" t="s">
        <v>13</v>
      </c>
      <c r="F6225" s="7">
        <v>40185.480752314812</v>
      </c>
      <c r="G6225" s="4" t="s">
        <v>14</v>
      </c>
      <c r="H6225" s="4" t="s">
        <v>331</v>
      </c>
      <c r="I6225" s="1">
        <f t="shared" si="291"/>
        <v>1</v>
      </c>
      <c r="J6225">
        <f t="shared" si="292"/>
        <v>0</v>
      </c>
      <c r="K6225" s="1">
        <f t="shared" si="293"/>
        <v>3.4807523148119799</v>
      </c>
    </row>
    <row r="6226" spans="1:11" hidden="1">
      <c r="A6226" t="s">
        <v>73</v>
      </c>
      <c r="B6226" t="s">
        <v>21</v>
      </c>
      <c r="C6226" s="7">
        <v>40182</v>
      </c>
      <c r="D6226" t="s">
        <v>330</v>
      </c>
      <c r="E6226" s="1" t="s">
        <v>13</v>
      </c>
      <c r="F6226" s="7">
        <v>40185.479548611111</v>
      </c>
      <c r="G6226" s="4" t="s">
        <v>14</v>
      </c>
      <c r="H6226" s="4" t="s">
        <v>331</v>
      </c>
      <c r="I6226" s="1">
        <f t="shared" si="291"/>
        <v>1</v>
      </c>
      <c r="J6226">
        <f t="shared" si="292"/>
        <v>0</v>
      </c>
      <c r="K6226" s="1">
        <f t="shared" si="293"/>
        <v>3.4795486111106584</v>
      </c>
    </row>
    <row r="6227" spans="1:11" hidden="1">
      <c r="A6227" t="s">
        <v>74</v>
      </c>
      <c r="B6227" t="s">
        <v>21</v>
      </c>
      <c r="C6227" s="7">
        <v>40182</v>
      </c>
      <c r="D6227" t="s">
        <v>330</v>
      </c>
      <c r="E6227" s="1" t="s">
        <v>13</v>
      </c>
      <c r="F6227" s="7">
        <v>40185.47855324074</v>
      </c>
      <c r="G6227" s="4" t="s">
        <v>14</v>
      </c>
      <c r="H6227" s="4" t="s">
        <v>331</v>
      </c>
      <c r="I6227" s="1">
        <f t="shared" si="291"/>
        <v>1</v>
      </c>
      <c r="J6227">
        <f t="shared" si="292"/>
        <v>0</v>
      </c>
      <c r="K6227" s="1">
        <f t="shared" si="293"/>
        <v>3.4785532407404389</v>
      </c>
    </row>
    <row r="6228" spans="1:11" hidden="1">
      <c r="A6228" t="s">
        <v>75</v>
      </c>
      <c r="B6228" t="s">
        <v>21</v>
      </c>
      <c r="C6228" s="7">
        <v>40182</v>
      </c>
      <c r="D6228" t="s">
        <v>330</v>
      </c>
      <c r="E6228" s="1" t="s">
        <v>13</v>
      </c>
      <c r="F6228" s="7">
        <v>40185.476597222223</v>
      </c>
      <c r="G6228" s="4" t="s">
        <v>14</v>
      </c>
      <c r="H6228" s="4" t="s">
        <v>331</v>
      </c>
      <c r="I6228" s="1">
        <f t="shared" si="291"/>
        <v>1</v>
      </c>
      <c r="J6228">
        <f t="shared" si="292"/>
        <v>0</v>
      </c>
      <c r="K6228" s="1">
        <f t="shared" si="293"/>
        <v>3.476597222223063</v>
      </c>
    </row>
    <row r="6229" spans="1:11" hidden="1">
      <c r="A6229" t="s">
        <v>76</v>
      </c>
      <c r="B6229" t="s">
        <v>21</v>
      </c>
      <c r="C6229" s="7">
        <v>40182</v>
      </c>
      <c r="D6229" t="s">
        <v>330</v>
      </c>
      <c r="E6229" s="1" t="s">
        <v>13</v>
      </c>
      <c r="F6229" s="7">
        <v>40185.475428240738</v>
      </c>
      <c r="G6229" s="4" t="s">
        <v>14</v>
      </c>
      <c r="H6229" s="4" t="s">
        <v>331</v>
      </c>
      <c r="I6229" s="1">
        <f t="shared" si="291"/>
        <v>1</v>
      </c>
      <c r="J6229">
        <f t="shared" si="292"/>
        <v>0</v>
      </c>
      <c r="K6229" s="1">
        <f t="shared" si="293"/>
        <v>3.4754282407375285</v>
      </c>
    </row>
    <row r="6230" spans="1:11" hidden="1">
      <c r="A6230" t="s">
        <v>77</v>
      </c>
      <c r="B6230" t="s">
        <v>21</v>
      </c>
      <c r="C6230" s="7">
        <v>40182</v>
      </c>
      <c r="D6230" t="s">
        <v>330</v>
      </c>
      <c r="E6230" s="1" t="s">
        <v>13</v>
      </c>
      <c r="F6230" s="7">
        <v>40185.474421296298</v>
      </c>
      <c r="G6230" s="4" t="s">
        <v>14</v>
      </c>
      <c r="H6230" s="4" t="s">
        <v>331</v>
      </c>
      <c r="I6230" s="1">
        <f t="shared" si="291"/>
        <v>1</v>
      </c>
      <c r="J6230">
        <f t="shared" si="292"/>
        <v>0</v>
      </c>
      <c r="K6230" s="1">
        <f t="shared" si="293"/>
        <v>3.4744212962978054</v>
      </c>
    </row>
    <row r="6231" spans="1:11" hidden="1">
      <c r="A6231" t="s">
        <v>78</v>
      </c>
      <c r="B6231" t="s">
        <v>21</v>
      </c>
      <c r="C6231" s="7">
        <v>40182</v>
      </c>
      <c r="D6231" t="s">
        <v>330</v>
      </c>
      <c r="E6231" s="1" t="s">
        <v>13</v>
      </c>
      <c r="F6231" s="7">
        <v>40185.473298611112</v>
      </c>
      <c r="G6231" s="4" t="s">
        <v>14</v>
      </c>
      <c r="H6231" s="4" t="s">
        <v>331</v>
      </c>
      <c r="I6231" s="1">
        <f t="shared" si="291"/>
        <v>1</v>
      </c>
      <c r="J6231">
        <f t="shared" si="292"/>
        <v>0</v>
      </c>
      <c r="K6231" s="1">
        <f t="shared" si="293"/>
        <v>3.4732986111121136</v>
      </c>
    </row>
    <row r="6232" spans="1:11" hidden="1">
      <c r="A6232" t="s">
        <v>79</v>
      </c>
      <c r="B6232" t="s">
        <v>21</v>
      </c>
      <c r="C6232" s="7">
        <v>40182</v>
      </c>
      <c r="D6232" t="s">
        <v>330</v>
      </c>
      <c r="E6232" s="1" t="s">
        <v>13</v>
      </c>
      <c r="F6232" s="7">
        <v>40185.469907407409</v>
      </c>
      <c r="G6232" s="4" t="s">
        <v>14</v>
      </c>
      <c r="H6232" s="4" t="s">
        <v>331</v>
      </c>
      <c r="I6232" s="1">
        <f t="shared" si="291"/>
        <v>1</v>
      </c>
      <c r="J6232">
        <f t="shared" si="292"/>
        <v>0</v>
      </c>
      <c r="K6232" s="1">
        <f t="shared" si="293"/>
        <v>3.4699074074087548</v>
      </c>
    </row>
    <row r="6233" spans="1:11" hidden="1">
      <c r="A6233" t="s">
        <v>80</v>
      </c>
      <c r="B6233" t="s">
        <v>21</v>
      </c>
      <c r="C6233" s="7">
        <v>40182</v>
      </c>
      <c r="D6233" t="s">
        <v>330</v>
      </c>
      <c r="E6233" s="1" t="s">
        <v>13</v>
      </c>
      <c r="F6233" s="7">
        <v>40185.4687037037</v>
      </c>
      <c r="G6233" s="4" t="s">
        <v>14</v>
      </c>
      <c r="H6233" s="4" t="s">
        <v>331</v>
      </c>
      <c r="I6233" s="1">
        <f t="shared" si="291"/>
        <v>1</v>
      </c>
      <c r="J6233">
        <f t="shared" si="292"/>
        <v>0</v>
      </c>
      <c r="K6233" s="1">
        <f t="shared" si="293"/>
        <v>3.4687037037001573</v>
      </c>
    </row>
    <row r="6234" spans="1:11" hidden="1">
      <c r="A6234" t="s">
        <v>81</v>
      </c>
      <c r="B6234" t="s">
        <v>21</v>
      </c>
      <c r="C6234" s="7">
        <v>40182</v>
      </c>
      <c r="D6234" t="s">
        <v>330</v>
      </c>
      <c r="E6234" s="1" t="s">
        <v>13</v>
      </c>
      <c r="F6234" s="7">
        <v>40184.762743055559</v>
      </c>
      <c r="G6234" s="4" t="s">
        <v>14</v>
      </c>
      <c r="H6234" s="4" t="s">
        <v>331</v>
      </c>
      <c r="I6234" s="1">
        <f t="shared" si="291"/>
        <v>1</v>
      </c>
      <c r="J6234">
        <f t="shared" si="292"/>
        <v>0</v>
      </c>
      <c r="K6234" s="1">
        <f t="shared" si="293"/>
        <v>2.7627430555585306</v>
      </c>
    </row>
    <row r="6235" spans="1:11" hidden="1">
      <c r="A6235" t="s">
        <v>82</v>
      </c>
      <c r="B6235" t="s">
        <v>21</v>
      </c>
      <c r="C6235" s="7">
        <v>40182</v>
      </c>
      <c r="D6235" t="s">
        <v>330</v>
      </c>
      <c r="E6235" s="1" t="s">
        <v>13</v>
      </c>
      <c r="F6235" s="7">
        <v>40184.762083333335</v>
      </c>
      <c r="G6235" s="4" t="s">
        <v>14</v>
      </c>
      <c r="H6235" s="4" t="s">
        <v>331</v>
      </c>
      <c r="I6235" s="1">
        <f t="shared" si="291"/>
        <v>1</v>
      </c>
      <c r="J6235">
        <f t="shared" si="292"/>
        <v>0</v>
      </c>
      <c r="K6235" s="1">
        <f t="shared" si="293"/>
        <v>2.7620833333348855</v>
      </c>
    </row>
    <row r="6236" spans="1:11" hidden="1">
      <c r="A6236" t="s">
        <v>83</v>
      </c>
      <c r="B6236" t="s">
        <v>21</v>
      </c>
      <c r="C6236" s="7">
        <v>40182</v>
      </c>
      <c r="D6236" t="s">
        <v>330</v>
      </c>
      <c r="E6236" s="1" t="s">
        <v>13</v>
      </c>
      <c r="F6236" s="7">
        <v>40184.761342592596</v>
      </c>
      <c r="G6236" s="4" t="s">
        <v>14</v>
      </c>
      <c r="H6236" s="4" t="s">
        <v>331</v>
      </c>
      <c r="I6236" s="1">
        <f t="shared" si="291"/>
        <v>1</v>
      </c>
      <c r="J6236">
        <f t="shared" si="292"/>
        <v>0</v>
      </c>
      <c r="K6236" s="1">
        <f t="shared" si="293"/>
        <v>2.7613425925956108</v>
      </c>
    </row>
    <row r="6237" spans="1:11" hidden="1">
      <c r="A6237" t="s">
        <v>84</v>
      </c>
      <c r="B6237" t="s">
        <v>21</v>
      </c>
      <c r="C6237" s="7">
        <v>40182</v>
      </c>
      <c r="D6237" t="s">
        <v>330</v>
      </c>
      <c r="E6237" s="1" t="s">
        <v>13</v>
      </c>
      <c r="F6237" s="7">
        <v>40184.760706018518</v>
      </c>
      <c r="G6237" s="4" t="s">
        <v>14</v>
      </c>
      <c r="H6237" s="4" t="s">
        <v>331</v>
      </c>
      <c r="I6237" s="1">
        <f t="shared" si="291"/>
        <v>1</v>
      </c>
      <c r="J6237">
        <f t="shared" si="292"/>
        <v>0</v>
      </c>
      <c r="K6237" s="1">
        <f t="shared" si="293"/>
        <v>2.760706018518249</v>
      </c>
    </row>
    <row r="6238" spans="1:11" hidden="1">
      <c r="A6238" t="s">
        <v>85</v>
      </c>
      <c r="B6238" t="s">
        <v>21</v>
      </c>
      <c r="C6238" s="7">
        <v>40182</v>
      </c>
      <c r="D6238" t="s">
        <v>330</v>
      </c>
      <c r="E6238" s="1" t="s">
        <v>13</v>
      </c>
      <c r="F6238" s="7">
        <v>40184.758645833332</v>
      </c>
      <c r="G6238" s="4" t="s">
        <v>14</v>
      </c>
      <c r="H6238" s="4" t="s">
        <v>331</v>
      </c>
      <c r="I6238" s="1">
        <f t="shared" si="291"/>
        <v>1</v>
      </c>
      <c r="J6238">
        <f t="shared" si="292"/>
        <v>0</v>
      </c>
      <c r="K6238" s="1">
        <f t="shared" si="293"/>
        <v>2.7586458333316841</v>
      </c>
    </row>
    <row r="6239" spans="1:11" hidden="1">
      <c r="A6239" t="s">
        <v>86</v>
      </c>
      <c r="B6239" t="s">
        <v>21</v>
      </c>
      <c r="C6239" s="7">
        <v>40182</v>
      </c>
      <c r="D6239" t="s">
        <v>330</v>
      </c>
      <c r="E6239" s="1" t="s">
        <v>13</v>
      </c>
      <c r="F6239" s="7">
        <v>40184.607233796298</v>
      </c>
      <c r="G6239" s="4" t="s">
        <v>14</v>
      </c>
      <c r="H6239" s="4" t="s">
        <v>331</v>
      </c>
      <c r="I6239" s="1">
        <f t="shared" si="291"/>
        <v>1</v>
      </c>
      <c r="J6239">
        <f t="shared" si="292"/>
        <v>0</v>
      </c>
      <c r="K6239" s="1">
        <f t="shared" si="293"/>
        <v>2.6072337962978054</v>
      </c>
    </row>
  </sheetData>
  <autoFilter ref="A1:K6239">
    <filterColumn colId="10">
      <filters>
        <filter val="8,552395833"/>
        <filter val="8,553391204"/>
        <filter val="9,640625"/>
      </filters>
    </filterColumn>
  </autoFilter>
  <pageMargins left="0.7" right="0.7" top="0.75" bottom="0.75" header="0.3" footer="0.3"/>
  <pageSetup orientation="portrait" verticalDpi="4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N23"/>
  <sheetViews>
    <sheetView topLeftCell="C1" workbookViewId="0">
      <selection activeCell="K4" sqref="K4:N22"/>
    </sheetView>
  </sheetViews>
  <sheetFormatPr baseColWidth="10" defaultRowHeight="15"/>
  <cols>
    <col min="1" max="1" width="43.28515625" bestFit="1" customWidth="1"/>
    <col min="2" max="2" width="20.85546875" bestFit="1" customWidth="1"/>
    <col min="3" max="3" width="5.5703125" bestFit="1" customWidth="1"/>
    <col min="4" max="4" width="12.5703125" bestFit="1" customWidth="1"/>
    <col min="5" max="5" width="3" bestFit="1" customWidth="1"/>
    <col min="6" max="6" width="12.5703125" bestFit="1" customWidth="1"/>
    <col min="7" max="10" width="12.5703125" customWidth="1"/>
    <col min="11" max="11" width="43.28515625" bestFit="1" customWidth="1"/>
    <col min="12" max="13" width="11.28515625" customWidth="1"/>
  </cols>
  <sheetData>
    <row r="1" spans="1:14">
      <c r="A1" s="9" t="s">
        <v>4</v>
      </c>
      <c r="B1" t="s">
        <v>438</v>
      </c>
    </row>
    <row r="2" spans="1:14">
      <c r="A2" s="9" t="s">
        <v>447</v>
      </c>
      <c r="B2" t="s">
        <v>438</v>
      </c>
    </row>
    <row r="4" spans="1:14">
      <c r="A4" s="9" t="s">
        <v>482</v>
      </c>
      <c r="B4" s="9" t="s">
        <v>439</v>
      </c>
      <c r="K4" s="13" t="s">
        <v>3</v>
      </c>
      <c r="L4" s="13" t="s">
        <v>440</v>
      </c>
      <c r="M4" s="13" t="s">
        <v>844</v>
      </c>
      <c r="N4" s="13" t="s">
        <v>845</v>
      </c>
    </row>
    <row r="5" spans="1:14">
      <c r="A5" s="9" t="s">
        <v>435</v>
      </c>
      <c r="B5">
        <v>1</v>
      </c>
      <c r="C5">
        <v>2</v>
      </c>
      <c r="D5" t="s">
        <v>436</v>
      </c>
      <c r="K5" s="14" t="s">
        <v>330</v>
      </c>
      <c r="L5" s="16">
        <v>337</v>
      </c>
      <c r="M5" s="16">
        <v>325</v>
      </c>
      <c r="N5" s="42">
        <f>AVERAGE(L5:M5)</f>
        <v>331</v>
      </c>
    </row>
    <row r="6" spans="1:14">
      <c r="A6" s="10" t="s">
        <v>330</v>
      </c>
      <c r="B6" s="38">
        <v>337</v>
      </c>
      <c r="C6" s="38">
        <v>325</v>
      </c>
      <c r="D6" s="38">
        <v>662</v>
      </c>
      <c r="G6" s="38"/>
      <c r="H6" s="38"/>
      <c r="I6" s="38"/>
      <c r="J6" s="38"/>
      <c r="K6" s="14" t="s">
        <v>160</v>
      </c>
      <c r="L6" s="16">
        <v>238</v>
      </c>
      <c r="M6" s="16">
        <v>296</v>
      </c>
      <c r="N6" s="42">
        <f t="shared" ref="N6:N20" si="0">AVERAGE(L6:M6)</f>
        <v>267</v>
      </c>
    </row>
    <row r="7" spans="1:14">
      <c r="A7" s="10" t="s">
        <v>160</v>
      </c>
      <c r="B7" s="38">
        <v>238</v>
      </c>
      <c r="C7" s="38">
        <v>296</v>
      </c>
      <c r="D7" s="38">
        <v>534</v>
      </c>
      <c r="G7" s="38"/>
      <c r="H7" s="38"/>
      <c r="I7" s="38"/>
      <c r="J7" s="38"/>
      <c r="K7" s="14" t="s">
        <v>325</v>
      </c>
      <c r="L7" s="16">
        <v>284</v>
      </c>
      <c r="M7" s="16">
        <v>263</v>
      </c>
      <c r="N7" s="42">
        <f t="shared" si="0"/>
        <v>273.5</v>
      </c>
    </row>
    <row r="8" spans="1:14">
      <c r="A8" s="10" t="s">
        <v>325</v>
      </c>
      <c r="B8" s="38">
        <v>284</v>
      </c>
      <c r="C8" s="38">
        <v>263</v>
      </c>
      <c r="D8" s="38">
        <v>547</v>
      </c>
      <c r="G8" s="38"/>
      <c r="H8" s="38"/>
      <c r="I8" s="38"/>
      <c r="J8" s="38"/>
      <c r="K8" s="14" t="s">
        <v>327</v>
      </c>
      <c r="L8" s="16">
        <v>298</v>
      </c>
      <c r="M8" s="16">
        <v>242</v>
      </c>
      <c r="N8" s="42">
        <f t="shared" si="0"/>
        <v>270</v>
      </c>
    </row>
    <row r="9" spans="1:14">
      <c r="A9" s="10" t="s">
        <v>327</v>
      </c>
      <c r="B9" s="38">
        <v>298</v>
      </c>
      <c r="C9" s="38">
        <v>242</v>
      </c>
      <c r="D9" s="38">
        <v>540</v>
      </c>
      <c r="G9" s="38"/>
      <c r="H9" s="38"/>
      <c r="I9" s="38"/>
      <c r="J9" s="38"/>
      <c r="K9" s="14" t="s">
        <v>311</v>
      </c>
      <c r="L9" s="16">
        <v>239</v>
      </c>
      <c r="M9" s="16">
        <v>212</v>
      </c>
      <c r="N9" s="42">
        <f t="shared" si="0"/>
        <v>225.5</v>
      </c>
    </row>
    <row r="10" spans="1:14">
      <c r="A10" s="10" t="s">
        <v>311</v>
      </c>
      <c r="B10" s="38">
        <v>239</v>
      </c>
      <c r="C10" s="38">
        <v>212</v>
      </c>
      <c r="D10" s="38">
        <v>451</v>
      </c>
      <c r="G10" s="38"/>
      <c r="H10" s="38"/>
      <c r="I10" s="38"/>
      <c r="J10" s="38"/>
      <c r="K10" s="14" t="s">
        <v>87</v>
      </c>
      <c r="L10" s="16">
        <v>228</v>
      </c>
      <c r="M10" s="16">
        <v>205</v>
      </c>
      <c r="N10" s="42">
        <f t="shared" si="0"/>
        <v>216.5</v>
      </c>
    </row>
    <row r="11" spans="1:14">
      <c r="A11" s="10" t="s">
        <v>87</v>
      </c>
      <c r="B11" s="38">
        <v>228</v>
      </c>
      <c r="C11" s="38">
        <v>205</v>
      </c>
      <c r="D11" s="38">
        <v>433</v>
      </c>
      <c r="G11" s="38"/>
      <c r="H11" s="38"/>
      <c r="I11" s="38"/>
      <c r="J11" s="38"/>
      <c r="K11" s="14" t="s">
        <v>313</v>
      </c>
      <c r="L11" s="16">
        <v>162</v>
      </c>
      <c r="M11" s="16">
        <v>191</v>
      </c>
      <c r="N11" s="42">
        <f t="shared" si="0"/>
        <v>176.5</v>
      </c>
    </row>
    <row r="12" spans="1:14">
      <c r="A12" s="10" t="s">
        <v>313</v>
      </c>
      <c r="B12" s="38">
        <v>162</v>
      </c>
      <c r="C12" s="38">
        <v>191</v>
      </c>
      <c r="D12" s="38">
        <v>353</v>
      </c>
      <c r="G12" s="38"/>
      <c r="H12" s="38"/>
      <c r="I12" s="38"/>
      <c r="J12" s="38"/>
      <c r="K12" s="14" t="s">
        <v>309</v>
      </c>
      <c r="L12" s="16">
        <v>151</v>
      </c>
      <c r="M12" s="16">
        <v>139</v>
      </c>
      <c r="N12" s="42">
        <f t="shared" si="0"/>
        <v>145</v>
      </c>
    </row>
    <row r="13" spans="1:14">
      <c r="A13" s="10" t="s">
        <v>309</v>
      </c>
      <c r="B13" s="38">
        <v>151</v>
      </c>
      <c r="C13" s="38">
        <v>139</v>
      </c>
      <c r="D13" s="38">
        <v>290</v>
      </c>
      <c r="G13" s="38"/>
      <c r="H13" s="38"/>
      <c r="I13" s="38"/>
      <c r="J13" s="38"/>
      <c r="K13" s="14" t="s">
        <v>109</v>
      </c>
      <c r="L13" s="16">
        <v>135</v>
      </c>
      <c r="M13" s="16">
        <v>139</v>
      </c>
      <c r="N13" s="42">
        <f t="shared" si="0"/>
        <v>137</v>
      </c>
    </row>
    <row r="14" spans="1:14">
      <c r="A14" s="10" t="s">
        <v>109</v>
      </c>
      <c r="B14" s="38">
        <v>135</v>
      </c>
      <c r="C14" s="38">
        <v>139</v>
      </c>
      <c r="D14" s="38">
        <v>274</v>
      </c>
      <c r="G14" s="38"/>
      <c r="H14" s="38"/>
      <c r="I14" s="38"/>
      <c r="J14" s="38"/>
      <c r="K14" s="14" t="s">
        <v>315</v>
      </c>
      <c r="L14" s="16">
        <v>155</v>
      </c>
      <c r="M14" s="16">
        <v>130</v>
      </c>
      <c r="N14" s="42">
        <f t="shared" si="0"/>
        <v>142.5</v>
      </c>
    </row>
    <row r="15" spans="1:14">
      <c r="A15" s="10" t="s">
        <v>315</v>
      </c>
      <c r="B15" s="38">
        <v>155</v>
      </c>
      <c r="C15" s="38">
        <v>130</v>
      </c>
      <c r="D15" s="38">
        <v>285</v>
      </c>
      <c r="G15" s="38"/>
      <c r="H15" s="38"/>
      <c r="I15" s="38"/>
      <c r="J15" s="38"/>
      <c r="K15" s="14" t="s">
        <v>319</v>
      </c>
      <c r="L15" s="16">
        <v>90</v>
      </c>
      <c r="M15" s="16">
        <v>97</v>
      </c>
      <c r="N15" s="42">
        <f t="shared" si="0"/>
        <v>93.5</v>
      </c>
    </row>
    <row r="16" spans="1:14">
      <c r="A16" s="10" t="s">
        <v>319</v>
      </c>
      <c r="B16" s="38">
        <v>90</v>
      </c>
      <c r="C16" s="38">
        <v>97</v>
      </c>
      <c r="D16" s="38">
        <v>187</v>
      </c>
      <c r="G16" s="38"/>
      <c r="H16" s="38"/>
      <c r="I16" s="38"/>
      <c r="J16" s="38"/>
      <c r="K16" s="14" t="s">
        <v>12</v>
      </c>
      <c r="L16" s="16">
        <v>63</v>
      </c>
      <c r="M16" s="16">
        <v>94</v>
      </c>
      <c r="N16" s="42">
        <f t="shared" si="0"/>
        <v>78.5</v>
      </c>
    </row>
    <row r="17" spans="1:14">
      <c r="A17" s="10" t="s">
        <v>12</v>
      </c>
      <c r="B17" s="38">
        <v>63</v>
      </c>
      <c r="C17" s="38">
        <v>94</v>
      </c>
      <c r="D17" s="38">
        <v>157</v>
      </c>
      <c r="G17" s="38"/>
      <c r="H17" s="38"/>
      <c r="I17" s="38"/>
      <c r="J17" s="38"/>
      <c r="K17" s="14" t="s">
        <v>323</v>
      </c>
      <c r="L17" s="16">
        <v>127</v>
      </c>
      <c r="M17" s="16">
        <v>87</v>
      </c>
      <c r="N17" s="42">
        <f t="shared" si="0"/>
        <v>107</v>
      </c>
    </row>
    <row r="18" spans="1:14">
      <c r="A18" s="10" t="s">
        <v>323</v>
      </c>
      <c r="B18" s="38">
        <v>127</v>
      </c>
      <c r="C18" s="38">
        <v>87</v>
      </c>
      <c r="D18" s="38">
        <v>214</v>
      </c>
      <c r="G18" s="38"/>
      <c r="H18" s="38"/>
      <c r="I18" s="38"/>
      <c r="J18" s="38"/>
      <c r="K18" s="14" t="s">
        <v>307</v>
      </c>
      <c r="L18" s="16">
        <v>114</v>
      </c>
      <c r="M18" s="16">
        <v>81</v>
      </c>
      <c r="N18" s="42">
        <f t="shared" si="0"/>
        <v>97.5</v>
      </c>
    </row>
    <row r="19" spans="1:14">
      <c r="A19" s="10" t="s">
        <v>307</v>
      </c>
      <c r="B19" s="38">
        <v>114</v>
      </c>
      <c r="C19" s="38">
        <v>81</v>
      </c>
      <c r="D19" s="38">
        <v>195</v>
      </c>
      <c r="G19" s="38"/>
      <c r="H19" s="38"/>
      <c r="I19" s="38"/>
      <c r="J19" s="38"/>
      <c r="K19" s="14" t="s">
        <v>321</v>
      </c>
      <c r="L19" s="16">
        <v>86</v>
      </c>
      <c r="M19" s="16">
        <v>61</v>
      </c>
      <c r="N19" s="42">
        <f t="shared" si="0"/>
        <v>73.5</v>
      </c>
    </row>
    <row r="20" spans="1:14">
      <c r="A20" s="10" t="s">
        <v>321</v>
      </c>
      <c r="B20" s="38">
        <v>86</v>
      </c>
      <c r="C20" s="38">
        <v>61</v>
      </c>
      <c r="D20" s="38">
        <v>147</v>
      </c>
      <c r="G20" s="38"/>
      <c r="H20" s="38"/>
      <c r="I20" s="38"/>
      <c r="J20" s="38"/>
      <c r="K20" s="14" t="s">
        <v>317</v>
      </c>
      <c r="L20" s="16">
        <v>68</v>
      </c>
      <c r="M20" s="16">
        <v>60</v>
      </c>
      <c r="N20" s="42">
        <f t="shared" si="0"/>
        <v>64</v>
      </c>
    </row>
    <row r="21" spans="1:14">
      <c r="A21" s="10" t="s">
        <v>317</v>
      </c>
      <c r="B21" s="38">
        <v>68</v>
      </c>
      <c r="C21" s="38">
        <v>60</v>
      </c>
      <c r="D21" s="38">
        <v>128</v>
      </c>
      <c r="G21" s="38"/>
      <c r="H21" s="38"/>
      <c r="I21" s="38"/>
      <c r="J21" s="38"/>
      <c r="K21" s="14" t="s">
        <v>89</v>
      </c>
      <c r="L21" s="16">
        <v>25</v>
      </c>
      <c r="M21" s="16">
        <v>37</v>
      </c>
      <c r="N21" s="42">
        <f>AVERAGE(L21:M21)</f>
        <v>31</v>
      </c>
    </row>
    <row r="22" spans="1:14">
      <c r="A22" s="10" t="s">
        <v>89</v>
      </c>
      <c r="B22" s="38">
        <v>25</v>
      </c>
      <c r="C22" s="38">
        <v>37</v>
      </c>
      <c r="D22" s="38">
        <v>62</v>
      </c>
      <c r="G22" s="38"/>
      <c r="H22" s="38"/>
      <c r="I22" s="38"/>
      <c r="J22" s="38"/>
      <c r="K22" s="13" t="s">
        <v>436</v>
      </c>
      <c r="L22" s="17">
        <v>2800</v>
      </c>
      <c r="M22" s="17">
        <v>2659</v>
      </c>
      <c r="N22" s="17">
        <f>AVERAGE(L22:M22)</f>
        <v>2729.5</v>
      </c>
    </row>
    <row r="23" spans="1:14">
      <c r="A23" s="10" t="s">
        <v>436</v>
      </c>
      <c r="B23" s="38">
        <v>2800</v>
      </c>
      <c r="C23" s="38">
        <v>2659</v>
      </c>
      <c r="D23" s="38">
        <v>5459</v>
      </c>
      <c r="G23" s="38"/>
      <c r="H23" s="38"/>
      <c r="I23" s="38"/>
      <c r="J23" s="38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5768"/>
  <sheetViews>
    <sheetView workbookViewId="0">
      <pane ySplit="1" topLeftCell="A5744" activePane="bottomLeft" state="frozen"/>
      <selection pane="bottomLeft" activeCell="B5768" sqref="B5768"/>
    </sheetView>
  </sheetViews>
  <sheetFormatPr baseColWidth="10" defaultRowHeight="15"/>
  <cols>
    <col min="1" max="1" width="28.5703125" customWidth="1"/>
    <col min="4" max="4" width="11.42578125" style="35"/>
    <col min="5" max="5" width="11.42578125" style="35" customWidth="1"/>
    <col min="6" max="6" width="11.42578125" style="1" customWidth="1"/>
    <col min="7" max="7" width="29.5703125" customWidth="1"/>
  </cols>
  <sheetData>
    <row r="1" spans="1:8" s="33" customFormat="1">
      <c r="A1" s="33" t="s">
        <v>3</v>
      </c>
      <c r="B1" s="33" t="s">
        <v>0</v>
      </c>
      <c r="C1" s="33" t="s">
        <v>1</v>
      </c>
      <c r="D1" s="34" t="s">
        <v>2</v>
      </c>
      <c r="E1" s="34" t="s">
        <v>447</v>
      </c>
      <c r="F1" s="29" t="s">
        <v>4</v>
      </c>
      <c r="G1" s="33" t="s">
        <v>6</v>
      </c>
      <c r="H1" s="33" t="s">
        <v>7</v>
      </c>
    </row>
    <row r="2" spans="1:8">
      <c r="A2" s="30" t="s">
        <v>330</v>
      </c>
      <c r="B2" s="31" t="s">
        <v>846</v>
      </c>
      <c r="C2" s="32" t="s">
        <v>449</v>
      </c>
      <c r="D2" s="35">
        <v>40238</v>
      </c>
      <c r="E2" s="35">
        <v>40241</v>
      </c>
      <c r="F2" s="36" t="s">
        <v>13</v>
      </c>
      <c r="G2" s="30" t="s">
        <v>14</v>
      </c>
      <c r="H2">
        <f>MONTH(E2)</f>
        <v>3</v>
      </c>
    </row>
    <row r="3" spans="1:8">
      <c r="A3" s="30" t="s">
        <v>330</v>
      </c>
      <c r="B3" s="31" t="s">
        <v>847</v>
      </c>
      <c r="C3" s="32" t="s">
        <v>449</v>
      </c>
      <c r="D3" s="35">
        <v>40240</v>
      </c>
      <c r="E3" s="35">
        <v>40241</v>
      </c>
      <c r="F3" s="36" t="s">
        <v>13</v>
      </c>
      <c r="G3" s="30" t="s">
        <v>14</v>
      </c>
      <c r="H3">
        <f t="shared" ref="H3:H66" si="0">MONTH(E3)</f>
        <v>3</v>
      </c>
    </row>
    <row r="4" spans="1:8">
      <c r="A4" s="30" t="s">
        <v>330</v>
      </c>
      <c r="B4" s="31" t="s">
        <v>624</v>
      </c>
      <c r="C4" s="32" t="s">
        <v>449</v>
      </c>
      <c r="D4" s="35">
        <v>40240</v>
      </c>
      <c r="E4" s="35">
        <v>40241</v>
      </c>
      <c r="F4" s="36" t="s">
        <v>13</v>
      </c>
      <c r="G4" s="30" t="s">
        <v>14</v>
      </c>
      <c r="H4">
        <f t="shared" si="0"/>
        <v>3</v>
      </c>
    </row>
    <row r="5" spans="1:8">
      <c r="A5" s="30" t="s">
        <v>330</v>
      </c>
      <c r="B5" s="31" t="s">
        <v>625</v>
      </c>
      <c r="C5" s="32" t="s">
        <v>449</v>
      </c>
      <c r="D5" s="35">
        <v>40240</v>
      </c>
      <c r="E5" s="35">
        <v>40241</v>
      </c>
      <c r="F5" s="36" t="s">
        <v>13</v>
      </c>
      <c r="G5" s="30" t="s">
        <v>14</v>
      </c>
      <c r="H5">
        <f t="shared" si="0"/>
        <v>3</v>
      </c>
    </row>
    <row r="6" spans="1:8">
      <c r="A6" s="30" t="s">
        <v>330</v>
      </c>
      <c r="B6" s="31" t="s">
        <v>626</v>
      </c>
      <c r="C6" s="32" t="s">
        <v>449</v>
      </c>
      <c r="D6" s="35">
        <v>40240</v>
      </c>
      <c r="E6" s="35">
        <v>40241</v>
      </c>
      <c r="F6" s="36" t="s">
        <v>13</v>
      </c>
      <c r="G6" s="30" t="s">
        <v>14</v>
      </c>
      <c r="H6">
        <f t="shared" si="0"/>
        <v>3</v>
      </c>
    </row>
    <row r="7" spans="1:8">
      <c r="A7" s="30" t="s">
        <v>330</v>
      </c>
      <c r="B7" s="31" t="s">
        <v>627</v>
      </c>
      <c r="C7" s="32" t="s">
        <v>449</v>
      </c>
      <c r="D7" s="35">
        <v>40240</v>
      </c>
      <c r="E7" s="35">
        <v>40241</v>
      </c>
      <c r="F7" s="36" t="s">
        <v>13</v>
      </c>
      <c r="G7" s="30" t="s">
        <v>14</v>
      </c>
      <c r="H7">
        <f t="shared" si="0"/>
        <v>3</v>
      </c>
    </row>
    <row r="8" spans="1:8">
      <c r="A8" s="30" t="s">
        <v>330</v>
      </c>
      <c r="B8" s="31" t="s">
        <v>628</v>
      </c>
      <c r="C8" s="32" t="s">
        <v>449</v>
      </c>
      <c r="D8" s="35">
        <v>40239</v>
      </c>
      <c r="E8" s="35">
        <v>40241</v>
      </c>
      <c r="F8" s="36" t="s">
        <v>13</v>
      </c>
      <c r="G8" s="30" t="s">
        <v>14</v>
      </c>
      <c r="H8">
        <f t="shared" si="0"/>
        <v>3</v>
      </c>
    </row>
    <row r="9" spans="1:8">
      <c r="A9" s="30" t="s">
        <v>330</v>
      </c>
      <c r="B9" s="31" t="s">
        <v>629</v>
      </c>
      <c r="C9" s="32" t="s">
        <v>449</v>
      </c>
      <c r="D9" s="35">
        <v>40240</v>
      </c>
      <c r="E9" s="35">
        <v>40241</v>
      </c>
      <c r="F9" s="36" t="s">
        <v>13</v>
      </c>
      <c r="G9" s="30" t="s">
        <v>14</v>
      </c>
      <c r="H9">
        <f t="shared" si="0"/>
        <v>3</v>
      </c>
    </row>
    <row r="10" spans="1:8">
      <c r="A10" s="30" t="s">
        <v>330</v>
      </c>
      <c r="B10" s="31" t="s">
        <v>630</v>
      </c>
      <c r="C10" s="32" t="s">
        <v>449</v>
      </c>
      <c r="D10" s="35">
        <v>40240</v>
      </c>
      <c r="E10" s="35">
        <v>40241</v>
      </c>
      <c r="F10" s="36" t="s">
        <v>13</v>
      </c>
      <c r="G10" s="30" t="s">
        <v>14</v>
      </c>
      <c r="H10">
        <f t="shared" si="0"/>
        <v>3</v>
      </c>
    </row>
    <row r="11" spans="1:8">
      <c r="A11" s="30" t="s">
        <v>330</v>
      </c>
      <c r="B11" s="31" t="s">
        <v>631</v>
      </c>
      <c r="C11" s="32" t="s">
        <v>449</v>
      </c>
      <c r="D11" s="35">
        <v>40240</v>
      </c>
      <c r="E11" s="35">
        <v>40241</v>
      </c>
      <c r="F11" s="36" t="s">
        <v>13</v>
      </c>
      <c r="G11" s="30" t="s">
        <v>14</v>
      </c>
      <c r="H11">
        <f t="shared" si="0"/>
        <v>3</v>
      </c>
    </row>
    <row r="12" spans="1:8">
      <c r="A12" s="30" t="s">
        <v>330</v>
      </c>
      <c r="B12" s="31" t="s">
        <v>632</v>
      </c>
      <c r="C12" s="32" t="s">
        <v>448</v>
      </c>
      <c r="D12" s="35">
        <v>40239</v>
      </c>
      <c r="E12" s="35">
        <v>40241</v>
      </c>
      <c r="F12" s="36" t="s">
        <v>13</v>
      </c>
      <c r="G12" s="30" t="s">
        <v>14</v>
      </c>
      <c r="H12">
        <f t="shared" si="0"/>
        <v>3</v>
      </c>
    </row>
    <row r="13" spans="1:8">
      <c r="A13" s="30" t="s">
        <v>330</v>
      </c>
      <c r="B13" s="31" t="s">
        <v>633</v>
      </c>
      <c r="C13" s="32" t="s">
        <v>450</v>
      </c>
      <c r="D13" s="35">
        <v>40241</v>
      </c>
      <c r="E13" s="35">
        <v>40241</v>
      </c>
      <c r="F13" s="36" t="s">
        <v>13</v>
      </c>
      <c r="G13" s="30" t="s">
        <v>14</v>
      </c>
      <c r="H13">
        <f t="shared" si="0"/>
        <v>3</v>
      </c>
    </row>
    <row r="14" spans="1:8">
      <c r="A14" s="30" t="s">
        <v>330</v>
      </c>
      <c r="B14" s="31" t="s">
        <v>634</v>
      </c>
      <c r="C14" s="32" t="s">
        <v>450</v>
      </c>
      <c r="D14" s="35">
        <v>40241</v>
      </c>
      <c r="E14" s="35">
        <v>40241</v>
      </c>
      <c r="F14" s="36" t="s">
        <v>13</v>
      </c>
      <c r="G14" s="30" t="s">
        <v>14</v>
      </c>
      <c r="H14">
        <f t="shared" si="0"/>
        <v>3</v>
      </c>
    </row>
    <row r="15" spans="1:8">
      <c r="A15" s="30" t="s">
        <v>330</v>
      </c>
      <c r="B15" s="31" t="s">
        <v>635</v>
      </c>
      <c r="C15" s="32" t="s">
        <v>449</v>
      </c>
      <c r="D15" s="35">
        <v>40239</v>
      </c>
      <c r="E15" s="35">
        <v>40240</v>
      </c>
      <c r="F15" s="36" t="s">
        <v>13</v>
      </c>
      <c r="G15" s="30" t="s">
        <v>14</v>
      </c>
      <c r="H15">
        <f t="shared" si="0"/>
        <v>3</v>
      </c>
    </row>
    <row r="16" spans="1:8">
      <c r="A16" s="30" t="s">
        <v>330</v>
      </c>
      <c r="B16" s="31" t="s">
        <v>636</v>
      </c>
      <c r="C16" s="32" t="s">
        <v>449</v>
      </c>
      <c r="D16" s="35">
        <v>40239</v>
      </c>
      <c r="E16" s="35">
        <v>40240</v>
      </c>
      <c r="F16" s="36" t="s">
        <v>13</v>
      </c>
      <c r="G16" s="30" t="s">
        <v>14</v>
      </c>
      <c r="H16">
        <f t="shared" si="0"/>
        <v>3</v>
      </c>
    </row>
    <row r="17" spans="1:8">
      <c r="A17" s="30" t="s">
        <v>330</v>
      </c>
      <c r="B17" s="31" t="s">
        <v>637</v>
      </c>
      <c r="C17" s="32" t="s">
        <v>449</v>
      </c>
      <c r="D17" s="35">
        <v>40239</v>
      </c>
      <c r="E17" s="35">
        <v>40240</v>
      </c>
      <c r="F17" s="36" t="s">
        <v>13</v>
      </c>
      <c r="G17" s="30" t="s">
        <v>14</v>
      </c>
      <c r="H17">
        <f t="shared" si="0"/>
        <v>3</v>
      </c>
    </row>
    <row r="18" spans="1:8">
      <c r="A18" s="30" t="s">
        <v>330</v>
      </c>
      <c r="B18" s="31" t="s">
        <v>638</v>
      </c>
      <c r="C18" s="32" t="s">
        <v>458</v>
      </c>
      <c r="D18" s="35">
        <v>40105</v>
      </c>
      <c r="E18" s="35">
        <v>40240</v>
      </c>
      <c r="F18" s="36" t="s">
        <v>13</v>
      </c>
      <c r="G18" s="30" t="s">
        <v>14</v>
      </c>
      <c r="H18">
        <f t="shared" si="0"/>
        <v>3</v>
      </c>
    </row>
    <row r="19" spans="1:8">
      <c r="A19" s="30" t="s">
        <v>330</v>
      </c>
      <c r="B19" s="31" t="s">
        <v>639</v>
      </c>
      <c r="C19" s="32" t="s">
        <v>458</v>
      </c>
      <c r="D19" s="35">
        <v>40219</v>
      </c>
      <c r="E19" s="35">
        <v>40240</v>
      </c>
      <c r="F19" s="36" t="s">
        <v>13</v>
      </c>
      <c r="G19" s="30" t="s">
        <v>14</v>
      </c>
      <c r="H19">
        <f t="shared" si="0"/>
        <v>3</v>
      </c>
    </row>
    <row r="20" spans="1:8">
      <c r="A20" s="30" t="s">
        <v>330</v>
      </c>
      <c r="B20" s="31" t="s">
        <v>640</v>
      </c>
      <c r="C20" s="32" t="s">
        <v>449</v>
      </c>
      <c r="D20" s="35">
        <v>40227</v>
      </c>
      <c r="E20" s="35">
        <v>40240</v>
      </c>
      <c r="F20" s="36" t="s">
        <v>13</v>
      </c>
      <c r="G20" s="30" t="s">
        <v>14</v>
      </c>
      <c r="H20">
        <f t="shared" si="0"/>
        <v>3</v>
      </c>
    </row>
    <row r="21" spans="1:8">
      <c r="A21" s="30" t="s">
        <v>330</v>
      </c>
      <c r="B21" s="31" t="s">
        <v>641</v>
      </c>
      <c r="C21" s="32" t="s">
        <v>450</v>
      </c>
      <c r="D21" s="35">
        <v>40224</v>
      </c>
      <c r="E21" s="35">
        <v>40240</v>
      </c>
      <c r="F21" s="36" t="s">
        <v>13</v>
      </c>
      <c r="G21" s="30" t="s">
        <v>14</v>
      </c>
      <c r="H21">
        <f t="shared" si="0"/>
        <v>3</v>
      </c>
    </row>
    <row r="22" spans="1:8">
      <c r="A22" s="30" t="s">
        <v>330</v>
      </c>
      <c r="B22" s="31" t="s">
        <v>642</v>
      </c>
      <c r="C22" s="32" t="s">
        <v>449</v>
      </c>
      <c r="D22" s="35">
        <v>40239</v>
      </c>
      <c r="E22" s="35">
        <v>40240</v>
      </c>
      <c r="F22" s="36" t="s">
        <v>13</v>
      </c>
      <c r="G22" s="30" t="s">
        <v>14</v>
      </c>
      <c r="H22">
        <f t="shared" si="0"/>
        <v>3</v>
      </c>
    </row>
    <row r="23" spans="1:8">
      <c r="A23" s="30" t="s">
        <v>330</v>
      </c>
      <c r="B23" s="31" t="s">
        <v>643</v>
      </c>
      <c r="C23" s="32" t="s">
        <v>468</v>
      </c>
      <c r="D23" s="35">
        <v>40239</v>
      </c>
      <c r="E23" s="35">
        <v>40239</v>
      </c>
      <c r="F23" s="36" t="s">
        <v>13</v>
      </c>
      <c r="G23" s="30" t="s">
        <v>14</v>
      </c>
      <c r="H23">
        <f t="shared" si="0"/>
        <v>3</v>
      </c>
    </row>
    <row r="24" spans="1:8">
      <c r="A24" s="30" t="s">
        <v>330</v>
      </c>
      <c r="B24" s="31" t="s">
        <v>644</v>
      </c>
      <c r="C24" s="32" t="s">
        <v>468</v>
      </c>
      <c r="D24" s="35">
        <v>40240</v>
      </c>
      <c r="E24" s="35">
        <v>40240</v>
      </c>
      <c r="F24" s="36" t="s">
        <v>13</v>
      </c>
      <c r="G24" s="30" t="s">
        <v>14</v>
      </c>
      <c r="H24">
        <f t="shared" si="0"/>
        <v>3</v>
      </c>
    </row>
    <row r="25" spans="1:8">
      <c r="A25" s="30" t="s">
        <v>330</v>
      </c>
      <c r="B25" s="31" t="s">
        <v>645</v>
      </c>
      <c r="C25" s="32" t="s">
        <v>468</v>
      </c>
      <c r="D25" s="35">
        <v>40239</v>
      </c>
      <c r="E25" s="35">
        <v>40239</v>
      </c>
      <c r="F25" s="36" t="s">
        <v>13</v>
      </c>
      <c r="G25" s="30" t="s">
        <v>14</v>
      </c>
      <c r="H25">
        <f t="shared" si="0"/>
        <v>3</v>
      </c>
    </row>
    <row r="26" spans="1:8">
      <c r="A26" s="30" t="s">
        <v>330</v>
      </c>
      <c r="B26" s="31" t="s">
        <v>646</v>
      </c>
      <c r="C26" s="32" t="s">
        <v>450</v>
      </c>
      <c r="D26" s="35">
        <v>40238</v>
      </c>
      <c r="E26" s="35">
        <v>40239</v>
      </c>
      <c r="F26" s="36" t="s">
        <v>13</v>
      </c>
      <c r="G26" s="30" t="s">
        <v>14</v>
      </c>
      <c r="H26">
        <f t="shared" si="0"/>
        <v>3</v>
      </c>
    </row>
    <row r="27" spans="1:8">
      <c r="A27" s="30" t="s">
        <v>330</v>
      </c>
      <c r="B27" s="31" t="s">
        <v>647</v>
      </c>
      <c r="C27" s="32" t="s">
        <v>450</v>
      </c>
      <c r="D27" s="35">
        <v>40207</v>
      </c>
      <c r="E27" s="35">
        <v>40239</v>
      </c>
      <c r="F27" s="36" t="s">
        <v>13</v>
      </c>
      <c r="G27" s="30" t="s">
        <v>14</v>
      </c>
      <c r="H27">
        <f t="shared" si="0"/>
        <v>3</v>
      </c>
    </row>
    <row r="28" spans="1:8">
      <c r="A28" s="30" t="s">
        <v>330</v>
      </c>
      <c r="B28" s="31" t="s">
        <v>648</v>
      </c>
      <c r="C28" s="32" t="s">
        <v>448</v>
      </c>
      <c r="D28" s="35">
        <v>40235</v>
      </c>
      <c r="E28" s="35">
        <v>40239</v>
      </c>
      <c r="F28" s="36" t="s">
        <v>13</v>
      </c>
      <c r="G28" s="30" t="s">
        <v>14</v>
      </c>
      <c r="H28">
        <f t="shared" si="0"/>
        <v>3</v>
      </c>
    </row>
    <row r="29" spans="1:8">
      <c r="A29" s="30" t="s">
        <v>330</v>
      </c>
      <c r="B29" s="31" t="s">
        <v>649</v>
      </c>
      <c r="C29" s="32" t="s">
        <v>458</v>
      </c>
      <c r="D29" s="35">
        <v>40239</v>
      </c>
      <c r="E29" s="35">
        <v>40239</v>
      </c>
      <c r="F29" s="36" t="s">
        <v>13</v>
      </c>
      <c r="G29" s="30" t="s">
        <v>14</v>
      </c>
      <c r="H29">
        <f t="shared" si="0"/>
        <v>3</v>
      </c>
    </row>
    <row r="30" spans="1:8">
      <c r="A30" s="30" t="s">
        <v>330</v>
      </c>
      <c r="B30" s="31" t="s">
        <v>650</v>
      </c>
      <c r="C30" s="32" t="s">
        <v>449</v>
      </c>
      <c r="D30" s="35">
        <v>40235</v>
      </c>
      <c r="E30" s="35">
        <v>40239</v>
      </c>
      <c r="F30" s="36" t="s">
        <v>13</v>
      </c>
      <c r="G30" s="30" t="s">
        <v>14</v>
      </c>
      <c r="H30">
        <f t="shared" si="0"/>
        <v>3</v>
      </c>
    </row>
    <row r="31" spans="1:8">
      <c r="A31" s="30" t="s">
        <v>330</v>
      </c>
      <c r="B31" s="31" t="s">
        <v>651</v>
      </c>
      <c r="C31" s="32" t="s">
        <v>449</v>
      </c>
      <c r="D31" s="35">
        <v>40235</v>
      </c>
      <c r="E31" s="35">
        <v>40239</v>
      </c>
      <c r="F31" s="36" t="s">
        <v>13</v>
      </c>
      <c r="G31" s="30" t="s">
        <v>14</v>
      </c>
      <c r="H31">
        <f t="shared" si="0"/>
        <v>3</v>
      </c>
    </row>
    <row r="32" spans="1:8">
      <c r="A32" s="30" t="s">
        <v>330</v>
      </c>
      <c r="B32" s="31" t="s">
        <v>652</v>
      </c>
      <c r="C32" s="32" t="s">
        <v>449</v>
      </c>
      <c r="D32" s="35">
        <v>40235</v>
      </c>
      <c r="E32" s="35">
        <v>40239</v>
      </c>
      <c r="F32" s="36" t="s">
        <v>13</v>
      </c>
      <c r="G32" s="30" t="s">
        <v>14</v>
      </c>
      <c r="H32">
        <f t="shared" si="0"/>
        <v>3</v>
      </c>
    </row>
    <row r="33" spans="1:8">
      <c r="A33" s="30" t="s">
        <v>330</v>
      </c>
      <c r="B33" s="31" t="s">
        <v>653</v>
      </c>
      <c r="C33" s="32" t="s">
        <v>449</v>
      </c>
      <c r="D33" s="35">
        <v>40234</v>
      </c>
      <c r="E33" s="35">
        <v>40239</v>
      </c>
      <c r="F33" s="36" t="s">
        <v>13</v>
      </c>
      <c r="G33" s="30" t="s">
        <v>14</v>
      </c>
      <c r="H33">
        <f t="shared" si="0"/>
        <v>3</v>
      </c>
    </row>
    <row r="34" spans="1:8">
      <c r="A34" s="30" t="s">
        <v>330</v>
      </c>
      <c r="B34" s="31" t="s">
        <v>654</v>
      </c>
      <c r="C34" s="32" t="s">
        <v>449</v>
      </c>
      <c r="D34" s="35">
        <v>40234</v>
      </c>
      <c r="E34" s="35">
        <v>40239</v>
      </c>
      <c r="F34" s="36" t="s">
        <v>13</v>
      </c>
      <c r="G34" s="30" t="s">
        <v>14</v>
      </c>
      <c r="H34">
        <f t="shared" si="0"/>
        <v>3</v>
      </c>
    </row>
    <row r="35" spans="1:8">
      <c r="A35" s="30" t="s">
        <v>330</v>
      </c>
      <c r="B35" s="31" t="s">
        <v>655</v>
      </c>
      <c r="C35" s="32" t="s">
        <v>450</v>
      </c>
      <c r="D35" s="35">
        <v>40207</v>
      </c>
      <c r="E35" s="35">
        <v>40239</v>
      </c>
      <c r="F35" s="36" t="s">
        <v>13</v>
      </c>
      <c r="G35" s="30" t="s">
        <v>14</v>
      </c>
      <c r="H35">
        <f t="shared" si="0"/>
        <v>3</v>
      </c>
    </row>
    <row r="36" spans="1:8">
      <c r="A36" s="30" t="s">
        <v>330</v>
      </c>
      <c r="B36" s="31" t="s">
        <v>656</v>
      </c>
      <c r="C36" s="32" t="s">
        <v>449</v>
      </c>
      <c r="D36" s="35">
        <v>40235</v>
      </c>
      <c r="E36" s="35">
        <v>40239</v>
      </c>
      <c r="F36" s="36" t="s">
        <v>13</v>
      </c>
      <c r="G36" s="30" t="s">
        <v>14</v>
      </c>
      <c r="H36">
        <f t="shared" si="0"/>
        <v>3</v>
      </c>
    </row>
    <row r="37" spans="1:8">
      <c r="A37" s="30" t="s">
        <v>330</v>
      </c>
      <c r="B37" s="31" t="s">
        <v>657</v>
      </c>
      <c r="C37" s="32" t="s">
        <v>448</v>
      </c>
      <c r="D37" s="35">
        <v>40234</v>
      </c>
      <c r="E37" s="35">
        <v>40239</v>
      </c>
      <c r="F37" s="36" t="s">
        <v>13</v>
      </c>
      <c r="G37" s="30" t="s">
        <v>14</v>
      </c>
      <c r="H37">
        <f t="shared" si="0"/>
        <v>3</v>
      </c>
    </row>
    <row r="38" spans="1:8">
      <c r="A38" s="30" t="s">
        <v>330</v>
      </c>
      <c r="B38" s="31" t="s">
        <v>658</v>
      </c>
      <c r="C38" s="32" t="s">
        <v>449</v>
      </c>
      <c r="D38" s="35">
        <v>40235</v>
      </c>
      <c r="E38" s="35">
        <v>40239</v>
      </c>
      <c r="F38" s="36" t="s">
        <v>13</v>
      </c>
      <c r="G38" s="30" t="s">
        <v>14</v>
      </c>
      <c r="H38">
        <f t="shared" si="0"/>
        <v>3</v>
      </c>
    </row>
    <row r="39" spans="1:8">
      <c r="A39" s="30" t="s">
        <v>330</v>
      </c>
      <c r="B39" s="31" t="s">
        <v>659</v>
      </c>
      <c r="C39" s="32" t="s">
        <v>449</v>
      </c>
      <c r="D39" s="35">
        <v>40238</v>
      </c>
      <c r="E39" s="35">
        <v>40239</v>
      </c>
      <c r="F39" s="36" t="s">
        <v>13</v>
      </c>
      <c r="G39" s="30" t="s">
        <v>14</v>
      </c>
      <c r="H39">
        <f t="shared" si="0"/>
        <v>3</v>
      </c>
    </row>
    <row r="40" spans="1:8">
      <c r="A40" s="30" t="s">
        <v>330</v>
      </c>
      <c r="B40" s="31" t="s">
        <v>660</v>
      </c>
      <c r="C40" s="32" t="s">
        <v>449</v>
      </c>
      <c r="D40" s="35">
        <v>40235</v>
      </c>
      <c r="E40" s="35">
        <v>40239</v>
      </c>
      <c r="F40" s="36" t="s">
        <v>13</v>
      </c>
      <c r="G40" s="30" t="s">
        <v>14</v>
      </c>
      <c r="H40">
        <f t="shared" si="0"/>
        <v>3</v>
      </c>
    </row>
    <row r="41" spans="1:8">
      <c r="A41" s="30" t="s">
        <v>330</v>
      </c>
      <c r="B41" s="31" t="s">
        <v>661</v>
      </c>
      <c r="C41" s="32" t="s">
        <v>451</v>
      </c>
      <c r="D41" s="35">
        <v>40234</v>
      </c>
      <c r="E41" s="35">
        <v>40235</v>
      </c>
      <c r="F41" s="36" t="s">
        <v>13</v>
      </c>
      <c r="G41" s="30" t="s">
        <v>14</v>
      </c>
      <c r="H41">
        <f t="shared" si="0"/>
        <v>2</v>
      </c>
    </row>
    <row r="42" spans="1:8">
      <c r="A42" s="30" t="s">
        <v>330</v>
      </c>
      <c r="B42" s="31" t="s">
        <v>662</v>
      </c>
      <c r="C42" s="32" t="s">
        <v>449</v>
      </c>
      <c r="D42" s="35">
        <v>40235</v>
      </c>
      <c r="E42" s="35">
        <v>40235</v>
      </c>
      <c r="F42" s="36" t="s">
        <v>13</v>
      </c>
      <c r="G42" s="30" t="s">
        <v>14</v>
      </c>
      <c r="H42">
        <f t="shared" si="0"/>
        <v>2</v>
      </c>
    </row>
    <row r="43" spans="1:8">
      <c r="A43" s="30" t="s">
        <v>330</v>
      </c>
      <c r="B43" s="31" t="s">
        <v>663</v>
      </c>
      <c r="C43" s="32" t="s">
        <v>449</v>
      </c>
      <c r="D43" s="35">
        <v>40234</v>
      </c>
      <c r="E43" s="35">
        <v>40235</v>
      </c>
      <c r="F43" s="36" t="s">
        <v>13</v>
      </c>
      <c r="G43" s="30" t="s">
        <v>14</v>
      </c>
      <c r="H43">
        <f t="shared" si="0"/>
        <v>2</v>
      </c>
    </row>
    <row r="44" spans="1:8">
      <c r="A44" s="30" t="s">
        <v>330</v>
      </c>
      <c r="B44" s="31" t="s">
        <v>664</v>
      </c>
      <c r="C44" s="32" t="s">
        <v>449</v>
      </c>
      <c r="D44" s="35">
        <v>40234</v>
      </c>
      <c r="E44" s="35">
        <v>40235</v>
      </c>
      <c r="F44" s="36" t="s">
        <v>13</v>
      </c>
      <c r="G44" s="30" t="s">
        <v>14</v>
      </c>
      <c r="H44">
        <f t="shared" si="0"/>
        <v>2</v>
      </c>
    </row>
    <row r="45" spans="1:8">
      <c r="A45" s="30" t="s">
        <v>330</v>
      </c>
      <c r="B45" s="31" t="s">
        <v>665</v>
      </c>
      <c r="C45" s="32" t="s">
        <v>449</v>
      </c>
      <c r="D45" s="35">
        <v>40234</v>
      </c>
      <c r="E45" s="35">
        <v>40235</v>
      </c>
      <c r="F45" s="36" t="s">
        <v>13</v>
      </c>
      <c r="G45" s="30" t="s">
        <v>14</v>
      </c>
      <c r="H45">
        <f t="shared" si="0"/>
        <v>2</v>
      </c>
    </row>
    <row r="46" spans="1:8">
      <c r="A46" s="30" t="s">
        <v>330</v>
      </c>
      <c r="B46" s="31" t="s">
        <v>666</v>
      </c>
      <c r="C46" s="32" t="s">
        <v>449</v>
      </c>
      <c r="D46" s="35">
        <v>40234</v>
      </c>
      <c r="E46" s="35">
        <v>40235</v>
      </c>
      <c r="F46" s="36" t="s">
        <v>13</v>
      </c>
      <c r="G46" s="30" t="s">
        <v>14</v>
      </c>
      <c r="H46">
        <f t="shared" si="0"/>
        <v>2</v>
      </c>
    </row>
    <row r="47" spans="1:8">
      <c r="A47" s="30" t="s">
        <v>330</v>
      </c>
      <c r="B47" s="31" t="s">
        <v>667</v>
      </c>
      <c r="C47" s="32" t="s">
        <v>449</v>
      </c>
      <c r="D47" s="35">
        <v>40233</v>
      </c>
      <c r="E47" s="35">
        <v>40235</v>
      </c>
      <c r="F47" s="36" t="s">
        <v>13</v>
      </c>
      <c r="G47" s="30" t="s">
        <v>14</v>
      </c>
      <c r="H47">
        <f t="shared" si="0"/>
        <v>2</v>
      </c>
    </row>
    <row r="48" spans="1:8">
      <c r="A48" s="30" t="s">
        <v>330</v>
      </c>
      <c r="B48" s="31" t="s">
        <v>668</v>
      </c>
      <c r="C48" s="32" t="s">
        <v>449</v>
      </c>
      <c r="D48" s="35">
        <v>40233</v>
      </c>
      <c r="E48" s="35">
        <v>40235</v>
      </c>
      <c r="F48" s="36" t="s">
        <v>13</v>
      </c>
      <c r="G48" s="30" t="s">
        <v>14</v>
      </c>
      <c r="H48">
        <f t="shared" si="0"/>
        <v>2</v>
      </c>
    </row>
    <row r="49" spans="1:8">
      <c r="A49" s="30" t="s">
        <v>330</v>
      </c>
      <c r="B49" s="31" t="s">
        <v>669</v>
      </c>
      <c r="C49" s="32" t="s">
        <v>449</v>
      </c>
      <c r="D49" s="35">
        <v>40233</v>
      </c>
      <c r="E49" s="35">
        <v>40235</v>
      </c>
      <c r="F49" s="36" t="s">
        <v>13</v>
      </c>
      <c r="G49" s="30" t="s">
        <v>14</v>
      </c>
      <c r="H49">
        <f t="shared" si="0"/>
        <v>2</v>
      </c>
    </row>
    <row r="50" spans="1:8">
      <c r="A50" s="30" t="s">
        <v>330</v>
      </c>
      <c r="B50" s="31" t="s">
        <v>670</v>
      </c>
      <c r="C50" s="32" t="s">
        <v>449</v>
      </c>
      <c r="D50" s="35">
        <v>40233</v>
      </c>
      <c r="E50" s="35">
        <v>40235</v>
      </c>
      <c r="F50" s="36" t="s">
        <v>13</v>
      </c>
      <c r="G50" s="30" t="s">
        <v>14</v>
      </c>
      <c r="H50">
        <f t="shared" si="0"/>
        <v>2</v>
      </c>
    </row>
    <row r="51" spans="1:8">
      <c r="A51" s="30" t="s">
        <v>330</v>
      </c>
      <c r="B51" s="31" t="s">
        <v>671</v>
      </c>
      <c r="C51" s="32" t="s">
        <v>449</v>
      </c>
      <c r="D51" s="35">
        <v>40233</v>
      </c>
      <c r="E51" s="35">
        <v>40235</v>
      </c>
      <c r="F51" s="36" t="s">
        <v>13</v>
      </c>
      <c r="G51" s="30" t="s">
        <v>14</v>
      </c>
      <c r="H51">
        <f t="shared" si="0"/>
        <v>2</v>
      </c>
    </row>
    <row r="52" spans="1:8">
      <c r="A52" s="30" t="s">
        <v>330</v>
      </c>
      <c r="B52" s="31" t="s">
        <v>672</v>
      </c>
      <c r="C52" s="32" t="s">
        <v>451</v>
      </c>
      <c r="D52" s="35">
        <v>40227</v>
      </c>
      <c r="E52" s="35">
        <v>40235</v>
      </c>
      <c r="F52" s="36" t="s">
        <v>13</v>
      </c>
      <c r="G52" s="30" t="s">
        <v>14</v>
      </c>
      <c r="H52">
        <f t="shared" si="0"/>
        <v>2</v>
      </c>
    </row>
    <row r="53" spans="1:8">
      <c r="A53" s="30" t="s">
        <v>330</v>
      </c>
      <c r="B53" s="31" t="s">
        <v>673</v>
      </c>
      <c r="C53" s="32" t="s">
        <v>448</v>
      </c>
      <c r="D53" s="35">
        <v>40233</v>
      </c>
      <c r="E53" s="35">
        <v>40235</v>
      </c>
      <c r="F53" s="36" t="s">
        <v>13</v>
      </c>
      <c r="G53" s="30" t="s">
        <v>14</v>
      </c>
      <c r="H53">
        <f t="shared" si="0"/>
        <v>2</v>
      </c>
    </row>
    <row r="54" spans="1:8">
      <c r="A54" s="30" t="s">
        <v>330</v>
      </c>
      <c r="B54" s="31" t="s">
        <v>674</v>
      </c>
      <c r="C54" s="32" t="s">
        <v>448</v>
      </c>
      <c r="D54" s="35">
        <v>40233</v>
      </c>
      <c r="E54" s="35">
        <v>40235</v>
      </c>
      <c r="F54" s="36" t="s">
        <v>13</v>
      </c>
      <c r="G54" s="30" t="s">
        <v>14</v>
      </c>
      <c r="H54">
        <f t="shared" si="0"/>
        <v>2</v>
      </c>
    </row>
    <row r="55" spans="1:8">
      <c r="A55" s="30" t="s">
        <v>330</v>
      </c>
      <c r="B55" s="31" t="s">
        <v>675</v>
      </c>
      <c r="C55" s="32" t="s">
        <v>448</v>
      </c>
      <c r="D55" s="35">
        <v>40233</v>
      </c>
      <c r="E55" s="35">
        <v>40235</v>
      </c>
      <c r="F55" s="36" t="s">
        <v>13</v>
      </c>
      <c r="G55" s="30" t="s">
        <v>14</v>
      </c>
      <c r="H55">
        <f t="shared" si="0"/>
        <v>2</v>
      </c>
    </row>
    <row r="56" spans="1:8">
      <c r="A56" s="30" t="s">
        <v>330</v>
      </c>
      <c r="B56" s="31" t="s">
        <v>676</v>
      </c>
      <c r="C56" s="32" t="s">
        <v>448</v>
      </c>
      <c r="D56" s="35">
        <v>40234</v>
      </c>
      <c r="E56" s="35">
        <v>40235</v>
      </c>
      <c r="F56" s="36" t="s">
        <v>13</v>
      </c>
      <c r="G56" s="30" t="s">
        <v>14</v>
      </c>
      <c r="H56">
        <f t="shared" si="0"/>
        <v>2</v>
      </c>
    </row>
    <row r="57" spans="1:8">
      <c r="A57" s="30" t="s">
        <v>330</v>
      </c>
      <c r="B57" s="31" t="s">
        <v>677</v>
      </c>
      <c r="C57" s="32" t="s">
        <v>449</v>
      </c>
      <c r="D57" s="35">
        <v>40233</v>
      </c>
      <c r="E57" s="35">
        <v>40234</v>
      </c>
      <c r="F57" s="36" t="s">
        <v>13</v>
      </c>
      <c r="G57" s="30" t="s">
        <v>14</v>
      </c>
      <c r="H57">
        <f t="shared" si="0"/>
        <v>2</v>
      </c>
    </row>
    <row r="58" spans="1:8">
      <c r="A58" s="30" t="s">
        <v>330</v>
      </c>
      <c r="B58" s="31" t="s">
        <v>678</v>
      </c>
      <c r="C58" s="32" t="s">
        <v>449</v>
      </c>
      <c r="D58" s="35">
        <v>40234</v>
      </c>
      <c r="E58" s="35">
        <v>40234</v>
      </c>
      <c r="F58" s="36" t="s">
        <v>13</v>
      </c>
      <c r="G58" s="30" t="s">
        <v>14</v>
      </c>
      <c r="H58">
        <f t="shared" si="0"/>
        <v>2</v>
      </c>
    </row>
    <row r="59" spans="1:8">
      <c r="A59" s="30" t="s">
        <v>330</v>
      </c>
      <c r="B59" s="31" t="s">
        <v>679</v>
      </c>
      <c r="C59" s="32" t="s">
        <v>449</v>
      </c>
      <c r="D59" s="35">
        <v>40233</v>
      </c>
      <c r="E59" s="35">
        <v>40234</v>
      </c>
      <c r="F59" s="36" t="s">
        <v>13</v>
      </c>
      <c r="G59" s="30" t="s">
        <v>14</v>
      </c>
      <c r="H59">
        <f t="shared" si="0"/>
        <v>2</v>
      </c>
    </row>
    <row r="60" spans="1:8">
      <c r="A60" s="30" t="s">
        <v>330</v>
      </c>
      <c r="B60" s="31" t="s">
        <v>680</v>
      </c>
      <c r="C60" s="32" t="s">
        <v>449</v>
      </c>
      <c r="D60" s="35">
        <v>40232</v>
      </c>
      <c r="E60" s="35">
        <v>40234</v>
      </c>
      <c r="F60" s="36" t="s">
        <v>13</v>
      </c>
      <c r="G60" s="30" t="s">
        <v>14</v>
      </c>
      <c r="H60">
        <f t="shared" si="0"/>
        <v>2</v>
      </c>
    </row>
    <row r="61" spans="1:8">
      <c r="A61" s="30" t="s">
        <v>330</v>
      </c>
      <c r="B61" s="31" t="s">
        <v>681</v>
      </c>
      <c r="C61" s="32" t="s">
        <v>449</v>
      </c>
      <c r="D61" s="35">
        <v>40233</v>
      </c>
      <c r="E61" s="35">
        <v>40234</v>
      </c>
      <c r="F61" s="36" t="s">
        <v>13</v>
      </c>
      <c r="G61" s="30" t="s">
        <v>14</v>
      </c>
      <c r="H61">
        <f t="shared" si="0"/>
        <v>2</v>
      </c>
    </row>
    <row r="62" spans="1:8">
      <c r="A62" s="30" t="s">
        <v>330</v>
      </c>
      <c r="B62" s="31" t="s">
        <v>682</v>
      </c>
      <c r="C62" s="32" t="s">
        <v>449</v>
      </c>
      <c r="D62" s="35">
        <v>40232</v>
      </c>
      <c r="E62" s="35">
        <v>40234</v>
      </c>
      <c r="F62" s="36" t="s">
        <v>13</v>
      </c>
      <c r="G62" s="30" t="s">
        <v>14</v>
      </c>
      <c r="H62">
        <f t="shared" si="0"/>
        <v>2</v>
      </c>
    </row>
    <row r="63" spans="1:8">
      <c r="A63" s="30" t="s">
        <v>330</v>
      </c>
      <c r="B63" s="31" t="s">
        <v>683</v>
      </c>
      <c r="C63" s="32" t="s">
        <v>449</v>
      </c>
      <c r="D63" s="35">
        <v>40233</v>
      </c>
      <c r="E63" s="35">
        <v>40234</v>
      </c>
      <c r="F63" s="36" t="s">
        <v>13</v>
      </c>
      <c r="G63" s="30" t="s">
        <v>14</v>
      </c>
      <c r="H63">
        <f t="shared" si="0"/>
        <v>2</v>
      </c>
    </row>
    <row r="64" spans="1:8">
      <c r="A64" s="30" t="s">
        <v>330</v>
      </c>
      <c r="B64" s="31" t="s">
        <v>684</v>
      </c>
      <c r="C64" s="32" t="s">
        <v>449</v>
      </c>
      <c r="D64" s="35">
        <v>40233</v>
      </c>
      <c r="E64" s="35">
        <v>40234</v>
      </c>
      <c r="F64" s="36" t="s">
        <v>13</v>
      </c>
      <c r="G64" s="30" t="s">
        <v>14</v>
      </c>
      <c r="H64">
        <f t="shared" si="0"/>
        <v>2</v>
      </c>
    </row>
    <row r="65" spans="1:8">
      <c r="A65" s="30" t="s">
        <v>330</v>
      </c>
      <c r="B65" s="31" t="s">
        <v>685</v>
      </c>
      <c r="C65" s="32" t="s">
        <v>449</v>
      </c>
      <c r="D65" s="35">
        <v>40233</v>
      </c>
      <c r="E65" s="35">
        <v>40234</v>
      </c>
      <c r="F65" s="36" t="s">
        <v>13</v>
      </c>
      <c r="G65" s="30" t="s">
        <v>14</v>
      </c>
      <c r="H65">
        <f t="shared" si="0"/>
        <v>2</v>
      </c>
    </row>
    <row r="66" spans="1:8">
      <c r="A66" s="30" t="s">
        <v>330</v>
      </c>
      <c r="B66" s="31" t="s">
        <v>686</v>
      </c>
      <c r="C66" s="32" t="s">
        <v>449</v>
      </c>
      <c r="D66" s="35">
        <v>40233</v>
      </c>
      <c r="E66" s="35">
        <v>40234</v>
      </c>
      <c r="F66" s="36" t="s">
        <v>13</v>
      </c>
      <c r="G66" s="30" t="s">
        <v>14</v>
      </c>
      <c r="H66">
        <f t="shared" si="0"/>
        <v>2</v>
      </c>
    </row>
    <row r="67" spans="1:8">
      <c r="A67" s="30" t="s">
        <v>330</v>
      </c>
      <c r="B67" s="31" t="s">
        <v>687</v>
      </c>
      <c r="C67" s="32" t="s">
        <v>448</v>
      </c>
      <c r="D67" s="35">
        <v>40233</v>
      </c>
      <c r="E67" s="35">
        <v>40234</v>
      </c>
      <c r="F67" s="36" t="s">
        <v>13</v>
      </c>
      <c r="G67" s="30" t="s">
        <v>14</v>
      </c>
      <c r="H67">
        <f t="shared" ref="H67:H130" si="1">MONTH(E67)</f>
        <v>2</v>
      </c>
    </row>
    <row r="68" spans="1:8">
      <c r="A68" s="30" t="s">
        <v>330</v>
      </c>
      <c r="B68" s="31" t="s">
        <v>688</v>
      </c>
      <c r="C68" s="32" t="s">
        <v>448</v>
      </c>
      <c r="D68" s="35">
        <v>40233</v>
      </c>
      <c r="E68" s="35">
        <v>40234</v>
      </c>
      <c r="F68" s="36" t="s">
        <v>13</v>
      </c>
      <c r="G68" s="30" t="s">
        <v>14</v>
      </c>
      <c r="H68">
        <f t="shared" si="1"/>
        <v>2</v>
      </c>
    </row>
    <row r="69" spans="1:8">
      <c r="A69" s="30" t="s">
        <v>330</v>
      </c>
      <c r="B69" s="31" t="s">
        <v>689</v>
      </c>
      <c r="C69" s="32" t="s">
        <v>448</v>
      </c>
      <c r="D69" s="35">
        <v>40233</v>
      </c>
      <c r="E69" s="35">
        <v>40234</v>
      </c>
      <c r="F69" s="36" t="s">
        <v>13</v>
      </c>
      <c r="G69" s="30" t="s">
        <v>14</v>
      </c>
      <c r="H69">
        <f t="shared" si="1"/>
        <v>2</v>
      </c>
    </row>
    <row r="70" spans="1:8">
      <c r="A70" s="30" t="s">
        <v>330</v>
      </c>
      <c r="B70" s="31" t="s">
        <v>690</v>
      </c>
      <c r="C70" s="32" t="s">
        <v>448</v>
      </c>
      <c r="D70" s="35">
        <v>40231</v>
      </c>
      <c r="E70" s="35">
        <v>40234</v>
      </c>
      <c r="F70" s="36" t="s">
        <v>13</v>
      </c>
      <c r="G70" s="30" t="s">
        <v>14</v>
      </c>
      <c r="H70">
        <f t="shared" si="1"/>
        <v>2</v>
      </c>
    </row>
    <row r="71" spans="1:8">
      <c r="A71" s="30" t="s">
        <v>330</v>
      </c>
      <c r="B71" s="31" t="s">
        <v>691</v>
      </c>
      <c r="C71" s="32" t="s">
        <v>448</v>
      </c>
      <c r="D71" s="35">
        <v>40231</v>
      </c>
      <c r="E71" s="35">
        <v>40234</v>
      </c>
      <c r="F71" s="36" t="s">
        <v>13</v>
      </c>
      <c r="G71" s="30" t="s">
        <v>14</v>
      </c>
      <c r="H71">
        <f t="shared" si="1"/>
        <v>2</v>
      </c>
    </row>
    <row r="72" spans="1:8">
      <c r="A72" s="30" t="s">
        <v>330</v>
      </c>
      <c r="B72" s="31" t="s">
        <v>692</v>
      </c>
      <c r="C72" s="32" t="s">
        <v>448</v>
      </c>
      <c r="D72" s="35">
        <v>40231</v>
      </c>
      <c r="E72" s="35">
        <v>40234</v>
      </c>
      <c r="F72" s="36" t="s">
        <v>13</v>
      </c>
      <c r="G72" s="30" t="s">
        <v>14</v>
      </c>
      <c r="H72">
        <f t="shared" si="1"/>
        <v>2</v>
      </c>
    </row>
    <row r="73" spans="1:8">
      <c r="A73" s="30" t="s">
        <v>330</v>
      </c>
      <c r="B73" s="31" t="s">
        <v>693</v>
      </c>
      <c r="C73" s="32" t="s">
        <v>451</v>
      </c>
      <c r="D73" s="35">
        <v>40228</v>
      </c>
      <c r="E73" s="35">
        <v>40234</v>
      </c>
      <c r="F73" s="36" t="s">
        <v>13</v>
      </c>
      <c r="G73" s="30" t="s">
        <v>14</v>
      </c>
      <c r="H73">
        <f t="shared" si="1"/>
        <v>2</v>
      </c>
    </row>
    <row r="74" spans="1:8">
      <c r="A74" s="30" t="s">
        <v>330</v>
      </c>
      <c r="B74" s="31" t="s">
        <v>694</v>
      </c>
      <c r="C74" s="32" t="s">
        <v>451</v>
      </c>
      <c r="D74" s="35">
        <v>40228</v>
      </c>
      <c r="E74" s="35">
        <v>40233</v>
      </c>
      <c r="F74" s="36" t="s">
        <v>13</v>
      </c>
      <c r="G74" s="30" t="s">
        <v>14</v>
      </c>
      <c r="H74">
        <f t="shared" si="1"/>
        <v>2</v>
      </c>
    </row>
    <row r="75" spans="1:8">
      <c r="A75" s="30" t="s">
        <v>330</v>
      </c>
      <c r="B75" s="31" t="s">
        <v>695</v>
      </c>
      <c r="C75" s="32" t="s">
        <v>448</v>
      </c>
      <c r="D75" s="35">
        <v>40225</v>
      </c>
      <c r="E75" s="35">
        <v>40233</v>
      </c>
      <c r="F75" s="36" t="s">
        <v>13</v>
      </c>
      <c r="G75" s="30" t="s">
        <v>14</v>
      </c>
      <c r="H75">
        <f t="shared" si="1"/>
        <v>2</v>
      </c>
    </row>
    <row r="76" spans="1:8">
      <c r="A76" s="30" t="s">
        <v>330</v>
      </c>
      <c r="B76" s="31" t="s">
        <v>696</v>
      </c>
      <c r="C76" s="32" t="s">
        <v>451</v>
      </c>
      <c r="D76" s="35">
        <v>40232</v>
      </c>
      <c r="E76" s="35">
        <v>40233</v>
      </c>
      <c r="F76" s="36" t="s">
        <v>13</v>
      </c>
      <c r="G76" s="30" t="s">
        <v>14</v>
      </c>
      <c r="H76">
        <f t="shared" si="1"/>
        <v>2</v>
      </c>
    </row>
    <row r="77" spans="1:8">
      <c r="A77" s="30" t="s">
        <v>330</v>
      </c>
      <c r="B77" s="31" t="s">
        <v>697</v>
      </c>
      <c r="C77" s="32" t="s">
        <v>451</v>
      </c>
      <c r="D77" s="35">
        <v>40232</v>
      </c>
      <c r="E77" s="35">
        <v>40233</v>
      </c>
      <c r="F77" s="36" t="s">
        <v>13</v>
      </c>
      <c r="G77" s="30" t="s">
        <v>14</v>
      </c>
      <c r="H77">
        <f t="shared" si="1"/>
        <v>2</v>
      </c>
    </row>
    <row r="78" spans="1:8">
      <c r="A78" s="30" t="s">
        <v>330</v>
      </c>
      <c r="B78" s="31" t="s">
        <v>698</v>
      </c>
      <c r="C78" s="32" t="s">
        <v>451</v>
      </c>
      <c r="D78" s="35">
        <v>40232</v>
      </c>
      <c r="E78" s="35">
        <v>40233</v>
      </c>
      <c r="F78" s="36" t="s">
        <v>13</v>
      </c>
      <c r="G78" s="30" t="s">
        <v>14</v>
      </c>
      <c r="H78">
        <f t="shared" si="1"/>
        <v>2</v>
      </c>
    </row>
    <row r="79" spans="1:8">
      <c r="A79" s="30" t="s">
        <v>330</v>
      </c>
      <c r="B79" s="31" t="s">
        <v>699</v>
      </c>
      <c r="C79" s="32" t="s">
        <v>448</v>
      </c>
      <c r="D79" s="35">
        <v>40228</v>
      </c>
      <c r="E79" s="35">
        <v>40233</v>
      </c>
      <c r="F79" s="36" t="s">
        <v>13</v>
      </c>
      <c r="G79" s="30" t="s">
        <v>14</v>
      </c>
      <c r="H79">
        <f t="shared" si="1"/>
        <v>2</v>
      </c>
    </row>
    <row r="80" spans="1:8">
      <c r="A80" s="30" t="s">
        <v>330</v>
      </c>
      <c r="B80" s="31" t="s">
        <v>700</v>
      </c>
      <c r="C80" s="32" t="s">
        <v>457</v>
      </c>
      <c r="D80" s="35">
        <v>40169</v>
      </c>
      <c r="E80" s="35">
        <v>40233</v>
      </c>
      <c r="F80" s="36" t="s">
        <v>13</v>
      </c>
      <c r="G80" s="30" t="s">
        <v>14</v>
      </c>
      <c r="H80">
        <f t="shared" si="1"/>
        <v>2</v>
      </c>
    </row>
    <row r="81" spans="1:8">
      <c r="A81" s="30" t="s">
        <v>330</v>
      </c>
      <c r="B81" s="31" t="s">
        <v>701</v>
      </c>
      <c r="C81" s="32" t="s">
        <v>449</v>
      </c>
      <c r="D81" s="35">
        <v>40231</v>
      </c>
      <c r="E81" s="35">
        <v>40233</v>
      </c>
      <c r="F81" s="36" t="s">
        <v>13</v>
      </c>
      <c r="G81" s="30" t="s">
        <v>14</v>
      </c>
      <c r="H81">
        <f t="shared" si="1"/>
        <v>2</v>
      </c>
    </row>
    <row r="82" spans="1:8">
      <c r="A82" s="30" t="s">
        <v>330</v>
      </c>
      <c r="B82" s="31" t="s">
        <v>702</v>
      </c>
      <c r="C82" s="32" t="s">
        <v>449</v>
      </c>
      <c r="D82" s="35">
        <v>40227</v>
      </c>
      <c r="E82" s="35">
        <v>40233</v>
      </c>
      <c r="F82" s="36" t="s">
        <v>13</v>
      </c>
      <c r="G82" s="30" t="s">
        <v>14</v>
      </c>
      <c r="H82">
        <f t="shared" si="1"/>
        <v>2</v>
      </c>
    </row>
    <row r="83" spans="1:8">
      <c r="A83" s="30" t="s">
        <v>330</v>
      </c>
      <c r="B83" s="31" t="s">
        <v>703</v>
      </c>
      <c r="C83" s="32" t="s">
        <v>449</v>
      </c>
      <c r="D83" s="35">
        <v>40231</v>
      </c>
      <c r="E83" s="35">
        <v>40233</v>
      </c>
      <c r="F83" s="36" t="s">
        <v>13</v>
      </c>
      <c r="G83" s="30" t="s">
        <v>14</v>
      </c>
      <c r="H83">
        <f t="shared" si="1"/>
        <v>2</v>
      </c>
    </row>
    <row r="84" spans="1:8">
      <c r="A84" s="30" t="s">
        <v>330</v>
      </c>
      <c r="B84" s="31" t="s">
        <v>704</v>
      </c>
      <c r="C84" s="32" t="s">
        <v>449</v>
      </c>
      <c r="D84" s="35">
        <v>40231</v>
      </c>
      <c r="E84" s="35">
        <v>40233</v>
      </c>
      <c r="F84" s="36" t="s">
        <v>13</v>
      </c>
      <c r="G84" s="30" t="s">
        <v>14</v>
      </c>
      <c r="H84">
        <f t="shared" si="1"/>
        <v>2</v>
      </c>
    </row>
    <row r="85" spans="1:8">
      <c r="A85" s="30" t="s">
        <v>330</v>
      </c>
      <c r="B85" s="31" t="s">
        <v>705</v>
      </c>
      <c r="C85" s="32" t="s">
        <v>449</v>
      </c>
      <c r="D85" s="35">
        <v>40231</v>
      </c>
      <c r="E85" s="35">
        <v>40233</v>
      </c>
      <c r="F85" s="36" t="s">
        <v>13</v>
      </c>
      <c r="G85" s="30" t="s">
        <v>14</v>
      </c>
      <c r="H85">
        <f t="shared" si="1"/>
        <v>2</v>
      </c>
    </row>
    <row r="86" spans="1:8">
      <c r="A86" s="30" t="s">
        <v>330</v>
      </c>
      <c r="B86" s="31" t="s">
        <v>706</v>
      </c>
      <c r="C86" s="32" t="s">
        <v>449</v>
      </c>
      <c r="D86" s="35">
        <v>40203</v>
      </c>
      <c r="E86" s="35">
        <v>40233</v>
      </c>
      <c r="F86" s="36" t="s">
        <v>13</v>
      </c>
      <c r="G86" s="30" t="s">
        <v>14</v>
      </c>
      <c r="H86">
        <f t="shared" si="1"/>
        <v>2</v>
      </c>
    </row>
    <row r="87" spans="1:8">
      <c r="A87" s="30" t="s">
        <v>330</v>
      </c>
      <c r="B87" s="31" t="s">
        <v>707</v>
      </c>
      <c r="C87" s="32" t="s">
        <v>456</v>
      </c>
      <c r="D87" s="35">
        <v>40225</v>
      </c>
      <c r="E87" s="35">
        <v>40231</v>
      </c>
      <c r="F87" s="36" t="s">
        <v>13</v>
      </c>
      <c r="G87" s="30" t="s">
        <v>14</v>
      </c>
      <c r="H87">
        <f t="shared" si="1"/>
        <v>2</v>
      </c>
    </row>
    <row r="88" spans="1:8">
      <c r="A88" s="30" t="s">
        <v>330</v>
      </c>
      <c r="B88" s="31" t="s">
        <v>708</v>
      </c>
      <c r="C88" s="32" t="s">
        <v>448</v>
      </c>
      <c r="D88" s="35">
        <v>40228</v>
      </c>
      <c r="E88" s="35">
        <v>40231</v>
      </c>
      <c r="F88" s="36" t="s">
        <v>13</v>
      </c>
      <c r="G88" s="30" t="s">
        <v>14</v>
      </c>
      <c r="H88">
        <f t="shared" si="1"/>
        <v>2</v>
      </c>
    </row>
    <row r="89" spans="1:8">
      <c r="A89" s="30" t="s">
        <v>330</v>
      </c>
      <c r="B89" s="31" t="s">
        <v>709</v>
      </c>
      <c r="C89" s="32" t="s">
        <v>448</v>
      </c>
      <c r="D89" s="35">
        <v>40228</v>
      </c>
      <c r="E89" s="35">
        <v>40231</v>
      </c>
      <c r="F89" s="36" t="s">
        <v>13</v>
      </c>
      <c r="G89" s="30" t="s">
        <v>14</v>
      </c>
      <c r="H89">
        <f t="shared" si="1"/>
        <v>2</v>
      </c>
    </row>
    <row r="90" spans="1:8">
      <c r="A90" s="30" t="s">
        <v>330</v>
      </c>
      <c r="B90" s="31" t="s">
        <v>710</v>
      </c>
      <c r="C90" s="32" t="s">
        <v>449</v>
      </c>
      <c r="D90" s="35">
        <v>40228</v>
      </c>
      <c r="E90" s="35">
        <v>40231</v>
      </c>
      <c r="F90" s="36" t="s">
        <v>13</v>
      </c>
      <c r="G90" s="30" t="s">
        <v>14</v>
      </c>
      <c r="H90">
        <f t="shared" si="1"/>
        <v>2</v>
      </c>
    </row>
    <row r="91" spans="1:8">
      <c r="A91" s="30" t="s">
        <v>330</v>
      </c>
      <c r="B91" s="31" t="s">
        <v>711</v>
      </c>
      <c r="C91" s="32" t="s">
        <v>449</v>
      </c>
      <c r="D91" s="35">
        <v>40228</v>
      </c>
      <c r="E91" s="35">
        <v>40231</v>
      </c>
      <c r="F91" s="36" t="s">
        <v>13</v>
      </c>
      <c r="G91" s="30" t="s">
        <v>14</v>
      </c>
      <c r="H91">
        <f t="shared" si="1"/>
        <v>2</v>
      </c>
    </row>
    <row r="92" spans="1:8">
      <c r="A92" s="30" t="s">
        <v>330</v>
      </c>
      <c r="B92" s="31" t="s">
        <v>712</v>
      </c>
      <c r="C92" s="32" t="s">
        <v>451</v>
      </c>
      <c r="D92" s="35">
        <v>40226</v>
      </c>
      <c r="E92" s="35">
        <v>40228</v>
      </c>
      <c r="F92" s="36" t="s">
        <v>13</v>
      </c>
      <c r="G92" s="30" t="s">
        <v>14</v>
      </c>
      <c r="H92">
        <f t="shared" si="1"/>
        <v>2</v>
      </c>
    </row>
    <row r="93" spans="1:8">
      <c r="A93" s="30" t="s">
        <v>330</v>
      </c>
      <c r="B93" s="31" t="s">
        <v>713</v>
      </c>
      <c r="C93" s="32" t="s">
        <v>451</v>
      </c>
      <c r="D93" s="35">
        <v>40226</v>
      </c>
      <c r="E93" s="35">
        <v>40228</v>
      </c>
      <c r="F93" s="36" t="s">
        <v>13</v>
      </c>
      <c r="G93" s="30" t="s">
        <v>14</v>
      </c>
      <c r="H93">
        <f t="shared" si="1"/>
        <v>2</v>
      </c>
    </row>
    <row r="94" spans="1:8">
      <c r="A94" s="30" t="s">
        <v>330</v>
      </c>
      <c r="B94" s="31" t="s">
        <v>714</v>
      </c>
      <c r="C94" s="32" t="s">
        <v>451</v>
      </c>
      <c r="D94" s="35">
        <v>40221</v>
      </c>
      <c r="E94" s="35">
        <v>40228</v>
      </c>
      <c r="F94" s="36" t="s">
        <v>13</v>
      </c>
      <c r="G94" s="30" t="s">
        <v>14</v>
      </c>
      <c r="H94">
        <f t="shared" si="1"/>
        <v>2</v>
      </c>
    </row>
    <row r="95" spans="1:8">
      <c r="A95" s="30" t="s">
        <v>330</v>
      </c>
      <c r="B95" s="31" t="s">
        <v>715</v>
      </c>
      <c r="C95" s="32" t="s">
        <v>451</v>
      </c>
      <c r="D95" s="35">
        <v>40225</v>
      </c>
      <c r="E95" s="35">
        <v>40228</v>
      </c>
      <c r="F95" s="36" t="s">
        <v>13</v>
      </c>
      <c r="G95" s="30" t="s">
        <v>14</v>
      </c>
      <c r="H95">
        <f t="shared" si="1"/>
        <v>2</v>
      </c>
    </row>
    <row r="96" spans="1:8">
      <c r="A96" s="30" t="s">
        <v>330</v>
      </c>
      <c r="B96" s="31" t="s">
        <v>716</v>
      </c>
      <c r="C96" s="32" t="s">
        <v>451</v>
      </c>
      <c r="D96" s="35">
        <v>40226</v>
      </c>
      <c r="E96" s="35">
        <v>40228</v>
      </c>
      <c r="F96" s="36" t="s">
        <v>13</v>
      </c>
      <c r="G96" s="30" t="s">
        <v>14</v>
      </c>
      <c r="H96">
        <f t="shared" si="1"/>
        <v>2</v>
      </c>
    </row>
    <row r="97" spans="1:8">
      <c r="A97" s="30" t="s">
        <v>330</v>
      </c>
      <c r="B97" s="31" t="s">
        <v>717</v>
      </c>
      <c r="C97" s="32" t="s">
        <v>451</v>
      </c>
      <c r="D97" s="35">
        <v>40226</v>
      </c>
      <c r="E97" s="35">
        <v>40228</v>
      </c>
      <c r="F97" s="36" t="s">
        <v>13</v>
      </c>
      <c r="G97" s="30" t="s">
        <v>14</v>
      </c>
      <c r="H97">
        <f t="shared" si="1"/>
        <v>2</v>
      </c>
    </row>
    <row r="98" spans="1:8">
      <c r="A98" s="30" t="s">
        <v>330</v>
      </c>
      <c r="B98" s="31" t="s">
        <v>718</v>
      </c>
      <c r="C98" s="32" t="s">
        <v>457</v>
      </c>
      <c r="D98" s="35">
        <v>40108</v>
      </c>
      <c r="E98" s="35">
        <v>40228</v>
      </c>
      <c r="F98" s="36" t="s">
        <v>13</v>
      </c>
      <c r="G98" s="30" t="s">
        <v>14</v>
      </c>
      <c r="H98">
        <f t="shared" si="1"/>
        <v>2</v>
      </c>
    </row>
    <row r="99" spans="1:8">
      <c r="A99" s="30" t="s">
        <v>330</v>
      </c>
      <c r="B99" s="31" t="s">
        <v>719</v>
      </c>
      <c r="C99" s="32" t="s">
        <v>457</v>
      </c>
      <c r="D99" s="35">
        <v>40108</v>
      </c>
      <c r="E99" s="35">
        <v>40228</v>
      </c>
      <c r="F99" s="36" t="s">
        <v>13</v>
      </c>
      <c r="G99" s="30" t="s">
        <v>14</v>
      </c>
      <c r="H99">
        <f t="shared" si="1"/>
        <v>2</v>
      </c>
    </row>
    <row r="100" spans="1:8">
      <c r="A100" s="30" t="s">
        <v>330</v>
      </c>
      <c r="B100" s="31" t="s">
        <v>720</v>
      </c>
      <c r="C100" s="32" t="s">
        <v>457</v>
      </c>
      <c r="D100" s="35">
        <v>40108</v>
      </c>
      <c r="E100" s="35">
        <v>40228</v>
      </c>
      <c r="F100" s="36" t="s">
        <v>13</v>
      </c>
      <c r="G100" s="30" t="s">
        <v>14</v>
      </c>
      <c r="H100">
        <f t="shared" si="1"/>
        <v>2</v>
      </c>
    </row>
    <row r="101" spans="1:8">
      <c r="A101" s="30" t="s">
        <v>330</v>
      </c>
      <c r="B101" s="31" t="s">
        <v>721</v>
      </c>
      <c r="C101" s="32" t="s">
        <v>457</v>
      </c>
      <c r="D101" s="35">
        <v>40108</v>
      </c>
      <c r="E101" s="35">
        <v>40228</v>
      </c>
      <c r="F101" s="36" t="s">
        <v>13</v>
      </c>
      <c r="G101" s="30" t="s">
        <v>14</v>
      </c>
      <c r="H101">
        <f t="shared" si="1"/>
        <v>2</v>
      </c>
    </row>
    <row r="102" spans="1:8">
      <c r="A102" s="30" t="s">
        <v>330</v>
      </c>
      <c r="B102" s="31" t="s">
        <v>722</v>
      </c>
      <c r="C102" s="32" t="s">
        <v>457</v>
      </c>
      <c r="D102" s="35">
        <v>40150</v>
      </c>
      <c r="E102" s="35">
        <v>40228</v>
      </c>
      <c r="F102" s="36" t="s">
        <v>13</v>
      </c>
      <c r="G102" s="30" t="s">
        <v>14</v>
      </c>
      <c r="H102">
        <f t="shared" si="1"/>
        <v>2</v>
      </c>
    </row>
    <row r="103" spans="1:8">
      <c r="A103" s="30" t="s">
        <v>330</v>
      </c>
      <c r="B103" s="31" t="s">
        <v>723</v>
      </c>
      <c r="C103" s="32" t="s">
        <v>457</v>
      </c>
      <c r="D103" s="35">
        <v>40150</v>
      </c>
      <c r="E103" s="35">
        <v>40228</v>
      </c>
      <c r="F103" s="36" t="s">
        <v>13</v>
      </c>
      <c r="G103" s="30" t="s">
        <v>14</v>
      </c>
      <c r="H103">
        <f t="shared" si="1"/>
        <v>2</v>
      </c>
    </row>
    <row r="104" spans="1:8">
      <c r="A104" s="30" t="s">
        <v>330</v>
      </c>
      <c r="B104" s="31" t="s">
        <v>724</v>
      </c>
      <c r="C104" s="32" t="s">
        <v>457</v>
      </c>
      <c r="D104" s="35">
        <v>40080</v>
      </c>
      <c r="E104" s="35">
        <v>40228</v>
      </c>
      <c r="F104" s="36" t="s">
        <v>13</v>
      </c>
      <c r="G104" s="30" t="s">
        <v>14</v>
      </c>
      <c r="H104">
        <f t="shared" si="1"/>
        <v>2</v>
      </c>
    </row>
    <row r="105" spans="1:8">
      <c r="A105" s="30" t="s">
        <v>330</v>
      </c>
      <c r="B105" s="31" t="s">
        <v>725</v>
      </c>
      <c r="C105" s="32" t="s">
        <v>457</v>
      </c>
      <c r="D105" s="35">
        <v>40080</v>
      </c>
      <c r="E105" s="35">
        <v>40228</v>
      </c>
      <c r="F105" s="36" t="s">
        <v>13</v>
      </c>
      <c r="G105" s="30" t="s">
        <v>14</v>
      </c>
      <c r="H105">
        <f t="shared" si="1"/>
        <v>2</v>
      </c>
    </row>
    <row r="106" spans="1:8">
      <c r="A106" s="30" t="s">
        <v>330</v>
      </c>
      <c r="B106" s="31" t="s">
        <v>726</v>
      </c>
      <c r="C106" s="32" t="s">
        <v>451</v>
      </c>
      <c r="D106" s="35">
        <v>40225</v>
      </c>
      <c r="E106" s="35">
        <v>40228</v>
      </c>
      <c r="F106" s="36" t="s">
        <v>13</v>
      </c>
      <c r="G106" s="30" t="s">
        <v>14</v>
      </c>
      <c r="H106">
        <f t="shared" si="1"/>
        <v>2</v>
      </c>
    </row>
    <row r="107" spans="1:8">
      <c r="A107" s="30" t="s">
        <v>330</v>
      </c>
      <c r="B107" s="31" t="s">
        <v>727</v>
      </c>
      <c r="C107" s="32" t="s">
        <v>451</v>
      </c>
      <c r="D107" s="35">
        <v>40225</v>
      </c>
      <c r="E107" s="35">
        <v>40228</v>
      </c>
      <c r="F107" s="36" t="s">
        <v>13</v>
      </c>
      <c r="G107" s="30" t="s">
        <v>14</v>
      </c>
      <c r="H107">
        <f t="shared" si="1"/>
        <v>2</v>
      </c>
    </row>
    <row r="108" spans="1:8">
      <c r="A108" s="30" t="s">
        <v>330</v>
      </c>
      <c r="B108" s="31" t="s">
        <v>728</v>
      </c>
      <c r="C108" s="32" t="s">
        <v>451</v>
      </c>
      <c r="D108" s="35">
        <v>40225</v>
      </c>
      <c r="E108" s="35">
        <v>40228</v>
      </c>
      <c r="F108" s="36" t="s">
        <v>13</v>
      </c>
      <c r="G108" s="30" t="s">
        <v>14</v>
      </c>
      <c r="H108">
        <f t="shared" si="1"/>
        <v>2</v>
      </c>
    </row>
    <row r="109" spans="1:8">
      <c r="A109" s="30" t="s">
        <v>330</v>
      </c>
      <c r="B109" s="31" t="s">
        <v>729</v>
      </c>
      <c r="C109" s="32" t="s">
        <v>451</v>
      </c>
      <c r="D109" s="35">
        <v>40225</v>
      </c>
      <c r="E109" s="35">
        <v>40228</v>
      </c>
      <c r="F109" s="36" t="s">
        <v>13</v>
      </c>
      <c r="G109" s="30" t="s">
        <v>14</v>
      </c>
      <c r="H109">
        <f t="shared" si="1"/>
        <v>2</v>
      </c>
    </row>
    <row r="110" spans="1:8">
      <c r="A110" s="30" t="s">
        <v>330</v>
      </c>
      <c r="B110" s="31" t="s">
        <v>730</v>
      </c>
      <c r="C110" s="32" t="s">
        <v>451</v>
      </c>
      <c r="D110" s="35">
        <v>40221</v>
      </c>
      <c r="E110" s="35">
        <v>40228</v>
      </c>
      <c r="F110" s="36" t="s">
        <v>13</v>
      </c>
      <c r="G110" s="30" t="s">
        <v>14</v>
      </c>
      <c r="H110">
        <f t="shared" si="1"/>
        <v>2</v>
      </c>
    </row>
    <row r="111" spans="1:8">
      <c r="A111" s="30" t="s">
        <v>330</v>
      </c>
      <c r="B111" s="31" t="s">
        <v>731</v>
      </c>
      <c r="C111" s="32" t="s">
        <v>449</v>
      </c>
      <c r="D111" s="35">
        <v>40226</v>
      </c>
      <c r="E111" s="35">
        <v>40228</v>
      </c>
      <c r="F111" s="36" t="s">
        <v>13</v>
      </c>
      <c r="G111" s="30" t="s">
        <v>14</v>
      </c>
      <c r="H111">
        <f t="shared" si="1"/>
        <v>2</v>
      </c>
    </row>
    <row r="112" spans="1:8">
      <c r="A112" s="30" t="s">
        <v>330</v>
      </c>
      <c r="B112" s="31" t="s">
        <v>732</v>
      </c>
      <c r="C112" s="32" t="s">
        <v>449</v>
      </c>
      <c r="D112" s="35">
        <v>40227</v>
      </c>
      <c r="E112" s="35">
        <v>40228</v>
      </c>
      <c r="F112" s="36" t="s">
        <v>13</v>
      </c>
      <c r="G112" s="30" t="s">
        <v>14</v>
      </c>
      <c r="H112">
        <f t="shared" si="1"/>
        <v>2</v>
      </c>
    </row>
    <row r="113" spans="1:8">
      <c r="A113" s="30" t="s">
        <v>330</v>
      </c>
      <c r="B113" s="31" t="s">
        <v>733</v>
      </c>
      <c r="C113" s="32" t="s">
        <v>449</v>
      </c>
      <c r="D113" s="35">
        <v>40227</v>
      </c>
      <c r="E113" s="35">
        <v>40228</v>
      </c>
      <c r="F113" s="36" t="s">
        <v>13</v>
      </c>
      <c r="G113" s="30" t="s">
        <v>14</v>
      </c>
      <c r="H113">
        <f t="shared" si="1"/>
        <v>2</v>
      </c>
    </row>
    <row r="114" spans="1:8">
      <c r="A114" s="30" t="s">
        <v>330</v>
      </c>
      <c r="B114" s="31" t="s">
        <v>734</v>
      </c>
      <c r="C114" s="32" t="s">
        <v>449</v>
      </c>
      <c r="D114" s="35">
        <v>40227</v>
      </c>
      <c r="E114" s="35">
        <v>40228</v>
      </c>
      <c r="F114" s="36" t="s">
        <v>13</v>
      </c>
      <c r="G114" s="30" t="s">
        <v>14</v>
      </c>
      <c r="H114">
        <f t="shared" si="1"/>
        <v>2</v>
      </c>
    </row>
    <row r="115" spans="1:8">
      <c r="A115" s="30" t="s">
        <v>330</v>
      </c>
      <c r="B115" s="31" t="s">
        <v>735</v>
      </c>
      <c r="C115" s="32" t="s">
        <v>449</v>
      </c>
      <c r="D115" s="35">
        <v>40227</v>
      </c>
      <c r="E115" s="35">
        <v>40228</v>
      </c>
      <c r="F115" s="36" t="s">
        <v>13</v>
      </c>
      <c r="G115" s="30" t="s">
        <v>14</v>
      </c>
      <c r="H115">
        <f t="shared" si="1"/>
        <v>2</v>
      </c>
    </row>
    <row r="116" spans="1:8">
      <c r="A116" s="30" t="s">
        <v>330</v>
      </c>
      <c r="B116" s="31" t="s">
        <v>736</v>
      </c>
      <c r="C116" s="32" t="s">
        <v>449</v>
      </c>
      <c r="D116" s="35">
        <v>40226</v>
      </c>
      <c r="E116" s="35">
        <v>40228</v>
      </c>
      <c r="F116" s="36" t="s">
        <v>13</v>
      </c>
      <c r="G116" s="30" t="s">
        <v>14</v>
      </c>
      <c r="H116">
        <f t="shared" si="1"/>
        <v>2</v>
      </c>
    </row>
    <row r="117" spans="1:8">
      <c r="A117" s="30" t="s">
        <v>330</v>
      </c>
      <c r="B117" s="31" t="s">
        <v>737</v>
      </c>
      <c r="C117" s="32" t="s">
        <v>449</v>
      </c>
      <c r="D117" s="35">
        <v>40227</v>
      </c>
      <c r="E117" s="35">
        <v>40228</v>
      </c>
      <c r="F117" s="36" t="s">
        <v>13</v>
      </c>
      <c r="G117" s="30" t="s">
        <v>14</v>
      </c>
      <c r="H117">
        <f t="shared" si="1"/>
        <v>2</v>
      </c>
    </row>
    <row r="118" spans="1:8">
      <c r="A118" s="30" t="s">
        <v>330</v>
      </c>
      <c r="B118" s="31" t="s">
        <v>738</v>
      </c>
      <c r="C118" s="32" t="s">
        <v>449</v>
      </c>
      <c r="D118" s="35">
        <v>40221</v>
      </c>
      <c r="E118" s="35">
        <v>40228</v>
      </c>
      <c r="F118" s="36" t="s">
        <v>13</v>
      </c>
      <c r="G118" s="30" t="s">
        <v>14</v>
      </c>
      <c r="H118">
        <f t="shared" si="1"/>
        <v>2</v>
      </c>
    </row>
    <row r="119" spans="1:8">
      <c r="A119" s="30" t="s">
        <v>330</v>
      </c>
      <c r="B119" s="31" t="s">
        <v>739</v>
      </c>
      <c r="C119" s="32" t="s">
        <v>449</v>
      </c>
      <c r="D119" s="35">
        <v>40221</v>
      </c>
      <c r="E119" s="35">
        <v>40228</v>
      </c>
      <c r="F119" s="36" t="s">
        <v>13</v>
      </c>
      <c r="G119" s="30" t="s">
        <v>14</v>
      </c>
      <c r="H119">
        <f t="shared" si="1"/>
        <v>2</v>
      </c>
    </row>
    <row r="120" spans="1:8">
      <c r="A120" s="30" t="s">
        <v>330</v>
      </c>
      <c r="B120" s="31" t="s">
        <v>740</v>
      </c>
      <c r="C120" s="32" t="s">
        <v>449</v>
      </c>
      <c r="D120" s="35">
        <v>40226</v>
      </c>
      <c r="E120" s="35">
        <v>40227</v>
      </c>
      <c r="F120" s="36" t="s">
        <v>13</v>
      </c>
      <c r="G120" s="30" t="s">
        <v>14</v>
      </c>
      <c r="H120">
        <f t="shared" si="1"/>
        <v>2</v>
      </c>
    </row>
    <row r="121" spans="1:8">
      <c r="A121" s="30" t="s">
        <v>330</v>
      </c>
      <c r="B121" s="31" t="s">
        <v>741</v>
      </c>
      <c r="C121" s="32" t="s">
        <v>449</v>
      </c>
      <c r="D121" s="35">
        <v>40226</v>
      </c>
      <c r="E121" s="35">
        <v>40227</v>
      </c>
      <c r="F121" s="36" t="s">
        <v>13</v>
      </c>
      <c r="G121" s="30" t="s">
        <v>14</v>
      </c>
      <c r="H121">
        <f t="shared" si="1"/>
        <v>2</v>
      </c>
    </row>
    <row r="122" spans="1:8">
      <c r="A122" s="30" t="s">
        <v>330</v>
      </c>
      <c r="B122" s="31" t="s">
        <v>742</v>
      </c>
      <c r="C122" s="32" t="s">
        <v>449</v>
      </c>
      <c r="D122" s="35">
        <v>40226</v>
      </c>
      <c r="E122" s="35">
        <v>40227</v>
      </c>
      <c r="F122" s="36" t="s">
        <v>13</v>
      </c>
      <c r="G122" s="30" t="s">
        <v>14</v>
      </c>
      <c r="H122">
        <f t="shared" si="1"/>
        <v>2</v>
      </c>
    </row>
    <row r="123" spans="1:8">
      <c r="A123" s="30" t="s">
        <v>330</v>
      </c>
      <c r="B123" s="31" t="s">
        <v>743</v>
      </c>
      <c r="C123" s="32" t="s">
        <v>449</v>
      </c>
      <c r="D123" s="35">
        <v>40226</v>
      </c>
      <c r="E123" s="35">
        <v>40227</v>
      </c>
      <c r="F123" s="36" t="s">
        <v>13</v>
      </c>
      <c r="G123" s="30" t="s">
        <v>14</v>
      </c>
      <c r="H123">
        <f t="shared" si="1"/>
        <v>2</v>
      </c>
    </row>
    <row r="124" spans="1:8">
      <c r="A124" s="30" t="s">
        <v>330</v>
      </c>
      <c r="B124" s="31" t="s">
        <v>744</v>
      </c>
      <c r="C124" s="32" t="s">
        <v>449</v>
      </c>
      <c r="D124" s="35">
        <v>40226</v>
      </c>
      <c r="E124" s="35">
        <v>40227</v>
      </c>
      <c r="F124" s="36" t="s">
        <v>13</v>
      </c>
      <c r="G124" s="30" t="s">
        <v>14</v>
      </c>
      <c r="H124">
        <f t="shared" si="1"/>
        <v>2</v>
      </c>
    </row>
    <row r="125" spans="1:8">
      <c r="A125" s="30" t="s">
        <v>330</v>
      </c>
      <c r="B125" s="31" t="s">
        <v>745</v>
      </c>
      <c r="C125" s="32" t="s">
        <v>449</v>
      </c>
      <c r="D125" s="35">
        <v>40224</v>
      </c>
      <c r="E125" s="35">
        <v>40227</v>
      </c>
      <c r="F125" s="36" t="s">
        <v>13</v>
      </c>
      <c r="G125" s="30" t="s">
        <v>14</v>
      </c>
      <c r="H125">
        <f t="shared" si="1"/>
        <v>2</v>
      </c>
    </row>
    <row r="126" spans="1:8">
      <c r="A126" s="30" t="s">
        <v>330</v>
      </c>
      <c r="B126" s="31" t="s">
        <v>746</v>
      </c>
      <c r="C126" s="32" t="s">
        <v>449</v>
      </c>
      <c r="D126" s="35">
        <v>40226</v>
      </c>
      <c r="E126" s="35">
        <v>40227</v>
      </c>
      <c r="F126" s="36" t="s">
        <v>13</v>
      </c>
      <c r="G126" s="30" t="s">
        <v>14</v>
      </c>
      <c r="H126">
        <f t="shared" si="1"/>
        <v>2</v>
      </c>
    </row>
    <row r="127" spans="1:8">
      <c r="A127" s="30" t="s">
        <v>330</v>
      </c>
      <c r="B127" s="31" t="s">
        <v>747</v>
      </c>
      <c r="C127" s="32" t="s">
        <v>449</v>
      </c>
      <c r="D127" s="35">
        <v>40226</v>
      </c>
      <c r="E127" s="35">
        <v>40227</v>
      </c>
      <c r="F127" s="36" t="s">
        <v>13</v>
      </c>
      <c r="G127" s="30" t="s">
        <v>14</v>
      </c>
      <c r="H127">
        <f t="shared" si="1"/>
        <v>2</v>
      </c>
    </row>
    <row r="128" spans="1:8">
      <c r="A128" s="30" t="s">
        <v>330</v>
      </c>
      <c r="B128" s="31" t="s">
        <v>748</v>
      </c>
      <c r="C128" s="32" t="s">
        <v>449</v>
      </c>
      <c r="D128" s="35">
        <v>40226</v>
      </c>
      <c r="E128" s="35">
        <v>40227</v>
      </c>
      <c r="F128" s="36" t="s">
        <v>13</v>
      </c>
      <c r="G128" s="30" t="s">
        <v>14</v>
      </c>
      <c r="H128">
        <f t="shared" si="1"/>
        <v>2</v>
      </c>
    </row>
    <row r="129" spans="1:8">
      <c r="A129" s="30" t="s">
        <v>330</v>
      </c>
      <c r="B129" s="31" t="s">
        <v>749</v>
      </c>
      <c r="C129" s="32" t="s">
        <v>449</v>
      </c>
      <c r="D129" s="35">
        <v>40226</v>
      </c>
      <c r="E129" s="35">
        <v>40227</v>
      </c>
      <c r="F129" s="36" t="s">
        <v>13</v>
      </c>
      <c r="G129" s="30" t="s">
        <v>14</v>
      </c>
      <c r="H129">
        <f t="shared" si="1"/>
        <v>2</v>
      </c>
    </row>
    <row r="130" spans="1:8">
      <c r="A130" s="30" t="s">
        <v>330</v>
      </c>
      <c r="B130" s="31" t="s">
        <v>750</v>
      </c>
      <c r="C130" s="32" t="s">
        <v>449</v>
      </c>
      <c r="D130" s="35">
        <v>40226</v>
      </c>
      <c r="E130" s="35">
        <v>40227</v>
      </c>
      <c r="F130" s="36" t="s">
        <v>13</v>
      </c>
      <c r="G130" s="30" t="s">
        <v>14</v>
      </c>
      <c r="H130">
        <f t="shared" si="1"/>
        <v>2</v>
      </c>
    </row>
    <row r="131" spans="1:8">
      <c r="A131" s="30" t="s">
        <v>330</v>
      </c>
      <c r="B131" s="31" t="s">
        <v>751</v>
      </c>
      <c r="C131" s="32" t="s">
        <v>448</v>
      </c>
      <c r="D131" s="35">
        <v>40226</v>
      </c>
      <c r="E131" s="35">
        <v>40227</v>
      </c>
      <c r="F131" s="36" t="s">
        <v>13</v>
      </c>
      <c r="G131" s="30" t="s">
        <v>14</v>
      </c>
      <c r="H131">
        <f t="shared" ref="H131:H194" si="2">MONTH(E131)</f>
        <v>2</v>
      </c>
    </row>
    <row r="132" spans="1:8">
      <c r="A132" s="30" t="s">
        <v>330</v>
      </c>
      <c r="B132" s="31" t="s">
        <v>752</v>
      </c>
      <c r="C132" s="32" t="s">
        <v>448</v>
      </c>
      <c r="D132" s="35">
        <v>40226</v>
      </c>
      <c r="E132" s="35">
        <v>40227</v>
      </c>
      <c r="F132" s="36" t="s">
        <v>13</v>
      </c>
      <c r="G132" s="30" t="s">
        <v>14</v>
      </c>
      <c r="H132">
        <f t="shared" si="2"/>
        <v>2</v>
      </c>
    </row>
    <row r="133" spans="1:8">
      <c r="A133" s="30" t="s">
        <v>330</v>
      </c>
      <c r="B133" s="31" t="s">
        <v>753</v>
      </c>
      <c r="C133" s="32" t="s">
        <v>450</v>
      </c>
      <c r="D133" s="35">
        <v>40227</v>
      </c>
      <c r="E133" s="35">
        <v>40227</v>
      </c>
      <c r="F133" s="36" t="s">
        <v>13</v>
      </c>
      <c r="G133" s="30" t="s">
        <v>14</v>
      </c>
      <c r="H133">
        <f t="shared" si="2"/>
        <v>2</v>
      </c>
    </row>
    <row r="134" spans="1:8">
      <c r="A134" s="30" t="s">
        <v>330</v>
      </c>
      <c r="B134" s="31" t="s">
        <v>754</v>
      </c>
      <c r="C134" s="32" t="s">
        <v>450</v>
      </c>
      <c r="D134" s="35">
        <v>40226</v>
      </c>
      <c r="E134" s="35">
        <v>40227</v>
      </c>
      <c r="F134" s="36" t="s">
        <v>13</v>
      </c>
      <c r="G134" s="30" t="s">
        <v>14</v>
      </c>
      <c r="H134">
        <f t="shared" si="2"/>
        <v>2</v>
      </c>
    </row>
    <row r="135" spans="1:8">
      <c r="A135" s="30" t="s">
        <v>330</v>
      </c>
      <c r="B135" s="31" t="s">
        <v>755</v>
      </c>
      <c r="C135" s="32" t="s">
        <v>448</v>
      </c>
      <c r="D135" s="35">
        <v>40224</v>
      </c>
      <c r="E135" s="35">
        <v>40226</v>
      </c>
      <c r="F135" s="36" t="s">
        <v>13</v>
      </c>
      <c r="G135" s="30" t="s">
        <v>14</v>
      </c>
      <c r="H135">
        <f t="shared" si="2"/>
        <v>2</v>
      </c>
    </row>
    <row r="136" spans="1:8">
      <c r="A136" s="30" t="s">
        <v>330</v>
      </c>
      <c r="B136" s="31" t="s">
        <v>756</v>
      </c>
      <c r="C136" s="32" t="s">
        <v>451</v>
      </c>
      <c r="D136" s="35">
        <v>40224</v>
      </c>
      <c r="E136" s="35">
        <v>40226</v>
      </c>
      <c r="F136" s="36" t="s">
        <v>13</v>
      </c>
      <c r="G136" s="30" t="s">
        <v>14</v>
      </c>
      <c r="H136">
        <f t="shared" si="2"/>
        <v>2</v>
      </c>
    </row>
    <row r="137" spans="1:8">
      <c r="A137" s="30" t="s">
        <v>330</v>
      </c>
      <c r="B137" s="31" t="s">
        <v>757</v>
      </c>
      <c r="C137" s="32" t="s">
        <v>451</v>
      </c>
      <c r="D137" s="35">
        <v>40224</v>
      </c>
      <c r="E137" s="35">
        <v>40226</v>
      </c>
      <c r="F137" s="36" t="s">
        <v>13</v>
      </c>
      <c r="G137" s="30" t="s">
        <v>14</v>
      </c>
      <c r="H137">
        <f t="shared" si="2"/>
        <v>2</v>
      </c>
    </row>
    <row r="138" spans="1:8">
      <c r="A138" s="30" t="s">
        <v>330</v>
      </c>
      <c r="B138" s="31" t="s">
        <v>758</v>
      </c>
      <c r="C138" s="32" t="s">
        <v>451</v>
      </c>
      <c r="D138" s="35">
        <v>40220</v>
      </c>
      <c r="E138" s="35">
        <v>40226</v>
      </c>
      <c r="F138" s="36" t="s">
        <v>13</v>
      </c>
      <c r="G138" s="30" t="s">
        <v>14</v>
      </c>
      <c r="H138">
        <f t="shared" si="2"/>
        <v>2</v>
      </c>
    </row>
    <row r="139" spans="1:8">
      <c r="A139" s="30" t="s">
        <v>330</v>
      </c>
      <c r="B139" s="31" t="s">
        <v>759</v>
      </c>
      <c r="C139" s="32" t="s">
        <v>451</v>
      </c>
      <c r="D139" s="35">
        <v>40220</v>
      </c>
      <c r="E139" s="35">
        <v>40226</v>
      </c>
      <c r="F139" s="36" t="s">
        <v>13</v>
      </c>
      <c r="G139" s="30" t="s">
        <v>14</v>
      </c>
      <c r="H139">
        <f t="shared" si="2"/>
        <v>2</v>
      </c>
    </row>
    <row r="140" spans="1:8">
      <c r="A140" s="30" t="s">
        <v>330</v>
      </c>
      <c r="B140" s="31" t="s">
        <v>760</v>
      </c>
      <c r="C140" s="32" t="s">
        <v>451</v>
      </c>
      <c r="D140" s="35">
        <v>40219</v>
      </c>
      <c r="E140" s="35">
        <v>40226</v>
      </c>
      <c r="F140" s="36" t="s">
        <v>13</v>
      </c>
      <c r="G140" s="30" t="s">
        <v>14</v>
      </c>
      <c r="H140">
        <f t="shared" si="2"/>
        <v>2</v>
      </c>
    </row>
    <row r="141" spans="1:8">
      <c r="A141" s="30" t="s">
        <v>330</v>
      </c>
      <c r="B141" s="31" t="s">
        <v>761</v>
      </c>
      <c r="C141" s="32" t="s">
        <v>449</v>
      </c>
      <c r="D141" s="35">
        <v>40225</v>
      </c>
      <c r="E141" s="35">
        <v>40226</v>
      </c>
      <c r="F141" s="36" t="s">
        <v>13</v>
      </c>
      <c r="G141" s="30" t="s">
        <v>14</v>
      </c>
      <c r="H141">
        <f t="shared" si="2"/>
        <v>2</v>
      </c>
    </row>
    <row r="142" spans="1:8">
      <c r="A142" s="30" t="s">
        <v>330</v>
      </c>
      <c r="B142" s="31" t="s">
        <v>762</v>
      </c>
      <c r="C142" s="32" t="s">
        <v>449</v>
      </c>
      <c r="D142" s="35">
        <v>40225</v>
      </c>
      <c r="E142" s="35">
        <v>40226</v>
      </c>
      <c r="F142" s="36" t="s">
        <v>13</v>
      </c>
      <c r="G142" s="30" t="s">
        <v>14</v>
      </c>
      <c r="H142">
        <f t="shared" si="2"/>
        <v>2</v>
      </c>
    </row>
    <row r="143" spans="1:8">
      <c r="A143" s="30" t="s">
        <v>330</v>
      </c>
      <c r="B143" s="31" t="s">
        <v>763</v>
      </c>
      <c r="C143" s="32" t="s">
        <v>449</v>
      </c>
      <c r="D143" s="35">
        <v>40224</v>
      </c>
      <c r="E143" s="35">
        <v>40226</v>
      </c>
      <c r="F143" s="36" t="s">
        <v>13</v>
      </c>
      <c r="G143" s="30" t="s">
        <v>14</v>
      </c>
      <c r="H143">
        <f t="shared" si="2"/>
        <v>2</v>
      </c>
    </row>
    <row r="144" spans="1:8">
      <c r="A144" s="30" t="s">
        <v>330</v>
      </c>
      <c r="B144" s="31" t="s">
        <v>764</v>
      </c>
      <c r="C144" s="32" t="s">
        <v>449</v>
      </c>
      <c r="D144" s="35">
        <v>40225</v>
      </c>
      <c r="E144" s="35">
        <v>40226</v>
      </c>
      <c r="F144" s="36" t="s">
        <v>13</v>
      </c>
      <c r="G144" s="30" t="s">
        <v>14</v>
      </c>
      <c r="H144">
        <f t="shared" si="2"/>
        <v>2</v>
      </c>
    </row>
    <row r="145" spans="1:8">
      <c r="A145" s="30" t="s">
        <v>330</v>
      </c>
      <c r="B145" s="31" t="s">
        <v>765</v>
      </c>
      <c r="C145" s="32" t="s">
        <v>449</v>
      </c>
      <c r="D145" s="35">
        <v>40225</v>
      </c>
      <c r="E145" s="35">
        <v>40226</v>
      </c>
      <c r="F145" s="36" t="s">
        <v>13</v>
      </c>
      <c r="G145" s="30" t="s">
        <v>14</v>
      </c>
      <c r="H145">
        <f t="shared" si="2"/>
        <v>2</v>
      </c>
    </row>
    <row r="146" spans="1:8">
      <c r="A146" s="30" t="s">
        <v>330</v>
      </c>
      <c r="B146" s="31" t="s">
        <v>766</v>
      </c>
      <c r="C146" s="32" t="s">
        <v>449</v>
      </c>
      <c r="D146" s="35">
        <v>40225</v>
      </c>
      <c r="E146" s="35">
        <v>40226</v>
      </c>
      <c r="F146" s="36" t="s">
        <v>13</v>
      </c>
      <c r="G146" s="30" t="s">
        <v>14</v>
      </c>
      <c r="H146">
        <f t="shared" si="2"/>
        <v>2</v>
      </c>
    </row>
    <row r="147" spans="1:8">
      <c r="A147" s="30" t="s">
        <v>330</v>
      </c>
      <c r="B147" s="31" t="s">
        <v>767</v>
      </c>
      <c r="C147" s="32" t="s">
        <v>451</v>
      </c>
      <c r="D147" s="35">
        <v>40218</v>
      </c>
      <c r="E147" s="35">
        <v>40225</v>
      </c>
      <c r="F147" s="36" t="s">
        <v>13</v>
      </c>
      <c r="G147" s="30" t="s">
        <v>14</v>
      </c>
      <c r="H147">
        <f t="shared" si="2"/>
        <v>2</v>
      </c>
    </row>
    <row r="148" spans="1:8">
      <c r="A148" s="30" t="s">
        <v>330</v>
      </c>
      <c r="B148" s="31" t="s">
        <v>768</v>
      </c>
      <c r="C148" s="32" t="s">
        <v>448</v>
      </c>
      <c r="D148" s="35">
        <v>40221</v>
      </c>
      <c r="E148" s="35">
        <v>40225</v>
      </c>
      <c r="F148" s="36" t="s">
        <v>13</v>
      </c>
      <c r="G148" s="30" t="s">
        <v>14</v>
      </c>
      <c r="H148">
        <f t="shared" si="2"/>
        <v>2</v>
      </c>
    </row>
    <row r="149" spans="1:8">
      <c r="A149" s="30" t="s">
        <v>330</v>
      </c>
      <c r="B149" s="31" t="s">
        <v>769</v>
      </c>
      <c r="C149" s="32" t="s">
        <v>448</v>
      </c>
      <c r="D149" s="35">
        <v>40220</v>
      </c>
      <c r="E149" s="35">
        <v>40225</v>
      </c>
      <c r="F149" s="36" t="s">
        <v>13</v>
      </c>
      <c r="G149" s="30" t="s">
        <v>14</v>
      </c>
      <c r="H149">
        <f t="shared" si="2"/>
        <v>2</v>
      </c>
    </row>
    <row r="150" spans="1:8">
      <c r="A150" s="30" t="s">
        <v>330</v>
      </c>
      <c r="B150" s="31" t="s">
        <v>770</v>
      </c>
      <c r="C150" s="32" t="s">
        <v>449</v>
      </c>
      <c r="D150" s="35">
        <v>40221</v>
      </c>
      <c r="E150" s="35">
        <v>40225</v>
      </c>
      <c r="F150" s="36" t="s">
        <v>13</v>
      </c>
      <c r="G150" s="30" t="s">
        <v>14</v>
      </c>
      <c r="H150">
        <f t="shared" si="2"/>
        <v>2</v>
      </c>
    </row>
    <row r="151" spans="1:8">
      <c r="A151" s="30" t="s">
        <v>330</v>
      </c>
      <c r="B151" s="31" t="s">
        <v>771</v>
      </c>
      <c r="C151" s="32" t="s">
        <v>449</v>
      </c>
      <c r="D151" s="35">
        <v>40224</v>
      </c>
      <c r="E151" s="35">
        <v>40225</v>
      </c>
      <c r="F151" s="36" t="s">
        <v>13</v>
      </c>
      <c r="G151" s="30" t="s">
        <v>14</v>
      </c>
      <c r="H151">
        <f t="shared" si="2"/>
        <v>2</v>
      </c>
    </row>
    <row r="152" spans="1:8">
      <c r="A152" s="30" t="s">
        <v>330</v>
      </c>
      <c r="B152" s="31" t="s">
        <v>772</v>
      </c>
      <c r="C152" s="32" t="s">
        <v>449</v>
      </c>
      <c r="D152" s="35">
        <v>40224</v>
      </c>
      <c r="E152" s="35">
        <v>40225</v>
      </c>
      <c r="F152" s="36" t="s">
        <v>13</v>
      </c>
      <c r="G152" s="30" t="s">
        <v>14</v>
      </c>
      <c r="H152">
        <f t="shared" si="2"/>
        <v>2</v>
      </c>
    </row>
    <row r="153" spans="1:8">
      <c r="A153" s="30" t="s">
        <v>330</v>
      </c>
      <c r="B153" s="31" t="s">
        <v>773</v>
      </c>
      <c r="C153" s="32" t="s">
        <v>451</v>
      </c>
      <c r="D153" s="35">
        <v>40211</v>
      </c>
      <c r="E153" s="35">
        <v>40224</v>
      </c>
      <c r="F153" s="36" t="s">
        <v>13</v>
      </c>
      <c r="G153" s="30" t="s">
        <v>14</v>
      </c>
      <c r="H153">
        <f t="shared" si="2"/>
        <v>2</v>
      </c>
    </row>
    <row r="154" spans="1:8">
      <c r="A154" s="30" t="s">
        <v>330</v>
      </c>
      <c r="B154" s="31" t="s">
        <v>774</v>
      </c>
      <c r="C154" s="32" t="s">
        <v>451</v>
      </c>
      <c r="D154" s="35">
        <v>40211</v>
      </c>
      <c r="E154" s="35">
        <v>40224</v>
      </c>
      <c r="F154" s="36" t="s">
        <v>13</v>
      </c>
      <c r="G154" s="30" t="s">
        <v>14</v>
      </c>
      <c r="H154">
        <f t="shared" si="2"/>
        <v>2</v>
      </c>
    </row>
    <row r="155" spans="1:8">
      <c r="A155" s="30" t="s">
        <v>330</v>
      </c>
      <c r="B155" s="31" t="s">
        <v>775</v>
      </c>
      <c r="C155" s="32" t="s">
        <v>451</v>
      </c>
      <c r="D155" s="35">
        <v>40217</v>
      </c>
      <c r="E155" s="35">
        <v>40224</v>
      </c>
      <c r="F155" s="36" t="s">
        <v>13</v>
      </c>
      <c r="G155" s="30" t="s">
        <v>14</v>
      </c>
      <c r="H155">
        <f t="shared" si="2"/>
        <v>2</v>
      </c>
    </row>
    <row r="156" spans="1:8">
      <c r="A156" s="30" t="s">
        <v>330</v>
      </c>
      <c r="B156" s="31" t="s">
        <v>776</v>
      </c>
      <c r="C156" s="32" t="s">
        <v>451</v>
      </c>
      <c r="D156" s="35">
        <v>40214</v>
      </c>
      <c r="E156" s="35">
        <v>40224</v>
      </c>
      <c r="F156" s="36" t="s">
        <v>13</v>
      </c>
      <c r="G156" s="30" t="s">
        <v>14</v>
      </c>
      <c r="H156">
        <f t="shared" si="2"/>
        <v>2</v>
      </c>
    </row>
    <row r="157" spans="1:8">
      <c r="A157" s="30" t="s">
        <v>330</v>
      </c>
      <c r="B157" s="31" t="s">
        <v>777</v>
      </c>
      <c r="C157" s="32" t="s">
        <v>448</v>
      </c>
      <c r="D157" s="35">
        <v>40220</v>
      </c>
      <c r="E157" s="35">
        <v>40224</v>
      </c>
      <c r="F157" s="36" t="s">
        <v>13</v>
      </c>
      <c r="G157" s="30" t="s">
        <v>14</v>
      </c>
      <c r="H157">
        <f t="shared" si="2"/>
        <v>2</v>
      </c>
    </row>
    <row r="158" spans="1:8">
      <c r="A158" s="30" t="s">
        <v>330</v>
      </c>
      <c r="B158" s="31" t="s">
        <v>778</v>
      </c>
      <c r="C158" s="32" t="s">
        <v>448</v>
      </c>
      <c r="D158" s="35">
        <v>40220</v>
      </c>
      <c r="E158" s="35">
        <v>40224</v>
      </c>
      <c r="F158" s="36" t="s">
        <v>13</v>
      </c>
      <c r="G158" s="30" t="s">
        <v>14</v>
      </c>
      <c r="H158">
        <f t="shared" si="2"/>
        <v>2</v>
      </c>
    </row>
    <row r="159" spans="1:8">
      <c r="A159" s="30" t="s">
        <v>330</v>
      </c>
      <c r="B159" s="31" t="s">
        <v>779</v>
      </c>
      <c r="C159" s="32" t="s">
        <v>448</v>
      </c>
      <c r="D159" s="35">
        <v>40220</v>
      </c>
      <c r="E159" s="35">
        <v>40224</v>
      </c>
      <c r="F159" s="36" t="s">
        <v>13</v>
      </c>
      <c r="G159" s="30" t="s">
        <v>14</v>
      </c>
      <c r="H159">
        <f t="shared" si="2"/>
        <v>2</v>
      </c>
    </row>
    <row r="160" spans="1:8">
      <c r="A160" s="30" t="s">
        <v>330</v>
      </c>
      <c r="B160" s="31" t="s">
        <v>780</v>
      </c>
      <c r="C160" s="32" t="s">
        <v>448</v>
      </c>
      <c r="D160" s="35">
        <v>40219</v>
      </c>
      <c r="E160" s="35">
        <v>40224</v>
      </c>
      <c r="F160" s="36" t="s">
        <v>13</v>
      </c>
      <c r="G160" s="30" t="s">
        <v>14</v>
      </c>
      <c r="H160">
        <f t="shared" si="2"/>
        <v>2</v>
      </c>
    </row>
    <row r="161" spans="1:8">
      <c r="A161" s="30" t="s">
        <v>330</v>
      </c>
      <c r="B161" s="31" t="s">
        <v>781</v>
      </c>
      <c r="C161" s="32" t="s">
        <v>448</v>
      </c>
      <c r="D161" s="35">
        <v>40219</v>
      </c>
      <c r="E161" s="35">
        <v>40224</v>
      </c>
      <c r="F161" s="36" t="s">
        <v>13</v>
      </c>
      <c r="G161" s="30" t="s">
        <v>14</v>
      </c>
      <c r="H161">
        <f t="shared" si="2"/>
        <v>2</v>
      </c>
    </row>
    <row r="162" spans="1:8">
      <c r="A162" s="30" t="s">
        <v>330</v>
      </c>
      <c r="B162" s="31" t="s">
        <v>782</v>
      </c>
      <c r="C162" s="32" t="s">
        <v>451</v>
      </c>
      <c r="D162" s="35">
        <v>40213</v>
      </c>
      <c r="E162" s="35">
        <v>40224</v>
      </c>
      <c r="F162" s="36" t="s">
        <v>13</v>
      </c>
      <c r="G162" s="30" t="s">
        <v>14</v>
      </c>
      <c r="H162">
        <f t="shared" si="2"/>
        <v>2</v>
      </c>
    </row>
    <row r="163" spans="1:8">
      <c r="A163" s="30" t="s">
        <v>330</v>
      </c>
      <c r="B163" s="31" t="s">
        <v>783</v>
      </c>
      <c r="C163" s="32" t="s">
        <v>448</v>
      </c>
      <c r="D163" s="35">
        <v>40220</v>
      </c>
      <c r="E163" s="35">
        <v>40224</v>
      </c>
      <c r="F163" s="36" t="s">
        <v>13</v>
      </c>
      <c r="G163" s="30" t="s">
        <v>14</v>
      </c>
      <c r="H163">
        <f t="shared" si="2"/>
        <v>2</v>
      </c>
    </row>
    <row r="164" spans="1:8">
      <c r="A164" s="30" t="s">
        <v>330</v>
      </c>
      <c r="B164" s="31" t="s">
        <v>784</v>
      </c>
      <c r="C164" s="32" t="s">
        <v>454</v>
      </c>
      <c r="D164" s="35">
        <v>40220</v>
      </c>
      <c r="E164" s="35">
        <v>40224</v>
      </c>
      <c r="F164" s="36" t="s">
        <v>13</v>
      </c>
      <c r="G164" s="30" t="s">
        <v>14</v>
      </c>
      <c r="H164">
        <f t="shared" si="2"/>
        <v>2</v>
      </c>
    </row>
    <row r="165" spans="1:8">
      <c r="A165" s="30" t="s">
        <v>330</v>
      </c>
      <c r="B165" s="31" t="s">
        <v>785</v>
      </c>
      <c r="C165" s="32" t="s">
        <v>448</v>
      </c>
      <c r="D165" s="35">
        <v>40220</v>
      </c>
      <c r="E165" s="35">
        <v>40224</v>
      </c>
      <c r="F165" s="36" t="s">
        <v>13</v>
      </c>
      <c r="G165" s="30" t="s">
        <v>14</v>
      </c>
      <c r="H165">
        <f t="shared" si="2"/>
        <v>2</v>
      </c>
    </row>
    <row r="166" spans="1:8">
      <c r="A166" s="30" t="s">
        <v>330</v>
      </c>
      <c r="B166" s="31" t="s">
        <v>786</v>
      </c>
      <c r="C166" s="32" t="s">
        <v>451</v>
      </c>
      <c r="D166" s="35">
        <v>40218</v>
      </c>
      <c r="E166" s="35">
        <v>40224</v>
      </c>
      <c r="F166" s="36" t="s">
        <v>13</v>
      </c>
      <c r="G166" s="30" t="s">
        <v>14</v>
      </c>
      <c r="H166">
        <f t="shared" si="2"/>
        <v>2</v>
      </c>
    </row>
    <row r="167" spans="1:8">
      <c r="A167" s="30" t="s">
        <v>330</v>
      </c>
      <c r="B167" s="31" t="s">
        <v>787</v>
      </c>
      <c r="C167" s="32" t="s">
        <v>451</v>
      </c>
      <c r="D167" s="35">
        <v>40221</v>
      </c>
      <c r="E167" s="35">
        <v>40224</v>
      </c>
      <c r="F167" s="36" t="s">
        <v>13</v>
      </c>
      <c r="G167" s="30" t="s">
        <v>14</v>
      </c>
      <c r="H167">
        <f t="shared" si="2"/>
        <v>2</v>
      </c>
    </row>
    <row r="168" spans="1:8">
      <c r="A168" s="30" t="s">
        <v>330</v>
      </c>
      <c r="B168" s="31" t="s">
        <v>788</v>
      </c>
      <c r="C168" s="32" t="s">
        <v>451</v>
      </c>
      <c r="D168" s="35">
        <v>40207</v>
      </c>
      <c r="E168" s="35">
        <v>40224</v>
      </c>
      <c r="F168" s="36" t="s">
        <v>13</v>
      </c>
      <c r="G168" s="30" t="s">
        <v>14</v>
      </c>
      <c r="H168">
        <f t="shared" si="2"/>
        <v>2</v>
      </c>
    </row>
    <row r="169" spans="1:8">
      <c r="A169" s="30" t="s">
        <v>330</v>
      </c>
      <c r="B169" s="31" t="s">
        <v>789</v>
      </c>
      <c r="C169" s="32" t="s">
        <v>451</v>
      </c>
      <c r="D169" s="35">
        <v>40219</v>
      </c>
      <c r="E169" s="35">
        <v>40224</v>
      </c>
      <c r="F169" s="36" t="s">
        <v>13</v>
      </c>
      <c r="G169" s="30" t="s">
        <v>14</v>
      </c>
      <c r="H169">
        <f t="shared" si="2"/>
        <v>2</v>
      </c>
    </row>
    <row r="170" spans="1:8">
      <c r="A170" s="30" t="s">
        <v>330</v>
      </c>
      <c r="B170" s="31" t="s">
        <v>790</v>
      </c>
      <c r="C170" s="32" t="s">
        <v>451</v>
      </c>
      <c r="D170" s="35">
        <v>40219</v>
      </c>
      <c r="E170" s="35">
        <v>40224</v>
      </c>
      <c r="F170" s="36" t="s">
        <v>13</v>
      </c>
      <c r="G170" s="30" t="s">
        <v>14</v>
      </c>
      <c r="H170">
        <f t="shared" si="2"/>
        <v>2</v>
      </c>
    </row>
    <row r="171" spans="1:8">
      <c r="A171" s="30" t="s">
        <v>330</v>
      </c>
      <c r="B171" s="31" t="s">
        <v>791</v>
      </c>
      <c r="C171" s="32" t="s">
        <v>449</v>
      </c>
      <c r="D171" s="35">
        <v>40220</v>
      </c>
      <c r="E171" s="35">
        <v>40224</v>
      </c>
      <c r="F171" s="36" t="s">
        <v>13</v>
      </c>
      <c r="G171" s="30" t="s">
        <v>14</v>
      </c>
      <c r="H171">
        <f t="shared" si="2"/>
        <v>2</v>
      </c>
    </row>
    <row r="172" spans="1:8">
      <c r="A172" s="30" t="s">
        <v>330</v>
      </c>
      <c r="B172" s="31" t="s">
        <v>792</v>
      </c>
      <c r="C172" s="32" t="s">
        <v>449</v>
      </c>
      <c r="D172" s="35">
        <v>40221</v>
      </c>
      <c r="E172" s="35">
        <v>40224</v>
      </c>
      <c r="F172" s="36" t="s">
        <v>13</v>
      </c>
      <c r="G172" s="30" t="s">
        <v>14</v>
      </c>
      <c r="H172">
        <f t="shared" si="2"/>
        <v>2</v>
      </c>
    </row>
    <row r="173" spans="1:8">
      <c r="A173" s="30" t="s">
        <v>330</v>
      </c>
      <c r="B173" s="31" t="s">
        <v>793</v>
      </c>
      <c r="C173" s="32" t="s">
        <v>449</v>
      </c>
      <c r="D173" s="35">
        <v>40221</v>
      </c>
      <c r="E173" s="35">
        <v>40224</v>
      </c>
      <c r="F173" s="36" t="s">
        <v>13</v>
      </c>
      <c r="G173" s="30" t="s">
        <v>14</v>
      </c>
      <c r="H173">
        <f t="shared" si="2"/>
        <v>2</v>
      </c>
    </row>
    <row r="174" spans="1:8">
      <c r="A174" s="30" t="s">
        <v>330</v>
      </c>
      <c r="B174" s="31" t="s">
        <v>794</v>
      </c>
      <c r="C174" s="32" t="s">
        <v>449</v>
      </c>
      <c r="D174" s="35">
        <v>40220</v>
      </c>
      <c r="E174" s="35">
        <v>40224</v>
      </c>
      <c r="F174" s="36" t="s">
        <v>13</v>
      </c>
      <c r="G174" s="30" t="s">
        <v>14</v>
      </c>
      <c r="H174">
        <f t="shared" si="2"/>
        <v>2</v>
      </c>
    </row>
    <row r="175" spans="1:8">
      <c r="A175" s="30" t="s">
        <v>330</v>
      </c>
      <c r="B175" s="31" t="s">
        <v>795</v>
      </c>
      <c r="C175" s="32" t="s">
        <v>449</v>
      </c>
      <c r="D175" s="35">
        <v>40221</v>
      </c>
      <c r="E175" s="35">
        <v>40224</v>
      </c>
      <c r="F175" s="36" t="s">
        <v>13</v>
      </c>
      <c r="G175" s="30" t="s">
        <v>14</v>
      </c>
      <c r="H175">
        <f t="shared" si="2"/>
        <v>2</v>
      </c>
    </row>
    <row r="176" spans="1:8">
      <c r="A176" s="30" t="s">
        <v>330</v>
      </c>
      <c r="B176" s="31" t="s">
        <v>796</v>
      </c>
      <c r="C176" s="32" t="s">
        <v>449</v>
      </c>
      <c r="D176" s="35">
        <v>40220</v>
      </c>
      <c r="E176" s="35">
        <v>40224</v>
      </c>
      <c r="F176" s="36" t="s">
        <v>13</v>
      </c>
      <c r="G176" s="30" t="s">
        <v>14</v>
      </c>
      <c r="H176">
        <f t="shared" si="2"/>
        <v>2</v>
      </c>
    </row>
    <row r="177" spans="1:8">
      <c r="A177" s="30" t="s">
        <v>330</v>
      </c>
      <c r="B177" s="31" t="s">
        <v>797</v>
      </c>
      <c r="C177" s="32" t="s">
        <v>449</v>
      </c>
      <c r="D177" s="35">
        <v>40221</v>
      </c>
      <c r="E177" s="35">
        <v>40224</v>
      </c>
      <c r="F177" s="36" t="s">
        <v>13</v>
      </c>
      <c r="G177" s="30" t="s">
        <v>14</v>
      </c>
      <c r="H177">
        <f t="shared" si="2"/>
        <v>2</v>
      </c>
    </row>
    <row r="178" spans="1:8">
      <c r="A178" s="30" t="s">
        <v>330</v>
      </c>
      <c r="B178" s="31" t="s">
        <v>798</v>
      </c>
      <c r="C178" s="32" t="s">
        <v>449</v>
      </c>
      <c r="D178" s="35">
        <v>40221</v>
      </c>
      <c r="E178" s="35">
        <v>40224</v>
      </c>
      <c r="F178" s="36" t="s">
        <v>13</v>
      </c>
      <c r="G178" s="30" t="s">
        <v>14</v>
      </c>
      <c r="H178">
        <f t="shared" si="2"/>
        <v>2</v>
      </c>
    </row>
    <row r="179" spans="1:8">
      <c r="A179" s="30" t="s">
        <v>330</v>
      </c>
      <c r="B179" s="31" t="s">
        <v>799</v>
      </c>
      <c r="C179" s="32" t="s">
        <v>449</v>
      </c>
      <c r="D179" s="35">
        <v>40221</v>
      </c>
      <c r="E179" s="35">
        <v>40224</v>
      </c>
      <c r="F179" s="36" t="s">
        <v>13</v>
      </c>
      <c r="G179" s="30" t="s">
        <v>14</v>
      </c>
      <c r="H179">
        <f t="shared" si="2"/>
        <v>2</v>
      </c>
    </row>
    <row r="180" spans="1:8">
      <c r="A180" s="30" t="s">
        <v>330</v>
      </c>
      <c r="B180" s="31" t="s">
        <v>800</v>
      </c>
      <c r="C180" s="32" t="s">
        <v>449</v>
      </c>
      <c r="D180" s="35">
        <v>40221</v>
      </c>
      <c r="E180" s="35">
        <v>40224</v>
      </c>
      <c r="F180" s="36" t="s">
        <v>13</v>
      </c>
      <c r="G180" s="30" t="s">
        <v>14</v>
      </c>
      <c r="H180">
        <f t="shared" si="2"/>
        <v>2</v>
      </c>
    </row>
    <row r="181" spans="1:8">
      <c r="A181" s="30" t="s">
        <v>330</v>
      </c>
      <c r="B181" s="31" t="s">
        <v>801</v>
      </c>
      <c r="C181" s="32" t="s">
        <v>449</v>
      </c>
      <c r="D181" s="35">
        <v>40218</v>
      </c>
      <c r="E181" s="35">
        <v>40224</v>
      </c>
      <c r="F181" s="36" t="s">
        <v>13</v>
      </c>
      <c r="G181" s="30" t="s">
        <v>14</v>
      </c>
      <c r="H181">
        <f t="shared" si="2"/>
        <v>2</v>
      </c>
    </row>
    <row r="182" spans="1:8">
      <c r="A182" s="30" t="s">
        <v>330</v>
      </c>
      <c r="B182" s="31" t="s">
        <v>802</v>
      </c>
      <c r="C182" s="32" t="s">
        <v>449</v>
      </c>
      <c r="D182" s="35">
        <v>40221</v>
      </c>
      <c r="E182" s="35">
        <v>40224</v>
      </c>
      <c r="F182" s="36" t="s">
        <v>13</v>
      </c>
      <c r="G182" s="30" t="s">
        <v>14</v>
      </c>
      <c r="H182">
        <f t="shared" si="2"/>
        <v>2</v>
      </c>
    </row>
    <row r="183" spans="1:8">
      <c r="A183" s="30" t="s">
        <v>330</v>
      </c>
      <c r="B183" s="31" t="s">
        <v>803</v>
      </c>
      <c r="C183" s="32" t="s">
        <v>449</v>
      </c>
      <c r="D183" s="35">
        <v>40221</v>
      </c>
      <c r="E183" s="35">
        <v>40224</v>
      </c>
      <c r="F183" s="36" t="s">
        <v>13</v>
      </c>
      <c r="G183" s="30" t="s">
        <v>14</v>
      </c>
      <c r="H183">
        <f t="shared" si="2"/>
        <v>2</v>
      </c>
    </row>
    <row r="184" spans="1:8">
      <c r="A184" s="30" t="s">
        <v>330</v>
      </c>
      <c r="B184" s="31" t="s">
        <v>804</v>
      </c>
      <c r="C184" s="32" t="s">
        <v>449</v>
      </c>
      <c r="D184" s="35">
        <v>40221</v>
      </c>
      <c r="E184" s="35">
        <v>40224</v>
      </c>
      <c r="F184" s="36" t="s">
        <v>13</v>
      </c>
      <c r="G184" s="30" t="s">
        <v>14</v>
      </c>
      <c r="H184">
        <f t="shared" si="2"/>
        <v>2</v>
      </c>
    </row>
    <row r="185" spans="1:8">
      <c r="A185" s="30" t="s">
        <v>330</v>
      </c>
      <c r="B185" s="31" t="s">
        <v>805</v>
      </c>
      <c r="C185" s="32" t="s">
        <v>449</v>
      </c>
      <c r="D185" s="35">
        <v>40221</v>
      </c>
      <c r="E185" s="35">
        <v>40224</v>
      </c>
      <c r="F185" s="36" t="s">
        <v>13</v>
      </c>
      <c r="G185" s="30" t="s">
        <v>14</v>
      </c>
      <c r="H185">
        <f t="shared" si="2"/>
        <v>2</v>
      </c>
    </row>
    <row r="186" spans="1:8">
      <c r="A186" s="30" t="s">
        <v>330</v>
      </c>
      <c r="B186" s="31" t="s">
        <v>806</v>
      </c>
      <c r="C186" s="32" t="s">
        <v>449</v>
      </c>
      <c r="D186" s="35">
        <v>40220</v>
      </c>
      <c r="E186" s="35">
        <v>40224</v>
      </c>
      <c r="F186" s="36" t="s">
        <v>13</v>
      </c>
      <c r="G186" s="30" t="s">
        <v>14</v>
      </c>
      <c r="H186">
        <f t="shared" si="2"/>
        <v>2</v>
      </c>
    </row>
    <row r="187" spans="1:8">
      <c r="A187" s="30" t="s">
        <v>330</v>
      </c>
      <c r="B187" s="31" t="s">
        <v>807</v>
      </c>
      <c r="C187" s="32" t="s">
        <v>449</v>
      </c>
      <c r="D187" s="35">
        <v>40220</v>
      </c>
      <c r="E187" s="35">
        <v>40224</v>
      </c>
      <c r="F187" s="36" t="s">
        <v>13</v>
      </c>
      <c r="G187" s="30" t="s">
        <v>14</v>
      </c>
      <c r="H187">
        <f t="shared" si="2"/>
        <v>2</v>
      </c>
    </row>
    <row r="188" spans="1:8">
      <c r="A188" s="30" t="s">
        <v>330</v>
      </c>
      <c r="B188" s="31" t="s">
        <v>808</v>
      </c>
      <c r="C188" s="32" t="s">
        <v>449</v>
      </c>
      <c r="D188" s="35">
        <v>40220</v>
      </c>
      <c r="E188" s="35">
        <v>40224</v>
      </c>
      <c r="F188" s="36" t="s">
        <v>13</v>
      </c>
      <c r="G188" s="30" t="s">
        <v>14</v>
      </c>
      <c r="H188">
        <f t="shared" si="2"/>
        <v>2</v>
      </c>
    </row>
    <row r="189" spans="1:8">
      <c r="A189" s="30" t="s">
        <v>330</v>
      </c>
      <c r="B189" s="31" t="s">
        <v>809</v>
      </c>
      <c r="C189" s="32" t="s">
        <v>449</v>
      </c>
      <c r="D189" s="35">
        <v>40220</v>
      </c>
      <c r="E189" s="35">
        <v>40224</v>
      </c>
      <c r="F189" s="36" t="s">
        <v>13</v>
      </c>
      <c r="G189" s="30" t="s">
        <v>14</v>
      </c>
      <c r="H189">
        <f t="shared" si="2"/>
        <v>2</v>
      </c>
    </row>
    <row r="190" spans="1:8">
      <c r="A190" s="30" t="s">
        <v>330</v>
      </c>
      <c r="B190" s="31" t="s">
        <v>810</v>
      </c>
      <c r="C190" s="32" t="s">
        <v>449</v>
      </c>
      <c r="D190" s="35">
        <v>40220</v>
      </c>
      <c r="E190" s="35">
        <v>40224</v>
      </c>
      <c r="F190" s="36" t="s">
        <v>13</v>
      </c>
      <c r="G190" s="30" t="s">
        <v>14</v>
      </c>
      <c r="H190">
        <f t="shared" si="2"/>
        <v>2</v>
      </c>
    </row>
    <row r="191" spans="1:8">
      <c r="A191" s="30" t="s">
        <v>330</v>
      </c>
      <c r="B191" s="31" t="s">
        <v>811</v>
      </c>
      <c r="C191" s="32" t="s">
        <v>449</v>
      </c>
      <c r="D191" s="35">
        <v>40220</v>
      </c>
      <c r="E191" s="35">
        <v>40224</v>
      </c>
      <c r="F191" s="36" t="s">
        <v>13</v>
      </c>
      <c r="G191" s="30" t="s">
        <v>14</v>
      </c>
      <c r="H191">
        <f t="shared" si="2"/>
        <v>2</v>
      </c>
    </row>
    <row r="192" spans="1:8">
      <c r="A192" s="30" t="s">
        <v>330</v>
      </c>
      <c r="B192" s="31" t="s">
        <v>812</v>
      </c>
      <c r="C192" s="32" t="s">
        <v>449</v>
      </c>
      <c r="D192" s="35">
        <v>40220</v>
      </c>
      <c r="E192" s="35">
        <v>40224</v>
      </c>
      <c r="F192" s="36" t="s">
        <v>13</v>
      </c>
      <c r="G192" s="30" t="s">
        <v>14</v>
      </c>
      <c r="H192">
        <f t="shared" si="2"/>
        <v>2</v>
      </c>
    </row>
    <row r="193" spans="1:8">
      <c r="A193" s="30" t="s">
        <v>330</v>
      </c>
      <c r="B193" s="31" t="s">
        <v>813</v>
      </c>
      <c r="C193" s="32" t="s">
        <v>449</v>
      </c>
      <c r="D193" s="35">
        <v>40220</v>
      </c>
      <c r="E193" s="35">
        <v>40224</v>
      </c>
      <c r="F193" s="36" t="s">
        <v>13</v>
      </c>
      <c r="G193" s="30" t="s">
        <v>14</v>
      </c>
      <c r="H193">
        <f t="shared" si="2"/>
        <v>2</v>
      </c>
    </row>
    <row r="194" spans="1:8">
      <c r="A194" s="30" t="s">
        <v>330</v>
      </c>
      <c r="B194" s="31" t="s">
        <v>814</v>
      </c>
      <c r="C194" s="32" t="s">
        <v>449</v>
      </c>
      <c r="D194" s="35">
        <v>40220</v>
      </c>
      <c r="E194" s="35">
        <v>40224</v>
      </c>
      <c r="F194" s="36" t="s">
        <v>13</v>
      </c>
      <c r="G194" s="30" t="s">
        <v>14</v>
      </c>
      <c r="H194">
        <f t="shared" si="2"/>
        <v>2</v>
      </c>
    </row>
    <row r="195" spans="1:8">
      <c r="A195" s="30" t="s">
        <v>330</v>
      </c>
      <c r="B195" s="31" t="s">
        <v>815</v>
      </c>
      <c r="C195" s="32" t="s">
        <v>449</v>
      </c>
      <c r="D195" s="35">
        <v>40220</v>
      </c>
      <c r="E195" s="35">
        <v>40224</v>
      </c>
      <c r="F195" s="36" t="s">
        <v>13</v>
      </c>
      <c r="G195" s="30" t="s">
        <v>14</v>
      </c>
      <c r="H195">
        <f t="shared" ref="H195:H258" si="3">MONTH(E195)</f>
        <v>2</v>
      </c>
    </row>
    <row r="196" spans="1:8">
      <c r="A196" s="30" t="s">
        <v>330</v>
      </c>
      <c r="B196" s="31" t="s">
        <v>816</v>
      </c>
      <c r="C196" s="32" t="s">
        <v>450</v>
      </c>
      <c r="D196" s="35">
        <v>40214</v>
      </c>
      <c r="E196" s="35">
        <v>40224</v>
      </c>
      <c r="F196" s="36" t="s">
        <v>13</v>
      </c>
      <c r="G196" s="30" t="s">
        <v>14</v>
      </c>
      <c r="H196">
        <f t="shared" si="3"/>
        <v>2</v>
      </c>
    </row>
    <row r="197" spans="1:8">
      <c r="A197" s="30" t="s">
        <v>330</v>
      </c>
      <c r="B197" s="31" t="s">
        <v>817</v>
      </c>
      <c r="C197" s="32" t="s">
        <v>450</v>
      </c>
      <c r="D197" s="35">
        <v>40219</v>
      </c>
      <c r="E197" s="35">
        <v>40224</v>
      </c>
      <c r="F197" s="36" t="s">
        <v>13</v>
      </c>
      <c r="G197" s="30" t="s">
        <v>14</v>
      </c>
      <c r="H197">
        <f t="shared" si="3"/>
        <v>2</v>
      </c>
    </row>
    <row r="198" spans="1:8">
      <c r="A198" s="30" t="s">
        <v>330</v>
      </c>
      <c r="B198" s="31" t="s">
        <v>818</v>
      </c>
      <c r="C198" s="32" t="s">
        <v>448</v>
      </c>
      <c r="D198" s="35">
        <v>40219</v>
      </c>
      <c r="E198" s="35">
        <v>40220</v>
      </c>
      <c r="F198" s="36" t="s">
        <v>13</v>
      </c>
      <c r="G198" s="30" t="s">
        <v>14</v>
      </c>
      <c r="H198">
        <f t="shared" si="3"/>
        <v>2</v>
      </c>
    </row>
    <row r="199" spans="1:8">
      <c r="A199" s="30" t="s">
        <v>330</v>
      </c>
      <c r="B199" s="31" t="s">
        <v>819</v>
      </c>
      <c r="C199" s="32" t="s">
        <v>448</v>
      </c>
      <c r="D199" s="35">
        <v>40219</v>
      </c>
      <c r="E199" s="35">
        <v>40220</v>
      </c>
      <c r="F199" s="36" t="s">
        <v>13</v>
      </c>
      <c r="G199" s="30" t="s">
        <v>14</v>
      </c>
      <c r="H199">
        <f t="shared" si="3"/>
        <v>2</v>
      </c>
    </row>
    <row r="200" spans="1:8">
      <c r="A200" s="30" t="s">
        <v>330</v>
      </c>
      <c r="B200" s="31" t="s">
        <v>820</v>
      </c>
      <c r="C200" s="32" t="s">
        <v>448</v>
      </c>
      <c r="D200" s="35">
        <v>40219</v>
      </c>
      <c r="E200" s="35">
        <v>40220</v>
      </c>
      <c r="F200" s="36" t="s">
        <v>13</v>
      </c>
      <c r="G200" s="30" t="s">
        <v>14</v>
      </c>
      <c r="H200">
        <f t="shared" si="3"/>
        <v>2</v>
      </c>
    </row>
    <row r="201" spans="1:8">
      <c r="A201" s="30" t="s">
        <v>330</v>
      </c>
      <c r="B201" s="31" t="s">
        <v>821</v>
      </c>
      <c r="C201" s="32" t="s">
        <v>448</v>
      </c>
      <c r="D201" s="35">
        <v>40219</v>
      </c>
      <c r="E201" s="35">
        <v>40220</v>
      </c>
      <c r="F201" s="36" t="s">
        <v>13</v>
      </c>
      <c r="G201" s="30" t="s">
        <v>14</v>
      </c>
      <c r="H201">
        <f t="shared" si="3"/>
        <v>2</v>
      </c>
    </row>
    <row r="202" spans="1:8">
      <c r="A202" s="30" t="s">
        <v>330</v>
      </c>
      <c r="B202" s="31" t="s">
        <v>822</v>
      </c>
      <c r="C202" s="32" t="s">
        <v>448</v>
      </c>
      <c r="D202" s="35">
        <v>40219</v>
      </c>
      <c r="E202" s="35">
        <v>40220</v>
      </c>
      <c r="F202" s="36" t="s">
        <v>13</v>
      </c>
      <c r="G202" s="30" t="s">
        <v>14</v>
      </c>
      <c r="H202">
        <f t="shared" si="3"/>
        <v>2</v>
      </c>
    </row>
    <row r="203" spans="1:8">
      <c r="A203" s="30" t="s">
        <v>330</v>
      </c>
      <c r="B203" s="31" t="s">
        <v>823</v>
      </c>
      <c r="C203" s="32" t="s">
        <v>448</v>
      </c>
      <c r="D203" s="35">
        <v>40218</v>
      </c>
      <c r="E203" s="35">
        <v>40220</v>
      </c>
      <c r="F203" s="36" t="s">
        <v>13</v>
      </c>
      <c r="G203" s="30" t="s">
        <v>14</v>
      </c>
      <c r="H203">
        <f t="shared" si="3"/>
        <v>2</v>
      </c>
    </row>
    <row r="204" spans="1:8">
      <c r="A204" s="30" t="s">
        <v>330</v>
      </c>
      <c r="B204" s="31" t="s">
        <v>824</v>
      </c>
      <c r="C204" s="32" t="s">
        <v>448</v>
      </c>
      <c r="D204" s="35">
        <v>40218</v>
      </c>
      <c r="E204" s="35">
        <v>40220</v>
      </c>
      <c r="F204" s="36" t="s">
        <v>13</v>
      </c>
      <c r="G204" s="30" t="s">
        <v>14</v>
      </c>
      <c r="H204">
        <f t="shared" si="3"/>
        <v>2</v>
      </c>
    </row>
    <row r="205" spans="1:8">
      <c r="A205" s="30" t="s">
        <v>330</v>
      </c>
      <c r="B205" s="31" t="s">
        <v>825</v>
      </c>
      <c r="C205" s="32" t="s">
        <v>451</v>
      </c>
      <c r="D205" s="35">
        <v>40213</v>
      </c>
      <c r="E205" s="35">
        <v>40220</v>
      </c>
      <c r="F205" s="36" t="s">
        <v>13</v>
      </c>
      <c r="G205" s="30" t="s">
        <v>14</v>
      </c>
      <c r="H205">
        <f t="shared" si="3"/>
        <v>2</v>
      </c>
    </row>
    <row r="206" spans="1:8">
      <c r="A206" s="30" t="s">
        <v>330</v>
      </c>
      <c r="B206" s="31" t="s">
        <v>826</v>
      </c>
      <c r="C206" s="32" t="s">
        <v>451</v>
      </c>
      <c r="D206" s="35">
        <v>40213</v>
      </c>
      <c r="E206" s="35">
        <v>40220</v>
      </c>
      <c r="F206" s="36" t="s">
        <v>13</v>
      </c>
      <c r="G206" s="30" t="s">
        <v>14</v>
      </c>
      <c r="H206">
        <f t="shared" si="3"/>
        <v>2</v>
      </c>
    </row>
    <row r="207" spans="1:8">
      <c r="A207" s="30" t="s">
        <v>330</v>
      </c>
      <c r="B207" s="31" t="s">
        <v>827</v>
      </c>
      <c r="C207" s="32" t="s">
        <v>449</v>
      </c>
      <c r="D207" s="35">
        <v>40219</v>
      </c>
      <c r="E207" s="35">
        <v>40220</v>
      </c>
      <c r="F207" s="36" t="s">
        <v>13</v>
      </c>
      <c r="G207" s="30" t="s">
        <v>14</v>
      </c>
      <c r="H207">
        <f t="shared" si="3"/>
        <v>2</v>
      </c>
    </row>
    <row r="208" spans="1:8">
      <c r="A208" s="30" t="s">
        <v>330</v>
      </c>
      <c r="B208" s="31" t="s">
        <v>828</v>
      </c>
      <c r="C208" s="32" t="s">
        <v>449</v>
      </c>
      <c r="D208" s="35">
        <v>40219</v>
      </c>
      <c r="E208" s="35">
        <v>40220</v>
      </c>
      <c r="F208" s="36" t="s">
        <v>13</v>
      </c>
      <c r="G208" s="30" t="s">
        <v>14</v>
      </c>
      <c r="H208">
        <f t="shared" si="3"/>
        <v>2</v>
      </c>
    </row>
    <row r="209" spans="1:8">
      <c r="A209" s="30" t="s">
        <v>330</v>
      </c>
      <c r="B209" s="31" t="s">
        <v>829</v>
      </c>
      <c r="C209" s="32" t="s">
        <v>449</v>
      </c>
      <c r="D209" s="35">
        <v>40218</v>
      </c>
      <c r="E209" s="35">
        <v>40220</v>
      </c>
      <c r="F209" s="36" t="s">
        <v>13</v>
      </c>
      <c r="G209" s="30" t="s">
        <v>14</v>
      </c>
      <c r="H209">
        <f t="shared" si="3"/>
        <v>2</v>
      </c>
    </row>
    <row r="210" spans="1:8">
      <c r="A210" s="30" t="s">
        <v>330</v>
      </c>
      <c r="B210" s="31" t="s">
        <v>830</v>
      </c>
      <c r="C210" s="32" t="s">
        <v>449</v>
      </c>
      <c r="D210" s="35">
        <v>40218</v>
      </c>
      <c r="E210" s="35">
        <v>40220</v>
      </c>
      <c r="F210" s="36" t="s">
        <v>13</v>
      </c>
      <c r="G210" s="30" t="s">
        <v>14</v>
      </c>
      <c r="H210">
        <f t="shared" si="3"/>
        <v>2</v>
      </c>
    </row>
    <row r="211" spans="1:8">
      <c r="A211" s="30" t="s">
        <v>330</v>
      </c>
      <c r="B211" s="31" t="s">
        <v>831</v>
      </c>
      <c r="C211" s="32" t="s">
        <v>449</v>
      </c>
      <c r="D211" s="35">
        <v>40218</v>
      </c>
      <c r="E211" s="35">
        <v>40220</v>
      </c>
      <c r="F211" s="36" t="s">
        <v>13</v>
      </c>
      <c r="G211" s="30" t="s">
        <v>14</v>
      </c>
      <c r="H211">
        <f t="shared" si="3"/>
        <v>2</v>
      </c>
    </row>
    <row r="212" spans="1:8">
      <c r="A212" s="30" t="s">
        <v>330</v>
      </c>
      <c r="B212" s="31" t="s">
        <v>832</v>
      </c>
      <c r="C212" s="32" t="s">
        <v>472</v>
      </c>
      <c r="D212" s="35">
        <v>40212</v>
      </c>
      <c r="E212" s="35">
        <v>40220</v>
      </c>
      <c r="F212" s="36" t="s">
        <v>13</v>
      </c>
      <c r="G212" s="30" t="s">
        <v>14</v>
      </c>
      <c r="H212">
        <f t="shared" si="3"/>
        <v>2</v>
      </c>
    </row>
    <row r="213" spans="1:8">
      <c r="A213" s="30" t="s">
        <v>330</v>
      </c>
      <c r="B213" s="31" t="s">
        <v>833</v>
      </c>
      <c r="C213" s="32" t="s">
        <v>449</v>
      </c>
      <c r="D213" s="35">
        <v>40218</v>
      </c>
      <c r="E213" s="35">
        <v>40219</v>
      </c>
      <c r="F213" s="36" t="s">
        <v>13</v>
      </c>
      <c r="G213" s="30" t="s">
        <v>14</v>
      </c>
      <c r="H213">
        <f t="shared" si="3"/>
        <v>2</v>
      </c>
    </row>
    <row r="214" spans="1:8">
      <c r="A214" s="30" t="s">
        <v>330</v>
      </c>
      <c r="B214" s="31" t="s">
        <v>834</v>
      </c>
      <c r="C214" s="32" t="s">
        <v>449</v>
      </c>
      <c r="D214" s="35">
        <v>40218</v>
      </c>
      <c r="E214" s="35">
        <v>40219</v>
      </c>
      <c r="F214" s="36" t="s">
        <v>13</v>
      </c>
      <c r="G214" s="30" t="s">
        <v>14</v>
      </c>
      <c r="H214">
        <f t="shared" si="3"/>
        <v>2</v>
      </c>
    </row>
    <row r="215" spans="1:8">
      <c r="A215" s="30" t="s">
        <v>330</v>
      </c>
      <c r="B215" s="31" t="s">
        <v>835</v>
      </c>
      <c r="C215" s="32" t="s">
        <v>449</v>
      </c>
      <c r="D215" s="35">
        <v>40218</v>
      </c>
      <c r="E215" s="35">
        <v>40219</v>
      </c>
      <c r="F215" s="36" t="s">
        <v>13</v>
      </c>
      <c r="G215" s="30" t="s">
        <v>14</v>
      </c>
      <c r="H215">
        <f t="shared" si="3"/>
        <v>2</v>
      </c>
    </row>
    <row r="216" spans="1:8">
      <c r="A216" s="30" t="s">
        <v>330</v>
      </c>
      <c r="B216" s="31" t="s">
        <v>836</v>
      </c>
      <c r="C216" s="32" t="s">
        <v>450</v>
      </c>
      <c r="D216" s="35">
        <v>40219</v>
      </c>
      <c r="E216" s="35">
        <v>40219</v>
      </c>
      <c r="F216" s="36" t="s">
        <v>13</v>
      </c>
      <c r="G216" s="30" t="s">
        <v>14</v>
      </c>
      <c r="H216">
        <f t="shared" si="3"/>
        <v>2</v>
      </c>
    </row>
    <row r="217" spans="1:8">
      <c r="A217" s="30" t="s">
        <v>330</v>
      </c>
      <c r="B217" s="31" t="s">
        <v>837</v>
      </c>
      <c r="C217" s="32" t="s">
        <v>449</v>
      </c>
      <c r="D217" s="35">
        <v>40218</v>
      </c>
      <c r="E217" s="35">
        <v>40219</v>
      </c>
      <c r="F217" s="36" t="s">
        <v>13</v>
      </c>
      <c r="G217" s="30" t="s">
        <v>14</v>
      </c>
      <c r="H217">
        <f t="shared" si="3"/>
        <v>2</v>
      </c>
    </row>
    <row r="218" spans="1:8">
      <c r="A218" s="30" t="s">
        <v>330</v>
      </c>
      <c r="B218" s="31" t="s">
        <v>838</v>
      </c>
      <c r="C218" s="32" t="s">
        <v>449</v>
      </c>
      <c r="D218" s="35">
        <v>40218</v>
      </c>
      <c r="E218" s="35">
        <v>40219</v>
      </c>
      <c r="F218" s="36" t="s">
        <v>13</v>
      </c>
      <c r="G218" s="30" t="s">
        <v>14</v>
      </c>
      <c r="H218">
        <f t="shared" si="3"/>
        <v>2</v>
      </c>
    </row>
    <row r="219" spans="1:8">
      <c r="A219" s="30" t="s">
        <v>330</v>
      </c>
      <c r="B219" s="31" t="s">
        <v>839</v>
      </c>
      <c r="C219" s="32" t="s">
        <v>449</v>
      </c>
      <c r="D219" s="35">
        <v>40218</v>
      </c>
      <c r="E219" s="35">
        <v>40219</v>
      </c>
      <c r="F219" s="36" t="s">
        <v>13</v>
      </c>
      <c r="G219" s="30" t="s">
        <v>14</v>
      </c>
      <c r="H219">
        <f t="shared" si="3"/>
        <v>2</v>
      </c>
    </row>
    <row r="220" spans="1:8">
      <c r="A220" s="30" t="s">
        <v>330</v>
      </c>
      <c r="B220" s="31" t="s">
        <v>840</v>
      </c>
      <c r="C220" s="32" t="s">
        <v>449</v>
      </c>
      <c r="D220" s="35">
        <v>40217</v>
      </c>
      <c r="E220" s="35">
        <v>40219</v>
      </c>
      <c r="F220" s="36" t="s">
        <v>13</v>
      </c>
      <c r="G220" s="30" t="s">
        <v>14</v>
      </c>
      <c r="H220">
        <f t="shared" si="3"/>
        <v>2</v>
      </c>
    </row>
    <row r="221" spans="1:8">
      <c r="A221" s="30" t="s">
        <v>330</v>
      </c>
      <c r="B221" s="31" t="s">
        <v>841</v>
      </c>
      <c r="C221" s="32" t="s">
        <v>449</v>
      </c>
      <c r="D221" s="35">
        <v>40218</v>
      </c>
      <c r="E221" s="35">
        <v>40219</v>
      </c>
      <c r="F221" s="36" t="s">
        <v>13</v>
      </c>
      <c r="G221" s="30" t="s">
        <v>14</v>
      </c>
      <c r="H221">
        <f t="shared" si="3"/>
        <v>2</v>
      </c>
    </row>
    <row r="222" spans="1:8">
      <c r="A222" s="30" t="s">
        <v>330</v>
      </c>
      <c r="B222" s="31" t="s">
        <v>842</v>
      </c>
      <c r="C222" s="32" t="s">
        <v>448</v>
      </c>
      <c r="D222" s="35">
        <v>40218</v>
      </c>
      <c r="E222" s="35">
        <v>40219</v>
      </c>
      <c r="F222" s="36" t="s">
        <v>13</v>
      </c>
      <c r="G222" s="30" t="s">
        <v>14</v>
      </c>
      <c r="H222">
        <f t="shared" si="3"/>
        <v>2</v>
      </c>
    </row>
    <row r="223" spans="1:8">
      <c r="A223" s="30" t="s">
        <v>330</v>
      </c>
      <c r="B223" s="31" t="s">
        <v>843</v>
      </c>
      <c r="C223" s="32" t="s">
        <v>448</v>
      </c>
      <c r="D223" s="35">
        <v>40217</v>
      </c>
      <c r="E223" s="35">
        <v>40219</v>
      </c>
      <c r="F223" s="36" t="s">
        <v>13</v>
      </c>
      <c r="G223" s="30" t="s">
        <v>14</v>
      </c>
      <c r="H223">
        <f t="shared" si="3"/>
        <v>2</v>
      </c>
    </row>
    <row r="224" spans="1:8">
      <c r="A224" s="30" t="s">
        <v>330</v>
      </c>
      <c r="B224" s="31" t="s">
        <v>527</v>
      </c>
      <c r="C224" s="32" t="s">
        <v>451</v>
      </c>
      <c r="D224" s="35">
        <v>40207</v>
      </c>
      <c r="E224" s="35">
        <v>40219</v>
      </c>
      <c r="F224" s="36" t="s">
        <v>13</v>
      </c>
      <c r="G224" s="30" t="s">
        <v>14</v>
      </c>
      <c r="H224">
        <f t="shared" si="3"/>
        <v>2</v>
      </c>
    </row>
    <row r="225" spans="1:8">
      <c r="A225" s="30" t="s">
        <v>330</v>
      </c>
      <c r="B225" s="31" t="s">
        <v>528</v>
      </c>
      <c r="C225" s="32" t="s">
        <v>451</v>
      </c>
      <c r="D225" s="35">
        <v>40217</v>
      </c>
      <c r="E225" s="35">
        <v>40219</v>
      </c>
      <c r="F225" s="36" t="s">
        <v>13</v>
      </c>
      <c r="G225" s="30" t="s">
        <v>14</v>
      </c>
      <c r="H225">
        <f t="shared" si="3"/>
        <v>2</v>
      </c>
    </row>
    <row r="226" spans="1:8">
      <c r="A226" s="30" t="s">
        <v>330</v>
      </c>
      <c r="B226" s="31" t="s">
        <v>529</v>
      </c>
      <c r="C226" s="32" t="s">
        <v>450</v>
      </c>
      <c r="D226" s="35">
        <v>40217</v>
      </c>
      <c r="E226" s="35">
        <v>40219</v>
      </c>
      <c r="F226" s="36" t="s">
        <v>13</v>
      </c>
      <c r="G226" s="30" t="s">
        <v>14</v>
      </c>
      <c r="H226">
        <f t="shared" si="3"/>
        <v>2</v>
      </c>
    </row>
    <row r="227" spans="1:8">
      <c r="A227" s="30" t="s">
        <v>330</v>
      </c>
      <c r="B227" s="31" t="s">
        <v>530</v>
      </c>
      <c r="C227" s="32" t="s">
        <v>448</v>
      </c>
      <c r="D227" s="35">
        <v>40213</v>
      </c>
      <c r="E227" s="35">
        <v>40218</v>
      </c>
      <c r="F227" s="36" t="s">
        <v>13</v>
      </c>
      <c r="G227" s="30" t="s">
        <v>14</v>
      </c>
      <c r="H227">
        <f t="shared" si="3"/>
        <v>2</v>
      </c>
    </row>
    <row r="228" spans="1:8">
      <c r="A228" s="30" t="s">
        <v>330</v>
      </c>
      <c r="B228" s="31" t="s">
        <v>531</v>
      </c>
      <c r="C228" s="32" t="s">
        <v>448</v>
      </c>
      <c r="D228" s="35">
        <v>40213</v>
      </c>
      <c r="E228" s="35">
        <v>40218</v>
      </c>
      <c r="F228" s="36" t="s">
        <v>13</v>
      </c>
      <c r="G228" s="30" t="s">
        <v>14</v>
      </c>
      <c r="H228">
        <f t="shared" si="3"/>
        <v>2</v>
      </c>
    </row>
    <row r="229" spans="1:8">
      <c r="A229" s="30" t="s">
        <v>330</v>
      </c>
      <c r="B229" s="31" t="s">
        <v>532</v>
      </c>
      <c r="C229" s="32" t="s">
        <v>448</v>
      </c>
      <c r="D229" s="35">
        <v>40213</v>
      </c>
      <c r="E229" s="35">
        <v>40218</v>
      </c>
      <c r="F229" s="36" t="s">
        <v>13</v>
      </c>
      <c r="G229" s="30" t="s">
        <v>14</v>
      </c>
      <c r="H229">
        <f t="shared" si="3"/>
        <v>2</v>
      </c>
    </row>
    <row r="230" spans="1:8">
      <c r="A230" s="30" t="s">
        <v>330</v>
      </c>
      <c r="B230" s="31" t="s">
        <v>533</v>
      </c>
      <c r="C230" s="32" t="s">
        <v>448</v>
      </c>
      <c r="D230" s="35">
        <v>40214</v>
      </c>
      <c r="E230" s="35">
        <v>40218</v>
      </c>
      <c r="F230" s="36" t="s">
        <v>13</v>
      </c>
      <c r="G230" s="30" t="s">
        <v>14</v>
      </c>
      <c r="H230">
        <f t="shared" si="3"/>
        <v>2</v>
      </c>
    </row>
    <row r="231" spans="1:8">
      <c r="A231" s="30" t="s">
        <v>330</v>
      </c>
      <c r="B231" s="31" t="s">
        <v>534</v>
      </c>
      <c r="C231" s="32" t="s">
        <v>448</v>
      </c>
      <c r="D231" s="35">
        <v>40217</v>
      </c>
      <c r="E231" s="35">
        <v>40218</v>
      </c>
      <c r="F231" s="36" t="s">
        <v>13</v>
      </c>
      <c r="G231" s="30" t="s">
        <v>14</v>
      </c>
      <c r="H231">
        <f t="shared" si="3"/>
        <v>2</v>
      </c>
    </row>
    <row r="232" spans="1:8">
      <c r="A232" s="30" t="s">
        <v>330</v>
      </c>
      <c r="B232" s="31" t="s">
        <v>535</v>
      </c>
      <c r="C232" s="32" t="s">
        <v>448</v>
      </c>
      <c r="D232" s="35">
        <v>40217</v>
      </c>
      <c r="E232" s="35">
        <v>40218</v>
      </c>
      <c r="F232" s="36" t="s">
        <v>13</v>
      </c>
      <c r="G232" s="30" t="s">
        <v>14</v>
      </c>
      <c r="H232">
        <f t="shared" si="3"/>
        <v>2</v>
      </c>
    </row>
    <row r="233" spans="1:8">
      <c r="A233" s="30" t="s">
        <v>330</v>
      </c>
      <c r="B233" s="31" t="s">
        <v>536</v>
      </c>
      <c r="C233" s="32" t="s">
        <v>448</v>
      </c>
      <c r="D233" s="35">
        <v>40217</v>
      </c>
      <c r="E233" s="35">
        <v>40218</v>
      </c>
      <c r="F233" s="36" t="s">
        <v>13</v>
      </c>
      <c r="G233" s="30" t="s">
        <v>14</v>
      </c>
      <c r="H233">
        <f t="shared" si="3"/>
        <v>2</v>
      </c>
    </row>
    <row r="234" spans="1:8">
      <c r="A234" s="30" t="s">
        <v>330</v>
      </c>
      <c r="B234" s="31" t="s">
        <v>537</v>
      </c>
      <c r="C234" s="32" t="s">
        <v>448</v>
      </c>
      <c r="D234" s="35">
        <v>40217</v>
      </c>
      <c r="E234" s="35">
        <v>40218</v>
      </c>
      <c r="F234" s="36" t="s">
        <v>13</v>
      </c>
      <c r="G234" s="30" t="s">
        <v>14</v>
      </c>
      <c r="H234">
        <f t="shared" si="3"/>
        <v>2</v>
      </c>
    </row>
    <row r="235" spans="1:8">
      <c r="A235" s="30" t="s">
        <v>330</v>
      </c>
      <c r="B235" s="31" t="s">
        <v>538</v>
      </c>
      <c r="C235" s="32" t="s">
        <v>448</v>
      </c>
      <c r="D235" s="35">
        <v>40217</v>
      </c>
      <c r="E235" s="35">
        <v>40218</v>
      </c>
      <c r="F235" s="36" t="s">
        <v>13</v>
      </c>
      <c r="G235" s="30" t="s">
        <v>14</v>
      </c>
      <c r="H235">
        <f t="shared" si="3"/>
        <v>2</v>
      </c>
    </row>
    <row r="236" spans="1:8">
      <c r="A236" s="30" t="s">
        <v>330</v>
      </c>
      <c r="B236" s="31" t="s">
        <v>539</v>
      </c>
      <c r="C236" s="32" t="s">
        <v>448</v>
      </c>
      <c r="D236" s="35">
        <v>40217</v>
      </c>
      <c r="E236" s="35">
        <v>40218</v>
      </c>
      <c r="F236" s="36" t="s">
        <v>13</v>
      </c>
      <c r="G236" s="30" t="s">
        <v>14</v>
      </c>
      <c r="H236">
        <f t="shared" si="3"/>
        <v>2</v>
      </c>
    </row>
    <row r="237" spans="1:8">
      <c r="A237" s="30" t="s">
        <v>330</v>
      </c>
      <c r="B237" s="31" t="s">
        <v>540</v>
      </c>
      <c r="C237" s="32" t="s">
        <v>448</v>
      </c>
      <c r="D237" s="35">
        <v>40217</v>
      </c>
      <c r="E237" s="35">
        <v>40218</v>
      </c>
      <c r="F237" s="36" t="s">
        <v>13</v>
      </c>
      <c r="G237" s="30" t="s">
        <v>14</v>
      </c>
      <c r="H237">
        <f t="shared" si="3"/>
        <v>2</v>
      </c>
    </row>
    <row r="238" spans="1:8">
      <c r="A238" s="30" t="s">
        <v>330</v>
      </c>
      <c r="B238" s="31" t="s">
        <v>541</v>
      </c>
      <c r="C238" s="32" t="s">
        <v>451</v>
      </c>
      <c r="D238" s="35">
        <v>40210</v>
      </c>
      <c r="E238" s="35">
        <v>40218</v>
      </c>
      <c r="F238" s="36" t="s">
        <v>13</v>
      </c>
      <c r="G238" s="30" t="s">
        <v>14</v>
      </c>
      <c r="H238">
        <f t="shared" si="3"/>
        <v>2</v>
      </c>
    </row>
    <row r="239" spans="1:8">
      <c r="A239" s="30" t="s">
        <v>330</v>
      </c>
      <c r="B239" s="31" t="s">
        <v>542</v>
      </c>
      <c r="C239" s="32" t="s">
        <v>451</v>
      </c>
      <c r="D239" s="35">
        <v>40205</v>
      </c>
      <c r="E239" s="35">
        <v>40218</v>
      </c>
      <c r="F239" s="36" t="s">
        <v>13</v>
      </c>
      <c r="G239" s="30" t="s">
        <v>14</v>
      </c>
      <c r="H239">
        <f t="shared" si="3"/>
        <v>2</v>
      </c>
    </row>
    <row r="240" spans="1:8">
      <c r="A240" s="30" t="s">
        <v>330</v>
      </c>
      <c r="B240" s="31" t="s">
        <v>543</v>
      </c>
      <c r="C240" s="32" t="s">
        <v>451</v>
      </c>
      <c r="D240" s="35">
        <v>40212</v>
      </c>
      <c r="E240" s="35">
        <v>40218</v>
      </c>
      <c r="F240" s="36" t="s">
        <v>13</v>
      </c>
      <c r="G240" s="30" t="s">
        <v>14</v>
      </c>
      <c r="H240">
        <f t="shared" si="3"/>
        <v>2</v>
      </c>
    </row>
    <row r="241" spans="1:8">
      <c r="A241" s="30" t="s">
        <v>330</v>
      </c>
      <c r="B241" s="31" t="s">
        <v>544</v>
      </c>
      <c r="C241" s="32" t="s">
        <v>449</v>
      </c>
      <c r="D241" s="35">
        <v>40217</v>
      </c>
      <c r="E241" s="35">
        <v>40218</v>
      </c>
      <c r="F241" s="36" t="s">
        <v>13</v>
      </c>
      <c r="G241" s="30" t="s">
        <v>14</v>
      </c>
      <c r="H241">
        <f t="shared" si="3"/>
        <v>2</v>
      </c>
    </row>
    <row r="242" spans="1:8">
      <c r="A242" s="30" t="s">
        <v>330</v>
      </c>
      <c r="B242" s="31" t="s">
        <v>545</v>
      </c>
      <c r="C242" s="32" t="s">
        <v>449</v>
      </c>
      <c r="D242" s="35">
        <v>40217</v>
      </c>
      <c r="E242" s="35">
        <v>40218</v>
      </c>
      <c r="F242" s="36" t="s">
        <v>13</v>
      </c>
      <c r="G242" s="30" t="s">
        <v>14</v>
      </c>
      <c r="H242">
        <f t="shared" si="3"/>
        <v>2</v>
      </c>
    </row>
    <row r="243" spans="1:8">
      <c r="A243" s="30" t="s">
        <v>330</v>
      </c>
      <c r="B243" s="31" t="s">
        <v>546</v>
      </c>
      <c r="C243" s="32" t="s">
        <v>449</v>
      </c>
      <c r="D243" s="35">
        <v>40217</v>
      </c>
      <c r="E243" s="35">
        <v>40218</v>
      </c>
      <c r="F243" s="36" t="s">
        <v>13</v>
      </c>
      <c r="G243" s="30" t="s">
        <v>14</v>
      </c>
      <c r="H243">
        <f t="shared" si="3"/>
        <v>2</v>
      </c>
    </row>
    <row r="244" spans="1:8">
      <c r="A244" s="30" t="s">
        <v>330</v>
      </c>
      <c r="B244" s="31" t="s">
        <v>547</v>
      </c>
      <c r="C244" s="32" t="s">
        <v>449</v>
      </c>
      <c r="D244" s="35">
        <v>40217</v>
      </c>
      <c r="E244" s="35">
        <v>40218</v>
      </c>
      <c r="F244" s="36" t="s">
        <v>13</v>
      </c>
      <c r="G244" s="30" t="s">
        <v>14</v>
      </c>
      <c r="H244">
        <f t="shared" si="3"/>
        <v>2</v>
      </c>
    </row>
    <row r="245" spans="1:8">
      <c r="A245" s="30" t="s">
        <v>330</v>
      </c>
      <c r="B245" s="31" t="s">
        <v>548</v>
      </c>
      <c r="C245" s="32" t="s">
        <v>449</v>
      </c>
      <c r="D245" s="35">
        <v>40214</v>
      </c>
      <c r="E245" s="35">
        <v>40218</v>
      </c>
      <c r="F245" s="36" t="s">
        <v>13</v>
      </c>
      <c r="G245" s="30" t="s">
        <v>14</v>
      </c>
      <c r="H245">
        <f t="shared" si="3"/>
        <v>2</v>
      </c>
    </row>
    <row r="246" spans="1:8">
      <c r="A246" s="30" t="s">
        <v>330</v>
      </c>
      <c r="B246" s="31" t="s">
        <v>549</v>
      </c>
      <c r="C246" s="32" t="s">
        <v>449</v>
      </c>
      <c r="D246" s="35">
        <v>40203</v>
      </c>
      <c r="E246" s="35">
        <v>40218</v>
      </c>
      <c r="F246" s="36" t="s">
        <v>13</v>
      </c>
      <c r="G246" s="30" t="s">
        <v>14</v>
      </c>
      <c r="H246">
        <f t="shared" si="3"/>
        <v>2</v>
      </c>
    </row>
    <row r="247" spans="1:8">
      <c r="A247" s="30" t="s">
        <v>330</v>
      </c>
      <c r="B247" s="31" t="s">
        <v>550</v>
      </c>
      <c r="C247" s="32" t="s">
        <v>450</v>
      </c>
      <c r="D247" s="35">
        <v>40217</v>
      </c>
      <c r="E247" s="35">
        <v>40218</v>
      </c>
      <c r="F247" s="36" t="s">
        <v>13</v>
      </c>
      <c r="G247" s="30" t="s">
        <v>14</v>
      </c>
      <c r="H247">
        <f t="shared" si="3"/>
        <v>2</v>
      </c>
    </row>
    <row r="248" spans="1:8">
      <c r="A248" s="30" t="s">
        <v>330</v>
      </c>
      <c r="B248" s="31" t="s">
        <v>551</v>
      </c>
      <c r="C248" s="32" t="s">
        <v>449</v>
      </c>
      <c r="D248" s="35">
        <v>40217</v>
      </c>
      <c r="E248" s="35">
        <v>40217</v>
      </c>
      <c r="F248" s="36" t="s">
        <v>13</v>
      </c>
      <c r="G248" s="30" t="s">
        <v>14</v>
      </c>
      <c r="H248">
        <f t="shared" si="3"/>
        <v>2</v>
      </c>
    </row>
    <row r="249" spans="1:8">
      <c r="A249" s="30" t="s">
        <v>330</v>
      </c>
      <c r="B249" s="31" t="s">
        <v>552</v>
      </c>
      <c r="C249" s="32" t="s">
        <v>449</v>
      </c>
      <c r="D249" s="35">
        <v>40213</v>
      </c>
      <c r="E249" s="35">
        <v>40217</v>
      </c>
      <c r="F249" s="36" t="s">
        <v>13</v>
      </c>
      <c r="G249" s="30" t="s">
        <v>14</v>
      </c>
      <c r="H249">
        <f t="shared" si="3"/>
        <v>2</v>
      </c>
    </row>
    <row r="250" spans="1:8">
      <c r="A250" s="30" t="s">
        <v>330</v>
      </c>
      <c r="B250" s="31" t="s">
        <v>553</v>
      </c>
      <c r="C250" s="32" t="s">
        <v>449</v>
      </c>
      <c r="D250" s="35">
        <v>40213</v>
      </c>
      <c r="E250" s="35">
        <v>40217</v>
      </c>
      <c r="F250" s="36" t="s">
        <v>13</v>
      </c>
      <c r="G250" s="30" t="s">
        <v>14</v>
      </c>
      <c r="H250">
        <f t="shared" si="3"/>
        <v>2</v>
      </c>
    </row>
    <row r="251" spans="1:8">
      <c r="A251" s="30" t="s">
        <v>330</v>
      </c>
      <c r="B251" s="31" t="s">
        <v>554</v>
      </c>
      <c r="C251" s="32" t="s">
        <v>449</v>
      </c>
      <c r="D251" s="35">
        <v>40212</v>
      </c>
      <c r="E251" s="35">
        <v>40217</v>
      </c>
      <c r="F251" s="36" t="s">
        <v>13</v>
      </c>
      <c r="G251" s="30" t="s">
        <v>14</v>
      </c>
      <c r="H251">
        <f t="shared" si="3"/>
        <v>2</v>
      </c>
    </row>
    <row r="252" spans="1:8">
      <c r="A252" s="30" t="s">
        <v>330</v>
      </c>
      <c r="B252" s="31" t="s">
        <v>555</v>
      </c>
      <c r="C252" s="32" t="s">
        <v>449</v>
      </c>
      <c r="D252" s="35">
        <v>40213</v>
      </c>
      <c r="E252" s="35">
        <v>40217</v>
      </c>
      <c r="F252" s="36" t="s">
        <v>13</v>
      </c>
      <c r="G252" s="30" t="s">
        <v>14</v>
      </c>
      <c r="H252">
        <f t="shared" si="3"/>
        <v>2</v>
      </c>
    </row>
    <row r="253" spans="1:8">
      <c r="A253" s="30" t="s">
        <v>330</v>
      </c>
      <c r="B253" s="31" t="s">
        <v>556</v>
      </c>
      <c r="C253" s="32" t="s">
        <v>449</v>
      </c>
      <c r="D253" s="35">
        <v>40212</v>
      </c>
      <c r="E253" s="35">
        <v>40217</v>
      </c>
      <c r="F253" s="36" t="s">
        <v>13</v>
      </c>
      <c r="G253" s="30" t="s">
        <v>14</v>
      </c>
      <c r="H253">
        <f t="shared" si="3"/>
        <v>2</v>
      </c>
    </row>
    <row r="254" spans="1:8">
      <c r="A254" s="30" t="s">
        <v>330</v>
      </c>
      <c r="B254" s="31" t="s">
        <v>557</v>
      </c>
      <c r="C254" s="32" t="s">
        <v>449</v>
      </c>
      <c r="D254" s="35">
        <v>40214</v>
      </c>
      <c r="E254" s="35">
        <v>40217</v>
      </c>
      <c r="F254" s="36" t="s">
        <v>13</v>
      </c>
      <c r="G254" s="30" t="s">
        <v>14</v>
      </c>
      <c r="H254">
        <f t="shared" si="3"/>
        <v>2</v>
      </c>
    </row>
    <row r="255" spans="1:8">
      <c r="A255" s="30" t="s">
        <v>330</v>
      </c>
      <c r="B255" s="31" t="s">
        <v>558</v>
      </c>
      <c r="C255" s="32" t="s">
        <v>449</v>
      </c>
      <c r="D255" s="35">
        <v>40212</v>
      </c>
      <c r="E255" s="35">
        <v>40217</v>
      </c>
      <c r="F255" s="36" t="s">
        <v>13</v>
      </c>
      <c r="G255" s="30" t="s">
        <v>14</v>
      </c>
      <c r="H255">
        <f t="shared" si="3"/>
        <v>2</v>
      </c>
    </row>
    <row r="256" spans="1:8">
      <c r="A256" s="30" t="s">
        <v>330</v>
      </c>
      <c r="B256" s="31" t="s">
        <v>559</v>
      </c>
      <c r="C256" s="32" t="s">
        <v>449</v>
      </c>
      <c r="D256" s="35">
        <v>40214</v>
      </c>
      <c r="E256" s="35">
        <v>40217</v>
      </c>
      <c r="F256" s="36" t="s">
        <v>13</v>
      </c>
      <c r="G256" s="30" t="s">
        <v>14</v>
      </c>
      <c r="H256">
        <f t="shared" si="3"/>
        <v>2</v>
      </c>
    </row>
    <row r="257" spans="1:8">
      <c r="A257" s="30" t="s">
        <v>330</v>
      </c>
      <c r="B257" s="31" t="s">
        <v>560</v>
      </c>
      <c r="C257" s="32" t="s">
        <v>449</v>
      </c>
      <c r="D257" s="35">
        <v>40214</v>
      </c>
      <c r="E257" s="35">
        <v>40217</v>
      </c>
      <c r="F257" s="36" t="s">
        <v>13</v>
      </c>
      <c r="G257" s="30" t="s">
        <v>14</v>
      </c>
      <c r="H257">
        <f t="shared" si="3"/>
        <v>2</v>
      </c>
    </row>
    <row r="258" spans="1:8">
      <c r="A258" s="30" t="s">
        <v>330</v>
      </c>
      <c r="B258" s="31" t="s">
        <v>561</v>
      </c>
      <c r="C258" s="32" t="s">
        <v>449</v>
      </c>
      <c r="D258" s="35">
        <v>40214</v>
      </c>
      <c r="E258" s="35">
        <v>40217</v>
      </c>
      <c r="F258" s="36" t="s">
        <v>13</v>
      </c>
      <c r="G258" s="30" t="s">
        <v>14</v>
      </c>
      <c r="H258">
        <f t="shared" si="3"/>
        <v>2</v>
      </c>
    </row>
    <row r="259" spans="1:8">
      <c r="A259" s="30" t="s">
        <v>330</v>
      </c>
      <c r="B259" s="31" t="s">
        <v>562</v>
      </c>
      <c r="C259" s="32" t="s">
        <v>449</v>
      </c>
      <c r="D259" s="35">
        <v>40213</v>
      </c>
      <c r="E259" s="35">
        <v>40217</v>
      </c>
      <c r="F259" s="36" t="s">
        <v>13</v>
      </c>
      <c r="G259" s="30" t="s">
        <v>14</v>
      </c>
      <c r="H259">
        <f t="shared" ref="H259:H322" si="4">MONTH(E259)</f>
        <v>2</v>
      </c>
    </row>
    <row r="260" spans="1:8">
      <c r="A260" s="30" t="s">
        <v>330</v>
      </c>
      <c r="B260" s="31" t="s">
        <v>563</v>
      </c>
      <c r="C260" s="32" t="s">
        <v>449</v>
      </c>
      <c r="D260" s="35">
        <v>40214</v>
      </c>
      <c r="E260" s="35">
        <v>40217</v>
      </c>
      <c r="F260" s="36" t="s">
        <v>13</v>
      </c>
      <c r="G260" s="30" t="s">
        <v>14</v>
      </c>
      <c r="H260">
        <f t="shared" si="4"/>
        <v>2</v>
      </c>
    </row>
    <row r="261" spans="1:8">
      <c r="A261" s="30" t="s">
        <v>330</v>
      </c>
      <c r="B261" s="31" t="s">
        <v>564</v>
      </c>
      <c r="C261" s="32" t="s">
        <v>448</v>
      </c>
      <c r="D261" s="35">
        <v>40213</v>
      </c>
      <c r="E261" s="35">
        <v>40217</v>
      </c>
      <c r="F261" s="36" t="s">
        <v>13</v>
      </c>
      <c r="G261" s="30" t="s">
        <v>14</v>
      </c>
      <c r="H261">
        <f t="shared" si="4"/>
        <v>2</v>
      </c>
    </row>
    <row r="262" spans="1:8">
      <c r="A262" s="30" t="s">
        <v>330</v>
      </c>
      <c r="B262" s="31" t="s">
        <v>565</v>
      </c>
      <c r="C262" s="32" t="s">
        <v>451</v>
      </c>
      <c r="D262" s="35">
        <v>40213</v>
      </c>
      <c r="E262" s="35">
        <v>40217</v>
      </c>
      <c r="F262" s="36" t="s">
        <v>13</v>
      </c>
      <c r="G262" s="30" t="s">
        <v>14</v>
      </c>
      <c r="H262">
        <f t="shared" si="4"/>
        <v>2</v>
      </c>
    </row>
    <row r="263" spans="1:8">
      <c r="A263" s="30" t="s">
        <v>330</v>
      </c>
      <c r="B263" s="31" t="s">
        <v>566</v>
      </c>
      <c r="C263" s="32" t="s">
        <v>451</v>
      </c>
      <c r="D263" s="35">
        <v>40207</v>
      </c>
      <c r="E263" s="35">
        <v>40217</v>
      </c>
      <c r="F263" s="36" t="s">
        <v>13</v>
      </c>
      <c r="G263" s="30" t="s">
        <v>14</v>
      </c>
      <c r="H263">
        <f t="shared" si="4"/>
        <v>2</v>
      </c>
    </row>
    <row r="264" spans="1:8">
      <c r="A264" s="30" t="s">
        <v>330</v>
      </c>
      <c r="B264" s="31" t="s">
        <v>567</v>
      </c>
      <c r="C264" s="32" t="s">
        <v>451</v>
      </c>
      <c r="D264" s="35">
        <v>40190</v>
      </c>
      <c r="E264" s="35">
        <v>40217</v>
      </c>
      <c r="F264" s="36" t="s">
        <v>13</v>
      </c>
      <c r="G264" s="30" t="s">
        <v>14</v>
      </c>
      <c r="H264">
        <f t="shared" si="4"/>
        <v>2</v>
      </c>
    </row>
    <row r="265" spans="1:8">
      <c r="A265" s="30" t="s">
        <v>330</v>
      </c>
      <c r="B265" s="31" t="s">
        <v>568</v>
      </c>
      <c r="C265" s="32" t="s">
        <v>451</v>
      </c>
      <c r="D265" s="35">
        <v>40190</v>
      </c>
      <c r="E265" s="35">
        <v>40217</v>
      </c>
      <c r="F265" s="36" t="s">
        <v>13</v>
      </c>
      <c r="G265" s="30" t="s">
        <v>14</v>
      </c>
      <c r="H265">
        <f t="shared" si="4"/>
        <v>2</v>
      </c>
    </row>
    <row r="266" spans="1:8">
      <c r="A266" s="30" t="s">
        <v>330</v>
      </c>
      <c r="B266" s="31" t="s">
        <v>569</v>
      </c>
      <c r="C266" s="32" t="s">
        <v>451</v>
      </c>
      <c r="D266" s="35">
        <v>40207</v>
      </c>
      <c r="E266" s="35">
        <v>40217</v>
      </c>
      <c r="F266" s="36" t="s">
        <v>13</v>
      </c>
      <c r="G266" s="30" t="s">
        <v>14</v>
      </c>
      <c r="H266">
        <f t="shared" si="4"/>
        <v>2</v>
      </c>
    </row>
    <row r="267" spans="1:8">
      <c r="A267" s="30" t="s">
        <v>330</v>
      </c>
      <c r="B267" s="31" t="s">
        <v>570</v>
      </c>
      <c r="C267" s="32" t="s">
        <v>448</v>
      </c>
      <c r="D267" s="35">
        <v>40212</v>
      </c>
      <c r="E267" s="35">
        <v>40217</v>
      </c>
      <c r="F267" s="36" t="s">
        <v>13</v>
      </c>
      <c r="G267" s="30" t="s">
        <v>14</v>
      </c>
      <c r="H267">
        <f t="shared" si="4"/>
        <v>2</v>
      </c>
    </row>
    <row r="268" spans="1:8">
      <c r="A268" s="30" t="s">
        <v>330</v>
      </c>
      <c r="B268" s="31" t="s">
        <v>571</v>
      </c>
      <c r="C268" s="32" t="s">
        <v>448</v>
      </c>
      <c r="D268" s="35">
        <v>40213</v>
      </c>
      <c r="E268" s="35">
        <v>40217</v>
      </c>
      <c r="F268" s="36" t="s">
        <v>13</v>
      </c>
      <c r="G268" s="30" t="s">
        <v>14</v>
      </c>
      <c r="H268">
        <f t="shared" si="4"/>
        <v>2</v>
      </c>
    </row>
    <row r="269" spans="1:8">
      <c r="A269" s="30" t="s">
        <v>330</v>
      </c>
      <c r="B269" s="31" t="s">
        <v>572</v>
      </c>
      <c r="C269" s="32" t="s">
        <v>448</v>
      </c>
      <c r="D269" s="35">
        <v>40214</v>
      </c>
      <c r="E269" s="35">
        <v>40217</v>
      </c>
      <c r="F269" s="36" t="s">
        <v>13</v>
      </c>
      <c r="G269" s="30" t="s">
        <v>14</v>
      </c>
      <c r="H269">
        <f t="shared" si="4"/>
        <v>2</v>
      </c>
    </row>
    <row r="270" spans="1:8">
      <c r="A270" s="30" t="s">
        <v>330</v>
      </c>
      <c r="B270" s="31" t="s">
        <v>573</v>
      </c>
      <c r="C270" s="32" t="s">
        <v>448</v>
      </c>
      <c r="D270" s="35">
        <v>40214</v>
      </c>
      <c r="E270" s="35">
        <v>40217</v>
      </c>
      <c r="F270" s="36" t="s">
        <v>13</v>
      </c>
      <c r="G270" s="30" t="s">
        <v>14</v>
      </c>
      <c r="H270">
        <f t="shared" si="4"/>
        <v>2</v>
      </c>
    </row>
    <row r="271" spans="1:8">
      <c r="A271" s="30" t="s">
        <v>330</v>
      </c>
      <c r="B271" s="31" t="s">
        <v>574</v>
      </c>
      <c r="C271" s="32" t="s">
        <v>448</v>
      </c>
      <c r="D271" s="35">
        <v>40198</v>
      </c>
      <c r="E271" s="35">
        <v>40217</v>
      </c>
      <c r="F271" s="36" t="s">
        <v>13</v>
      </c>
      <c r="G271" s="30" t="s">
        <v>14</v>
      </c>
      <c r="H271">
        <f t="shared" si="4"/>
        <v>2</v>
      </c>
    </row>
    <row r="272" spans="1:8">
      <c r="A272" s="30" t="s">
        <v>330</v>
      </c>
      <c r="B272" s="31" t="s">
        <v>575</v>
      </c>
      <c r="C272" s="32" t="s">
        <v>451</v>
      </c>
      <c r="D272" s="35">
        <v>40207</v>
      </c>
      <c r="E272" s="35">
        <v>40213</v>
      </c>
      <c r="F272" s="36" t="s">
        <v>13</v>
      </c>
      <c r="G272" s="30" t="s">
        <v>14</v>
      </c>
      <c r="H272">
        <f t="shared" si="4"/>
        <v>2</v>
      </c>
    </row>
    <row r="273" spans="1:8">
      <c r="A273" s="30" t="s">
        <v>330</v>
      </c>
      <c r="B273" s="31" t="s">
        <v>576</v>
      </c>
      <c r="C273" s="32" t="s">
        <v>451</v>
      </c>
      <c r="D273" s="35">
        <v>40207</v>
      </c>
      <c r="E273" s="35">
        <v>40213</v>
      </c>
      <c r="F273" s="36" t="s">
        <v>13</v>
      </c>
      <c r="G273" s="30" t="s">
        <v>14</v>
      </c>
      <c r="H273">
        <f t="shared" si="4"/>
        <v>2</v>
      </c>
    </row>
    <row r="274" spans="1:8">
      <c r="A274" s="30" t="s">
        <v>330</v>
      </c>
      <c r="B274" s="31" t="s">
        <v>577</v>
      </c>
      <c r="C274" s="32" t="s">
        <v>448</v>
      </c>
      <c r="D274" s="35">
        <v>40212</v>
      </c>
      <c r="E274" s="35">
        <v>40213</v>
      </c>
      <c r="F274" s="36" t="s">
        <v>13</v>
      </c>
      <c r="G274" s="30" t="s">
        <v>14</v>
      </c>
      <c r="H274">
        <f t="shared" si="4"/>
        <v>2</v>
      </c>
    </row>
    <row r="275" spans="1:8">
      <c r="A275" s="30" t="s">
        <v>330</v>
      </c>
      <c r="B275" s="31" t="s">
        <v>578</v>
      </c>
      <c r="C275" s="32" t="s">
        <v>448</v>
      </c>
      <c r="D275" s="35">
        <v>40212</v>
      </c>
      <c r="E275" s="35">
        <v>40213</v>
      </c>
      <c r="F275" s="36" t="s">
        <v>13</v>
      </c>
      <c r="G275" s="30" t="s">
        <v>14</v>
      </c>
      <c r="H275">
        <f t="shared" si="4"/>
        <v>2</v>
      </c>
    </row>
    <row r="276" spans="1:8">
      <c r="A276" s="30" t="s">
        <v>330</v>
      </c>
      <c r="B276" s="31" t="s">
        <v>579</v>
      </c>
      <c r="C276" s="32" t="s">
        <v>448</v>
      </c>
      <c r="D276" s="35">
        <v>40212</v>
      </c>
      <c r="E276" s="35">
        <v>40213</v>
      </c>
      <c r="F276" s="36" t="s">
        <v>13</v>
      </c>
      <c r="G276" s="30" t="s">
        <v>14</v>
      </c>
      <c r="H276">
        <f t="shared" si="4"/>
        <v>2</v>
      </c>
    </row>
    <row r="277" spans="1:8">
      <c r="A277" s="30" t="s">
        <v>330</v>
      </c>
      <c r="B277" s="31" t="s">
        <v>580</v>
      </c>
      <c r="C277" s="32" t="s">
        <v>448</v>
      </c>
      <c r="D277" s="35">
        <v>40212</v>
      </c>
      <c r="E277" s="35">
        <v>40213</v>
      </c>
      <c r="F277" s="36" t="s">
        <v>13</v>
      </c>
      <c r="G277" s="30" t="s">
        <v>14</v>
      </c>
      <c r="H277">
        <f t="shared" si="4"/>
        <v>2</v>
      </c>
    </row>
    <row r="278" spans="1:8">
      <c r="A278" s="30" t="s">
        <v>330</v>
      </c>
      <c r="B278" s="31" t="s">
        <v>581</v>
      </c>
      <c r="C278" s="32" t="s">
        <v>448</v>
      </c>
      <c r="D278" s="35">
        <v>40212</v>
      </c>
      <c r="E278" s="35">
        <v>40213</v>
      </c>
      <c r="F278" s="36" t="s">
        <v>13</v>
      </c>
      <c r="G278" s="30" t="s">
        <v>14</v>
      </c>
      <c r="H278">
        <f t="shared" si="4"/>
        <v>2</v>
      </c>
    </row>
    <row r="279" spans="1:8">
      <c r="A279" s="30" t="s">
        <v>330</v>
      </c>
      <c r="B279" s="31" t="s">
        <v>582</v>
      </c>
      <c r="C279" s="32" t="s">
        <v>448</v>
      </c>
      <c r="D279" s="35">
        <v>40211</v>
      </c>
      <c r="E279" s="35">
        <v>40213</v>
      </c>
      <c r="F279" s="36" t="s">
        <v>13</v>
      </c>
      <c r="G279" s="30" t="s">
        <v>14</v>
      </c>
      <c r="H279">
        <f t="shared" si="4"/>
        <v>2</v>
      </c>
    </row>
    <row r="280" spans="1:8">
      <c r="A280" s="30" t="s">
        <v>330</v>
      </c>
      <c r="B280" s="31" t="s">
        <v>583</v>
      </c>
      <c r="C280" s="32" t="s">
        <v>451</v>
      </c>
      <c r="D280" s="35">
        <v>40205</v>
      </c>
      <c r="E280" s="35">
        <v>40213</v>
      </c>
      <c r="F280" s="36" t="s">
        <v>13</v>
      </c>
      <c r="G280" s="30" t="s">
        <v>14</v>
      </c>
      <c r="H280">
        <f t="shared" si="4"/>
        <v>2</v>
      </c>
    </row>
    <row r="281" spans="1:8">
      <c r="A281" s="30" t="s">
        <v>330</v>
      </c>
      <c r="B281" s="31" t="s">
        <v>584</v>
      </c>
      <c r="C281" s="32" t="s">
        <v>451</v>
      </c>
      <c r="D281" s="35">
        <v>40212</v>
      </c>
      <c r="E281" s="35">
        <v>40213</v>
      </c>
      <c r="F281" s="36" t="s">
        <v>13</v>
      </c>
      <c r="G281" s="30" t="s">
        <v>14</v>
      </c>
      <c r="H281">
        <f t="shared" si="4"/>
        <v>2</v>
      </c>
    </row>
    <row r="282" spans="1:8">
      <c r="A282" s="30" t="s">
        <v>330</v>
      </c>
      <c r="B282" s="31" t="s">
        <v>585</v>
      </c>
      <c r="C282" s="32" t="s">
        <v>448</v>
      </c>
      <c r="D282" s="35">
        <v>40212</v>
      </c>
      <c r="E282" s="35">
        <v>40213</v>
      </c>
      <c r="F282" s="36" t="s">
        <v>13</v>
      </c>
      <c r="G282" s="30" t="s">
        <v>14</v>
      </c>
      <c r="H282">
        <f t="shared" si="4"/>
        <v>2</v>
      </c>
    </row>
    <row r="283" spans="1:8">
      <c r="A283" s="30" t="s">
        <v>330</v>
      </c>
      <c r="B283" s="31" t="s">
        <v>586</v>
      </c>
      <c r="C283" s="32" t="s">
        <v>448</v>
      </c>
      <c r="D283" s="35">
        <v>40211</v>
      </c>
      <c r="E283" s="35">
        <v>40213</v>
      </c>
      <c r="F283" s="36" t="s">
        <v>13</v>
      </c>
      <c r="G283" s="30" t="s">
        <v>14</v>
      </c>
      <c r="H283">
        <f t="shared" si="4"/>
        <v>2</v>
      </c>
    </row>
    <row r="284" spans="1:8">
      <c r="A284" s="30" t="s">
        <v>330</v>
      </c>
      <c r="B284" s="31" t="s">
        <v>587</v>
      </c>
      <c r="C284" s="32" t="s">
        <v>449</v>
      </c>
      <c r="D284" s="35">
        <v>40212</v>
      </c>
      <c r="E284" s="35">
        <v>40213</v>
      </c>
      <c r="F284" s="36" t="s">
        <v>13</v>
      </c>
      <c r="G284" s="30" t="s">
        <v>14</v>
      </c>
      <c r="H284">
        <f t="shared" si="4"/>
        <v>2</v>
      </c>
    </row>
    <row r="285" spans="1:8">
      <c r="A285" s="30" t="s">
        <v>330</v>
      </c>
      <c r="B285" s="31" t="s">
        <v>588</v>
      </c>
      <c r="C285" s="32" t="s">
        <v>449</v>
      </c>
      <c r="D285" s="35">
        <v>40212</v>
      </c>
      <c r="E285" s="35">
        <v>40213</v>
      </c>
      <c r="F285" s="36" t="s">
        <v>13</v>
      </c>
      <c r="G285" s="30" t="s">
        <v>14</v>
      </c>
      <c r="H285">
        <f t="shared" si="4"/>
        <v>2</v>
      </c>
    </row>
    <row r="286" spans="1:8">
      <c r="A286" s="30" t="s">
        <v>330</v>
      </c>
      <c r="B286" s="31" t="s">
        <v>589</v>
      </c>
      <c r="C286" s="32" t="s">
        <v>449</v>
      </c>
      <c r="D286" s="35">
        <v>40212</v>
      </c>
      <c r="E286" s="35">
        <v>40213</v>
      </c>
      <c r="F286" s="36" t="s">
        <v>13</v>
      </c>
      <c r="G286" s="30" t="s">
        <v>14</v>
      </c>
      <c r="H286">
        <f t="shared" si="4"/>
        <v>2</v>
      </c>
    </row>
    <row r="287" spans="1:8">
      <c r="A287" s="30" t="s">
        <v>330</v>
      </c>
      <c r="B287" s="31" t="s">
        <v>590</v>
      </c>
      <c r="C287" s="32" t="s">
        <v>449</v>
      </c>
      <c r="D287" s="35">
        <v>40212</v>
      </c>
      <c r="E287" s="35">
        <v>40213</v>
      </c>
      <c r="F287" s="36" t="s">
        <v>13</v>
      </c>
      <c r="G287" s="30" t="s">
        <v>14</v>
      </c>
      <c r="H287">
        <f t="shared" si="4"/>
        <v>2</v>
      </c>
    </row>
    <row r="288" spans="1:8">
      <c r="A288" s="30" t="s">
        <v>330</v>
      </c>
      <c r="B288" s="31" t="s">
        <v>591</v>
      </c>
      <c r="C288" s="32" t="s">
        <v>449</v>
      </c>
      <c r="D288" s="35">
        <v>40212</v>
      </c>
      <c r="E288" s="35">
        <v>40213</v>
      </c>
      <c r="F288" s="36" t="s">
        <v>13</v>
      </c>
      <c r="G288" s="30" t="s">
        <v>14</v>
      </c>
      <c r="H288">
        <f t="shared" si="4"/>
        <v>2</v>
      </c>
    </row>
    <row r="289" spans="1:8">
      <c r="A289" s="30" t="s">
        <v>330</v>
      </c>
      <c r="B289" s="31" t="s">
        <v>592</v>
      </c>
      <c r="C289" s="32" t="s">
        <v>449</v>
      </c>
      <c r="D289" s="35">
        <v>40212</v>
      </c>
      <c r="E289" s="35">
        <v>40213</v>
      </c>
      <c r="F289" s="36" t="s">
        <v>13</v>
      </c>
      <c r="G289" s="30" t="s">
        <v>14</v>
      </c>
      <c r="H289">
        <f t="shared" si="4"/>
        <v>2</v>
      </c>
    </row>
    <row r="290" spans="1:8">
      <c r="A290" s="30" t="s">
        <v>330</v>
      </c>
      <c r="B290" s="31" t="s">
        <v>593</v>
      </c>
      <c r="C290" s="32" t="s">
        <v>449</v>
      </c>
      <c r="D290" s="35">
        <v>40212</v>
      </c>
      <c r="E290" s="35">
        <v>40213</v>
      </c>
      <c r="F290" s="36" t="s">
        <v>13</v>
      </c>
      <c r="G290" s="30" t="s">
        <v>14</v>
      </c>
      <c r="H290">
        <f t="shared" si="4"/>
        <v>2</v>
      </c>
    </row>
    <row r="291" spans="1:8">
      <c r="A291" s="30" t="s">
        <v>330</v>
      </c>
      <c r="B291" s="31" t="s">
        <v>594</v>
      </c>
      <c r="C291" s="32" t="s">
        <v>449</v>
      </c>
      <c r="D291" s="35">
        <v>40211</v>
      </c>
      <c r="E291" s="35">
        <v>40213</v>
      </c>
      <c r="F291" s="36" t="s">
        <v>13</v>
      </c>
      <c r="G291" s="30" t="s">
        <v>14</v>
      </c>
      <c r="H291">
        <f t="shared" si="4"/>
        <v>2</v>
      </c>
    </row>
    <row r="292" spans="1:8">
      <c r="A292" s="30" t="s">
        <v>330</v>
      </c>
      <c r="B292" s="31" t="s">
        <v>595</v>
      </c>
      <c r="C292" s="32" t="s">
        <v>449</v>
      </c>
      <c r="D292" s="35">
        <v>40211</v>
      </c>
      <c r="E292" s="35">
        <v>40213</v>
      </c>
      <c r="F292" s="36" t="s">
        <v>13</v>
      </c>
      <c r="G292" s="30" t="s">
        <v>14</v>
      </c>
      <c r="H292">
        <f t="shared" si="4"/>
        <v>2</v>
      </c>
    </row>
    <row r="293" spans="1:8">
      <c r="A293" s="30" t="s">
        <v>330</v>
      </c>
      <c r="B293" s="31" t="s">
        <v>596</v>
      </c>
      <c r="C293" s="32" t="s">
        <v>449</v>
      </c>
      <c r="D293" s="35">
        <v>40211</v>
      </c>
      <c r="E293" s="35">
        <v>40213</v>
      </c>
      <c r="F293" s="36" t="s">
        <v>13</v>
      </c>
      <c r="G293" s="30" t="s">
        <v>14</v>
      </c>
      <c r="H293">
        <f t="shared" si="4"/>
        <v>2</v>
      </c>
    </row>
    <row r="294" spans="1:8">
      <c r="A294" s="30" t="s">
        <v>330</v>
      </c>
      <c r="B294" s="31" t="s">
        <v>597</v>
      </c>
      <c r="C294" s="32" t="s">
        <v>449</v>
      </c>
      <c r="D294" s="35">
        <v>40211</v>
      </c>
      <c r="E294" s="35">
        <v>40213</v>
      </c>
      <c r="F294" s="36" t="s">
        <v>13</v>
      </c>
      <c r="G294" s="30" t="s">
        <v>14</v>
      </c>
      <c r="H294">
        <f t="shared" si="4"/>
        <v>2</v>
      </c>
    </row>
    <row r="295" spans="1:8">
      <c r="A295" s="30" t="s">
        <v>330</v>
      </c>
      <c r="B295" s="31" t="s">
        <v>598</v>
      </c>
      <c r="C295" s="32" t="s">
        <v>449</v>
      </c>
      <c r="D295" s="35">
        <v>40211</v>
      </c>
      <c r="E295" s="35">
        <v>40213</v>
      </c>
      <c r="F295" s="36" t="s">
        <v>13</v>
      </c>
      <c r="G295" s="30" t="s">
        <v>14</v>
      </c>
      <c r="H295">
        <f t="shared" si="4"/>
        <v>2</v>
      </c>
    </row>
    <row r="296" spans="1:8">
      <c r="A296" s="30" t="s">
        <v>330</v>
      </c>
      <c r="B296" s="31" t="s">
        <v>599</v>
      </c>
      <c r="C296" s="32" t="s">
        <v>449</v>
      </c>
      <c r="D296" s="35">
        <v>40212</v>
      </c>
      <c r="E296" s="35">
        <v>40213</v>
      </c>
      <c r="F296" s="36" t="s">
        <v>13</v>
      </c>
      <c r="G296" s="30" t="s">
        <v>14</v>
      </c>
      <c r="H296">
        <f t="shared" si="4"/>
        <v>2</v>
      </c>
    </row>
    <row r="297" spans="1:8">
      <c r="A297" s="30" t="s">
        <v>330</v>
      </c>
      <c r="B297" s="31" t="s">
        <v>600</v>
      </c>
      <c r="C297" s="32" t="s">
        <v>451</v>
      </c>
      <c r="D297" s="35">
        <v>40206</v>
      </c>
      <c r="E297" s="35">
        <v>40212</v>
      </c>
      <c r="F297" s="36" t="s">
        <v>13</v>
      </c>
      <c r="G297" s="30" t="s">
        <v>14</v>
      </c>
      <c r="H297">
        <f t="shared" si="4"/>
        <v>2</v>
      </c>
    </row>
    <row r="298" spans="1:8">
      <c r="A298" s="30" t="s">
        <v>330</v>
      </c>
      <c r="B298" s="31" t="s">
        <v>601</v>
      </c>
      <c r="C298" s="32" t="s">
        <v>451</v>
      </c>
      <c r="D298" s="35">
        <v>40207</v>
      </c>
      <c r="E298" s="35">
        <v>40212</v>
      </c>
      <c r="F298" s="36" t="s">
        <v>13</v>
      </c>
      <c r="G298" s="30" t="s">
        <v>14</v>
      </c>
      <c r="H298">
        <f t="shared" si="4"/>
        <v>2</v>
      </c>
    </row>
    <row r="299" spans="1:8">
      <c r="A299" s="30" t="s">
        <v>330</v>
      </c>
      <c r="B299" s="31" t="s">
        <v>602</v>
      </c>
      <c r="C299" s="32" t="s">
        <v>451</v>
      </c>
      <c r="D299" s="35">
        <v>40207</v>
      </c>
      <c r="E299" s="35">
        <v>40212</v>
      </c>
      <c r="F299" s="36" t="s">
        <v>13</v>
      </c>
      <c r="G299" s="30" t="s">
        <v>14</v>
      </c>
      <c r="H299">
        <f t="shared" si="4"/>
        <v>2</v>
      </c>
    </row>
    <row r="300" spans="1:8">
      <c r="A300" s="30" t="s">
        <v>330</v>
      </c>
      <c r="B300" s="31" t="s">
        <v>603</v>
      </c>
      <c r="C300" s="32" t="s">
        <v>451</v>
      </c>
      <c r="D300" s="35">
        <v>40206</v>
      </c>
      <c r="E300" s="35">
        <v>40212</v>
      </c>
      <c r="F300" s="36" t="s">
        <v>13</v>
      </c>
      <c r="G300" s="30" t="s">
        <v>14</v>
      </c>
      <c r="H300">
        <f t="shared" si="4"/>
        <v>2</v>
      </c>
    </row>
    <row r="301" spans="1:8">
      <c r="A301" s="30" t="s">
        <v>330</v>
      </c>
      <c r="B301" s="31" t="s">
        <v>604</v>
      </c>
      <c r="C301" s="32" t="s">
        <v>448</v>
      </c>
      <c r="D301" s="35">
        <v>40210</v>
      </c>
      <c r="E301" s="35">
        <v>40212</v>
      </c>
      <c r="F301" s="36" t="s">
        <v>13</v>
      </c>
      <c r="G301" s="30" t="s">
        <v>14</v>
      </c>
      <c r="H301">
        <f t="shared" si="4"/>
        <v>2</v>
      </c>
    </row>
    <row r="302" spans="1:8">
      <c r="A302" s="30" t="s">
        <v>330</v>
      </c>
      <c r="B302" s="31" t="s">
        <v>605</v>
      </c>
      <c r="C302" s="32" t="s">
        <v>448</v>
      </c>
      <c r="D302" s="35">
        <v>40210</v>
      </c>
      <c r="E302" s="35">
        <v>40212</v>
      </c>
      <c r="F302" s="36" t="s">
        <v>13</v>
      </c>
      <c r="G302" s="30" t="s">
        <v>14</v>
      </c>
      <c r="H302">
        <f t="shared" si="4"/>
        <v>2</v>
      </c>
    </row>
    <row r="303" spans="1:8">
      <c r="A303" s="30" t="s">
        <v>330</v>
      </c>
      <c r="B303" s="31" t="s">
        <v>606</v>
      </c>
      <c r="C303" s="32" t="s">
        <v>448</v>
      </c>
      <c r="D303" s="35">
        <v>40211</v>
      </c>
      <c r="E303" s="35">
        <v>40212</v>
      </c>
      <c r="F303" s="36" t="s">
        <v>13</v>
      </c>
      <c r="G303" s="30" t="s">
        <v>14</v>
      </c>
      <c r="H303">
        <f t="shared" si="4"/>
        <v>2</v>
      </c>
    </row>
    <row r="304" spans="1:8">
      <c r="A304" s="30" t="s">
        <v>330</v>
      </c>
      <c r="B304" s="31" t="s">
        <v>607</v>
      </c>
      <c r="C304" s="32" t="s">
        <v>448</v>
      </c>
      <c r="D304" s="35">
        <v>40211</v>
      </c>
      <c r="E304" s="35">
        <v>40212</v>
      </c>
      <c r="F304" s="36" t="s">
        <v>13</v>
      </c>
      <c r="G304" s="30" t="s">
        <v>14</v>
      </c>
      <c r="H304">
        <f t="shared" si="4"/>
        <v>2</v>
      </c>
    </row>
    <row r="305" spans="1:8">
      <c r="A305" s="30" t="s">
        <v>330</v>
      </c>
      <c r="B305" s="31" t="s">
        <v>608</v>
      </c>
      <c r="C305" s="32" t="s">
        <v>448</v>
      </c>
      <c r="D305" s="35">
        <v>40211</v>
      </c>
      <c r="E305" s="35">
        <v>40212</v>
      </c>
      <c r="F305" s="36" t="s">
        <v>13</v>
      </c>
      <c r="G305" s="30" t="s">
        <v>14</v>
      </c>
      <c r="H305">
        <f t="shared" si="4"/>
        <v>2</v>
      </c>
    </row>
    <row r="306" spans="1:8">
      <c r="A306" s="30" t="s">
        <v>330</v>
      </c>
      <c r="B306" s="31" t="s">
        <v>609</v>
      </c>
      <c r="C306" s="32" t="s">
        <v>448</v>
      </c>
      <c r="D306" s="35">
        <v>40211</v>
      </c>
      <c r="E306" s="35">
        <v>40212</v>
      </c>
      <c r="F306" s="36" t="s">
        <v>13</v>
      </c>
      <c r="G306" s="30" t="s">
        <v>14</v>
      </c>
      <c r="H306">
        <f t="shared" si="4"/>
        <v>2</v>
      </c>
    </row>
    <row r="307" spans="1:8">
      <c r="A307" s="30" t="s">
        <v>330</v>
      </c>
      <c r="B307" s="31" t="s">
        <v>610</v>
      </c>
      <c r="C307" s="32" t="s">
        <v>451</v>
      </c>
      <c r="D307" s="35">
        <v>40205</v>
      </c>
      <c r="E307" s="35">
        <v>40212</v>
      </c>
      <c r="F307" s="36" t="s">
        <v>13</v>
      </c>
      <c r="G307" s="30" t="s">
        <v>14</v>
      </c>
      <c r="H307">
        <f t="shared" si="4"/>
        <v>2</v>
      </c>
    </row>
    <row r="308" spans="1:8">
      <c r="A308" s="30" t="s">
        <v>330</v>
      </c>
      <c r="B308" s="31" t="s">
        <v>611</v>
      </c>
      <c r="C308" s="32" t="s">
        <v>448</v>
      </c>
      <c r="D308" s="35">
        <v>40207</v>
      </c>
      <c r="E308" s="35">
        <v>40212</v>
      </c>
      <c r="F308" s="36" t="s">
        <v>13</v>
      </c>
      <c r="G308" s="30" t="s">
        <v>14</v>
      </c>
      <c r="H308">
        <f t="shared" si="4"/>
        <v>2</v>
      </c>
    </row>
    <row r="309" spans="1:8">
      <c r="A309" s="30" t="s">
        <v>330</v>
      </c>
      <c r="B309" s="31" t="s">
        <v>612</v>
      </c>
      <c r="C309" s="32" t="s">
        <v>451</v>
      </c>
      <c r="D309" s="35">
        <v>40205</v>
      </c>
      <c r="E309" s="35">
        <v>40212</v>
      </c>
      <c r="F309" s="36" t="s">
        <v>13</v>
      </c>
      <c r="G309" s="30" t="s">
        <v>14</v>
      </c>
      <c r="H309">
        <f t="shared" si="4"/>
        <v>2</v>
      </c>
    </row>
    <row r="310" spans="1:8">
      <c r="A310" s="30" t="s">
        <v>330</v>
      </c>
      <c r="B310" s="31" t="s">
        <v>613</v>
      </c>
      <c r="C310" s="32" t="s">
        <v>448</v>
      </c>
      <c r="D310" s="35">
        <v>40207</v>
      </c>
      <c r="E310" s="35">
        <v>40212</v>
      </c>
      <c r="F310" s="36" t="s">
        <v>13</v>
      </c>
      <c r="G310" s="30" t="s">
        <v>14</v>
      </c>
      <c r="H310">
        <f t="shared" si="4"/>
        <v>2</v>
      </c>
    </row>
    <row r="311" spans="1:8">
      <c r="A311" s="30" t="s">
        <v>330</v>
      </c>
      <c r="B311" s="31" t="s">
        <v>614</v>
      </c>
      <c r="C311" s="32" t="s">
        <v>449</v>
      </c>
      <c r="D311" s="35">
        <v>40211</v>
      </c>
      <c r="E311" s="35">
        <v>40212</v>
      </c>
      <c r="F311" s="36" t="s">
        <v>13</v>
      </c>
      <c r="G311" s="30" t="s">
        <v>14</v>
      </c>
      <c r="H311">
        <f t="shared" si="4"/>
        <v>2</v>
      </c>
    </row>
    <row r="312" spans="1:8">
      <c r="A312" s="30" t="s">
        <v>330</v>
      </c>
      <c r="B312" s="31" t="s">
        <v>615</v>
      </c>
      <c r="C312" s="32" t="s">
        <v>449</v>
      </c>
      <c r="D312" s="35">
        <v>40211</v>
      </c>
      <c r="E312" s="35">
        <v>40212</v>
      </c>
      <c r="F312" s="36" t="s">
        <v>13</v>
      </c>
      <c r="G312" s="30" t="s">
        <v>14</v>
      </c>
      <c r="H312">
        <f t="shared" si="4"/>
        <v>2</v>
      </c>
    </row>
    <row r="313" spans="1:8">
      <c r="A313" s="30" t="s">
        <v>330</v>
      </c>
      <c r="B313" s="31" t="s">
        <v>616</v>
      </c>
      <c r="C313" s="32" t="s">
        <v>449</v>
      </c>
      <c r="D313" s="35">
        <v>40211</v>
      </c>
      <c r="E313" s="35">
        <v>40212</v>
      </c>
      <c r="F313" s="36" t="s">
        <v>13</v>
      </c>
      <c r="G313" s="30" t="s">
        <v>14</v>
      </c>
      <c r="H313">
        <f t="shared" si="4"/>
        <v>2</v>
      </c>
    </row>
    <row r="314" spans="1:8">
      <c r="A314" s="30" t="s">
        <v>330</v>
      </c>
      <c r="B314" s="31" t="s">
        <v>617</v>
      </c>
      <c r="C314" s="32" t="s">
        <v>449</v>
      </c>
      <c r="D314" s="35">
        <v>40211</v>
      </c>
      <c r="E314" s="35">
        <v>40212</v>
      </c>
      <c r="F314" s="36" t="s">
        <v>13</v>
      </c>
      <c r="G314" s="30" t="s">
        <v>14</v>
      </c>
      <c r="H314">
        <f t="shared" si="4"/>
        <v>2</v>
      </c>
    </row>
    <row r="315" spans="1:8">
      <c r="A315" s="30" t="s">
        <v>330</v>
      </c>
      <c r="B315" s="31" t="s">
        <v>618</v>
      </c>
      <c r="C315" s="32" t="s">
        <v>449</v>
      </c>
      <c r="D315" s="35">
        <v>40211</v>
      </c>
      <c r="E315" s="35">
        <v>40212</v>
      </c>
      <c r="F315" s="36" t="s">
        <v>13</v>
      </c>
      <c r="G315" s="30" t="s">
        <v>14</v>
      </c>
      <c r="H315">
        <f t="shared" si="4"/>
        <v>2</v>
      </c>
    </row>
    <row r="316" spans="1:8">
      <c r="A316" s="30" t="s">
        <v>330</v>
      </c>
      <c r="B316" s="31" t="s">
        <v>619</v>
      </c>
      <c r="C316" s="32" t="s">
        <v>449</v>
      </c>
      <c r="D316" s="35">
        <v>40211</v>
      </c>
      <c r="E316" s="35">
        <v>40212</v>
      </c>
      <c r="F316" s="36" t="s">
        <v>13</v>
      </c>
      <c r="G316" s="30" t="s">
        <v>14</v>
      </c>
      <c r="H316">
        <f t="shared" si="4"/>
        <v>2</v>
      </c>
    </row>
    <row r="317" spans="1:8">
      <c r="A317" s="30" t="s">
        <v>330</v>
      </c>
      <c r="B317" s="31" t="s">
        <v>620</v>
      </c>
      <c r="C317" s="32" t="s">
        <v>449</v>
      </c>
      <c r="D317" s="35">
        <v>40211</v>
      </c>
      <c r="E317" s="35">
        <v>40212</v>
      </c>
      <c r="F317" s="36" t="s">
        <v>13</v>
      </c>
      <c r="G317" s="30" t="s">
        <v>14</v>
      </c>
      <c r="H317">
        <f t="shared" si="4"/>
        <v>2</v>
      </c>
    </row>
    <row r="318" spans="1:8">
      <c r="A318" s="30" t="s">
        <v>330</v>
      </c>
      <c r="B318" s="31" t="s">
        <v>621</v>
      </c>
      <c r="C318" s="32" t="s">
        <v>449</v>
      </c>
      <c r="D318" s="35">
        <v>40211</v>
      </c>
      <c r="E318" s="35">
        <v>40212</v>
      </c>
      <c r="F318" s="36" t="s">
        <v>13</v>
      </c>
      <c r="G318" s="30" t="s">
        <v>14</v>
      </c>
      <c r="H318">
        <f t="shared" si="4"/>
        <v>2</v>
      </c>
    </row>
    <row r="319" spans="1:8">
      <c r="A319" s="30" t="s">
        <v>330</v>
      </c>
      <c r="B319" s="31" t="s">
        <v>622</v>
      </c>
      <c r="C319" s="32" t="s">
        <v>457</v>
      </c>
      <c r="D319" s="35">
        <v>40113</v>
      </c>
      <c r="E319" s="35">
        <v>40212</v>
      </c>
      <c r="F319" s="36" t="s">
        <v>13</v>
      </c>
      <c r="G319" s="30" t="s">
        <v>14</v>
      </c>
      <c r="H319">
        <f t="shared" si="4"/>
        <v>2</v>
      </c>
    </row>
    <row r="320" spans="1:8">
      <c r="A320" s="30" t="s">
        <v>330</v>
      </c>
      <c r="B320" s="31" t="s">
        <v>623</v>
      </c>
      <c r="C320" s="32" t="s">
        <v>457</v>
      </c>
      <c r="D320" s="35">
        <v>40113</v>
      </c>
      <c r="E320" s="35">
        <v>40212</v>
      </c>
      <c r="F320" s="36" t="s">
        <v>13</v>
      </c>
      <c r="G320" s="30" t="s">
        <v>14</v>
      </c>
      <c r="H320">
        <f t="shared" si="4"/>
        <v>2</v>
      </c>
    </row>
    <row r="321" spans="1:8">
      <c r="A321" s="30" t="s">
        <v>330</v>
      </c>
      <c r="B321" s="31" t="s">
        <v>329</v>
      </c>
      <c r="C321" s="32" t="s">
        <v>457</v>
      </c>
      <c r="D321" s="35">
        <v>40140</v>
      </c>
      <c r="E321" s="35">
        <v>40212</v>
      </c>
      <c r="F321" s="36" t="s">
        <v>13</v>
      </c>
      <c r="G321" s="30" t="s">
        <v>14</v>
      </c>
      <c r="H321">
        <f t="shared" si="4"/>
        <v>2</v>
      </c>
    </row>
    <row r="322" spans="1:8">
      <c r="A322" s="30" t="s">
        <v>330</v>
      </c>
      <c r="B322" s="31" t="s">
        <v>332</v>
      </c>
      <c r="C322" s="32" t="s">
        <v>457</v>
      </c>
      <c r="D322" s="35">
        <v>40140</v>
      </c>
      <c r="E322" s="35">
        <v>40212</v>
      </c>
      <c r="F322" s="36" t="s">
        <v>13</v>
      </c>
      <c r="G322" s="30" t="s">
        <v>14</v>
      </c>
      <c r="H322">
        <f t="shared" si="4"/>
        <v>2</v>
      </c>
    </row>
    <row r="323" spans="1:8">
      <c r="A323" s="30" t="s">
        <v>330</v>
      </c>
      <c r="B323" s="31" t="s">
        <v>333</v>
      </c>
      <c r="C323" s="32" t="s">
        <v>457</v>
      </c>
      <c r="D323" s="35">
        <v>40085</v>
      </c>
      <c r="E323" s="35">
        <v>40212</v>
      </c>
      <c r="F323" s="36" t="s">
        <v>13</v>
      </c>
      <c r="G323" s="30" t="s">
        <v>14</v>
      </c>
      <c r="H323">
        <f t="shared" ref="H323:H386" si="5">MONTH(E323)</f>
        <v>2</v>
      </c>
    </row>
    <row r="324" spans="1:8">
      <c r="A324" s="30" t="s">
        <v>330</v>
      </c>
      <c r="B324" s="31" t="s">
        <v>334</v>
      </c>
      <c r="C324" s="32" t="s">
        <v>457</v>
      </c>
      <c r="D324" s="35">
        <v>40085</v>
      </c>
      <c r="E324" s="35">
        <v>40212</v>
      </c>
      <c r="F324" s="36" t="s">
        <v>13</v>
      </c>
      <c r="G324" s="30" t="s">
        <v>14</v>
      </c>
      <c r="H324">
        <f t="shared" si="5"/>
        <v>2</v>
      </c>
    </row>
    <row r="325" spans="1:8">
      <c r="A325" s="30" t="s">
        <v>330</v>
      </c>
      <c r="B325" s="31" t="s">
        <v>335</v>
      </c>
      <c r="C325" s="32" t="s">
        <v>450</v>
      </c>
      <c r="D325" s="35">
        <v>40210</v>
      </c>
      <c r="E325" s="35">
        <v>40212</v>
      </c>
      <c r="F325" s="36" t="s">
        <v>13</v>
      </c>
      <c r="G325" s="30" t="s">
        <v>14</v>
      </c>
      <c r="H325">
        <f t="shared" si="5"/>
        <v>2</v>
      </c>
    </row>
    <row r="326" spans="1:8">
      <c r="A326" s="30" t="s">
        <v>330</v>
      </c>
      <c r="B326" s="31" t="s">
        <v>337</v>
      </c>
      <c r="C326" s="32" t="s">
        <v>449</v>
      </c>
      <c r="D326" s="35">
        <v>40210</v>
      </c>
      <c r="E326" s="35">
        <v>40211</v>
      </c>
      <c r="F326" s="36" t="s">
        <v>13</v>
      </c>
      <c r="G326" s="30" t="s">
        <v>14</v>
      </c>
      <c r="H326">
        <f t="shared" si="5"/>
        <v>2</v>
      </c>
    </row>
    <row r="327" spans="1:8">
      <c r="A327" s="30" t="s">
        <v>330</v>
      </c>
      <c r="B327" s="31" t="s">
        <v>338</v>
      </c>
      <c r="C327" s="32" t="s">
        <v>449</v>
      </c>
      <c r="D327" s="35">
        <v>40210</v>
      </c>
      <c r="E327" s="35">
        <v>40211</v>
      </c>
      <c r="F327" s="36" t="s">
        <v>13</v>
      </c>
      <c r="G327" s="30" t="s">
        <v>14</v>
      </c>
      <c r="H327">
        <f t="shared" si="5"/>
        <v>2</v>
      </c>
    </row>
    <row r="328" spans="1:8">
      <c r="A328" s="30" t="s">
        <v>330</v>
      </c>
      <c r="B328" s="31" t="s">
        <v>339</v>
      </c>
      <c r="C328" s="32" t="s">
        <v>449</v>
      </c>
      <c r="D328" s="35">
        <v>40210</v>
      </c>
      <c r="E328" s="35">
        <v>40211</v>
      </c>
      <c r="F328" s="36" t="s">
        <v>13</v>
      </c>
      <c r="G328" s="30" t="s">
        <v>14</v>
      </c>
      <c r="H328">
        <f t="shared" si="5"/>
        <v>2</v>
      </c>
    </row>
    <row r="329" spans="1:8">
      <c r="A329" s="30" t="s">
        <v>330</v>
      </c>
      <c r="B329" s="31" t="s">
        <v>340</v>
      </c>
      <c r="C329" s="32" t="s">
        <v>449</v>
      </c>
      <c r="D329" s="35">
        <v>40210</v>
      </c>
      <c r="E329" s="35">
        <v>40211</v>
      </c>
      <c r="F329" s="36" t="s">
        <v>13</v>
      </c>
      <c r="G329" s="30" t="s">
        <v>14</v>
      </c>
      <c r="H329">
        <f t="shared" si="5"/>
        <v>2</v>
      </c>
    </row>
    <row r="330" spans="1:8">
      <c r="A330" s="30" t="s">
        <v>330</v>
      </c>
      <c r="B330" s="31" t="s">
        <v>341</v>
      </c>
      <c r="C330" s="32" t="s">
        <v>449</v>
      </c>
      <c r="D330" s="35">
        <v>40210</v>
      </c>
      <c r="E330" s="35">
        <v>40211</v>
      </c>
      <c r="F330" s="36" t="s">
        <v>13</v>
      </c>
      <c r="G330" s="30" t="s">
        <v>14</v>
      </c>
      <c r="H330">
        <f t="shared" si="5"/>
        <v>2</v>
      </c>
    </row>
    <row r="331" spans="1:8">
      <c r="A331" s="30" t="s">
        <v>330</v>
      </c>
      <c r="B331" s="31" t="s">
        <v>342</v>
      </c>
      <c r="C331" s="32" t="s">
        <v>449</v>
      </c>
      <c r="D331" s="35">
        <v>40210</v>
      </c>
      <c r="E331" s="35">
        <v>40211</v>
      </c>
      <c r="F331" s="36" t="s">
        <v>13</v>
      </c>
      <c r="G331" s="30" t="s">
        <v>14</v>
      </c>
      <c r="H331">
        <f t="shared" si="5"/>
        <v>2</v>
      </c>
    </row>
    <row r="332" spans="1:8">
      <c r="A332" s="30" t="s">
        <v>330</v>
      </c>
      <c r="B332" s="31" t="s">
        <v>343</v>
      </c>
      <c r="C332" s="32" t="s">
        <v>449</v>
      </c>
      <c r="D332" s="35">
        <v>40210</v>
      </c>
      <c r="E332" s="35">
        <v>40211</v>
      </c>
      <c r="F332" s="36" t="s">
        <v>13</v>
      </c>
      <c r="G332" s="30" t="s">
        <v>14</v>
      </c>
      <c r="H332">
        <f t="shared" si="5"/>
        <v>2</v>
      </c>
    </row>
    <row r="333" spans="1:8">
      <c r="A333" s="30" t="s">
        <v>330</v>
      </c>
      <c r="B333" s="31" t="s">
        <v>344</v>
      </c>
      <c r="C333" s="32" t="s">
        <v>449</v>
      </c>
      <c r="D333" s="35">
        <v>40210</v>
      </c>
      <c r="E333" s="35">
        <v>40211</v>
      </c>
      <c r="F333" s="36" t="s">
        <v>13</v>
      </c>
      <c r="G333" s="30" t="s">
        <v>14</v>
      </c>
      <c r="H333">
        <f t="shared" si="5"/>
        <v>2</v>
      </c>
    </row>
    <row r="334" spans="1:8">
      <c r="A334" s="30" t="s">
        <v>330</v>
      </c>
      <c r="B334" s="31" t="s">
        <v>345</v>
      </c>
      <c r="C334" s="32" t="s">
        <v>449</v>
      </c>
      <c r="D334" s="35">
        <v>40210</v>
      </c>
      <c r="E334" s="35">
        <v>40211</v>
      </c>
      <c r="F334" s="36" t="s">
        <v>13</v>
      </c>
      <c r="G334" s="30" t="s">
        <v>14</v>
      </c>
      <c r="H334">
        <f t="shared" si="5"/>
        <v>2</v>
      </c>
    </row>
    <row r="335" spans="1:8">
      <c r="A335" s="30" t="s">
        <v>330</v>
      </c>
      <c r="B335" s="31" t="s">
        <v>346</v>
      </c>
      <c r="C335" s="32" t="s">
        <v>449</v>
      </c>
      <c r="D335" s="35">
        <v>40210</v>
      </c>
      <c r="E335" s="35">
        <v>40211</v>
      </c>
      <c r="F335" s="36" t="s">
        <v>13</v>
      </c>
      <c r="G335" s="30" t="s">
        <v>14</v>
      </c>
      <c r="H335">
        <f t="shared" si="5"/>
        <v>2</v>
      </c>
    </row>
    <row r="336" spans="1:8">
      <c r="A336" s="30" t="s">
        <v>330</v>
      </c>
      <c r="B336" s="31" t="s">
        <v>347</v>
      </c>
      <c r="C336" s="32" t="s">
        <v>448</v>
      </c>
      <c r="D336" s="35">
        <v>40210</v>
      </c>
      <c r="E336" s="35">
        <v>40211</v>
      </c>
      <c r="F336" s="36" t="s">
        <v>13</v>
      </c>
      <c r="G336" s="30" t="s">
        <v>14</v>
      </c>
      <c r="H336">
        <f t="shared" si="5"/>
        <v>2</v>
      </c>
    </row>
    <row r="337" spans="1:8">
      <c r="A337" s="30" t="s">
        <v>330</v>
      </c>
      <c r="B337" s="31" t="s">
        <v>348</v>
      </c>
      <c r="C337" s="32" t="s">
        <v>448</v>
      </c>
      <c r="D337" s="35">
        <v>40210</v>
      </c>
      <c r="E337" s="35">
        <v>40211</v>
      </c>
      <c r="F337" s="36" t="s">
        <v>13</v>
      </c>
      <c r="G337" s="30" t="s">
        <v>14</v>
      </c>
      <c r="H337">
        <f t="shared" si="5"/>
        <v>2</v>
      </c>
    </row>
    <row r="338" spans="1:8">
      <c r="A338" s="30" t="s">
        <v>330</v>
      </c>
      <c r="B338" s="31" t="s">
        <v>349</v>
      </c>
      <c r="C338" s="32" t="s">
        <v>451</v>
      </c>
      <c r="D338" s="35">
        <v>40203</v>
      </c>
      <c r="E338" s="35">
        <v>40211</v>
      </c>
      <c r="F338" s="36" t="s">
        <v>13</v>
      </c>
      <c r="G338" s="30" t="s">
        <v>14</v>
      </c>
      <c r="H338">
        <f t="shared" si="5"/>
        <v>2</v>
      </c>
    </row>
    <row r="339" spans="1:8">
      <c r="A339" s="30" t="s">
        <v>330</v>
      </c>
      <c r="B339" s="31" t="s">
        <v>350</v>
      </c>
      <c r="C339" s="32" t="s">
        <v>451</v>
      </c>
      <c r="D339" s="35">
        <v>40207</v>
      </c>
      <c r="E339" s="35">
        <v>40211</v>
      </c>
      <c r="F339" s="36" t="s">
        <v>13</v>
      </c>
      <c r="G339" s="30" t="s">
        <v>14</v>
      </c>
      <c r="H339">
        <f t="shared" si="5"/>
        <v>2</v>
      </c>
    </row>
    <row r="340" spans="1:8">
      <c r="A340" s="30" t="s">
        <v>330</v>
      </c>
      <c r="B340" s="31" t="s">
        <v>351</v>
      </c>
      <c r="C340" s="32" t="s">
        <v>451</v>
      </c>
      <c r="D340" s="35">
        <v>40203</v>
      </c>
      <c r="E340" s="35">
        <v>40211</v>
      </c>
      <c r="F340" s="36" t="s">
        <v>13</v>
      </c>
      <c r="G340" s="30" t="s">
        <v>14</v>
      </c>
      <c r="H340">
        <f t="shared" si="5"/>
        <v>2</v>
      </c>
    </row>
    <row r="341" spans="1:8">
      <c r="A341" s="30" t="s">
        <v>330</v>
      </c>
      <c r="B341" s="31" t="s">
        <v>352</v>
      </c>
      <c r="C341" s="32" t="s">
        <v>451</v>
      </c>
      <c r="D341" s="35">
        <v>40210</v>
      </c>
      <c r="E341" s="35">
        <v>40211</v>
      </c>
      <c r="F341" s="36" t="s">
        <v>13</v>
      </c>
      <c r="G341" s="30" t="s">
        <v>14</v>
      </c>
      <c r="H341">
        <f t="shared" si="5"/>
        <v>2</v>
      </c>
    </row>
    <row r="342" spans="1:8">
      <c r="A342" s="30" t="s">
        <v>330</v>
      </c>
      <c r="B342" s="31" t="s">
        <v>353</v>
      </c>
      <c r="C342" s="32" t="s">
        <v>451</v>
      </c>
      <c r="D342" s="35">
        <v>40205</v>
      </c>
      <c r="E342" s="35">
        <v>40211</v>
      </c>
      <c r="F342" s="36" t="s">
        <v>13</v>
      </c>
      <c r="G342" s="30" t="s">
        <v>14</v>
      </c>
      <c r="H342">
        <f t="shared" si="5"/>
        <v>2</v>
      </c>
    </row>
    <row r="343" spans="1:8">
      <c r="A343" s="30" t="s">
        <v>330</v>
      </c>
      <c r="B343" s="31" t="s">
        <v>354</v>
      </c>
      <c r="C343" s="32" t="s">
        <v>450</v>
      </c>
      <c r="D343" s="35">
        <v>40210</v>
      </c>
      <c r="E343" s="35">
        <v>40211</v>
      </c>
      <c r="F343" s="36" t="s">
        <v>13</v>
      </c>
      <c r="G343" s="30" t="s">
        <v>14</v>
      </c>
      <c r="H343">
        <f t="shared" si="5"/>
        <v>2</v>
      </c>
    </row>
    <row r="344" spans="1:8">
      <c r="A344" s="30" t="s">
        <v>330</v>
      </c>
      <c r="B344" s="31" t="s">
        <v>355</v>
      </c>
      <c r="C344" s="32" t="s">
        <v>448</v>
      </c>
      <c r="D344" s="35">
        <v>40207</v>
      </c>
      <c r="E344" s="35">
        <v>40210</v>
      </c>
      <c r="F344" s="36" t="s">
        <v>13</v>
      </c>
      <c r="G344" s="30" t="s">
        <v>14</v>
      </c>
      <c r="H344">
        <f t="shared" si="5"/>
        <v>2</v>
      </c>
    </row>
    <row r="345" spans="1:8">
      <c r="A345" s="30" t="s">
        <v>330</v>
      </c>
      <c r="B345" s="31" t="s">
        <v>357</v>
      </c>
      <c r="C345" s="32" t="s">
        <v>448</v>
      </c>
      <c r="D345" s="35">
        <v>40205</v>
      </c>
      <c r="E345" s="35">
        <v>40210</v>
      </c>
      <c r="F345" s="36" t="s">
        <v>13</v>
      </c>
      <c r="G345" s="30" t="s">
        <v>14</v>
      </c>
      <c r="H345">
        <f t="shared" si="5"/>
        <v>2</v>
      </c>
    </row>
    <row r="346" spans="1:8">
      <c r="A346" s="30" t="s">
        <v>330</v>
      </c>
      <c r="B346" s="31" t="s">
        <v>358</v>
      </c>
      <c r="C346" s="32" t="s">
        <v>448</v>
      </c>
      <c r="D346" s="35">
        <v>40207</v>
      </c>
      <c r="E346" s="35">
        <v>40210</v>
      </c>
      <c r="F346" s="36" t="s">
        <v>13</v>
      </c>
      <c r="G346" s="30" t="s">
        <v>14</v>
      </c>
      <c r="H346">
        <f t="shared" si="5"/>
        <v>2</v>
      </c>
    </row>
    <row r="347" spans="1:8">
      <c r="A347" s="30" t="s">
        <v>330</v>
      </c>
      <c r="B347" s="31" t="s">
        <v>359</v>
      </c>
      <c r="C347" s="32" t="s">
        <v>448</v>
      </c>
      <c r="D347" s="35">
        <v>40207</v>
      </c>
      <c r="E347" s="35">
        <v>40210</v>
      </c>
      <c r="F347" s="36" t="s">
        <v>13</v>
      </c>
      <c r="G347" s="30" t="s">
        <v>14</v>
      </c>
      <c r="H347">
        <f t="shared" si="5"/>
        <v>2</v>
      </c>
    </row>
    <row r="348" spans="1:8">
      <c r="A348" s="30" t="s">
        <v>330</v>
      </c>
      <c r="B348" s="31" t="s">
        <v>360</v>
      </c>
      <c r="C348" s="32" t="s">
        <v>448</v>
      </c>
      <c r="D348" s="35">
        <v>40205</v>
      </c>
      <c r="E348" s="35">
        <v>40210</v>
      </c>
      <c r="F348" s="36" t="s">
        <v>13</v>
      </c>
      <c r="G348" s="30" t="s">
        <v>14</v>
      </c>
      <c r="H348">
        <f t="shared" si="5"/>
        <v>2</v>
      </c>
    </row>
    <row r="349" spans="1:8">
      <c r="A349" s="30" t="s">
        <v>330</v>
      </c>
      <c r="B349" s="31" t="s">
        <v>361</v>
      </c>
      <c r="C349" s="32" t="s">
        <v>448</v>
      </c>
      <c r="D349" s="35">
        <v>40205</v>
      </c>
      <c r="E349" s="35">
        <v>40210</v>
      </c>
      <c r="F349" s="36" t="s">
        <v>13</v>
      </c>
      <c r="G349" s="30" t="s">
        <v>14</v>
      </c>
      <c r="H349">
        <f t="shared" si="5"/>
        <v>2</v>
      </c>
    </row>
    <row r="350" spans="1:8">
      <c r="A350" s="30" t="s">
        <v>330</v>
      </c>
      <c r="B350" s="31" t="s">
        <v>362</v>
      </c>
      <c r="C350" s="32" t="s">
        <v>448</v>
      </c>
      <c r="D350" s="35">
        <v>40207</v>
      </c>
      <c r="E350" s="35">
        <v>40210</v>
      </c>
      <c r="F350" s="36" t="s">
        <v>13</v>
      </c>
      <c r="G350" s="30" t="s">
        <v>14</v>
      </c>
      <c r="H350">
        <f t="shared" si="5"/>
        <v>2</v>
      </c>
    </row>
    <row r="351" spans="1:8">
      <c r="A351" s="30" t="s">
        <v>330</v>
      </c>
      <c r="B351" s="31" t="s">
        <v>363</v>
      </c>
      <c r="C351" s="32" t="s">
        <v>449</v>
      </c>
      <c r="D351" s="35">
        <v>40207</v>
      </c>
      <c r="E351" s="35">
        <v>40210</v>
      </c>
      <c r="F351" s="36" t="s">
        <v>13</v>
      </c>
      <c r="G351" s="30" t="s">
        <v>14</v>
      </c>
      <c r="H351">
        <f t="shared" si="5"/>
        <v>2</v>
      </c>
    </row>
    <row r="352" spans="1:8">
      <c r="A352" s="30" t="s">
        <v>330</v>
      </c>
      <c r="B352" s="31" t="s">
        <v>364</v>
      </c>
      <c r="C352" s="32" t="s">
        <v>449</v>
      </c>
      <c r="D352" s="35">
        <v>40206</v>
      </c>
      <c r="E352" s="35">
        <v>40210</v>
      </c>
      <c r="F352" s="36" t="s">
        <v>13</v>
      </c>
      <c r="G352" s="30" t="s">
        <v>14</v>
      </c>
      <c r="H352">
        <f t="shared" si="5"/>
        <v>2</v>
      </c>
    </row>
    <row r="353" spans="1:8">
      <c r="A353" s="30" t="s">
        <v>330</v>
      </c>
      <c r="B353" s="31" t="s">
        <v>365</v>
      </c>
      <c r="C353" s="32" t="s">
        <v>449</v>
      </c>
      <c r="D353" s="35">
        <v>40206</v>
      </c>
      <c r="E353" s="35">
        <v>40210</v>
      </c>
      <c r="F353" s="36" t="s">
        <v>13</v>
      </c>
      <c r="G353" s="30" t="s">
        <v>14</v>
      </c>
      <c r="H353">
        <f t="shared" si="5"/>
        <v>2</v>
      </c>
    </row>
    <row r="354" spans="1:8">
      <c r="A354" s="30" t="s">
        <v>330</v>
      </c>
      <c r="B354" s="31" t="s">
        <v>366</v>
      </c>
      <c r="C354" s="32" t="s">
        <v>450</v>
      </c>
      <c r="D354" s="35">
        <v>40200</v>
      </c>
      <c r="E354" s="35">
        <v>40210</v>
      </c>
      <c r="F354" s="36" t="s">
        <v>13</v>
      </c>
      <c r="G354" s="30" t="s">
        <v>14</v>
      </c>
      <c r="H354">
        <f t="shared" si="5"/>
        <v>2</v>
      </c>
    </row>
    <row r="355" spans="1:8">
      <c r="A355" s="30" t="s">
        <v>330</v>
      </c>
      <c r="B355" s="31" t="s">
        <v>367</v>
      </c>
      <c r="C355" s="32" t="s">
        <v>449</v>
      </c>
      <c r="D355" s="35">
        <v>40207</v>
      </c>
      <c r="E355" s="35">
        <v>40210</v>
      </c>
      <c r="F355" s="36" t="s">
        <v>13</v>
      </c>
      <c r="G355" s="30" t="s">
        <v>14</v>
      </c>
      <c r="H355">
        <f t="shared" si="5"/>
        <v>2</v>
      </c>
    </row>
    <row r="356" spans="1:8">
      <c r="A356" s="30" t="s">
        <v>330</v>
      </c>
      <c r="B356" s="31" t="s">
        <v>368</v>
      </c>
      <c r="C356" s="32" t="s">
        <v>449</v>
      </c>
      <c r="D356" s="35">
        <v>40207</v>
      </c>
      <c r="E356" s="35">
        <v>40210</v>
      </c>
      <c r="F356" s="36" t="s">
        <v>13</v>
      </c>
      <c r="G356" s="30" t="s">
        <v>14</v>
      </c>
      <c r="H356">
        <f t="shared" si="5"/>
        <v>2</v>
      </c>
    </row>
    <row r="357" spans="1:8">
      <c r="A357" s="30" t="s">
        <v>330</v>
      </c>
      <c r="B357" s="31" t="s">
        <v>369</v>
      </c>
      <c r="C357" s="32" t="s">
        <v>449</v>
      </c>
      <c r="D357" s="35">
        <v>40207</v>
      </c>
      <c r="E357" s="35">
        <v>40210</v>
      </c>
      <c r="F357" s="36" t="s">
        <v>13</v>
      </c>
      <c r="G357" s="30" t="s">
        <v>14</v>
      </c>
      <c r="H357">
        <f t="shared" si="5"/>
        <v>2</v>
      </c>
    </row>
    <row r="358" spans="1:8">
      <c r="A358" s="30" t="s">
        <v>330</v>
      </c>
      <c r="B358" s="31" t="s">
        <v>370</v>
      </c>
      <c r="C358" s="32" t="s">
        <v>449</v>
      </c>
      <c r="D358" s="35">
        <v>40207</v>
      </c>
      <c r="E358" s="35">
        <v>40210</v>
      </c>
      <c r="F358" s="36" t="s">
        <v>13</v>
      </c>
      <c r="G358" s="30" t="s">
        <v>14</v>
      </c>
      <c r="H358">
        <f t="shared" si="5"/>
        <v>2</v>
      </c>
    </row>
    <row r="359" spans="1:8">
      <c r="A359" s="30" t="s">
        <v>330</v>
      </c>
      <c r="B359" s="31" t="s">
        <v>371</v>
      </c>
      <c r="C359" s="32" t="s">
        <v>449</v>
      </c>
      <c r="D359" s="35">
        <v>40207</v>
      </c>
      <c r="E359" s="35">
        <v>40210</v>
      </c>
      <c r="F359" s="36" t="s">
        <v>13</v>
      </c>
      <c r="G359" s="30" t="s">
        <v>14</v>
      </c>
      <c r="H359">
        <f t="shared" si="5"/>
        <v>2</v>
      </c>
    </row>
    <row r="360" spans="1:8">
      <c r="A360" s="30" t="s">
        <v>330</v>
      </c>
      <c r="B360" s="31" t="s">
        <v>372</v>
      </c>
      <c r="C360" s="32" t="s">
        <v>448</v>
      </c>
      <c r="D360" s="35">
        <v>40206</v>
      </c>
      <c r="E360" s="35">
        <v>40210</v>
      </c>
      <c r="F360" s="36" t="s">
        <v>13</v>
      </c>
      <c r="G360" s="30" t="s">
        <v>14</v>
      </c>
      <c r="H360">
        <f t="shared" si="5"/>
        <v>2</v>
      </c>
    </row>
    <row r="361" spans="1:8">
      <c r="A361" t="s">
        <v>330</v>
      </c>
      <c r="B361" t="s">
        <v>373</v>
      </c>
      <c r="C361" t="s">
        <v>448</v>
      </c>
      <c r="D361" s="35">
        <v>40207</v>
      </c>
      <c r="E361" s="35">
        <v>40210</v>
      </c>
      <c r="F361" s="1" t="s">
        <v>13</v>
      </c>
      <c r="G361" t="s">
        <v>14</v>
      </c>
      <c r="H361">
        <f t="shared" si="5"/>
        <v>2</v>
      </c>
    </row>
    <row r="362" spans="1:8">
      <c r="A362" t="s">
        <v>330</v>
      </c>
      <c r="B362" t="s">
        <v>374</v>
      </c>
      <c r="C362" t="s">
        <v>448</v>
      </c>
      <c r="D362" s="35">
        <v>40206</v>
      </c>
      <c r="E362" s="35">
        <v>40210</v>
      </c>
      <c r="F362" s="1" t="s">
        <v>13</v>
      </c>
      <c r="G362" t="s">
        <v>14</v>
      </c>
      <c r="H362">
        <f t="shared" si="5"/>
        <v>2</v>
      </c>
    </row>
    <row r="363" spans="1:8">
      <c r="A363" t="s">
        <v>330</v>
      </c>
      <c r="B363" t="s">
        <v>375</v>
      </c>
      <c r="C363" t="s">
        <v>448</v>
      </c>
      <c r="D363" s="35">
        <v>40205</v>
      </c>
      <c r="E363" s="35">
        <v>40210</v>
      </c>
      <c r="F363" s="1" t="s">
        <v>13</v>
      </c>
      <c r="G363" t="s">
        <v>14</v>
      </c>
      <c r="H363">
        <f t="shared" si="5"/>
        <v>2</v>
      </c>
    </row>
    <row r="364" spans="1:8">
      <c r="A364" t="s">
        <v>330</v>
      </c>
      <c r="B364" t="s">
        <v>376</v>
      </c>
      <c r="C364" t="s">
        <v>448</v>
      </c>
      <c r="D364" s="35">
        <v>40205</v>
      </c>
      <c r="E364" s="35">
        <v>40210</v>
      </c>
      <c r="F364" s="1" t="s">
        <v>13</v>
      </c>
      <c r="G364" t="s">
        <v>14</v>
      </c>
      <c r="H364">
        <f t="shared" si="5"/>
        <v>2</v>
      </c>
    </row>
    <row r="365" spans="1:8">
      <c r="A365" t="s">
        <v>330</v>
      </c>
      <c r="B365" t="s">
        <v>377</v>
      </c>
      <c r="C365" t="s">
        <v>448</v>
      </c>
      <c r="D365" s="35">
        <v>40205</v>
      </c>
      <c r="E365" s="35">
        <v>40210</v>
      </c>
      <c r="F365" s="1" t="s">
        <v>13</v>
      </c>
      <c r="G365" t="s">
        <v>14</v>
      </c>
      <c r="H365">
        <f t="shared" si="5"/>
        <v>2</v>
      </c>
    </row>
    <row r="366" spans="1:8">
      <c r="A366" t="s">
        <v>330</v>
      </c>
      <c r="B366" t="s">
        <v>378</v>
      </c>
      <c r="C366" t="s">
        <v>450</v>
      </c>
      <c r="D366" s="35">
        <v>40205</v>
      </c>
      <c r="E366" s="35">
        <v>40207</v>
      </c>
      <c r="F366" s="1" t="s">
        <v>13</v>
      </c>
      <c r="G366" t="s">
        <v>14</v>
      </c>
      <c r="H366">
        <f t="shared" si="5"/>
        <v>1</v>
      </c>
    </row>
    <row r="367" spans="1:8">
      <c r="A367" t="s">
        <v>330</v>
      </c>
      <c r="B367" t="s">
        <v>379</v>
      </c>
      <c r="C367" t="s">
        <v>449</v>
      </c>
      <c r="D367" s="35">
        <v>40206</v>
      </c>
      <c r="E367" s="35">
        <v>40207</v>
      </c>
      <c r="F367" s="1" t="s">
        <v>13</v>
      </c>
      <c r="G367" t="s">
        <v>14</v>
      </c>
      <c r="H367">
        <f t="shared" si="5"/>
        <v>1</v>
      </c>
    </row>
    <row r="368" spans="1:8">
      <c r="A368" t="s">
        <v>330</v>
      </c>
      <c r="B368" t="s">
        <v>380</v>
      </c>
      <c r="C368" t="s">
        <v>449</v>
      </c>
      <c r="D368" s="35">
        <v>40206</v>
      </c>
      <c r="E368" s="35">
        <v>40207</v>
      </c>
      <c r="F368" s="1" t="s">
        <v>13</v>
      </c>
      <c r="G368" t="s">
        <v>14</v>
      </c>
      <c r="H368">
        <f t="shared" si="5"/>
        <v>1</v>
      </c>
    </row>
    <row r="369" spans="1:8">
      <c r="A369" t="s">
        <v>330</v>
      </c>
      <c r="B369" t="s">
        <v>381</v>
      </c>
      <c r="C369" t="s">
        <v>449</v>
      </c>
      <c r="D369" s="35">
        <v>40206</v>
      </c>
      <c r="E369" s="35">
        <v>40207</v>
      </c>
      <c r="F369" s="1" t="s">
        <v>13</v>
      </c>
      <c r="G369" t="s">
        <v>14</v>
      </c>
      <c r="H369">
        <f t="shared" si="5"/>
        <v>1</v>
      </c>
    </row>
    <row r="370" spans="1:8">
      <c r="A370" t="s">
        <v>330</v>
      </c>
      <c r="B370" t="s">
        <v>382</v>
      </c>
      <c r="C370" t="s">
        <v>449</v>
      </c>
      <c r="D370" s="35">
        <v>40206</v>
      </c>
      <c r="E370" s="35">
        <v>40207</v>
      </c>
      <c r="F370" s="1" t="s">
        <v>13</v>
      </c>
      <c r="G370" t="s">
        <v>14</v>
      </c>
      <c r="H370">
        <f t="shared" si="5"/>
        <v>1</v>
      </c>
    </row>
    <row r="371" spans="1:8">
      <c r="A371" t="s">
        <v>330</v>
      </c>
      <c r="B371" t="s">
        <v>383</v>
      </c>
      <c r="C371" t="s">
        <v>449</v>
      </c>
      <c r="D371" s="35">
        <v>40206</v>
      </c>
      <c r="E371" s="35">
        <v>40207</v>
      </c>
      <c r="F371" s="1" t="s">
        <v>13</v>
      </c>
      <c r="G371" t="s">
        <v>14</v>
      </c>
      <c r="H371">
        <f t="shared" si="5"/>
        <v>1</v>
      </c>
    </row>
    <row r="372" spans="1:8">
      <c r="A372" t="s">
        <v>330</v>
      </c>
      <c r="B372" t="s">
        <v>384</v>
      </c>
      <c r="C372" t="s">
        <v>449</v>
      </c>
      <c r="D372" s="35">
        <v>40205</v>
      </c>
      <c r="E372" s="35">
        <v>40207</v>
      </c>
      <c r="F372" s="1" t="s">
        <v>13</v>
      </c>
      <c r="G372" t="s">
        <v>14</v>
      </c>
      <c r="H372">
        <f t="shared" si="5"/>
        <v>1</v>
      </c>
    </row>
    <row r="373" spans="1:8">
      <c r="A373" t="s">
        <v>330</v>
      </c>
      <c r="B373" t="s">
        <v>385</v>
      </c>
      <c r="C373" t="s">
        <v>449</v>
      </c>
      <c r="D373" s="35">
        <v>40205</v>
      </c>
      <c r="E373" s="35">
        <v>40207</v>
      </c>
      <c r="F373" s="1" t="s">
        <v>13</v>
      </c>
      <c r="G373" t="s">
        <v>14</v>
      </c>
      <c r="H373">
        <f t="shared" si="5"/>
        <v>1</v>
      </c>
    </row>
    <row r="374" spans="1:8">
      <c r="A374" t="s">
        <v>330</v>
      </c>
      <c r="B374" t="s">
        <v>386</v>
      </c>
      <c r="C374" t="s">
        <v>448</v>
      </c>
      <c r="D374" s="35">
        <v>40204</v>
      </c>
      <c r="E374" s="35">
        <v>40207</v>
      </c>
      <c r="F374" s="1" t="s">
        <v>13</v>
      </c>
      <c r="G374" t="s">
        <v>14</v>
      </c>
      <c r="H374">
        <f t="shared" si="5"/>
        <v>1</v>
      </c>
    </row>
    <row r="375" spans="1:8">
      <c r="A375" t="s">
        <v>330</v>
      </c>
      <c r="B375" t="s">
        <v>387</v>
      </c>
      <c r="C375" t="s">
        <v>448</v>
      </c>
      <c r="D375" s="35">
        <v>40204</v>
      </c>
      <c r="E375" s="35">
        <v>40207</v>
      </c>
      <c r="F375" s="1" t="s">
        <v>13</v>
      </c>
      <c r="G375" t="s">
        <v>14</v>
      </c>
      <c r="H375">
        <f t="shared" si="5"/>
        <v>1</v>
      </c>
    </row>
    <row r="376" spans="1:8">
      <c r="A376" t="s">
        <v>330</v>
      </c>
      <c r="B376" t="s">
        <v>388</v>
      </c>
      <c r="C376" t="s">
        <v>448</v>
      </c>
      <c r="D376" s="35">
        <v>40204</v>
      </c>
      <c r="E376" s="35">
        <v>40207</v>
      </c>
      <c r="F376" s="1" t="s">
        <v>13</v>
      </c>
      <c r="G376" t="s">
        <v>14</v>
      </c>
      <c r="H376">
        <f t="shared" si="5"/>
        <v>1</v>
      </c>
    </row>
    <row r="377" spans="1:8">
      <c r="A377" t="s">
        <v>330</v>
      </c>
      <c r="B377" t="s">
        <v>389</v>
      </c>
      <c r="C377" t="s">
        <v>448</v>
      </c>
      <c r="D377" s="35">
        <v>40204</v>
      </c>
      <c r="E377" s="35">
        <v>40207</v>
      </c>
      <c r="F377" s="1" t="s">
        <v>13</v>
      </c>
      <c r="G377" t="s">
        <v>14</v>
      </c>
      <c r="H377">
        <f t="shared" si="5"/>
        <v>1</v>
      </c>
    </row>
    <row r="378" spans="1:8">
      <c r="A378" t="s">
        <v>330</v>
      </c>
      <c r="B378" t="s">
        <v>390</v>
      </c>
      <c r="C378" t="s">
        <v>448</v>
      </c>
      <c r="D378" s="35">
        <v>40207</v>
      </c>
      <c r="E378" s="35">
        <v>40207</v>
      </c>
      <c r="F378" s="1" t="s">
        <v>13</v>
      </c>
      <c r="G378" t="s">
        <v>14</v>
      </c>
      <c r="H378">
        <f t="shared" si="5"/>
        <v>1</v>
      </c>
    </row>
    <row r="379" spans="1:8">
      <c r="A379" t="s">
        <v>330</v>
      </c>
      <c r="B379" t="s">
        <v>391</v>
      </c>
      <c r="C379" t="s">
        <v>448</v>
      </c>
      <c r="D379" s="35">
        <v>40206</v>
      </c>
      <c r="E379" s="35">
        <v>40207</v>
      </c>
      <c r="F379" s="1" t="s">
        <v>13</v>
      </c>
      <c r="G379" t="s">
        <v>14</v>
      </c>
      <c r="H379">
        <f t="shared" si="5"/>
        <v>1</v>
      </c>
    </row>
    <row r="380" spans="1:8">
      <c r="A380" t="s">
        <v>330</v>
      </c>
      <c r="B380" t="s">
        <v>392</v>
      </c>
      <c r="C380" t="s">
        <v>448</v>
      </c>
      <c r="D380" s="35">
        <v>40206</v>
      </c>
      <c r="E380" s="35">
        <v>40207</v>
      </c>
      <c r="F380" s="1" t="s">
        <v>13</v>
      </c>
      <c r="G380" t="s">
        <v>14</v>
      </c>
      <c r="H380">
        <f t="shared" si="5"/>
        <v>1</v>
      </c>
    </row>
    <row r="381" spans="1:8">
      <c r="A381" t="s">
        <v>330</v>
      </c>
      <c r="B381" t="s">
        <v>393</v>
      </c>
      <c r="C381" t="s">
        <v>448</v>
      </c>
      <c r="D381" s="35">
        <v>40206</v>
      </c>
      <c r="E381" s="35">
        <v>40207</v>
      </c>
      <c r="F381" s="1" t="s">
        <v>13</v>
      </c>
      <c r="G381" t="s">
        <v>14</v>
      </c>
      <c r="H381">
        <f t="shared" si="5"/>
        <v>1</v>
      </c>
    </row>
    <row r="382" spans="1:8">
      <c r="A382" t="s">
        <v>330</v>
      </c>
      <c r="B382" t="s">
        <v>394</v>
      </c>
      <c r="C382" t="s">
        <v>448</v>
      </c>
      <c r="D382" s="35">
        <v>40205</v>
      </c>
      <c r="E382" s="35">
        <v>40207</v>
      </c>
      <c r="F382" s="1" t="s">
        <v>13</v>
      </c>
      <c r="G382" t="s">
        <v>14</v>
      </c>
      <c r="H382">
        <f t="shared" si="5"/>
        <v>1</v>
      </c>
    </row>
    <row r="383" spans="1:8">
      <c r="A383" t="s">
        <v>330</v>
      </c>
      <c r="B383" t="s">
        <v>395</v>
      </c>
      <c r="C383" t="s">
        <v>448</v>
      </c>
      <c r="D383" s="35">
        <v>40205</v>
      </c>
      <c r="E383" s="35">
        <v>40207</v>
      </c>
      <c r="F383" s="1" t="s">
        <v>13</v>
      </c>
      <c r="G383" t="s">
        <v>14</v>
      </c>
      <c r="H383">
        <f t="shared" si="5"/>
        <v>1</v>
      </c>
    </row>
    <row r="384" spans="1:8">
      <c r="A384" t="s">
        <v>330</v>
      </c>
      <c r="B384" t="s">
        <v>396</v>
      </c>
      <c r="C384" t="s">
        <v>451</v>
      </c>
      <c r="D384" s="35">
        <v>40203</v>
      </c>
      <c r="E384" s="35">
        <v>40207</v>
      </c>
      <c r="F384" s="1" t="s">
        <v>13</v>
      </c>
      <c r="G384" t="s">
        <v>14</v>
      </c>
      <c r="H384">
        <f t="shared" si="5"/>
        <v>1</v>
      </c>
    </row>
    <row r="385" spans="1:8">
      <c r="A385" t="s">
        <v>330</v>
      </c>
      <c r="B385" t="s">
        <v>397</v>
      </c>
      <c r="C385" t="s">
        <v>451</v>
      </c>
      <c r="D385" s="35">
        <v>40203</v>
      </c>
      <c r="E385" s="35">
        <v>40207</v>
      </c>
      <c r="F385" s="1" t="s">
        <v>13</v>
      </c>
      <c r="G385" t="s">
        <v>14</v>
      </c>
      <c r="H385">
        <f t="shared" si="5"/>
        <v>1</v>
      </c>
    </row>
    <row r="386" spans="1:8">
      <c r="A386" t="s">
        <v>330</v>
      </c>
      <c r="B386" t="s">
        <v>398</v>
      </c>
      <c r="C386" t="s">
        <v>448</v>
      </c>
      <c r="D386" s="35">
        <v>40205</v>
      </c>
      <c r="E386" s="35">
        <v>40206</v>
      </c>
      <c r="F386" s="1" t="s">
        <v>13</v>
      </c>
      <c r="G386" t="s">
        <v>14</v>
      </c>
      <c r="H386">
        <f t="shared" si="5"/>
        <v>1</v>
      </c>
    </row>
    <row r="387" spans="1:8">
      <c r="A387" t="s">
        <v>330</v>
      </c>
      <c r="B387" t="s">
        <v>399</v>
      </c>
      <c r="C387" t="s">
        <v>448</v>
      </c>
      <c r="D387" s="35">
        <v>40205</v>
      </c>
      <c r="E387" s="35">
        <v>40206</v>
      </c>
      <c r="F387" s="1" t="s">
        <v>13</v>
      </c>
      <c r="G387" t="s">
        <v>14</v>
      </c>
      <c r="H387">
        <f t="shared" ref="H387:H450" si="6">MONTH(E387)</f>
        <v>1</v>
      </c>
    </row>
    <row r="388" spans="1:8">
      <c r="A388" t="s">
        <v>330</v>
      </c>
      <c r="B388" t="s">
        <v>400</v>
      </c>
      <c r="C388" t="s">
        <v>448</v>
      </c>
      <c r="D388" s="35">
        <v>40204</v>
      </c>
      <c r="E388" s="35">
        <v>40206</v>
      </c>
      <c r="F388" s="1" t="s">
        <v>13</v>
      </c>
      <c r="G388" t="s">
        <v>14</v>
      </c>
      <c r="H388">
        <f t="shared" si="6"/>
        <v>1</v>
      </c>
    </row>
    <row r="389" spans="1:8">
      <c r="A389" t="s">
        <v>330</v>
      </c>
      <c r="B389" t="s">
        <v>401</v>
      </c>
      <c r="C389" t="s">
        <v>448</v>
      </c>
      <c r="D389" s="35">
        <v>40204</v>
      </c>
      <c r="E389" s="35">
        <v>40206</v>
      </c>
      <c r="F389" s="1" t="s">
        <v>13</v>
      </c>
      <c r="G389" t="s">
        <v>14</v>
      </c>
      <c r="H389">
        <f t="shared" si="6"/>
        <v>1</v>
      </c>
    </row>
    <row r="390" spans="1:8">
      <c r="A390" t="s">
        <v>330</v>
      </c>
      <c r="B390" t="s">
        <v>402</v>
      </c>
      <c r="C390" t="s">
        <v>448</v>
      </c>
      <c r="D390" s="35">
        <v>40204</v>
      </c>
      <c r="E390" s="35">
        <v>40206</v>
      </c>
      <c r="F390" s="1" t="s">
        <v>13</v>
      </c>
      <c r="G390" t="s">
        <v>14</v>
      </c>
      <c r="H390">
        <f t="shared" si="6"/>
        <v>1</v>
      </c>
    </row>
    <row r="391" spans="1:8">
      <c r="A391" t="s">
        <v>330</v>
      </c>
      <c r="B391" t="s">
        <v>403</v>
      </c>
      <c r="C391" t="s">
        <v>448</v>
      </c>
      <c r="D391" s="35">
        <v>40204</v>
      </c>
      <c r="E391" s="35">
        <v>40206</v>
      </c>
      <c r="F391" s="1" t="s">
        <v>13</v>
      </c>
      <c r="G391" t="s">
        <v>14</v>
      </c>
      <c r="H391">
        <f t="shared" si="6"/>
        <v>1</v>
      </c>
    </row>
    <row r="392" spans="1:8">
      <c r="A392" t="s">
        <v>330</v>
      </c>
      <c r="B392" t="s">
        <v>404</v>
      </c>
      <c r="C392" t="s">
        <v>448</v>
      </c>
      <c r="D392" s="35">
        <v>40204</v>
      </c>
      <c r="E392" s="35">
        <v>40206</v>
      </c>
      <c r="F392" s="1" t="s">
        <v>13</v>
      </c>
      <c r="G392" t="s">
        <v>14</v>
      </c>
      <c r="H392">
        <f t="shared" si="6"/>
        <v>1</v>
      </c>
    </row>
    <row r="393" spans="1:8">
      <c r="A393" t="s">
        <v>330</v>
      </c>
      <c r="B393" t="s">
        <v>405</v>
      </c>
      <c r="C393" t="s">
        <v>451</v>
      </c>
      <c r="D393" s="35">
        <v>40204</v>
      </c>
      <c r="E393" s="35">
        <v>40206</v>
      </c>
      <c r="F393" s="1" t="s">
        <v>13</v>
      </c>
      <c r="G393" t="s">
        <v>14</v>
      </c>
      <c r="H393">
        <f t="shared" si="6"/>
        <v>1</v>
      </c>
    </row>
    <row r="394" spans="1:8">
      <c r="A394" t="s">
        <v>330</v>
      </c>
      <c r="B394" t="s">
        <v>406</v>
      </c>
      <c r="C394" t="s">
        <v>448</v>
      </c>
      <c r="D394" s="35">
        <v>40204</v>
      </c>
      <c r="E394" s="35">
        <v>40206</v>
      </c>
      <c r="F394" s="1" t="s">
        <v>13</v>
      </c>
      <c r="G394" t="s">
        <v>14</v>
      </c>
      <c r="H394">
        <f t="shared" si="6"/>
        <v>1</v>
      </c>
    </row>
    <row r="395" spans="1:8">
      <c r="A395" t="s">
        <v>330</v>
      </c>
      <c r="B395" t="s">
        <v>407</v>
      </c>
      <c r="C395" t="s">
        <v>448</v>
      </c>
      <c r="D395" s="35">
        <v>40204</v>
      </c>
      <c r="E395" s="35">
        <v>40206</v>
      </c>
      <c r="F395" s="1" t="s">
        <v>13</v>
      </c>
      <c r="G395" t="s">
        <v>14</v>
      </c>
      <c r="H395">
        <f t="shared" si="6"/>
        <v>1</v>
      </c>
    </row>
    <row r="396" spans="1:8">
      <c r="A396" t="s">
        <v>330</v>
      </c>
      <c r="B396" t="s">
        <v>408</v>
      </c>
      <c r="C396" t="s">
        <v>448</v>
      </c>
      <c r="D396" s="35">
        <v>40204</v>
      </c>
      <c r="E396" s="35">
        <v>40206</v>
      </c>
      <c r="F396" s="1" t="s">
        <v>13</v>
      </c>
      <c r="G396" t="s">
        <v>14</v>
      </c>
      <c r="H396">
        <f t="shared" si="6"/>
        <v>1</v>
      </c>
    </row>
    <row r="397" spans="1:8">
      <c r="A397" t="s">
        <v>330</v>
      </c>
      <c r="B397" t="s">
        <v>409</v>
      </c>
      <c r="C397" t="s">
        <v>448</v>
      </c>
      <c r="D397" s="35">
        <v>40204</v>
      </c>
      <c r="E397" s="35">
        <v>40206</v>
      </c>
      <c r="F397" s="1" t="s">
        <v>13</v>
      </c>
      <c r="G397" t="s">
        <v>14</v>
      </c>
      <c r="H397">
        <f t="shared" si="6"/>
        <v>1</v>
      </c>
    </row>
    <row r="398" spans="1:8">
      <c r="A398" t="s">
        <v>330</v>
      </c>
      <c r="B398" t="s">
        <v>410</v>
      </c>
      <c r="C398" t="s">
        <v>451</v>
      </c>
      <c r="D398" s="35">
        <v>40198</v>
      </c>
      <c r="E398" s="35">
        <v>40206</v>
      </c>
      <c r="F398" s="1" t="s">
        <v>13</v>
      </c>
      <c r="G398" t="s">
        <v>14</v>
      </c>
      <c r="H398">
        <f t="shared" si="6"/>
        <v>1</v>
      </c>
    </row>
    <row r="399" spans="1:8">
      <c r="A399" t="s">
        <v>330</v>
      </c>
      <c r="B399" t="s">
        <v>411</v>
      </c>
      <c r="C399" t="s">
        <v>451</v>
      </c>
      <c r="D399" s="35">
        <v>40198</v>
      </c>
      <c r="E399" s="35">
        <v>40206</v>
      </c>
      <c r="F399" s="1" t="s">
        <v>13</v>
      </c>
      <c r="G399" t="s">
        <v>14</v>
      </c>
      <c r="H399">
        <f t="shared" si="6"/>
        <v>1</v>
      </c>
    </row>
    <row r="400" spans="1:8">
      <c r="A400" t="s">
        <v>330</v>
      </c>
      <c r="B400" t="s">
        <v>412</v>
      </c>
      <c r="C400" t="s">
        <v>451</v>
      </c>
      <c r="D400" s="35">
        <v>40200</v>
      </c>
      <c r="E400" s="35">
        <v>40206</v>
      </c>
      <c r="F400" s="1" t="s">
        <v>13</v>
      </c>
      <c r="G400" t="s">
        <v>14</v>
      </c>
      <c r="H400">
        <f t="shared" si="6"/>
        <v>1</v>
      </c>
    </row>
    <row r="401" spans="1:8">
      <c r="A401" t="s">
        <v>330</v>
      </c>
      <c r="B401" t="s">
        <v>413</v>
      </c>
      <c r="C401" t="s">
        <v>449</v>
      </c>
      <c r="D401" s="35">
        <v>40204</v>
      </c>
      <c r="E401" s="35">
        <v>40206</v>
      </c>
      <c r="F401" s="1" t="s">
        <v>13</v>
      </c>
      <c r="G401" t="s">
        <v>14</v>
      </c>
      <c r="H401">
        <f t="shared" si="6"/>
        <v>1</v>
      </c>
    </row>
    <row r="402" spans="1:8">
      <c r="A402" t="s">
        <v>330</v>
      </c>
      <c r="B402" t="s">
        <v>414</v>
      </c>
      <c r="C402" t="s">
        <v>449</v>
      </c>
      <c r="D402" s="35">
        <v>40203</v>
      </c>
      <c r="E402" s="35">
        <v>40206</v>
      </c>
      <c r="F402" s="1" t="s">
        <v>13</v>
      </c>
      <c r="G402" t="s">
        <v>14</v>
      </c>
      <c r="H402">
        <f t="shared" si="6"/>
        <v>1</v>
      </c>
    </row>
    <row r="403" spans="1:8">
      <c r="A403" t="s">
        <v>330</v>
      </c>
      <c r="B403" t="s">
        <v>415</v>
      </c>
      <c r="C403" t="s">
        <v>449</v>
      </c>
      <c r="D403" s="35">
        <v>40204</v>
      </c>
      <c r="E403" s="35">
        <v>40206</v>
      </c>
      <c r="F403" s="1" t="s">
        <v>13</v>
      </c>
      <c r="G403" t="s">
        <v>14</v>
      </c>
      <c r="H403">
        <f t="shared" si="6"/>
        <v>1</v>
      </c>
    </row>
    <row r="404" spans="1:8">
      <c r="A404" t="s">
        <v>330</v>
      </c>
      <c r="B404" t="s">
        <v>416</v>
      </c>
      <c r="C404" t="s">
        <v>449</v>
      </c>
      <c r="D404" s="35">
        <v>40204</v>
      </c>
      <c r="E404" s="35">
        <v>40206</v>
      </c>
      <c r="F404" s="1" t="s">
        <v>13</v>
      </c>
      <c r="G404" t="s">
        <v>14</v>
      </c>
      <c r="H404">
        <f t="shared" si="6"/>
        <v>1</v>
      </c>
    </row>
    <row r="405" spans="1:8">
      <c r="A405" t="s">
        <v>330</v>
      </c>
      <c r="B405" t="s">
        <v>417</v>
      </c>
      <c r="C405" t="s">
        <v>449</v>
      </c>
      <c r="D405" s="35">
        <v>40205</v>
      </c>
      <c r="E405" s="35">
        <v>40206</v>
      </c>
      <c r="F405" s="1" t="s">
        <v>13</v>
      </c>
      <c r="G405" t="s">
        <v>14</v>
      </c>
      <c r="H405">
        <f t="shared" si="6"/>
        <v>1</v>
      </c>
    </row>
    <row r="406" spans="1:8">
      <c r="A406" t="s">
        <v>330</v>
      </c>
      <c r="B406" t="s">
        <v>418</v>
      </c>
      <c r="C406" t="s">
        <v>449</v>
      </c>
      <c r="D406" s="35">
        <v>40205</v>
      </c>
      <c r="E406" s="35">
        <v>40206</v>
      </c>
      <c r="F406" s="1" t="s">
        <v>13</v>
      </c>
      <c r="G406" t="s">
        <v>14</v>
      </c>
      <c r="H406">
        <f t="shared" si="6"/>
        <v>1</v>
      </c>
    </row>
    <row r="407" spans="1:8">
      <c r="A407" t="s">
        <v>330</v>
      </c>
      <c r="B407" t="s">
        <v>419</v>
      </c>
      <c r="C407" t="s">
        <v>449</v>
      </c>
      <c r="D407" s="35">
        <v>40204</v>
      </c>
      <c r="E407" s="35">
        <v>40206</v>
      </c>
      <c r="F407" s="1" t="s">
        <v>13</v>
      </c>
      <c r="G407" t="s">
        <v>14</v>
      </c>
      <c r="H407">
        <f t="shared" si="6"/>
        <v>1</v>
      </c>
    </row>
    <row r="408" spans="1:8">
      <c r="A408" t="s">
        <v>330</v>
      </c>
      <c r="B408" t="s">
        <v>420</v>
      </c>
      <c r="C408" t="s">
        <v>449</v>
      </c>
      <c r="D408" s="35">
        <v>40204</v>
      </c>
      <c r="E408" s="35">
        <v>40206</v>
      </c>
      <c r="F408" s="1" t="s">
        <v>13</v>
      </c>
      <c r="G408" t="s">
        <v>14</v>
      </c>
      <c r="H408">
        <f t="shared" si="6"/>
        <v>1</v>
      </c>
    </row>
    <row r="409" spans="1:8">
      <c r="A409" t="s">
        <v>330</v>
      </c>
      <c r="B409" t="s">
        <v>421</v>
      </c>
      <c r="C409" t="s">
        <v>449</v>
      </c>
      <c r="D409" s="35">
        <v>40205</v>
      </c>
      <c r="E409" s="35">
        <v>40206</v>
      </c>
      <c r="F409" s="1" t="s">
        <v>13</v>
      </c>
      <c r="G409" t="s">
        <v>14</v>
      </c>
      <c r="H409">
        <f t="shared" si="6"/>
        <v>1</v>
      </c>
    </row>
    <row r="410" spans="1:8">
      <c r="A410" t="s">
        <v>330</v>
      </c>
      <c r="B410" t="s">
        <v>422</v>
      </c>
      <c r="C410" t="s">
        <v>449</v>
      </c>
      <c r="D410" s="35">
        <v>40205</v>
      </c>
      <c r="E410" s="35">
        <v>40206</v>
      </c>
      <c r="F410" s="1" t="s">
        <v>13</v>
      </c>
      <c r="G410" t="s">
        <v>14</v>
      </c>
      <c r="H410">
        <f t="shared" si="6"/>
        <v>1</v>
      </c>
    </row>
    <row r="411" spans="1:8">
      <c r="A411" t="s">
        <v>330</v>
      </c>
      <c r="B411" t="s">
        <v>423</v>
      </c>
      <c r="C411" t="s">
        <v>450</v>
      </c>
      <c r="D411" s="35">
        <v>40204</v>
      </c>
      <c r="E411" s="35">
        <v>40204</v>
      </c>
      <c r="F411" s="1" t="s">
        <v>13</v>
      </c>
      <c r="G411" t="s">
        <v>14</v>
      </c>
      <c r="H411">
        <f t="shared" si="6"/>
        <v>1</v>
      </c>
    </row>
    <row r="412" spans="1:8">
      <c r="A412" t="s">
        <v>330</v>
      </c>
      <c r="B412" t="s">
        <v>424</v>
      </c>
      <c r="C412" t="s">
        <v>451</v>
      </c>
      <c r="D412" s="35">
        <v>40200</v>
      </c>
      <c r="E412" s="35">
        <v>40204</v>
      </c>
      <c r="F412" s="1" t="s">
        <v>13</v>
      </c>
      <c r="G412" t="s">
        <v>14</v>
      </c>
      <c r="H412">
        <f t="shared" si="6"/>
        <v>1</v>
      </c>
    </row>
    <row r="413" spans="1:8">
      <c r="A413" t="s">
        <v>330</v>
      </c>
      <c r="B413" t="s">
        <v>425</v>
      </c>
      <c r="C413" t="s">
        <v>451</v>
      </c>
      <c r="D413" s="35">
        <v>40200</v>
      </c>
      <c r="E413" s="35">
        <v>40204</v>
      </c>
      <c r="F413" s="1" t="s">
        <v>13</v>
      </c>
      <c r="G413" t="s">
        <v>14</v>
      </c>
      <c r="H413">
        <f t="shared" si="6"/>
        <v>1</v>
      </c>
    </row>
    <row r="414" spans="1:8">
      <c r="A414" t="s">
        <v>330</v>
      </c>
      <c r="B414" t="s">
        <v>426</v>
      </c>
      <c r="C414" t="s">
        <v>452</v>
      </c>
      <c r="D414" s="35">
        <v>40199</v>
      </c>
      <c r="E414" s="35">
        <v>40204</v>
      </c>
      <c r="F414" s="1" t="s">
        <v>13</v>
      </c>
      <c r="G414" t="s">
        <v>14</v>
      </c>
      <c r="H414">
        <f t="shared" si="6"/>
        <v>1</v>
      </c>
    </row>
    <row r="415" spans="1:8">
      <c r="A415" t="s">
        <v>330</v>
      </c>
      <c r="B415" t="s">
        <v>427</v>
      </c>
      <c r="C415" t="s">
        <v>451</v>
      </c>
      <c r="D415" s="35">
        <v>40193</v>
      </c>
      <c r="E415" s="35">
        <v>40204</v>
      </c>
      <c r="F415" s="1" t="s">
        <v>13</v>
      </c>
      <c r="G415" t="s">
        <v>14</v>
      </c>
      <c r="H415">
        <f t="shared" si="6"/>
        <v>1</v>
      </c>
    </row>
    <row r="416" spans="1:8">
      <c r="A416" t="s">
        <v>330</v>
      </c>
      <c r="B416" t="s">
        <v>428</v>
      </c>
      <c r="C416" t="s">
        <v>449</v>
      </c>
      <c r="D416" s="35">
        <v>40193</v>
      </c>
      <c r="E416" s="35">
        <v>40204</v>
      </c>
      <c r="F416" s="1" t="s">
        <v>13</v>
      </c>
      <c r="G416" t="s">
        <v>14</v>
      </c>
      <c r="H416">
        <f t="shared" si="6"/>
        <v>1</v>
      </c>
    </row>
    <row r="417" spans="1:8">
      <c r="A417" t="s">
        <v>330</v>
      </c>
      <c r="B417" t="s">
        <v>429</v>
      </c>
      <c r="C417" t="s">
        <v>449</v>
      </c>
      <c r="D417" s="35">
        <v>40203</v>
      </c>
      <c r="E417" s="35">
        <v>40204</v>
      </c>
      <c r="F417" s="1" t="s">
        <v>13</v>
      </c>
      <c r="G417" t="s">
        <v>14</v>
      </c>
      <c r="H417">
        <f t="shared" si="6"/>
        <v>1</v>
      </c>
    </row>
    <row r="418" spans="1:8">
      <c r="A418" t="s">
        <v>330</v>
      </c>
      <c r="B418" t="s">
        <v>430</v>
      </c>
      <c r="C418" t="s">
        <v>449</v>
      </c>
      <c r="D418" s="35">
        <v>40203</v>
      </c>
      <c r="E418" s="35">
        <v>40204</v>
      </c>
      <c r="F418" s="1" t="s">
        <v>13</v>
      </c>
      <c r="G418" t="s">
        <v>14</v>
      </c>
      <c r="H418">
        <f t="shared" si="6"/>
        <v>1</v>
      </c>
    </row>
    <row r="419" spans="1:8">
      <c r="A419" t="s">
        <v>330</v>
      </c>
      <c r="B419" t="s">
        <v>431</v>
      </c>
      <c r="C419" t="s">
        <v>449</v>
      </c>
      <c r="D419" s="35">
        <v>40203</v>
      </c>
      <c r="E419" s="35">
        <v>40204</v>
      </c>
      <c r="F419" s="1" t="s">
        <v>13</v>
      </c>
      <c r="G419" t="s">
        <v>14</v>
      </c>
      <c r="H419">
        <f t="shared" si="6"/>
        <v>1</v>
      </c>
    </row>
    <row r="420" spans="1:8">
      <c r="A420" t="s">
        <v>330</v>
      </c>
      <c r="B420" t="s">
        <v>432</v>
      </c>
      <c r="C420" t="s">
        <v>449</v>
      </c>
      <c r="D420" s="35">
        <v>40203</v>
      </c>
      <c r="E420" s="35">
        <v>40204</v>
      </c>
      <c r="F420" s="1" t="s">
        <v>13</v>
      </c>
      <c r="G420" t="s">
        <v>14</v>
      </c>
      <c r="H420">
        <f t="shared" si="6"/>
        <v>1</v>
      </c>
    </row>
    <row r="421" spans="1:8">
      <c r="A421" t="s">
        <v>330</v>
      </c>
      <c r="B421" t="s">
        <v>433</v>
      </c>
      <c r="C421" t="s">
        <v>449</v>
      </c>
      <c r="D421" s="35">
        <v>40203</v>
      </c>
      <c r="E421" s="35">
        <v>40204</v>
      </c>
      <c r="F421" s="1" t="s">
        <v>13</v>
      </c>
      <c r="G421" t="s">
        <v>14</v>
      </c>
      <c r="H421">
        <f t="shared" si="6"/>
        <v>1</v>
      </c>
    </row>
    <row r="422" spans="1:8">
      <c r="A422" t="s">
        <v>330</v>
      </c>
      <c r="B422" t="s">
        <v>434</v>
      </c>
      <c r="C422" t="s">
        <v>449</v>
      </c>
      <c r="D422" s="35">
        <v>40203</v>
      </c>
      <c r="E422" s="35">
        <v>40204</v>
      </c>
      <c r="F422" s="1" t="s">
        <v>13</v>
      </c>
      <c r="G422" t="s">
        <v>14</v>
      </c>
      <c r="H422">
        <f t="shared" si="6"/>
        <v>1</v>
      </c>
    </row>
    <row r="423" spans="1:8">
      <c r="A423" t="s">
        <v>330</v>
      </c>
      <c r="B423" t="s">
        <v>162</v>
      </c>
      <c r="C423" t="s">
        <v>449</v>
      </c>
      <c r="D423" s="35">
        <v>40203</v>
      </c>
      <c r="E423" s="35">
        <v>40204</v>
      </c>
      <c r="F423" s="1" t="s">
        <v>13</v>
      </c>
      <c r="G423" t="s">
        <v>14</v>
      </c>
      <c r="H423">
        <f t="shared" si="6"/>
        <v>1</v>
      </c>
    </row>
    <row r="424" spans="1:8">
      <c r="A424" t="s">
        <v>330</v>
      </c>
      <c r="B424" t="s">
        <v>163</v>
      </c>
      <c r="C424" t="s">
        <v>449</v>
      </c>
      <c r="D424" s="35">
        <v>40203</v>
      </c>
      <c r="E424" s="35">
        <v>40204</v>
      </c>
      <c r="F424" s="1" t="s">
        <v>13</v>
      </c>
      <c r="G424" t="s">
        <v>14</v>
      </c>
      <c r="H424">
        <f t="shared" si="6"/>
        <v>1</v>
      </c>
    </row>
    <row r="425" spans="1:8">
      <c r="A425" t="s">
        <v>330</v>
      </c>
      <c r="B425" t="s">
        <v>164</v>
      </c>
      <c r="C425" t="s">
        <v>449</v>
      </c>
      <c r="D425" s="35">
        <v>40203</v>
      </c>
      <c r="E425" s="35">
        <v>40204</v>
      </c>
      <c r="F425" s="1" t="s">
        <v>13</v>
      </c>
      <c r="G425" t="s">
        <v>14</v>
      </c>
      <c r="H425">
        <f t="shared" si="6"/>
        <v>1</v>
      </c>
    </row>
    <row r="426" spans="1:8">
      <c r="A426" t="s">
        <v>330</v>
      </c>
      <c r="B426" t="s">
        <v>165</v>
      </c>
      <c r="C426" t="s">
        <v>449</v>
      </c>
      <c r="D426" s="35">
        <v>40203</v>
      </c>
      <c r="E426" s="35">
        <v>40204</v>
      </c>
      <c r="F426" s="1" t="s">
        <v>13</v>
      </c>
      <c r="G426" t="s">
        <v>14</v>
      </c>
      <c r="H426">
        <f t="shared" si="6"/>
        <v>1</v>
      </c>
    </row>
    <row r="427" spans="1:8">
      <c r="A427" t="s">
        <v>330</v>
      </c>
      <c r="B427" t="s">
        <v>166</v>
      </c>
      <c r="C427" t="s">
        <v>449</v>
      </c>
      <c r="D427" s="35">
        <v>40203</v>
      </c>
      <c r="E427" s="35">
        <v>40204</v>
      </c>
      <c r="F427" s="1" t="s">
        <v>13</v>
      </c>
      <c r="G427" t="s">
        <v>14</v>
      </c>
      <c r="H427">
        <f t="shared" si="6"/>
        <v>1</v>
      </c>
    </row>
    <row r="428" spans="1:8">
      <c r="A428" t="s">
        <v>330</v>
      </c>
      <c r="B428" t="s">
        <v>167</v>
      </c>
      <c r="C428" t="s">
        <v>449</v>
      </c>
      <c r="D428" s="35">
        <v>40200</v>
      </c>
      <c r="E428" s="35">
        <v>40204</v>
      </c>
      <c r="F428" s="1" t="s">
        <v>13</v>
      </c>
      <c r="G428" t="s">
        <v>14</v>
      </c>
      <c r="H428">
        <f t="shared" si="6"/>
        <v>1</v>
      </c>
    </row>
    <row r="429" spans="1:8">
      <c r="A429" t="s">
        <v>330</v>
      </c>
      <c r="B429" t="s">
        <v>168</v>
      </c>
      <c r="C429" t="s">
        <v>449</v>
      </c>
      <c r="D429" s="35">
        <v>40203</v>
      </c>
      <c r="E429" s="35">
        <v>40204</v>
      </c>
      <c r="F429" s="1" t="s">
        <v>13</v>
      </c>
      <c r="G429" t="s">
        <v>14</v>
      </c>
      <c r="H429">
        <f t="shared" si="6"/>
        <v>1</v>
      </c>
    </row>
    <row r="430" spans="1:8">
      <c r="A430" t="s">
        <v>330</v>
      </c>
      <c r="B430" t="s">
        <v>169</v>
      </c>
      <c r="C430" t="s">
        <v>449</v>
      </c>
      <c r="D430" s="35">
        <v>40200</v>
      </c>
      <c r="E430" s="35">
        <v>40204</v>
      </c>
      <c r="F430" s="1" t="s">
        <v>13</v>
      </c>
      <c r="G430" t="s">
        <v>14</v>
      </c>
      <c r="H430">
        <f t="shared" si="6"/>
        <v>1</v>
      </c>
    </row>
    <row r="431" spans="1:8">
      <c r="A431" t="s">
        <v>330</v>
      </c>
      <c r="B431" t="s">
        <v>170</v>
      </c>
      <c r="C431" t="s">
        <v>449</v>
      </c>
      <c r="D431" s="35">
        <v>40200</v>
      </c>
      <c r="E431" s="35">
        <v>40204</v>
      </c>
      <c r="F431" s="1" t="s">
        <v>13</v>
      </c>
      <c r="G431" t="s">
        <v>14</v>
      </c>
      <c r="H431">
        <f t="shared" si="6"/>
        <v>1</v>
      </c>
    </row>
    <row r="432" spans="1:8">
      <c r="A432" t="s">
        <v>330</v>
      </c>
      <c r="B432" t="s">
        <v>171</v>
      </c>
      <c r="C432" t="s">
        <v>449</v>
      </c>
      <c r="D432" s="35">
        <v>40200</v>
      </c>
      <c r="E432" s="35">
        <v>40204</v>
      </c>
      <c r="F432" s="1" t="s">
        <v>13</v>
      </c>
      <c r="G432" t="s">
        <v>14</v>
      </c>
      <c r="H432">
        <f t="shared" si="6"/>
        <v>1</v>
      </c>
    </row>
    <row r="433" spans="1:8">
      <c r="A433" t="s">
        <v>330</v>
      </c>
      <c r="B433" t="s">
        <v>172</v>
      </c>
      <c r="C433" t="s">
        <v>449</v>
      </c>
      <c r="D433" s="35">
        <v>40200</v>
      </c>
      <c r="E433" s="35">
        <v>40204</v>
      </c>
      <c r="F433" s="1" t="s">
        <v>13</v>
      </c>
      <c r="G433" t="s">
        <v>14</v>
      </c>
      <c r="H433">
        <f t="shared" si="6"/>
        <v>1</v>
      </c>
    </row>
    <row r="434" spans="1:8">
      <c r="A434" t="s">
        <v>330</v>
      </c>
      <c r="B434" t="s">
        <v>173</v>
      </c>
      <c r="C434" t="s">
        <v>449</v>
      </c>
      <c r="D434" s="35">
        <v>40198</v>
      </c>
      <c r="E434" s="35">
        <v>40204</v>
      </c>
      <c r="F434" s="1" t="s">
        <v>13</v>
      </c>
      <c r="G434" t="s">
        <v>14</v>
      </c>
      <c r="H434">
        <f t="shared" si="6"/>
        <v>1</v>
      </c>
    </row>
    <row r="435" spans="1:8">
      <c r="A435" t="s">
        <v>330</v>
      </c>
      <c r="B435" t="s">
        <v>174</v>
      </c>
      <c r="C435" t="s">
        <v>449</v>
      </c>
      <c r="D435" s="35">
        <v>40199</v>
      </c>
      <c r="E435" s="35">
        <v>40200</v>
      </c>
      <c r="F435" s="1" t="s">
        <v>13</v>
      </c>
      <c r="G435" t="s">
        <v>14</v>
      </c>
      <c r="H435">
        <f t="shared" si="6"/>
        <v>1</v>
      </c>
    </row>
    <row r="436" spans="1:8">
      <c r="A436" t="s">
        <v>330</v>
      </c>
      <c r="B436" t="s">
        <v>175</v>
      </c>
      <c r="C436" t="s">
        <v>449</v>
      </c>
      <c r="D436" s="35">
        <v>40199</v>
      </c>
      <c r="E436" s="35">
        <v>40200</v>
      </c>
      <c r="F436" s="1" t="s">
        <v>13</v>
      </c>
      <c r="G436" t="s">
        <v>14</v>
      </c>
      <c r="H436">
        <f t="shared" si="6"/>
        <v>1</v>
      </c>
    </row>
    <row r="437" spans="1:8">
      <c r="A437" t="s">
        <v>330</v>
      </c>
      <c r="B437" t="s">
        <v>176</v>
      </c>
      <c r="C437" t="s">
        <v>451</v>
      </c>
      <c r="D437" s="35">
        <v>40193</v>
      </c>
      <c r="E437" s="35">
        <v>40200</v>
      </c>
      <c r="F437" s="1" t="s">
        <v>13</v>
      </c>
      <c r="G437" t="s">
        <v>14</v>
      </c>
      <c r="H437">
        <f t="shared" si="6"/>
        <v>1</v>
      </c>
    </row>
    <row r="438" spans="1:8">
      <c r="A438" t="s">
        <v>330</v>
      </c>
      <c r="B438" t="s">
        <v>177</v>
      </c>
      <c r="C438" t="s">
        <v>449</v>
      </c>
      <c r="D438" s="35">
        <v>40199</v>
      </c>
      <c r="E438" s="35">
        <v>40200</v>
      </c>
      <c r="F438" s="1" t="s">
        <v>13</v>
      </c>
      <c r="G438" t="s">
        <v>14</v>
      </c>
      <c r="H438">
        <f t="shared" si="6"/>
        <v>1</v>
      </c>
    </row>
    <row r="439" spans="1:8">
      <c r="A439" t="s">
        <v>330</v>
      </c>
      <c r="B439" t="s">
        <v>178</v>
      </c>
      <c r="C439" t="s">
        <v>449</v>
      </c>
      <c r="D439" s="35">
        <v>40199</v>
      </c>
      <c r="E439" s="35">
        <v>40200</v>
      </c>
      <c r="F439" s="1" t="s">
        <v>13</v>
      </c>
      <c r="G439" t="s">
        <v>14</v>
      </c>
      <c r="H439">
        <f t="shared" si="6"/>
        <v>1</v>
      </c>
    </row>
    <row r="440" spans="1:8">
      <c r="A440" t="s">
        <v>330</v>
      </c>
      <c r="B440" t="s">
        <v>179</v>
      </c>
      <c r="C440" t="s">
        <v>449</v>
      </c>
      <c r="D440" s="35">
        <v>40199</v>
      </c>
      <c r="E440" s="35">
        <v>40200</v>
      </c>
      <c r="F440" s="1" t="s">
        <v>13</v>
      </c>
      <c r="G440" t="s">
        <v>14</v>
      </c>
      <c r="H440">
        <f t="shared" si="6"/>
        <v>1</v>
      </c>
    </row>
    <row r="441" spans="1:8">
      <c r="A441" t="s">
        <v>330</v>
      </c>
      <c r="B441" t="s">
        <v>180</v>
      </c>
      <c r="C441" t="s">
        <v>449</v>
      </c>
      <c r="D441" s="35">
        <v>40199</v>
      </c>
      <c r="E441" s="35">
        <v>40200</v>
      </c>
      <c r="F441" s="1" t="s">
        <v>13</v>
      </c>
      <c r="G441" t="s">
        <v>14</v>
      </c>
      <c r="H441">
        <f t="shared" si="6"/>
        <v>1</v>
      </c>
    </row>
    <row r="442" spans="1:8">
      <c r="A442" t="s">
        <v>330</v>
      </c>
      <c r="B442" t="s">
        <v>181</v>
      </c>
      <c r="C442" t="s">
        <v>449</v>
      </c>
      <c r="D442" s="35">
        <v>40199</v>
      </c>
      <c r="E442" s="35">
        <v>40200</v>
      </c>
      <c r="F442" s="1" t="s">
        <v>13</v>
      </c>
      <c r="G442" t="s">
        <v>14</v>
      </c>
      <c r="H442">
        <f t="shared" si="6"/>
        <v>1</v>
      </c>
    </row>
    <row r="443" spans="1:8">
      <c r="A443" t="s">
        <v>330</v>
      </c>
      <c r="B443" t="s">
        <v>182</v>
      </c>
      <c r="C443" t="s">
        <v>451</v>
      </c>
      <c r="D443" s="35">
        <v>40198</v>
      </c>
      <c r="E443" s="35">
        <v>40200</v>
      </c>
      <c r="F443" s="1" t="s">
        <v>13</v>
      </c>
      <c r="G443" t="s">
        <v>14</v>
      </c>
      <c r="H443">
        <f t="shared" si="6"/>
        <v>1</v>
      </c>
    </row>
    <row r="444" spans="1:8">
      <c r="A444" t="s">
        <v>330</v>
      </c>
      <c r="B444" t="s">
        <v>183</v>
      </c>
      <c r="C444" t="s">
        <v>448</v>
      </c>
      <c r="D444" s="35">
        <v>40199</v>
      </c>
      <c r="E444" s="35">
        <v>40200</v>
      </c>
      <c r="F444" s="1" t="s">
        <v>13</v>
      </c>
      <c r="G444" t="s">
        <v>14</v>
      </c>
      <c r="H444">
        <f t="shared" si="6"/>
        <v>1</v>
      </c>
    </row>
    <row r="445" spans="1:8">
      <c r="A445" t="s">
        <v>330</v>
      </c>
      <c r="B445" t="s">
        <v>184</v>
      </c>
      <c r="C445" t="s">
        <v>451</v>
      </c>
      <c r="D445" s="35">
        <v>40198</v>
      </c>
      <c r="E445" s="35">
        <v>40200</v>
      </c>
      <c r="F445" s="1" t="s">
        <v>13</v>
      </c>
      <c r="G445" t="s">
        <v>14</v>
      </c>
      <c r="H445">
        <f t="shared" si="6"/>
        <v>1</v>
      </c>
    </row>
    <row r="446" spans="1:8">
      <c r="A446" t="s">
        <v>330</v>
      </c>
      <c r="B446" t="s">
        <v>185</v>
      </c>
      <c r="C446" t="s">
        <v>450</v>
      </c>
      <c r="D446" s="35">
        <v>40200</v>
      </c>
      <c r="E446" s="35">
        <v>40200</v>
      </c>
      <c r="F446" s="1" t="s">
        <v>13</v>
      </c>
      <c r="G446" t="s">
        <v>14</v>
      </c>
      <c r="H446">
        <f t="shared" si="6"/>
        <v>1</v>
      </c>
    </row>
    <row r="447" spans="1:8">
      <c r="A447" t="s">
        <v>330</v>
      </c>
      <c r="B447" t="s">
        <v>186</v>
      </c>
      <c r="C447" t="s">
        <v>449</v>
      </c>
      <c r="D447" s="35">
        <v>40198</v>
      </c>
      <c r="E447" s="35">
        <v>40199</v>
      </c>
      <c r="F447" s="1" t="s">
        <v>13</v>
      </c>
      <c r="G447" t="s">
        <v>14</v>
      </c>
      <c r="H447">
        <f t="shared" si="6"/>
        <v>1</v>
      </c>
    </row>
    <row r="448" spans="1:8">
      <c r="A448" t="s">
        <v>330</v>
      </c>
      <c r="B448" t="s">
        <v>187</v>
      </c>
      <c r="C448" t="s">
        <v>449</v>
      </c>
      <c r="D448" s="35">
        <v>40197</v>
      </c>
      <c r="E448" s="35">
        <v>40199</v>
      </c>
      <c r="F448" s="1" t="s">
        <v>13</v>
      </c>
      <c r="G448" t="s">
        <v>14</v>
      </c>
      <c r="H448">
        <f t="shared" si="6"/>
        <v>1</v>
      </c>
    </row>
    <row r="449" spans="1:8">
      <c r="A449" t="s">
        <v>330</v>
      </c>
      <c r="B449" t="s">
        <v>188</v>
      </c>
      <c r="C449" t="s">
        <v>449</v>
      </c>
      <c r="D449" s="35">
        <v>40198</v>
      </c>
      <c r="E449" s="35">
        <v>40199</v>
      </c>
      <c r="F449" s="1" t="s">
        <v>13</v>
      </c>
      <c r="G449" t="s">
        <v>14</v>
      </c>
      <c r="H449">
        <f t="shared" si="6"/>
        <v>1</v>
      </c>
    </row>
    <row r="450" spans="1:8">
      <c r="A450" t="s">
        <v>330</v>
      </c>
      <c r="B450" t="s">
        <v>189</v>
      </c>
      <c r="C450" t="s">
        <v>449</v>
      </c>
      <c r="D450" s="35">
        <v>40198</v>
      </c>
      <c r="E450" s="35">
        <v>40199</v>
      </c>
      <c r="F450" s="1" t="s">
        <v>13</v>
      </c>
      <c r="G450" t="s">
        <v>14</v>
      </c>
      <c r="H450">
        <f t="shared" si="6"/>
        <v>1</v>
      </c>
    </row>
    <row r="451" spans="1:8">
      <c r="A451" t="s">
        <v>330</v>
      </c>
      <c r="B451" t="s">
        <v>190</v>
      </c>
      <c r="C451" t="s">
        <v>449</v>
      </c>
      <c r="D451" s="35">
        <v>40198</v>
      </c>
      <c r="E451" s="35">
        <v>40199</v>
      </c>
      <c r="F451" s="1" t="s">
        <v>13</v>
      </c>
      <c r="G451" t="s">
        <v>14</v>
      </c>
      <c r="H451">
        <f t="shared" ref="H451:H514" si="7">MONTH(E451)</f>
        <v>1</v>
      </c>
    </row>
    <row r="452" spans="1:8">
      <c r="A452" t="s">
        <v>330</v>
      </c>
      <c r="B452" t="s">
        <v>191</v>
      </c>
      <c r="C452" t="s">
        <v>449</v>
      </c>
      <c r="D452" s="35">
        <v>40198</v>
      </c>
      <c r="E452" s="35">
        <v>40199</v>
      </c>
      <c r="F452" s="1" t="s">
        <v>13</v>
      </c>
      <c r="G452" t="s">
        <v>14</v>
      </c>
      <c r="H452">
        <f t="shared" si="7"/>
        <v>1</v>
      </c>
    </row>
    <row r="453" spans="1:8">
      <c r="A453" t="s">
        <v>330</v>
      </c>
      <c r="B453" t="s">
        <v>192</v>
      </c>
      <c r="C453" t="s">
        <v>449</v>
      </c>
      <c r="D453" s="35">
        <v>40197</v>
      </c>
      <c r="E453" s="35">
        <v>40199</v>
      </c>
      <c r="F453" s="1" t="s">
        <v>13</v>
      </c>
      <c r="G453" t="s">
        <v>14</v>
      </c>
      <c r="H453">
        <f t="shared" si="7"/>
        <v>1</v>
      </c>
    </row>
    <row r="454" spans="1:8">
      <c r="A454" t="s">
        <v>330</v>
      </c>
      <c r="B454" t="s">
        <v>193</v>
      </c>
      <c r="C454" t="s">
        <v>449</v>
      </c>
      <c r="D454" s="35">
        <v>40197</v>
      </c>
      <c r="E454" s="35">
        <v>40199</v>
      </c>
      <c r="F454" s="1" t="s">
        <v>13</v>
      </c>
      <c r="G454" t="s">
        <v>14</v>
      </c>
      <c r="H454">
        <f t="shared" si="7"/>
        <v>1</v>
      </c>
    </row>
    <row r="455" spans="1:8">
      <c r="A455" t="s">
        <v>330</v>
      </c>
      <c r="B455" t="s">
        <v>194</v>
      </c>
      <c r="C455" t="s">
        <v>449</v>
      </c>
      <c r="D455" s="35">
        <v>40198</v>
      </c>
      <c r="E455" s="35">
        <v>40199</v>
      </c>
      <c r="F455" s="1" t="s">
        <v>13</v>
      </c>
      <c r="G455" t="s">
        <v>14</v>
      </c>
      <c r="H455">
        <f t="shared" si="7"/>
        <v>1</v>
      </c>
    </row>
    <row r="456" spans="1:8">
      <c r="A456" t="s">
        <v>330</v>
      </c>
      <c r="B456" t="s">
        <v>195</v>
      </c>
      <c r="C456" t="s">
        <v>449</v>
      </c>
      <c r="D456" s="35">
        <v>40198</v>
      </c>
      <c r="E456" s="35">
        <v>40199</v>
      </c>
      <c r="F456" s="1" t="s">
        <v>13</v>
      </c>
      <c r="G456" t="s">
        <v>14</v>
      </c>
      <c r="H456">
        <f t="shared" si="7"/>
        <v>1</v>
      </c>
    </row>
    <row r="457" spans="1:8">
      <c r="A457" t="s">
        <v>330</v>
      </c>
      <c r="B457" t="s">
        <v>196</v>
      </c>
      <c r="C457" t="s">
        <v>449</v>
      </c>
      <c r="D457" s="35">
        <v>40198</v>
      </c>
      <c r="E457" s="35">
        <v>40199</v>
      </c>
      <c r="F457" s="1" t="s">
        <v>13</v>
      </c>
      <c r="G457" t="s">
        <v>14</v>
      </c>
      <c r="H457">
        <f t="shared" si="7"/>
        <v>1</v>
      </c>
    </row>
    <row r="458" spans="1:8">
      <c r="A458" t="s">
        <v>330</v>
      </c>
      <c r="B458" t="s">
        <v>197</v>
      </c>
      <c r="C458" t="s">
        <v>449</v>
      </c>
      <c r="D458" s="35">
        <v>40198</v>
      </c>
      <c r="E458" s="35">
        <v>40199</v>
      </c>
      <c r="F458" s="1" t="s">
        <v>13</v>
      </c>
      <c r="G458" t="s">
        <v>14</v>
      </c>
      <c r="H458">
        <f t="shared" si="7"/>
        <v>1</v>
      </c>
    </row>
    <row r="459" spans="1:8">
      <c r="A459" t="s">
        <v>330</v>
      </c>
      <c r="B459" t="s">
        <v>198</v>
      </c>
      <c r="C459" t="s">
        <v>449</v>
      </c>
      <c r="D459" s="35">
        <v>40198</v>
      </c>
      <c r="E459" s="35">
        <v>40199</v>
      </c>
      <c r="F459" s="1" t="s">
        <v>13</v>
      </c>
      <c r="G459" t="s">
        <v>14</v>
      </c>
      <c r="H459">
        <f t="shared" si="7"/>
        <v>1</v>
      </c>
    </row>
    <row r="460" spans="1:8">
      <c r="A460" t="s">
        <v>330</v>
      </c>
      <c r="B460" t="s">
        <v>199</v>
      </c>
      <c r="C460" t="s">
        <v>449</v>
      </c>
      <c r="D460" s="35">
        <v>40197</v>
      </c>
      <c r="E460" s="35">
        <v>40199</v>
      </c>
      <c r="F460" s="1" t="s">
        <v>13</v>
      </c>
      <c r="G460" t="s">
        <v>14</v>
      </c>
      <c r="H460">
        <f t="shared" si="7"/>
        <v>1</v>
      </c>
    </row>
    <row r="461" spans="1:8">
      <c r="A461" t="s">
        <v>330</v>
      </c>
      <c r="B461" t="s">
        <v>200</v>
      </c>
      <c r="C461" t="s">
        <v>449</v>
      </c>
      <c r="D461" s="35">
        <v>40197</v>
      </c>
      <c r="E461" s="35">
        <v>40199</v>
      </c>
      <c r="F461" s="1" t="s">
        <v>13</v>
      </c>
      <c r="G461" t="s">
        <v>14</v>
      </c>
      <c r="H461">
        <f t="shared" si="7"/>
        <v>1</v>
      </c>
    </row>
    <row r="462" spans="1:8">
      <c r="A462" t="s">
        <v>330</v>
      </c>
      <c r="B462" t="s">
        <v>201</v>
      </c>
      <c r="C462" t="s">
        <v>453</v>
      </c>
      <c r="D462" s="35">
        <v>40193</v>
      </c>
      <c r="E462" s="35">
        <v>40198</v>
      </c>
      <c r="F462" s="1" t="s">
        <v>13</v>
      </c>
      <c r="G462" t="s">
        <v>14</v>
      </c>
      <c r="H462">
        <f t="shared" si="7"/>
        <v>1</v>
      </c>
    </row>
    <row r="463" spans="1:8">
      <c r="A463" t="s">
        <v>330</v>
      </c>
      <c r="B463" t="s">
        <v>202</v>
      </c>
      <c r="C463" t="s">
        <v>451</v>
      </c>
      <c r="D463" s="35">
        <v>39833</v>
      </c>
      <c r="E463" s="35">
        <v>40198</v>
      </c>
      <c r="F463" s="1" t="s">
        <v>13</v>
      </c>
      <c r="G463" t="s">
        <v>14</v>
      </c>
      <c r="H463">
        <f t="shared" si="7"/>
        <v>1</v>
      </c>
    </row>
    <row r="464" spans="1:8">
      <c r="A464" t="s">
        <v>330</v>
      </c>
      <c r="B464" t="s">
        <v>203</v>
      </c>
      <c r="C464" t="s">
        <v>451</v>
      </c>
      <c r="D464" s="35">
        <v>40177</v>
      </c>
      <c r="E464" s="35">
        <v>40198</v>
      </c>
      <c r="F464" s="1" t="s">
        <v>13</v>
      </c>
      <c r="G464" t="s">
        <v>14</v>
      </c>
      <c r="H464">
        <f t="shared" si="7"/>
        <v>1</v>
      </c>
    </row>
    <row r="465" spans="1:8">
      <c r="A465" t="s">
        <v>330</v>
      </c>
      <c r="B465" t="s">
        <v>204</v>
      </c>
      <c r="C465" t="s">
        <v>451</v>
      </c>
      <c r="D465" s="35">
        <v>40198</v>
      </c>
      <c r="E465" s="35">
        <v>40198</v>
      </c>
      <c r="F465" s="1" t="s">
        <v>13</v>
      </c>
      <c r="G465" t="s">
        <v>14</v>
      </c>
      <c r="H465">
        <f t="shared" si="7"/>
        <v>1</v>
      </c>
    </row>
    <row r="466" spans="1:8">
      <c r="A466" t="s">
        <v>330</v>
      </c>
      <c r="B466" t="s">
        <v>205</v>
      </c>
      <c r="C466" t="s">
        <v>451</v>
      </c>
      <c r="D466" s="35">
        <v>40198</v>
      </c>
      <c r="E466" s="35">
        <v>40198</v>
      </c>
      <c r="F466" s="1" t="s">
        <v>13</v>
      </c>
      <c r="G466" t="s">
        <v>14</v>
      </c>
      <c r="H466">
        <f t="shared" si="7"/>
        <v>1</v>
      </c>
    </row>
    <row r="467" spans="1:8">
      <c r="A467" t="s">
        <v>330</v>
      </c>
      <c r="B467" t="s">
        <v>206</v>
      </c>
      <c r="C467" t="s">
        <v>454</v>
      </c>
      <c r="D467" s="35">
        <v>40192</v>
      </c>
      <c r="E467" s="35">
        <v>40198</v>
      </c>
      <c r="F467" s="1" t="s">
        <v>13</v>
      </c>
      <c r="G467" t="s">
        <v>14</v>
      </c>
      <c r="H467">
        <f t="shared" si="7"/>
        <v>1</v>
      </c>
    </row>
    <row r="468" spans="1:8">
      <c r="A468" t="s">
        <v>330</v>
      </c>
      <c r="B468" t="s">
        <v>207</v>
      </c>
      <c r="C468" t="s">
        <v>451</v>
      </c>
      <c r="D468" s="35">
        <v>40192</v>
      </c>
      <c r="E468" s="35">
        <v>40198</v>
      </c>
      <c r="F468" s="1" t="s">
        <v>13</v>
      </c>
      <c r="G468" t="s">
        <v>14</v>
      </c>
      <c r="H468">
        <f t="shared" si="7"/>
        <v>1</v>
      </c>
    </row>
    <row r="469" spans="1:8">
      <c r="A469" t="s">
        <v>330</v>
      </c>
      <c r="B469" t="s">
        <v>208</v>
      </c>
      <c r="C469" t="s">
        <v>449</v>
      </c>
      <c r="D469" s="35">
        <v>40197</v>
      </c>
      <c r="E469" s="35">
        <v>40198</v>
      </c>
      <c r="F469" s="1" t="s">
        <v>13</v>
      </c>
      <c r="G469" t="s">
        <v>14</v>
      </c>
      <c r="H469">
        <f t="shared" si="7"/>
        <v>1</v>
      </c>
    </row>
    <row r="470" spans="1:8">
      <c r="A470" t="s">
        <v>330</v>
      </c>
      <c r="B470" t="s">
        <v>209</v>
      </c>
      <c r="C470" t="s">
        <v>449</v>
      </c>
      <c r="D470" s="35">
        <v>40197</v>
      </c>
      <c r="E470" s="35">
        <v>40198</v>
      </c>
      <c r="F470" s="1" t="s">
        <v>13</v>
      </c>
      <c r="G470" t="s">
        <v>14</v>
      </c>
      <c r="H470">
        <f t="shared" si="7"/>
        <v>1</v>
      </c>
    </row>
    <row r="471" spans="1:8">
      <c r="A471" t="s">
        <v>330</v>
      </c>
      <c r="B471" t="s">
        <v>210</v>
      </c>
      <c r="C471" t="s">
        <v>449</v>
      </c>
      <c r="D471" s="35">
        <v>40197</v>
      </c>
      <c r="E471" s="35">
        <v>40198</v>
      </c>
      <c r="F471" s="1" t="s">
        <v>13</v>
      </c>
      <c r="G471" t="s">
        <v>14</v>
      </c>
      <c r="H471">
        <f t="shared" si="7"/>
        <v>1</v>
      </c>
    </row>
    <row r="472" spans="1:8">
      <c r="A472" t="s">
        <v>330</v>
      </c>
      <c r="B472" t="s">
        <v>211</v>
      </c>
      <c r="C472" t="s">
        <v>449</v>
      </c>
      <c r="D472" s="35">
        <v>40197</v>
      </c>
      <c r="E472" s="35">
        <v>40198</v>
      </c>
      <c r="F472" s="1" t="s">
        <v>13</v>
      </c>
      <c r="G472" t="s">
        <v>14</v>
      </c>
      <c r="H472">
        <f t="shared" si="7"/>
        <v>1</v>
      </c>
    </row>
    <row r="473" spans="1:8">
      <c r="A473" t="s">
        <v>330</v>
      </c>
      <c r="B473" t="s">
        <v>212</v>
      </c>
      <c r="C473" t="s">
        <v>449</v>
      </c>
      <c r="D473" s="35">
        <v>40197</v>
      </c>
      <c r="E473" s="35">
        <v>40198</v>
      </c>
      <c r="F473" s="1" t="s">
        <v>13</v>
      </c>
      <c r="G473" t="s">
        <v>14</v>
      </c>
      <c r="H473">
        <f t="shared" si="7"/>
        <v>1</v>
      </c>
    </row>
    <row r="474" spans="1:8">
      <c r="A474" t="s">
        <v>330</v>
      </c>
      <c r="B474" t="s">
        <v>213</v>
      </c>
      <c r="C474" t="s">
        <v>449</v>
      </c>
      <c r="D474" s="35">
        <v>40197</v>
      </c>
      <c r="E474" s="35">
        <v>40198</v>
      </c>
      <c r="F474" s="1" t="s">
        <v>13</v>
      </c>
      <c r="G474" t="s">
        <v>14</v>
      </c>
      <c r="H474">
        <f t="shared" si="7"/>
        <v>1</v>
      </c>
    </row>
    <row r="475" spans="1:8">
      <c r="A475" t="s">
        <v>330</v>
      </c>
      <c r="B475" t="s">
        <v>214</v>
      </c>
      <c r="C475" t="s">
        <v>449</v>
      </c>
      <c r="D475" s="35">
        <v>40197</v>
      </c>
      <c r="E475" s="35">
        <v>40198</v>
      </c>
      <c r="F475" s="1" t="s">
        <v>13</v>
      </c>
      <c r="G475" t="s">
        <v>14</v>
      </c>
      <c r="H475">
        <f t="shared" si="7"/>
        <v>1</v>
      </c>
    </row>
    <row r="476" spans="1:8">
      <c r="A476" t="s">
        <v>330</v>
      </c>
      <c r="B476" t="s">
        <v>215</v>
      </c>
      <c r="C476" t="s">
        <v>449</v>
      </c>
      <c r="D476" s="35">
        <v>40197</v>
      </c>
      <c r="E476" s="35">
        <v>40198</v>
      </c>
      <c r="F476" s="1" t="s">
        <v>13</v>
      </c>
      <c r="G476" t="s">
        <v>14</v>
      </c>
      <c r="H476">
        <f t="shared" si="7"/>
        <v>1</v>
      </c>
    </row>
    <row r="477" spans="1:8">
      <c r="A477" t="s">
        <v>330</v>
      </c>
      <c r="B477" t="s">
        <v>216</v>
      </c>
      <c r="C477" t="s">
        <v>449</v>
      </c>
      <c r="D477" s="35">
        <v>40197</v>
      </c>
      <c r="E477" s="35">
        <v>40198</v>
      </c>
      <c r="F477" s="1" t="s">
        <v>13</v>
      </c>
      <c r="G477" t="s">
        <v>14</v>
      </c>
      <c r="H477">
        <f t="shared" si="7"/>
        <v>1</v>
      </c>
    </row>
    <row r="478" spans="1:8">
      <c r="A478" t="s">
        <v>330</v>
      </c>
      <c r="B478" t="s">
        <v>217</v>
      </c>
      <c r="C478" t="s">
        <v>449</v>
      </c>
      <c r="D478" s="35">
        <v>40197</v>
      </c>
      <c r="E478" s="35">
        <v>40198</v>
      </c>
      <c r="F478" s="1" t="s">
        <v>13</v>
      </c>
      <c r="G478" t="s">
        <v>14</v>
      </c>
      <c r="H478">
        <f t="shared" si="7"/>
        <v>1</v>
      </c>
    </row>
    <row r="479" spans="1:8">
      <c r="A479" t="s">
        <v>330</v>
      </c>
      <c r="B479" t="s">
        <v>218</v>
      </c>
      <c r="C479" t="s">
        <v>455</v>
      </c>
      <c r="D479" s="35">
        <v>40196</v>
      </c>
      <c r="E479" s="35">
        <v>40198</v>
      </c>
      <c r="F479" s="1" t="s">
        <v>13</v>
      </c>
      <c r="G479" t="s">
        <v>14</v>
      </c>
      <c r="H479">
        <f t="shared" si="7"/>
        <v>1</v>
      </c>
    </row>
    <row r="480" spans="1:8">
      <c r="A480" t="s">
        <v>330</v>
      </c>
      <c r="B480" t="s">
        <v>219</v>
      </c>
      <c r="C480" t="s">
        <v>455</v>
      </c>
      <c r="D480" s="35">
        <v>40198</v>
      </c>
      <c r="E480" s="35">
        <v>40198</v>
      </c>
      <c r="F480" s="1" t="s">
        <v>13</v>
      </c>
      <c r="G480" t="s">
        <v>14</v>
      </c>
      <c r="H480">
        <f t="shared" si="7"/>
        <v>1</v>
      </c>
    </row>
    <row r="481" spans="1:8">
      <c r="A481" t="s">
        <v>330</v>
      </c>
      <c r="B481" t="s">
        <v>220</v>
      </c>
      <c r="C481" t="s">
        <v>450</v>
      </c>
      <c r="D481" s="35">
        <v>40198</v>
      </c>
      <c r="E481" s="35">
        <v>40198</v>
      </c>
      <c r="F481" s="1" t="s">
        <v>13</v>
      </c>
      <c r="G481" t="s">
        <v>14</v>
      </c>
      <c r="H481">
        <f t="shared" si="7"/>
        <v>1</v>
      </c>
    </row>
    <row r="482" spans="1:8">
      <c r="A482" t="s">
        <v>330</v>
      </c>
      <c r="B482" t="s">
        <v>221</v>
      </c>
      <c r="C482" t="s">
        <v>450</v>
      </c>
      <c r="D482" s="35">
        <v>40186</v>
      </c>
      <c r="E482" s="35">
        <v>40198</v>
      </c>
      <c r="F482" s="1" t="s">
        <v>13</v>
      </c>
      <c r="G482" t="s">
        <v>14</v>
      </c>
      <c r="H482">
        <f t="shared" si="7"/>
        <v>1</v>
      </c>
    </row>
    <row r="483" spans="1:8">
      <c r="A483" t="s">
        <v>330</v>
      </c>
      <c r="B483" t="s">
        <v>222</v>
      </c>
      <c r="C483" t="s">
        <v>450</v>
      </c>
      <c r="D483" s="35">
        <v>40168</v>
      </c>
      <c r="E483" s="35">
        <v>40198</v>
      </c>
      <c r="F483" s="1" t="s">
        <v>13</v>
      </c>
      <c r="G483" t="s">
        <v>14</v>
      </c>
      <c r="H483">
        <f t="shared" si="7"/>
        <v>1</v>
      </c>
    </row>
    <row r="484" spans="1:8">
      <c r="A484" t="s">
        <v>330</v>
      </c>
      <c r="B484" t="s">
        <v>223</v>
      </c>
      <c r="C484" t="s">
        <v>450</v>
      </c>
      <c r="D484" s="35">
        <v>40198</v>
      </c>
      <c r="E484" s="35">
        <v>40198</v>
      </c>
      <c r="F484" s="1" t="s">
        <v>13</v>
      </c>
      <c r="G484" t="s">
        <v>14</v>
      </c>
      <c r="H484">
        <f t="shared" si="7"/>
        <v>1</v>
      </c>
    </row>
    <row r="485" spans="1:8">
      <c r="A485" t="s">
        <v>330</v>
      </c>
      <c r="B485" t="s">
        <v>224</v>
      </c>
      <c r="C485" t="s">
        <v>451</v>
      </c>
      <c r="D485" s="35">
        <v>40193</v>
      </c>
      <c r="E485" s="35">
        <v>40197</v>
      </c>
      <c r="F485" s="1" t="s">
        <v>13</v>
      </c>
      <c r="G485" t="s">
        <v>14</v>
      </c>
      <c r="H485">
        <f t="shared" si="7"/>
        <v>1</v>
      </c>
    </row>
    <row r="486" spans="1:8">
      <c r="A486" t="s">
        <v>330</v>
      </c>
      <c r="B486" t="s">
        <v>225</v>
      </c>
      <c r="C486" t="s">
        <v>451</v>
      </c>
      <c r="D486" s="35">
        <v>40193</v>
      </c>
      <c r="E486" s="35">
        <v>40197</v>
      </c>
      <c r="F486" s="1" t="s">
        <v>13</v>
      </c>
      <c r="G486" t="s">
        <v>14</v>
      </c>
      <c r="H486">
        <f t="shared" si="7"/>
        <v>1</v>
      </c>
    </row>
    <row r="487" spans="1:8">
      <c r="A487" t="s">
        <v>330</v>
      </c>
      <c r="B487" t="s">
        <v>226</v>
      </c>
      <c r="C487" t="s">
        <v>451</v>
      </c>
      <c r="D487" s="35">
        <v>40193</v>
      </c>
      <c r="E487" s="35">
        <v>40197</v>
      </c>
      <c r="F487" s="1" t="s">
        <v>13</v>
      </c>
      <c r="G487" t="s">
        <v>14</v>
      </c>
      <c r="H487">
        <f t="shared" si="7"/>
        <v>1</v>
      </c>
    </row>
    <row r="488" spans="1:8">
      <c r="A488" t="s">
        <v>330</v>
      </c>
      <c r="B488" t="s">
        <v>227</v>
      </c>
      <c r="C488" t="s">
        <v>451</v>
      </c>
      <c r="D488" s="35">
        <v>40193</v>
      </c>
      <c r="E488" s="35">
        <v>40197</v>
      </c>
      <c r="F488" s="1" t="s">
        <v>13</v>
      </c>
      <c r="G488" t="s">
        <v>14</v>
      </c>
      <c r="H488">
        <f t="shared" si="7"/>
        <v>1</v>
      </c>
    </row>
    <row r="489" spans="1:8">
      <c r="A489" t="s">
        <v>330</v>
      </c>
      <c r="B489" t="s">
        <v>228</v>
      </c>
      <c r="C489" t="s">
        <v>451</v>
      </c>
      <c r="D489" s="35">
        <v>40193</v>
      </c>
      <c r="E489" s="35">
        <v>40197</v>
      </c>
      <c r="F489" s="1" t="s">
        <v>13</v>
      </c>
      <c r="G489" t="s">
        <v>14</v>
      </c>
      <c r="H489">
        <f t="shared" si="7"/>
        <v>1</v>
      </c>
    </row>
    <row r="490" spans="1:8">
      <c r="A490" t="s">
        <v>330</v>
      </c>
      <c r="B490" t="s">
        <v>229</v>
      </c>
      <c r="C490" t="s">
        <v>451</v>
      </c>
      <c r="D490" s="35">
        <v>40193</v>
      </c>
      <c r="E490" s="35">
        <v>40197</v>
      </c>
      <c r="F490" s="1" t="s">
        <v>13</v>
      </c>
      <c r="G490" t="s">
        <v>14</v>
      </c>
      <c r="H490">
        <f t="shared" si="7"/>
        <v>1</v>
      </c>
    </row>
    <row r="491" spans="1:8">
      <c r="A491" t="s">
        <v>330</v>
      </c>
      <c r="B491" t="s">
        <v>230</v>
      </c>
      <c r="C491" t="s">
        <v>451</v>
      </c>
      <c r="D491" s="35">
        <v>40193</v>
      </c>
      <c r="E491" s="35">
        <v>40197</v>
      </c>
      <c r="F491" s="1" t="s">
        <v>13</v>
      </c>
      <c r="G491" t="s">
        <v>14</v>
      </c>
      <c r="H491">
        <f t="shared" si="7"/>
        <v>1</v>
      </c>
    </row>
    <row r="492" spans="1:8">
      <c r="A492" t="s">
        <v>330</v>
      </c>
      <c r="B492" t="s">
        <v>231</v>
      </c>
      <c r="C492" t="s">
        <v>451</v>
      </c>
      <c r="D492" s="35">
        <v>40193</v>
      </c>
      <c r="E492" s="35">
        <v>40197</v>
      </c>
      <c r="F492" s="1" t="s">
        <v>13</v>
      </c>
      <c r="G492" t="s">
        <v>14</v>
      </c>
      <c r="H492">
        <f t="shared" si="7"/>
        <v>1</v>
      </c>
    </row>
    <row r="493" spans="1:8">
      <c r="A493" t="s">
        <v>330</v>
      </c>
      <c r="B493" t="s">
        <v>232</v>
      </c>
      <c r="C493" t="s">
        <v>451</v>
      </c>
      <c r="D493" s="35">
        <v>40193</v>
      </c>
      <c r="E493" s="35">
        <v>40197</v>
      </c>
      <c r="F493" s="1" t="s">
        <v>13</v>
      </c>
      <c r="G493" t="s">
        <v>14</v>
      </c>
      <c r="H493">
        <f t="shared" si="7"/>
        <v>1</v>
      </c>
    </row>
    <row r="494" spans="1:8">
      <c r="A494" t="s">
        <v>330</v>
      </c>
      <c r="B494" t="s">
        <v>233</v>
      </c>
      <c r="C494" t="s">
        <v>451</v>
      </c>
      <c r="D494" s="35">
        <v>40191</v>
      </c>
      <c r="E494" s="35">
        <v>40197</v>
      </c>
      <c r="F494" s="1" t="s">
        <v>13</v>
      </c>
      <c r="G494" t="s">
        <v>14</v>
      </c>
      <c r="H494">
        <f t="shared" si="7"/>
        <v>1</v>
      </c>
    </row>
    <row r="495" spans="1:8">
      <c r="A495" t="s">
        <v>330</v>
      </c>
      <c r="B495" t="s">
        <v>234</v>
      </c>
      <c r="C495" t="s">
        <v>448</v>
      </c>
      <c r="D495" s="35">
        <v>40196</v>
      </c>
      <c r="E495" s="35">
        <v>40197</v>
      </c>
      <c r="F495" s="1" t="s">
        <v>13</v>
      </c>
      <c r="G495" t="s">
        <v>14</v>
      </c>
      <c r="H495">
        <f t="shared" si="7"/>
        <v>1</v>
      </c>
    </row>
    <row r="496" spans="1:8">
      <c r="A496" t="s">
        <v>330</v>
      </c>
      <c r="B496" t="s">
        <v>235</v>
      </c>
      <c r="C496" t="s">
        <v>449</v>
      </c>
      <c r="D496" s="35">
        <v>40196</v>
      </c>
      <c r="E496" s="35">
        <v>40197</v>
      </c>
      <c r="F496" s="1" t="s">
        <v>13</v>
      </c>
      <c r="G496" t="s">
        <v>14</v>
      </c>
      <c r="H496">
        <f t="shared" si="7"/>
        <v>1</v>
      </c>
    </row>
    <row r="497" spans="1:8">
      <c r="A497" t="s">
        <v>330</v>
      </c>
      <c r="B497" t="s">
        <v>236</v>
      </c>
      <c r="C497" t="s">
        <v>449</v>
      </c>
      <c r="D497" s="35">
        <v>40196</v>
      </c>
      <c r="E497" s="35">
        <v>40197</v>
      </c>
      <c r="F497" s="1" t="s">
        <v>13</v>
      </c>
      <c r="G497" t="s">
        <v>14</v>
      </c>
      <c r="H497">
        <f t="shared" si="7"/>
        <v>1</v>
      </c>
    </row>
    <row r="498" spans="1:8">
      <c r="A498" t="s">
        <v>330</v>
      </c>
      <c r="B498" t="s">
        <v>237</v>
      </c>
      <c r="C498" t="s">
        <v>449</v>
      </c>
      <c r="D498" s="35">
        <v>40196</v>
      </c>
      <c r="E498" s="35">
        <v>40197</v>
      </c>
      <c r="F498" s="1" t="s">
        <v>13</v>
      </c>
      <c r="G498" t="s">
        <v>14</v>
      </c>
      <c r="H498">
        <f t="shared" si="7"/>
        <v>1</v>
      </c>
    </row>
    <row r="499" spans="1:8">
      <c r="A499" t="s">
        <v>330</v>
      </c>
      <c r="B499" t="s">
        <v>238</v>
      </c>
      <c r="C499" t="s">
        <v>449</v>
      </c>
      <c r="D499" s="35">
        <v>40196</v>
      </c>
      <c r="E499" s="35">
        <v>40197</v>
      </c>
      <c r="F499" s="1" t="s">
        <v>13</v>
      </c>
      <c r="G499" t="s">
        <v>14</v>
      </c>
      <c r="H499">
        <f t="shared" si="7"/>
        <v>1</v>
      </c>
    </row>
    <row r="500" spans="1:8">
      <c r="A500" t="s">
        <v>330</v>
      </c>
      <c r="B500" t="s">
        <v>239</v>
      </c>
      <c r="C500" t="s">
        <v>449</v>
      </c>
      <c r="D500" s="35">
        <v>40196</v>
      </c>
      <c r="E500" s="35">
        <v>40197</v>
      </c>
      <c r="F500" s="1" t="s">
        <v>13</v>
      </c>
      <c r="G500" t="s">
        <v>14</v>
      </c>
      <c r="H500">
        <f t="shared" si="7"/>
        <v>1</v>
      </c>
    </row>
    <row r="501" spans="1:8">
      <c r="A501" t="s">
        <v>330</v>
      </c>
      <c r="B501" t="s">
        <v>240</v>
      </c>
      <c r="C501" t="s">
        <v>449</v>
      </c>
      <c r="D501" s="35">
        <v>40196</v>
      </c>
      <c r="E501" s="35">
        <v>40197</v>
      </c>
      <c r="F501" s="1" t="s">
        <v>13</v>
      </c>
      <c r="G501" t="s">
        <v>14</v>
      </c>
      <c r="H501">
        <f t="shared" si="7"/>
        <v>1</v>
      </c>
    </row>
    <row r="502" spans="1:8">
      <c r="A502" t="s">
        <v>330</v>
      </c>
      <c r="B502" t="s">
        <v>241</v>
      </c>
      <c r="C502" t="s">
        <v>449</v>
      </c>
      <c r="D502" s="35">
        <v>40193</v>
      </c>
      <c r="E502" s="35">
        <v>40197</v>
      </c>
      <c r="F502" s="1" t="s">
        <v>13</v>
      </c>
      <c r="G502" t="s">
        <v>14</v>
      </c>
      <c r="H502">
        <f t="shared" si="7"/>
        <v>1</v>
      </c>
    </row>
    <row r="503" spans="1:8">
      <c r="A503" t="s">
        <v>330</v>
      </c>
      <c r="B503" t="s">
        <v>242</v>
      </c>
      <c r="C503" t="s">
        <v>449</v>
      </c>
      <c r="D503" s="35">
        <v>40193</v>
      </c>
      <c r="E503" s="35">
        <v>40197</v>
      </c>
      <c r="F503" s="1" t="s">
        <v>13</v>
      </c>
      <c r="G503" t="s">
        <v>14</v>
      </c>
      <c r="H503">
        <f t="shared" si="7"/>
        <v>1</v>
      </c>
    </row>
    <row r="504" spans="1:8">
      <c r="A504" t="s">
        <v>330</v>
      </c>
      <c r="B504" t="s">
        <v>243</v>
      </c>
      <c r="C504" t="s">
        <v>449</v>
      </c>
      <c r="D504" s="35">
        <v>40193</v>
      </c>
      <c r="E504" s="35">
        <v>40197</v>
      </c>
      <c r="F504" s="1" t="s">
        <v>13</v>
      </c>
      <c r="G504" t="s">
        <v>14</v>
      </c>
      <c r="H504">
        <f t="shared" si="7"/>
        <v>1</v>
      </c>
    </row>
    <row r="505" spans="1:8">
      <c r="A505" t="s">
        <v>330</v>
      </c>
      <c r="B505" t="s">
        <v>244</v>
      </c>
      <c r="C505" t="s">
        <v>449</v>
      </c>
      <c r="D505" s="35">
        <v>40196</v>
      </c>
      <c r="E505" s="35">
        <v>40197</v>
      </c>
      <c r="F505" s="1" t="s">
        <v>13</v>
      </c>
      <c r="G505" t="s">
        <v>14</v>
      </c>
      <c r="H505">
        <f t="shared" si="7"/>
        <v>1</v>
      </c>
    </row>
    <row r="506" spans="1:8">
      <c r="A506" t="s">
        <v>330</v>
      </c>
      <c r="B506" t="s">
        <v>245</v>
      </c>
      <c r="C506" t="s">
        <v>449</v>
      </c>
      <c r="D506" s="35">
        <v>40196</v>
      </c>
      <c r="E506" s="35">
        <v>40197</v>
      </c>
      <c r="F506" s="1" t="s">
        <v>13</v>
      </c>
      <c r="G506" t="s">
        <v>14</v>
      </c>
      <c r="H506">
        <f t="shared" si="7"/>
        <v>1</v>
      </c>
    </row>
    <row r="507" spans="1:8">
      <c r="A507" t="s">
        <v>330</v>
      </c>
      <c r="B507" t="s">
        <v>246</v>
      </c>
      <c r="C507" t="s">
        <v>450</v>
      </c>
      <c r="D507" s="35">
        <v>40197</v>
      </c>
      <c r="E507" s="35">
        <v>40197</v>
      </c>
      <c r="F507" s="1" t="s">
        <v>13</v>
      </c>
      <c r="G507" t="s">
        <v>14</v>
      </c>
      <c r="H507">
        <f t="shared" si="7"/>
        <v>1</v>
      </c>
    </row>
    <row r="508" spans="1:8">
      <c r="A508" t="s">
        <v>330</v>
      </c>
      <c r="B508" t="s">
        <v>247</v>
      </c>
      <c r="C508" t="s">
        <v>453</v>
      </c>
      <c r="D508" s="35">
        <v>40193</v>
      </c>
      <c r="E508" s="35">
        <v>40197</v>
      </c>
      <c r="F508" s="1" t="s">
        <v>13</v>
      </c>
      <c r="G508" t="s">
        <v>14</v>
      </c>
      <c r="H508">
        <f t="shared" si="7"/>
        <v>1</v>
      </c>
    </row>
    <row r="509" spans="1:8">
      <c r="A509" t="s">
        <v>330</v>
      </c>
      <c r="B509" t="s">
        <v>248</v>
      </c>
      <c r="C509" t="s">
        <v>453</v>
      </c>
      <c r="D509" s="35">
        <v>40193</v>
      </c>
      <c r="E509" s="35">
        <v>40197</v>
      </c>
      <c r="F509" s="1" t="s">
        <v>13</v>
      </c>
      <c r="G509" t="s">
        <v>14</v>
      </c>
      <c r="H509">
        <f t="shared" si="7"/>
        <v>1</v>
      </c>
    </row>
    <row r="510" spans="1:8">
      <c r="A510" t="s">
        <v>330</v>
      </c>
      <c r="B510" t="s">
        <v>249</v>
      </c>
      <c r="C510" t="s">
        <v>453</v>
      </c>
      <c r="D510" s="35">
        <v>40193</v>
      </c>
      <c r="E510" s="35">
        <v>40197</v>
      </c>
      <c r="F510" s="1" t="s">
        <v>13</v>
      </c>
      <c r="G510" t="s">
        <v>14</v>
      </c>
      <c r="H510">
        <f t="shared" si="7"/>
        <v>1</v>
      </c>
    </row>
    <row r="511" spans="1:8">
      <c r="A511" t="s">
        <v>330</v>
      </c>
      <c r="B511" t="s">
        <v>250</v>
      </c>
      <c r="C511" t="s">
        <v>453</v>
      </c>
      <c r="D511" s="35">
        <v>40193</v>
      </c>
      <c r="E511" s="35">
        <v>40197</v>
      </c>
      <c r="F511" s="1" t="s">
        <v>13</v>
      </c>
      <c r="G511" t="s">
        <v>14</v>
      </c>
      <c r="H511">
        <f t="shared" si="7"/>
        <v>1</v>
      </c>
    </row>
    <row r="512" spans="1:8">
      <c r="A512" t="s">
        <v>330</v>
      </c>
      <c r="B512" t="s">
        <v>251</v>
      </c>
      <c r="C512" t="s">
        <v>453</v>
      </c>
      <c r="D512" s="35">
        <v>40193</v>
      </c>
      <c r="E512" s="35">
        <v>40197</v>
      </c>
      <c r="F512" s="1" t="s">
        <v>13</v>
      </c>
      <c r="G512" t="s">
        <v>14</v>
      </c>
      <c r="H512">
        <f t="shared" si="7"/>
        <v>1</v>
      </c>
    </row>
    <row r="513" spans="1:8">
      <c r="A513" t="s">
        <v>330</v>
      </c>
      <c r="B513" t="s">
        <v>252</v>
      </c>
      <c r="C513" t="s">
        <v>453</v>
      </c>
      <c r="D513" s="35">
        <v>40193</v>
      </c>
      <c r="E513" s="35">
        <v>40197</v>
      </c>
      <c r="F513" s="1" t="s">
        <v>13</v>
      </c>
      <c r="G513" t="s">
        <v>14</v>
      </c>
      <c r="H513">
        <f t="shared" si="7"/>
        <v>1</v>
      </c>
    </row>
    <row r="514" spans="1:8">
      <c r="A514" t="s">
        <v>330</v>
      </c>
      <c r="B514" t="s">
        <v>253</v>
      </c>
      <c r="C514" t="s">
        <v>453</v>
      </c>
      <c r="D514" s="35">
        <v>40193</v>
      </c>
      <c r="E514" s="35">
        <v>40197</v>
      </c>
      <c r="F514" s="1" t="s">
        <v>13</v>
      </c>
      <c r="G514" t="s">
        <v>14</v>
      </c>
      <c r="H514">
        <f t="shared" si="7"/>
        <v>1</v>
      </c>
    </row>
    <row r="515" spans="1:8">
      <c r="A515" t="s">
        <v>330</v>
      </c>
      <c r="B515" t="s">
        <v>254</v>
      </c>
      <c r="C515" t="s">
        <v>456</v>
      </c>
      <c r="D515" s="35">
        <v>40189</v>
      </c>
      <c r="E515" s="35">
        <v>40196</v>
      </c>
      <c r="F515" s="1" t="s">
        <v>13</v>
      </c>
      <c r="G515" t="s">
        <v>14</v>
      </c>
      <c r="H515">
        <f t="shared" ref="H515:H578" si="8">MONTH(E515)</f>
        <v>1</v>
      </c>
    </row>
    <row r="516" spans="1:8">
      <c r="A516" t="s">
        <v>330</v>
      </c>
      <c r="B516" t="s">
        <v>255</v>
      </c>
      <c r="C516" t="s">
        <v>456</v>
      </c>
      <c r="D516" s="35">
        <v>40189</v>
      </c>
      <c r="E516" s="35">
        <v>40196</v>
      </c>
      <c r="F516" s="1" t="s">
        <v>13</v>
      </c>
      <c r="G516" t="s">
        <v>14</v>
      </c>
      <c r="H516">
        <f t="shared" si="8"/>
        <v>1</v>
      </c>
    </row>
    <row r="517" spans="1:8">
      <c r="A517" t="s">
        <v>330</v>
      </c>
      <c r="B517" t="s">
        <v>256</v>
      </c>
      <c r="C517" t="s">
        <v>451</v>
      </c>
      <c r="D517" s="35">
        <v>40185</v>
      </c>
      <c r="E517" s="35">
        <v>40196</v>
      </c>
      <c r="F517" s="1" t="s">
        <v>13</v>
      </c>
      <c r="G517" t="s">
        <v>14</v>
      </c>
      <c r="H517">
        <f t="shared" si="8"/>
        <v>1</v>
      </c>
    </row>
    <row r="518" spans="1:8">
      <c r="A518" t="s">
        <v>330</v>
      </c>
      <c r="B518" t="s">
        <v>257</v>
      </c>
      <c r="C518" t="s">
        <v>453</v>
      </c>
      <c r="D518" s="35">
        <v>40193</v>
      </c>
      <c r="E518" s="35">
        <v>40196</v>
      </c>
      <c r="F518" s="1" t="s">
        <v>13</v>
      </c>
      <c r="G518" t="s">
        <v>14</v>
      </c>
      <c r="H518">
        <f t="shared" si="8"/>
        <v>1</v>
      </c>
    </row>
    <row r="519" spans="1:8">
      <c r="A519" t="s">
        <v>330</v>
      </c>
      <c r="B519" t="s">
        <v>258</v>
      </c>
      <c r="C519" t="s">
        <v>453</v>
      </c>
      <c r="D519" s="35">
        <v>40193</v>
      </c>
      <c r="E519" s="35">
        <v>40196</v>
      </c>
      <c r="F519" s="1" t="s">
        <v>13</v>
      </c>
      <c r="G519" t="s">
        <v>14</v>
      </c>
      <c r="H519">
        <f t="shared" si="8"/>
        <v>1</v>
      </c>
    </row>
    <row r="520" spans="1:8">
      <c r="A520" t="s">
        <v>330</v>
      </c>
      <c r="B520" t="s">
        <v>259</v>
      </c>
      <c r="C520" t="s">
        <v>453</v>
      </c>
      <c r="D520" s="35">
        <v>40193</v>
      </c>
      <c r="E520" s="35">
        <v>40196</v>
      </c>
      <c r="F520" s="1" t="s">
        <v>13</v>
      </c>
      <c r="G520" t="s">
        <v>14</v>
      </c>
      <c r="H520">
        <f t="shared" si="8"/>
        <v>1</v>
      </c>
    </row>
    <row r="521" spans="1:8">
      <c r="A521" t="s">
        <v>330</v>
      </c>
      <c r="B521" t="s">
        <v>260</v>
      </c>
      <c r="C521" t="s">
        <v>453</v>
      </c>
      <c r="D521" s="35">
        <v>40193</v>
      </c>
      <c r="E521" s="35">
        <v>40196</v>
      </c>
      <c r="F521" s="1" t="s">
        <v>13</v>
      </c>
      <c r="G521" t="s">
        <v>14</v>
      </c>
      <c r="H521">
        <f t="shared" si="8"/>
        <v>1</v>
      </c>
    </row>
    <row r="522" spans="1:8">
      <c r="A522" t="s">
        <v>330</v>
      </c>
      <c r="B522" t="s">
        <v>261</v>
      </c>
      <c r="C522" t="s">
        <v>453</v>
      </c>
      <c r="D522" s="35">
        <v>40193</v>
      </c>
      <c r="E522" s="35">
        <v>40196</v>
      </c>
      <c r="F522" s="1" t="s">
        <v>13</v>
      </c>
      <c r="G522" t="s">
        <v>14</v>
      </c>
      <c r="H522">
        <f t="shared" si="8"/>
        <v>1</v>
      </c>
    </row>
    <row r="523" spans="1:8">
      <c r="A523" t="s">
        <v>330</v>
      </c>
      <c r="B523" t="s">
        <v>262</v>
      </c>
      <c r="C523" t="s">
        <v>453</v>
      </c>
      <c r="D523" s="35">
        <v>40193</v>
      </c>
      <c r="E523" s="35">
        <v>40196</v>
      </c>
      <c r="F523" s="1" t="s">
        <v>13</v>
      </c>
      <c r="G523" t="s">
        <v>14</v>
      </c>
      <c r="H523">
        <f t="shared" si="8"/>
        <v>1</v>
      </c>
    </row>
    <row r="524" spans="1:8">
      <c r="A524" t="s">
        <v>330</v>
      </c>
      <c r="B524" t="s">
        <v>263</v>
      </c>
      <c r="C524" t="s">
        <v>448</v>
      </c>
      <c r="D524" s="35">
        <v>40192</v>
      </c>
      <c r="E524" s="35">
        <v>40196</v>
      </c>
      <c r="F524" s="1" t="s">
        <v>13</v>
      </c>
      <c r="G524" t="s">
        <v>14</v>
      </c>
      <c r="H524">
        <f t="shared" si="8"/>
        <v>1</v>
      </c>
    </row>
    <row r="525" spans="1:8">
      <c r="A525" t="s">
        <v>330</v>
      </c>
      <c r="B525" t="s">
        <v>264</v>
      </c>
      <c r="C525" t="s">
        <v>448</v>
      </c>
      <c r="D525" s="35">
        <v>40193</v>
      </c>
      <c r="E525" s="35">
        <v>40196</v>
      </c>
      <c r="F525" s="1" t="s">
        <v>13</v>
      </c>
      <c r="G525" t="s">
        <v>14</v>
      </c>
      <c r="H525">
        <f t="shared" si="8"/>
        <v>1</v>
      </c>
    </row>
    <row r="526" spans="1:8">
      <c r="A526" t="s">
        <v>330</v>
      </c>
      <c r="B526" t="s">
        <v>265</v>
      </c>
      <c r="C526" t="s">
        <v>449</v>
      </c>
      <c r="D526" s="35">
        <v>40191</v>
      </c>
      <c r="E526" s="35">
        <v>40196</v>
      </c>
      <c r="F526" s="1" t="s">
        <v>13</v>
      </c>
      <c r="G526" t="s">
        <v>14</v>
      </c>
      <c r="H526">
        <f t="shared" si="8"/>
        <v>1</v>
      </c>
    </row>
    <row r="527" spans="1:8">
      <c r="A527" t="s">
        <v>330</v>
      </c>
      <c r="B527" t="s">
        <v>266</v>
      </c>
      <c r="C527" t="s">
        <v>449</v>
      </c>
      <c r="D527" s="35">
        <v>40193</v>
      </c>
      <c r="E527" s="35">
        <v>40196</v>
      </c>
      <c r="F527" s="1" t="s">
        <v>13</v>
      </c>
      <c r="G527" t="s">
        <v>14</v>
      </c>
      <c r="H527">
        <f t="shared" si="8"/>
        <v>1</v>
      </c>
    </row>
    <row r="528" spans="1:8">
      <c r="A528" t="s">
        <v>330</v>
      </c>
      <c r="B528" t="s">
        <v>267</v>
      </c>
      <c r="C528" t="s">
        <v>449</v>
      </c>
      <c r="D528" s="35">
        <v>40193</v>
      </c>
      <c r="E528" s="35">
        <v>40196</v>
      </c>
      <c r="F528" s="1" t="s">
        <v>13</v>
      </c>
      <c r="G528" t="s">
        <v>14</v>
      </c>
      <c r="H528">
        <f t="shared" si="8"/>
        <v>1</v>
      </c>
    </row>
    <row r="529" spans="1:8">
      <c r="A529" t="s">
        <v>330</v>
      </c>
      <c r="B529" t="s">
        <v>268</v>
      </c>
      <c r="C529" t="s">
        <v>449</v>
      </c>
      <c r="D529" s="35">
        <v>40193</v>
      </c>
      <c r="E529" s="35">
        <v>40196</v>
      </c>
      <c r="F529" s="1" t="s">
        <v>13</v>
      </c>
      <c r="G529" t="s">
        <v>14</v>
      </c>
      <c r="H529">
        <f t="shared" si="8"/>
        <v>1</v>
      </c>
    </row>
    <row r="530" spans="1:8">
      <c r="A530" t="s">
        <v>330</v>
      </c>
      <c r="B530" t="s">
        <v>269</v>
      </c>
      <c r="C530" t="s">
        <v>449</v>
      </c>
      <c r="D530" s="35">
        <v>40193</v>
      </c>
      <c r="E530" s="35">
        <v>40196</v>
      </c>
      <c r="F530" s="1" t="s">
        <v>13</v>
      </c>
      <c r="G530" t="s">
        <v>14</v>
      </c>
      <c r="H530">
        <f t="shared" si="8"/>
        <v>1</v>
      </c>
    </row>
    <row r="531" spans="1:8">
      <c r="A531" t="s">
        <v>330</v>
      </c>
      <c r="B531" t="s">
        <v>270</v>
      </c>
      <c r="C531" t="s">
        <v>449</v>
      </c>
      <c r="D531" s="35">
        <v>40193</v>
      </c>
      <c r="E531" s="35">
        <v>40196</v>
      </c>
      <c r="F531" s="1" t="s">
        <v>13</v>
      </c>
      <c r="G531" t="s">
        <v>14</v>
      </c>
      <c r="H531">
        <f t="shared" si="8"/>
        <v>1</v>
      </c>
    </row>
    <row r="532" spans="1:8">
      <c r="A532" t="s">
        <v>330</v>
      </c>
      <c r="B532" t="s">
        <v>271</v>
      </c>
      <c r="C532" t="s">
        <v>449</v>
      </c>
      <c r="D532" s="35">
        <v>40193</v>
      </c>
      <c r="E532" s="35">
        <v>40196</v>
      </c>
      <c r="F532" s="1" t="s">
        <v>13</v>
      </c>
      <c r="G532" t="s">
        <v>14</v>
      </c>
      <c r="H532">
        <f t="shared" si="8"/>
        <v>1</v>
      </c>
    </row>
    <row r="533" spans="1:8">
      <c r="A533" t="s">
        <v>330</v>
      </c>
      <c r="B533" t="s">
        <v>272</v>
      </c>
      <c r="C533" t="s">
        <v>449</v>
      </c>
      <c r="D533" s="35">
        <v>40193</v>
      </c>
      <c r="E533" s="35">
        <v>40196</v>
      </c>
      <c r="F533" s="1" t="s">
        <v>13</v>
      </c>
      <c r="G533" t="s">
        <v>14</v>
      </c>
      <c r="H533">
        <f t="shared" si="8"/>
        <v>1</v>
      </c>
    </row>
    <row r="534" spans="1:8">
      <c r="A534" t="s">
        <v>330</v>
      </c>
      <c r="B534" t="s">
        <v>273</v>
      </c>
      <c r="C534" t="s">
        <v>449</v>
      </c>
      <c r="D534" s="35">
        <v>40193</v>
      </c>
      <c r="E534" s="35">
        <v>40196</v>
      </c>
      <c r="F534" s="1" t="s">
        <v>13</v>
      </c>
      <c r="G534" t="s">
        <v>14</v>
      </c>
      <c r="H534">
        <f t="shared" si="8"/>
        <v>1</v>
      </c>
    </row>
    <row r="535" spans="1:8">
      <c r="A535" t="s">
        <v>330</v>
      </c>
      <c r="B535" t="s">
        <v>274</v>
      </c>
      <c r="C535" t="s">
        <v>449</v>
      </c>
      <c r="D535" s="35">
        <v>40192</v>
      </c>
      <c r="E535" s="35">
        <v>40196</v>
      </c>
      <c r="F535" s="1" t="s">
        <v>13</v>
      </c>
      <c r="G535" t="s">
        <v>14</v>
      </c>
      <c r="H535">
        <f t="shared" si="8"/>
        <v>1</v>
      </c>
    </row>
    <row r="536" spans="1:8">
      <c r="A536" t="s">
        <v>330</v>
      </c>
      <c r="B536" t="s">
        <v>275</v>
      </c>
      <c r="C536" t="s">
        <v>453</v>
      </c>
      <c r="D536" s="35">
        <v>40193</v>
      </c>
      <c r="E536" s="35">
        <v>40193</v>
      </c>
      <c r="F536" s="1" t="s">
        <v>13</v>
      </c>
      <c r="G536" t="s">
        <v>14</v>
      </c>
      <c r="H536">
        <f t="shared" si="8"/>
        <v>1</v>
      </c>
    </row>
    <row r="537" spans="1:8">
      <c r="A537" t="s">
        <v>330</v>
      </c>
      <c r="B537" t="s">
        <v>276</v>
      </c>
      <c r="C537" t="s">
        <v>448</v>
      </c>
      <c r="D537" s="35">
        <v>40191</v>
      </c>
      <c r="E537" s="35">
        <v>40193</v>
      </c>
      <c r="F537" s="1" t="s">
        <v>13</v>
      </c>
      <c r="G537" t="s">
        <v>14</v>
      </c>
      <c r="H537">
        <f t="shared" si="8"/>
        <v>1</v>
      </c>
    </row>
    <row r="538" spans="1:8">
      <c r="A538" t="s">
        <v>330</v>
      </c>
      <c r="B538" t="s">
        <v>277</v>
      </c>
      <c r="C538" t="s">
        <v>453</v>
      </c>
      <c r="D538" s="35">
        <v>40193</v>
      </c>
      <c r="E538" s="35">
        <v>40193</v>
      </c>
      <c r="F538" s="1" t="s">
        <v>13</v>
      </c>
      <c r="G538" t="s">
        <v>14</v>
      </c>
      <c r="H538">
        <f t="shared" si="8"/>
        <v>1</v>
      </c>
    </row>
    <row r="539" spans="1:8">
      <c r="A539" t="s">
        <v>330</v>
      </c>
      <c r="B539" t="s">
        <v>278</v>
      </c>
      <c r="C539" t="s">
        <v>453</v>
      </c>
      <c r="D539" s="35">
        <v>40193</v>
      </c>
      <c r="E539" s="35">
        <v>40193</v>
      </c>
      <c r="F539" s="1" t="s">
        <v>13</v>
      </c>
      <c r="G539" t="s">
        <v>14</v>
      </c>
      <c r="H539">
        <f t="shared" si="8"/>
        <v>1</v>
      </c>
    </row>
    <row r="540" spans="1:8">
      <c r="A540" t="s">
        <v>330</v>
      </c>
      <c r="B540" t="s">
        <v>279</v>
      </c>
      <c r="C540" t="s">
        <v>453</v>
      </c>
      <c r="D540" s="35">
        <v>40193</v>
      </c>
      <c r="E540" s="35">
        <v>40193</v>
      </c>
      <c r="F540" s="1" t="s">
        <v>13</v>
      </c>
      <c r="G540" t="s">
        <v>14</v>
      </c>
      <c r="H540">
        <f t="shared" si="8"/>
        <v>1</v>
      </c>
    </row>
    <row r="541" spans="1:8">
      <c r="A541" t="s">
        <v>330</v>
      </c>
      <c r="B541" t="s">
        <v>280</v>
      </c>
      <c r="C541" t="s">
        <v>453</v>
      </c>
      <c r="D541" s="35">
        <v>40193</v>
      </c>
      <c r="E541" s="35">
        <v>40193</v>
      </c>
      <c r="F541" s="1" t="s">
        <v>13</v>
      </c>
      <c r="G541" t="s">
        <v>14</v>
      </c>
      <c r="H541">
        <f t="shared" si="8"/>
        <v>1</v>
      </c>
    </row>
    <row r="542" spans="1:8">
      <c r="A542" t="s">
        <v>330</v>
      </c>
      <c r="B542" t="s">
        <v>281</v>
      </c>
      <c r="C542" t="s">
        <v>453</v>
      </c>
      <c r="D542" s="35">
        <v>40193</v>
      </c>
      <c r="E542" s="35">
        <v>40193</v>
      </c>
      <c r="F542" s="1" t="s">
        <v>13</v>
      </c>
      <c r="G542" t="s">
        <v>14</v>
      </c>
      <c r="H542">
        <f t="shared" si="8"/>
        <v>1</v>
      </c>
    </row>
    <row r="543" spans="1:8">
      <c r="A543" t="s">
        <v>330</v>
      </c>
      <c r="B543" t="s">
        <v>282</v>
      </c>
      <c r="C543" t="s">
        <v>451</v>
      </c>
      <c r="D543" s="35">
        <v>40189</v>
      </c>
      <c r="E543" s="35">
        <v>40193</v>
      </c>
      <c r="F543" s="1" t="s">
        <v>13</v>
      </c>
      <c r="G543" t="s">
        <v>14</v>
      </c>
      <c r="H543">
        <f t="shared" si="8"/>
        <v>1</v>
      </c>
    </row>
    <row r="544" spans="1:8">
      <c r="A544" t="s">
        <v>330</v>
      </c>
      <c r="B544" t="s">
        <v>283</v>
      </c>
      <c r="C544" t="s">
        <v>449</v>
      </c>
      <c r="D544" s="35">
        <v>40187</v>
      </c>
      <c r="E544" s="35">
        <v>40193</v>
      </c>
      <c r="F544" s="1" t="s">
        <v>13</v>
      </c>
      <c r="G544" t="s">
        <v>14</v>
      </c>
      <c r="H544">
        <f t="shared" si="8"/>
        <v>1</v>
      </c>
    </row>
    <row r="545" spans="1:8">
      <c r="A545" t="s">
        <v>330</v>
      </c>
      <c r="B545" t="s">
        <v>284</v>
      </c>
      <c r="C545" t="s">
        <v>453</v>
      </c>
      <c r="D545" s="35">
        <v>40193</v>
      </c>
      <c r="E545" s="35">
        <v>40193</v>
      </c>
      <c r="F545" s="1" t="s">
        <v>13</v>
      </c>
      <c r="G545" t="s">
        <v>14</v>
      </c>
      <c r="H545">
        <f t="shared" si="8"/>
        <v>1</v>
      </c>
    </row>
    <row r="546" spans="1:8">
      <c r="A546" t="s">
        <v>330</v>
      </c>
      <c r="B546" t="s">
        <v>285</v>
      </c>
      <c r="C546" t="s">
        <v>448</v>
      </c>
      <c r="D546" s="35">
        <v>40190</v>
      </c>
      <c r="E546" s="35">
        <v>40193</v>
      </c>
      <c r="F546" s="1" t="s">
        <v>13</v>
      </c>
      <c r="G546" t="s">
        <v>14</v>
      </c>
      <c r="H546">
        <f t="shared" si="8"/>
        <v>1</v>
      </c>
    </row>
    <row r="547" spans="1:8">
      <c r="A547" t="s">
        <v>330</v>
      </c>
      <c r="B547" t="s">
        <v>286</v>
      </c>
      <c r="C547" t="s">
        <v>448</v>
      </c>
      <c r="D547" s="35">
        <v>40190</v>
      </c>
      <c r="E547" s="35">
        <v>40193</v>
      </c>
      <c r="F547" s="1" t="s">
        <v>13</v>
      </c>
      <c r="G547" t="s">
        <v>14</v>
      </c>
      <c r="H547">
        <f t="shared" si="8"/>
        <v>1</v>
      </c>
    </row>
    <row r="548" spans="1:8">
      <c r="A548" t="s">
        <v>330</v>
      </c>
      <c r="B548" t="s">
        <v>287</v>
      </c>
      <c r="C548" t="s">
        <v>448</v>
      </c>
      <c r="D548" s="35">
        <v>40190</v>
      </c>
      <c r="E548" s="35">
        <v>40193</v>
      </c>
      <c r="F548" s="1" t="s">
        <v>13</v>
      </c>
      <c r="G548" t="s">
        <v>14</v>
      </c>
      <c r="H548">
        <f t="shared" si="8"/>
        <v>1</v>
      </c>
    </row>
    <row r="549" spans="1:8">
      <c r="A549" t="s">
        <v>330</v>
      </c>
      <c r="B549" t="s">
        <v>288</v>
      </c>
      <c r="C549" t="s">
        <v>448</v>
      </c>
      <c r="D549" s="35">
        <v>40191</v>
      </c>
      <c r="E549" s="35">
        <v>40193</v>
      </c>
      <c r="F549" s="1" t="s">
        <v>13</v>
      </c>
      <c r="G549" t="s">
        <v>14</v>
      </c>
      <c r="H549">
        <f t="shared" si="8"/>
        <v>1</v>
      </c>
    </row>
    <row r="550" spans="1:8">
      <c r="A550" t="s">
        <v>330</v>
      </c>
      <c r="B550" t="s">
        <v>289</v>
      </c>
      <c r="C550" t="s">
        <v>448</v>
      </c>
      <c r="D550" s="35">
        <v>40191</v>
      </c>
      <c r="E550" s="35">
        <v>40193</v>
      </c>
      <c r="F550" s="1" t="s">
        <v>13</v>
      </c>
      <c r="G550" t="s">
        <v>14</v>
      </c>
      <c r="H550">
        <f t="shared" si="8"/>
        <v>1</v>
      </c>
    </row>
    <row r="551" spans="1:8">
      <c r="A551" t="s">
        <v>330</v>
      </c>
      <c r="B551" t="s">
        <v>290</v>
      </c>
      <c r="C551" t="s">
        <v>448</v>
      </c>
      <c r="D551" s="35">
        <v>40192</v>
      </c>
      <c r="E551" s="35">
        <v>40193</v>
      </c>
      <c r="F551" s="1" t="s">
        <v>13</v>
      </c>
      <c r="G551" t="s">
        <v>14</v>
      </c>
      <c r="H551">
        <f t="shared" si="8"/>
        <v>1</v>
      </c>
    </row>
    <row r="552" spans="1:8">
      <c r="A552" t="s">
        <v>330</v>
      </c>
      <c r="B552" t="s">
        <v>291</v>
      </c>
      <c r="C552" t="s">
        <v>449</v>
      </c>
      <c r="D552" s="35">
        <v>40192</v>
      </c>
      <c r="E552" s="35">
        <v>40193</v>
      </c>
      <c r="F552" s="1" t="s">
        <v>13</v>
      </c>
      <c r="G552" t="s">
        <v>14</v>
      </c>
      <c r="H552">
        <f t="shared" si="8"/>
        <v>1</v>
      </c>
    </row>
    <row r="553" spans="1:8">
      <c r="A553" t="s">
        <v>330</v>
      </c>
      <c r="B553" t="s">
        <v>292</v>
      </c>
      <c r="C553" t="s">
        <v>449</v>
      </c>
      <c r="D553" s="35">
        <v>40192</v>
      </c>
      <c r="E553" s="35">
        <v>40193</v>
      </c>
      <c r="F553" s="1" t="s">
        <v>13</v>
      </c>
      <c r="G553" t="s">
        <v>14</v>
      </c>
      <c r="H553">
        <f t="shared" si="8"/>
        <v>1</v>
      </c>
    </row>
    <row r="554" spans="1:8">
      <c r="A554" t="s">
        <v>330</v>
      </c>
      <c r="B554" t="s">
        <v>293</v>
      </c>
      <c r="C554" t="s">
        <v>449</v>
      </c>
      <c r="D554" s="35">
        <v>40192</v>
      </c>
      <c r="E554" s="35">
        <v>40193</v>
      </c>
      <c r="F554" s="1" t="s">
        <v>13</v>
      </c>
      <c r="G554" t="s">
        <v>14</v>
      </c>
      <c r="H554">
        <f t="shared" si="8"/>
        <v>1</v>
      </c>
    </row>
    <row r="555" spans="1:8">
      <c r="A555" t="s">
        <v>330</v>
      </c>
      <c r="B555" t="s">
        <v>294</v>
      </c>
      <c r="C555" t="s">
        <v>449</v>
      </c>
      <c r="D555" s="35">
        <v>40191</v>
      </c>
      <c r="E555" s="35">
        <v>40193</v>
      </c>
      <c r="F555" s="1" t="s">
        <v>13</v>
      </c>
      <c r="G555" t="s">
        <v>14</v>
      </c>
      <c r="H555">
        <f t="shared" si="8"/>
        <v>1</v>
      </c>
    </row>
    <row r="556" spans="1:8">
      <c r="A556" t="s">
        <v>330</v>
      </c>
      <c r="B556" t="s">
        <v>295</v>
      </c>
      <c r="C556" t="s">
        <v>449</v>
      </c>
      <c r="D556" s="35">
        <v>40192</v>
      </c>
      <c r="E556" s="35">
        <v>40193</v>
      </c>
      <c r="F556" s="1" t="s">
        <v>13</v>
      </c>
      <c r="G556" t="s">
        <v>14</v>
      </c>
      <c r="H556">
        <f t="shared" si="8"/>
        <v>1</v>
      </c>
    </row>
    <row r="557" spans="1:8">
      <c r="A557" t="s">
        <v>330</v>
      </c>
      <c r="B557" t="s">
        <v>296</v>
      </c>
      <c r="C557" t="s">
        <v>449</v>
      </c>
      <c r="D557" s="35">
        <v>40191</v>
      </c>
      <c r="E557" s="35">
        <v>40193</v>
      </c>
      <c r="F557" s="1" t="s">
        <v>13</v>
      </c>
      <c r="G557" t="s">
        <v>14</v>
      </c>
      <c r="H557">
        <f t="shared" si="8"/>
        <v>1</v>
      </c>
    </row>
    <row r="558" spans="1:8">
      <c r="A558" t="s">
        <v>330</v>
      </c>
      <c r="B558" t="s">
        <v>297</v>
      </c>
      <c r="C558" t="s">
        <v>453</v>
      </c>
      <c r="D558" s="35">
        <v>40193</v>
      </c>
      <c r="E558" s="35">
        <v>40193</v>
      </c>
      <c r="F558" s="1" t="s">
        <v>13</v>
      </c>
      <c r="G558" t="s">
        <v>14</v>
      </c>
      <c r="H558">
        <f t="shared" si="8"/>
        <v>1</v>
      </c>
    </row>
    <row r="559" spans="1:8">
      <c r="A559" t="s">
        <v>330</v>
      </c>
      <c r="B559" t="s">
        <v>298</v>
      </c>
      <c r="C559" t="s">
        <v>453</v>
      </c>
      <c r="D559" s="35">
        <v>40193</v>
      </c>
      <c r="E559" s="35">
        <v>40193</v>
      </c>
      <c r="F559" s="1" t="s">
        <v>13</v>
      </c>
      <c r="G559" t="s">
        <v>14</v>
      </c>
      <c r="H559">
        <f t="shared" si="8"/>
        <v>1</v>
      </c>
    </row>
    <row r="560" spans="1:8">
      <c r="A560" t="s">
        <v>330</v>
      </c>
      <c r="B560" t="s">
        <v>299</v>
      </c>
      <c r="C560" t="s">
        <v>453</v>
      </c>
      <c r="D560" s="35">
        <v>40193</v>
      </c>
      <c r="E560" s="35">
        <v>40193</v>
      </c>
      <c r="F560" s="1" t="s">
        <v>13</v>
      </c>
      <c r="G560" t="s">
        <v>14</v>
      </c>
      <c r="H560">
        <f t="shared" si="8"/>
        <v>1</v>
      </c>
    </row>
    <row r="561" spans="1:8">
      <c r="A561" t="s">
        <v>330</v>
      </c>
      <c r="B561" t="s">
        <v>300</v>
      </c>
      <c r="C561" t="s">
        <v>453</v>
      </c>
      <c r="D561" s="35">
        <v>40193</v>
      </c>
      <c r="E561" s="35">
        <v>40193</v>
      </c>
      <c r="F561" s="1" t="s">
        <v>13</v>
      </c>
      <c r="G561" t="s">
        <v>14</v>
      </c>
      <c r="H561">
        <f t="shared" si="8"/>
        <v>1</v>
      </c>
    </row>
    <row r="562" spans="1:8">
      <c r="A562" t="s">
        <v>330</v>
      </c>
      <c r="B562" t="s">
        <v>301</v>
      </c>
      <c r="C562" t="s">
        <v>449</v>
      </c>
      <c r="D562" s="35">
        <v>40191</v>
      </c>
      <c r="E562" s="35">
        <v>40193</v>
      </c>
      <c r="F562" s="1" t="s">
        <v>13</v>
      </c>
      <c r="G562" t="s">
        <v>14</v>
      </c>
      <c r="H562">
        <f t="shared" si="8"/>
        <v>1</v>
      </c>
    </row>
    <row r="563" spans="1:8">
      <c r="A563" t="s">
        <v>330</v>
      </c>
      <c r="B563" t="s">
        <v>302</v>
      </c>
      <c r="C563" t="s">
        <v>453</v>
      </c>
      <c r="D563" s="35">
        <v>40193</v>
      </c>
      <c r="E563" s="35">
        <v>40193</v>
      </c>
      <c r="F563" s="1" t="s">
        <v>13</v>
      </c>
      <c r="G563" t="s">
        <v>14</v>
      </c>
      <c r="H563">
        <f t="shared" si="8"/>
        <v>1</v>
      </c>
    </row>
    <row r="564" spans="1:8">
      <c r="A564" t="s">
        <v>330</v>
      </c>
      <c r="B564" t="s">
        <v>303</v>
      </c>
      <c r="C564" t="s">
        <v>453</v>
      </c>
      <c r="D564" s="35">
        <v>40193</v>
      </c>
      <c r="E564" s="35">
        <v>40193</v>
      </c>
      <c r="F564" s="1" t="s">
        <v>13</v>
      </c>
      <c r="G564" t="s">
        <v>14</v>
      </c>
      <c r="H564">
        <f t="shared" si="8"/>
        <v>1</v>
      </c>
    </row>
    <row r="565" spans="1:8">
      <c r="A565" t="s">
        <v>330</v>
      </c>
      <c r="B565" t="s">
        <v>304</v>
      </c>
      <c r="C565" t="s">
        <v>453</v>
      </c>
      <c r="D565" s="35">
        <v>40193</v>
      </c>
      <c r="E565" s="35">
        <v>40193</v>
      </c>
      <c r="F565" s="1" t="s">
        <v>13</v>
      </c>
      <c r="G565" t="s">
        <v>14</v>
      </c>
      <c r="H565">
        <f t="shared" si="8"/>
        <v>1</v>
      </c>
    </row>
    <row r="566" spans="1:8">
      <c r="A566" t="s">
        <v>330</v>
      </c>
      <c r="B566" t="s">
        <v>305</v>
      </c>
      <c r="C566" t="s">
        <v>453</v>
      </c>
      <c r="D566" s="35">
        <v>40192</v>
      </c>
      <c r="E566" s="35">
        <v>40192</v>
      </c>
      <c r="F566" s="1" t="s">
        <v>13</v>
      </c>
      <c r="G566" t="s">
        <v>14</v>
      </c>
      <c r="H566">
        <f t="shared" si="8"/>
        <v>1</v>
      </c>
    </row>
    <row r="567" spans="1:8">
      <c r="A567" t="s">
        <v>330</v>
      </c>
      <c r="B567" t="s">
        <v>306</v>
      </c>
      <c r="C567" t="s">
        <v>451</v>
      </c>
      <c r="D567" s="35">
        <v>40192</v>
      </c>
      <c r="E567" s="35">
        <v>40192</v>
      </c>
      <c r="F567" s="1" t="s">
        <v>13</v>
      </c>
      <c r="G567" t="s">
        <v>14</v>
      </c>
      <c r="H567">
        <f t="shared" si="8"/>
        <v>1</v>
      </c>
    </row>
    <row r="568" spans="1:8">
      <c r="A568" t="s">
        <v>330</v>
      </c>
      <c r="B568" t="s">
        <v>111</v>
      </c>
      <c r="C568" t="s">
        <v>451</v>
      </c>
      <c r="D568" s="35">
        <v>40190</v>
      </c>
      <c r="E568" s="35">
        <v>40192</v>
      </c>
      <c r="F568" s="1" t="s">
        <v>13</v>
      </c>
      <c r="G568" t="s">
        <v>14</v>
      </c>
      <c r="H568">
        <f t="shared" si="8"/>
        <v>1</v>
      </c>
    </row>
    <row r="569" spans="1:8">
      <c r="A569" t="s">
        <v>330</v>
      </c>
      <c r="B569" t="s">
        <v>112</v>
      </c>
      <c r="C569" t="s">
        <v>451</v>
      </c>
      <c r="D569" s="35">
        <v>40186</v>
      </c>
      <c r="E569" s="35">
        <v>40192</v>
      </c>
      <c r="F569" s="1" t="s">
        <v>13</v>
      </c>
      <c r="G569" t="s">
        <v>14</v>
      </c>
      <c r="H569">
        <f t="shared" si="8"/>
        <v>1</v>
      </c>
    </row>
    <row r="570" spans="1:8">
      <c r="A570" t="s">
        <v>330</v>
      </c>
      <c r="B570" t="s">
        <v>113</v>
      </c>
      <c r="C570" t="s">
        <v>448</v>
      </c>
      <c r="D570" s="35">
        <v>40190</v>
      </c>
      <c r="E570" s="35">
        <v>40192</v>
      </c>
      <c r="F570" s="1" t="s">
        <v>13</v>
      </c>
      <c r="G570" t="s">
        <v>14</v>
      </c>
      <c r="H570">
        <f t="shared" si="8"/>
        <v>1</v>
      </c>
    </row>
    <row r="571" spans="1:8">
      <c r="A571" t="s">
        <v>330</v>
      </c>
      <c r="B571" t="s">
        <v>114</v>
      </c>
      <c r="C571" t="s">
        <v>448</v>
      </c>
      <c r="D571" s="35">
        <v>40191</v>
      </c>
      <c r="E571" s="35">
        <v>40192</v>
      </c>
      <c r="F571" s="1" t="s">
        <v>13</v>
      </c>
      <c r="G571" t="s">
        <v>14</v>
      </c>
      <c r="H571">
        <f t="shared" si="8"/>
        <v>1</v>
      </c>
    </row>
    <row r="572" spans="1:8">
      <c r="A572" t="s">
        <v>330</v>
      </c>
      <c r="B572" t="s">
        <v>115</v>
      </c>
      <c r="C572" t="s">
        <v>449</v>
      </c>
      <c r="D572" s="35">
        <v>40190</v>
      </c>
      <c r="E572" s="35">
        <v>40192</v>
      </c>
      <c r="F572" s="1" t="s">
        <v>13</v>
      </c>
      <c r="G572" t="s">
        <v>14</v>
      </c>
      <c r="H572">
        <f t="shared" si="8"/>
        <v>1</v>
      </c>
    </row>
    <row r="573" spans="1:8">
      <c r="A573" t="s">
        <v>330</v>
      </c>
      <c r="B573" t="s">
        <v>116</v>
      </c>
      <c r="C573" t="s">
        <v>449</v>
      </c>
      <c r="D573" s="35">
        <v>40190</v>
      </c>
      <c r="E573" s="35">
        <v>40192</v>
      </c>
      <c r="F573" s="1" t="s">
        <v>13</v>
      </c>
      <c r="G573" t="s">
        <v>14</v>
      </c>
      <c r="H573">
        <f t="shared" si="8"/>
        <v>1</v>
      </c>
    </row>
    <row r="574" spans="1:8">
      <c r="A574" t="s">
        <v>330</v>
      </c>
      <c r="B574" t="s">
        <v>117</v>
      </c>
      <c r="C574" t="s">
        <v>449</v>
      </c>
      <c r="D574" s="35">
        <v>40191</v>
      </c>
      <c r="E574" s="35">
        <v>40192</v>
      </c>
      <c r="F574" s="1" t="s">
        <v>13</v>
      </c>
      <c r="G574" t="s">
        <v>14</v>
      </c>
      <c r="H574">
        <f t="shared" si="8"/>
        <v>1</v>
      </c>
    </row>
    <row r="575" spans="1:8">
      <c r="A575" t="s">
        <v>330</v>
      </c>
      <c r="B575" t="s">
        <v>118</v>
      </c>
      <c r="C575" t="s">
        <v>449</v>
      </c>
      <c r="D575" s="35">
        <v>40191</v>
      </c>
      <c r="E575" s="35">
        <v>40192</v>
      </c>
      <c r="F575" s="1" t="s">
        <v>13</v>
      </c>
      <c r="G575" t="s">
        <v>14</v>
      </c>
      <c r="H575">
        <f t="shared" si="8"/>
        <v>1</v>
      </c>
    </row>
    <row r="576" spans="1:8">
      <c r="A576" t="s">
        <v>330</v>
      </c>
      <c r="B576" t="s">
        <v>119</v>
      </c>
      <c r="C576" t="s">
        <v>449</v>
      </c>
      <c r="D576" s="35">
        <v>40191</v>
      </c>
      <c r="E576" s="35">
        <v>40192</v>
      </c>
      <c r="F576" s="1" t="s">
        <v>13</v>
      </c>
      <c r="G576" t="s">
        <v>14</v>
      </c>
      <c r="H576">
        <f t="shared" si="8"/>
        <v>1</v>
      </c>
    </row>
    <row r="577" spans="1:8">
      <c r="A577" t="s">
        <v>330</v>
      </c>
      <c r="B577" t="s">
        <v>120</v>
      </c>
      <c r="C577" t="s">
        <v>449</v>
      </c>
      <c r="D577" s="35">
        <v>40191</v>
      </c>
      <c r="E577" s="35">
        <v>40192</v>
      </c>
      <c r="F577" s="1" t="s">
        <v>13</v>
      </c>
      <c r="G577" t="s">
        <v>14</v>
      </c>
      <c r="H577">
        <f t="shared" si="8"/>
        <v>1</v>
      </c>
    </row>
    <row r="578" spans="1:8">
      <c r="A578" t="s">
        <v>330</v>
      </c>
      <c r="B578" t="s">
        <v>121</v>
      </c>
      <c r="C578" t="s">
        <v>449</v>
      </c>
      <c r="D578" s="35">
        <v>40191</v>
      </c>
      <c r="E578" s="35">
        <v>40192</v>
      </c>
      <c r="F578" s="1" t="s">
        <v>13</v>
      </c>
      <c r="G578" t="s">
        <v>14</v>
      </c>
      <c r="H578">
        <f t="shared" si="8"/>
        <v>1</v>
      </c>
    </row>
    <row r="579" spans="1:8">
      <c r="A579" t="s">
        <v>330</v>
      </c>
      <c r="B579" t="s">
        <v>122</v>
      </c>
      <c r="C579" t="s">
        <v>449</v>
      </c>
      <c r="D579" s="35">
        <v>40191</v>
      </c>
      <c r="E579" s="35">
        <v>40192</v>
      </c>
      <c r="F579" s="1" t="s">
        <v>13</v>
      </c>
      <c r="G579" t="s">
        <v>14</v>
      </c>
      <c r="H579">
        <f t="shared" ref="H579:H642" si="9">MONTH(E579)</f>
        <v>1</v>
      </c>
    </row>
    <row r="580" spans="1:8">
      <c r="A580" t="s">
        <v>330</v>
      </c>
      <c r="B580" t="s">
        <v>123</v>
      </c>
      <c r="C580" t="s">
        <v>453</v>
      </c>
      <c r="D580" s="35">
        <v>40192</v>
      </c>
      <c r="E580" s="35">
        <v>40192</v>
      </c>
      <c r="F580" s="1" t="s">
        <v>13</v>
      </c>
      <c r="G580" t="s">
        <v>14</v>
      </c>
      <c r="H580">
        <f t="shared" si="9"/>
        <v>1</v>
      </c>
    </row>
    <row r="581" spans="1:8">
      <c r="A581" t="s">
        <v>330</v>
      </c>
      <c r="B581" t="s">
        <v>124</v>
      </c>
      <c r="C581" t="s">
        <v>453</v>
      </c>
      <c r="D581" s="35">
        <v>40191</v>
      </c>
      <c r="E581" s="35">
        <v>40191</v>
      </c>
      <c r="F581" s="1" t="s">
        <v>13</v>
      </c>
      <c r="G581" t="s">
        <v>14</v>
      </c>
      <c r="H581">
        <f t="shared" si="9"/>
        <v>1</v>
      </c>
    </row>
    <row r="582" spans="1:8">
      <c r="A582" t="s">
        <v>330</v>
      </c>
      <c r="B582" t="s">
        <v>125</v>
      </c>
      <c r="C582" t="s">
        <v>453</v>
      </c>
      <c r="D582" s="35">
        <v>40191</v>
      </c>
      <c r="E582" s="35">
        <v>40191</v>
      </c>
      <c r="F582" s="1" t="s">
        <v>13</v>
      </c>
      <c r="G582" t="s">
        <v>14</v>
      </c>
      <c r="H582">
        <f t="shared" si="9"/>
        <v>1</v>
      </c>
    </row>
    <row r="583" spans="1:8">
      <c r="A583" t="s">
        <v>330</v>
      </c>
      <c r="B583" t="s">
        <v>126</v>
      </c>
      <c r="C583" t="s">
        <v>453</v>
      </c>
      <c r="D583" s="35">
        <v>40191</v>
      </c>
      <c r="E583" s="35">
        <v>40191</v>
      </c>
      <c r="F583" s="1" t="s">
        <v>13</v>
      </c>
      <c r="G583" t="s">
        <v>14</v>
      </c>
      <c r="H583">
        <f t="shared" si="9"/>
        <v>1</v>
      </c>
    </row>
    <row r="584" spans="1:8">
      <c r="A584" t="s">
        <v>330</v>
      </c>
      <c r="B584" t="s">
        <v>127</v>
      </c>
      <c r="C584" t="s">
        <v>453</v>
      </c>
      <c r="D584" s="35">
        <v>40191</v>
      </c>
      <c r="E584" s="35">
        <v>40191</v>
      </c>
      <c r="F584" s="1" t="s">
        <v>13</v>
      </c>
      <c r="G584" t="s">
        <v>14</v>
      </c>
      <c r="H584">
        <f t="shared" si="9"/>
        <v>1</v>
      </c>
    </row>
    <row r="585" spans="1:8">
      <c r="A585" t="s">
        <v>330</v>
      </c>
      <c r="B585" t="s">
        <v>128</v>
      </c>
      <c r="C585" t="s">
        <v>449</v>
      </c>
      <c r="D585" s="35">
        <v>40190</v>
      </c>
      <c r="E585" s="35">
        <v>40191</v>
      </c>
      <c r="F585" s="1" t="s">
        <v>13</v>
      </c>
      <c r="G585" t="s">
        <v>14</v>
      </c>
      <c r="H585">
        <f t="shared" si="9"/>
        <v>1</v>
      </c>
    </row>
    <row r="586" spans="1:8">
      <c r="A586" t="s">
        <v>330</v>
      </c>
      <c r="B586" t="s">
        <v>129</v>
      </c>
      <c r="C586" t="s">
        <v>449</v>
      </c>
      <c r="D586" s="35">
        <v>40190</v>
      </c>
      <c r="E586" s="35">
        <v>40191</v>
      </c>
      <c r="F586" s="1" t="s">
        <v>13</v>
      </c>
      <c r="G586" t="s">
        <v>14</v>
      </c>
      <c r="H586">
        <f t="shared" si="9"/>
        <v>1</v>
      </c>
    </row>
    <row r="587" spans="1:8">
      <c r="A587" t="s">
        <v>330</v>
      </c>
      <c r="B587" t="s">
        <v>130</v>
      </c>
      <c r="C587" t="s">
        <v>449</v>
      </c>
      <c r="D587" s="35">
        <v>40189</v>
      </c>
      <c r="E587" s="35">
        <v>40191</v>
      </c>
      <c r="F587" s="1" t="s">
        <v>13</v>
      </c>
      <c r="G587" t="s">
        <v>14</v>
      </c>
      <c r="H587">
        <f t="shared" si="9"/>
        <v>1</v>
      </c>
    </row>
    <row r="588" spans="1:8">
      <c r="A588" t="s">
        <v>330</v>
      </c>
      <c r="B588" t="s">
        <v>131</v>
      </c>
      <c r="C588" t="s">
        <v>449</v>
      </c>
      <c r="D588" s="35">
        <v>40190</v>
      </c>
      <c r="E588" s="35">
        <v>40191</v>
      </c>
      <c r="F588" s="1" t="s">
        <v>13</v>
      </c>
      <c r="G588" t="s">
        <v>14</v>
      </c>
      <c r="H588">
        <f t="shared" si="9"/>
        <v>1</v>
      </c>
    </row>
    <row r="589" spans="1:8">
      <c r="A589" t="s">
        <v>330</v>
      </c>
      <c r="B589" t="s">
        <v>132</v>
      </c>
      <c r="C589" t="s">
        <v>449</v>
      </c>
      <c r="D589" s="35">
        <v>40190</v>
      </c>
      <c r="E589" s="35">
        <v>40191</v>
      </c>
      <c r="F589" s="1" t="s">
        <v>13</v>
      </c>
      <c r="G589" t="s">
        <v>14</v>
      </c>
      <c r="H589">
        <f t="shared" si="9"/>
        <v>1</v>
      </c>
    </row>
    <row r="590" spans="1:8">
      <c r="A590" t="s">
        <v>330</v>
      </c>
      <c r="B590" t="s">
        <v>133</v>
      </c>
      <c r="C590" t="s">
        <v>449</v>
      </c>
      <c r="D590" s="35">
        <v>40184</v>
      </c>
      <c r="E590" s="35">
        <v>40191</v>
      </c>
      <c r="F590" s="1" t="s">
        <v>13</v>
      </c>
      <c r="G590" t="s">
        <v>14</v>
      </c>
      <c r="H590">
        <f t="shared" si="9"/>
        <v>1</v>
      </c>
    </row>
    <row r="591" spans="1:8">
      <c r="A591" t="s">
        <v>330</v>
      </c>
      <c r="B591" t="s">
        <v>134</v>
      </c>
      <c r="C591" t="s">
        <v>449</v>
      </c>
      <c r="D591" s="35">
        <v>40190</v>
      </c>
      <c r="E591" s="35">
        <v>40191</v>
      </c>
      <c r="F591" s="1" t="s">
        <v>13</v>
      </c>
      <c r="G591" t="s">
        <v>14</v>
      </c>
      <c r="H591">
        <f t="shared" si="9"/>
        <v>1</v>
      </c>
    </row>
    <row r="592" spans="1:8">
      <c r="A592" t="s">
        <v>330</v>
      </c>
      <c r="B592" t="s">
        <v>135</v>
      </c>
      <c r="C592" t="s">
        <v>449</v>
      </c>
      <c r="D592" s="35">
        <v>40189</v>
      </c>
      <c r="E592" s="35">
        <v>40191</v>
      </c>
      <c r="F592" s="1" t="s">
        <v>13</v>
      </c>
      <c r="G592" t="s">
        <v>14</v>
      </c>
      <c r="H592">
        <f t="shared" si="9"/>
        <v>1</v>
      </c>
    </row>
    <row r="593" spans="1:8">
      <c r="A593" t="s">
        <v>330</v>
      </c>
      <c r="B593" t="s">
        <v>136</v>
      </c>
      <c r="C593" t="s">
        <v>449</v>
      </c>
      <c r="D593" s="35">
        <v>40189</v>
      </c>
      <c r="E593" s="35">
        <v>40191</v>
      </c>
      <c r="F593" s="1" t="s">
        <v>13</v>
      </c>
      <c r="G593" t="s">
        <v>14</v>
      </c>
      <c r="H593">
        <f t="shared" si="9"/>
        <v>1</v>
      </c>
    </row>
    <row r="594" spans="1:8">
      <c r="A594" t="s">
        <v>330</v>
      </c>
      <c r="B594" t="s">
        <v>137</v>
      </c>
      <c r="C594" t="s">
        <v>449</v>
      </c>
      <c r="D594" s="35">
        <v>40189</v>
      </c>
      <c r="E594" s="35">
        <v>40191</v>
      </c>
      <c r="F594" s="1" t="s">
        <v>13</v>
      </c>
      <c r="G594" t="s">
        <v>14</v>
      </c>
      <c r="H594">
        <f t="shared" si="9"/>
        <v>1</v>
      </c>
    </row>
    <row r="595" spans="1:8">
      <c r="A595" t="s">
        <v>330</v>
      </c>
      <c r="B595" t="s">
        <v>138</v>
      </c>
      <c r="C595" t="s">
        <v>449</v>
      </c>
      <c r="D595" s="35">
        <v>40190</v>
      </c>
      <c r="E595" s="35">
        <v>40191</v>
      </c>
      <c r="F595" s="1" t="s">
        <v>13</v>
      </c>
      <c r="G595" t="s">
        <v>14</v>
      </c>
      <c r="H595">
        <f t="shared" si="9"/>
        <v>1</v>
      </c>
    </row>
    <row r="596" spans="1:8">
      <c r="A596" t="s">
        <v>330</v>
      </c>
      <c r="B596" t="s">
        <v>139</v>
      </c>
      <c r="C596" t="s">
        <v>449</v>
      </c>
      <c r="D596" s="35">
        <v>40190</v>
      </c>
      <c r="E596" s="35">
        <v>40191</v>
      </c>
      <c r="F596" s="1" t="s">
        <v>13</v>
      </c>
      <c r="G596" t="s">
        <v>14</v>
      </c>
      <c r="H596">
        <f t="shared" si="9"/>
        <v>1</v>
      </c>
    </row>
    <row r="597" spans="1:8">
      <c r="A597" t="s">
        <v>330</v>
      </c>
      <c r="B597" t="s">
        <v>140</v>
      </c>
      <c r="C597" t="s">
        <v>449</v>
      </c>
      <c r="D597" s="35">
        <v>40190</v>
      </c>
      <c r="E597" s="35">
        <v>40191</v>
      </c>
      <c r="F597" s="1" t="s">
        <v>13</v>
      </c>
      <c r="G597" t="s">
        <v>14</v>
      </c>
      <c r="H597">
        <f t="shared" si="9"/>
        <v>1</v>
      </c>
    </row>
    <row r="598" spans="1:8">
      <c r="A598" t="s">
        <v>330</v>
      </c>
      <c r="B598" t="s">
        <v>141</v>
      </c>
      <c r="C598" t="s">
        <v>449</v>
      </c>
      <c r="D598" s="35">
        <v>40190</v>
      </c>
      <c r="E598" s="35">
        <v>40191</v>
      </c>
      <c r="F598" s="1" t="s">
        <v>13</v>
      </c>
      <c r="G598" t="s">
        <v>14</v>
      </c>
      <c r="H598">
        <f t="shared" si="9"/>
        <v>1</v>
      </c>
    </row>
    <row r="599" spans="1:8">
      <c r="A599" t="s">
        <v>330</v>
      </c>
      <c r="B599" t="s">
        <v>142</v>
      </c>
      <c r="C599" t="s">
        <v>449</v>
      </c>
      <c r="D599" s="35">
        <v>40190</v>
      </c>
      <c r="E599" s="35">
        <v>40191</v>
      </c>
      <c r="F599" s="1" t="s">
        <v>13</v>
      </c>
      <c r="G599" t="s">
        <v>14</v>
      </c>
      <c r="H599">
        <f t="shared" si="9"/>
        <v>1</v>
      </c>
    </row>
    <row r="600" spans="1:8">
      <c r="A600" t="s">
        <v>330</v>
      </c>
      <c r="B600" t="s">
        <v>143</v>
      </c>
      <c r="C600" t="s">
        <v>449</v>
      </c>
      <c r="D600" s="35">
        <v>40190</v>
      </c>
      <c r="E600" s="35">
        <v>40191</v>
      </c>
      <c r="F600" s="1" t="s">
        <v>13</v>
      </c>
      <c r="G600" t="s">
        <v>14</v>
      </c>
      <c r="H600">
        <f t="shared" si="9"/>
        <v>1</v>
      </c>
    </row>
    <row r="601" spans="1:8">
      <c r="A601" t="s">
        <v>330</v>
      </c>
      <c r="B601" t="s">
        <v>144</v>
      </c>
      <c r="C601" t="s">
        <v>449</v>
      </c>
      <c r="D601" s="35">
        <v>40190</v>
      </c>
      <c r="E601" s="35">
        <v>40191</v>
      </c>
      <c r="F601" s="1" t="s">
        <v>13</v>
      </c>
      <c r="G601" t="s">
        <v>14</v>
      </c>
      <c r="H601">
        <f t="shared" si="9"/>
        <v>1</v>
      </c>
    </row>
    <row r="602" spans="1:8">
      <c r="A602" t="s">
        <v>330</v>
      </c>
      <c r="B602" t="s">
        <v>145</v>
      </c>
      <c r="C602" t="s">
        <v>448</v>
      </c>
      <c r="D602" s="35">
        <v>40189</v>
      </c>
      <c r="E602" s="35">
        <v>40191</v>
      </c>
      <c r="F602" s="1" t="s">
        <v>13</v>
      </c>
      <c r="G602" t="s">
        <v>14</v>
      </c>
      <c r="H602">
        <f t="shared" si="9"/>
        <v>1</v>
      </c>
    </row>
    <row r="603" spans="1:8">
      <c r="A603" t="s">
        <v>330</v>
      </c>
      <c r="B603" t="s">
        <v>146</v>
      </c>
      <c r="C603" t="s">
        <v>448</v>
      </c>
      <c r="D603" s="35">
        <v>40189</v>
      </c>
      <c r="E603" s="35">
        <v>40191</v>
      </c>
      <c r="F603" s="1" t="s">
        <v>13</v>
      </c>
      <c r="G603" t="s">
        <v>14</v>
      </c>
      <c r="H603">
        <f t="shared" si="9"/>
        <v>1</v>
      </c>
    </row>
    <row r="604" spans="1:8">
      <c r="A604" t="s">
        <v>330</v>
      </c>
      <c r="B604" t="s">
        <v>147</v>
      </c>
      <c r="C604" t="s">
        <v>448</v>
      </c>
      <c r="D604" s="35">
        <v>40189</v>
      </c>
      <c r="E604" s="35">
        <v>40191</v>
      </c>
      <c r="F604" s="1" t="s">
        <v>13</v>
      </c>
      <c r="G604" t="s">
        <v>14</v>
      </c>
      <c r="H604">
        <f t="shared" si="9"/>
        <v>1</v>
      </c>
    </row>
    <row r="605" spans="1:8">
      <c r="A605" t="s">
        <v>330</v>
      </c>
      <c r="B605" t="s">
        <v>148</v>
      </c>
      <c r="C605" t="s">
        <v>448</v>
      </c>
      <c r="D605" s="35">
        <v>40190</v>
      </c>
      <c r="E605" s="35">
        <v>40191</v>
      </c>
      <c r="F605" s="1" t="s">
        <v>13</v>
      </c>
      <c r="G605" t="s">
        <v>14</v>
      </c>
      <c r="H605">
        <f t="shared" si="9"/>
        <v>1</v>
      </c>
    </row>
    <row r="606" spans="1:8">
      <c r="A606" t="s">
        <v>330</v>
      </c>
      <c r="B606" t="s">
        <v>149</v>
      </c>
      <c r="C606" t="s">
        <v>451</v>
      </c>
      <c r="D606" s="35">
        <v>40186</v>
      </c>
      <c r="E606" s="35">
        <v>40191</v>
      </c>
      <c r="F606" s="1" t="s">
        <v>13</v>
      </c>
      <c r="G606" t="s">
        <v>14</v>
      </c>
      <c r="H606">
        <f t="shared" si="9"/>
        <v>1</v>
      </c>
    </row>
    <row r="607" spans="1:8">
      <c r="A607" t="s">
        <v>330</v>
      </c>
      <c r="B607" t="s">
        <v>150</v>
      </c>
      <c r="C607" t="s">
        <v>448</v>
      </c>
      <c r="D607" s="35">
        <v>40190</v>
      </c>
      <c r="E607" s="35">
        <v>40191</v>
      </c>
      <c r="F607" s="1" t="s">
        <v>13</v>
      </c>
      <c r="G607" t="s">
        <v>14</v>
      </c>
      <c r="H607">
        <f t="shared" si="9"/>
        <v>1</v>
      </c>
    </row>
    <row r="608" spans="1:8">
      <c r="A608" t="s">
        <v>330</v>
      </c>
      <c r="B608" t="s">
        <v>151</v>
      </c>
      <c r="C608" t="s">
        <v>450</v>
      </c>
      <c r="D608" s="35">
        <v>40191</v>
      </c>
      <c r="E608" s="35">
        <v>40191</v>
      </c>
      <c r="F608" s="1" t="s">
        <v>13</v>
      </c>
      <c r="G608" t="s">
        <v>14</v>
      </c>
      <c r="H608">
        <f t="shared" si="9"/>
        <v>1</v>
      </c>
    </row>
    <row r="609" spans="1:8">
      <c r="A609" t="s">
        <v>330</v>
      </c>
      <c r="B609" t="s">
        <v>152</v>
      </c>
      <c r="C609" t="s">
        <v>448</v>
      </c>
      <c r="D609" s="35">
        <v>40190</v>
      </c>
      <c r="E609" s="35">
        <v>40191</v>
      </c>
      <c r="F609" s="1" t="s">
        <v>13</v>
      </c>
      <c r="G609" t="s">
        <v>14</v>
      </c>
      <c r="H609">
        <f t="shared" si="9"/>
        <v>1</v>
      </c>
    </row>
    <row r="610" spans="1:8">
      <c r="A610" t="s">
        <v>330</v>
      </c>
      <c r="B610" t="s">
        <v>153</v>
      </c>
      <c r="C610" t="s">
        <v>448</v>
      </c>
      <c r="D610" s="35">
        <v>40189</v>
      </c>
      <c r="E610" s="35">
        <v>40191</v>
      </c>
      <c r="F610" s="1" t="s">
        <v>13</v>
      </c>
      <c r="G610" t="s">
        <v>14</v>
      </c>
      <c r="H610">
        <f t="shared" si="9"/>
        <v>1</v>
      </c>
    </row>
    <row r="611" spans="1:8">
      <c r="A611" t="s">
        <v>330</v>
      </c>
      <c r="B611" t="s">
        <v>154</v>
      </c>
      <c r="C611" t="s">
        <v>448</v>
      </c>
      <c r="D611" s="35">
        <v>40189</v>
      </c>
      <c r="E611" s="35">
        <v>40191</v>
      </c>
      <c r="F611" s="1" t="s">
        <v>13</v>
      </c>
      <c r="G611" t="s">
        <v>14</v>
      </c>
      <c r="H611">
        <f t="shared" si="9"/>
        <v>1</v>
      </c>
    </row>
    <row r="612" spans="1:8">
      <c r="A612" t="s">
        <v>330</v>
      </c>
      <c r="B612" t="s">
        <v>155</v>
      </c>
      <c r="C612" t="s">
        <v>448</v>
      </c>
      <c r="D612" s="35">
        <v>40190</v>
      </c>
      <c r="E612" s="35">
        <v>40191</v>
      </c>
      <c r="F612" s="1" t="s">
        <v>13</v>
      </c>
      <c r="G612" t="s">
        <v>14</v>
      </c>
      <c r="H612">
        <f t="shared" si="9"/>
        <v>1</v>
      </c>
    </row>
    <row r="613" spans="1:8">
      <c r="A613" t="s">
        <v>330</v>
      </c>
      <c r="B613" t="s">
        <v>156</v>
      </c>
      <c r="C613" t="s">
        <v>448</v>
      </c>
      <c r="D613" s="35">
        <v>40189</v>
      </c>
      <c r="E613" s="35">
        <v>40191</v>
      </c>
      <c r="F613" s="1" t="s">
        <v>13</v>
      </c>
      <c r="G613" t="s">
        <v>14</v>
      </c>
      <c r="H613">
        <f t="shared" si="9"/>
        <v>1</v>
      </c>
    </row>
    <row r="614" spans="1:8">
      <c r="A614" t="s">
        <v>330</v>
      </c>
      <c r="B614" t="s">
        <v>157</v>
      </c>
      <c r="C614" t="s">
        <v>448</v>
      </c>
      <c r="D614" s="35">
        <v>40189</v>
      </c>
      <c r="E614" s="35">
        <v>40191</v>
      </c>
      <c r="F614" s="1" t="s">
        <v>13</v>
      </c>
      <c r="G614" t="s">
        <v>14</v>
      </c>
      <c r="H614">
        <f t="shared" si="9"/>
        <v>1</v>
      </c>
    </row>
    <row r="615" spans="1:8">
      <c r="A615" t="s">
        <v>330</v>
      </c>
      <c r="B615" t="s">
        <v>158</v>
      </c>
      <c r="C615" t="s">
        <v>448</v>
      </c>
      <c r="D615" s="35">
        <v>40190</v>
      </c>
      <c r="E615" s="35">
        <v>40191</v>
      </c>
      <c r="F615" s="1" t="s">
        <v>13</v>
      </c>
      <c r="G615" t="s">
        <v>14</v>
      </c>
      <c r="H615">
        <f t="shared" si="9"/>
        <v>1</v>
      </c>
    </row>
    <row r="616" spans="1:8">
      <c r="A616" t="s">
        <v>330</v>
      </c>
      <c r="B616" t="s">
        <v>159</v>
      </c>
      <c r="C616" t="s">
        <v>448</v>
      </c>
      <c r="D616" s="35">
        <v>40190</v>
      </c>
      <c r="E616" s="35">
        <v>40191</v>
      </c>
      <c r="F616" s="1" t="s">
        <v>13</v>
      </c>
      <c r="G616" t="s">
        <v>14</v>
      </c>
      <c r="H616">
        <f t="shared" si="9"/>
        <v>1</v>
      </c>
    </row>
    <row r="617" spans="1:8">
      <c r="A617" t="s">
        <v>330</v>
      </c>
      <c r="B617" t="s">
        <v>91</v>
      </c>
      <c r="C617" t="s">
        <v>448</v>
      </c>
      <c r="D617" s="35">
        <v>40189</v>
      </c>
      <c r="E617" s="35">
        <v>40191</v>
      </c>
      <c r="F617" s="1" t="s">
        <v>13</v>
      </c>
      <c r="G617" t="s">
        <v>14</v>
      </c>
      <c r="H617">
        <f t="shared" si="9"/>
        <v>1</v>
      </c>
    </row>
    <row r="618" spans="1:8">
      <c r="A618" t="s">
        <v>330</v>
      </c>
      <c r="B618" t="s">
        <v>92</v>
      </c>
      <c r="C618" t="s">
        <v>448</v>
      </c>
      <c r="D618" s="35">
        <v>40190</v>
      </c>
      <c r="E618" s="35">
        <v>40191</v>
      </c>
      <c r="F618" s="1" t="s">
        <v>13</v>
      </c>
      <c r="G618" t="s">
        <v>14</v>
      </c>
      <c r="H618">
        <f t="shared" si="9"/>
        <v>1</v>
      </c>
    </row>
    <row r="619" spans="1:8">
      <c r="A619" t="s">
        <v>330</v>
      </c>
      <c r="B619" t="s">
        <v>93</v>
      </c>
      <c r="C619" t="s">
        <v>448</v>
      </c>
      <c r="D619" s="35">
        <v>40190</v>
      </c>
      <c r="E619" s="35">
        <v>40191</v>
      </c>
      <c r="F619" s="1" t="s">
        <v>13</v>
      </c>
      <c r="G619" t="s">
        <v>14</v>
      </c>
      <c r="H619">
        <f t="shared" si="9"/>
        <v>1</v>
      </c>
    </row>
    <row r="620" spans="1:8">
      <c r="A620" t="s">
        <v>330</v>
      </c>
      <c r="B620" t="s">
        <v>95</v>
      </c>
      <c r="C620" t="s">
        <v>451</v>
      </c>
      <c r="D620" s="35">
        <v>40183</v>
      </c>
      <c r="E620" s="35">
        <v>40190</v>
      </c>
      <c r="F620" s="1" t="s">
        <v>13</v>
      </c>
      <c r="G620" t="s">
        <v>14</v>
      </c>
      <c r="H620">
        <f t="shared" si="9"/>
        <v>1</v>
      </c>
    </row>
    <row r="621" spans="1:8">
      <c r="A621" t="s">
        <v>330</v>
      </c>
      <c r="B621" t="s">
        <v>96</v>
      </c>
      <c r="C621" t="s">
        <v>448</v>
      </c>
      <c r="D621" s="35">
        <v>40186</v>
      </c>
      <c r="E621" s="35">
        <v>40190</v>
      </c>
      <c r="F621" s="1" t="s">
        <v>13</v>
      </c>
      <c r="G621" t="s">
        <v>14</v>
      </c>
      <c r="H621">
        <f t="shared" si="9"/>
        <v>1</v>
      </c>
    </row>
    <row r="622" spans="1:8">
      <c r="A622" t="s">
        <v>330</v>
      </c>
      <c r="B622" t="s">
        <v>97</v>
      </c>
      <c r="C622" t="s">
        <v>448</v>
      </c>
      <c r="D622" s="35">
        <v>40186</v>
      </c>
      <c r="E622" s="35">
        <v>40190</v>
      </c>
      <c r="F622" s="1" t="s">
        <v>13</v>
      </c>
      <c r="G622" t="s">
        <v>14</v>
      </c>
      <c r="H622">
        <f t="shared" si="9"/>
        <v>1</v>
      </c>
    </row>
    <row r="623" spans="1:8">
      <c r="A623" t="s">
        <v>330</v>
      </c>
      <c r="B623" t="s">
        <v>98</v>
      </c>
      <c r="C623" t="s">
        <v>448</v>
      </c>
      <c r="D623" s="35">
        <v>40186</v>
      </c>
      <c r="E623" s="35">
        <v>40190</v>
      </c>
      <c r="F623" s="1" t="s">
        <v>13</v>
      </c>
      <c r="G623" t="s">
        <v>14</v>
      </c>
      <c r="H623">
        <f t="shared" si="9"/>
        <v>1</v>
      </c>
    </row>
    <row r="624" spans="1:8">
      <c r="A624" t="s">
        <v>330</v>
      </c>
      <c r="B624" t="s">
        <v>99</v>
      </c>
      <c r="C624" t="s">
        <v>448</v>
      </c>
      <c r="D624" s="35">
        <v>40189</v>
      </c>
      <c r="E624" s="35">
        <v>40190</v>
      </c>
      <c r="F624" s="1" t="s">
        <v>13</v>
      </c>
      <c r="G624" t="s">
        <v>14</v>
      </c>
      <c r="H624">
        <f t="shared" si="9"/>
        <v>1</v>
      </c>
    </row>
    <row r="625" spans="1:8">
      <c r="A625" t="s">
        <v>330</v>
      </c>
      <c r="B625" t="s">
        <v>100</v>
      </c>
      <c r="C625" t="s">
        <v>451</v>
      </c>
      <c r="D625" s="35">
        <v>40184</v>
      </c>
      <c r="E625" s="35">
        <v>40190</v>
      </c>
      <c r="F625" s="1" t="s">
        <v>13</v>
      </c>
      <c r="G625" t="s">
        <v>14</v>
      </c>
      <c r="H625">
        <f t="shared" si="9"/>
        <v>1</v>
      </c>
    </row>
    <row r="626" spans="1:8">
      <c r="A626" t="s">
        <v>330</v>
      </c>
      <c r="B626" t="s">
        <v>101</v>
      </c>
      <c r="C626" t="s">
        <v>448</v>
      </c>
      <c r="D626" s="35">
        <v>40186</v>
      </c>
      <c r="E626" s="35">
        <v>40190</v>
      </c>
      <c r="F626" s="1" t="s">
        <v>13</v>
      </c>
      <c r="G626" t="s">
        <v>14</v>
      </c>
      <c r="H626">
        <f t="shared" si="9"/>
        <v>1</v>
      </c>
    </row>
    <row r="627" spans="1:8">
      <c r="A627" t="s">
        <v>330</v>
      </c>
      <c r="B627" t="s">
        <v>102</v>
      </c>
      <c r="C627" t="s">
        <v>448</v>
      </c>
      <c r="D627" s="35">
        <v>40186</v>
      </c>
      <c r="E627" s="35">
        <v>40190</v>
      </c>
      <c r="F627" s="1" t="s">
        <v>13</v>
      </c>
      <c r="G627" t="s">
        <v>14</v>
      </c>
      <c r="H627">
        <f t="shared" si="9"/>
        <v>1</v>
      </c>
    </row>
    <row r="628" spans="1:8">
      <c r="A628" t="s">
        <v>330</v>
      </c>
      <c r="B628" t="s">
        <v>103</v>
      </c>
      <c r="C628" t="s">
        <v>448</v>
      </c>
      <c r="D628" s="35">
        <v>40186</v>
      </c>
      <c r="E628" s="35">
        <v>40190</v>
      </c>
      <c r="F628" s="1" t="s">
        <v>13</v>
      </c>
      <c r="G628" t="s">
        <v>14</v>
      </c>
      <c r="H628">
        <f t="shared" si="9"/>
        <v>1</v>
      </c>
    </row>
    <row r="629" spans="1:8">
      <c r="A629" t="s">
        <v>330</v>
      </c>
      <c r="B629" t="s">
        <v>104</v>
      </c>
      <c r="C629" t="s">
        <v>448</v>
      </c>
      <c r="D629" s="35">
        <v>40189</v>
      </c>
      <c r="E629" s="35">
        <v>40190</v>
      </c>
      <c r="F629" s="1" t="s">
        <v>13</v>
      </c>
      <c r="G629" t="s">
        <v>14</v>
      </c>
      <c r="H629">
        <f t="shared" si="9"/>
        <v>1</v>
      </c>
    </row>
    <row r="630" spans="1:8">
      <c r="A630" t="s">
        <v>330</v>
      </c>
      <c r="B630" t="s">
        <v>105</v>
      </c>
      <c r="C630" t="s">
        <v>448</v>
      </c>
      <c r="D630" s="35">
        <v>40189</v>
      </c>
      <c r="E630" s="35">
        <v>40190</v>
      </c>
      <c r="F630" s="1" t="s">
        <v>13</v>
      </c>
      <c r="G630" t="s">
        <v>14</v>
      </c>
      <c r="H630">
        <f t="shared" si="9"/>
        <v>1</v>
      </c>
    </row>
    <row r="631" spans="1:8">
      <c r="A631" t="s">
        <v>330</v>
      </c>
      <c r="B631" t="s">
        <v>106</v>
      </c>
      <c r="C631" t="s">
        <v>448</v>
      </c>
      <c r="D631" s="35">
        <v>40189</v>
      </c>
      <c r="E631" s="35">
        <v>40190</v>
      </c>
      <c r="F631" s="1" t="s">
        <v>13</v>
      </c>
      <c r="G631" t="s">
        <v>14</v>
      </c>
      <c r="H631">
        <f t="shared" si="9"/>
        <v>1</v>
      </c>
    </row>
    <row r="632" spans="1:8">
      <c r="A632" t="s">
        <v>330</v>
      </c>
      <c r="B632" t="s">
        <v>107</v>
      </c>
      <c r="C632" t="s">
        <v>448</v>
      </c>
      <c r="D632" s="35">
        <v>40189</v>
      </c>
      <c r="E632" s="35">
        <v>40190</v>
      </c>
      <c r="F632" s="1" t="s">
        <v>13</v>
      </c>
      <c r="G632" t="s">
        <v>14</v>
      </c>
      <c r="H632">
        <f t="shared" si="9"/>
        <v>1</v>
      </c>
    </row>
    <row r="633" spans="1:8">
      <c r="A633" t="s">
        <v>330</v>
      </c>
      <c r="B633" t="s">
        <v>108</v>
      </c>
      <c r="C633" t="s">
        <v>448</v>
      </c>
      <c r="D633" s="35">
        <v>40189</v>
      </c>
      <c r="E633" s="35">
        <v>40190</v>
      </c>
      <c r="F633" s="1" t="s">
        <v>13</v>
      </c>
      <c r="G633" t="s">
        <v>14</v>
      </c>
      <c r="H633">
        <f t="shared" si="9"/>
        <v>1</v>
      </c>
    </row>
    <row r="634" spans="1:8">
      <c r="A634" t="s">
        <v>330</v>
      </c>
      <c r="B634" t="s">
        <v>20</v>
      </c>
      <c r="C634" t="s">
        <v>448</v>
      </c>
      <c r="D634" s="35">
        <v>40189</v>
      </c>
      <c r="E634" s="35">
        <v>40190</v>
      </c>
      <c r="F634" s="1" t="s">
        <v>13</v>
      </c>
      <c r="G634" t="s">
        <v>14</v>
      </c>
      <c r="H634">
        <f t="shared" si="9"/>
        <v>1</v>
      </c>
    </row>
    <row r="635" spans="1:8">
      <c r="A635" t="s">
        <v>330</v>
      </c>
      <c r="B635" t="s">
        <v>24</v>
      </c>
      <c r="C635" t="s">
        <v>448</v>
      </c>
      <c r="D635" s="35">
        <v>40186</v>
      </c>
      <c r="E635" s="35">
        <v>40190</v>
      </c>
      <c r="F635" s="1" t="s">
        <v>13</v>
      </c>
      <c r="G635" t="s">
        <v>14</v>
      </c>
      <c r="H635">
        <f t="shared" si="9"/>
        <v>1</v>
      </c>
    </row>
    <row r="636" spans="1:8">
      <c r="A636" t="s">
        <v>330</v>
      </c>
      <c r="B636" t="s">
        <v>25</v>
      </c>
      <c r="C636" t="s">
        <v>451</v>
      </c>
      <c r="D636" s="35">
        <v>40186</v>
      </c>
      <c r="E636" s="35">
        <v>40190</v>
      </c>
      <c r="F636" s="1" t="s">
        <v>13</v>
      </c>
      <c r="G636" t="s">
        <v>14</v>
      </c>
      <c r="H636">
        <f t="shared" si="9"/>
        <v>1</v>
      </c>
    </row>
    <row r="637" spans="1:8">
      <c r="A637" t="s">
        <v>330</v>
      </c>
      <c r="B637" t="s">
        <v>26</v>
      </c>
      <c r="C637" t="s">
        <v>451</v>
      </c>
      <c r="D637" s="35">
        <v>40183</v>
      </c>
      <c r="E637" s="35">
        <v>40190</v>
      </c>
      <c r="F637" s="1" t="s">
        <v>13</v>
      </c>
      <c r="G637" t="s">
        <v>14</v>
      </c>
      <c r="H637">
        <f t="shared" si="9"/>
        <v>1</v>
      </c>
    </row>
    <row r="638" spans="1:8">
      <c r="A638" t="s">
        <v>330</v>
      </c>
      <c r="B638" t="s">
        <v>27</v>
      </c>
      <c r="C638" t="s">
        <v>449</v>
      </c>
      <c r="D638" s="35">
        <v>40189</v>
      </c>
      <c r="E638" s="35">
        <v>40190</v>
      </c>
      <c r="F638" s="1" t="s">
        <v>13</v>
      </c>
      <c r="G638" t="s">
        <v>14</v>
      </c>
      <c r="H638">
        <f t="shared" si="9"/>
        <v>1</v>
      </c>
    </row>
    <row r="639" spans="1:8">
      <c r="A639" t="s">
        <v>330</v>
      </c>
      <c r="B639" t="s">
        <v>28</v>
      </c>
      <c r="C639" t="s">
        <v>449</v>
      </c>
      <c r="D639" s="35">
        <v>40189</v>
      </c>
      <c r="E639" s="35">
        <v>40190</v>
      </c>
      <c r="F639" s="1" t="s">
        <v>13</v>
      </c>
      <c r="G639" t="s">
        <v>14</v>
      </c>
      <c r="H639">
        <f t="shared" si="9"/>
        <v>1</v>
      </c>
    </row>
    <row r="640" spans="1:8">
      <c r="A640" t="s">
        <v>330</v>
      </c>
      <c r="B640" t="s">
        <v>29</v>
      </c>
      <c r="C640" t="s">
        <v>449</v>
      </c>
      <c r="D640" s="35">
        <v>40189</v>
      </c>
      <c r="E640" s="35">
        <v>40190</v>
      </c>
      <c r="F640" s="1" t="s">
        <v>13</v>
      </c>
      <c r="G640" t="s">
        <v>14</v>
      </c>
      <c r="H640">
        <f t="shared" si="9"/>
        <v>1</v>
      </c>
    </row>
    <row r="641" spans="1:8">
      <c r="A641" t="s">
        <v>330</v>
      </c>
      <c r="B641" t="s">
        <v>30</v>
      </c>
      <c r="C641" t="s">
        <v>449</v>
      </c>
      <c r="D641" s="35">
        <v>40189</v>
      </c>
      <c r="E641" s="35">
        <v>40190</v>
      </c>
      <c r="F641" s="1" t="s">
        <v>13</v>
      </c>
      <c r="G641" t="s">
        <v>14</v>
      </c>
      <c r="H641">
        <f t="shared" si="9"/>
        <v>1</v>
      </c>
    </row>
    <row r="642" spans="1:8">
      <c r="A642" t="s">
        <v>330</v>
      </c>
      <c r="B642" t="s">
        <v>33</v>
      </c>
      <c r="C642" t="s">
        <v>449</v>
      </c>
      <c r="D642" s="35">
        <v>40189</v>
      </c>
      <c r="E642" s="35">
        <v>40190</v>
      </c>
      <c r="F642" s="1" t="s">
        <v>13</v>
      </c>
      <c r="G642" t="s">
        <v>14</v>
      </c>
      <c r="H642">
        <f t="shared" si="9"/>
        <v>1</v>
      </c>
    </row>
    <row r="643" spans="1:8">
      <c r="A643" t="s">
        <v>330</v>
      </c>
      <c r="B643" t="s">
        <v>36</v>
      </c>
      <c r="C643" t="s">
        <v>449</v>
      </c>
      <c r="D643" s="35">
        <v>40189</v>
      </c>
      <c r="E643" s="35">
        <v>40190</v>
      </c>
      <c r="F643" s="1" t="s">
        <v>13</v>
      </c>
      <c r="G643" t="s">
        <v>14</v>
      </c>
      <c r="H643">
        <f t="shared" ref="H643:H706" si="10">MONTH(E643)</f>
        <v>1</v>
      </c>
    </row>
    <row r="644" spans="1:8">
      <c r="A644" t="s">
        <v>330</v>
      </c>
      <c r="B644" t="s">
        <v>38</v>
      </c>
      <c r="C644" t="s">
        <v>449</v>
      </c>
      <c r="D644" s="35">
        <v>40189</v>
      </c>
      <c r="E644" s="35">
        <v>40190</v>
      </c>
      <c r="F644" s="1" t="s">
        <v>13</v>
      </c>
      <c r="G644" t="s">
        <v>14</v>
      </c>
      <c r="H644">
        <f t="shared" si="10"/>
        <v>1</v>
      </c>
    </row>
    <row r="645" spans="1:8">
      <c r="A645" t="s">
        <v>330</v>
      </c>
      <c r="B645" t="s">
        <v>39</v>
      </c>
      <c r="C645" t="s">
        <v>449</v>
      </c>
      <c r="D645" s="35">
        <v>40189</v>
      </c>
      <c r="E645" s="35">
        <v>40190</v>
      </c>
      <c r="F645" s="1" t="s">
        <v>13</v>
      </c>
      <c r="G645" t="s">
        <v>14</v>
      </c>
      <c r="H645">
        <f t="shared" si="10"/>
        <v>1</v>
      </c>
    </row>
    <row r="646" spans="1:8">
      <c r="A646" t="s">
        <v>330</v>
      </c>
      <c r="B646" t="s">
        <v>47</v>
      </c>
      <c r="C646" t="s">
        <v>451</v>
      </c>
      <c r="D646" s="35">
        <v>40186</v>
      </c>
      <c r="E646" s="35">
        <v>40190</v>
      </c>
      <c r="F646" s="1" t="s">
        <v>13</v>
      </c>
      <c r="G646" t="s">
        <v>14</v>
      </c>
      <c r="H646">
        <f t="shared" si="10"/>
        <v>1</v>
      </c>
    </row>
    <row r="647" spans="1:8">
      <c r="A647" t="s">
        <v>330</v>
      </c>
      <c r="B647" t="s">
        <v>10</v>
      </c>
      <c r="C647" t="s">
        <v>449</v>
      </c>
      <c r="D647" s="35">
        <v>40185</v>
      </c>
      <c r="E647" s="35">
        <v>40189</v>
      </c>
      <c r="F647" s="1" t="s">
        <v>13</v>
      </c>
      <c r="G647" t="s">
        <v>14</v>
      </c>
      <c r="H647">
        <f t="shared" si="10"/>
        <v>1</v>
      </c>
    </row>
    <row r="648" spans="1:8">
      <c r="A648" t="s">
        <v>330</v>
      </c>
      <c r="B648" t="s">
        <v>16</v>
      </c>
      <c r="C648" t="s">
        <v>449</v>
      </c>
      <c r="D648" s="35">
        <v>40186</v>
      </c>
      <c r="E648" s="35">
        <v>40189</v>
      </c>
      <c r="F648" s="1" t="s">
        <v>13</v>
      </c>
      <c r="G648" t="s">
        <v>14</v>
      </c>
      <c r="H648">
        <f t="shared" si="10"/>
        <v>1</v>
      </c>
    </row>
    <row r="649" spans="1:8">
      <c r="A649" t="s">
        <v>330</v>
      </c>
      <c r="B649" t="s">
        <v>17</v>
      </c>
      <c r="C649" t="s">
        <v>448</v>
      </c>
      <c r="D649" s="35">
        <v>40186</v>
      </c>
      <c r="E649" s="35">
        <v>40189</v>
      </c>
      <c r="F649" s="1" t="s">
        <v>13</v>
      </c>
      <c r="G649" t="s">
        <v>14</v>
      </c>
      <c r="H649">
        <f t="shared" si="10"/>
        <v>1</v>
      </c>
    </row>
    <row r="650" spans="1:8">
      <c r="A650" t="s">
        <v>330</v>
      </c>
      <c r="B650" t="s">
        <v>18</v>
      </c>
      <c r="C650" t="s">
        <v>448</v>
      </c>
      <c r="D650" s="35">
        <v>40186</v>
      </c>
      <c r="E650" s="35">
        <v>40189</v>
      </c>
      <c r="F650" s="1" t="s">
        <v>13</v>
      </c>
      <c r="G650" t="s">
        <v>14</v>
      </c>
      <c r="H650">
        <f t="shared" si="10"/>
        <v>1</v>
      </c>
    </row>
    <row r="651" spans="1:8">
      <c r="A651" t="s">
        <v>330</v>
      </c>
      <c r="B651" t="s">
        <v>19</v>
      </c>
      <c r="C651" t="s">
        <v>448</v>
      </c>
      <c r="D651" s="35">
        <v>40186</v>
      </c>
      <c r="E651" s="35">
        <v>40189</v>
      </c>
      <c r="F651" s="1" t="s">
        <v>13</v>
      </c>
      <c r="G651" t="s">
        <v>14</v>
      </c>
      <c r="H651">
        <f t="shared" si="10"/>
        <v>1</v>
      </c>
    </row>
    <row r="652" spans="1:8">
      <c r="A652" t="s">
        <v>330</v>
      </c>
      <c r="B652" t="s">
        <v>22</v>
      </c>
      <c r="C652" t="s">
        <v>448</v>
      </c>
      <c r="D652" s="35">
        <v>40186</v>
      </c>
      <c r="E652" s="35">
        <v>40189</v>
      </c>
      <c r="F652" s="1" t="s">
        <v>13</v>
      </c>
      <c r="G652" t="s">
        <v>14</v>
      </c>
      <c r="H652">
        <f t="shared" si="10"/>
        <v>1</v>
      </c>
    </row>
    <row r="653" spans="1:8">
      <c r="A653" t="s">
        <v>330</v>
      </c>
      <c r="B653" t="s">
        <v>31</v>
      </c>
      <c r="C653" t="s">
        <v>448</v>
      </c>
      <c r="D653" s="35">
        <v>40182</v>
      </c>
      <c r="E653" s="35">
        <v>40189</v>
      </c>
      <c r="F653" s="1" t="s">
        <v>13</v>
      </c>
      <c r="G653" t="s">
        <v>14</v>
      </c>
      <c r="H653">
        <f t="shared" si="10"/>
        <v>1</v>
      </c>
    </row>
    <row r="654" spans="1:8">
      <c r="A654" t="s">
        <v>330</v>
      </c>
      <c r="B654" t="s">
        <v>34</v>
      </c>
      <c r="C654" t="s">
        <v>448</v>
      </c>
      <c r="D654" s="35">
        <v>40182</v>
      </c>
      <c r="E654" s="35">
        <v>40189</v>
      </c>
      <c r="F654" s="1" t="s">
        <v>13</v>
      </c>
      <c r="G654" t="s">
        <v>14</v>
      </c>
      <c r="H654">
        <f t="shared" si="10"/>
        <v>1</v>
      </c>
    </row>
    <row r="655" spans="1:8">
      <c r="A655" t="s">
        <v>330</v>
      </c>
      <c r="B655" t="s">
        <v>35</v>
      </c>
      <c r="C655" t="s">
        <v>448</v>
      </c>
      <c r="D655" s="35">
        <v>40182</v>
      </c>
      <c r="E655" s="35">
        <v>40189</v>
      </c>
      <c r="F655" s="1" t="s">
        <v>13</v>
      </c>
      <c r="G655" t="s">
        <v>14</v>
      </c>
      <c r="H655">
        <f t="shared" si="10"/>
        <v>1</v>
      </c>
    </row>
    <row r="656" spans="1:8">
      <c r="A656" t="s">
        <v>330</v>
      </c>
      <c r="B656" t="s">
        <v>37</v>
      </c>
      <c r="C656" t="s">
        <v>449</v>
      </c>
      <c r="D656" s="35">
        <v>40186</v>
      </c>
      <c r="E656" s="35">
        <v>40189</v>
      </c>
      <c r="F656" s="1" t="s">
        <v>13</v>
      </c>
      <c r="G656" t="s">
        <v>14</v>
      </c>
      <c r="H656">
        <f t="shared" si="10"/>
        <v>1</v>
      </c>
    </row>
    <row r="657" spans="1:8">
      <c r="A657" t="s">
        <v>330</v>
      </c>
      <c r="B657" t="s">
        <v>40</v>
      </c>
      <c r="C657" t="s">
        <v>449</v>
      </c>
      <c r="D657" s="35">
        <v>40186</v>
      </c>
      <c r="E657" s="35">
        <v>40189</v>
      </c>
      <c r="F657" s="1" t="s">
        <v>13</v>
      </c>
      <c r="G657" t="s">
        <v>14</v>
      </c>
      <c r="H657">
        <f t="shared" si="10"/>
        <v>1</v>
      </c>
    </row>
    <row r="658" spans="1:8">
      <c r="A658" t="s">
        <v>330</v>
      </c>
      <c r="B658" t="s">
        <v>41</v>
      </c>
      <c r="C658" t="s">
        <v>449</v>
      </c>
      <c r="D658" s="35">
        <v>40186</v>
      </c>
      <c r="E658" s="35">
        <v>40189</v>
      </c>
      <c r="F658" s="1" t="s">
        <v>13</v>
      </c>
      <c r="G658" t="s">
        <v>14</v>
      </c>
      <c r="H658">
        <f t="shared" si="10"/>
        <v>1</v>
      </c>
    </row>
    <row r="659" spans="1:8">
      <c r="A659" t="s">
        <v>330</v>
      </c>
      <c r="B659" t="s">
        <v>42</v>
      </c>
      <c r="C659" t="s">
        <v>448</v>
      </c>
      <c r="D659" s="35">
        <v>40186</v>
      </c>
      <c r="E659" s="35">
        <v>40189</v>
      </c>
      <c r="F659" s="1" t="s">
        <v>13</v>
      </c>
      <c r="G659" t="s">
        <v>14</v>
      </c>
      <c r="H659">
        <f t="shared" si="10"/>
        <v>1</v>
      </c>
    </row>
    <row r="660" spans="1:8">
      <c r="A660" t="s">
        <v>330</v>
      </c>
      <c r="B660" t="s">
        <v>43</v>
      </c>
      <c r="C660" t="s">
        <v>449</v>
      </c>
      <c r="D660" s="35">
        <v>40186</v>
      </c>
      <c r="E660" s="35">
        <v>40189</v>
      </c>
      <c r="F660" s="1" t="s">
        <v>13</v>
      </c>
      <c r="G660" t="s">
        <v>14</v>
      </c>
      <c r="H660">
        <f t="shared" si="10"/>
        <v>1</v>
      </c>
    </row>
    <row r="661" spans="1:8">
      <c r="A661" t="s">
        <v>330</v>
      </c>
      <c r="B661" t="s">
        <v>44</v>
      </c>
      <c r="C661" t="s">
        <v>448</v>
      </c>
      <c r="D661" s="35">
        <v>40186</v>
      </c>
      <c r="E661" s="35">
        <v>40189</v>
      </c>
      <c r="F661" s="1" t="s">
        <v>13</v>
      </c>
      <c r="G661" t="s">
        <v>14</v>
      </c>
      <c r="H661">
        <f t="shared" si="10"/>
        <v>1</v>
      </c>
    </row>
    <row r="662" spans="1:8">
      <c r="A662" t="s">
        <v>330</v>
      </c>
      <c r="B662" t="s">
        <v>45</v>
      </c>
      <c r="C662" t="s">
        <v>448</v>
      </c>
      <c r="D662" s="35">
        <v>40186</v>
      </c>
      <c r="E662" s="35">
        <v>40189</v>
      </c>
      <c r="F662" s="1" t="s">
        <v>13</v>
      </c>
      <c r="G662" t="s">
        <v>14</v>
      </c>
      <c r="H662">
        <f t="shared" si="10"/>
        <v>1</v>
      </c>
    </row>
    <row r="663" spans="1:8">
      <c r="A663" t="s">
        <v>330</v>
      </c>
      <c r="B663" t="s">
        <v>46</v>
      </c>
      <c r="C663" t="s">
        <v>449</v>
      </c>
      <c r="D663" s="35">
        <v>40186</v>
      </c>
      <c r="E663" s="35">
        <v>40189</v>
      </c>
      <c r="F663" s="1" t="s">
        <v>13</v>
      </c>
      <c r="G663" t="s">
        <v>14</v>
      </c>
      <c r="H663">
        <f t="shared" si="10"/>
        <v>1</v>
      </c>
    </row>
    <row r="664" spans="1:8">
      <c r="A664" t="s">
        <v>330</v>
      </c>
      <c r="B664" t="s">
        <v>48</v>
      </c>
      <c r="C664" t="s">
        <v>448</v>
      </c>
      <c r="D664" s="35">
        <v>40186</v>
      </c>
      <c r="E664" s="35">
        <v>40189</v>
      </c>
      <c r="F664" s="1" t="s">
        <v>13</v>
      </c>
      <c r="G664" t="s">
        <v>14</v>
      </c>
      <c r="H664">
        <f t="shared" si="10"/>
        <v>1</v>
      </c>
    </row>
    <row r="665" spans="1:8">
      <c r="A665" t="s">
        <v>330</v>
      </c>
      <c r="B665" t="s">
        <v>49</v>
      </c>
      <c r="C665" t="s">
        <v>448</v>
      </c>
      <c r="D665" s="35">
        <v>40185</v>
      </c>
      <c r="E665" s="35">
        <v>40186</v>
      </c>
      <c r="F665" s="1" t="s">
        <v>13</v>
      </c>
      <c r="G665" t="s">
        <v>14</v>
      </c>
      <c r="H665">
        <f t="shared" si="10"/>
        <v>1</v>
      </c>
    </row>
    <row r="666" spans="1:8">
      <c r="A666" t="s">
        <v>330</v>
      </c>
      <c r="B666" t="s">
        <v>50</v>
      </c>
      <c r="C666" t="s">
        <v>448</v>
      </c>
      <c r="D666" s="35">
        <v>40183</v>
      </c>
      <c r="E666" s="35">
        <v>40186</v>
      </c>
      <c r="F666" s="1" t="s">
        <v>13</v>
      </c>
      <c r="G666" t="s">
        <v>14</v>
      </c>
      <c r="H666">
        <f t="shared" si="10"/>
        <v>1</v>
      </c>
    </row>
    <row r="667" spans="1:8">
      <c r="A667" t="s">
        <v>330</v>
      </c>
      <c r="B667" t="s">
        <v>51</v>
      </c>
      <c r="C667" t="s">
        <v>448</v>
      </c>
      <c r="D667" s="35">
        <v>40183</v>
      </c>
      <c r="E667" s="35">
        <v>40186</v>
      </c>
      <c r="F667" s="1" t="s">
        <v>13</v>
      </c>
      <c r="G667" t="s">
        <v>14</v>
      </c>
      <c r="H667">
        <f t="shared" si="10"/>
        <v>1</v>
      </c>
    </row>
    <row r="668" spans="1:8">
      <c r="A668" t="s">
        <v>330</v>
      </c>
      <c r="B668" t="s">
        <v>52</v>
      </c>
      <c r="C668" t="s">
        <v>448</v>
      </c>
      <c r="D668" s="35">
        <v>40185</v>
      </c>
      <c r="E668" s="35">
        <v>40186</v>
      </c>
      <c r="F668" s="1" t="s">
        <v>13</v>
      </c>
      <c r="G668" t="s">
        <v>14</v>
      </c>
      <c r="H668">
        <f t="shared" si="10"/>
        <v>1</v>
      </c>
    </row>
    <row r="669" spans="1:8">
      <c r="A669" t="s">
        <v>330</v>
      </c>
      <c r="B669" t="s">
        <v>53</v>
      </c>
      <c r="C669" t="s">
        <v>448</v>
      </c>
      <c r="D669" s="35">
        <v>40185</v>
      </c>
      <c r="E669" s="35">
        <v>40186</v>
      </c>
      <c r="F669" s="1" t="s">
        <v>13</v>
      </c>
      <c r="G669" t="s">
        <v>14</v>
      </c>
      <c r="H669">
        <f t="shared" si="10"/>
        <v>1</v>
      </c>
    </row>
    <row r="670" spans="1:8">
      <c r="A670" t="s">
        <v>330</v>
      </c>
      <c r="B670" t="s">
        <v>54</v>
      </c>
      <c r="C670" t="s">
        <v>448</v>
      </c>
      <c r="D670" s="35">
        <v>40185</v>
      </c>
      <c r="E670" s="35">
        <v>40186</v>
      </c>
      <c r="F670" s="1" t="s">
        <v>13</v>
      </c>
      <c r="G670" t="s">
        <v>14</v>
      </c>
      <c r="H670">
        <f t="shared" si="10"/>
        <v>1</v>
      </c>
    </row>
    <row r="671" spans="1:8">
      <c r="A671" t="s">
        <v>330</v>
      </c>
      <c r="B671" t="s">
        <v>55</v>
      </c>
      <c r="C671" t="s">
        <v>448</v>
      </c>
      <c r="D671" s="35">
        <v>40185</v>
      </c>
      <c r="E671" s="35">
        <v>40186</v>
      </c>
      <c r="F671" s="1" t="s">
        <v>13</v>
      </c>
      <c r="G671" t="s">
        <v>14</v>
      </c>
      <c r="H671">
        <f t="shared" si="10"/>
        <v>1</v>
      </c>
    </row>
    <row r="672" spans="1:8">
      <c r="A672" t="s">
        <v>330</v>
      </c>
      <c r="B672" t="s">
        <v>56</v>
      </c>
      <c r="C672" t="s">
        <v>449</v>
      </c>
      <c r="D672" s="35">
        <v>40185</v>
      </c>
      <c r="E672" s="35">
        <v>40186</v>
      </c>
      <c r="F672" s="1" t="s">
        <v>13</v>
      </c>
      <c r="G672" t="s">
        <v>14</v>
      </c>
      <c r="H672">
        <f t="shared" si="10"/>
        <v>1</v>
      </c>
    </row>
    <row r="673" spans="1:8">
      <c r="A673" t="s">
        <v>330</v>
      </c>
      <c r="B673" t="s">
        <v>57</v>
      </c>
      <c r="C673" t="s">
        <v>449</v>
      </c>
      <c r="D673" s="35">
        <v>40185</v>
      </c>
      <c r="E673" s="35">
        <v>40186</v>
      </c>
      <c r="F673" s="1" t="s">
        <v>13</v>
      </c>
      <c r="G673" t="s">
        <v>14</v>
      </c>
      <c r="H673">
        <f t="shared" si="10"/>
        <v>1</v>
      </c>
    </row>
    <row r="674" spans="1:8">
      <c r="A674" t="s">
        <v>330</v>
      </c>
      <c r="B674" t="s">
        <v>58</v>
      </c>
      <c r="C674" t="s">
        <v>449</v>
      </c>
      <c r="D674" s="35">
        <v>40185</v>
      </c>
      <c r="E674" s="35">
        <v>40186</v>
      </c>
      <c r="F674" s="1" t="s">
        <v>13</v>
      </c>
      <c r="G674" t="s">
        <v>14</v>
      </c>
      <c r="H674">
        <f t="shared" si="10"/>
        <v>1</v>
      </c>
    </row>
    <row r="675" spans="1:8">
      <c r="A675" t="s">
        <v>330</v>
      </c>
      <c r="B675" t="s">
        <v>59</v>
      </c>
      <c r="C675" t="s">
        <v>449</v>
      </c>
      <c r="D675" s="35">
        <v>40185</v>
      </c>
      <c r="E675" s="35">
        <v>40186</v>
      </c>
      <c r="F675" s="1" t="s">
        <v>13</v>
      </c>
      <c r="G675" t="s">
        <v>14</v>
      </c>
      <c r="H675">
        <f t="shared" si="10"/>
        <v>1</v>
      </c>
    </row>
    <row r="676" spans="1:8">
      <c r="A676" t="s">
        <v>330</v>
      </c>
      <c r="B676" t="s">
        <v>60</v>
      </c>
      <c r="C676" t="s">
        <v>449</v>
      </c>
      <c r="D676" s="35">
        <v>40185</v>
      </c>
      <c r="E676" s="35">
        <v>40186</v>
      </c>
      <c r="F676" s="1" t="s">
        <v>13</v>
      </c>
      <c r="G676" t="s">
        <v>14</v>
      </c>
      <c r="H676">
        <f t="shared" si="10"/>
        <v>1</v>
      </c>
    </row>
    <row r="677" spans="1:8">
      <c r="A677" t="s">
        <v>330</v>
      </c>
      <c r="B677" t="s">
        <v>61</v>
      </c>
      <c r="C677" t="s">
        <v>449</v>
      </c>
      <c r="D677" s="35">
        <v>40185</v>
      </c>
      <c r="E677" s="35">
        <v>40186</v>
      </c>
      <c r="F677" s="1" t="s">
        <v>13</v>
      </c>
      <c r="G677" t="s">
        <v>14</v>
      </c>
      <c r="H677">
        <f t="shared" si="10"/>
        <v>1</v>
      </c>
    </row>
    <row r="678" spans="1:8">
      <c r="A678" t="s">
        <v>330</v>
      </c>
      <c r="B678" t="s">
        <v>62</v>
      </c>
      <c r="C678" t="s">
        <v>449</v>
      </c>
      <c r="D678" s="35">
        <v>40184</v>
      </c>
      <c r="E678" s="35">
        <v>40186</v>
      </c>
      <c r="F678" s="1" t="s">
        <v>13</v>
      </c>
      <c r="G678" t="s">
        <v>14</v>
      </c>
      <c r="H678">
        <f t="shared" si="10"/>
        <v>1</v>
      </c>
    </row>
    <row r="679" spans="1:8">
      <c r="A679" t="s">
        <v>330</v>
      </c>
      <c r="B679" t="s">
        <v>63</v>
      </c>
      <c r="C679" t="s">
        <v>449</v>
      </c>
      <c r="D679" s="35">
        <v>40185</v>
      </c>
      <c r="E679" s="35">
        <v>40186</v>
      </c>
      <c r="F679" s="1" t="s">
        <v>13</v>
      </c>
      <c r="G679" t="s">
        <v>14</v>
      </c>
      <c r="H679">
        <f t="shared" si="10"/>
        <v>1</v>
      </c>
    </row>
    <row r="680" spans="1:8">
      <c r="A680" t="s">
        <v>330</v>
      </c>
      <c r="B680" t="s">
        <v>64</v>
      </c>
      <c r="C680" t="s">
        <v>449</v>
      </c>
      <c r="D680" s="35">
        <v>40185</v>
      </c>
      <c r="E680" s="35">
        <v>40186</v>
      </c>
      <c r="F680" s="1" t="s">
        <v>13</v>
      </c>
      <c r="G680" t="s">
        <v>14</v>
      </c>
      <c r="H680">
        <f t="shared" si="10"/>
        <v>1</v>
      </c>
    </row>
    <row r="681" spans="1:8">
      <c r="A681" t="s">
        <v>330</v>
      </c>
      <c r="B681" t="s">
        <v>65</v>
      </c>
      <c r="C681" t="s">
        <v>449</v>
      </c>
      <c r="D681" s="35">
        <v>40185</v>
      </c>
      <c r="E681" s="35">
        <v>40186</v>
      </c>
      <c r="F681" s="1" t="s">
        <v>13</v>
      </c>
      <c r="G681" t="s">
        <v>14</v>
      </c>
      <c r="H681">
        <f t="shared" si="10"/>
        <v>1</v>
      </c>
    </row>
    <row r="682" spans="1:8">
      <c r="A682" t="s">
        <v>330</v>
      </c>
      <c r="B682" t="s">
        <v>66</v>
      </c>
      <c r="C682" t="s">
        <v>449</v>
      </c>
      <c r="D682" s="35">
        <v>40185</v>
      </c>
      <c r="E682" s="35">
        <v>40186</v>
      </c>
      <c r="F682" s="1" t="s">
        <v>13</v>
      </c>
      <c r="G682" t="s">
        <v>14</v>
      </c>
      <c r="H682">
        <f t="shared" si="10"/>
        <v>1</v>
      </c>
    </row>
    <row r="683" spans="1:8">
      <c r="A683" t="s">
        <v>330</v>
      </c>
      <c r="B683" t="s">
        <v>67</v>
      </c>
      <c r="C683" t="s">
        <v>449</v>
      </c>
      <c r="D683" s="35">
        <v>40185</v>
      </c>
      <c r="E683" s="35">
        <v>40186</v>
      </c>
      <c r="F683" s="1" t="s">
        <v>13</v>
      </c>
      <c r="G683" t="s">
        <v>14</v>
      </c>
      <c r="H683">
        <f t="shared" si="10"/>
        <v>1</v>
      </c>
    </row>
    <row r="684" spans="1:8">
      <c r="A684" t="s">
        <v>330</v>
      </c>
      <c r="B684" t="s">
        <v>68</v>
      </c>
      <c r="C684" t="s">
        <v>453</v>
      </c>
      <c r="D684" s="35">
        <v>40186</v>
      </c>
      <c r="E684" s="35">
        <v>40186</v>
      </c>
      <c r="F684" s="1" t="s">
        <v>13</v>
      </c>
      <c r="G684" t="s">
        <v>14</v>
      </c>
      <c r="H684">
        <f t="shared" si="10"/>
        <v>1</v>
      </c>
    </row>
    <row r="685" spans="1:8">
      <c r="A685" t="s">
        <v>330</v>
      </c>
      <c r="B685" t="s">
        <v>69</v>
      </c>
      <c r="C685" t="s">
        <v>452</v>
      </c>
      <c r="D685" s="35">
        <v>40177</v>
      </c>
      <c r="E685" s="35">
        <v>40186</v>
      </c>
      <c r="F685" s="1" t="s">
        <v>13</v>
      </c>
      <c r="G685" t="s">
        <v>14</v>
      </c>
      <c r="H685">
        <f t="shared" si="10"/>
        <v>1</v>
      </c>
    </row>
    <row r="686" spans="1:8">
      <c r="A686" t="s">
        <v>330</v>
      </c>
      <c r="B686" t="s">
        <v>70</v>
      </c>
      <c r="C686" t="s">
        <v>451</v>
      </c>
      <c r="D686" s="35">
        <v>40184</v>
      </c>
      <c r="E686" s="35">
        <v>40185</v>
      </c>
      <c r="F686" s="1" t="s">
        <v>13</v>
      </c>
      <c r="G686" t="s">
        <v>14</v>
      </c>
      <c r="H686">
        <f t="shared" si="10"/>
        <v>1</v>
      </c>
    </row>
    <row r="687" spans="1:8">
      <c r="A687" t="s">
        <v>330</v>
      </c>
      <c r="B687" t="s">
        <v>71</v>
      </c>
      <c r="C687" t="s">
        <v>451</v>
      </c>
      <c r="D687" s="35">
        <v>40184</v>
      </c>
      <c r="E687" s="35">
        <v>40185</v>
      </c>
      <c r="F687" s="1" t="s">
        <v>13</v>
      </c>
      <c r="G687" t="s">
        <v>14</v>
      </c>
      <c r="H687">
        <f t="shared" si="10"/>
        <v>1</v>
      </c>
    </row>
    <row r="688" spans="1:8">
      <c r="A688" t="s">
        <v>330</v>
      </c>
      <c r="B688" t="s">
        <v>72</v>
      </c>
      <c r="C688" t="s">
        <v>451</v>
      </c>
      <c r="D688" s="35">
        <v>40184</v>
      </c>
      <c r="E688" s="35">
        <v>40185</v>
      </c>
      <c r="F688" s="1" t="s">
        <v>13</v>
      </c>
      <c r="G688" t="s">
        <v>14</v>
      </c>
      <c r="H688">
        <f t="shared" si="10"/>
        <v>1</v>
      </c>
    </row>
    <row r="689" spans="1:8">
      <c r="A689" t="s">
        <v>330</v>
      </c>
      <c r="B689" t="s">
        <v>73</v>
      </c>
      <c r="C689" t="s">
        <v>451</v>
      </c>
      <c r="D689" s="35">
        <v>40177</v>
      </c>
      <c r="E689" s="35">
        <v>40185</v>
      </c>
      <c r="F689" s="1" t="s">
        <v>13</v>
      </c>
      <c r="G689" t="s">
        <v>14</v>
      </c>
      <c r="H689">
        <f t="shared" si="10"/>
        <v>1</v>
      </c>
    </row>
    <row r="690" spans="1:8">
      <c r="A690" t="s">
        <v>330</v>
      </c>
      <c r="B690" t="s">
        <v>74</v>
      </c>
      <c r="C690" t="s">
        <v>451</v>
      </c>
      <c r="D690" s="35">
        <v>40177</v>
      </c>
      <c r="E690" s="35">
        <v>40185</v>
      </c>
      <c r="F690" s="1" t="s">
        <v>13</v>
      </c>
      <c r="G690" t="s">
        <v>14</v>
      </c>
      <c r="H690">
        <f t="shared" si="10"/>
        <v>1</v>
      </c>
    </row>
    <row r="691" spans="1:8">
      <c r="A691" t="s">
        <v>330</v>
      </c>
      <c r="B691" t="s">
        <v>75</v>
      </c>
      <c r="C691" t="s">
        <v>448</v>
      </c>
      <c r="D691" s="35">
        <v>40182</v>
      </c>
      <c r="E691" s="35">
        <v>40185</v>
      </c>
      <c r="F691" s="1" t="s">
        <v>13</v>
      </c>
      <c r="G691" t="s">
        <v>14</v>
      </c>
      <c r="H691">
        <f t="shared" si="10"/>
        <v>1</v>
      </c>
    </row>
    <row r="692" spans="1:8">
      <c r="A692" t="s">
        <v>330</v>
      </c>
      <c r="B692" t="s">
        <v>76</v>
      </c>
      <c r="C692" t="s">
        <v>448</v>
      </c>
      <c r="D692" s="35">
        <v>40184</v>
      </c>
      <c r="E692" s="35">
        <v>40185</v>
      </c>
      <c r="F692" s="1" t="s">
        <v>13</v>
      </c>
      <c r="G692" t="s">
        <v>14</v>
      </c>
      <c r="H692">
        <f t="shared" si="10"/>
        <v>1</v>
      </c>
    </row>
    <row r="693" spans="1:8">
      <c r="A693" t="s">
        <v>330</v>
      </c>
      <c r="B693" t="s">
        <v>77</v>
      </c>
      <c r="C693" t="s">
        <v>448</v>
      </c>
      <c r="D693" s="35">
        <v>40184</v>
      </c>
      <c r="E693" s="35">
        <v>40185</v>
      </c>
      <c r="F693" s="1" t="s">
        <v>13</v>
      </c>
      <c r="G693" t="s">
        <v>14</v>
      </c>
      <c r="H693">
        <f t="shared" si="10"/>
        <v>1</v>
      </c>
    </row>
    <row r="694" spans="1:8">
      <c r="A694" t="s">
        <v>330</v>
      </c>
      <c r="B694" t="s">
        <v>78</v>
      </c>
      <c r="C694" t="s">
        <v>449</v>
      </c>
      <c r="D694" s="35">
        <v>40184</v>
      </c>
      <c r="E694" s="35">
        <v>40185</v>
      </c>
      <c r="F694" s="1" t="s">
        <v>13</v>
      </c>
      <c r="G694" t="s">
        <v>14</v>
      </c>
      <c r="H694">
        <f t="shared" si="10"/>
        <v>1</v>
      </c>
    </row>
    <row r="695" spans="1:8">
      <c r="A695" t="s">
        <v>330</v>
      </c>
      <c r="B695" t="s">
        <v>79</v>
      </c>
      <c r="C695" t="s">
        <v>448</v>
      </c>
      <c r="D695" s="35">
        <v>40184</v>
      </c>
      <c r="E695" s="35">
        <v>40185</v>
      </c>
      <c r="F695" s="1" t="s">
        <v>13</v>
      </c>
      <c r="G695" t="s">
        <v>14</v>
      </c>
      <c r="H695">
        <f t="shared" si="10"/>
        <v>1</v>
      </c>
    </row>
    <row r="696" spans="1:8">
      <c r="A696" t="s">
        <v>330</v>
      </c>
      <c r="B696" t="s">
        <v>80</v>
      </c>
      <c r="C696" t="s">
        <v>449</v>
      </c>
      <c r="D696" s="35">
        <v>40184</v>
      </c>
      <c r="E696" s="35">
        <v>40185</v>
      </c>
      <c r="F696" s="1" t="s">
        <v>13</v>
      </c>
      <c r="G696" t="s">
        <v>14</v>
      </c>
      <c r="H696">
        <f t="shared" si="10"/>
        <v>1</v>
      </c>
    </row>
    <row r="697" spans="1:8">
      <c r="A697" t="s">
        <v>330</v>
      </c>
      <c r="B697" t="s">
        <v>81</v>
      </c>
      <c r="C697" t="s">
        <v>449</v>
      </c>
      <c r="D697" s="35">
        <v>40184</v>
      </c>
      <c r="E697" s="35">
        <v>40185</v>
      </c>
      <c r="F697" s="1" t="s">
        <v>13</v>
      </c>
      <c r="G697" t="s">
        <v>14</v>
      </c>
      <c r="H697">
        <f t="shared" si="10"/>
        <v>1</v>
      </c>
    </row>
    <row r="698" spans="1:8">
      <c r="A698" t="s">
        <v>330</v>
      </c>
      <c r="B698" t="s">
        <v>82</v>
      </c>
      <c r="C698" t="s">
        <v>449</v>
      </c>
      <c r="D698" s="35">
        <v>40182</v>
      </c>
      <c r="E698" s="35">
        <v>40185</v>
      </c>
      <c r="F698" s="1" t="s">
        <v>13</v>
      </c>
      <c r="G698" t="s">
        <v>14</v>
      </c>
      <c r="H698">
        <f t="shared" si="10"/>
        <v>1</v>
      </c>
    </row>
    <row r="699" spans="1:8">
      <c r="A699" t="s">
        <v>330</v>
      </c>
      <c r="B699" t="s">
        <v>83</v>
      </c>
      <c r="C699" t="s">
        <v>449</v>
      </c>
      <c r="D699" s="35">
        <v>40184</v>
      </c>
      <c r="E699" s="35">
        <v>40185</v>
      </c>
      <c r="F699" s="1" t="s">
        <v>13</v>
      </c>
      <c r="G699" t="s">
        <v>14</v>
      </c>
      <c r="H699">
        <f t="shared" si="10"/>
        <v>1</v>
      </c>
    </row>
    <row r="700" spans="1:8">
      <c r="A700" t="s">
        <v>330</v>
      </c>
      <c r="B700" t="s">
        <v>84</v>
      </c>
      <c r="C700" t="s">
        <v>457</v>
      </c>
      <c r="D700" s="35">
        <v>39979</v>
      </c>
      <c r="E700" s="35">
        <v>40185</v>
      </c>
      <c r="F700" s="1" t="s">
        <v>13</v>
      </c>
      <c r="G700" t="s">
        <v>14</v>
      </c>
      <c r="H700">
        <f t="shared" si="10"/>
        <v>1</v>
      </c>
    </row>
    <row r="701" spans="1:8">
      <c r="A701" t="s">
        <v>330</v>
      </c>
      <c r="B701" t="s">
        <v>85</v>
      </c>
      <c r="C701" t="s">
        <v>457</v>
      </c>
      <c r="D701" s="35">
        <v>39979</v>
      </c>
      <c r="E701" s="35">
        <v>40185</v>
      </c>
      <c r="F701" s="1" t="s">
        <v>13</v>
      </c>
      <c r="G701" t="s">
        <v>14</v>
      </c>
      <c r="H701">
        <f t="shared" si="10"/>
        <v>1</v>
      </c>
    </row>
    <row r="702" spans="1:8">
      <c r="A702" t="s">
        <v>330</v>
      </c>
      <c r="B702" t="s">
        <v>86</v>
      </c>
      <c r="C702" t="s">
        <v>450</v>
      </c>
      <c r="D702" s="35">
        <v>40185</v>
      </c>
      <c r="E702" s="35">
        <v>40185</v>
      </c>
      <c r="F702" s="1" t="s">
        <v>13</v>
      </c>
      <c r="G702" t="s">
        <v>14</v>
      </c>
      <c r="H702">
        <f t="shared" si="10"/>
        <v>1</v>
      </c>
    </row>
    <row r="703" spans="1:8">
      <c r="A703" t="s">
        <v>12</v>
      </c>
      <c r="B703" t="s">
        <v>266</v>
      </c>
      <c r="C703" t="s">
        <v>452</v>
      </c>
      <c r="D703" s="35">
        <v>40240</v>
      </c>
      <c r="E703" s="35">
        <v>40242</v>
      </c>
      <c r="F703" s="1" t="s">
        <v>13</v>
      </c>
      <c r="G703" t="s">
        <v>14</v>
      </c>
      <c r="H703">
        <f t="shared" si="10"/>
        <v>3</v>
      </c>
    </row>
    <row r="704" spans="1:8">
      <c r="A704" t="s">
        <v>12</v>
      </c>
      <c r="B704" t="s">
        <v>267</v>
      </c>
      <c r="C704" t="s">
        <v>458</v>
      </c>
      <c r="D704" s="35">
        <v>40240</v>
      </c>
      <c r="E704" s="35">
        <v>40241</v>
      </c>
      <c r="F704" s="1" t="s">
        <v>13</v>
      </c>
      <c r="G704" t="s">
        <v>14</v>
      </c>
      <c r="H704">
        <f t="shared" si="10"/>
        <v>3</v>
      </c>
    </row>
    <row r="705" spans="1:8">
      <c r="A705" t="s">
        <v>12</v>
      </c>
      <c r="B705" t="s">
        <v>268</v>
      </c>
      <c r="C705" t="s">
        <v>458</v>
      </c>
      <c r="D705" s="35">
        <v>40240</v>
      </c>
      <c r="E705" s="35">
        <v>40241</v>
      </c>
      <c r="F705" s="1" t="s">
        <v>13</v>
      </c>
      <c r="G705" t="s">
        <v>14</v>
      </c>
      <c r="H705">
        <f t="shared" si="10"/>
        <v>3</v>
      </c>
    </row>
    <row r="706" spans="1:8">
      <c r="A706" t="s">
        <v>12</v>
      </c>
      <c r="B706" t="s">
        <v>269</v>
      </c>
      <c r="C706" t="s">
        <v>452</v>
      </c>
      <c r="D706" s="35">
        <v>40239</v>
      </c>
      <c r="E706" s="35">
        <v>40240</v>
      </c>
      <c r="F706" s="1" t="s">
        <v>13</v>
      </c>
      <c r="G706" t="s">
        <v>14</v>
      </c>
      <c r="H706">
        <f t="shared" si="10"/>
        <v>3</v>
      </c>
    </row>
    <row r="707" spans="1:8">
      <c r="A707" t="s">
        <v>12</v>
      </c>
      <c r="B707" t="s">
        <v>270</v>
      </c>
      <c r="C707" t="s">
        <v>452</v>
      </c>
      <c r="D707" s="35">
        <v>40239</v>
      </c>
      <c r="E707" s="35">
        <v>40240</v>
      </c>
      <c r="F707" s="1" t="s">
        <v>13</v>
      </c>
      <c r="G707" t="s">
        <v>14</v>
      </c>
      <c r="H707">
        <f t="shared" ref="H707:H770" si="11">MONTH(E707)</f>
        <v>3</v>
      </c>
    </row>
    <row r="708" spans="1:8">
      <c r="A708" t="s">
        <v>12</v>
      </c>
      <c r="B708" t="s">
        <v>271</v>
      </c>
      <c r="C708" t="s">
        <v>452</v>
      </c>
      <c r="D708" s="35">
        <v>40239</v>
      </c>
      <c r="E708" s="35">
        <v>40240</v>
      </c>
      <c r="F708" s="1" t="s">
        <v>13</v>
      </c>
      <c r="G708" t="s">
        <v>14</v>
      </c>
      <c r="H708">
        <f t="shared" si="11"/>
        <v>3</v>
      </c>
    </row>
    <row r="709" spans="1:8">
      <c r="A709" t="s">
        <v>12</v>
      </c>
      <c r="B709" t="s">
        <v>272</v>
      </c>
      <c r="C709" t="s">
        <v>452</v>
      </c>
      <c r="D709" s="35">
        <v>40238</v>
      </c>
      <c r="E709" s="35">
        <v>40240</v>
      </c>
      <c r="F709" s="1" t="s">
        <v>13</v>
      </c>
      <c r="G709" t="s">
        <v>14</v>
      </c>
      <c r="H709">
        <f t="shared" si="11"/>
        <v>3</v>
      </c>
    </row>
    <row r="710" spans="1:8">
      <c r="A710" t="s">
        <v>12</v>
      </c>
      <c r="B710" t="s">
        <v>273</v>
      </c>
      <c r="C710" t="s">
        <v>458</v>
      </c>
      <c r="D710" s="35">
        <v>40240</v>
      </c>
      <c r="E710" s="35">
        <v>40240</v>
      </c>
      <c r="F710" s="1" t="s">
        <v>13</v>
      </c>
      <c r="G710" t="s">
        <v>14</v>
      </c>
      <c r="H710">
        <f t="shared" si="11"/>
        <v>3</v>
      </c>
    </row>
    <row r="711" spans="1:8">
      <c r="A711" t="s">
        <v>12</v>
      </c>
      <c r="B711" t="s">
        <v>274</v>
      </c>
      <c r="C711" t="s">
        <v>451</v>
      </c>
      <c r="D711" s="35">
        <v>40236</v>
      </c>
      <c r="E711" s="35">
        <v>40240</v>
      </c>
      <c r="F711" s="1" t="s">
        <v>13</v>
      </c>
      <c r="G711" t="s">
        <v>14</v>
      </c>
      <c r="H711">
        <f t="shared" si="11"/>
        <v>3</v>
      </c>
    </row>
    <row r="712" spans="1:8">
      <c r="A712" t="s">
        <v>12</v>
      </c>
      <c r="B712" t="s">
        <v>275</v>
      </c>
      <c r="C712" t="s">
        <v>454</v>
      </c>
      <c r="D712" s="35">
        <v>40234</v>
      </c>
      <c r="E712" s="35">
        <v>40239</v>
      </c>
      <c r="F712" s="1" t="s">
        <v>13</v>
      </c>
      <c r="G712" t="s">
        <v>14</v>
      </c>
      <c r="H712">
        <f t="shared" si="11"/>
        <v>3</v>
      </c>
    </row>
    <row r="713" spans="1:8">
      <c r="A713" t="s">
        <v>12</v>
      </c>
      <c r="B713" t="s">
        <v>276</v>
      </c>
      <c r="C713" t="s">
        <v>449</v>
      </c>
      <c r="D713" s="35">
        <v>40238</v>
      </c>
      <c r="E713" s="35">
        <v>40240</v>
      </c>
      <c r="F713" s="1" t="s">
        <v>13</v>
      </c>
      <c r="G713" t="s">
        <v>14</v>
      </c>
      <c r="H713">
        <f t="shared" si="11"/>
        <v>3</v>
      </c>
    </row>
    <row r="714" spans="1:8">
      <c r="A714" t="s">
        <v>12</v>
      </c>
      <c r="B714" t="s">
        <v>277</v>
      </c>
      <c r="C714" t="s">
        <v>449</v>
      </c>
      <c r="D714" s="35">
        <v>40231</v>
      </c>
      <c r="E714" s="35">
        <v>40239</v>
      </c>
      <c r="F714" s="1" t="s">
        <v>13</v>
      </c>
      <c r="G714" t="s">
        <v>14</v>
      </c>
      <c r="H714">
        <f t="shared" si="11"/>
        <v>3</v>
      </c>
    </row>
    <row r="715" spans="1:8">
      <c r="A715" t="s">
        <v>12</v>
      </c>
      <c r="B715" t="s">
        <v>278</v>
      </c>
      <c r="C715" t="s">
        <v>466</v>
      </c>
      <c r="D715" s="35">
        <v>40239</v>
      </c>
      <c r="E715" s="35">
        <v>40239</v>
      </c>
      <c r="F715" s="1" t="s">
        <v>13</v>
      </c>
      <c r="G715" t="s">
        <v>14</v>
      </c>
      <c r="H715">
        <f t="shared" si="11"/>
        <v>3</v>
      </c>
    </row>
    <row r="716" spans="1:8">
      <c r="A716" t="s">
        <v>12</v>
      </c>
      <c r="B716" t="s">
        <v>279</v>
      </c>
      <c r="C716" t="s">
        <v>466</v>
      </c>
      <c r="D716" s="35">
        <v>40238</v>
      </c>
      <c r="E716" s="35">
        <v>40239</v>
      </c>
      <c r="F716" s="1" t="s">
        <v>13</v>
      </c>
      <c r="G716" t="s">
        <v>14</v>
      </c>
      <c r="H716">
        <f t="shared" si="11"/>
        <v>3</v>
      </c>
    </row>
    <row r="717" spans="1:8">
      <c r="A717" t="s">
        <v>12</v>
      </c>
      <c r="B717" t="s">
        <v>280</v>
      </c>
      <c r="C717" t="s">
        <v>450</v>
      </c>
      <c r="D717" s="35">
        <v>40238</v>
      </c>
      <c r="E717" s="35">
        <v>40239</v>
      </c>
      <c r="F717" s="1" t="s">
        <v>13</v>
      </c>
      <c r="G717" t="s">
        <v>14</v>
      </c>
      <c r="H717">
        <f t="shared" si="11"/>
        <v>3</v>
      </c>
    </row>
    <row r="718" spans="1:8">
      <c r="A718" t="s">
        <v>12</v>
      </c>
      <c r="B718" t="s">
        <v>281</v>
      </c>
      <c r="C718" t="s">
        <v>452</v>
      </c>
      <c r="D718" s="35">
        <v>40235</v>
      </c>
      <c r="E718" s="35">
        <v>40239</v>
      </c>
      <c r="F718" s="1" t="s">
        <v>13</v>
      </c>
      <c r="G718" t="s">
        <v>14</v>
      </c>
      <c r="H718">
        <f t="shared" si="11"/>
        <v>3</v>
      </c>
    </row>
    <row r="719" spans="1:8">
      <c r="A719" t="s">
        <v>12</v>
      </c>
      <c r="B719" t="s">
        <v>282</v>
      </c>
      <c r="C719" t="s">
        <v>449</v>
      </c>
      <c r="D719" s="35">
        <v>40255</v>
      </c>
      <c r="E719" s="35">
        <v>40239</v>
      </c>
      <c r="F719" s="1" t="s">
        <v>13</v>
      </c>
      <c r="G719" t="s">
        <v>14</v>
      </c>
      <c r="H719">
        <f t="shared" si="11"/>
        <v>3</v>
      </c>
    </row>
    <row r="720" spans="1:8">
      <c r="A720" t="s">
        <v>12</v>
      </c>
      <c r="B720" t="s">
        <v>283</v>
      </c>
      <c r="C720" t="s">
        <v>449</v>
      </c>
      <c r="D720" s="35">
        <v>40255</v>
      </c>
      <c r="E720" s="35">
        <v>40239</v>
      </c>
      <c r="F720" s="1" t="s">
        <v>13</v>
      </c>
      <c r="G720" t="s">
        <v>14</v>
      </c>
      <c r="H720">
        <f t="shared" si="11"/>
        <v>3</v>
      </c>
    </row>
    <row r="721" spans="1:8">
      <c r="A721" t="s">
        <v>12</v>
      </c>
      <c r="B721" t="s">
        <v>284</v>
      </c>
      <c r="C721" t="s">
        <v>451</v>
      </c>
      <c r="D721" s="35">
        <v>40235</v>
      </c>
      <c r="E721" s="35">
        <v>40210</v>
      </c>
      <c r="F721" s="1" t="s">
        <v>13</v>
      </c>
      <c r="G721" t="s">
        <v>14</v>
      </c>
      <c r="H721">
        <f t="shared" si="11"/>
        <v>2</v>
      </c>
    </row>
    <row r="722" spans="1:8">
      <c r="A722" t="s">
        <v>12</v>
      </c>
      <c r="B722" t="s">
        <v>285</v>
      </c>
      <c r="C722" t="s">
        <v>451</v>
      </c>
      <c r="D722" s="35">
        <v>40238</v>
      </c>
      <c r="E722" s="35">
        <v>40239</v>
      </c>
      <c r="F722" s="1" t="s">
        <v>13</v>
      </c>
      <c r="G722" t="s">
        <v>14</v>
      </c>
      <c r="H722">
        <f t="shared" si="11"/>
        <v>3</v>
      </c>
    </row>
    <row r="723" spans="1:8">
      <c r="A723" t="s">
        <v>12</v>
      </c>
      <c r="B723" t="s">
        <v>286</v>
      </c>
      <c r="C723" t="s">
        <v>450</v>
      </c>
      <c r="D723" s="35">
        <v>40235</v>
      </c>
      <c r="E723" s="35">
        <v>40235</v>
      </c>
      <c r="F723" s="1" t="s">
        <v>13</v>
      </c>
      <c r="G723" t="s">
        <v>14</v>
      </c>
      <c r="H723">
        <f t="shared" si="11"/>
        <v>2</v>
      </c>
    </row>
    <row r="724" spans="1:8">
      <c r="A724" t="s">
        <v>12</v>
      </c>
      <c r="B724" t="s">
        <v>287</v>
      </c>
      <c r="C724" t="s">
        <v>452</v>
      </c>
      <c r="D724" s="35">
        <v>40232</v>
      </c>
      <c r="E724" s="35">
        <v>40235</v>
      </c>
      <c r="F724" s="1" t="s">
        <v>13</v>
      </c>
      <c r="G724" t="s">
        <v>14</v>
      </c>
      <c r="H724">
        <f t="shared" si="11"/>
        <v>2</v>
      </c>
    </row>
    <row r="725" spans="1:8">
      <c r="A725" t="s">
        <v>12</v>
      </c>
      <c r="B725" t="s">
        <v>288</v>
      </c>
      <c r="C725" t="s">
        <v>449</v>
      </c>
      <c r="D725" s="35">
        <v>40235</v>
      </c>
      <c r="E725" s="35">
        <v>40235</v>
      </c>
      <c r="F725" s="1" t="s">
        <v>13</v>
      </c>
      <c r="G725" t="s">
        <v>14</v>
      </c>
      <c r="H725">
        <f t="shared" si="11"/>
        <v>2</v>
      </c>
    </row>
    <row r="726" spans="1:8">
      <c r="A726" t="s">
        <v>12</v>
      </c>
      <c r="B726" t="s">
        <v>289</v>
      </c>
      <c r="C726" t="s">
        <v>468</v>
      </c>
      <c r="D726" s="35">
        <v>40235</v>
      </c>
      <c r="E726" s="35">
        <v>40235</v>
      </c>
      <c r="F726" s="1" t="s">
        <v>13</v>
      </c>
      <c r="G726" t="s">
        <v>14</v>
      </c>
      <c r="H726">
        <f t="shared" si="11"/>
        <v>2</v>
      </c>
    </row>
    <row r="727" spans="1:8">
      <c r="A727" t="s">
        <v>12</v>
      </c>
      <c r="B727" t="s">
        <v>290</v>
      </c>
      <c r="C727" t="s">
        <v>468</v>
      </c>
      <c r="D727" s="35">
        <v>40235</v>
      </c>
      <c r="E727" s="35">
        <v>40235</v>
      </c>
      <c r="F727" s="1" t="s">
        <v>13</v>
      </c>
      <c r="G727" t="s">
        <v>14</v>
      </c>
      <c r="H727">
        <f t="shared" si="11"/>
        <v>2</v>
      </c>
    </row>
    <row r="728" spans="1:8">
      <c r="A728" t="s">
        <v>12</v>
      </c>
      <c r="B728" t="s">
        <v>291</v>
      </c>
      <c r="C728" t="s">
        <v>454</v>
      </c>
      <c r="D728" s="35">
        <v>40227</v>
      </c>
      <c r="E728" s="35">
        <v>40234</v>
      </c>
      <c r="F728" s="1" t="s">
        <v>13</v>
      </c>
      <c r="G728" t="s">
        <v>14</v>
      </c>
      <c r="H728">
        <f t="shared" si="11"/>
        <v>2</v>
      </c>
    </row>
    <row r="729" spans="1:8">
      <c r="A729" t="s">
        <v>12</v>
      </c>
      <c r="B729" t="s">
        <v>292</v>
      </c>
      <c r="C729" t="s">
        <v>464</v>
      </c>
      <c r="D729" s="35">
        <v>40233</v>
      </c>
      <c r="E729" s="35">
        <v>40234</v>
      </c>
      <c r="F729" s="1" t="s">
        <v>13</v>
      </c>
      <c r="G729" t="s">
        <v>14</v>
      </c>
      <c r="H729">
        <f t="shared" si="11"/>
        <v>2</v>
      </c>
    </row>
    <row r="730" spans="1:8">
      <c r="A730" t="s">
        <v>12</v>
      </c>
      <c r="B730" t="s">
        <v>293</v>
      </c>
      <c r="C730" t="s">
        <v>464</v>
      </c>
      <c r="D730" s="35">
        <v>40233</v>
      </c>
      <c r="E730" s="35">
        <v>40234</v>
      </c>
      <c r="F730" s="1" t="s">
        <v>13</v>
      </c>
      <c r="G730" t="s">
        <v>14</v>
      </c>
      <c r="H730">
        <f t="shared" si="11"/>
        <v>2</v>
      </c>
    </row>
    <row r="731" spans="1:8">
      <c r="A731" t="s">
        <v>12</v>
      </c>
      <c r="B731" t="s">
        <v>294</v>
      </c>
      <c r="C731" t="s">
        <v>451</v>
      </c>
      <c r="D731" s="35">
        <v>40226</v>
      </c>
      <c r="E731" s="35">
        <v>40234</v>
      </c>
      <c r="F731" s="1" t="s">
        <v>13</v>
      </c>
      <c r="G731" t="s">
        <v>14</v>
      </c>
      <c r="H731">
        <f t="shared" si="11"/>
        <v>2</v>
      </c>
    </row>
    <row r="732" spans="1:8">
      <c r="A732" t="s">
        <v>12</v>
      </c>
      <c r="B732" t="s">
        <v>295</v>
      </c>
      <c r="C732" t="s">
        <v>452</v>
      </c>
      <c r="D732" s="35">
        <v>40232</v>
      </c>
      <c r="E732" s="35">
        <v>40234</v>
      </c>
      <c r="F732" s="1" t="s">
        <v>13</v>
      </c>
      <c r="G732" t="s">
        <v>14</v>
      </c>
      <c r="H732">
        <f t="shared" si="11"/>
        <v>2</v>
      </c>
    </row>
    <row r="733" spans="1:8">
      <c r="A733" t="s">
        <v>12</v>
      </c>
      <c r="B733" t="s">
        <v>296</v>
      </c>
      <c r="C733" t="s">
        <v>450</v>
      </c>
      <c r="D733" s="35">
        <v>40234</v>
      </c>
      <c r="E733" s="35">
        <v>40234</v>
      </c>
      <c r="F733" s="1" t="s">
        <v>13</v>
      </c>
      <c r="G733" t="s">
        <v>14</v>
      </c>
      <c r="H733">
        <f t="shared" si="11"/>
        <v>2</v>
      </c>
    </row>
    <row r="734" spans="1:8">
      <c r="A734" t="s">
        <v>12</v>
      </c>
      <c r="B734" t="s">
        <v>297</v>
      </c>
      <c r="C734" t="s">
        <v>450</v>
      </c>
      <c r="D734" s="35">
        <v>40234</v>
      </c>
      <c r="E734" s="35">
        <v>40234</v>
      </c>
      <c r="F734" s="1" t="s">
        <v>13</v>
      </c>
      <c r="G734" t="s">
        <v>14</v>
      </c>
      <c r="H734">
        <f t="shared" si="11"/>
        <v>2</v>
      </c>
    </row>
    <row r="735" spans="1:8">
      <c r="A735" t="s">
        <v>12</v>
      </c>
      <c r="B735" t="s">
        <v>298</v>
      </c>
      <c r="C735" t="s">
        <v>450</v>
      </c>
      <c r="D735" s="35">
        <v>40234</v>
      </c>
      <c r="E735" s="35">
        <v>40234</v>
      </c>
      <c r="F735" s="1" t="s">
        <v>13</v>
      </c>
      <c r="G735" t="s">
        <v>14</v>
      </c>
      <c r="H735">
        <f t="shared" si="11"/>
        <v>2</v>
      </c>
    </row>
    <row r="736" spans="1:8">
      <c r="A736" t="s">
        <v>12</v>
      </c>
      <c r="B736" t="s">
        <v>299</v>
      </c>
      <c r="C736" t="s">
        <v>450</v>
      </c>
      <c r="D736" s="35">
        <v>40234</v>
      </c>
      <c r="E736" s="35">
        <v>40234</v>
      </c>
      <c r="F736" s="1" t="s">
        <v>13</v>
      </c>
      <c r="G736" t="s">
        <v>14</v>
      </c>
      <c r="H736">
        <f t="shared" si="11"/>
        <v>2</v>
      </c>
    </row>
    <row r="737" spans="1:8">
      <c r="A737" t="s">
        <v>12</v>
      </c>
      <c r="B737" t="s">
        <v>300</v>
      </c>
      <c r="C737" t="s">
        <v>451</v>
      </c>
      <c r="D737" s="35">
        <v>40234</v>
      </c>
      <c r="E737" s="35">
        <v>40234</v>
      </c>
      <c r="F737" s="1" t="s">
        <v>13</v>
      </c>
      <c r="G737" t="s">
        <v>14</v>
      </c>
      <c r="H737">
        <f t="shared" si="11"/>
        <v>2</v>
      </c>
    </row>
    <row r="738" spans="1:8">
      <c r="A738" t="s">
        <v>12</v>
      </c>
      <c r="B738" t="s">
        <v>301</v>
      </c>
      <c r="C738" t="s">
        <v>451</v>
      </c>
      <c r="D738" s="35">
        <v>40233</v>
      </c>
      <c r="E738" s="35">
        <v>40233</v>
      </c>
      <c r="F738" s="1" t="s">
        <v>13</v>
      </c>
      <c r="G738" t="s">
        <v>14</v>
      </c>
      <c r="H738">
        <f t="shared" si="11"/>
        <v>2</v>
      </c>
    </row>
    <row r="739" spans="1:8">
      <c r="A739" t="s">
        <v>12</v>
      </c>
      <c r="B739" t="s">
        <v>302</v>
      </c>
      <c r="C739" t="s">
        <v>451</v>
      </c>
      <c r="D739" s="35">
        <v>40233</v>
      </c>
      <c r="E739" s="35">
        <v>40233</v>
      </c>
      <c r="F739" s="1" t="s">
        <v>13</v>
      </c>
      <c r="G739" t="s">
        <v>14</v>
      </c>
      <c r="H739">
        <f t="shared" si="11"/>
        <v>2</v>
      </c>
    </row>
    <row r="740" spans="1:8">
      <c r="A740" t="s">
        <v>12</v>
      </c>
      <c r="B740" t="s">
        <v>303</v>
      </c>
      <c r="C740" t="s">
        <v>464</v>
      </c>
      <c r="D740" s="35">
        <v>40228</v>
      </c>
      <c r="E740" s="35">
        <v>40233</v>
      </c>
      <c r="F740" s="1" t="s">
        <v>13</v>
      </c>
      <c r="G740" t="s">
        <v>14</v>
      </c>
      <c r="H740">
        <f t="shared" si="11"/>
        <v>2</v>
      </c>
    </row>
    <row r="741" spans="1:8">
      <c r="A741" t="s">
        <v>12</v>
      </c>
      <c r="B741" t="s">
        <v>304</v>
      </c>
      <c r="C741" t="s">
        <v>449</v>
      </c>
      <c r="D741" s="35">
        <v>40232</v>
      </c>
      <c r="E741" s="35">
        <v>40233</v>
      </c>
      <c r="F741" s="1" t="s">
        <v>13</v>
      </c>
      <c r="G741" t="s">
        <v>14</v>
      </c>
      <c r="H741">
        <f t="shared" si="11"/>
        <v>2</v>
      </c>
    </row>
    <row r="742" spans="1:8">
      <c r="A742" t="s">
        <v>12</v>
      </c>
      <c r="B742" t="s">
        <v>305</v>
      </c>
      <c r="C742" t="s">
        <v>450</v>
      </c>
      <c r="D742" s="35">
        <v>40233</v>
      </c>
      <c r="E742" s="35">
        <v>40233</v>
      </c>
      <c r="F742" s="1" t="s">
        <v>13</v>
      </c>
      <c r="G742" t="s">
        <v>14</v>
      </c>
      <c r="H742">
        <f t="shared" si="11"/>
        <v>2</v>
      </c>
    </row>
    <row r="743" spans="1:8">
      <c r="A743" t="s">
        <v>12</v>
      </c>
      <c r="B743" t="s">
        <v>306</v>
      </c>
      <c r="C743" t="s">
        <v>461</v>
      </c>
      <c r="D743" s="35">
        <v>40220</v>
      </c>
      <c r="E743" s="35">
        <v>40232</v>
      </c>
      <c r="F743" s="1" t="s">
        <v>13</v>
      </c>
      <c r="G743" t="s">
        <v>14</v>
      </c>
      <c r="H743">
        <f t="shared" si="11"/>
        <v>2</v>
      </c>
    </row>
    <row r="744" spans="1:8">
      <c r="A744" t="s">
        <v>12</v>
      </c>
      <c r="B744" t="s">
        <v>111</v>
      </c>
      <c r="C744" t="s">
        <v>468</v>
      </c>
      <c r="D744" s="35">
        <v>40232</v>
      </c>
      <c r="E744" s="35">
        <v>40232</v>
      </c>
      <c r="F744" s="1" t="s">
        <v>13</v>
      </c>
      <c r="G744" t="s">
        <v>14</v>
      </c>
      <c r="H744">
        <f t="shared" si="11"/>
        <v>2</v>
      </c>
    </row>
    <row r="745" spans="1:8">
      <c r="A745" t="s">
        <v>12</v>
      </c>
      <c r="B745" t="s">
        <v>112</v>
      </c>
      <c r="C745" t="s">
        <v>451</v>
      </c>
      <c r="D745" s="35">
        <v>40232</v>
      </c>
      <c r="E745" s="35">
        <v>40232</v>
      </c>
      <c r="F745" s="1" t="s">
        <v>13</v>
      </c>
      <c r="G745" t="s">
        <v>14</v>
      </c>
      <c r="H745">
        <f t="shared" si="11"/>
        <v>2</v>
      </c>
    </row>
    <row r="746" spans="1:8">
      <c r="A746" t="s">
        <v>12</v>
      </c>
      <c r="B746" t="s">
        <v>113</v>
      </c>
      <c r="C746" t="s">
        <v>451</v>
      </c>
      <c r="D746" s="35">
        <v>40231</v>
      </c>
      <c r="E746" s="35">
        <v>40232</v>
      </c>
      <c r="F746" s="1" t="s">
        <v>13</v>
      </c>
      <c r="G746" t="s">
        <v>14</v>
      </c>
      <c r="H746">
        <f t="shared" si="11"/>
        <v>2</v>
      </c>
    </row>
    <row r="747" spans="1:8">
      <c r="A747" t="s">
        <v>12</v>
      </c>
      <c r="B747" t="s">
        <v>114</v>
      </c>
      <c r="C747" t="s">
        <v>451</v>
      </c>
      <c r="D747" s="35">
        <v>40229</v>
      </c>
      <c r="E747" s="35">
        <v>40232</v>
      </c>
      <c r="F747" s="1" t="s">
        <v>13</v>
      </c>
      <c r="G747" t="s">
        <v>14</v>
      </c>
      <c r="H747">
        <f t="shared" si="11"/>
        <v>2</v>
      </c>
    </row>
    <row r="748" spans="1:8">
      <c r="A748" t="s">
        <v>12</v>
      </c>
      <c r="B748" t="s">
        <v>115</v>
      </c>
      <c r="C748" t="s">
        <v>451</v>
      </c>
      <c r="D748" s="35">
        <v>40232</v>
      </c>
      <c r="E748" s="35">
        <v>40232</v>
      </c>
      <c r="F748" s="1" t="s">
        <v>13</v>
      </c>
      <c r="G748" t="s">
        <v>14</v>
      </c>
      <c r="H748">
        <f t="shared" si="11"/>
        <v>2</v>
      </c>
    </row>
    <row r="749" spans="1:8">
      <c r="A749" t="s">
        <v>12</v>
      </c>
      <c r="B749" t="s">
        <v>116</v>
      </c>
      <c r="C749" t="s">
        <v>459</v>
      </c>
      <c r="D749" s="35">
        <v>40231</v>
      </c>
      <c r="E749" s="35">
        <v>40231</v>
      </c>
      <c r="F749" s="1" t="s">
        <v>13</v>
      </c>
      <c r="G749" t="s">
        <v>14</v>
      </c>
      <c r="H749">
        <f t="shared" si="11"/>
        <v>2</v>
      </c>
    </row>
    <row r="750" spans="1:8">
      <c r="A750" t="s">
        <v>12</v>
      </c>
      <c r="B750" t="s">
        <v>117</v>
      </c>
      <c r="C750" t="s">
        <v>451</v>
      </c>
      <c r="D750" s="35">
        <v>40226</v>
      </c>
      <c r="E750" s="35">
        <v>40228</v>
      </c>
      <c r="F750" s="1" t="s">
        <v>13</v>
      </c>
      <c r="G750" t="s">
        <v>14</v>
      </c>
      <c r="H750">
        <f t="shared" si="11"/>
        <v>2</v>
      </c>
    </row>
    <row r="751" spans="1:8">
      <c r="A751" t="s">
        <v>12</v>
      </c>
      <c r="B751" t="s">
        <v>118</v>
      </c>
      <c r="C751" t="s">
        <v>451</v>
      </c>
      <c r="D751" s="35">
        <v>40226</v>
      </c>
      <c r="E751" s="35">
        <v>40228</v>
      </c>
      <c r="F751" s="1" t="s">
        <v>13</v>
      </c>
      <c r="G751" t="s">
        <v>14</v>
      </c>
      <c r="H751">
        <f t="shared" si="11"/>
        <v>2</v>
      </c>
    </row>
    <row r="752" spans="1:8">
      <c r="A752" t="s">
        <v>12</v>
      </c>
      <c r="B752" t="s">
        <v>119</v>
      </c>
      <c r="C752" t="s">
        <v>451</v>
      </c>
      <c r="D752" s="35">
        <v>40226</v>
      </c>
      <c r="E752" s="35">
        <v>40228</v>
      </c>
      <c r="F752" s="1" t="s">
        <v>13</v>
      </c>
      <c r="G752" t="s">
        <v>14</v>
      </c>
      <c r="H752">
        <f t="shared" si="11"/>
        <v>2</v>
      </c>
    </row>
    <row r="753" spans="1:8">
      <c r="A753" t="s">
        <v>12</v>
      </c>
      <c r="B753" t="s">
        <v>120</v>
      </c>
      <c r="C753" t="s">
        <v>451</v>
      </c>
      <c r="D753" s="35">
        <v>40228</v>
      </c>
      <c r="E753" s="35">
        <v>40228</v>
      </c>
      <c r="F753" s="1" t="s">
        <v>13</v>
      </c>
      <c r="G753" t="s">
        <v>14</v>
      </c>
      <c r="H753">
        <f t="shared" si="11"/>
        <v>2</v>
      </c>
    </row>
    <row r="754" spans="1:8">
      <c r="A754" t="s">
        <v>12</v>
      </c>
      <c r="B754" t="s">
        <v>121</v>
      </c>
      <c r="C754" t="s">
        <v>451</v>
      </c>
      <c r="D754" s="35">
        <v>40228</v>
      </c>
      <c r="E754" s="35">
        <v>40228</v>
      </c>
      <c r="F754" s="1" t="s">
        <v>13</v>
      </c>
      <c r="G754" t="s">
        <v>14</v>
      </c>
      <c r="H754">
        <f t="shared" si="11"/>
        <v>2</v>
      </c>
    </row>
    <row r="755" spans="1:8">
      <c r="A755" t="s">
        <v>12</v>
      </c>
      <c r="B755" t="s">
        <v>122</v>
      </c>
      <c r="C755" t="s">
        <v>451</v>
      </c>
      <c r="D755" s="35">
        <v>40226</v>
      </c>
      <c r="E755" s="35">
        <v>40228</v>
      </c>
      <c r="F755" s="1" t="s">
        <v>13</v>
      </c>
      <c r="G755" t="s">
        <v>14</v>
      </c>
      <c r="H755">
        <f t="shared" si="11"/>
        <v>2</v>
      </c>
    </row>
    <row r="756" spans="1:8">
      <c r="A756" t="s">
        <v>12</v>
      </c>
      <c r="B756" t="s">
        <v>123</v>
      </c>
      <c r="C756" t="s">
        <v>474</v>
      </c>
      <c r="D756" s="35">
        <v>40190</v>
      </c>
      <c r="E756" s="35">
        <v>40227</v>
      </c>
      <c r="F756" s="1" t="s">
        <v>13</v>
      </c>
      <c r="G756" t="s">
        <v>14</v>
      </c>
      <c r="H756">
        <f t="shared" si="11"/>
        <v>2</v>
      </c>
    </row>
    <row r="757" spans="1:8">
      <c r="A757" t="s">
        <v>12</v>
      </c>
      <c r="B757" t="s">
        <v>124</v>
      </c>
      <c r="C757" t="s">
        <v>451</v>
      </c>
      <c r="D757" s="35">
        <v>40224</v>
      </c>
      <c r="E757" s="35">
        <v>40227</v>
      </c>
      <c r="F757" s="1" t="s">
        <v>13</v>
      </c>
      <c r="G757" t="s">
        <v>14</v>
      </c>
      <c r="H757">
        <f t="shared" si="11"/>
        <v>2</v>
      </c>
    </row>
    <row r="758" spans="1:8">
      <c r="A758" t="s">
        <v>12</v>
      </c>
      <c r="B758" t="s">
        <v>125</v>
      </c>
      <c r="C758" t="s">
        <v>451</v>
      </c>
      <c r="D758" s="35">
        <v>40207</v>
      </c>
      <c r="E758" s="35">
        <v>40227</v>
      </c>
      <c r="F758" s="1" t="s">
        <v>13</v>
      </c>
      <c r="G758" t="s">
        <v>14</v>
      </c>
      <c r="H758">
        <f t="shared" si="11"/>
        <v>2</v>
      </c>
    </row>
    <row r="759" spans="1:8">
      <c r="A759" t="s">
        <v>12</v>
      </c>
      <c r="B759" t="s">
        <v>126</v>
      </c>
      <c r="C759" t="s">
        <v>450</v>
      </c>
      <c r="D759" s="35">
        <v>40217</v>
      </c>
      <c r="E759" s="35">
        <v>40227</v>
      </c>
      <c r="F759" s="1" t="s">
        <v>13</v>
      </c>
      <c r="G759" t="s">
        <v>14</v>
      </c>
      <c r="H759">
        <f t="shared" si="11"/>
        <v>2</v>
      </c>
    </row>
    <row r="760" spans="1:8">
      <c r="A760" t="s">
        <v>12</v>
      </c>
      <c r="B760" t="s">
        <v>127</v>
      </c>
      <c r="C760" t="s">
        <v>459</v>
      </c>
      <c r="D760" s="35">
        <v>40226</v>
      </c>
      <c r="E760" s="35">
        <v>40226</v>
      </c>
      <c r="F760" s="1" t="s">
        <v>13</v>
      </c>
      <c r="G760" t="s">
        <v>14</v>
      </c>
      <c r="H760">
        <f t="shared" si="11"/>
        <v>2</v>
      </c>
    </row>
    <row r="761" spans="1:8">
      <c r="A761" t="s">
        <v>12</v>
      </c>
      <c r="B761" t="s">
        <v>128</v>
      </c>
      <c r="C761" t="s">
        <v>451</v>
      </c>
      <c r="D761" s="35">
        <v>40224</v>
      </c>
      <c r="E761" s="35">
        <v>40226</v>
      </c>
      <c r="F761" s="1" t="s">
        <v>13</v>
      </c>
      <c r="G761" t="s">
        <v>14</v>
      </c>
      <c r="H761">
        <f t="shared" si="11"/>
        <v>2</v>
      </c>
    </row>
    <row r="762" spans="1:8">
      <c r="A762" t="s">
        <v>12</v>
      </c>
      <c r="B762" t="s">
        <v>129</v>
      </c>
      <c r="C762" t="s">
        <v>452</v>
      </c>
      <c r="D762" s="35">
        <v>40221</v>
      </c>
      <c r="E762" s="35">
        <v>40225</v>
      </c>
      <c r="F762" s="1" t="s">
        <v>13</v>
      </c>
      <c r="G762" t="s">
        <v>14</v>
      </c>
      <c r="H762">
        <f t="shared" si="11"/>
        <v>2</v>
      </c>
    </row>
    <row r="763" spans="1:8">
      <c r="A763" t="s">
        <v>12</v>
      </c>
      <c r="B763" t="s">
        <v>130</v>
      </c>
      <c r="C763" t="s">
        <v>452</v>
      </c>
      <c r="D763" s="35">
        <v>40225</v>
      </c>
      <c r="E763" s="35">
        <v>40225</v>
      </c>
      <c r="F763" s="1" t="s">
        <v>13</v>
      </c>
      <c r="G763" t="s">
        <v>14</v>
      </c>
      <c r="H763">
        <f t="shared" si="11"/>
        <v>2</v>
      </c>
    </row>
    <row r="764" spans="1:8">
      <c r="A764" t="s">
        <v>12</v>
      </c>
      <c r="B764" t="s">
        <v>131</v>
      </c>
      <c r="C764" t="s">
        <v>464</v>
      </c>
      <c r="D764" s="35">
        <v>40219</v>
      </c>
      <c r="E764" s="35">
        <v>40224</v>
      </c>
      <c r="F764" s="1" t="s">
        <v>13</v>
      </c>
      <c r="G764" t="s">
        <v>14</v>
      </c>
      <c r="H764">
        <f t="shared" si="11"/>
        <v>2</v>
      </c>
    </row>
    <row r="765" spans="1:8">
      <c r="A765" t="s">
        <v>12</v>
      </c>
      <c r="B765" t="s">
        <v>132</v>
      </c>
      <c r="C765" t="s">
        <v>450</v>
      </c>
      <c r="D765" s="35">
        <v>40207</v>
      </c>
      <c r="E765" s="35">
        <v>40224</v>
      </c>
      <c r="F765" s="1" t="s">
        <v>13</v>
      </c>
      <c r="G765" t="s">
        <v>14</v>
      </c>
      <c r="H765">
        <f t="shared" si="11"/>
        <v>2</v>
      </c>
    </row>
    <row r="766" spans="1:8">
      <c r="A766" t="s">
        <v>12</v>
      </c>
      <c r="B766" t="s">
        <v>133</v>
      </c>
      <c r="C766" t="s">
        <v>450</v>
      </c>
      <c r="D766" s="35">
        <v>40221</v>
      </c>
      <c r="E766" s="35">
        <v>40221</v>
      </c>
      <c r="F766" s="1" t="s">
        <v>13</v>
      </c>
      <c r="G766" t="s">
        <v>14</v>
      </c>
      <c r="H766">
        <f t="shared" si="11"/>
        <v>2</v>
      </c>
    </row>
    <row r="767" spans="1:8">
      <c r="A767" t="s">
        <v>12</v>
      </c>
      <c r="B767" t="s">
        <v>134</v>
      </c>
      <c r="C767" t="s">
        <v>450</v>
      </c>
      <c r="D767" s="35">
        <v>40220</v>
      </c>
      <c r="E767" s="35">
        <v>40220</v>
      </c>
      <c r="F767" s="1" t="s">
        <v>13</v>
      </c>
      <c r="G767" t="s">
        <v>14</v>
      </c>
      <c r="H767">
        <f t="shared" si="11"/>
        <v>2</v>
      </c>
    </row>
    <row r="768" spans="1:8">
      <c r="A768" t="s">
        <v>12</v>
      </c>
      <c r="B768" t="s">
        <v>135</v>
      </c>
      <c r="C768" t="s">
        <v>450</v>
      </c>
      <c r="D768" s="35">
        <v>40220</v>
      </c>
      <c r="E768" s="35">
        <v>40220</v>
      </c>
      <c r="F768" s="1" t="s">
        <v>13</v>
      </c>
      <c r="G768" t="s">
        <v>14</v>
      </c>
      <c r="H768">
        <f t="shared" si="11"/>
        <v>2</v>
      </c>
    </row>
    <row r="769" spans="1:8">
      <c r="A769" t="s">
        <v>12</v>
      </c>
      <c r="B769" t="s">
        <v>136</v>
      </c>
      <c r="C769" t="s">
        <v>450</v>
      </c>
      <c r="D769" s="35">
        <v>40220</v>
      </c>
      <c r="E769" s="35">
        <v>40220</v>
      </c>
      <c r="F769" s="1" t="s">
        <v>13</v>
      </c>
      <c r="G769" t="s">
        <v>14</v>
      </c>
      <c r="H769">
        <f t="shared" si="11"/>
        <v>2</v>
      </c>
    </row>
    <row r="770" spans="1:8">
      <c r="A770" t="s">
        <v>12</v>
      </c>
      <c r="B770" t="s">
        <v>137</v>
      </c>
      <c r="C770" t="s">
        <v>450</v>
      </c>
      <c r="D770" s="35">
        <v>40220</v>
      </c>
      <c r="E770" s="35">
        <v>40220</v>
      </c>
      <c r="F770" s="1" t="s">
        <v>13</v>
      </c>
      <c r="G770" t="s">
        <v>14</v>
      </c>
      <c r="H770">
        <f t="shared" si="11"/>
        <v>2</v>
      </c>
    </row>
    <row r="771" spans="1:8">
      <c r="A771" t="s">
        <v>12</v>
      </c>
      <c r="B771" t="s">
        <v>138</v>
      </c>
      <c r="C771" t="s">
        <v>450</v>
      </c>
      <c r="D771" s="35">
        <v>40220</v>
      </c>
      <c r="E771" s="35">
        <v>40220</v>
      </c>
      <c r="F771" s="1" t="s">
        <v>13</v>
      </c>
      <c r="G771" t="s">
        <v>14</v>
      </c>
      <c r="H771">
        <f t="shared" ref="H771:H834" si="12">MONTH(E771)</f>
        <v>2</v>
      </c>
    </row>
    <row r="772" spans="1:8">
      <c r="A772" t="s">
        <v>12</v>
      </c>
      <c r="B772" t="s">
        <v>139</v>
      </c>
      <c r="C772" t="s">
        <v>451</v>
      </c>
      <c r="D772" s="35">
        <v>40220</v>
      </c>
      <c r="E772" s="35">
        <v>40220</v>
      </c>
      <c r="F772" s="1" t="s">
        <v>13</v>
      </c>
      <c r="G772" t="s">
        <v>14</v>
      </c>
      <c r="H772">
        <f t="shared" si="12"/>
        <v>2</v>
      </c>
    </row>
    <row r="773" spans="1:8">
      <c r="A773" t="s">
        <v>12</v>
      </c>
      <c r="B773" t="s">
        <v>140</v>
      </c>
      <c r="C773" t="s">
        <v>448</v>
      </c>
      <c r="D773" s="35">
        <v>40218</v>
      </c>
      <c r="E773" s="35">
        <v>40220</v>
      </c>
      <c r="F773" s="1" t="s">
        <v>13</v>
      </c>
      <c r="G773" t="s">
        <v>14</v>
      </c>
      <c r="H773">
        <f t="shared" si="12"/>
        <v>2</v>
      </c>
    </row>
    <row r="774" spans="1:8">
      <c r="A774" t="s">
        <v>12</v>
      </c>
      <c r="B774" t="s">
        <v>141</v>
      </c>
      <c r="C774" t="s">
        <v>450</v>
      </c>
      <c r="D774" s="35">
        <v>40220</v>
      </c>
      <c r="E774" s="35">
        <v>40220</v>
      </c>
      <c r="F774" s="1" t="s">
        <v>13</v>
      </c>
      <c r="G774" t="s">
        <v>14</v>
      </c>
      <c r="H774">
        <f t="shared" si="12"/>
        <v>2</v>
      </c>
    </row>
    <row r="775" spans="1:8">
      <c r="A775" t="s">
        <v>12</v>
      </c>
      <c r="B775" t="s">
        <v>142</v>
      </c>
      <c r="C775" t="s">
        <v>450</v>
      </c>
      <c r="D775" s="35">
        <v>40210</v>
      </c>
      <c r="E775" s="35">
        <v>40219</v>
      </c>
      <c r="F775" s="1" t="s">
        <v>13</v>
      </c>
      <c r="G775" t="s">
        <v>14</v>
      </c>
      <c r="H775">
        <f t="shared" si="12"/>
        <v>2</v>
      </c>
    </row>
    <row r="776" spans="1:8">
      <c r="A776" t="s">
        <v>12</v>
      </c>
      <c r="B776" t="s">
        <v>143</v>
      </c>
      <c r="C776" t="s">
        <v>451</v>
      </c>
      <c r="D776" s="35">
        <v>40218</v>
      </c>
      <c r="E776" s="35">
        <v>40219</v>
      </c>
      <c r="F776" s="1" t="s">
        <v>13</v>
      </c>
      <c r="G776" t="s">
        <v>14</v>
      </c>
      <c r="H776">
        <f t="shared" si="12"/>
        <v>2</v>
      </c>
    </row>
    <row r="777" spans="1:8">
      <c r="A777" t="s">
        <v>12</v>
      </c>
      <c r="B777" t="s">
        <v>144</v>
      </c>
      <c r="C777" t="s">
        <v>454</v>
      </c>
      <c r="D777" s="35">
        <v>40214</v>
      </c>
      <c r="E777" s="35">
        <v>40218</v>
      </c>
      <c r="F777" s="1" t="s">
        <v>13</v>
      </c>
      <c r="G777" t="s">
        <v>14</v>
      </c>
      <c r="H777">
        <f t="shared" si="12"/>
        <v>2</v>
      </c>
    </row>
    <row r="778" spans="1:8">
      <c r="A778" t="s">
        <v>12</v>
      </c>
      <c r="B778" t="s">
        <v>145</v>
      </c>
      <c r="C778" t="s">
        <v>451</v>
      </c>
      <c r="D778" s="35">
        <v>40218</v>
      </c>
      <c r="E778" s="35">
        <v>40218</v>
      </c>
      <c r="F778" s="1" t="s">
        <v>13</v>
      </c>
      <c r="G778" t="s">
        <v>14</v>
      </c>
      <c r="H778">
        <f t="shared" si="12"/>
        <v>2</v>
      </c>
    </row>
    <row r="779" spans="1:8">
      <c r="A779" t="s">
        <v>12</v>
      </c>
      <c r="B779" t="s">
        <v>146</v>
      </c>
      <c r="C779" t="s">
        <v>451</v>
      </c>
      <c r="D779" s="35">
        <v>40214</v>
      </c>
      <c r="E779" s="35">
        <v>40218</v>
      </c>
      <c r="F779" s="1" t="s">
        <v>13</v>
      </c>
      <c r="G779" t="s">
        <v>14</v>
      </c>
      <c r="H779">
        <f t="shared" si="12"/>
        <v>2</v>
      </c>
    </row>
    <row r="780" spans="1:8">
      <c r="A780" t="s">
        <v>12</v>
      </c>
      <c r="B780" t="s">
        <v>147</v>
      </c>
      <c r="C780" t="s">
        <v>451</v>
      </c>
      <c r="D780" s="35">
        <v>40215</v>
      </c>
      <c r="E780" s="35">
        <v>40218</v>
      </c>
      <c r="F780" s="1" t="s">
        <v>13</v>
      </c>
      <c r="G780" t="s">
        <v>14</v>
      </c>
      <c r="H780">
        <f t="shared" si="12"/>
        <v>2</v>
      </c>
    </row>
    <row r="781" spans="1:8">
      <c r="A781" t="s">
        <v>12</v>
      </c>
      <c r="B781" t="s">
        <v>148</v>
      </c>
      <c r="C781" t="s">
        <v>450</v>
      </c>
      <c r="D781" s="35">
        <v>40217</v>
      </c>
      <c r="E781" s="35">
        <v>40217</v>
      </c>
      <c r="F781" s="1" t="s">
        <v>13</v>
      </c>
      <c r="G781" t="s">
        <v>14</v>
      </c>
      <c r="H781">
        <f t="shared" si="12"/>
        <v>2</v>
      </c>
    </row>
    <row r="782" spans="1:8">
      <c r="A782" t="s">
        <v>12</v>
      </c>
      <c r="B782" t="s">
        <v>149</v>
      </c>
      <c r="C782" t="s">
        <v>451</v>
      </c>
      <c r="D782" s="35">
        <v>40214</v>
      </c>
      <c r="E782" s="35">
        <v>40217</v>
      </c>
      <c r="F782" s="1" t="s">
        <v>13</v>
      </c>
      <c r="G782" t="s">
        <v>14</v>
      </c>
      <c r="H782">
        <f t="shared" si="12"/>
        <v>2</v>
      </c>
    </row>
    <row r="783" spans="1:8">
      <c r="A783" t="s">
        <v>12</v>
      </c>
      <c r="B783" t="s">
        <v>150</v>
      </c>
      <c r="C783" t="s">
        <v>451</v>
      </c>
      <c r="D783" s="35">
        <v>40214</v>
      </c>
      <c r="E783" s="35">
        <v>40217</v>
      </c>
      <c r="F783" s="1" t="s">
        <v>13</v>
      </c>
      <c r="G783" t="s">
        <v>14</v>
      </c>
      <c r="H783">
        <f t="shared" si="12"/>
        <v>2</v>
      </c>
    </row>
    <row r="784" spans="1:8">
      <c r="A784" t="s">
        <v>12</v>
      </c>
      <c r="B784" t="s">
        <v>151</v>
      </c>
      <c r="C784" t="s">
        <v>451</v>
      </c>
      <c r="D784" s="35">
        <v>40214</v>
      </c>
      <c r="E784" s="35">
        <v>40217</v>
      </c>
      <c r="F784" s="1" t="s">
        <v>13</v>
      </c>
      <c r="G784" t="s">
        <v>14</v>
      </c>
      <c r="H784">
        <f t="shared" si="12"/>
        <v>2</v>
      </c>
    </row>
    <row r="785" spans="1:8">
      <c r="A785" t="s">
        <v>12</v>
      </c>
      <c r="B785" t="s">
        <v>152</v>
      </c>
      <c r="C785" t="s">
        <v>458</v>
      </c>
      <c r="D785" s="35">
        <v>40214</v>
      </c>
      <c r="E785" s="35">
        <v>40214</v>
      </c>
      <c r="F785" s="1" t="s">
        <v>13</v>
      </c>
      <c r="G785" t="s">
        <v>14</v>
      </c>
      <c r="H785">
        <f t="shared" si="12"/>
        <v>2</v>
      </c>
    </row>
    <row r="786" spans="1:8">
      <c r="A786" t="s">
        <v>12</v>
      </c>
      <c r="B786" t="s">
        <v>153</v>
      </c>
      <c r="C786" t="s">
        <v>449</v>
      </c>
      <c r="D786" s="35">
        <v>40211</v>
      </c>
      <c r="E786" s="35">
        <v>40214</v>
      </c>
      <c r="F786" s="1" t="s">
        <v>13</v>
      </c>
      <c r="G786" t="s">
        <v>14</v>
      </c>
      <c r="H786">
        <f t="shared" si="12"/>
        <v>2</v>
      </c>
    </row>
    <row r="787" spans="1:8">
      <c r="A787" t="s">
        <v>12</v>
      </c>
      <c r="B787" t="s">
        <v>154</v>
      </c>
      <c r="C787" t="s">
        <v>449</v>
      </c>
      <c r="D787" s="35">
        <v>40212</v>
      </c>
      <c r="E787" s="35">
        <v>40214</v>
      </c>
      <c r="F787" s="1" t="s">
        <v>13</v>
      </c>
      <c r="G787" t="s">
        <v>14</v>
      </c>
      <c r="H787">
        <f t="shared" si="12"/>
        <v>2</v>
      </c>
    </row>
    <row r="788" spans="1:8">
      <c r="A788" t="s">
        <v>12</v>
      </c>
      <c r="B788" t="s">
        <v>155</v>
      </c>
      <c r="C788" t="s">
        <v>450</v>
      </c>
      <c r="D788" s="35">
        <v>40213</v>
      </c>
      <c r="E788" s="35">
        <v>40213</v>
      </c>
      <c r="F788" s="1" t="s">
        <v>13</v>
      </c>
      <c r="G788" t="s">
        <v>14</v>
      </c>
      <c r="H788">
        <f t="shared" si="12"/>
        <v>2</v>
      </c>
    </row>
    <row r="789" spans="1:8">
      <c r="A789" t="s">
        <v>12</v>
      </c>
      <c r="B789" t="s">
        <v>156</v>
      </c>
      <c r="C789" t="s">
        <v>458</v>
      </c>
      <c r="D789" s="35">
        <v>40213</v>
      </c>
      <c r="E789" s="35">
        <v>40213</v>
      </c>
      <c r="F789" s="1" t="s">
        <v>13</v>
      </c>
      <c r="G789" t="s">
        <v>14</v>
      </c>
      <c r="H789">
        <f t="shared" si="12"/>
        <v>2</v>
      </c>
    </row>
    <row r="790" spans="1:8">
      <c r="A790" t="s">
        <v>12</v>
      </c>
      <c r="B790" t="s">
        <v>157</v>
      </c>
      <c r="C790" t="s">
        <v>458</v>
      </c>
      <c r="D790" s="35">
        <v>40209</v>
      </c>
      <c r="E790" s="35">
        <v>40213</v>
      </c>
      <c r="F790" s="1" t="s">
        <v>13</v>
      </c>
      <c r="G790" t="s">
        <v>14</v>
      </c>
      <c r="H790">
        <f t="shared" si="12"/>
        <v>2</v>
      </c>
    </row>
    <row r="791" spans="1:8">
      <c r="A791" t="s">
        <v>12</v>
      </c>
      <c r="B791" t="s">
        <v>158</v>
      </c>
      <c r="C791" t="s">
        <v>451</v>
      </c>
      <c r="D791" s="35">
        <v>40212</v>
      </c>
      <c r="E791" s="35">
        <v>40213</v>
      </c>
      <c r="F791" s="1" t="s">
        <v>13</v>
      </c>
      <c r="G791" t="s">
        <v>14</v>
      </c>
      <c r="H791">
        <f t="shared" si="12"/>
        <v>2</v>
      </c>
    </row>
    <row r="792" spans="1:8">
      <c r="A792" t="s">
        <v>12</v>
      </c>
      <c r="B792" t="s">
        <v>159</v>
      </c>
      <c r="C792" t="s">
        <v>452</v>
      </c>
      <c r="D792" s="35">
        <v>40212</v>
      </c>
      <c r="E792" s="35">
        <v>40213</v>
      </c>
      <c r="F792" s="1" t="s">
        <v>13</v>
      </c>
      <c r="G792" t="s">
        <v>14</v>
      </c>
      <c r="H792">
        <f t="shared" si="12"/>
        <v>2</v>
      </c>
    </row>
    <row r="793" spans="1:8">
      <c r="A793" t="s">
        <v>12</v>
      </c>
      <c r="B793" t="s">
        <v>91</v>
      </c>
      <c r="C793" t="s">
        <v>451</v>
      </c>
      <c r="D793" s="35">
        <v>40208</v>
      </c>
      <c r="E793" s="35">
        <v>40213</v>
      </c>
      <c r="F793" s="1" t="s">
        <v>13</v>
      </c>
      <c r="G793" t="s">
        <v>14</v>
      </c>
      <c r="H793">
        <f t="shared" si="12"/>
        <v>2</v>
      </c>
    </row>
    <row r="794" spans="1:8">
      <c r="A794" t="s">
        <v>12</v>
      </c>
      <c r="B794" t="s">
        <v>92</v>
      </c>
      <c r="C794" t="s">
        <v>458</v>
      </c>
      <c r="D794" s="35">
        <v>40212</v>
      </c>
      <c r="E794" s="35">
        <v>40213</v>
      </c>
      <c r="F794" s="1" t="s">
        <v>13</v>
      </c>
      <c r="G794" t="s">
        <v>14</v>
      </c>
      <c r="H794">
        <f t="shared" si="12"/>
        <v>2</v>
      </c>
    </row>
    <row r="795" spans="1:8">
      <c r="A795" t="s">
        <v>12</v>
      </c>
      <c r="B795" t="s">
        <v>93</v>
      </c>
      <c r="C795" t="s">
        <v>458</v>
      </c>
      <c r="D795" s="35">
        <v>40212</v>
      </c>
      <c r="E795" s="35">
        <v>40213</v>
      </c>
      <c r="F795" s="1" t="s">
        <v>13</v>
      </c>
      <c r="G795" t="s">
        <v>14</v>
      </c>
      <c r="H795">
        <f t="shared" si="12"/>
        <v>2</v>
      </c>
    </row>
    <row r="796" spans="1:8">
      <c r="A796" t="s">
        <v>12</v>
      </c>
      <c r="B796" t="s">
        <v>95</v>
      </c>
      <c r="C796" t="s">
        <v>451</v>
      </c>
      <c r="D796" s="35">
        <v>40211</v>
      </c>
      <c r="E796" s="35">
        <v>40212</v>
      </c>
      <c r="F796" s="1" t="s">
        <v>13</v>
      </c>
      <c r="G796" t="s">
        <v>14</v>
      </c>
      <c r="H796">
        <f t="shared" si="12"/>
        <v>2</v>
      </c>
    </row>
    <row r="797" spans="1:8">
      <c r="A797" t="s">
        <v>12</v>
      </c>
      <c r="B797" t="s">
        <v>96</v>
      </c>
      <c r="C797" t="s">
        <v>458</v>
      </c>
      <c r="D797" s="35">
        <v>40212</v>
      </c>
      <c r="E797" s="35">
        <v>40212</v>
      </c>
      <c r="F797" s="1" t="s">
        <v>13</v>
      </c>
      <c r="G797" t="s">
        <v>14</v>
      </c>
      <c r="H797">
        <f t="shared" si="12"/>
        <v>2</v>
      </c>
    </row>
    <row r="798" spans="1:8">
      <c r="A798" t="s">
        <v>12</v>
      </c>
      <c r="B798" t="s">
        <v>97</v>
      </c>
      <c r="C798" t="s">
        <v>464</v>
      </c>
      <c r="D798" s="35">
        <v>40211</v>
      </c>
      <c r="E798" s="35">
        <v>40212</v>
      </c>
      <c r="F798" s="1" t="s">
        <v>13</v>
      </c>
      <c r="G798" t="s">
        <v>14</v>
      </c>
      <c r="H798">
        <f t="shared" si="12"/>
        <v>2</v>
      </c>
    </row>
    <row r="799" spans="1:8">
      <c r="A799" t="s">
        <v>12</v>
      </c>
      <c r="B799" t="s">
        <v>98</v>
      </c>
      <c r="C799" t="s">
        <v>450</v>
      </c>
      <c r="D799" s="35">
        <v>40212</v>
      </c>
      <c r="E799" s="35">
        <v>40212</v>
      </c>
      <c r="F799" s="1" t="s">
        <v>13</v>
      </c>
      <c r="G799" t="s">
        <v>14</v>
      </c>
      <c r="H799">
        <f t="shared" si="12"/>
        <v>2</v>
      </c>
    </row>
    <row r="800" spans="1:8">
      <c r="A800" t="s">
        <v>12</v>
      </c>
      <c r="B800" t="s">
        <v>99</v>
      </c>
      <c r="C800" t="s">
        <v>451</v>
      </c>
      <c r="D800" s="35">
        <v>40211</v>
      </c>
      <c r="E800" s="35">
        <v>40212</v>
      </c>
      <c r="F800" s="1" t="s">
        <v>13</v>
      </c>
      <c r="G800" t="s">
        <v>14</v>
      </c>
      <c r="H800">
        <f t="shared" si="12"/>
        <v>2</v>
      </c>
    </row>
    <row r="801" spans="1:8">
      <c r="A801" t="s">
        <v>12</v>
      </c>
      <c r="B801" t="s">
        <v>100</v>
      </c>
      <c r="C801" t="s">
        <v>458</v>
      </c>
      <c r="D801" s="35">
        <v>40212</v>
      </c>
      <c r="E801" s="35">
        <v>40212</v>
      </c>
      <c r="F801" s="1" t="s">
        <v>13</v>
      </c>
      <c r="G801" t="s">
        <v>14</v>
      </c>
      <c r="H801">
        <f t="shared" si="12"/>
        <v>2</v>
      </c>
    </row>
    <row r="802" spans="1:8">
      <c r="A802" t="s">
        <v>12</v>
      </c>
      <c r="B802" t="s">
        <v>101</v>
      </c>
      <c r="C802" t="s">
        <v>458</v>
      </c>
      <c r="D802" s="35">
        <v>40212</v>
      </c>
      <c r="E802" s="35">
        <v>40212</v>
      </c>
      <c r="F802" s="1" t="s">
        <v>13</v>
      </c>
      <c r="G802" t="s">
        <v>14</v>
      </c>
      <c r="H802">
        <f t="shared" si="12"/>
        <v>2</v>
      </c>
    </row>
    <row r="803" spans="1:8">
      <c r="A803" t="s">
        <v>12</v>
      </c>
      <c r="B803" t="s">
        <v>102</v>
      </c>
      <c r="C803" t="s">
        <v>450</v>
      </c>
      <c r="D803" s="35">
        <v>40211</v>
      </c>
      <c r="E803" s="35">
        <v>40212</v>
      </c>
      <c r="F803" s="1" t="s">
        <v>13</v>
      </c>
      <c r="G803" t="s">
        <v>14</v>
      </c>
      <c r="H803">
        <f t="shared" si="12"/>
        <v>2</v>
      </c>
    </row>
    <row r="804" spans="1:8">
      <c r="A804" t="s">
        <v>12</v>
      </c>
      <c r="B804" t="s">
        <v>103</v>
      </c>
      <c r="C804" t="s">
        <v>451</v>
      </c>
      <c r="D804" s="35">
        <v>40207</v>
      </c>
      <c r="E804" s="35">
        <v>40212</v>
      </c>
      <c r="F804" s="1" t="s">
        <v>13</v>
      </c>
      <c r="G804" t="s">
        <v>14</v>
      </c>
      <c r="H804">
        <f t="shared" si="12"/>
        <v>2</v>
      </c>
    </row>
    <row r="805" spans="1:8">
      <c r="A805" t="s">
        <v>12</v>
      </c>
      <c r="B805" t="s">
        <v>104</v>
      </c>
      <c r="C805" t="s">
        <v>452</v>
      </c>
      <c r="D805" s="35">
        <v>40210</v>
      </c>
      <c r="E805" s="35">
        <v>40212</v>
      </c>
      <c r="F805" s="1" t="s">
        <v>13</v>
      </c>
      <c r="G805" t="s">
        <v>14</v>
      </c>
      <c r="H805">
        <f t="shared" si="12"/>
        <v>2</v>
      </c>
    </row>
    <row r="806" spans="1:8">
      <c r="A806" t="s">
        <v>12</v>
      </c>
      <c r="B806" t="s">
        <v>105</v>
      </c>
      <c r="C806" t="s">
        <v>458</v>
      </c>
      <c r="D806" s="35">
        <v>40210</v>
      </c>
      <c r="E806" s="35">
        <v>40210</v>
      </c>
      <c r="F806" s="1" t="s">
        <v>13</v>
      </c>
      <c r="G806" t="s">
        <v>14</v>
      </c>
      <c r="H806">
        <f t="shared" si="12"/>
        <v>2</v>
      </c>
    </row>
    <row r="807" spans="1:8">
      <c r="A807" t="s">
        <v>12</v>
      </c>
      <c r="B807" t="s">
        <v>106</v>
      </c>
      <c r="C807" t="s">
        <v>458</v>
      </c>
      <c r="D807" s="35">
        <v>40210</v>
      </c>
      <c r="E807" s="35">
        <v>40210</v>
      </c>
      <c r="F807" s="1" t="s">
        <v>13</v>
      </c>
      <c r="G807" t="s">
        <v>14</v>
      </c>
      <c r="H807">
        <f t="shared" si="12"/>
        <v>2</v>
      </c>
    </row>
    <row r="808" spans="1:8">
      <c r="A808" t="s">
        <v>12</v>
      </c>
      <c r="B808" t="s">
        <v>107</v>
      </c>
      <c r="C808" t="s">
        <v>458</v>
      </c>
      <c r="D808" s="35">
        <v>40210</v>
      </c>
      <c r="E808" s="35">
        <v>40210</v>
      </c>
      <c r="F808" s="1" t="s">
        <v>13</v>
      </c>
      <c r="G808" t="s">
        <v>14</v>
      </c>
      <c r="H808">
        <f t="shared" si="12"/>
        <v>2</v>
      </c>
    </row>
    <row r="809" spans="1:8">
      <c r="A809" t="s">
        <v>12</v>
      </c>
      <c r="B809" t="s">
        <v>108</v>
      </c>
      <c r="C809" t="s">
        <v>454</v>
      </c>
      <c r="D809" s="35">
        <v>40207</v>
      </c>
      <c r="E809" s="35">
        <v>40210</v>
      </c>
      <c r="F809" s="1" t="s">
        <v>13</v>
      </c>
      <c r="G809" t="s">
        <v>14</v>
      </c>
      <c r="H809">
        <f t="shared" si="12"/>
        <v>2</v>
      </c>
    </row>
    <row r="810" spans="1:8">
      <c r="A810" t="s">
        <v>12</v>
      </c>
      <c r="B810" t="s">
        <v>20</v>
      </c>
      <c r="C810" t="s">
        <v>448</v>
      </c>
      <c r="D810" s="35">
        <v>40207</v>
      </c>
      <c r="E810" s="35">
        <v>40210</v>
      </c>
      <c r="F810" s="1" t="s">
        <v>13</v>
      </c>
      <c r="G810" t="s">
        <v>14</v>
      </c>
      <c r="H810">
        <f t="shared" si="12"/>
        <v>2</v>
      </c>
    </row>
    <row r="811" spans="1:8">
      <c r="A811" t="s">
        <v>12</v>
      </c>
      <c r="B811" t="s">
        <v>24</v>
      </c>
      <c r="C811" t="s">
        <v>454</v>
      </c>
      <c r="D811" s="35">
        <v>40205</v>
      </c>
      <c r="E811" s="35">
        <v>40210</v>
      </c>
      <c r="F811" s="1" t="s">
        <v>13</v>
      </c>
      <c r="G811" t="s">
        <v>14</v>
      </c>
      <c r="H811">
        <f t="shared" si="12"/>
        <v>2</v>
      </c>
    </row>
    <row r="812" spans="1:8">
      <c r="A812" t="s">
        <v>12</v>
      </c>
      <c r="B812" t="s">
        <v>25</v>
      </c>
      <c r="C812" t="s">
        <v>454</v>
      </c>
      <c r="D812" s="35">
        <v>40205</v>
      </c>
      <c r="E812" s="35">
        <v>40210</v>
      </c>
      <c r="F812" s="1" t="s">
        <v>13</v>
      </c>
      <c r="G812" t="s">
        <v>14</v>
      </c>
      <c r="H812">
        <f t="shared" si="12"/>
        <v>2</v>
      </c>
    </row>
    <row r="813" spans="1:8">
      <c r="A813" t="s">
        <v>12</v>
      </c>
      <c r="B813" t="s">
        <v>26</v>
      </c>
      <c r="C813" t="s">
        <v>454</v>
      </c>
      <c r="D813" s="35">
        <v>40205</v>
      </c>
      <c r="E813" s="35">
        <v>40210</v>
      </c>
      <c r="F813" s="1" t="s">
        <v>13</v>
      </c>
      <c r="G813" t="s">
        <v>14</v>
      </c>
      <c r="H813">
        <f t="shared" si="12"/>
        <v>2</v>
      </c>
    </row>
    <row r="814" spans="1:8">
      <c r="A814" t="s">
        <v>12</v>
      </c>
      <c r="B814" t="s">
        <v>27</v>
      </c>
      <c r="C814" t="s">
        <v>454</v>
      </c>
      <c r="D814" s="35">
        <v>40205</v>
      </c>
      <c r="E814" s="35">
        <v>40210</v>
      </c>
      <c r="F814" s="1" t="s">
        <v>13</v>
      </c>
      <c r="G814" t="s">
        <v>14</v>
      </c>
      <c r="H814">
        <f t="shared" si="12"/>
        <v>2</v>
      </c>
    </row>
    <row r="815" spans="1:8">
      <c r="A815" t="s">
        <v>12</v>
      </c>
      <c r="B815" t="s">
        <v>28</v>
      </c>
      <c r="C815" t="s">
        <v>459</v>
      </c>
      <c r="D815" s="35">
        <v>40210</v>
      </c>
      <c r="E815" s="35">
        <v>40210</v>
      </c>
      <c r="F815" s="1" t="s">
        <v>13</v>
      </c>
      <c r="G815" t="s">
        <v>14</v>
      </c>
      <c r="H815">
        <f t="shared" si="12"/>
        <v>2</v>
      </c>
    </row>
    <row r="816" spans="1:8">
      <c r="A816" t="s">
        <v>12</v>
      </c>
      <c r="B816" t="s">
        <v>29</v>
      </c>
      <c r="C816" t="s">
        <v>460</v>
      </c>
      <c r="D816" s="35">
        <v>40207</v>
      </c>
      <c r="E816" s="35">
        <v>40207</v>
      </c>
      <c r="F816" s="1" t="s">
        <v>13</v>
      </c>
      <c r="G816" t="s">
        <v>14</v>
      </c>
      <c r="H816">
        <f t="shared" si="12"/>
        <v>1</v>
      </c>
    </row>
    <row r="817" spans="1:8">
      <c r="A817" t="s">
        <v>12</v>
      </c>
      <c r="B817" t="s">
        <v>30</v>
      </c>
      <c r="C817" t="s">
        <v>449</v>
      </c>
      <c r="D817" s="35">
        <v>40204</v>
      </c>
      <c r="E817" s="35">
        <v>40207</v>
      </c>
      <c r="F817" s="1" t="s">
        <v>13</v>
      </c>
      <c r="G817" t="s">
        <v>14</v>
      </c>
      <c r="H817">
        <f t="shared" si="12"/>
        <v>1</v>
      </c>
    </row>
    <row r="818" spans="1:8">
      <c r="A818" t="s">
        <v>12</v>
      </c>
      <c r="B818" t="s">
        <v>33</v>
      </c>
      <c r="C818" t="s">
        <v>449</v>
      </c>
      <c r="D818" s="35">
        <v>40207</v>
      </c>
      <c r="E818" s="35">
        <v>40207</v>
      </c>
      <c r="F818" s="1" t="s">
        <v>13</v>
      </c>
      <c r="G818" t="s">
        <v>14</v>
      </c>
      <c r="H818">
        <f t="shared" si="12"/>
        <v>1</v>
      </c>
    </row>
    <row r="819" spans="1:8">
      <c r="A819" t="s">
        <v>12</v>
      </c>
      <c r="B819" t="s">
        <v>36</v>
      </c>
      <c r="C819" t="s">
        <v>451</v>
      </c>
      <c r="D819" s="35">
        <v>40206</v>
      </c>
      <c r="E819" s="35">
        <v>40207</v>
      </c>
      <c r="F819" s="1" t="s">
        <v>13</v>
      </c>
      <c r="G819" t="s">
        <v>14</v>
      </c>
      <c r="H819">
        <f t="shared" si="12"/>
        <v>1</v>
      </c>
    </row>
    <row r="820" spans="1:8">
      <c r="A820" t="s">
        <v>12</v>
      </c>
      <c r="B820" t="s">
        <v>38</v>
      </c>
      <c r="C820" t="s">
        <v>451</v>
      </c>
      <c r="D820" s="35">
        <v>40206</v>
      </c>
      <c r="E820" s="35">
        <v>40207</v>
      </c>
      <c r="F820" s="1" t="s">
        <v>13</v>
      </c>
      <c r="G820" t="s">
        <v>14</v>
      </c>
      <c r="H820">
        <f t="shared" si="12"/>
        <v>1</v>
      </c>
    </row>
    <row r="821" spans="1:8">
      <c r="A821" t="s">
        <v>12</v>
      </c>
      <c r="B821" t="s">
        <v>39</v>
      </c>
      <c r="C821" t="s">
        <v>461</v>
      </c>
      <c r="D821" s="35">
        <v>40198</v>
      </c>
      <c r="E821" s="35">
        <v>40206</v>
      </c>
      <c r="F821" s="1" t="s">
        <v>13</v>
      </c>
      <c r="G821" t="s">
        <v>14</v>
      </c>
      <c r="H821">
        <f t="shared" si="12"/>
        <v>1</v>
      </c>
    </row>
    <row r="822" spans="1:8">
      <c r="A822" t="s">
        <v>12</v>
      </c>
      <c r="B822" t="s">
        <v>47</v>
      </c>
      <c r="C822" t="s">
        <v>461</v>
      </c>
      <c r="D822" s="35">
        <v>40205</v>
      </c>
      <c r="E822" s="35">
        <v>40206</v>
      </c>
      <c r="F822" s="1" t="s">
        <v>13</v>
      </c>
      <c r="G822" t="s">
        <v>14</v>
      </c>
      <c r="H822">
        <f t="shared" si="12"/>
        <v>1</v>
      </c>
    </row>
    <row r="823" spans="1:8">
      <c r="A823" t="s">
        <v>12</v>
      </c>
      <c r="B823" t="s">
        <v>10</v>
      </c>
      <c r="C823" t="s">
        <v>452</v>
      </c>
      <c r="D823" s="35">
        <v>40205</v>
      </c>
      <c r="E823" s="35">
        <v>40206</v>
      </c>
      <c r="F823" s="1" t="s">
        <v>13</v>
      </c>
      <c r="G823" t="s">
        <v>14</v>
      </c>
      <c r="H823">
        <f t="shared" si="12"/>
        <v>1</v>
      </c>
    </row>
    <row r="824" spans="1:8">
      <c r="A824" t="s">
        <v>12</v>
      </c>
      <c r="B824" t="s">
        <v>16</v>
      </c>
      <c r="C824" t="s">
        <v>449</v>
      </c>
      <c r="D824" s="35">
        <v>40206</v>
      </c>
      <c r="E824" s="35">
        <v>40206</v>
      </c>
      <c r="F824" s="1" t="s">
        <v>13</v>
      </c>
      <c r="G824" t="s">
        <v>14</v>
      </c>
      <c r="H824">
        <f t="shared" si="12"/>
        <v>1</v>
      </c>
    </row>
    <row r="825" spans="1:8">
      <c r="A825" t="s">
        <v>12</v>
      </c>
      <c r="B825" t="s">
        <v>17</v>
      </c>
      <c r="C825" t="s">
        <v>462</v>
      </c>
      <c r="D825" s="35">
        <v>40205</v>
      </c>
      <c r="E825" s="35">
        <v>40206</v>
      </c>
      <c r="F825" s="1" t="s">
        <v>13</v>
      </c>
      <c r="G825" t="s">
        <v>14</v>
      </c>
      <c r="H825">
        <f t="shared" si="12"/>
        <v>1</v>
      </c>
    </row>
    <row r="826" spans="1:8">
      <c r="A826" t="s">
        <v>12</v>
      </c>
      <c r="B826" t="s">
        <v>18</v>
      </c>
      <c r="C826" t="s">
        <v>451</v>
      </c>
      <c r="D826" s="35">
        <v>40150</v>
      </c>
      <c r="E826" s="35">
        <v>40206</v>
      </c>
      <c r="F826" s="1" t="s">
        <v>13</v>
      </c>
      <c r="G826" t="s">
        <v>14</v>
      </c>
      <c r="H826">
        <f t="shared" si="12"/>
        <v>1</v>
      </c>
    </row>
    <row r="827" spans="1:8">
      <c r="A827" t="s">
        <v>12</v>
      </c>
      <c r="B827" t="s">
        <v>19</v>
      </c>
      <c r="C827" t="s">
        <v>450</v>
      </c>
      <c r="D827" s="35">
        <v>40203</v>
      </c>
      <c r="E827" s="35">
        <v>40204</v>
      </c>
      <c r="F827" s="1" t="s">
        <v>13</v>
      </c>
      <c r="G827" t="s">
        <v>14</v>
      </c>
      <c r="H827">
        <f t="shared" si="12"/>
        <v>1</v>
      </c>
    </row>
    <row r="828" spans="1:8">
      <c r="A828" t="s">
        <v>12</v>
      </c>
      <c r="B828" t="s">
        <v>22</v>
      </c>
      <c r="C828" t="s">
        <v>449</v>
      </c>
      <c r="D828" s="35">
        <v>40203</v>
      </c>
      <c r="E828" s="35">
        <v>40204</v>
      </c>
      <c r="F828" s="1" t="s">
        <v>13</v>
      </c>
      <c r="G828" t="s">
        <v>14</v>
      </c>
      <c r="H828">
        <f t="shared" si="12"/>
        <v>1</v>
      </c>
    </row>
    <row r="829" spans="1:8">
      <c r="A829" t="s">
        <v>12</v>
      </c>
      <c r="B829" t="s">
        <v>31</v>
      </c>
      <c r="C829" t="s">
        <v>450</v>
      </c>
      <c r="D829" s="35">
        <v>40203</v>
      </c>
      <c r="E829" s="35">
        <v>40203</v>
      </c>
      <c r="F829" s="1" t="s">
        <v>13</v>
      </c>
      <c r="G829" t="s">
        <v>14</v>
      </c>
      <c r="H829">
        <f t="shared" si="12"/>
        <v>1</v>
      </c>
    </row>
    <row r="830" spans="1:8">
      <c r="A830" t="s">
        <v>12</v>
      </c>
      <c r="B830" t="s">
        <v>34</v>
      </c>
      <c r="C830" t="s">
        <v>459</v>
      </c>
      <c r="D830" s="35">
        <v>40200</v>
      </c>
      <c r="E830" s="35">
        <v>40203</v>
      </c>
      <c r="F830" s="1" t="s">
        <v>13</v>
      </c>
      <c r="G830" t="s">
        <v>14</v>
      </c>
      <c r="H830">
        <f t="shared" si="12"/>
        <v>1</v>
      </c>
    </row>
    <row r="831" spans="1:8">
      <c r="A831" t="s">
        <v>12</v>
      </c>
      <c r="B831" t="s">
        <v>35</v>
      </c>
      <c r="C831" t="s">
        <v>450</v>
      </c>
      <c r="D831" s="35">
        <v>40186</v>
      </c>
      <c r="E831" s="35">
        <v>40200</v>
      </c>
      <c r="F831" s="1" t="s">
        <v>13</v>
      </c>
      <c r="G831" t="s">
        <v>14</v>
      </c>
      <c r="H831">
        <f t="shared" si="12"/>
        <v>1</v>
      </c>
    </row>
    <row r="832" spans="1:8">
      <c r="A832" t="s">
        <v>12</v>
      </c>
      <c r="B832" t="s">
        <v>37</v>
      </c>
      <c r="C832" t="s">
        <v>451</v>
      </c>
      <c r="D832" s="35">
        <v>40191</v>
      </c>
      <c r="E832" s="35">
        <v>40200</v>
      </c>
      <c r="F832" s="1" t="s">
        <v>13</v>
      </c>
      <c r="G832" t="s">
        <v>14</v>
      </c>
      <c r="H832">
        <f t="shared" si="12"/>
        <v>1</v>
      </c>
    </row>
    <row r="833" spans="1:8">
      <c r="A833" t="s">
        <v>12</v>
      </c>
      <c r="B833" t="s">
        <v>40</v>
      </c>
      <c r="C833" t="s">
        <v>450</v>
      </c>
      <c r="D833" s="35">
        <v>40198</v>
      </c>
      <c r="E833" s="35">
        <v>40200</v>
      </c>
      <c r="F833" s="1" t="s">
        <v>13</v>
      </c>
      <c r="G833" t="s">
        <v>14</v>
      </c>
      <c r="H833">
        <f t="shared" si="12"/>
        <v>1</v>
      </c>
    </row>
    <row r="834" spans="1:8">
      <c r="A834" t="s">
        <v>12</v>
      </c>
      <c r="B834" t="s">
        <v>41</v>
      </c>
      <c r="C834" t="s">
        <v>451</v>
      </c>
      <c r="D834" s="35">
        <v>40198</v>
      </c>
      <c r="E834" s="35">
        <v>40200</v>
      </c>
      <c r="F834" s="1" t="s">
        <v>13</v>
      </c>
      <c r="G834" t="s">
        <v>14</v>
      </c>
      <c r="H834">
        <f t="shared" si="12"/>
        <v>1</v>
      </c>
    </row>
    <row r="835" spans="1:8">
      <c r="A835" t="s">
        <v>12</v>
      </c>
      <c r="B835" t="s">
        <v>42</v>
      </c>
      <c r="C835" t="s">
        <v>451</v>
      </c>
      <c r="D835" s="35">
        <v>40198</v>
      </c>
      <c r="E835" s="35">
        <v>40200</v>
      </c>
      <c r="F835" s="1" t="s">
        <v>13</v>
      </c>
      <c r="G835" t="s">
        <v>14</v>
      </c>
      <c r="H835">
        <f t="shared" ref="H835:H898" si="13">MONTH(E835)</f>
        <v>1</v>
      </c>
    </row>
    <row r="836" spans="1:8">
      <c r="A836" t="s">
        <v>12</v>
      </c>
      <c r="B836" t="s">
        <v>43</v>
      </c>
      <c r="C836" t="s">
        <v>451</v>
      </c>
      <c r="D836" s="35">
        <v>40197</v>
      </c>
      <c r="E836" s="35">
        <v>40200</v>
      </c>
      <c r="F836" s="1" t="s">
        <v>13</v>
      </c>
      <c r="G836" t="s">
        <v>14</v>
      </c>
      <c r="H836">
        <f t="shared" si="13"/>
        <v>1</v>
      </c>
    </row>
    <row r="837" spans="1:8">
      <c r="A837" t="s">
        <v>12</v>
      </c>
      <c r="B837" t="s">
        <v>44</v>
      </c>
      <c r="C837" t="s">
        <v>451</v>
      </c>
      <c r="D837" s="35">
        <v>40198</v>
      </c>
      <c r="E837" s="35">
        <v>40198</v>
      </c>
      <c r="F837" s="1" t="s">
        <v>13</v>
      </c>
      <c r="G837" t="s">
        <v>14</v>
      </c>
      <c r="H837">
        <f t="shared" si="13"/>
        <v>1</v>
      </c>
    </row>
    <row r="838" spans="1:8">
      <c r="A838" t="s">
        <v>12</v>
      </c>
      <c r="B838" t="s">
        <v>45</v>
      </c>
      <c r="C838" t="s">
        <v>451</v>
      </c>
      <c r="D838" s="35">
        <v>40193</v>
      </c>
      <c r="E838" s="35">
        <v>40198</v>
      </c>
      <c r="F838" s="1" t="s">
        <v>13</v>
      </c>
      <c r="G838" t="s">
        <v>14</v>
      </c>
      <c r="H838">
        <f t="shared" si="13"/>
        <v>1</v>
      </c>
    </row>
    <row r="839" spans="1:8">
      <c r="A839" t="s">
        <v>12</v>
      </c>
      <c r="B839" t="s">
        <v>46</v>
      </c>
      <c r="C839" t="s">
        <v>451</v>
      </c>
      <c r="D839" s="35">
        <v>40194</v>
      </c>
      <c r="E839" s="35">
        <v>40198</v>
      </c>
      <c r="F839" s="1" t="s">
        <v>13</v>
      </c>
      <c r="G839" t="s">
        <v>14</v>
      </c>
      <c r="H839">
        <f t="shared" si="13"/>
        <v>1</v>
      </c>
    </row>
    <row r="840" spans="1:8">
      <c r="A840" t="s">
        <v>12</v>
      </c>
      <c r="B840" t="s">
        <v>48</v>
      </c>
      <c r="C840" t="s">
        <v>451</v>
      </c>
      <c r="D840" s="35">
        <v>40194</v>
      </c>
      <c r="E840" s="35">
        <v>40198</v>
      </c>
      <c r="F840" s="1" t="s">
        <v>13</v>
      </c>
      <c r="G840" t="s">
        <v>14</v>
      </c>
      <c r="H840">
        <f t="shared" si="13"/>
        <v>1</v>
      </c>
    </row>
    <row r="841" spans="1:8">
      <c r="A841" t="s">
        <v>12</v>
      </c>
      <c r="B841" t="s">
        <v>49</v>
      </c>
      <c r="C841" t="s">
        <v>451</v>
      </c>
      <c r="D841" s="35">
        <v>40193</v>
      </c>
      <c r="E841" s="35">
        <v>40197</v>
      </c>
      <c r="F841" s="1" t="s">
        <v>13</v>
      </c>
      <c r="G841" t="s">
        <v>14</v>
      </c>
      <c r="H841">
        <f t="shared" si="13"/>
        <v>1</v>
      </c>
    </row>
    <row r="842" spans="1:8">
      <c r="A842" t="s">
        <v>12</v>
      </c>
      <c r="B842" t="s">
        <v>50</v>
      </c>
      <c r="C842" t="s">
        <v>451</v>
      </c>
      <c r="D842" s="35">
        <v>40196</v>
      </c>
      <c r="E842" s="35">
        <v>40197</v>
      </c>
      <c r="F842" s="1" t="s">
        <v>13</v>
      </c>
      <c r="G842" t="s">
        <v>14</v>
      </c>
      <c r="H842">
        <f t="shared" si="13"/>
        <v>1</v>
      </c>
    </row>
    <row r="843" spans="1:8">
      <c r="A843" t="s">
        <v>12</v>
      </c>
      <c r="B843" t="s">
        <v>51</v>
      </c>
      <c r="C843" t="s">
        <v>452</v>
      </c>
      <c r="D843" s="35">
        <v>40196</v>
      </c>
      <c r="E843" s="35">
        <v>40197</v>
      </c>
      <c r="F843" s="1" t="s">
        <v>13</v>
      </c>
      <c r="G843" t="s">
        <v>14</v>
      </c>
      <c r="H843">
        <f t="shared" si="13"/>
        <v>1</v>
      </c>
    </row>
    <row r="844" spans="1:8">
      <c r="A844" t="s">
        <v>12</v>
      </c>
      <c r="B844" t="s">
        <v>52</v>
      </c>
      <c r="C844" t="s">
        <v>452</v>
      </c>
      <c r="D844" s="35">
        <v>40190</v>
      </c>
      <c r="E844" s="35">
        <v>40197</v>
      </c>
      <c r="F844" s="1" t="s">
        <v>13</v>
      </c>
      <c r="G844" t="s">
        <v>14</v>
      </c>
      <c r="H844">
        <f t="shared" si="13"/>
        <v>1</v>
      </c>
    </row>
    <row r="845" spans="1:8">
      <c r="A845" t="s">
        <v>12</v>
      </c>
      <c r="B845" t="s">
        <v>53</v>
      </c>
      <c r="C845" t="s">
        <v>450</v>
      </c>
      <c r="D845" s="35">
        <v>40194</v>
      </c>
      <c r="E845" s="35">
        <v>40197</v>
      </c>
      <c r="F845" s="1" t="s">
        <v>13</v>
      </c>
      <c r="G845" t="s">
        <v>14</v>
      </c>
      <c r="H845">
        <f t="shared" si="13"/>
        <v>1</v>
      </c>
    </row>
    <row r="846" spans="1:8">
      <c r="A846" t="s">
        <v>12</v>
      </c>
      <c r="B846" t="s">
        <v>54</v>
      </c>
      <c r="C846" t="s">
        <v>459</v>
      </c>
      <c r="D846" s="35">
        <v>40193</v>
      </c>
      <c r="E846" s="35">
        <v>40196</v>
      </c>
      <c r="F846" s="1" t="s">
        <v>13</v>
      </c>
      <c r="G846" t="s">
        <v>14</v>
      </c>
      <c r="H846">
        <f t="shared" si="13"/>
        <v>1</v>
      </c>
    </row>
    <row r="847" spans="1:8">
      <c r="A847" t="s">
        <v>12</v>
      </c>
      <c r="B847" t="s">
        <v>55</v>
      </c>
      <c r="C847" t="s">
        <v>451</v>
      </c>
      <c r="D847" s="35">
        <v>40196</v>
      </c>
      <c r="E847" s="35">
        <v>40196</v>
      </c>
      <c r="F847" s="1" t="s">
        <v>13</v>
      </c>
      <c r="G847" t="s">
        <v>14</v>
      </c>
      <c r="H847">
        <f t="shared" si="13"/>
        <v>1</v>
      </c>
    </row>
    <row r="848" spans="1:8">
      <c r="A848" t="s">
        <v>12</v>
      </c>
      <c r="B848" t="s">
        <v>56</v>
      </c>
      <c r="C848" t="s">
        <v>459</v>
      </c>
      <c r="D848" s="35">
        <v>40190</v>
      </c>
      <c r="E848" s="35">
        <v>40196</v>
      </c>
      <c r="F848" s="1" t="s">
        <v>13</v>
      </c>
      <c r="G848" t="s">
        <v>14</v>
      </c>
      <c r="H848">
        <f t="shared" si="13"/>
        <v>1</v>
      </c>
    </row>
    <row r="849" spans="1:8">
      <c r="A849" t="s">
        <v>12</v>
      </c>
      <c r="B849" t="s">
        <v>57</v>
      </c>
      <c r="C849" t="s">
        <v>451</v>
      </c>
      <c r="D849" s="35">
        <v>40193</v>
      </c>
      <c r="E849" s="35">
        <v>40193</v>
      </c>
      <c r="F849" s="1" t="s">
        <v>13</v>
      </c>
      <c r="G849" t="s">
        <v>14</v>
      </c>
      <c r="H849">
        <f t="shared" si="13"/>
        <v>1</v>
      </c>
    </row>
    <row r="850" spans="1:8">
      <c r="A850" t="s">
        <v>12</v>
      </c>
      <c r="B850" t="s">
        <v>58</v>
      </c>
      <c r="C850" t="s">
        <v>451</v>
      </c>
      <c r="D850" s="35">
        <v>40193</v>
      </c>
      <c r="E850" s="35">
        <v>40193</v>
      </c>
      <c r="F850" s="1" t="s">
        <v>13</v>
      </c>
      <c r="G850" t="s">
        <v>14</v>
      </c>
      <c r="H850">
        <f t="shared" si="13"/>
        <v>1</v>
      </c>
    </row>
    <row r="851" spans="1:8">
      <c r="A851" t="s">
        <v>12</v>
      </c>
      <c r="B851" t="s">
        <v>59</v>
      </c>
      <c r="C851" t="s">
        <v>450</v>
      </c>
      <c r="D851" s="35">
        <v>40182</v>
      </c>
      <c r="E851" s="35">
        <v>40192</v>
      </c>
      <c r="F851" s="1" t="s">
        <v>13</v>
      </c>
      <c r="G851" t="s">
        <v>14</v>
      </c>
      <c r="H851">
        <f t="shared" si="13"/>
        <v>1</v>
      </c>
    </row>
    <row r="852" spans="1:8">
      <c r="A852" t="s">
        <v>12</v>
      </c>
      <c r="B852" t="s">
        <v>60</v>
      </c>
      <c r="C852" t="s">
        <v>463</v>
      </c>
      <c r="D852" s="35">
        <v>40189</v>
      </c>
      <c r="E852" s="35">
        <v>40192</v>
      </c>
      <c r="F852" s="1" t="s">
        <v>13</v>
      </c>
      <c r="G852" t="s">
        <v>14</v>
      </c>
      <c r="H852">
        <f t="shared" si="13"/>
        <v>1</v>
      </c>
    </row>
    <row r="853" spans="1:8">
      <c r="A853" t="s">
        <v>12</v>
      </c>
      <c r="B853" t="s">
        <v>61</v>
      </c>
      <c r="C853" t="s">
        <v>464</v>
      </c>
      <c r="D853" s="35">
        <v>40190</v>
      </c>
      <c r="E853" s="35">
        <v>40192</v>
      </c>
      <c r="F853" s="1" t="s">
        <v>13</v>
      </c>
      <c r="G853" t="s">
        <v>14</v>
      </c>
      <c r="H853">
        <f t="shared" si="13"/>
        <v>1</v>
      </c>
    </row>
    <row r="854" spans="1:8">
      <c r="A854" t="s">
        <v>12</v>
      </c>
      <c r="B854" t="s">
        <v>62</v>
      </c>
      <c r="C854" t="s">
        <v>451</v>
      </c>
      <c r="D854" s="35">
        <v>40187</v>
      </c>
      <c r="E854" s="35">
        <v>40191</v>
      </c>
      <c r="F854" s="1" t="s">
        <v>13</v>
      </c>
      <c r="G854" t="s">
        <v>14</v>
      </c>
      <c r="H854">
        <f t="shared" si="13"/>
        <v>1</v>
      </c>
    </row>
    <row r="855" spans="1:8">
      <c r="A855" t="s">
        <v>12</v>
      </c>
      <c r="B855" t="s">
        <v>63</v>
      </c>
      <c r="C855" t="s">
        <v>450</v>
      </c>
      <c r="D855" s="35">
        <v>40183</v>
      </c>
      <c r="E855" s="35">
        <v>40191</v>
      </c>
      <c r="F855" s="1" t="s">
        <v>13</v>
      </c>
      <c r="G855" t="s">
        <v>14</v>
      </c>
      <c r="H855">
        <f t="shared" si="13"/>
        <v>1</v>
      </c>
    </row>
    <row r="856" spans="1:8">
      <c r="A856" t="s">
        <v>12</v>
      </c>
      <c r="B856" t="s">
        <v>64</v>
      </c>
      <c r="C856" t="s">
        <v>449</v>
      </c>
      <c r="D856" s="35">
        <v>40189</v>
      </c>
      <c r="E856" s="35">
        <v>40191</v>
      </c>
      <c r="F856" s="1" t="s">
        <v>13</v>
      </c>
      <c r="G856" t="s">
        <v>14</v>
      </c>
      <c r="H856">
        <f t="shared" si="13"/>
        <v>1</v>
      </c>
    </row>
    <row r="857" spans="1:8">
      <c r="A857" t="s">
        <v>12</v>
      </c>
      <c r="B857" t="s">
        <v>65</v>
      </c>
      <c r="C857" t="s">
        <v>449</v>
      </c>
      <c r="D857" s="35">
        <v>40186</v>
      </c>
      <c r="E857" s="35">
        <v>40191</v>
      </c>
      <c r="F857" s="1" t="s">
        <v>13</v>
      </c>
      <c r="G857" t="s">
        <v>14</v>
      </c>
      <c r="H857">
        <f t="shared" si="13"/>
        <v>1</v>
      </c>
    </row>
    <row r="858" spans="1:8">
      <c r="A858" t="s">
        <v>12</v>
      </c>
      <c r="B858" t="s">
        <v>66</v>
      </c>
      <c r="C858" t="s">
        <v>451</v>
      </c>
      <c r="D858" s="35">
        <v>40190</v>
      </c>
      <c r="E858" s="35">
        <v>40190</v>
      </c>
      <c r="F858" s="1" t="s">
        <v>13</v>
      </c>
      <c r="G858" t="s">
        <v>14</v>
      </c>
      <c r="H858">
        <f t="shared" si="13"/>
        <v>1</v>
      </c>
    </row>
    <row r="859" spans="1:8">
      <c r="A859" t="s">
        <v>12</v>
      </c>
      <c r="B859" t="s">
        <v>67</v>
      </c>
      <c r="C859" t="s">
        <v>454</v>
      </c>
      <c r="D859" s="35">
        <v>40189</v>
      </c>
      <c r="E859" s="35">
        <v>40190</v>
      </c>
      <c r="F859" s="1" t="s">
        <v>13</v>
      </c>
      <c r="G859" t="s">
        <v>14</v>
      </c>
      <c r="H859">
        <f t="shared" si="13"/>
        <v>1</v>
      </c>
    </row>
    <row r="860" spans="1:8">
      <c r="A860" t="s">
        <v>12</v>
      </c>
      <c r="B860" t="s">
        <v>68</v>
      </c>
      <c r="C860" t="s">
        <v>451</v>
      </c>
      <c r="D860" s="35">
        <v>40165</v>
      </c>
      <c r="E860" s="35">
        <v>40190</v>
      </c>
      <c r="F860" s="1" t="s">
        <v>13</v>
      </c>
      <c r="G860" t="s">
        <v>14</v>
      </c>
      <c r="H860">
        <f t="shared" si="13"/>
        <v>1</v>
      </c>
    </row>
    <row r="861" spans="1:8">
      <c r="A861" t="s">
        <v>12</v>
      </c>
      <c r="B861" t="s">
        <v>69</v>
      </c>
      <c r="C861" t="s">
        <v>451</v>
      </c>
      <c r="D861" s="35">
        <v>40195</v>
      </c>
      <c r="E861" s="35">
        <v>40190</v>
      </c>
      <c r="F861" s="1" t="s">
        <v>13</v>
      </c>
      <c r="G861" t="s">
        <v>14</v>
      </c>
      <c r="H861">
        <f t="shared" si="13"/>
        <v>1</v>
      </c>
    </row>
    <row r="862" spans="1:8">
      <c r="A862" t="s">
        <v>12</v>
      </c>
      <c r="B862" t="s">
        <v>70</v>
      </c>
      <c r="C862" t="s">
        <v>451</v>
      </c>
      <c r="D862" s="35">
        <v>40189</v>
      </c>
      <c r="E862" s="35">
        <v>40190</v>
      </c>
      <c r="F862" s="1" t="s">
        <v>13</v>
      </c>
      <c r="G862" t="s">
        <v>14</v>
      </c>
      <c r="H862">
        <f t="shared" si="13"/>
        <v>1</v>
      </c>
    </row>
    <row r="863" spans="1:8">
      <c r="A863" t="s">
        <v>12</v>
      </c>
      <c r="B863" t="s">
        <v>71</v>
      </c>
      <c r="C863" t="s">
        <v>451</v>
      </c>
      <c r="D863" s="35">
        <v>40189</v>
      </c>
      <c r="E863" s="35">
        <v>40189</v>
      </c>
      <c r="F863" s="1" t="s">
        <v>13</v>
      </c>
      <c r="G863" t="s">
        <v>14</v>
      </c>
      <c r="H863">
        <f t="shared" si="13"/>
        <v>1</v>
      </c>
    </row>
    <row r="864" spans="1:8">
      <c r="A864" t="s">
        <v>12</v>
      </c>
      <c r="B864" t="s">
        <v>72</v>
      </c>
      <c r="C864" t="s">
        <v>459</v>
      </c>
      <c r="D864" s="35">
        <v>40186</v>
      </c>
      <c r="E864" s="35">
        <v>40186</v>
      </c>
      <c r="F864" s="1" t="s">
        <v>13</v>
      </c>
      <c r="G864" t="s">
        <v>14</v>
      </c>
      <c r="H864">
        <f t="shared" si="13"/>
        <v>1</v>
      </c>
    </row>
    <row r="865" spans="1:8">
      <c r="A865" t="s">
        <v>12</v>
      </c>
      <c r="B865" t="s">
        <v>73</v>
      </c>
      <c r="C865" t="s">
        <v>448</v>
      </c>
      <c r="D865" s="35">
        <v>40185</v>
      </c>
      <c r="E865" s="35">
        <v>40186</v>
      </c>
      <c r="F865" s="1" t="s">
        <v>13</v>
      </c>
      <c r="G865" t="s">
        <v>14</v>
      </c>
      <c r="H865">
        <f t="shared" si="13"/>
        <v>1</v>
      </c>
    </row>
    <row r="866" spans="1:8">
      <c r="A866" t="s">
        <v>12</v>
      </c>
      <c r="B866" t="s">
        <v>74</v>
      </c>
      <c r="C866" t="s">
        <v>448</v>
      </c>
      <c r="D866" s="35">
        <v>40182</v>
      </c>
      <c r="E866" s="35">
        <v>40186</v>
      </c>
      <c r="F866" s="1" t="s">
        <v>13</v>
      </c>
      <c r="G866" t="s">
        <v>14</v>
      </c>
      <c r="H866">
        <f t="shared" si="13"/>
        <v>1</v>
      </c>
    </row>
    <row r="867" spans="1:8">
      <c r="A867" t="s">
        <v>12</v>
      </c>
      <c r="B867" t="s">
        <v>75</v>
      </c>
      <c r="C867" t="s">
        <v>448</v>
      </c>
      <c r="D867" s="35">
        <v>40182</v>
      </c>
      <c r="E867" s="35">
        <v>40186</v>
      </c>
      <c r="F867" s="1" t="s">
        <v>13</v>
      </c>
      <c r="G867" t="s">
        <v>14</v>
      </c>
      <c r="H867">
        <f t="shared" si="13"/>
        <v>1</v>
      </c>
    </row>
    <row r="868" spans="1:8">
      <c r="A868" t="s">
        <v>12</v>
      </c>
      <c r="B868" t="s">
        <v>76</v>
      </c>
      <c r="C868" t="s">
        <v>454</v>
      </c>
      <c r="D868" s="35">
        <v>40182</v>
      </c>
      <c r="E868" s="35">
        <v>40186</v>
      </c>
      <c r="F868" s="1" t="s">
        <v>13</v>
      </c>
      <c r="G868" t="s">
        <v>14</v>
      </c>
      <c r="H868">
        <f t="shared" si="13"/>
        <v>1</v>
      </c>
    </row>
    <row r="869" spans="1:8">
      <c r="A869" t="s">
        <v>12</v>
      </c>
      <c r="B869" t="s">
        <v>77</v>
      </c>
      <c r="C869" t="s">
        <v>454</v>
      </c>
      <c r="D869" s="35">
        <v>40182</v>
      </c>
      <c r="E869" s="35">
        <v>40186</v>
      </c>
      <c r="F869" s="1" t="s">
        <v>13</v>
      </c>
      <c r="G869" t="s">
        <v>14</v>
      </c>
      <c r="H869">
        <f t="shared" si="13"/>
        <v>1</v>
      </c>
    </row>
    <row r="870" spans="1:8">
      <c r="A870" t="s">
        <v>12</v>
      </c>
      <c r="B870" t="s">
        <v>78</v>
      </c>
      <c r="C870" t="s">
        <v>449</v>
      </c>
      <c r="D870" s="35">
        <v>40184</v>
      </c>
      <c r="E870" s="35">
        <v>40186</v>
      </c>
      <c r="F870" s="1" t="s">
        <v>13</v>
      </c>
      <c r="G870" t="s">
        <v>14</v>
      </c>
      <c r="H870">
        <f t="shared" si="13"/>
        <v>1</v>
      </c>
    </row>
    <row r="871" spans="1:8">
      <c r="A871" t="s">
        <v>12</v>
      </c>
      <c r="B871" t="s">
        <v>79</v>
      </c>
      <c r="C871" t="s">
        <v>451</v>
      </c>
      <c r="D871" s="35">
        <v>40177</v>
      </c>
      <c r="E871" s="35">
        <v>40184</v>
      </c>
      <c r="F871" s="1" t="s">
        <v>13</v>
      </c>
      <c r="G871" t="s">
        <v>14</v>
      </c>
      <c r="H871">
        <f t="shared" si="13"/>
        <v>1</v>
      </c>
    </row>
    <row r="872" spans="1:8">
      <c r="A872" t="s">
        <v>12</v>
      </c>
      <c r="B872" t="s">
        <v>80</v>
      </c>
      <c r="C872" t="s">
        <v>464</v>
      </c>
      <c r="D872" s="35">
        <v>40183</v>
      </c>
      <c r="E872" s="35">
        <v>40183</v>
      </c>
      <c r="F872" s="1" t="s">
        <v>13</v>
      </c>
      <c r="G872" t="s">
        <v>14</v>
      </c>
      <c r="H872">
        <f t="shared" si="13"/>
        <v>1</v>
      </c>
    </row>
    <row r="873" spans="1:8">
      <c r="A873" t="s">
        <v>12</v>
      </c>
      <c r="B873" t="s">
        <v>81</v>
      </c>
      <c r="C873" t="s">
        <v>450</v>
      </c>
      <c r="D873" s="35">
        <v>40183</v>
      </c>
      <c r="E873" s="35">
        <v>40183</v>
      </c>
      <c r="F873" s="1" t="s">
        <v>13</v>
      </c>
      <c r="G873" t="s">
        <v>14</v>
      </c>
      <c r="H873">
        <f t="shared" si="13"/>
        <v>1</v>
      </c>
    </row>
    <row r="874" spans="1:8">
      <c r="A874" t="s">
        <v>12</v>
      </c>
      <c r="B874" t="s">
        <v>82</v>
      </c>
      <c r="C874" t="s">
        <v>450</v>
      </c>
      <c r="D874" s="35">
        <v>40183</v>
      </c>
      <c r="E874" s="35">
        <v>40183</v>
      </c>
      <c r="F874" s="1" t="s">
        <v>13</v>
      </c>
      <c r="G874" t="s">
        <v>14</v>
      </c>
      <c r="H874">
        <f t="shared" si="13"/>
        <v>1</v>
      </c>
    </row>
    <row r="875" spans="1:8">
      <c r="A875" t="s">
        <v>12</v>
      </c>
      <c r="B875" t="s">
        <v>83</v>
      </c>
      <c r="C875" t="s">
        <v>451</v>
      </c>
      <c r="D875" s="35">
        <v>40168</v>
      </c>
      <c r="E875" s="35">
        <v>40183</v>
      </c>
      <c r="F875" s="1" t="s">
        <v>13</v>
      </c>
      <c r="G875" t="s">
        <v>14</v>
      </c>
      <c r="H875">
        <f t="shared" si="13"/>
        <v>1</v>
      </c>
    </row>
    <row r="876" spans="1:8">
      <c r="A876" t="s">
        <v>12</v>
      </c>
      <c r="B876" t="s">
        <v>84</v>
      </c>
      <c r="C876" t="s">
        <v>451</v>
      </c>
      <c r="D876" s="35">
        <v>40168</v>
      </c>
      <c r="E876" s="35">
        <v>40183</v>
      </c>
      <c r="F876" s="1" t="s">
        <v>13</v>
      </c>
      <c r="G876" t="s">
        <v>14</v>
      </c>
      <c r="H876">
        <f t="shared" si="13"/>
        <v>1</v>
      </c>
    </row>
    <row r="877" spans="1:8">
      <c r="A877" t="s">
        <v>12</v>
      </c>
      <c r="B877" t="s">
        <v>85</v>
      </c>
      <c r="C877" t="s">
        <v>451</v>
      </c>
      <c r="D877" s="35">
        <v>40182</v>
      </c>
      <c r="E877" s="35">
        <v>40183</v>
      </c>
      <c r="F877" s="1" t="s">
        <v>13</v>
      </c>
      <c r="G877" t="s">
        <v>14</v>
      </c>
      <c r="H877">
        <f t="shared" si="13"/>
        <v>1</v>
      </c>
    </row>
    <row r="878" spans="1:8">
      <c r="A878" t="s">
        <v>12</v>
      </c>
      <c r="B878" t="s">
        <v>86</v>
      </c>
      <c r="C878" t="s">
        <v>451</v>
      </c>
      <c r="D878" s="35">
        <v>40175</v>
      </c>
      <c r="E878" s="35">
        <v>40183</v>
      </c>
      <c r="F878" s="1" t="s">
        <v>13</v>
      </c>
      <c r="G878" t="s">
        <v>14</v>
      </c>
      <c r="H878">
        <f t="shared" si="13"/>
        <v>1</v>
      </c>
    </row>
    <row r="879" spans="1:8">
      <c r="A879" t="s">
        <v>87</v>
      </c>
      <c r="B879" t="s">
        <v>554</v>
      </c>
      <c r="C879" t="s">
        <v>449</v>
      </c>
      <c r="D879" s="35">
        <v>40240</v>
      </c>
      <c r="E879" s="35">
        <v>40241</v>
      </c>
      <c r="F879" s="1" t="s">
        <v>13</v>
      </c>
      <c r="G879" t="s">
        <v>14</v>
      </c>
      <c r="H879">
        <f t="shared" si="13"/>
        <v>3</v>
      </c>
    </row>
    <row r="880" spans="1:8">
      <c r="A880" t="s">
        <v>87</v>
      </c>
      <c r="B880" t="s">
        <v>555</v>
      </c>
      <c r="C880" t="s">
        <v>451</v>
      </c>
      <c r="D880" s="35">
        <v>40239</v>
      </c>
      <c r="E880" s="35">
        <v>40241</v>
      </c>
      <c r="F880" s="1" t="s">
        <v>13</v>
      </c>
      <c r="G880" t="s">
        <v>14</v>
      </c>
      <c r="H880">
        <f t="shared" si="13"/>
        <v>3</v>
      </c>
    </row>
    <row r="881" spans="1:8">
      <c r="A881" t="s">
        <v>87</v>
      </c>
      <c r="B881" t="s">
        <v>556</v>
      </c>
      <c r="C881" t="s">
        <v>451</v>
      </c>
      <c r="D881" s="35">
        <v>40239</v>
      </c>
      <c r="E881" s="35">
        <v>40241</v>
      </c>
      <c r="F881" s="1" t="s">
        <v>13</v>
      </c>
      <c r="G881" t="s">
        <v>14</v>
      </c>
      <c r="H881">
        <f t="shared" si="13"/>
        <v>3</v>
      </c>
    </row>
    <row r="882" spans="1:8">
      <c r="A882" t="s">
        <v>87</v>
      </c>
      <c r="B882" t="s">
        <v>557</v>
      </c>
      <c r="C882" t="s">
        <v>451</v>
      </c>
      <c r="D882" s="35">
        <v>40239</v>
      </c>
      <c r="E882" s="35">
        <v>40241</v>
      </c>
      <c r="F882" s="1" t="s">
        <v>13</v>
      </c>
      <c r="G882" t="s">
        <v>14</v>
      </c>
      <c r="H882">
        <f t="shared" si="13"/>
        <v>3</v>
      </c>
    </row>
    <row r="883" spans="1:8">
      <c r="A883" t="s">
        <v>87</v>
      </c>
      <c r="B883" t="s">
        <v>558</v>
      </c>
      <c r="C883" t="s">
        <v>451</v>
      </c>
      <c r="D883" s="35">
        <v>40239</v>
      </c>
      <c r="E883" s="35">
        <v>40241</v>
      </c>
      <c r="F883" s="1" t="s">
        <v>13</v>
      </c>
      <c r="G883" t="s">
        <v>14</v>
      </c>
      <c r="H883">
        <f t="shared" si="13"/>
        <v>3</v>
      </c>
    </row>
    <row r="884" spans="1:8">
      <c r="A884" t="s">
        <v>87</v>
      </c>
      <c r="B884" t="s">
        <v>559</v>
      </c>
      <c r="C884" t="s">
        <v>449</v>
      </c>
      <c r="D884" s="35">
        <v>40239</v>
      </c>
      <c r="E884" s="35">
        <v>40240</v>
      </c>
      <c r="F884" s="1" t="s">
        <v>13</v>
      </c>
      <c r="G884" t="s">
        <v>14</v>
      </c>
      <c r="H884">
        <f t="shared" si="13"/>
        <v>3</v>
      </c>
    </row>
    <row r="885" spans="1:8">
      <c r="A885" t="s">
        <v>87</v>
      </c>
      <c r="B885" t="s">
        <v>560</v>
      </c>
      <c r="C885" t="s">
        <v>454</v>
      </c>
      <c r="D885" s="35">
        <v>40240</v>
      </c>
      <c r="E885" s="35">
        <v>40240</v>
      </c>
      <c r="F885" s="1" t="s">
        <v>13</v>
      </c>
      <c r="G885" t="s">
        <v>14</v>
      </c>
      <c r="H885">
        <f t="shared" si="13"/>
        <v>3</v>
      </c>
    </row>
    <row r="886" spans="1:8">
      <c r="A886" t="s">
        <v>87</v>
      </c>
      <c r="B886" t="s">
        <v>561</v>
      </c>
      <c r="C886" t="s">
        <v>461</v>
      </c>
      <c r="D886" s="35">
        <v>40239</v>
      </c>
      <c r="E886" s="35">
        <v>40239</v>
      </c>
      <c r="F886" s="1" t="s">
        <v>13</v>
      </c>
      <c r="G886" t="s">
        <v>14</v>
      </c>
      <c r="H886">
        <f t="shared" si="13"/>
        <v>3</v>
      </c>
    </row>
    <row r="887" spans="1:8">
      <c r="A887" t="s">
        <v>87</v>
      </c>
      <c r="B887" t="s">
        <v>562</v>
      </c>
      <c r="C887" t="s">
        <v>461</v>
      </c>
      <c r="D887" s="35">
        <v>40239</v>
      </c>
      <c r="E887" s="35">
        <v>40239</v>
      </c>
      <c r="F887" s="1" t="s">
        <v>13</v>
      </c>
      <c r="G887" t="s">
        <v>14</v>
      </c>
      <c r="H887">
        <f t="shared" si="13"/>
        <v>3</v>
      </c>
    </row>
    <row r="888" spans="1:8">
      <c r="A888" t="s">
        <v>87</v>
      </c>
      <c r="B888" t="s">
        <v>563</v>
      </c>
      <c r="C888" t="s">
        <v>461</v>
      </c>
      <c r="D888" s="35">
        <v>40239</v>
      </c>
      <c r="E888" s="35">
        <v>40239</v>
      </c>
      <c r="F888" s="1" t="s">
        <v>13</v>
      </c>
      <c r="G888" t="s">
        <v>14</v>
      </c>
      <c r="H888">
        <f t="shared" si="13"/>
        <v>3</v>
      </c>
    </row>
    <row r="889" spans="1:8">
      <c r="A889" t="s">
        <v>87</v>
      </c>
      <c r="B889" t="s">
        <v>564</v>
      </c>
      <c r="C889" t="s">
        <v>461</v>
      </c>
      <c r="D889" s="35">
        <v>40239</v>
      </c>
      <c r="E889" s="35">
        <v>40239</v>
      </c>
      <c r="F889" s="1" t="s">
        <v>13</v>
      </c>
      <c r="G889" t="s">
        <v>14</v>
      </c>
      <c r="H889">
        <f t="shared" si="13"/>
        <v>3</v>
      </c>
    </row>
    <row r="890" spans="1:8">
      <c r="A890" t="s">
        <v>87</v>
      </c>
      <c r="B890" t="s">
        <v>565</v>
      </c>
      <c r="C890" t="s">
        <v>461</v>
      </c>
      <c r="D890" s="35">
        <v>40239</v>
      </c>
      <c r="E890" s="35">
        <v>40239</v>
      </c>
      <c r="F890" s="1" t="s">
        <v>13</v>
      </c>
      <c r="G890" t="s">
        <v>14</v>
      </c>
      <c r="H890">
        <f t="shared" si="13"/>
        <v>3</v>
      </c>
    </row>
    <row r="891" spans="1:8">
      <c r="A891" t="s">
        <v>87</v>
      </c>
      <c r="B891" t="s">
        <v>566</v>
      </c>
      <c r="C891" t="s">
        <v>461</v>
      </c>
      <c r="D891" s="35">
        <v>40239</v>
      </c>
      <c r="E891" s="35">
        <v>40239</v>
      </c>
      <c r="F891" s="1" t="s">
        <v>13</v>
      </c>
      <c r="G891" t="s">
        <v>14</v>
      </c>
      <c r="H891">
        <f t="shared" si="13"/>
        <v>3</v>
      </c>
    </row>
    <row r="892" spans="1:8">
      <c r="A892" t="s">
        <v>87</v>
      </c>
      <c r="B892" t="s">
        <v>567</v>
      </c>
      <c r="C892" t="s">
        <v>461</v>
      </c>
      <c r="D892" s="35">
        <v>40239</v>
      </c>
      <c r="E892" s="35">
        <v>40239</v>
      </c>
      <c r="F892" s="1" t="s">
        <v>13</v>
      </c>
      <c r="G892" t="s">
        <v>14</v>
      </c>
      <c r="H892">
        <f t="shared" si="13"/>
        <v>3</v>
      </c>
    </row>
    <row r="893" spans="1:8">
      <c r="A893" t="s">
        <v>87</v>
      </c>
      <c r="B893" t="s">
        <v>568</v>
      </c>
      <c r="C893" t="s">
        <v>450</v>
      </c>
      <c r="D893" s="35">
        <v>40238</v>
      </c>
      <c r="E893" s="35">
        <v>40238</v>
      </c>
      <c r="F893" s="1" t="s">
        <v>13</v>
      </c>
      <c r="G893" t="s">
        <v>14</v>
      </c>
      <c r="H893">
        <f t="shared" si="13"/>
        <v>3</v>
      </c>
    </row>
    <row r="894" spans="1:8">
      <c r="A894" t="s">
        <v>87</v>
      </c>
      <c r="B894" t="s">
        <v>569</v>
      </c>
      <c r="C894" t="s">
        <v>451</v>
      </c>
      <c r="D894" s="35">
        <v>40235</v>
      </c>
      <c r="E894" s="35">
        <v>40238</v>
      </c>
      <c r="F894" s="1" t="s">
        <v>13</v>
      </c>
      <c r="G894" t="s">
        <v>14</v>
      </c>
      <c r="H894">
        <f t="shared" si="13"/>
        <v>3</v>
      </c>
    </row>
    <row r="895" spans="1:8">
      <c r="A895" t="s">
        <v>87</v>
      </c>
      <c r="B895" t="s">
        <v>570</v>
      </c>
      <c r="C895" t="s">
        <v>451</v>
      </c>
      <c r="D895" s="35">
        <v>40234</v>
      </c>
      <c r="E895" s="35">
        <v>40238</v>
      </c>
      <c r="F895" s="1" t="s">
        <v>13</v>
      </c>
      <c r="G895" t="s">
        <v>14</v>
      </c>
      <c r="H895">
        <f t="shared" si="13"/>
        <v>3</v>
      </c>
    </row>
    <row r="896" spans="1:8">
      <c r="A896" t="s">
        <v>87</v>
      </c>
      <c r="B896" t="s">
        <v>571</v>
      </c>
      <c r="C896" t="s">
        <v>451</v>
      </c>
      <c r="D896" s="35">
        <v>40263</v>
      </c>
      <c r="E896" s="35">
        <v>40238</v>
      </c>
      <c r="F896" s="1" t="s">
        <v>13</v>
      </c>
      <c r="G896" t="s">
        <v>14</v>
      </c>
      <c r="H896">
        <f t="shared" si="13"/>
        <v>3</v>
      </c>
    </row>
    <row r="897" spans="1:8">
      <c r="A897" t="s">
        <v>87</v>
      </c>
      <c r="B897" t="s">
        <v>572</v>
      </c>
      <c r="C897" t="s">
        <v>451</v>
      </c>
      <c r="D897" s="35">
        <v>40214</v>
      </c>
      <c r="E897" s="35">
        <v>40238</v>
      </c>
      <c r="F897" s="1" t="s">
        <v>13</v>
      </c>
      <c r="G897" t="s">
        <v>14</v>
      </c>
      <c r="H897">
        <f t="shared" si="13"/>
        <v>3</v>
      </c>
    </row>
    <row r="898" spans="1:8">
      <c r="A898" t="s">
        <v>87</v>
      </c>
      <c r="B898" t="s">
        <v>573</v>
      </c>
      <c r="C898" t="s">
        <v>458</v>
      </c>
      <c r="D898" s="35">
        <v>40197</v>
      </c>
      <c r="E898" s="35">
        <v>40235</v>
      </c>
      <c r="F898" s="1" t="s">
        <v>13</v>
      </c>
      <c r="G898" t="s">
        <v>14</v>
      </c>
      <c r="H898">
        <f t="shared" si="13"/>
        <v>2</v>
      </c>
    </row>
    <row r="899" spans="1:8">
      <c r="A899" t="s">
        <v>87</v>
      </c>
      <c r="B899" t="s">
        <v>574</v>
      </c>
      <c r="C899" t="s">
        <v>458</v>
      </c>
      <c r="D899" s="35">
        <v>40221</v>
      </c>
      <c r="E899" s="35">
        <v>40235</v>
      </c>
      <c r="F899" s="1" t="s">
        <v>13</v>
      </c>
      <c r="G899" t="s">
        <v>14</v>
      </c>
      <c r="H899">
        <f t="shared" ref="H899:H962" si="14">MONTH(E899)</f>
        <v>2</v>
      </c>
    </row>
    <row r="900" spans="1:8">
      <c r="A900" t="s">
        <v>87</v>
      </c>
      <c r="B900" t="s">
        <v>575</v>
      </c>
      <c r="C900" t="s">
        <v>458</v>
      </c>
      <c r="D900" s="35">
        <v>40217</v>
      </c>
      <c r="E900" s="35">
        <v>40235</v>
      </c>
      <c r="F900" s="1" t="s">
        <v>13</v>
      </c>
      <c r="G900" t="s">
        <v>14</v>
      </c>
      <c r="H900">
        <f t="shared" si="14"/>
        <v>2</v>
      </c>
    </row>
    <row r="901" spans="1:8">
      <c r="A901" t="s">
        <v>87</v>
      </c>
      <c r="B901" t="s">
        <v>576</v>
      </c>
      <c r="C901" t="s">
        <v>458</v>
      </c>
      <c r="D901" s="35">
        <v>40220</v>
      </c>
      <c r="E901" s="35">
        <v>40235</v>
      </c>
      <c r="F901" s="1" t="s">
        <v>13</v>
      </c>
      <c r="G901" t="s">
        <v>14</v>
      </c>
      <c r="H901">
        <f t="shared" si="14"/>
        <v>2</v>
      </c>
    </row>
    <row r="902" spans="1:8">
      <c r="A902" t="s">
        <v>87</v>
      </c>
      <c r="B902" t="s">
        <v>577</v>
      </c>
      <c r="C902" t="s">
        <v>458</v>
      </c>
      <c r="D902" s="35">
        <v>40190</v>
      </c>
      <c r="E902" s="35">
        <v>40235</v>
      </c>
      <c r="F902" s="1" t="s">
        <v>13</v>
      </c>
      <c r="G902" t="s">
        <v>14</v>
      </c>
      <c r="H902">
        <f t="shared" si="14"/>
        <v>2</v>
      </c>
    </row>
    <row r="903" spans="1:8">
      <c r="A903" t="s">
        <v>87</v>
      </c>
      <c r="B903" t="s">
        <v>578</v>
      </c>
      <c r="C903" t="s">
        <v>458</v>
      </c>
      <c r="D903" s="35">
        <v>40193</v>
      </c>
      <c r="E903" s="35">
        <v>40235</v>
      </c>
      <c r="F903" s="1" t="s">
        <v>13</v>
      </c>
      <c r="G903" t="s">
        <v>14</v>
      </c>
      <c r="H903">
        <f t="shared" si="14"/>
        <v>2</v>
      </c>
    </row>
    <row r="904" spans="1:8">
      <c r="A904" t="s">
        <v>87</v>
      </c>
      <c r="B904" t="s">
        <v>579</v>
      </c>
      <c r="C904" t="s">
        <v>458</v>
      </c>
      <c r="D904" s="35">
        <v>40193</v>
      </c>
      <c r="E904" s="35">
        <v>40235</v>
      </c>
      <c r="F904" s="1" t="s">
        <v>13</v>
      </c>
      <c r="G904" t="s">
        <v>14</v>
      </c>
      <c r="H904">
        <f t="shared" si="14"/>
        <v>2</v>
      </c>
    </row>
    <row r="905" spans="1:8">
      <c r="A905" t="s">
        <v>87</v>
      </c>
      <c r="B905" t="s">
        <v>580</v>
      </c>
      <c r="C905" t="s">
        <v>449</v>
      </c>
      <c r="D905" s="35">
        <v>40234</v>
      </c>
      <c r="E905" s="35">
        <v>40235</v>
      </c>
      <c r="F905" s="1" t="s">
        <v>13</v>
      </c>
      <c r="G905" t="s">
        <v>14</v>
      </c>
      <c r="H905">
        <f t="shared" si="14"/>
        <v>2</v>
      </c>
    </row>
    <row r="906" spans="1:8">
      <c r="A906" t="s">
        <v>87</v>
      </c>
      <c r="B906" t="s">
        <v>581</v>
      </c>
      <c r="C906" t="s">
        <v>467</v>
      </c>
      <c r="D906" s="35">
        <v>40212</v>
      </c>
      <c r="E906" s="35">
        <v>40235</v>
      </c>
      <c r="F906" s="1" t="s">
        <v>13</v>
      </c>
      <c r="G906" t="s">
        <v>14</v>
      </c>
      <c r="H906">
        <f t="shared" si="14"/>
        <v>2</v>
      </c>
    </row>
    <row r="907" spans="1:8">
      <c r="A907" t="s">
        <v>87</v>
      </c>
      <c r="B907" t="s">
        <v>582</v>
      </c>
      <c r="C907" t="s">
        <v>468</v>
      </c>
      <c r="D907" s="35">
        <v>40235</v>
      </c>
      <c r="E907" s="35">
        <v>40235</v>
      </c>
      <c r="F907" s="1" t="s">
        <v>13</v>
      </c>
      <c r="G907" t="s">
        <v>14</v>
      </c>
      <c r="H907">
        <f t="shared" si="14"/>
        <v>2</v>
      </c>
    </row>
    <row r="908" spans="1:8">
      <c r="A908" t="s">
        <v>87</v>
      </c>
      <c r="B908" t="s">
        <v>583</v>
      </c>
      <c r="C908" t="s">
        <v>449</v>
      </c>
      <c r="D908" s="35">
        <v>40232</v>
      </c>
      <c r="E908" s="35">
        <v>40235</v>
      </c>
      <c r="F908" s="1" t="s">
        <v>13</v>
      </c>
      <c r="G908" t="s">
        <v>14</v>
      </c>
      <c r="H908">
        <f t="shared" si="14"/>
        <v>2</v>
      </c>
    </row>
    <row r="909" spans="1:8">
      <c r="A909" t="s">
        <v>87</v>
      </c>
      <c r="B909" t="s">
        <v>584</v>
      </c>
      <c r="C909" t="s">
        <v>451</v>
      </c>
      <c r="D909" s="35">
        <v>40232</v>
      </c>
      <c r="E909" s="35">
        <v>40235</v>
      </c>
      <c r="F909" s="1" t="s">
        <v>13</v>
      </c>
      <c r="G909" t="s">
        <v>14</v>
      </c>
      <c r="H909">
        <f t="shared" si="14"/>
        <v>2</v>
      </c>
    </row>
    <row r="910" spans="1:8">
      <c r="A910" t="s">
        <v>87</v>
      </c>
      <c r="B910" t="s">
        <v>585</v>
      </c>
      <c r="C910" t="s">
        <v>449</v>
      </c>
      <c r="D910" s="35">
        <v>40233</v>
      </c>
      <c r="E910" s="35">
        <v>40235</v>
      </c>
      <c r="F910" s="1" t="s">
        <v>13</v>
      </c>
      <c r="G910" t="s">
        <v>14</v>
      </c>
      <c r="H910">
        <f t="shared" si="14"/>
        <v>2</v>
      </c>
    </row>
    <row r="911" spans="1:8">
      <c r="A911" t="s">
        <v>87</v>
      </c>
      <c r="B911" t="s">
        <v>586</v>
      </c>
      <c r="C911" t="s">
        <v>454</v>
      </c>
      <c r="D911" s="35">
        <v>40234</v>
      </c>
      <c r="E911" s="35">
        <v>40234</v>
      </c>
      <c r="F911" s="1" t="s">
        <v>13</v>
      </c>
      <c r="G911" t="s">
        <v>14</v>
      </c>
      <c r="H911">
        <f t="shared" si="14"/>
        <v>2</v>
      </c>
    </row>
    <row r="912" spans="1:8">
      <c r="A912" t="s">
        <v>87</v>
      </c>
      <c r="B912" t="s">
        <v>587</v>
      </c>
      <c r="C912" t="s">
        <v>469</v>
      </c>
      <c r="D912" s="35">
        <v>40234</v>
      </c>
      <c r="E912" s="35">
        <v>40234</v>
      </c>
      <c r="F912" s="1" t="s">
        <v>13</v>
      </c>
      <c r="G912" t="s">
        <v>14</v>
      </c>
      <c r="H912">
        <f t="shared" si="14"/>
        <v>2</v>
      </c>
    </row>
    <row r="913" spans="1:8">
      <c r="A913" t="s">
        <v>87</v>
      </c>
      <c r="B913" t="s">
        <v>588</v>
      </c>
      <c r="C913" t="s">
        <v>475</v>
      </c>
      <c r="D913" s="35">
        <v>40234</v>
      </c>
      <c r="E913" s="35">
        <v>40234</v>
      </c>
      <c r="F913" s="1" t="s">
        <v>13</v>
      </c>
      <c r="G913" t="s">
        <v>14</v>
      </c>
      <c r="H913">
        <f t="shared" si="14"/>
        <v>2</v>
      </c>
    </row>
    <row r="914" spans="1:8">
      <c r="A914" t="s">
        <v>87</v>
      </c>
      <c r="B914" t="s">
        <v>589</v>
      </c>
      <c r="C914" t="s">
        <v>469</v>
      </c>
      <c r="D914" s="35">
        <v>40234</v>
      </c>
      <c r="E914" s="35">
        <v>40234</v>
      </c>
      <c r="F914" s="1" t="s">
        <v>13</v>
      </c>
      <c r="G914" t="s">
        <v>14</v>
      </c>
      <c r="H914">
        <f t="shared" si="14"/>
        <v>2</v>
      </c>
    </row>
    <row r="915" spans="1:8">
      <c r="A915" t="s">
        <v>87</v>
      </c>
      <c r="B915" t="s">
        <v>590</v>
      </c>
      <c r="C915" t="s">
        <v>449</v>
      </c>
      <c r="D915" s="35">
        <v>40233</v>
      </c>
      <c r="E915" s="35">
        <v>40234</v>
      </c>
      <c r="F915" s="1" t="s">
        <v>13</v>
      </c>
      <c r="G915" t="s">
        <v>14</v>
      </c>
      <c r="H915">
        <f t="shared" si="14"/>
        <v>2</v>
      </c>
    </row>
    <row r="916" spans="1:8">
      <c r="A916" t="s">
        <v>87</v>
      </c>
      <c r="B916" t="s">
        <v>591</v>
      </c>
      <c r="C916" t="s">
        <v>451</v>
      </c>
      <c r="D916" s="35">
        <v>40233</v>
      </c>
      <c r="E916" s="35">
        <v>40234</v>
      </c>
      <c r="F916" s="1" t="s">
        <v>13</v>
      </c>
      <c r="G916" t="s">
        <v>14</v>
      </c>
      <c r="H916">
        <f t="shared" si="14"/>
        <v>2</v>
      </c>
    </row>
    <row r="917" spans="1:8">
      <c r="A917" t="s">
        <v>87</v>
      </c>
      <c r="B917" t="s">
        <v>592</v>
      </c>
      <c r="C917" t="s">
        <v>461</v>
      </c>
      <c r="D917" s="35">
        <v>40234</v>
      </c>
      <c r="E917" s="35">
        <v>40234</v>
      </c>
      <c r="F917" s="1" t="s">
        <v>13</v>
      </c>
      <c r="G917" t="s">
        <v>14</v>
      </c>
      <c r="H917">
        <f t="shared" si="14"/>
        <v>2</v>
      </c>
    </row>
    <row r="918" spans="1:8">
      <c r="A918" t="s">
        <v>87</v>
      </c>
      <c r="B918" t="s">
        <v>593</v>
      </c>
      <c r="C918" t="s">
        <v>461</v>
      </c>
      <c r="D918" s="35">
        <v>40234</v>
      </c>
      <c r="E918" s="35">
        <v>40234</v>
      </c>
      <c r="F918" s="1" t="s">
        <v>13</v>
      </c>
      <c r="G918" t="s">
        <v>14</v>
      </c>
      <c r="H918">
        <f t="shared" si="14"/>
        <v>2</v>
      </c>
    </row>
    <row r="919" spans="1:8">
      <c r="A919" t="s">
        <v>87</v>
      </c>
      <c r="B919" t="s">
        <v>594</v>
      </c>
      <c r="C919" t="s">
        <v>461</v>
      </c>
      <c r="D919" s="35">
        <v>40234</v>
      </c>
      <c r="E919" s="35">
        <v>40234</v>
      </c>
      <c r="F919" s="1" t="s">
        <v>13</v>
      </c>
      <c r="G919" t="s">
        <v>14</v>
      </c>
      <c r="H919">
        <f t="shared" si="14"/>
        <v>2</v>
      </c>
    </row>
    <row r="920" spans="1:8">
      <c r="A920" t="s">
        <v>87</v>
      </c>
      <c r="B920" t="s">
        <v>595</v>
      </c>
      <c r="C920" t="s">
        <v>449</v>
      </c>
      <c r="D920" s="35">
        <v>40231</v>
      </c>
      <c r="E920" s="35">
        <v>40234</v>
      </c>
      <c r="F920" s="1" t="s">
        <v>13</v>
      </c>
      <c r="G920" t="s">
        <v>14</v>
      </c>
      <c r="H920">
        <f t="shared" si="14"/>
        <v>2</v>
      </c>
    </row>
    <row r="921" spans="1:8">
      <c r="A921" t="s">
        <v>87</v>
      </c>
      <c r="B921" t="s">
        <v>596</v>
      </c>
      <c r="C921" t="s">
        <v>458</v>
      </c>
      <c r="D921" s="35">
        <v>40227</v>
      </c>
      <c r="E921" s="35">
        <v>40233</v>
      </c>
      <c r="F921" s="1" t="s">
        <v>13</v>
      </c>
      <c r="G921" t="s">
        <v>14</v>
      </c>
      <c r="H921">
        <f t="shared" si="14"/>
        <v>2</v>
      </c>
    </row>
    <row r="922" spans="1:8">
      <c r="A922" t="s">
        <v>87</v>
      </c>
      <c r="B922" t="s">
        <v>597</v>
      </c>
      <c r="C922" t="s">
        <v>458</v>
      </c>
      <c r="D922" s="35">
        <v>40227</v>
      </c>
      <c r="E922" s="35">
        <v>40233</v>
      </c>
      <c r="F922" s="1" t="s">
        <v>13</v>
      </c>
      <c r="G922" t="s">
        <v>14</v>
      </c>
      <c r="H922">
        <f t="shared" si="14"/>
        <v>2</v>
      </c>
    </row>
    <row r="923" spans="1:8">
      <c r="A923" t="s">
        <v>87</v>
      </c>
      <c r="B923" t="s">
        <v>598</v>
      </c>
      <c r="C923" t="s">
        <v>451</v>
      </c>
      <c r="D923" s="35">
        <v>40231</v>
      </c>
      <c r="E923" s="35">
        <v>40233</v>
      </c>
      <c r="F923" s="1" t="s">
        <v>13</v>
      </c>
      <c r="G923" t="s">
        <v>14</v>
      </c>
      <c r="H923">
        <f t="shared" si="14"/>
        <v>2</v>
      </c>
    </row>
    <row r="924" spans="1:8">
      <c r="A924" t="s">
        <v>87</v>
      </c>
      <c r="B924" t="s">
        <v>599</v>
      </c>
      <c r="C924" t="s">
        <v>451</v>
      </c>
      <c r="D924" s="35">
        <v>40231</v>
      </c>
      <c r="E924" s="35">
        <v>40233</v>
      </c>
      <c r="F924" s="1" t="s">
        <v>13</v>
      </c>
      <c r="G924" t="s">
        <v>14</v>
      </c>
      <c r="H924">
        <f t="shared" si="14"/>
        <v>2</v>
      </c>
    </row>
    <row r="925" spans="1:8">
      <c r="A925" t="s">
        <v>87</v>
      </c>
      <c r="B925" t="s">
        <v>600</v>
      </c>
      <c r="C925" t="s">
        <v>451</v>
      </c>
      <c r="D925" s="35">
        <v>40231</v>
      </c>
      <c r="E925" s="35">
        <v>40233</v>
      </c>
      <c r="F925" s="1" t="s">
        <v>13</v>
      </c>
      <c r="G925" t="s">
        <v>14</v>
      </c>
      <c r="H925">
        <f t="shared" si="14"/>
        <v>2</v>
      </c>
    </row>
    <row r="926" spans="1:8">
      <c r="A926" t="s">
        <v>87</v>
      </c>
      <c r="B926" t="s">
        <v>601</v>
      </c>
      <c r="C926" t="s">
        <v>449</v>
      </c>
      <c r="D926" s="35">
        <v>40227</v>
      </c>
      <c r="E926" s="35">
        <v>40233</v>
      </c>
      <c r="F926" s="1" t="s">
        <v>13</v>
      </c>
      <c r="G926" t="s">
        <v>14</v>
      </c>
      <c r="H926">
        <f t="shared" si="14"/>
        <v>2</v>
      </c>
    </row>
    <row r="927" spans="1:8">
      <c r="A927" t="s">
        <v>87</v>
      </c>
      <c r="B927" t="s">
        <v>602</v>
      </c>
      <c r="C927" t="s">
        <v>449</v>
      </c>
      <c r="D927" s="35">
        <v>40227</v>
      </c>
      <c r="E927" s="35">
        <v>40233</v>
      </c>
      <c r="F927" s="1" t="s">
        <v>13</v>
      </c>
      <c r="G927" t="s">
        <v>14</v>
      </c>
      <c r="H927">
        <f t="shared" si="14"/>
        <v>2</v>
      </c>
    </row>
    <row r="928" spans="1:8">
      <c r="A928" t="s">
        <v>87</v>
      </c>
      <c r="B928" t="s">
        <v>603</v>
      </c>
      <c r="C928" t="s">
        <v>469</v>
      </c>
      <c r="D928" s="35">
        <v>40233</v>
      </c>
      <c r="E928" s="35">
        <v>40233</v>
      </c>
      <c r="F928" s="1" t="s">
        <v>13</v>
      </c>
      <c r="G928" t="s">
        <v>14</v>
      </c>
      <c r="H928">
        <f t="shared" si="14"/>
        <v>2</v>
      </c>
    </row>
    <row r="929" spans="1:8">
      <c r="A929" t="s">
        <v>87</v>
      </c>
      <c r="B929" t="s">
        <v>604</v>
      </c>
      <c r="C929" t="s">
        <v>449</v>
      </c>
      <c r="D929" s="35">
        <v>40232</v>
      </c>
      <c r="E929" s="35">
        <v>40233</v>
      </c>
      <c r="F929" s="1" t="s">
        <v>13</v>
      </c>
      <c r="G929" t="s">
        <v>14</v>
      </c>
      <c r="H929">
        <f t="shared" si="14"/>
        <v>2</v>
      </c>
    </row>
    <row r="930" spans="1:8">
      <c r="A930" t="s">
        <v>87</v>
      </c>
      <c r="B930" t="s">
        <v>605</v>
      </c>
      <c r="C930" t="s">
        <v>451</v>
      </c>
      <c r="D930" s="35">
        <v>40221</v>
      </c>
      <c r="E930" s="35">
        <v>40233</v>
      </c>
      <c r="F930" s="1" t="s">
        <v>13</v>
      </c>
      <c r="G930" t="s">
        <v>14</v>
      </c>
      <c r="H930">
        <f t="shared" si="14"/>
        <v>2</v>
      </c>
    </row>
    <row r="931" spans="1:8">
      <c r="A931" t="s">
        <v>87</v>
      </c>
      <c r="B931" t="s">
        <v>606</v>
      </c>
      <c r="C931" t="s">
        <v>451</v>
      </c>
      <c r="D931" s="35">
        <v>40229</v>
      </c>
      <c r="E931" s="35">
        <v>40232</v>
      </c>
      <c r="F931" s="1" t="s">
        <v>13</v>
      </c>
      <c r="G931" t="s">
        <v>14</v>
      </c>
      <c r="H931">
        <f t="shared" si="14"/>
        <v>2</v>
      </c>
    </row>
    <row r="932" spans="1:8">
      <c r="A932" t="s">
        <v>87</v>
      </c>
      <c r="B932" t="s">
        <v>607</v>
      </c>
      <c r="C932" t="s">
        <v>449</v>
      </c>
      <c r="D932" s="35">
        <v>40231</v>
      </c>
      <c r="E932" s="35">
        <v>40232</v>
      </c>
      <c r="F932" s="1" t="s">
        <v>13</v>
      </c>
      <c r="G932" t="s">
        <v>14</v>
      </c>
      <c r="H932">
        <f t="shared" si="14"/>
        <v>2</v>
      </c>
    </row>
    <row r="933" spans="1:8">
      <c r="A933" t="s">
        <v>87</v>
      </c>
      <c r="B933" t="s">
        <v>608</v>
      </c>
      <c r="C933" t="s">
        <v>451</v>
      </c>
      <c r="D933" s="35">
        <v>40231</v>
      </c>
      <c r="E933" s="35">
        <v>40232</v>
      </c>
      <c r="F933" s="1" t="s">
        <v>13</v>
      </c>
      <c r="G933" t="s">
        <v>14</v>
      </c>
      <c r="H933">
        <f t="shared" si="14"/>
        <v>2</v>
      </c>
    </row>
    <row r="934" spans="1:8">
      <c r="A934" t="s">
        <v>87</v>
      </c>
      <c r="B934" t="s">
        <v>609</v>
      </c>
      <c r="C934" t="s">
        <v>451</v>
      </c>
      <c r="D934" s="35">
        <v>40231</v>
      </c>
      <c r="E934" s="35">
        <v>40232</v>
      </c>
      <c r="F934" s="1" t="s">
        <v>13</v>
      </c>
      <c r="G934" t="s">
        <v>14</v>
      </c>
      <c r="H934">
        <f t="shared" si="14"/>
        <v>2</v>
      </c>
    </row>
    <row r="935" spans="1:8">
      <c r="A935" t="s">
        <v>87</v>
      </c>
      <c r="B935" t="s">
        <v>610</v>
      </c>
      <c r="C935" t="s">
        <v>451</v>
      </c>
      <c r="D935" s="35">
        <v>40229</v>
      </c>
      <c r="E935" s="35">
        <v>40232</v>
      </c>
      <c r="F935" s="1" t="s">
        <v>13</v>
      </c>
      <c r="G935" t="s">
        <v>14</v>
      </c>
      <c r="H935">
        <f t="shared" si="14"/>
        <v>2</v>
      </c>
    </row>
    <row r="936" spans="1:8">
      <c r="A936" t="s">
        <v>87</v>
      </c>
      <c r="B936" t="s">
        <v>611</v>
      </c>
      <c r="C936" t="s">
        <v>451</v>
      </c>
      <c r="D936" s="35">
        <v>40229</v>
      </c>
      <c r="E936" s="35">
        <v>40232</v>
      </c>
      <c r="F936" s="1" t="s">
        <v>13</v>
      </c>
      <c r="G936" t="s">
        <v>14</v>
      </c>
      <c r="H936">
        <f t="shared" si="14"/>
        <v>2</v>
      </c>
    </row>
    <row r="937" spans="1:8">
      <c r="A937" t="s">
        <v>87</v>
      </c>
      <c r="B937" t="s">
        <v>612</v>
      </c>
      <c r="C937" t="s">
        <v>451</v>
      </c>
      <c r="D937" s="35">
        <v>40229</v>
      </c>
      <c r="E937" s="35">
        <v>40232</v>
      </c>
      <c r="F937" s="1" t="s">
        <v>13</v>
      </c>
      <c r="G937" t="s">
        <v>14</v>
      </c>
      <c r="H937">
        <f t="shared" si="14"/>
        <v>2</v>
      </c>
    </row>
    <row r="938" spans="1:8">
      <c r="A938" t="s">
        <v>87</v>
      </c>
      <c r="B938" t="s">
        <v>613</v>
      </c>
      <c r="C938" t="s">
        <v>451</v>
      </c>
      <c r="D938" s="35">
        <v>40229</v>
      </c>
      <c r="E938" s="35">
        <v>40232</v>
      </c>
      <c r="F938" s="1" t="s">
        <v>13</v>
      </c>
      <c r="G938" t="s">
        <v>14</v>
      </c>
      <c r="H938">
        <f t="shared" si="14"/>
        <v>2</v>
      </c>
    </row>
    <row r="939" spans="1:8">
      <c r="A939" t="s">
        <v>87</v>
      </c>
      <c r="B939" t="s">
        <v>614</v>
      </c>
      <c r="C939" t="s">
        <v>454</v>
      </c>
      <c r="D939" s="35">
        <v>40232</v>
      </c>
      <c r="E939" s="35">
        <v>40232</v>
      </c>
      <c r="F939" s="1" t="s">
        <v>13</v>
      </c>
      <c r="G939" t="s">
        <v>14</v>
      </c>
      <c r="H939">
        <f t="shared" si="14"/>
        <v>2</v>
      </c>
    </row>
    <row r="940" spans="1:8">
      <c r="A940" t="s">
        <v>87</v>
      </c>
      <c r="B940" t="s">
        <v>615</v>
      </c>
      <c r="C940" t="s">
        <v>467</v>
      </c>
      <c r="D940" s="35">
        <v>40231</v>
      </c>
      <c r="E940" s="35">
        <v>40232</v>
      </c>
      <c r="F940" s="1" t="s">
        <v>13</v>
      </c>
      <c r="G940" t="s">
        <v>14</v>
      </c>
      <c r="H940">
        <f t="shared" si="14"/>
        <v>2</v>
      </c>
    </row>
    <row r="941" spans="1:8">
      <c r="A941" t="s">
        <v>87</v>
      </c>
      <c r="B941" t="s">
        <v>616</v>
      </c>
      <c r="C941" t="s">
        <v>449</v>
      </c>
      <c r="D941" s="35">
        <v>40231</v>
      </c>
      <c r="E941" s="35">
        <v>40232</v>
      </c>
      <c r="F941" s="1" t="s">
        <v>13</v>
      </c>
      <c r="G941" t="s">
        <v>14</v>
      </c>
      <c r="H941">
        <f t="shared" si="14"/>
        <v>2</v>
      </c>
    </row>
    <row r="942" spans="1:8">
      <c r="A942" t="s">
        <v>87</v>
      </c>
      <c r="B942" t="s">
        <v>617</v>
      </c>
      <c r="C942" t="s">
        <v>451</v>
      </c>
      <c r="D942" s="35">
        <v>40231</v>
      </c>
      <c r="E942" s="35">
        <v>40232</v>
      </c>
      <c r="F942" s="1" t="s">
        <v>13</v>
      </c>
      <c r="G942" t="s">
        <v>14</v>
      </c>
      <c r="H942">
        <f t="shared" si="14"/>
        <v>2</v>
      </c>
    </row>
    <row r="943" spans="1:8">
      <c r="A943" t="s">
        <v>87</v>
      </c>
      <c r="B943" t="s">
        <v>618</v>
      </c>
      <c r="C943" t="s">
        <v>451</v>
      </c>
      <c r="D943" s="35">
        <v>40231</v>
      </c>
      <c r="E943" s="35">
        <v>40232</v>
      </c>
      <c r="F943" s="1" t="s">
        <v>13</v>
      </c>
      <c r="G943" t="s">
        <v>14</v>
      </c>
      <c r="H943">
        <f t="shared" si="14"/>
        <v>2</v>
      </c>
    </row>
    <row r="944" spans="1:8">
      <c r="A944" t="s">
        <v>87</v>
      </c>
      <c r="B944" t="s">
        <v>619</v>
      </c>
      <c r="C944" t="s">
        <v>451</v>
      </c>
      <c r="D944" s="35">
        <v>40229</v>
      </c>
      <c r="E944" s="35">
        <v>40232</v>
      </c>
      <c r="F944" s="1" t="s">
        <v>13</v>
      </c>
      <c r="G944" t="s">
        <v>14</v>
      </c>
      <c r="H944">
        <f t="shared" si="14"/>
        <v>2</v>
      </c>
    </row>
    <row r="945" spans="1:8">
      <c r="A945" t="s">
        <v>87</v>
      </c>
      <c r="B945" t="s">
        <v>620</v>
      </c>
      <c r="C945" t="s">
        <v>454</v>
      </c>
      <c r="D945" s="35">
        <v>40231</v>
      </c>
      <c r="E945" s="35">
        <v>40231</v>
      </c>
      <c r="F945" s="1" t="s">
        <v>13</v>
      </c>
      <c r="G945" t="s">
        <v>14</v>
      </c>
      <c r="H945">
        <f t="shared" si="14"/>
        <v>2</v>
      </c>
    </row>
    <row r="946" spans="1:8">
      <c r="A946" t="s">
        <v>87</v>
      </c>
      <c r="B946" t="s">
        <v>621</v>
      </c>
      <c r="C946" t="s">
        <v>461</v>
      </c>
      <c r="D946" s="35">
        <v>40231</v>
      </c>
      <c r="E946" s="35">
        <v>40231</v>
      </c>
      <c r="F946" s="1" t="s">
        <v>13</v>
      </c>
      <c r="G946" t="s">
        <v>14</v>
      </c>
      <c r="H946">
        <f t="shared" si="14"/>
        <v>2</v>
      </c>
    </row>
    <row r="947" spans="1:8">
      <c r="A947" t="s">
        <v>87</v>
      </c>
      <c r="B947" t="s">
        <v>622</v>
      </c>
      <c r="C947" t="s">
        <v>461</v>
      </c>
      <c r="D947" s="35">
        <v>40231</v>
      </c>
      <c r="E947" s="35">
        <v>40231</v>
      </c>
      <c r="F947" s="1" t="s">
        <v>13</v>
      </c>
      <c r="G947" t="s">
        <v>14</v>
      </c>
      <c r="H947">
        <f t="shared" si="14"/>
        <v>2</v>
      </c>
    </row>
    <row r="948" spans="1:8">
      <c r="A948" t="s">
        <v>87</v>
      </c>
      <c r="B948" t="s">
        <v>623</v>
      </c>
      <c r="C948" t="s">
        <v>467</v>
      </c>
      <c r="D948" s="35">
        <v>40231</v>
      </c>
      <c r="E948" s="35">
        <v>40231</v>
      </c>
      <c r="F948" s="1" t="s">
        <v>13</v>
      </c>
      <c r="G948" t="s">
        <v>14</v>
      </c>
      <c r="H948">
        <f t="shared" si="14"/>
        <v>2</v>
      </c>
    </row>
    <row r="949" spans="1:8">
      <c r="A949" t="s">
        <v>87</v>
      </c>
      <c r="B949" t="s">
        <v>329</v>
      </c>
      <c r="C949" t="s">
        <v>451</v>
      </c>
      <c r="D949" s="35">
        <v>40231</v>
      </c>
      <c r="E949" s="35">
        <v>40231</v>
      </c>
      <c r="F949" s="1" t="s">
        <v>13</v>
      </c>
      <c r="G949" t="s">
        <v>14</v>
      </c>
      <c r="H949">
        <f t="shared" si="14"/>
        <v>2</v>
      </c>
    </row>
    <row r="950" spans="1:8">
      <c r="A950" t="s">
        <v>87</v>
      </c>
      <c r="B950" t="s">
        <v>332</v>
      </c>
      <c r="C950" t="s">
        <v>467</v>
      </c>
      <c r="D950" s="35">
        <v>40225</v>
      </c>
      <c r="E950" s="35">
        <v>40231</v>
      </c>
      <c r="F950" s="1" t="s">
        <v>13</v>
      </c>
      <c r="G950" t="s">
        <v>14</v>
      </c>
      <c r="H950">
        <f t="shared" si="14"/>
        <v>2</v>
      </c>
    </row>
    <row r="951" spans="1:8">
      <c r="A951" t="s">
        <v>87</v>
      </c>
      <c r="B951" t="s">
        <v>333</v>
      </c>
      <c r="C951" t="s">
        <v>449</v>
      </c>
      <c r="D951" s="35">
        <v>40226</v>
      </c>
      <c r="E951" s="35">
        <v>40231</v>
      </c>
      <c r="F951" s="1" t="s">
        <v>13</v>
      </c>
      <c r="G951" t="s">
        <v>14</v>
      </c>
      <c r="H951">
        <f t="shared" si="14"/>
        <v>2</v>
      </c>
    </row>
    <row r="952" spans="1:8">
      <c r="A952" t="s">
        <v>87</v>
      </c>
      <c r="B952" t="s">
        <v>334</v>
      </c>
      <c r="C952" t="s">
        <v>455</v>
      </c>
      <c r="D952" s="35">
        <v>40231</v>
      </c>
      <c r="E952" s="35">
        <v>40231</v>
      </c>
      <c r="F952" s="1" t="s">
        <v>13</v>
      </c>
      <c r="G952" t="s">
        <v>14</v>
      </c>
      <c r="H952">
        <f t="shared" si="14"/>
        <v>2</v>
      </c>
    </row>
    <row r="953" spans="1:8">
      <c r="A953" t="s">
        <v>87</v>
      </c>
      <c r="B953" t="s">
        <v>335</v>
      </c>
      <c r="C953" t="s">
        <v>455</v>
      </c>
      <c r="D953" s="35">
        <v>40227</v>
      </c>
      <c r="E953" s="35">
        <v>40228</v>
      </c>
      <c r="F953" s="1" t="s">
        <v>13</v>
      </c>
      <c r="G953" t="s">
        <v>14</v>
      </c>
      <c r="H953">
        <f t="shared" si="14"/>
        <v>2</v>
      </c>
    </row>
    <row r="954" spans="1:8">
      <c r="A954" t="s">
        <v>87</v>
      </c>
      <c r="B954" t="s">
        <v>337</v>
      </c>
      <c r="C954" t="s">
        <v>468</v>
      </c>
      <c r="D954" s="35">
        <v>40228</v>
      </c>
      <c r="E954" s="35">
        <v>40228</v>
      </c>
      <c r="F954" s="1" t="s">
        <v>13</v>
      </c>
      <c r="G954" t="s">
        <v>14</v>
      </c>
      <c r="H954">
        <f t="shared" si="14"/>
        <v>2</v>
      </c>
    </row>
    <row r="955" spans="1:8">
      <c r="A955" t="s">
        <v>87</v>
      </c>
      <c r="B955" t="s">
        <v>338</v>
      </c>
      <c r="C955" t="s">
        <v>451</v>
      </c>
      <c r="D955" s="35">
        <v>40218</v>
      </c>
      <c r="E955" s="35">
        <v>40228</v>
      </c>
      <c r="F955" s="1" t="s">
        <v>13</v>
      </c>
      <c r="G955" t="s">
        <v>14</v>
      </c>
      <c r="H955">
        <f t="shared" si="14"/>
        <v>2</v>
      </c>
    </row>
    <row r="956" spans="1:8">
      <c r="A956" t="s">
        <v>87</v>
      </c>
      <c r="B956" t="s">
        <v>339</v>
      </c>
      <c r="C956" t="s">
        <v>449</v>
      </c>
      <c r="D956" s="35">
        <v>40225</v>
      </c>
      <c r="E956" s="35">
        <v>40228</v>
      </c>
      <c r="F956" s="1" t="s">
        <v>13</v>
      </c>
      <c r="G956" t="s">
        <v>14</v>
      </c>
      <c r="H956">
        <f t="shared" si="14"/>
        <v>2</v>
      </c>
    </row>
    <row r="957" spans="1:8">
      <c r="A957" t="s">
        <v>87</v>
      </c>
      <c r="B957" t="s">
        <v>340</v>
      </c>
      <c r="C957" t="s">
        <v>455</v>
      </c>
      <c r="D957" s="35">
        <v>40225</v>
      </c>
      <c r="E957" s="35">
        <v>40228</v>
      </c>
      <c r="F957" s="1" t="s">
        <v>13</v>
      </c>
      <c r="G957" t="s">
        <v>14</v>
      </c>
      <c r="H957">
        <f t="shared" si="14"/>
        <v>2</v>
      </c>
    </row>
    <row r="958" spans="1:8">
      <c r="A958" t="s">
        <v>87</v>
      </c>
      <c r="B958" t="s">
        <v>341</v>
      </c>
      <c r="C958" t="s">
        <v>451</v>
      </c>
      <c r="D958" s="35">
        <v>40226</v>
      </c>
      <c r="E958" s="35">
        <v>40228</v>
      </c>
      <c r="F958" s="1" t="s">
        <v>13</v>
      </c>
      <c r="G958" t="s">
        <v>14</v>
      </c>
      <c r="H958">
        <f t="shared" si="14"/>
        <v>2</v>
      </c>
    </row>
    <row r="959" spans="1:8">
      <c r="A959" t="s">
        <v>87</v>
      </c>
      <c r="B959" t="s">
        <v>342</v>
      </c>
      <c r="C959" t="s">
        <v>451</v>
      </c>
      <c r="D959" s="35">
        <v>40226</v>
      </c>
      <c r="E959" s="35">
        <v>40228</v>
      </c>
      <c r="F959" s="1" t="s">
        <v>13</v>
      </c>
      <c r="G959" t="s">
        <v>14</v>
      </c>
      <c r="H959">
        <f t="shared" si="14"/>
        <v>2</v>
      </c>
    </row>
    <row r="960" spans="1:8">
      <c r="A960" t="s">
        <v>87</v>
      </c>
      <c r="B960" t="s">
        <v>343</v>
      </c>
      <c r="C960" t="s">
        <v>467</v>
      </c>
      <c r="D960" s="35">
        <v>40220</v>
      </c>
      <c r="E960" s="35">
        <v>40228</v>
      </c>
      <c r="F960" s="1" t="s">
        <v>13</v>
      </c>
      <c r="G960" t="s">
        <v>14</v>
      </c>
      <c r="H960">
        <f t="shared" si="14"/>
        <v>2</v>
      </c>
    </row>
    <row r="961" spans="1:8">
      <c r="A961" t="s">
        <v>87</v>
      </c>
      <c r="B961" t="s">
        <v>344</v>
      </c>
      <c r="C961" t="s">
        <v>451</v>
      </c>
      <c r="D961" s="35">
        <v>40227</v>
      </c>
      <c r="E961" s="35">
        <v>40227</v>
      </c>
      <c r="F961" s="1" t="s">
        <v>13</v>
      </c>
      <c r="G961" t="s">
        <v>14</v>
      </c>
      <c r="H961">
        <f t="shared" si="14"/>
        <v>2</v>
      </c>
    </row>
    <row r="962" spans="1:8">
      <c r="A962" t="s">
        <v>87</v>
      </c>
      <c r="B962" t="s">
        <v>345</v>
      </c>
      <c r="C962" t="s">
        <v>455</v>
      </c>
      <c r="D962" s="35">
        <v>40222</v>
      </c>
      <c r="E962" s="35">
        <v>40227</v>
      </c>
      <c r="F962" s="1" t="s">
        <v>13</v>
      </c>
      <c r="G962" t="s">
        <v>14</v>
      </c>
      <c r="H962">
        <f t="shared" si="14"/>
        <v>2</v>
      </c>
    </row>
    <row r="963" spans="1:8">
      <c r="A963" t="s">
        <v>87</v>
      </c>
      <c r="B963" t="s">
        <v>346</v>
      </c>
      <c r="C963" t="s">
        <v>455</v>
      </c>
      <c r="D963" s="35">
        <v>40222</v>
      </c>
      <c r="E963" s="35">
        <v>40227</v>
      </c>
      <c r="F963" s="1" t="s">
        <v>13</v>
      </c>
      <c r="G963" t="s">
        <v>14</v>
      </c>
      <c r="H963">
        <f t="shared" ref="H963:H1026" si="15">MONTH(E963)</f>
        <v>2</v>
      </c>
    </row>
    <row r="964" spans="1:8">
      <c r="A964" t="s">
        <v>87</v>
      </c>
      <c r="B964" t="s">
        <v>347</v>
      </c>
      <c r="C964" t="s">
        <v>451</v>
      </c>
      <c r="D964" s="35">
        <v>40226</v>
      </c>
      <c r="E964" s="35">
        <v>40227</v>
      </c>
      <c r="F964" s="1" t="s">
        <v>13</v>
      </c>
      <c r="G964" t="s">
        <v>14</v>
      </c>
      <c r="H964">
        <f t="shared" si="15"/>
        <v>2</v>
      </c>
    </row>
    <row r="965" spans="1:8">
      <c r="A965" t="s">
        <v>87</v>
      </c>
      <c r="B965" t="s">
        <v>348</v>
      </c>
      <c r="C965" t="s">
        <v>451</v>
      </c>
      <c r="D965" s="35">
        <v>40226</v>
      </c>
      <c r="E965" s="35">
        <v>40227</v>
      </c>
      <c r="F965" s="1" t="s">
        <v>13</v>
      </c>
      <c r="G965" t="s">
        <v>14</v>
      </c>
      <c r="H965">
        <f t="shared" si="15"/>
        <v>2</v>
      </c>
    </row>
    <row r="966" spans="1:8">
      <c r="A966" t="s">
        <v>87</v>
      </c>
      <c r="B966" t="s">
        <v>349</v>
      </c>
      <c r="C966" t="s">
        <v>451</v>
      </c>
      <c r="D966" s="35">
        <v>40225</v>
      </c>
      <c r="E966" s="35">
        <v>40227</v>
      </c>
      <c r="F966" s="1" t="s">
        <v>13</v>
      </c>
      <c r="G966" t="s">
        <v>14</v>
      </c>
      <c r="H966">
        <f t="shared" si="15"/>
        <v>2</v>
      </c>
    </row>
    <row r="967" spans="1:8">
      <c r="A967" t="s">
        <v>87</v>
      </c>
      <c r="B967" t="s">
        <v>350</v>
      </c>
      <c r="C967" t="s">
        <v>451</v>
      </c>
      <c r="D967" s="35">
        <v>40225</v>
      </c>
      <c r="E967" s="35">
        <v>40227</v>
      </c>
      <c r="F967" s="1" t="s">
        <v>13</v>
      </c>
      <c r="G967" t="s">
        <v>14</v>
      </c>
      <c r="H967">
        <f t="shared" si="15"/>
        <v>2</v>
      </c>
    </row>
    <row r="968" spans="1:8">
      <c r="A968" t="s">
        <v>87</v>
      </c>
      <c r="B968" t="s">
        <v>351</v>
      </c>
      <c r="C968" t="s">
        <v>467</v>
      </c>
      <c r="D968" s="35">
        <v>40227</v>
      </c>
      <c r="E968" s="35">
        <v>40227</v>
      </c>
      <c r="F968" s="1" t="s">
        <v>13</v>
      </c>
      <c r="G968" t="s">
        <v>14</v>
      </c>
      <c r="H968">
        <f t="shared" si="15"/>
        <v>2</v>
      </c>
    </row>
    <row r="969" spans="1:8">
      <c r="A969" t="s">
        <v>87</v>
      </c>
      <c r="B969" t="s">
        <v>352</v>
      </c>
      <c r="C969" t="s">
        <v>451</v>
      </c>
      <c r="D969" s="35">
        <v>40225</v>
      </c>
      <c r="E969" s="35">
        <v>40227</v>
      </c>
      <c r="F969" s="1" t="s">
        <v>13</v>
      </c>
      <c r="G969" t="s">
        <v>14</v>
      </c>
      <c r="H969">
        <f t="shared" si="15"/>
        <v>2</v>
      </c>
    </row>
    <row r="970" spans="1:8">
      <c r="A970" t="s">
        <v>87</v>
      </c>
      <c r="B970" t="s">
        <v>353</v>
      </c>
      <c r="C970" t="s">
        <v>451</v>
      </c>
      <c r="D970" s="35">
        <v>40226</v>
      </c>
      <c r="E970" s="35">
        <v>40227</v>
      </c>
      <c r="F970" s="1" t="s">
        <v>13</v>
      </c>
      <c r="G970" t="s">
        <v>14</v>
      </c>
      <c r="H970">
        <f t="shared" si="15"/>
        <v>2</v>
      </c>
    </row>
    <row r="971" spans="1:8">
      <c r="A971" t="s">
        <v>87</v>
      </c>
      <c r="B971" t="s">
        <v>354</v>
      </c>
      <c r="C971" t="s">
        <v>468</v>
      </c>
      <c r="D971" s="35">
        <v>40227</v>
      </c>
      <c r="E971" s="35">
        <v>40227</v>
      </c>
      <c r="F971" s="1" t="s">
        <v>13</v>
      </c>
      <c r="G971" t="s">
        <v>14</v>
      </c>
      <c r="H971">
        <f t="shared" si="15"/>
        <v>2</v>
      </c>
    </row>
    <row r="972" spans="1:8">
      <c r="A972" t="s">
        <v>87</v>
      </c>
      <c r="B972" t="s">
        <v>355</v>
      </c>
      <c r="C972" t="s">
        <v>466</v>
      </c>
      <c r="D972" s="35">
        <v>40227</v>
      </c>
      <c r="E972" s="35">
        <v>40227</v>
      </c>
      <c r="F972" s="1" t="s">
        <v>13</v>
      </c>
      <c r="G972" t="s">
        <v>14</v>
      </c>
      <c r="H972">
        <f t="shared" si="15"/>
        <v>2</v>
      </c>
    </row>
    <row r="973" spans="1:8">
      <c r="A973" t="s">
        <v>87</v>
      </c>
      <c r="B973" t="s">
        <v>357</v>
      </c>
      <c r="C973" t="s">
        <v>466</v>
      </c>
      <c r="D973" s="35">
        <v>40227</v>
      </c>
      <c r="E973" s="35">
        <v>40227</v>
      </c>
      <c r="F973" s="1" t="s">
        <v>13</v>
      </c>
      <c r="G973" t="s">
        <v>14</v>
      </c>
      <c r="H973">
        <f t="shared" si="15"/>
        <v>2</v>
      </c>
    </row>
    <row r="974" spans="1:8">
      <c r="A974" t="s">
        <v>87</v>
      </c>
      <c r="B974" t="s">
        <v>358</v>
      </c>
      <c r="C974" t="s">
        <v>466</v>
      </c>
      <c r="D974" s="35">
        <v>40227</v>
      </c>
      <c r="E974" s="35">
        <v>40227</v>
      </c>
      <c r="F974" s="1" t="s">
        <v>13</v>
      </c>
      <c r="G974" t="s">
        <v>14</v>
      </c>
      <c r="H974">
        <f t="shared" si="15"/>
        <v>2</v>
      </c>
    </row>
    <row r="975" spans="1:8">
      <c r="A975" t="s">
        <v>87</v>
      </c>
      <c r="B975" t="s">
        <v>359</v>
      </c>
      <c r="C975" t="s">
        <v>466</v>
      </c>
      <c r="D975" s="35">
        <v>40227</v>
      </c>
      <c r="E975" s="35">
        <v>40227</v>
      </c>
      <c r="F975" s="1" t="s">
        <v>13</v>
      </c>
      <c r="G975" t="s">
        <v>14</v>
      </c>
      <c r="H975">
        <f t="shared" si="15"/>
        <v>2</v>
      </c>
    </row>
    <row r="976" spans="1:8">
      <c r="A976" t="s">
        <v>87</v>
      </c>
      <c r="B976" t="s">
        <v>360</v>
      </c>
      <c r="C976" t="s">
        <v>466</v>
      </c>
      <c r="D976" s="35">
        <v>40227</v>
      </c>
      <c r="E976" s="35">
        <v>40227</v>
      </c>
      <c r="F976" s="1" t="s">
        <v>13</v>
      </c>
      <c r="G976" t="s">
        <v>14</v>
      </c>
      <c r="H976">
        <f t="shared" si="15"/>
        <v>2</v>
      </c>
    </row>
    <row r="977" spans="1:8">
      <c r="A977" t="s">
        <v>87</v>
      </c>
      <c r="B977" t="s">
        <v>361</v>
      </c>
      <c r="C977" t="s">
        <v>464</v>
      </c>
      <c r="D977" s="35">
        <v>40225</v>
      </c>
      <c r="E977" s="35">
        <v>40226</v>
      </c>
      <c r="F977" s="1" t="s">
        <v>13</v>
      </c>
      <c r="G977" t="s">
        <v>14</v>
      </c>
      <c r="H977">
        <f t="shared" si="15"/>
        <v>2</v>
      </c>
    </row>
    <row r="978" spans="1:8">
      <c r="A978" t="s">
        <v>87</v>
      </c>
      <c r="B978" t="s">
        <v>362</v>
      </c>
      <c r="C978" t="s">
        <v>451</v>
      </c>
      <c r="D978" s="35">
        <v>40220</v>
      </c>
      <c r="E978" s="35">
        <v>40226</v>
      </c>
      <c r="F978" s="1" t="s">
        <v>13</v>
      </c>
      <c r="G978" t="s">
        <v>14</v>
      </c>
      <c r="H978">
        <f t="shared" si="15"/>
        <v>2</v>
      </c>
    </row>
    <row r="979" spans="1:8">
      <c r="A979" t="s">
        <v>87</v>
      </c>
      <c r="B979" t="s">
        <v>363</v>
      </c>
      <c r="C979" t="s">
        <v>449</v>
      </c>
      <c r="D979" s="35">
        <v>40225</v>
      </c>
      <c r="E979" s="35">
        <v>40226</v>
      </c>
      <c r="F979" s="1" t="s">
        <v>13</v>
      </c>
      <c r="G979" t="s">
        <v>14</v>
      </c>
      <c r="H979">
        <f t="shared" si="15"/>
        <v>2</v>
      </c>
    </row>
    <row r="980" spans="1:8">
      <c r="A980" t="s">
        <v>87</v>
      </c>
      <c r="B980" t="s">
        <v>364</v>
      </c>
      <c r="C980" t="s">
        <v>451</v>
      </c>
      <c r="D980" s="35">
        <v>40222</v>
      </c>
      <c r="E980" s="35">
        <v>40226</v>
      </c>
      <c r="F980" s="1" t="s">
        <v>13</v>
      </c>
      <c r="G980" t="s">
        <v>14</v>
      </c>
      <c r="H980">
        <f t="shared" si="15"/>
        <v>2</v>
      </c>
    </row>
    <row r="981" spans="1:8">
      <c r="A981" t="s">
        <v>87</v>
      </c>
      <c r="B981" t="s">
        <v>365</v>
      </c>
      <c r="C981" t="s">
        <v>469</v>
      </c>
      <c r="D981" s="35">
        <v>40226</v>
      </c>
      <c r="E981" s="35">
        <v>40226</v>
      </c>
      <c r="F981" s="1" t="s">
        <v>13</v>
      </c>
      <c r="G981" t="s">
        <v>14</v>
      </c>
      <c r="H981">
        <f t="shared" si="15"/>
        <v>2</v>
      </c>
    </row>
    <row r="982" spans="1:8">
      <c r="A982" t="s">
        <v>87</v>
      </c>
      <c r="B982" t="s">
        <v>366</v>
      </c>
      <c r="C982" t="s">
        <v>451</v>
      </c>
      <c r="D982" s="35">
        <v>40225</v>
      </c>
      <c r="E982" s="35">
        <v>40226</v>
      </c>
      <c r="F982" s="1" t="s">
        <v>13</v>
      </c>
      <c r="G982" t="s">
        <v>14</v>
      </c>
      <c r="H982">
        <f t="shared" si="15"/>
        <v>2</v>
      </c>
    </row>
    <row r="983" spans="1:8">
      <c r="A983" t="s">
        <v>87</v>
      </c>
      <c r="B983" t="s">
        <v>367</v>
      </c>
      <c r="C983" t="s">
        <v>451</v>
      </c>
      <c r="D983" s="35">
        <v>40224</v>
      </c>
      <c r="E983" s="35">
        <v>40226</v>
      </c>
      <c r="F983" s="1" t="s">
        <v>13</v>
      </c>
      <c r="G983" t="s">
        <v>14</v>
      </c>
      <c r="H983">
        <f t="shared" si="15"/>
        <v>2</v>
      </c>
    </row>
    <row r="984" spans="1:8">
      <c r="A984" t="s">
        <v>87</v>
      </c>
      <c r="B984" t="s">
        <v>368</v>
      </c>
      <c r="C984" t="s">
        <v>451</v>
      </c>
      <c r="D984" s="35">
        <v>40224</v>
      </c>
      <c r="E984" s="35">
        <v>40225</v>
      </c>
      <c r="F984" s="1" t="s">
        <v>13</v>
      </c>
      <c r="G984" t="s">
        <v>14</v>
      </c>
      <c r="H984">
        <f t="shared" si="15"/>
        <v>2</v>
      </c>
    </row>
    <row r="985" spans="1:8">
      <c r="A985" t="s">
        <v>87</v>
      </c>
      <c r="B985" t="s">
        <v>369</v>
      </c>
      <c r="C985" t="s">
        <v>470</v>
      </c>
      <c r="D985" s="35">
        <v>40225</v>
      </c>
      <c r="E985" s="35">
        <v>40225</v>
      </c>
      <c r="F985" s="1" t="s">
        <v>13</v>
      </c>
      <c r="G985" t="s">
        <v>14</v>
      </c>
      <c r="H985">
        <f t="shared" si="15"/>
        <v>2</v>
      </c>
    </row>
    <row r="986" spans="1:8">
      <c r="A986" t="s">
        <v>87</v>
      </c>
      <c r="B986" t="s">
        <v>370</v>
      </c>
      <c r="C986" t="s">
        <v>451</v>
      </c>
      <c r="D986" s="35">
        <v>40225</v>
      </c>
      <c r="E986" s="35">
        <v>40225</v>
      </c>
      <c r="F986" s="1" t="s">
        <v>13</v>
      </c>
      <c r="G986" t="s">
        <v>14</v>
      </c>
      <c r="H986">
        <f t="shared" si="15"/>
        <v>2</v>
      </c>
    </row>
    <row r="987" spans="1:8">
      <c r="A987" t="s">
        <v>87</v>
      </c>
      <c r="B987" t="s">
        <v>371</v>
      </c>
      <c r="C987" t="s">
        <v>451</v>
      </c>
      <c r="D987" s="35">
        <v>40220</v>
      </c>
      <c r="E987" s="35">
        <v>40225</v>
      </c>
      <c r="F987" s="1" t="s">
        <v>13</v>
      </c>
      <c r="G987" t="s">
        <v>14</v>
      </c>
      <c r="H987">
        <f t="shared" si="15"/>
        <v>2</v>
      </c>
    </row>
    <row r="988" spans="1:8">
      <c r="A988" t="s">
        <v>87</v>
      </c>
      <c r="B988" t="s">
        <v>372</v>
      </c>
      <c r="C988" t="s">
        <v>451</v>
      </c>
      <c r="D988" s="35">
        <v>40224</v>
      </c>
      <c r="E988" s="35">
        <v>40225</v>
      </c>
      <c r="F988" s="1" t="s">
        <v>13</v>
      </c>
      <c r="G988" t="s">
        <v>14</v>
      </c>
      <c r="H988">
        <f t="shared" si="15"/>
        <v>2</v>
      </c>
    </row>
    <row r="989" spans="1:8">
      <c r="A989" t="s">
        <v>87</v>
      </c>
      <c r="B989" t="s">
        <v>373</v>
      </c>
      <c r="C989" t="s">
        <v>451</v>
      </c>
      <c r="D989" s="35">
        <v>40221</v>
      </c>
      <c r="E989" s="35">
        <v>40225</v>
      </c>
      <c r="F989" s="1" t="s">
        <v>13</v>
      </c>
      <c r="G989" t="s">
        <v>14</v>
      </c>
      <c r="H989">
        <f t="shared" si="15"/>
        <v>2</v>
      </c>
    </row>
    <row r="990" spans="1:8">
      <c r="A990" t="s">
        <v>87</v>
      </c>
      <c r="B990" t="s">
        <v>374</v>
      </c>
      <c r="C990" t="s">
        <v>451</v>
      </c>
      <c r="D990" s="35">
        <v>40224</v>
      </c>
      <c r="E990" s="35">
        <v>40225</v>
      </c>
      <c r="F990" s="1" t="s">
        <v>13</v>
      </c>
      <c r="G990" t="s">
        <v>14</v>
      </c>
      <c r="H990">
        <f t="shared" si="15"/>
        <v>2</v>
      </c>
    </row>
    <row r="991" spans="1:8">
      <c r="A991" t="s">
        <v>87</v>
      </c>
      <c r="B991" t="s">
        <v>375</v>
      </c>
      <c r="C991" t="s">
        <v>451</v>
      </c>
      <c r="D991" s="35">
        <v>40221</v>
      </c>
      <c r="E991" s="35">
        <v>40225</v>
      </c>
      <c r="F991" s="1" t="s">
        <v>13</v>
      </c>
      <c r="G991" t="s">
        <v>14</v>
      </c>
      <c r="H991">
        <f t="shared" si="15"/>
        <v>2</v>
      </c>
    </row>
    <row r="992" spans="1:8">
      <c r="A992" t="s">
        <v>87</v>
      </c>
      <c r="B992" t="s">
        <v>376</v>
      </c>
      <c r="C992" t="s">
        <v>451</v>
      </c>
      <c r="D992" s="35">
        <v>40224</v>
      </c>
      <c r="E992" s="35">
        <v>40225</v>
      </c>
      <c r="F992" s="1" t="s">
        <v>13</v>
      </c>
      <c r="G992" t="s">
        <v>14</v>
      </c>
      <c r="H992">
        <f t="shared" si="15"/>
        <v>2</v>
      </c>
    </row>
    <row r="993" spans="1:8">
      <c r="A993" t="s">
        <v>87</v>
      </c>
      <c r="B993" t="s">
        <v>377</v>
      </c>
      <c r="C993" t="s">
        <v>451</v>
      </c>
      <c r="D993" s="35">
        <v>40222</v>
      </c>
      <c r="E993" s="35">
        <v>40225</v>
      </c>
      <c r="F993" s="1" t="s">
        <v>13</v>
      </c>
      <c r="G993" t="s">
        <v>14</v>
      </c>
      <c r="H993">
        <f t="shared" si="15"/>
        <v>2</v>
      </c>
    </row>
    <row r="994" spans="1:8">
      <c r="A994" t="s">
        <v>87</v>
      </c>
      <c r="B994" t="s">
        <v>378</v>
      </c>
      <c r="C994" t="s">
        <v>477</v>
      </c>
      <c r="D994" s="35">
        <v>40221</v>
      </c>
      <c r="E994" s="35">
        <v>40224</v>
      </c>
      <c r="F994" s="1" t="s">
        <v>13</v>
      </c>
      <c r="G994" t="s">
        <v>14</v>
      </c>
      <c r="H994">
        <f t="shared" si="15"/>
        <v>2</v>
      </c>
    </row>
    <row r="995" spans="1:8">
      <c r="A995" t="s">
        <v>87</v>
      </c>
      <c r="B995" t="s">
        <v>379</v>
      </c>
      <c r="C995" t="s">
        <v>451</v>
      </c>
      <c r="D995" s="35">
        <v>40215</v>
      </c>
      <c r="E995" s="35">
        <v>40224</v>
      </c>
      <c r="F995" s="1" t="s">
        <v>13</v>
      </c>
      <c r="G995" t="s">
        <v>14</v>
      </c>
      <c r="H995">
        <f t="shared" si="15"/>
        <v>2</v>
      </c>
    </row>
    <row r="996" spans="1:8">
      <c r="A996" t="s">
        <v>87</v>
      </c>
      <c r="B996" t="s">
        <v>380</v>
      </c>
      <c r="C996" t="s">
        <v>451</v>
      </c>
      <c r="D996" s="35">
        <v>40220</v>
      </c>
      <c r="E996" s="35">
        <v>40224</v>
      </c>
      <c r="F996" s="1" t="s">
        <v>13</v>
      </c>
      <c r="G996" t="s">
        <v>14</v>
      </c>
      <c r="H996">
        <f t="shared" si="15"/>
        <v>2</v>
      </c>
    </row>
    <row r="997" spans="1:8">
      <c r="A997" t="s">
        <v>87</v>
      </c>
      <c r="B997" t="s">
        <v>381</v>
      </c>
      <c r="C997" t="s">
        <v>451</v>
      </c>
      <c r="D997" s="35">
        <v>40220</v>
      </c>
      <c r="E997" s="35">
        <v>40224</v>
      </c>
      <c r="F997" s="1" t="s">
        <v>13</v>
      </c>
      <c r="G997" t="s">
        <v>14</v>
      </c>
      <c r="H997">
        <f t="shared" si="15"/>
        <v>2</v>
      </c>
    </row>
    <row r="998" spans="1:8">
      <c r="A998" t="s">
        <v>87</v>
      </c>
      <c r="B998" t="s">
        <v>382</v>
      </c>
      <c r="C998" t="s">
        <v>451</v>
      </c>
      <c r="D998" s="35">
        <v>40219</v>
      </c>
      <c r="E998" s="35">
        <v>40224</v>
      </c>
      <c r="F998" s="1" t="s">
        <v>13</v>
      </c>
      <c r="G998" t="s">
        <v>14</v>
      </c>
      <c r="H998">
        <f t="shared" si="15"/>
        <v>2</v>
      </c>
    </row>
    <row r="999" spans="1:8">
      <c r="A999" t="s">
        <v>87</v>
      </c>
      <c r="B999" t="s">
        <v>383</v>
      </c>
      <c r="C999" t="s">
        <v>451</v>
      </c>
      <c r="D999" s="35">
        <v>40219</v>
      </c>
      <c r="E999" s="35">
        <v>40224</v>
      </c>
      <c r="F999" s="1" t="s">
        <v>13</v>
      </c>
      <c r="G999" t="s">
        <v>14</v>
      </c>
      <c r="H999">
        <f t="shared" si="15"/>
        <v>2</v>
      </c>
    </row>
    <row r="1000" spans="1:8">
      <c r="A1000" t="s">
        <v>87</v>
      </c>
      <c r="B1000" t="s">
        <v>384</v>
      </c>
      <c r="C1000" t="s">
        <v>451</v>
      </c>
      <c r="D1000" s="35">
        <v>40221</v>
      </c>
      <c r="E1000" s="35">
        <v>40224</v>
      </c>
      <c r="F1000" s="1" t="s">
        <v>13</v>
      </c>
      <c r="G1000" t="s">
        <v>14</v>
      </c>
      <c r="H1000">
        <f t="shared" si="15"/>
        <v>2</v>
      </c>
    </row>
    <row r="1001" spans="1:8">
      <c r="A1001" t="s">
        <v>87</v>
      </c>
      <c r="B1001" t="s">
        <v>385</v>
      </c>
      <c r="C1001" t="s">
        <v>451</v>
      </c>
      <c r="D1001" s="35">
        <v>40221</v>
      </c>
      <c r="E1001" s="35">
        <v>40221</v>
      </c>
      <c r="F1001" s="1" t="s">
        <v>13</v>
      </c>
      <c r="G1001" t="s">
        <v>14</v>
      </c>
      <c r="H1001">
        <f t="shared" si="15"/>
        <v>2</v>
      </c>
    </row>
    <row r="1002" spans="1:8">
      <c r="A1002" t="s">
        <v>87</v>
      </c>
      <c r="B1002" t="s">
        <v>386</v>
      </c>
      <c r="C1002" t="s">
        <v>451</v>
      </c>
      <c r="D1002" s="35">
        <v>40221</v>
      </c>
      <c r="E1002" s="35">
        <v>40221</v>
      </c>
      <c r="F1002" s="1" t="s">
        <v>13</v>
      </c>
      <c r="G1002" t="s">
        <v>14</v>
      </c>
      <c r="H1002">
        <f t="shared" si="15"/>
        <v>2</v>
      </c>
    </row>
    <row r="1003" spans="1:8">
      <c r="A1003" t="s">
        <v>87</v>
      </c>
      <c r="B1003" t="s">
        <v>387</v>
      </c>
      <c r="C1003" t="s">
        <v>451</v>
      </c>
      <c r="D1003" s="35">
        <v>40217</v>
      </c>
      <c r="E1003" s="35">
        <v>40221</v>
      </c>
      <c r="F1003" s="1" t="s">
        <v>13</v>
      </c>
      <c r="G1003" t="s">
        <v>14</v>
      </c>
      <c r="H1003">
        <f t="shared" si="15"/>
        <v>2</v>
      </c>
    </row>
    <row r="1004" spans="1:8">
      <c r="A1004" t="s">
        <v>87</v>
      </c>
      <c r="B1004" t="s">
        <v>388</v>
      </c>
      <c r="C1004" t="s">
        <v>449</v>
      </c>
      <c r="D1004" s="35">
        <v>40220</v>
      </c>
      <c r="E1004" s="35">
        <v>40221</v>
      </c>
      <c r="F1004" s="1" t="s">
        <v>13</v>
      </c>
      <c r="G1004" t="s">
        <v>14</v>
      </c>
      <c r="H1004">
        <f t="shared" si="15"/>
        <v>2</v>
      </c>
    </row>
    <row r="1005" spans="1:8">
      <c r="A1005" t="s">
        <v>87</v>
      </c>
      <c r="B1005" t="s">
        <v>389</v>
      </c>
      <c r="C1005" t="s">
        <v>451</v>
      </c>
      <c r="D1005" s="35">
        <v>40221</v>
      </c>
      <c r="E1005" s="35">
        <v>40221</v>
      </c>
      <c r="F1005" s="1" t="s">
        <v>13</v>
      </c>
      <c r="G1005" t="s">
        <v>14</v>
      </c>
      <c r="H1005">
        <f t="shared" si="15"/>
        <v>2</v>
      </c>
    </row>
    <row r="1006" spans="1:8">
      <c r="A1006" t="s">
        <v>87</v>
      </c>
      <c r="B1006" t="s">
        <v>390</v>
      </c>
      <c r="C1006" t="s">
        <v>449</v>
      </c>
      <c r="D1006" s="35">
        <v>40197</v>
      </c>
      <c r="E1006" s="35">
        <v>40221</v>
      </c>
      <c r="F1006" s="1" t="s">
        <v>13</v>
      </c>
      <c r="G1006" t="s">
        <v>14</v>
      </c>
      <c r="H1006">
        <f t="shared" si="15"/>
        <v>2</v>
      </c>
    </row>
    <row r="1007" spans="1:8">
      <c r="A1007" t="s">
        <v>87</v>
      </c>
      <c r="B1007" t="s">
        <v>391</v>
      </c>
      <c r="C1007" t="s">
        <v>451</v>
      </c>
      <c r="D1007" s="35">
        <v>40219</v>
      </c>
      <c r="E1007" s="35">
        <v>40221</v>
      </c>
      <c r="F1007" s="1" t="s">
        <v>13</v>
      </c>
      <c r="G1007" t="s">
        <v>14</v>
      </c>
      <c r="H1007">
        <f t="shared" si="15"/>
        <v>2</v>
      </c>
    </row>
    <row r="1008" spans="1:8">
      <c r="A1008" t="s">
        <v>87</v>
      </c>
      <c r="B1008" t="s">
        <v>392</v>
      </c>
      <c r="C1008" t="s">
        <v>451</v>
      </c>
      <c r="D1008" s="35">
        <v>40219</v>
      </c>
      <c r="E1008" s="35">
        <v>40221</v>
      </c>
      <c r="F1008" s="1" t="s">
        <v>13</v>
      </c>
      <c r="G1008" t="s">
        <v>14</v>
      </c>
      <c r="H1008">
        <f t="shared" si="15"/>
        <v>2</v>
      </c>
    </row>
    <row r="1009" spans="1:8">
      <c r="A1009" t="s">
        <v>87</v>
      </c>
      <c r="B1009" t="s">
        <v>393</v>
      </c>
      <c r="C1009" t="s">
        <v>451</v>
      </c>
      <c r="D1009" s="35">
        <v>40219</v>
      </c>
      <c r="E1009" s="35">
        <v>40221</v>
      </c>
      <c r="F1009" s="1" t="s">
        <v>13</v>
      </c>
      <c r="G1009" t="s">
        <v>14</v>
      </c>
      <c r="H1009">
        <f t="shared" si="15"/>
        <v>2</v>
      </c>
    </row>
    <row r="1010" spans="1:8">
      <c r="A1010" t="s">
        <v>87</v>
      </c>
      <c r="B1010" t="s">
        <v>394</v>
      </c>
      <c r="C1010" t="s">
        <v>454</v>
      </c>
      <c r="D1010" s="35">
        <v>40219</v>
      </c>
      <c r="E1010" s="35">
        <v>40220</v>
      </c>
      <c r="F1010" s="1" t="s">
        <v>13</v>
      </c>
      <c r="G1010" t="s">
        <v>14</v>
      </c>
      <c r="H1010">
        <f t="shared" si="15"/>
        <v>2</v>
      </c>
    </row>
    <row r="1011" spans="1:8">
      <c r="A1011" t="s">
        <v>87</v>
      </c>
      <c r="B1011" t="s">
        <v>395</v>
      </c>
      <c r="C1011" t="s">
        <v>451</v>
      </c>
      <c r="D1011" s="35">
        <v>40217</v>
      </c>
      <c r="E1011" s="35">
        <v>40220</v>
      </c>
      <c r="F1011" s="1" t="s">
        <v>13</v>
      </c>
      <c r="G1011" t="s">
        <v>14</v>
      </c>
      <c r="H1011">
        <f t="shared" si="15"/>
        <v>2</v>
      </c>
    </row>
    <row r="1012" spans="1:8">
      <c r="A1012" t="s">
        <v>87</v>
      </c>
      <c r="B1012" t="s">
        <v>396</v>
      </c>
      <c r="C1012" t="s">
        <v>452</v>
      </c>
      <c r="D1012" s="35">
        <v>40217</v>
      </c>
      <c r="E1012" s="35">
        <v>40220</v>
      </c>
      <c r="F1012" s="1" t="s">
        <v>13</v>
      </c>
      <c r="G1012" t="s">
        <v>14</v>
      </c>
      <c r="H1012">
        <f t="shared" si="15"/>
        <v>2</v>
      </c>
    </row>
    <row r="1013" spans="1:8">
      <c r="A1013" t="s">
        <v>87</v>
      </c>
      <c r="B1013" t="s">
        <v>397</v>
      </c>
      <c r="C1013" t="s">
        <v>451</v>
      </c>
      <c r="D1013" s="35">
        <v>40217</v>
      </c>
      <c r="E1013" s="35">
        <v>40220</v>
      </c>
      <c r="F1013" s="1" t="s">
        <v>13</v>
      </c>
      <c r="G1013" t="s">
        <v>14</v>
      </c>
      <c r="H1013">
        <f t="shared" si="15"/>
        <v>2</v>
      </c>
    </row>
    <row r="1014" spans="1:8">
      <c r="A1014" t="s">
        <v>87</v>
      </c>
      <c r="B1014" t="s">
        <v>398</v>
      </c>
      <c r="C1014" t="s">
        <v>451</v>
      </c>
      <c r="D1014" s="35">
        <v>40217</v>
      </c>
      <c r="E1014" s="35">
        <v>40220</v>
      </c>
      <c r="F1014" s="1" t="s">
        <v>13</v>
      </c>
      <c r="G1014" t="s">
        <v>14</v>
      </c>
      <c r="H1014">
        <f t="shared" si="15"/>
        <v>2</v>
      </c>
    </row>
    <row r="1015" spans="1:8">
      <c r="A1015" t="s">
        <v>87</v>
      </c>
      <c r="B1015" t="s">
        <v>399</v>
      </c>
      <c r="C1015" t="s">
        <v>451</v>
      </c>
      <c r="D1015" s="35">
        <v>40217</v>
      </c>
      <c r="E1015" s="35">
        <v>40220</v>
      </c>
      <c r="F1015" s="1" t="s">
        <v>13</v>
      </c>
      <c r="G1015" t="s">
        <v>14</v>
      </c>
      <c r="H1015">
        <f t="shared" si="15"/>
        <v>2</v>
      </c>
    </row>
    <row r="1016" spans="1:8">
      <c r="A1016" t="s">
        <v>87</v>
      </c>
      <c r="B1016" t="s">
        <v>400</v>
      </c>
      <c r="C1016" t="s">
        <v>451</v>
      </c>
      <c r="D1016" s="35">
        <v>40217</v>
      </c>
      <c r="E1016" s="35">
        <v>40220</v>
      </c>
      <c r="F1016" s="1" t="s">
        <v>13</v>
      </c>
      <c r="G1016" t="s">
        <v>14</v>
      </c>
      <c r="H1016">
        <f t="shared" si="15"/>
        <v>2</v>
      </c>
    </row>
    <row r="1017" spans="1:8">
      <c r="A1017" t="s">
        <v>87</v>
      </c>
      <c r="B1017" t="s">
        <v>401</v>
      </c>
      <c r="C1017" t="s">
        <v>451</v>
      </c>
      <c r="D1017" s="35">
        <v>40217</v>
      </c>
      <c r="E1017" s="35">
        <v>40220</v>
      </c>
      <c r="F1017" s="1" t="s">
        <v>13</v>
      </c>
      <c r="G1017" t="s">
        <v>14</v>
      </c>
      <c r="H1017">
        <f t="shared" si="15"/>
        <v>2</v>
      </c>
    </row>
    <row r="1018" spans="1:8">
      <c r="A1018" t="s">
        <v>87</v>
      </c>
      <c r="B1018" t="s">
        <v>402</v>
      </c>
      <c r="C1018" t="s">
        <v>451</v>
      </c>
      <c r="D1018" s="35">
        <v>40217</v>
      </c>
      <c r="E1018" s="35">
        <v>40220</v>
      </c>
      <c r="F1018" s="1" t="s">
        <v>13</v>
      </c>
      <c r="G1018" t="s">
        <v>14</v>
      </c>
      <c r="H1018">
        <f t="shared" si="15"/>
        <v>2</v>
      </c>
    </row>
    <row r="1019" spans="1:8">
      <c r="A1019" t="s">
        <v>87</v>
      </c>
      <c r="B1019" t="s">
        <v>403</v>
      </c>
      <c r="C1019" t="s">
        <v>451</v>
      </c>
      <c r="D1019" s="35">
        <v>40217</v>
      </c>
      <c r="E1019" s="35">
        <v>40220</v>
      </c>
      <c r="F1019" s="1" t="s">
        <v>13</v>
      </c>
      <c r="G1019" t="s">
        <v>14</v>
      </c>
      <c r="H1019">
        <f t="shared" si="15"/>
        <v>2</v>
      </c>
    </row>
    <row r="1020" spans="1:8">
      <c r="A1020" t="s">
        <v>87</v>
      </c>
      <c r="B1020" t="s">
        <v>404</v>
      </c>
      <c r="C1020" t="s">
        <v>451</v>
      </c>
      <c r="D1020" s="35">
        <v>40217</v>
      </c>
      <c r="E1020" s="35">
        <v>40220</v>
      </c>
      <c r="F1020" s="1" t="s">
        <v>13</v>
      </c>
      <c r="G1020" t="s">
        <v>14</v>
      </c>
      <c r="H1020">
        <f t="shared" si="15"/>
        <v>2</v>
      </c>
    </row>
    <row r="1021" spans="1:8">
      <c r="A1021" t="s">
        <v>87</v>
      </c>
      <c r="B1021" t="s">
        <v>405</v>
      </c>
      <c r="C1021" t="s">
        <v>451</v>
      </c>
      <c r="D1021" s="35">
        <v>40217</v>
      </c>
      <c r="E1021" s="35">
        <v>40220</v>
      </c>
      <c r="F1021" s="1" t="s">
        <v>13</v>
      </c>
      <c r="G1021" t="s">
        <v>14</v>
      </c>
      <c r="H1021">
        <f t="shared" si="15"/>
        <v>2</v>
      </c>
    </row>
    <row r="1022" spans="1:8">
      <c r="A1022" t="s">
        <v>87</v>
      </c>
      <c r="B1022" t="s">
        <v>406</v>
      </c>
      <c r="C1022" t="s">
        <v>449</v>
      </c>
      <c r="D1022" s="35">
        <v>40219</v>
      </c>
      <c r="E1022" s="35">
        <v>40220</v>
      </c>
      <c r="F1022" s="1" t="s">
        <v>13</v>
      </c>
      <c r="G1022" t="s">
        <v>14</v>
      </c>
      <c r="H1022">
        <f t="shared" si="15"/>
        <v>2</v>
      </c>
    </row>
    <row r="1023" spans="1:8">
      <c r="A1023" t="s">
        <v>87</v>
      </c>
      <c r="B1023" t="s">
        <v>407</v>
      </c>
      <c r="C1023" t="s">
        <v>449</v>
      </c>
      <c r="D1023" s="35">
        <v>40219</v>
      </c>
      <c r="E1023" s="35">
        <v>40220</v>
      </c>
      <c r="F1023" s="1" t="s">
        <v>13</v>
      </c>
      <c r="G1023" t="s">
        <v>14</v>
      </c>
      <c r="H1023">
        <f t="shared" si="15"/>
        <v>2</v>
      </c>
    </row>
    <row r="1024" spans="1:8">
      <c r="A1024" t="s">
        <v>87</v>
      </c>
      <c r="B1024" t="s">
        <v>408</v>
      </c>
      <c r="C1024" t="s">
        <v>451</v>
      </c>
      <c r="D1024" s="35">
        <v>40218</v>
      </c>
      <c r="E1024" s="35">
        <v>40220</v>
      </c>
      <c r="F1024" s="1" t="s">
        <v>13</v>
      </c>
      <c r="G1024" t="s">
        <v>14</v>
      </c>
      <c r="H1024">
        <f t="shared" si="15"/>
        <v>2</v>
      </c>
    </row>
    <row r="1025" spans="1:8">
      <c r="A1025" t="s">
        <v>87</v>
      </c>
      <c r="B1025" t="s">
        <v>409</v>
      </c>
      <c r="C1025" t="s">
        <v>448</v>
      </c>
      <c r="D1025" s="35">
        <v>40219</v>
      </c>
      <c r="E1025" s="35">
        <v>40220</v>
      </c>
      <c r="F1025" s="1" t="s">
        <v>13</v>
      </c>
      <c r="G1025" t="s">
        <v>14</v>
      </c>
      <c r="H1025">
        <f t="shared" si="15"/>
        <v>2</v>
      </c>
    </row>
    <row r="1026" spans="1:8">
      <c r="A1026" t="s">
        <v>87</v>
      </c>
      <c r="B1026" t="s">
        <v>410</v>
      </c>
      <c r="C1026" t="s">
        <v>450</v>
      </c>
      <c r="D1026" s="35">
        <v>40193</v>
      </c>
      <c r="E1026" s="35">
        <v>40219</v>
      </c>
      <c r="F1026" s="1" t="s">
        <v>13</v>
      </c>
      <c r="G1026" t="s">
        <v>14</v>
      </c>
      <c r="H1026">
        <f t="shared" si="15"/>
        <v>2</v>
      </c>
    </row>
    <row r="1027" spans="1:8">
      <c r="A1027" t="s">
        <v>87</v>
      </c>
      <c r="B1027" t="s">
        <v>411</v>
      </c>
      <c r="C1027" t="s">
        <v>450</v>
      </c>
      <c r="D1027" s="35">
        <v>40193</v>
      </c>
      <c r="E1027" s="35">
        <v>40219</v>
      </c>
      <c r="F1027" s="1" t="s">
        <v>13</v>
      </c>
      <c r="G1027" t="s">
        <v>14</v>
      </c>
      <c r="H1027">
        <f t="shared" ref="H1027:H1090" si="16">MONTH(E1027)</f>
        <v>2</v>
      </c>
    </row>
    <row r="1028" spans="1:8">
      <c r="A1028" t="s">
        <v>87</v>
      </c>
      <c r="B1028" t="s">
        <v>412</v>
      </c>
      <c r="C1028" t="s">
        <v>451</v>
      </c>
      <c r="D1028" s="35">
        <v>40218</v>
      </c>
      <c r="E1028" s="35">
        <v>40219</v>
      </c>
      <c r="F1028" s="1" t="s">
        <v>13</v>
      </c>
      <c r="G1028" t="s">
        <v>14</v>
      </c>
      <c r="H1028">
        <f t="shared" si="16"/>
        <v>2</v>
      </c>
    </row>
    <row r="1029" spans="1:8">
      <c r="A1029" t="s">
        <v>87</v>
      </c>
      <c r="B1029" t="s">
        <v>413</v>
      </c>
      <c r="C1029" t="s">
        <v>466</v>
      </c>
      <c r="D1029" s="35">
        <v>40219</v>
      </c>
      <c r="E1029" s="35">
        <v>40219</v>
      </c>
      <c r="F1029" s="1" t="s">
        <v>13</v>
      </c>
      <c r="G1029" t="s">
        <v>14</v>
      </c>
      <c r="H1029">
        <f t="shared" si="16"/>
        <v>2</v>
      </c>
    </row>
    <row r="1030" spans="1:8">
      <c r="A1030" t="s">
        <v>87</v>
      </c>
      <c r="B1030" t="s">
        <v>414</v>
      </c>
      <c r="C1030" t="s">
        <v>461</v>
      </c>
      <c r="D1030" s="35">
        <v>40219</v>
      </c>
      <c r="E1030" s="35">
        <v>40219</v>
      </c>
      <c r="F1030" s="1" t="s">
        <v>13</v>
      </c>
      <c r="G1030" t="s">
        <v>14</v>
      </c>
      <c r="H1030">
        <f t="shared" si="16"/>
        <v>2</v>
      </c>
    </row>
    <row r="1031" spans="1:8">
      <c r="A1031" t="s">
        <v>87</v>
      </c>
      <c r="B1031" t="s">
        <v>415</v>
      </c>
      <c r="C1031" t="s">
        <v>451</v>
      </c>
      <c r="D1031" s="35">
        <v>40219</v>
      </c>
      <c r="E1031" s="35">
        <v>40219</v>
      </c>
      <c r="F1031" s="1" t="s">
        <v>13</v>
      </c>
      <c r="G1031" t="s">
        <v>14</v>
      </c>
      <c r="H1031">
        <f t="shared" si="16"/>
        <v>2</v>
      </c>
    </row>
    <row r="1032" spans="1:8">
      <c r="A1032" t="s">
        <v>87</v>
      </c>
      <c r="B1032" t="s">
        <v>416</v>
      </c>
      <c r="C1032" t="s">
        <v>466</v>
      </c>
      <c r="D1032" s="35">
        <v>40219</v>
      </c>
      <c r="E1032" s="35">
        <v>40219</v>
      </c>
      <c r="F1032" s="1" t="s">
        <v>13</v>
      </c>
      <c r="G1032" t="s">
        <v>14</v>
      </c>
      <c r="H1032">
        <f t="shared" si="16"/>
        <v>2</v>
      </c>
    </row>
    <row r="1033" spans="1:8">
      <c r="A1033" t="s">
        <v>87</v>
      </c>
      <c r="B1033" t="s">
        <v>417</v>
      </c>
      <c r="C1033" t="s">
        <v>467</v>
      </c>
      <c r="D1033" s="35">
        <v>40204</v>
      </c>
      <c r="E1033" s="35">
        <v>40219</v>
      </c>
      <c r="F1033" s="1" t="s">
        <v>13</v>
      </c>
      <c r="G1033" t="s">
        <v>14</v>
      </c>
      <c r="H1033">
        <f t="shared" si="16"/>
        <v>2</v>
      </c>
    </row>
    <row r="1034" spans="1:8">
      <c r="A1034" t="s">
        <v>87</v>
      </c>
      <c r="B1034" t="s">
        <v>418</v>
      </c>
      <c r="C1034" t="s">
        <v>451</v>
      </c>
      <c r="D1034" s="35">
        <v>40218</v>
      </c>
      <c r="E1034" s="35">
        <v>40219</v>
      </c>
      <c r="F1034" s="1" t="s">
        <v>13</v>
      </c>
      <c r="G1034" t="s">
        <v>14</v>
      </c>
      <c r="H1034">
        <f t="shared" si="16"/>
        <v>2</v>
      </c>
    </row>
    <row r="1035" spans="1:8">
      <c r="A1035" t="s">
        <v>87</v>
      </c>
      <c r="B1035" t="s">
        <v>419</v>
      </c>
      <c r="C1035" t="s">
        <v>471</v>
      </c>
      <c r="D1035" s="35">
        <v>40217</v>
      </c>
      <c r="E1035" s="35">
        <v>40219</v>
      </c>
      <c r="F1035" s="1" t="s">
        <v>13</v>
      </c>
      <c r="G1035" t="s">
        <v>14</v>
      </c>
      <c r="H1035">
        <f t="shared" si="16"/>
        <v>2</v>
      </c>
    </row>
    <row r="1036" spans="1:8">
      <c r="A1036" t="s">
        <v>87</v>
      </c>
      <c r="B1036" t="s">
        <v>420</v>
      </c>
      <c r="C1036" t="s">
        <v>451</v>
      </c>
      <c r="D1036" s="35">
        <v>40218</v>
      </c>
      <c r="E1036" s="35">
        <v>40218</v>
      </c>
      <c r="F1036" s="1" t="s">
        <v>13</v>
      </c>
      <c r="G1036" t="s">
        <v>14</v>
      </c>
      <c r="H1036">
        <f t="shared" si="16"/>
        <v>2</v>
      </c>
    </row>
    <row r="1037" spans="1:8">
      <c r="A1037" t="s">
        <v>87</v>
      </c>
      <c r="B1037" t="s">
        <v>421</v>
      </c>
      <c r="C1037" t="s">
        <v>449</v>
      </c>
      <c r="D1037" s="35">
        <v>40217</v>
      </c>
      <c r="E1037" s="35">
        <v>40218</v>
      </c>
      <c r="F1037" s="1" t="s">
        <v>13</v>
      </c>
      <c r="G1037" t="s">
        <v>14</v>
      </c>
      <c r="H1037">
        <f t="shared" si="16"/>
        <v>2</v>
      </c>
    </row>
    <row r="1038" spans="1:8">
      <c r="A1038" t="s">
        <v>87</v>
      </c>
      <c r="B1038" t="s">
        <v>422</v>
      </c>
      <c r="C1038" t="s">
        <v>451</v>
      </c>
      <c r="D1038" s="35">
        <v>40214</v>
      </c>
      <c r="E1038" s="35">
        <v>40218</v>
      </c>
      <c r="F1038" s="1" t="s">
        <v>13</v>
      </c>
      <c r="G1038" t="s">
        <v>14</v>
      </c>
      <c r="H1038">
        <f t="shared" si="16"/>
        <v>2</v>
      </c>
    </row>
    <row r="1039" spans="1:8">
      <c r="A1039" t="s">
        <v>87</v>
      </c>
      <c r="B1039" t="s">
        <v>423</v>
      </c>
      <c r="C1039" t="s">
        <v>451</v>
      </c>
      <c r="D1039" s="35">
        <v>40214</v>
      </c>
      <c r="E1039" s="35">
        <v>40218</v>
      </c>
      <c r="F1039" s="1" t="s">
        <v>13</v>
      </c>
      <c r="G1039" t="s">
        <v>14</v>
      </c>
      <c r="H1039">
        <f t="shared" si="16"/>
        <v>2</v>
      </c>
    </row>
    <row r="1040" spans="1:8">
      <c r="A1040" t="s">
        <v>87</v>
      </c>
      <c r="B1040" t="s">
        <v>424</v>
      </c>
      <c r="C1040" t="s">
        <v>475</v>
      </c>
      <c r="D1040" s="35">
        <v>40218</v>
      </c>
      <c r="E1040" s="35">
        <v>40218</v>
      </c>
      <c r="F1040" s="1" t="s">
        <v>13</v>
      </c>
      <c r="G1040" t="s">
        <v>14</v>
      </c>
      <c r="H1040">
        <f t="shared" si="16"/>
        <v>2</v>
      </c>
    </row>
    <row r="1041" spans="1:8">
      <c r="A1041" t="s">
        <v>87</v>
      </c>
      <c r="B1041" t="s">
        <v>425</v>
      </c>
      <c r="C1041" t="s">
        <v>475</v>
      </c>
      <c r="D1041" s="35">
        <v>40218</v>
      </c>
      <c r="E1041" s="35">
        <v>40218</v>
      </c>
      <c r="F1041" s="1" t="s">
        <v>13</v>
      </c>
      <c r="G1041" t="s">
        <v>14</v>
      </c>
      <c r="H1041">
        <f t="shared" si="16"/>
        <v>2</v>
      </c>
    </row>
    <row r="1042" spans="1:8">
      <c r="A1042" t="s">
        <v>87</v>
      </c>
      <c r="B1042" t="s">
        <v>426</v>
      </c>
      <c r="C1042" t="s">
        <v>450</v>
      </c>
      <c r="D1042" s="35">
        <v>40217</v>
      </c>
      <c r="E1042" s="35">
        <v>40217</v>
      </c>
      <c r="F1042" s="1" t="s">
        <v>13</v>
      </c>
      <c r="G1042" t="s">
        <v>14</v>
      </c>
      <c r="H1042">
        <f t="shared" si="16"/>
        <v>2</v>
      </c>
    </row>
    <row r="1043" spans="1:8">
      <c r="A1043" t="s">
        <v>87</v>
      </c>
      <c r="B1043" t="s">
        <v>427</v>
      </c>
      <c r="C1043" t="s">
        <v>470</v>
      </c>
      <c r="D1043" s="35">
        <v>40213</v>
      </c>
      <c r="E1043" s="35">
        <v>40217</v>
      </c>
      <c r="F1043" s="1" t="s">
        <v>13</v>
      </c>
      <c r="G1043" t="s">
        <v>14</v>
      </c>
      <c r="H1043">
        <f t="shared" si="16"/>
        <v>2</v>
      </c>
    </row>
    <row r="1044" spans="1:8">
      <c r="A1044" t="s">
        <v>87</v>
      </c>
      <c r="B1044" t="s">
        <v>428</v>
      </c>
      <c r="C1044" t="s">
        <v>451</v>
      </c>
      <c r="D1044" s="35">
        <v>40214</v>
      </c>
      <c r="E1044" s="35">
        <v>40217</v>
      </c>
      <c r="F1044" s="1" t="s">
        <v>13</v>
      </c>
      <c r="G1044" t="s">
        <v>14</v>
      </c>
      <c r="H1044">
        <f t="shared" si="16"/>
        <v>2</v>
      </c>
    </row>
    <row r="1045" spans="1:8">
      <c r="A1045" t="s">
        <v>87</v>
      </c>
      <c r="B1045" t="s">
        <v>429</v>
      </c>
      <c r="C1045" t="s">
        <v>451</v>
      </c>
      <c r="D1045" s="35">
        <v>40214</v>
      </c>
      <c r="E1045" s="35">
        <v>40217</v>
      </c>
      <c r="F1045" s="1" t="s">
        <v>13</v>
      </c>
      <c r="G1045" t="s">
        <v>14</v>
      </c>
      <c r="H1045">
        <f t="shared" si="16"/>
        <v>2</v>
      </c>
    </row>
    <row r="1046" spans="1:8">
      <c r="A1046" t="s">
        <v>87</v>
      </c>
      <c r="B1046" t="s">
        <v>430</v>
      </c>
      <c r="C1046" t="s">
        <v>451</v>
      </c>
      <c r="D1046" s="35">
        <v>40214</v>
      </c>
      <c r="E1046" s="35">
        <v>40217</v>
      </c>
      <c r="F1046" s="1" t="s">
        <v>13</v>
      </c>
      <c r="G1046" t="s">
        <v>14</v>
      </c>
      <c r="H1046">
        <f t="shared" si="16"/>
        <v>2</v>
      </c>
    </row>
    <row r="1047" spans="1:8">
      <c r="A1047" t="s">
        <v>87</v>
      </c>
      <c r="B1047" t="s">
        <v>431</v>
      </c>
      <c r="C1047" t="s">
        <v>451</v>
      </c>
      <c r="D1047" s="35">
        <v>40214</v>
      </c>
      <c r="E1047" s="35">
        <v>40217</v>
      </c>
      <c r="F1047" s="1" t="s">
        <v>13</v>
      </c>
      <c r="G1047" t="s">
        <v>14</v>
      </c>
      <c r="H1047">
        <f t="shared" si="16"/>
        <v>2</v>
      </c>
    </row>
    <row r="1048" spans="1:8">
      <c r="A1048" t="s">
        <v>87</v>
      </c>
      <c r="B1048" t="s">
        <v>432</v>
      </c>
      <c r="C1048" t="s">
        <v>451</v>
      </c>
      <c r="D1048" s="35">
        <v>40214</v>
      </c>
      <c r="E1048" s="35">
        <v>40217</v>
      </c>
      <c r="F1048" s="1" t="s">
        <v>13</v>
      </c>
      <c r="G1048" t="s">
        <v>14</v>
      </c>
      <c r="H1048">
        <f t="shared" si="16"/>
        <v>2</v>
      </c>
    </row>
    <row r="1049" spans="1:8">
      <c r="A1049" t="s">
        <v>87</v>
      </c>
      <c r="B1049" t="s">
        <v>433</v>
      </c>
      <c r="C1049" t="s">
        <v>451</v>
      </c>
      <c r="D1049" s="35">
        <v>40214</v>
      </c>
      <c r="E1049" s="35">
        <v>40217</v>
      </c>
      <c r="F1049" s="1" t="s">
        <v>13</v>
      </c>
      <c r="G1049" t="s">
        <v>14</v>
      </c>
      <c r="H1049">
        <f t="shared" si="16"/>
        <v>2</v>
      </c>
    </row>
    <row r="1050" spans="1:8">
      <c r="A1050" t="s">
        <v>87</v>
      </c>
      <c r="B1050" t="s">
        <v>434</v>
      </c>
      <c r="C1050" t="s">
        <v>451</v>
      </c>
      <c r="D1050" s="35">
        <v>40217</v>
      </c>
      <c r="E1050" s="35">
        <v>40217</v>
      </c>
      <c r="F1050" s="1" t="s">
        <v>13</v>
      </c>
      <c r="G1050" t="s">
        <v>14</v>
      </c>
      <c r="H1050">
        <f t="shared" si="16"/>
        <v>2</v>
      </c>
    </row>
    <row r="1051" spans="1:8">
      <c r="A1051" t="s">
        <v>87</v>
      </c>
      <c r="B1051" t="s">
        <v>162</v>
      </c>
      <c r="C1051" t="s">
        <v>451</v>
      </c>
      <c r="D1051" s="35">
        <v>40178</v>
      </c>
      <c r="E1051" s="35">
        <v>40214</v>
      </c>
      <c r="F1051" s="1" t="s">
        <v>13</v>
      </c>
      <c r="G1051" t="s">
        <v>14</v>
      </c>
      <c r="H1051">
        <f t="shared" si="16"/>
        <v>2</v>
      </c>
    </row>
    <row r="1052" spans="1:8">
      <c r="A1052" t="s">
        <v>87</v>
      </c>
      <c r="B1052" t="s">
        <v>163</v>
      </c>
      <c r="C1052" t="s">
        <v>449</v>
      </c>
      <c r="D1052" s="35">
        <v>40212</v>
      </c>
      <c r="E1052" s="35">
        <v>40214</v>
      </c>
      <c r="F1052" s="1" t="s">
        <v>13</v>
      </c>
      <c r="G1052" t="s">
        <v>14</v>
      </c>
      <c r="H1052">
        <f t="shared" si="16"/>
        <v>2</v>
      </c>
    </row>
    <row r="1053" spans="1:8">
      <c r="A1053" t="s">
        <v>87</v>
      </c>
      <c r="B1053" t="s">
        <v>164</v>
      </c>
      <c r="C1053" t="s">
        <v>449</v>
      </c>
      <c r="D1053" s="35">
        <v>40211</v>
      </c>
      <c r="E1053" s="35">
        <v>40214</v>
      </c>
      <c r="F1053" s="1" t="s">
        <v>13</v>
      </c>
      <c r="G1053" t="s">
        <v>14</v>
      </c>
      <c r="H1053">
        <f t="shared" si="16"/>
        <v>2</v>
      </c>
    </row>
    <row r="1054" spans="1:8">
      <c r="A1054" t="s">
        <v>87</v>
      </c>
      <c r="B1054" t="s">
        <v>165</v>
      </c>
      <c r="C1054" t="s">
        <v>449</v>
      </c>
      <c r="D1054" s="35">
        <v>40212</v>
      </c>
      <c r="E1054" s="35">
        <v>40214</v>
      </c>
      <c r="F1054" s="1" t="s">
        <v>13</v>
      </c>
      <c r="G1054" t="s">
        <v>14</v>
      </c>
      <c r="H1054">
        <f t="shared" si="16"/>
        <v>2</v>
      </c>
    </row>
    <row r="1055" spans="1:8">
      <c r="A1055" t="s">
        <v>87</v>
      </c>
      <c r="B1055" t="s">
        <v>166</v>
      </c>
      <c r="C1055" t="s">
        <v>449</v>
      </c>
      <c r="D1055" s="35">
        <v>40213</v>
      </c>
      <c r="E1055" s="35">
        <v>40214</v>
      </c>
      <c r="F1055" s="1" t="s">
        <v>13</v>
      </c>
      <c r="G1055" t="s">
        <v>14</v>
      </c>
      <c r="H1055">
        <f t="shared" si="16"/>
        <v>2</v>
      </c>
    </row>
    <row r="1056" spans="1:8">
      <c r="A1056" t="s">
        <v>87</v>
      </c>
      <c r="B1056" t="s">
        <v>167</v>
      </c>
      <c r="C1056" t="s">
        <v>449</v>
      </c>
      <c r="D1056" s="35">
        <v>40213</v>
      </c>
      <c r="E1056" s="35">
        <v>40214</v>
      </c>
      <c r="F1056" s="1" t="s">
        <v>13</v>
      </c>
      <c r="G1056" t="s">
        <v>14</v>
      </c>
      <c r="H1056">
        <f t="shared" si="16"/>
        <v>2</v>
      </c>
    </row>
    <row r="1057" spans="1:8">
      <c r="A1057" t="s">
        <v>87</v>
      </c>
      <c r="B1057" t="s">
        <v>168</v>
      </c>
      <c r="C1057" t="s">
        <v>449</v>
      </c>
      <c r="D1057" s="35">
        <v>40213</v>
      </c>
      <c r="E1057" s="35">
        <v>40214</v>
      </c>
      <c r="F1057" s="1" t="s">
        <v>13</v>
      </c>
      <c r="G1057" t="s">
        <v>14</v>
      </c>
      <c r="H1057">
        <f t="shared" si="16"/>
        <v>2</v>
      </c>
    </row>
    <row r="1058" spans="1:8">
      <c r="A1058" t="s">
        <v>87</v>
      </c>
      <c r="B1058" t="s">
        <v>169</v>
      </c>
      <c r="C1058" t="s">
        <v>449</v>
      </c>
      <c r="D1058" s="35">
        <v>40213</v>
      </c>
      <c r="E1058" s="35">
        <v>40214</v>
      </c>
      <c r="F1058" s="1" t="s">
        <v>13</v>
      </c>
      <c r="G1058" t="s">
        <v>14</v>
      </c>
      <c r="H1058">
        <f t="shared" si="16"/>
        <v>2</v>
      </c>
    </row>
    <row r="1059" spans="1:8">
      <c r="A1059" t="s">
        <v>87</v>
      </c>
      <c r="B1059" t="s">
        <v>170</v>
      </c>
      <c r="C1059" t="s">
        <v>455</v>
      </c>
      <c r="D1059" s="35">
        <v>40214</v>
      </c>
      <c r="E1059" s="35">
        <v>40214</v>
      </c>
      <c r="F1059" s="1" t="s">
        <v>13</v>
      </c>
      <c r="G1059" t="s">
        <v>14</v>
      </c>
      <c r="H1059">
        <f t="shared" si="16"/>
        <v>2</v>
      </c>
    </row>
    <row r="1060" spans="1:8">
      <c r="A1060" t="s">
        <v>87</v>
      </c>
      <c r="B1060" t="s">
        <v>171</v>
      </c>
      <c r="C1060" t="s">
        <v>451</v>
      </c>
      <c r="D1060" s="35">
        <v>40212</v>
      </c>
      <c r="E1060" s="35">
        <v>40214</v>
      </c>
      <c r="F1060" s="1" t="s">
        <v>13</v>
      </c>
      <c r="G1060" t="s">
        <v>14</v>
      </c>
      <c r="H1060">
        <f t="shared" si="16"/>
        <v>2</v>
      </c>
    </row>
    <row r="1061" spans="1:8">
      <c r="A1061" t="s">
        <v>87</v>
      </c>
      <c r="B1061" t="s">
        <v>172</v>
      </c>
      <c r="C1061" t="s">
        <v>451</v>
      </c>
      <c r="D1061" s="35">
        <v>40212</v>
      </c>
      <c r="E1061" s="35">
        <v>40214</v>
      </c>
      <c r="F1061" s="1" t="s">
        <v>13</v>
      </c>
      <c r="G1061" t="s">
        <v>14</v>
      </c>
      <c r="H1061">
        <f t="shared" si="16"/>
        <v>2</v>
      </c>
    </row>
    <row r="1062" spans="1:8">
      <c r="A1062" t="s">
        <v>87</v>
      </c>
      <c r="B1062" t="s">
        <v>173</v>
      </c>
      <c r="C1062" t="s">
        <v>449</v>
      </c>
      <c r="D1062" s="35">
        <v>40214</v>
      </c>
      <c r="E1062" s="35">
        <v>40214</v>
      </c>
      <c r="F1062" s="1" t="s">
        <v>13</v>
      </c>
      <c r="G1062" t="s">
        <v>14</v>
      </c>
      <c r="H1062">
        <f t="shared" si="16"/>
        <v>2</v>
      </c>
    </row>
    <row r="1063" spans="1:8">
      <c r="A1063" t="s">
        <v>87</v>
      </c>
      <c r="B1063" t="s">
        <v>174</v>
      </c>
      <c r="C1063" t="s">
        <v>470</v>
      </c>
      <c r="D1063" s="35">
        <v>40211</v>
      </c>
      <c r="E1063" s="35">
        <v>40213</v>
      </c>
      <c r="F1063" s="1" t="s">
        <v>13</v>
      </c>
      <c r="G1063" t="s">
        <v>14</v>
      </c>
      <c r="H1063">
        <f t="shared" si="16"/>
        <v>2</v>
      </c>
    </row>
    <row r="1064" spans="1:8">
      <c r="A1064" t="s">
        <v>87</v>
      </c>
      <c r="B1064" t="s">
        <v>175</v>
      </c>
      <c r="C1064" t="s">
        <v>451</v>
      </c>
      <c r="D1064" s="35">
        <v>40212</v>
      </c>
      <c r="E1064" s="35">
        <v>40213</v>
      </c>
      <c r="F1064" s="1" t="s">
        <v>13</v>
      </c>
      <c r="G1064" t="s">
        <v>14</v>
      </c>
      <c r="H1064">
        <f t="shared" si="16"/>
        <v>2</v>
      </c>
    </row>
    <row r="1065" spans="1:8">
      <c r="A1065" t="s">
        <v>87</v>
      </c>
      <c r="B1065" t="s">
        <v>176</v>
      </c>
      <c r="C1065" t="s">
        <v>449</v>
      </c>
      <c r="D1065" s="35">
        <v>40212</v>
      </c>
      <c r="E1065" s="35">
        <v>40213</v>
      </c>
      <c r="F1065" s="1" t="s">
        <v>13</v>
      </c>
      <c r="G1065" t="s">
        <v>14</v>
      </c>
      <c r="H1065">
        <f t="shared" si="16"/>
        <v>2</v>
      </c>
    </row>
    <row r="1066" spans="1:8">
      <c r="A1066" t="s">
        <v>87</v>
      </c>
      <c r="B1066" t="s">
        <v>177</v>
      </c>
      <c r="C1066" t="s">
        <v>451</v>
      </c>
      <c r="D1066" s="35">
        <v>40213</v>
      </c>
      <c r="E1066" s="35">
        <v>40213</v>
      </c>
      <c r="F1066" s="1" t="s">
        <v>13</v>
      </c>
      <c r="G1066" t="s">
        <v>14</v>
      </c>
      <c r="H1066">
        <f t="shared" si="16"/>
        <v>2</v>
      </c>
    </row>
    <row r="1067" spans="1:8">
      <c r="A1067" t="s">
        <v>87</v>
      </c>
      <c r="B1067" t="s">
        <v>178</v>
      </c>
      <c r="C1067" t="s">
        <v>451</v>
      </c>
      <c r="D1067" s="35">
        <v>40213</v>
      </c>
      <c r="E1067" s="35">
        <v>40213</v>
      </c>
      <c r="F1067" s="1" t="s">
        <v>13</v>
      </c>
      <c r="G1067" t="s">
        <v>14</v>
      </c>
      <c r="H1067">
        <f t="shared" si="16"/>
        <v>2</v>
      </c>
    </row>
    <row r="1068" spans="1:8">
      <c r="A1068" t="s">
        <v>87</v>
      </c>
      <c r="B1068" t="s">
        <v>179</v>
      </c>
      <c r="C1068" t="s">
        <v>451</v>
      </c>
      <c r="D1068" s="35">
        <v>40207</v>
      </c>
      <c r="E1068" s="35">
        <v>40213</v>
      </c>
      <c r="F1068" s="1" t="s">
        <v>13</v>
      </c>
      <c r="G1068" t="s">
        <v>14</v>
      </c>
      <c r="H1068">
        <f t="shared" si="16"/>
        <v>2</v>
      </c>
    </row>
    <row r="1069" spans="1:8">
      <c r="A1069" t="s">
        <v>87</v>
      </c>
      <c r="B1069" t="s">
        <v>180</v>
      </c>
      <c r="C1069" t="s">
        <v>451</v>
      </c>
      <c r="D1069" s="35">
        <v>40212</v>
      </c>
      <c r="E1069" s="35">
        <v>40213</v>
      </c>
      <c r="F1069" s="1" t="s">
        <v>13</v>
      </c>
      <c r="G1069" t="s">
        <v>14</v>
      </c>
      <c r="H1069">
        <f t="shared" si="16"/>
        <v>2</v>
      </c>
    </row>
    <row r="1070" spans="1:8">
      <c r="A1070" t="s">
        <v>87</v>
      </c>
      <c r="B1070" t="s">
        <v>181</v>
      </c>
      <c r="C1070" t="s">
        <v>451</v>
      </c>
      <c r="D1070" s="35">
        <v>40212</v>
      </c>
      <c r="E1070" s="35">
        <v>40213</v>
      </c>
      <c r="F1070" s="1" t="s">
        <v>13</v>
      </c>
      <c r="G1070" t="s">
        <v>14</v>
      </c>
      <c r="H1070">
        <f t="shared" si="16"/>
        <v>2</v>
      </c>
    </row>
    <row r="1071" spans="1:8">
      <c r="A1071" t="s">
        <v>87</v>
      </c>
      <c r="B1071" t="s">
        <v>182</v>
      </c>
      <c r="C1071" t="s">
        <v>451</v>
      </c>
      <c r="D1071" s="35">
        <v>40210</v>
      </c>
      <c r="E1071" s="35">
        <v>40213</v>
      </c>
      <c r="F1071" s="1" t="s">
        <v>13</v>
      </c>
      <c r="G1071" t="s">
        <v>14</v>
      </c>
      <c r="H1071">
        <f t="shared" si="16"/>
        <v>2</v>
      </c>
    </row>
    <row r="1072" spans="1:8">
      <c r="A1072" t="s">
        <v>87</v>
      </c>
      <c r="B1072" t="s">
        <v>183</v>
      </c>
      <c r="C1072" t="s">
        <v>449</v>
      </c>
      <c r="D1072" s="35">
        <v>40212</v>
      </c>
      <c r="E1072" s="35">
        <v>40213</v>
      </c>
      <c r="F1072" s="1" t="s">
        <v>13</v>
      </c>
      <c r="G1072" t="s">
        <v>14</v>
      </c>
      <c r="H1072">
        <f t="shared" si="16"/>
        <v>2</v>
      </c>
    </row>
    <row r="1073" spans="1:8">
      <c r="A1073" t="s">
        <v>87</v>
      </c>
      <c r="B1073" t="s">
        <v>184</v>
      </c>
      <c r="C1073" t="s">
        <v>449</v>
      </c>
      <c r="D1073" s="35">
        <v>40210</v>
      </c>
      <c r="E1073" s="35">
        <v>40213</v>
      </c>
      <c r="F1073" s="1" t="s">
        <v>13</v>
      </c>
      <c r="G1073" t="s">
        <v>14</v>
      </c>
      <c r="H1073">
        <f t="shared" si="16"/>
        <v>2</v>
      </c>
    </row>
    <row r="1074" spans="1:8">
      <c r="A1074" t="s">
        <v>87</v>
      </c>
      <c r="B1074" t="s">
        <v>185</v>
      </c>
      <c r="C1074" t="s">
        <v>449</v>
      </c>
      <c r="D1074" s="35">
        <v>40213</v>
      </c>
      <c r="E1074" s="35">
        <v>40213</v>
      </c>
      <c r="F1074" s="1" t="s">
        <v>13</v>
      </c>
      <c r="G1074" t="s">
        <v>14</v>
      </c>
      <c r="H1074">
        <f t="shared" si="16"/>
        <v>2</v>
      </c>
    </row>
    <row r="1075" spans="1:8">
      <c r="A1075" t="s">
        <v>87</v>
      </c>
      <c r="B1075" t="s">
        <v>186</v>
      </c>
      <c r="C1075" t="s">
        <v>455</v>
      </c>
      <c r="D1075" s="35">
        <v>40210</v>
      </c>
      <c r="E1075" s="35">
        <v>40212</v>
      </c>
      <c r="F1075" s="1" t="s">
        <v>13</v>
      </c>
      <c r="G1075" t="s">
        <v>14</v>
      </c>
      <c r="H1075">
        <f t="shared" si="16"/>
        <v>2</v>
      </c>
    </row>
    <row r="1076" spans="1:8">
      <c r="A1076" t="s">
        <v>87</v>
      </c>
      <c r="B1076" t="s">
        <v>187</v>
      </c>
      <c r="C1076" t="s">
        <v>449</v>
      </c>
      <c r="D1076" s="35">
        <v>40211</v>
      </c>
      <c r="E1076" s="35">
        <v>40212</v>
      </c>
      <c r="F1076" s="1" t="s">
        <v>13</v>
      </c>
      <c r="G1076" t="s">
        <v>14</v>
      </c>
      <c r="H1076">
        <f t="shared" si="16"/>
        <v>2</v>
      </c>
    </row>
    <row r="1077" spans="1:8">
      <c r="A1077" t="s">
        <v>87</v>
      </c>
      <c r="B1077" t="s">
        <v>188</v>
      </c>
      <c r="C1077" t="s">
        <v>451</v>
      </c>
      <c r="D1077" s="35">
        <v>40208</v>
      </c>
      <c r="E1077" s="35">
        <v>40212</v>
      </c>
      <c r="F1077" s="1" t="s">
        <v>13</v>
      </c>
      <c r="G1077" t="s">
        <v>14</v>
      </c>
      <c r="H1077">
        <f t="shared" si="16"/>
        <v>2</v>
      </c>
    </row>
    <row r="1078" spans="1:8">
      <c r="A1078" t="s">
        <v>87</v>
      </c>
      <c r="B1078" t="s">
        <v>189</v>
      </c>
      <c r="C1078" t="s">
        <v>451</v>
      </c>
      <c r="D1078" s="35">
        <v>40208</v>
      </c>
      <c r="E1078" s="35">
        <v>40212</v>
      </c>
      <c r="F1078" s="1" t="s">
        <v>13</v>
      </c>
      <c r="G1078" t="s">
        <v>14</v>
      </c>
      <c r="H1078">
        <f t="shared" si="16"/>
        <v>2</v>
      </c>
    </row>
    <row r="1079" spans="1:8">
      <c r="A1079" t="s">
        <v>87</v>
      </c>
      <c r="B1079" t="s">
        <v>190</v>
      </c>
      <c r="C1079" t="s">
        <v>465</v>
      </c>
      <c r="D1079" s="35">
        <v>40212</v>
      </c>
      <c r="E1079" s="35">
        <v>40212</v>
      </c>
      <c r="F1079" s="1" t="s">
        <v>13</v>
      </c>
      <c r="G1079" t="s">
        <v>14</v>
      </c>
      <c r="H1079">
        <f t="shared" si="16"/>
        <v>2</v>
      </c>
    </row>
    <row r="1080" spans="1:8">
      <c r="A1080" t="s">
        <v>87</v>
      </c>
      <c r="B1080" t="s">
        <v>191</v>
      </c>
      <c r="C1080" t="s">
        <v>449</v>
      </c>
      <c r="D1080" s="35">
        <v>40211</v>
      </c>
      <c r="E1080" s="35">
        <v>40212</v>
      </c>
      <c r="F1080" s="1" t="s">
        <v>13</v>
      </c>
      <c r="G1080" t="s">
        <v>14</v>
      </c>
      <c r="H1080">
        <f t="shared" si="16"/>
        <v>2</v>
      </c>
    </row>
    <row r="1081" spans="1:8">
      <c r="A1081" t="s">
        <v>87</v>
      </c>
      <c r="B1081" t="s">
        <v>192</v>
      </c>
      <c r="C1081" t="s">
        <v>449</v>
      </c>
      <c r="D1081" s="35">
        <v>40211</v>
      </c>
      <c r="E1081" s="35">
        <v>40212</v>
      </c>
      <c r="F1081" s="1" t="s">
        <v>13</v>
      </c>
      <c r="G1081" t="s">
        <v>14</v>
      </c>
      <c r="H1081">
        <f t="shared" si="16"/>
        <v>2</v>
      </c>
    </row>
    <row r="1082" spans="1:8">
      <c r="A1082" t="s">
        <v>87</v>
      </c>
      <c r="B1082" t="s">
        <v>193</v>
      </c>
      <c r="C1082" t="s">
        <v>455</v>
      </c>
      <c r="D1082" s="35">
        <v>40209</v>
      </c>
      <c r="E1082" s="35">
        <v>40211</v>
      </c>
      <c r="F1082" s="1" t="s">
        <v>13</v>
      </c>
      <c r="G1082" t="s">
        <v>14</v>
      </c>
      <c r="H1082">
        <f t="shared" si="16"/>
        <v>2</v>
      </c>
    </row>
    <row r="1083" spans="1:8">
      <c r="A1083" t="s">
        <v>87</v>
      </c>
      <c r="B1083" t="s">
        <v>194</v>
      </c>
      <c r="C1083" t="s">
        <v>466</v>
      </c>
      <c r="D1083" s="35">
        <v>40204</v>
      </c>
      <c r="E1083" s="35">
        <v>40211</v>
      </c>
      <c r="F1083" s="1" t="s">
        <v>13</v>
      </c>
      <c r="G1083" t="s">
        <v>14</v>
      </c>
      <c r="H1083">
        <f t="shared" si="16"/>
        <v>2</v>
      </c>
    </row>
    <row r="1084" spans="1:8">
      <c r="A1084" t="s">
        <v>87</v>
      </c>
      <c r="B1084" t="s">
        <v>195</v>
      </c>
      <c r="C1084" t="s">
        <v>451</v>
      </c>
      <c r="D1084" s="35">
        <v>40206</v>
      </c>
      <c r="E1084" s="35">
        <v>40211</v>
      </c>
      <c r="F1084" s="1" t="s">
        <v>13</v>
      </c>
      <c r="G1084" t="s">
        <v>14</v>
      </c>
      <c r="H1084">
        <f t="shared" si="16"/>
        <v>2</v>
      </c>
    </row>
    <row r="1085" spans="1:8">
      <c r="A1085" t="s">
        <v>87</v>
      </c>
      <c r="B1085" t="s">
        <v>196</v>
      </c>
      <c r="C1085" t="s">
        <v>451</v>
      </c>
      <c r="D1085" s="35">
        <v>40210</v>
      </c>
      <c r="E1085" s="35">
        <v>40211</v>
      </c>
      <c r="F1085" s="1" t="s">
        <v>13</v>
      </c>
      <c r="G1085" t="s">
        <v>14</v>
      </c>
      <c r="H1085">
        <f t="shared" si="16"/>
        <v>2</v>
      </c>
    </row>
    <row r="1086" spans="1:8">
      <c r="A1086" t="s">
        <v>87</v>
      </c>
      <c r="B1086" t="s">
        <v>197</v>
      </c>
      <c r="C1086" t="s">
        <v>451</v>
      </c>
      <c r="D1086" s="35">
        <v>40204</v>
      </c>
      <c r="E1086" s="35">
        <v>40210</v>
      </c>
      <c r="F1086" s="1" t="s">
        <v>13</v>
      </c>
      <c r="G1086" t="s">
        <v>14</v>
      </c>
      <c r="H1086">
        <f t="shared" si="16"/>
        <v>2</v>
      </c>
    </row>
    <row r="1087" spans="1:8">
      <c r="A1087" t="s">
        <v>87</v>
      </c>
      <c r="B1087" t="s">
        <v>198</v>
      </c>
      <c r="C1087" t="s">
        <v>451</v>
      </c>
      <c r="D1087" s="35">
        <v>40207</v>
      </c>
      <c r="E1087" s="35">
        <v>40210</v>
      </c>
      <c r="F1087" s="1" t="s">
        <v>13</v>
      </c>
      <c r="G1087" t="s">
        <v>14</v>
      </c>
      <c r="H1087">
        <f t="shared" si="16"/>
        <v>2</v>
      </c>
    </row>
    <row r="1088" spans="1:8">
      <c r="A1088" t="s">
        <v>87</v>
      </c>
      <c r="B1088" t="s">
        <v>199</v>
      </c>
      <c r="C1088" t="s">
        <v>451</v>
      </c>
      <c r="D1088" s="35">
        <v>40208</v>
      </c>
      <c r="E1088" s="35">
        <v>40210</v>
      </c>
      <c r="F1088" s="1" t="s">
        <v>13</v>
      </c>
      <c r="G1088" t="s">
        <v>14</v>
      </c>
      <c r="H1088">
        <f t="shared" si="16"/>
        <v>2</v>
      </c>
    </row>
    <row r="1089" spans="1:8">
      <c r="A1089" t="s">
        <v>87</v>
      </c>
      <c r="B1089" t="s">
        <v>200</v>
      </c>
      <c r="C1089" t="s">
        <v>449</v>
      </c>
      <c r="D1089" s="35">
        <v>40207</v>
      </c>
      <c r="E1089" s="35">
        <v>40210</v>
      </c>
      <c r="F1089" s="1" t="s">
        <v>13</v>
      </c>
      <c r="G1089" t="s">
        <v>14</v>
      </c>
      <c r="H1089">
        <f t="shared" si="16"/>
        <v>2</v>
      </c>
    </row>
    <row r="1090" spans="1:8">
      <c r="A1090" t="s">
        <v>87</v>
      </c>
      <c r="B1090" t="s">
        <v>201</v>
      </c>
      <c r="C1090" t="s">
        <v>449</v>
      </c>
      <c r="D1090" s="35">
        <v>40207</v>
      </c>
      <c r="E1090" s="35">
        <v>40210</v>
      </c>
      <c r="F1090" s="1" t="s">
        <v>13</v>
      </c>
      <c r="G1090" t="s">
        <v>14</v>
      </c>
      <c r="H1090">
        <f t="shared" si="16"/>
        <v>2</v>
      </c>
    </row>
    <row r="1091" spans="1:8">
      <c r="A1091" t="s">
        <v>87</v>
      </c>
      <c r="B1091" t="s">
        <v>202</v>
      </c>
      <c r="C1091" t="s">
        <v>449</v>
      </c>
      <c r="D1091" s="35">
        <v>40207</v>
      </c>
      <c r="E1091" s="35">
        <v>40210</v>
      </c>
      <c r="F1091" s="1" t="s">
        <v>13</v>
      </c>
      <c r="G1091" t="s">
        <v>14</v>
      </c>
      <c r="H1091">
        <f t="shared" ref="H1091:H1154" si="17">MONTH(E1091)</f>
        <v>2</v>
      </c>
    </row>
    <row r="1092" spans="1:8">
      <c r="A1092" t="s">
        <v>87</v>
      </c>
      <c r="B1092" t="s">
        <v>203</v>
      </c>
      <c r="C1092" t="s">
        <v>449</v>
      </c>
      <c r="D1092" s="35">
        <v>40207</v>
      </c>
      <c r="E1092" s="35">
        <v>40210</v>
      </c>
      <c r="F1092" s="1" t="s">
        <v>13</v>
      </c>
      <c r="G1092" t="s">
        <v>14</v>
      </c>
      <c r="H1092">
        <f t="shared" si="17"/>
        <v>2</v>
      </c>
    </row>
    <row r="1093" spans="1:8">
      <c r="A1093" t="s">
        <v>87</v>
      </c>
      <c r="B1093" t="s">
        <v>204</v>
      </c>
      <c r="C1093" t="s">
        <v>449</v>
      </c>
      <c r="D1093" s="35">
        <v>40207</v>
      </c>
      <c r="E1093" s="35">
        <v>40210</v>
      </c>
      <c r="F1093" s="1" t="s">
        <v>13</v>
      </c>
      <c r="G1093" t="s">
        <v>14</v>
      </c>
      <c r="H1093">
        <f t="shared" si="17"/>
        <v>2</v>
      </c>
    </row>
    <row r="1094" spans="1:8">
      <c r="A1094" t="s">
        <v>87</v>
      </c>
      <c r="B1094" t="s">
        <v>205</v>
      </c>
      <c r="C1094" t="s">
        <v>449</v>
      </c>
      <c r="D1094" s="35">
        <v>40207</v>
      </c>
      <c r="E1094" s="35">
        <v>40210</v>
      </c>
      <c r="F1094" s="1" t="s">
        <v>13</v>
      </c>
      <c r="G1094" t="s">
        <v>14</v>
      </c>
      <c r="H1094">
        <f t="shared" si="17"/>
        <v>2</v>
      </c>
    </row>
    <row r="1095" spans="1:8">
      <c r="A1095" t="s">
        <v>87</v>
      </c>
      <c r="B1095" t="s">
        <v>206</v>
      </c>
      <c r="C1095" t="s">
        <v>449</v>
      </c>
      <c r="D1095" s="35">
        <v>40207</v>
      </c>
      <c r="E1095" s="35">
        <v>40210</v>
      </c>
      <c r="F1095" s="1" t="s">
        <v>13</v>
      </c>
      <c r="G1095" t="s">
        <v>14</v>
      </c>
      <c r="H1095">
        <f t="shared" si="17"/>
        <v>2</v>
      </c>
    </row>
    <row r="1096" spans="1:8">
      <c r="A1096" t="s">
        <v>87</v>
      </c>
      <c r="B1096" t="s">
        <v>207</v>
      </c>
      <c r="C1096" t="s">
        <v>451</v>
      </c>
      <c r="D1096" s="35">
        <v>40148</v>
      </c>
      <c r="E1096" s="35">
        <v>40210</v>
      </c>
      <c r="F1096" s="1" t="s">
        <v>13</v>
      </c>
      <c r="G1096" t="s">
        <v>14</v>
      </c>
      <c r="H1096">
        <f t="shared" si="17"/>
        <v>2</v>
      </c>
    </row>
    <row r="1097" spans="1:8">
      <c r="A1097" t="s">
        <v>87</v>
      </c>
      <c r="B1097" t="s">
        <v>208</v>
      </c>
      <c r="C1097" t="s">
        <v>465</v>
      </c>
      <c r="D1097" s="35">
        <v>40210</v>
      </c>
      <c r="E1097" s="35">
        <v>40210</v>
      </c>
      <c r="F1097" s="1" t="s">
        <v>13</v>
      </c>
      <c r="G1097" t="s">
        <v>14</v>
      </c>
      <c r="H1097">
        <f t="shared" si="17"/>
        <v>2</v>
      </c>
    </row>
    <row r="1098" spans="1:8">
      <c r="A1098" t="s">
        <v>87</v>
      </c>
      <c r="B1098" t="s">
        <v>209</v>
      </c>
      <c r="C1098" t="s">
        <v>448</v>
      </c>
      <c r="D1098" s="35">
        <v>40207</v>
      </c>
      <c r="E1098" s="35">
        <v>40210</v>
      </c>
      <c r="F1098" s="1" t="s">
        <v>13</v>
      </c>
      <c r="G1098" t="s">
        <v>14</v>
      </c>
      <c r="H1098">
        <f t="shared" si="17"/>
        <v>2</v>
      </c>
    </row>
    <row r="1099" spans="1:8">
      <c r="A1099" t="s">
        <v>87</v>
      </c>
      <c r="B1099" t="s">
        <v>210</v>
      </c>
      <c r="C1099" t="s">
        <v>448</v>
      </c>
      <c r="D1099" s="35">
        <v>40207</v>
      </c>
      <c r="E1099" s="35">
        <v>40210</v>
      </c>
      <c r="F1099" s="1" t="s">
        <v>13</v>
      </c>
      <c r="G1099" t="s">
        <v>14</v>
      </c>
      <c r="H1099">
        <f t="shared" si="17"/>
        <v>2</v>
      </c>
    </row>
    <row r="1100" spans="1:8">
      <c r="A1100" t="s">
        <v>87</v>
      </c>
      <c r="B1100" t="s">
        <v>211</v>
      </c>
      <c r="C1100" t="s">
        <v>452</v>
      </c>
      <c r="D1100" s="35">
        <v>40207</v>
      </c>
      <c r="E1100" s="35">
        <v>40210</v>
      </c>
      <c r="F1100" s="1" t="s">
        <v>13</v>
      </c>
      <c r="G1100" t="s">
        <v>14</v>
      </c>
      <c r="H1100">
        <f t="shared" si="17"/>
        <v>2</v>
      </c>
    </row>
    <row r="1101" spans="1:8">
      <c r="A1101" t="s">
        <v>87</v>
      </c>
      <c r="B1101" t="s">
        <v>212</v>
      </c>
      <c r="C1101" t="s">
        <v>449</v>
      </c>
      <c r="D1101" s="35">
        <v>40207</v>
      </c>
      <c r="E1101" s="35">
        <v>40210</v>
      </c>
      <c r="F1101" s="1" t="s">
        <v>13</v>
      </c>
      <c r="G1101" t="s">
        <v>14</v>
      </c>
      <c r="H1101">
        <f t="shared" si="17"/>
        <v>2</v>
      </c>
    </row>
    <row r="1102" spans="1:8">
      <c r="A1102" t="s">
        <v>87</v>
      </c>
      <c r="B1102" t="s">
        <v>213</v>
      </c>
      <c r="C1102" t="s">
        <v>458</v>
      </c>
      <c r="D1102" s="35">
        <v>40210</v>
      </c>
      <c r="E1102" s="35">
        <v>40210</v>
      </c>
      <c r="F1102" s="1" t="s">
        <v>13</v>
      </c>
      <c r="G1102" t="s">
        <v>14</v>
      </c>
      <c r="H1102">
        <f t="shared" si="17"/>
        <v>2</v>
      </c>
    </row>
    <row r="1103" spans="1:8">
      <c r="A1103" t="s">
        <v>87</v>
      </c>
      <c r="B1103" t="s">
        <v>214</v>
      </c>
      <c r="C1103" t="s">
        <v>455</v>
      </c>
      <c r="D1103" s="35">
        <v>40201</v>
      </c>
      <c r="E1103" s="35">
        <v>40207</v>
      </c>
      <c r="F1103" s="1" t="s">
        <v>13</v>
      </c>
      <c r="G1103" t="s">
        <v>14</v>
      </c>
      <c r="H1103">
        <f t="shared" si="17"/>
        <v>1</v>
      </c>
    </row>
    <row r="1104" spans="1:8">
      <c r="A1104" t="s">
        <v>87</v>
      </c>
      <c r="B1104" t="s">
        <v>215</v>
      </c>
      <c r="C1104" t="s">
        <v>455</v>
      </c>
      <c r="D1104" s="35">
        <v>40207</v>
      </c>
      <c r="E1104" s="35">
        <v>40207</v>
      </c>
      <c r="F1104" s="1" t="s">
        <v>13</v>
      </c>
      <c r="G1104" t="s">
        <v>14</v>
      </c>
      <c r="H1104">
        <f t="shared" si="17"/>
        <v>1</v>
      </c>
    </row>
    <row r="1105" spans="1:8">
      <c r="A1105" t="s">
        <v>87</v>
      </c>
      <c r="B1105" t="s">
        <v>216</v>
      </c>
      <c r="C1105" t="s">
        <v>455</v>
      </c>
      <c r="D1105" s="35">
        <v>40202</v>
      </c>
      <c r="E1105" s="35">
        <v>40207</v>
      </c>
      <c r="F1105" s="1" t="s">
        <v>13</v>
      </c>
      <c r="G1105" t="s">
        <v>14</v>
      </c>
      <c r="H1105">
        <f t="shared" si="17"/>
        <v>1</v>
      </c>
    </row>
    <row r="1106" spans="1:8">
      <c r="A1106" t="s">
        <v>87</v>
      </c>
      <c r="B1106" t="s">
        <v>217</v>
      </c>
      <c r="C1106" t="s">
        <v>451</v>
      </c>
      <c r="D1106" s="35">
        <v>40203</v>
      </c>
      <c r="E1106" s="35">
        <v>40207</v>
      </c>
      <c r="F1106" s="1" t="s">
        <v>13</v>
      </c>
      <c r="G1106" t="s">
        <v>14</v>
      </c>
      <c r="H1106">
        <f t="shared" si="17"/>
        <v>1</v>
      </c>
    </row>
    <row r="1107" spans="1:8">
      <c r="A1107" t="s">
        <v>87</v>
      </c>
      <c r="B1107" t="s">
        <v>218</v>
      </c>
      <c r="C1107" t="s">
        <v>449</v>
      </c>
      <c r="D1107" s="35">
        <v>40206</v>
      </c>
      <c r="E1107" s="35">
        <v>40207</v>
      </c>
      <c r="F1107" s="1" t="s">
        <v>13</v>
      </c>
      <c r="G1107" t="s">
        <v>14</v>
      </c>
      <c r="H1107">
        <f t="shared" si="17"/>
        <v>1</v>
      </c>
    </row>
    <row r="1108" spans="1:8">
      <c r="A1108" t="s">
        <v>87</v>
      </c>
      <c r="B1108" t="s">
        <v>219</v>
      </c>
      <c r="C1108" t="s">
        <v>449</v>
      </c>
      <c r="D1108" s="35">
        <v>40204</v>
      </c>
      <c r="E1108" s="35">
        <v>40207</v>
      </c>
      <c r="F1108" s="1" t="s">
        <v>13</v>
      </c>
      <c r="G1108" t="s">
        <v>14</v>
      </c>
      <c r="H1108">
        <f t="shared" si="17"/>
        <v>1</v>
      </c>
    </row>
    <row r="1109" spans="1:8">
      <c r="A1109" t="s">
        <v>87</v>
      </c>
      <c r="B1109" t="s">
        <v>220</v>
      </c>
      <c r="C1109" t="s">
        <v>450</v>
      </c>
      <c r="D1109" s="35">
        <v>40203</v>
      </c>
      <c r="E1109" s="35">
        <v>40207</v>
      </c>
      <c r="F1109" s="1" t="s">
        <v>13</v>
      </c>
      <c r="G1109" t="s">
        <v>14</v>
      </c>
      <c r="H1109">
        <f t="shared" si="17"/>
        <v>1</v>
      </c>
    </row>
    <row r="1110" spans="1:8">
      <c r="A1110" t="s">
        <v>87</v>
      </c>
      <c r="B1110" t="s">
        <v>221</v>
      </c>
      <c r="C1110" t="s">
        <v>449</v>
      </c>
      <c r="D1110" s="35">
        <v>40206</v>
      </c>
      <c r="E1110" s="35">
        <v>40207</v>
      </c>
      <c r="F1110" s="1" t="s">
        <v>13</v>
      </c>
      <c r="G1110" t="s">
        <v>14</v>
      </c>
      <c r="H1110">
        <f t="shared" si="17"/>
        <v>1</v>
      </c>
    </row>
    <row r="1111" spans="1:8">
      <c r="A1111" t="s">
        <v>87</v>
      </c>
      <c r="B1111" t="s">
        <v>222</v>
      </c>
      <c r="C1111" t="s">
        <v>449</v>
      </c>
      <c r="D1111" s="35">
        <v>40205</v>
      </c>
      <c r="E1111" s="35">
        <v>40207</v>
      </c>
      <c r="F1111" s="1" t="s">
        <v>13</v>
      </c>
      <c r="G1111" t="s">
        <v>14</v>
      </c>
      <c r="H1111">
        <f t="shared" si="17"/>
        <v>1</v>
      </c>
    </row>
    <row r="1112" spans="1:8">
      <c r="A1112" t="s">
        <v>87</v>
      </c>
      <c r="B1112" t="s">
        <v>223</v>
      </c>
      <c r="C1112" t="s">
        <v>451</v>
      </c>
      <c r="D1112" s="35">
        <v>40206</v>
      </c>
      <c r="E1112" s="35">
        <v>40207</v>
      </c>
      <c r="F1112" s="1" t="s">
        <v>13</v>
      </c>
      <c r="G1112" t="s">
        <v>14</v>
      </c>
      <c r="H1112">
        <f t="shared" si="17"/>
        <v>1</v>
      </c>
    </row>
    <row r="1113" spans="1:8">
      <c r="A1113" t="s">
        <v>87</v>
      </c>
      <c r="B1113" t="s">
        <v>224</v>
      </c>
      <c r="C1113" t="s">
        <v>451</v>
      </c>
      <c r="D1113" s="35">
        <v>40206</v>
      </c>
      <c r="E1113" s="35">
        <v>40207</v>
      </c>
      <c r="F1113" s="1" t="s">
        <v>13</v>
      </c>
      <c r="G1113" t="s">
        <v>14</v>
      </c>
      <c r="H1113">
        <f t="shared" si="17"/>
        <v>1</v>
      </c>
    </row>
    <row r="1114" spans="1:8">
      <c r="A1114" t="s">
        <v>87</v>
      </c>
      <c r="B1114" t="s">
        <v>225</v>
      </c>
      <c r="C1114" t="s">
        <v>451</v>
      </c>
      <c r="D1114" s="35">
        <v>40206</v>
      </c>
      <c r="E1114" s="35">
        <v>40207</v>
      </c>
      <c r="F1114" s="1" t="s">
        <v>13</v>
      </c>
      <c r="G1114" t="s">
        <v>14</v>
      </c>
      <c r="H1114">
        <f t="shared" si="17"/>
        <v>1</v>
      </c>
    </row>
    <row r="1115" spans="1:8">
      <c r="A1115" t="s">
        <v>87</v>
      </c>
      <c r="B1115" t="s">
        <v>226</v>
      </c>
      <c r="C1115" t="s">
        <v>451</v>
      </c>
      <c r="D1115" s="35">
        <v>40206</v>
      </c>
      <c r="E1115" s="35">
        <v>40207</v>
      </c>
      <c r="F1115" s="1" t="s">
        <v>13</v>
      </c>
      <c r="G1115" t="s">
        <v>14</v>
      </c>
      <c r="H1115">
        <f t="shared" si="17"/>
        <v>1</v>
      </c>
    </row>
    <row r="1116" spans="1:8">
      <c r="A1116" t="s">
        <v>87</v>
      </c>
      <c r="B1116" t="s">
        <v>227</v>
      </c>
      <c r="C1116" t="s">
        <v>451</v>
      </c>
      <c r="D1116" s="35">
        <v>40206</v>
      </c>
      <c r="E1116" s="35">
        <v>40207</v>
      </c>
      <c r="F1116" s="1" t="s">
        <v>13</v>
      </c>
      <c r="G1116" t="s">
        <v>14</v>
      </c>
      <c r="H1116">
        <f t="shared" si="17"/>
        <v>1</v>
      </c>
    </row>
    <row r="1117" spans="1:8">
      <c r="A1117" t="s">
        <v>87</v>
      </c>
      <c r="B1117" t="s">
        <v>228</v>
      </c>
      <c r="C1117" t="s">
        <v>451</v>
      </c>
      <c r="D1117" s="35">
        <v>40206</v>
      </c>
      <c r="E1117" s="35">
        <v>40207</v>
      </c>
      <c r="F1117" s="1" t="s">
        <v>13</v>
      </c>
      <c r="G1117" t="s">
        <v>14</v>
      </c>
      <c r="H1117">
        <f t="shared" si="17"/>
        <v>1</v>
      </c>
    </row>
    <row r="1118" spans="1:8">
      <c r="A1118" t="s">
        <v>87</v>
      </c>
      <c r="B1118" t="s">
        <v>229</v>
      </c>
      <c r="C1118" t="s">
        <v>451</v>
      </c>
      <c r="D1118" s="35">
        <v>40206</v>
      </c>
      <c r="E1118" s="35">
        <v>40207</v>
      </c>
      <c r="F1118" s="1" t="s">
        <v>13</v>
      </c>
      <c r="G1118" t="s">
        <v>14</v>
      </c>
      <c r="H1118">
        <f t="shared" si="17"/>
        <v>1</v>
      </c>
    </row>
    <row r="1119" spans="1:8">
      <c r="A1119" t="s">
        <v>87</v>
      </c>
      <c r="B1119" t="s">
        <v>230</v>
      </c>
      <c r="C1119" t="s">
        <v>451</v>
      </c>
      <c r="D1119" s="35">
        <v>40204</v>
      </c>
      <c r="E1119" s="35">
        <v>40207</v>
      </c>
      <c r="F1119" s="1" t="s">
        <v>13</v>
      </c>
      <c r="G1119" t="s">
        <v>14</v>
      </c>
      <c r="H1119">
        <f t="shared" si="17"/>
        <v>1</v>
      </c>
    </row>
    <row r="1120" spans="1:8">
      <c r="A1120" t="s">
        <v>87</v>
      </c>
      <c r="B1120" t="s">
        <v>231</v>
      </c>
      <c r="C1120" t="s">
        <v>449</v>
      </c>
      <c r="D1120" s="35">
        <v>40199</v>
      </c>
      <c r="E1120" s="35">
        <v>40207</v>
      </c>
      <c r="F1120" s="1" t="s">
        <v>13</v>
      </c>
      <c r="G1120" t="s">
        <v>14</v>
      </c>
      <c r="H1120">
        <f t="shared" si="17"/>
        <v>1</v>
      </c>
    </row>
    <row r="1121" spans="1:8">
      <c r="A1121" t="s">
        <v>87</v>
      </c>
      <c r="B1121" t="s">
        <v>232</v>
      </c>
      <c r="C1121" t="s">
        <v>449</v>
      </c>
      <c r="D1121" s="35">
        <v>40205</v>
      </c>
      <c r="E1121" s="35">
        <v>40207</v>
      </c>
      <c r="F1121" s="1" t="s">
        <v>13</v>
      </c>
      <c r="G1121" t="s">
        <v>14</v>
      </c>
      <c r="H1121">
        <f t="shared" si="17"/>
        <v>1</v>
      </c>
    </row>
    <row r="1122" spans="1:8">
      <c r="A1122" t="s">
        <v>87</v>
      </c>
      <c r="B1122" t="s">
        <v>233</v>
      </c>
      <c r="C1122" t="s">
        <v>465</v>
      </c>
      <c r="D1122" s="35">
        <v>40207</v>
      </c>
      <c r="E1122" s="35">
        <v>40207</v>
      </c>
      <c r="F1122" s="1" t="s">
        <v>13</v>
      </c>
      <c r="G1122" t="s">
        <v>14</v>
      </c>
      <c r="H1122">
        <f t="shared" si="17"/>
        <v>1</v>
      </c>
    </row>
    <row r="1123" spans="1:8">
      <c r="A1123" t="s">
        <v>87</v>
      </c>
      <c r="B1123" t="s">
        <v>234</v>
      </c>
      <c r="C1123" t="s">
        <v>455</v>
      </c>
      <c r="D1123" s="35">
        <v>40206</v>
      </c>
      <c r="E1123" s="35">
        <v>40207</v>
      </c>
      <c r="F1123" s="1" t="s">
        <v>13</v>
      </c>
      <c r="G1123" t="s">
        <v>14</v>
      </c>
      <c r="H1123">
        <f t="shared" si="17"/>
        <v>1</v>
      </c>
    </row>
    <row r="1124" spans="1:8">
      <c r="A1124" t="s">
        <v>87</v>
      </c>
      <c r="B1124" t="s">
        <v>235</v>
      </c>
      <c r="C1124" t="s">
        <v>455</v>
      </c>
      <c r="D1124" s="35">
        <v>40205</v>
      </c>
      <c r="E1124" s="35">
        <v>40207</v>
      </c>
      <c r="F1124" s="1" t="s">
        <v>13</v>
      </c>
      <c r="G1124" t="s">
        <v>14</v>
      </c>
      <c r="H1124">
        <f t="shared" si="17"/>
        <v>1</v>
      </c>
    </row>
    <row r="1125" spans="1:8">
      <c r="A1125" t="s">
        <v>87</v>
      </c>
      <c r="B1125" t="s">
        <v>236</v>
      </c>
      <c r="C1125" t="s">
        <v>451</v>
      </c>
      <c r="D1125" s="35">
        <v>40204</v>
      </c>
      <c r="E1125" s="35">
        <v>40207</v>
      </c>
      <c r="F1125" s="1" t="s">
        <v>13</v>
      </c>
      <c r="G1125" t="s">
        <v>14</v>
      </c>
      <c r="H1125">
        <f t="shared" si="17"/>
        <v>1</v>
      </c>
    </row>
    <row r="1126" spans="1:8">
      <c r="A1126" t="s">
        <v>87</v>
      </c>
      <c r="B1126" t="s">
        <v>237</v>
      </c>
      <c r="C1126" t="s">
        <v>454</v>
      </c>
      <c r="D1126" s="35">
        <v>40205</v>
      </c>
      <c r="E1126" s="35">
        <v>40207</v>
      </c>
      <c r="F1126" s="1" t="s">
        <v>13</v>
      </c>
      <c r="G1126" t="s">
        <v>14</v>
      </c>
      <c r="H1126">
        <f t="shared" si="17"/>
        <v>1</v>
      </c>
    </row>
    <row r="1127" spans="1:8">
      <c r="A1127" t="s">
        <v>87</v>
      </c>
      <c r="B1127" t="s">
        <v>238</v>
      </c>
      <c r="C1127" t="s">
        <v>454</v>
      </c>
      <c r="D1127" s="35">
        <v>40205</v>
      </c>
      <c r="E1127" s="35">
        <v>40207</v>
      </c>
      <c r="F1127" s="1" t="s">
        <v>13</v>
      </c>
      <c r="G1127" t="s">
        <v>14</v>
      </c>
      <c r="H1127">
        <f t="shared" si="17"/>
        <v>1</v>
      </c>
    </row>
    <row r="1128" spans="1:8">
      <c r="A1128" t="s">
        <v>87</v>
      </c>
      <c r="B1128" t="s">
        <v>239</v>
      </c>
      <c r="C1128" t="s">
        <v>454</v>
      </c>
      <c r="D1128" s="35">
        <v>40205</v>
      </c>
      <c r="E1128" s="35">
        <v>40207</v>
      </c>
      <c r="F1128" s="1" t="s">
        <v>13</v>
      </c>
      <c r="G1128" t="s">
        <v>14</v>
      </c>
      <c r="H1128">
        <f t="shared" si="17"/>
        <v>1</v>
      </c>
    </row>
    <row r="1129" spans="1:8">
      <c r="A1129" t="s">
        <v>87</v>
      </c>
      <c r="B1129" t="s">
        <v>240</v>
      </c>
      <c r="C1129" t="s">
        <v>454</v>
      </c>
      <c r="D1129" s="35">
        <v>40207</v>
      </c>
      <c r="E1129" s="35">
        <v>40207</v>
      </c>
      <c r="F1129" s="1" t="s">
        <v>13</v>
      </c>
      <c r="G1129" t="s">
        <v>14</v>
      </c>
      <c r="H1129">
        <f t="shared" si="17"/>
        <v>1</v>
      </c>
    </row>
    <row r="1130" spans="1:8">
      <c r="A1130" t="s">
        <v>87</v>
      </c>
      <c r="B1130" t="s">
        <v>241</v>
      </c>
      <c r="C1130" t="s">
        <v>449</v>
      </c>
      <c r="D1130" s="35">
        <v>40203</v>
      </c>
      <c r="E1130" s="35">
        <v>40207</v>
      </c>
      <c r="F1130" s="1" t="s">
        <v>13</v>
      </c>
      <c r="G1130" t="s">
        <v>14</v>
      </c>
      <c r="H1130">
        <f t="shared" si="17"/>
        <v>1</v>
      </c>
    </row>
    <row r="1131" spans="1:8">
      <c r="A1131" t="s">
        <v>87</v>
      </c>
      <c r="B1131" t="s">
        <v>242</v>
      </c>
      <c r="C1131" t="s">
        <v>458</v>
      </c>
      <c r="D1131" s="35">
        <v>40207</v>
      </c>
      <c r="E1131" s="35">
        <v>40207</v>
      </c>
      <c r="F1131" s="1" t="s">
        <v>13</v>
      </c>
      <c r="G1131" t="s">
        <v>14</v>
      </c>
      <c r="H1131">
        <f t="shared" si="17"/>
        <v>1</v>
      </c>
    </row>
    <row r="1132" spans="1:8">
      <c r="A1132" t="s">
        <v>87</v>
      </c>
      <c r="B1132" t="s">
        <v>243</v>
      </c>
      <c r="C1132" t="s">
        <v>465</v>
      </c>
      <c r="D1132" s="35">
        <v>40206</v>
      </c>
      <c r="E1132" s="35">
        <v>40206</v>
      </c>
      <c r="F1132" s="1" t="s">
        <v>13</v>
      </c>
      <c r="G1132" t="s">
        <v>14</v>
      </c>
      <c r="H1132">
        <f t="shared" si="17"/>
        <v>1</v>
      </c>
    </row>
    <row r="1133" spans="1:8">
      <c r="A1133" t="s">
        <v>87</v>
      </c>
      <c r="B1133" t="s">
        <v>244</v>
      </c>
      <c r="C1133" t="s">
        <v>449</v>
      </c>
      <c r="D1133" s="35">
        <v>40203</v>
      </c>
      <c r="E1133" s="35">
        <v>40206</v>
      </c>
      <c r="F1133" s="1" t="s">
        <v>13</v>
      </c>
      <c r="G1133" t="s">
        <v>14</v>
      </c>
      <c r="H1133">
        <f t="shared" si="17"/>
        <v>1</v>
      </c>
    </row>
    <row r="1134" spans="1:8">
      <c r="A1134" t="s">
        <v>87</v>
      </c>
      <c r="B1134" t="s">
        <v>245</v>
      </c>
      <c r="C1134" t="s">
        <v>449</v>
      </c>
      <c r="D1134" s="35">
        <v>40206</v>
      </c>
      <c r="E1134" s="35">
        <v>40206</v>
      </c>
      <c r="F1134" s="1" t="s">
        <v>13</v>
      </c>
      <c r="G1134" t="s">
        <v>14</v>
      </c>
      <c r="H1134">
        <f t="shared" si="17"/>
        <v>1</v>
      </c>
    </row>
    <row r="1135" spans="1:8">
      <c r="A1135" t="s">
        <v>87</v>
      </c>
      <c r="B1135" t="s">
        <v>246</v>
      </c>
      <c r="C1135" t="s">
        <v>449</v>
      </c>
      <c r="D1135" s="35">
        <v>40205</v>
      </c>
      <c r="E1135" s="35">
        <v>40206</v>
      </c>
      <c r="F1135" s="1" t="s">
        <v>13</v>
      </c>
      <c r="G1135" t="s">
        <v>14</v>
      </c>
      <c r="H1135">
        <f t="shared" si="17"/>
        <v>1</v>
      </c>
    </row>
    <row r="1136" spans="1:8">
      <c r="A1136" t="s">
        <v>87</v>
      </c>
      <c r="B1136" t="s">
        <v>247</v>
      </c>
      <c r="C1136" t="s">
        <v>449</v>
      </c>
      <c r="D1136" s="35">
        <v>40205</v>
      </c>
      <c r="E1136" s="35">
        <v>40206</v>
      </c>
      <c r="F1136" s="1" t="s">
        <v>13</v>
      </c>
      <c r="G1136" t="s">
        <v>14</v>
      </c>
      <c r="H1136">
        <f t="shared" si="17"/>
        <v>1</v>
      </c>
    </row>
    <row r="1137" spans="1:8">
      <c r="A1137" t="s">
        <v>87</v>
      </c>
      <c r="B1137" t="s">
        <v>248</v>
      </c>
      <c r="C1137" t="s">
        <v>449</v>
      </c>
      <c r="D1137" s="35">
        <v>40203</v>
      </c>
      <c r="E1137" s="35">
        <v>40206</v>
      </c>
      <c r="F1137" s="1" t="s">
        <v>13</v>
      </c>
      <c r="G1137" t="s">
        <v>14</v>
      </c>
      <c r="H1137">
        <f t="shared" si="17"/>
        <v>1</v>
      </c>
    </row>
    <row r="1138" spans="1:8">
      <c r="A1138" t="s">
        <v>87</v>
      </c>
      <c r="B1138" t="s">
        <v>249</v>
      </c>
      <c r="C1138" t="s">
        <v>452</v>
      </c>
      <c r="D1138" s="35">
        <v>40205</v>
      </c>
      <c r="E1138" s="35">
        <v>40206</v>
      </c>
      <c r="F1138" s="1" t="s">
        <v>13</v>
      </c>
      <c r="G1138" t="s">
        <v>14</v>
      </c>
      <c r="H1138">
        <f t="shared" si="17"/>
        <v>1</v>
      </c>
    </row>
    <row r="1139" spans="1:8">
      <c r="A1139" t="s">
        <v>87</v>
      </c>
      <c r="B1139" t="s">
        <v>250</v>
      </c>
      <c r="C1139" t="s">
        <v>451</v>
      </c>
      <c r="D1139" s="35">
        <v>40203</v>
      </c>
      <c r="E1139" s="35">
        <v>40206</v>
      </c>
      <c r="F1139" s="1" t="s">
        <v>13</v>
      </c>
      <c r="G1139" t="s">
        <v>14</v>
      </c>
      <c r="H1139">
        <f t="shared" si="17"/>
        <v>1</v>
      </c>
    </row>
    <row r="1140" spans="1:8">
      <c r="A1140" t="s">
        <v>87</v>
      </c>
      <c r="B1140" t="s">
        <v>251</v>
      </c>
      <c r="C1140" t="s">
        <v>448</v>
      </c>
      <c r="D1140" s="35">
        <v>40205</v>
      </c>
      <c r="E1140" s="35">
        <v>40205</v>
      </c>
      <c r="F1140" s="1" t="s">
        <v>13</v>
      </c>
      <c r="G1140" t="s">
        <v>14</v>
      </c>
      <c r="H1140">
        <f t="shared" si="17"/>
        <v>1</v>
      </c>
    </row>
    <row r="1141" spans="1:8">
      <c r="A1141" t="s">
        <v>87</v>
      </c>
      <c r="B1141" t="s">
        <v>252</v>
      </c>
      <c r="C1141" t="s">
        <v>448</v>
      </c>
      <c r="D1141" s="35">
        <v>40204</v>
      </c>
      <c r="E1141" s="35">
        <v>40205</v>
      </c>
      <c r="F1141" s="1" t="s">
        <v>13</v>
      </c>
      <c r="G1141" t="s">
        <v>14</v>
      </c>
      <c r="H1141">
        <f t="shared" si="17"/>
        <v>1</v>
      </c>
    </row>
    <row r="1142" spans="1:8">
      <c r="A1142" t="s">
        <v>87</v>
      </c>
      <c r="B1142" t="s">
        <v>253</v>
      </c>
      <c r="C1142" t="s">
        <v>466</v>
      </c>
      <c r="D1142" s="35">
        <v>40205</v>
      </c>
      <c r="E1142" s="35">
        <v>40205</v>
      </c>
      <c r="F1142" s="1" t="s">
        <v>13</v>
      </c>
      <c r="G1142" t="s">
        <v>14</v>
      </c>
      <c r="H1142">
        <f t="shared" si="17"/>
        <v>1</v>
      </c>
    </row>
    <row r="1143" spans="1:8">
      <c r="A1143" t="s">
        <v>87</v>
      </c>
      <c r="B1143" t="s">
        <v>254</v>
      </c>
      <c r="C1143" t="s">
        <v>455</v>
      </c>
      <c r="D1143" s="35">
        <v>40205</v>
      </c>
      <c r="E1143" s="35">
        <v>40205</v>
      </c>
      <c r="F1143" s="1" t="s">
        <v>13</v>
      </c>
      <c r="G1143" t="s">
        <v>14</v>
      </c>
      <c r="H1143">
        <f t="shared" si="17"/>
        <v>1</v>
      </c>
    </row>
    <row r="1144" spans="1:8">
      <c r="A1144" t="s">
        <v>87</v>
      </c>
      <c r="B1144" t="s">
        <v>255</v>
      </c>
      <c r="C1144" t="s">
        <v>467</v>
      </c>
      <c r="D1144" s="35">
        <v>40205</v>
      </c>
      <c r="E1144" s="35">
        <v>40205</v>
      </c>
      <c r="F1144" s="1" t="s">
        <v>13</v>
      </c>
      <c r="G1144" t="s">
        <v>14</v>
      </c>
      <c r="H1144">
        <f t="shared" si="17"/>
        <v>1</v>
      </c>
    </row>
    <row r="1145" spans="1:8">
      <c r="A1145" t="s">
        <v>87</v>
      </c>
      <c r="B1145" t="s">
        <v>256</v>
      </c>
      <c r="C1145" t="s">
        <v>466</v>
      </c>
      <c r="D1145" s="35">
        <v>40205</v>
      </c>
      <c r="E1145" s="35">
        <v>40205</v>
      </c>
      <c r="F1145" s="1" t="s">
        <v>13</v>
      </c>
      <c r="G1145" t="s">
        <v>14</v>
      </c>
      <c r="H1145">
        <f t="shared" si="17"/>
        <v>1</v>
      </c>
    </row>
    <row r="1146" spans="1:8">
      <c r="A1146" t="s">
        <v>87</v>
      </c>
      <c r="B1146" t="s">
        <v>257</v>
      </c>
      <c r="C1146" t="s">
        <v>454</v>
      </c>
      <c r="D1146" s="35">
        <v>40182</v>
      </c>
      <c r="E1146" s="35">
        <v>40205</v>
      </c>
      <c r="F1146" s="1" t="s">
        <v>13</v>
      </c>
      <c r="G1146" t="s">
        <v>14</v>
      </c>
      <c r="H1146">
        <f t="shared" si="17"/>
        <v>1</v>
      </c>
    </row>
    <row r="1147" spans="1:8">
      <c r="A1147" t="s">
        <v>87</v>
      </c>
      <c r="B1147" t="s">
        <v>258</v>
      </c>
      <c r="C1147" t="s">
        <v>449</v>
      </c>
      <c r="D1147" s="35">
        <v>40203</v>
      </c>
      <c r="E1147" s="35">
        <v>40204</v>
      </c>
      <c r="F1147" s="1" t="s">
        <v>13</v>
      </c>
      <c r="G1147" t="s">
        <v>14</v>
      </c>
      <c r="H1147">
        <f t="shared" si="17"/>
        <v>1</v>
      </c>
    </row>
    <row r="1148" spans="1:8">
      <c r="A1148" t="s">
        <v>87</v>
      </c>
      <c r="B1148" t="s">
        <v>259</v>
      </c>
      <c r="C1148" t="s">
        <v>451</v>
      </c>
      <c r="D1148" s="35">
        <v>40198</v>
      </c>
      <c r="E1148" s="35">
        <v>40204</v>
      </c>
      <c r="F1148" s="1" t="s">
        <v>13</v>
      </c>
      <c r="G1148" t="s">
        <v>14</v>
      </c>
      <c r="H1148">
        <f t="shared" si="17"/>
        <v>1</v>
      </c>
    </row>
    <row r="1149" spans="1:8">
      <c r="A1149" t="s">
        <v>87</v>
      </c>
      <c r="B1149" t="s">
        <v>260</v>
      </c>
      <c r="C1149" t="s">
        <v>450</v>
      </c>
      <c r="D1149" s="35">
        <v>40203</v>
      </c>
      <c r="E1149" s="35">
        <v>40204</v>
      </c>
      <c r="F1149" s="1" t="s">
        <v>13</v>
      </c>
      <c r="G1149" t="s">
        <v>14</v>
      </c>
      <c r="H1149">
        <f t="shared" si="17"/>
        <v>1</v>
      </c>
    </row>
    <row r="1150" spans="1:8">
      <c r="A1150" t="s">
        <v>87</v>
      </c>
      <c r="B1150" t="s">
        <v>261</v>
      </c>
      <c r="C1150" t="s">
        <v>468</v>
      </c>
      <c r="D1150" s="35">
        <v>40204</v>
      </c>
      <c r="E1150" s="35">
        <v>40204</v>
      </c>
      <c r="F1150" s="1" t="s">
        <v>13</v>
      </c>
      <c r="G1150" t="s">
        <v>14</v>
      </c>
      <c r="H1150">
        <f t="shared" si="17"/>
        <v>1</v>
      </c>
    </row>
    <row r="1151" spans="1:8">
      <c r="A1151" t="s">
        <v>87</v>
      </c>
      <c r="B1151" t="s">
        <v>262</v>
      </c>
      <c r="C1151" t="s">
        <v>455</v>
      </c>
      <c r="D1151" s="35">
        <v>40200</v>
      </c>
      <c r="E1151" s="35">
        <v>40204</v>
      </c>
      <c r="F1151" s="1" t="s">
        <v>13</v>
      </c>
      <c r="G1151" t="s">
        <v>14</v>
      </c>
      <c r="H1151">
        <f t="shared" si="17"/>
        <v>1</v>
      </c>
    </row>
    <row r="1152" spans="1:8">
      <c r="A1152" t="s">
        <v>87</v>
      </c>
      <c r="B1152" t="s">
        <v>263</v>
      </c>
      <c r="C1152" t="s">
        <v>451</v>
      </c>
      <c r="D1152" s="35">
        <v>40200</v>
      </c>
      <c r="E1152" s="35">
        <v>40204</v>
      </c>
      <c r="F1152" s="1" t="s">
        <v>13</v>
      </c>
      <c r="G1152" t="s">
        <v>14</v>
      </c>
      <c r="H1152">
        <f t="shared" si="17"/>
        <v>1</v>
      </c>
    </row>
    <row r="1153" spans="1:8">
      <c r="A1153" t="s">
        <v>87</v>
      </c>
      <c r="B1153" t="s">
        <v>264</v>
      </c>
      <c r="C1153" t="s">
        <v>454</v>
      </c>
      <c r="D1153" s="35">
        <v>40203</v>
      </c>
      <c r="E1153" s="35">
        <v>40203</v>
      </c>
      <c r="F1153" s="1" t="s">
        <v>13</v>
      </c>
      <c r="G1153" t="s">
        <v>14</v>
      </c>
      <c r="H1153">
        <f t="shared" si="17"/>
        <v>1</v>
      </c>
    </row>
    <row r="1154" spans="1:8">
      <c r="A1154" t="s">
        <v>87</v>
      </c>
      <c r="B1154" t="s">
        <v>265</v>
      </c>
      <c r="C1154" t="s">
        <v>467</v>
      </c>
      <c r="D1154" s="35">
        <v>40203</v>
      </c>
      <c r="E1154" s="35">
        <v>40203</v>
      </c>
      <c r="F1154" s="1" t="s">
        <v>13</v>
      </c>
      <c r="G1154" t="s">
        <v>14</v>
      </c>
      <c r="H1154">
        <f t="shared" si="17"/>
        <v>1</v>
      </c>
    </row>
    <row r="1155" spans="1:8">
      <c r="A1155" t="s">
        <v>87</v>
      </c>
      <c r="B1155" t="s">
        <v>266</v>
      </c>
      <c r="C1155" t="s">
        <v>463</v>
      </c>
      <c r="D1155" s="35">
        <v>40197</v>
      </c>
      <c r="E1155" s="35">
        <v>40203</v>
      </c>
      <c r="F1155" s="1" t="s">
        <v>13</v>
      </c>
      <c r="G1155" t="s">
        <v>14</v>
      </c>
      <c r="H1155">
        <f t="shared" ref="H1155:H1218" si="18">MONTH(E1155)</f>
        <v>1</v>
      </c>
    </row>
    <row r="1156" spans="1:8">
      <c r="A1156" t="s">
        <v>87</v>
      </c>
      <c r="B1156" t="s">
        <v>267</v>
      </c>
      <c r="C1156" t="s">
        <v>469</v>
      </c>
      <c r="D1156" s="35">
        <v>40203</v>
      </c>
      <c r="E1156" s="35">
        <v>40203</v>
      </c>
      <c r="F1156" s="1" t="s">
        <v>13</v>
      </c>
      <c r="G1156" t="s">
        <v>14</v>
      </c>
      <c r="H1156">
        <f t="shared" si="18"/>
        <v>1</v>
      </c>
    </row>
    <row r="1157" spans="1:8">
      <c r="A1157" t="s">
        <v>87</v>
      </c>
      <c r="B1157" t="s">
        <v>268</v>
      </c>
      <c r="C1157" t="s">
        <v>451</v>
      </c>
      <c r="D1157" s="35">
        <v>40196</v>
      </c>
      <c r="E1157" s="35">
        <v>40203</v>
      </c>
      <c r="F1157" s="1" t="s">
        <v>13</v>
      </c>
      <c r="G1157" t="s">
        <v>14</v>
      </c>
      <c r="H1157">
        <f t="shared" si="18"/>
        <v>1</v>
      </c>
    </row>
    <row r="1158" spans="1:8">
      <c r="A1158" t="s">
        <v>87</v>
      </c>
      <c r="B1158" t="s">
        <v>269</v>
      </c>
      <c r="C1158" t="s">
        <v>451</v>
      </c>
      <c r="D1158" s="35">
        <v>40192</v>
      </c>
      <c r="E1158" s="35">
        <v>40203</v>
      </c>
      <c r="F1158" s="1" t="s">
        <v>13</v>
      </c>
      <c r="G1158" t="s">
        <v>14</v>
      </c>
      <c r="H1158">
        <f t="shared" si="18"/>
        <v>1</v>
      </c>
    </row>
    <row r="1159" spans="1:8">
      <c r="A1159" t="s">
        <v>87</v>
      </c>
      <c r="B1159" t="s">
        <v>270</v>
      </c>
      <c r="C1159" t="s">
        <v>451</v>
      </c>
      <c r="D1159" s="35">
        <v>40198</v>
      </c>
      <c r="E1159" s="35">
        <v>40200</v>
      </c>
      <c r="F1159" s="1" t="s">
        <v>13</v>
      </c>
      <c r="G1159" t="s">
        <v>14</v>
      </c>
      <c r="H1159">
        <f t="shared" si="18"/>
        <v>1</v>
      </c>
    </row>
    <row r="1160" spans="1:8">
      <c r="A1160" t="s">
        <v>87</v>
      </c>
      <c r="B1160" t="s">
        <v>271</v>
      </c>
      <c r="C1160" t="s">
        <v>455</v>
      </c>
      <c r="D1160" s="35">
        <v>40196</v>
      </c>
      <c r="E1160" s="35">
        <v>40200</v>
      </c>
      <c r="F1160" s="1" t="s">
        <v>13</v>
      </c>
      <c r="G1160" t="s">
        <v>14</v>
      </c>
      <c r="H1160">
        <f t="shared" si="18"/>
        <v>1</v>
      </c>
    </row>
    <row r="1161" spans="1:8">
      <c r="A1161" t="s">
        <v>87</v>
      </c>
      <c r="B1161" t="s">
        <v>272</v>
      </c>
      <c r="C1161" t="s">
        <v>451</v>
      </c>
      <c r="D1161" s="35">
        <v>40200</v>
      </c>
      <c r="E1161" s="35">
        <v>40200</v>
      </c>
      <c r="F1161" s="1" t="s">
        <v>13</v>
      </c>
      <c r="G1161" t="s">
        <v>14</v>
      </c>
      <c r="H1161">
        <f t="shared" si="18"/>
        <v>1</v>
      </c>
    </row>
    <row r="1162" spans="1:8">
      <c r="A1162" t="s">
        <v>87</v>
      </c>
      <c r="B1162" t="s">
        <v>273</v>
      </c>
      <c r="C1162" t="s">
        <v>459</v>
      </c>
      <c r="D1162" s="35">
        <v>40200</v>
      </c>
      <c r="E1162" s="35">
        <v>40200</v>
      </c>
      <c r="F1162" s="1" t="s">
        <v>13</v>
      </c>
      <c r="G1162" t="s">
        <v>14</v>
      </c>
      <c r="H1162">
        <f t="shared" si="18"/>
        <v>1</v>
      </c>
    </row>
    <row r="1163" spans="1:8">
      <c r="A1163" t="s">
        <v>87</v>
      </c>
      <c r="B1163" t="s">
        <v>274</v>
      </c>
      <c r="C1163" t="s">
        <v>450</v>
      </c>
      <c r="D1163" s="35">
        <v>40200</v>
      </c>
      <c r="E1163" s="35">
        <v>40200</v>
      </c>
      <c r="F1163" s="1" t="s">
        <v>13</v>
      </c>
      <c r="G1163" t="s">
        <v>14</v>
      </c>
      <c r="H1163">
        <f t="shared" si="18"/>
        <v>1</v>
      </c>
    </row>
    <row r="1164" spans="1:8">
      <c r="A1164" t="s">
        <v>87</v>
      </c>
      <c r="B1164" t="s">
        <v>275</v>
      </c>
      <c r="C1164" t="s">
        <v>449</v>
      </c>
      <c r="D1164" s="35">
        <v>40199</v>
      </c>
      <c r="E1164" s="35">
        <v>40200</v>
      </c>
      <c r="F1164" s="1" t="s">
        <v>13</v>
      </c>
      <c r="G1164" t="s">
        <v>14</v>
      </c>
      <c r="H1164">
        <f t="shared" si="18"/>
        <v>1</v>
      </c>
    </row>
    <row r="1165" spans="1:8">
      <c r="A1165" t="s">
        <v>87</v>
      </c>
      <c r="B1165" t="s">
        <v>276</v>
      </c>
      <c r="C1165" t="s">
        <v>448</v>
      </c>
      <c r="D1165" s="35">
        <v>40198</v>
      </c>
      <c r="E1165" s="35">
        <v>40200</v>
      </c>
      <c r="F1165" s="1" t="s">
        <v>13</v>
      </c>
      <c r="G1165" t="s">
        <v>14</v>
      </c>
      <c r="H1165">
        <f t="shared" si="18"/>
        <v>1</v>
      </c>
    </row>
    <row r="1166" spans="1:8">
      <c r="A1166" t="s">
        <v>87</v>
      </c>
      <c r="B1166" t="s">
        <v>277</v>
      </c>
      <c r="C1166" t="s">
        <v>451</v>
      </c>
      <c r="D1166" s="35">
        <v>40198</v>
      </c>
      <c r="E1166" s="35">
        <v>40200</v>
      </c>
      <c r="F1166" s="1" t="s">
        <v>13</v>
      </c>
      <c r="G1166" t="s">
        <v>14</v>
      </c>
      <c r="H1166">
        <f t="shared" si="18"/>
        <v>1</v>
      </c>
    </row>
    <row r="1167" spans="1:8">
      <c r="A1167" t="s">
        <v>87</v>
      </c>
      <c r="B1167" t="s">
        <v>278</v>
      </c>
      <c r="C1167" t="s">
        <v>451</v>
      </c>
      <c r="D1167" s="35">
        <v>40198</v>
      </c>
      <c r="E1167" s="35">
        <v>40200</v>
      </c>
      <c r="F1167" s="1" t="s">
        <v>13</v>
      </c>
      <c r="G1167" t="s">
        <v>14</v>
      </c>
      <c r="H1167">
        <f t="shared" si="18"/>
        <v>1</v>
      </c>
    </row>
    <row r="1168" spans="1:8">
      <c r="A1168" t="s">
        <v>87</v>
      </c>
      <c r="B1168" t="s">
        <v>279</v>
      </c>
      <c r="C1168" t="s">
        <v>461</v>
      </c>
      <c r="D1168" s="35">
        <v>40200</v>
      </c>
      <c r="E1168" s="35">
        <v>40200</v>
      </c>
      <c r="F1168" s="1" t="s">
        <v>13</v>
      </c>
      <c r="G1168" t="s">
        <v>14</v>
      </c>
      <c r="H1168">
        <f t="shared" si="18"/>
        <v>1</v>
      </c>
    </row>
    <row r="1169" spans="1:8">
      <c r="A1169" t="s">
        <v>87</v>
      </c>
      <c r="B1169" t="s">
        <v>280</v>
      </c>
      <c r="C1169" t="s">
        <v>449</v>
      </c>
      <c r="D1169" s="35">
        <v>40198</v>
      </c>
      <c r="E1169" s="35">
        <v>40200</v>
      </c>
      <c r="F1169" s="1" t="s">
        <v>13</v>
      </c>
      <c r="G1169" t="s">
        <v>14</v>
      </c>
      <c r="H1169">
        <f t="shared" si="18"/>
        <v>1</v>
      </c>
    </row>
    <row r="1170" spans="1:8">
      <c r="A1170" t="s">
        <v>87</v>
      </c>
      <c r="B1170" t="s">
        <v>281</v>
      </c>
      <c r="C1170" t="s">
        <v>451</v>
      </c>
      <c r="D1170" s="35">
        <v>40199</v>
      </c>
      <c r="E1170" s="35">
        <v>40200</v>
      </c>
      <c r="F1170" s="1" t="s">
        <v>13</v>
      </c>
      <c r="G1170" t="s">
        <v>14</v>
      </c>
      <c r="H1170">
        <f t="shared" si="18"/>
        <v>1</v>
      </c>
    </row>
    <row r="1171" spans="1:8">
      <c r="A1171" t="s">
        <v>87</v>
      </c>
      <c r="B1171" t="s">
        <v>282</v>
      </c>
      <c r="C1171" t="s">
        <v>467</v>
      </c>
      <c r="D1171" s="35">
        <v>40199</v>
      </c>
      <c r="E1171" s="35">
        <v>40199</v>
      </c>
      <c r="F1171" s="1" t="s">
        <v>13</v>
      </c>
      <c r="G1171" t="s">
        <v>14</v>
      </c>
      <c r="H1171">
        <f t="shared" si="18"/>
        <v>1</v>
      </c>
    </row>
    <row r="1172" spans="1:8">
      <c r="A1172" t="s">
        <v>87</v>
      </c>
      <c r="B1172" t="s">
        <v>283</v>
      </c>
      <c r="C1172" t="s">
        <v>449</v>
      </c>
      <c r="D1172" s="35">
        <v>40199</v>
      </c>
      <c r="E1172" s="35">
        <v>40199</v>
      </c>
      <c r="F1172" s="1" t="s">
        <v>13</v>
      </c>
      <c r="G1172" t="s">
        <v>14</v>
      </c>
      <c r="H1172">
        <f t="shared" si="18"/>
        <v>1</v>
      </c>
    </row>
    <row r="1173" spans="1:8">
      <c r="A1173" t="s">
        <v>87</v>
      </c>
      <c r="B1173" t="s">
        <v>284</v>
      </c>
      <c r="C1173" t="s">
        <v>459</v>
      </c>
      <c r="D1173" s="35">
        <v>40199</v>
      </c>
      <c r="E1173" s="35">
        <v>40199</v>
      </c>
      <c r="F1173" s="1" t="s">
        <v>13</v>
      </c>
      <c r="G1173" t="s">
        <v>14</v>
      </c>
      <c r="H1173">
        <f t="shared" si="18"/>
        <v>1</v>
      </c>
    </row>
    <row r="1174" spans="1:8">
      <c r="A1174" t="s">
        <v>87</v>
      </c>
      <c r="B1174" t="s">
        <v>285</v>
      </c>
      <c r="C1174" t="s">
        <v>450</v>
      </c>
      <c r="D1174" s="35">
        <v>40199</v>
      </c>
      <c r="E1174" s="35">
        <v>40199</v>
      </c>
      <c r="F1174" s="1" t="s">
        <v>13</v>
      </c>
      <c r="G1174" t="s">
        <v>14</v>
      </c>
      <c r="H1174">
        <f t="shared" si="18"/>
        <v>1</v>
      </c>
    </row>
    <row r="1175" spans="1:8">
      <c r="A1175" t="s">
        <v>87</v>
      </c>
      <c r="B1175" t="s">
        <v>286</v>
      </c>
      <c r="C1175" t="s">
        <v>450</v>
      </c>
      <c r="D1175" s="35">
        <v>40199</v>
      </c>
      <c r="E1175" s="35">
        <v>40199</v>
      </c>
      <c r="F1175" s="1" t="s">
        <v>13</v>
      </c>
      <c r="G1175" t="s">
        <v>14</v>
      </c>
      <c r="H1175">
        <f t="shared" si="18"/>
        <v>1</v>
      </c>
    </row>
    <row r="1176" spans="1:8">
      <c r="A1176" t="s">
        <v>87</v>
      </c>
      <c r="B1176" t="s">
        <v>287</v>
      </c>
      <c r="C1176" t="s">
        <v>464</v>
      </c>
      <c r="D1176" s="35">
        <v>40198</v>
      </c>
      <c r="E1176" s="35">
        <v>40199</v>
      </c>
      <c r="F1176" s="1" t="s">
        <v>13</v>
      </c>
      <c r="G1176" t="s">
        <v>14</v>
      </c>
      <c r="H1176">
        <f t="shared" si="18"/>
        <v>1</v>
      </c>
    </row>
    <row r="1177" spans="1:8">
      <c r="A1177" t="s">
        <v>87</v>
      </c>
      <c r="B1177" t="s">
        <v>288</v>
      </c>
      <c r="C1177" t="s">
        <v>461</v>
      </c>
      <c r="D1177" s="35">
        <v>40199</v>
      </c>
      <c r="E1177" s="35">
        <v>40199</v>
      </c>
      <c r="F1177" s="1" t="s">
        <v>13</v>
      </c>
      <c r="G1177" t="s">
        <v>14</v>
      </c>
      <c r="H1177">
        <f t="shared" si="18"/>
        <v>1</v>
      </c>
    </row>
    <row r="1178" spans="1:8">
      <c r="A1178" t="s">
        <v>87</v>
      </c>
      <c r="B1178" t="s">
        <v>289</v>
      </c>
      <c r="C1178" t="s">
        <v>467</v>
      </c>
      <c r="D1178" s="35">
        <v>40198</v>
      </c>
      <c r="E1178" s="35">
        <v>40199</v>
      </c>
      <c r="F1178" s="1" t="s">
        <v>13</v>
      </c>
      <c r="G1178" t="s">
        <v>14</v>
      </c>
      <c r="H1178">
        <f t="shared" si="18"/>
        <v>1</v>
      </c>
    </row>
    <row r="1179" spans="1:8">
      <c r="A1179" t="s">
        <v>87</v>
      </c>
      <c r="B1179" t="s">
        <v>290</v>
      </c>
      <c r="C1179" t="s">
        <v>459</v>
      </c>
      <c r="D1179" s="35">
        <v>40192</v>
      </c>
      <c r="E1179" s="35">
        <v>40199</v>
      </c>
      <c r="F1179" s="1" t="s">
        <v>13</v>
      </c>
      <c r="G1179" t="s">
        <v>14</v>
      </c>
      <c r="H1179">
        <f t="shared" si="18"/>
        <v>1</v>
      </c>
    </row>
    <row r="1180" spans="1:8">
      <c r="A1180" t="s">
        <v>87</v>
      </c>
      <c r="B1180" t="s">
        <v>291</v>
      </c>
      <c r="C1180" t="s">
        <v>470</v>
      </c>
      <c r="D1180" s="35">
        <v>40198</v>
      </c>
      <c r="E1180" s="35">
        <v>40198</v>
      </c>
      <c r="F1180" s="1" t="s">
        <v>13</v>
      </c>
      <c r="G1180" t="s">
        <v>14</v>
      </c>
      <c r="H1180">
        <f t="shared" si="18"/>
        <v>1</v>
      </c>
    </row>
    <row r="1181" spans="1:8">
      <c r="A1181" t="s">
        <v>87</v>
      </c>
      <c r="B1181" t="s">
        <v>292</v>
      </c>
      <c r="C1181" t="s">
        <v>468</v>
      </c>
      <c r="D1181" s="35">
        <v>40198</v>
      </c>
      <c r="E1181" s="35">
        <v>40198</v>
      </c>
      <c r="F1181" s="1" t="s">
        <v>13</v>
      </c>
      <c r="G1181" t="s">
        <v>14</v>
      </c>
      <c r="H1181">
        <f t="shared" si="18"/>
        <v>1</v>
      </c>
    </row>
    <row r="1182" spans="1:8">
      <c r="A1182" t="s">
        <v>87</v>
      </c>
      <c r="B1182" t="s">
        <v>293</v>
      </c>
      <c r="C1182" t="s">
        <v>450</v>
      </c>
      <c r="D1182" s="35">
        <v>40198</v>
      </c>
      <c r="E1182" s="35">
        <v>40198</v>
      </c>
      <c r="F1182" s="1" t="s">
        <v>13</v>
      </c>
      <c r="G1182" t="s">
        <v>14</v>
      </c>
      <c r="H1182">
        <f t="shared" si="18"/>
        <v>1</v>
      </c>
    </row>
    <row r="1183" spans="1:8">
      <c r="A1183" t="s">
        <v>87</v>
      </c>
      <c r="B1183" t="s">
        <v>294</v>
      </c>
      <c r="C1183" t="s">
        <v>449</v>
      </c>
      <c r="D1183" s="35">
        <v>40197</v>
      </c>
      <c r="E1183" s="35">
        <v>40198</v>
      </c>
      <c r="F1183" s="1" t="s">
        <v>13</v>
      </c>
      <c r="G1183" t="s">
        <v>14</v>
      </c>
      <c r="H1183">
        <f t="shared" si="18"/>
        <v>1</v>
      </c>
    </row>
    <row r="1184" spans="1:8">
      <c r="A1184" t="s">
        <v>87</v>
      </c>
      <c r="B1184" t="s">
        <v>295</v>
      </c>
      <c r="C1184" t="s">
        <v>449</v>
      </c>
      <c r="D1184" s="35">
        <v>40197</v>
      </c>
      <c r="E1184" s="35">
        <v>40198</v>
      </c>
      <c r="F1184" s="1" t="s">
        <v>13</v>
      </c>
      <c r="G1184" t="s">
        <v>14</v>
      </c>
      <c r="H1184">
        <f t="shared" si="18"/>
        <v>1</v>
      </c>
    </row>
    <row r="1185" spans="1:8">
      <c r="A1185" t="s">
        <v>87</v>
      </c>
      <c r="B1185" t="s">
        <v>296</v>
      </c>
      <c r="C1185" t="s">
        <v>449</v>
      </c>
      <c r="D1185" s="35">
        <v>40197</v>
      </c>
      <c r="E1185" s="35">
        <v>40198</v>
      </c>
      <c r="F1185" s="1" t="s">
        <v>13</v>
      </c>
      <c r="G1185" t="s">
        <v>14</v>
      </c>
      <c r="H1185">
        <f t="shared" si="18"/>
        <v>1</v>
      </c>
    </row>
    <row r="1186" spans="1:8">
      <c r="A1186" t="s">
        <v>87</v>
      </c>
      <c r="B1186" t="s">
        <v>297</v>
      </c>
      <c r="C1186" t="s">
        <v>449</v>
      </c>
      <c r="D1186" s="35">
        <v>40196</v>
      </c>
      <c r="E1186" s="35">
        <v>40198</v>
      </c>
      <c r="F1186" s="1" t="s">
        <v>13</v>
      </c>
      <c r="G1186" t="s">
        <v>14</v>
      </c>
      <c r="H1186">
        <f t="shared" si="18"/>
        <v>1</v>
      </c>
    </row>
    <row r="1187" spans="1:8">
      <c r="A1187" t="s">
        <v>87</v>
      </c>
      <c r="B1187" t="s">
        <v>298</v>
      </c>
      <c r="C1187" t="s">
        <v>451</v>
      </c>
      <c r="D1187" s="35">
        <v>40193</v>
      </c>
      <c r="E1187" s="35">
        <v>40198</v>
      </c>
      <c r="F1187" s="1" t="s">
        <v>13</v>
      </c>
      <c r="G1187" t="s">
        <v>14</v>
      </c>
      <c r="H1187">
        <f t="shared" si="18"/>
        <v>1</v>
      </c>
    </row>
    <row r="1188" spans="1:8">
      <c r="A1188" t="s">
        <v>87</v>
      </c>
      <c r="B1188" t="s">
        <v>299</v>
      </c>
      <c r="C1188" t="s">
        <v>449</v>
      </c>
      <c r="D1188" s="35">
        <v>40197</v>
      </c>
      <c r="E1188" s="35">
        <v>40198</v>
      </c>
      <c r="F1188" s="1" t="s">
        <v>13</v>
      </c>
      <c r="G1188" t="s">
        <v>14</v>
      </c>
      <c r="H1188">
        <f t="shared" si="18"/>
        <v>1</v>
      </c>
    </row>
    <row r="1189" spans="1:8">
      <c r="A1189" t="s">
        <v>87</v>
      </c>
      <c r="B1189" t="s">
        <v>300</v>
      </c>
      <c r="C1189" t="s">
        <v>464</v>
      </c>
      <c r="D1189" s="35">
        <v>40197</v>
      </c>
      <c r="E1189" s="35">
        <v>40198</v>
      </c>
      <c r="F1189" s="1" t="s">
        <v>13</v>
      </c>
      <c r="G1189" t="s">
        <v>14</v>
      </c>
      <c r="H1189">
        <f t="shared" si="18"/>
        <v>1</v>
      </c>
    </row>
    <row r="1190" spans="1:8">
      <c r="A1190" t="s">
        <v>87</v>
      </c>
      <c r="B1190" t="s">
        <v>301</v>
      </c>
      <c r="C1190" t="s">
        <v>454</v>
      </c>
      <c r="D1190" s="35">
        <v>40196</v>
      </c>
      <c r="E1190" s="35">
        <v>40198</v>
      </c>
      <c r="F1190" s="1" t="s">
        <v>13</v>
      </c>
      <c r="G1190" t="s">
        <v>14</v>
      </c>
      <c r="H1190">
        <f t="shared" si="18"/>
        <v>1</v>
      </c>
    </row>
    <row r="1191" spans="1:8">
      <c r="A1191" t="s">
        <v>87</v>
      </c>
      <c r="B1191" t="s">
        <v>302</v>
      </c>
      <c r="C1191" t="s">
        <v>451</v>
      </c>
      <c r="D1191" s="35">
        <v>40193</v>
      </c>
      <c r="E1191" s="35">
        <v>40198</v>
      </c>
      <c r="F1191" s="1" t="s">
        <v>13</v>
      </c>
      <c r="G1191" t="s">
        <v>14</v>
      </c>
      <c r="H1191">
        <f t="shared" si="18"/>
        <v>1</v>
      </c>
    </row>
    <row r="1192" spans="1:8">
      <c r="A1192" t="s">
        <v>87</v>
      </c>
      <c r="B1192" t="s">
        <v>303</v>
      </c>
      <c r="C1192" t="s">
        <v>469</v>
      </c>
      <c r="D1192" s="35">
        <v>40197</v>
      </c>
      <c r="E1192" s="35">
        <v>40197</v>
      </c>
      <c r="F1192" s="1" t="s">
        <v>13</v>
      </c>
      <c r="G1192" t="s">
        <v>14</v>
      </c>
      <c r="H1192">
        <f t="shared" si="18"/>
        <v>1</v>
      </c>
    </row>
    <row r="1193" spans="1:8">
      <c r="A1193" t="s">
        <v>87</v>
      </c>
      <c r="B1193" t="s">
        <v>304</v>
      </c>
      <c r="C1193" t="s">
        <v>469</v>
      </c>
      <c r="D1193" s="35">
        <v>40197</v>
      </c>
      <c r="E1193" s="35">
        <v>40197</v>
      </c>
      <c r="F1193" s="1" t="s">
        <v>13</v>
      </c>
      <c r="G1193" t="s">
        <v>14</v>
      </c>
      <c r="H1193">
        <f t="shared" si="18"/>
        <v>1</v>
      </c>
    </row>
    <row r="1194" spans="1:8">
      <c r="A1194" t="s">
        <v>87</v>
      </c>
      <c r="B1194" t="s">
        <v>305</v>
      </c>
      <c r="C1194" t="s">
        <v>469</v>
      </c>
      <c r="D1194" s="35">
        <v>40197</v>
      </c>
      <c r="E1194" s="35">
        <v>40197</v>
      </c>
      <c r="F1194" s="1" t="s">
        <v>13</v>
      </c>
      <c r="G1194" t="s">
        <v>14</v>
      </c>
      <c r="H1194">
        <f t="shared" si="18"/>
        <v>1</v>
      </c>
    </row>
    <row r="1195" spans="1:8">
      <c r="A1195" t="s">
        <v>87</v>
      </c>
      <c r="B1195" t="s">
        <v>306</v>
      </c>
      <c r="C1195" t="s">
        <v>469</v>
      </c>
      <c r="D1195" s="35">
        <v>40197</v>
      </c>
      <c r="E1195" s="35">
        <v>40197</v>
      </c>
      <c r="F1195" s="1" t="s">
        <v>13</v>
      </c>
      <c r="G1195" t="s">
        <v>14</v>
      </c>
      <c r="H1195">
        <f t="shared" si="18"/>
        <v>1</v>
      </c>
    </row>
    <row r="1196" spans="1:8">
      <c r="A1196" t="s">
        <v>87</v>
      </c>
      <c r="B1196" t="s">
        <v>111</v>
      </c>
      <c r="C1196" t="s">
        <v>469</v>
      </c>
      <c r="D1196" s="35">
        <v>40197</v>
      </c>
      <c r="E1196" s="35">
        <v>40197</v>
      </c>
      <c r="F1196" s="1" t="s">
        <v>13</v>
      </c>
      <c r="G1196" t="s">
        <v>14</v>
      </c>
      <c r="H1196">
        <f t="shared" si="18"/>
        <v>1</v>
      </c>
    </row>
    <row r="1197" spans="1:8">
      <c r="A1197" t="s">
        <v>87</v>
      </c>
      <c r="B1197" t="s">
        <v>112</v>
      </c>
      <c r="C1197" t="s">
        <v>465</v>
      </c>
      <c r="D1197" s="35">
        <v>40197</v>
      </c>
      <c r="E1197" s="35">
        <v>40197</v>
      </c>
      <c r="F1197" s="1" t="s">
        <v>13</v>
      </c>
      <c r="G1197" t="s">
        <v>14</v>
      </c>
      <c r="H1197">
        <f t="shared" si="18"/>
        <v>1</v>
      </c>
    </row>
    <row r="1198" spans="1:8">
      <c r="A1198" t="s">
        <v>87</v>
      </c>
      <c r="B1198" t="s">
        <v>113</v>
      </c>
      <c r="C1198" t="s">
        <v>461</v>
      </c>
      <c r="D1198" s="35">
        <v>40197</v>
      </c>
      <c r="E1198" s="35">
        <v>40197</v>
      </c>
      <c r="F1198" s="1" t="s">
        <v>13</v>
      </c>
      <c r="G1198" t="s">
        <v>14</v>
      </c>
      <c r="H1198">
        <f t="shared" si="18"/>
        <v>1</v>
      </c>
    </row>
    <row r="1199" spans="1:8">
      <c r="A1199" t="s">
        <v>87</v>
      </c>
      <c r="B1199" t="s">
        <v>114</v>
      </c>
      <c r="C1199" t="s">
        <v>461</v>
      </c>
      <c r="D1199" s="35">
        <v>40197</v>
      </c>
      <c r="E1199" s="35">
        <v>40197</v>
      </c>
      <c r="F1199" s="1" t="s">
        <v>13</v>
      </c>
      <c r="G1199" t="s">
        <v>14</v>
      </c>
      <c r="H1199">
        <f t="shared" si="18"/>
        <v>1</v>
      </c>
    </row>
    <row r="1200" spans="1:8">
      <c r="A1200" t="s">
        <v>87</v>
      </c>
      <c r="B1200" t="s">
        <v>115</v>
      </c>
      <c r="C1200" t="s">
        <v>451</v>
      </c>
      <c r="D1200" s="35">
        <v>40187</v>
      </c>
      <c r="E1200" s="35">
        <v>40197</v>
      </c>
      <c r="F1200" s="1" t="s">
        <v>13</v>
      </c>
      <c r="G1200" t="s">
        <v>14</v>
      </c>
      <c r="H1200">
        <f t="shared" si="18"/>
        <v>1</v>
      </c>
    </row>
    <row r="1201" spans="1:8">
      <c r="A1201" t="s">
        <v>87</v>
      </c>
      <c r="B1201" t="s">
        <v>116</v>
      </c>
      <c r="C1201" t="s">
        <v>451</v>
      </c>
      <c r="D1201" s="35">
        <v>40187</v>
      </c>
      <c r="E1201" s="35">
        <v>40197</v>
      </c>
      <c r="F1201" s="1" t="s">
        <v>13</v>
      </c>
      <c r="G1201" t="s">
        <v>14</v>
      </c>
      <c r="H1201">
        <f t="shared" si="18"/>
        <v>1</v>
      </c>
    </row>
    <row r="1202" spans="1:8">
      <c r="A1202" t="s">
        <v>87</v>
      </c>
      <c r="B1202" t="s">
        <v>117</v>
      </c>
      <c r="C1202" t="s">
        <v>451</v>
      </c>
      <c r="D1202" s="35">
        <v>40187</v>
      </c>
      <c r="E1202" s="35">
        <v>40197</v>
      </c>
      <c r="F1202" s="1" t="s">
        <v>13</v>
      </c>
      <c r="G1202" t="s">
        <v>14</v>
      </c>
      <c r="H1202">
        <f t="shared" si="18"/>
        <v>1</v>
      </c>
    </row>
    <row r="1203" spans="1:8">
      <c r="A1203" t="s">
        <v>87</v>
      </c>
      <c r="B1203" t="s">
        <v>118</v>
      </c>
      <c r="C1203" t="s">
        <v>451</v>
      </c>
      <c r="D1203" s="35">
        <v>40194</v>
      </c>
      <c r="E1203" s="35">
        <v>40197</v>
      </c>
      <c r="F1203" s="1" t="s">
        <v>13</v>
      </c>
      <c r="G1203" t="s">
        <v>14</v>
      </c>
      <c r="H1203">
        <f t="shared" si="18"/>
        <v>1</v>
      </c>
    </row>
    <row r="1204" spans="1:8">
      <c r="A1204" t="s">
        <v>87</v>
      </c>
      <c r="B1204" t="s">
        <v>119</v>
      </c>
      <c r="C1204" t="s">
        <v>468</v>
      </c>
      <c r="D1204" s="35">
        <v>40197</v>
      </c>
      <c r="E1204" s="35">
        <v>40197</v>
      </c>
      <c r="F1204" s="1" t="s">
        <v>13</v>
      </c>
      <c r="G1204" t="s">
        <v>14</v>
      </c>
      <c r="H1204">
        <f t="shared" si="18"/>
        <v>1</v>
      </c>
    </row>
    <row r="1205" spans="1:8">
      <c r="A1205" t="s">
        <v>87</v>
      </c>
      <c r="B1205" t="s">
        <v>120</v>
      </c>
      <c r="C1205" t="s">
        <v>449</v>
      </c>
      <c r="D1205" s="35">
        <v>40193</v>
      </c>
      <c r="E1205" s="35">
        <v>40196</v>
      </c>
      <c r="F1205" s="1" t="s">
        <v>13</v>
      </c>
      <c r="G1205" t="s">
        <v>14</v>
      </c>
      <c r="H1205">
        <f t="shared" si="18"/>
        <v>1</v>
      </c>
    </row>
    <row r="1206" spans="1:8">
      <c r="A1206" t="s">
        <v>87</v>
      </c>
      <c r="B1206" t="s">
        <v>121</v>
      </c>
      <c r="C1206" t="s">
        <v>450</v>
      </c>
      <c r="D1206" s="35">
        <v>40196</v>
      </c>
      <c r="E1206" s="35">
        <v>40196</v>
      </c>
      <c r="F1206" s="1" t="s">
        <v>13</v>
      </c>
      <c r="G1206" t="s">
        <v>14</v>
      </c>
      <c r="H1206">
        <f t="shared" si="18"/>
        <v>1</v>
      </c>
    </row>
    <row r="1207" spans="1:8">
      <c r="A1207" t="s">
        <v>87</v>
      </c>
      <c r="B1207" t="s">
        <v>122</v>
      </c>
      <c r="C1207" t="s">
        <v>465</v>
      </c>
      <c r="D1207" s="35">
        <v>40196</v>
      </c>
      <c r="E1207" s="35">
        <v>40196</v>
      </c>
      <c r="F1207" s="1" t="s">
        <v>13</v>
      </c>
      <c r="G1207" t="s">
        <v>14</v>
      </c>
      <c r="H1207">
        <f t="shared" si="18"/>
        <v>1</v>
      </c>
    </row>
    <row r="1208" spans="1:8">
      <c r="A1208" t="s">
        <v>87</v>
      </c>
      <c r="B1208" t="s">
        <v>123</v>
      </c>
      <c r="C1208" t="s">
        <v>465</v>
      </c>
      <c r="D1208" s="35">
        <v>40196</v>
      </c>
      <c r="E1208" s="35">
        <v>40196</v>
      </c>
      <c r="F1208" s="1" t="s">
        <v>13</v>
      </c>
      <c r="G1208" t="s">
        <v>14</v>
      </c>
      <c r="H1208">
        <f t="shared" si="18"/>
        <v>1</v>
      </c>
    </row>
    <row r="1209" spans="1:8">
      <c r="A1209" t="s">
        <v>87</v>
      </c>
      <c r="B1209" t="s">
        <v>124</v>
      </c>
      <c r="C1209" t="s">
        <v>455</v>
      </c>
      <c r="D1209" s="35">
        <v>40196</v>
      </c>
      <c r="E1209" s="35">
        <v>40196</v>
      </c>
      <c r="F1209" s="1" t="s">
        <v>13</v>
      </c>
      <c r="G1209" t="s">
        <v>14</v>
      </c>
      <c r="H1209">
        <f t="shared" si="18"/>
        <v>1</v>
      </c>
    </row>
    <row r="1210" spans="1:8">
      <c r="A1210" t="s">
        <v>87</v>
      </c>
      <c r="B1210" t="s">
        <v>125</v>
      </c>
      <c r="C1210" t="s">
        <v>455</v>
      </c>
      <c r="D1210" s="35">
        <v>40196</v>
      </c>
      <c r="E1210" s="35">
        <v>40196</v>
      </c>
      <c r="F1210" s="1" t="s">
        <v>13</v>
      </c>
      <c r="G1210" t="s">
        <v>14</v>
      </c>
      <c r="H1210">
        <f t="shared" si="18"/>
        <v>1</v>
      </c>
    </row>
    <row r="1211" spans="1:8">
      <c r="A1211" t="s">
        <v>87</v>
      </c>
      <c r="B1211" t="s">
        <v>126</v>
      </c>
      <c r="C1211" t="s">
        <v>449</v>
      </c>
      <c r="D1211" s="35">
        <v>40196</v>
      </c>
      <c r="E1211" s="35">
        <v>40196</v>
      </c>
      <c r="F1211" s="1" t="s">
        <v>13</v>
      </c>
      <c r="G1211" t="s">
        <v>14</v>
      </c>
      <c r="H1211">
        <f t="shared" si="18"/>
        <v>1</v>
      </c>
    </row>
    <row r="1212" spans="1:8">
      <c r="A1212" t="s">
        <v>87</v>
      </c>
      <c r="B1212" t="s">
        <v>127</v>
      </c>
      <c r="C1212" t="s">
        <v>451</v>
      </c>
      <c r="D1212" s="35">
        <v>40191</v>
      </c>
      <c r="E1212" s="35">
        <v>40196</v>
      </c>
      <c r="F1212" s="1" t="s">
        <v>13</v>
      </c>
      <c r="G1212" t="s">
        <v>14</v>
      </c>
      <c r="H1212">
        <f t="shared" si="18"/>
        <v>1</v>
      </c>
    </row>
    <row r="1213" spans="1:8">
      <c r="A1213" t="s">
        <v>87</v>
      </c>
      <c r="B1213" t="s">
        <v>128</v>
      </c>
      <c r="C1213" t="s">
        <v>451</v>
      </c>
      <c r="D1213" s="35">
        <v>40191</v>
      </c>
      <c r="E1213" s="35">
        <v>40196</v>
      </c>
      <c r="F1213" s="1" t="s">
        <v>13</v>
      </c>
      <c r="G1213" t="s">
        <v>14</v>
      </c>
      <c r="H1213">
        <f t="shared" si="18"/>
        <v>1</v>
      </c>
    </row>
    <row r="1214" spans="1:8">
      <c r="A1214" t="s">
        <v>87</v>
      </c>
      <c r="B1214" t="s">
        <v>129</v>
      </c>
      <c r="C1214" t="s">
        <v>451</v>
      </c>
      <c r="D1214" s="35">
        <v>40192</v>
      </c>
      <c r="E1214" s="35">
        <v>40196</v>
      </c>
      <c r="F1214" s="1" t="s">
        <v>13</v>
      </c>
      <c r="G1214" t="s">
        <v>14</v>
      </c>
      <c r="H1214">
        <f t="shared" si="18"/>
        <v>1</v>
      </c>
    </row>
    <row r="1215" spans="1:8">
      <c r="A1215" t="s">
        <v>87</v>
      </c>
      <c r="B1215" t="s">
        <v>130</v>
      </c>
      <c r="C1215" t="s">
        <v>459</v>
      </c>
      <c r="D1215" s="35">
        <v>40192</v>
      </c>
      <c r="E1215" s="35">
        <v>40196</v>
      </c>
      <c r="F1215" s="1" t="s">
        <v>13</v>
      </c>
      <c r="G1215" t="s">
        <v>14</v>
      </c>
      <c r="H1215">
        <f t="shared" si="18"/>
        <v>1</v>
      </c>
    </row>
    <row r="1216" spans="1:8">
      <c r="A1216" t="s">
        <v>87</v>
      </c>
      <c r="B1216" t="s">
        <v>131</v>
      </c>
      <c r="C1216" t="s">
        <v>451</v>
      </c>
      <c r="D1216" s="35">
        <v>40189</v>
      </c>
      <c r="E1216" s="35">
        <v>40193</v>
      </c>
      <c r="F1216" s="1" t="s">
        <v>13</v>
      </c>
      <c r="G1216" t="s">
        <v>14</v>
      </c>
      <c r="H1216">
        <f t="shared" si="18"/>
        <v>1</v>
      </c>
    </row>
    <row r="1217" spans="1:8">
      <c r="A1217" t="s">
        <v>87</v>
      </c>
      <c r="B1217" t="s">
        <v>132</v>
      </c>
      <c r="C1217" t="s">
        <v>467</v>
      </c>
      <c r="D1217" s="35">
        <v>40193</v>
      </c>
      <c r="E1217" s="35">
        <v>40193</v>
      </c>
      <c r="F1217" s="1" t="s">
        <v>13</v>
      </c>
      <c r="G1217" t="s">
        <v>14</v>
      </c>
      <c r="H1217">
        <f t="shared" si="18"/>
        <v>1</v>
      </c>
    </row>
    <row r="1218" spans="1:8">
      <c r="A1218" t="s">
        <v>87</v>
      </c>
      <c r="B1218" t="s">
        <v>133</v>
      </c>
      <c r="C1218" t="s">
        <v>459</v>
      </c>
      <c r="D1218" s="35">
        <v>40193</v>
      </c>
      <c r="E1218" s="35">
        <v>40193</v>
      </c>
      <c r="F1218" s="1" t="s">
        <v>13</v>
      </c>
      <c r="G1218" t="s">
        <v>14</v>
      </c>
      <c r="H1218">
        <f t="shared" si="18"/>
        <v>1</v>
      </c>
    </row>
    <row r="1219" spans="1:8">
      <c r="A1219" t="s">
        <v>87</v>
      </c>
      <c r="B1219" t="s">
        <v>134</v>
      </c>
      <c r="C1219" t="s">
        <v>448</v>
      </c>
      <c r="D1219" s="35">
        <v>40191</v>
      </c>
      <c r="E1219" s="35">
        <v>40193</v>
      </c>
      <c r="F1219" s="1" t="s">
        <v>13</v>
      </c>
      <c r="G1219" t="s">
        <v>14</v>
      </c>
      <c r="H1219">
        <f t="shared" ref="H1219:H1282" si="19">MONTH(E1219)</f>
        <v>1</v>
      </c>
    </row>
    <row r="1220" spans="1:8">
      <c r="A1220" t="s">
        <v>87</v>
      </c>
      <c r="B1220" t="s">
        <v>135</v>
      </c>
      <c r="C1220" t="s">
        <v>465</v>
      </c>
      <c r="D1220" s="35">
        <v>40193</v>
      </c>
      <c r="E1220" s="35">
        <v>40193</v>
      </c>
      <c r="F1220" s="1" t="s">
        <v>13</v>
      </c>
      <c r="G1220" t="s">
        <v>14</v>
      </c>
      <c r="H1220">
        <f t="shared" si="19"/>
        <v>1</v>
      </c>
    </row>
    <row r="1221" spans="1:8">
      <c r="A1221" t="s">
        <v>87</v>
      </c>
      <c r="B1221" t="s">
        <v>136</v>
      </c>
      <c r="C1221" t="s">
        <v>468</v>
      </c>
      <c r="D1221" s="35">
        <v>40193</v>
      </c>
      <c r="E1221" s="35">
        <v>40193</v>
      </c>
      <c r="F1221" s="1" t="s">
        <v>13</v>
      </c>
      <c r="G1221" t="s">
        <v>14</v>
      </c>
      <c r="H1221">
        <f t="shared" si="19"/>
        <v>1</v>
      </c>
    </row>
    <row r="1222" spans="1:8">
      <c r="A1222" t="s">
        <v>87</v>
      </c>
      <c r="B1222" t="s">
        <v>137</v>
      </c>
      <c r="C1222" t="s">
        <v>451</v>
      </c>
      <c r="D1222" s="35">
        <v>40189</v>
      </c>
      <c r="E1222" s="35">
        <v>40193</v>
      </c>
      <c r="F1222" s="1" t="s">
        <v>13</v>
      </c>
      <c r="G1222" t="s">
        <v>14</v>
      </c>
      <c r="H1222">
        <f t="shared" si="19"/>
        <v>1</v>
      </c>
    </row>
    <row r="1223" spans="1:8">
      <c r="A1223" t="s">
        <v>87</v>
      </c>
      <c r="B1223" t="s">
        <v>138</v>
      </c>
      <c r="C1223" t="s">
        <v>451</v>
      </c>
      <c r="D1223" s="35">
        <v>40191</v>
      </c>
      <c r="E1223" s="35">
        <v>40193</v>
      </c>
      <c r="F1223" s="1" t="s">
        <v>13</v>
      </c>
      <c r="G1223" t="s">
        <v>14</v>
      </c>
      <c r="H1223">
        <f t="shared" si="19"/>
        <v>1</v>
      </c>
    </row>
    <row r="1224" spans="1:8">
      <c r="A1224" t="s">
        <v>87</v>
      </c>
      <c r="B1224" t="s">
        <v>139</v>
      </c>
      <c r="C1224" t="s">
        <v>451</v>
      </c>
      <c r="D1224" s="35">
        <v>40191</v>
      </c>
      <c r="E1224" s="35">
        <v>40193</v>
      </c>
      <c r="F1224" s="1" t="s">
        <v>13</v>
      </c>
      <c r="G1224" t="s">
        <v>14</v>
      </c>
      <c r="H1224">
        <f t="shared" si="19"/>
        <v>1</v>
      </c>
    </row>
    <row r="1225" spans="1:8">
      <c r="A1225" t="s">
        <v>87</v>
      </c>
      <c r="B1225" t="s">
        <v>140</v>
      </c>
      <c r="C1225" t="s">
        <v>451</v>
      </c>
      <c r="D1225" s="35">
        <v>40191</v>
      </c>
      <c r="E1225" s="35">
        <v>40193</v>
      </c>
      <c r="F1225" s="1" t="s">
        <v>13</v>
      </c>
      <c r="G1225" t="s">
        <v>14</v>
      </c>
      <c r="H1225">
        <f t="shared" si="19"/>
        <v>1</v>
      </c>
    </row>
    <row r="1226" spans="1:8">
      <c r="A1226" t="s">
        <v>87</v>
      </c>
      <c r="B1226" t="s">
        <v>141</v>
      </c>
      <c r="C1226" t="s">
        <v>454</v>
      </c>
      <c r="D1226" s="35">
        <v>40176</v>
      </c>
      <c r="E1226" s="35">
        <v>40192</v>
      </c>
      <c r="F1226" s="1" t="s">
        <v>13</v>
      </c>
      <c r="G1226" t="s">
        <v>14</v>
      </c>
      <c r="H1226">
        <f t="shared" si="19"/>
        <v>1</v>
      </c>
    </row>
    <row r="1227" spans="1:8">
      <c r="A1227" t="s">
        <v>87</v>
      </c>
      <c r="B1227" t="s">
        <v>142</v>
      </c>
      <c r="C1227" t="s">
        <v>449</v>
      </c>
      <c r="D1227" s="35">
        <v>40191</v>
      </c>
      <c r="E1227" s="35">
        <v>40192</v>
      </c>
      <c r="F1227" s="1" t="s">
        <v>13</v>
      </c>
      <c r="G1227" t="s">
        <v>14</v>
      </c>
      <c r="H1227">
        <f t="shared" si="19"/>
        <v>1</v>
      </c>
    </row>
    <row r="1228" spans="1:8">
      <c r="A1228" t="s">
        <v>87</v>
      </c>
      <c r="B1228" t="s">
        <v>143</v>
      </c>
      <c r="C1228" t="s">
        <v>449</v>
      </c>
      <c r="D1228" s="35">
        <v>40191</v>
      </c>
      <c r="E1228" s="35">
        <v>40192</v>
      </c>
      <c r="F1228" s="1" t="s">
        <v>13</v>
      </c>
      <c r="G1228" t="s">
        <v>14</v>
      </c>
      <c r="H1228">
        <f t="shared" si="19"/>
        <v>1</v>
      </c>
    </row>
    <row r="1229" spans="1:8">
      <c r="A1229" t="s">
        <v>87</v>
      </c>
      <c r="B1229" t="s">
        <v>144</v>
      </c>
      <c r="C1229" t="s">
        <v>451</v>
      </c>
      <c r="D1229" s="35">
        <v>40190</v>
      </c>
      <c r="E1229" s="35">
        <v>40192</v>
      </c>
      <c r="F1229" s="1" t="s">
        <v>13</v>
      </c>
      <c r="G1229" t="s">
        <v>14</v>
      </c>
      <c r="H1229">
        <f t="shared" si="19"/>
        <v>1</v>
      </c>
    </row>
    <row r="1230" spans="1:8">
      <c r="A1230" t="s">
        <v>87</v>
      </c>
      <c r="B1230" t="s">
        <v>145</v>
      </c>
      <c r="C1230" t="s">
        <v>451</v>
      </c>
      <c r="D1230" s="35">
        <v>40189</v>
      </c>
      <c r="E1230" s="35">
        <v>40192</v>
      </c>
      <c r="F1230" s="1" t="s">
        <v>13</v>
      </c>
      <c r="G1230" t="s">
        <v>14</v>
      </c>
      <c r="H1230">
        <f t="shared" si="19"/>
        <v>1</v>
      </c>
    </row>
    <row r="1231" spans="1:8">
      <c r="A1231" t="s">
        <v>87</v>
      </c>
      <c r="B1231" t="s">
        <v>146</v>
      </c>
      <c r="C1231" t="s">
        <v>451</v>
      </c>
      <c r="D1231" s="35">
        <v>40189</v>
      </c>
      <c r="E1231" s="35">
        <v>40192</v>
      </c>
      <c r="F1231" s="1" t="s">
        <v>13</v>
      </c>
      <c r="G1231" t="s">
        <v>14</v>
      </c>
      <c r="H1231">
        <f t="shared" si="19"/>
        <v>1</v>
      </c>
    </row>
    <row r="1232" spans="1:8">
      <c r="A1232" t="s">
        <v>87</v>
      </c>
      <c r="B1232" t="s">
        <v>147</v>
      </c>
      <c r="C1232" t="s">
        <v>451</v>
      </c>
      <c r="D1232" s="35">
        <v>40189</v>
      </c>
      <c r="E1232" s="35">
        <v>40192</v>
      </c>
      <c r="F1232" s="1" t="s">
        <v>13</v>
      </c>
      <c r="G1232" t="s">
        <v>14</v>
      </c>
      <c r="H1232">
        <f t="shared" si="19"/>
        <v>1</v>
      </c>
    </row>
    <row r="1233" spans="1:8">
      <c r="A1233" t="s">
        <v>87</v>
      </c>
      <c r="B1233" t="s">
        <v>148</v>
      </c>
      <c r="C1233" t="s">
        <v>451</v>
      </c>
      <c r="D1233" s="35">
        <v>40189</v>
      </c>
      <c r="E1233" s="35">
        <v>40192</v>
      </c>
      <c r="F1233" s="1" t="s">
        <v>13</v>
      </c>
      <c r="G1233" t="s">
        <v>14</v>
      </c>
      <c r="H1233">
        <f t="shared" si="19"/>
        <v>1</v>
      </c>
    </row>
    <row r="1234" spans="1:8">
      <c r="A1234" t="s">
        <v>87</v>
      </c>
      <c r="B1234" t="s">
        <v>149</v>
      </c>
      <c r="C1234" t="s">
        <v>451</v>
      </c>
      <c r="D1234" s="35">
        <v>40189</v>
      </c>
      <c r="E1234" s="35">
        <v>40192</v>
      </c>
      <c r="F1234" s="1" t="s">
        <v>13</v>
      </c>
      <c r="G1234" t="s">
        <v>14</v>
      </c>
      <c r="H1234">
        <f t="shared" si="19"/>
        <v>1</v>
      </c>
    </row>
    <row r="1235" spans="1:8">
      <c r="A1235" t="s">
        <v>87</v>
      </c>
      <c r="B1235" t="s">
        <v>150</v>
      </c>
      <c r="C1235" t="s">
        <v>451</v>
      </c>
      <c r="D1235" s="35">
        <v>40189</v>
      </c>
      <c r="E1235" s="35">
        <v>40192</v>
      </c>
      <c r="F1235" s="1" t="s">
        <v>13</v>
      </c>
      <c r="G1235" t="s">
        <v>14</v>
      </c>
      <c r="H1235">
        <f t="shared" si="19"/>
        <v>1</v>
      </c>
    </row>
    <row r="1236" spans="1:8">
      <c r="A1236" t="s">
        <v>87</v>
      </c>
      <c r="B1236" t="s">
        <v>151</v>
      </c>
      <c r="C1236" t="s">
        <v>451</v>
      </c>
      <c r="D1236" s="35">
        <v>40189</v>
      </c>
      <c r="E1236" s="35">
        <v>40192</v>
      </c>
      <c r="F1236" s="1" t="s">
        <v>13</v>
      </c>
      <c r="G1236" t="s">
        <v>14</v>
      </c>
      <c r="H1236">
        <f t="shared" si="19"/>
        <v>1</v>
      </c>
    </row>
    <row r="1237" spans="1:8">
      <c r="A1237" t="s">
        <v>87</v>
      </c>
      <c r="B1237" t="s">
        <v>152</v>
      </c>
      <c r="C1237" t="s">
        <v>451</v>
      </c>
      <c r="D1237" s="35">
        <v>40189</v>
      </c>
      <c r="E1237" s="35">
        <v>40192</v>
      </c>
      <c r="F1237" s="1" t="s">
        <v>13</v>
      </c>
      <c r="G1237" t="s">
        <v>14</v>
      </c>
      <c r="H1237">
        <f t="shared" si="19"/>
        <v>1</v>
      </c>
    </row>
    <row r="1238" spans="1:8">
      <c r="A1238" t="s">
        <v>87</v>
      </c>
      <c r="B1238" t="s">
        <v>153</v>
      </c>
      <c r="C1238" t="s">
        <v>451</v>
      </c>
      <c r="D1238" s="35">
        <v>40191</v>
      </c>
      <c r="E1238" s="35">
        <v>40192</v>
      </c>
      <c r="F1238" s="1" t="s">
        <v>13</v>
      </c>
      <c r="G1238" t="s">
        <v>14</v>
      </c>
      <c r="H1238">
        <f t="shared" si="19"/>
        <v>1</v>
      </c>
    </row>
    <row r="1239" spans="1:8">
      <c r="A1239" t="s">
        <v>87</v>
      </c>
      <c r="B1239" t="s">
        <v>154</v>
      </c>
      <c r="C1239" t="s">
        <v>451</v>
      </c>
      <c r="D1239" s="35">
        <v>40189</v>
      </c>
      <c r="E1239" s="35">
        <v>40192</v>
      </c>
      <c r="F1239" s="1" t="s">
        <v>13</v>
      </c>
      <c r="G1239" t="s">
        <v>14</v>
      </c>
      <c r="H1239">
        <f t="shared" si="19"/>
        <v>1</v>
      </c>
    </row>
    <row r="1240" spans="1:8">
      <c r="A1240" t="s">
        <v>87</v>
      </c>
      <c r="B1240" t="s">
        <v>155</v>
      </c>
      <c r="C1240" t="s">
        <v>451</v>
      </c>
      <c r="D1240" s="35">
        <v>40189</v>
      </c>
      <c r="E1240" s="35">
        <v>40192</v>
      </c>
      <c r="F1240" s="1" t="s">
        <v>13</v>
      </c>
      <c r="G1240" t="s">
        <v>14</v>
      </c>
      <c r="H1240">
        <f t="shared" si="19"/>
        <v>1</v>
      </c>
    </row>
    <row r="1241" spans="1:8">
      <c r="A1241" t="s">
        <v>87</v>
      </c>
      <c r="B1241" t="s">
        <v>156</v>
      </c>
      <c r="C1241" t="s">
        <v>451</v>
      </c>
      <c r="D1241" s="35">
        <v>40189</v>
      </c>
      <c r="E1241" s="35">
        <v>40192</v>
      </c>
      <c r="F1241" s="1" t="s">
        <v>13</v>
      </c>
      <c r="G1241" t="s">
        <v>14</v>
      </c>
      <c r="H1241">
        <f t="shared" si="19"/>
        <v>1</v>
      </c>
    </row>
    <row r="1242" spans="1:8">
      <c r="A1242" t="s">
        <v>87</v>
      </c>
      <c r="B1242" t="s">
        <v>157</v>
      </c>
      <c r="C1242" t="s">
        <v>451</v>
      </c>
      <c r="D1242" s="35">
        <v>40186</v>
      </c>
      <c r="E1242" s="35">
        <v>40192</v>
      </c>
      <c r="F1242" s="1" t="s">
        <v>13</v>
      </c>
      <c r="G1242" t="s">
        <v>14</v>
      </c>
      <c r="H1242">
        <f t="shared" si="19"/>
        <v>1</v>
      </c>
    </row>
    <row r="1243" spans="1:8">
      <c r="A1243" t="s">
        <v>87</v>
      </c>
      <c r="B1243" t="s">
        <v>158</v>
      </c>
      <c r="C1243" t="s">
        <v>451</v>
      </c>
      <c r="D1243" s="35">
        <v>40186</v>
      </c>
      <c r="E1243" s="35">
        <v>40192</v>
      </c>
      <c r="F1243" s="1" t="s">
        <v>13</v>
      </c>
      <c r="G1243" t="s">
        <v>14</v>
      </c>
      <c r="H1243">
        <f t="shared" si="19"/>
        <v>1</v>
      </c>
    </row>
    <row r="1244" spans="1:8">
      <c r="A1244" t="s">
        <v>87</v>
      </c>
      <c r="B1244" t="s">
        <v>159</v>
      </c>
      <c r="C1244" t="s">
        <v>449</v>
      </c>
      <c r="D1244" s="35">
        <v>40189</v>
      </c>
      <c r="E1244" s="35">
        <v>40192</v>
      </c>
      <c r="F1244" s="1" t="s">
        <v>13</v>
      </c>
      <c r="G1244" t="s">
        <v>14</v>
      </c>
      <c r="H1244">
        <f t="shared" si="19"/>
        <v>1</v>
      </c>
    </row>
    <row r="1245" spans="1:8">
      <c r="A1245" t="s">
        <v>87</v>
      </c>
      <c r="B1245" t="s">
        <v>91</v>
      </c>
      <c r="C1245" t="s">
        <v>454</v>
      </c>
      <c r="D1245" s="35">
        <v>40191</v>
      </c>
      <c r="E1245" s="35">
        <v>40192</v>
      </c>
      <c r="F1245" s="1" t="s">
        <v>13</v>
      </c>
      <c r="G1245" t="s">
        <v>14</v>
      </c>
      <c r="H1245">
        <f t="shared" si="19"/>
        <v>1</v>
      </c>
    </row>
    <row r="1246" spans="1:8">
      <c r="A1246" t="s">
        <v>87</v>
      </c>
      <c r="B1246" t="s">
        <v>92</v>
      </c>
      <c r="C1246" t="s">
        <v>451</v>
      </c>
      <c r="D1246" s="35">
        <v>40189</v>
      </c>
      <c r="E1246" s="35">
        <v>40192</v>
      </c>
      <c r="F1246" s="1" t="s">
        <v>13</v>
      </c>
      <c r="G1246" t="s">
        <v>14</v>
      </c>
      <c r="H1246">
        <f t="shared" si="19"/>
        <v>1</v>
      </c>
    </row>
    <row r="1247" spans="1:8">
      <c r="A1247" t="s">
        <v>87</v>
      </c>
      <c r="B1247" t="s">
        <v>93</v>
      </c>
      <c r="C1247" t="s">
        <v>449</v>
      </c>
      <c r="D1247" s="35">
        <v>40189</v>
      </c>
      <c r="E1247" s="35">
        <v>40191</v>
      </c>
      <c r="F1247" s="1" t="s">
        <v>13</v>
      </c>
      <c r="G1247" t="s">
        <v>14</v>
      </c>
      <c r="H1247">
        <f t="shared" si="19"/>
        <v>1</v>
      </c>
    </row>
    <row r="1248" spans="1:8">
      <c r="A1248" t="s">
        <v>87</v>
      </c>
      <c r="B1248" t="s">
        <v>95</v>
      </c>
      <c r="C1248" t="s">
        <v>449</v>
      </c>
      <c r="D1248" s="35">
        <v>40189</v>
      </c>
      <c r="E1248" s="35">
        <v>40191</v>
      </c>
      <c r="F1248" s="1" t="s">
        <v>13</v>
      </c>
      <c r="G1248" t="s">
        <v>14</v>
      </c>
      <c r="H1248">
        <f t="shared" si="19"/>
        <v>1</v>
      </c>
    </row>
    <row r="1249" spans="1:8">
      <c r="A1249" t="s">
        <v>87</v>
      </c>
      <c r="B1249" t="s">
        <v>96</v>
      </c>
      <c r="C1249" t="s">
        <v>449</v>
      </c>
      <c r="D1249" s="35">
        <v>40189</v>
      </c>
      <c r="E1249" s="35">
        <v>40191</v>
      </c>
      <c r="F1249" s="1" t="s">
        <v>13</v>
      </c>
      <c r="G1249" t="s">
        <v>14</v>
      </c>
      <c r="H1249">
        <f t="shared" si="19"/>
        <v>1</v>
      </c>
    </row>
    <row r="1250" spans="1:8">
      <c r="A1250" t="s">
        <v>87</v>
      </c>
      <c r="B1250" t="s">
        <v>97</v>
      </c>
      <c r="C1250" t="s">
        <v>449</v>
      </c>
      <c r="D1250" s="35">
        <v>40189</v>
      </c>
      <c r="E1250" s="35">
        <v>40191</v>
      </c>
      <c r="F1250" s="1" t="s">
        <v>13</v>
      </c>
      <c r="G1250" t="s">
        <v>14</v>
      </c>
      <c r="H1250">
        <f t="shared" si="19"/>
        <v>1</v>
      </c>
    </row>
    <row r="1251" spans="1:8">
      <c r="A1251" t="s">
        <v>87</v>
      </c>
      <c r="B1251" t="s">
        <v>98</v>
      </c>
      <c r="C1251" t="s">
        <v>465</v>
      </c>
      <c r="D1251" s="35">
        <v>40191</v>
      </c>
      <c r="E1251" s="35">
        <v>40191</v>
      </c>
      <c r="F1251" s="1" t="s">
        <v>13</v>
      </c>
      <c r="G1251" t="s">
        <v>14</v>
      </c>
      <c r="H1251">
        <f t="shared" si="19"/>
        <v>1</v>
      </c>
    </row>
    <row r="1252" spans="1:8">
      <c r="A1252" t="s">
        <v>87</v>
      </c>
      <c r="B1252" t="s">
        <v>99</v>
      </c>
      <c r="C1252" t="s">
        <v>450</v>
      </c>
      <c r="D1252" s="35">
        <v>40183</v>
      </c>
      <c r="E1252" s="35">
        <v>40191</v>
      </c>
      <c r="F1252" s="1" t="s">
        <v>13</v>
      </c>
      <c r="G1252" t="s">
        <v>14</v>
      </c>
      <c r="H1252">
        <f t="shared" si="19"/>
        <v>1</v>
      </c>
    </row>
    <row r="1253" spans="1:8">
      <c r="A1253" t="s">
        <v>87</v>
      </c>
      <c r="B1253" t="s">
        <v>100</v>
      </c>
      <c r="C1253" t="s">
        <v>451</v>
      </c>
      <c r="D1253" s="35">
        <v>40187</v>
      </c>
      <c r="E1253" s="35">
        <v>40191</v>
      </c>
      <c r="F1253" s="1" t="s">
        <v>13</v>
      </c>
      <c r="G1253" t="s">
        <v>14</v>
      </c>
      <c r="H1253">
        <f t="shared" si="19"/>
        <v>1</v>
      </c>
    </row>
    <row r="1254" spans="1:8">
      <c r="A1254" t="s">
        <v>87</v>
      </c>
      <c r="B1254" t="s">
        <v>101</v>
      </c>
      <c r="C1254" t="s">
        <v>449</v>
      </c>
      <c r="D1254" s="35">
        <v>40186</v>
      </c>
      <c r="E1254" s="35">
        <v>40191</v>
      </c>
      <c r="F1254" s="1" t="s">
        <v>13</v>
      </c>
      <c r="G1254" t="s">
        <v>14</v>
      </c>
      <c r="H1254">
        <f t="shared" si="19"/>
        <v>1</v>
      </c>
    </row>
    <row r="1255" spans="1:8">
      <c r="A1255" t="s">
        <v>87</v>
      </c>
      <c r="B1255" t="s">
        <v>102</v>
      </c>
      <c r="C1255" t="s">
        <v>465</v>
      </c>
      <c r="D1255" s="35">
        <v>40189</v>
      </c>
      <c r="E1255" s="35">
        <v>40190</v>
      </c>
      <c r="F1255" s="1" t="s">
        <v>13</v>
      </c>
      <c r="G1255" t="s">
        <v>14</v>
      </c>
      <c r="H1255">
        <f t="shared" si="19"/>
        <v>1</v>
      </c>
    </row>
    <row r="1256" spans="1:8">
      <c r="A1256" t="s">
        <v>87</v>
      </c>
      <c r="B1256" t="s">
        <v>103</v>
      </c>
      <c r="C1256" t="s">
        <v>450</v>
      </c>
      <c r="D1256" s="35">
        <v>40190</v>
      </c>
      <c r="E1256" s="35">
        <v>40190</v>
      </c>
      <c r="F1256" s="1" t="s">
        <v>13</v>
      </c>
      <c r="G1256" t="s">
        <v>14</v>
      </c>
      <c r="H1256">
        <f t="shared" si="19"/>
        <v>1</v>
      </c>
    </row>
    <row r="1257" spans="1:8">
      <c r="A1257" t="s">
        <v>87</v>
      </c>
      <c r="B1257" t="s">
        <v>104</v>
      </c>
      <c r="C1257" t="s">
        <v>449</v>
      </c>
      <c r="D1257" s="35">
        <v>40189</v>
      </c>
      <c r="E1257" s="35">
        <v>40190</v>
      </c>
      <c r="F1257" s="1" t="s">
        <v>13</v>
      </c>
      <c r="G1257" t="s">
        <v>14</v>
      </c>
      <c r="H1257">
        <f t="shared" si="19"/>
        <v>1</v>
      </c>
    </row>
    <row r="1258" spans="1:8">
      <c r="A1258" t="s">
        <v>87</v>
      </c>
      <c r="B1258" t="s">
        <v>105</v>
      </c>
      <c r="C1258" t="s">
        <v>451</v>
      </c>
      <c r="D1258" s="35">
        <v>40186</v>
      </c>
      <c r="E1258" s="35">
        <v>40190</v>
      </c>
      <c r="F1258" s="1" t="s">
        <v>13</v>
      </c>
      <c r="G1258" t="s">
        <v>14</v>
      </c>
      <c r="H1258">
        <f t="shared" si="19"/>
        <v>1</v>
      </c>
    </row>
    <row r="1259" spans="1:8">
      <c r="A1259" t="s">
        <v>87</v>
      </c>
      <c r="B1259" t="s">
        <v>106</v>
      </c>
      <c r="C1259" t="s">
        <v>449</v>
      </c>
      <c r="D1259" s="35">
        <v>40189</v>
      </c>
      <c r="E1259" s="35">
        <v>40190</v>
      </c>
      <c r="F1259" s="1" t="s">
        <v>13</v>
      </c>
      <c r="G1259" t="s">
        <v>14</v>
      </c>
      <c r="H1259">
        <f t="shared" si="19"/>
        <v>1</v>
      </c>
    </row>
    <row r="1260" spans="1:8">
      <c r="A1260" t="s">
        <v>87</v>
      </c>
      <c r="B1260" t="s">
        <v>107</v>
      </c>
      <c r="C1260" t="s">
        <v>467</v>
      </c>
      <c r="D1260" s="35">
        <v>40190</v>
      </c>
      <c r="E1260" s="35">
        <v>40190</v>
      </c>
      <c r="F1260" s="1" t="s">
        <v>13</v>
      </c>
      <c r="G1260" t="s">
        <v>14</v>
      </c>
      <c r="H1260">
        <f t="shared" si="19"/>
        <v>1</v>
      </c>
    </row>
    <row r="1261" spans="1:8">
      <c r="A1261" t="s">
        <v>87</v>
      </c>
      <c r="B1261" t="s">
        <v>108</v>
      </c>
      <c r="C1261" t="s">
        <v>448</v>
      </c>
      <c r="D1261" s="35">
        <v>40189</v>
      </c>
      <c r="E1261" s="35">
        <v>40189</v>
      </c>
      <c r="F1261" s="1" t="s">
        <v>13</v>
      </c>
      <c r="G1261" t="s">
        <v>14</v>
      </c>
      <c r="H1261">
        <f t="shared" si="19"/>
        <v>1</v>
      </c>
    </row>
    <row r="1262" spans="1:8">
      <c r="A1262" t="s">
        <v>87</v>
      </c>
      <c r="B1262" t="s">
        <v>20</v>
      </c>
      <c r="C1262" t="s">
        <v>459</v>
      </c>
      <c r="D1262" s="35">
        <v>40186</v>
      </c>
      <c r="E1262" s="35">
        <v>40189</v>
      </c>
      <c r="F1262" s="1" t="s">
        <v>13</v>
      </c>
      <c r="G1262" t="s">
        <v>14</v>
      </c>
      <c r="H1262">
        <f t="shared" si="19"/>
        <v>1</v>
      </c>
    </row>
    <row r="1263" spans="1:8">
      <c r="A1263" t="s">
        <v>87</v>
      </c>
      <c r="B1263" t="s">
        <v>24</v>
      </c>
      <c r="C1263" t="s">
        <v>451</v>
      </c>
      <c r="D1263" s="35">
        <v>40186</v>
      </c>
      <c r="E1263" s="35">
        <v>40189</v>
      </c>
      <c r="F1263" s="1" t="s">
        <v>13</v>
      </c>
      <c r="G1263" t="s">
        <v>14</v>
      </c>
      <c r="H1263">
        <f t="shared" si="19"/>
        <v>1</v>
      </c>
    </row>
    <row r="1264" spans="1:8">
      <c r="A1264" t="s">
        <v>87</v>
      </c>
      <c r="B1264" t="s">
        <v>25</v>
      </c>
      <c r="C1264" t="s">
        <v>451</v>
      </c>
      <c r="D1264" s="35">
        <v>40186</v>
      </c>
      <c r="E1264" s="35">
        <v>40189</v>
      </c>
      <c r="F1264" s="1" t="s">
        <v>13</v>
      </c>
      <c r="G1264" t="s">
        <v>14</v>
      </c>
      <c r="H1264">
        <f t="shared" si="19"/>
        <v>1</v>
      </c>
    </row>
    <row r="1265" spans="1:8">
      <c r="A1265" t="s">
        <v>87</v>
      </c>
      <c r="B1265" t="s">
        <v>26</v>
      </c>
      <c r="C1265" t="s">
        <v>451</v>
      </c>
      <c r="D1265" s="35">
        <v>40186</v>
      </c>
      <c r="E1265" s="35">
        <v>40189</v>
      </c>
      <c r="F1265" s="1" t="s">
        <v>13</v>
      </c>
      <c r="G1265" t="s">
        <v>14</v>
      </c>
      <c r="H1265">
        <f t="shared" si="19"/>
        <v>1</v>
      </c>
    </row>
    <row r="1266" spans="1:8">
      <c r="A1266" t="s">
        <v>87</v>
      </c>
      <c r="B1266" t="s">
        <v>27</v>
      </c>
      <c r="C1266" t="s">
        <v>451</v>
      </c>
      <c r="D1266" s="35">
        <v>40189</v>
      </c>
      <c r="E1266" s="35">
        <v>40189</v>
      </c>
      <c r="F1266" s="1" t="s">
        <v>13</v>
      </c>
      <c r="G1266" t="s">
        <v>14</v>
      </c>
      <c r="H1266">
        <f t="shared" si="19"/>
        <v>1</v>
      </c>
    </row>
    <row r="1267" spans="1:8">
      <c r="A1267" t="s">
        <v>87</v>
      </c>
      <c r="B1267" t="s">
        <v>28</v>
      </c>
      <c r="C1267" t="s">
        <v>467</v>
      </c>
      <c r="D1267" s="35">
        <v>40189</v>
      </c>
      <c r="E1267" s="35">
        <v>40189</v>
      </c>
      <c r="F1267" s="1" t="s">
        <v>13</v>
      </c>
      <c r="G1267" t="s">
        <v>14</v>
      </c>
      <c r="H1267">
        <f t="shared" si="19"/>
        <v>1</v>
      </c>
    </row>
    <row r="1268" spans="1:8">
      <c r="A1268" t="s">
        <v>87</v>
      </c>
      <c r="B1268" t="s">
        <v>29</v>
      </c>
      <c r="C1268" t="s">
        <v>450</v>
      </c>
      <c r="D1268" s="35">
        <v>40189</v>
      </c>
      <c r="E1268" s="35">
        <v>40189</v>
      </c>
      <c r="F1268" s="1" t="s">
        <v>13</v>
      </c>
      <c r="G1268" t="s">
        <v>14</v>
      </c>
      <c r="H1268">
        <f t="shared" si="19"/>
        <v>1</v>
      </c>
    </row>
    <row r="1269" spans="1:8">
      <c r="A1269" t="s">
        <v>87</v>
      </c>
      <c r="B1269" t="s">
        <v>30</v>
      </c>
      <c r="C1269" t="s">
        <v>449</v>
      </c>
      <c r="D1269" s="35">
        <v>40185</v>
      </c>
      <c r="E1269" s="35">
        <v>40189</v>
      </c>
      <c r="F1269" s="1" t="s">
        <v>13</v>
      </c>
      <c r="G1269" t="s">
        <v>14</v>
      </c>
      <c r="H1269">
        <f t="shared" si="19"/>
        <v>1</v>
      </c>
    </row>
    <row r="1270" spans="1:8">
      <c r="A1270" t="s">
        <v>87</v>
      </c>
      <c r="B1270" t="s">
        <v>33</v>
      </c>
      <c r="C1270" t="s">
        <v>449</v>
      </c>
      <c r="D1270" s="35">
        <v>40185</v>
      </c>
      <c r="E1270" s="35">
        <v>40189</v>
      </c>
      <c r="F1270" s="1" t="s">
        <v>13</v>
      </c>
      <c r="G1270" t="s">
        <v>14</v>
      </c>
      <c r="H1270">
        <f t="shared" si="19"/>
        <v>1</v>
      </c>
    </row>
    <row r="1271" spans="1:8">
      <c r="A1271" t="s">
        <v>87</v>
      </c>
      <c r="B1271" t="s">
        <v>36</v>
      </c>
      <c r="C1271" t="s">
        <v>449</v>
      </c>
      <c r="D1271" s="35">
        <v>40185</v>
      </c>
      <c r="E1271" s="35">
        <v>40186</v>
      </c>
      <c r="F1271" s="1" t="s">
        <v>13</v>
      </c>
      <c r="G1271" t="s">
        <v>14</v>
      </c>
      <c r="H1271">
        <f t="shared" si="19"/>
        <v>1</v>
      </c>
    </row>
    <row r="1272" spans="1:8">
      <c r="A1272" t="s">
        <v>87</v>
      </c>
      <c r="B1272" t="s">
        <v>38</v>
      </c>
      <c r="C1272" t="s">
        <v>451</v>
      </c>
      <c r="D1272" s="35">
        <v>40183</v>
      </c>
      <c r="E1272" s="35">
        <v>40186</v>
      </c>
      <c r="F1272" s="1" t="s">
        <v>13</v>
      </c>
      <c r="G1272" t="s">
        <v>14</v>
      </c>
      <c r="H1272">
        <f t="shared" si="19"/>
        <v>1</v>
      </c>
    </row>
    <row r="1273" spans="1:8">
      <c r="A1273" t="s">
        <v>87</v>
      </c>
      <c r="B1273" t="s">
        <v>39</v>
      </c>
      <c r="C1273" t="s">
        <v>468</v>
      </c>
      <c r="D1273" s="35">
        <v>40186</v>
      </c>
      <c r="E1273" s="35">
        <v>40186</v>
      </c>
      <c r="F1273" s="1" t="s">
        <v>13</v>
      </c>
      <c r="G1273" t="s">
        <v>14</v>
      </c>
      <c r="H1273">
        <f t="shared" si="19"/>
        <v>1</v>
      </c>
    </row>
    <row r="1274" spans="1:8">
      <c r="A1274" t="s">
        <v>87</v>
      </c>
      <c r="B1274" t="s">
        <v>47</v>
      </c>
      <c r="C1274" t="s">
        <v>448</v>
      </c>
      <c r="D1274" s="35">
        <v>40185</v>
      </c>
      <c r="E1274" s="35">
        <v>40186</v>
      </c>
      <c r="F1274" s="1" t="s">
        <v>13</v>
      </c>
      <c r="G1274" t="s">
        <v>14</v>
      </c>
      <c r="H1274">
        <f t="shared" si="19"/>
        <v>1</v>
      </c>
    </row>
    <row r="1275" spans="1:8">
      <c r="A1275" t="s">
        <v>87</v>
      </c>
      <c r="B1275" t="s">
        <v>10</v>
      </c>
      <c r="C1275" t="s">
        <v>467</v>
      </c>
      <c r="D1275" s="35">
        <v>40185</v>
      </c>
      <c r="E1275" s="35">
        <v>40185</v>
      </c>
      <c r="F1275" s="1" t="s">
        <v>13</v>
      </c>
      <c r="G1275" t="s">
        <v>14</v>
      </c>
      <c r="H1275">
        <f t="shared" si="19"/>
        <v>1</v>
      </c>
    </row>
    <row r="1276" spans="1:8">
      <c r="A1276" t="s">
        <v>87</v>
      </c>
      <c r="B1276" t="s">
        <v>16</v>
      </c>
      <c r="C1276" t="s">
        <v>451</v>
      </c>
      <c r="D1276" s="35">
        <v>40185</v>
      </c>
      <c r="E1276" s="35">
        <v>40185</v>
      </c>
      <c r="F1276" s="1" t="s">
        <v>13</v>
      </c>
      <c r="G1276" t="s">
        <v>14</v>
      </c>
      <c r="H1276">
        <f t="shared" si="19"/>
        <v>1</v>
      </c>
    </row>
    <row r="1277" spans="1:8">
      <c r="A1277" t="s">
        <v>87</v>
      </c>
      <c r="B1277" t="s">
        <v>17</v>
      </c>
      <c r="C1277" t="s">
        <v>471</v>
      </c>
      <c r="D1277" s="35">
        <v>40185</v>
      </c>
      <c r="E1277" s="35">
        <v>40185</v>
      </c>
      <c r="F1277" s="1" t="s">
        <v>13</v>
      </c>
      <c r="G1277" t="s">
        <v>14</v>
      </c>
      <c r="H1277">
        <f t="shared" si="19"/>
        <v>1</v>
      </c>
    </row>
    <row r="1278" spans="1:8">
      <c r="A1278" t="s">
        <v>87</v>
      </c>
      <c r="B1278" t="s">
        <v>18</v>
      </c>
      <c r="C1278" t="s">
        <v>449</v>
      </c>
      <c r="D1278" s="35">
        <v>40185</v>
      </c>
      <c r="E1278" s="35">
        <v>40185</v>
      </c>
      <c r="F1278" s="1" t="s">
        <v>13</v>
      </c>
      <c r="G1278" t="s">
        <v>14</v>
      </c>
      <c r="H1278">
        <f t="shared" si="19"/>
        <v>1</v>
      </c>
    </row>
    <row r="1279" spans="1:8">
      <c r="A1279" t="s">
        <v>87</v>
      </c>
      <c r="B1279" t="s">
        <v>19</v>
      </c>
      <c r="C1279" t="s">
        <v>449</v>
      </c>
      <c r="D1279" s="35">
        <v>40182</v>
      </c>
      <c r="E1279" s="35">
        <v>40185</v>
      </c>
      <c r="F1279" s="1" t="s">
        <v>13</v>
      </c>
      <c r="G1279" t="s">
        <v>14</v>
      </c>
      <c r="H1279">
        <f t="shared" si="19"/>
        <v>1</v>
      </c>
    </row>
    <row r="1280" spans="1:8">
      <c r="A1280" t="s">
        <v>87</v>
      </c>
      <c r="B1280" t="s">
        <v>22</v>
      </c>
      <c r="C1280" t="s">
        <v>449</v>
      </c>
      <c r="D1280" s="35">
        <v>40182</v>
      </c>
      <c r="E1280" s="35">
        <v>40185</v>
      </c>
      <c r="F1280" s="1" t="s">
        <v>13</v>
      </c>
      <c r="G1280" t="s">
        <v>14</v>
      </c>
      <c r="H1280">
        <f t="shared" si="19"/>
        <v>1</v>
      </c>
    </row>
    <row r="1281" spans="1:8">
      <c r="A1281" t="s">
        <v>87</v>
      </c>
      <c r="B1281" t="s">
        <v>31</v>
      </c>
      <c r="C1281" t="s">
        <v>449</v>
      </c>
      <c r="D1281" s="35">
        <v>40182</v>
      </c>
      <c r="E1281" s="35">
        <v>40185</v>
      </c>
      <c r="F1281" s="1" t="s">
        <v>13</v>
      </c>
      <c r="G1281" t="s">
        <v>14</v>
      </c>
      <c r="H1281">
        <f t="shared" si="19"/>
        <v>1</v>
      </c>
    </row>
    <row r="1282" spans="1:8">
      <c r="A1282" t="s">
        <v>87</v>
      </c>
      <c r="B1282" t="s">
        <v>34</v>
      </c>
      <c r="C1282" t="s">
        <v>461</v>
      </c>
      <c r="D1282" s="35">
        <v>40183</v>
      </c>
      <c r="E1282" s="35">
        <v>40185</v>
      </c>
      <c r="F1282" s="1" t="s">
        <v>13</v>
      </c>
      <c r="G1282" t="s">
        <v>14</v>
      </c>
      <c r="H1282">
        <f t="shared" si="19"/>
        <v>1</v>
      </c>
    </row>
    <row r="1283" spans="1:8">
      <c r="A1283" t="s">
        <v>87</v>
      </c>
      <c r="B1283" t="s">
        <v>35</v>
      </c>
      <c r="C1283" t="s">
        <v>461</v>
      </c>
      <c r="D1283" s="35">
        <v>40185</v>
      </c>
      <c r="E1283" s="35">
        <v>40185</v>
      </c>
      <c r="F1283" s="1" t="s">
        <v>13</v>
      </c>
      <c r="G1283" t="s">
        <v>14</v>
      </c>
      <c r="H1283">
        <f t="shared" ref="H1283:H1346" si="20">MONTH(E1283)</f>
        <v>1</v>
      </c>
    </row>
    <row r="1284" spans="1:8">
      <c r="A1284" t="s">
        <v>87</v>
      </c>
      <c r="B1284" t="s">
        <v>37</v>
      </c>
      <c r="C1284" t="s">
        <v>461</v>
      </c>
      <c r="D1284" s="35">
        <v>40185</v>
      </c>
      <c r="E1284" s="35">
        <v>40185</v>
      </c>
      <c r="F1284" s="1" t="s">
        <v>13</v>
      </c>
      <c r="G1284" t="s">
        <v>14</v>
      </c>
      <c r="H1284">
        <f t="shared" si="20"/>
        <v>1</v>
      </c>
    </row>
    <row r="1285" spans="1:8">
      <c r="A1285" t="s">
        <v>87</v>
      </c>
      <c r="B1285" t="s">
        <v>40</v>
      </c>
      <c r="C1285" t="s">
        <v>461</v>
      </c>
      <c r="D1285" s="35">
        <v>40185</v>
      </c>
      <c r="E1285" s="35">
        <v>40185</v>
      </c>
      <c r="F1285" s="1" t="s">
        <v>13</v>
      </c>
      <c r="G1285" t="s">
        <v>14</v>
      </c>
      <c r="H1285">
        <f t="shared" si="20"/>
        <v>1</v>
      </c>
    </row>
    <row r="1286" spans="1:8">
      <c r="A1286" t="s">
        <v>87</v>
      </c>
      <c r="B1286" t="s">
        <v>41</v>
      </c>
      <c r="C1286" t="s">
        <v>461</v>
      </c>
      <c r="D1286" s="35">
        <v>40185</v>
      </c>
      <c r="E1286" s="35">
        <v>40185</v>
      </c>
      <c r="F1286" s="1" t="s">
        <v>13</v>
      </c>
      <c r="G1286" t="s">
        <v>14</v>
      </c>
      <c r="H1286">
        <f t="shared" si="20"/>
        <v>1</v>
      </c>
    </row>
    <row r="1287" spans="1:8">
      <c r="A1287" t="s">
        <v>87</v>
      </c>
      <c r="B1287" t="s">
        <v>42</v>
      </c>
      <c r="C1287" t="s">
        <v>451</v>
      </c>
      <c r="D1287" s="35">
        <v>40184</v>
      </c>
      <c r="E1287" s="35">
        <v>40185</v>
      </c>
      <c r="F1287" s="1" t="s">
        <v>13</v>
      </c>
      <c r="G1287" t="s">
        <v>14</v>
      </c>
      <c r="H1287">
        <f t="shared" si="20"/>
        <v>1</v>
      </c>
    </row>
    <row r="1288" spans="1:8">
      <c r="A1288" t="s">
        <v>87</v>
      </c>
      <c r="B1288" t="s">
        <v>43</v>
      </c>
      <c r="C1288" t="s">
        <v>451</v>
      </c>
      <c r="D1288" s="35">
        <v>40180</v>
      </c>
      <c r="E1288" s="35">
        <v>40184</v>
      </c>
      <c r="F1288" s="1" t="s">
        <v>13</v>
      </c>
      <c r="G1288" t="s">
        <v>14</v>
      </c>
      <c r="H1288">
        <f t="shared" si="20"/>
        <v>1</v>
      </c>
    </row>
    <row r="1289" spans="1:8">
      <c r="A1289" t="s">
        <v>87</v>
      </c>
      <c r="B1289" t="s">
        <v>44</v>
      </c>
      <c r="C1289" t="s">
        <v>451</v>
      </c>
      <c r="D1289" s="35">
        <v>40180</v>
      </c>
      <c r="E1289" s="35">
        <v>40184</v>
      </c>
      <c r="F1289" s="1" t="s">
        <v>13</v>
      </c>
      <c r="G1289" t="s">
        <v>14</v>
      </c>
      <c r="H1289">
        <f t="shared" si="20"/>
        <v>1</v>
      </c>
    </row>
    <row r="1290" spans="1:8">
      <c r="A1290" t="s">
        <v>87</v>
      </c>
      <c r="B1290" t="s">
        <v>45</v>
      </c>
      <c r="C1290" t="s">
        <v>469</v>
      </c>
      <c r="D1290" s="35">
        <v>40178</v>
      </c>
      <c r="E1290" s="35">
        <v>40184</v>
      </c>
      <c r="F1290" s="1" t="s">
        <v>13</v>
      </c>
      <c r="G1290" t="s">
        <v>14</v>
      </c>
      <c r="H1290">
        <f t="shared" si="20"/>
        <v>1</v>
      </c>
    </row>
    <row r="1291" spans="1:8">
      <c r="A1291" t="s">
        <v>87</v>
      </c>
      <c r="B1291" t="s">
        <v>46</v>
      </c>
      <c r="C1291" t="s">
        <v>461</v>
      </c>
      <c r="D1291" s="35">
        <v>40184</v>
      </c>
      <c r="E1291" s="35">
        <v>40184</v>
      </c>
      <c r="F1291" s="1" t="s">
        <v>13</v>
      </c>
      <c r="G1291" t="s">
        <v>14</v>
      </c>
      <c r="H1291">
        <f t="shared" si="20"/>
        <v>1</v>
      </c>
    </row>
    <row r="1292" spans="1:8">
      <c r="A1292" t="s">
        <v>87</v>
      </c>
      <c r="B1292" t="s">
        <v>48</v>
      </c>
      <c r="C1292" t="s">
        <v>461</v>
      </c>
      <c r="D1292" s="35">
        <v>40184</v>
      </c>
      <c r="E1292" s="35">
        <v>40184</v>
      </c>
      <c r="F1292" s="1" t="s">
        <v>13</v>
      </c>
      <c r="G1292" t="s">
        <v>14</v>
      </c>
      <c r="H1292">
        <f t="shared" si="20"/>
        <v>1</v>
      </c>
    </row>
    <row r="1293" spans="1:8">
      <c r="A1293" t="s">
        <v>87</v>
      </c>
      <c r="B1293" t="s">
        <v>49</v>
      </c>
      <c r="C1293" t="s">
        <v>461</v>
      </c>
      <c r="D1293" s="35">
        <v>40184</v>
      </c>
      <c r="E1293" s="35">
        <v>40184</v>
      </c>
      <c r="F1293" s="1" t="s">
        <v>13</v>
      </c>
      <c r="G1293" t="s">
        <v>14</v>
      </c>
      <c r="H1293">
        <f t="shared" si="20"/>
        <v>1</v>
      </c>
    </row>
    <row r="1294" spans="1:8">
      <c r="A1294" t="s">
        <v>87</v>
      </c>
      <c r="B1294" t="s">
        <v>50</v>
      </c>
      <c r="C1294" t="s">
        <v>448</v>
      </c>
      <c r="D1294" s="35">
        <v>40182</v>
      </c>
      <c r="E1294" s="35">
        <v>40184</v>
      </c>
      <c r="F1294" s="1" t="s">
        <v>13</v>
      </c>
      <c r="G1294" t="s">
        <v>14</v>
      </c>
      <c r="H1294">
        <f t="shared" si="20"/>
        <v>1</v>
      </c>
    </row>
    <row r="1295" spans="1:8">
      <c r="A1295" t="s">
        <v>87</v>
      </c>
      <c r="B1295" t="s">
        <v>51</v>
      </c>
      <c r="C1295" t="s">
        <v>452</v>
      </c>
      <c r="D1295" s="35">
        <v>40183</v>
      </c>
      <c r="E1295" s="35">
        <v>40184</v>
      </c>
      <c r="F1295" s="1" t="s">
        <v>13</v>
      </c>
      <c r="G1295" t="s">
        <v>14</v>
      </c>
      <c r="H1295">
        <f t="shared" si="20"/>
        <v>1</v>
      </c>
    </row>
    <row r="1296" spans="1:8">
      <c r="A1296" t="s">
        <v>87</v>
      </c>
      <c r="B1296" t="s">
        <v>52</v>
      </c>
      <c r="C1296" t="s">
        <v>452</v>
      </c>
      <c r="D1296" s="35">
        <v>40183</v>
      </c>
      <c r="E1296" s="35">
        <v>40184</v>
      </c>
      <c r="F1296" s="1" t="s">
        <v>13</v>
      </c>
      <c r="G1296" t="s">
        <v>14</v>
      </c>
      <c r="H1296">
        <f t="shared" si="20"/>
        <v>1</v>
      </c>
    </row>
    <row r="1297" spans="1:8">
      <c r="A1297" t="s">
        <v>87</v>
      </c>
      <c r="B1297" t="s">
        <v>53</v>
      </c>
      <c r="C1297" t="s">
        <v>471</v>
      </c>
      <c r="D1297" s="35">
        <v>40184</v>
      </c>
      <c r="E1297" s="35">
        <v>40184</v>
      </c>
      <c r="F1297" s="1" t="s">
        <v>13</v>
      </c>
      <c r="G1297" t="s">
        <v>14</v>
      </c>
      <c r="H1297">
        <f t="shared" si="20"/>
        <v>1</v>
      </c>
    </row>
    <row r="1298" spans="1:8">
      <c r="A1298" t="s">
        <v>87</v>
      </c>
      <c r="B1298" t="s">
        <v>54</v>
      </c>
      <c r="C1298" t="s">
        <v>448</v>
      </c>
      <c r="D1298" s="35">
        <v>40182</v>
      </c>
      <c r="E1298" s="35">
        <v>40184</v>
      </c>
      <c r="F1298" s="1" t="s">
        <v>13</v>
      </c>
      <c r="G1298" t="s">
        <v>14</v>
      </c>
      <c r="H1298">
        <f t="shared" si="20"/>
        <v>1</v>
      </c>
    </row>
    <row r="1299" spans="1:8">
      <c r="A1299" t="s">
        <v>87</v>
      </c>
      <c r="B1299" t="s">
        <v>55</v>
      </c>
      <c r="C1299" t="s">
        <v>467</v>
      </c>
      <c r="D1299" s="35">
        <v>40183</v>
      </c>
      <c r="E1299" s="35">
        <v>40184</v>
      </c>
      <c r="F1299" s="1" t="s">
        <v>13</v>
      </c>
      <c r="G1299" t="s">
        <v>14</v>
      </c>
      <c r="H1299">
        <f t="shared" si="20"/>
        <v>1</v>
      </c>
    </row>
    <row r="1300" spans="1:8">
      <c r="A1300" t="s">
        <v>87</v>
      </c>
      <c r="B1300" t="s">
        <v>56</v>
      </c>
      <c r="C1300" t="s">
        <v>449</v>
      </c>
      <c r="D1300" s="35">
        <v>40183</v>
      </c>
      <c r="E1300" s="35">
        <v>40184</v>
      </c>
      <c r="F1300" s="1" t="s">
        <v>13</v>
      </c>
      <c r="G1300" t="s">
        <v>14</v>
      </c>
      <c r="H1300">
        <f t="shared" si="20"/>
        <v>1</v>
      </c>
    </row>
    <row r="1301" spans="1:8">
      <c r="A1301" t="s">
        <v>87</v>
      </c>
      <c r="B1301" t="s">
        <v>57</v>
      </c>
      <c r="C1301" t="s">
        <v>449</v>
      </c>
      <c r="D1301" s="35">
        <v>40183</v>
      </c>
      <c r="E1301" s="35">
        <v>40184</v>
      </c>
      <c r="F1301" s="1" t="s">
        <v>13</v>
      </c>
      <c r="G1301" t="s">
        <v>14</v>
      </c>
      <c r="H1301">
        <f t="shared" si="20"/>
        <v>1</v>
      </c>
    </row>
    <row r="1302" spans="1:8">
      <c r="A1302" t="s">
        <v>87</v>
      </c>
      <c r="B1302" t="s">
        <v>58</v>
      </c>
      <c r="C1302" t="s">
        <v>449</v>
      </c>
      <c r="D1302" s="35">
        <v>40182</v>
      </c>
      <c r="E1302" s="35">
        <v>40184</v>
      </c>
      <c r="F1302" s="1" t="s">
        <v>13</v>
      </c>
      <c r="G1302" t="s">
        <v>14</v>
      </c>
      <c r="H1302">
        <f t="shared" si="20"/>
        <v>1</v>
      </c>
    </row>
    <row r="1303" spans="1:8">
      <c r="A1303" t="s">
        <v>87</v>
      </c>
      <c r="B1303" t="s">
        <v>59</v>
      </c>
      <c r="C1303" t="s">
        <v>454</v>
      </c>
      <c r="D1303" s="35">
        <v>40182</v>
      </c>
      <c r="E1303" s="35">
        <v>40184</v>
      </c>
      <c r="F1303" s="1" t="s">
        <v>13</v>
      </c>
      <c r="G1303" t="s">
        <v>14</v>
      </c>
      <c r="H1303">
        <f t="shared" si="20"/>
        <v>1</v>
      </c>
    </row>
    <row r="1304" spans="1:8">
      <c r="A1304" t="s">
        <v>87</v>
      </c>
      <c r="B1304" t="s">
        <v>60</v>
      </c>
      <c r="C1304" t="s">
        <v>454</v>
      </c>
      <c r="D1304" s="35">
        <v>40182</v>
      </c>
      <c r="E1304" s="35">
        <v>40183</v>
      </c>
      <c r="F1304" s="1" t="s">
        <v>13</v>
      </c>
      <c r="G1304" t="s">
        <v>14</v>
      </c>
      <c r="H1304">
        <f t="shared" si="20"/>
        <v>1</v>
      </c>
    </row>
    <row r="1305" spans="1:8">
      <c r="A1305" t="s">
        <v>87</v>
      </c>
      <c r="B1305" t="s">
        <v>61</v>
      </c>
      <c r="C1305" t="s">
        <v>448</v>
      </c>
      <c r="D1305" s="35">
        <v>40182</v>
      </c>
      <c r="E1305" s="35">
        <v>40183</v>
      </c>
      <c r="F1305" s="1" t="s">
        <v>13</v>
      </c>
      <c r="G1305" t="s">
        <v>14</v>
      </c>
      <c r="H1305">
        <f t="shared" si="20"/>
        <v>1</v>
      </c>
    </row>
    <row r="1306" spans="1:8">
      <c r="A1306" t="s">
        <v>87</v>
      </c>
      <c r="B1306" t="s">
        <v>62</v>
      </c>
      <c r="C1306" t="s">
        <v>471</v>
      </c>
      <c r="D1306" s="35">
        <v>40183</v>
      </c>
      <c r="E1306" s="35">
        <v>40183</v>
      </c>
      <c r="F1306" s="1" t="s">
        <v>13</v>
      </c>
      <c r="G1306" t="s">
        <v>14</v>
      </c>
      <c r="H1306">
        <f t="shared" si="20"/>
        <v>1</v>
      </c>
    </row>
    <row r="1307" spans="1:8">
      <c r="A1307" t="s">
        <v>87</v>
      </c>
      <c r="B1307" t="s">
        <v>63</v>
      </c>
      <c r="C1307" t="s">
        <v>468</v>
      </c>
      <c r="D1307" s="35">
        <v>40183</v>
      </c>
      <c r="E1307" s="35">
        <v>40183</v>
      </c>
      <c r="F1307" s="1" t="s">
        <v>13</v>
      </c>
      <c r="G1307" t="s">
        <v>14</v>
      </c>
      <c r="H1307">
        <f t="shared" si="20"/>
        <v>1</v>
      </c>
    </row>
    <row r="1308" spans="1:8">
      <c r="A1308" t="s">
        <v>87</v>
      </c>
      <c r="B1308" t="s">
        <v>64</v>
      </c>
      <c r="C1308" t="s">
        <v>468</v>
      </c>
      <c r="D1308" s="35">
        <v>40183</v>
      </c>
      <c r="E1308" s="35">
        <v>40183</v>
      </c>
      <c r="F1308" s="1" t="s">
        <v>13</v>
      </c>
      <c r="G1308" t="s">
        <v>14</v>
      </c>
      <c r="H1308">
        <f t="shared" si="20"/>
        <v>1</v>
      </c>
    </row>
    <row r="1309" spans="1:8">
      <c r="A1309" t="s">
        <v>87</v>
      </c>
      <c r="B1309" t="s">
        <v>65</v>
      </c>
      <c r="C1309" t="s">
        <v>468</v>
      </c>
      <c r="D1309" s="35">
        <v>40183</v>
      </c>
      <c r="E1309" s="35">
        <v>40183</v>
      </c>
      <c r="F1309" s="1" t="s">
        <v>13</v>
      </c>
      <c r="G1309" t="s">
        <v>14</v>
      </c>
      <c r="H1309">
        <f t="shared" si="20"/>
        <v>1</v>
      </c>
    </row>
    <row r="1310" spans="1:8">
      <c r="A1310" t="s">
        <v>87</v>
      </c>
      <c r="B1310" t="s">
        <v>66</v>
      </c>
      <c r="C1310" t="s">
        <v>468</v>
      </c>
      <c r="D1310" s="35">
        <v>40183</v>
      </c>
      <c r="E1310" s="35">
        <v>40183</v>
      </c>
      <c r="F1310" s="1" t="s">
        <v>13</v>
      </c>
      <c r="G1310" t="s">
        <v>14</v>
      </c>
      <c r="H1310">
        <f t="shared" si="20"/>
        <v>1</v>
      </c>
    </row>
    <row r="1311" spans="1:8">
      <c r="A1311" t="s">
        <v>87</v>
      </c>
      <c r="B1311" t="s">
        <v>67</v>
      </c>
      <c r="C1311" t="s">
        <v>468</v>
      </c>
      <c r="D1311" s="35">
        <v>40183</v>
      </c>
      <c r="E1311" s="35">
        <v>40183</v>
      </c>
      <c r="F1311" s="1" t="s">
        <v>13</v>
      </c>
      <c r="G1311" t="s">
        <v>14</v>
      </c>
      <c r="H1311">
        <f t="shared" si="20"/>
        <v>1</v>
      </c>
    </row>
    <row r="1312" spans="1:8">
      <c r="A1312" t="s">
        <v>87</v>
      </c>
      <c r="B1312" t="s">
        <v>68</v>
      </c>
      <c r="C1312" t="s">
        <v>468</v>
      </c>
      <c r="D1312" s="35">
        <v>40183</v>
      </c>
      <c r="E1312" s="35">
        <v>40183</v>
      </c>
      <c r="F1312" s="1" t="s">
        <v>13</v>
      </c>
      <c r="G1312" t="s">
        <v>14</v>
      </c>
      <c r="H1312">
        <f t="shared" si="20"/>
        <v>1</v>
      </c>
    </row>
    <row r="1313" spans="1:8">
      <c r="A1313" t="s">
        <v>87</v>
      </c>
      <c r="B1313" t="s">
        <v>69</v>
      </c>
      <c r="C1313" t="s">
        <v>468</v>
      </c>
      <c r="D1313" s="35">
        <v>40183</v>
      </c>
      <c r="E1313" s="35">
        <v>40183</v>
      </c>
      <c r="F1313" s="1" t="s">
        <v>13</v>
      </c>
      <c r="G1313" t="s">
        <v>14</v>
      </c>
      <c r="H1313">
        <f t="shared" si="20"/>
        <v>1</v>
      </c>
    </row>
    <row r="1314" spans="1:8">
      <c r="A1314" t="s">
        <v>87</v>
      </c>
      <c r="B1314" t="s">
        <v>70</v>
      </c>
      <c r="C1314" t="s">
        <v>468</v>
      </c>
      <c r="D1314" s="35">
        <v>40183</v>
      </c>
      <c r="E1314" s="35">
        <v>40183</v>
      </c>
      <c r="F1314" s="1" t="s">
        <v>13</v>
      </c>
      <c r="G1314" t="s">
        <v>14</v>
      </c>
      <c r="H1314">
        <f t="shared" si="20"/>
        <v>1</v>
      </c>
    </row>
    <row r="1315" spans="1:8">
      <c r="A1315" t="s">
        <v>87</v>
      </c>
      <c r="B1315" t="s">
        <v>71</v>
      </c>
      <c r="C1315" t="s">
        <v>468</v>
      </c>
      <c r="D1315" s="35">
        <v>40183</v>
      </c>
      <c r="E1315" s="35">
        <v>40183</v>
      </c>
      <c r="F1315" s="1" t="s">
        <v>13</v>
      </c>
      <c r="G1315" t="s">
        <v>14</v>
      </c>
      <c r="H1315">
        <f t="shared" si="20"/>
        <v>1</v>
      </c>
    </row>
    <row r="1316" spans="1:8">
      <c r="A1316" t="s">
        <v>87</v>
      </c>
      <c r="B1316" t="s">
        <v>72</v>
      </c>
      <c r="C1316" t="s">
        <v>458</v>
      </c>
      <c r="D1316" s="35">
        <v>40183</v>
      </c>
      <c r="E1316" s="35">
        <v>40183</v>
      </c>
      <c r="F1316" s="1" t="s">
        <v>13</v>
      </c>
      <c r="G1316" t="s">
        <v>14</v>
      </c>
      <c r="H1316">
        <f t="shared" si="20"/>
        <v>1</v>
      </c>
    </row>
    <row r="1317" spans="1:8">
      <c r="A1317" t="s">
        <v>87</v>
      </c>
      <c r="B1317" t="s">
        <v>73</v>
      </c>
      <c r="C1317" t="s">
        <v>458</v>
      </c>
      <c r="D1317" s="35">
        <v>40183</v>
      </c>
      <c r="E1317" s="35">
        <v>40183</v>
      </c>
      <c r="F1317" s="1" t="s">
        <v>13</v>
      </c>
      <c r="G1317" t="s">
        <v>14</v>
      </c>
      <c r="H1317">
        <f t="shared" si="20"/>
        <v>1</v>
      </c>
    </row>
    <row r="1318" spans="1:8">
      <c r="A1318" t="s">
        <v>87</v>
      </c>
      <c r="B1318" t="s">
        <v>74</v>
      </c>
      <c r="C1318" t="s">
        <v>459</v>
      </c>
      <c r="D1318" s="35">
        <v>40182</v>
      </c>
      <c r="E1318" s="35">
        <v>40183</v>
      </c>
      <c r="F1318" s="1" t="s">
        <v>13</v>
      </c>
      <c r="G1318" t="s">
        <v>14</v>
      </c>
      <c r="H1318">
        <f t="shared" si="20"/>
        <v>1</v>
      </c>
    </row>
    <row r="1319" spans="1:8">
      <c r="A1319" t="s">
        <v>87</v>
      </c>
      <c r="B1319" t="s">
        <v>75</v>
      </c>
      <c r="C1319" t="s">
        <v>451</v>
      </c>
      <c r="D1319" s="35">
        <v>40177</v>
      </c>
      <c r="E1319" s="35">
        <v>40182</v>
      </c>
      <c r="F1319" s="1" t="s">
        <v>13</v>
      </c>
      <c r="G1319" t="s">
        <v>14</v>
      </c>
      <c r="H1319">
        <f t="shared" si="20"/>
        <v>1</v>
      </c>
    </row>
    <row r="1320" spans="1:8">
      <c r="A1320" t="s">
        <v>87</v>
      </c>
      <c r="B1320" t="s">
        <v>76</v>
      </c>
      <c r="C1320" t="s">
        <v>451</v>
      </c>
      <c r="D1320" s="35">
        <v>40177</v>
      </c>
      <c r="E1320" s="35">
        <v>40182</v>
      </c>
      <c r="F1320" s="1" t="s">
        <v>13</v>
      </c>
      <c r="G1320" t="s">
        <v>14</v>
      </c>
      <c r="H1320">
        <f t="shared" si="20"/>
        <v>1</v>
      </c>
    </row>
    <row r="1321" spans="1:8">
      <c r="A1321" t="s">
        <v>87</v>
      </c>
      <c r="B1321" t="s">
        <v>77</v>
      </c>
      <c r="C1321" t="s">
        <v>455</v>
      </c>
      <c r="D1321" s="35">
        <v>40178</v>
      </c>
      <c r="E1321" s="35">
        <v>40182</v>
      </c>
      <c r="F1321" s="1" t="s">
        <v>13</v>
      </c>
      <c r="G1321" t="s">
        <v>14</v>
      </c>
      <c r="H1321">
        <f t="shared" si="20"/>
        <v>1</v>
      </c>
    </row>
    <row r="1322" spans="1:8">
      <c r="A1322" t="s">
        <v>87</v>
      </c>
      <c r="B1322" t="s">
        <v>78</v>
      </c>
      <c r="C1322" t="s">
        <v>461</v>
      </c>
      <c r="D1322" s="35">
        <v>40182</v>
      </c>
      <c r="E1322" s="35">
        <v>40182</v>
      </c>
      <c r="F1322" s="1" t="s">
        <v>13</v>
      </c>
      <c r="G1322" t="s">
        <v>14</v>
      </c>
      <c r="H1322">
        <f t="shared" si="20"/>
        <v>1</v>
      </c>
    </row>
    <row r="1323" spans="1:8">
      <c r="A1323" t="s">
        <v>87</v>
      </c>
      <c r="B1323" t="s">
        <v>79</v>
      </c>
      <c r="C1323" t="s">
        <v>461</v>
      </c>
      <c r="D1323" s="35">
        <v>40182</v>
      </c>
      <c r="E1323" s="35">
        <v>40182</v>
      </c>
      <c r="F1323" s="1" t="s">
        <v>13</v>
      </c>
      <c r="G1323" t="s">
        <v>14</v>
      </c>
      <c r="H1323">
        <f t="shared" si="20"/>
        <v>1</v>
      </c>
    </row>
    <row r="1324" spans="1:8">
      <c r="A1324" t="s">
        <v>87</v>
      </c>
      <c r="B1324" t="s">
        <v>80</v>
      </c>
      <c r="C1324" t="s">
        <v>451</v>
      </c>
      <c r="D1324" s="35">
        <v>40177</v>
      </c>
      <c r="E1324" s="35">
        <v>40182</v>
      </c>
      <c r="F1324" s="1" t="s">
        <v>13</v>
      </c>
      <c r="G1324" t="s">
        <v>14</v>
      </c>
      <c r="H1324">
        <f t="shared" si="20"/>
        <v>1</v>
      </c>
    </row>
    <row r="1325" spans="1:8">
      <c r="A1325" t="s">
        <v>87</v>
      </c>
      <c r="B1325" t="s">
        <v>81</v>
      </c>
      <c r="C1325" t="s">
        <v>454</v>
      </c>
      <c r="D1325" s="35">
        <v>40177</v>
      </c>
      <c r="E1325" s="35">
        <v>40182</v>
      </c>
      <c r="F1325" s="1" t="s">
        <v>13</v>
      </c>
      <c r="G1325" t="s">
        <v>14</v>
      </c>
      <c r="H1325">
        <f t="shared" si="20"/>
        <v>1</v>
      </c>
    </row>
    <row r="1326" spans="1:8">
      <c r="A1326" t="s">
        <v>87</v>
      </c>
      <c r="B1326" t="s">
        <v>82</v>
      </c>
      <c r="C1326" t="s">
        <v>454</v>
      </c>
      <c r="D1326" s="35">
        <v>40177</v>
      </c>
      <c r="E1326" s="35">
        <v>40182</v>
      </c>
      <c r="F1326" s="1" t="s">
        <v>13</v>
      </c>
      <c r="G1326" t="s">
        <v>14</v>
      </c>
      <c r="H1326">
        <f t="shared" si="20"/>
        <v>1</v>
      </c>
    </row>
    <row r="1327" spans="1:8">
      <c r="A1327" t="s">
        <v>87</v>
      </c>
      <c r="B1327" t="s">
        <v>83</v>
      </c>
      <c r="C1327" t="s">
        <v>454</v>
      </c>
      <c r="D1327" s="35">
        <v>40177</v>
      </c>
      <c r="E1327" s="35">
        <v>40182</v>
      </c>
      <c r="F1327" s="1" t="s">
        <v>13</v>
      </c>
      <c r="G1327" t="s">
        <v>14</v>
      </c>
      <c r="H1327">
        <f t="shared" si="20"/>
        <v>1</v>
      </c>
    </row>
    <row r="1328" spans="1:8">
      <c r="A1328" t="s">
        <v>87</v>
      </c>
      <c r="B1328" t="s">
        <v>84</v>
      </c>
      <c r="C1328" t="s">
        <v>454</v>
      </c>
      <c r="D1328" s="35">
        <v>40177</v>
      </c>
      <c r="E1328" s="35">
        <v>40182</v>
      </c>
      <c r="F1328" s="1" t="s">
        <v>13</v>
      </c>
      <c r="G1328" t="s">
        <v>14</v>
      </c>
      <c r="H1328">
        <f t="shared" si="20"/>
        <v>1</v>
      </c>
    </row>
    <row r="1329" spans="1:8">
      <c r="A1329" t="s">
        <v>87</v>
      </c>
      <c r="B1329" t="s">
        <v>85</v>
      </c>
      <c r="C1329" t="s">
        <v>454</v>
      </c>
      <c r="D1329" s="35">
        <v>40177</v>
      </c>
      <c r="E1329" s="35">
        <v>40182</v>
      </c>
      <c r="F1329" s="1" t="s">
        <v>13</v>
      </c>
      <c r="G1329" t="s">
        <v>14</v>
      </c>
      <c r="H1329">
        <f t="shared" si="20"/>
        <v>1</v>
      </c>
    </row>
    <row r="1330" spans="1:8">
      <c r="A1330" t="s">
        <v>87</v>
      </c>
      <c r="B1330" t="s">
        <v>86</v>
      </c>
      <c r="C1330" t="s">
        <v>460</v>
      </c>
      <c r="D1330" s="35">
        <v>40182</v>
      </c>
      <c r="E1330" s="35">
        <v>40182</v>
      </c>
      <c r="F1330" s="1" t="s">
        <v>13</v>
      </c>
      <c r="G1330" t="s">
        <v>14</v>
      </c>
      <c r="H1330">
        <f t="shared" si="20"/>
        <v>1</v>
      </c>
    </row>
    <row r="1331" spans="1:8">
      <c r="A1331" t="s">
        <v>89</v>
      </c>
      <c r="B1331" t="s">
        <v>25</v>
      </c>
      <c r="C1331" t="s">
        <v>458</v>
      </c>
      <c r="D1331" s="35">
        <v>40240</v>
      </c>
      <c r="E1331" s="35">
        <v>40241</v>
      </c>
      <c r="F1331" s="1" t="s">
        <v>13</v>
      </c>
      <c r="G1331" t="s">
        <v>14</v>
      </c>
      <c r="H1331">
        <f t="shared" si="20"/>
        <v>3</v>
      </c>
    </row>
    <row r="1332" spans="1:8">
      <c r="A1332" t="s">
        <v>89</v>
      </c>
      <c r="B1332" t="s">
        <v>26</v>
      </c>
      <c r="C1332" t="s">
        <v>450</v>
      </c>
      <c r="D1332" s="35">
        <v>40241</v>
      </c>
      <c r="E1332" s="35">
        <v>40241</v>
      </c>
      <c r="F1332" s="1" t="s">
        <v>13</v>
      </c>
      <c r="G1332" t="s">
        <v>14</v>
      </c>
      <c r="H1332">
        <f t="shared" si="20"/>
        <v>3</v>
      </c>
    </row>
    <row r="1333" spans="1:8">
      <c r="A1333" t="s">
        <v>89</v>
      </c>
      <c r="B1333" t="s">
        <v>27</v>
      </c>
      <c r="C1333" t="s">
        <v>451</v>
      </c>
      <c r="D1333" s="35">
        <v>40240</v>
      </c>
      <c r="E1333" s="35">
        <v>40240</v>
      </c>
      <c r="F1333" s="1" t="s">
        <v>13</v>
      </c>
      <c r="G1333" t="s">
        <v>14</v>
      </c>
      <c r="H1333">
        <f t="shared" si="20"/>
        <v>3</v>
      </c>
    </row>
    <row r="1334" spans="1:8">
      <c r="A1334" t="s">
        <v>89</v>
      </c>
      <c r="B1334" t="s">
        <v>28</v>
      </c>
      <c r="C1334" t="s">
        <v>458</v>
      </c>
      <c r="D1334" s="35">
        <v>40239</v>
      </c>
      <c r="E1334" s="35">
        <v>40239</v>
      </c>
      <c r="F1334" s="1" t="s">
        <v>13</v>
      </c>
      <c r="G1334" t="s">
        <v>14</v>
      </c>
      <c r="H1334">
        <f t="shared" si="20"/>
        <v>3</v>
      </c>
    </row>
    <row r="1335" spans="1:8">
      <c r="A1335" t="s">
        <v>89</v>
      </c>
      <c r="B1335" t="s">
        <v>29</v>
      </c>
      <c r="C1335" t="s">
        <v>450</v>
      </c>
      <c r="D1335" s="35">
        <v>40239</v>
      </c>
      <c r="E1335" s="35">
        <v>40239</v>
      </c>
      <c r="F1335" s="1" t="s">
        <v>13</v>
      </c>
      <c r="G1335" t="s">
        <v>14</v>
      </c>
      <c r="H1335">
        <f t="shared" si="20"/>
        <v>3</v>
      </c>
    </row>
    <row r="1336" spans="1:8">
      <c r="A1336" t="s">
        <v>89</v>
      </c>
      <c r="B1336" t="s">
        <v>30</v>
      </c>
      <c r="C1336" t="s">
        <v>458</v>
      </c>
      <c r="D1336" s="35">
        <v>40235</v>
      </c>
      <c r="E1336" s="35">
        <v>40235</v>
      </c>
      <c r="F1336" s="1" t="s">
        <v>13</v>
      </c>
      <c r="G1336" t="s">
        <v>14</v>
      </c>
      <c r="H1336">
        <f t="shared" si="20"/>
        <v>2</v>
      </c>
    </row>
    <row r="1337" spans="1:8">
      <c r="A1337" t="s">
        <v>89</v>
      </c>
      <c r="B1337" t="s">
        <v>33</v>
      </c>
      <c r="C1337" t="s">
        <v>458</v>
      </c>
      <c r="D1337" s="35">
        <v>40235</v>
      </c>
      <c r="E1337" s="35">
        <v>40235</v>
      </c>
      <c r="F1337" s="1" t="s">
        <v>13</v>
      </c>
      <c r="G1337" t="s">
        <v>14</v>
      </c>
      <c r="H1337">
        <f t="shared" si="20"/>
        <v>2</v>
      </c>
    </row>
    <row r="1338" spans="1:8">
      <c r="A1338" t="s">
        <v>89</v>
      </c>
      <c r="B1338" t="s">
        <v>36</v>
      </c>
      <c r="C1338" t="s">
        <v>458</v>
      </c>
      <c r="D1338" s="35">
        <v>40235</v>
      </c>
      <c r="E1338" s="35">
        <v>40235</v>
      </c>
      <c r="F1338" s="1" t="s">
        <v>13</v>
      </c>
      <c r="G1338" t="s">
        <v>14</v>
      </c>
      <c r="H1338">
        <f t="shared" si="20"/>
        <v>2</v>
      </c>
    </row>
    <row r="1339" spans="1:8">
      <c r="A1339" t="s">
        <v>89</v>
      </c>
      <c r="B1339" t="s">
        <v>38</v>
      </c>
      <c r="C1339" t="s">
        <v>458</v>
      </c>
      <c r="D1339" s="35">
        <v>40234</v>
      </c>
      <c r="E1339" s="35">
        <v>40234</v>
      </c>
      <c r="F1339" s="1" t="s">
        <v>13</v>
      </c>
      <c r="G1339" t="s">
        <v>14</v>
      </c>
      <c r="H1339">
        <f t="shared" si="20"/>
        <v>2</v>
      </c>
    </row>
    <row r="1340" spans="1:8">
      <c r="A1340" t="s">
        <v>89</v>
      </c>
      <c r="B1340" t="s">
        <v>39</v>
      </c>
      <c r="C1340" t="s">
        <v>458</v>
      </c>
      <c r="D1340" s="35">
        <v>40234</v>
      </c>
      <c r="E1340" s="35">
        <v>40234</v>
      </c>
      <c r="F1340" s="1" t="s">
        <v>13</v>
      </c>
      <c r="G1340" t="s">
        <v>14</v>
      </c>
      <c r="H1340">
        <f t="shared" si="20"/>
        <v>2</v>
      </c>
    </row>
    <row r="1341" spans="1:8">
      <c r="A1341" t="s">
        <v>89</v>
      </c>
      <c r="B1341" t="s">
        <v>47</v>
      </c>
      <c r="C1341" t="s">
        <v>449</v>
      </c>
      <c r="D1341" s="35">
        <v>40232</v>
      </c>
      <c r="E1341" s="35">
        <v>40233</v>
      </c>
      <c r="F1341" s="1" t="s">
        <v>13</v>
      </c>
      <c r="G1341" t="s">
        <v>14</v>
      </c>
      <c r="H1341">
        <f t="shared" si="20"/>
        <v>2</v>
      </c>
    </row>
    <row r="1342" spans="1:8">
      <c r="A1342" t="s">
        <v>89</v>
      </c>
      <c r="B1342" t="s">
        <v>10</v>
      </c>
      <c r="C1342" t="s">
        <v>450</v>
      </c>
      <c r="D1342" s="35">
        <v>40231</v>
      </c>
      <c r="E1342" s="35">
        <v>40231</v>
      </c>
      <c r="F1342" s="1" t="s">
        <v>13</v>
      </c>
      <c r="G1342" t="s">
        <v>14</v>
      </c>
      <c r="H1342">
        <f t="shared" si="20"/>
        <v>2</v>
      </c>
    </row>
    <row r="1343" spans="1:8">
      <c r="A1343" t="s">
        <v>89</v>
      </c>
      <c r="B1343" t="s">
        <v>16</v>
      </c>
      <c r="C1343" t="s">
        <v>450</v>
      </c>
      <c r="D1343" s="35">
        <v>40231</v>
      </c>
      <c r="E1343" s="35">
        <v>40231</v>
      </c>
      <c r="F1343" s="1" t="s">
        <v>13</v>
      </c>
      <c r="G1343" t="s">
        <v>14</v>
      </c>
      <c r="H1343">
        <f t="shared" si="20"/>
        <v>2</v>
      </c>
    </row>
    <row r="1344" spans="1:8">
      <c r="A1344" t="s">
        <v>89</v>
      </c>
      <c r="B1344" t="s">
        <v>17</v>
      </c>
      <c r="C1344" t="s">
        <v>451</v>
      </c>
      <c r="D1344" s="35">
        <v>40228</v>
      </c>
      <c r="E1344" s="35">
        <v>40231</v>
      </c>
      <c r="F1344" s="1" t="s">
        <v>13</v>
      </c>
      <c r="G1344" t="s">
        <v>14</v>
      </c>
      <c r="H1344">
        <f t="shared" si="20"/>
        <v>2</v>
      </c>
    </row>
    <row r="1345" spans="1:8">
      <c r="A1345" t="s">
        <v>89</v>
      </c>
      <c r="B1345" t="s">
        <v>18</v>
      </c>
      <c r="C1345" t="s">
        <v>450</v>
      </c>
      <c r="D1345" s="35">
        <v>40227</v>
      </c>
      <c r="E1345" s="35">
        <v>40227</v>
      </c>
      <c r="F1345" s="1" t="s">
        <v>13</v>
      </c>
      <c r="G1345" t="s">
        <v>14</v>
      </c>
      <c r="H1345">
        <f t="shared" si="20"/>
        <v>2</v>
      </c>
    </row>
    <row r="1346" spans="1:8">
      <c r="A1346" t="s">
        <v>89</v>
      </c>
      <c r="B1346" t="s">
        <v>19</v>
      </c>
      <c r="C1346" t="s">
        <v>450</v>
      </c>
      <c r="D1346" s="35">
        <v>40227</v>
      </c>
      <c r="E1346" s="35">
        <v>40227</v>
      </c>
      <c r="F1346" s="1" t="s">
        <v>13</v>
      </c>
      <c r="G1346" t="s">
        <v>14</v>
      </c>
      <c r="H1346">
        <f t="shared" si="20"/>
        <v>2</v>
      </c>
    </row>
    <row r="1347" spans="1:8">
      <c r="A1347" t="s">
        <v>89</v>
      </c>
      <c r="B1347" t="s">
        <v>22</v>
      </c>
      <c r="C1347" t="s">
        <v>451</v>
      </c>
      <c r="D1347" s="35">
        <v>40221</v>
      </c>
      <c r="E1347" s="35">
        <v>40227</v>
      </c>
      <c r="F1347" s="1" t="s">
        <v>13</v>
      </c>
      <c r="G1347" t="s">
        <v>14</v>
      </c>
      <c r="H1347">
        <f t="shared" ref="H1347:H1410" si="21">MONTH(E1347)</f>
        <v>2</v>
      </c>
    </row>
    <row r="1348" spans="1:8">
      <c r="A1348" t="s">
        <v>89</v>
      </c>
      <c r="B1348" t="s">
        <v>31</v>
      </c>
      <c r="C1348" t="s">
        <v>451</v>
      </c>
      <c r="D1348" s="35">
        <v>40224</v>
      </c>
      <c r="E1348" s="35">
        <v>40227</v>
      </c>
      <c r="F1348" s="1" t="s">
        <v>13</v>
      </c>
      <c r="G1348" t="s">
        <v>14</v>
      </c>
      <c r="H1348">
        <f t="shared" si="21"/>
        <v>2</v>
      </c>
    </row>
    <row r="1349" spans="1:8">
      <c r="A1349" t="s">
        <v>89</v>
      </c>
      <c r="B1349" t="s">
        <v>34</v>
      </c>
      <c r="C1349" t="s">
        <v>451</v>
      </c>
      <c r="D1349" s="35">
        <v>40224</v>
      </c>
      <c r="E1349" s="35">
        <v>40227</v>
      </c>
      <c r="F1349" s="1" t="s">
        <v>13</v>
      </c>
      <c r="G1349" t="s">
        <v>14</v>
      </c>
      <c r="H1349">
        <f t="shared" si="21"/>
        <v>2</v>
      </c>
    </row>
    <row r="1350" spans="1:8">
      <c r="A1350" t="s">
        <v>89</v>
      </c>
      <c r="B1350" t="s">
        <v>35</v>
      </c>
      <c r="C1350" t="s">
        <v>451</v>
      </c>
      <c r="D1350" s="35">
        <v>40224</v>
      </c>
      <c r="E1350" s="35">
        <v>40227</v>
      </c>
      <c r="F1350" s="1" t="s">
        <v>13</v>
      </c>
      <c r="G1350" t="s">
        <v>14</v>
      </c>
      <c r="H1350">
        <f t="shared" si="21"/>
        <v>2</v>
      </c>
    </row>
    <row r="1351" spans="1:8">
      <c r="A1351" t="s">
        <v>89</v>
      </c>
      <c r="B1351" t="s">
        <v>37</v>
      </c>
      <c r="C1351" t="s">
        <v>449</v>
      </c>
      <c r="D1351" s="35">
        <v>40225</v>
      </c>
      <c r="E1351" s="35">
        <v>40225</v>
      </c>
      <c r="F1351" s="1" t="s">
        <v>13</v>
      </c>
      <c r="G1351" t="s">
        <v>14</v>
      </c>
      <c r="H1351">
        <f t="shared" si="21"/>
        <v>2</v>
      </c>
    </row>
    <row r="1352" spans="1:8">
      <c r="A1352" t="s">
        <v>89</v>
      </c>
      <c r="B1352" t="s">
        <v>40</v>
      </c>
      <c r="C1352" t="s">
        <v>449</v>
      </c>
      <c r="D1352" s="35">
        <v>40221</v>
      </c>
      <c r="E1352" s="35">
        <v>40221</v>
      </c>
      <c r="F1352" s="1" t="s">
        <v>13</v>
      </c>
      <c r="G1352" t="s">
        <v>14</v>
      </c>
      <c r="H1352">
        <f t="shared" si="21"/>
        <v>2</v>
      </c>
    </row>
    <row r="1353" spans="1:8">
      <c r="A1353" t="s">
        <v>89</v>
      </c>
      <c r="B1353" t="s">
        <v>41</v>
      </c>
      <c r="C1353" t="s">
        <v>449</v>
      </c>
      <c r="D1353" s="35">
        <v>40221</v>
      </c>
      <c r="E1353" s="35">
        <v>40221</v>
      </c>
      <c r="F1353" s="1" t="s">
        <v>13</v>
      </c>
      <c r="G1353" t="s">
        <v>14</v>
      </c>
      <c r="H1353">
        <f t="shared" si="21"/>
        <v>2</v>
      </c>
    </row>
    <row r="1354" spans="1:8">
      <c r="A1354" t="s">
        <v>89</v>
      </c>
      <c r="B1354" t="s">
        <v>42</v>
      </c>
      <c r="C1354" t="s">
        <v>449</v>
      </c>
      <c r="D1354" s="35">
        <v>40220</v>
      </c>
      <c r="E1354" s="35">
        <v>40220</v>
      </c>
      <c r="F1354" s="1" t="s">
        <v>13</v>
      </c>
      <c r="G1354" t="s">
        <v>14</v>
      </c>
      <c r="H1354">
        <f t="shared" si="21"/>
        <v>2</v>
      </c>
    </row>
    <row r="1355" spans="1:8">
      <c r="A1355" t="s">
        <v>89</v>
      </c>
      <c r="B1355" t="s">
        <v>43</v>
      </c>
      <c r="C1355" t="s">
        <v>458</v>
      </c>
      <c r="D1355" s="35">
        <v>40225</v>
      </c>
      <c r="E1355" s="35">
        <v>40225</v>
      </c>
      <c r="F1355" s="1" t="s">
        <v>13</v>
      </c>
      <c r="G1355" t="s">
        <v>14</v>
      </c>
      <c r="H1355">
        <f t="shared" si="21"/>
        <v>2</v>
      </c>
    </row>
    <row r="1356" spans="1:8">
      <c r="A1356" t="s">
        <v>89</v>
      </c>
      <c r="B1356" t="s">
        <v>44</v>
      </c>
      <c r="C1356" t="s">
        <v>462</v>
      </c>
      <c r="D1356" s="35">
        <v>40224</v>
      </c>
      <c r="E1356" s="35">
        <v>40225</v>
      </c>
      <c r="F1356" s="1" t="s">
        <v>13</v>
      </c>
      <c r="G1356" t="s">
        <v>14</v>
      </c>
      <c r="H1356">
        <f t="shared" si="21"/>
        <v>2</v>
      </c>
    </row>
    <row r="1357" spans="1:8">
      <c r="A1357" t="s">
        <v>89</v>
      </c>
      <c r="B1357" t="s">
        <v>45</v>
      </c>
      <c r="C1357" t="s">
        <v>449</v>
      </c>
      <c r="D1357" s="35">
        <v>40214</v>
      </c>
      <c r="E1357" s="35">
        <v>40225</v>
      </c>
      <c r="F1357" s="1" t="s">
        <v>13</v>
      </c>
      <c r="G1357" t="s">
        <v>14</v>
      </c>
      <c r="H1357">
        <f t="shared" si="21"/>
        <v>2</v>
      </c>
    </row>
    <row r="1358" spans="1:8">
      <c r="A1358" t="s">
        <v>89</v>
      </c>
      <c r="B1358" t="s">
        <v>46</v>
      </c>
      <c r="C1358" t="s">
        <v>450</v>
      </c>
      <c r="D1358" s="35">
        <v>40220</v>
      </c>
      <c r="E1358" s="35">
        <v>40220</v>
      </c>
      <c r="F1358" s="1" t="s">
        <v>13</v>
      </c>
      <c r="G1358" t="s">
        <v>14</v>
      </c>
      <c r="H1358">
        <f t="shared" si="21"/>
        <v>2</v>
      </c>
    </row>
    <row r="1359" spans="1:8">
      <c r="A1359" t="s">
        <v>89</v>
      </c>
      <c r="B1359" t="s">
        <v>48</v>
      </c>
      <c r="C1359" t="s">
        <v>450</v>
      </c>
      <c r="D1359" s="35">
        <v>40220</v>
      </c>
      <c r="E1359" s="35">
        <v>40220</v>
      </c>
      <c r="F1359" s="1" t="s">
        <v>13</v>
      </c>
      <c r="G1359" t="s">
        <v>14</v>
      </c>
      <c r="H1359">
        <f t="shared" si="21"/>
        <v>2</v>
      </c>
    </row>
    <row r="1360" spans="1:8">
      <c r="A1360" t="s">
        <v>89</v>
      </c>
      <c r="B1360" t="s">
        <v>49</v>
      </c>
      <c r="C1360" t="s">
        <v>450</v>
      </c>
      <c r="D1360" s="35">
        <v>40218</v>
      </c>
      <c r="E1360" s="35">
        <v>40218</v>
      </c>
      <c r="F1360" s="1" t="s">
        <v>13</v>
      </c>
      <c r="G1360" t="s">
        <v>14</v>
      </c>
      <c r="H1360">
        <f t="shared" si="21"/>
        <v>2</v>
      </c>
    </row>
    <row r="1361" spans="1:8">
      <c r="A1361" t="s">
        <v>89</v>
      </c>
      <c r="B1361" t="s">
        <v>50</v>
      </c>
      <c r="C1361" t="s">
        <v>449</v>
      </c>
      <c r="D1361" s="35">
        <v>40214</v>
      </c>
      <c r="E1361" s="35">
        <v>40217</v>
      </c>
      <c r="F1361" s="1" t="s">
        <v>13</v>
      </c>
      <c r="G1361" t="s">
        <v>14</v>
      </c>
      <c r="H1361">
        <f t="shared" si="21"/>
        <v>2</v>
      </c>
    </row>
    <row r="1362" spans="1:8">
      <c r="A1362" t="s">
        <v>89</v>
      </c>
      <c r="B1362" t="s">
        <v>51</v>
      </c>
      <c r="C1362" t="s">
        <v>458</v>
      </c>
      <c r="D1362" s="35">
        <v>40217</v>
      </c>
      <c r="E1362" s="35">
        <v>40217</v>
      </c>
      <c r="F1362" s="1" t="s">
        <v>13</v>
      </c>
      <c r="G1362" t="s">
        <v>14</v>
      </c>
      <c r="H1362">
        <f t="shared" si="21"/>
        <v>2</v>
      </c>
    </row>
    <row r="1363" spans="1:8">
      <c r="A1363" t="s">
        <v>89</v>
      </c>
      <c r="B1363" t="s">
        <v>52</v>
      </c>
      <c r="C1363" t="s">
        <v>458</v>
      </c>
      <c r="D1363" s="35">
        <v>40217</v>
      </c>
      <c r="E1363" s="35">
        <v>40217</v>
      </c>
      <c r="F1363" s="1" t="s">
        <v>13</v>
      </c>
      <c r="G1363" t="s">
        <v>14</v>
      </c>
      <c r="H1363">
        <f t="shared" si="21"/>
        <v>2</v>
      </c>
    </row>
    <row r="1364" spans="1:8">
      <c r="A1364" t="s">
        <v>89</v>
      </c>
      <c r="B1364" t="s">
        <v>53</v>
      </c>
      <c r="C1364" t="s">
        <v>458</v>
      </c>
      <c r="D1364" s="35">
        <v>40217</v>
      </c>
      <c r="E1364" s="35">
        <v>40217</v>
      </c>
      <c r="F1364" s="1" t="s">
        <v>13</v>
      </c>
      <c r="G1364" t="s">
        <v>14</v>
      </c>
      <c r="H1364">
        <f t="shared" si="21"/>
        <v>2</v>
      </c>
    </row>
    <row r="1365" spans="1:8">
      <c r="A1365" t="s">
        <v>89</v>
      </c>
      <c r="B1365" t="s">
        <v>54</v>
      </c>
      <c r="C1365" t="s">
        <v>458</v>
      </c>
      <c r="D1365" s="35">
        <v>40217</v>
      </c>
      <c r="E1365" s="35">
        <v>40217</v>
      </c>
      <c r="F1365" s="1" t="s">
        <v>13</v>
      </c>
      <c r="G1365" t="s">
        <v>14</v>
      </c>
      <c r="H1365">
        <f t="shared" si="21"/>
        <v>2</v>
      </c>
    </row>
    <row r="1366" spans="1:8">
      <c r="A1366" t="s">
        <v>89</v>
      </c>
      <c r="B1366" t="s">
        <v>55</v>
      </c>
      <c r="C1366" t="s">
        <v>458</v>
      </c>
      <c r="D1366" s="35">
        <v>40217</v>
      </c>
      <c r="E1366" s="35">
        <v>40217</v>
      </c>
      <c r="F1366" s="1" t="s">
        <v>13</v>
      </c>
      <c r="G1366" t="s">
        <v>14</v>
      </c>
      <c r="H1366">
        <f t="shared" si="21"/>
        <v>2</v>
      </c>
    </row>
    <row r="1367" spans="1:8">
      <c r="A1367" t="s">
        <v>89</v>
      </c>
      <c r="B1367" t="s">
        <v>56</v>
      </c>
      <c r="C1367" t="s">
        <v>450</v>
      </c>
      <c r="D1367" s="35">
        <v>40185</v>
      </c>
      <c r="E1367" s="35">
        <v>40214</v>
      </c>
      <c r="F1367" s="1" t="s">
        <v>13</v>
      </c>
      <c r="G1367" t="s">
        <v>14</v>
      </c>
      <c r="H1367">
        <f t="shared" si="21"/>
        <v>2</v>
      </c>
    </row>
    <row r="1368" spans="1:8">
      <c r="A1368" t="s">
        <v>89</v>
      </c>
      <c r="B1368" t="s">
        <v>57</v>
      </c>
      <c r="C1368" t="s">
        <v>449</v>
      </c>
      <c r="D1368" s="35">
        <v>40212</v>
      </c>
      <c r="E1368" s="35">
        <v>40214</v>
      </c>
      <c r="F1368" s="1" t="s">
        <v>13</v>
      </c>
      <c r="G1368" t="s">
        <v>14</v>
      </c>
      <c r="H1368">
        <f t="shared" si="21"/>
        <v>2</v>
      </c>
    </row>
    <row r="1369" spans="1:8">
      <c r="A1369" t="s">
        <v>89</v>
      </c>
      <c r="B1369" t="s">
        <v>58</v>
      </c>
      <c r="C1369" t="s">
        <v>449</v>
      </c>
      <c r="D1369" s="35">
        <v>40211</v>
      </c>
      <c r="E1369" s="35">
        <v>40214</v>
      </c>
      <c r="F1369" s="1" t="s">
        <v>13</v>
      </c>
      <c r="G1369" t="s">
        <v>14</v>
      </c>
      <c r="H1369">
        <f t="shared" si="21"/>
        <v>2</v>
      </c>
    </row>
    <row r="1370" spans="1:8">
      <c r="A1370" t="s">
        <v>89</v>
      </c>
      <c r="B1370" t="s">
        <v>59</v>
      </c>
      <c r="C1370" t="s">
        <v>470</v>
      </c>
      <c r="D1370" s="35">
        <v>40212</v>
      </c>
      <c r="E1370" s="35">
        <v>40214</v>
      </c>
      <c r="F1370" s="1" t="s">
        <v>13</v>
      </c>
      <c r="G1370" t="s">
        <v>14</v>
      </c>
      <c r="H1370">
        <f t="shared" si="21"/>
        <v>2</v>
      </c>
    </row>
    <row r="1371" spans="1:8">
      <c r="A1371" t="s">
        <v>89</v>
      </c>
      <c r="B1371" t="s">
        <v>60</v>
      </c>
      <c r="C1371" t="s">
        <v>451</v>
      </c>
      <c r="D1371" s="35">
        <v>40214</v>
      </c>
      <c r="E1371" s="35">
        <v>40214</v>
      </c>
      <c r="F1371" s="1" t="s">
        <v>13</v>
      </c>
      <c r="G1371" t="s">
        <v>14</v>
      </c>
      <c r="H1371">
        <f t="shared" si="21"/>
        <v>2</v>
      </c>
    </row>
    <row r="1372" spans="1:8">
      <c r="A1372" t="s">
        <v>89</v>
      </c>
      <c r="B1372" t="s">
        <v>61</v>
      </c>
      <c r="C1372" t="s">
        <v>449</v>
      </c>
      <c r="D1372" s="35">
        <v>40206</v>
      </c>
      <c r="E1372" s="35">
        <v>40210</v>
      </c>
      <c r="F1372" s="1" t="s">
        <v>13</v>
      </c>
      <c r="G1372" t="s">
        <v>14</v>
      </c>
      <c r="H1372">
        <f t="shared" si="21"/>
        <v>2</v>
      </c>
    </row>
    <row r="1373" spans="1:8">
      <c r="A1373" t="s">
        <v>89</v>
      </c>
      <c r="B1373" t="s">
        <v>62</v>
      </c>
      <c r="C1373" t="s">
        <v>449</v>
      </c>
      <c r="D1373" s="35">
        <v>40205</v>
      </c>
      <c r="E1373" s="35">
        <v>40207</v>
      </c>
      <c r="F1373" s="1" t="s">
        <v>13</v>
      </c>
      <c r="G1373" t="s">
        <v>14</v>
      </c>
      <c r="H1373">
        <f t="shared" si="21"/>
        <v>1</v>
      </c>
    </row>
    <row r="1374" spans="1:8">
      <c r="A1374" t="s">
        <v>89</v>
      </c>
      <c r="B1374" t="s">
        <v>63</v>
      </c>
      <c r="C1374" t="s">
        <v>449</v>
      </c>
      <c r="D1374" s="35">
        <v>40204</v>
      </c>
      <c r="E1374" s="35">
        <v>40207</v>
      </c>
      <c r="F1374" s="1" t="s">
        <v>13</v>
      </c>
      <c r="G1374" t="s">
        <v>14</v>
      </c>
      <c r="H1374">
        <f t="shared" si="21"/>
        <v>1</v>
      </c>
    </row>
    <row r="1375" spans="1:8">
      <c r="A1375" t="s">
        <v>89</v>
      </c>
      <c r="B1375" t="s">
        <v>64</v>
      </c>
      <c r="C1375" t="s">
        <v>449</v>
      </c>
      <c r="D1375" s="35">
        <v>40199</v>
      </c>
      <c r="E1375" s="35">
        <v>40207</v>
      </c>
      <c r="F1375" s="1" t="s">
        <v>13</v>
      </c>
      <c r="G1375" t="s">
        <v>14</v>
      </c>
      <c r="H1375">
        <f t="shared" si="21"/>
        <v>1</v>
      </c>
    </row>
    <row r="1376" spans="1:8">
      <c r="A1376" t="s">
        <v>89</v>
      </c>
      <c r="B1376" t="s">
        <v>65</v>
      </c>
      <c r="C1376" t="s">
        <v>450</v>
      </c>
      <c r="D1376" s="35">
        <v>40186</v>
      </c>
      <c r="E1376" s="35">
        <v>40207</v>
      </c>
      <c r="F1376" s="1" t="s">
        <v>13</v>
      </c>
      <c r="G1376" t="s">
        <v>14</v>
      </c>
      <c r="H1376">
        <f t="shared" si="21"/>
        <v>1</v>
      </c>
    </row>
    <row r="1377" spans="1:8">
      <c r="A1377" t="s">
        <v>89</v>
      </c>
      <c r="B1377" t="s">
        <v>66</v>
      </c>
      <c r="C1377" t="s">
        <v>449</v>
      </c>
      <c r="D1377" s="35">
        <v>40206</v>
      </c>
      <c r="E1377" s="35">
        <v>40206</v>
      </c>
      <c r="F1377" s="1" t="s">
        <v>13</v>
      </c>
      <c r="G1377" t="s">
        <v>14</v>
      </c>
      <c r="H1377">
        <f t="shared" si="21"/>
        <v>1</v>
      </c>
    </row>
    <row r="1378" spans="1:8">
      <c r="A1378" t="s">
        <v>89</v>
      </c>
      <c r="B1378" t="s">
        <v>67</v>
      </c>
      <c r="C1378" t="s">
        <v>458</v>
      </c>
      <c r="D1378" s="35">
        <v>40203</v>
      </c>
      <c r="E1378" s="35">
        <v>40203</v>
      </c>
      <c r="F1378" s="1" t="s">
        <v>13</v>
      </c>
      <c r="G1378" t="s">
        <v>14</v>
      </c>
      <c r="H1378">
        <f t="shared" si="21"/>
        <v>1</v>
      </c>
    </row>
    <row r="1379" spans="1:8">
      <c r="A1379" t="s">
        <v>89</v>
      </c>
      <c r="B1379" t="s">
        <v>68</v>
      </c>
      <c r="C1379" t="s">
        <v>450</v>
      </c>
      <c r="D1379" s="35">
        <v>40203</v>
      </c>
      <c r="E1379" s="35">
        <v>40203</v>
      </c>
      <c r="F1379" s="1" t="s">
        <v>13</v>
      </c>
      <c r="G1379" t="s">
        <v>14</v>
      </c>
      <c r="H1379">
        <f t="shared" si="21"/>
        <v>1</v>
      </c>
    </row>
    <row r="1380" spans="1:8">
      <c r="A1380" t="s">
        <v>89</v>
      </c>
      <c r="B1380" t="s">
        <v>69</v>
      </c>
      <c r="C1380" t="s">
        <v>450</v>
      </c>
      <c r="D1380" s="35">
        <v>40203</v>
      </c>
      <c r="E1380" s="35">
        <v>40203</v>
      </c>
      <c r="F1380" s="1" t="s">
        <v>13</v>
      </c>
      <c r="G1380" t="s">
        <v>14</v>
      </c>
      <c r="H1380">
        <f t="shared" si="21"/>
        <v>1</v>
      </c>
    </row>
    <row r="1381" spans="1:8">
      <c r="A1381" t="s">
        <v>89</v>
      </c>
      <c r="B1381" t="s">
        <v>70</v>
      </c>
      <c r="C1381" t="s">
        <v>448</v>
      </c>
      <c r="D1381" s="35">
        <v>40198</v>
      </c>
      <c r="E1381" s="35">
        <v>40200</v>
      </c>
      <c r="F1381" s="1" t="s">
        <v>13</v>
      </c>
      <c r="G1381" t="s">
        <v>14</v>
      </c>
      <c r="H1381">
        <f t="shared" si="21"/>
        <v>1</v>
      </c>
    </row>
    <row r="1382" spans="1:8">
      <c r="A1382" t="s">
        <v>89</v>
      </c>
      <c r="B1382" t="s">
        <v>71</v>
      </c>
      <c r="C1382" t="s">
        <v>449</v>
      </c>
      <c r="D1382" s="35">
        <v>40199</v>
      </c>
      <c r="E1382" s="35">
        <v>40200</v>
      </c>
      <c r="F1382" s="1" t="s">
        <v>13</v>
      </c>
      <c r="G1382" t="s">
        <v>14</v>
      </c>
      <c r="H1382">
        <f t="shared" si="21"/>
        <v>1</v>
      </c>
    </row>
    <row r="1383" spans="1:8">
      <c r="A1383" t="s">
        <v>89</v>
      </c>
      <c r="B1383" t="s">
        <v>72</v>
      </c>
      <c r="C1383" t="s">
        <v>451</v>
      </c>
      <c r="D1383" s="35">
        <v>40199</v>
      </c>
      <c r="E1383" s="35">
        <v>40200</v>
      </c>
      <c r="F1383" s="1" t="s">
        <v>13</v>
      </c>
      <c r="G1383" t="s">
        <v>14</v>
      </c>
      <c r="H1383">
        <f t="shared" si="21"/>
        <v>1</v>
      </c>
    </row>
    <row r="1384" spans="1:8">
      <c r="A1384" t="s">
        <v>89</v>
      </c>
      <c r="B1384" t="s">
        <v>73</v>
      </c>
      <c r="C1384" t="s">
        <v>451</v>
      </c>
      <c r="D1384" s="35">
        <v>40199</v>
      </c>
      <c r="E1384" s="35">
        <v>40200</v>
      </c>
      <c r="F1384" s="1" t="s">
        <v>13</v>
      </c>
      <c r="G1384" t="s">
        <v>14</v>
      </c>
      <c r="H1384">
        <f t="shared" si="21"/>
        <v>1</v>
      </c>
    </row>
    <row r="1385" spans="1:8">
      <c r="A1385" t="s">
        <v>89</v>
      </c>
      <c r="B1385" t="s">
        <v>74</v>
      </c>
      <c r="C1385" t="s">
        <v>451</v>
      </c>
      <c r="D1385" s="35">
        <v>40193</v>
      </c>
      <c r="E1385" s="35">
        <v>40198</v>
      </c>
      <c r="F1385" s="1" t="s">
        <v>13</v>
      </c>
      <c r="G1385" t="s">
        <v>14</v>
      </c>
      <c r="H1385">
        <f t="shared" si="21"/>
        <v>1</v>
      </c>
    </row>
    <row r="1386" spans="1:8">
      <c r="A1386" t="s">
        <v>89</v>
      </c>
      <c r="B1386" t="s">
        <v>75</v>
      </c>
      <c r="C1386" t="s">
        <v>450</v>
      </c>
      <c r="D1386" s="35">
        <v>40191</v>
      </c>
      <c r="E1386" s="35">
        <v>40191</v>
      </c>
      <c r="F1386" s="1" t="s">
        <v>13</v>
      </c>
      <c r="G1386" t="s">
        <v>14</v>
      </c>
      <c r="H1386">
        <f t="shared" si="21"/>
        <v>1</v>
      </c>
    </row>
    <row r="1387" spans="1:8">
      <c r="A1387" t="s">
        <v>89</v>
      </c>
      <c r="B1387" t="s">
        <v>76</v>
      </c>
      <c r="C1387" t="s">
        <v>450</v>
      </c>
      <c r="D1387" s="35">
        <v>40191</v>
      </c>
      <c r="E1387" s="35">
        <v>40191</v>
      </c>
      <c r="F1387" s="1" t="s">
        <v>13</v>
      </c>
      <c r="G1387" t="s">
        <v>14</v>
      </c>
      <c r="H1387">
        <f t="shared" si="21"/>
        <v>1</v>
      </c>
    </row>
    <row r="1388" spans="1:8">
      <c r="A1388" t="s">
        <v>89</v>
      </c>
      <c r="B1388" t="s">
        <v>77</v>
      </c>
      <c r="C1388" t="s">
        <v>450</v>
      </c>
      <c r="D1388" s="35">
        <v>40190</v>
      </c>
      <c r="E1388" s="35">
        <v>40191</v>
      </c>
      <c r="F1388" s="1" t="s">
        <v>13</v>
      </c>
      <c r="G1388" t="s">
        <v>14</v>
      </c>
      <c r="H1388">
        <f t="shared" si="21"/>
        <v>1</v>
      </c>
    </row>
    <row r="1389" spans="1:8">
      <c r="A1389" t="s">
        <v>89</v>
      </c>
      <c r="B1389" t="s">
        <v>78</v>
      </c>
      <c r="C1389" t="s">
        <v>450</v>
      </c>
      <c r="D1389" s="35">
        <v>40189</v>
      </c>
      <c r="E1389" s="35">
        <v>40191</v>
      </c>
      <c r="F1389" s="1" t="s">
        <v>13</v>
      </c>
      <c r="G1389" t="s">
        <v>14</v>
      </c>
      <c r="H1389">
        <f t="shared" si="21"/>
        <v>1</v>
      </c>
    </row>
    <row r="1390" spans="1:8">
      <c r="A1390" t="s">
        <v>89</v>
      </c>
      <c r="B1390" t="s">
        <v>79</v>
      </c>
      <c r="C1390" t="s">
        <v>449</v>
      </c>
      <c r="D1390" s="35">
        <v>40189</v>
      </c>
      <c r="E1390" s="35">
        <v>40191</v>
      </c>
      <c r="F1390" s="1" t="s">
        <v>13</v>
      </c>
      <c r="G1390" t="s">
        <v>14</v>
      </c>
      <c r="H1390">
        <f t="shared" si="21"/>
        <v>1</v>
      </c>
    </row>
    <row r="1391" spans="1:8">
      <c r="A1391" t="s">
        <v>89</v>
      </c>
      <c r="B1391" t="s">
        <v>80</v>
      </c>
      <c r="C1391" t="s">
        <v>449</v>
      </c>
      <c r="D1391" s="35">
        <v>40189</v>
      </c>
      <c r="E1391" s="35">
        <v>40191</v>
      </c>
      <c r="F1391" s="1" t="s">
        <v>13</v>
      </c>
      <c r="G1391" t="s">
        <v>14</v>
      </c>
      <c r="H1391">
        <f t="shared" si="21"/>
        <v>1</v>
      </c>
    </row>
    <row r="1392" spans="1:8">
      <c r="A1392" t="s">
        <v>89</v>
      </c>
      <c r="B1392" t="s">
        <v>81</v>
      </c>
      <c r="C1392" t="s">
        <v>450</v>
      </c>
      <c r="D1392" s="35">
        <v>40183</v>
      </c>
      <c r="E1392" s="35">
        <v>40191</v>
      </c>
      <c r="F1392" s="1" t="s">
        <v>13</v>
      </c>
      <c r="G1392" t="s">
        <v>14</v>
      </c>
      <c r="H1392">
        <f t="shared" si="21"/>
        <v>1</v>
      </c>
    </row>
    <row r="1393" spans="1:8">
      <c r="A1393" t="s">
        <v>89</v>
      </c>
      <c r="B1393" t="s">
        <v>82</v>
      </c>
      <c r="C1393" t="s">
        <v>451</v>
      </c>
      <c r="D1393" s="35">
        <v>40190</v>
      </c>
      <c r="E1393" s="35">
        <v>40191</v>
      </c>
      <c r="F1393" s="1" t="s">
        <v>13</v>
      </c>
      <c r="G1393" t="s">
        <v>14</v>
      </c>
      <c r="H1393">
        <f t="shared" si="21"/>
        <v>1</v>
      </c>
    </row>
    <row r="1394" spans="1:8">
      <c r="A1394" t="s">
        <v>89</v>
      </c>
      <c r="B1394" t="s">
        <v>83</v>
      </c>
      <c r="C1394" t="s">
        <v>451</v>
      </c>
      <c r="D1394" s="35">
        <v>40176</v>
      </c>
      <c r="E1394" s="35">
        <v>40190</v>
      </c>
      <c r="F1394" s="1" t="s">
        <v>13</v>
      </c>
      <c r="G1394" t="s">
        <v>14</v>
      </c>
      <c r="H1394">
        <f t="shared" si="21"/>
        <v>1</v>
      </c>
    </row>
    <row r="1395" spans="1:8">
      <c r="A1395" t="s">
        <v>89</v>
      </c>
      <c r="B1395" t="s">
        <v>84</v>
      </c>
      <c r="C1395" t="s">
        <v>450</v>
      </c>
      <c r="D1395" s="35">
        <v>40178</v>
      </c>
      <c r="E1395" s="35">
        <v>40190</v>
      </c>
      <c r="F1395" s="1" t="s">
        <v>13</v>
      </c>
      <c r="G1395" t="s">
        <v>14</v>
      </c>
      <c r="H1395">
        <f t="shared" si="21"/>
        <v>1</v>
      </c>
    </row>
    <row r="1396" spans="1:8">
      <c r="A1396" t="s">
        <v>89</v>
      </c>
      <c r="B1396" t="s">
        <v>85</v>
      </c>
      <c r="C1396" t="s">
        <v>451</v>
      </c>
      <c r="D1396" s="35">
        <v>40152</v>
      </c>
      <c r="E1396" s="35">
        <v>40185</v>
      </c>
      <c r="F1396" s="1" t="s">
        <v>13</v>
      </c>
      <c r="G1396" t="s">
        <v>14</v>
      </c>
      <c r="H1396">
        <f t="shared" si="21"/>
        <v>1</v>
      </c>
    </row>
    <row r="1397" spans="1:8">
      <c r="A1397" t="s">
        <v>89</v>
      </c>
      <c r="B1397" t="s">
        <v>86</v>
      </c>
      <c r="C1397" t="s">
        <v>451</v>
      </c>
      <c r="D1397" s="35">
        <v>40184</v>
      </c>
      <c r="E1397" s="35">
        <v>40184</v>
      </c>
      <c r="F1397" s="1" t="s">
        <v>13</v>
      </c>
      <c r="G1397" t="s">
        <v>14</v>
      </c>
      <c r="H1397">
        <f t="shared" si="21"/>
        <v>1</v>
      </c>
    </row>
    <row r="1398" spans="1:8">
      <c r="A1398" t="s">
        <v>109</v>
      </c>
      <c r="B1398" t="s">
        <v>417</v>
      </c>
      <c r="C1398" t="s">
        <v>449</v>
      </c>
      <c r="D1398" s="35">
        <v>40241</v>
      </c>
      <c r="E1398" s="35">
        <v>40242</v>
      </c>
      <c r="F1398" s="1" t="s">
        <v>13</v>
      </c>
      <c r="G1398" t="s">
        <v>14</v>
      </c>
      <c r="H1398">
        <f t="shared" si="21"/>
        <v>3</v>
      </c>
    </row>
    <row r="1399" spans="1:8">
      <c r="A1399" t="s">
        <v>109</v>
      </c>
      <c r="B1399" t="s">
        <v>418</v>
      </c>
      <c r="C1399" t="s">
        <v>449</v>
      </c>
      <c r="D1399" s="35">
        <v>40241</v>
      </c>
      <c r="E1399" s="35">
        <v>40242</v>
      </c>
      <c r="F1399" s="1" t="s">
        <v>13</v>
      </c>
      <c r="G1399" t="s">
        <v>14</v>
      </c>
      <c r="H1399">
        <f t="shared" si="21"/>
        <v>3</v>
      </c>
    </row>
    <row r="1400" spans="1:8">
      <c r="A1400" t="s">
        <v>109</v>
      </c>
      <c r="B1400" t="s">
        <v>419</v>
      </c>
      <c r="C1400" t="s">
        <v>451</v>
      </c>
      <c r="D1400" s="35">
        <v>40240</v>
      </c>
      <c r="E1400" s="35">
        <v>40241</v>
      </c>
      <c r="F1400" s="1" t="s">
        <v>13</v>
      </c>
      <c r="G1400" t="s">
        <v>14</v>
      </c>
      <c r="H1400">
        <f t="shared" si="21"/>
        <v>3</v>
      </c>
    </row>
    <row r="1401" spans="1:8">
      <c r="A1401" t="s">
        <v>109</v>
      </c>
      <c r="B1401" t="s">
        <v>420</v>
      </c>
      <c r="C1401" t="s">
        <v>451</v>
      </c>
      <c r="D1401" s="35">
        <v>40239</v>
      </c>
      <c r="E1401" s="35">
        <v>40241</v>
      </c>
      <c r="F1401" s="1" t="s">
        <v>13</v>
      </c>
      <c r="G1401" t="s">
        <v>14</v>
      </c>
      <c r="H1401">
        <f t="shared" si="21"/>
        <v>3</v>
      </c>
    </row>
    <row r="1402" spans="1:8">
      <c r="A1402" t="s">
        <v>109</v>
      </c>
      <c r="B1402" t="s">
        <v>421</v>
      </c>
      <c r="C1402" t="s">
        <v>459</v>
      </c>
      <c r="D1402" s="35">
        <v>40240</v>
      </c>
      <c r="E1402" s="35">
        <v>40241</v>
      </c>
      <c r="F1402" s="1" t="s">
        <v>13</v>
      </c>
      <c r="G1402" t="s">
        <v>14</v>
      </c>
      <c r="H1402">
        <f t="shared" si="21"/>
        <v>3</v>
      </c>
    </row>
    <row r="1403" spans="1:8">
      <c r="A1403" t="s">
        <v>109</v>
      </c>
      <c r="B1403" t="s">
        <v>422</v>
      </c>
      <c r="C1403" t="s">
        <v>451</v>
      </c>
      <c r="D1403" s="35">
        <v>40240</v>
      </c>
      <c r="E1403" s="35">
        <v>40240</v>
      </c>
      <c r="F1403" s="1" t="s">
        <v>13</v>
      </c>
      <c r="G1403" t="s">
        <v>14</v>
      </c>
      <c r="H1403">
        <f t="shared" si="21"/>
        <v>3</v>
      </c>
    </row>
    <row r="1404" spans="1:8">
      <c r="A1404" t="s">
        <v>109</v>
      </c>
      <c r="B1404" t="s">
        <v>423</v>
      </c>
      <c r="C1404" t="s">
        <v>451</v>
      </c>
      <c r="D1404" s="35">
        <v>40240</v>
      </c>
      <c r="E1404" s="35">
        <v>40240</v>
      </c>
      <c r="F1404" s="1" t="s">
        <v>13</v>
      </c>
      <c r="G1404" t="s">
        <v>14</v>
      </c>
      <c r="H1404">
        <f t="shared" si="21"/>
        <v>3</v>
      </c>
    </row>
    <row r="1405" spans="1:8">
      <c r="A1405" t="s">
        <v>109</v>
      </c>
      <c r="B1405" t="s">
        <v>424</v>
      </c>
      <c r="C1405" t="s">
        <v>451</v>
      </c>
      <c r="D1405" s="35">
        <v>40239</v>
      </c>
      <c r="E1405" s="35">
        <v>40240</v>
      </c>
      <c r="F1405" s="1" t="s">
        <v>13</v>
      </c>
      <c r="G1405" t="s">
        <v>14</v>
      </c>
      <c r="H1405">
        <f t="shared" si="21"/>
        <v>3</v>
      </c>
    </row>
    <row r="1406" spans="1:8">
      <c r="A1406" t="s">
        <v>109</v>
      </c>
      <c r="B1406" t="s">
        <v>425</v>
      </c>
      <c r="C1406" t="s">
        <v>451</v>
      </c>
      <c r="D1406" s="35">
        <v>40207</v>
      </c>
      <c r="E1406" s="35">
        <v>40240</v>
      </c>
      <c r="F1406" s="1" t="s">
        <v>13</v>
      </c>
      <c r="G1406" t="s">
        <v>14</v>
      </c>
      <c r="H1406">
        <f t="shared" si="21"/>
        <v>3</v>
      </c>
    </row>
    <row r="1407" spans="1:8">
      <c r="A1407" t="s">
        <v>109</v>
      </c>
      <c r="B1407" t="s">
        <v>426</v>
      </c>
      <c r="C1407" t="s">
        <v>451</v>
      </c>
      <c r="D1407" s="35">
        <v>40238</v>
      </c>
      <c r="E1407" s="35">
        <v>40240</v>
      </c>
      <c r="F1407" s="1" t="s">
        <v>13</v>
      </c>
      <c r="G1407" t="s">
        <v>14</v>
      </c>
      <c r="H1407">
        <f t="shared" si="21"/>
        <v>3</v>
      </c>
    </row>
    <row r="1408" spans="1:8">
      <c r="A1408" t="s">
        <v>109</v>
      </c>
      <c r="B1408" t="s">
        <v>427</v>
      </c>
      <c r="C1408" t="s">
        <v>451</v>
      </c>
      <c r="D1408" s="35">
        <v>40238</v>
      </c>
      <c r="E1408" s="35">
        <v>40240</v>
      </c>
      <c r="F1408" s="1" t="s">
        <v>13</v>
      </c>
      <c r="G1408" t="s">
        <v>14</v>
      </c>
      <c r="H1408">
        <f t="shared" si="21"/>
        <v>3</v>
      </c>
    </row>
    <row r="1409" spans="1:8">
      <c r="A1409" t="s">
        <v>109</v>
      </c>
      <c r="B1409" t="s">
        <v>428</v>
      </c>
      <c r="C1409" t="s">
        <v>449</v>
      </c>
      <c r="D1409" s="35">
        <v>40239</v>
      </c>
      <c r="E1409" s="35">
        <v>40240</v>
      </c>
      <c r="F1409" s="1" t="s">
        <v>13</v>
      </c>
      <c r="G1409" t="s">
        <v>14</v>
      </c>
      <c r="H1409">
        <f t="shared" si="21"/>
        <v>3</v>
      </c>
    </row>
    <row r="1410" spans="1:8">
      <c r="A1410" t="s">
        <v>109</v>
      </c>
      <c r="B1410" t="s">
        <v>429</v>
      </c>
      <c r="C1410" t="s">
        <v>449</v>
      </c>
      <c r="D1410" s="35">
        <v>40240</v>
      </c>
      <c r="E1410" s="35">
        <v>40239</v>
      </c>
      <c r="F1410" s="1" t="s">
        <v>13</v>
      </c>
      <c r="G1410" t="s">
        <v>14</v>
      </c>
      <c r="H1410">
        <f t="shared" si="21"/>
        <v>3</v>
      </c>
    </row>
    <row r="1411" spans="1:8">
      <c r="A1411" t="s">
        <v>109</v>
      </c>
      <c r="B1411" t="s">
        <v>430</v>
      </c>
      <c r="C1411" t="s">
        <v>457</v>
      </c>
      <c r="D1411" s="35">
        <v>40239</v>
      </c>
      <c r="E1411" s="35">
        <v>40239</v>
      </c>
      <c r="F1411" s="1" t="s">
        <v>13</v>
      </c>
      <c r="G1411" t="s">
        <v>14</v>
      </c>
      <c r="H1411">
        <f t="shared" ref="H1411:H1474" si="22">MONTH(E1411)</f>
        <v>3</v>
      </c>
    </row>
    <row r="1412" spans="1:8">
      <c r="A1412" t="s">
        <v>109</v>
      </c>
      <c r="B1412" t="s">
        <v>431</v>
      </c>
      <c r="C1412" t="s">
        <v>451</v>
      </c>
      <c r="D1412" s="35">
        <v>40238</v>
      </c>
      <c r="E1412" s="35">
        <v>40239</v>
      </c>
      <c r="F1412" s="1" t="s">
        <v>13</v>
      </c>
      <c r="G1412" t="s">
        <v>14</v>
      </c>
      <c r="H1412">
        <f t="shared" si="22"/>
        <v>3</v>
      </c>
    </row>
    <row r="1413" spans="1:8">
      <c r="A1413" t="s">
        <v>109</v>
      </c>
      <c r="B1413" t="s">
        <v>432</v>
      </c>
      <c r="C1413" t="s">
        <v>458</v>
      </c>
      <c r="D1413" s="35">
        <v>40235</v>
      </c>
      <c r="E1413" s="35">
        <v>40239</v>
      </c>
      <c r="F1413" s="1" t="s">
        <v>13</v>
      </c>
      <c r="G1413" t="s">
        <v>14</v>
      </c>
      <c r="H1413">
        <f t="shared" si="22"/>
        <v>3</v>
      </c>
    </row>
    <row r="1414" spans="1:8">
      <c r="A1414" t="s">
        <v>109</v>
      </c>
      <c r="B1414" t="s">
        <v>433</v>
      </c>
      <c r="C1414" t="s">
        <v>448</v>
      </c>
      <c r="D1414" s="35">
        <v>40235</v>
      </c>
      <c r="E1414" s="35">
        <v>40239</v>
      </c>
      <c r="F1414" s="1" t="s">
        <v>13</v>
      </c>
      <c r="G1414" t="s">
        <v>14</v>
      </c>
      <c r="H1414">
        <f t="shared" si="22"/>
        <v>3</v>
      </c>
    </row>
    <row r="1415" spans="1:8">
      <c r="A1415" t="s">
        <v>109</v>
      </c>
      <c r="B1415" t="s">
        <v>434</v>
      </c>
      <c r="C1415" t="s">
        <v>449</v>
      </c>
      <c r="D1415" s="35">
        <v>40238</v>
      </c>
      <c r="E1415" s="35">
        <v>40239</v>
      </c>
      <c r="F1415" s="1" t="s">
        <v>13</v>
      </c>
      <c r="G1415" t="s">
        <v>14</v>
      </c>
      <c r="H1415">
        <f t="shared" si="22"/>
        <v>3</v>
      </c>
    </row>
    <row r="1416" spans="1:8">
      <c r="A1416" t="s">
        <v>109</v>
      </c>
      <c r="B1416" t="s">
        <v>162</v>
      </c>
      <c r="C1416" t="s">
        <v>451</v>
      </c>
      <c r="D1416" s="35">
        <v>40238</v>
      </c>
      <c r="E1416" s="35">
        <v>40238</v>
      </c>
      <c r="F1416" s="1" t="s">
        <v>13</v>
      </c>
      <c r="G1416" t="s">
        <v>14</v>
      </c>
      <c r="H1416">
        <f t="shared" si="22"/>
        <v>3</v>
      </c>
    </row>
    <row r="1417" spans="1:8">
      <c r="A1417" t="s">
        <v>109</v>
      </c>
      <c r="B1417" t="s">
        <v>163</v>
      </c>
      <c r="C1417" t="s">
        <v>458</v>
      </c>
      <c r="D1417" s="35">
        <v>40235</v>
      </c>
      <c r="E1417" s="35">
        <v>40238</v>
      </c>
      <c r="F1417" s="1" t="s">
        <v>13</v>
      </c>
      <c r="G1417" t="s">
        <v>14</v>
      </c>
      <c r="H1417">
        <f t="shared" si="22"/>
        <v>3</v>
      </c>
    </row>
    <row r="1418" spans="1:8">
      <c r="A1418" t="s">
        <v>109</v>
      </c>
      <c r="B1418" t="s">
        <v>164</v>
      </c>
      <c r="C1418" t="s">
        <v>451</v>
      </c>
      <c r="D1418" s="35">
        <v>40235</v>
      </c>
      <c r="E1418" s="35">
        <v>40238</v>
      </c>
      <c r="F1418" s="1" t="s">
        <v>13</v>
      </c>
      <c r="G1418" t="s">
        <v>14</v>
      </c>
      <c r="H1418">
        <f t="shared" si="22"/>
        <v>3</v>
      </c>
    </row>
    <row r="1419" spans="1:8">
      <c r="A1419" t="s">
        <v>109</v>
      </c>
      <c r="B1419" t="s">
        <v>165</v>
      </c>
      <c r="C1419" t="s">
        <v>452</v>
      </c>
      <c r="D1419" s="35">
        <v>40234</v>
      </c>
      <c r="E1419" s="35">
        <v>40238</v>
      </c>
      <c r="F1419" s="1" t="s">
        <v>13</v>
      </c>
      <c r="G1419" t="s">
        <v>14</v>
      </c>
      <c r="H1419">
        <f t="shared" si="22"/>
        <v>3</v>
      </c>
    </row>
    <row r="1420" spans="1:8">
      <c r="A1420" t="s">
        <v>109</v>
      </c>
      <c r="B1420" t="s">
        <v>166</v>
      </c>
      <c r="C1420" t="s">
        <v>451</v>
      </c>
      <c r="D1420" s="35">
        <v>40233</v>
      </c>
      <c r="E1420" s="35">
        <v>40238</v>
      </c>
      <c r="F1420" s="1" t="s">
        <v>13</v>
      </c>
      <c r="G1420" t="s">
        <v>14</v>
      </c>
      <c r="H1420">
        <f t="shared" si="22"/>
        <v>3</v>
      </c>
    </row>
    <row r="1421" spans="1:8">
      <c r="A1421" t="s">
        <v>109</v>
      </c>
      <c r="B1421" t="s">
        <v>167</v>
      </c>
      <c r="C1421" t="s">
        <v>449</v>
      </c>
      <c r="D1421" s="35">
        <v>40234</v>
      </c>
      <c r="E1421" s="35">
        <v>40238</v>
      </c>
      <c r="F1421" s="1" t="s">
        <v>13</v>
      </c>
      <c r="G1421" t="s">
        <v>14</v>
      </c>
      <c r="H1421">
        <f t="shared" si="22"/>
        <v>3</v>
      </c>
    </row>
    <row r="1422" spans="1:8">
      <c r="A1422" t="s">
        <v>109</v>
      </c>
      <c r="B1422" t="s">
        <v>168</v>
      </c>
      <c r="C1422" t="s">
        <v>457</v>
      </c>
      <c r="D1422" s="35">
        <v>40234</v>
      </c>
      <c r="E1422" s="35">
        <v>40235</v>
      </c>
      <c r="F1422" s="1" t="s">
        <v>13</v>
      </c>
      <c r="G1422" t="s">
        <v>14</v>
      </c>
      <c r="H1422">
        <f t="shared" si="22"/>
        <v>2</v>
      </c>
    </row>
    <row r="1423" spans="1:8">
      <c r="A1423" t="s">
        <v>109</v>
      </c>
      <c r="B1423" t="s">
        <v>169</v>
      </c>
      <c r="C1423" t="s">
        <v>449</v>
      </c>
      <c r="D1423" s="35">
        <v>40235</v>
      </c>
      <c r="E1423" s="35">
        <v>40235</v>
      </c>
      <c r="F1423" s="1" t="s">
        <v>13</v>
      </c>
      <c r="G1423" t="s">
        <v>14</v>
      </c>
      <c r="H1423">
        <f t="shared" si="22"/>
        <v>2</v>
      </c>
    </row>
    <row r="1424" spans="1:8">
      <c r="A1424" t="s">
        <v>109</v>
      </c>
      <c r="B1424" t="s">
        <v>170</v>
      </c>
      <c r="C1424" t="s">
        <v>449</v>
      </c>
      <c r="D1424" s="35">
        <v>40206</v>
      </c>
      <c r="E1424" s="35">
        <v>40235</v>
      </c>
      <c r="F1424" s="1" t="s">
        <v>13</v>
      </c>
      <c r="G1424" t="s">
        <v>14</v>
      </c>
      <c r="H1424">
        <f t="shared" si="22"/>
        <v>2</v>
      </c>
    </row>
    <row r="1425" spans="1:8">
      <c r="A1425" t="s">
        <v>109</v>
      </c>
      <c r="B1425" t="s">
        <v>171</v>
      </c>
      <c r="C1425" t="s">
        <v>450</v>
      </c>
      <c r="D1425" s="35">
        <v>40234</v>
      </c>
      <c r="E1425" s="35">
        <v>40235</v>
      </c>
      <c r="F1425" s="1" t="s">
        <v>13</v>
      </c>
      <c r="G1425" t="s">
        <v>14</v>
      </c>
      <c r="H1425">
        <f t="shared" si="22"/>
        <v>2</v>
      </c>
    </row>
    <row r="1426" spans="1:8">
      <c r="A1426" t="s">
        <v>109</v>
      </c>
      <c r="B1426" t="s">
        <v>172</v>
      </c>
      <c r="C1426" t="s">
        <v>448</v>
      </c>
      <c r="D1426" s="35">
        <v>40234</v>
      </c>
      <c r="E1426" s="35">
        <v>40234</v>
      </c>
      <c r="F1426" s="1" t="s">
        <v>13</v>
      </c>
      <c r="G1426" t="s">
        <v>14</v>
      </c>
      <c r="H1426">
        <f t="shared" si="22"/>
        <v>2</v>
      </c>
    </row>
    <row r="1427" spans="1:8">
      <c r="A1427" t="s">
        <v>109</v>
      </c>
      <c r="B1427" t="s">
        <v>173</v>
      </c>
      <c r="C1427" t="s">
        <v>450</v>
      </c>
      <c r="D1427" s="35">
        <v>40233</v>
      </c>
      <c r="E1427" s="35">
        <v>40234</v>
      </c>
      <c r="F1427" s="1" t="s">
        <v>13</v>
      </c>
      <c r="G1427" t="s">
        <v>14</v>
      </c>
      <c r="H1427">
        <f t="shared" si="22"/>
        <v>2</v>
      </c>
    </row>
    <row r="1428" spans="1:8">
      <c r="A1428" t="s">
        <v>109</v>
      </c>
      <c r="B1428" t="s">
        <v>174</v>
      </c>
      <c r="C1428" t="s">
        <v>451</v>
      </c>
      <c r="D1428" s="35">
        <v>40221</v>
      </c>
      <c r="E1428" s="35">
        <v>40234</v>
      </c>
      <c r="F1428" s="1" t="s">
        <v>13</v>
      </c>
      <c r="G1428" t="s">
        <v>14</v>
      </c>
      <c r="H1428">
        <f t="shared" si="22"/>
        <v>2</v>
      </c>
    </row>
    <row r="1429" spans="1:8">
      <c r="A1429" t="s">
        <v>109</v>
      </c>
      <c r="B1429" t="s">
        <v>175</v>
      </c>
      <c r="C1429" t="s">
        <v>449</v>
      </c>
      <c r="D1429" s="35">
        <v>40233</v>
      </c>
      <c r="E1429" s="35">
        <v>40234</v>
      </c>
      <c r="F1429" s="1" t="s">
        <v>13</v>
      </c>
      <c r="G1429" t="s">
        <v>14</v>
      </c>
      <c r="H1429">
        <f t="shared" si="22"/>
        <v>2</v>
      </c>
    </row>
    <row r="1430" spans="1:8">
      <c r="A1430" t="s">
        <v>109</v>
      </c>
      <c r="B1430" t="s">
        <v>176</v>
      </c>
      <c r="C1430" t="s">
        <v>451</v>
      </c>
      <c r="D1430" s="35">
        <v>40234</v>
      </c>
      <c r="E1430" s="35">
        <v>40234</v>
      </c>
      <c r="F1430" s="1" t="s">
        <v>13</v>
      </c>
      <c r="G1430" t="s">
        <v>14</v>
      </c>
      <c r="H1430">
        <f t="shared" si="22"/>
        <v>2</v>
      </c>
    </row>
    <row r="1431" spans="1:8">
      <c r="A1431" t="s">
        <v>109</v>
      </c>
      <c r="B1431" t="s">
        <v>177</v>
      </c>
      <c r="C1431" t="s">
        <v>458</v>
      </c>
      <c r="D1431" s="35">
        <v>40232</v>
      </c>
      <c r="E1431" s="35">
        <v>40234</v>
      </c>
      <c r="F1431" s="1" t="s">
        <v>13</v>
      </c>
      <c r="G1431" t="s">
        <v>14</v>
      </c>
      <c r="H1431">
        <f t="shared" si="22"/>
        <v>2</v>
      </c>
    </row>
    <row r="1432" spans="1:8">
      <c r="A1432" t="s">
        <v>109</v>
      </c>
      <c r="B1432" t="s">
        <v>178</v>
      </c>
      <c r="C1432" t="s">
        <v>458</v>
      </c>
      <c r="D1432" s="35">
        <v>40233</v>
      </c>
      <c r="E1432" s="35">
        <v>40233</v>
      </c>
      <c r="F1432" s="1" t="s">
        <v>13</v>
      </c>
      <c r="G1432" t="s">
        <v>14</v>
      </c>
      <c r="H1432">
        <f t="shared" si="22"/>
        <v>2</v>
      </c>
    </row>
    <row r="1433" spans="1:8">
      <c r="A1433" t="s">
        <v>109</v>
      </c>
      <c r="B1433" t="s">
        <v>179</v>
      </c>
      <c r="C1433" t="s">
        <v>451</v>
      </c>
      <c r="D1433" s="35">
        <v>40231</v>
      </c>
      <c r="E1433" s="35">
        <v>40233</v>
      </c>
      <c r="F1433" s="1" t="s">
        <v>13</v>
      </c>
      <c r="G1433" t="s">
        <v>14</v>
      </c>
      <c r="H1433">
        <f t="shared" si="22"/>
        <v>2</v>
      </c>
    </row>
    <row r="1434" spans="1:8">
      <c r="A1434" t="s">
        <v>109</v>
      </c>
      <c r="B1434" t="s">
        <v>180</v>
      </c>
      <c r="C1434" t="s">
        <v>450</v>
      </c>
      <c r="D1434" s="35">
        <v>40231</v>
      </c>
      <c r="E1434" s="35">
        <v>40233</v>
      </c>
      <c r="F1434" s="1" t="s">
        <v>13</v>
      </c>
      <c r="G1434" t="s">
        <v>14</v>
      </c>
      <c r="H1434">
        <f t="shared" si="22"/>
        <v>2</v>
      </c>
    </row>
    <row r="1435" spans="1:8">
      <c r="A1435" t="s">
        <v>109</v>
      </c>
      <c r="B1435" t="s">
        <v>181</v>
      </c>
      <c r="C1435" t="s">
        <v>459</v>
      </c>
      <c r="D1435" s="35">
        <v>40227</v>
      </c>
      <c r="E1435" s="35">
        <v>40233</v>
      </c>
      <c r="F1435" s="1" t="s">
        <v>13</v>
      </c>
      <c r="G1435" t="s">
        <v>14</v>
      </c>
      <c r="H1435">
        <f t="shared" si="22"/>
        <v>2</v>
      </c>
    </row>
    <row r="1436" spans="1:8">
      <c r="A1436" t="s">
        <v>109</v>
      </c>
      <c r="B1436" t="s">
        <v>182</v>
      </c>
      <c r="C1436" t="s">
        <v>451</v>
      </c>
      <c r="D1436" s="35">
        <v>40228</v>
      </c>
      <c r="E1436" s="35">
        <v>40233</v>
      </c>
      <c r="F1436" s="1" t="s">
        <v>13</v>
      </c>
      <c r="G1436" t="s">
        <v>14</v>
      </c>
      <c r="H1436">
        <f t="shared" si="22"/>
        <v>2</v>
      </c>
    </row>
    <row r="1437" spans="1:8">
      <c r="A1437" t="s">
        <v>109</v>
      </c>
      <c r="B1437" t="s">
        <v>183</v>
      </c>
      <c r="C1437" t="s">
        <v>451</v>
      </c>
      <c r="D1437" s="35">
        <v>40231</v>
      </c>
      <c r="E1437" s="35">
        <v>40233</v>
      </c>
      <c r="F1437" s="1" t="s">
        <v>13</v>
      </c>
      <c r="G1437" t="s">
        <v>14</v>
      </c>
      <c r="H1437">
        <f t="shared" si="22"/>
        <v>2</v>
      </c>
    </row>
    <row r="1438" spans="1:8">
      <c r="A1438" t="s">
        <v>109</v>
      </c>
      <c r="B1438" t="s">
        <v>184</v>
      </c>
      <c r="C1438" t="s">
        <v>451</v>
      </c>
      <c r="D1438" s="35">
        <v>40232</v>
      </c>
      <c r="E1438" s="35">
        <v>40233</v>
      </c>
      <c r="F1438" s="1" t="s">
        <v>13</v>
      </c>
      <c r="G1438" t="s">
        <v>14</v>
      </c>
      <c r="H1438">
        <f t="shared" si="22"/>
        <v>2</v>
      </c>
    </row>
    <row r="1439" spans="1:8">
      <c r="A1439" t="s">
        <v>109</v>
      </c>
      <c r="B1439" t="s">
        <v>185</v>
      </c>
      <c r="C1439" t="s">
        <v>451</v>
      </c>
      <c r="D1439" s="35">
        <v>40232</v>
      </c>
      <c r="E1439" s="35">
        <v>40233</v>
      </c>
      <c r="F1439" s="1" t="s">
        <v>13</v>
      </c>
      <c r="G1439" t="s">
        <v>14</v>
      </c>
      <c r="H1439">
        <f t="shared" si="22"/>
        <v>2</v>
      </c>
    </row>
    <row r="1440" spans="1:8">
      <c r="A1440" t="s">
        <v>109</v>
      </c>
      <c r="B1440" t="s">
        <v>186</v>
      </c>
      <c r="C1440" t="s">
        <v>449</v>
      </c>
      <c r="D1440" s="35">
        <v>40232</v>
      </c>
      <c r="E1440" s="35">
        <v>40233</v>
      </c>
      <c r="F1440" s="1" t="s">
        <v>13</v>
      </c>
      <c r="G1440" t="s">
        <v>14</v>
      </c>
      <c r="H1440">
        <f t="shared" si="22"/>
        <v>2</v>
      </c>
    </row>
    <row r="1441" spans="1:8">
      <c r="A1441" t="s">
        <v>109</v>
      </c>
      <c r="B1441" t="s">
        <v>187</v>
      </c>
      <c r="C1441" t="s">
        <v>459</v>
      </c>
      <c r="D1441" s="35">
        <v>40232</v>
      </c>
      <c r="E1441" s="35">
        <v>40232</v>
      </c>
      <c r="F1441" s="1" t="s">
        <v>13</v>
      </c>
      <c r="G1441" t="s">
        <v>14</v>
      </c>
      <c r="H1441">
        <f t="shared" si="22"/>
        <v>2</v>
      </c>
    </row>
    <row r="1442" spans="1:8">
      <c r="A1442" t="s">
        <v>109</v>
      </c>
      <c r="B1442" t="s">
        <v>188</v>
      </c>
      <c r="C1442" t="s">
        <v>451</v>
      </c>
      <c r="D1442" s="35">
        <v>40228</v>
      </c>
      <c r="E1442" s="35">
        <v>40232</v>
      </c>
      <c r="F1442" s="1" t="s">
        <v>13</v>
      </c>
      <c r="G1442" t="s">
        <v>14</v>
      </c>
      <c r="H1442">
        <f t="shared" si="22"/>
        <v>2</v>
      </c>
    </row>
    <row r="1443" spans="1:8">
      <c r="A1443" t="s">
        <v>109</v>
      </c>
      <c r="B1443" t="s">
        <v>189</v>
      </c>
      <c r="C1443" t="s">
        <v>459</v>
      </c>
      <c r="D1443" s="35">
        <v>40231</v>
      </c>
      <c r="E1443" s="35">
        <v>40232</v>
      </c>
      <c r="F1443" s="1" t="s">
        <v>13</v>
      </c>
      <c r="G1443" t="s">
        <v>14</v>
      </c>
      <c r="H1443">
        <f t="shared" si="22"/>
        <v>2</v>
      </c>
    </row>
    <row r="1444" spans="1:8">
      <c r="A1444" t="s">
        <v>109</v>
      </c>
      <c r="B1444" t="s">
        <v>190</v>
      </c>
      <c r="C1444" t="s">
        <v>449</v>
      </c>
      <c r="D1444" s="35">
        <v>40231</v>
      </c>
      <c r="E1444" s="35">
        <v>40232</v>
      </c>
      <c r="F1444" s="1" t="s">
        <v>13</v>
      </c>
      <c r="G1444" t="s">
        <v>14</v>
      </c>
      <c r="H1444">
        <f t="shared" si="22"/>
        <v>2</v>
      </c>
    </row>
    <row r="1445" spans="1:8">
      <c r="A1445" t="s">
        <v>109</v>
      </c>
      <c r="B1445" t="s">
        <v>191</v>
      </c>
      <c r="C1445" t="s">
        <v>451</v>
      </c>
      <c r="D1445" s="35">
        <v>40231</v>
      </c>
      <c r="E1445" s="35">
        <v>40232</v>
      </c>
      <c r="F1445" s="1" t="s">
        <v>13</v>
      </c>
      <c r="G1445" t="s">
        <v>14</v>
      </c>
      <c r="H1445">
        <f t="shared" si="22"/>
        <v>2</v>
      </c>
    </row>
    <row r="1446" spans="1:8">
      <c r="A1446" t="s">
        <v>109</v>
      </c>
      <c r="B1446" t="s">
        <v>192</v>
      </c>
      <c r="C1446" t="s">
        <v>451</v>
      </c>
      <c r="D1446" s="35">
        <v>40231</v>
      </c>
      <c r="E1446" s="35">
        <v>40232</v>
      </c>
      <c r="F1446" s="1" t="s">
        <v>13</v>
      </c>
      <c r="G1446" t="s">
        <v>14</v>
      </c>
      <c r="H1446">
        <f t="shared" si="22"/>
        <v>2</v>
      </c>
    </row>
    <row r="1447" spans="1:8">
      <c r="A1447" t="s">
        <v>109</v>
      </c>
      <c r="B1447" t="s">
        <v>193</v>
      </c>
      <c r="C1447" t="s">
        <v>451</v>
      </c>
      <c r="D1447" s="35">
        <v>40231</v>
      </c>
      <c r="E1447" s="35">
        <v>40232</v>
      </c>
      <c r="F1447" s="1" t="s">
        <v>13</v>
      </c>
      <c r="G1447" t="s">
        <v>14</v>
      </c>
      <c r="H1447">
        <f t="shared" si="22"/>
        <v>2</v>
      </c>
    </row>
    <row r="1448" spans="1:8">
      <c r="A1448" t="s">
        <v>109</v>
      </c>
      <c r="B1448" t="s">
        <v>194</v>
      </c>
      <c r="C1448" t="s">
        <v>458</v>
      </c>
      <c r="D1448" s="35">
        <v>40229</v>
      </c>
      <c r="E1448" s="35">
        <v>40231</v>
      </c>
      <c r="F1448" s="1" t="s">
        <v>13</v>
      </c>
      <c r="G1448" t="s">
        <v>14</v>
      </c>
      <c r="H1448">
        <f t="shared" si="22"/>
        <v>2</v>
      </c>
    </row>
    <row r="1449" spans="1:8">
      <c r="A1449" t="s">
        <v>109</v>
      </c>
      <c r="B1449" t="s">
        <v>195</v>
      </c>
      <c r="C1449" t="s">
        <v>458</v>
      </c>
      <c r="D1449" s="35">
        <v>40229</v>
      </c>
      <c r="E1449" s="35">
        <v>40231</v>
      </c>
      <c r="F1449" s="1" t="s">
        <v>13</v>
      </c>
      <c r="G1449" t="s">
        <v>14</v>
      </c>
      <c r="H1449">
        <f t="shared" si="22"/>
        <v>2</v>
      </c>
    </row>
    <row r="1450" spans="1:8">
      <c r="A1450" t="s">
        <v>109</v>
      </c>
      <c r="B1450" t="s">
        <v>196</v>
      </c>
      <c r="C1450" t="s">
        <v>466</v>
      </c>
      <c r="D1450" s="35">
        <v>40227</v>
      </c>
      <c r="E1450" s="35">
        <v>40231</v>
      </c>
      <c r="F1450" s="1" t="s">
        <v>13</v>
      </c>
      <c r="G1450" t="s">
        <v>14</v>
      </c>
      <c r="H1450">
        <f t="shared" si="22"/>
        <v>2</v>
      </c>
    </row>
    <row r="1451" spans="1:8">
      <c r="A1451" t="s">
        <v>109</v>
      </c>
      <c r="B1451" t="s">
        <v>197</v>
      </c>
      <c r="C1451" t="s">
        <v>451</v>
      </c>
      <c r="D1451" s="35">
        <v>40228</v>
      </c>
      <c r="E1451" s="35">
        <v>40231</v>
      </c>
      <c r="F1451" s="1" t="s">
        <v>13</v>
      </c>
      <c r="G1451" t="s">
        <v>14</v>
      </c>
      <c r="H1451">
        <f t="shared" si="22"/>
        <v>2</v>
      </c>
    </row>
    <row r="1452" spans="1:8">
      <c r="A1452" t="s">
        <v>109</v>
      </c>
      <c r="B1452" t="s">
        <v>198</v>
      </c>
      <c r="C1452" t="s">
        <v>449</v>
      </c>
      <c r="D1452" s="35">
        <v>40228</v>
      </c>
      <c r="E1452" s="35">
        <v>40231</v>
      </c>
      <c r="F1452" s="1" t="s">
        <v>13</v>
      </c>
      <c r="G1452" t="s">
        <v>14</v>
      </c>
      <c r="H1452">
        <f t="shared" si="22"/>
        <v>2</v>
      </c>
    </row>
    <row r="1453" spans="1:8">
      <c r="A1453" t="s">
        <v>109</v>
      </c>
      <c r="B1453" t="s">
        <v>199</v>
      </c>
      <c r="C1453" t="s">
        <v>451</v>
      </c>
      <c r="D1453" s="35">
        <v>40227</v>
      </c>
      <c r="E1453" s="35">
        <v>40228</v>
      </c>
      <c r="F1453" s="1" t="s">
        <v>13</v>
      </c>
      <c r="G1453" t="s">
        <v>14</v>
      </c>
      <c r="H1453">
        <f t="shared" si="22"/>
        <v>2</v>
      </c>
    </row>
    <row r="1454" spans="1:8">
      <c r="A1454" t="s">
        <v>109</v>
      </c>
      <c r="B1454" t="s">
        <v>200</v>
      </c>
      <c r="C1454" t="s">
        <v>451</v>
      </c>
      <c r="D1454" s="35">
        <v>40227</v>
      </c>
      <c r="E1454" s="35">
        <v>40228</v>
      </c>
      <c r="F1454" s="1" t="s">
        <v>13</v>
      </c>
      <c r="G1454" t="s">
        <v>14</v>
      </c>
      <c r="H1454">
        <f t="shared" si="22"/>
        <v>2</v>
      </c>
    </row>
    <row r="1455" spans="1:8">
      <c r="A1455" t="s">
        <v>109</v>
      </c>
      <c r="B1455" t="s">
        <v>201</v>
      </c>
      <c r="C1455" t="s">
        <v>467</v>
      </c>
      <c r="D1455" s="35">
        <v>40228</v>
      </c>
      <c r="E1455" s="35">
        <v>40228</v>
      </c>
      <c r="F1455" s="1" t="s">
        <v>13</v>
      </c>
      <c r="G1455" t="s">
        <v>14</v>
      </c>
      <c r="H1455">
        <f t="shared" si="22"/>
        <v>2</v>
      </c>
    </row>
    <row r="1456" spans="1:8">
      <c r="A1456" t="s">
        <v>109</v>
      </c>
      <c r="B1456" t="s">
        <v>202</v>
      </c>
      <c r="C1456" t="s">
        <v>451</v>
      </c>
      <c r="D1456" s="35">
        <v>40227</v>
      </c>
      <c r="E1456" s="35">
        <v>40228</v>
      </c>
      <c r="F1456" s="1" t="s">
        <v>13</v>
      </c>
      <c r="G1456" t="s">
        <v>14</v>
      </c>
      <c r="H1456">
        <f t="shared" si="22"/>
        <v>2</v>
      </c>
    </row>
    <row r="1457" spans="1:8">
      <c r="A1457" t="s">
        <v>109</v>
      </c>
      <c r="B1457" t="s">
        <v>203</v>
      </c>
      <c r="C1457" t="s">
        <v>458</v>
      </c>
      <c r="D1457" s="35">
        <v>40228</v>
      </c>
      <c r="E1457" s="35">
        <v>40228</v>
      </c>
      <c r="F1457" s="1" t="s">
        <v>13</v>
      </c>
      <c r="G1457" t="s">
        <v>14</v>
      </c>
      <c r="H1457">
        <f t="shared" si="22"/>
        <v>2</v>
      </c>
    </row>
    <row r="1458" spans="1:8">
      <c r="A1458" t="s">
        <v>109</v>
      </c>
      <c r="B1458" t="s">
        <v>204</v>
      </c>
      <c r="C1458" t="s">
        <v>450</v>
      </c>
      <c r="D1458" s="35">
        <v>40228</v>
      </c>
      <c r="E1458" s="35">
        <v>40228</v>
      </c>
      <c r="F1458" s="1" t="s">
        <v>13</v>
      </c>
      <c r="G1458" t="s">
        <v>14</v>
      </c>
      <c r="H1458">
        <f t="shared" si="22"/>
        <v>2</v>
      </c>
    </row>
    <row r="1459" spans="1:8">
      <c r="A1459" t="s">
        <v>109</v>
      </c>
      <c r="B1459" t="s">
        <v>205</v>
      </c>
      <c r="C1459" t="s">
        <v>451</v>
      </c>
      <c r="D1459" s="35">
        <v>40228</v>
      </c>
      <c r="E1459" s="35">
        <v>40228</v>
      </c>
      <c r="F1459" s="1" t="s">
        <v>13</v>
      </c>
      <c r="G1459" t="s">
        <v>14</v>
      </c>
      <c r="H1459">
        <f t="shared" si="22"/>
        <v>2</v>
      </c>
    </row>
    <row r="1460" spans="1:8">
      <c r="A1460" t="s">
        <v>109</v>
      </c>
      <c r="B1460" t="s">
        <v>206</v>
      </c>
      <c r="C1460" t="s">
        <v>450</v>
      </c>
      <c r="D1460" s="35">
        <v>40228</v>
      </c>
      <c r="E1460" s="35">
        <v>40228</v>
      </c>
      <c r="F1460" s="1" t="s">
        <v>13</v>
      </c>
      <c r="G1460" t="s">
        <v>14</v>
      </c>
      <c r="H1460">
        <f t="shared" si="22"/>
        <v>2</v>
      </c>
    </row>
    <row r="1461" spans="1:8">
      <c r="A1461" t="s">
        <v>109</v>
      </c>
      <c r="B1461" t="s">
        <v>207</v>
      </c>
      <c r="C1461" t="s">
        <v>451</v>
      </c>
      <c r="D1461" s="35">
        <v>40227</v>
      </c>
      <c r="E1461" s="35">
        <v>40228</v>
      </c>
      <c r="F1461" s="1" t="s">
        <v>13</v>
      </c>
      <c r="G1461" t="s">
        <v>14</v>
      </c>
      <c r="H1461">
        <f t="shared" si="22"/>
        <v>2</v>
      </c>
    </row>
    <row r="1462" spans="1:8">
      <c r="A1462" t="s">
        <v>109</v>
      </c>
      <c r="B1462" t="s">
        <v>208</v>
      </c>
      <c r="C1462" t="s">
        <v>451</v>
      </c>
      <c r="D1462" s="35">
        <v>40225</v>
      </c>
      <c r="E1462" s="35">
        <v>40228</v>
      </c>
      <c r="F1462" s="1" t="s">
        <v>13</v>
      </c>
      <c r="G1462" t="s">
        <v>14</v>
      </c>
      <c r="H1462">
        <f t="shared" si="22"/>
        <v>2</v>
      </c>
    </row>
    <row r="1463" spans="1:8">
      <c r="A1463" t="s">
        <v>109</v>
      </c>
      <c r="B1463" t="s">
        <v>209</v>
      </c>
      <c r="C1463" t="s">
        <v>449</v>
      </c>
      <c r="D1463" s="35">
        <v>40227</v>
      </c>
      <c r="E1463" s="35">
        <v>40228</v>
      </c>
      <c r="F1463" s="1" t="s">
        <v>13</v>
      </c>
      <c r="G1463" t="s">
        <v>14</v>
      </c>
      <c r="H1463">
        <f t="shared" si="22"/>
        <v>2</v>
      </c>
    </row>
    <row r="1464" spans="1:8">
      <c r="A1464" t="s">
        <v>109</v>
      </c>
      <c r="B1464" t="s">
        <v>210</v>
      </c>
      <c r="C1464" t="s">
        <v>449</v>
      </c>
      <c r="D1464" s="35">
        <v>40227</v>
      </c>
      <c r="E1464" s="35">
        <v>40228</v>
      </c>
      <c r="F1464" s="1" t="s">
        <v>13</v>
      </c>
      <c r="G1464" t="s">
        <v>14</v>
      </c>
      <c r="H1464">
        <f t="shared" si="22"/>
        <v>2</v>
      </c>
    </row>
    <row r="1465" spans="1:8">
      <c r="A1465" t="s">
        <v>109</v>
      </c>
      <c r="B1465" t="s">
        <v>211</v>
      </c>
      <c r="C1465" t="s">
        <v>450</v>
      </c>
      <c r="D1465" s="35">
        <v>40196</v>
      </c>
      <c r="E1465" s="35">
        <v>40228</v>
      </c>
      <c r="F1465" s="1" t="s">
        <v>13</v>
      </c>
      <c r="G1465" t="s">
        <v>14</v>
      </c>
      <c r="H1465">
        <f t="shared" si="22"/>
        <v>2</v>
      </c>
    </row>
    <row r="1466" spans="1:8">
      <c r="A1466" t="s">
        <v>109</v>
      </c>
      <c r="B1466" t="s">
        <v>212</v>
      </c>
      <c r="C1466" t="s">
        <v>451</v>
      </c>
      <c r="D1466" s="35">
        <v>40135</v>
      </c>
      <c r="E1466" s="35">
        <v>40227</v>
      </c>
      <c r="F1466" s="1" t="s">
        <v>13</v>
      </c>
      <c r="G1466" t="s">
        <v>14</v>
      </c>
      <c r="H1466">
        <f t="shared" si="22"/>
        <v>2</v>
      </c>
    </row>
    <row r="1467" spans="1:8">
      <c r="A1467" t="s">
        <v>109</v>
      </c>
      <c r="B1467" t="s">
        <v>213</v>
      </c>
      <c r="C1467" t="s">
        <v>451</v>
      </c>
      <c r="D1467" s="35">
        <v>40227</v>
      </c>
      <c r="E1467" s="35">
        <v>40227</v>
      </c>
      <c r="F1467" s="1" t="s">
        <v>13</v>
      </c>
      <c r="G1467" t="s">
        <v>14</v>
      </c>
      <c r="H1467">
        <f t="shared" si="22"/>
        <v>2</v>
      </c>
    </row>
    <row r="1468" spans="1:8">
      <c r="A1468" t="s">
        <v>109</v>
      </c>
      <c r="B1468" t="s">
        <v>214</v>
      </c>
      <c r="C1468" t="s">
        <v>449</v>
      </c>
      <c r="D1468" s="35">
        <v>40225</v>
      </c>
      <c r="E1468" s="35">
        <v>40227</v>
      </c>
      <c r="F1468" s="1" t="s">
        <v>13</v>
      </c>
      <c r="G1468" t="s">
        <v>14</v>
      </c>
      <c r="H1468">
        <f t="shared" si="22"/>
        <v>2</v>
      </c>
    </row>
    <row r="1469" spans="1:8">
      <c r="A1469" t="s">
        <v>109</v>
      </c>
      <c r="B1469" t="s">
        <v>215</v>
      </c>
      <c r="C1469" t="s">
        <v>451</v>
      </c>
      <c r="D1469" s="35">
        <v>40226</v>
      </c>
      <c r="E1469" s="35">
        <v>40227</v>
      </c>
      <c r="F1469" s="1" t="s">
        <v>13</v>
      </c>
      <c r="G1469" t="s">
        <v>14</v>
      </c>
      <c r="H1469">
        <f t="shared" si="22"/>
        <v>2</v>
      </c>
    </row>
    <row r="1470" spans="1:8">
      <c r="A1470" t="s">
        <v>109</v>
      </c>
      <c r="B1470" t="s">
        <v>216</v>
      </c>
      <c r="C1470" t="s">
        <v>449</v>
      </c>
      <c r="D1470" s="35">
        <v>40226</v>
      </c>
      <c r="E1470" s="35">
        <v>40227</v>
      </c>
      <c r="F1470" s="1" t="s">
        <v>13</v>
      </c>
      <c r="G1470" t="s">
        <v>14</v>
      </c>
      <c r="H1470">
        <f t="shared" si="22"/>
        <v>2</v>
      </c>
    </row>
    <row r="1471" spans="1:8">
      <c r="A1471" t="s">
        <v>109</v>
      </c>
      <c r="B1471" t="s">
        <v>217</v>
      </c>
      <c r="C1471" t="s">
        <v>458</v>
      </c>
      <c r="D1471" s="35">
        <v>40227</v>
      </c>
      <c r="E1471" s="35">
        <v>40227</v>
      </c>
      <c r="F1471" s="1" t="s">
        <v>13</v>
      </c>
      <c r="G1471" t="s">
        <v>14</v>
      </c>
      <c r="H1471">
        <f t="shared" si="22"/>
        <v>2</v>
      </c>
    </row>
    <row r="1472" spans="1:8">
      <c r="A1472" t="s">
        <v>109</v>
      </c>
      <c r="B1472" t="s">
        <v>218</v>
      </c>
      <c r="C1472" t="s">
        <v>458</v>
      </c>
      <c r="D1472" s="35">
        <v>40227</v>
      </c>
      <c r="E1472" s="35">
        <v>40227</v>
      </c>
      <c r="F1472" s="1" t="s">
        <v>13</v>
      </c>
      <c r="G1472" t="s">
        <v>14</v>
      </c>
      <c r="H1472">
        <f t="shared" si="22"/>
        <v>2</v>
      </c>
    </row>
    <row r="1473" spans="1:8">
      <c r="A1473" t="s">
        <v>109</v>
      </c>
      <c r="B1473" t="s">
        <v>219</v>
      </c>
      <c r="C1473" t="s">
        <v>451</v>
      </c>
      <c r="D1473" s="35">
        <v>40226</v>
      </c>
      <c r="E1473" s="35">
        <v>40226</v>
      </c>
      <c r="F1473" s="1" t="s">
        <v>13</v>
      </c>
      <c r="G1473" t="s">
        <v>14</v>
      </c>
      <c r="H1473">
        <f t="shared" si="22"/>
        <v>2</v>
      </c>
    </row>
    <row r="1474" spans="1:8">
      <c r="A1474" t="s">
        <v>109</v>
      </c>
      <c r="B1474" t="s">
        <v>220</v>
      </c>
      <c r="C1474" t="s">
        <v>451</v>
      </c>
      <c r="D1474" s="35">
        <v>40226</v>
      </c>
      <c r="E1474" s="35">
        <v>40226</v>
      </c>
      <c r="F1474" s="1" t="s">
        <v>13</v>
      </c>
      <c r="G1474" t="s">
        <v>14</v>
      </c>
      <c r="H1474">
        <f t="shared" si="22"/>
        <v>2</v>
      </c>
    </row>
    <row r="1475" spans="1:8">
      <c r="A1475" t="s">
        <v>109</v>
      </c>
      <c r="B1475" t="s">
        <v>221</v>
      </c>
      <c r="C1475" t="s">
        <v>449</v>
      </c>
      <c r="D1475" s="35">
        <v>40225</v>
      </c>
      <c r="E1475" s="35">
        <v>40226</v>
      </c>
      <c r="F1475" s="1" t="s">
        <v>13</v>
      </c>
      <c r="G1475" t="s">
        <v>14</v>
      </c>
      <c r="H1475">
        <f t="shared" ref="H1475:H1538" si="23">MONTH(E1475)</f>
        <v>2</v>
      </c>
    </row>
    <row r="1476" spans="1:8">
      <c r="A1476" t="s">
        <v>109</v>
      </c>
      <c r="B1476" t="s">
        <v>222</v>
      </c>
      <c r="C1476" t="s">
        <v>449</v>
      </c>
      <c r="D1476" s="35">
        <v>40225</v>
      </c>
      <c r="E1476" s="35">
        <v>40226</v>
      </c>
      <c r="F1476" s="1" t="s">
        <v>13</v>
      </c>
      <c r="G1476" t="s">
        <v>14</v>
      </c>
      <c r="H1476">
        <f t="shared" si="23"/>
        <v>2</v>
      </c>
    </row>
    <row r="1477" spans="1:8">
      <c r="A1477" t="s">
        <v>109</v>
      </c>
      <c r="B1477" t="s">
        <v>223</v>
      </c>
      <c r="C1477" t="s">
        <v>449</v>
      </c>
      <c r="D1477" s="35">
        <v>40225</v>
      </c>
      <c r="E1477" s="35">
        <v>40226</v>
      </c>
      <c r="F1477" s="1" t="s">
        <v>13</v>
      </c>
      <c r="G1477" t="s">
        <v>14</v>
      </c>
      <c r="H1477">
        <f t="shared" si="23"/>
        <v>2</v>
      </c>
    </row>
    <row r="1478" spans="1:8">
      <c r="A1478" t="s">
        <v>109</v>
      </c>
      <c r="B1478" t="s">
        <v>224</v>
      </c>
      <c r="C1478" t="s">
        <v>451</v>
      </c>
      <c r="D1478" s="35">
        <v>40224</v>
      </c>
      <c r="E1478" s="35">
        <v>40225</v>
      </c>
      <c r="F1478" s="1" t="s">
        <v>13</v>
      </c>
      <c r="G1478" t="s">
        <v>14</v>
      </c>
      <c r="H1478">
        <f t="shared" si="23"/>
        <v>2</v>
      </c>
    </row>
    <row r="1479" spans="1:8">
      <c r="A1479" t="s">
        <v>109</v>
      </c>
      <c r="B1479" t="s">
        <v>225</v>
      </c>
      <c r="C1479" t="s">
        <v>451</v>
      </c>
      <c r="D1479" s="35">
        <v>40224</v>
      </c>
      <c r="E1479" s="35">
        <v>40225</v>
      </c>
      <c r="F1479" s="1" t="s">
        <v>13</v>
      </c>
      <c r="G1479" t="s">
        <v>14</v>
      </c>
      <c r="H1479">
        <f t="shared" si="23"/>
        <v>2</v>
      </c>
    </row>
    <row r="1480" spans="1:8">
      <c r="A1480" t="s">
        <v>109</v>
      </c>
      <c r="B1480" t="s">
        <v>226</v>
      </c>
      <c r="C1480" t="s">
        <v>450</v>
      </c>
      <c r="D1480" s="35">
        <v>40225</v>
      </c>
      <c r="E1480" s="35">
        <v>40225</v>
      </c>
      <c r="F1480" s="1" t="s">
        <v>13</v>
      </c>
      <c r="G1480" t="s">
        <v>14</v>
      </c>
      <c r="H1480">
        <f t="shared" si="23"/>
        <v>2</v>
      </c>
    </row>
    <row r="1481" spans="1:8">
      <c r="A1481" t="s">
        <v>109</v>
      </c>
      <c r="B1481" t="s">
        <v>227</v>
      </c>
      <c r="C1481" t="s">
        <v>449</v>
      </c>
      <c r="D1481" s="35">
        <v>40225</v>
      </c>
      <c r="E1481" s="35">
        <v>40225</v>
      </c>
      <c r="F1481" s="1" t="s">
        <v>13</v>
      </c>
      <c r="G1481" t="s">
        <v>14</v>
      </c>
      <c r="H1481">
        <f t="shared" si="23"/>
        <v>2</v>
      </c>
    </row>
    <row r="1482" spans="1:8">
      <c r="A1482" t="s">
        <v>109</v>
      </c>
      <c r="B1482" t="s">
        <v>228</v>
      </c>
      <c r="C1482" t="s">
        <v>450</v>
      </c>
      <c r="D1482" s="35">
        <v>40217</v>
      </c>
      <c r="E1482" s="35">
        <v>40225</v>
      </c>
      <c r="F1482" s="1" t="s">
        <v>13</v>
      </c>
      <c r="G1482" t="s">
        <v>14</v>
      </c>
      <c r="H1482">
        <f t="shared" si="23"/>
        <v>2</v>
      </c>
    </row>
    <row r="1483" spans="1:8">
      <c r="A1483" t="s">
        <v>109</v>
      </c>
      <c r="B1483" t="s">
        <v>229</v>
      </c>
      <c r="C1483" t="s">
        <v>449</v>
      </c>
      <c r="D1483" s="35">
        <v>40224</v>
      </c>
      <c r="E1483" s="35">
        <v>40225</v>
      </c>
      <c r="F1483" s="1" t="s">
        <v>13</v>
      </c>
      <c r="G1483" t="s">
        <v>14</v>
      </c>
      <c r="H1483">
        <f t="shared" si="23"/>
        <v>2</v>
      </c>
    </row>
    <row r="1484" spans="1:8">
      <c r="A1484" t="s">
        <v>109</v>
      </c>
      <c r="B1484" t="s">
        <v>230</v>
      </c>
      <c r="C1484" t="s">
        <v>449</v>
      </c>
      <c r="D1484" s="35">
        <v>40221</v>
      </c>
      <c r="E1484" s="35">
        <v>40225</v>
      </c>
      <c r="F1484" s="1" t="s">
        <v>13</v>
      </c>
      <c r="G1484" t="s">
        <v>14</v>
      </c>
      <c r="H1484">
        <f t="shared" si="23"/>
        <v>2</v>
      </c>
    </row>
    <row r="1485" spans="1:8">
      <c r="A1485" t="s">
        <v>109</v>
      </c>
      <c r="B1485" t="s">
        <v>231</v>
      </c>
      <c r="C1485" t="s">
        <v>451</v>
      </c>
      <c r="D1485" s="35">
        <v>40224</v>
      </c>
      <c r="E1485" s="35">
        <v>40224</v>
      </c>
      <c r="F1485" s="1" t="s">
        <v>13</v>
      </c>
      <c r="G1485" t="s">
        <v>14</v>
      </c>
      <c r="H1485">
        <f t="shared" si="23"/>
        <v>2</v>
      </c>
    </row>
    <row r="1486" spans="1:8">
      <c r="A1486" t="s">
        <v>109</v>
      </c>
      <c r="B1486" t="s">
        <v>232</v>
      </c>
      <c r="C1486" t="s">
        <v>457</v>
      </c>
      <c r="D1486" s="35">
        <v>40224</v>
      </c>
      <c r="E1486" s="35">
        <v>40224</v>
      </c>
      <c r="F1486" s="1" t="s">
        <v>13</v>
      </c>
      <c r="G1486" t="s">
        <v>14</v>
      </c>
      <c r="H1486">
        <f t="shared" si="23"/>
        <v>2</v>
      </c>
    </row>
    <row r="1487" spans="1:8">
      <c r="A1487" t="s">
        <v>109</v>
      </c>
      <c r="B1487" t="s">
        <v>233</v>
      </c>
      <c r="C1487" t="s">
        <v>449</v>
      </c>
      <c r="D1487" s="35">
        <v>40220</v>
      </c>
      <c r="E1487" s="35">
        <v>40224</v>
      </c>
      <c r="F1487" s="1" t="s">
        <v>13</v>
      </c>
      <c r="G1487" t="s">
        <v>14</v>
      </c>
      <c r="H1487">
        <f t="shared" si="23"/>
        <v>2</v>
      </c>
    </row>
    <row r="1488" spans="1:8">
      <c r="A1488" t="s">
        <v>109</v>
      </c>
      <c r="B1488" t="s">
        <v>234</v>
      </c>
      <c r="C1488" t="s">
        <v>449</v>
      </c>
      <c r="D1488" s="35">
        <v>40221</v>
      </c>
      <c r="E1488" s="35">
        <v>40224</v>
      </c>
      <c r="F1488" s="1" t="s">
        <v>13</v>
      </c>
      <c r="G1488" t="s">
        <v>14</v>
      </c>
      <c r="H1488">
        <f t="shared" si="23"/>
        <v>2</v>
      </c>
    </row>
    <row r="1489" spans="1:8">
      <c r="A1489" t="s">
        <v>109</v>
      </c>
      <c r="B1489" t="s">
        <v>235</v>
      </c>
      <c r="C1489" t="s">
        <v>450</v>
      </c>
      <c r="D1489" s="35">
        <v>40219</v>
      </c>
      <c r="E1489" s="35">
        <v>40221</v>
      </c>
      <c r="F1489" s="1" t="s">
        <v>13</v>
      </c>
      <c r="G1489" t="s">
        <v>14</v>
      </c>
      <c r="H1489">
        <f t="shared" si="23"/>
        <v>2</v>
      </c>
    </row>
    <row r="1490" spans="1:8">
      <c r="A1490" t="s">
        <v>109</v>
      </c>
      <c r="B1490" t="s">
        <v>236</v>
      </c>
      <c r="C1490" t="s">
        <v>450</v>
      </c>
      <c r="D1490" s="35">
        <v>40219</v>
      </c>
      <c r="E1490" s="35">
        <v>40221</v>
      </c>
      <c r="F1490" s="1" t="s">
        <v>13</v>
      </c>
      <c r="G1490" t="s">
        <v>14</v>
      </c>
      <c r="H1490">
        <f t="shared" si="23"/>
        <v>2</v>
      </c>
    </row>
    <row r="1491" spans="1:8">
      <c r="A1491" t="s">
        <v>109</v>
      </c>
      <c r="B1491" t="s">
        <v>237</v>
      </c>
      <c r="C1491" t="s">
        <v>450</v>
      </c>
      <c r="D1491" s="35">
        <v>40217</v>
      </c>
      <c r="E1491" s="35">
        <v>40221</v>
      </c>
      <c r="F1491" s="1" t="s">
        <v>13</v>
      </c>
      <c r="G1491" t="s">
        <v>14</v>
      </c>
      <c r="H1491">
        <f t="shared" si="23"/>
        <v>2</v>
      </c>
    </row>
    <row r="1492" spans="1:8">
      <c r="A1492" t="s">
        <v>109</v>
      </c>
      <c r="B1492" t="s">
        <v>238</v>
      </c>
      <c r="C1492" t="s">
        <v>451</v>
      </c>
      <c r="D1492" s="35">
        <v>40217</v>
      </c>
      <c r="E1492" s="35">
        <v>40221</v>
      </c>
      <c r="F1492" s="1" t="s">
        <v>13</v>
      </c>
      <c r="G1492" t="s">
        <v>14</v>
      </c>
      <c r="H1492">
        <f t="shared" si="23"/>
        <v>2</v>
      </c>
    </row>
    <row r="1493" spans="1:8">
      <c r="A1493" t="s">
        <v>109</v>
      </c>
      <c r="B1493" t="s">
        <v>239</v>
      </c>
      <c r="C1493" t="s">
        <v>450</v>
      </c>
      <c r="D1493" s="35">
        <v>40219</v>
      </c>
      <c r="E1493" s="35">
        <v>40221</v>
      </c>
      <c r="F1493" s="1" t="s">
        <v>13</v>
      </c>
      <c r="G1493" t="s">
        <v>14</v>
      </c>
      <c r="H1493">
        <f t="shared" si="23"/>
        <v>2</v>
      </c>
    </row>
    <row r="1494" spans="1:8">
      <c r="A1494" t="s">
        <v>109</v>
      </c>
      <c r="B1494" t="s">
        <v>240</v>
      </c>
      <c r="C1494" t="s">
        <v>449</v>
      </c>
      <c r="D1494" s="35">
        <v>40220</v>
      </c>
      <c r="E1494" s="35">
        <v>40221</v>
      </c>
      <c r="F1494" s="1" t="s">
        <v>13</v>
      </c>
      <c r="G1494" t="s">
        <v>14</v>
      </c>
      <c r="H1494">
        <f t="shared" si="23"/>
        <v>2</v>
      </c>
    </row>
    <row r="1495" spans="1:8">
      <c r="A1495" t="s">
        <v>109</v>
      </c>
      <c r="B1495" t="s">
        <v>241</v>
      </c>
      <c r="C1495" t="s">
        <v>449</v>
      </c>
      <c r="D1495" s="35">
        <v>40220</v>
      </c>
      <c r="E1495" s="35">
        <v>40221</v>
      </c>
      <c r="F1495" s="1" t="s">
        <v>13</v>
      </c>
      <c r="G1495" t="s">
        <v>14</v>
      </c>
      <c r="H1495">
        <f t="shared" si="23"/>
        <v>2</v>
      </c>
    </row>
    <row r="1496" spans="1:8">
      <c r="A1496" t="s">
        <v>109</v>
      </c>
      <c r="B1496" t="s">
        <v>242</v>
      </c>
      <c r="C1496" t="s">
        <v>459</v>
      </c>
      <c r="D1496" s="35">
        <v>40220</v>
      </c>
      <c r="E1496" s="35">
        <v>40221</v>
      </c>
      <c r="F1496" s="1" t="s">
        <v>13</v>
      </c>
      <c r="G1496" t="s">
        <v>14</v>
      </c>
      <c r="H1496">
        <f t="shared" si="23"/>
        <v>2</v>
      </c>
    </row>
    <row r="1497" spans="1:8">
      <c r="A1497" t="s">
        <v>109</v>
      </c>
      <c r="B1497" t="s">
        <v>243</v>
      </c>
      <c r="C1497" t="s">
        <v>451</v>
      </c>
      <c r="D1497" s="35">
        <v>40218</v>
      </c>
      <c r="E1497" s="35">
        <v>40220</v>
      </c>
      <c r="F1497" s="1" t="s">
        <v>13</v>
      </c>
      <c r="G1497" t="s">
        <v>14</v>
      </c>
      <c r="H1497">
        <f t="shared" si="23"/>
        <v>2</v>
      </c>
    </row>
    <row r="1498" spans="1:8">
      <c r="A1498" t="s">
        <v>109</v>
      </c>
      <c r="B1498" t="s">
        <v>244</v>
      </c>
      <c r="C1498" t="s">
        <v>449</v>
      </c>
      <c r="D1498" s="35">
        <v>40220</v>
      </c>
      <c r="E1498" s="35">
        <v>40220</v>
      </c>
      <c r="F1498" s="1" t="s">
        <v>13</v>
      </c>
      <c r="G1498" t="s">
        <v>14</v>
      </c>
      <c r="H1498">
        <f t="shared" si="23"/>
        <v>2</v>
      </c>
    </row>
    <row r="1499" spans="1:8">
      <c r="A1499" t="s">
        <v>109</v>
      </c>
      <c r="B1499" t="s">
        <v>245</v>
      </c>
      <c r="C1499" t="s">
        <v>451</v>
      </c>
      <c r="D1499" s="35">
        <v>40217</v>
      </c>
      <c r="E1499" s="35">
        <v>40220</v>
      </c>
      <c r="F1499" s="1" t="s">
        <v>13</v>
      </c>
      <c r="G1499" t="s">
        <v>14</v>
      </c>
      <c r="H1499">
        <f t="shared" si="23"/>
        <v>2</v>
      </c>
    </row>
    <row r="1500" spans="1:8">
      <c r="A1500" t="s">
        <v>109</v>
      </c>
      <c r="B1500" t="s">
        <v>246</v>
      </c>
      <c r="C1500" t="s">
        <v>451</v>
      </c>
      <c r="D1500" s="35">
        <v>40217</v>
      </c>
      <c r="E1500" s="35">
        <v>40220</v>
      </c>
      <c r="F1500" s="1" t="s">
        <v>13</v>
      </c>
      <c r="G1500" t="s">
        <v>14</v>
      </c>
      <c r="H1500">
        <f t="shared" si="23"/>
        <v>2</v>
      </c>
    </row>
    <row r="1501" spans="1:8">
      <c r="A1501" t="s">
        <v>109</v>
      </c>
      <c r="B1501" t="s">
        <v>247</v>
      </c>
      <c r="C1501" t="s">
        <v>448</v>
      </c>
      <c r="D1501" s="35">
        <v>40219</v>
      </c>
      <c r="E1501" s="35">
        <v>40220</v>
      </c>
      <c r="F1501" s="1" t="s">
        <v>13</v>
      </c>
      <c r="G1501" t="s">
        <v>14</v>
      </c>
      <c r="H1501">
        <f t="shared" si="23"/>
        <v>2</v>
      </c>
    </row>
    <row r="1502" spans="1:8">
      <c r="A1502" t="s">
        <v>109</v>
      </c>
      <c r="B1502" t="s">
        <v>248</v>
      </c>
      <c r="C1502" t="s">
        <v>449</v>
      </c>
      <c r="D1502" s="35">
        <v>40219</v>
      </c>
      <c r="E1502" s="35">
        <v>40220</v>
      </c>
      <c r="F1502" s="1" t="s">
        <v>13</v>
      </c>
      <c r="G1502" t="s">
        <v>14</v>
      </c>
      <c r="H1502">
        <f t="shared" si="23"/>
        <v>2</v>
      </c>
    </row>
    <row r="1503" spans="1:8">
      <c r="A1503" t="s">
        <v>109</v>
      </c>
      <c r="B1503" t="s">
        <v>249</v>
      </c>
      <c r="C1503" t="s">
        <v>449</v>
      </c>
      <c r="D1503" s="35">
        <v>40219</v>
      </c>
      <c r="E1503" s="35">
        <v>40220</v>
      </c>
      <c r="F1503" s="1" t="s">
        <v>13</v>
      </c>
      <c r="G1503" t="s">
        <v>14</v>
      </c>
      <c r="H1503">
        <f t="shared" si="23"/>
        <v>2</v>
      </c>
    </row>
    <row r="1504" spans="1:8">
      <c r="A1504" t="s">
        <v>109</v>
      </c>
      <c r="B1504" t="s">
        <v>250</v>
      </c>
      <c r="C1504" t="s">
        <v>451</v>
      </c>
      <c r="D1504" s="35">
        <v>40218</v>
      </c>
      <c r="E1504" s="35">
        <v>40220</v>
      </c>
      <c r="F1504" s="1" t="s">
        <v>13</v>
      </c>
      <c r="G1504" t="s">
        <v>14</v>
      </c>
      <c r="H1504">
        <f t="shared" si="23"/>
        <v>2</v>
      </c>
    </row>
    <row r="1505" spans="1:8">
      <c r="A1505" t="s">
        <v>109</v>
      </c>
      <c r="B1505" t="s">
        <v>251</v>
      </c>
      <c r="C1505" t="s">
        <v>459</v>
      </c>
      <c r="D1505" s="35">
        <v>40218</v>
      </c>
      <c r="E1505" s="35">
        <v>40220</v>
      </c>
      <c r="F1505" s="1" t="s">
        <v>13</v>
      </c>
      <c r="G1505" t="s">
        <v>14</v>
      </c>
      <c r="H1505">
        <f t="shared" si="23"/>
        <v>2</v>
      </c>
    </row>
    <row r="1506" spans="1:8">
      <c r="A1506" t="s">
        <v>109</v>
      </c>
      <c r="B1506" t="s">
        <v>252</v>
      </c>
      <c r="C1506" t="s">
        <v>451</v>
      </c>
      <c r="D1506" s="35">
        <v>40219</v>
      </c>
      <c r="E1506" s="35">
        <v>40220</v>
      </c>
      <c r="F1506" s="1" t="s">
        <v>13</v>
      </c>
      <c r="G1506" t="s">
        <v>14</v>
      </c>
      <c r="H1506">
        <f t="shared" si="23"/>
        <v>2</v>
      </c>
    </row>
    <row r="1507" spans="1:8">
      <c r="A1507" t="s">
        <v>109</v>
      </c>
      <c r="B1507" t="s">
        <v>253</v>
      </c>
      <c r="C1507" t="s">
        <v>451</v>
      </c>
      <c r="D1507" s="35">
        <v>40211</v>
      </c>
      <c r="E1507" s="35">
        <v>40219</v>
      </c>
      <c r="F1507" s="1" t="s">
        <v>13</v>
      </c>
      <c r="G1507" t="s">
        <v>14</v>
      </c>
      <c r="H1507">
        <f t="shared" si="23"/>
        <v>2</v>
      </c>
    </row>
    <row r="1508" spans="1:8">
      <c r="A1508" t="s">
        <v>109</v>
      </c>
      <c r="B1508" t="s">
        <v>254</v>
      </c>
      <c r="C1508" t="s">
        <v>450</v>
      </c>
      <c r="D1508" s="35">
        <v>40217</v>
      </c>
      <c r="E1508" s="35">
        <v>40219</v>
      </c>
      <c r="F1508" s="1" t="s">
        <v>13</v>
      </c>
      <c r="G1508" t="s">
        <v>14</v>
      </c>
      <c r="H1508">
        <f t="shared" si="23"/>
        <v>2</v>
      </c>
    </row>
    <row r="1509" spans="1:8">
      <c r="A1509" t="s">
        <v>109</v>
      </c>
      <c r="B1509" t="s">
        <v>255</v>
      </c>
      <c r="C1509" t="s">
        <v>451</v>
      </c>
      <c r="D1509" s="35">
        <v>40212</v>
      </c>
      <c r="E1509" s="35">
        <v>40219</v>
      </c>
      <c r="F1509" s="1" t="s">
        <v>13</v>
      </c>
      <c r="G1509" t="s">
        <v>14</v>
      </c>
      <c r="H1509">
        <f t="shared" si="23"/>
        <v>2</v>
      </c>
    </row>
    <row r="1510" spans="1:8">
      <c r="A1510" t="s">
        <v>109</v>
      </c>
      <c r="B1510" t="s">
        <v>256</v>
      </c>
      <c r="C1510" t="s">
        <v>449</v>
      </c>
      <c r="D1510" s="35">
        <v>40217</v>
      </c>
      <c r="E1510" s="35">
        <v>40218</v>
      </c>
      <c r="F1510" s="1" t="s">
        <v>13</v>
      </c>
      <c r="G1510" t="s">
        <v>14</v>
      </c>
      <c r="H1510">
        <f t="shared" si="23"/>
        <v>2</v>
      </c>
    </row>
    <row r="1511" spans="1:8">
      <c r="A1511" t="s">
        <v>109</v>
      </c>
      <c r="B1511" t="s">
        <v>257</v>
      </c>
      <c r="C1511" t="s">
        <v>449</v>
      </c>
      <c r="D1511" s="35">
        <v>40217</v>
      </c>
      <c r="E1511" s="35">
        <v>40218</v>
      </c>
      <c r="F1511" s="1" t="s">
        <v>13</v>
      </c>
      <c r="G1511" t="s">
        <v>14</v>
      </c>
      <c r="H1511">
        <f t="shared" si="23"/>
        <v>2</v>
      </c>
    </row>
    <row r="1512" spans="1:8">
      <c r="A1512" t="s">
        <v>109</v>
      </c>
      <c r="B1512" t="s">
        <v>258</v>
      </c>
      <c r="C1512" t="s">
        <v>449</v>
      </c>
      <c r="D1512" s="35">
        <v>40217</v>
      </c>
      <c r="E1512" s="35">
        <v>40218</v>
      </c>
      <c r="F1512" s="1" t="s">
        <v>13</v>
      </c>
      <c r="G1512" t="s">
        <v>14</v>
      </c>
      <c r="H1512">
        <f t="shared" si="23"/>
        <v>2</v>
      </c>
    </row>
    <row r="1513" spans="1:8">
      <c r="A1513" t="s">
        <v>109</v>
      </c>
      <c r="B1513" t="s">
        <v>259</v>
      </c>
      <c r="C1513" t="s">
        <v>449</v>
      </c>
      <c r="D1513" s="35">
        <v>40217</v>
      </c>
      <c r="E1513" s="35">
        <v>40218</v>
      </c>
      <c r="F1513" s="1" t="s">
        <v>13</v>
      </c>
      <c r="G1513" t="s">
        <v>14</v>
      </c>
      <c r="H1513">
        <f t="shared" si="23"/>
        <v>2</v>
      </c>
    </row>
    <row r="1514" spans="1:8">
      <c r="A1514" t="s">
        <v>109</v>
      </c>
      <c r="B1514" t="s">
        <v>260</v>
      </c>
      <c r="C1514" t="s">
        <v>451</v>
      </c>
      <c r="D1514" s="35">
        <v>40217</v>
      </c>
      <c r="E1514" s="35">
        <v>40218</v>
      </c>
      <c r="F1514" s="1" t="s">
        <v>13</v>
      </c>
      <c r="G1514" t="s">
        <v>14</v>
      </c>
      <c r="H1514">
        <f t="shared" si="23"/>
        <v>2</v>
      </c>
    </row>
    <row r="1515" spans="1:8">
      <c r="A1515" t="s">
        <v>109</v>
      </c>
      <c r="B1515" t="s">
        <v>261</v>
      </c>
      <c r="C1515" t="s">
        <v>459</v>
      </c>
      <c r="D1515" s="35">
        <v>40211</v>
      </c>
      <c r="E1515" s="35">
        <v>40218</v>
      </c>
      <c r="F1515" s="1" t="s">
        <v>13</v>
      </c>
      <c r="G1515" t="s">
        <v>14</v>
      </c>
      <c r="H1515">
        <f t="shared" si="23"/>
        <v>2</v>
      </c>
    </row>
    <row r="1516" spans="1:8">
      <c r="A1516" t="s">
        <v>109</v>
      </c>
      <c r="B1516" t="s">
        <v>262</v>
      </c>
      <c r="C1516" t="s">
        <v>449</v>
      </c>
      <c r="D1516" s="35">
        <v>40217</v>
      </c>
      <c r="E1516" s="35">
        <v>40217</v>
      </c>
      <c r="F1516" s="1" t="s">
        <v>13</v>
      </c>
      <c r="G1516" t="s">
        <v>14</v>
      </c>
      <c r="H1516">
        <f t="shared" si="23"/>
        <v>2</v>
      </c>
    </row>
    <row r="1517" spans="1:8">
      <c r="A1517" t="s">
        <v>109</v>
      </c>
      <c r="B1517" t="s">
        <v>263</v>
      </c>
      <c r="C1517" t="s">
        <v>451</v>
      </c>
      <c r="D1517" s="35">
        <v>40217</v>
      </c>
      <c r="E1517" s="35">
        <v>40217</v>
      </c>
      <c r="F1517" s="1" t="s">
        <v>13</v>
      </c>
      <c r="G1517" t="s">
        <v>14</v>
      </c>
      <c r="H1517">
        <f t="shared" si="23"/>
        <v>2</v>
      </c>
    </row>
    <row r="1518" spans="1:8">
      <c r="A1518" t="s">
        <v>109</v>
      </c>
      <c r="B1518" t="s">
        <v>264</v>
      </c>
      <c r="C1518" t="s">
        <v>463</v>
      </c>
      <c r="D1518" s="35">
        <v>40214</v>
      </c>
      <c r="E1518" s="35">
        <v>40217</v>
      </c>
      <c r="F1518" s="1" t="s">
        <v>13</v>
      </c>
      <c r="G1518" t="s">
        <v>14</v>
      </c>
      <c r="H1518">
        <f t="shared" si="23"/>
        <v>2</v>
      </c>
    </row>
    <row r="1519" spans="1:8">
      <c r="A1519" t="s">
        <v>109</v>
      </c>
      <c r="B1519" t="s">
        <v>265</v>
      </c>
      <c r="C1519" t="s">
        <v>463</v>
      </c>
      <c r="D1519" s="35">
        <v>40214</v>
      </c>
      <c r="E1519" s="35">
        <v>40217</v>
      </c>
      <c r="F1519" s="1" t="s">
        <v>13</v>
      </c>
      <c r="G1519" t="s">
        <v>14</v>
      </c>
      <c r="H1519">
        <f t="shared" si="23"/>
        <v>2</v>
      </c>
    </row>
    <row r="1520" spans="1:8">
      <c r="A1520" t="s">
        <v>109</v>
      </c>
      <c r="B1520" t="s">
        <v>266</v>
      </c>
      <c r="C1520" t="s">
        <v>449</v>
      </c>
      <c r="D1520" s="35">
        <v>40214</v>
      </c>
      <c r="E1520" s="35">
        <v>40214</v>
      </c>
      <c r="F1520" s="1" t="s">
        <v>13</v>
      </c>
      <c r="G1520" t="s">
        <v>14</v>
      </c>
      <c r="H1520">
        <f t="shared" si="23"/>
        <v>2</v>
      </c>
    </row>
    <row r="1521" spans="1:8">
      <c r="A1521" t="s">
        <v>109</v>
      </c>
      <c r="B1521" t="s">
        <v>267</v>
      </c>
      <c r="C1521" t="s">
        <v>451</v>
      </c>
      <c r="D1521" s="35">
        <v>40214</v>
      </c>
      <c r="E1521" s="35">
        <v>40214</v>
      </c>
      <c r="F1521" s="1" t="s">
        <v>13</v>
      </c>
      <c r="G1521" t="s">
        <v>14</v>
      </c>
      <c r="H1521">
        <f t="shared" si="23"/>
        <v>2</v>
      </c>
    </row>
    <row r="1522" spans="1:8">
      <c r="A1522" t="s">
        <v>109</v>
      </c>
      <c r="B1522" t="s">
        <v>268</v>
      </c>
      <c r="C1522" t="s">
        <v>451</v>
      </c>
      <c r="D1522" s="35">
        <v>40210</v>
      </c>
      <c r="E1522" s="35">
        <v>40214</v>
      </c>
      <c r="F1522" s="1" t="s">
        <v>13</v>
      </c>
      <c r="G1522" t="s">
        <v>14</v>
      </c>
      <c r="H1522">
        <f t="shared" si="23"/>
        <v>2</v>
      </c>
    </row>
    <row r="1523" spans="1:8">
      <c r="A1523" t="s">
        <v>109</v>
      </c>
      <c r="B1523" t="s">
        <v>269</v>
      </c>
      <c r="C1523" t="s">
        <v>451</v>
      </c>
      <c r="D1523" s="35">
        <v>40212</v>
      </c>
      <c r="E1523" s="35">
        <v>40214</v>
      </c>
      <c r="F1523" s="1" t="s">
        <v>13</v>
      </c>
      <c r="G1523" t="s">
        <v>14</v>
      </c>
      <c r="H1523">
        <f t="shared" si="23"/>
        <v>2</v>
      </c>
    </row>
    <row r="1524" spans="1:8">
      <c r="A1524" t="s">
        <v>109</v>
      </c>
      <c r="B1524" t="s">
        <v>270</v>
      </c>
      <c r="C1524" t="s">
        <v>449</v>
      </c>
      <c r="D1524" s="35">
        <v>40212</v>
      </c>
      <c r="E1524" s="35">
        <v>40214</v>
      </c>
      <c r="F1524" s="1" t="s">
        <v>13</v>
      </c>
      <c r="G1524" t="s">
        <v>14</v>
      </c>
      <c r="H1524">
        <f t="shared" si="23"/>
        <v>2</v>
      </c>
    </row>
    <row r="1525" spans="1:8">
      <c r="A1525" t="s">
        <v>109</v>
      </c>
      <c r="B1525" t="s">
        <v>271</v>
      </c>
      <c r="C1525" t="s">
        <v>449</v>
      </c>
      <c r="D1525" s="35">
        <v>40211</v>
      </c>
      <c r="E1525" s="35">
        <v>40214</v>
      </c>
      <c r="F1525" s="1" t="s">
        <v>13</v>
      </c>
      <c r="G1525" t="s">
        <v>14</v>
      </c>
      <c r="H1525">
        <f t="shared" si="23"/>
        <v>2</v>
      </c>
    </row>
    <row r="1526" spans="1:8">
      <c r="A1526" t="s">
        <v>109</v>
      </c>
      <c r="B1526" t="s">
        <v>272</v>
      </c>
      <c r="C1526" t="s">
        <v>458</v>
      </c>
      <c r="D1526" s="35">
        <v>40211</v>
      </c>
      <c r="E1526" s="35">
        <v>40213</v>
      </c>
      <c r="F1526" s="1" t="s">
        <v>13</v>
      </c>
      <c r="G1526" t="s">
        <v>14</v>
      </c>
      <c r="H1526">
        <f t="shared" si="23"/>
        <v>2</v>
      </c>
    </row>
    <row r="1527" spans="1:8">
      <c r="A1527" t="s">
        <v>109</v>
      </c>
      <c r="B1527" t="s">
        <v>273</v>
      </c>
      <c r="C1527" t="s">
        <v>458</v>
      </c>
      <c r="D1527" s="35">
        <v>40210</v>
      </c>
      <c r="E1527" s="35">
        <v>40213</v>
      </c>
      <c r="F1527" s="1" t="s">
        <v>13</v>
      </c>
      <c r="G1527" t="s">
        <v>14</v>
      </c>
      <c r="H1527">
        <f t="shared" si="23"/>
        <v>2</v>
      </c>
    </row>
    <row r="1528" spans="1:8">
      <c r="A1528" t="s">
        <v>109</v>
      </c>
      <c r="B1528" t="s">
        <v>274</v>
      </c>
      <c r="C1528" t="s">
        <v>458</v>
      </c>
      <c r="D1528" s="35">
        <v>40211</v>
      </c>
      <c r="E1528" s="35">
        <v>40213</v>
      </c>
      <c r="F1528" s="1" t="s">
        <v>13</v>
      </c>
      <c r="G1528" t="s">
        <v>14</v>
      </c>
      <c r="H1528">
        <f t="shared" si="23"/>
        <v>2</v>
      </c>
    </row>
    <row r="1529" spans="1:8">
      <c r="A1529" t="s">
        <v>109</v>
      </c>
      <c r="B1529" t="s">
        <v>275</v>
      </c>
      <c r="C1529" t="s">
        <v>458</v>
      </c>
      <c r="D1529" s="35">
        <v>40212</v>
      </c>
      <c r="E1529" s="35">
        <v>40213</v>
      </c>
      <c r="F1529" s="1" t="s">
        <v>13</v>
      </c>
      <c r="G1529" t="s">
        <v>14</v>
      </c>
      <c r="H1529">
        <f t="shared" si="23"/>
        <v>2</v>
      </c>
    </row>
    <row r="1530" spans="1:8">
      <c r="A1530" t="s">
        <v>109</v>
      </c>
      <c r="B1530" t="s">
        <v>276</v>
      </c>
      <c r="C1530" t="s">
        <v>458</v>
      </c>
      <c r="D1530" s="35">
        <v>40212</v>
      </c>
      <c r="E1530" s="35">
        <v>40213</v>
      </c>
      <c r="F1530" s="1" t="s">
        <v>13</v>
      </c>
      <c r="G1530" t="s">
        <v>14</v>
      </c>
      <c r="H1530">
        <f t="shared" si="23"/>
        <v>2</v>
      </c>
    </row>
    <row r="1531" spans="1:8">
      <c r="A1531" t="s">
        <v>109</v>
      </c>
      <c r="B1531" t="s">
        <v>277</v>
      </c>
      <c r="C1531" t="s">
        <v>451</v>
      </c>
      <c r="D1531" s="35">
        <v>40207</v>
      </c>
      <c r="E1531" s="35">
        <v>40213</v>
      </c>
      <c r="F1531" s="1" t="s">
        <v>13</v>
      </c>
      <c r="G1531" t="s">
        <v>14</v>
      </c>
      <c r="H1531">
        <f t="shared" si="23"/>
        <v>2</v>
      </c>
    </row>
    <row r="1532" spans="1:8">
      <c r="A1532" t="s">
        <v>109</v>
      </c>
      <c r="B1532" t="s">
        <v>278</v>
      </c>
      <c r="C1532" t="s">
        <v>451</v>
      </c>
      <c r="D1532" s="35">
        <v>40211</v>
      </c>
      <c r="E1532" s="35">
        <v>40213</v>
      </c>
      <c r="F1532" s="1" t="s">
        <v>13</v>
      </c>
      <c r="G1532" t="s">
        <v>14</v>
      </c>
      <c r="H1532">
        <f t="shared" si="23"/>
        <v>2</v>
      </c>
    </row>
    <row r="1533" spans="1:8">
      <c r="A1533" t="s">
        <v>109</v>
      </c>
      <c r="B1533" t="s">
        <v>279</v>
      </c>
      <c r="C1533" t="s">
        <v>451</v>
      </c>
      <c r="D1533" s="35">
        <v>40212</v>
      </c>
      <c r="E1533" s="35">
        <v>40213</v>
      </c>
      <c r="F1533" s="1" t="s">
        <v>13</v>
      </c>
      <c r="G1533" t="s">
        <v>14</v>
      </c>
      <c r="H1533">
        <f t="shared" si="23"/>
        <v>2</v>
      </c>
    </row>
    <row r="1534" spans="1:8">
      <c r="A1534" t="s">
        <v>109</v>
      </c>
      <c r="B1534" t="s">
        <v>280</v>
      </c>
      <c r="C1534" t="s">
        <v>451</v>
      </c>
      <c r="D1534" s="35">
        <v>40212</v>
      </c>
      <c r="E1534" s="35">
        <v>40213</v>
      </c>
      <c r="F1534" s="1" t="s">
        <v>13</v>
      </c>
      <c r="G1534" t="s">
        <v>14</v>
      </c>
      <c r="H1534">
        <f t="shared" si="23"/>
        <v>2</v>
      </c>
    </row>
    <row r="1535" spans="1:8">
      <c r="A1535" t="s">
        <v>109</v>
      </c>
      <c r="B1535" t="s">
        <v>281</v>
      </c>
      <c r="C1535" t="s">
        <v>464</v>
      </c>
      <c r="D1535" s="35">
        <v>40210</v>
      </c>
      <c r="E1535" s="35">
        <v>40212</v>
      </c>
      <c r="F1535" s="1" t="s">
        <v>13</v>
      </c>
      <c r="G1535" t="s">
        <v>14</v>
      </c>
      <c r="H1535">
        <f t="shared" si="23"/>
        <v>2</v>
      </c>
    </row>
    <row r="1536" spans="1:8">
      <c r="A1536" t="s">
        <v>109</v>
      </c>
      <c r="B1536" t="s">
        <v>282</v>
      </c>
      <c r="C1536" t="s">
        <v>464</v>
      </c>
      <c r="D1536" s="35">
        <v>40210</v>
      </c>
      <c r="E1536" s="35">
        <v>40212</v>
      </c>
      <c r="F1536" s="1" t="s">
        <v>13</v>
      </c>
      <c r="G1536" t="s">
        <v>14</v>
      </c>
      <c r="H1536">
        <f t="shared" si="23"/>
        <v>2</v>
      </c>
    </row>
    <row r="1537" spans="1:8">
      <c r="A1537" t="s">
        <v>109</v>
      </c>
      <c r="B1537" t="s">
        <v>283</v>
      </c>
      <c r="C1537" t="s">
        <v>450</v>
      </c>
      <c r="D1537" s="35">
        <v>40212</v>
      </c>
      <c r="E1537" s="35">
        <v>40212</v>
      </c>
      <c r="F1537" s="1" t="s">
        <v>13</v>
      </c>
      <c r="G1537" t="s">
        <v>14</v>
      </c>
      <c r="H1537">
        <f t="shared" si="23"/>
        <v>2</v>
      </c>
    </row>
    <row r="1538" spans="1:8">
      <c r="A1538" t="s">
        <v>109</v>
      </c>
      <c r="B1538" t="s">
        <v>284</v>
      </c>
      <c r="C1538" t="s">
        <v>449</v>
      </c>
      <c r="D1538" s="35">
        <v>40211</v>
      </c>
      <c r="E1538" s="35">
        <v>40212</v>
      </c>
      <c r="F1538" s="1" t="s">
        <v>13</v>
      </c>
      <c r="G1538" t="s">
        <v>14</v>
      </c>
      <c r="H1538">
        <f t="shared" si="23"/>
        <v>2</v>
      </c>
    </row>
    <row r="1539" spans="1:8">
      <c r="A1539" t="s">
        <v>109</v>
      </c>
      <c r="B1539" t="s">
        <v>285</v>
      </c>
      <c r="C1539" t="s">
        <v>451</v>
      </c>
      <c r="D1539" s="35">
        <v>40207</v>
      </c>
      <c r="E1539" s="35">
        <v>40212</v>
      </c>
      <c r="F1539" s="1" t="s">
        <v>13</v>
      </c>
      <c r="G1539" t="s">
        <v>14</v>
      </c>
      <c r="H1539">
        <f t="shared" ref="H1539:H1602" si="24">MONTH(E1539)</f>
        <v>2</v>
      </c>
    </row>
    <row r="1540" spans="1:8">
      <c r="A1540" t="s">
        <v>109</v>
      </c>
      <c r="B1540" t="s">
        <v>286</v>
      </c>
      <c r="C1540" t="s">
        <v>449</v>
      </c>
      <c r="D1540" s="35">
        <v>40211</v>
      </c>
      <c r="E1540" s="35">
        <v>40211</v>
      </c>
      <c r="F1540" s="1" t="s">
        <v>13</v>
      </c>
      <c r="G1540" t="s">
        <v>14</v>
      </c>
      <c r="H1540">
        <f t="shared" si="24"/>
        <v>2</v>
      </c>
    </row>
    <row r="1541" spans="1:8">
      <c r="A1541" t="s">
        <v>109</v>
      </c>
      <c r="B1541" t="s">
        <v>287</v>
      </c>
      <c r="C1541" t="s">
        <v>449</v>
      </c>
      <c r="D1541" s="35">
        <v>40210</v>
      </c>
      <c r="E1541" s="35">
        <v>40211</v>
      </c>
      <c r="F1541" s="1" t="s">
        <v>13</v>
      </c>
      <c r="G1541" t="s">
        <v>14</v>
      </c>
      <c r="H1541">
        <f t="shared" si="24"/>
        <v>2</v>
      </c>
    </row>
    <row r="1542" spans="1:8">
      <c r="A1542" t="s">
        <v>109</v>
      </c>
      <c r="B1542" t="s">
        <v>288</v>
      </c>
      <c r="C1542" t="s">
        <v>449</v>
      </c>
      <c r="D1542" s="35">
        <v>40210</v>
      </c>
      <c r="E1542" s="35">
        <v>40211</v>
      </c>
      <c r="F1542" s="1" t="s">
        <v>13</v>
      </c>
      <c r="G1542" t="s">
        <v>14</v>
      </c>
      <c r="H1542">
        <f t="shared" si="24"/>
        <v>2</v>
      </c>
    </row>
    <row r="1543" spans="1:8">
      <c r="A1543" t="s">
        <v>109</v>
      </c>
      <c r="B1543" t="s">
        <v>289</v>
      </c>
      <c r="C1543" t="s">
        <v>450</v>
      </c>
      <c r="D1543" s="35">
        <v>40198</v>
      </c>
      <c r="E1543" s="35">
        <v>40211</v>
      </c>
      <c r="F1543" s="1" t="s">
        <v>13</v>
      </c>
      <c r="G1543" t="s">
        <v>14</v>
      </c>
      <c r="H1543">
        <f t="shared" si="24"/>
        <v>2</v>
      </c>
    </row>
    <row r="1544" spans="1:8">
      <c r="A1544" t="s">
        <v>109</v>
      </c>
      <c r="B1544" t="s">
        <v>290</v>
      </c>
      <c r="C1544" t="s">
        <v>450</v>
      </c>
      <c r="D1544" s="35">
        <v>40211</v>
      </c>
      <c r="E1544" s="35">
        <v>40211</v>
      </c>
      <c r="F1544" s="1" t="s">
        <v>13</v>
      </c>
      <c r="G1544" t="s">
        <v>14</v>
      </c>
      <c r="H1544">
        <f t="shared" si="24"/>
        <v>2</v>
      </c>
    </row>
    <row r="1545" spans="1:8">
      <c r="A1545" t="s">
        <v>109</v>
      </c>
      <c r="B1545" t="s">
        <v>291</v>
      </c>
      <c r="C1545" t="s">
        <v>451</v>
      </c>
      <c r="D1545" s="35">
        <v>40206</v>
      </c>
      <c r="E1545" s="35">
        <v>40211</v>
      </c>
      <c r="F1545" s="1" t="s">
        <v>13</v>
      </c>
      <c r="G1545" t="s">
        <v>14</v>
      </c>
      <c r="H1545">
        <f t="shared" si="24"/>
        <v>2</v>
      </c>
    </row>
    <row r="1546" spans="1:8">
      <c r="A1546" t="s">
        <v>109</v>
      </c>
      <c r="B1546" t="s">
        <v>292</v>
      </c>
      <c r="C1546" t="s">
        <v>451</v>
      </c>
      <c r="D1546" s="35">
        <v>40197</v>
      </c>
      <c r="E1546" s="35">
        <v>40211</v>
      </c>
      <c r="F1546" s="1" t="s">
        <v>13</v>
      </c>
      <c r="G1546" t="s">
        <v>14</v>
      </c>
      <c r="H1546">
        <f t="shared" si="24"/>
        <v>2</v>
      </c>
    </row>
    <row r="1547" spans="1:8">
      <c r="A1547" t="s">
        <v>109</v>
      </c>
      <c r="B1547" t="s">
        <v>293</v>
      </c>
      <c r="C1547" t="s">
        <v>449</v>
      </c>
      <c r="D1547" s="35">
        <v>40237</v>
      </c>
      <c r="E1547" s="35">
        <v>40211</v>
      </c>
      <c r="F1547" s="1" t="s">
        <v>13</v>
      </c>
      <c r="G1547" t="s">
        <v>14</v>
      </c>
      <c r="H1547">
        <f t="shared" si="24"/>
        <v>2</v>
      </c>
    </row>
    <row r="1548" spans="1:8">
      <c r="A1548" t="s">
        <v>109</v>
      </c>
      <c r="B1548" t="s">
        <v>294</v>
      </c>
      <c r="C1548" t="s">
        <v>449</v>
      </c>
      <c r="D1548" s="35">
        <v>40207</v>
      </c>
      <c r="E1548" s="35">
        <v>40211</v>
      </c>
      <c r="F1548" s="1" t="s">
        <v>13</v>
      </c>
      <c r="G1548" t="s">
        <v>14</v>
      </c>
      <c r="H1548">
        <f t="shared" si="24"/>
        <v>2</v>
      </c>
    </row>
    <row r="1549" spans="1:8">
      <c r="A1549" t="s">
        <v>109</v>
      </c>
      <c r="B1549" t="s">
        <v>295</v>
      </c>
      <c r="C1549" t="s">
        <v>449</v>
      </c>
      <c r="D1549" s="35">
        <v>40206</v>
      </c>
      <c r="E1549" s="35">
        <v>40211</v>
      </c>
      <c r="F1549" s="1" t="s">
        <v>13</v>
      </c>
      <c r="G1549" t="s">
        <v>14</v>
      </c>
      <c r="H1549">
        <f t="shared" si="24"/>
        <v>2</v>
      </c>
    </row>
    <row r="1550" spans="1:8">
      <c r="A1550" t="s">
        <v>109</v>
      </c>
      <c r="B1550" t="s">
        <v>296</v>
      </c>
      <c r="C1550" t="s">
        <v>449</v>
      </c>
      <c r="D1550" s="35">
        <v>40205</v>
      </c>
      <c r="E1550" s="35">
        <v>40211</v>
      </c>
      <c r="F1550" s="1" t="s">
        <v>13</v>
      </c>
      <c r="G1550" t="s">
        <v>14</v>
      </c>
      <c r="H1550">
        <f t="shared" si="24"/>
        <v>2</v>
      </c>
    </row>
    <row r="1551" spans="1:8">
      <c r="A1551" t="s">
        <v>109</v>
      </c>
      <c r="B1551" t="s">
        <v>297</v>
      </c>
      <c r="C1551" t="s">
        <v>449</v>
      </c>
      <c r="D1551" s="35">
        <v>40204</v>
      </c>
      <c r="E1551" s="35">
        <v>40211</v>
      </c>
      <c r="F1551" s="1" t="s">
        <v>13</v>
      </c>
      <c r="G1551" t="s">
        <v>14</v>
      </c>
      <c r="H1551">
        <f t="shared" si="24"/>
        <v>2</v>
      </c>
    </row>
    <row r="1552" spans="1:8">
      <c r="A1552" t="s">
        <v>109</v>
      </c>
      <c r="B1552" t="s">
        <v>298</v>
      </c>
      <c r="C1552" t="s">
        <v>451</v>
      </c>
      <c r="D1552" s="35">
        <v>40204</v>
      </c>
      <c r="E1552" s="35">
        <v>40211</v>
      </c>
      <c r="F1552" s="1" t="s">
        <v>13</v>
      </c>
      <c r="G1552" t="s">
        <v>14</v>
      </c>
      <c r="H1552">
        <f t="shared" si="24"/>
        <v>2</v>
      </c>
    </row>
    <row r="1553" spans="1:8">
      <c r="A1553" t="s">
        <v>109</v>
      </c>
      <c r="B1553" t="s">
        <v>299</v>
      </c>
      <c r="C1553" t="s">
        <v>449</v>
      </c>
      <c r="D1553" s="35">
        <v>40203</v>
      </c>
      <c r="E1553" s="35">
        <v>40211</v>
      </c>
      <c r="F1553" s="1" t="s">
        <v>13</v>
      </c>
      <c r="G1553" t="s">
        <v>14</v>
      </c>
      <c r="H1553">
        <f t="shared" si="24"/>
        <v>2</v>
      </c>
    </row>
    <row r="1554" spans="1:8">
      <c r="A1554" t="s">
        <v>109</v>
      </c>
      <c r="B1554" t="s">
        <v>300</v>
      </c>
      <c r="C1554" t="s">
        <v>449</v>
      </c>
      <c r="D1554" s="35">
        <v>40205</v>
      </c>
      <c r="E1554" s="35">
        <v>40211</v>
      </c>
      <c r="F1554" s="1" t="s">
        <v>13</v>
      </c>
      <c r="G1554" t="s">
        <v>14</v>
      </c>
      <c r="H1554">
        <f t="shared" si="24"/>
        <v>2</v>
      </c>
    </row>
    <row r="1555" spans="1:8">
      <c r="A1555" t="s">
        <v>109</v>
      </c>
      <c r="B1555" t="s">
        <v>301</v>
      </c>
      <c r="C1555" t="s">
        <v>458</v>
      </c>
      <c r="D1555" s="35">
        <v>40206</v>
      </c>
      <c r="E1555" s="35">
        <v>40211</v>
      </c>
      <c r="F1555" s="1" t="s">
        <v>13</v>
      </c>
      <c r="G1555" t="s">
        <v>14</v>
      </c>
      <c r="H1555">
        <f t="shared" si="24"/>
        <v>2</v>
      </c>
    </row>
    <row r="1556" spans="1:8">
      <c r="A1556" t="s">
        <v>109</v>
      </c>
      <c r="B1556" t="s">
        <v>302</v>
      </c>
      <c r="C1556" t="s">
        <v>449</v>
      </c>
      <c r="D1556" s="35">
        <v>40205</v>
      </c>
      <c r="E1556" s="35">
        <v>40211</v>
      </c>
      <c r="F1556" s="1" t="s">
        <v>13</v>
      </c>
      <c r="G1556" t="s">
        <v>14</v>
      </c>
      <c r="H1556">
        <f t="shared" si="24"/>
        <v>2</v>
      </c>
    </row>
    <row r="1557" spans="1:8">
      <c r="A1557" t="s">
        <v>109</v>
      </c>
      <c r="B1557" t="s">
        <v>303</v>
      </c>
      <c r="C1557" t="s">
        <v>451</v>
      </c>
      <c r="D1557" s="35">
        <v>40210</v>
      </c>
      <c r="E1557" s="35">
        <v>40211</v>
      </c>
      <c r="F1557" s="1" t="s">
        <v>13</v>
      </c>
      <c r="G1557" t="s">
        <v>14</v>
      </c>
      <c r="H1557">
        <f t="shared" si="24"/>
        <v>2</v>
      </c>
    </row>
    <row r="1558" spans="1:8">
      <c r="A1558" t="s">
        <v>109</v>
      </c>
      <c r="B1558" t="s">
        <v>304</v>
      </c>
      <c r="C1558" t="s">
        <v>458</v>
      </c>
      <c r="D1558" s="35">
        <v>40210</v>
      </c>
      <c r="E1558" s="35">
        <v>40211</v>
      </c>
      <c r="F1558" s="1" t="s">
        <v>13</v>
      </c>
      <c r="G1558" t="s">
        <v>14</v>
      </c>
      <c r="H1558">
        <f t="shared" si="24"/>
        <v>2</v>
      </c>
    </row>
    <row r="1559" spans="1:8">
      <c r="A1559" t="s">
        <v>109</v>
      </c>
      <c r="B1559" t="s">
        <v>305</v>
      </c>
      <c r="C1559" t="s">
        <v>449</v>
      </c>
      <c r="D1559" s="35">
        <v>40199</v>
      </c>
      <c r="E1559" s="35">
        <v>40211</v>
      </c>
      <c r="F1559" s="1" t="s">
        <v>13</v>
      </c>
      <c r="G1559" t="s">
        <v>14</v>
      </c>
      <c r="H1559">
        <f t="shared" si="24"/>
        <v>2</v>
      </c>
    </row>
    <row r="1560" spans="1:8">
      <c r="A1560" t="s">
        <v>109</v>
      </c>
      <c r="B1560" t="s">
        <v>306</v>
      </c>
      <c r="C1560" t="s">
        <v>448</v>
      </c>
      <c r="D1560" s="35">
        <v>40207</v>
      </c>
      <c r="E1560" s="35">
        <v>40211</v>
      </c>
      <c r="F1560" s="1" t="s">
        <v>13</v>
      </c>
      <c r="G1560" t="s">
        <v>14</v>
      </c>
      <c r="H1560">
        <f t="shared" si="24"/>
        <v>2</v>
      </c>
    </row>
    <row r="1561" spans="1:8">
      <c r="A1561" t="s">
        <v>109</v>
      </c>
      <c r="B1561" t="s">
        <v>111</v>
      </c>
      <c r="C1561" t="s">
        <v>451</v>
      </c>
      <c r="D1561" s="35">
        <v>40206</v>
      </c>
      <c r="E1561" s="35">
        <v>40206</v>
      </c>
      <c r="F1561" s="1" t="s">
        <v>13</v>
      </c>
      <c r="G1561" t="s">
        <v>14</v>
      </c>
      <c r="H1561">
        <f t="shared" si="24"/>
        <v>1</v>
      </c>
    </row>
    <row r="1562" spans="1:8">
      <c r="A1562" t="s">
        <v>109</v>
      </c>
      <c r="B1562" t="s">
        <v>112</v>
      </c>
      <c r="C1562" t="s">
        <v>451</v>
      </c>
      <c r="D1562" s="35">
        <v>40206</v>
      </c>
      <c r="E1562" s="35">
        <v>40206</v>
      </c>
      <c r="F1562" s="1" t="s">
        <v>13</v>
      </c>
      <c r="G1562" t="s">
        <v>14</v>
      </c>
      <c r="H1562">
        <f t="shared" si="24"/>
        <v>1</v>
      </c>
    </row>
    <row r="1563" spans="1:8">
      <c r="A1563" t="s">
        <v>109</v>
      </c>
      <c r="B1563" t="s">
        <v>113</v>
      </c>
      <c r="C1563" t="s">
        <v>449</v>
      </c>
      <c r="D1563" s="35">
        <v>40206</v>
      </c>
      <c r="E1563" s="35">
        <v>40206</v>
      </c>
      <c r="F1563" s="1" t="s">
        <v>13</v>
      </c>
      <c r="G1563" t="s">
        <v>14</v>
      </c>
      <c r="H1563">
        <f t="shared" si="24"/>
        <v>1</v>
      </c>
    </row>
    <row r="1564" spans="1:8">
      <c r="A1564" t="s">
        <v>109</v>
      </c>
      <c r="B1564" t="s">
        <v>114</v>
      </c>
      <c r="C1564" t="s">
        <v>451</v>
      </c>
      <c r="D1564" s="35">
        <v>40206</v>
      </c>
      <c r="E1564" s="35">
        <v>40206</v>
      </c>
      <c r="F1564" s="1" t="s">
        <v>13</v>
      </c>
      <c r="G1564" t="s">
        <v>14</v>
      </c>
      <c r="H1564">
        <f t="shared" si="24"/>
        <v>1</v>
      </c>
    </row>
    <row r="1565" spans="1:8">
      <c r="A1565" t="s">
        <v>109</v>
      </c>
      <c r="B1565" t="s">
        <v>115</v>
      </c>
      <c r="C1565" t="s">
        <v>451</v>
      </c>
      <c r="D1565" s="35">
        <v>40203</v>
      </c>
      <c r="E1565" s="35">
        <v>40206</v>
      </c>
      <c r="F1565" s="1" t="s">
        <v>13</v>
      </c>
      <c r="G1565" t="s">
        <v>14</v>
      </c>
      <c r="H1565">
        <f t="shared" si="24"/>
        <v>1</v>
      </c>
    </row>
    <row r="1566" spans="1:8">
      <c r="A1566" t="s">
        <v>109</v>
      </c>
      <c r="B1566" t="s">
        <v>116</v>
      </c>
      <c r="C1566" t="s">
        <v>450</v>
      </c>
      <c r="D1566" s="35">
        <v>40206</v>
      </c>
      <c r="E1566" s="35">
        <v>40206</v>
      </c>
      <c r="F1566" s="1" t="s">
        <v>13</v>
      </c>
      <c r="G1566" t="s">
        <v>14</v>
      </c>
      <c r="H1566">
        <f t="shared" si="24"/>
        <v>1</v>
      </c>
    </row>
    <row r="1567" spans="1:8">
      <c r="A1567" t="s">
        <v>109</v>
      </c>
      <c r="B1567" t="s">
        <v>117</v>
      </c>
      <c r="C1567" t="s">
        <v>451</v>
      </c>
      <c r="D1567" s="35">
        <v>40201</v>
      </c>
      <c r="E1567" s="35">
        <v>40205</v>
      </c>
      <c r="F1567" s="1" t="s">
        <v>13</v>
      </c>
      <c r="G1567" t="s">
        <v>14</v>
      </c>
      <c r="H1567">
        <f t="shared" si="24"/>
        <v>1</v>
      </c>
    </row>
    <row r="1568" spans="1:8">
      <c r="A1568" t="s">
        <v>109</v>
      </c>
      <c r="B1568" t="s">
        <v>118</v>
      </c>
      <c r="C1568" t="s">
        <v>450</v>
      </c>
      <c r="D1568" s="35">
        <v>40205</v>
      </c>
      <c r="E1568" s="35">
        <v>40205</v>
      </c>
      <c r="F1568" s="1" t="s">
        <v>13</v>
      </c>
      <c r="G1568" t="s">
        <v>14</v>
      </c>
      <c r="H1568">
        <f t="shared" si="24"/>
        <v>1</v>
      </c>
    </row>
    <row r="1569" spans="1:8">
      <c r="A1569" t="s">
        <v>109</v>
      </c>
      <c r="B1569" t="s">
        <v>119</v>
      </c>
      <c r="C1569" t="s">
        <v>449</v>
      </c>
      <c r="D1569" s="35">
        <v>40204</v>
      </c>
      <c r="E1569" s="35">
        <v>40205</v>
      </c>
      <c r="F1569" s="1" t="s">
        <v>13</v>
      </c>
      <c r="G1569" t="s">
        <v>14</v>
      </c>
      <c r="H1569">
        <f t="shared" si="24"/>
        <v>1</v>
      </c>
    </row>
    <row r="1570" spans="1:8">
      <c r="A1570" t="s">
        <v>109</v>
      </c>
      <c r="B1570" t="s">
        <v>120</v>
      </c>
      <c r="C1570" t="s">
        <v>458</v>
      </c>
      <c r="D1570" s="35">
        <v>40204</v>
      </c>
      <c r="E1570" s="35">
        <v>40205</v>
      </c>
      <c r="F1570" s="1" t="s">
        <v>13</v>
      </c>
      <c r="G1570" t="s">
        <v>14</v>
      </c>
      <c r="H1570">
        <f t="shared" si="24"/>
        <v>1</v>
      </c>
    </row>
    <row r="1571" spans="1:8">
      <c r="A1571" t="s">
        <v>109</v>
      </c>
      <c r="B1571" t="s">
        <v>121</v>
      </c>
      <c r="C1571" t="s">
        <v>459</v>
      </c>
      <c r="D1571" s="35">
        <v>40204</v>
      </c>
      <c r="E1571" s="35">
        <v>40205</v>
      </c>
      <c r="F1571" s="1" t="s">
        <v>13</v>
      </c>
      <c r="G1571" t="s">
        <v>14</v>
      </c>
      <c r="H1571">
        <f t="shared" si="24"/>
        <v>1</v>
      </c>
    </row>
    <row r="1572" spans="1:8">
      <c r="A1572" t="s">
        <v>109</v>
      </c>
      <c r="B1572" t="s">
        <v>122</v>
      </c>
      <c r="C1572" t="s">
        <v>449</v>
      </c>
      <c r="D1572" s="35">
        <v>40204</v>
      </c>
      <c r="E1572" s="35">
        <v>40205</v>
      </c>
      <c r="F1572" s="1" t="s">
        <v>13</v>
      </c>
      <c r="G1572" t="s">
        <v>14</v>
      </c>
      <c r="H1572">
        <f t="shared" si="24"/>
        <v>1</v>
      </c>
    </row>
    <row r="1573" spans="1:8">
      <c r="A1573" t="s">
        <v>109</v>
      </c>
      <c r="B1573" t="s">
        <v>123</v>
      </c>
      <c r="C1573" t="s">
        <v>451</v>
      </c>
      <c r="D1573" s="35">
        <v>40201</v>
      </c>
      <c r="E1573" s="35">
        <v>40205</v>
      </c>
      <c r="F1573" s="1" t="s">
        <v>13</v>
      </c>
      <c r="G1573" t="s">
        <v>14</v>
      </c>
      <c r="H1573">
        <f t="shared" si="24"/>
        <v>1</v>
      </c>
    </row>
    <row r="1574" spans="1:8">
      <c r="A1574" t="s">
        <v>109</v>
      </c>
      <c r="B1574" t="s">
        <v>124</v>
      </c>
      <c r="C1574" t="s">
        <v>451</v>
      </c>
      <c r="D1574" s="35">
        <v>40199</v>
      </c>
      <c r="E1574" s="35">
        <v>40205</v>
      </c>
      <c r="F1574" s="1" t="s">
        <v>13</v>
      </c>
      <c r="G1574" t="s">
        <v>14</v>
      </c>
      <c r="H1574">
        <f t="shared" si="24"/>
        <v>1</v>
      </c>
    </row>
    <row r="1575" spans="1:8">
      <c r="A1575" t="s">
        <v>109</v>
      </c>
      <c r="B1575" t="s">
        <v>125</v>
      </c>
      <c r="C1575" t="s">
        <v>457</v>
      </c>
      <c r="D1575" s="35">
        <v>40203</v>
      </c>
      <c r="E1575" s="35">
        <v>40205</v>
      </c>
      <c r="F1575" s="1" t="s">
        <v>13</v>
      </c>
      <c r="G1575" t="s">
        <v>14</v>
      </c>
      <c r="H1575">
        <f t="shared" si="24"/>
        <v>1</v>
      </c>
    </row>
    <row r="1576" spans="1:8">
      <c r="A1576" t="s">
        <v>109</v>
      </c>
      <c r="B1576" t="s">
        <v>126</v>
      </c>
      <c r="C1576" t="s">
        <v>451</v>
      </c>
      <c r="D1576" s="35">
        <v>40200</v>
      </c>
      <c r="E1576" s="35">
        <v>40205</v>
      </c>
      <c r="F1576" s="1" t="s">
        <v>13</v>
      </c>
      <c r="G1576" t="s">
        <v>14</v>
      </c>
      <c r="H1576">
        <f t="shared" si="24"/>
        <v>1</v>
      </c>
    </row>
    <row r="1577" spans="1:8">
      <c r="A1577" t="s">
        <v>109</v>
      </c>
      <c r="B1577" t="s">
        <v>127</v>
      </c>
      <c r="C1577" t="s">
        <v>451</v>
      </c>
      <c r="D1577" s="35">
        <v>40200</v>
      </c>
      <c r="E1577" s="35">
        <v>40205</v>
      </c>
      <c r="F1577" s="1" t="s">
        <v>13</v>
      </c>
      <c r="G1577" t="s">
        <v>14</v>
      </c>
      <c r="H1577">
        <f t="shared" si="24"/>
        <v>1</v>
      </c>
    </row>
    <row r="1578" spans="1:8">
      <c r="A1578" t="s">
        <v>109</v>
      </c>
      <c r="B1578" t="s">
        <v>128</v>
      </c>
      <c r="C1578" t="s">
        <v>450</v>
      </c>
      <c r="D1578" s="35">
        <v>40204</v>
      </c>
      <c r="E1578" s="35">
        <v>40204</v>
      </c>
      <c r="F1578" s="1" t="s">
        <v>13</v>
      </c>
      <c r="G1578" t="s">
        <v>14</v>
      </c>
      <c r="H1578">
        <f t="shared" si="24"/>
        <v>1</v>
      </c>
    </row>
    <row r="1579" spans="1:8">
      <c r="A1579" t="s">
        <v>109</v>
      </c>
      <c r="B1579" t="s">
        <v>129</v>
      </c>
      <c r="C1579" t="s">
        <v>450</v>
      </c>
      <c r="D1579" s="35">
        <v>40203</v>
      </c>
      <c r="E1579" s="35">
        <v>40204</v>
      </c>
      <c r="F1579" s="1" t="s">
        <v>13</v>
      </c>
      <c r="G1579" t="s">
        <v>14</v>
      </c>
      <c r="H1579">
        <f t="shared" si="24"/>
        <v>1</v>
      </c>
    </row>
    <row r="1580" spans="1:8">
      <c r="A1580" t="s">
        <v>109</v>
      </c>
      <c r="B1580" t="s">
        <v>130</v>
      </c>
      <c r="C1580" t="s">
        <v>449</v>
      </c>
      <c r="D1580" s="35">
        <v>40203</v>
      </c>
      <c r="E1580" s="35">
        <v>40204</v>
      </c>
      <c r="F1580" s="1" t="s">
        <v>13</v>
      </c>
      <c r="G1580" t="s">
        <v>14</v>
      </c>
      <c r="H1580">
        <f t="shared" si="24"/>
        <v>1</v>
      </c>
    </row>
    <row r="1581" spans="1:8">
      <c r="A1581" t="s">
        <v>109</v>
      </c>
      <c r="B1581" t="s">
        <v>131</v>
      </c>
      <c r="C1581" t="s">
        <v>449</v>
      </c>
      <c r="D1581" s="35">
        <v>40203</v>
      </c>
      <c r="E1581" s="35">
        <v>40204</v>
      </c>
      <c r="F1581" s="1" t="s">
        <v>13</v>
      </c>
      <c r="G1581" t="s">
        <v>14</v>
      </c>
      <c r="H1581">
        <f t="shared" si="24"/>
        <v>1</v>
      </c>
    </row>
    <row r="1582" spans="1:8">
      <c r="A1582" t="s">
        <v>109</v>
      </c>
      <c r="B1582" t="s">
        <v>132</v>
      </c>
      <c r="C1582" t="s">
        <v>449</v>
      </c>
      <c r="D1582" s="35">
        <v>40203</v>
      </c>
      <c r="E1582" s="35">
        <v>40204</v>
      </c>
      <c r="F1582" s="1" t="s">
        <v>13</v>
      </c>
      <c r="G1582" t="s">
        <v>14</v>
      </c>
      <c r="H1582">
        <f t="shared" si="24"/>
        <v>1</v>
      </c>
    </row>
    <row r="1583" spans="1:8">
      <c r="A1583" t="s">
        <v>109</v>
      </c>
      <c r="B1583" t="s">
        <v>133</v>
      </c>
      <c r="C1583" t="s">
        <v>449</v>
      </c>
      <c r="D1583" s="35">
        <v>40203</v>
      </c>
      <c r="E1583" s="35">
        <v>40204</v>
      </c>
      <c r="F1583" s="1" t="s">
        <v>13</v>
      </c>
      <c r="G1583" t="s">
        <v>14</v>
      </c>
      <c r="H1583">
        <f t="shared" si="24"/>
        <v>1</v>
      </c>
    </row>
    <row r="1584" spans="1:8">
      <c r="A1584" t="s">
        <v>109</v>
      </c>
      <c r="B1584" t="s">
        <v>134</v>
      </c>
      <c r="C1584" t="s">
        <v>463</v>
      </c>
      <c r="D1584" s="35">
        <v>40200</v>
      </c>
      <c r="E1584" s="35">
        <v>40203</v>
      </c>
      <c r="F1584" s="1" t="s">
        <v>13</v>
      </c>
      <c r="G1584" t="s">
        <v>14</v>
      </c>
      <c r="H1584">
        <f t="shared" si="24"/>
        <v>1</v>
      </c>
    </row>
    <row r="1585" spans="1:8">
      <c r="A1585" t="s">
        <v>109</v>
      </c>
      <c r="B1585" t="s">
        <v>135</v>
      </c>
      <c r="C1585" t="s">
        <v>462</v>
      </c>
      <c r="D1585" s="35">
        <v>40203</v>
      </c>
      <c r="E1585" s="35">
        <v>40203</v>
      </c>
      <c r="F1585" s="1" t="s">
        <v>13</v>
      </c>
      <c r="G1585" t="s">
        <v>14</v>
      </c>
      <c r="H1585">
        <f t="shared" si="24"/>
        <v>1</v>
      </c>
    </row>
    <row r="1586" spans="1:8">
      <c r="A1586" t="s">
        <v>109</v>
      </c>
      <c r="B1586" t="s">
        <v>136</v>
      </c>
      <c r="C1586" t="s">
        <v>463</v>
      </c>
      <c r="D1586" s="35">
        <v>40198</v>
      </c>
      <c r="E1586" s="35">
        <v>40203</v>
      </c>
      <c r="F1586" s="1" t="s">
        <v>13</v>
      </c>
      <c r="G1586" t="s">
        <v>14</v>
      </c>
      <c r="H1586">
        <f t="shared" si="24"/>
        <v>1</v>
      </c>
    </row>
    <row r="1587" spans="1:8">
      <c r="A1587" t="s">
        <v>109</v>
      </c>
      <c r="B1587" t="s">
        <v>137</v>
      </c>
      <c r="C1587" t="s">
        <v>450</v>
      </c>
      <c r="D1587" s="35">
        <v>40190</v>
      </c>
      <c r="E1587" s="35">
        <v>40203</v>
      </c>
      <c r="F1587" s="1" t="s">
        <v>13</v>
      </c>
      <c r="G1587" t="s">
        <v>14</v>
      </c>
      <c r="H1587">
        <f t="shared" si="24"/>
        <v>1</v>
      </c>
    </row>
    <row r="1588" spans="1:8">
      <c r="A1588" t="s">
        <v>109</v>
      </c>
      <c r="B1588" t="s">
        <v>138</v>
      </c>
      <c r="C1588" t="s">
        <v>449</v>
      </c>
      <c r="D1588" s="35">
        <v>40199</v>
      </c>
      <c r="E1588" s="35">
        <v>40203</v>
      </c>
      <c r="F1588" s="1" t="s">
        <v>13</v>
      </c>
      <c r="G1588" t="s">
        <v>14</v>
      </c>
      <c r="H1588">
        <f t="shared" si="24"/>
        <v>1</v>
      </c>
    </row>
    <row r="1589" spans="1:8">
      <c r="A1589" t="s">
        <v>109</v>
      </c>
      <c r="B1589" t="s">
        <v>139</v>
      </c>
      <c r="C1589" t="s">
        <v>449</v>
      </c>
      <c r="D1589" s="35">
        <v>40200</v>
      </c>
      <c r="E1589" s="35">
        <v>40203</v>
      </c>
      <c r="F1589" s="1" t="s">
        <v>13</v>
      </c>
      <c r="G1589" t="s">
        <v>14</v>
      </c>
      <c r="H1589">
        <f t="shared" si="24"/>
        <v>1</v>
      </c>
    </row>
    <row r="1590" spans="1:8">
      <c r="A1590" t="s">
        <v>109</v>
      </c>
      <c r="B1590" t="s">
        <v>140</v>
      </c>
      <c r="C1590" t="s">
        <v>449</v>
      </c>
      <c r="D1590" s="35">
        <v>40200</v>
      </c>
      <c r="E1590" s="35">
        <v>40203</v>
      </c>
      <c r="F1590" s="1" t="s">
        <v>13</v>
      </c>
      <c r="G1590" t="s">
        <v>14</v>
      </c>
      <c r="H1590">
        <f t="shared" si="24"/>
        <v>1</v>
      </c>
    </row>
    <row r="1591" spans="1:8">
      <c r="A1591" t="s">
        <v>109</v>
      </c>
      <c r="B1591" t="s">
        <v>141</v>
      </c>
      <c r="C1591" t="s">
        <v>449</v>
      </c>
      <c r="D1591" s="35">
        <v>40200</v>
      </c>
      <c r="E1591" s="35">
        <v>40203</v>
      </c>
      <c r="F1591" s="1" t="s">
        <v>13</v>
      </c>
      <c r="G1591" t="s">
        <v>14</v>
      </c>
      <c r="H1591">
        <f t="shared" si="24"/>
        <v>1</v>
      </c>
    </row>
    <row r="1592" spans="1:8">
      <c r="A1592" t="s">
        <v>109</v>
      </c>
      <c r="B1592" t="s">
        <v>142</v>
      </c>
      <c r="C1592" t="s">
        <v>451</v>
      </c>
      <c r="D1592" s="35">
        <v>40196</v>
      </c>
      <c r="E1592" s="35">
        <v>40200</v>
      </c>
      <c r="F1592" s="1" t="s">
        <v>13</v>
      </c>
      <c r="G1592" t="s">
        <v>14</v>
      </c>
      <c r="H1592">
        <f t="shared" si="24"/>
        <v>1</v>
      </c>
    </row>
    <row r="1593" spans="1:8">
      <c r="A1593" t="s">
        <v>109</v>
      </c>
      <c r="B1593" t="s">
        <v>143</v>
      </c>
      <c r="C1593" t="s">
        <v>451</v>
      </c>
      <c r="D1593" s="35">
        <v>40199</v>
      </c>
      <c r="E1593" s="35">
        <v>40200</v>
      </c>
      <c r="F1593" s="1" t="s">
        <v>13</v>
      </c>
      <c r="G1593" t="s">
        <v>14</v>
      </c>
      <c r="H1593">
        <f t="shared" si="24"/>
        <v>1</v>
      </c>
    </row>
    <row r="1594" spans="1:8">
      <c r="A1594" t="s">
        <v>109</v>
      </c>
      <c r="B1594" t="s">
        <v>144</v>
      </c>
      <c r="C1594" t="s">
        <v>451</v>
      </c>
      <c r="D1594" s="35">
        <v>40197</v>
      </c>
      <c r="E1594" s="35">
        <v>40200</v>
      </c>
      <c r="F1594" s="1" t="s">
        <v>13</v>
      </c>
      <c r="G1594" t="s">
        <v>14</v>
      </c>
      <c r="H1594">
        <f t="shared" si="24"/>
        <v>1</v>
      </c>
    </row>
    <row r="1595" spans="1:8">
      <c r="A1595" t="s">
        <v>109</v>
      </c>
      <c r="B1595" t="s">
        <v>145</v>
      </c>
      <c r="C1595" t="s">
        <v>451</v>
      </c>
      <c r="D1595" s="35">
        <v>40197</v>
      </c>
      <c r="E1595" s="35">
        <v>40200</v>
      </c>
      <c r="F1595" s="1" t="s">
        <v>13</v>
      </c>
      <c r="G1595" t="s">
        <v>14</v>
      </c>
      <c r="H1595">
        <f t="shared" si="24"/>
        <v>1</v>
      </c>
    </row>
    <row r="1596" spans="1:8">
      <c r="A1596" t="s">
        <v>109</v>
      </c>
      <c r="B1596" t="s">
        <v>146</v>
      </c>
      <c r="C1596" t="s">
        <v>451</v>
      </c>
      <c r="D1596" s="35">
        <v>40192</v>
      </c>
      <c r="E1596" s="35">
        <v>40200</v>
      </c>
      <c r="F1596" s="1" t="s">
        <v>13</v>
      </c>
      <c r="G1596" t="s">
        <v>14</v>
      </c>
      <c r="H1596">
        <f t="shared" si="24"/>
        <v>1</v>
      </c>
    </row>
    <row r="1597" spans="1:8">
      <c r="A1597" t="s">
        <v>109</v>
      </c>
      <c r="B1597" t="s">
        <v>147</v>
      </c>
      <c r="C1597" t="s">
        <v>451</v>
      </c>
      <c r="D1597" s="35">
        <v>40192</v>
      </c>
      <c r="E1597" s="35">
        <v>40200</v>
      </c>
      <c r="F1597" s="1" t="s">
        <v>13</v>
      </c>
      <c r="G1597" t="s">
        <v>14</v>
      </c>
      <c r="H1597">
        <f t="shared" si="24"/>
        <v>1</v>
      </c>
    </row>
    <row r="1598" spans="1:8">
      <c r="A1598" t="s">
        <v>109</v>
      </c>
      <c r="B1598" t="s">
        <v>148</v>
      </c>
      <c r="C1598" t="s">
        <v>452</v>
      </c>
      <c r="D1598" s="35">
        <v>40191</v>
      </c>
      <c r="E1598" s="35">
        <v>40200</v>
      </c>
      <c r="F1598" s="1" t="s">
        <v>13</v>
      </c>
      <c r="G1598" t="s">
        <v>14</v>
      </c>
      <c r="H1598">
        <f t="shared" si="24"/>
        <v>1</v>
      </c>
    </row>
    <row r="1599" spans="1:8">
      <c r="A1599" t="s">
        <v>109</v>
      </c>
      <c r="B1599" t="s">
        <v>149</v>
      </c>
      <c r="C1599" t="s">
        <v>449</v>
      </c>
      <c r="D1599" s="35">
        <v>40199</v>
      </c>
      <c r="E1599" s="35">
        <v>40200</v>
      </c>
      <c r="F1599" s="1" t="s">
        <v>13</v>
      </c>
      <c r="G1599" t="s">
        <v>14</v>
      </c>
      <c r="H1599">
        <f t="shared" si="24"/>
        <v>1</v>
      </c>
    </row>
    <row r="1600" spans="1:8">
      <c r="A1600" t="s">
        <v>109</v>
      </c>
      <c r="B1600" t="s">
        <v>150</v>
      </c>
      <c r="C1600" t="s">
        <v>451</v>
      </c>
      <c r="D1600" s="35">
        <v>40199</v>
      </c>
      <c r="E1600" s="35">
        <v>40200</v>
      </c>
      <c r="F1600" s="1" t="s">
        <v>13</v>
      </c>
      <c r="G1600" t="s">
        <v>14</v>
      </c>
      <c r="H1600">
        <f t="shared" si="24"/>
        <v>1</v>
      </c>
    </row>
    <row r="1601" spans="1:8">
      <c r="A1601" t="s">
        <v>109</v>
      </c>
      <c r="B1601" t="s">
        <v>151</v>
      </c>
      <c r="C1601" t="s">
        <v>449</v>
      </c>
      <c r="D1601" s="35">
        <v>40199</v>
      </c>
      <c r="E1601" s="35">
        <v>40200</v>
      </c>
      <c r="F1601" s="1" t="s">
        <v>13</v>
      </c>
      <c r="G1601" t="s">
        <v>14</v>
      </c>
      <c r="H1601">
        <f t="shared" si="24"/>
        <v>1</v>
      </c>
    </row>
    <row r="1602" spans="1:8">
      <c r="A1602" t="s">
        <v>109</v>
      </c>
      <c r="B1602" t="s">
        <v>152</v>
      </c>
      <c r="C1602" t="s">
        <v>449</v>
      </c>
      <c r="D1602" s="35">
        <v>40199</v>
      </c>
      <c r="E1602" s="35">
        <v>40200</v>
      </c>
      <c r="F1602" s="1" t="s">
        <v>13</v>
      </c>
      <c r="G1602" t="s">
        <v>14</v>
      </c>
      <c r="H1602">
        <f t="shared" si="24"/>
        <v>1</v>
      </c>
    </row>
    <row r="1603" spans="1:8">
      <c r="A1603" t="s">
        <v>109</v>
      </c>
      <c r="B1603" t="s">
        <v>153</v>
      </c>
      <c r="C1603" t="s">
        <v>448</v>
      </c>
      <c r="D1603" s="35">
        <v>40198</v>
      </c>
      <c r="E1603" s="35">
        <v>40200</v>
      </c>
      <c r="F1603" s="1" t="s">
        <v>13</v>
      </c>
      <c r="G1603" t="s">
        <v>14</v>
      </c>
      <c r="H1603">
        <f t="shared" ref="H1603:H1666" si="25">MONTH(E1603)</f>
        <v>1</v>
      </c>
    </row>
    <row r="1604" spans="1:8">
      <c r="A1604" t="s">
        <v>109</v>
      </c>
      <c r="B1604" t="s">
        <v>154</v>
      </c>
      <c r="C1604" t="s">
        <v>451</v>
      </c>
      <c r="D1604" s="35">
        <v>40197</v>
      </c>
      <c r="E1604" s="35">
        <v>40199</v>
      </c>
      <c r="F1604" s="1" t="s">
        <v>13</v>
      </c>
      <c r="G1604" t="s">
        <v>14</v>
      </c>
      <c r="H1604">
        <f t="shared" si="25"/>
        <v>1</v>
      </c>
    </row>
    <row r="1605" spans="1:8">
      <c r="A1605" t="s">
        <v>109</v>
      </c>
      <c r="B1605" t="s">
        <v>155</v>
      </c>
      <c r="C1605" t="s">
        <v>451</v>
      </c>
      <c r="D1605" s="35">
        <v>40198</v>
      </c>
      <c r="E1605" s="35">
        <v>40199</v>
      </c>
      <c r="F1605" s="1" t="s">
        <v>13</v>
      </c>
      <c r="G1605" t="s">
        <v>14</v>
      </c>
      <c r="H1605">
        <f t="shared" si="25"/>
        <v>1</v>
      </c>
    </row>
    <row r="1606" spans="1:8">
      <c r="A1606" t="s">
        <v>109</v>
      </c>
      <c r="B1606" t="s">
        <v>156</v>
      </c>
      <c r="C1606" t="s">
        <v>449</v>
      </c>
      <c r="D1606" s="35">
        <v>40199</v>
      </c>
      <c r="E1606" s="35">
        <v>40199</v>
      </c>
      <c r="F1606" s="1" t="s">
        <v>13</v>
      </c>
      <c r="G1606" t="s">
        <v>14</v>
      </c>
      <c r="H1606">
        <f t="shared" si="25"/>
        <v>1</v>
      </c>
    </row>
    <row r="1607" spans="1:8">
      <c r="A1607" t="s">
        <v>109</v>
      </c>
      <c r="B1607" t="s">
        <v>157</v>
      </c>
      <c r="C1607" t="s">
        <v>449</v>
      </c>
      <c r="D1607" s="35">
        <v>40198</v>
      </c>
      <c r="E1607" s="35">
        <v>40199</v>
      </c>
      <c r="F1607" s="1" t="s">
        <v>13</v>
      </c>
      <c r="G1607" t="s">
        <v>14</v>
      </c>
      <c r="H1607">
        <f t="shared" si="25"/>
        <v>1</v>
      </c>
    </row>
    <row r="1608" spans="1:8">
      <c r="A1608" t="s">
        <v>109</v>
      </c>
      <c r="B1608" t="s">
        <v>158</v>
      </c>
      <c r="C1608" t="s">
        <v>451</v>
      </c>
      <c r="D1608" s="35">
        <v>40198</v>
      </c>
      <c r="E1608" s="35">
        <v>40199</v>
      </c>
      <c r="F1608" s="1" t="s">
        <v>13</v>
      </c>
      <c r="G1608" t="s">
        <v>14</v>
      </c>
      <c r="H1608">
        <f t="shared" si="25"/>
        <v>1</v>
      </c>
    </row>
    <row r="1609" spans="1:8">
      <c r="A1609" t="s">
        <v>109</v>
      </c>
      <c r="B1609" t="s">
        <v>159</v>
      </c>
      <c r="C1609" t="s">
        <v>457</v>
      </c>
      <c r="D1609" s="35">
        <v>40196</v>
      </c>
      <c r="E1609" s="35">
        <v>40198</v>
      </c>
      <c r="F1609" s="1" t="s">
        <v>13</v>
      </c>
      <c r="G1609" t="s">
        <v>14</v>
      </c>
      <c r="H1609">
        <f t="shared" si="25"/>
        <v>1</v>
      </c>
    </row>
    <row r="1610" spans="1:8">
      <c r="A1610" t="s">
        <v>109</v>
      </c>
      <c r="B1610" t="s">
        <v>91</v>
      </c>
      <c r="C1610" t="s">
        <v>451</v>
      </c>
      <c r="D1610" s="35">
        <v>40197</v>
      </c>
      <c r="E1610" s="35">
        <v>40198</v>
      </c>
      <c r="F1610" s="1" t="s">
        <v>13</v>
      </c>
      <c r="G1610" t="s">
        <v>14</v>
      </c>
      <c r="H1610">
        <f t="shared" si="25"/>
        <v>1</v>
      </c>
    </row>
    <row r="1611" spans="1:8">
      <c r="A1611" t="s">
        <v>109</v>
      </c>
      <c r="B1611" t="s">
        <v>92</v>
      </c>
      <c r="C1611" t="s">
        <v>451</v>
      </c>
      <c r="D1611" s="35">
        <v>40198</v>
      </c>
      <c r="E1611" s="35">
        <v>40198</v>
      </c>
      <c r="F1611" s="1" t="s">
        <v>13</v>
      </c>
      <c r="G1611" t="s">
        <v>14</v>
      </c>
      <c r="H1611">
        <f t="shared" si="25"/>
        <v>1</v>
      </c>
    </row>
    <row r="1612" spans="1:8">
      <c r="A1612" t="s">
        <v>109</v>
      </c>
      <c r="B1612" t="s">
        <v>93</v>
      </c>
      <c r="C1612" t="s">
        <v>449</v>
      </c>
      <c r="D1612" s="35">
        <v>40197</v>
      </c>
      <c r="E1612" s="35">
        <v>40198</v>
      </c>
      <c r="F1612" s="1" t="s">
        <v>13</v>
      </c>
      <c r="G1612" t="s">
        <v>14</v>
      </c>
      <c r="H1612">
        <f t="shared" si="25"/>
        <v>1</v>
      </c>
    </row>
    <row r="1613" spans="1:8">
      <c r="A1613" t="s">
        <v>109</v>
      </c>
      <c r="B1613" t="s">
        <v>95</v>
      </c>
      <c r="C1613" t="s">
        <v>448</v>
      </c>
      <c r="D1613" s="35">
        <v>40197</v>
      </c>
      <c r="E1613" s="35">
        <v>40198</v>
      </c>
      <c r="F1613" s="1" t="s">
        <v>13</v>
      </c>
      <c r="G1613" t="s">
        <v>14</v>
      </c>
      <c r="H1613">
        <f t="shared" si="25"/>
        <v>1</v>
      </c>
    </row>
    <row r="1614" spans="1:8">
      <c r="A1614" t="s">
        <v>109</v>
      </c>
      <c r="B1614" t="s">
        <v>96</v>
      </c>
      <c r="C1614" t="s">
        <v>459</v>
      </c>
      <c r="D1614" s="35">
        <v>40197</v>
      </c>
      <c r="E1614" s="35">
        <v>40198</v>
      </c>
      <c r="F1614" s="1" t="s">
        <v>13</v>
      </c>
      <c r="G1614" t="s">
        <v>14</v>
      </c>
      <c r="H1614">
        <f t="shared" si="25"/>
        <v>1</v>
      </c>
    </row>
    <row r="1615" spans="1:8">
      <c r="A1615" t="s">
        <v>109</v>
      </c>
      <c r="B1615" t="s">
        <v>97</v>
      </c>
      <c r="C1615" t="s">
        <v>451</v>
      </c>
      <c r="D1615" s="35">
        <v>40197</v>
      </c>
      <c r="E1615" s="35">
        <v>40197</v>
      </c>
      <c r="F1615" s="1" t="s">
        <v>13</v>
      </c>
      <c r="G1615" t="s">
        <v>14</v>
      </c>
      <c r="H1615">
        <f t="shared" si="25"/>
        <v>1</v>
      </c>
    </row>
    <row r="1616" spans="1:8">
      <c r="A1616" t="s">
        <v>109</v>
      </c>
      <c r="B1616" t="s">
        <v>98</v>
      </c>
      <c r="C1616" t="s">
        <v>451</v>
      </c>
      <c r="D1616" s="35">
        <v>40197</v>
      </c>
      <c r="E1616" s="35">
        <v>40197</v>
      </c>
      <c r="F1616" s="1" t="s">
        <v>13</v>
      </c>
      <c r="G1616" t="s">
        <v>14</v>
      </c>
      <c r="H1616">
        <f t="shared" si="25"/>
        <v>1</v>
      </c>
    </row>
    <row r="1617" spans="1:8">
      <c r="A1617" t="s">
        <v>109</v>
      </c>
      <c r="B1617" t="s">
        <v>99</v>
      </c>
      <c r="C1617" t="s">
        <v>451</v>
      </c>
      <c r="D1617" s="35">
        <v>40197</v>
      </c>
      <c r="E1617" s="35">
        <v>40197</v>
      </c>
      <c r="F1617" s="1" t="s">
        <v>13</v>
      </c>
      <c r="G1617" t="s">
        <v>14</v>
      </c>
      <c r="H1617">
        <f t="shared" si="25"/>
        <v>1</v>
      </c>
    </row>
    <row r="1618" spans="1:8">
      <c r="A1618" t="s">
        <v>109</v>
      </c>
      <c r="B1618" t="s">
        <v>100</v>
      </c>
      <c r="C1618" t="s">
        <v>449</v>
      </c>
      <c r="D1618" s="35">
        <v>40196</v>
      </c>
      <c r="E1618" s="35">
        <v>40197</v>
      </c>
      <c r="F1618" s="1" t="s">
        <v>13</v>
      </c>
      <c r="G1618" t="s">
        <v>14</v>
      </c>
      <c r="H1618">
        <f t="shared" si="25"/>
        <v>1</v>
      </c>
    </row>
    <row r="1619" spans="1:8">
      <c r="A1619" t="s">
        <v>109</v>
      </c>
      <c r="B1619" t="s">
        <v>101</v>
      </c>
      <c r="C1619" t="s">
        <v>449</v>
      </c>
      <c r="D1619" s="35">
        <v>40196</v>
      </c>
      <c r="E1619" s="35">
        <v>40197</v>
      </c>
      <c r="F1619" s="1" t="s">
        <v>13</v>
      </c>
      <c r="G1619" t="s">
        <v>14</v>
      </c>
      <c r="H1619">
        <f t="shared" si="25"/>
        <v>1</v>
      </c>
    </row>
    <row r="1620" spans="1:8">
      <c r="A1620" t="s">
        <v>109</v>
      </c>
      <c r="B1620" t="s">
        <v>102</v>
      </c>
      <c r="C1620" t="s">
        <v>449</v>
      </c>
      <c r="D1620" s="35">
        <v>40196</v>
      </c>
      <c r="E1620" s="35">
        <v>40197</v>
      </c>
      <c r="F1620" s="1" t="s">
        <v>13</v>
      </c>
      <c r="G1620" t="s">
        <v>14</v>
      </c>
      <c r="H1620">
        <f t="shared" si="25"/>
        <v>1</v>
      </c>
    </row>
    <row r="1621" spans="1:8">
      <c r="A1621" t="s">
        <v>109</v>
      </c>
      <c r="B1621" t="s">
        <v>103</v>
      </c>
      <c r="C1621" t="s">
        <v>451</v>
      </c>
      <c r="D1621" s="35">
        <v>40194</v>
      </c>
      <c r="E1621" s="35">
        <v>40196</v>
      </c>
      <c r="F1621" s="1" t="s">
        <v>13</v>
      </c>
      <c r="G1621" t="s">
        <v>14</v>
      </c>
      <c r="H1621">
        <f t="shared" si="25"/>
        <v>1</v>
      </c>
    </row>
    <row r="1622" spans="1:8">
      <c r="A1622" t="s">
        <v>109</v>
      </c>
      <c r="B1622" t="s">
        <v>104</v>
      </c>
      <c r="C1622" t="s">
        <v>450</v>
      </c>
      <c r="D1622" s="35">
        <v>40192</v>
      </c>
      <c r="E1622" s="35">
        <v>40196</v>
      </c>
      <c r="F1622" s="1" t="s">
        <v>13</v>
      </c>
      <c r="G1622" t="s">
        <v>14</v>
      </c>
      <c r="H1622">
        <f t="shared" si="25"/>
        <v>1</v>
      </c>
    </row>
    <row r="1623" spans="1:8">
      <c r="A1623" t="s">
        <v>109</v>
      </c>
      <c r="B1623" t="s">
        <v>105</v>
      </c>
      <c r="C1623" t="s">
        <v>449</v>
      </c>
      <c r="D1623" s="35">
        <v>40193</v>
      </c>
      <c r="E1623" s="35">
        <v>40196</v>
      </c>
      <c r="F1623" s="1" t="s">
        <v>13</v>
      </c>
      <c r="G1623" t="s">
        <v>14</v>
      </c>
      <c r="H1623">
        <f t="shared" si="25"/>
        <v>1</v>
      </c>
    </row>
    <row r="1624" spans="1:8">
      <c r="A1624" t="s">
        <v>109</v>
      </c>
      <c r="B1624" t="s">
        <v>106</v>
      </c>
      <c r="C1624" t="s">
        <v>450</v>
      </c>
      <c r="D1624" s="35">
        <v>40190</v>
      </c>
      <c r="E1624" s="35">
        <v>40196</v>
      </c>
      <c r="F1624" s="1" t="s">
        <v>13</v>
      </c>
      <c r="G1624" t="s">
        <v>14</v>
      </c>
      <c r="H1624">
        <f t="shared" si="25"/>
        <v>1</v>
      </c>
    </row>
    <row r="1625" spans="1:8">
      <c r="A1625" t="s">
        <v>109</v>
      </c>
      <c r="B1625" t="s">
        <v>107</v>
      </c>
      <c r="C1625" t="s">
        <v>449</v>
      </c>
      <c r="D1625" s="35">
        <v>40196</v>
      </c>
      <c r="E1625" s="35">
        <v>40196</v>
      </c>
      <c r="F1625" s="1" t="s">
        <v>13</v>
      </c>
      <c r="G1625" t="s">
        <v>14</v>
      </c>
      <c r="H1625">
        <f t="shared" si="25"/>
        <v>1</v>
      </c>
    </row>
    <row r="1626" spans="1:8">
      <c r="A1626" t="s">
        <v>109</v>
      </c>
      <c r="B1626" t="s">
        <v>108</v>
      </c>
      <c r="C1626" t="s">
        <v>451</v>
      </c>
      <c r="D1626" s="35">
        <v>40196</v>
      </c>
      <c r="E1626" s="35">
        <v>40196</v>
      </c>
      <c r="F1626" s="1" t="s">
        <v>13</v>
      </c>
      <c r="G1626" t="s">
        <v>14</v>
      </c>
      <c r="H1626">
        <f t="shared" si="25"/>
        <v>1</v>
      </c>
    </row>
    <row r="1627" spans="1:8">
      <c r="A1627" t="s">
        <v>109</v>
      </c>
      <c r="B1627" t="s">
        <v>20</v>
      </c>
      <c r="C1627" t="s">
        <v>451</v>
      </c>
      <c r="D1627" s="35">
        <v>40196</v>
      </c>
      <c r="E1627" s="35">
        <v>40196</v>
      </c>
      <c r="F1627" s="1" t="s">
        <v>13</v>
      </c>
      <c r="G1627" t="s">
        <v>14</v>
      </c>
      <c r="H1627">
        <f t="shared" si="25"/>
        <v>1</v>
      </c>
    </row>
    <row r="1628" spans="1:8">
      <c r="A1628" t="s">
        <v>109</v>
      </c>
      <c r="B1628" t="s">
        <v>24</v>
      </c>
      <c r="C1628" t="s">
        <v>449</v>
      </c>
      <c r="D1628" s="35">
        <v>40193</v>
      </c>
      <c r="E1628" s="35">
        <v>40196</v>
      </c>
      <c r="F1628" s="1" t="s">
        <v>13</v>
      </c>
      <c r="G1628" t="s">
        <v>14</v>
      </c>
      <c r="H1628">
        <f t="shared" si="25"/>
        <v>1</v>
      </c>
    </row>
    <row r="1629" spans="1:8">
      <c r="A1629" t="s">
        <v>109</v>
      </c>
      <c r="B1629" t="s">
        <v>25</v>
      </c>
      <c r="C1629" t="s">
        <v>450</v>
      </c>
      <c r="D1629" s="35">
        <v>40193</v>
      </c>
      <c r="E1629" s="35">
        <v>40193</v>
      </c>
      <c r="F1629" s="1" t="s">
        <v>13</v>
      </c>
      <c r="G1629" t="s">
        <v>14</v>
      </c>
      <c r="H1629">
        <f t="shared" si="25"/>
        <v>1</v>
      </c>
    </row>
    <row r="1630" spans="1:8">
      <c r="A1630" t="s">
        <v>109</v>
      </c>
      <c r="B1630" t="s">
        <v>26</v>
      </c>
      <c r="C1630" t="s">
        <v>450</v>
      </c>
      <c r="D1630" s="35">
        <v>40193</v>
      </c>
      <c r="E1630" s="35">
        <v>40193</v>
      </c>
      <c r="F1630" s="1" t="s">
        <v>13</v>
      </c>
      <c r="G1630" t="s">
        <v>14</v>
      </c>
      <c r="H1630">
        <f t="shared" si="25"/>
        <v>1</v>
      </c>
    </row>
    <row r="1631" spans="1:8">
      <c r="A1631" t="s">
        <v>109</v>
      </c>
      <c r="B1631" t="s">
        <v>27</v>
      </c>
      <c r="C1631" t="s">
        <v>451</v>
      </c>
      <c r="D1631" s="35">
        <v>40191</v>
      </c>
      <c r="E1631" s="35">
        <v>40193</v>
      </c>
      <c r="F1631" s="1" t="s">
        <v>13</v>
      </c>
      <c r="G1631" t="s">
        <v>14</v>
      </c>
      <c r="H1631">
        <f t="shared" si="25"/>
        <v>1</v>
      </c>
    </row>
    <row r="1632" spans="1:8">
      <c r="A1632" t="s">
        <v>109</v>
      </c>
      <c r="B1632" t="s">
        <v>28</v>
      </c>
      <c r="C1632" t="s">
        <v>449</v>
      </c>
      <c r="D1632" s="35">
        <v>40192</v>
      </c>
      <c r="E1632" s="35">
        <v>40193</v>
      </c>
      <c r="F1632" s="1" t="s">
        <v>13</v>
      </c>
      <c r="G1632" t="s">
        <v>14</v>
      </c>
      <c r="H1632">
        <f t="shared" si="25"/>
        <v>1</v>
      </c>
    </row>
    <row r="1633" spans="1:8">
      <c r="A1633" t="s">
        <v>109</v>
      </c>
      <c r="B1633" t="s">
        <v>29</v>
      </c>
      <c r="C1633" t="s">
        <v>449</v>
      </c>
      <c r="D1633" s="35">
        <v>40191</v>
      </c>
      <c r="E1633" s="35">
        <v>40193</v>
      </c>
      <c r="F1633" s="1" t="s">
        <v>13</v>
      </c>
      <c r="G1633" t="s">
        <v>14</v>
      </c>
      <c r="H1633">
        <f t="shared" si="25"/>
        <v>1</v>
      </c>
    </row>
    <row r="1634" spans="1:8">
      <c r="A1634" t="s">
        <v>109</v>
      </c>
      <c r="B1634" t="s">
        <v>30</v>
      </c>
      <c r="C1634" t="s">
        <v>448</v>
      </c>
      <c r="D1634" s="35">
        <v>40193</v>
      </c>
      <c r="E1634" s="35">
        <v>40193</v>
      </c>
      <c r="F1634" s="1" t="s">
        <v>13</v>
      </c>
      <c r="G1634" t="s">
        <v>14</v>
      </c>
      <c r="H1634">
        <f t="shared" si="25"/>
        <v>1</v>
      </c>
    </row>
    <row r="1635" spans="1:8">
      <c r="A1635" t="s">
        <v>109</v>
      </c>
      <c r="B1635" t="s">
        <v>33</v>
      </c>
      <c r="C1635" t="s">
        <v>451</v>
      </c>
      <c r="D1635" s="35">
        <v>40186</v>
      </c>
      <c r="E1635" s="35">
        <v>40193</v>
      </c>
      <c r="F1635" s="1" t="s">
        <v>13</v>
      </c>
      <c r="G1635" t="s">
        <v>14</v>
      </c>
      <c r="H1635">
        <f t="shared" si="25"/>
        <v>1</v>
      </c>
    </row>
    <row r="1636" spans="1:8">
      <c r="A1636" t="s">
        <v>109</v>
      </c>
      <c r="B1636" t="s">
        <v>36</v>
      </c>
      <c r="C1636" t="s">
        <v>451</v>
      </c>
      <c r="D1636" s="35">
        <v>40190</v>
      </c>
      <c r="E1636" s="35">
        <v>40193</v>
      </c>
      <c r="F1636" s="1" t="s">
        <v>13</v>
      </c>
      <c r="G1636" t="s">
        <v>14</v>
      </c>
      <c r="H1636">
        <f t="shared" si="25"/>
        <v>1</v>
      </c>
    </row>
    <row r="1637" spans="1:8">
      <c r="A1637" t="s">
        <v>109</v>
      </c>
      <c r="B1637" t="s">
        <v>38</v>
      </c>
      <c r="C1637" t="s">
        <v>464</v>
      </c>
      <c r="D1637" s="35">
        <v>40191</v>
      </c>
      <c r="E1637" s="35">
        <v>40193</v>
      </c>
      <c r="F1637" s="1" t="s">
        <v>13</v>
      </c>
      <c r="G1637" t="s">
        <v>14</v>
      </c>
      <c r="H1637">
        <f t="shared" si="25"/>
        <v>1</v>
      </c>
    </row>
    <row r="1638" spans="1:8">
      <c r="A1638" t="s">
        <v>109</v>
      </c>
      <c r="B1638" t="s">
        <v>39</v>
      </c>
      <c r="C1638" t="s">
        <v>450</v>
      </c>
      <c r="D1638" s="35">
        <v>40193</v>
      </c>
      <c r="E1638" s="35">
        <v>40193</v>
      </c>
      <c r="F1638" s="1" t="s">
        <v>13</v>
      </c>
      <c r="G1638" t="s">
        <v>14</v>
      </c>
      <c r="H1638">
        <f t="shared" si="25"/>
        <v>1</v>
      </c>
    </row>
    <row r="1639" spans="1:8">
      <c r="A1639" t="s">
        <v>109</v>
      </c>
      <c r="B1639" t="s">
        <v>47</v>
      </c>
      <c r="C1639" t="s">
        <v>451</v>
      </c>
      <c r="D1639" s="35">
        <v>40188</v>
      </c>
      <c r="E1639" s="35">
        <v>40192</v>
      </c>
      <c r="F1639" s="1" t="s">
        <v>13</v>
      </c>
      <c r="G1639" t="s">
        <v>14</v>
      </c>
      <c r="H1639">
        <f t="shared" si="25"/>
        <v>1</v>
      </c>
    </row>
    <row r="1640" spans="1:8">
      <c r="A1640" t="s">
        <v>109</v>
      </c>
      <c r="B1640" t="s">
        <v>10</v>
      </c>
      <c r="C1640" t="s">
        <v>449</v>
      </c>
      <c r="D1640" s="35">
        <v>40189</v>
      </c>
      <c r="E1640" s="35">
        <v>40192</v>
      </c>
      <c r="F1640" s="1" t="s">
        <v>13</v>
      </c>
      <c r="G1640" t="s">
        <v>14</v>
      </c>
      <c r="H1640">
        <f t="shared" si="25"/>
        <v>1</v>
      </c>
    </row>
    <row r="1641" spans="1:8">
      <c r="A1641" t="s">
        <v>109</v>
      </c>
      <c r="B1641" t="s">
        <v>16</v>
      </c>
      <c r="C1641" t="s">
        <v>451</v>
      </c>
      <c r="D1641" s="35">
        <v>40190</v>
      </c>
      <c r="E1641" s="35">
        <v>40192</v>
      </c>
      <c r="F1641" s="1" t="s">
        <v>13</v>
      </c>
      <c r="G1641" t="s">
        <v>14</v>
      </c>
      <c r="H1641">
        <f t="shared" si="25"/>
        <v>1</v>
      </c>
    </row>
    <row r="1642" spans="1:8">
      <c r="A1642" t="s">
        <v>109</v>
      </c>
      <c r="B1642" t="s">
        <v>17</v>
      </c>
      <c r="C1642" t="s">
        <v>449</v>
      </c>
      <c r="D1642" s="35">
        <v>40191</v>
      </c>
      <c r="E1642" s="35">
        <v>40192</v>
      </c>
      <c r="F1642" s="1" t="s">
        <v>13</v>
      </c>
      <c r="G1642" t="s">
        <v>14</v>
      </c>
      <c r="H1642">
        <f t="shared" si="25"/>
        <v>1</v>
      </c>
    </row>
    <row r="1643" spans="1:8">
      <c r="A1643" t="s">
        <v>109</v>
      </c>
      <c r="B1643" t="s">
        <v>18</v>
      </c>
      <c r="C1643" t="s">
        <v>449</v>
      </c>
      <c r="D1643" s="35">
        <v>40191</v>
      </c>
      <c r="E1643" s="35">
        <v>40192</v>
      </c>
      <c r="F1643" s="1" t="s">
        <v>13</v>
      </c>
      <c r="G1643" t="s">
        <v>14</v>
      </c>
      <c r="H1643">
        <f t="shared" si="25"/>
        <v>1</v>
      </c>
    </row>
    <row r="1644" spans="1:8">
      <c r="A1644" t="s">
        <v>109</v>
      </c>
      <c r="B1644" t="s">
        <v>19</v>
      </c>
      <c r="C1644" t="s">
        <v>449</v>
      </c>
      <c r="D1644" s="35">
        <v>40191</v>
      </c>
      <c r="E1644" s="35">
        <v>40192</v>
      </c>
      <c r="F1644" s="1" t="s">
        <v>13</v>
      </c>
      <c r="G1644" t="s">
        <v>14</v>
      </c>
      <c r="H1644">
        <f t="shared" si="25"/>
        <v>1</v>
      </c>
    </row>
    <row r="1645" spans="1:8">
      <c r="A1645" t="s">
        <v>109</v>
      </c>
      <c r="B1645" t="s">
        <v>22</v>
      </c>
      <c r="C1645" t="s">
        <v>449</v>
      </c>
      <c r="D1645" s="35">
        <v>40191</v>
      </c>
      <c r="E1645" s="35">
        <v>40192</v>
      </c>
      <c r="F1645" s="1" t="s">
        <v>13</v>
      </c>
      <c r="G1645" t="s">
        <v>14</v>
      </c>
      <c r="H1645">
        <f t="shared" si="25"/>
        <v>1</v>
      </c>
    </row>
    <row r="1646" spans="1:8">
      <c r="A1646" t="s">
        <v>109</v>
      </c>
      <c r="B1646" t="s">
        <v>31</v>
      </c>
      <c r="C1646" t="s">
        <v>450</v>
      </c>
      <c r="D1646" s="35">
        <v>40183</v>
      </c>
      <c r="E1646" s="35">
        <v>40191</v>
      </c>
      <c r="F1646" s="1" t="s">
        <v>13</v>
      </c>
      <c r="G1646" t="s">
        <v>14</v>
      </c>
      <c r="H1646">
        <f t="shared" si="25"/>
        <v>1</v>
      </c>
    </row>
    <row r="1647" spans="1:8">
      <c r="A1647" t="s">
        <v>109</v>
      </c>
      <c r="B1647" t="s">
        <v>34</v>
      </c>
      <c r="C1647" t="s">
        <v>449</v>
      </c>
      <c r="D1647" s="35">
        <v>40191</v>
      </c>
      <c r="E1647" s="35">
        <v>40191</v>
      </c>
      <c r="F1647" s="1" t="s">
        <v>13</v>
      </c>
      <c r="G1647" t="s">
        <v>14</v>
      </c>
      <c r="H1647">
        <f t="shared" si="25"/>
        <v>1</v>
      </c>
    </row>
    <row r="1648" spans="1:8">
      <c r="A1648" t="s">
        <v>109</v>
      </c>
      <c r="B1648" t="s">
        <v>35</v>
      </c>
      <c r="C1648" t="s">
        <v>449</v>
      </c>
      <c r="D1648" s="35">
        <v>40190</v>
      </c>
      <c r="E1648" s="35">
        <v>40191</v>
      </c>
      <c r="F1648" s="1" t="s">
        <v>13</v>
      </c>
      <c r="G1648" t="s">
        <v>14</v>
      </c>
      <c r="H1648">
        <f t="shared" si="25"/>
        <v>1</v>
      </c>
    </row>
    <row r="1649" spans="1:8">
      <c r="A1649" t="s">
        <v>109</v>
      </c>
      <c r="B1649" t="s">
        <v>37</v>
      </c>
      <c r="C1649" t="s">
        <v>449</v>
      </c>
      <c r="D1649" s="35">
        <v>40189</v>
      </c>
      <c r="E1649" s="35">
        <v>40191</v>
      </c>
      <c r="F1649" s="1" t="s">
        <v>13</v>
      </c>
      <c r="G1649" t="s">
        <v>14</v>
      </c>
      <c r="H1649">
        <f t="shared" si="25"/>
        <v>1</v>
      </c>
    </row>
    <row r="1650" spans="1:8">
      <c r="A1650" t="s">
        <v>109</v>
      </c>
      <c r="B1650" t="s">
        <v>40</v>
      </c>
      <c r="C1650" t="s">
        <v>449</v>
      </c>
      <c r="D1650" s="35">
        <v>40189</v>
      </c>
      <c r="E1650" s="35">
        <v>40191</v>
      </c>
      <c r="F1650" s="1" t="s">
        <v>13</v>
      </c>
      <c r="G1650" t="s">
        <v>14</v>
      </c>
      <c r="H1650">
        <f t="shared" si="25"/>
        <v>1</v>
      </c>
    </row>
    <row r="1651" spans="1:8">
      <c r="A1651" t="s">
        <v>109</v>
      </c>
      <c r="B1651" t="s">
        <v>41</v>
      </c>
      <c r="C1651" t="s">
        <v>448</v>
      </c>
      <c r="D1651" s="35">
        <v>40185</v>
      </c>
      <c r="E1651" s="35">
        <v>40191</v>
      </c>
      <c r="F1651" s="1" t="s">
        <v>13</v>
      </c>
      <c r="G1651" t="s">
        <v>14</v>
      </c>
      <c r="H1651">
        <f t="shared" si="25"/>
        <v>1</v>
      </c>
    </row>
    <row r="1652" spans="1:8">
      <c r="A1652" t="s">
        <v>109</v>
      </c>
      <c r="B1652" t="s">
        <v>42</v>
      </c>
      <c r="C1652" t="s">
        <v>448</v>
      </c>
      <c r="D1652" s="35">
        <v>40182</v>
      </c>
      <c r="E1652" s="35">
        <v>40191</v>
      </c>
      <c r="F1652" s="1" t="s">
        <v>13</v>
      </c>
      <c r="G1652" t="s">
        <v>14</v>
      </c>
      <c r="H1652">
        <f t="shared" si="25"/>
        <v>1</v>
      </c>
    </row>
    <row r="1653" spans="1:8">
      <c r="A1653" t="s">
        <v>109</v>
      </c>
      <c r="B1653" t="s">
        <v>43</v>
      </c>
      <c r="C1653" t="s">
        <v>448</v>
      </c>
      <c r="D1653" s="35">
        <v>40182</v>
      </c>
      <c r="E1653" s="35">
        <v>40191</v>
      </c>
      <c r="F1653" s="1" t="s">
        <v>13</v>
      </c>
      <c r="G1653" t="s">
        <v>14</v>
      </c>
      <c r="H1653">
        <f t="shared" si="25"/>
        <v>1</v>
      </c>
    </row>
    <row r="1654" spans="1:8">
      <c r="A1654" t="s">
        <v>109</v>
      </c>
      <c r="B1654" t="s">
        <v>44</v>
      </c>
      <c r="C1654" t="s">
        <v>449</v>
      </c>
      <c r="D1654" s="35">
        <v>40186</v>
      </c>
      <c r="E1654" s="35">
        <v>40191</v>
      </c>
      <c r="F1654" s="1" t="s">
        <v>13</v>
      </c>
      <c r="G1654" t="s">
        <v>14</v>
      </c>
      <c r="H1654">
        <f t="shared" si="25"/>
        <v>1</v>
      </c>
    </row>
    <row r="1655" spans="1:8">
      <c r="A1655" t="s">
        <v>109</v>
      </c>
      <c r="B1655" t="s">
        <v>45</v>
      </c>
      <c r="C1655" t="s">
        <v>451</v>
      </c>
      <c r="D1655" s="35">
        <v>40190</v>
      </c>
      <c r="E1655" s="35">
        <v>40190</v>
      </c>
      <c r="F1655" s="1" t="s">
        <v>13</v>
      </c>
      <c r="G1655" t="s">
        <v>14</v>
      </c>
      <c r="H1655">
        <f t="shared" si="25"/>
        <v>1</v>
      </c>
    </row>
    <row r="1656" spans="1:8">
      <c r="A1656" t="s">
        <v>109</v>
      </c>
      <c r="B1656" t="s">
        <v>46</v>
      </c>
      <c r="C1656" t="s">
        <v>451</v>
      </c>
      <c r="D1656" s="35">
        <v>40190</v>
      </c>
      <c r="E1656" s="35">
        <v>40190</v>
      </c>
      <c r="F1656" s="1" t="s">
        <v>13</v>
      </c>
      <c r="G1656" t="s">
        <v>14</v>
      </c>
      <c r="H1656">
        <f t="shared" si="25"/>
        <v>1</v>
      </c>
    </row>
    <row r="1657" spans="1:8">
      <c r="A1657" t="s">
        <v>109</v>
      </c>
      <c r="B1657" t="s">
        <v>48</v>
      </c>
      <c r="C1657" t="s">
        <v>451</v>
      </c>
      <c r="D1657" s="35">
        <v>40190</v>
      </c>
      <c r="E1657" s="35">
        <v>40190</v>
      </c>
      <c r="F1657" s="1" t="s">
        <v>13</v>
      </c>
      <c r="G1657" t="s">
        <v>14</v>
      </c>
      <c r="H1657">
        <f t="shared" si="25"/>
        <v>1</v>
      </c>
    </row>
    <row r="1658" spans="1:8">
      <c r="A1658" t="s">
        <v>109</v>
      </c>
      <c r="B1658" t="s">
        <v>49</v>
      </c>
      <c r="C1658" t="s">
        <v>459</v>
      </c>
      <c r="D1658" s="35">
        <v>40189</v>
      </c>
      <c r="E1658" s="35">
        <v>40190</v>
      </c>
      <c r="F1658" s="1" t="s">
        <v>13</v>
      </c>
      <c r="G1658" t="s">
        <v>14</v>
      </c>
      <c r="H1658">
        <f t="shared" si="25"/>
        <v>1</v>
      </c>
    </row>
    <row r="1659" spans="1:8">
      <c r="A1659" t="s">
        <v>109</v>
      </c>
      <c r="B1659" t="s">
        <v>50</v>
      </c>
      <c r="C1659" t="s">
        <v>449</v>
      </c>
      <c r="D1659" s="35">
        <v>40189</v>
      </c>
      <c r="E1659" s="35">
        <v>40190</v>
      </c>
      <c r="F1659" s="1" t="s">
        <v>13</v>
      </c>
      <c r="G1659" t="s">
        <v>14</v>
      </c>
      <c r="H1659">
        <f t="shared" si="25"/>
        <v>1</v>
      </c>
    </row>
    <row r="1660" spans="1:8">
      <c r="A1660" t="s">
        <v>109</v>
      </c>
      <c r="B1660" t="s">
        <v>51</v>
      </c>
      <c r="C1660" t="s">
        <v>449</v>
      </c>
      <c r="D1660" s="35">
        <v>40189</v>
      </c>
      <c r="E1660" s="35">
        <v>40190</v>
      </c>
      <c r="F1660" s="1" t="s">
        <v>13</v>
      </c>
      <c r="G1660" t="s">
        <v>14</v>
      </c>
      <c r="H1660">
        <f t="shared" si="25"/>
        <v>1</v>
      </c>
    </row>
    <row r="1661" spans="1:8">
      <c r="A1661" t="s">
        <v>109</v>
      </c>
      <c r="B1661" t="s">
        <v>52</v>
      </c>
      <c r="C1661" t="s">
        <v>451</v>
      </c>
      <c r="D1661" s="35">
        <v>40187</v>
      </c>
      <c r="E1661" s="35">
        <v>40190</v>
      </c>
      <c r="F1661" s="1" t="s">
        <v>13</v>
      </c>
      <c r="G1661" t="s">
        <v>14</v>
      </c>
      <c r="H1661">
        <f t="shared" si="25"/>
        <v>1</v>
      </c>
    </row>
    <row r="1662" spans="1:8">
      <c r="A1662" t="s">
        <v>109</v>
      </c>
      <c r="B1662" t="s">
        <v>53</v>
      </c>
      <c r="C1662" t="s">
        <v>451</v>
      </c>
      <c r="D1662" s="35">
        <v>40187</v>
      </c>
      <c r="E1662" s="35">
        <v>40190</v>
      </c>
      <c r="F1662" s="1" t="s">
        <v>13</v>
      </c>
      <c r="G1662" t="s">
        <v>14</v>
      </c>
      <c r="H1662">
        <f t="shared" si="25"/>
        <v>1</v>
      </c>
    </row>
    <row r="1663" spans="1:8">
      <c r="A1663" t="s">
        <v>109</v>
      </c>
      <c r="B1663" t="s">
        <v>54</v>
      </c>
      <c r="C1663" t="s">
        <v>451</v>
      </c>
      <c r="D1663" s="35">
        <v>40186</v>
      </c>
      <c r="E1663" s="35">
        <v>40190</v>
      </c>
      <c r="F1663" s="1" t="s">
        <v>13</v>
      </c>
      <c r="G1663" t="s">
        <v>14</v>
      </c>
      <c r="H1663">
        <f t="shared" si="25"/>
        <v>1</v>
      </c>
    </row>
    <row r="1664" spans="1:8">
      <c r="A1664" t="s">
        <v>109</v>
      </c>
      <c r="B1664" t="s">
        <v>55</v>
      </c>
      <c r="C1664" t="s">
        <v>451</v>
      </c>
      <c r="D1664" s="35">
        <v>40173</v>
      </c>
      <c r="E1664" s="35">
        <v>40190</v>
      </c>
      <c r="F1664" s="1" t="s">
        <v>13</v>
      </c>
      <c r="G1664" t="s">
        <v>14</v>
      </c>
      <c r="H1664">
        <f t="shared" si="25"/>
        <v>1</v>
      </c>
    </row>
    <row r="1665" spans="1:8">
      <c r="A1665" t="s">
        <v>109</v>
      </c>
      <c r="B1665" t="s">
        <v>56</v>
      </c>
      <c r="C1665" t="s">
        <v>452</v>
      </c>
      <c r="D1665" s="35">
        <v>40177</v>
      </c>
      <c r="E1665" s="35">
        <v>40190</v>
      </c>
      <c r="F1665" s="1" t="s">
        <v>13</v>
      </c>
      <c r="G1665" t="s">
        <v>14</v>
      </c>
      <c r="H1665">
        <f t="shared" si="25"/>
        <v>1</v>
      </c>
    </row>
    <row r="1666" spans="1:8">
      <c r="A1666" t="s">
        <v>109</v>
      </c>
      <c r="B1666" t="s">
        <v>57</v>
      </c>
      <c r="C1666" t="s">
        <v>450</v>
      </c>
      <c r="D1666" s="35">
        <v>40182</v>
      </c>
      <c r="E1666" s="35">
        <v>40189</v>
      </c>
      <c r="F1666" s="1" t="s">
        <v>13</v>
      </c>
      <c r="G1666" t="s">
        <v>14</v>
      </c>
      <c r="H1666">
        <f t="shared" si="25"/>
        <v>1</v>
      </c>
    </row>
    <row r="1667" spans="1:8">
      <c r="A1667" t="s">
        <v>109</v>
      </c>
      <c r="B1667" t="s">
        <v>58</v>
      </c>
      <c r="C1667" t="s">
        <v>451</v>
      </c>
      <c r="D1667" s="35">
        <v>40189</v>
      </c>
      <c r="E1667" s="35">
        <v>40189</v>
      </c>
      <c r="F1667" s="1" t="s">
        <v>13</v>
      </c>
      <c r="G1667" t="s">
        <v>14</v>
      </c>
      <c r="H1667">
        <f t="shared" ref="H1667:H1730" si="26">MONTH(E1667)</f>
        <v>1</v>
      </c>
    </row>
    <row r="1668" spans="1:8">
      <c r="A1668" t="s">
        <v>109</v>
      </c>
      <c r="B1668" t="s">
        <v>59</v>
      </c>
      <c r="C1668" t="s">
        <v>449</v>
      </c>
      <c r="D1668" s="35">
        <v>40186</v>
      </c>
      <c r="E1668" s="35">
        <v>40189</v>
      </c>
      <c r="F1668" s="1" t="s">
        <v>13</v>
      </c>
      <c r="G1668" t="s">
        <v>14</v>
      </c>
      <c r="H1668">
        <f t="shared" si="26"/>
        <v>1</v>
      </c>
    </row>
    <row r="1669" spans="1:8">
      <c r="A1669" t="s">
        <v>109</v>
      </c>
      <c r="B1669" t="s">
        <v>60</v>
      </c>
      <c r="C1669" t="s">
        <v>451</v>
      </c>
      <c r="D1669" s="35">
        <v>40186</v>
      </c>
      <c r="E1669" s="35">
        <v>40189</v>
      </c>
      <c r="F1669" s="1" t="s">
        <v>13</v>
      </c>
      <c r="G1669" t="s">
        <v>14</v>
      </c>
      <c r="H1669">
        <f t="shared" si="26"/>
        <v>1</v>
      </c>
    </row>
    <row r="1670" spans="1:8">
      <c r="A1670" t="s">
        <v>109</v>
      </c>
      <c r="B1670" t="s">
        <v>61</v>
      </c>
      <c r="C1670" t="s">
        <v>451</v>
      </c>
      <c r="D1670" s="35">
        <v>40186</v>
      </c>
      <c r="E1670" s="35">
        <v>40189</v>
      </c>
      <c r="F1670" s="1" t="s">
        <v>13</v>
      </c>
      <c r="G1670" t="s">
        <v>14</v>
      </c>
      <c r="H1670">
        <f t="shared" si="26"/>
        <v>1</v>
      </c>
    </row>
    <row r="1671" spans="1:8">
      <c r="A1671" t="s">
        <v>109</v>
      </c>
      <c r="B1671" t="s">
        <v>62</v>
      </c>
      <c r="C1671" t="s">
        <v>451</v>
      </c>
      <c r="D1671" s="35">
        <v>40178</v>
      </c>
      <c r="E1671" s="35">
        <v>40186</v>
      </c>
      <c r="F1671" s="1" t="s">
        <v>13</v>
      </c>
      <c r="G1671" t="s">
        <v>14</v>
      </c>
      <c r="H1671">
        <f t="shared" si="26"/>
        <v>1</v>
      </c>
    </row>
    <row r="1672" spans="1:8">
      <c r="A1672" t="s">
        <v>109</v>
      </c>
      <c r="B1672" t="s">
        <v>63</v>
      </c>
      <c r="C1672" t="s">
        <v>449</v>
      </c>
      <c r="D1672" s="35">
        <v>40185</v>
      </c>
      <c r="E1672" s="35">
        <v>40186</v>
      </c>
      <c r="F1672" s="1" t="s">
        <v>13</v>
      </c>
      <c r="G1672" t="s">
        <v>14</v>
      </c>
      <c r="H1672">
        <f t="shared" si="26"/>
        <v>1</v>
      </c>
    </row>
    <row r="1673" spans="1:8">
      <c r="A1673" t="s">
        <v>109</v>
      </c>
      <c r="B1673" t="s">
        <v>64</v>
      </c>
      <c r="C1673" t="s">
        <v>449</v>
      </c>
      <c r="D1673" s="35">
        <v>40185</v>
      </c>
      <c r="E1673" s="35">
        <v>40186</v>
      </c>
      <c r="F1673" s="1" t="s">
        <v>13</v>
      </c>
      <c r="G1673" t="s">
        <v>14</v>
      </c>
      <c r="H1673">
        <f t="shared" si="26"/>
        <v>1</v>
      </c>
    </row>
    <row r="1674" spans="1:8">
      <c r="A1674" t="s">
        <v>109</v>
      </c>
      <c r="B1674" t="s">
        <v>65</v>
      </c>
      <c r="C1674" t="s">
        <v>459</v>
      </c>
      <c r="D1674" s="35">
        <v>40185</v>
      </c>
      <c r="E1674" s="35">
        <v>40185</v>
      </c>
      <c r="F1674" s="1" t="s">
        <v>13</v>
      </c>
      <c r="G1674" t="s">
        <v>14</v>
      </c>
      <c r="H1674">
        <f t="shared" si="26"/>
        <v>1</v>
      </c>
    </row>
    <row r="1675" spans="1:8">
      <c r="A1675" t="s">
        <v>109</v>
      </c>
      <c r="B1675" t="s">
        <v>66</v>
      </c>
      <c r="C1675" t="s">
        <v>451</v>
      </c>
      <c r="D1675" s="35">
        <v>40185</v>
      </c>
      <c r="E1675" s="35">
        <v>40185</v>
      </c>
      <c r="F1675" s="1" t="s">
        <v>13</v>
      </c>
      <c r="G1675" t="s">
        <v>14</v>
      </c>
      <c r="H1675">
        <f t="shared" si="26"/>
        <v>1</v>
      </c>
    </row>
    <row r="1676" spans="1:8">
      <c r="A1676" t="s">
        <v>109</v>
      </c>
      <c r="B1676" t="s">
        <v>67</v>
      </c>
      <c r="C1676" t="s">
        <v>451</v>
      </c>
      <c r="D1676" s="35">
        <v>40184</v>
      </c>
      <c r="E1676" s="35">
        <v>40185</v>
      </c>
      <c r="F1676" s="1" t="s">
        <v>13</v>
      </c>
      <c r="G1676" t="s">
        <v>14</v>
      </c>
      <c r="H1676">
        <f t="shared" si="26"/>
        <v>1</v>
      </c>
    </row>
    <row r="1677" spans="1:8">
      <c r="A1677" t="s">
        <v>109</v>
      </c>
      <c r="B1677" t="s">
        <v>68</v>
      </c>
      <c r="C1677" t="s">
        <v>449</v>
      </c>
      <c r="D1677" s="35">
        <v>40182</v>
      </c>
      <c r="E1677" s="35">
        <v>40185</v>
      </c>
      <c r="F1677" s="1" t="s">
        <v>13</v>
      </c>
      <c r="G1677" t="s">
        <v>14</v>
      </c>
      <c r="H1677">
        <f t="shared" si="26"/>
        <v>1</v>
      </c>
    </row>
    <row r="1678" spans="1:8">
      <c r="A1678" t="s">
        <v>109</v>
      </c>
      <c r="B1678" t="s">
        <v>69</v>
      </c>
      <c r="C1678" t="s">
        <v>449</v>
      </c>
      <c r="D1678" s="35">
        <v>40184</v>
      </c>
      <c r="E1678" s="35">
        <v>40185</v>
      </c>
      <c r="F1678" s="1" t="s">
        <v>13</v>
      </c>
      <c r="G1678" t="s">
        <v>14</v>
      </c>
      <c r="H1678">
        <f t="shared" si="26"/>
        <v>1</v>
      </c>
    </row>
    <row r="1679" spans="1:8">
      <c r="A1679" t="s">
        <v>109</v>
      </c>
      <c r="B1679" t="s">
        <v>70</v>
      </c>
      <c r="C1679" t="s">
        <v>449</v>
      </c>
      <c r="D1679" s="35">
        <v>40184</v>
      </c>
      <c r="E1679" s="35">
        <v>40185</v>
      </c>
      <c r="F1679" s="1" t="s">
        <v>13</v>
      </c>
      <c r="G1679" t="s">
        <v>14</v>
      </c>
      <c r="H1679">
        <f t="shared" si="26"/>
        <v>1</v>
      </c>
    </row>
    <row r="1680" spans="1:8">
      <c r="A1680" t="s">
        <v>109</v>
      </c>
      <c r="B1680" t="s">
        <v>71</v>
      </c>
      <c r="C1680" t="s">
        <v>451</v>
      </c>
      <c r="D1680" s="35">
        <v>40177</v>
      </c>
      <c r="E1680" s="35">
        <v>40185</v>
      </c>
      <c r="F1680" s="1" t="s">
        <v>13</v>
      </c>
      <c r="G1680" t="s">
        <v>14</v>
      </c>
      <c r="H1680">
        <f t="shared" si="26"/>
        <v>1</v>
      </c>
    </row>
    <row r="1681" spans="1:8">
      <c r="A1681" t="s">
        <v>109</v>
      </c>
      <c r="B1681" t="s">
        <v>72</v>
      </c>
      <c r="C1681" t="s">
        <v>449</v>
      </c>
      <c r="D1681" s="35">
        <v>40153</v>
      </c>
      <c r="E1681" s="35">
        <v>40184</v>
      </c>
      <c r="F1681" s="1" t="s">
        <v>13</v>
      </c>
      <c r="G1681" t="s">
        <v>14</v>
      </c>
      <c r="H1681">
        <f t="shared" si="26"/>
        <v>1</v>
      </c>
    </row>
    <row r="1682" spans="1:8">
      <c r="A1682" t="s">
        <v>109</v>
      </c>
      <c r="B1682" t="s">
        <v>73</v>
      </c>
      <c r="C1682" t="s">
        <v>451</v>
      </c>
      <c r="D1682" s="35">
        <v>40184</v>
      </c>
      <c r="E1682" s="35">
        <v>40184</v>
      </c>
      <c r="F1682" s="1" t="s">
        <v>13</v>
      </c>
      <c r="G1682" t="s">
        <v>14</v>
      </c>
      <c r="H1682">
        <f t="shared" si="26"/>
        <v>1</v>
      </c>
    </row>
    <row r="1683" spans="1:8">
      <c r="A1683" t="s">
        <v>109</v>
      </c>
      <c r="B1683" t="s">
        <v>74</v>
      </c>
      <c r="C1683" t="s">
        <v>451</v>
      </c>
      <c r="D1683" s="35">
        <v>40176</v>
      </c>
      <c r="E1683" s="35">
        <v>40184</v>
      </c>
      <c r="F1683" s="1" t="s">
        <v>13</v>
      </c>
      <c r="G1683" t="s">
        <v>14</v>
      </c>
      <c r="H1683">
        <f t="shared" si="26"/>
        <v>1</v>
      </c>
    </row>
    <row r="1684" spans="1:8">
      <c r="A1684" t="s">
        <v>109</v>
      </c>
      <c r="B1684" t="s">
        <v>75</v>
      </c>
      <c r="C1684" t="s">
        <v>451</v>
      </c>
      <c r="D1684" s="35">
        <v>40177</v>
      </c>
      <c r="E1684" s="35">
        <v>40184</v>
      </c>
      <c r="F1684" s="1" t="s">
        <v>13</v>
      </c>
      <c r="G1684" t="s">
        <v>14</v>
      </c>
      <c r="H1684">
        <f t="shared" si="26"/>
        <v>1</v>
      </c>
    </row>
    <row r="1685" spans="1:8">
      <c r="A1685" t="s">
        <v>109</v>
      </c>
      <c r="B1685" t="s">
        <v>76</v>
      </c>
      <c r="C1685" t="s">
        <v>449</v>
      </c>
      <c r="D1685" s="35">
        <v>40183</v>
      </c>
      <c r="E1685" s="35">
        <v>40184</v>
      </c>
      <c r="F1685" s="1" t="s">
        <v>13</v>
      </c>
      <c r="G1685" t="s">
        <v>14</v>
      </c>
      <c r="H1685">
        <f t="shared" si="26"/>
        <v>1</v>
      </c>
    </row>
    <row r="1686" spans="1:8">
      <c r="A1686" t="s">
        <v>109</v>
      </c>
      <c r="B1686" t="s">
        <v>77</v>
      </c>
      <c r="C1686" t="s">
        <v>449</v>
      </c>
      <c r="D1686" s="35">
        <v>40183</v>
      </c>
      <c r="E1686" s="35">
        <v>40184</v>
      </c>
      <c r="F1686" s="1" t="s">
        <v>13</v>
      </c>
      <c r="G1686" t="s">
        <v>14</v>
      </c>
      <c r="H1686">
        <f t="shared" si="26"/>
        <v>1</v>
      </c>
    </row>
    <row r="1687" spans="1:8">
      <c r="A1687" t="s">
        <v>109</v>
      </c>
      <c r="B1687" t="s">
        <v>78</v>
      </c>
      <c r="C1687" t="s">
        <v>451</v>
      </c>
      <c r="D1687" s="35">
        <v>40183</v>
      </c>
      <c r="E1687" s="35">
        <v>40183</v>
      </c>
      <c r="F1687" s="1" t="s">
        <v>13</v>
      </c>
      <c r="G1687" t="s">
        <v>14</v>
      </c>
      <c r="H1687">
        <f t="shared" si="26"/>
        <v>1</v>
      </c>
    </row>
    <row r="1688" spans="1:8">
      <c r="A1688" t="s">
        <v>109</v>
      </c>
      <c r="B1688" t="s">
        <v>79</v>
      </c>
      <c r="C1688" t="s">
        <v>450</v>
      </c>
      <c r="D1688" s="35">
        <v>40183</v>
      </c>
      <c r="E1688" s="35">
        <v>40183</v>
      </c>
      <c r="F1688" s="1" t="s">
        <v>13</v>
      </c>
      <c r="G1688" t="s">
        <v>14</v>
      </c>
      <c r="H1688">
        <f t="shared" si="26"/>
        <v>1</v>
      </c>
    </row>
    <row r="1689" spans="1:8">
      <c r="A1689" t="s">
        <v>109</v>
      </c>
      <c r="B1689" t="s">
        <v>80</v>
      </c>
      <c r="C1689" t="s">
        <v>450</v>
      </c>
      <c r="D1689" s="35">
        <v>40179</v>
      </c>
      <c r="E1689" s="35">
        <v>40183</v>
      </c>
      <c r="F1689" s="1" t="s">
        <v>13</v>
      </c>
      <c r="G1689" t="s">
        <v>14</v>
      </c>
      <c r="H1689">
        <f t="shared" si="26"/>
        <v>1</v>
      </c>
    </row>
    <row r="1690" spans="1:8">
      <c r="A1690" t="s">
        <v>109</v>
      </c>
      <c r="B1690" t="s">
        <v>81</v>
      </c>
      <c r="C1690" t="s">
        <v>451</v>
      </c>
      <c r="D1690" s="35">
        <v>40180</v>
      </c>
      <c r="E1690" s="35">
        <v>40183</v>
      </c>
      <c r="F1690" s="1" t="s">
        <v>13</v>
      </c>
      <c r="G1690" t="s">
        <v>14</v>
      </c>
      <c r="H1690">
        <f t="shared" si="26"/>
        <v>1</v>
      </c>
    </row>
    <row r="1691" spans="1:8">
      <c r="A1691" t="s">
        <v>109</v>
      </c>
      <c r="B1691" t="s">
        <v>82</v>
      </c>
      <c r="C1691" t="s">
        <v>451</v>
      </c>
      <c r="D1691" s="35">
        <v>40169</v>
      </c>
      <c r="E1691" s="35">
        <v>40183</v>
      </c>
      <c r="F1691" s="1" t="s">
        <v>13</v>
      </c>
      <c r="G1691" t="s">
        <v>14</v>
      </c>
      <c r="H1691">
        <f t="shared" si="26"/>
        <v>1</v>
      </c>
    </row>
    <row r="1692" spans="1:8">
      <c r="A1692" t="s">
        <v>109</v>
      </c>
      <c r="B1692" t="s">
        <v>83</v>
      </c>
      <c r="C1692" t="s">
        <v>451</v>
      </c>
      <c r="D1692" s="35">
        <v>40182</v>
      </c>
      <c r="E1692" s="35">
        <v>40183</v>
      </c>
      <c r="F1692" s="1" t="s">
        <v>13</v>
      </c>
      <c r="G1692" t="s">
        <v>14</v>
      </c>
      <c r="H1692">
        <f t="shared" si="26"/>
        <v>1</v>
      </c>
    </row>
    <row r="1693" spans="1:8">
      <c r="A1693" t="s">
        <v>109</v>
      </c>
      <c r="B1693" t="s">
        <v>84</v>
      </c>
      <c r="C1693" t="s">
        <v>449</v>
      </c>
      <c r="D1693" s="35">
        <v>40182</v>
      </c>
      <c r="E1693" s="35">
        <v>40183</v>
      </c>
      <c r="F1693" s="1" t="s">
        <v>13</v>
      </c>
      <c r="G1693" t="s">
        <v>14</v>
      </c>
      <c r="H1693">
        <f t="shared" si="26"/>
        <v>1</v>
      </c>
    </row>
    <row r="1694" spans="1:8">
      <c r="A1694" t="s">
        <v>109</v>
      </c>
      <c r="B1694" t="s">
        <v>85</v>
      </c>
      <c r="C1694" t="s">
        <v>451</v>
      </c>
      <c r="D1694" s="35">
        <v>40178</v>
      </c>
      <c r="E1694" s="35">
        <v>40183</v>
      </c>
      <c r="F1694" s="1" t="s">
        <v>13</v>
      </c>
      <c r="G1694" t="s">
        <v>14</v>
      </c>
      <c r="H1694">
        <f t="shared" si="26"/>
        <v>1</v>
      </c>
    </row>
    <row r="1695" spans="1:8">
      <c r="A1695" t="s">
        <v>109</v>
      </c>
      <c r="B1695" t="s">
        <v>86</v>
      </c>
      <c r="C1695" t="s">
        <v>449</v>
      </c>
      <c r="D1695" s="35">
        <v>40182</v>
      </c>
      <c r="E1695" s="35">
        <v>40183</v>
      </c>
      <c r="F1695" s="1" t="s">
        <v>13</v>
      </c>
      <c r="G1695" t="s">
        <v>14</v>
      </c>
      <c r="H1695">
        <f t="shared" si="26"/>
        <v>1</v>
      </c>
    </row>
    <row r="1696" spans="1:8">
      <c r="A1696" t="s">
        <v>160</v>
      </c>
      <c r="B1696" t="s">
        <v>749</v>
      </c>
      <c r="C1696" t="s">
        <v>451</v>
      </c>
      <c r="D1696" s="35">
        <v>40238</v>
      </c>
      <c r="E1696" s="35">
        <v>40242</v>
      </c>
      <c r="F1696" s="1" t="s">
        <v>13</v>
      </c>
      <c r="G1696" t="s">
        <v>14</v>
      </c>
      <c r="H1696">
        <f t="shared" si="26"/>
        <v>3</v>
      </c>
    </row>
    <row r="1697" spans="1:8">
      <c r="A1697" t="s">
        <v>160</v>
      </c>
      <c r="B1697" t="s">
        <v>750</v>
      </c>
      <c r="C1697" t="s">
        <v>467</v>
      </c>
      <c r="D1697" s="35">
        <v>40242</v>
      </c>
      <c r="E1697" s="35">
        <v>40242</v>
      </c>
      <c r="F1697" s="1" t="s">
        <v>13</v>
      </c>
      <c r="G1697" t="s">
        <v>14</v>
      </c>
      <c r="H1697">
        <f t="shared" si="26"/>
        <v>3</v>
      </c>
    </row>
    <row r="1698" spans="1:8">
      <c r="A1698" t="s">
        <v>160</v>
      </c>
      <c r="B1698" t="s">
        <v>751</v>
      </c>
      <c r="C1698" t="s">
        <v>449</v>
      </c>
      <c r="D1698" s="35">
        <v>40241</v>
      </c>
      <c r="E1698" s="35">
        <v>40242</v>
      </c>
      <c r="F1698" s="1" t="s">
        <v>13</v>
      </c>
      <c r="G1698" t="s">
        <v>14</v>
      </c>
      <c r="H1698">
        <f t="shared" si="26"/>
        <v>3</v>
      </c>
    </row>
    <row r="1699" spans="1:8">
      <c r="A1699" t="s">
        <v>160</v>
      </c>
      <c r="B1699" t="s">
        <v>752</v>
      </c>
      <c r="C1699" t="s">
        <v>449</v>
      </c>
      <c r="D1699" s="35">
        <v>40241</v>
      </c>
      <c r="E1699" s="35">
        <v>40242</v>
      </c>
      <c r="F1699" s="1" t="s">
        <v>13</v>
      </c>
      <c r="G1699" t="s">
        <v>14</v>
      </c>
      <c r="H1699">
        <f t="shared" si="26"/>
        <v>3</v>
      </c>
    </row>
    <row r="1700" spans="1:8">
      <c r="A1700" t="s">
        <v>160</v>
      </c>
      <c r="B1700" t="s">
        <v>753</v>
      </c>
      <c r="C1700" t="s">
        <v>449</v>
      </c>
      <c r="D1700" s="35">
        <v>40241</v>
      </c>
      <c r="E1700" s="35">
        <v>40242</v>
      </c>
      <c r="F1700" s="1" t="s">
        <v>13</v>
      </c>
      <c r="G1700" t="s">
        <v>14</v>
      </c>
      <c r="H1700">
        <f t="shared" si="26"/>
        <v>3</v>
      </c>
    </row>
    <row r="1701" spans="1:8">
      <c r="A1701" t="s">
        <v>160</v>
      </c>
      <c r="B1701" t="s">
        <v>754</v>
      </c>
      <c r="C1701" t="s">
        <v>458</v>
      </c>
      <c r="D1701" s="35">
        <v>40242</v>
      </c>
      <c r="E1701" s="35">
        <v>40242</v>
      </c>
      <c r="F1701" s="1" t="s">
        <v>13</v>
      </c>
      <c r="G1701" t="s">
        <v>14</v>
      </c>
      <c r="H1701">
        <f t="shared" si="26"/>
        <v>3</v>
      </c>
    </row>
    <row r="1702" spans="1:8">
      <c r="A1702" t="s">
        <v>160</v>
      </c>
      <c r="B1702" t="s">
        <v>755</v>
      </c>
      <c r="C1702" t="s">
        <v>458</v>
      </c>
      <c r="D1702" s="35">
        <v>40242</v>
      </c>
      <c r="E1702" s="35">
        <v>40242</v>
      </c>
      <c r="F1702" s="1" t="s">
        <v>13</v>
      </c>
      <c r="G1702" t="s">
        <v>14</v>
      </c>
      <c r="H1702">
        <f t="shared" si="26"/>
        <v>3</v>
      </c>
    </row>
    <row r="1703" spans="1:8">
      <c r="A1703" t="s">
        <v>160</v>
      </c>
      <c r="B1703" t="s">
        <v>756</v>
      </c>
      <c r="C1703" t="s">
        <v>458</v>
      </c>
      <c r="D1703" s="35">
        <v>40242</v>
      </c>
      <c r="E1703" s="35">
        <v>40242</v>
      </c>
      <c r="F1703" s="1" t="s">
        <v>13</v>
      </c>
      <c r="G1703" t="s">
        <v>14</v>
      </c>
      <c r="H1703">
        <f t="shared" si="26"/>
        <v>3</v>
      </c>
    </row>
    <row r="1704" spans="1:8">
      <c r="A1704" t="s">
        <v>160</v>
      </c>
      <c r="B1704" t="s">
        <v>757</v>
      </c>
      <c r="C1704" t="s">
        <v>458</v>
      </c>
      <c r="D1704" s="35">
        <v>40242</v>
      </c>
      <c r="E1704" s="35">
        <v>40242</v>
      </c>
      <c r="F1704" s="1" t="s">
        <v>13</v>
      </c>
      <c r="G1704" t="s">
        <v>14</v>
      </c>
      <c r="H1704">
        <f t="shared" si="26"/>
        <v>3</v>
      </c>
    </row>
    <row r="1705" spans="1:8">
      <c r="A1705" t="s">
        <v>160</v>
      </c>
      <c r="B1705" t="s">
        <v>758</v>
      </c>
      <c r="C1705" t="s">
        <v>458</v>
      </c>
      <c r="D1705" s="35">
        <v>40242</v>
      </c>
      <c r="E1705" s="35">
        <v>40242</v>
      </c>
      <c r="F1705" s="1" t="s">
        <v>13</v>
      </c>
      <c r="G1705" t="s">
        <v>14</v>
      </c>
      <c r="H1705">
        <f t="shared" si="26"/>
        <v>3</v>
      </c>
    </row>
    <row r="1706" spans="1:8">
      <c r="A1706" t="s">
        <v>160</v>
      </c>
      <c r="B1706" t="s">
        <v>759</v>
      </c>
      <c r="C1706" t="s">
        <v>465</v>
      </c>
      <c r="D1706" s="35">
        <v>40242</v>
      </c>
      <c r="E1706" s="35">
        <v>40242</v>
      </c>
      <c r="F1706" s="1" t="s">
        <v>13</v>
      </c>
      <c r="G1706" t="s">
        <v>14</v>
      </c>
      <c r="H1706">
        <f t="shared" si="26"/>
        <v>3</v>
      </c>
    </row>
    <row r="1707" spans="1:8">
      <c r="A1707" t="s">
        <v>160</v>
      </c>
      <c r="B1707" t="s">
        <v>760</v>
      </c>
      <c r="C1707" t="s">
        <v>470</v>
      </c>
      <c r="D1707" s="35">
        <v>40241</v>
      </c>
      <c r="E1707" s="35">
        <v>40241</v>
      </c>
      <c r="F1707" s="1" t="s">
        <v>13</v>
      </c>
      <c r="G1707" t="s">
        <v>14</v>
      </c>
      <c r="H1707">
        <f t="shared" si="26"/>
        <v>3</v>
      </c>
    </row>
    <row r="1708" spans="1:8">
      <c r="A1708" t="s">
        <v>160</v>
      </c>
      <c r="B1708" t="s">
        <v>761</v>
      </c>
      <c r="C1708" t="s">
        <v>458</v>
      </c>
      <c r="D1708" s="35">
        <v>40241</v>
      </c>
      <c r="E1708" s="35">
        <v>40241</v>
      </c>
      <c r="F1708" s="1" t="s">
        <v>13</v>
      </c>
      <c r="G1708" t="s">
        <v>14</v>
      </c>
      <c r="H1708">
        <f t="shared" si="26"/>
        <v>3</v>
      </c>
    </row>
    <row r="1709" spans="1:8">
      <c r="A1709" t="s">
        <v>160</v>
      </c>
      <c r="B1709" t="s">
        <v>762</v>
      </c>
      <c r="C1709" t="s">
        <v>458</v>
      </c>
      <c r="D1709" s="35">
        <v>40241</v>
      </c>
      <c r="E1709" s="35">
        <v>40241</v>
      </c>
      <c r="F1709" s="1" t="s">
        <v>13</v>
      </c>
      <c r="G1709" t="s">
        <v>14</v>
      </c>
      <c r="H1709">
        <f t="shared" si="26"/>
        <v>3</v>
      </c>
    </row>
    <row r="1710" spans="1:8">
      <c r="A1710" t="s">
        <v>160</v>
      </c>
      <c r="B1710" t="s">
        <v>763</v>
      </c>
      <c r="C1710" t="s">
        <v>458</v>
      </c>
      <c r="D1710" s="35">
        <v>40241</v>
      </c>
      <c r="E1710" s="35">
        <v>40241</v>
      </c>
      <c r="F1710" s="1" t="s">
        <v>13</v>
      </c>
      <c r="G1710" t="s">
        <v>14</v>
      </c>
      <c r="H1710">
        <f t="shared" si="26"/>
        <v>3</v>
      </c>
    </row>
    <row r="1711" spans="1:8">
      <c r="A1711" t="s">
        <v>160</v>
      </c>
      <c r="B1711" t="s">
        <v>764</v>
      </c>
      <c r="C1711" t="s">
        <v>449</v>
      </c>
      <c r="D1711" s="35">
        <v>40240</v>
      </c>
      <c r="E1711" s="35">
        <v>40241</v>
      </c>
      <c r="F1711" s="1" t="s">
        <v>13</v>
      </c>
      <c r="G1711" t="s">
        <v>14</v>
      </c>
      <c r="H1711">
        <f t="shared" si="26"/>
        <v>3</v>
      </c>
    </row>
    <row r="1712" spans="1:8">
      <c r="A1712" t="s">
        <v>160</v>
      </c>
      <c r="B1712" t="s">
        <v>765</v>
      </c>
      <c r="C1712" t="s">
        <v>470</v>
      </c>
      <c r="D1712" s="35">
        <v>40241</v>
      </c>
      <c r="E1712" s="35">
        <v>40241</v>
      </c>
      <c r="F1712" s="1" t="s">
        <v>13</v>
      </c>
      <c r="G1712" t="s">
        <v>14</v>
      </c>
      <c r="H1712">
        <f t="shared" si="26"/>
        <v>3</v>
      </c>
    </row>
    <row r="1713" spans="1:8">
      <c r="A1713" t="s">
        <v>160</v>
      </c>
      <c r="B1713" t="s">
        <v>766</v>
      </c>
      <c r="C1713" t="s">
        <v>455</v>
      </c>
      <c r="D1713" s="35">
        <v>40241</v>
      </c>
      <c r="E1713" s="35">
        <v>40241</v>
      </c>
      <c r="F1713" s="1" t="s">
        <v>13</v>
      </c>
      <c r="G1713" t="s">
        <v>14</v>
      </c>
      <c r="H1713">
        <f t="shared" si="26"/>
        <v>3</v>
      </c>
    </row>
    <row r="1714" spans="1:8">
      <c r="A1714" t="s">
        <v>160</v>
      </c>
      <c r="B1714" t="s">
        <v>767</v>
      </c>
      <c r="C1714" t="s">
        <v>458</v>
      </c>
      <c r="D1714" s="35">
        <v>40241</v>
      </c>
      <c r="E1714" s="35">
        <v>40241</v>
      </c>
      <c r="F1714" s="1" t="s">
        <v>13</v>
      </c>
      <c r="G1714" t="s">
        <v>14</v>
      </c>
      <c r="H1714">
        <f t="shared" si="26"/>
        <v>3</v>
      </c>
    </row>
    <row r="1715" spans="1:8">
      <c r="A1715" t="s">
        <v>160</v>
      </c>
      <c r="B1715" t="s">
        <v>768</v>
      </c>
      <c r="C1715" t="s">
        <v>458</v>
      </c>
      <c r="D1715" s="35">
        <v>40241</v>
      </c>
      <c r="E1715" s="35">
        <v>40241</v>
      </c>
      <c r="F1715" s="1" t="s">
        <v>13</v>
      </c>
      <c r="G1715" t="s">
        <v>14</v>
      </c>
      <c r="H1715">
        <f t="shared" si="26"/>
        <v>3</v>
      </c>
    </row>
    <row r="1716" spans="1:8">
      <c r="A1716" t="s">
        <v>160</v>
      </c>
      <c r="B1716" t="s">
        <v>769</v>
      </c>
      <c r="C1716" t="s">
        <v>470</v>
      </c>
      <c r="D1716" s="35">
        <v>40240</v>
      </c>
      <c r="E1716" s="35">
        <v>40240</v>
      </c>
      <c r="F1716" s="1" t="s">
        <v>13</v>
      </c>
      <c r="G1716" t="s">
        <v>14</v>
      </c>
      <c r="H1716">
        <f t="shared" si="26"/>
        <v>3</v>
      </c>
    </row>
    <row r="1717" spans="1:8">
      <c r="A1717" t="s">
        <v>160</v>
      </c>
      <c r="B1717" t="s">
        <v>770</v>
      </c>
      <c r="C1717" t="s">
        <v>470</v>
      </c>
      <c r="D1717" s="35">
        <v>40240</v>
      </c>
      <c r="E1717" s="35">
        <v>40240</v>
      </c>
      <c r="F1717" s="1" t="s">
        <v>13</v>
      </c>
      <c r="G1717" t="s">
        <v>14</v>
      </c>
      <c r="H1717">
        <f t="shared" si="26"/>
        <v>3</v>
      </c>
    </row>
    <row r="1718" spans="1:8">
      <c r="A1718" t="s">
        <v>160</v>
      </c>
      <c r="B1718" t="s">
        <v>771</v>
      </c>
      <c r="C1718" t="s">
        <v>470</v>
      </c>
      <c r="D1718" s="35">
        <v>40240</v>
      </c>
      <c r="E1718" s="35">
        <v>40240</v>
      </c>
      <c r="F1718" s="1" t="s">
        <v>13</v>
      </c>
      <c r="G1718" t="s">
        <v>14</v>
      </c>
      <c r="H1718">
        <f t="shared" si="26"/>
        <v>3</v>
      </c>
    </row>
    <row r="1719" spans="1:8">
      <c r="A1719" t="s">
        <v>160</v>
      </c>
      <c r="B1719" t="s">
        <v>772</v>
      </c>
      <c r="C1719" t="s">
        <v>449</v>
      </c>
      <c r="D1719" s="35">
        <v>40239</v>
      </c>
      <c r="E1719" s="35">
        <v>40240</v>
      </c>
      <c r="F1719" s="1" t="s">
        <v>13</v>
      </c>
      <c r="G1719" t="s">
        <v>14</v>
      </c>
      <c r="H1719">
        <f t="shared" si="26"/>
        <v>3</v>
      </c>
    </row>
    <row r="1720" spans="1:8">
      <c r="A1720" t="s">
        <v>160</v>
      </c>
      <c r="B1720" t="s">
        <v>773</v>
      </c>
      <c r="C1720" t="s">
        <v>449</v>
      </c>
      <c r="D1720" s="35">
        <v>40239</v>
      </c>
      <c r="E1720" s="35">
        <v>40240</v>
      </c>
      <c r="F1720" s="1" t="s">
        <v>13</v>
      </c>
      <c r="G1720" t="s">
        <v>14</v>
      </c>
      <c r="H1720">
        <f t="shared" si="26"/>
        <v>3</v>
      </c>
    </row>
    <row r="1721" spans="1:8">
      <c r="A1721" t="s">
        <v>160</v>
      </c>
      <c r="B1721" t="s">
        <v>774</v>
      </c>
      <c r="C1721" t="s">
        <v>470</v>
      </c>
      <c r="D1721" s="35">
        <v>40240</v>
      </c>
      <c r="E1721" s="35">
        <v>40240</v>
      </c>
      <c r="F1721" s="1" t="s">
        <v>13</v>
      </c>
      <c r="G1721" t="s">
        <v>14</v>
      </c>
      <c r="H1721">
        <f t="shared" si="26"/>
        <v>3</v>
      </c>
    </row>
    <row r="1722" spans="1:8">
      <c r="A1722" t="s">
        <v>160</v>
      </c>
      <c r="B1722" t="s">
        <v>775</v>
      </c>
      <c r="C1722" t="s">
        <v>472</v>
      </c>
      <c r="D1722" s="35">
        <v>40239</v>
      </c>
      <c r="E1722" s="35">
        <v>40239</v>
      </c>
      <c r="F1722" s="1" t="s">
        <v>13</v>
      </c>
      <c r="G1722" t="s">
        <v>14</v>
      </c>
      <c r="H1722">
        <f t="shared" si="26"/>
        <v>3</v>
      </c>
    </row>
    <row r="1723" spans="1:8">
      <c r="A1723" t="s">
        <v>160</v>
      </c>
      <c r="B1723" t="s">
        <v>776</v>
      </c>
      <c r="C1723" t="s">
        <v>470</v>
      </c>
      <c r="D1723" s="35">
        <v>40239</v>
      </c>
      <c r="E1723" s="35">
        <v>40239</v>
      </c>
      <c r="F1723" s="1" t="s">
        <v>13</v>
      </c>
      <c r="G1723" t="s">
        <v>14</v>
      </c>
      <c r="H1723">
        <f t="shared" si="26"/>
        <v>3</v>
      </c>
    </row>
    <row r="1724" spans="1:8">
      <c r="A1724" t="s">
        <v>160</v>
      </c>
      <c r="B1724" t="s">
        <v>777</v>
      </c>
      <c r="C1724" t="s">
        <v>458</v>
      </c>
      <c r="D1724" s="35">
        <v>40239</v>
      </c>
      <c r="E1724" s="35">
        <v>40239</v>
      </c>
      <c r="F1724" s="1" t="s">
        <v>13</v>
      </c>
      <c r="G1724" t="s">
        <v>14</v>
      </c>
      <c r="H1724">
        <f t="shared" si="26"/>
        <v>3</v>
      </c>
    </row>
    <row r="1725" spans="1:8">
      <c r="A1725" t="s">
        <v>160</v>
      </c>
      <c r="B1725" t="s">
        <v>778</v>
      </c>
      <c r="C1725" t="s">
        <v>467</v>
      </c>
      <c r="D1725" s="35">
        <v>40238</v>
      </c>
      <c r="E1725" s="35">
        <v>40239</v>
      </c>
      <c r="F1725" s="1" t="s">
        <v>13</v>
      </c>
      <c r="G1725" t="s">
        <v>14</v>
      </c>
      <c r="H1725">
        <f t="shared" si="26"/>
        <v>3</v>
      </c>
    </row>
    <row r="1726" spans="1:8">
      <c r="A1726" t="s">
        <v>160</v>
      </c>
      <c r="B1726" t="s">
        <v>779</v>
      </c>
      <c r="C1726" t="s">
        <v>458</v>
      </c>
      <c r="D1726" s="35">
        <v>40239</v>
      </c>
      <c r="E1726" s="35">
        <v>40239</v>
      </c>
      <c r="F1726" s="1" t="s">
        <v>13</v>
      </c>
      <c r="G1726" t="s">
        <v>14</v>
      </c>
      <c r="H1726">
        <f t="shared" si="26"/>
        <v>3</v>
      </c>
    </row>
    <row r="1727" spans="1:8">
      <c r="A1727" t="s">
        <v>160</v>
      </c>
      <c r="B1727" t="s">
        <v>780</v>
      </c>
      <c r="C1727" t="s">
        <v>458</v>
      </c>
      <c r="D1727" s="35">
        <v>40239</v>
      </c>
      <c r="E1727" s="35">
        <v>40239</v>
      </c>
      <c r="F1727" s="1" t="s">
        <v>13</v>
      </c>
      <c r="G1727" t="s">
        <v>14</v>
      </c>
      <c r="H1727">
        <f t="shared" si="26"/>
        <v>3</v>
      </c>
    </row>
    <row r="1728" spans="1:8">
      <c r="A1728" t="s">
        <v>160</v>
      </c>
      <c r="B1728" t="s">
        <v>781</v>
      </c>
      <c r="C1728" t="s">
        <v>470</v>
      </c>
      <c r="D1728" s="35">
        <v>40239</v>
      </c>
      <c r="E1728" s="35">
        <v>40239</v>
      </c>
      <c r="F1728" s="1" t="s">
        <v>13</v>
      </c>
      <c r="G1728" t="s">
        <v>14</v>
      </c>
      <c r="H1728">
        <f t="shared" si="26"/>
        <v>3</v>
      </c>
    </row>
    <row r="1729" spans="1:8">
      <c r="A1729" t="s">
        <v>160</v>
      </c>
      <c r="B1729" t="s">
        <v>782</v>
      </c>
      <c r="C1729" t="s">
        <v>455</v>
      </c>
      <c r="D1729" s="35">
        <v>40239</v>
      </c>
      <c r="E1729" s="35">
        <v>40239</v>
      </c>
      <c r="F1729" s="1" t="s">
        <v>13</v>
      </c>
      <c r="G1729" t="s">
        <v>14</v>
      </c>
      <c r="H1729">
        <f t="shared" si="26"/>
        <v>3</v>
      </c>
    </row>
    <row r="1730" spans="1:8">
      <c r="A1730" t="s">
        <v>160</v>
      </c>
      <c r="B1730" t="s">
        <v>783</v>
      </c>
      <c r="C1730" t="s">
        <v>464</v>
      </c>
      <c r="D1730" s="35">
        <v>40238</v>
      </c>
      <c r="E1730" s="35">
        <v>40239</v>
      </c>
      <c r="F1730" s="1" t="s">
        <v>13</v>
      </c>
      <c r="G1730" t="s">
        <v>14</v>
      </c>
      <c r="H1730">
        <f t="shared" si="26"/>
        <v>3</v>
      </c>
    </row>
    <row r="1731" spans="1:8">
      <c r="A1731" t="s">
        <v>160</v>
      </c>
      <c r="B1731" t="s">
        <v>784</v>
      </c>
      <c r="C1731" t="s">
        <v>455</v>
      </c>
      <c r="D1731" s="35">
        <v>40238</v>
      </c>
      <c r="E1731" s="35">
        <v>40238</v>
      </c>
      <c r="F1731" s="1" t="s">
        <v>13</v>
      </c>
      <c r="G1731" t="s">
        <v>14</v>
      </c>
      <c r="H1731">
        <f t="shared" ref="H1731:H1794" si="27">MONTH(E1731)</f>
        <v>3</v>
      </c>
    </row>
    <row r="1732" spans="1:8">
      <c r="A1732" t="s">
        <v>160</v>
      </c>
      <c r="B1732" t="s">
        <v>785</v>
      </c>
      <c r="C1732" t="s">
        <v>450</v>
      </c>
      <c r="D1732" s="35">
        <v>40235</v>
      </c>
      <c r="E1732" s="35">
        <v>40238</v>
      </c>
      <c r="F1732" s="1" t="s">
        <v>13</v>
      </c>
      <c r="G1732" t="s">
        <v>14</v>
      </c>
      <c r="H1732">
        <f t="shared" si="27"/>
        <v>3</v>
      </c>
    </row>
    <row r="1733" spans="1:8">
      <c r="A1733" t="s">
        <v>160</v>
      </c>
      <c r="B1733" t="s">
        <v>786</v>
      </c>
      <c r="C1733" t="s">
        <v>467</v>
      </c>
      <c r="D1733" s="35">
        <v>40263</v>
      </c>
      <c r="E1733" s="35">
        <v>40238</v>
      </c>
      <c r="F1733" s="1" t="s">
        <v>13</v>
      </c>
      <c r="G1733" t="s">
        <v>14</v>
      </c>
      <c r="H1733">
        <f t="shared" si="27"/>
        <v>3</v>
      </c>
    </row>
    <row r="1734" spans="1:8">
      <c r="A1734" t="s">
        <v>160</v>
      </c>
      <c r="B1734" t="s">
        <v>787</v>
      </c>
      <c r="C1734" t="s">
        <v>455</v>
      </c>
      <c r="D1734" s="35">
        <v>40238</v>
      </c>
      <c r="E1734" s="35">
        <v>40238</v>
      </c>
      <c r="F1734" s="1" t="s">
        <v>13</v>
      </c>
      <c r="G1734" t="s">
        <v>14</v>
      </c>
      <c r="H1734">
        <f t="shared" si="27"/>
        <v>3</v>
      </c>
    </row>
    <row r="1735" spans="1:8">
      <c r="A1735" t="s">
        <v>160</v>
      </c>
      <c r="B1735" t="s">
        <v>788</v>
      </c>
      <c r="C1735" t="s">
        <v>458</v>
      </c>
      <c r="D1735" s="35">
        <v>40238</v>
      </c>
      <c r="E1735" s="35">
        <v>40238</v>
      </c>
      <c r="F1735" s="1" t="s">
        <v>13</v>
      </c>
      <c r="G1735" t="s">
        <v>14</v>
      </c>
      <c r="H1735">
        <f t="shared" si="27"/>
        <v>3</v>
      </c>
    </row>
    <row r="1736" spans="1:8">
      <c r="A1736" t="s">
        <v>160</v>
      </c>
      <c r="B1736" t="s">
        <v>789</v>
      </c>
      <c r="C1736" t="s">
        <v>458</v>
      </c>
      <c r="D1736" s="35">
        <v>40235</v>
      </c>
      <c r="E1736" s="35">
        <v>40235</v>
      </c>
      <c r="F1736" s="1" t="s">
        <v>13</v>
      </c>
      <c r="G1736" t="s">
        <v>14</v>
      </c>
      <c r="H1736">
        <f t="shared" si="27"/>
        <v>2</v>
      </c>
    </row>
    <row r="1737" spans="1:8">
      <c r="A1737" t="s">
        <v>160</v>
      </c>
      <c r="B1737" t="s">
        <v>790</v>
      </c>
      <c r="C1737" t="s">
        <v>465</v>
      </c>
      <c r="D1737" s="35">
        <v>40198</v>
      </c>
      <c r="E1737" s="35">
        <v>40235</v>
      </c>
      <c r="F1737" s="1" t="s">
        <v>13</v>
      </c>
      <c r="G1737" t="s">
        <v>14</v>
      </c>
      <c r="H1737">
        <f t="shared" si="27"/>
        <v>2</v>
      </c>
    </row>
    <row r="1738" spans="1:8">
      <c r="A1738" t="s">
        <v>160</v>
      </c>
      <c r="B1738" t="s">
        <v>791</v>
      </c>
      <c r="C1738" t="s">
        <v>472</v>
      </c>
      <c r="D1738" s="35">
        <v>40232</v>
      </c>
      <c r="E1738" s="35">
        <v>40235</v>
      </c>
      <c r="F1738" s="1" t="s">
        <v>13</v>
      </c>
      <c r="G1738" t="s">
        <v>14</v>
      </c>
      <c r="H1738">
        <f t="shared" si="27"/>
        <v>2</v>
      </c>
    </row>
    <row r="1739" spans="1:8">
      <c r="A1739" t="s">
        <v>160</v>
      </c>
      <c r="B1739" t="s">
        <v>792</v>
      </c>
      <c r="C1739" t="s">
        <v>458</v>
      </c>
      <c r="D1739" s="35">
        <v>40235</v>
      </c>
      <c r="E1739" s="35">
        <v>40235</v>
      </c>
      <c r="F1739" s="1" t="s">
        <v>13</v>
      </c>
      <c r="G1739" t="s">
        <v>14</v>
      </c>
      <c r="H1739">
        <f t="shared" si="27"/>
        <v>2</v>
      </c>
    </row>
    <row r="1740" spans="1:8">
      <c r="A1740" t="s">
        <v>160</v>
      </c>
      <c r="B1740" t="s">
        <v>793</v>
      </c>
      <c r="C1740" t="s">
        <v>458</v>
      </c>
      <c r="D1740" s="35">
        <v>40235</v>
      </c>
      <c r="E1740" s="35">
        <v>40235</v>
      </c>
      <c r="F1740" s="1" t="s">
        <v>13</v>
      </c>
      <c r="G1740" t="s">
        <v>14</v>
      </c>
      <c r="H1740">
        <f t="shared" si="27"/>
        <v>2</v>
      </c>
    </row>
    <row r="1741" spans="1:8">
      <c r="A1741" t="s">
        <v>160</v>
      </c>
      <c r="B1741" t="s">
        <v>794</v>
      </c>
      <c r="C1741" t="s">
        <v>452</v>
      </c>
      <c r="D1741" s="35">
        <v>40232</v>
      </c>
      <c r="E1741" s="35">
        <v>40235</v>
      </c>
      <c r="F1741" s="1" t="s">
        <v>13</v>
      </c>
      <c r="G1741" t="s">
        <v>14</v>
      </c>
      <c r="H1741">
        <f t="shared" si="27"/>
        <v>2</v>
      </c>
    </row>
    <row r="1742" spans="1:8">
      <c r="A1742" t="s">
        <v>160</v>
      </c>
      <c r="B1742" t="s">
        <v>795</v>
      </c>
      <c r="C1742" t="s">
        <v>467</v>
      </c>
      <c r="D1742" s="35">
        <v>40235</v>
      </c>
      <c r="E1742" s="35">
        <v>40235</v>
      </c>
      <c r="F1742" s="1" t="s">
        <v>13</v>
      </c>
      <c r="G1742" t="s">
        <v>14</v>
      </c>
      <c r="H1742">
        <f t="shared" si="27"/>
        <v>2</v>
      </c>
    </row>
    <row r="1743" spans="1:8">
      <c r="A1743" t="s">
        <v>160</v>
      </c>
      <c r="B1743" t="s">
        <v>796</v>
      </c>
      <c r="C1743" t="s">
        <v>468</v>
      </c>
      <c r="D1743" s="35">
        <v>40235</v>
      </c>
      <c r="E1743" s="35">
        <v>40235</v>
      </c>
      <c r="F1743" s="1" t="s">
        <v>13</v>
      </c>
      <c r="G1743" t="s">
        <v>14</v>
      </c>
      <c r="H1743">
        <f t="shared" si="27"/>
        <v>2</v>
      </c>
    </row>
    <row r="1744" spans="1:8">
      <c r="A1744" t="s">
        <v>160</v>
      </c>
      <c r="B1744" t="s">
        <v>797</v>
      </c>
      <c r="C1744" t="s">
        <v>467</v>
      </c>
      <c r="D1744" s="35">
        <v>40234</v>
      </c>
      <c r="E1744" s="35">
        <v>40235</v>
      </c>
      <c r="F1744" s="1" t="s">
        <v>13</v>
      </c>
      <c r="G1744" t="s">
        <v>14</v>
      </c>
      <c r="H1744">
        <f t="shared" si="27"/>
        <v>2</v>
      </c>
    </row>
    <row r="1745" spans="1:8">
      <c r="A1745" t="s">
        <v>160</v>
      </c>
      <c r="B1745" t="s">
        <v>798</v>
      </c>
      <c r="C1745" t="s">
        <v>458</v>
      </c>
      <c r="D1745" s="35">
        <v>40235</v>
      </c>
      <c r="E1745" s="35">
        <v>40235</v>
      </c>
      <c r="F1745" s="1" t="s">
        <v>13</v>
      </c>
      <c r="G1745" t="s">
        <v>14</v>
      </c>
      <c r="H1745">
        <f t="shared" si="27"/>
        <v>2</v>
      </c>
    </row>
    <row r="1746" spans="1:8">
      <c r="A1746" t="s">
        <v>160</v>
      </c>
      <c r="B1746" t="s">
        <v>799</v>
      </c>
      <c r="C1746" t="s">
        <v>458</v>
      </c>
      <c r="D1746" s="35">
        <v>40235</v>
      </c>
      <c r="E1746" s="35">
        <v>40235</v>
      </c>
      <c r="F1746" s="1" t="s">
        <v>13</v>
      </c>
      <c r="G1746" t="s">
        <v>14</v>
      </c>
      <c r="H1746">
        <f t="shared" si="27"/>
        <v>2</v>
      </c>
    </row>
    <row r="1747" spans="1:8">
      <c r="A1747" t="s">
        <v>160</v>
      </c>
      <c r="B1747" t="s">
        <v>800</v>
      </c>
      <c r="C1747" t="s">
        <v>458</v>
      </c>
      <c r="D1747" s="35">
        <v>40235</v>
      </c>
      <c r="E1747" s="35">
        <v>40235</v>
      </c>
      <c r="F1747" s="1" t="s">
        <v>13</v>
      </c>
      <c r="G1747" t="s">
        <v>14</v>
      </c>
      <c r="H1747">
        <f t="shared" si="27"/>
        <v>2</v>
      </c>
    </row>
    <row r="1748" spans="1:8">
      <c r="A1748" t="s">
        <v>160</v>
      </c>
      <c r="B1748" t="s">
        <v>801</v>
      </c>
      <c r="C1748" t="s">
        <v>468</v>
      </c>
      <c r="D1748" s="35">
        <v>40235</v>
      </c>
      <c r="E1748" s="35">
        <v>40235</v>
      </c>
      <c r="F1748" s="1" t="s">
        <v>13</v>
      </c>
      <c r="G1748" t="s">
        <v>14</v>
      </c>
      <c r="H1748">
        <f t="shared" si="27"/>
        <v>2</v>
      </c>
    </row>
    <row r="1749" spans="1:8">
      <c r="A1749" t="s">
        <v>160</v>
      </c>
      <c r="B1749" t="s">
        <v>802</v>
      </c>
      <c r="C1749" t="s">
        <v>454</v>
      </c>
      <c r="D1749" s="35">
        <v>40234</v>
      </c>
      <c r="E1749" s="35">
        <v>40235</v>
      </c>
      <c r="F1749" s="1" t="s">
        <v>13</v>
      </c>
      <c r="G1749" t="s">
        <v>14</v>
      </c>
      <c r="H1749">
        <f t="shared" si="27"/>
        <v>2</v>
      </c>
    </row>
    <row r="1750" spans="1:8">
      <c r="A1750" t="s">
        <v>160</v>
      </c>
      <c r="B1750" t="s">
        <v>803</v>
      </c>
      <c r="C1750" t="s">
        <v>448</v>
      </c>
      <c r="D1750" s="35">
        <v>40234</v>
      </c>
      <c r="E1750" s="35">
        <v>40235</v>
      </c>
      <c r="F1750" s="1" t="s">
        <v>13</v>
      </c>
      <c r="G1750" t="s">
        <v>14</v>
      </c>
      <c r="H1750">
        <f t="shared" si="27"/>
        <v>2</v>
      </c>
    </row>
    <row r="1751" spans="1:8">
      <c r="A1751" t="s">
        <v>160</v>
      </c>
      <c r="B1751" t="s">
        <v>804</v>
      </c>
      <c r="C1751" t="s">
        <v>464</v>
      </c>
      <c r="D1751" s="35">
        <v>40235</v>
      </c>
      <c r="E1751" s="35">
        <v>40235</v>
      </c>
      <c r="F1751" s="1" t="s">
        <v>13</v>
      </c>
      <c r="G1751" t="s">
        <v>14</v>
      </c>
      <c r="H1751">
        <f t="shared" si="27"/>
        <v>2</v>
      </c>
    </row>
    <row r="1752" spans="1:8">
      <c r="A1752" t="s">
        <v>160</v>
      </c>
      <c r="B1752" t="s">
        <v>805</v>
      </c>
      <c r="C1752" t="s">
        <v>458</v>
      </c>
      <c r="D1752" s="35">
        <v>40234</v>
      </c>
      <c r="E1752" s="35">
        <v>40234</v>
      </c>
      <c r="F1752" s="1" t="s">
        <v>13</v>
      </c>
      <c r="G1752" t="s">
        <v>14</v>
      </c>
      <c r="H1752">
        <f t="shared" si="27"/>
        <v>2</v>
      </c>
    </row>
    <row r="1753" spans="1:8">
      <c r="A1753" t="s">
        <v>160</v>
      </c>
      <c r="B1753" t="s">
        <v>806</v>
      </c>
      <c r="C1753" t="s">
        <v>472</v>
      </c>
      <c r="D1753" s="35">
        <v>40233</v>
      </c>
      <c r="E1753" s="35">
        <v>40234</v>
      </c>
      <c r="F1753" s="1" t="s">
        <v>13</v>
      </c>
      <c r="G1753" t="s">
        <v>14</v>
      </c>
      <c r="H1753">
        <f t="shared" si="27"/>
        <v>2</v>
      </c>
    </row>
    <row r="1754" spans="1:8">
      <c r="A1754" t="s">
        <v>160</v>
      </c>
      <c r="B1754" t="s">
        <v>807</v>
      </c>
      <c r="C1754" t="s">
        <v>451</v>
      </c>
      <c r="D1754" s="35">
        <v>40233</v>
      </c>
      <c r="E1754" s="35">
        <v>40234</v>
      </c>
      <c r="F1754" s="1" t="s">
        <v>13</v>
      </c>
      <c r="G1754" t="s">
        <v>14</v>
      </c>
      <c r="H1754">
        <f t="shared" si="27"/>
        <v>2</v>
      </c>
    </row>
    <row r="1755" spans="1:8">
      <c r="A1755" t="s">
        <v>160</v>
      </c>
      <c r="B1755" t="s">
        <v>808</v>
      </c>
      <c r="C1755" t="s">
        <v>472</v>
      </c>
      <c r="D1755" s="35">
        <v>40234</v>
      </c>
      <c r="E1755" s="35">
        <v>40234</v>
      </c>
      <c r="F1755" s="1" t="s">
        <v>13</v>
      </c>
      <c r="G1755" t="s">
        <v>14</v>
      </c>
      <c r="H1755">
        <f t="shared" si="27"/>
        <v>2</v>
      </c>
    </row>
    <row r="1756" spans="1:8">
      <c r="A1756" t="s">
        <v>160</v>
      </c>
      <c r="B1756" t="s">
        <v>809</v>
      </c>
      <c r="C1756" t="s">
        <v>472</v>
      </c>
      <c r="D1756" s="35">
        <v>40234</v>
      </c>
      <c r="E1756" s="35">
        <v>40234</v>
      </c>
      <c r="F1756" s="1" t="s">
        <v>13</v>
      </c>
      <c r="G1756" t="s">
        <v>14</v>
      </c>
      <c r="H1756">
        <f t="shared" si="27"/>
        <v>2</v>
      </c>
    </row>
    <row r="1757" spans="1:8">
      <c r="A1757" t="s">
        <v>160</v>
      </c>
      <c r="B1757" t="s">
        <v>810</v>
      </c>
      <c r="C1757" t="s">
        <v>472</v>
      </c>
      <c r="D1757" s="35">
        <v>40234</v>
      </c>
      <c r="E1757" s="35">
        <v>40234</v>
      </c>
      <c r="F1757" s="1" t="s">
        <v>13</v>
      </c>
      <c r="G1757" t="s">
        <v>14</v>
      </c>
      <c r="H1757">
        <f t="shared" si="27"/>
        <v>2</v>
      </c>
    </row>
    <row r="1758" spans="1:8">
      <c r="A1758" t="s">
        <v>160</v>
      </c>
      <c r="B1758" t="s">
        <v>811</v>
      </c>
      <c r="C1758" t="s">
        <v>449</v>
      </c>
      <c r="D1758" s="35">
        <v>40233</v>
      </c>
      <c r="E1758" s="35">
        <v>40234</v>
      </c>
      <c r="F1758" s="1" t="s">
        <v>13</v>
      </c>
      <c r="G1758" t="s">
        <v>14</v>
      </c>
      <c r="H1758">
        <f t="shared" si="27"/>
        <v>2</v>
      </c>
    </row>
    <row r="1759" spans="1:8">
      <c r="A1759" t="s">
        <v>160</v>
      </c>
      <c r="B1759" t="s">
        <v>812</v>
      </c>
      <c r="C1759" t="s">
        <v>473</v>
      </c>
      <c r="D1759" s="35">
        <v>40233</v>
      </c>
      <c r="E1759" s="35">
        <v>40234</v>
      </c>
      <c r="F1759" s="1" t="s">
        <v>13</v>
      </c>
      <c r="G1759" t="s">
        <v>14</v>
      </c>
      <c r="H1759">
        <f t="shared" si="27"/>
        <v>2</v>
      </c>
    </row>
    <row r="1760" spans="1:8">
      <c r="A1760" t="s">
        <v>160</v>
      </c>
      <c r="B1760" t="s">
        <v>813</v>
      </c>
      <c r="C1760" t="s">
        <v>450</v>
      </c>
      <c r="D1760" s="35">
        <v>40233</v>
      </c>
      <c r="E1760" s="35">
        <v>40234</v>
      </c>
      <c r="F1760" s="1" t="s">
        <v>13</v>
      </c>
      <c r="G1760" t="s">
        <v>14</v>
      </c>
      <c r="H1760">
        <f t="shared" si="27"/>
        <v>2</v>
      </c>
    </row>
    <row r="1761" spans="1:8">
      <c r="A1761" t="s">
        <v>160</v>
      </c>
      <c r="B1761" t="s">
        <v>814</v>
      </c>
      <c r="C1761" t="s">
        <v>472</v>
      </c>
      <c r="D1761" s="35">
        <v>40234</v>
      </c>
      <c r="E1761" s="35">
        <v>40234</v>
      </c>
      <c r="F1761" s="1" t="s">
        <v>13</v>
      </c>
      <c r="G1761" t="s">
        <v>14</v>
      </c>
      <c r="H1761">
        <f t="shared" si="27"/>
        <v>2</v>
      </c>
    </row>
    <row r="1762" spans="1:8">
      <c r="A1762" t="s">
        <v>160</v>
      </c>
      <c r="B1762" t="s">
        <v>815</v>
      </c>
      <c r="C1762" t="s">
        <v>465</v>
      </c>
      <c r="D1762" s="35">
        <v>40234</v>
      </c>
      <c r="E1762" s="35">
        <v>40234</v>
      </c>
      <c r="F1762" s="1" t="s">
        <v>13</v>
      </c>
      <c r="G1762" t="s">
        <v>14</v>
      </c>
      <c r="H1762">
        <f t="shared" si="27"/>
        <v>2</v>
      </c>
    </row>
    <row r="1763" spans="1:8">
      <c r="A1763" t="s">
        <v>160</v>
      </c>
      <c r="B1763" t="s">
        <v>816</v>
      </c>
      <c r="C1763" t="s">
        <v>472</v>
      </c>
      <c r="D1763" s="35">
        <v>40234</v>
      </c>
      <c r="E1763" s="35">
        <v>40234</v>
      </c>
      <c r="F1763" s="1" t="s">
        <v>13</v>
      </c>
      <c r="G1763" t="s">
        <v>14</v>
      </c>
      <c r="H1763">
        <f t="shared" si="27"/>
        <v>2</v>
      </c>
    </row>
    <row r="1764" spans="1:8">
      <c r="A1764" t="s">
        <v>160</v>
      </c>
      <c r="B1764" t="s">
        <v>817</v>
      </c>
      <c r="C1764" t="s">
        <v>449</v>
      </c>
      <c r="D1764" s="35">
        <v>40233</v>
      </c>
      <c r="E1764" s="35">
        <v>40234</v>
      </c>
      <c r="F1764" s="1" t="s">
        <v>13</v>
      </c>
      <c r="G1764" t="s">
        <v>14</v>
      </c>
      <c r="H1764">
        <f t="shared" si="27"/>
        <v>2</v>
      </c>
    </row>
    <row r="1765" spans="1:8">
      <c r="A1765" t="s">
        <v>160</v>
      </c>
      <c r="B1765" t="s">
        <v>818</v>
      </c>
      <c r="C1765" t="s">
        <v>472</v>
      </c>
      <c r="D1765" s="35">
        <v>40234</v>
      </c>
      <c r="E1765" s="35">
        <v>40234</v>
      </c>
      <c r="F1765" s="1" t="s">
        <v>13</v>
      </c>
      <c r="G1765" t="s">
        <v>14</v>
      </c>
      <c r="H1765">
        <f t="shared" si="27"/>
        <v>2</v>
      </c>
    </row>
    <row r="1766" spans="1:8">
      <c r="A1766" t="s">
        <v>160</v>
      </c>
      <c r="B1766" t="s">
        <v>819</v>
      </c>
      <c r="C1766" t="s">
        <v>449</v>
      </c>
      <c r="D1766" s="35">
        <v>40227</v>
      </c>
      <c r="E1766" s="35">
        <v>40234</v>
      </c>
      <c r="F1766" s="1" t="s">
        <v>13</v>
      </c>
      <c r="G1766" t="s">
        <v>14</v>
      </c>
      <c r="H1766">
        <f t="shared" si="27"/>
        <v>2</v>
      </c>
    </row>
    <row r="1767" spans="1:8">
      <c r="A1767" t="s">
        <v>160</v>
      </c>
      <c r="B1767" t="s">
        <v>820</v>
      </c>
      <c r="C1767" t="s">
        <v>458</v>
      </c>
      <c r="D1767" s="35">
        <v>40234</v>
      </c>
      <c r="E1767" s="35">
        <v>40234</v>
      </c>
      <c r="F1767" s="1" t="s">
        <v>13</v>
      </c>
      <c r="G1767" t="s">
        <v>14</v>
      </c>
      <c r="H1767">
        <f t="shared" si="27"/>
        <v>2</v>
      </c>
    </row>
    <row r="1768" spans="1:8">
      <c r="A1768" t="s">
        <v>160</v>
      </c>
      <c r="B1768" t="s">
        <v>821</v>
      </c>
      <c r="C1768" t="s">
        <v>458</v>
      </c>
      <c r="D1768" s="35">
        <v>40233</v>
      </c>
      <c r="E1768" s="35">
        <v>40234</v>
      </c>
      <c r="F1768" s="1" t="s">
        <v>13</v>
      </c>
      <c r="G1768" t="s">
        <v>14</v>
      </c>
      <c r="H1768">
        <f t="shared" si="27"/>
        <v>2</v>
      </c>
    </row>
    <row r="1769" spans="1:8">
      <c r="A1769" t="s">
        <v>160</v>
      </c>
      <c r="B1769" t="s">
        <v>822</v>
      </c>
      <c r="C1769" t="s">
        <v>458</v>
      </c>
      <c r="D1769" s="35">
        <v>40234</v>
      </c>
      <c r="E1769" s="35">
        <v>40234</v>
      </c>
      <c r="F1769" s="1" t="s">
        <v>13</v>
      </c>
      <c r="G1769" t="s">
        <v>14</v>
      </c>
      <c r="H1769">
        <f t="shared" si="27"/>
        <v>2</v>
      </c>
    </row>
    <row r="1770" spans="1:8">
      <c r="A1770" t="s">
        <v>160</v>
      </c>
      <c r="B1770" t="s">
        <v>823</v>
      </c>
      <c r="C1770" t="s">
        <v>450</v>
      </c>
      <c r="D1770" s="35">
        <v>40233</v>
      </c>
      <c r="E1770" s="35">
        <v>40234</v>
      </c>
      <c r="F1770" s="1" t="s">
        <v>13</v>
      </c>
      <c r="G1770" t="s">
        <v>14</v>
      </c>
      <c r="H1770">
        <f t="shared" si="27"/>
        <v>2</v>
      </c>
    </row>
    <row r="1771" spans="1:8">
      <c r="A1771" t="s">
        <v>160</v>
      </c>
      <c r="B1771" t="s">
        <v>824</v>
      </c>
      <c r="C1771" t="s">
        <v>458</v>
      </c>
      <c r="D1771" s="35">
        <v>40234</v>
      </c>
      <c r="E1771" s="35">
        <v>40234</v>
      </c>
      <c r="F1771" s="1" t="s">
        <v>13</v>
      </c>
      <c r="G1771" t="s">
        <v>14</v>
      </c>
      <c r="H1771">
        <f t="shared" si="27"/>
        <v>2</v>
      </c>
    </row>
    <row r="1772" spans="1:8">
      <c r="A1772" t="s">
        <v>160</v>
      </c>
      <c r="B1772" t="s">
        <v>825</v>
      </c>
      <c r="C1772" t="s">
        <v>450</v>
      </c>
      <c r="D1772" s="35">
        <v>40233</v>
      </c>
      <c r="E1772" s="35">
        <v>40234</v>
      </c>
      <c r="F1772" s="1" t="s">
        <v>13</v>
      </c>
      <c r="G1772" t="s">
        <v>14</v>
      </c>
      <c r="H1772">
        <f t="shared" si="27"/>
        <v>2</v>
      </c>
    </row>
    <row r="1773" spans="1:8">
      <c r="A1773" t="s">
        <v>160</v>
      </c>
      <c r="B1773" t="s">
        <v>826</v>
      </c>
      <c r="C1773" t="s">
        <v>465</v>
      </c>
      <c r="D1773" s="35">
        <v>40233</v>
      </c>
      <c r="E1773" s="35">
        <v>40234</v>
      </c>
      <c r="F1773" s="1" t="s">
        <v>13</v>
      </c>
      <c r="G1773" t="s">
        <v>14</v>
      </c>
      <c r="H1773">
        <f t="shared" si="27"/>
        <v>2</v>
      </c>
    </row>
    <row r="1774" spans="1:8">
      <c r="A1774" t="s">
        <v>160</v>
      </c>
      <c r="B1774" t="s">
        <v>827</v>
      </c>
      <c r="C1774" t="s">
        <v>455</v>
      </c>
      <c r="D1774" s="35">
        <v>40233</v>
      </c>
      <c r="E1774" s="35">
        <v>40233</v>
      </c>
      <c r="F1774" s="1" t="s">
        <v>13</v>
      </c>
      <c r="G1774" t="s">
        <v>14</v>
      </c>
      <c r="H1774">
        <f t="shared" si="27"/>
        <v>2</v>
      </c>
    </row>
    <row r="1775" spans="1:8">
      <c r="A1775" t="s">
        <v>160</v>
      </c>
      <c r="B1775" t="s">
        <v>828</v>
      </c>
      <c r="C1775" t="s">
        <v>472</v>
      </c>
      <c r="D1775" s="35">
        <v>40233</v>
      </c>
      <c r="E1775" s="35">
        <v>40233</v>
      </c>
      <c r="F1775" s="1" t="s">
        <v>13</v>
      </c>
      <c r="G1775" t="s">
        <v>14</v>
      </c>
      <c r="H1775">
        <f t="shared" si="27"/>
        <v>2</v>
      </c>
    </row>
    <row r="1776" spans="1:8">
      <c r="A1776" t="s">
        <v>160</v>
      </c>
      <c r="B1776" t="s">
        <v>829</v>
      </c>
      <c r="C1776" t="s">
        <v>462</v>
      </c>
      <c r="D1776" s="35">
        <v>40233</v>
      </c>
      <c r="E1776" s="35">
        <v>40233</v>
      </c>
      <c r="F1776" s="1" t="s">
        <v>13</v>
      </c>
      <c r="G1776" t="s">
        <v>14</v>
      </c>
      <c r="H1776">
        <f t="shared" si="27"/>
        <v>2</v>
      </c>
    </row>
    <row r="1777" spans="1:8">
      <c r="A1777" t="s">
        <v>160</v>
      </c>
      <c r="B1777" t="s">
        <v>830</v>
      </c>
      <c r="C1777" t="s">
        <v>462</v>
      </c>
      <c r="D1777" s="35">
        <v>40233</v>
      </c>
      <c r="E1777" s="35">
        <v>40233</v>
      </c>
      <c r="F1777" s="1" t="s">
        <v>13</v>
      </c>
      <c r="G1777" t="s">
        <v>14</v>
      </c>
      <c r="H1777">
        <f t="shared" si="27"/>
        <v>2</v>
      </c>
    </row>
    <row r="1778" spans="1:8">
      <c r="A1778" t="s">
        <v>160</v>
      </c>
      <c r="B1778" t="s">
        <v>831</v>
      </c>
      <c r="C1778" t="s">
        <v>449</v>
      </c>
      <c r="D1778" s="35">
        <v>40232</v>
      </c>
      <c r="E1778" s="35">
        <v>40233</v>
      </c>
      <c r="F1778" s="1" t="s">
        <v>13</v>
      </c>
      <c r="G1778" t="s">
        <v>14</v>
      </c>
      <c r="H1778">
        <f t="shared" si="27"/>
        <v>2</v>
      </c>
    </row>
    <row r="1779" spans="1:8">
      <c r="A1779" t="s">
        <v>160</v>
      </c>
      <c r="B1779" t="s">
        <v>832</v>
      </c>
      <c r="C1779" t="s">
        <v>458</v>
      </c>
      <c r="D1779" s="35">
        <v>40233</v>
      </c>
      <c r="E1779" s="35">
        <v>40233</v>
      </c>
      <c r="F1779" s="1" t="s">
        <v>13</v>
      </c>
      <c r="G1779" t="s">
        <v>14</v>
      </c>
      <c r="H1779">
        <f t="shared" si="27"/>
        <v>2</v>
      </c>
    </row>
    <row r="1780" spans="1:8">
      <c r="A1780" t="s">
        <v>160</v>
      </c>
      <c r="B1780" t="s">
        <v>833</v>
      </c>
      <c r="C1780" t="s">
        <v>458</v>
      </c>
      <c r="D1780" s="35">
        <v>40233</v>
      </c>
      <c r="E1780" s="35">
        <v>40233</v>
      </c>
      <c r="F1780" s="1" t="s">
        <v>13</v>
      </c>
      <c r="G1780" t="s">
        <v>14</v>
      </c>
      <c r="H1780">
        <f t="shared" si="27"/>
        <v>2</v>
      </c>
    </row>
    <row r="1781" spans="1:8">
      <c r="A1781" t="s">
        <v>160</v>
      </c>
      <c r="B1781" t="s">
        <v>834</v>
      </c>
      <c r="C1781" t="s">
        <v>458</v>
      </c>
      <c r="D1781" s="35">
        <v>40233</v>
      </c>
      <c r="E1781" s="35">
        <v>40233</v>
      </c>
      <c r="F1781" s="1" t="s">
        <v>13</v>
      </c>
      <c r="G1781" t="s">
        <v>14</v>
      </c>
      <c r="H1781">
        <f t="shared" si="27"/>
        <v>2</v>
      </c>
    </row>
    <row r="1782" spans="1:8">
      <c r="A1782" t="s">
        <v>160</v>
      </c>
      <c r="B1782" t="s">
        <v>835</v>
      </c>
      <c r="C1782" t="s">
        <v>458</v>
      </c>
      <c r="D1782" s="35">
        <v>40233</v>
      </c>
      <c r="E1782" s="35">
        <v>40233</v>
      </c>
      <c r="F1782" s="1" t="s">
        <v>13</v>
      </c>
      <c r="G1782" t="s">
        <v>14</v>
      </c>
      <c r="H1782">
        <f t="shared" si="27"/>
        <v>2</v>
      </c>
    </row>
    <row r="1783" spans="1:8">
      <c r="A1783" t="s">
        <v>160</v>
      </c>
      <c r="B1783" t="s">
        <v>836</v>
      </c>
      <c r="C1783" t="s">
        <v>458</v>
      </c>
      <c r="D1783" s="35">
        <v>40233</v>
      </c>
      <c r="E1783" s="35">
        <v>40233</v>
      </c>
      <c r="F1783" s="1" t="s">
        <v>13</v>
      </c>
      <c r="G1783" t="s">
        <v>14</v>
      </c>
      <c r="H1783">
        <f t="shared" si="27"/>
        <v>2</v>
      </c>
    </row>
    <row r="1784" spans="1:8">
      <c r="A1784" t="s">
        <v>160</v>
      </c>
      <c r="B1784" t="s">
        <v>837</v>
      </c>
      <c r="C1784" t="s">
        <v>458</v>
      </c>
      <c r="D1784" s="35">
        <v>40233</v>
      </c>
      <c r="E1784" s="35">
        <v>40233</v>
      </c>
      <c r="F1784" s="1" t="s">
        <v>13</v>
      </c>
      <c r="G1784" t="s">
        <v>14</v>
      </c>
      <c r="H1784">
        <f t="shared" si="27"/>
        <v>2</v>
      </c>
    </row>
    <row r="1785" spans="1:8">
      <c r="A1785" t="s">
        <v>160</v>
      </c>
      <c r="B1785" t="s">
        <v>838</v>
      </c>
      <c r="C1785" t="s">
        <v>458</v>
      </c>
      <c r="D1785" s="35">
        <v>40233</v>
      </c>
      <c r="E1785" s="35">
        <v>40233</v>
      </c>
      <c r="F1785" s="1" t="s">
        <v>13</v>
      </c>
      <c r="G1785" t="s">
        <v>14</v>
      </c>
      <c r="H1785">
        <f t="shared" si="27"/>
        <v>2</v>
      </c>
    </row>
    <row r="1786" spans="1:8">
      <c r="A1786" t="s">
        <v>160</v>
      </c>
      <c r="B1786" t="s">
        <v>839</v>
      </c>
      <c r="C1786" t="s">
        <v>458</v>
      </c>
      <c r="D1786" s="35">
        <v>40233</v>
      </c>
      <c r="E1786" s="35">
        <v>40233</v>
      </c>
      <c r="F1786" s="1" t="s">
        <v>13</v>
      </c>
      <c r="G1786" t="s">
        <v>14</v>
      </c>
      <c r="H1786">
        <f t="shared" si="27"/>
        <v>2</v>
      </c>
    </row>
    <row r="1787" spans="1:8">
      <c r="A1787" t="s">
        <v>160</v>
      </c>
      <c r="B1787" t="s">
        <v>840</v>
      </c>
      <c r="C1787" t="s">
        <v>458</v>
      </c>
      <c r="D1787" s="35">
        <v>40233</v>
      </c>
      <c r="E1787" s="35">
        <v>40233</v>
      </c>
      <c r="F1787" s="1" t="s">
        <v>13</v>
      </c>
      <c r="G1787" t="s">
        <v>14</v>
      </c>
      <c r="H1787">
        <f t="shared" si="27"/>
        <v>2</v>
      </c>
    </row>
    <row r="1788" spans="1:8">
      <c r="A1788" t="s">
        <v>160</v>
      </c>
      <c r="B1788" t="s">
        <v>841</v>
      </c>
      <c r="C1788" t="s">
        <v>458</v>
      </c>
      <c r="D1788" s="35">
        <v>40233</v>
      </c>
      <c r="E1788" s="35">
        <v>40233</v>
      </c>
      <c r="F1788" s="1" t="s">
        <v>13</v>
      </c>
      <c r="G1788" t="s">
        <v>14</v>
      </c>
      <c r="H1788">
        <f t="shared" si="27"/>
        <v>2</v>
      </c>
    </row>
    <row r="1789" spans="1:8">
      <c r="A1789" t="s">
        <v>160</v>
      </c>
      <c r="B1789" t="s">
        <v>842</v>
      </c>
      <c r="C1789" t="s">
        <v>449</v>
      </c>
      <c r="D1789" s="35">
        <v>40232</v>
      </c>
      <c r="E1789" s="35">
        <v>40233</v>
      </c>
      <c r="F1789" s="1" t="s">
        <v>13</v>
      </c>
      <c r="G1789" t="s">
        <v>14</v>
      </c>
      <c r="H1789">
        <f t="shared" si="27"/>
        <v>2</v>
      </c>
    </row>
    <row r="1790" spans="1:8">
      <c r="A1790" t="s">
        <v>160</v>
      </c>
      <c r="B1790" t="s">
        <v>843</v>
      </c>
      <c r="C1790" t="s">
        <v>449</v>
      </c>
      <c r="D1790" s="35">
        <v>40232</v>
      </c>
      <c r="E1790" s="35">
        <v>40233</v>
      </c>
      <c r="F1790" s="1" t="s">
        <v>13</v>
      </c>
      <c r="G1790" t="s">
        <v>14</v>
      </c>
      <c r="H1790">
        <f t="shared" si="27"/>
        <v>2</v>
      </c>
    </row>
    <row r="1791" spans="1:8">
      <c r="A1791" t="s">
        <v>160</v>
      </c>
      <c r="B1791" t="s">
        <v>527</v>
      </c>
      <c r="C1791" t="s">
        <v>449</v>
      </c>
      <c r="D1791" s="35">
        <v>40232</v>
      </c>
      <c r="E1791" s="35">
        <v>40233</v>
      </c>
      <c r="F1791" s="1" t="s">
        <v>13</v>
      </c>
      <c r="G1791" t="s">
        <v>14</v>
      </c>
      <c r="H1791">
        <f t="shared" si="27"/>
        <v>2</v>
      </c>
    </row>
    <row r="1792" spans="1:8">
      <c r="A1792" t="s">
        <v>160</v>
      </c>
      <c r="B1792" t="s">
        <v>528</v>
      </c>
      <c r="C1792" t="s">
        <v>459</v>
      </c>
      <c r="D1792" s="35">
        <v>40230</v>
      </c>
      <c r="E1792" s="35">
        <v>40233</v>
      </c>
      <c r="F1792" s="1" t="s">
        <v>13</v>
      </c>
      <c r="G1792" t="s">
        <v>14</v>
      </c>
      <c r="H1792">
        <f t="shared" si="27"/>
        <v>2</v>
      </c>
    </row>
    <row r="1793" spans="1:8">
      <c r="A1793" t="s">
        <v>160</v>
      </c>
      <c r="B1793" t="s">
        <v>529</v>
      </c>
      <c r="C1793" t="s">
        <v>449</v>
      </c>
      <c r="D1793" s="35">
        <v>40232</v>
      </c>
      <c r="E1793" s="35">
        <v>40232</v>
      </c>
      <c r="F1793" s="1" t="s">
        <v>13</v>
      </c>
      <c r="G1793" t="s">
        <v>14</v>
      </c>
      <c r="H1793">
        <f t="shared" si="27"/>
        <v>2</v>
      </c>
    </row>
    <row r="1794" spans="1:8">
      <c r="A1794" t="s">
        <v>160</v>
      </c>
      <c r="B1794" t="s">
        <v>530</v>
      </c>
      <c r="C1794" t="s">
        <v>452</v>
      </c>
      <c r="D1794" s="35">
        <v>40232</v>
      </c>
      <c r="E1794" s="35">
        <v>40232</v>
      </c>
      <c r="F1794" s="1" t="s">
        <v>13</v>
      </c>
      <c r="G1794" t="s">
        <v>14</v>
      </c>
      <c r="H1794">
        <f t="shared" si="27"/>
        <v>2</v>
      </c>
    </row>
    <row r="1795" spans="1:8">
      <c r="A1795" t="s">
        <v>160</v>
      </c>
      <c r="B1795" t="s">
        <v>531</v>
      </c>
      <c r="C1795" t="s">
        <v>458</v>
      </c>
      <c r="D1795" s="35">
        <v>40232</v>
      </c>
      <c r="E1795" s="35">
        <v>40232</v>
      </c>
      <c r="F1795" s="1" t="s">
        <v>13</v>
      </c>
      <c r="G1795" t="s">
        <v>14</v>
      </c>
      <c r="H1795">
        <f t="shared" ref="H1795:H1858" si="28">MONTH(E1795)</f>
        <v>2</v>
      </c>
    </row>
    <row r="1796" spans="1:8">
      <c r="A1796" t="s">
        <v>160</v>
      </c>
      <c r="B1796" t="s">
        <v>532</v>
      </c>
      <c r="C1796" t="s">
        <v>458</v>
      </c>
      <c r="D1796" s="35">
        <v>40232</v>
      </c>
      <c r="E1796" s="35">
        <v>40232</v>
      </c>
      <c r="F1796" s="1" t="s">
        <v>13</v>
      </c>
      <c r="G1796" t="s">
        <v>14</v>
      </c>
      <c r="H1796">
        <f t="shared" si="28"/>
        <v>2</v>
      </c>
    </row>
    <row r="1797" spans="1:8">
      <c r="A1797" t="s">
        <v>160</v>
      </c>
      <c r="B1797" t="s">
        <v>533</v>
      </c>
      <c r="C1797" t="s">
        <v>454</v>
      </c>
      <c r="D1797" s="35">
        <v>40232</v>
      </c>
      <c r="E1797" s="35">
        <v>40232</v>
      </c>
      <c r="F1797" s="1" t="s">
        <v>13</v>
      </c>
      <c r="G1797" t="s">
        <v>14</v>
      </c>
      <c r="H1797">
        <f t="shared" si="28"/>
        <v>2</v>
      </c>
    </row>
    <row r="1798" spans="1:8">
      <c r="A1798" t="s">
        <v>160</v>
      </c>
      <c r="B1798" t="s">
        <v>534</v>
      </c>
      <c r="C1798" t="s">
        <v>458</v>
      </c>
      <c r="D1798" s="35">
        <v>40232</v>
      </c>
      <c r="E1798" s="35">
        <v>40232</v>
      </c>
      <c r="F1798" s="1" t="s">
        <v>13</v>
      </c>
      <c r="G1798" t="s">
        <v>14</v>
      </c>
      <c r="H1798">
        <f t="shared" si="28"/>
        <v>2</v>
      </c>
    </row>
    <row r="1799" spans="1:8">
      <c r="A1799" t="s">
        <v>160</v>
      </c>
      <c r="B1799" t="s">
        <v>535</v>
      </c>
      <c r="C1799" t="s">
        <v>465</v>
      </c>
      <c r="D1799" s="35">
        <v>40232</v>
      </c>
      <c r="E1799" s="35">
        <v>40232</v>
      </c>
      <c r="F1799" s="1" t="s">
        <v>13</v>
      </c>
      <c r="G1799" t="s">
        <v>14</v>
      </c>
      <c r="H1799">
        <f t="shared" si="28"/>
        <v>2</v>
      </c>
    </row>
    <row r="1800" spans="1:8">
      <c r="A1800" t="s">
        <v>160</v>
      </c>
      <c r="B1800" t="s">
        <v>536</v>
      </c>
      <c r="C1800" t="s">
        <v>455</v>
      </c>
      <c r="D1800" s="35">
        <v>40232</v>
      </c>
      <c r="E1800" s="35">
        <v>40232</v>
      </c>
      <c r="F1800" s="1" t="s">
        <v>13</v>
      </c>
      <c r="G1800" t="s">
        <v>14</v>
      </c>
      <c r="H1800">
        <f t="shared" si="28"/>
        <v>2</v>
      </c>
    </row>
    <row r="1801" spans="1:8">
      <c r="A1801" t="s">
        <v>160</v>
      </c>
      <c r="B1801" t="s">
        <v>537</v>
      </c>
      <c r="C1801" t="s">
        <v>465</v>
      </c>
      <c r="D1801" s="35">
        <v>40231</v>
      </c>
      <c r="E1801" s="35">
        <v>40232</v>
      </c>
      <c r="F1801" s="1" t="s">
        <v>13</v>
      </c>
      <c r="G1801" t="s">
        <v>14</v>
      </c>
      <c r="H1801">
        <f t="shared" si="28"/>
        <v>2</v>
      </c>
    </row>
    <row r="1802" spans="1:8">
      <c r="A1802" t="s">
        <v>160</v>
      </c>
      <c r="B1802" t="s">
        <v>538</v>
      </c>
      <c r="C1802" t="s">
        <v>452</v>
      </c>
      <c r="D1802" s="35">
        <v>40218</v>
      </c>
      <c r="E1802" s="35">
        <v>40232</v>
      </c>
      <c r="F1802" s="1" t="s">
        <v>13</v>
      </c>
      <c r="G1802" t="s">
        <v>14</v>
      </c>
      <c r="H1802">
        <f t="shared" si="28"/>
        <v>2</v>
      </c>
    </row>
    <row r="1803" spans="1:8">
      <c r="A1803" t="s">
        <v>160</v>
      </c>
      <c r="B1803" t="s">
        <v>539</v>
      </c>
      <c r="C1803" t="s">
        <v>451</v>
      </c>
      <c r="D1803" s="35">
        <v>40227</v>
      </c>
      <c r="E1803" s="35">
        <v>40232</v>
      </c>
      <c r="F1803" s="1" t="s">
        <v>13</v>
      </c>
      <c r="G1803" t="s">
        <v>14</v>
      </c>
      <c r="H1803">
        <f t="shared" si="28"/>
        <v>2</v>
      </c>
    </row>
    <row r="1804" spans="1:8">
      <c r="A1804" t="s">
        <v>160</v>
      </c>
      <c r="B1804" t="s">
        <v>540</v>
      </c>
      <c r="C1804" t="s">
        <v>449</v>
      </c>
      <c r="D1804" s="35">
        <v>40231</v>
      </c>
      <c r="E1804" s="35">
        <v>40232</v>
      </c>
      <c r="F1804" s="1" t="s">
        <v>13</v>
      </c>
      <c r="G1804" t="s">
        <v>14</v>
      </c>
      <c r="H1804">
        <f t="shared" si="28"/>
        <v>2</v>
      </c>
    </row>
    <row r="1805" spans="1:8">
      <c r="A1805" t="s">
        <v>160</v>
      </c>
      <c r="B1805" t="s">
        <v>541</v>
      </c>
      <c r="C1805" t="s">
        <v>472</v>
      </c>
      <c r="D1805" s="35">
        <v>40231</v>
      </c>
      <c r="E1805" s="35">
        <v>40231</v>
      </c>
      <c r="F1805" s="1" t="s">
        <v>13</v>
      </c>
      <c r="G1805" t="s">
        <v>14</v>
      </c>
      <c r="H1805">
        <f t="shared" si="28"/>
        <v>2</v>
      </c>
    </row>
    <row r="1806" spans="1:8">
      <c r="A1806" t="s">
        <v>160</v>
      </c>
      <c r="B1806" t="s">
        <v>542</v>
      </c>
      <c r="C1806" t="s">
        <v>449</v>
      </c>
      <c r="D1806" s="35">
        <v>40228</v>
      </c>
      <c r="E1806" s="35">
        <v>40231</v>
      </c>
      <c r="F1806" s="1" t="s">
        <v>13</v>
      </c>
      <c r="G1806" t="s">
        <v>14</v>
      </c>
      <c r="H1806">
        <f t="shared" si="28"/>
        <v>2</v>
      </c>
    </row>
    <row r="1807" spans="1:8">
      <c r="A1807" t="s">
        <v>160</v>
      </c>
      <c r="B1807" t="s">
        <v>543</v>
      </c>
      <c r="C1807" t="s">
        <v>455</v>
      </c>
      <c r="D1807" s="35">
        <v>40228</v>
      </c>
      <c r="E1807" s="35">
        <v>40231</v>
      </c>
      <c r="F1807" s="1" t="s">
        <v>13</v>
      </c>
      <c r="G1807" t="s">
        <v>14</v>
      </c>
      <c r="H1807">
        <f t="shared" si="28"/>
        <v>2</v>
      </c>
    </row>
    <row r="1808" spans="1:8">
      <c r="A1808" t="s">
        <v>160</v>
      </c>
      <c r="B1808" t="s">
        <v>544</v>
      </c>
      <c r="C1808" t="s">
        <v>458</v>
      </c>
      <c r="D1808" s="35">
        <v>40228</v>
      </c>
      <c r="E1808" s="35">
        <v>40228</v>
      </c>
      <c r="F1808" s="1" t="s">
        <v>13</v>
      </c>
      <c r="G1808" t="s">
        <v>14</v>
      </c>
      <c r="H1808">
        <f t="shared" si="28"/>
        <v>2</v>
      </c>
    </row>
    <row r="1809" spans="1:8">
      <c r="A1809" t="s">
        <v>160</v>
      </c>
      <c r="B1809" t="s">
        <v>545</v>
      </c>
      <c r="C1809" t="s">
        <v>450</v>
      </c>
      <c r="D1809" s="35">
        <v>40221</v>
      </c>
      <c r="E1809" s="35">
        <v>40228</v>
      </c>
      <c r="F1809" s="1" t="s">
        <v>13</v>
      </c>
      <c r="G1809" t="s">
        <v>14</v>
      </c>
      <c r="H1809">
        <f t="shared" si="28"/>
        <v>2</v>
      </c>
    </row>
    <row r="1810" spans="1:8">
      <c r="A1810" t="s">
        <v>160</v>
      </c>
      <c r="B1810" t="s">
        <v>546</v>
      </c>
      <c r="C1810" t="s">
        <v>455</v>
      </c>
      <c r="D1810" s="35">
        <v>40228</v>
      </c>
      <c r="E1810" s="35">
        <v>40228</v>
      </c>
      <c r="F1810" s="1" t="s">
        <v>13</v>
      </c>
      <c r="G1810" t="s">
        <v>14</v>
      </c>
      <c r="H1810">
        <f t="shared" si="28"/>
        <v>2</v>
      </c>
    </row>
    <row r="1811" spans="1:8">
      <c r="A1811" t="s">
        <v>160</v>
      </c>
      <c r="B1811" t="s">
        <v>547</v>
      </c>
      <c r="C1811" t="s">
        <v>449</v>
      </c>
      <c r="D1811" s="35">
        <v>40227</v>
      </c>
      <c r="E1811" s="35">
        <v>40228</v>
      </c>
      <c r="F1811" s="1" t="s">
        <v>13</v>
      </c>
      <c r="G1811" t="s">
        <v>14</v>
      </c>
      <c r="H1811">
        <f t="shared" si="28"/>
        <v>2</v>
      </c>
    </row>
    <row r="1812" spans="1:8">
      <c r="A1812" t="s">
        <v>160</v>
      </c>
      <c r="B1812" t="s">
        <v>548</v>
      </c>
      <c r="C1812" t="s">
        <v>449</v>
      </c>
      <c r="D1812" s="35">
        <v>40227</v>
      </c>
      <c r="E1812" s="35">
        <v>40228</v>
      </c>
      <c r="F1812" s="1" t="s">
        <v>13</v>
      </c>
      <c r="G1812" t="s">
        <v>14</v>
      </c>
      <c r="H1812">
        <f t="shared" si="28"/>
        <v>2</v>
      </c>
    </row>
    <row r="1813" spans="1:8">
      <c r="A1813" t="s">
        <v>160</v>
      </c>
      <c r="B1813" t="s">
        <v>549</v>
      </c>
      <c r="C1813" t="s">
        <v>455</v>
      </c>
      <c r="D1813" s="35">
        <v>40227</v>
      </c>
      <c r="E1813" s="35">
        <v>40228</v>
      </c>
      <c r="F1813" s="1" t="s">
        <v>13</v>
      </c>
      <c r="G1813" t="s">
        <v>14</v>
      </c>
      <c r="H1813">
        <f t="shared" si="28"/>
        <v>2</v>
      </c>
    </row>
    <row r="1814" spans="1:8">
      <c r="A1814" t="s">
        <v>160</v>
      </c>
      <c r="B1814" t="s">
        <v>550</v>
      </c>
      <c r="C1814" t="s">
        <v>473</v>
      </c>
      <c r="D1814" s="35">
        <v>40227</v>
      </c>
      <c r="E1814" s="35">
        <v>40228</v>
      </c>
      <c r="F1814" s="1" t="s">
        <v>13</v>
      </c>
      <c r="G1814" t="s">
        <v>14</v>
      </c>
      <c r="H1814">
        <f t="shared" si="28"/>
        <v>2</v>
      </c>
    </row>
    <row r="1815" spans="1:8">
      <c r="A1815" t="s">
        <v>160</v>
      </c>
      <c r="B1815" t="s">
        <v>551</v>
      </c>
      <c r="C1815" t="s">
        <v>450</v>
      </c>
      <c r="D1815" s="35">
        <v>40227</v>
      </c>
      <c r="E1815" s="35">
        <v>40228</v>
      </c>
      <c r="F1815" s="1" t="s">
        <v>13</v>
      </c>
      <c r="G1815" t="s">
        <v>14</v>
      </c>
      <c r="H1815">
        <f t="shared" si="28"/>
        <v>2</v>
      </c>
    </row>
    <row r="1816" spans="1:8">
      <c r="A1816" t="s">
        <v>160</v>
      </c>
      <c r="B1816" t="s">
        <v>552</v>
      </c>
      <c r="C1816" t="s">
        <v>455</v>
      </c>
      <c r="D1816" s="35">
        <v>40227</v>
      </c>
      <c r="E1816" s="35">
        <v>40227</v>
      </c>
      <c r="F1816" s="1" t="s">
        <v>13</v>
      </c>
      <c r="G1816" t="s">
        <v>14</v>
      </c>
      <c r="H1816">
        <f t="shared" si="28"/>
        <v>2</v>
      </c>
    </row>
    <row r="1817" spans="1:8">
      <c r="A1817" t="s">
        <v>160</v>
      </c>
      <c r="B1817" t="s">
        <v>553</v>
      </c>
      <c r="C1817" t="s">
        <v>465</v>
      </c>
      <c r="D1817" s="35">
        <v>40227</v>
      </c>
      <c r="E1817" s="35">
        <v>40227</v>
      </c>
      <c r="F1817" s="1" t="s">
        <v>13</v>
      </c>
      <c r="G1817" t="s">
        <v>14</v>
      </c>
      <c r="H1817">
        <f t="shared" si="28"/>
        <v>2</v>
      </c>
    </row>
    <row r="1818" spans="1:8">
      <c r="A1818" t="s">
        <v>160</v>
      </c>
      <c r="B1818" t="s">
        <v>554</v>
      </c>
      <c r="C1818" t="s">
        <v>455</v>
      </c>
      <c r="D1818" s="35">
        <v>40227</v>
      </c>
      <c r="E1818" s="35">
        <v>40227</v>
      </c>
      <c r="F1818" s="1" t="s">
        <v>13</v>
      </c>
      <c r="G1818" t="s">
        <v>14</v>
      </c>
      <c r="H1818">
        <f t="shared" si="28"/>
        <v>2</v>
      </c>
    </row>
    <row r="1819" spans="1:8">
      <c r="A1819" t="s">
        <v>160</v>
      </c>
      <c r="B1819" t="s">
        <v>555</v>
      </c>
      <c r="C1819" t="s">
        <v>449</v>
      </c>
      <c r="D1819" s="35">
        <v>40226</v>
      </c>
      <c r="E1819" s="35">
        <v>40227</v>
      </c>
      <c r="F1819" s="1" t="s">
        <v>13</v>
      </c>
      <c r="G1819" t="s">
        <v>14</v>
      </c>
      <c r="H1819">
        <f t="shared" si="28"/>
        <v>2</v>
      </c>
    </row>
    <row r="1820" spans="1:8">
      <c r="A1820" t="s">
        <v>160</v>
      </c>
      <c r="B1820" t="s">
        <v>556</v>
      </c>
      <c r="C1820" t="s">
        <v>449</v>
      </c>
      <c r="D1820" s="35">
        <v>40226</v>
      </c>
      <c r="E1820" s="35">
        <v>40227</v>
      </c>
      <c r="F1820" s="1" t="s">
        <v>13</v>
      </c>
      <c r="G1820" t="s">
        <v>14</v>
      </c>
      <c r="H1820">
        <f t="shared" si="28"/>
        <v>2</v>
      </c>
    </row>
    <row r="1821" spans="1:8">
      <c r="A1821" t="s">
        <v>160</v>
      </c>
      <c r="B1821" t="s">
        <v>557</v>
      </c>
      <c r="C1821" t="s">
        <v>449</v>
      </c>
      <c r="D1821" s="35">
        <v>40226</v>
      </c>
      <c r="E1821" s="35">
        <v>40227</v>
      </c>
      <c r="F1821" s="1" t="s">
        <v>13</v>
      </c>
      <c r="G1821" t="s">
        <v>14</v>
      </c>
      <c r="H1821">
        <f t="shared" si="28"/>
        <v>2</v>
      </c>
    </row>
    <row r="1822" spans="1:8">
      <c r="A1822" t="s">
        <v>160</v>
      </c>
      <c r="B1822" t="s">
        <v>558</v>
      </c>
      <c r="C1822" t="s">
        <v>477</v>
      </c>
      <c r="D1822" s="35">
        <v>40226</v>
      </c>
      <c r="E1822" s="35">
        <v>40227</v>
      </c>
      <c r="F1822" s="1" t="s">
        <v>13</v>
      </c>
      <c r="G1822" t="s">
        <v>14</v>
      </c>
      <c r="H1822">
        <f t="shared" si="28"/>
        <v>2</v>
      </c>
    </row>
    <row r="1823" spans="1:8">
      <c r="A1823" t="s">
        <v>160</v>
      </c>
      <c r="B1823" t="s">
        <v>559</v>
      </c>
      <c r="C1823" t="s">
        <v>449</v>
      </c>
      <c r="D1823" s="35">
        <v>40226</v>
      </c>
      <c r="E1823" s="35">
        <v>40227</v>
      </c>
      <c r="F1823" s="1" t="s">
        <v>13</v>
      </c>
      <c r="G1823" t="s">
        <v>14</v>
      </c>
      <c r="H1823">
        <f t="shared" si="28"/>
        <v>2</v>
      </c>
    </row>
    <row r="1824" spans="1:8">
      <c r="A1824" t="s">
        <v>160</v>
      </c>
      <c r="B1824" t="s">
        <v>560</v>
      </c>
      <c r="C1824" t="s">
        <v>473</v>
      </c>
      <c r="D1824" s="35">
        <v>40227</v>
      </c>
      <c r="E1824" s="35">
        <v>40227</v>
      </c>
      <c r="F1824" s="1" t="s">
        <v>13</v>
      </c>
      <c r="G1824" t="s">
        <v>14</v>
      </c>
      <c r="H1824">
        <f t="shared" si="28"/>
        <v>2</v>
      </c>
    </row>
    <row r="1825" spans="1:8">
      <c r="A1825" t="s">
        <v>160</v>
      </c>
      <c r="B1825" t="s">
        <v>561</v>
      </c>
      <c r="C1825" t="s">
        <v>450</v>
      </c>
      <c r="D1825" s="35">
        <v>40226</v>
      </c>
      <c r="E1825" s="35">
        <v>40226</v>
      </c>
      <c r="F1825" s="1" t="s">
        <v>13</v>
      </c>
      <c r="G1825" t="s">
        <v>14</v>
      </c>
      <c r="H1825">
        <f t="shared" si="28"/>
        <v>2</v>
      </c>
    </row>
    <row r="1826" spans="1:8">
      <c r="A1826" t="s">
        <v>160</v>
      </c>
      <c r="B1826" t="s">
        <v>562</v>
      </c>
      <c r="C1826" t="s">
        <v>455</v>
      </c>
      <c r="D1826" s="35">
        <v>40226</v>
      </c>
      <c r="E1826" s="35">
        <v>40226</v>
      </c>
      <c r="F1826" s="1" t="s">
        <v>13</v>
      </c>
      <c r="G1826" t="s">
        <v>14</v>
      </c>
      <c r="H1826">
        <f t="shared" si="28"/>
        <v>2</v>
      </c>
    </row>
    <row r="1827" spans="1:8">
      <c r="A1827" t="s">
        <v>160</v>
      </c>
      <c r="B1827" t="s">
        <v>563</v>
      </c>
      <c r="C1827" t="s">
        <v>458</v>
      </c>
      <c r="D1827" s="35">
        <v>40226</v>
      </c>
      <c r="E1827" s="35">
        <v>40226</v>
      </c>
      <c r="F1827" s="1" t="s">
        <v>13</v>
      </c>
      <c r="G1827" t="s">
        <v>14</v>
      </c>
      <c r="H1827">
        <f t="shared" si="28"/>
        <v>2</v>
      </c>
    </row>
    <row r="1828" spans="1:8">
      <c r="A1828" t="s">
        <v>160</v>
      </c>
      <c r="B1828" t="s">
        <v>564</v>
      </c>
      <c r="C1828" t="s">
        <v>458</v>
      </c>
      <c r="D1828" s="35">
        <v>40226</v>
      </c>
      <c r="E1828" s="35">
        <v>40226</v>
      </c>
      <c r="F1828" s="1" t="s">
        <v>13</v>
      </c>
      <c r="G1828" t="s">
        <v>14</v>
      </c>
      <c r="H1828">
        <f t="shared" si="28"/>
        <v>2</v>
      </c>
    </row>
    <row r="1829" spans="1:8">
      <c r="A1829" t="s">
        <v>160</v>
      </c>
      <c r="B1829" t="s">
        <v>565</v>
      </c>
      <c r="C1829" t="s">
        <v>458</v>
      </c>
      <c r="D1829" s="35">
        <v>40226</v>
      </c>
      <c r="E1829" s="35">
        <v>40226</v>
      </c>
      <c r="F1829" s="1" t="s">
        <v>13</v>
      </c>
      <c r="G1829" t="s">
        <v>14</v>
      </c>
      <c r="H1829">
        <f t="shared" si="28"/>
        <v>2</v>
      </c>
    </row>
    <row r="1830" spans="1:8">
      <c r="A1830" t="s">
        <v>160</v>
      </c>
      <c r="B1830" t="s">
        <v>566</v>
      </c>
      <c r="C1830" t="s">
        <v>449</v>
      </c>
      <c r="D1830" s="35">
        <v>40225</v>
      </c>
      <c r="E1830" s="35">
        <v>40226</v>
      </c>
      <c r="F1830" s="1" t="s">
        <v>13</v>
      </c>
      <c r="G1830" t="s">
        <v>14</v>
      </c>
      <c r="H1830">
        <f t="shared" si="28"/>
        <v>2</v>
      </c>
    </row>
    <row r="1831" spans="1:8">
      <c r="A1831" t="s">
        <v>160</v>
      </c>
      <c r="B1831" t="s">
        <v>567</v>
      </c>
      <c r="C1831" t="s">
        <v>449</v>
      </c>
      <c r="D1831" s="35">
        <v>40220</v>
      </c>
      <c r="E1831" s="35">
        <v>40226</v>
      </c>
      <c r="F1831" s="1" t="s">
        <v>13</v>
      </c>
      <c r="G1831" t="s">
        <v>14</v>
      </c>
      <c r="H1831">
        <f t="shared" si="28"/>
        <v>2</v>
      </c>
    </row>
    <row r="1832" spans="1:8">
      <c r="A1832" t="s">
        <v>160</v>
      </c>
      <c r="B1832" t="s">
        <v>568</v>
      </c>
      <c r="C1832" t="s">
        <v>449</v>
      </c>
      <c r="D1832" s="35">
        <v>40220</v>
      </c>
      <c r="E1832" s="35">
        <v>40226</v>
      </c>
      <c r="F1832" s="1" t="s">
        <v>13</v>
      </c>
      <c r="G1832" t="s">
        <v>14</v>
      </c>
      <c r="H1832">
        <f t="shared" si="28"/>
        <v>2</v>
      </c>
    </row>
    <row r="1833" spans="1:8">
      <c r="A1833" t="s">
        <v>160</v>
      </c>
      <c r="B1833" t="s">
        <v>569</v>
      </c>
      <c r="C1833" t="s">
        <v>449</v>
      </c>
      <c r="D1833" s="35">
        <v>40220</v>
      </c>
      <c r="E1833" s="35">
        <v>40226</v>
      </c>
      <c r="F1833" s="1" t="s">
        <v>13</v>
      </c>
      <c r="G1833" t="s">
        <v>14</v>
      </c>
      <c r="H1833">
        <f t="shared" si="28"/>
        <v>2</v>
      </c>
    </row>
    <row r="1834" spans="1:8">
      <c r="A1834" t="s">
        <v>160</v>
      </c>
      <c r="B1834" t="s">
        <v>570</v>
      </c>
      <c r="C1834" t="s">
        <v>465</v>
      </c>
      <c r="D1834" s="35">
        <v>40226</v>
      </c>
      <c r="E1834" s="35">
        <v>40226</v>
      </c>
      <c r="F1834" s="1" t="s">
        <v>13</v>
      </c>
      <c r="G1834" t="s">
        <v>14</v>
      </c>
      <c r="H1834">
        <f t="shared" si="28"/>
        <v>2</v>
      </c>
    </row>
    <row r="1835" spans="1:8">
      <c r="A1835" t="s">
        <v>160</v>
      </c>
      <c r="B1835" t="s">
        <v>571</v>
      </c>
      <c r="C1835" t="s">
        <v>455</v>
      </c>
      <c r="D1835" s="35">
        <v>40225</v>
      </c>
      <c r="E1835" s="35">
        <v>40225</v>
      </c>
      <c r="F1835" s="1" t="s">
        <v>13</v>
      </c>
      <c r="G1835" t="s">
        <v>14</v>
      </c>
      <c r="H1835">
        <f t="shared" si="28"/>
        <v>2</v>
      </c>
    </row>
    <row r="1836" spans="1:8">
      <c r="A1836" t="s">
        <v>160</v>
      </c>
      <c r="B1836" t="s">
        <v>572</v>
      </c>
      <c r="C1836" t="s">
        <v>458</v>
      </c>
      <c r="D1836" s="35">
        <v>40225</v>
      </c>
      <c r="E1836" s="35">
        <v>40225</v>
      </c>
      <c r="F1836" s="1" t="s">
        <v>13</v>
      </c>
      <c r="G1836" t="s">
        <v>14</v>
      </c>
      <c r="H1836">
        <f t="shared" si="28"/>
        <v>2</v>
      </c>
    </row>
    <row r="1837" spans="1:8">
      <c r="A1837" t="s">
        <v>160</v>
      </c>
      <c r="B1837" t="s">
        <v>573</v>
      </c>
      <c r="C1837" t="s">
        <v>472</v>
      </c>
      <c r="D1837" s="35">
        <v>40225</v>
      </c>
      <c r="E1837" s="35">
        <v>40225</v>
      </c>
      <c r="F1837" s="1" t="s">
        <v>13</v>
      </c>
      <c r="G1837" t="s">
        <v>14</v>
      </c>
      <c r="H1837">
        <f t="shared" si="28"/>
        <v>2</v>
      </c>
    </row>
    <row r="1838" spans="1:8">
      <c r="A1838" t="s">
        <v>160</v>
      </c>
      <c r="B1838" t="s">
        <v>574</v>
      </c>
      <c r="C1838" t="s">
        <v>462</v>
      </c>
      <c r="D1838" s="35">
        <v>40225</v>
      </c>
      <c r="E1838" s="35">
        <v>40225</v>
      </c>
      <c r="F1838" s="1" t="s">
        <v>13</v>
      </c>
      <c r="G1838" t="s">
        <v>14</v>
      </c>
      <c r="H1838">
        <f t="shared" si="28"/>
        <v>2</v>
      </c>
    </row>
    <row r="1839" spans="1:8">
      <c r="A1839" t="s">
        <v>160</v>
      </c>
      <c r="B1839" t="s">
        <v>575</v>
      </c>
      <c r="C1839" t="s">
        <v>462</v>
      </c>
      <c r="D1839" s="35">
        <v>40225</v>
      </c>
      <c r="E1839" s="35">
        <v>40225</v>
      </c>
      <c r="F1839" s="1" t="s">
        <v>13</v>
      </c>
      <c r="G1839" t="s">
        <v>14</v>
      </c>
      <c r="H1839">
        <f t="shared" si="28"/>
        <v>2</v>
      </c>
    </row>
    <row r="1840" spans="1:8">
      <c r="A1840" t="s">
        <v>160</v>
      </c>
      <c r="B1840" t="s">
        <v>576</v>
      </c>
      <c r="C1840" t="s">
        <v>458</v>
      </c>
      <c r="D1840" s="35">
        <v>40225</v>
      </c>
      <c r="E1840" s="35">
        <v>40225</v>
      </c>
      <c r="F1840" s="1" t="s">
        <v>13</v>
      </c>
      <c r="G1840" t="s">
        <v>14</v>
      </c>
      <c r="H1840">
        <f t="shared" si="28"/>
        <v>2</v>
      </c>
    </row>
    <row r="1841" spans="1:8">
      <c r="A1841" t="s">
        <v>160</v>
      </c>
      <c r="B1841" t="s">
        <v>577</v>
      </c>
      <c r="C1841" t="s">
        <v>458</v>
      </c>
      <c r="D1841" s="35">
        <v>40225</v>
      </c>
      <c r="E1841" s="35">
        <v>40225</v>
      </c>
      <c r="F1841" s="1" t="s">
        <v>13</v>
      </c>
      <c r="G1841" t="s">
        <v>14</v>
      </c>
      <c r="H1841">
        <f t="shared" si="28"/>
        <v>2</v>
      </c>
    </row>
    <row r="1842" spans="1:8">
      <c r="A1842" t="s">
        <v>160</v>
      </c>
      <c r="B1842" t="s">
        <v>578</v>
      </c>
      <c r="C1842" t="s">
        <v>458</v>
      </c>
      <c r="D1842" s="35">
        <v>40225</v>
      </c>
      <c r="E1842" s="35">
        <v>40225</v>
      </c>
      <c r="F1842" s="1" t="s">
        <v>13</v>
      </c>
      <c r="G1842" t="s">
        <v>14</v>
      </c>
      <c r="H1842">
        <f t="shared" si="28"/>
        <v>2</v>
      </c>
    </row>
    <row r="1843" spans="1:8">
      <c r="A1843" t="s">
        <v>160</v>
      </c>
      <c r="B1843" t="s">
        <v>579</v>
      </c>
      <c r="C1843" t="s">
        <v>458</v>
      </c>
      <c r="D1843" s="35">
        <v>40225</v>
      </c>
      <c r="E1843" s="35">
        <v>40225</v>
      </c>
      <c r="F1843" s="1" t="s">
        <v>13</v>
      </c>
      <c r="G1843" t="s">
        <v>14</v>
      </c>
      <c r="H1843">
        <f t="shared" si="28"/>
        <v>2</v>
      </c>
    </row>
    <row r="1844" spans="1:8">
      <c r="A1844" t="s">
        <v>160</v>
      </c>
      <c r="B1844" t="s">
        <v>580</v>
      </c>
      <c r="C1844" t="s">
        <v>458</v>
      </c>
      <c r="D1844" s="35">
        <v>40225</v>
      </c>
      <c r="E1844" s="35">
        <v>40225</v>
      </c>
      <c r="F1844" s="1" t="s">
        <v>13</v>
      </c>
      <c r="G1844" t="s">
        <v>14</v>
      </c>
      <c r="H1844">
        <f t="shared" si="28"/>
        <v>2</v>
      </c>
    </row>
    <row r="1845" spans="1:8">
      <c r="A1845" t="s">
        <v>160</v>
      </c>
      <c r="B1845" t="s">
        <v>581</v>
      </c>
      <c r="C1845" t="s">
        <v>462</v>
      </c>
      <c r="D1845" s="35">
        <v>40225</v>
      </c>
      <c r="E1845" s="35">
        <v>40225</v>
      </c>
      <c r="F1845" s="1" t="s">
        <v>13</v>
      </c>
      <c r="G1845" t="s">
        <v>14</v>
      </c>
      <c r="H1845">
        <f t="shared" si="28"/>
        <v>2</v>
      </c>
    </row>
    <row r="1846" spans="1:8">
      <c r="A1846" t="s">
        <v>160</v>
      </c>
      <c r="B1846" t="s">
        <v>582</v>
      </c>
      <c r="C1846" t="s">
        <v>462</v>
      </c>
      <c r="D1846" s="35">
        <v>40225</v>
      </c>
      <c r="E1846" s="35">
        <v>40225</v>
      </c>
      <c r="F1846" s="1" t="s">
        <v>13</v>
      </c>
      <c r="G1846" t="s">
        <v>14</v>
      </c>
      <c r="H1846">
        <f t="shared" si="28"/>
        <v>2</v>
      </c>
    </row>
    <row r="1847" spans="1:8">
      <c r="A1847" t="s">
        <v>160</v>
      </c>
      <c r="B1847" t="s">
        <v>583</v>
      </c>
      <c r="C1847" t="s">
        <v>455</v>
      </c>
      <c r="D1847" s="35">
        <v>40225</v>
      </c>
      <c r="E1847" s="35">
        <v>40225</v>
      </c>
      <c r="F1847" s="1" t="s">
        <v>13</v>
      </c>
      <c r="G1847" t="s">
        <v>14</v>
      </c>
      <c r="H1847">
        <f t="shared" si="28"/>
        <v>2</v>
      </c>
    </row>
    <row r="1848" spans="1:8">
      <c r="A1848" t="s">
        <v>160</v>
      </c>
      <c r="B1848" t="s">
        <v>584</v>
      </c>
      <c r="C1848" t="s">
        <v>449</v>
      </c>
      <c r="D1848" s="35">
        <v>40224</v>
      </c>
      <c r="E1848" s="35">
        <v>40225</v>
      </c>
      <c r="F1848" s="1" t="s">
        <v>13</v>
      </c>
      <c r="G1848" t="s">
        <v>14</v>
      </c>
      <c r="H1848">
        <f t="shared" si="28"/>
        <v>2</v>
      </c>
    </row>
    <row r="1849" spans="1:8">
      <c r="A1849" t="s">
        <v>160</v>
      </c>
      <c r="B1849" t="s">
        <v>585</v>
      </c>
      <c r="C1849" t="s">
        <v>449</v>
      </c>
      <c r="D1849" s="35">
        <v>40224</v>
      </c>
      <c r="E1849" s="35">
        <v>40225</v>
      </c>
      <c r="F1849" s="1" t="s">
        <v>13</v>
      </c>
      <c r="G1849" t="s">
        <v>14</v>
      </c>
      <c r="H1849">
        <f t="shared" si="28"/>
        <v>2</v>
      </c>
    </row>
    <row r="1850" spans="1:8">
      <c r="A1850" t="s">
        <v>160</v>
      </c>
      <c r="B1850" t="s">
        <v>586</v>
      </c>
      <c r="C1850" t="s">
        <v>450</v>
      </c>
      <c r="D1850" s="35">
        <v>40224</v>
      </c>
      <c r="E1850" s="35">
        <v>40224</v>
      </c>
      <c r="F1850" s="1" t="s">
        <v>13</v>
      </c>
      <c r="G1850" t="s">
        <v>14</v>
      </c>
      <c r="H1850">
        <f t="shared" si="28"/>
        <v>2</v>
      </c>
    </row>
    <row r="1851" spans="1:8">
      <c r="A1851" t="s">
        <v>160</v>
      </c>
      <c r="B1851" t="s">
        <v>587</v>
      </c>
      <c r="C1851" t="s">
        <v>462</v>
      </c>
      <c r="D1851" s="35">
        <v>40224</v>
      </c>
      <c r="E1851" s="35">
        <v>40224</v>
      </c>
      <c r="F1851" s="1" t="s">
        <v>13</v>
      </c>
      <c r="G1851" t="s">
        <v>14</v>
      </c>
      <c r="H1851">
        <f t="shared" si="28"/>
        <v>2</v>
      </c>
    </row>
    <row r="1852" spans="1:8">
      <c r="A1852" t="s">
        <v>160</v>
      </c>
      <c r="B1852" t="s">
        <v>588</v>
      </c>
      <c r="C1852" t="s">
        <v>467</v>
      </c>
      <c r="D1852" s="35">
        <v>40224</v>
      </c>
      <c r="E1852" s="35">
        <v>40224</v>
      </c>
      <c r="F1852" s="1" t="s">
        <v>13</v>
      </c>
      <c r="G1852" t="s">
        <v>14</v>
      </c>
      <c r="H1852">
        <f t="shared" si="28"/>
        <v>2</v>
      </c>
    </row>
    <row r="1853" spans="1:8">
      <c r="A1853" t="s">
        <v>160</v>
      </c>
      <c r="B1853" t="s">
        <v>589</v>
      </c>
      <c r="C1853" t="s">
        <v>458</v>
      </c>
      <c r="D1853" s="35">
        <v>40224</v>
      </c>
      <c r="E1853" s="35">
        <v>40224</v>
      </c>
      <c r="F1853" s="1" t="s">
        <v>13</v>
      </c>
      <c r="G1853" t="s">
        <v>14</v>
      </c>
      <c r="H1853">
        <f t="shared" si="28"/>
        <v>2</v>
      </c>
    </row>
    <row r="1854" spans="1:8">
      <c r="A1854" t="s">
        <v>160</v>
      </c>
      <c r="B1854" t="s">
        <v>590</v>
      </c>
      <c r="C1854" t="s">
        <v>458</v>
      </c>
      <c r="D1854" s="35">
        <v>40224</v>
      </c>
      <c r="E1854" s="35">
        <v>40224</v>
      </c>
      <c r="F1854" s="1" t="s">
        <v>13</v>
      </c>
      <c r="G1854" t="s">
        <v>14</v>
      </c>
      <c r="H1854">
        <f t="shared" si="28"/>
        <v>2</v>
      </c>
    </row>
    <row r="1855" spans="1:8">
      <c r="A1855" t="s">
        <v>160</v>
      </c>
      <c r="B1855" t="s">
        <v>591</v>
      </c>
      <c r="C1855" t="s">
        <v>458</v>
      </c>
      <c r="D1855" s="35">
        <v>40224</v>
      </c>
      <c r="E1855" s="35">
        <v>40224</v>
      </c>
      <c r="F1855" s="1" t="s">
        <v>13</v>
      </c>
      <c r="G1855" t="s">
        <v>14</v>
      </c>
      <c r="H1855">
        <f t="shared" si="28"/>
        <v>2</v>
      </c>
    </row>
    <row r="1856" spans="1:8">
      <c r="A1856" t="s">
        <v>160</v>
      </c>
      <c r="B1856" t="s">
        <v>592</v>
      </c>
      <c r="C1856" t="s">
        <v>466</v>
      </c>
      <c r="D1856" s="35">
        <v>40217</v>
      </c>
      <c r="E1856" s="35">
        <v>40224</v>
      </c>
      <c r="F1856" s="1" t="s">
        <v>13</v>
      </c>
      <c r="G1856" t="s">
        <v>14</v>
      </c>
      <c r="H1856">
        <f t="shared" si="28"/>
        <v>2</v>
      </c>
    </row>
    <row r="1857" spans="1:8">
      <c r="A1857" t="s">
        <v>160</v>
      </c>
      <c r="B1857" t="s">
        <v>593</v>
      </c>
      <c r="C1857" t="s">
        <v>465</v>
      </c>
      <c r="D1857" s="35">
        <v>40224</v>
      </c>
      <c r="E1857" s="35">
        <v>40224</v>
      </c>
      <c r="F1857" s="1" t="s">
        <v>13</v>
      </c>
      <c r="G1857" t="s">
        <v>14</v>
      </c>
      <c r="H1857">
        <f t="shared" si="28"/>
        <v>2</v>
      </c>
    </row>
    <row r="1858" spans="1:8">
      <c r="A1858" t="s">
        <v>160</v>
      </c>
      <c r="B1858" t="s">
        <v>594</v>
      </c>
      <c r="C1858" t="s">
        <v>458</v>
      </c>
      <c r="D1858" s="35">
        <v>40224</v>
      </c>
      <c r="E1858" s="35">
        <v>40224</v>
      </c>
      <c r="F1858" s="1" t="s">
        <v>13</v>
      </c>
      <c r="G1858" t="s">
        <v>14</v>
      </c>
      <c r="H1858">
        <f t="shared" si="28"/>
        <v>2</v>
      </c>
    </row>
    <row r="1859" spans="1:8">
      <c r="A1859" t="s">
        <v>160</v>
      </c>
      <c r="B1859" t="s">
        <v>595</v>
      </c>
      <c r="C1859" t="s">
        <v>458</v>
      </c>
      <c r="D1859" s="35">
        <v>40224</v>
      </c>
      <c r="E1859" s="35">
        <v>40224</v>
      </c>
      <c r="F1859" s="1" t="s">
        <v>13</v>
      </c>
      <c r="G1859" t="s">
        <v>14</v>
      </c>
      <c r="H1859">
        <f t="shared" ref="H1859:H1922" si="29">MONTH(E1859)</f>
        <v>2</v>
      </c>
    </row>
    <row r="1860" spans="1:8">
      <c r="A1860" t="s">
        <v>160</v>
      </c>
      <c r="B1860" t="s">
        <v>596</v>
      </c>
      <c r="C1860" t="s">
        <v>458</v>
      </c>
      <c r="D1860" s="35">
        <v>40224</v>
      </c>
      <c r="E1860" s="35">
        <v>40224</v>
      </c>
      <c r="F1860" s="1" t="s">
        <v>13</v>
      </c>
      <c r="G1860" t="s">
        <v>14</v>
      </c>
      <c r="H1860">
        <f t="shared" si="29"/>
        <v>2</v>
      </c>
    </row>
    <row r="1861" spans="1:8">
      <c r="A1861" t="s">
        <v>160</v>
      </c>
      <c r="B1861" t="s">
        <v>597</v>
      </c>
      <c r="C1861" t="s">
        <v>465</v>
      </c>
      <c r="D1861" s="35">
        <v>40224</v>
      </c>
      <c r="E1861" s="35">
        <v>40224</v>
      </c>
      <c r="F1861" s="1" t="s">
        <v>13</v>
      </c>
      <c r="G1861" t="s">
        <v>14</v>
      </c>
      <c r="H1861">
        <f t="shared" si="29"/>
        <v>2</v>
      </c>
    </row>
    <row r="1862" spans="1:8">
      <c r="A1862" t="s">
        <v>160</v>
      </c>
      <c r="B1862" t="s">
        <v>598</v>
      </c>
      <c r="C1862" t="s">
        <v>449</v>
      </c>
      <c r="D1862" s="35">
        <v>40221</v>
      </c>
      <c r="E1862" s="35">
        <v>40224</v>
      </c>
      <c r="F1862" s="1" t="s">
        <v>13</v>
      </c>
      <c r="G1862" t="s">
        <v>14</v>
      </c>
      <c r="H1862">
        <f t="shared" si="29"/>
        <v>2</v>
      </c>
    </row>
    <row r="1863" spans="1:8">
      <c r="A1863" t="s">
        <v>160</v>
      </c>
      <c r="B1863" t="s">
        <v>599</v>
      </c>
      <c r="C1863" t="s">
        <v>449</v>
      </c>
      <c r="D1863" s="35">
        <v>40220</v>
      </c>
      <c r="E1863" s="35">
        <v>40224</v>
      </c>
      <c r="F1863" s="1" t="s">
        <v>13</v>
      </c>
      <c r="G1863" t="s">
        <v>14</v>
      </c>
      <c r="H1863">
        <f t="shared" si="29"/>
        <v>2</v>
      </c>
    </row>
    <row r="1864" spans="1:8">
      <c r="A1864" t="s">
        <v>160</v>
      </c>
      <c r="B1864" t="s">
        <v>600</v>
      </c>
      <c r="C1864" t="s">
        <v>449</v>
      </c>
      <c r="D1864" s="35">
        <v>40217</v>
      </c>
      <c r="E1864" s="35">
        <v>40224</v>
      </c>
      <c r="F1864" s="1" t="s">
        <v>13</v>
      </c>
      <c r="G1864" t="s">
        <v>14</v>
      </c>
      <c r="H1864">
        <f t="shared" si="29"/>
        <v>2</v>
      </c>
    </row>
    <row r="1865" spans="1:8">
      <c r="A1865" t="s">
        <v>160</v>
      </c>
      <c r="B1865" t="s">
        <v>601</v>
      </c>
      <c r="C1865" t="s">
        <v>449</v>
      </c>
      <c r="D1865" s="35">
        <v>40221</v>
      </c>
      <c r="E1865" s="35">
        <v>40224</v>
      </c>
      <c r="F1865" s="1" t="s">
        <v>13</v>
      </c>
      <c r="G1865" t="s">
        <v>14</v>
      </c>
      <c r="H1865">
        <f t="shared" si="29"/>
        <v>2</v>
      </c>
    </row>
    <row r="1866" spans="1:8">
      <c r="A1866" t="s">
        <v>160</v>
      </c>
      <c r="B1866" t="s">
        <v>602</v>
      </c>
      <c r="C1866" t="s">
        <v>449</v>
      </c>
      <c r="D1866" s="35">
        <v>40221</v>
      </c>
      <c r="E1866" s="35">
        <v>40224</v>
      </c>
      <c r="F1866" s="1" t="s">
        <v>13</v>
      </c>
      <c r="G1866" t="s">
        <v>14</v>
      </c>
      <c r="H1866">
        <f t="shared" si="29"/>
        <v>2</v>
      </c>
    </row>
    <row r="1867" spans="1:8">
      <c r="A1867" t="s">
        <v>160</v>
      </c>
      <c r="B1867" t="s">
        <v>603</v>
      </c>
      <c r="C1867" t="s">
        <v>465</v>
      </c>
      <c r="D1867" s="35">
        <v>40224</v>
      </c>
      <c r="E1867" s="35">
        <v>40224</v>
      </c>
      <c r="F1867" s="1" t="s">
        <v>13</v>
      </c>
      <c r="G1867" t="s">
        <v>14</v>
      </c>
      <c r="H1867">
        <f t="shared" si="29"/>
        <v>2</v>
      </c>
    </row>
    <row r="1868" spans="1:8">
      <c r="A1868" t="s">
        <v>160</v>
      </c>
      <c r="B1868" t="s">
        <v>604</v>
      </c>
      <c r="C1868" t="s">
        <v>455</v>
      </c>
      <c r="D1868" s="35">
        <v>40221</v>
      </c>
      <c r="E1868" s="35">
        <v>40221</v>
      </c>
      <c r="F1868" s="1" t="s">
        <v>13</v>
      </c>
      <c r="G1868" t="s">
        <v>14</v>
      </c>
      <c r="H1868">
        <f t="shared" si="29"/>
        <v>2</v>
      </c>
    </row>
    <row r="1869" spans="1:8">
      <c r="A1869" t="s">
        <v>160</v>
      </c>
      <c r="B1869" t="s">
        <v>605</v>
      </c>
      <c r="C1869" t="s">
        <v>458</v>
      </c>
      <c r="D1869" s="35">
        <v>40221</v>
      </c>
      <c r="E1869" s="35">
        <v>40221</v>
      </c>
      <c r="F1869" s="1" t="s">
        <v>13</v>
      </c>
      <c r="G1869" t="s">
        <v>14</v>
      </c>
      <c r="H1869">
        <f t="shared" si="29"/>
        <v>2</v>
      </c>
    </row>
    <row r="1870" spans="1:8">
      <c r="A1870" t="s">
        <v>160</v>
      </c>
      <c r="B1870" t="s">
        <v>606</v>
      </c>
      <c r="C1870" t="s">
        <v>462</v>
      </c>
      <c r="D1870" s="35">
        <v>40221</v>
      </c>
      <c r="E1870" s="35">
        <v>40221</v>
      </c>
      <c r="F1870" s="1" t="s">
        <v>13</v>
      </c>
      <c r="G1870" t="s">
        <v>14</v>
      </c>
      <c r="H1870">
        <f t="shared" si="29"/>
        <v>2</v>
      </c>
    </row>
    <row r="1871" spans="1:8">
      <c r="A1871" t="s">
        <v>160</v>
      </c>
      <c r="B1871" t="s">
        <v>607</v>
      </c>
      <c r="C1871" t="s">
        <v>462</v>
      </c>
      <c r="D1871" s="35">
        <v>40221</v>
      </c>
      <c r="E1871" s="35">
        <v>40221</v>
      </c>
      <c r="F1871" s="1" t="s">
        <v>13</v>
      </c>
      <c r="G1871" t="s">
        <v>14</v>
      </c>
      <c r="H1871">
        <f t="shared" si="29"/>
        <v>2</v>
      </c>
    </row>
    <row r="1872" spans="1:8">
      <c r="A1872" t="s">
        <v>160</v>
      </c>
      <c r="B1872" t="s">
        <v>608</v>
      </c>
      <c r="C1872" t="s">
        <v>450</v>
      </c>
      <c r="D1872" s="35">
        <v>40221</v>
      </c>
      <c r="E1872" s="35">
        <v>40221</v>
      </c>
      <c r="F1872" s="1" t="s">
        <v>13</v>
      </c>
      <c r="G1872" t="s">
        <v>14</v>
      </c>
      <c r="H1872">
        <f t="shared" si="29"/>
        <v>2</v>
      </c>
    </row>
    <row r="1873" spans="1:8">
      <c r="A1873" t="s">
        <v>160</v>
      </c>
      <c r="B1873" t="s">
        <v>609</v>
      </c>
      <c r="C1873" t="s">
        <v>450</v>
      </c>
      <c r="D1873" s="35">
        <v>40221</v>
      </c>
      <c r="E1873" s="35">
        <v>40221</v>
      </c>
      <c r="F1873" s="1" t="s">
        <v>13</v>
      </c>
      <c r="G1873" t="s">
        <v>14</v>
      </c>
      <c r="H1873">
        <f t="shared" si="29"/>
        <v>2</v>
      </c>
    </row>
    <row r="1874" spans="1:8">
      <c r="A1874" t="s">
        <v>160</v>
      </c>
      <c r="B1874" t="s">
        <v>610</v>
      </c>
      <c r="C1874" t="s">
        <v>451</v>
      </c>
      <c r="D1874" s="35">
        <v>40218</v>
      </c>
      <c r="E1874" s="35">
        <v>40221</v>
      </c>
      <c r="F1874" s="1" t="s">
        <v>13</v>
      </c>
      <c r="G1874" t="s">
        <v>14</v>
      </c>
      <c r="H1874">
        <f t="shared" si="29"/>
        <v>2</v>
      </c>
    </row>
    <row r="1875" spans="1:8">
      <c r="A1875" t="s">
        <v>160</v>
      </c>
      <c r="B1875" t="s">
        <v>611</v>
      </c>
      <c r="C1875" t="s">
        <v>458</v>
      </c>
      <c r="D1875" s="35">
        <v>40221</v>
      </c>
      <c r="E1875" s="35">
        <v>40221</v>
      </c>
      <c r="F1875" s="1" t="s">
        <v>13</v>
      </c>
      <c r="G1875" t="s">
        <v>14</v>
      </c>
      <c r="H1875">
        <f t="shared" si="29"/>
        <v>2</v>
      </c>
    </row>
    <row r="1876" spans="1:8">
      <c r="A1876" t="s">
        <v>160</v>
      </c>
      <c r="B1876" t="s">
        <v>612</v>
      </c>
      <c r="C1876" t="s">
        <v>449</v>
      </c>
      <c r="D1876" s="35">
        <v>40220</v>
      </c>
      <c r="E1876" s="35">
        <v>40221</v>
      </c>
      <c r="F1876" s="1" t="s">
        <v>13</v>
      </c>
      <c r="G1876" t="s">
        <v>14</v>
      </c>
      <c r="H1876">
        <f t="shared" si="29"/>
        <v>2</v>
      </c>
    </row>
    <row r="1877" spans="1:8">
      <c r="A1877" t="s">
        <v>160</v>
      </c>
      <c r="B1877" t="s">
        <v>613</v>
      </c>
      <c r="C1877" t="s">
        <v>458</v>
      </c>
      <c r="D1877" s="35">
        <v>40221</v>
      </c>
      <c r="E1877" s="35">
        <v>40221</v>
      </c>
      <c r="F1877" s="1" t="s">
        <v>13</v>
      </c>
      <c r="G1877" t="s">
        <v>14</v>
      </c>
      <c r="H1877">
        <f t="shared" si="29"/>
        <v>2</v>
      </c>
    </row>
    <row r="1878" spans="1:8">
      <c r="A1878" t="s">
        <v>160</v>
      </c>
      <c r="B1878" t="s">
        <v>614</v>
      </c>
      <c r="C1878" t="s">
        <v>458</v>
      </c>
      <c r="D1878" s="35">
        <v>40221</v>
      </c>
      <c r="E1878" s="35">
        <v>40221</v>
      </c>
      <c r="F1878" s="1" t="s">
        <v>13</v>
      </c>
      <c r="G1878" t="s">
        <v>14</v>
      </c>
      <c r="H1878">
        <f t="shared" si="29"/>
        <v>2</v>
      </c>
    </row>
    <row r="1879" spans="1:8">
      <c r="A1879" t="s">
        <v>160</v>
      </c>
      <c r="B1879" t="s">
        <v>615</v>
      </c>
      <c r="C1879" t="s">
        <v>458</v>
      </c>
      <c r="D1879" s="35">
        <v>40221</v>
      </c>
      <c r="E1879" s="35">
        <v>40221</v>
      </c>
      <c r="F1879" s="1" t="s">
        <v>13</v>
      </c>
      <c r="G1879" t="s">
        <v>14</v>
      </c>
      <c r="H1879">
        <f t="shared" si="29"/>
        <v>2</v>
      </c>
    </row>
    <row r="1880" spans="1:8">
      <c r="A1880" t="s">
        <v>160</v>
      </c>
      <c r="B1880" t="s">
        <v>616</v>
      </c>
      <c r="C1880" t="s">
        <v>449</v>
      </c>
      <c r="D1880" s="35">
        <v>40220</v>
      </c>
      <c r="E1880" s="35">
        <v>40221</v>
      </c>
      <c r="F1880" s="1" t="s">
        <v>13</v>
      </c>
      <c r="G1880" t="s">
        <v>14</v>
      </c>
      <c r="H1880">
        <f t="shared" si="29"/>
        <v>2</v>
      </c>
    </row>
    <row r="1881" spans="1:8">
      <c r="A1881" t="s">
        <v>160</v>
      </c>
      <c r="B1881" t="s">
        <v>617</v>
      </c>
      <c r="C1881" t="s">
        <v>449</v>
      </c>
      <c r="D1881" s="35">
        <v>40220</v>
      </c>
      <c r="E1881" s="35">
        <v>40221</v>
      </c>
      <c r="F1881" s="1" t="s">
        <v>13</v>
      </c>
      <c r="G1881" t="s">
        <v>14</v>
      </c>
      <c r="H1881">
        <f t="shared" si="29"/>
        <v>2</v>
      </c>
    </row>
    <row r="1882" spans="1:8">
      <c r="A1882" t="s">
        <v>160</v>
      </c>
      <c r="B1882" t="s">
        <v>618</v>
      </c>
      <c r="C1882" t="s">
        <v>458</v>
      </c>
      <c r="D1882" s="35">
        <v>40221</v>
      </c>
      <c r="E1882" s="35">
        <v>40221</v>
      </c>
      <c r="F1882" s="1" t="s">
        <v>13</v>
      </c>
      <c r="G1882" t="s">
        <v>14</v>
      </c>
      <c r="H1882">
        <f t="shared" si="29"/>
        <v>2</v>
      </c>
    </row>
    <row r="1883" spans="1:8">
      <c r="A1883" t="s">
        <v>160</v>
      </c>
      <c r="B1883" t="s">
        <v>619</v>
      </c>
      <c r="C1883" t="s">
        <v>454</v>
      </c>
      <c r="D1883" s="35">
        <v>40219</v>
      </c>
      <c r="E1883" s="35">
        <v>40220</v>
      </c>
      <c r="F1883" s="1" t="s">
        <v>13</v>
      </c>
      <c r="G1883" t="s">
        <v>14</v>
      </c>
      <c r="H1883">
        <f t="shared" si="29"/>
        <v>2</v>
      </c>
    </row>
    <row r="1884" spans="1:8">
      <c r="A1884" t="s">
        <v>160</v>
      </c>
      <c r="B1884" t="s">
        <v>620</v>
      </c>
      <c r="C1884" t="s">
        <v>455</v>
      </c>
      <c r="D1884" s="35">
        <v>40220</v>
      </c>
      <c r="E1884" s="35">
        <v>40220</v>
      </c>
      <c r="F1884" s="1" t="s">
        <v>13</v>
      </c>
      <c r="G1884" t="s">
        <v>14</v>
      </c>
      <c r="H1884">
        <f t="shared" si="29"/>
        <v>2</v>
      </c>
    </row>
    <row r="1885" spans="1:8">
      <c r="A1885" t="s">
        <v>160</v>
      </c>
      <c r="B1885" t="s">
        <v>621</v>
      </c>
      <c r="C1885" t="s">
        <v>452</v>
      </c>
      <c r="D1885" s="35">
        <v>40213</v>
      </c>
      <c r="E1885" s="35">
        <v>40220</v>
      </c>
      <c r="F1885" s="1" t="s">
        <v>13</v>
      </c>
      <c r="G1885" t="s">
        <v>14</v>
      </c>
      <c r="H1885">
        <f t="shared" si="29"/>
        <v>2</v>
      </c>
    </row>
    <row r="1886" spans="1:8">
      <c r="A1886" t="s">
        <v>160</v>
      </c>
      <c r="B1886" t="s">
        <v>622</v>
      </c>
      <c r="C1886" t="s">
        <v>452</v>
      </c>
      <c r="D1886" s="35">
        <v>40210</v>
      </c>
      <c r="E1886" s="35">
        <v>40220</v>
      </c>
      <c r="F1886" s="1" t="s">
        <v>13</v>
      </c>
      <c r="G1886" t="s">
        <v>14</v>
      </c>
      <c r="H1886">
        <f t="shared" si="29"/>
        <v>2</v>
      </c>
    </row>
    <row r="1887" spans="1:8">
      <c r="A1887" t="s">
        <v>160</v>
      </c>
      <c r="B1887" t="s">
        <v>623</v>
      </c>
      <c r="C1887" t="s">
        <v>452</v>
      </c>
      <c r="D1887" s="35">
        <v>40208</v>
      </c>
      <c r="E1887" s="35">
        <v>40220</v>
      </c>
      <c r="F1887" s="1" t="s">
        <v>13</v>
      </c>
      <c r="G1887" t="s">
        <v>14</v>
      </c>
      <c r="H1887">
        <f t="shared" si="29"/>
        <v>2</v>
      </c>
    </row>
    <row r="1888" spans="1:8">
      <c r="A1888" t="s">
        <v>160</v>
      </c>
      <c r="B1888" t="s">
        <v>329</v>
      </c>
      <c r="C1888" t="s">
        <v>451</v>
      </c>
      <c r="D1888" s="35">
        <v>40210</v>
      </c>
      <c r="E1888" s="35">
        <v>40220</v>
      </c>
      <c r="F1888" s="1" t="s">
        <v>13</v>
      </c>
      <c r="G1888" t="s">
        <v>14</v>
      </c>
      <c r="H1888">
        <f t="shared" si="29"/>
        <v>2</v>
      </c>
    </row>
    <row r="1889" spans="1:8">
      <c r="A1889" t="s">
        <v>160</v>
      </c>
      <c r="B1889" t="s">
        <v>332</v>
      </c>
      <c r="C1889" t="s">
        <v>451</v>
      </c>
      <c r="D1889" s="35">
        <v>40219</v>
      </c>
      <c r="E1889" s="35">
        <v>40220</v>
      </c>
      <c r="F1889" s="1" t="s">
        <v>13</v>
      </c>
      <c r="G1889" t="s">
        <v>14</v>
      </c>
      <c r="H1889">
        <f t="shared" si="29"/>
        <v>2</v>
      </c>
    </row>
    <row r="1890" spans="1:8">
      <c r="A1890" t="s">
        <v>160</v>
      </c>
      <c r="B1890" t="s">
        <v>333</v>
      </c>
      <c r="C1890" t="s">
        <v>467</v>
      </c>
      <c r="D1890" s="35">
        <v>40220</v>
      </c>
      <c r="E1890" s="35">
        <v>40220</v>
      </c>
      <c r="F1890" s="1" t="s">
        <v>13</v>
      </c>
      <c r="G1890" t="s">
        <v>14</v>
      </c>
      <c r="H1890">
        <f t="shared" si="29"/>
        <v>2</v>
      </c>
    </row>
    <row r="1891" spans="1:8">
      <c r="A1891" t="s">
        <v>160</v>
      </c>
      <c r="B1891" t="s">
        <v>334</v>
      </c>
      <c r="C1891" t="s">
        <v>458</v>
      </c>
      <c r="D1891" s="35">
        <v>40220</v>
      </c>
      <c r="E1891" s="35">
        <v>40220</v>
      </c>
      <c r="F1891" s="1" t="s">
        <v>13</v>
      </c>
      <c r="G1891" t="s">
        <v>14</v>
      </c>
      <c r="H1891">
        <f t="shared" si="29"/>
        <v>2</v>
      </c>
    </row>
    <row r="1892" spans="1:8">
      <c r="A1892" t="s">
        <v>160</v>
      </c>
      <c r="B1892" t="s">
        <v>335</v>
      </c>
      <c r="C1892" t="s">
        <v>458</v>
      </c>
      <c r="D1892" s="35">
        <v>40220</v>
      </c>
      <c r="E1892" s="35">
        <v>40220</v>
      </c>
      <c r="F1892" s="1" t="s">
        <v>13</v>
      </c>
      <c r="G1892" t="s">
        <v>14</v>
      </c>
      <c r="H1892">
        <f t="shared" si="29"/>
        <v>2</v>
      </c>
    </row>
    <row r="1893" spans="1:8">
      <c r="A1893" t="s">
        <v>160</v>
      </c>
      <c r="B1893" t="s">
        <v>337</v>
      </c>
      <c r="C1893" t="s">
        <v>458</v>
      </c>
      <c r="D1893" s="35">
        <v>40220</v>
      </c>
      <c r="E1893" s="35">
        <v>40220</v>
      </c>
      <c r="F1893" s="1" t="s">
        <v>13</v>
      </c>
      <c r="G1893" t="s">
        <v>14</v>
      </c>
      <c r="H1893">
        <f t="shared" si="29"/>
        <v>2</v>
      </c>
    </row>
    <row r="1894" spans="1:8">
      <c r="A1894" t="s">
        <v>160</v>
      </c>
      <c r="B1894" t="s">
        <v>338</v>
      </c>
      <c r="C1894" t="s">
        <v>458</v>
      </c>
      <c r="D1894" s="35">
        <v>40220</v>
      </c>
      <c r="E1894" s="35">
        <v>40220</v>
      </c>
      <c r="F1894" s="1" t="s">
        <v>13</v>
      </c>
      <c r="G1894" t="s">
        <v>14</v>
      </c>
      <c r="H1894">
        <f t="shared" si="29"/>
        <v>2</v>
      </c>
    </row>
    <row r="1895" spans="1:8">
      <c r="A1895" t="s">
        <v>160</v>
      </c>
      <c r="B1895" t="s">
        <v>339</v>
      </c>
      <c r="C1895" t="s">
        <v>473</v>
      </c>
      <c r="D1895" s="35">
        <v>40220</v>
      </c>
      <c r="E1895" s="35">
        <v>40220</v>
      </c>
      <c r="F1895" s="1" t="s">
        <v>13</v>
      </c>
      <c r="G1895" t="s">
        <v>14</v>
      </c>
      <c r="H1895">
        <f t="shared" si="29"/>
        <v>2</v>
      </c>
    </row>
    <row r="1896" spans="1:8">
      <c r="A1896" t="s">
        <v>160</v>
      </c>
      <c r="B1896" t="s">
        <v>340</v>
      </c>
      <c r="C1896" t="s">
        <v>448</v>
      </c>
      <c r="D1896" s="35">
        <v>40220</v>
      </c>
      <c r="E1896" s="35">
        <v>40220</v>
      </c>
      <c r="F1896" s="1" t="s">
        <v>13</v>
      </c>
      <c r="G1896" t="s">
        <v>14</v>
      </c>
      <c r="H1896">
        <f t="shared" si="29"/>
        <v>2</v>
      </c>
    </row>
    <row r="1897" spans="1:8">
      <c r="A1897" t="s">
        <v>160</v>
      </c>
      <c r="B1897" t="s">
        <v>341</v>
      </c>
      <c r="C1897" t="s">
        <v>448</v>
      </c>
      <c r="D1897" s="35">
        <v>40220</v>
      </c>
      <c r="E1897" s="35">
        <v>40220</v>
      </c>
      <c r="F1897" s="1" t="s">
        <v>13</v>
      </c>
      <c r="G1897" t="s">
        <v>14</v>
      </c>
      <c r="H1897">
        <f t="shared" si="29"/>
        <v>2</v>
      </c>
    </row>
    <row r="1898" spans="1:8">
      <c r="A1898" t="s">
        <v>160</v>
      </c>
      <c r="B1898" t="s">
        <v>342</v>
      </c>
      <c r="C1898" t="s">
        <v>465</v>
      </c>
      <c r="D1898" s="35">
        <v>40220</v>
      </c>
      <c r="E1898" s="35">
        <v>40220</v>
      </c>
      <c r="F1898" s="1" t="s">
        <v>13</v>
      </c>
      <c r="G1898" t="s">
        <v>14</v>
      </c>
      <c r="H1898">
        <f t="shared" si="29"/>
        <v>2</v>
      </c>
    </row>
    <row r="1899" spans="1:8">
      <c r="A1899" t="s">
        <v>160</v>
      </c>
      <c r="B1899" t="s">
        <v>343</v>
      </c>
      <c r="C1899" t="s">
        <v>458</v>
      </c>
      <c r="D1899" s="35">
        <v>40220</v>
      </c>
      <c r="E1899" s="35">
        <v>40220</v>
      </c>
      <c r="F1899" s="1" t="s">
        <v>13</v>
      </c>
      <c r="G1899" t="s">
        <v>14</v>
      </c>
      <c r="H1899">
        <f t="shared" si="29"/>
        <v>2</v>
      </c>
    </row>
    <row r="1900" spans="1:8">
      <c r="A1900" t="s">
        <v>160</v>
      </c>
      <c r="B1900" t="s">
        <v>344</v>
      </c>
      <c r="C1900" t="s">
        <v>458</v>
      </c>
      <c r="D1900" s="35">
        <v>40220</v>
      </c>
      <c r="E1900" s="35">
        <v>40220</v>
      </c>
      <c r="F1900" s="1" t="s">
        <v>13</v>
      </c>
      <c r="G1900" t="s">
        <v>14</v>
      </c>
      <c r="H1900">
        <f t="shared" si="29"/>
        <v>2</v>
      </c>
    </row>
    <row r="1901" spans="1:8">
      <c r="A1901" t="s">
        <v>160</v>
      </c>
      <c r="B1901" t="s">
        <v>345</v>
      </c>
      <c r="C1901" t="s">
        <v>448</v>
      </c>
      <c r="D1901" s="35">
        <v>40219</v>
      </c>
      <c r="E1901" s="35">
        <v>40219</v>
      </c>
      <c r="F1901" s="1" t="s">
        <v>13</v>
      </c>
      <c r="G1901" t="s">
        <v>14</v>
      </c>
      <c r="H1901">
        <f t="shared" si="29"/>
        <v>2</v>
      </c>
    </row>
    <row r="1902" spans="1:8">
      <c r="A1902" t="s">
        <v>160</v>
      </c>
      <c r="B1902" t="s">
        <v>346</v>
      </c>
      <c r="C1902" t="s">
        <v>455</v>
      </c>
      <c r="D1902" s="35">
        <v>40219</v>
      </c>
      <c r="E1902" s="35">
        <v>40219</v>
      </c>
      <c r="F1902" s="1" t="s">
        <v>13</v>
      </c>
      <c r="G1902" t="s">
        <v>14</v>
      </c>
      <c r="H1902">
        <f t="shared" si="29"/>
        <v>2</v>
      </c>
    </row>
    <row r="1903" spans="1:8">
      <c r="A1903" t="s">
        <v>160</v>
      </c>
      <c r="B1903" t="s">
        <v>347</v>
      </c>
      <c r="C1903" t="s">
        <v>450</v>
      </c>
      <c r="D1903" s="35">
        <v>40219</v>
      </c>
      <c r="E1903" s="35">
        <v>40219</v>
      </c>
      <c r="F1903" s="1" t="s">
        <v>13</v>
      </c>
      <c r="G1903" t="s">
        <v>14</v>
      </c>
      <c r="H1903">
        <f t="shared" si="29"/>
        <v>2</v>
      </c>
    </row>
    <row r="1904" spans="1:8">
      <c r="A1904" t="s">
        <v>160</v>
      </c>
      <c r="B1904" t="s">
        <v>348</v>
      </c>
      <c r="C1904" t="s">
        <v>458</v>
      </c>
      <c r="D1904" s="35">
        <v>40219</v>
      </c>
      <c r="E1904" s="35">
        <v>40219</v>
      </c>
      <c r="F1904" s="1" t="s">
        <v>13</v>
      </c>
      <c r="G1904" t="s">
        <v>14</v>
      </c>
      <c r="H1904">
        <f t="shared" si="29"/>
        <v>2</v>
      </c>
    </row>
    <row r="1905" spans="1:8">
      <c r="A1905" t="s">
        <v>160</v>
      </c>
      <c r="B1905" t="s">
        <v>349</v>
      </c>
      <c r="C1905" t="s">
        <v>458</v>
      </c>
      <c r="D1905" s="35">
        <v>40219</v>
      </c>
      <c r="E1905" s="35">
        <v>40219</v>
      </c>
      <c r="F1905" s="1" t="s">
        <v>13</v>
      </c>
      <c r="G1905" t="s">
        <v>14</v>
      </c>
      <c r="H1905">
        <f t="shared" si="29"/>
        <v>2</v>
      </c>
    </row>
    <row r="1906" spans="1:8">
      <c r="A1906" t="s">
        <v>160</v>
      </c>
      <c r="B1906" t="s">
        <v>350</v>
      </c>
      <c r="C1906" t="s">
        <v>467</v>
      </c>
      <c r="D1906" s="35">
        <v>40219</v>
      </c>
      <c r="E1906" s="35">
        <v>40219</v>
      </c>
      <c r="F1906" s="1" t="s">
        <v>13</v>
      </c>
      <c r="G1906" t="s">
        <v>14</v>
      </c>
      <c r="H1906">
        <f t="shared" si="29"/>
        <v>2</v>
      </c>
    </row>
    <row r="1907" spans="1:8">
      <c r="A1907" t="s">
        <v>160</v>
      </c>
      <c r="B1907" t="s">
        <v>351</v>
      </c>
      <c r="C1907" t="s">
        <v>448</v>
      </c>
      <c r="D1907" s="35">
        <v>40219</v>
      </c>
      <c r="E1907" s="35">
        <v>40219</v>
      </c>
      <c r="F1907" s="1" t="s">
        <v>13</v>
      </c>
      <c r="G1907" t="s">
        <v>14</v>
      </c>
      <c r="H1907">
        <f t="shared" si="29"/>
        <v>2</v>
      </c>
    </row>
    <row r="1908" spans="1:8">
      <c r="A1908" t="s">
        <v>160</v>
      </c>
      <c r="B1908" t="s">
        <v>352</v>
      </c>
      <c r="C1908" t="s">
        <v>462</v>
      </c>
      <c r="D1908" s="35">
        <v>40219</v>
      </c>
      <c r="E1908" s="35">
        <v>40219</v>
      </c>
      <c r="F1908" s="1" t="s">
        <v>13</v>
      </c>
      <c r="G1908" t="s">
        <v>14</v>
      </c>
      <c r="H1908">
        <f t="shared" si="29"/>
        <v>2</v>
      </c>
    </row>
    <row r="1909" spans="1:8">
      <c r="A1909" t="s">
        <v>160</v>
      </c>
      <c r="B1909" t="s">
        <v>353</v>
      </c>
      <c r="C1909" t="s">
        <v>449</v>
      </c>
      <c r="D1909" s="35">
        <v>40218</v>
      </c>
      <c r="E1909" s="35">
        <v>40219</v>
      </c>
      <c r="F1909" s="1" t="s">
        <v>13</v>
      </c>
      <c r="G1909" t="s">
        <v>14</v>
      </c>
      <c r="H1909">
        <f t="shared" si="29"/>
        <v>2</v>
      </c>
    </row>
    <row r="1910" spans="1:8">
      <c r="A1910" t="s">
        <v>160</v>
      </c>
      <c r="B1910" t="s">
        <v>354</v>
      </c>
      <c r="C1910" t="s">
        <v>463</v>
      </c>
      <c r="D1910" s="35">
        <v>40218</v>
      </c>
      <c r="E1910" s="35">
        <v>40219</v>
      </c>
      <c r="F1910" s="1" t="s">
        <v>13</v>
      </c>
      <c r="G1910" t="s">
        <v>14</v>
      </c>
      <c r="H1910">
        <f t="shared" si="29"/>
        <v>2</v>
      </c>
    </row>
    <row r="1911" spans="1:8">
      <c r="A1911" t="s">
        <v>160</v>
      </c>
      <c r="B1911" t="s">
        <v>355</v>
      </c>
      <c r="C1911" t="s">
        <v>449</v>
      </c>
      <c r="D1911" s="35">
        <v>40218</v>
      </c>
      <c r="E1911" s="35">
        <v>40219</v>
      </c>
      <c r="F1911" s="1" t="s">
        <v>13</v>
      </c>
      <c r="G1911" t="s">
        <v>14</v>
      </c>
      <c r="H1911">
        <f t="shared" si="29"/>
        <v>2</v>
      </c>
    </row>
    <row r="1912" spans="1:8">
      <c r="A1912" t="s">
        <v>160</v>
      </c>
      <c r="B1912" t="s">
        <v>357</v>
      </c>
      <c r="C1912" t="s">
        <v>458</v>
      </c>
      <c r="D1912" s="35">
        <v>40219</v>
      </c>
      <c r="E1912" s="35">
        <v>40219</v>
      </c>
      <c r="F1912" s="1" t="s">
        <v>13</v>
      </c>
      <c r="G1912" t="s">
        <v>14</v>
      </c>
      <c r="H1912">
        <f t="shared" si="29"/>
        <v>2</v>
      </c>
    </row>
    <row r="1913" spans="1:8">
      <c r="A1913" t="s">
        <v>160</v>
      </c>
      <c r="B1913" t="s">
        <v>358</v>
      </c>
      <c r="C1913" t="s">
        <v>464</v>
      </c>
      <c r="D1913" s="35">
        <v>40217</v>
      </c>
      <c r="E1913" s="35">
        <v>40219</v>
      </c>
      <c r="F1913" s="1" t="s">
        <v>13</v>
      </c>
      <c r="G1913" t="s">
        <v>14</v>
      </c>
      <c r="H1913">
        <f t="shared" si="29"/>
        <v>2</v>
      </c>
    </row>
    <row r="1914" spans="1:8">
      <c r="A1914" t="s">
        <v>160</v>
      </c>
      <c r="B1914" t="s">
        <v>359</v>
      </c>
      <c r="C1914" t="s">
        <v>455</v>
      </c>
      <c r="D1914" s="35">
        <v>40218</v>
      </c>
      <c r="E1914" s="35">
        <v>40218</v>
      </c>
      <c r="F1914" s="1" t="s">
        <v>13</v>
      </c>
      <c r="G1914" t="s">
        <v>14</v>
      </c>
      <c r="H1914">
        <f t="shared" si="29"/>
        <v>2</v>
      </c>
    </row>
    <row r="1915" spans="1:8">
      <c r="A1915" t="s">
        <v>160</v>
      </c>
      <c r="B1915" t="s">
        <v>360</v>
      </c>
      <c r="C1915" t="s">
        <v>462</v>
      </c>
      <c r="D1915" s="35">
        <v>40218</v>
      </c>
      <c r="E1915" s="35">
        <v>40218</v>
      </c>
      <c r="F1915" s="1" t="s">
        <v>13</v>
      </c>
      <c r="G1915" t="s">
        <v>14</v>
      </c>
      <c r="H1915">
        <f t="shared" si="29"/>
        <v>2</v>
      </c>
    </row>
    <row r="1916" spans="1:8">
      <c r="A1916" t="s">
        <v>160</v>
      </c>
      <c r="B1916" t="s">
        <v>361</v>
      </c>
      <c r="C1916" t="s">
        <v>464</v>
      </c>
      <c r="D1916" s="35">
        <v>40217</v>
      </c>
      <c r="E1916" s="35">
        <v>40218</v>
      </c>
      <c r="F1916" s="1" t="s">
        <v>13</v>
      </c>
      <c r="G1916" t="s">
        <v>14</v>
      </c>
      <c r="H1916">
        <f t="shared" si="29"/>
        <v>2</v>
      </c>
    </row>
    <row r="1917" spans="1:8">
      <c r="A1917" t="s">
        <v>160</v>
      </c>
      <c r="B1917" t="s">
        <v>362</v>
      </c>
      <c r="C1917" t="s">
        <v>462</v>
      </c>
      <c r="D1917" s="35">
        <v>40218</v>
      </c>
      <c r="E1917" s="35">
        <v>40218</v>
      </c>
      <c r="F1917" s="1" t="s">
        <v>13</v>
      </c>
      <c r="G1917" t="s">
        <v>14</v>
      </c>
      <c r="H1917">
        <f t="shared" si="29"/>
        <v>2</v>
      </c>
    </row>
    <row r="1918" spans="1:8">
      <c r="A1918" t="s">
        <v>160</v>
      </c>
      <c r="B1918" t="s">
        <v>363</v>
      </c>
      <c r="C1918" t="s">
        <v>454</v>
      </c>
      <c r="D1918" s="35">
        <v>40214</v>
      </c>
      <c r="E1918" s="35">
        <v>40218</v>
      </c>
      <c r="F1918" s="1" t="s">
        <v>13</v>
      </c>
      <c r="G1918" t="s">
        <v>14</v>
      </c>
      <c r="H1918">
        <f t="shared" si="29"/>
        <v>2</v>
      </c>
    </row>
    <row r="1919" spans="1:8">
      <c r="A1919" t="s">
        <v>160</v>
      </c>
      <c r="B1919" t="s">
        <v>364</v>
      </c>
      <c r="C1919" t="s">
        <v>450</v>
      </c>
      <c r="D1919" s="35">
        <v>40218</v>
      </c>
      <c r="E1919" s="35">
        <v>40218</v>
      </c>
      <c r="F1919" s="1" t="s">
        <v>13</v>
      </c>
      <c r="G1919" t="s">
        <v>14</v>
      </c>
      <c r="H1919">
        <f t="shared" si="29"/>
        <v>2</v>
      </c>
    </row>
    <row r="1920" spans="1:8">
      <c r="A1920" t="s">
        <v>160</v>
      </c>
      <c r="B1920" t="s">
        <v>365</v>
      </c>
      <c r="C1920" t="s">
        <v>473</v>
      </c>
      <c r="D1920" s="35">
        <v>40218</v>
      </c>
      <c r="E1920" s="35">
        <v>40218</v>
      </c>
      <c r="F1920" s="1" t="s">
        <v>13</v>
      </c>
      <c r="G1920" t="s">
        <v>14</v>
      </c>
      <c r="H1920">
        <f t="shared" si="29"/>
        <v>2</v>
      </c>
    </row>
    <row r="1921" spans="1:8">
      <c r="A1921" t="s">
        <v>160</v>
      </c>
      <c r="B1921" t="s">
        <v>366</v>
      </c>
      <c r="C1921" t="s">
        <v>458</v>
      </c>
      <c r="D1921" s="35">
        <v>40213</v>
      </c>
      <c r="E1921" s="35">
        <v>40218</v>
      </c>
      <c r="F1921" s="1" t="s">
        <v>13</v>
      </c>
      <c r="G1921" t="s">
        <v>14</v>
      </c>
      <c r="H1921">
        <f t="shared" si="29"/>
        <v>2</v>
      </c>
    </row>
    <row r="1922" spans="1:8">
      <c r="A1922" t="s">
        <v>160</v>
      </c>
      <c r="B1922" t="s">
        <v>367</v>
      </c>
      <c r="C1922" t="s">
        <v>473</v>
      </c>
      <c r="D1922" s="35">
        <v>40217</v>
      </c>
      <c r="E1922" s="35">
        <v>40218</v>
      </c>
      <c r="F1922" s="1" t="s">
        <v>13</v>
      </c>
      <c r="G1922" t="s">
        <v>14</v>
      </c>
      <c r="H1922">
        <f t="shared" si="29"/>
        <v>2</v>
      </c>
    </row>
    <row r="1923" spans="1:8">
      <c r="A1923" t="s">
        <v>160</v>
      </c>
      <c r="B1923" t="s">
        <v>368</v>
      </c>
      <c r="C1923" t="s">
        <v>449</v>
      </c>
      <c r="D1923" s="35">
        <v>40213</v>
      </c>
      <c r="E1923" s="35">
        <v>40218</v>
      </c>
      <c r="F1923" s="1" t="s">
        <v>13</v>
      </c>
      <c r="G1923" t="s">
        <v>14</v>
      </c>
      <c r="H1923">
        <f t="shared" ref="H1923:H1986" si="30">MONTH(E1923)</f>
        <v>2</v>
      </c>
    </row>
    <row r="1924" spans="1:8">
      <c r="A1924" t="s">
        <v>160</v>
      </c>
      <c r="B1924" t="s">
        <v>369</v>
      </c>
      <c r="C1924" t="s">
        <v>449</v>
      </c>
      <c r="D1924" s="35">
        <v>40217</v>
      </c>
      <c r="E1924" s="35">
        <v>40218</v>
      </c>
      <c r="F1924" s="1" t="s">
        <v>13</v>
      </c>
      <c r="G1924" t="s">
        <v>14</v>
      </c>
      <c r="H1924">
        <f t="shared" si="30"/>
        <v>2</v>
      </c>
    </row>
    <row r="1925" spans="1:8">
      <c r="A1925" t="s">
        <v>160</v>
      </c>
      <c r="B1925" t="s">
        <v>370</v>
      </c>
      <c r="C1925" t="s">
        <v>458</v>
      </c>
      <c r="D1925" s="35">
        <v>40217</v>
      </c>
      <c r="E1925" s="35">
        <v>40217</v>
      </c>
      <c r="F1925" s="1" t="s">
        <v>13</v>
      </c>
      <c r="G1925" t="s">
        <v>14</v>
      </c>
      <c r="H1925">
        <f t="shared" si="30"/>
        <v>2</v>
      </c>
    </row>
    <row r="1926" spans="1:8">
      <c r="A1926" t="s">
        <v>160</v>
      </c>
      <c r="B1926" t="s">
        <v>371</v>
      </c>
      <c r="C1926" t="s">
        <v>462</v>
      </c>
      <c r="D1926" s="35">
        <v>40217</v>
      </c>
      <c r="E1926" s="35">
        <v>40217</v>
      </c>
      <c r="F1926" s="1" t="s">
        <v>13</v>
      </c>
      <c r="G1926" t="s">
        <v>14</v>
      </c>
      <c r="H1926">
        <f t="shared" si="30"/>
        <v>2</v>
      </c>
    </row>
    <row r="1927" spans="1:8">
      <c r="A1927" t="s">
        <v>160</v>
      </c>
      <c r="B1927" t="s">
        <v>372</v>
      </c>
      <c r="C1927" t="s">
        <v>455</v>
      </c>
      <c r="D1927" s="35">
        <v>40217</v>
      </c>
      <c r="E1927" s="35">
        <v>40217</v>
      </c>
      <c r="F1927" s="1" t="s">
        <v>13</v>
      </c>
      <c r="G1927" t="s">
        <v>14</v>
      </c>
      <c r="H1927">
        <f t="shared" si="30"/>
        <v>2</v>
      </c>
    </row>
    <row r="1928" spans="1:8">
      <c r="A1928" t="s">
        <v>160</v>
      </c>
      <c r="B1928" t="s">
        <v>373</v>
      </c>
      <c r="C1928" t="s">
        <v>464</v>
      </c>
      <c r="D1928" s="35">
        <v>40214</v>
      </c>
      <c r="E1928" s="35">
        <v>40217</v>
      </c>
      <c r="F1928" s="1" t="s">
        <v>13</v>
      </c>
      <c r="G1928" t="s">
        <v>14</v>
      </c>
      <c r="H1928">
        <f t="shared" si="30"/>
        <v>2</v>
      </c>
    </row>
    <row r="1929" spans="1:8">
      <c r="A1929" t="s">
        <v>160</v>
      </c>
      <c r="B1929" t="s">
        <v>374</v>
      </c>
      <c r="C1929" t="s">
        <v>475</v>
      </c>
      <c r="D1929" s="35">
        <v>40217</v>
      </c>
      <c r="E1929" s="35">
        <v>40217</v>
      </c>
      <c r="F1929" s="1" t="s">
        <v>13</v>
      </c>
      <c r="G1929" t="s">
        <v>14</v>
      </c>
      <c r="H1929">
        <f t="shared" si="30"/>
        <v>2</v>
      </c>
    </row>
    <row r="1930" spans="1:8">
      <c r="A1930" t="s">
        <v>160</v>
      </c>
      <c r="B1930" t="s">
        <v>375</v>
      </c>
      <c r="C1930" t="s">
        <v>455</v>
      </c>
      <c r="D1930" s="35">
        <v>40217</v>
      </c>
      <c r="E1930" s="35">
        <v>40217</v>
      </c>
      <c r="F1930" s="1" t="s">
        <v>13</v>
      </c>
      <c r="G1930" t="s">
        <v>14</v>
      </c>
      <c r="H1930">
        <f t="shared" si="30"/>
        <v>2</v>
      </c>
    </row>
    <row r="1931" spans="1:8">
      <c r="A1931" t="s">
        <v>160</v>
      </c>
      <c r="B1931" t="s">
        <v>376</v>
      </c>
      <c r="C1931" t="s">
        <v>450</v>
      </c>
      <c r="D1931" s="35">
        <v>40210</v>
      </c>
      <c r="E1931" s="35">
        <v>40217</v>
      </c>
      <c r="F1931" s="1" t="s">
        <v>13</v>
      </c>
      <c r="G1931" t="s">
        <v>14</v>
      </c>
      <c r="H1931">
        <f t="shared" si="30"/>
        <v>2</v>
      </c>
    </row>
    <row r="1932" spans="1:8">
      <c r="A1932" t="s">
        <v>160</v>
      </c>
      <c r="B1932" t="s">
        <v>377</v>
      </c>
      <c r="C1932" t="s">
        <v>473</v>
      </c>
      <c r="D1932" s="35">
        <v>40214</v>
      </c>
      <c r="E1932" s="35">
        <v>40217</v>
      </c>
      <c r="F1932" s="1" t="s">
        <v>13</v>
      </c>
      <c r="G1932" t="s">
        <v>14</v>
      </c>
      <c r="H1932">
        <f t="shared" si="30"/>
        <v>2</v>
      </c>
    </row>
    <row r="1933" spans="1:8">
      <c r="A1933" t="s">
        <v>160</v>
      </c>
      <c r="B1933" t="s">
        <v>378</v>
      </c>
      <c r="C1933" t="s">
        <v>472</v>
      </c>
      <c r="D1933" s="35">
        <v>40217</v>
      </c>
      <c r="E1933" s="35">
        <v>40217</v>
      </c>
      <c r="F1933" s="1" t="s">
        <v>13</v>
      </c>
      <c r="G1933" t="s">
        <v>14</v>
      </c>
      <c r="H1933">
        <f t="shared" si="30"/>
        <v>2</v>
      </c>
    </row>
    <row r="1934" spans="1:8">
      <c r="A1934" t="s">
        <v>160</v>
      </c>
      <c r="B1934" t="s">
        <v>379</v>
      </c>
      <c r="C1934" t="s">
        <v>449</v>
      </c>
      <c r="D1934" s="35">
        <v>40214</v>
      </c>
      <c r="E1934" s="35">
        <v>40217</v>
      </c>
      <c r="F1934" s="1" t="s">
        <v>13</v>
      </c>
      <c r="G1934" t="s">
        <v>14</v>
      </c>
      <c r="H1934">
        <f t="shared" si="30"/>
        <v>2</v>
      </c>
    </row>
    <row r="1935" spans="1:8">
      <c r="A1935" t="s">
        <v>160</v>
      </c>
      <c r="B1935" t="s">
        <v>380</v>
      </c>
      <c r="C1935" t="s">
        <v>463</v>
      </c>
      <c r="D1935" s="35">
        <v>40207</v>
      </c>
      <c r="E1935" s="35">
        <v>40217</v>
      </c>
      <c r="F1935" s="1" t="s">
        <v>13</v>
      </c>
      <c r="G1935" t="s">
        <v>14</v>
      </c>
      <c r="H1935">
        <f t="shared" si="30"/>
        <v>2</v>
      </c>
    </row>
    <row r="1936" spans="1:8">
      <c r="A1936" t="s">
        <v>160</v>
      </c>
      <c r="B1936" t="s">
        <v>381</v>
      </c>
      <c r="C1936" t="s">
        <v>470</v>
      </c>
      <c r="D1936" s="35">
        <v>40217</v>
      </c>
      <c r="E1936" s="35">
        <v>40217</v>
      </c>
      <c r="F1936" s="1" t="s">
        <v>13</v>
      </c>
      <c r="G1936" t="s">
        <v>14</v>
      </c>
      <c r="H1936">
        <f t="shared" si="30"/>
        <v>2</v>
      </c>
    </row>
    <row r="1937" spans="1:8">
      <c r="A1937" t="s">
        <v>160</v>
      </c>
      <c r="B1937" t="s">
        <v>382</v>
      </c>
      <c r="C1937" t="s">
        <v>470</v>
      </c>
      <c r="D1937" s="35">
        <v>40217</v>
      </c>
      <c r="E1937" s="35">
        <v>40217</v>
      </c>
      <c r="F1937" s="1" t="s">
        <v>13</v>
      </c>
      <c r="G1937" t="s">
        <v>14</v>
      </c>
      <c r="H1937">
        <f t="shared" si="30"/>
        <v>2</v>
      </c>
    </row>
    <row r="1938" spans="1:8">
      <c r="A1938" t="s">
        <v>160</v>
      </c>
      <c r="B1938" t="s">
        <v>383</v>
      </c>
      <c r="C1938" t="s">
        <v>472</v>
      </c>
      <c r="D1938" s="35">
        <v>40217</v>
      </c>
      <c r="E1938" s="35">
        <v>40217</v>
      </c>
      <c r="F1938" s="1" t="s">
        <v>13</v>
      </c>
      <c r="G1938" t="s">
        <v>14</v>
      </c>
      <c r="H1938">
        <f t="shared" si="30"/>
        <v>2</v>
      </c>
    </row>
    <row r="1939" spans="1:8">
      <c r="A1939" t="s">
        <v>160</v>
      </c>
      <c r="B1939" t="s">
        <v>384</v>
      </c>
      <c r="C1939" t="s">
        <v>466</v>
      </c>
      <c r="D1939" s="35">
        <v>40217</v>
      </c>
      <c r="E1939" s="35">
        <v>40217</v>
      </c>
      <c r="F1939" s="1" t="s">
        <v>13</v>
      </c>
      <c r="G1939" t="s">
        <v>14</v>
      </c>
      <c r="H1939">
        <f t="shared" si="30"/>
        <v>2</v>
      </c>
    </row>
    <row r="1940" spans="1:8">
      <c r="A1940" t="s">
        <v>160</v>
      </c>
      <c r="B1940" t="s">
        <v>385</v>
      </c>
      <c r="C1940" t="s">
        <v>449</v>
      </c>
      <c r="D1940" s="35">
        <v>40214</v>
      </c>
      <c r="E1940" s="35">
        <v>40217</v>
      </c>
      <c r="F1940" s="1" t="s">
        <v>13</v>
      </c>
      <c r="G1940" t="s">
        <v>14</v>
      </c>
      <c r="H1940">
        <f t="shared" si="30"/>
        <v>2</v>
      </c>
    </row>
    <row r="1941" spans="1:8">
      <c r="A1941" t="s">
        <v>160</v>
      </c>
      <c r="B1941" t="s">
        <v>386</v>
      </c>
      <c r="C1941" t="s">
        <v>449</v>
      </c>
      <c r="D1941" s="35">
        <v>40214</v>
      </c>
      <c r="E1941" s="35">
        <v>40217</v>
      </c>
      <c r="F1941" s="1" t="s">
        <v>13</v>
      </c>
      <c r="G1941" t="s">
        <v>14</v>
      </c>
      <c r="H1941">
        <f t="shared" si="30"/>
        <v>2</v>
      </c>
    </row>
    <row r="1942" spans="1:8">
      <c r="A1942" t="s">
        <v>160</v>
      </c>
      <c r="B1942" t="s">
        <v>387</v>
      </c>
      <c r="C1942" t="s">
        <v>449</v>
      </c>
      <c r="D1942" s="35">
        <v>40214</v>
      </c>
      <c r="E1942" s="35">
        <v>40217</v>
      </c>
      <c r="F1942" s="1" t="s">
        <v>13</v>
      </c>
      <c r="G1942" t="s">
        <v>14</v>
      </c>
      <c r="H1942">
        <f t="shared" si="30"/>
        <v>2</v>
      </c>
    </row>
    <row r="1943" spans="1:8">
      <c r="A1943" t="s">
        <v>160</v>
      </c>
      <c r="B1943" t="s">
        <v>388</v>
      </c>
      <c r="C1943" t="s">
        <v>450</v>
      </c>
      <c r="D1943" s="35">
        <v>40214</v>
      </c>
      <c r="E1943" s="35">
        <v>40217</v>
      </c>
      <c r="F1943" s="1" t="s">
        <v>13</v>
      </c>
      <c r="G1943" t="s">
        <v>14</v>
      </c>
      <c r="H1943">
        <f t="shared" si="30"/>
        <v>2</v>
      </c>
    </row>
    <row r="1944" spans="1:8">
      <c r="A1944" t="s">
        <v>160</v>
      </c>
      <c r="B1944" t="s">
        <v>389</v>
      </c>
      <c r="C1944" t="s">
        <v>450</v>
      </c>
      <c r="D1944" s="35">
        <v>40214</v>
      </c>
      <c r="E1944" s="35">
        <v>40217</v>
      </c>
      <c r="F1944" s="1" t="s">
        <v>13</v>
      </c>
      <c r="G1944" t="s">
        <v>14</v>
      </c>
      <c r="H1944">
        <f t="shared" si="30"/>
        <v>2</v>
      </c>
    </row>
    <row r="1945" spans="1:8">
      <c r="A1945" t="s">
        <v>160</v>
      </c>
      <c r="B1945" t="s">
        <v>390</v>
      </c>
      <c r="C1945" t="s">
        <v>450</v>
      </c>
      <c r="D1945" s="35">
        <v>40214</v>
      </c>
      <c r="E1945" s="35">
        <v>40217</v>
      </c>
      <c r="F1945" s="1" t="s">
        <v>13</v>
      </c>
      <c r="G1945" t="s">
        <v>14</v>
      </c>
      <c r="H1945">
        <f t="shared" si="30"/>
        <v>2</v>
      </c>
    </row>
    <row r="1946" spans="1:8">
      <c r="A1946" t="s">
        <v>160</v>
      </c>
      <c r="B1946" t="s">
        <v>391</v>
      </c>
      <c r="C1946" t="s">
        <v>465</v>
      </c>
      <c r="D1946" s="35">
        <v>40217</v>
      </c>
      <c r="E1946" s="35">
        <v>40217</v>
      </c>
      <c r="F1946" s="1" t="s">
        <v>13</v>
      </c>
      <c r="G1946" t="s">
        <v>14</v>
      </c>
      <c r="H1946">
        <f t="shared" si="30"/>
        <v>2</v>
      </c>
    </row>
    <row r="1947" spans="1:8">
      <c r="A1947" t="s">
        <v>160</v>
      </c>
      <c r="B1947" t="s">
        <v>392</v>
      </c>
      <c r="C1947" t="s">
        <v>458</v>
      </c>
      <c r="D1947" s="35">
        <v>40214</v>
      </c>
      <c r="E1947" s="35">
        <v>40214</v>
      </c>
      <c r="F1947" s="1" t="s">
        <v>13</v>
      </c>
      <c r="G1947" t="s">
        <v>14</v>
      </c>
      <c r="H1947">
        <f t="shared" si="30"/>
        <v>2</v>
      </c>
    </row>
    <row r="1948" spans="1:8">
      <c r="A1948" t="s">
        <v>160</v>
      </c>
      <c r="B1948" t="s">
        <v>393</v>
      </c>
      <c r="C1948" t="s">
        <v>467</v>
      </c>
      <c r="D1948" s="35">
        <v>40214</v>
      </c>
      <c r="E1948" s="35">
        <v>40214</v>
      </c>
      <c r="F1948" s="1" t="s">
        <v>13</v>
      </c>
      <c r="G1948" t="s">
        <v>14</v>
      </c>
      <c r="H1948">
        <f t="shared" si="30"/>
        <v>2</v>
      </c>
    </row>
    <row r="1949" spans="1:8">
      <c r="A1949" t="s">
        <v>160</v>
      </c>
      <c r="B1949" t="s">
        <v>394</v>
      </c>
      <c r="C1949" t="s">
        <v>467</v>
      </c>
      <c r="D1949" s="35">
        <v>40214</v>
      </c>
      <c r="E1949" s="35">
        <v>40214</v>
      </c>
      <c r="F1949" s="1" t="s">
        <v>13</v>
      </c>
      <c r="G1949" t="s">
        <v>14</v>
      </c>
      <c r="H1949">
        <f t="shared" si="30"/>
        <v>2</v>
      </c>
    </row>
    <row r="1950" spans="1:8">
      <c r="A1950" t="s">
        <v>160</v>
      </c>
      <c r="B1950" t="s">
        <v>395</v>
      </c>
      <c r="C1950" t="s">
        <v>464</v>
      </c>
      <c r="D1950" s="35">
        <v>40214</v>
      </c>
      <c r="E1950" s="35">
        <v>40214</v>
      </c>
      <c r="F1950" s="1" t="s">
        <v>13</v>
      </c>
      <c r="G1950" t="s">
        <v>14</v>
      </c>
      <c r="H1950">
        <f t="shared" si="30"/>
        <v>2</v>
      </c>
    </row>
    <row r="1951" spans="1:8">
      <c r="A1951" t="s">
        <v>160</v>
      </c>
      <c r="B1951" t="s">
        <v>396</v>
      </c>
      <c r="C1951" t="s">
        <v>467</v>
      </c>
      <c r="D1951" s="35">
        <v>40214</v>
      </c>
      <c r="E1951" s="35">
        <v>40214</v>
      </c>
      <c r="F1951" s="1" t="s">
        <v>13</v>
      </c>
      <c r="G1951" t="s">
        <v>14</v>
      </c>
      <c r="H1951">
        <f t="shared" si="30"/>
        <v>2</v>
      </c>
    </row>
    <row r="1952" spans="1:8">
      <c r="A1952" t="s">
        <v>160</v>
      </c>
      <c r="B1952" t="s">
        <v>397</v>
      </c>
      <c r="C1952" t="s">
        <v>467</v>
      </c>
      <c r="D1952" s="35">
        <v>40214</v>
      </c>
      <c r="E1952" s="35">
        <v>40214</v>
      </c>
      <c r="F1952" s="1" t="s">
        <v>13</v>
      </c>
      <c r="G1952" t="s">
        <v>14</v>
      </c>
      <c r="H1952">
        <f t="shared" si="30"/>
        <v>2</v>
      </c>
    </row>
    <row r="1953" spans="1:8">
      <c r="A1953" t="s">
        <v>160</v>
      </c>
      <c r="B1953" t="s">
        <v>398</v>
      </c>
      <c r="C1953" t="s">
        <v>454</v>
      </c>
      <c r="D1953" s="35">
        <v>40210</v>
      </c>
      <c r="E1953" s="35">
        <v>40214</v>
      </c>
      <c r="F1953" s="1" t="s">
        <v>13</v>
      </c>
      <c r="G1953" t="s">
        <v>14</v>
      </c>
      <c r="H1953">
        <f t="shared" si="30"/>
        <v>2</v>
      </c>
    </row>
    <row r="1954" spans="1:8">
      <c r="A1954" t="s">
        <v>160</v>
      </c>
      <c r="B1954" t="s">
        <v>399</v>
      </c>
      <c r="C1954" t="s">
        <v>450</v>
      </c>
      <c r="D1954" s="35">
        <v>40214</v>
      </c>
      <c r="E1954" s="35">
        <v>40214</v>
      </c>
      <c r="F1954" s="1" t="s">
        <v>13</v>
      </c>
      <c r="G1954" t="s">
        <v>14</v>
      </c>
      <c r="H1954">
        <f t="shared" si="30"/>
        <v>2</v>
      </c>
    </row>
    <row r="1955" spans="1:8">
      <c r="A1955" t="s">
        <v>160</v>
      </c>
      <c r="B1955" t="s">
        <v>400</v>
      </c>
      <c r="C1955" t="s">
        <v>460</v>
      </c>
      <c r="D1955" s="35">
        <v>40214</v>
      </c>
      <c r="E1955" s="35">
        <v>40214</v>
      </c>
      <c r="F1955" s="1" t="s">
        <v>13</v>
      </c>
      <c r="G1955" t="s">
        <v>14</v>
      </c>
      <c r="H1955">
        <f t="shared" si="30"/>
        <v>2</v>
      </c>
    </row>
    <row r="1956" spans="1:8">
      <c r="A1956" t="s">
        <v>160</v>
      </c>
      <c r="B1956" t="s">
        <v>401</v>
      </c>
      <c r="C1956" t="s">
        <v>457</v>
      </c>
      <c r="D1956" s="35">
        <v>40212</v>
      </c>
      <c r="E1956" s="35">
        <v>40214</v>
      </c>
      <c r="F1956" s="1" t="s">
        <v>13</v>
      </c>
      <c r="G1956" t="s">
        <v>14</v>
      </c>
      <c r="H1956">
        <f t="shared" si="30"/>
        <v>2</v>
      </c>
    </row>
    <row r="1957" spans="1:8">
      <c r="A1957" t="s">
        <v>160</v>
      </c>
      <c r="B1957" t="s">
        <v>402</v>
      </c>
      <c r="C1957" t="s">
        <v>458</v>
      </c>
      <c r="D1957" s="35">
        <v>40214</v>
      </c>
      <c r="E1957" s="35">
        <v>40214</v>
      </c>
      <c r="F1957" s="1" t="s">
        <v>13</v>
      </c>
      <c r="G1957" t="s">
        <v>14</v>
      </c>
      <c r="H1957">
        <f t="shared" si="30"/>
        <v>2</v>
      </c>
    </row>
    <row r="1958" spans="1:8">
      <c r="A1958" t="s">
        <v>160</v>
      </c>
      <c r="B1958" t="s">
        <v>403</v>
      </c>
      <c r="C1958" t="s">
        <v>449</v>
      </c>
      <c r="D1958" s="35">
        <v>40214</v>
      </c>
      <c r="E1958" s="35">
        <v>40214</v>
      </c>
      <c r="F1958" s="1" t="s">
        <v>13</v>
      </c>
      <c r="G1958" t="s">
        <v>14</v>
      </c>
      <c r="H1958">
        <f t="shared" si="30"/>
        <v>2</v>
      </c>
    </row>
    <row r="1959" spans="1:8">
      <c r="A1959" t="s">
        <v>160</v>
      </c>
      <c r="B1959" t="s">
        <v>404</v>
      </c>
      <c r="C1959" t="s">
        <v>458</v>
      </c>
      <c r="D1959" s="35">
        <v>40214</v>
      </c>
      <c r="E1959" s="35">
        <v>40214</v>
      </c>
      <c r="F1959" s="1" t="s">
        <v>13</v>
      </c>
      <c r="G1959" t="s">
        <v>14</v>
      </c>
      <c r="H1959">
        <f t="shared" si="30"/>
        <v>2</v>
      </c>
    </row>
    <row r="1960" spans="1:8">
      <c r="A1960" t="s">
        <v>160</v>
      </c>
      <c r="B1960" t="s">
        <v>405</v>
      </c>
      <c r="C1960" t="s">
        <v>449</v>
      </c>
      <c r="D1960" s="35">
        <v>40211</v>
      </c>
      <c r="E1960" s="35">
        <v>40214</v>
      </c>
      <c r="F1960" s="1" t="s">
        <v>13</v>
      </c>
      <c r="G1960" t="s">
        <v>14</v>
      </c>
      <c r="H1960">
        <f t="shared" si="30"/>
        <v>2</v>
      </c>
    </row>
    <row r="1961" spans="1:8">
      <c r="A1961" t="s">
        <v>160</v>
      </c>
      <c r="B1961" t="s">
        <v>406</v>
      </c>
      <c r="C1961" t="s">
        <v>449</v>
      </c>
      <c r="D1961" s="35">
        <v>40213</v>
      </c>
      <c r="E1961" s="35">
        <v>40214</v>
      </c>
      <c r="F1961" s="1" t="s">
        <v>13</v>
      </c>
      <c r="G1961" t="s">
        <v>14</v>
      </c>
      <c r="H1961">
        <f t="shared" si="30"/>
        <v>2</v>
      </c>
    </row>
    <row r="1962" spans="1:8">
      <c r="A1962" t="s">
        <v>160</v>
      </c>
      <c r="B1962" t="s">
        <v>407</v>
      </c>
      <c r="C1962" t="s">
        <v>449</v>
      </c>
      <c r="D1962" s="35">
        <v>40212</v>
      </c>
      <c r="E1962" s="35">
        <v>40214</v>
      </c>
      <c r="F1962" s="1" t="s">
        <v>13</v>
      </c>
      <c r="G1962" t="s">
        <v>14</v>
      </c>
      <c r="H1962">
        <f t="shared" si="30"/>
        <v>2</v>
      </c>
    </row>
    <row r="1963" spans="1:8">
      <c r="A1963" t="s">
        <v>160</v>
      </c>
      <c r="B1963" t="s">
        <v>408</v>
      </c>
      <c r="C1963" t="s">
        <v>455</v>
      </c>
      <c r="D1963" s="35">
        <v>40214</v>
      </c>
      <c r="E1963" s="35">
        <v>40214</v>
      </c>
      <c r="F1963" s="1" t="s">
        <v>13</v>
      </c>
      <c r="G1963" t="s">
        <v>14</v>
      </c>
      <c r="H1963">
        <f t="shared" si="30"/>
        <v>2</v>
      </c>
    </row>
    <row r="1964" spans="1:8">
      <c r="A1964" t="s">
        <v>160</v>
      </c>
      <c r="B1964" t="s">
        <v>409</v>
      </c>
      <c r="C1964" t="s">
        <v>449</v>
      </c>
      <c r="D1964" s="35">
        <v>40213</v>
      </c>
      <c r="E1964" s="35">
        <v>40214</v>
      </c>
      <c r="F1964" s="1" t="s">
        <v>13</v>
      </c>
      <c r="G1964" t="s">
        <v>14</v>
      </c>
      <c r="H1964">
        <f t="shared" si="30"/>
        <v>2</v>
      </c>
    </row>
    <row r="1965" spans="1:8">
      <c r="A1965" t="s">
        <v>160</v>
      </c>
      <c r="B1965" t="s">
        <v>410</v>
      </c>
      <c r="C1965" t="s">
        <v>449</v>
      </c>
      <c r="D1965" s="35">
        <v>40213</v>
      </c>
      <c r="E1965" s="35">
        <v>40214</v>
      </c>
      <c r="F1965" s="1" t="s">
        <v>13</v>
      </c>
      <c r="G1965" t="s">
        <v>14</v>
      </c>
      <c r="H1965">
        <f t="shared" si="30"/>
        <v>2</v>
      </c>
    </row>
    <row r="1966" spans="1:8">
      <c r="A1966" t="s">
        <v>160</v>
      </c>
      <c r="B1966" t="s">
        <v>411</v>
      </c>
      <c r="C1966" t="s">
        <v>458</v>
      </c>
      <c r="D1966" s="35">
        <v>40213</v>
      </c>
      <c r="E1966" s="35">
        <v>40213</v>
      </c>
      <c r="F1966" s="1" t="s">
        <v>13</v>
      </c>
      <c r="G1966" t="s">
        <v>14</v>
      </c>
      <c r="H1966">
        <f t="shared" si="30"/>
        <v>2</v>
      </c>
    </row>
    <row r="1967" spans="1:8">
      <c r="A1967" t="s">
        <v>160</v>
      </c>
      <c r="B1967" t="s">
        <v>412</v>
      </c>
      <c r="C1967" t="s">
        <v>457</v>
      </c>
      <c r="D1967" s="35">
        <v>40211</v>
      </c>
      <c r="E1967" s="35">
        <v>40213</v>
      </c>
      <c r="F1967" s="1" t="s">
        <v>13</v>
      </c>
      <c r="G1967" t="s">
        <v>14</v>
      </c>
      <c r="H1967">
        <f t="shared" si="30"/>
        <v>2</v>
      </c>
    </row>
    <row r="1968" spans="1:8">
      <c r="A1968" t="s">
        <v>160</v>
      </c>
      <c r="B1968" t="s">
        <v>413</v>
      </c>
      <c r="C1968" t="s">
        <v>465</v>
      </c>
      <c r="D1968" s="35">
        <v>40213</v>
      </c>
      <c r="E1968" s="35">
        <v>40213</v>
      </c>
      <c r="F1968" s="1" t="s">
        <v>13</v>
      </c>
      <c r="G1968" t="s">
        <v>14</v>
      </c>
      <c r="H1968">
        <f t="shared" si="30"/>
        <v>2</v>
      </c>
    </row>
    <row r="1969" spans="1:8">
      <c r="A1969" t="s">
        <v>160</v>
      </c>
      <c r="B1969" t="s">
        <v>414</v>
      </c>
      <c r="C1969" t="s">
        <v>465</v>
      </c>
      <c r="D1969" s="35">
        <v>40213</v>
      </c>
      <c r="E1969" s="35">
        <v>40213</v>
      </c>
      <c r="F1969" s="1" t="s">
        <v>13</v>
      </c>
      <c r="G1969" t="s">
        <v>14</v>
      </c>
      <c r="H1969">
        <f t="shared" si="30"/>
        <v>2</v>
      </c>
    </row>
    <row r="1970" spans="1:8">
      <c r="A1970" t="s">
        <v>160</v>
      </c>
      <c r="B1970" t="s">
        <v>415</v>
      </c>
      <c r="C1970" t="s">
        <v>465</v>
      </c>
      <c r="D1970" s="35">
        <v>40213</v>
      </c>
      <c r="E1970" s="35">
        <v>40213</v>
      </c>
      <c r="F1970" s="1" t="s">
        <v>13</v>
      </c>
      <c r="G1970" t="s">
        <v>14</v>
      </c>
      <c r="H1970">
        <f t="shared" si="30"/>
        <v>2</v>
      </c>
    </row>
    <row r="1971" spans="1:8">
      <c r="A1971" t="s">
        <v>160</v>
      </c>
      <c r="B1971" t="s">
        <v>416</v>
      </c>
      <c r="C1971" t="s">
        <v>451</v>
      </c>
      <c r="D1971" s="35">
        <v>40213</v>
      </c>
      <c r="E1971" s="35">
        <v>40213</v>
      </c>
      <c r="F1971" s="1" t="s">
        <v>13</v>
      </c>
      <c r="G1971" t="s">
        <v>14</v>
      </c>
      <c r="H1971">
        <f t="shared" si="30"/>
        <v>2</v>
      </c>
    </row>
    <row r="1972" spans="1:8">
      <c r="A1972" t="s">
        <v>160</v>
      </c>
      <c r="B1972" t="s">
        <v>417</v>
      </c>
      <c r="C1972" t="s">
        <v>458</v>
      </c>
      <c r="D1972" s="35">
        <v>40213</v>
      </c>
      <c r="E1972" s="35">
        <v>40213</v>
      </c>
      <c r="F1972" s="1" t="s">
        <v>13</v>
      </c>
      <c r="G1972" t="s">
        <v>14</v>
      </c>
      <c r="H1972">
        <f t="shared" si="30"/>
        <v>2</v>
      </c>
    </row>
    <row r="1973" spans="1:8">
      <c r="A1973" t="s">
        <v>160</v>
      </c>
      <c r="B1973" t="s">
        <v>418</v>
      </c>
      <c r="C1973" t="s">
        <v>458</v>
      </c>
      <c r="D1973" s="35">
        <v>40213</v>
      </c>
      <c r="E1973" s="35">
        <v>40213</v>
      </c>
      <c r="F1973" s="1" t="s">
        <v>13</v>
      </c>
      <c r="G1973" t="s">
        <v>14</v>
      </c>
      <c r="H1973">
        <f t="shared" si="30"/>
        <v>2</v>
      </c>
    </row>
    <row r="1974" spans="1:8">
      <c r="A1974" t="s">
        <v>160</v>
      </c>
      <c r="B1974" t="s">
        <v>419</v>
      </c>
      <c r="C1974" t="s">
        <v>454</v>
      </c>
      <c r="D1974" s="35">
        <v>40213</v>
      </c>
      <c r="E1974" s="35">
        <v>40213</v>
      </c>
      <c r="F1974" s="1" t="s">
        <v>13</v>
      </c>
      <c r="G1974" t="s">
        <v>14</v>
      </c>
      <c r="H1974">
        <f t="shared" si="30"/>
        <v>2</v>
      </c>
    </row>
    <row r="1975" spans="1:8">
      <c r="A1975" t="s">
        <v>160</v>
      </c>
      <c r="B1975" t="s">
        <v>420</v>
      </c>
      <c r="C1975" t="s">
        <v>454</v>
      </c>
      <c r="D1975" s="35">
        <v>40213</v>
      </c>
      <c r="E1975" s="35">
        <v>40213</v>
      </c>
      <c r="F1975" s="1" t="s">
        <v>13</v>
      </c>
      <c r="G1975" t="s">
        <v>14</v>
      </c>
      <c r="H1975">
        <f t="shared" si="30"/>
        <v>2</v>
      </c>
    </row>
    <row r="1976" spans="1:8">
      <c r="A1976" t="s">
        <v>160</v>
      </c>
      <c r="B1976" t="s">
        <v>421</v>
      </c>
      <c r="C1976" t="s">
        <v>454</v>
      </c>
      <c r="D1976" s="35">
        <v>40213</v>
      </c>
      <c r="E1976" s="35">
        <v>40213</v>
      </c>
      <c r="F1976" s="1" t="s">
        <v>13</v>
      </c>
      <c r="G1976" t="s">
        <v>14</v>
      </c>
      <c r="H1976">
        <f t="shared" si="30"/>
        <v>2</v>
      </c>
    </row>
    <row r="1977" spans="1:8">
      <c r="A1977" t="s">
        <v>160</v>
      </c>
      <c r="B1977" t="s">
        <v>422</v>
      </c>
      <c r="C1977" t="s">
        <v>454</v>
      </c>
      <c r="D1977" s="35">
        <v>40213</v>
      </c>
      <c r="E1977" s="35">
        <v>40213</v>
      </c>
      <c r="F1977" s="1" t="s">
        <v>13</v>
      </c>
      <c r="G1977" t="s">
        <v>14</v>
      </c>
      <c r="H1977">
        <f t="shared" si="30"/>
        <v>2</v>
      </c>
    </row>
    <row r="1978" spans="1:8">
      <c r="A1978" t="s">
        <v>160</v>
      </c>
      <c r="B1978" t="s">
        <v>423</v>
      </c>
      <c r="C1978" t="s">
        <v>454</v>
      </c>
      <c r="D1978" s="35">
        <v>40213</v>
      </c>
      <c r="E1978" s="35">
        <v>40213</v>
      </c>
      <c r="F1978" s="1" t="s">
        <v>13</v>
      </c>
      <c r="G1978" t="s">
        <v>14</v>
      </c>
      <c r="H1978">
        <f t="shared" si="30"/>
        <v>2</v>
      </c>
    </row>
    <row r="1979" spans="1:8">
      <c r="A1979" t="s">
        <v>160</v>
      </c>
      <c r="B1979" t="s">
        <v>424</v>
      </c>
      <c r="C1979" t="s">
        <v>454</v>
      </c>
      <c r="D1979" s="35">
        <v>40213</v>
      </c>
      <c r="E1979" s="35">
        <v>40213</v>
      </c>
      <c r="F1979" s="1" t="s">
        <v>13</v>
      </c>
      <c r="G1979" t="s">
        <v>14</v>
      </c>
      <c r="H1979">
        <f t="shared" si="30"/>
        <v>2</v>
      </c>
    </row>
    <row r="1980" spans="1:8">
      <c r="A1980" t="s">
        <v>160</v>
      </c>
      <c r="B1980" t="s">
        <v>425</v>
      </c>
      <c r="C1980" t="s">
        <v>454</v>
      </c>
      <c r="D1980" s="35">
        <v>40213</v>
      </c>
      <c r="E1980" s="35">
        <v>40213</v>
      </c>
      <c r="F1980" s="1" t="s">
        <v>13</v>
      </c>
      <c r="G1980" t="s">
        <v>14</v>
      </c>
      <c r="H1980">
        <f t="shared" si="30"/>
        <v>2</v>
      </c>
    </row>
    <row r="1981" spans="1:8">
      <c r="A1981" t="s">
        <v>160</v>
      </c>
      <c r="B1981" t="s">
        <v>426</v>
      </c>
      <c r="C1981" t="s">
        <v>454</v>
      </c>
      <c r="D1981" s="35">
        <v>40213</v>
      </c>
      <c r="E1981" s="35">
        <v>40213</v>
      </c>
      <c r="F1981" s="1" t="s">
        <v>13</v>
      </c>
      <c r="G1981" t="s">
        <v>14</v>
      </c>
      <c r="H1981">
        <f t="shared" si="30"/>
        <v>2</v>
      </c>
    </row>
    <row r="1982" spans="1:8">
      <c r="A1982" t="s">
        <v>160</v>
      </c>
      <c r="B1982" t="s">
        <v>427</v>
      </c>
      <c r="C1982" t="s">
        <v>475</v>
      </c>
      <c r="D1982" s="35">
        <v>40213</v>
      </c>
      <c r="E1982" s="35">
        <v>40213</v>
      </c>
      <c r="F1982" s="1" t="s">
        <v>13</v>
      </c>
      <c r="G1982" t="s">
        <v>14</v>
      </c>
      <c r="H1982">
        <f t="shared" si="30"/>
        <v>2</v>
      </c>
    </row>
    <row r="1983" spans="1:8">
      <c r="A1983" t="s">
        <v>160</v>
      </c>
      <c r="B1983" t="s">
        <v>428</v>
      </c>
      <c r="C1983" t="s">
        <v>458</v>
      </c>
      <c r="D1983" s="35">
        <v>40213</v>
      </c>
      <c r="E1983" s="35">
        <v>40213</v>
      </c>
      <c r="F1983" s="1" t="s">
        <v>13</v>
      </c>
      <c r="G1983" t="s">
        <v>14</v>
      </c>
      <c r="H1983">
        <f t="shared" si="30"/>
        <v>2</v>
      </c>
    </row>
    <row r="1984" spans="1:8">
      <c r="A1984" t="s">
        <v>160</v>
      </c>
      <c r="B1984" t="s">
        <v>429</v>
      </c>
      <c r="C1984" t="s">
        <v>473</v>
      </c>
      <c r="D1984" s="35">
        <v>40212</v>
      </c>
      <c r="E1984" s="35">
        <v>40213</v>
      </c>
      <c r="F1984" s="1" t="s">
        <v>13</v>
      </c>
      <c r="G1984" t="s">
        <v>14</v>
      </c>
      <c r="H1984">
        <f t="shared" si="30"/>
        <v>2</v>
      </c>
    </row>
    <row r="1985" spans="1:8">
      <c r="A1985" t="s">
        <v>160</v>
      </c>
      <c r="B1985" t="s">
        <v>430</v>
      </c>
      <c r="C1985" t="s">
        <v>473</v>
      </c>
      <c r="D1985" s="35">
        <v>40212</v>
      </c>
      <c r="E1985" s="35">
        <v>40213</v>
      </c>
      <c r="F1985" s="1" t="s">
        <v>13</v>
      </c>
      <c r="G1985" t="s">
        <v>14</v>
      </c>
      <c r="H1985">
        <f t="shared" si="30"/>
        <v>2</v>
      </c>
    </row>
    <row r="1986" spans="1:8">
      <c r="A1986" t="s">
        <v>160</v>
      </c>
      <c r="B1986" t="s">
        <v>431</v>
      </c>
      <c r="C1986" t="s">
        <v>449</v>
      </c>
      <c r="D1986" s="35">
        <v>40212</v>
      </c>
      <c r="E1986" s="35">
        <v>40213</v>
      </c>
      <c r="F1986" s="1" t="s">
        <v>13</v>
      </c>
      <c r="G1986" t="s">
        <v>14</v>
      </c>
      <c r="H1986">
        <f t="shared" si="30"/>
        <v>2</v>
      </c>
    </row>
    <row r="1987" spans="1:8">
      <c r="A1987" t="s">
        <v>160</v>
      </c>
      <c r="B1987" t="s">
        <v>432</v>
      </c>
      <c r="C1987" t="s">
        <v>454</v>
      </c>
      <c r="D1987" s="35">
        <v>40212</v>
      </c>
      <c r="E1987" s="35">
        <v>40213</v>
      </c>
      <c r="F1987" s="1" t="s">
        <v>13</v>
      </c>
      <c r="G1987" t="s">
        <v>14</v>
      </c>
      <c r="H1987">
        <f t="shared" ref="H1987:H2050" si="31">MONTH(E1987)</f>
        <v>2</v>
      </c>
    </row>
    <row r="1988" spans="1:8">
      <c r="A1988" t="s">
        <v>160</v>
      </c>
      <c r="B1988" t="s">
        <v>433</v>
      </c>
      <c r="C1988" t="s">
        <v>454</v>
      </c>
      <c r="D1988" s="35">
        <v>40212</v>
      </c>
      <c r="E1988" s="35">
        <v>40213</v>
      </c>
      <c r="F1988" s="1" t="s">
        <v>13</v>
      </c>
      <c r="G1988" t="s">
        <v>14</v>
      </c>
      <c r="H1988">
        <f t="shared" si="31"/>
        <v>2</v>
      </c>
    </row>
    <row r="1989" spans="1:8">
      <c r="A1989" t="s">
        <v>160</v>
      </c>
      <c r="B1989" t="s">
        <v>434</v>
      </c>
      <c r="C1989" t="s">
        <v>455</v>
      </c>
      <c r="D1989" s="35">
        <v>40213</v>
      </c>
      <c r="E1989" s="35">
        <v>40213</v>
      </c>
      <c r="F1989" s="1" t="s">
        <v>13</v>
      </c>
      <c r="G1989" t="s">
        <v>14</v>
      </c>
      <c r="H1989">
        <f t="shared" si="31"/>
        <v>2</v>
      </c>
    </row>
    <row r="1990" spans="1:8">
      <c r="A1990" t="s">
        <v>160</v>
      </c>
      <c r="B1990" t="s">
        <v>162</v>
      </c>
      <c r="C1990" t="s">
        <v>449</v>
      </c>
      <c r="D1990" s="35">
        <v>40212</v>
      </c>
      <c r="E1990" s="35">
        <v>40213</v>
      </c>
      <c r="F1990" s="1" t="s">
        <v>13</v>
      </c>
      <c r="G1990" t="s">
        <v>14</v>
      </c>
      <c r="H1990">
        <f t="shared" si="31"/>
        <v>2</v>
      </c>
    </row>
    <row r="1991" spans="1:8">
      <c r="A1991" t="s">
        <v>160</v>
      </c>
      <c r="B1991" t="s">
        <v>163</v>
      </c>
      <c r="C1991" t="s">
        <v>449</v>
      </c>
      <c r="D1991" s="35">
        <v>40212</v>
      </c>
      <c r="E1991" s="35">
        <v>40213</v>
      </c>
      <c r="F1991" s="1" t="s">
        <v>13</v>
      </c>
      <c r="G1991" t="s">
        <v>14</v>
      </c>
      <c r="H1991">
        <f t="shared" si="31"/>
        <v>2</v>
      </c>
    </row>
    <row r="1992" spans="1:8">
      <c r="A1992" t="s">
        <v>160</v>
      </c>
      <c r="B1992" t="s">
        <v>164</v>
      </c>
      <c r="C1992" t="s">
        <v>449</v>
      </c>
      <c r="D1992" s="35">
        <v>40212</v>
      </c>
      <c r="E1992" s="35">
        <v>40213</v>
      </c>
      <c r="F1992" s="1" t="s">
        <v>13</v>
      </c>
      <c r="G1992" t="s">
        <v>14</v>
      </c>
      <c r="H1992">
        <f t="shared" si="31"/>
        <v>2</v>
      </c>
    </row>
    <row r="1993" spans="1:8">
      <c r="A1993" t="s">
        <v>160</v>
      </c>
      <c r="B1993" t="s">
        <v>165</v>
      </c>
      <c r="C1993" t="s">
        <v>458</v>
      </c>
      <c r="D1993" s="35">
        <v>40213</v>
      </c>
      <c r="E1993" s="35">
        <v>40213</v>
      </c>
      <c r="F1993" s="1" t="s">
        <v>13</v>
      </c>
      <c r="G1993" t="s">
        <v>14</v>
      </c>
      <c r="H1993">
        <f t="shared" si="31"/>
        <v>2</v>
      </c>
    </row>
    <row r="1994" spans="1:8">
      <c r="A1994" t="s">
        <v>160</v>
      </c>
      <c r="B1994" t="s">
        <v>166</v>
      </c>
      <c r="C1994" t="s">
        <v>458</v>
      </c>
      <c r="D1994" s="35">
        <v>40212</v>
      </c>
      <c r="E1994" s="35">
        <v>40213</v>
      </c>
      <c r="F1994" s="1" t="s">
        <v>13</v>
      </c>
      <c r="G1994" t="s">
        <v>14</v>
      </c>
      <c r="H1994">
        <f t="shared" si="31"/>
        <v>2</v>
      </c>
    </row>
    <row r="1995" spans="1:8">
      <c r="A1995" t="s">
        <v>160</v>
      </c>
      <c r="B1995" t="s">
        <v>167</v>
      </c>
      <c r="C1995" t="s">
        <v>450</v>
      </c>
      <c r="D1995" s="35">
        <v>40207</v>
      </c>
      <c r="E1995" s="35">
        <v>40212</v>
      </c>
      <c r="F1995" s="1" t="s">
        <v>13</v>
      </c>
      <c r="G1995" t="s">
        <v>14</v>
      </c>
      <c r="H1995">
        <f t="shared" si="31"/>
        <v>2</v>
      </c>
    </row>
    <row r="1996" spans="1:8">
      <c r="A1996" t="s">
        <v>160</v>
      </c>
      <c r="B1996" t="s">
        <v>168</v>
      </c>
      <c r="C1996" t="s">
        <v>450</v>
      </c>
      <c r="D1996" s="35">
        <v>40212</v>
      </c>
      <c r="E1996" s="35">
        <v>40212</v>
      </c>
      <c r="F1996" s="1" t="s">
        <v>13</v>
      </c>
      <c r="G1996" t="s">
        <v>14</v>
      </c>
      <c r="H1996">
        <f t="shared" si="31"/>
        <v>2</v>
      </c>
    </row>
    <row r="1997" spans="1:8">
      <c r="A1997" t="s">
        <v>160</v>
      </c>
      <c r="B1997" t="s">
        <v>169</v>
      </c>
      <c r="C1997" t="s">
        <v>467</v>
      </c>
      <c r="D1997" s="35">
        <v>40212</v>
      </c>
      <c r="E1997" s="35">
        <v>40212</v>
      </c>
      <c r="F1997" s="1" t="s">
        <v>13</v>
      </c>
      <c r="G1997" t="s">
        <v>14</v>
      </c>
      <c r="H1997">
        <f t="shared" si="31"/>
        <v>2</v>
      </c>
    </row>
    <row r="1998" spans="1:8">
      <c r="A1998" t="s">
        <v>160</v>
      </c>
      <c r="B1998" t="s">
        <v>170</v>
      </c>
      <c r="C1998" t="s">
        <v>462</v>
      </c>
      <c r="D1998" s="35">
        <v>40212</v>
      </c>
      <c r="E1998" s="35">
        <v>40212</v>
      </c>
      <c r="F1998" s="1" t="s">
        <v>13</v>
      </c>
      <c r="G1998" t="s">
        <v>14</v>
      </c>
      <c r="H1998">
        <f t="shared" si="31"/>
        <v>2</v>
      </c>
    </row>
    <row r="1999" spans="1:8">
      <c r="A1999" t="s">
        <v>160</v>
      </c>
      <c r="B1999" t="s">
        <v>171</v>
      </c>
      <c r="C1999" t="s">
        <v>465</v>
      </c>
      <c r="D1999" s="35">
        <v>40211</v>
      </c>
      <c r="E1999" s="35">
        <v>40212</v>
      </c>
      <c r="F1999" s="1" t="s">
        <v>13</v>
      </c>
      <c r="G1999" t="s">
        <v>14</v>
      </c>
      <c r="H1999">
        <f t="shared" si="31"/>
        <v>2</v>
      </c>
    </row>
    <row r="2000" spans="1:8">
      <c r="A2000" t="s">
        <v>160</v>
      </c>
      <c r="B2000" t="s">
        <v>172</v>
      </c>
      <c r="C2000" t="s">
        <v>465</v>
      </c>
      <c r="D2000" s="35">
        <v>40212</v>
      </c>
      <c r="E2000" s="35">
        <v>40212</v>
      </c>
      <c r="F2000" s="1" t="s">
        <v>13</v>
      </c>
      <c r="G2000" t="s">
        <v>14</v>
      </c>
      <c r="H2000">
        <f t="shared" si="31"/>
        <v>2</v>
      </c>
    </row>
    <row r="2001" spans="1:8">
      <c r="A2001" t="s">
        <v>160</v>
      </c>
      <c r="B2001" t="s">
        <v>173</v>
      </c>
      <c r="C2001" t="s">
        <v>451</v>
      </c>
      <c r="D2001" s="35">
        <v>40205</v>
      </c>
      <c r="E2001" s="35">
        <v>40212</v>
      </c>
      <c r="F2001" s="1" t="s">
        <v>13</v>
      </c>
      <c r="G2001" t="s">
        <v>14</v>
      </c>
      <c r="H2001">
        <f t="shared" si="31"/>
        <v>2</v>
      </c>
    </row>
    <row r="2002" spans="1:8">
      <c r="A2002" t="s">
        <v>160</v>
      </c>
      <c r="B2002" t="s">
        <v>174</v>
      </c>
      <c r="C2002" t="s">
        <v>452</v>
      </c>
      <c r="D2002" s="35">
        <v>40212</v>
      </c>
      <c r="E2002" s="35">
        <v>40212</v>
      </c>
      <c r="F2002" s="1" t="s">
        <v>13</v>
      </c>
      <c r="G2002" t="s">
        <v>14</v>
      </c>
      <c r="H2002">
        <f t="shared" si="31"/>
        <v>2</v>
      </c>
    </row>
    <row r="2003" spans="1:8">
      <c r="A2003" t="s">
        <v>160</v>
      </c>
      <c r="B2003" t="s">
        <v>175</v>
      </c>
      <c r="C2003" t="s">
        <v>470</v>
      </c>
      <c r="D2003" s="35">
        <v>40212</v>
      </c>
      <c r="E2003" s="35">
        <v>40212</v>
      </c>
      <c r="F2003" s="1" t="s">
        <v>13</v>
      </c>
      <c r="G2003" t="s">
        <v>14</v>
      </c>
      <c r="H2003">
        <f t="shared" si="31"/>
        <v>2</v>
      </c>
    </row>
    <row r="2004" spans="1:8">
      <c r="A2004" t="s">
        <v>160</v>
      </c>
      <c r="B2004" t="s">
        <v>176</v>
      </c>
      <c r="C2004" t="s">
        <v>470</v>
      </c>
      <c r="D2004" s="35">
        <v>40212</v>
      </c>
      <c r="E2004" s="35">
        <v>40212</v>
      </c>
      <c r="F2004" s="1" t="s">
        <v>13</v>
      </c>
      <c r="G2004" t="s">
        <v>14</v>
      </c>
      <c r="H2004">
        <f t="shared" si="31"/>
        <v>2</v>
      </c>
    </row>
    <row r="2005" spans="1:8">
      <c r="A2005" t="s">
        <v>160</v>
      </c>
      <c r="B2005" t="s">
        <v>177</v>
      </c>
      <c r="C2005" t="s">
        <v>455</v>
      </c>
      <c r="D2005" s="35">
        <v>40212</v>
      </c>
      <c r="E2005" s="35">
        <v>40212</v>
      </c>
      <c r="F2005" s="1" t="s">
        <v>13</v>
      </c>
      <c r="G2005" t="s">
        <v>14</v>
      </c>
      <c r="H2005">
        <f t="shared" si="31"/>
        <v>2</v>
      </c>
    </row>
    <row r="2006" spans="1:8">
      <c r="A2006" t="s">
        <v>160</v>
      </c>
      <c r="B2006" t="s">
        <v>178</v>
      </c>
      <c r="C2006" t="s">
        <v>450</v>
      </c>
      <c r="D2006" s="35">
        <v>40210</v>
      </c>
      <c r="E2006" s="35">
        <v>40212</v>
      </c>
      <c r="F2006" s="1" t="s">
        <v>13</v>
      </c>
      <c r="G2006" t="s">
        <v>14</v>
      </c>
      <c r="H2006">
        <f t="shared" si="31"/>
        <v>2</v>
      </c>
    </row>
    <row r="2007" spans="1:8">
      <c r="A2007" t="s">
        <v>160</v>
      </c>
      <c r="B2007" t="s">
        <v>179</v>
      </c>
      <c r="C2007" t="s">
        <v>455</v>
      </c>
      <c r="D2007" s="35">
        <v>40212</v>
      </c>
      <c r="E2007" s="35">
        <v>40212</v>
      </c>
      <c r="F2007" s="1" t="s">
        <v>13</v>
      </c>
      <c r="G2007" t="s">
        <v>14</v>
      </c>
      <c r="H2007">
        <f t="shared" si="31"/>
        <v>2</v>
      </c>
    </row>
    <row r="2008" spans="1:8">
      <c r="A2008" t="s">
        <v>160</v>
      </c>
      <c r="B2008" t="s">
        <v>180</v>
      </c>
      <c r="C2008" t="s">
        <v>449</v>
      </c>
      <c r="D2008" s="35">
        <v>40211</v>
      </c>
      <c r="E2008" s="35">
        <v>40212</v>
      </c>
      <c r="F2008" s="1" t="s">
        <v>13</v>
      </c>
      <c r="G2008" t="s">
        <v>14</v>
      </c>
      <c r="H2008">
        <f t="shared" si="31"/>
        <v>2</v>
      </c>
    </row>
    <row r="2009" spans="1:8">
      <c r="A2009" t="s">
        <v>160</v>
      </c>
      <c r="B2009" t="s">
        <v>181</v>
      </c>
      <c r="C2009" t="s">
        <v>449</v>
      </c>
      <c r="D2009" s="35">
        <v>40211</v>
      </c>
      <c r="E2009" s="35">
        <v>40212</v>
      </c>
      <c r="F2009" s="1" t="s">
        <v>13</v>
      </c>
      <c r="G2009" t="s">
        <v>14</v>
      </c>
      <c r="H2009">
        <f t="shared" si="31"/>
        <v>2</v>
      </c>
    </row>
    <row r="2010" spans="1:8">
      <c r="A2010" t="s">
        <v>160</v>
      </c>
      <c r="B2010" t="s">
        <v>182</v>
      </c>
      <c r="C2010" t="s">
        <v>459</v>
      </c>
      <c r="D2010" s="35">
        <v>40210</v>
      </c>
      <c r="E2010" s="35">
        <v>40211</v>
      </c>
      <c r="F2010" s="1" t="s">
        <v>13</v>
      </c>
      <c r="G2010" t="s">
        <v>14</v>
      </c>
      <c r="H2010">
        <f t="shared" si="31"/>
        <v>2</v>
      </c>
    </row>
    <row r="2011" spans="1:8">
      <c r="A2011" t="s">
        <v>160</v>
      </c>
      <c r="B2011" t="s">
        <v>183</v>
      </c>
      <c r="C2011" t="s">
        <v>473</v>
      </c>
      <c r="D2011" s="35">
        <v>40211</v>
      </c>
      <c r="E2011" s="35">
        <v>40212</v>
      </c>
      <c r="F2011" s="1" t="s">
        <v>13</v>
      </c>
      <c r="G2011" t="s">
        <v>14</v>
      </c>
      <c r="H2011">
        <f t="shared" si="31"/>
        <v>2</v>
      </c>
    </row>
    <row r="2012" spans="1:8">
      <c r="A2012" t="s">
        <v>160</v>
      </c>
      <c r="B2012" t="s">
        <v>184</v>
      </c>
      <c r="C2012" t="s">
        <v>449</v>
      </c>
      <c r="D2012" s="35">
        <v>40205</v>
      </c>
      <c r="E2012" s="35">
        <v>40212</v>
      </c>
      <c r="F2012" s="1" t="s">
        <v>13</v>
      </c>
      <c r="G2012" t="s">
        <v>14</v>
      </c>
      <c r="H2012">
        <f t="shared" si="31"/>
        <v>2</v>
      </c>
    </row>
    <row r="2013" spans="1:8">
      <c r="A2013" t="s">
        <v>160</v>
      </c>
      <c r="B2013" t="s">
        <v>185</v>
      </c>
      <c r="C2013" t="s">
        <v>449</v>
      </c>
      <c r="D2013" s="35">
        <v>40210</v>
      </c>
      <c r="E2013" s="35">
        <v>40212</v>
      </c>
      <c r="F2013" s="1" t="s">
        <v>13</v>
      </c>
      <c r="G2013" t="s">
        <v>14</v>
      </c>
      <c r="H2013">
        <f t="shared" si="31"/>
        <v>2</v>
      </c>
    </row>
    <row r="2014" spans="1:8">
      <c r="A2014" t="s">
        <v>160</v>
      </c>
      <c r="B2014" t="s">
        <v>186</v>
      </c>
      <c r="C2014" t="s">
        <v>454</v>
      </c>
      <c r="D2014" s="35">
        <v>40211</v>
      </c>
      <c r="E2014" s="35">
        <v>40211</v>
      </c>
      <c r="F2014" s="1" t="s">
        <v>13</v>
      </c>
      <c r="G2014" t="s">
        <v>14</v>
      </c>
      <c r="H2014">
        <f t="shared" si="31"/>
        <v>2</v>
      </c>
    </row>
    <row r="2015" spans="1:8">
      <c r="A2015" t="s">
        <v>160</v>
      </c>
      <c r="B2015" t="s">
        <v>187</v>
      </c>
      <c r="C2015" t="s">
        <v>449</v>
      </c>
      <c r="D2015" s="35">
        <v>40210</v>
      </c>
      <c r="E2015" s="35">
        <v>40211</v>
      </c>
      <c r="F2015" s="1" t="s">
        <v>13</v>
      </c>
      <c r="G2015" t="s">
        <v>14</v>
      </c>
      <c r="H2015">
        <f t="shared" si="31"/>
        <v>2</v>
      </c>
    </row>
    <row r="2016" spans="1:8">
      <c r="A2016" t="s">
        <v>160</v>
      </c>
      <c r="B2016" t="s">
        <v>188</v>
      </c>
      <c r="C2016" t="s">
        <v>449</v>
      </c>
      <c r="D2016" s="35">
        <v>40210</v>
      </c>
      <c r="E2016" s="35">
        <v>40211</v>
      </c>
      <c r="F2016" s="1" t="s">
        <v>13</v>
      </c>
      <c r="G2016" t="s">
        <v>14</v>
      </c>
      <c r="H2016">
        <f t="shared" si="31"/>
        <v>2</v>
      </c>
    </row>
    <row r="2017" spans="1:8">
      <c r="A2017" t="s">
        <v>160</v>
      </c>
      <c r="B2017" t="s">
        <v>189</v>
      </c>
      <c r="C2017" t="s">
        <v>464</v>
      </c>
      <c r="D2017" s="35">
        <v>40206</v>
      </c>
      <c r="E2017" s="35">
        <v>40211</v>
      </c>
      <c r="F2017" s="1" t="s">
        <v>13</v>
      </c>
      <c r="G2017" t="s">
        <v>14</v>
      </c>
      <c r="H2017">
        <f t="shared" si="31"/>
        <v>2</v>
      </c>
    </row>
    <row r="2018" spans="1:8">
      <c r="A2018" t="s">
        <v>160</v>
      </c>
      <c r="B2018" t="s">
        <v>190</v>
      </c>
      <c r="C2018" t="s">
        <v>465</v>
      </c>
      <c r="D2018" s="35">
        <v>40211</v>
      </c>
      <c r="E2018" s="35">
        <v>40211</v>
      </c>
      <c r="F2018" s="1" t="s">
        <v>13</v>
      </c>
      <c r="G2018" t="s">
        <v>14</v>
      </c>
      <c r="H2018">
        <f t="shared" si="31"/>
        <v>2</v>
      </c>
    </row>
    <row r="2019" spans="1:8">
      <c r="A2019" t="s">
        <v>160</v>
      </c>
      <c r="B2019" t="s">
        <v>191</v>
      </c>
      <c r="C2019" t="s">
        <v>473</v>
      </c>
      <c r="D2019" s="35">
        <v>40211</v>
      </c>
      <c r="E2019" s="35">
        <v>40211</v>
      </c>
      <c r="F2019" s="1" t="s">
        <v>13</v>
      </c>
      <c r="G2019" t="s">
        <v>14</v>
      </c>
      <c r="H2019">
        <f t="shared" si="31"/>
        <v>2</v>
      </c>
    </row>
    <row r="2020" spans="1:8">
      <c r="A2020" t="s">
        <v>160</v>
      </c>
      <c r="B2020" t="s">
        <v>192</v>
      </c>
      <c r="C2020" t="s">
        <v>458</v>
      </c>
      <c r="D2020" s="35">
        <v>40210</v>
      </c>
      <c r="E2020" s="35">
        <v>40211</v>
      </c>
      <c r="F2020" s="1" t="s">
        <v>13</v>
      </c>
      <c r="G2020" t="s">
        <v>14</v>
      </c>
      <c r="H2020">
        <f t="shared" si="31"/>
        <v>2</v>
      </c>
    </row>
    <row r="2021" spans="1:8">
      <c r="A2021" t="s">
        <v>160</v>
      </c>
      <c r="B2021" t="s">
        <v>193</v>
      </c>
      <c r="C2021" t="s">
        <v>458</v>
      </c>
      <c r="D2021" s="35">
        <v>40210</v>
      </c>
      <c r="E2021" s="35">
        <v>40210</v>
      </c>
      <c r="F2021" s="1" t="s">
        <v>13</v>
      </c>
      <c r="G2021" t="s">
        <v>14</v>
      </c>
      <c r="H2021">
        <f t="shared" si="31"/>
        <v>2</v>
      </c>
    </row>
    <row r="2022" spans="1:8">
      <c r="A2022" t="s">
        <v>160</v>
      </c>
      <c r="B2022" t="s">
        <v>194</v>
      </c>
      <c r="C2022" t="s">
        <v>449</v>
      </c>
      <c r="D2022" s="35">
        <v>40210</v>
      </c>
      <c r="E2022" s="35">
        <v>40210</v>
      </c>
      <c r="F2022" s="1" t="s">
        <v>13</v>
      </c>
      <c r="G2022" t="s">
        <v>14</v>
      </c>
      <c r="H2022">
        <f t="shared" si="31"/>
        <v>2</v>
      </c>
    </row>
    <row r="2023" spans="1:8">
      <c r="A2023" t="s">
        <v>160</v>
      </c>
      <c r="B2023" t="s">
        <v>195</v>
      </c>
      <c r="C2023" t="s">
        <v>462</v>
      </c>
      <c r="D2023" s="35">
        <v>40210</v>
      </c>
      <c r="E2023" s="35">
        <v>40210</v>
      </c>
      <c r="F2023" s="1" t="s">
        <v>13</v>
      </c>
      <c r="G2023" t="s">
        <v>14</v>
      </c>
      <c r="H2023">
        <f t="shared" si="31"/>
        <v>2</v>
      </c>
    </row>
    <row r="2024" spans="1:8">
      <c r="A2024" t="s">
        <v>160</v>
      </c>
      <c r="B2024" t="s">
        <v>196</v>
      </c>
      <c r="C2024" t="s">
        <v>462</v>
      </c>
      <c r="D2024" s="35">
        <v>40210</v>
      </c>
      <c r="E2024" s="35">
        <v>40210</v>
      </c>
      <c r="F2024" s="1" t="s">
        <v>13</v>
      </c>
      <c r="G2024" t="s">
        <v>14</v>
      </c>
      <c r="H2024">
        <f t="shared" si="31"/>
        <v>2</v>
      </c>
    </row>
    <row r="2025" spans="1:8">
      <c r="A2025" t="s">
        <v>160</v>
      </c>
      <c r="B2025" t="s">
        <v>197</v>
      </c>
      <c r="C2025" t="s">
        <v>455</v>
      </c>
      <c r="D2025" s="35">
        <v>40210</v>
      </c>
      <c r="E2025" s="35">
        <v>40210</v>
      </c>
      <c r="F2025" s="1" t="s">
        <v>13</v>
      </c>
      <c r="G2025" t="s">
        <v>14</v>
      </c>
      <c r="H2025">
        <f t="shared" si="31"/>
        <v>2</v>
      </c>
    </row>
    <row r="2026" spans="1:8">
      <c r="A2026" t="s">
        <v>160</v>
      </c>
      <c r="B2026" t="s">
        <v>198</v>
      </c>
      <c r="C2026" t="s">
        <v>465</v>
      </c>
      <c r="D2026" s="35">
        <v>40210</v>
      </c>
      <c r="E2026" s="35">
        <v>40210</v>
      </c>
      <c r="F2026" s="1" t="s">
        <v>13</v>
      </c>
      <c r="G2026" t="s">
        <v>14</v>
      </c>
      <c r="H2026">
        <f t="shared" si="31"/>
        <v>2</v>
      </c>
    </row>
    <row r="2027" spans="1:8">
      <c r="A2027" t="s">
        <v>160</v>
      </c>
      <c r="B2027" t="s">
        <v>199</v>
      </c>
      <c r="C2027" t="s">
        <v>450</v>
      </c>
      <c r="D2027" s="35">
        <v>40206</v>
      </c>
      <c r="E2027" s="35">
        <v>40210</v>
      </c>
      <c r="F2027" s="1" t="s">
        <v>13</v>
      </c>
      <c r="G2027" t="s">
        <v>14</v>
      </c>
      <c r="H2027">
        <f t="shared" si="31"/>
        <v>2</v>
      </c>
    </row>
    <row r="2028" spans="1:8">
      <c r="A2028" t="s">
        <v>160</v>
      </c>
      <c r="B2028" t="s">
        <v>200</v>
      </c>
      <c r="C2028" t="s">
        <v>470</v>
      </c>
      <c r="D2028" s="35">
        <v>40210</v>
      </c>
      <c r="E2028" s="35">
        <v>40210</v>
      </c>
      <c r="F2028" s="1" t="s">
        <v>13</v>
      </c>
      <c r="G2028" t="s">
        <v>14</v>
      </c>
      <c r="H2028">
        <f t="shared" si="31"/>
        <v>2</v>
      </c>
    </row>
    <row r="2029" spans="1:8">
      <c r="A2029" t="s">
        <v>160</v>
      </c>
      <c r="B2029" t="s">
        <v>201</v>
      </c>
      <c r="C2029" t="s">
        <v>454</v>
      </c>
      <c r="D2029" s="35">
        <v>40207</v>
      </c>
      <c r="E2029" s="35">
        <v>40210</v>
      </c>
      <c r="F2029" s="1" t="s">
        <v>13</v>
      </c>
      <c r="G2029" t="s">
        <v>14</v>
      </c>
      <c r="H2029">
        <f t="shared" si="31"/>
        <v>2</v>
      </c>
    </row>
    <row r="2030" spans="1:8">
      <c r="A2030" t="s">
        <v>160</v>
      </c>
      <c r="B2030" t="s">
        <v>202</v>
      </c>
      <c r="C2030" t="s">
        <v>448</v>
      </c>
      <c r="D2030" s="35">
        <v>40207</v>
      </c>
      <c r="E2030" s="35">
        <v>40210</v>
      </c>
      <c r="F2030" s="1" t="s">
        <v>13</v>
      </c>
      <c r="G2030" t="s">
        <v>14</v>
      </c>
      <c r="H2030">
        <f t="shared" si="31"/>
        <v>2</v>
      </c>
    </row>
    <row r="2031" spans="1:8">
      <c r="A2031" t="s">
        <v>160</v>
      </c>
      <c r="B2031" t="s">
        <v>203</v>
      </c>
      <c r="C2031" t="s">
        <v>450</v>
      </c>
      <c r="D2031" s="35">
        <v>40199</v>
      </c>
      <c r="E2031" s="35">
        <v>40210</v>
      </c>
      <c r="F2031" s="1" t="s">
        <v>13</v>
      </c>
      <c r="G2031" t="s">
        <v>14</v>
      </c>
      <c r="H2031">
        <f t="shared" si="31"/>
        <v>2</v>
      </c>
    </row>
    <row r="2032" spans="1:8">
      <c r="A2032" t="s">
        <v>160</v>
      </c>
      <c r="B2032" t="s">
        <v>204</v>
      </c>
      <c r="C2032" t="s">
        <v>455</v>
      </c>
      <c r="D2032" s="35">
        <v>40207</v>
      </c>
      <c r="E2032" s="35">
        <v>40207</v>
      </c>
      <c r="F2032" s="1" t="s">
        <v>13</v>
      </c>
      <c r="G2032" t="s">
        <v>14</v>
      </c>
      <c r="H2032">
        <f t="shared" si="31"/>
        <v>1</v>
      </c>
    </row>
    <row r="2033" spans="1:8">
      <c r="A2033" t="s">
        <v>160</v>
      </c>
      <c r="B2033" t="s">
        <v>205</v>
      </c>
      <c r="C2033" t="s">
        <v>470</v>
      </c>
      <c r="D2033" s="35">
        <v>40207</v>
      </c>
      <c r="E2033" s="35">
        <v>40207</v>
      </c>
      <c r="F2033" s="1" t="s">
        <v>13</v>
      </c>
      <c r="G2033" t="s">
        <v>14</v>
      </c>
      <c r="H2033">
        <f t="shared" si="31"/>
        <v>1</v>
      </c>
    </row>
    <row r="2034" spans="1:8">
      <c r="A2034" t="s">
        <v>160</v>
      </c>
      <c r="B2034" t="s">
        <v>206</v>
      </c>
      <c r="C2034" t="s">
        <v>472</v>
      </c>
      <c r="D2034" s="35">
        <v>40207</v>
      </c>
      <c r="E2034" s="35">
        <v>40207</v>
      </c>
      <c r="F2034" s="1" t="s">
        <v>13</v>
      </c>
      <c r="G2034" t="s">
        <v>14</v>
      </c>
      <c r="H2034">
        <f t="shared" si="31"/>
        <v>1</v>
      </c>
    </row>
    <row r="2035" spans="1:8">
      <c r="A2035" t="s">
        <v>160</v>
      </c>
      <c r="B2035" t="s">
        <v>207</v>
      </c>
      <c r="C2035" t="s">
        <v>450</v>
      </c>
      <c r="D2035" s="35">
        <v>40203</v>
      </c>
      <c r="E2035" s="35">
        <v>40207</v>
      </c>
      <c r="F2035" s="1" t="s">
        <v>13</v>
      </c>
      <c r="G2035" t="s">
        <v>14</v>
      </c>
      <c r="H2035">
        <f t="shared" si="31"/>
        <v>1</v>
      </c>
    </row>
    <row r="2036" spans="1:8">
      <c r="A2036" t="s">
        <v>160</v>
      </c>
      <c r="B2036" t="s">
        <v>208</v>
      </c>
      <c r="C2036" t="s">
        <v>451</v>
      </c>
      <c r="D2036" s="35">
        <v>40204</v>
      </c>
      <c r="E2036" s="35">
        <v>40207</v>
      </c>
      <c r="F2036" s="1" t="s">
        <v>13</v>
      </c>
      <c r="G2036" t="s">
        <v>14</v>
      </c>
      <c r="H2036">
        <f t="shared" si="31"/>
        <v>1</v>
      </c>
    </row>
    <row r="2037" spans="1:8">
      <c r="A2037" t="s">
        <v>160</v>
      </c>
      <c r="B2037" t="s">
        <v>209</v>
      </c>
      <c r="C2037" t="s">
        <v>451</v>
      </c>
      <c r="D2037" s="35">
        <v>40204</v>
      </c>
      <c r="E2037" s="35">
        <v>40207</v>
      </c>
      <c r="F2037" s="1" t="s">
        <v>13</v>
      </c>
      <c r="G2037" t="s">
        <v>14</v>
      </c>
      <c r="H2037">
        <f t="shared" si="31"/>
        <v>1</v>
      </c>
    </row>
    <row r="2038" spans="1:8">
      <c r="A2038" t="s">
        <v>160</v>
      </c>
      <c r="B2038" t="s">
        <v>210</v>
      </c>
      <c r="C2038" t="s">
        <v>451</v>
      </c>
      <c r="D2038" s="35">
        <v>40205</v>
      </c>
      <c r="E2038" s="35">
        <v>40207</v>
      </c>
      <c r="F2038" s="1" t="s">
        <v>13</v>
      </c>
      <c r="G2038" t="s">
        <v>14</v>
      </c>
      <c r="H2038">
        <f t="shared" si="31"/>
        <v>1</v>
      </c>
    </row>
    <row r="2039" spans="1:8">
      <c r="A2039" t="s">
        <v>160</v>
      </c>
      <c r="B2039" t="s">
        <v>211</v>
      </c>
      <c r="C2039" t="s">
        <v>455</v>
      </c>
      <c r="D2039" s="35">
        <v>40199</v>
      </c>
      <c r="E2039" s="35">
        <v>40207</v>
      </c>
      <c r="F2039" s="1" t="s">
        <v>13</v>
      </c>
      <c r="G2039" t="s">
        <v>14</v>
      </c>
      <c r="H2039">
        <f t="shared" si="31"/>
        <v>1</v>
      </c>
    </row>
    <row r="2040" spans="1:8">
      <c r="A2040" t="s">
        <v>160</v>
      </c>
      <c r="B2040" t="s">
        <v>212</v>
      </c>
      <c r="C2040" t="s">
        <v>472</v>
      </c>
      <c r="D2040" s="35">
        <v>40207</v>
      </c>
      <c r="E2040" s="35">
        <v>40207</v>
      </c>
      <c r="F2040" s="1" t="s">
        <v>13</v>
      </c>
      <c r="G2040" t="s">
        <v>14</v>
      </c>
      <c r="H2040">
        <f t="shared" si="31"/>
        <v>1</v>
      </c>
    </row>
    <row r="2041" spans="1:8">
      <c r="A2041" t="s">
        <v>160</v>
      </c>
      <c r="B2041" t="s">
        <v>213</v>
      </c>
      <c r="C2041" t="s">
        <v>449</v>
      </c>
      <c r="D2041" s="35">
        <v>40205</v>
      </c>
      <c r="E2041" s="35">
        <v>40207</v>
      </c>
      <c r="F2041" s="1" t="s">
        <v>13</v>
      </c>
      <c r="G2041" t="s">
        <v>14</v>
      </c>
      <c r="H2041">
        <f t="shared" si="31"/>
        <v>1</v>
      </c>
    </row>
    <row r="2042" spans="1:8">
      <c r="A2042" t="s">
        <v>160</v>
      </c>
      <c r="B2042" t="s">
        <v>214</v>
      </c>
      <c r="C2042" t="s">
        <v>449</v>
      </c>
      <c r="D2042" s="35">
        <v>40204</v>
      </c>
      <c r="E2042" s="35">
        <v>40207</v>
      </c>
      <c r="F2042" s="1" t="s">
        <v>13</v>
      </c>
      <c r="G2042" t="s">
        <v>14</v>
      </c>
      <c r="H2042">
        <f t="shared" si="31"/>
        <v>1</v>
      </c>
    </row>
    <row r="2043" spans="1:8">
      <c r="A2043" t="s">
        <v>160</v>
      </c>
      <c r="B2043" t="s">
        <v>215</v>
      </c>
      <c r="C2043" t="s">
        <v>458</v>
      </c>
      <c r="D2043" s="35">
        <v>40207</v>
      </c>
      <c r="E2043" s="35">
        <v>40207</v>
      </c>
      <c r="F2043" s="1" t="s">
        <v>13</v>
      </c>
      <c r="G2043" t="s">
        <v>14</v>
      </c>
      <c r="H2043">
        <f t="shared" si="31"/>
        <v>1</v>
      </c>
    </row>
    <row r="2044" spans="1:8">
      <c r="A2044" t="s">
        <v>160</v>
      </c>
      <c r="B2044" t="s">
        <v>216</v>
      </c>
      <c r="C2044" t="s">
        <v>449</v>
      </c>
      <c r="D2044" s="35">
        <v>40206</v>
      </c>
      <c r="E2044" s="35">
        <v>40207</v>
      </c>
      <c r="F2044" s="1" t="s">
        <v>13</v>
      </c>
      <c r="G2044" t="s">
        <v>14</v>
      </c>
      <c r="H2044">
        <f t="shared" si="31"/>
        <v>1</v>
      </c>
    </row>
    <row r="2045" spans="1:8">
      <c r="A2045" t="s">
        <v>160</v>
      </c>
      <c r="B2045" t="s">
        <v>217</v>
      </c>
      <c r="C2045" t="s">
        <v>465</v>
      </c>
      <c r="D2045" s="35">
        <v>40207</v>
      </c>
      <c r="E2045" s="35">
        <v>40207</v>
      </c>
      <c r="F2045" s="1" t="s">
        <v>13</v>
      </c>
      <c r="G2045" t="s">
        <v>14</v>
      </c>
      <c r="H2045">
        <f t="shared" si="31"/>
        <v>1</v>
      </c>
    </row>
    <row r="2046" spans="1:8">
      <c r="A2046" t="s">
        <v>160</v>
      </c>
      <c r="B2046" t="s">
        <v>218</v>
      </c>
      <c r="C2046" t="s">
        <v>472</v>
      </c>
      <c r="D2046" s="35">
        <v>40207</v>
      </c>
      <c r="E2046" s="35">
        <v>40207</v>
      </c>
      <c r="F2046" s="1" t="s">
        <v>13</v>
      </c>
      <c r="G2046" t="s">
        <v>14</v>
      </c>
      <c r="H2046">
        <f t="shared" si="31"/>
        <v>1</v>
      </c>
    </row>
    <row r="2047" spans="1:8">
      <c r="A2047" t="s">
        <v>160</v>
      </c>
      <c r="B2047" t="s">
        <v>219</v>
      </c>
      <c r="C2047" t="s">
        <v>472</v>
      </c>
      <c r="D2047" s="35">
        <v>40207</v>
      </c>
      <c r="E2047" s="35">
        <v>40207</v>
      </c>
      <c r="F2047" s="1" t="s">
        <v>13</v>
      </c>
      <c r="G2047" t="s">
        <v>14</v>
      </c>
      <c r="H2047">
        <f t="shared" si="31"/>
        <v>1</v>
      </c>
    </row>
    <row r="2048" spans="1:8">
      <c r="A2048" t="s">
        <v>160</v>
      </c>
      <c r="B2048" t="s">
        <v>220</v>
      </c>
      <c r="C2048" t="s">
        <v>472</v>
      </c>
      <c r="D2048" s="35">
        <v>40207</v>
      </c>
      <c r="E2048" s="35">
        <v>40207</v>
      </c>
      <c r="F2048" s="1" t="s">
        <v>13</v>
      </c>
      <c r="G2048" t="s">
        <v>14</v>
      </c>
      <c r="H2048">
        <f t="shared" si="31"/>
        <v>1</v>
      </c>
    </row>
    <row r="2049" spans="1:8">
      <c r="A2049" t="s">
        <v>160</v>
      </c>
      <c r="B2049" t="s">
        <v>221</v>
      </c>
      <c r="C2049" t="s">
        <v>472</v>
      </c>
      <c r="D2049" s="35">
        <v>40207</v>
      </c>
      <c r="E2049" s="35">
        <v>40207</v>
      </c>
      <c r="F2049" s="1" t="s">
        <v>13</v>
      </c>
      <c r="G2049" t="s">
        <v>14</v>
      </c>
      <c r="H2049">
        <f t="shared" si="31"/>
        <v>1</v>
      </c>
    </row>
    <row r="2050" spans="1:8">
      <c r="A2050" t="s">
        <v>160</v>
      </c>
      <c r="B2050" t="s">
        <v>222</v>
      </c>
      <c r="C2050" t="s">
        <v>464</v>
      </c>
      <c r="D2050" s="35">
        <v>40190</v>
      </c>
      <c r="E2050" s="35">
        <v>40207</v>
      </c>
      <c r="F2050" s="1" t="s">
        <v>13</v>
      </c>
      <c r="G2050" t="s">
        <v>14</v>
      </c>
      <c r="H2050">
        <f t="shared" si="31"/>
        <v>1</v>
      </c>
    </row>
    <row r="2051" spans="1:8">
      <c r="A2051" t="s">
        <v>160</v>
      </c>
      <c r="B2051" t="s">
        <v>223</v>
      </c>
      <c r="C2051" t="s">
        <v>449</v>
      </c>
      <c r="D2051" s="35">
        <v>40206</v>
      </c>
      <c r="E2051" s="35">
        <v>40207</v>
      </c>
      <c r="F2051" s="1" t="s">
        <v>13</v>
      </c>
      <c r="G2051" t="s">
        <v>14</v>
      </c>
      <c r="H2051">
        <f t="shared" ref="H2051:H2114" si="32">MONTH(E2051)</f>
        <v>1</v>
      </c>
    </row>
    <row r="2052" spans="1:8">
      <c r="A2052" t="s">
        <v>160</v>
      </c>
      <c r="B2052" t="s">
        <v>224</v>
      </c>
      <c r="C2052" t="s">
        <v>465</v>
      </c>
      <c r="D2052" s="35">
        <v>40207</v>
      </c>
      <c r="E2052" s="35">
        <v>40207</v>
      </c>
      <c r="F2052" s="1" t="s">
        <v>13</v>
      </c>
      <c r="G2052" t="s">
        <v>14</v>
      </c>
      <c r="H2052">
        <f t="shared" si="32"/>
        <v>1</v>
      </c>
    </row>
    <row r="2053" spans="1:8">
      <c r="A2053" t="s">
        <v>160</v>
      </c>
      <c r="B2053" t="s">
        <v>225</v>
      </c>
      <c r="C2053" t="s">
        <v>450</v>
      </c>
      <c r="D2053" s="35">
        <v>40207</v>
      </c>
      <c r="E2053" s="35">
        <v>40207</v>
      </c>
      <c r="F2053" s="1" t="s">
        <v>13</v>
      </c>
      <c r="G2053" t="s">
        <v>14</v>
      </c>
      <c r="H2053">
        <f t="shared" si="32"/>
        <v>1</v>
      </c>
    </row>
    <row r="2054" spans="1:8">
      <c r="A2054" t="s">
        <v>160</v>
      </c>
      <c r="B2054" t="s">
        <v>226</v>
      </c>
      <c r="C2054" t="s">
        <v>449</v>
      </c>
      <c r="D2054" s="35">
        <v>40199</v>
      </c>
      <c r="E2054" s="35">
        <v>40207</v>
      </c>
      <c r="F2054" s="1" t="s">
        <v>13</v>
      </c>
      <c r="G2054" t="s">
        <v>14</v>
      </c>
      <c r="H2054">
        <f t="shared" si="32"/>
        <v>1</v>
      </c>
    </row>
    <row r="2055" spans="1:8">
      <c r="A2055" t="s">
        <v>160</v>
      </c>
      <c r="B2055" t="s">
        <v>227</v>
      </c>
      <c r="C2055" t="s">
        <v>465</v>
      </c>
      <c r="D2055" s="35">
        <v>40205</v>
      </c>
      <c r="E2055" s="35">
        <v>40206</v>
      </c>
      <c r="F2055" s="1" t="s">
        <v>13</v>
      </c>
      <c r="G2055" t="s">
        <v>14</v>
      </c>
      <c r="H2055">
        <f t="shared" si="32"/>
        <v>1</v>
      </c>
    </row>
    <row r="2056" spans="1:8">
      <c r="A2056" t="s">
        <v>160</v>
      </c>
      <c r="B2056" t="s">
        <v>228</v>
      </c>
      <c r="C2056" t="s">
        <v>459</v>
      </c>
      <c r="D2056" s="35">
        <v>40205</v>
      </c>
      <c r="E2056" s="35">
        <v>40206</v>
      </c>
      <c r="F2056" s="1" t="s">
        <v>13</v>
      </c>
      <c r="G2056" t="s">
        <v>14</v>
      </c>
      <c r="H2056">
        <f t="shared" si="32"/>
        <v>1</v>
      </c>
    </row>
    <row r="2057" spans="1:8">
      <c r="A2057" t="s">
        <v>160</v>
      </c>
      <c r="B2057" t="s">
        <v>229</v>
      </c>
      <c r="C2057" t="s">
        <v>452</v>
      </c>
      <c r="D2057" s="35">
        <v>40204</v>
      </c>
      <c r="E2057" s="35">
        <v>40206</v>
      </c>
      <c r="F2057" s="1" t="s">
        <v>13</v>
      </c>
      <c r="G2057" t="s">
        <v>14</v>
      </c>
      <c r="H2057">
        <f t="shared" si="32"/>
        <v>1</v>
      </c>
    </row>
    <row r="2058" spans="1:8">
      <c r="A2058" t="s">
        <v>160</v>
      </c>
      <c r="B2058" t="s">
        <v>230</v>
      </c>
      <c r="C2058" t="s">
        <v>448</v>
      </c>
      <c r="D2058" s="35">
        <v>40205</v>
      </c>
      <c r="E2058" s="35">
        <v>40206</v>
      </c>
      <c r="F2058" s="1" t="s">
        <v>13</v>
      </c>
      <c r="G2058" t="s">
        <v>14</v>
      </c>
      <c r="H2058">
        <f t="shared" si="32"/>
        <v>1</v>
      </c>
    </row>
    <row r="2059" spans="1:8">
      <c r="A2059" t="s">
        <v>160</v>
      </c>
      <c r="B2059" t="s">
        <v>231</v>
      </c>
      <c r="C2059" t="s">
        <v>450</v>
      </c>
      <c r="D2059" s="35">
        <v>40196</v>
      </c>
      <c r="E2059" s="35">
        <v>40206</v>
      </c>
      <c r="F2059" s="1" t="s">
        <v>13</v>
      </c>
      <c r="G2059" t="s">
        <v>14</v>
      </c>
      <c r="H2059">
        <f t="shared" si="32"/>
        <v>1</v>
      </c>
    </row>
    <row r="2060" spans="1:8">
      <c r="A2060" t="s">
        <v>160</v>
      </c>
      <c r="B2060" t="s">
        <v>232</v>
      </c>
      <c r="C2060" t="s">
        <v>465</v>
      </c>
      <c r="D2060" s="35">
        <v>40206</v>
      </c>
      <c r="E2060" s="35">
        <v>40206</v>
      </c>
      <c r="F2060" s="1" t="s">
        <v>13</v>
      </c>
      <c r="G2060" t="s">
        <v>14</v>
      </c>
      <c r="H2060">
        <f t="shared" si="32"/>
        <v>1</v>
      </c>
    </row>
    <row r="2061" spans="1:8">
      <c r="A2061" t="s">
        <v>160</v>
      </c>
      <c r="B2061" t="s">
        <v>233</v>
      </c>
      <c r="C2061" t="s">
        <v>452</v>
      </c>
      <c r="D2061" s="35">
        <v>40205</v>
      </c>
      <c r="E2061" s="35">
        <v>40206</v>
      </c>
      <c r="F2061" s="1" t="s">
        <v>13</v>
      </c>
      <c r="G2061" t="s">
        <v>14</v>
      </c>
      <c r="H2061">
        <f t="shared" si="32"/>
        <v>1</v>
      </c>
    </row>
    <row r="2062" spans="1:8">
      <c r="A2062" t="s">
        <v>160</v>
      </c>
      <c r="B2062" t="s">
        <v>234</v>
      </c>
      <c r="C2062" t="s">
        <v>473</v>
      </c>
      <c r="D2062" s="35">
        <v>40205</v>
      </c>
      <c r="E2062" s="35">
        <v>40206</v>
      </c>
      <c r="F2062" s="1" t="s">
        <v>13</v>
      </c>
      <c r="G2062" t="s">
        <v>14</v>
      </c>
      <c r="H2062">
        <f t="shared" si="32"/>
        <v>1</v>
      </c>
    </row>
    <row r="2063" spans="1:8">
      <c r="A2063" t="s">
        <v>160</v>
      </c>
      <c r="B2063" t="s">
        <v>235</v>
      </c>
      <c r="C2063" t="s">
        <v>464</v>
      </c>
      <c r="D2063" s="35">
        <v>40190</v>
      </c>
      <c r="E2063" s="35">
        <v>40206</v>
      </c>
      <c r="F2063" s="1" t="s">
        <v>13</v>
      </c>
      <c r="G2063" t="s">
        <v>14</v>
      </c>
      <c r="H2063">
        <f t="shared" si="32"/>
        <v>1</v>
      </c>
    </row>
    <row r="2064" spans="1:8">
      <c r="A2064" t="s">
        <v>160</v>
      </c>
      <c r="B2064" t="s">
        <v>236</v>
      </c>
      <c r="C2064" t="s">
        <v>450</v>
      </c>
      <c r="D2064" s="35">
        <v>40205</v>
      </c>
      <c r="E2064" s="35">
        <v>40206</v>
      </c>
      <c r="F2064" s="1" t="s">
        <v>13</v>
      </c>
      <c r="G2064" t="s">
        <v>14</v>
      </c>
      <c r="H2064">
        <f t="shared" si="32"/>
        <v>1</v>
      </c>
    </row>
    <row r="2065" spans="1:8">
      <c r="A2065" t="s">
        <v>160</v>
      </c>
      <c r="B2065" t="s">
        <v>237</v>
      </c>
      <c r="C2065" t="s">
        <v>449</v>
      </c>
      <c r="D2065" s="35">
        <v>40203</v>
      </c>
      <c r="E2065" s="35">
        <v>40206</v>
      </c>
      <c r="F2065" s="1" t="s">
        <v>13</v>
      </c>
      <c r="G2065" t="s">
        <v>14</v>
      </c>
      <c r="H2065">
        <f t="shared" si="32"/>
        <v>1</v>
      </c>
    </row>
    <row r="2066" spans="1:8">
      <c r="A2066" t="s">
        <v>160</v>
      </c>
      <c r="B2066" t="s">
        <v>238</v>
      </c>
      <c r="C2066" t="s">
        <v>455</v>
      </c>
      <c r="D2066" s="35">
        <v>40206</v>
      </c>
      <c r="E2066" s="35">
        <v>40206</v>
      </c>
      <c r="F2066" s="1" t="s">
        <v>13</v>
      </c>
      <c r="G2066" t="s">
        <v>14</v>
      </c>
      <c r="H2066">
        <f t="shared" si="32"/>
        <v>1</v>
      </c>
    </row>
    <row r="2067" spans="1:8">
      <c r="A2067" t="s">
        <v>160</v>
      </c>
      <c r="B2067" t="s">
        <v>239</v>
      </c>
      <c r="C2067" t="s">
        <v>458</v>
      </c>
      <c r="D2067" s="35">
        <v>40206</v>
      </c>
      <c r="E2067" s="35">
        <v>40206</v>
      </c>
      <c r="F2067" s="1" t="s">
        <v>13</v>
      </c>
      <c r="G2067" t="s">
        <v>14</v>
      </c>
      <c r="H2067">
        <f t="shared" si="32"/>
        <v>1</v>
      </c>
    </row>
    <row r="2068" spans="1:8">
      <c r="A2068" t="s">
        <v>160</v>
      </c>
      <c r="B2068" t="s">
        <v>240</v>
      </c>
      <c r="C2068" t="s">
        <v>458</v>
      </c>
      <c r="D2068" s="35">
        <v>40206</v>
      </c>
      <c r="E2068" s="35">
        <v>40206</v>
      </c>
      <c r="F2068" s="1" t="s">
        <v>13</v>
      </c>
      <c r="G2068" t="s">
        <v>14</v>
      </c>
      <c r="H2068">
        <f t="shared" si="32"/>
        <v>1</v>
      </c>
    </row>
    <row r="2069" spans="1:8">
      <c r="A2069" t="s">
        <v>160</v>
      </c>
      <c r="B2069" t="s">
        <v>241</v>
      </c>
      <c r="C2069" t="s">
        <v>451</v>
      </c>
      <c r="D2069" s="35">
        <v>40205</v>
      </c>
      <c r="E2069" s="35">
        <v>40206</v>
      </c>
      <c r="F2069" s="1" t="s">
        <v>13</v>
      </c>
      <c r="G2069" t="s">
        <v>14</v>
      </c>
      <c r="H2069">
        <f t="shared" si="32"/>
        <v>1</v>
      </c>
    </row>
    <row r="2070" spans="1:8">
      <c r="A2070" t="s">
        <v>160</v>
      </c>
      <c r="B2070" t="s">
        <v>242</v>
      </c>
      <c r="C2070" t="s">
        <v>465</v>
      </c>
      <c r="D2070" s="35">
        <v>40206</v>
      </c>
      <c r="E2070" s="35">
        <v>40206</v>
      </c>
      <c r="F2070" s="1" t="s">
        <v>13</v>
      </c>
      <c r="G2070" t="s">
        <v>14</v>
      </c>
      <c r="H2070">
        <f t="shared" si="32"/>
        <v>1</v>
      </c>
    </row>
    <row r="2071" spans="1:8">
      <c r="A2071" t="s">
        <v>160</v>
      </c>
      <c r="B2071" t="s">
        <v>243</v>
      </c>
      <c r="C2071" t="s">
        <v>449</v>
      </c>
      <c r="D2071" s="35">
        <v>40204</v>
      </c>
      <c r="E2071" s="35">
        <v>40205</v>
      </c>
      <c r="F2071" s="1" t="s">
        <v>13</v>
      </c>
      <c r="G2071" t="s">
        <v>14</v>
      </c>
      <c r="H2071">
        <f t="shared" si="32"/>
        <v>1</v>
      </c>
    </row>
    <row r="2072" spans="1:8">
      <c r="A2072" t="s">
        <v>160</v>
      </c>
      <c r="B2072" t="s">
        <v>244</v>
      </c>
      <c r="C2072" t="s">
        <v>449</v>
      </c>
      <c r="D2072" s="35">
        <v>40204</v>
      </c>
      <c r="E2072" s="35">
        <v>40205</v>
      </c>
      <c r="F2072" s="1" t="s">
        <v>13</v>
      </c>
      <c r="G2072" t="s">
        <v>14</v>
      </c>
      <c r="H2072">
        <f t="shared" si="32"/>
        <v>1</v>
      </c>
    </row>
    <row r="2073" spans="1:8">
      <c r="A2073" t="s">
        <v>160</v>
      </c>
      <c r="B2073" t="s">
        <v>245</v>
      </c>
      <c r="C2073" t="s">
        <v>472</v>
      </c>
      <c r="D2073" s="35">
        <v>40204</v>
      </c>
      <c r="E2073" s="35">
        <v>40204</v>
      </c>
      <c r="F2073" s="1" t="s">
        <v>13</v>
      </c>
      <c r="G2073" t="s">
        <v>14</v>
      </c>
      <c r="H2073">
        <f t="shared" si="32"/>
        <v>1</v>
      </c>
    </row>
    <row r="2074" spans="1:8">
      <c r="A2074" t="s">
        <v>160</v>
      </c>
      <c r="B2074" t="s">
        <v>246</v>
      </c>
      <c r="C2074" t="s">
        <v>472</v>
      </c>
      <c r="D2074" s="35">
        <v>40204</v>
      </c>
      <c r="E2074" s="35">
        <v>40204</v>
      </c>
      <c r="F2074" s="1" t="s">
        <v>13</v>
      </c>
      <c r="G2074" t="s">
        <v>14</v>
      </c>
      <c r="H2074">
        <f t="shared" si="32"/>
        <v>1</v>
      </c>
    </row>
    <row r="2075" spans="1:8">
      <c r="A2075" t="s">
        <v>160</v>
      </c>
      <c r="B2075" t="s">
        <v>247</v>
      </c>
      <c r="C2075" t="s">
        <v>473</v>
      </c>
      <c r="D2075" s="35">
        <v>40203</v>
      </c>
      <c r="E2075" s="35">
        <v>40204</v>
      </c>
      <c r="F2075" s="1" t="s">
        <v>13</v>
      </c>
      <c r="G2075" t="s">
        <v>14</v>
      </c>
      <c r="H2075">
        <f t="shared" si="32"/>
        <v>1</v>
      </c>
    </row>
    <row r="2076" spans="1:8">
      <c r="A2076" t="s">
        <v>160</v>
      </c>
      <c r="B2076" t="s">
        <v>248</v>
      </c>
      <c r="C2076" t="s">
        <v>465</v>
      </c>
      <c r="D2076" s="35">
        <v>40204</v>
      </c>
      <c r="E2076" s="35">
        <v>40204</v>
      </c>
      <c r="F2076" s="1" t="s">
        <v>13</v>
      </c>
      <c r="G2076" t="s">
        <v>14</v>
      </c>
      <c r="H2076">
        <f t="shared" si="32"/>
        <v>1</v>
      </c>
    </row>
    <row r="2077" spans="1:8">
      <c r="A2077" t="s">
        <v>160</v>
      </c>
      <c r="B2077" t="s">
        <v>249</v>
      </c>
      <c r="C2077" t="s">
        <v>465</v>
      </c>
      <c r="D2077" s="35">
        <v>40204</v>
      </c>
      <c r="E2077" s="35">
        <v>40204</v>
      </c>
      <c r="F2077" s="1" t="s">
        <v>13</v>
      </c>
      <c r="G2077" t="s">
        <v>14</v>
      </c>
      <c r="H2077">
        <f t="shared" si="32"/>
        <v>1</v>
      </c>
    </row>
    <row r="2078" spans="1:8">
      <c r="A2078" t="s">
        <v>160</v>
      </c>
      <c r="B2078" t="s">
        <v>250</v>
      </c>
      <c r="C2078" t="s">
        <v>465</v>
      </c>
      <c r="D2078" s="35">
        <v>40204</v>
      </c>
      <c r="E2078" s="35">
        <v>40204</v>
      </c>
      <c r="F2078" s="1" t="s">
        <v>13</v>
      </c>
      <c r="G2078" t="s">
        <v>14</v>
      </c>
      <c r="H2078">
        <f t="shared" si="32"/>
        <v>1</v>
      </c>
    </row>
    <row r="2079" spans="1:8">
      <c r="A2079" t="s">
        <v>160</v>
      </c>
      <c r="B2079" t="s">
        <v>251</v>
      </c>
      <c r="C2079" t="s">
        <v>458</v>
      </c>
      <c r="D2079" s="35">
        <v>40204</v>
      </c>
      <c r="E2079" s="35">
        <v>40204</v>
      </c>
      <c r="F2079" s="1" t="s">
        <v>13</v>
      </c>
      <c r="G2079" t="s">
        <v>14</v>
      </c>
      <c r="H2079">
        <f t="shared" si="32"/>
        <v>1</v>
      </c>
    </row>
    <row r="2080" spans="1:8">
      <c r="A2080" t="s">
        <v>160</v>
      </c>
      <c r="B2080" t="s">
        <v>252</v>
      </c>
      <c r="C2080" t="s">
        <v>458</v>
      </c>
      <c r="D2080" s="35">
        <v>40204</v>
      </c>
      <c r="E2080" s="35">
        <v>40204</v>
      </c>
      <c r="F2080" s="1" t="s">
        <v>13</v>
      </c>
      <c r="G2080" t="s">
        <v>14</v>
      </c>
      <c r="H2080">
        <f t="shared" si="32"/>
        <v>1</v>
      </c>
    </row>
    <row r="2081" spans="1:8">
      <c r="A2081" t="s">
        <v>160</v>
      </c>
      <c r="B2081" t="s">
        <v>253</v>
      </c>
      <c r="C2081" t="s">
        <v>449</v>
      </c>
      <c r="D2081" s="35">
        <v>40203</v>
      </c>
      <c r="E2081" s="35">
        <v>40204</v>
      </c>
      <c r="F2081" s="1" t="s">
        <v>13</v>
      </c>
      <c r="G2081" t="s">
        <v>14</v>
      </c>
      <c r="H2081">
        <f t="shared" si="32"/>
        <v>1</v>
      </c>
    </row>
    <row r="2082" spans="1:8">
      <c r="A2082" t="s">
        <v>160</v>
      </c>
      <c r="B2082" t="s">
        <v>254</v>
      </c>
      <c r="C2082" t="s">
        <v>469</v>
      </c>
      <c r="D2082" s="35">
        <v>40203</v>
      </c>
      <c r="E2082" s="35">
        <v>40204</v>
      </c>
      <c r="F2082" s="1" t="s">
        <v>13</v>
      </c>
      <c r="G2082" t="s">
        <v>14</v>
      </c>
      <c r="H2082">
        <f t="shared" si="32"/>
        <v>1</v>
      </c>
    </row>
    <row r="2083" spans="1:8">
      <c r="A2083" t="s">
        <v>160</v>
      </c>
      <c r="B2083" t="s">
        <v>255</v>
      </c>
      <c r="C2083" t="s">
        <v>455</v>
      </c>
      <c r="D2083" s="35">
        <v>40204</v>
      </c>
      <c r="E2083" s="35">
        <v>40204</v>
      </c>
      <c r="F2083" s="1" t="s">
        <v>13</v>
      </c>
      <c r="G2083" t="s">
        <v>14</v>
      </c>
      <c r="H2083">
        <f t="shared" si="32"/>
        <v>1</v>
      </c>
    </row>
    <row r="2084" spans="1:8">
      <c r="A2084" t="s">
        <v>160</v>
      </c>
      <c r="B2084" t="s">
        <v>256</v>
      </c>
      <c r="C2084" t="s">
        <v>450</v>
      </c>
      <c r="D2084" s="35">
        <v>40203</v>
      </c>
      <c r="E2084" s="35">
        <v>40204</v>
      </c>
      <c r="F2084" s="1" t="s">
        <v>13</v>
      </c>
      <c r="G2084" t="s">
        <v>14</v>
      </c>
      <c r="H2084">
        <f t="shared" si="32"/>
        <v>1</v>
      </c>
    </row>
    <row r="2085" spans="1:8">
      <c r="A2085" t="s">
        <v>160</v>
      </c>
      <c r="B2085" t="s">
        <v>257</v>
      </c>
      <c r="C2085" t="s">
        <v>449</v>
      </c>
      <c r="D2085" s="35">
        <v>40203</v>
      </c>
      <c r="E2085" s="35">
        <v>40204</v>
      </c>
      <c r="F2085" s="1" t="s">
        <v>13</v>
      </c>
      <c r="G2085" t="s">
        <v>14</v>
      </c>
      <c r="H2085">
        <f t="shared" si="32"/>
        <v>1</v>
      </c>
    </row>
    <row r="2086" spans="1:8">
      <c r="A2086" t="s">
        <v>160</v>
      </c>
      <c r="B2086" t="s">
        <v>258</v>
      </c>
      <c r="C2086" t="s">
        <v>459</v>
      </c>
      <c r="D2086" s="35">
        <v>40200</v>
      </c>
      <c r="E2086" s="35">
        <v>40203</v>
      </c>
      <c r="F2086" s="1" t="s">
        <v>13</v>
      </c>
      <c r="G2086" t="s">
        <v>14</v>
      </c>
      <c r="H2086">
        <f t="shared" si="32"/>
        <v>1</v>
      </c>
    </row>
    <row r="2087" spans="1:8">
      <c r="A2087" t="s">
        <v>160</v>
      </c>
      <c r="B2087" t="s">
        <v>259</v>
      </c>
      <c r="C2087" t="s">
        <v>458</v>
      </c>
      <c r="D2087" s="35">
        <v>40203</v>
      </c>
      <c r="E2087" s="35">
        <v>40203</v>
      </c>
      <c r="F2087" s="1" t="s">
        <v>13</v>
      </c>
      <c r="G2087" t="s">
        <v>14</v>
      </c>
      <c r="H2087">
        <f t="shared" si="32"/>
        <v>1</v>
      </c>
    </row>
    <row r="2088" spans="1:8">
      <c r="A2088" t="s">
        <v>160</v>
      </c>
      <c r="B2088" t="s">
        <v>260</v>
      </c>
      <c r="C2088" t="s">
        <v>458</v>
      </c>
      <c r="D2088" s="35">
        <v>40203</v>
      </c>
      <c r="E2088" s="35">
        <v>40203</v>
      </c>
      <c r="F2088" s="1" t="s">
        <v>13</v>
      </c>
      <c r="G2088" t="s">
        <v>14</v>
      </c>
      <c r="H2088">
        <f t="shared" si="32"/>
        <v>1</v>
      </c>
    </row>
    <row r="2089" spans="1:8">
      <c r="A2089" t="s">
        <v>160</v>
      </c>
      <c r="B2089" t="s">
        <v>261</v>
      </c>
      <c r="C2089" t="s">
        <v>469</v>
      </c>
      <c r="D2089" s="35">
        <v>40203</v>
      </c>
      <c r="E2089" s="35">
        <v>40203</v>
      </c>
      <c r="F2089" s="1" t="s">
        <v>13</v>
      </c>
      <c r="G2089" t="s">
        <v>14</v>
      </c>
      <c r="H2089">
        <f t="shared" si="32"/>
        <v>1</v>
      </c>
    </row>
    <row r="2090" spans="1:8">
      <c r="A2090" t="s">
        <v>160</v>
      </c>
      <c r="B2090" t="s">
        <v>262</v>
      </c>
      <c r="C2090" t="s">
        <v>451</v>
      </c>
      <c r="D2090" s="35">
        <v>40197</v>
      </c>
      <c r="E2090" s="35">
        <v>40203</v>
      </c>
      <c r="F2090" s="1" t="s">
        <v>13</v>
      </c>
      <c r="G2090" t="s">
        <v>14</v>
      </c>
      <c r="H2090">
        <f t="shared" si="32"/>
        <v>1</v>
      </c>
    </row>
    <row r="2091" spans="1:8">
      <c r="A2091" t="s">
        <v>160</v>
      </c>
      <c r="B2091" t="s">
        <v>263</v>
      </c>
      <c r="C2091" t="s">
        <v>469</v>
      </c>
      <c r="D2091" s="35">
        <v>40200</v>
      </c>
      <c r="E2091" s="35">
        <v>40203</v>
      </c>
      <c r="F2091" s="1" t="s">
        <v>13</v>
      </c>
      <c r="G2091" t="s">
        <v>14</v>
      </c>
      <c r="H2091">
        <f t="shared" si="32"/>
        <v>1</v>
      </c>
    </row>
    <row r="2092" spans="1:8">
      <c r="A2092" t="s">
        <v>160</v>
      </c>
      <c r="B2092" t="s">
        <v>264</v>
      </c>
      <c r="C2092" t="s">
        <v>450</v>
      </c>
      <c r="D2092" s="35">
        <v>40203</v>
      </c>
      <c r="E2092" s="35">
        <v>40203</v>
      </c>
      <c r="F2092" s="1" t="s">
        <v>13</v>
      </c>
      <c r="G2092" t="s">
        <v>14</v>
      </c>
      <c r="H2092">
        <f t="shared" si="32"/>
        <v>1</v>
      </c>
    </row>
    <row r="2093" spans="1:8">
      <c r="A2093" t="s">
        <v>160</v>
      </c>
      <c r="B2093" t="s">
        <v>265</v>
      </c>
      <c r="C2093" t="s">
        <v>458</v>
      </c>
      <c r="D2093" s="35">
        <v>40200</v>
      </c>
      <c r="E2093" s="35">
        <v>40203</v>
      </c>
      <c r="F2093" s="1" t="s">
        <v>13</v>
      </c>
      <c r="G2093" t="s">
        <v>14</v>
      </c>
      <c r="H2093">
        <f t="shared" si="32"/>
        <v>1</v>
      </c>
    </row>
    <row r="2094" spans="1:8">
      <c r="A2094" t="s">
        <v>160</v>
      </c>
      <c r="B2094" t="s">
        <v>266</v>
      </c>
      <c r="C2094" t="s">
        <v>472</v>
      </c>
      <c r="D2094" s="35">
        <v>40203</v>
      </c>
      <c r="E2094" s="35">
        <v>40203</v>
      </c>
      <c r="F2094" s="1" t="s">
        <v>13</v>
      </c>
      <c r="G2094" t="s">
        <v>14</v>
      </c>
      <c r="H2094">
        <f t="shared" si="32"/>
        <v>1</v>
      </c>
    </row>
    <row r="2095" spans="1:8">
      <c r="A2095" t="s">
        <v>160</v>
      </c>
      <c r="B2095" t="s">
        <v>267</v>
      </c>
      <c r="C2095" t="s">
        <v>455</v>
      </c>
      <c r="D2095" s="35">
        <v>40203</v>
      </c>
      <c r="E2095" s="35">
        <v>40203</v>
      </c>
      <c r="F2095" s="1" t="s">
        <v>13</v>
      </c>
      <c r="G2095" t="s">
        <v>14</v>
      </c>
      <c r="H2095">
        <f t="shared" si="32"/>
        <v>1</v>
      </c>
    </row>
    <row r="2096" spans="1:8">
      <c r="A2096" t="s">
        <v>160</v>
      </c>
      <c r="B2096" t="s">
        <v>268</v>
      </c>
      <c r="C2096" t="s">
        <v>467</v>
      </c>
      <c r="D2096" s="35">
        <v>40203</v>
      </c>
      <c r="E2096" s="35">
        <v>40203</v>
      </c>
      <c r="F2096" s="1" t="s">
        <v>13</v>
      </c>
      <c r="G2096" t="s">
        <v>14</v>
      </c>
      <c r="H2096">
        <f t="shared" si="32"/>
        <v>1</v>
      </c>
    </row>
    <row r="2097" spans="1:8">
      <c r="A2097" t="s">
        <v>160</v>
      </c>
      <c r="B2097" t="s">
        <v>269</v>
      </c>
      <c r="C2097" t="s">
        <v>449</v>
      </c>
      <c r="D2097" s="35">
        <v>40200</v>
      </c>
      <c r="E2097" s="35">
        <v>40203</v>
      </c>
      <c r="F2097" s="1" t="s">
        <v>13</v>
      </c>
      <c r="G2097" t="s">
        <v>14</v>
      </c>
      <c r="H2097">
        <f t="shared" si="32"/>
        <v>1</v>
      </c>
    </row>
    <row r="2098" spans="1:8">
      <c r="A2098" t="s">
        <v>160</v>
      </c>
      <c r="B2098" t="s">
        <v>270</v>
      </c>
      <c r="C2098" t="s">
        <v>449</v>
      </c>
      <c r="D2098" s="35">
        <v>40197</v>
      </c>
      <c r="E2098" s="35">
        <v>40203</v>
      </c>
      <c r="F2098" s="1" t="s">
        <v>13</v>
      </c>
      <c r="G2098" t="s">
        <v>14</v>
      </c>
      <c r="H2098">
        <f t="shared" si="32"/>
        <v>1</v>
      </c>
    </row>
    <row r="2099" spans="1:8">
      <c r="A2099" t="s">
        <v>160</v>
      </c>
      <c r="B2099" t="s">
        <v>271</v>
      </c>
      <c r="C2099" t="s">
        <v>451</v>
      </c>
      <c r="D2099" s="35">
        <v>40200</v>
      </c>
      <c r="E2099" s="35">
        <v>40200</v>
      </c>
      <c r="F2099" s="1" t="s">
        <v>13</v>
      </c>
      <c r="G2099" t="s">
        <v>14</v>
      </c>
      <c r="H2099">
        <f t="shared" si="32"/>
        <v>1</v>
      </c>
    </row>
    <row r="2100" spans="1:8">
      <c r="A2100" t="s">
        <v>160</v>
      </c>
      <c r="B2100" t="s">
        <v>272</v>
      </c>
      <c r="C2100" t="s">
        <v>458</v>
      </c>
      <c r="D2100" s="35">
        <v>40200</v>
      </c>
      <c r="E2100" s="35">
        <v>40200</v>
      </c>
      <c r="F2100" s="1" t="s">
        <v>13</v>
      </c>
      <c r="G2100" t="s">
        <v>14</v>
      </c>
      <c r="H2100">
        <f t="shared" si="32"/>
        <v>1</v>
      </c>
    </row>
    <row r="2101" spans="1:8">
      <c r="A2101" t="s">
        <v>160</v>
      </c>
      <c r="B2101" t="s">
        <v>273</v>
      </c>
      <c r="C2101" t="s">
        <v>451</v>
      </c>
      <c r="D2101" s="35">
        <v>40199</v>
      </c>
      <c r="E2101" s="35">
        <v>40200</v>
      </c>
      <c r="F2101" s="1" t="s">
        <v>13</v>
      </c>
      <c r="G2101" t="s">
        <v>14</v>
      </c>
      <c r="H2101">
        <f t="shared" si="32"/>
        <v>1</v>
      </c>
    </row>
    <row r="2102" spans="1:8">
      <c r="A2102" t="s">
        <v>160</v>
      </c>
      <c r="B2102" t="s">
        <v>274</v>
      </c>
      <c r="C2102" t="s">
        <v>462</v>
      </c>
      <c r="D2102" s="35">
        <v>40200</v>
      </c>
      <c r="E2102" s="35">
        <v>40200</v>
      </c>
      <c r="F2102" s="1" t="s">
        <v>13</v>
      </c>
      <c r="G2102" t="s">
        <v>14</v>
      </c>
      <c r="H2102">
        <f t="shared" si="32"/>
        <v>1</v>
      </c>
    </row>
    <row r="2103" spans="1:8">
      <c r="A2103" t="s">
        <v>160</v>
      </c>
      <c r="B2103" t="s">
        <v>275</v>
      </c>
      <c r="C2103" t="s">
        <v>462</v>
      </c>
      <c r="D2103" s="35">
        <v>40200</v>
      </c>
      <c r="E2103" s="35">
        <v>40200</v>
      </c>
      <c r="F2103" s="1" t="s">
        <v>13</v>
      </c>
      <c r="G2103" t="s">
        <v>14</v>
      </c>
      <c r="H2103">
        <f t="shared" si="32"/>
        <v>1</v>
      </c>
    </row>
    <row r="2104" spans="1:8">
      <c r="A2104" t="s">
        <v>160</v>
      </c>
      <c r="B2104" t="s">
        <v>276</v>
      </c>
      <c r="C2104" t="s">
        <v>455</v>
      </c>
      <c r="D2104" s="35">
        <v>40200</v>
      </c>
      <c r="E2104" s="35">
        <v>40200</v>
      </c>
      <c r="F2104" s="1" t="s">
        <v>13</v>
      </c>
      <c r="G2104" t="s">
        <v>14</v>
      </c>
      <c r="H2104">
        <f t="shared" si="32"/>
        <v>1</v>
      </c>
    </row>
    <row r="2105" spans="1:8">
      <c r="A2105" t="s">
        <v>160</v>
      </c>
      <c r="B2105" t="s">
        <v>277</v>
      </c>
      <c r="C2105" t="s">
        <v>458</v>
      </c>
      <c r="D2105" s="35">
        <v>40200</v>
      </c>
      <c r="E2105" s="35">
        <v>40200</v>
      </c>
      <c r="F2105" s="1" t="s">
        <v>13</v>
      </c>
      <c r="G2105" t="s">
        <v>14</v>
      </c>
      <c r="H2105">
        <f t="shared" si="32"/>
        <v>1</v>
      </c>
    </row>
    <row r="2106" spans="1:8">
      <c r="A2106" t="s">
        <v>160</v>
      </c>
      <c r="B2106" t="s">
        <v>278</v>
      </c>
      <c r="C2106" t="s">
        <v>449</v>
      </c>
      <c r="D2106" s="35">
        <v>40199</v>
      </c>
      <c r="E2106" s="35">
        <v>40200</v>
      </c>
      <c r="F2106" s="1" t="s">
        <v>13</v>
      </c>
      <c r="G2106" t="s">
        <v>14</v>
      </c>
      <c r="H2106">
        <f t="shared" si="32"/>
        <v>1</v>
      </c>
    </row>
    <row r="2107" spans="1:8">
      <c r="A2107" t="s">
        <v>160</v>
      </c>
      <c r="B2107" t="s">
        <v>279</v>
      </c>
      <c r="C2107" t="s">
        <v>465</v>
      </c>
      <c r="D2107" s="35">
        <v>40200</v>
      </c>
      <c r="E2107" s="35">
        <v>40200</v>
      </c>
      <c r="F2107" s="1" t="s">
        <v>13</v>
      </c>
      <c r="G2107" t="s">
        <v>14</v>
      </c>
      <c r="H2107">
        <f t="shared" si="32"/>
        <v>1</v>
      </c>
    </row>
    <row r="2108" spans="1:8">
      <c r="A2108" t="s">
        <v>160</v>
      </c>
      <c r="B2108" t="s">
        <v>280</v>
      </c>
      <c r="C2108" t="s">
        <v>449</v>
      </c>
      <c r="D2108" s="35">
        <v>40199</v>
      </c>
      <c r="E2108" s="35">
        <v>40200</v>
      </c>
      <c r="F2108" s="1" t="s">
        <v>13</v>
      </c>
      <c r="G2108" t="s">
        <v>14</v>
      </c>
      <c r="H2108">
        <f t="shared" si="32"/>
        <v>1</v>
      </c>
    </row>
    <row r="2109" spans="1:8">
      <c r="A2109" t="s">
        <v>160</v>
      </c>
      <c r="B2109" t="s">
        <v>281</v>
      </c>
      <c r="C2109" t="s">
        <v>449</v>
      </c>
      <c r="D2109" s="35">
        <v>40199</v>
      </c>
      <c r="E2109" s="35">
        <v>40200</v>
      </c>
      <c r="F2109" s="1" t="s">
        <v>13</v>
      </c>
      <c r="G2109" t="s">
        <v>14</v>
      </c>
      <c r="H2109">
        <f t="shared" si="32"/>
        <v>1</v>
      </c>
    </row>
    <row r="2110" spans="1:8">
      <c r="A2110" t="s">
        <v>160</v>
      </c>
      <c r="B2110" t="s">
        <v>282</v>
      </c>
      <c r="C2110" t="s">
        <v>455</v>
      </c>
      <c r="D2110" s="35">
        <v>40200</v>
      </c>
      <c r="E2110" s="35">
        <v>40200</v>
      </c>
      <c r="F2110" s="1" t="s">
        <v>13</v>
      </c>
      <c r="G2110" t="s">
        <v>14</v>
      </c>
      <c r="H2110">
        <f t="shared" si="32"/>
        <v>1</v>
      </c>
    </row>
    <row r="2111" spans="1:8">
      <c r="A2111" t="s">
        <v>160</v>
      </c>
      <c r="B2111" t="s">
        <v>283</v>
      </c>
      <c r="C2111" t="s">
        <v>449</v>
      </c>
      <c r="D2111" s="35">
        <v>40200</v>
      </c>
      <c r="E2111" s="35">
        <v>40200</v>
      </c>
      <c r="F2111" s="1" t="s">
        <v>13</v>
      </c>
      <c r="G2111" t="s">
        <v>14</v>
      </c>
      <c r="H2111">
        <f t="shared" si="32"/>
        <v>1</v>
      </c>
    </row>
    <row r="2112" spans="1:8">
      <c r="A2112" t="s">
        <v>160</v>
      </c>
      <c r="B2112" t="s">
        <v>284</v>
      </c>
      <c r="C2112" t="s">
        <v>448</v>
      </c>
      <c r="D2112" s="35">
        <v>40198</v>
      </c>
      <c r="E2112" s="35">
        <v>40200</v>
      </c>
      <c r="F2112" s="1" t="s">
        <v>13</v>
      </c>
      <c r="G2112" t="s">
        <v>14</v>
      </c>
      <c r="H2112">
        <f t="shared" si="32"/>
        <v>1</v>
      </c>
    </row>
    <row r="2113" spans="1:8">
      <c r="A2113" t="s">
        <v>160</v>
      </c>
      <c r="B2113" t="s">
        <v>285</v>
      </c>
      <c r="C2113" t="s">
        <v>451</v>
      </c>
      <c r="D2113" s="35">
        <v>40191</v>
      </c>
      <c r="E2113" s="35">
        <v>40199</v>
      </c>
      <c r="F2113" s="1" t="s">
        <v>13</v>
      </c>
      <c r="G2113" t="s">
        <v>14</v>
      </c>
      <c r="H2113">
        <f t="shared" si="32"/>
        <v>1</v>
      </c>
    </row>
    <row r="2114" spans="1:8">
      <c r="A2114" t="s">
        <v>160</v>
      </c>
      <c r="B2114" t="s">
        <v>286</v>
      </c>
      <c r="C2114" t="s">
        <v>452</v>
      </c>
      <c r="D2114" s="35">
        <v>40188</v>
      </c>
      <c r="E2114" s="35">
        <v>40199</v>
      </c>
      <c r="F2114" s="1" t="s">
        <v>13</v>
      </c>
      <c r="G2114" t="s">
        <v>14</v>
      </c>
      <c r="H2114">
        <f t="shared" si="32"/>
        <v>1</v>
      </c>
    </row>
    <row r="2115" spans="1:8">
      <c r="A2115" t="s">
        <v>160</v>
      </c>
      <c r="B2115" t="s">
        <v>287</v>
      </c>
      <c r="C2115" t="s">
        <v>465</v>
      </c>
      <c r="D2115" s="35">
        <v>40198</v>
      </c>
      <c r="E2115" s="35">
        <v>40199</v>
      </c>
      <c r="F2115" s="1" t="s">
        <v>13</v>
      </c>
      <c r="G2115" t="s">
        <v>14</v>
      </c>
      <c r="H2115">
        <f t="shared" ref="H2115:H2178" si="33">MONTH(E2115)</f>
        <v>1</v>
      </c>
    </row>
    <row r="2116" spans="1:8">
      <c r="A2116" t="s">
        <v>160</v>
      </c>
      <c r="B2116" t="s">
        <v>288</v>
      </c>
      <c r="C2116" t="s">
        <v>455</v>
      </c>
      <c r="D2116" s="35">
        <v>40199</v>
      </c>
      <c r="E2116" s="35">
        <v>40199</v>
      </c>
      <c r="F2116" s="1" t="s">
        <v>13</v>
      </c>
      <c r="G2116" t="s">
        <v>14</v>
      </c>
      <c r="H2116">
        <f t="shared" si="33"/>
        <v>1</v>
      </c>
    </row>
    <row r="2117" spans="1:8">
      <c r="A2117" t="s">
        <v>160</v>
      </c>
      <c r="B2117" t="s">
        <v>289</v>
      </c>
      <c r="C2117" t="s">
        <v>449</v>
      </c>
      <c r="D2117" s="35">
        <v>40198</v>
      </c>
      <c r="E2117" s="35">
        <v>40199</v>
      </c>
      <c r="F2117" s="1" t="s">
        <v>13</v>
      </c>
      <c r="G2117" t="s">
        <v>14</v>
      </c>
      <c r="H2117">
        <f t="shared" si="33"/>
        <v>1</v>
      </c>
    </row>
    <row r="2118" spans="1:8">
      <c r="A2118" t="s">
        <v>160</v>
      </c>
      <c r="B2118" t="s">
        <v>290</v>
      </c>
      <c r="C2118" t="s">
        <v>464</v>
      </c>
      <c r="D2118" s="35">
        <v>40190</v>
      </c>
      <c r="E2118" s="35">
        <v>40198</v>
      </c>
      <c r="F2118" s="1" t="s">
        <v>13</v>
      </c>
      <c r="G2118" t="s">
        <v>14</v>
      </c>
      <c r="H2118">
        <f t="shared" si="33"/>
        <v>1</v>
      </c>
    </row>
    <row r="2119" spans="1:8">
      <c r="A2119" t="s">
        <v>160</v>
      </c>
      <c r="B2119" t="s">
        <v>291</v>
      </c>
      <c r="C2119" t="s">
        <v>448</v>
      </c>
      <c r="D2119" s="35">
        <v>40198</v>
      </c>
      <c r="E2119" s="35">
        <v>40199</v>
      </c>
      <c r="F2119" s="1" t="s">
        <v>13</v>
      </c>
      <c r="G2119" t="s">
        <v>14</v>
      </c>
      <c r="H2119">
        <f t="shared" si="33"/>
        <v>1</v>
      </c>
    </row>
    <row r="2120" spans="1:8">
      <c r="A2120" t="s">
        <v>160</v>
      </c>
      <c r="B2120" t="s">
        <v>292</v>
      </c>
      <c r="C2120" t="s">
        <v>450</v>
      </c>
      <c r="D2120" s="35">
        <v>40198</v>
      </c>
      <c r="E2120" s="35">
        <v>40198</v>
      </c>
      <c r="F2120" s="1" t="s">
        <v>13</v>
      </c>
      <c r="G2120" t="s">
        <v>14</v>
      </c>
      <c r="H2120">
        <f t="shared" si="33"/>
        <v>1</v>
      </c>
    </row>
    <row r="2121" spans="1:8">
      <c r="A2121" t="s">
        <v>160</v>
      </c>
      <c r="B2121" t="s">
        <v>293</v>
      </c>
      <c r="C2121" t="s">
        <v>455</v>
      </c>
      <c r="D2121" s="35">
        <v>40198</v>
      </c>
      <c r="E2121" s="35">
        <v>40198</v>
      </c>
      <c r="F2121" s="1" t="s">
        <v>13</v>
      </c>
      <c r="G2121" t="s">
        <v>14</v>
      </c>
      <c r="H2121">
        <f t="shared" si="33"/>
        <v>1</v>
      </c>
    </row>
    <row r="2122" spans="1:8">
      <c r="A2122" t="s">
        <v>160</v>
      </c>
      <c r="B2122" t="s">
        <v>294</v>
      </c>
      <c r="C2122" t="s">
        <v>450</v>
      </c>
      <c r="D2122" s="35">
        <v>40198</v>
      </c>
      <c r="E2122" s="35">
        <v>40198</v>
      </c>
      <c r="F2122" s="1" t="s">
        <v>13</v>
      </c>
      <c r="G2122" t="s">
        <v>14</v>
      </c>
      <c r="H2122">
        <f t="shared" si="33"/>
        <v>1</v>
      </c>
    </row>
    <row r="2123" spans="1:8">
      <c r="A2123" t="s">
        <v>160</v>
      </c>
      <c r="B2123" t="s">
        <v>295</v>
      </c>
      <c r="C2123" t="s">
        <v>451</v>
      </c>
      <c r="D2123" s="35">
        <v>40186</v>
      </c>
      <c r="E2123" s="35">
        <v>40198</v>
      </c>
      <c r="F2123" s="1" t="s">
        <v>13</v>
      </c>
      <c r="G2123" t="s">
        <v>14</v>
      </c>
      <c r="H2123">
        <f t="shared" si="33"/>
        <v>1</v>
      </c>
    </row>
    <row r="2124" spans="1:8">
      <c r="A2124" t="s">
        <v>160</v>
      </c>
      <c r="B2124" t="s">
        <v>296</v>
      </c>
      <c r="C2124" t="s">
        <v>455</v>
      </c>
      <c r="D2124" s="35">
        <v>40198</v>
      </c>
      <c r="E2124" s="35">
        <v>40198</v>
      </c>
      <c r="F2124" s="1" t="s">
        <v>13</v>
      </c>
      <c r="G2124" t="s">
        <v>14</v>
      </c>
      <c r="H2124">
        <f t="shared" si="33"/>
        <v>1</v>
      </c>
    </row>
    <row r="2125" spans="1:8">
      <c r="A2125" t="s">
        <v>160</v>
      </c>
      <c r="B2125" t="s">
        <v>297</v>
      </c>
      <c r="C2125" t="s">
        <v>449</v>
      </c>
      <c r="D2125" s="35">
        <v>40197</v>
      </c>
      <c r="E2125" s="35">
        <v>40198</v>
      </c>
      <c r="F2125" s="1" t="s">
        <v>13</v>
      </c>
      <c r="G2125" t="s">
        <v>14</v>
      </c>
      <c r="H2125">
        <f t="shared" si="33"/>
        <v>1</v>
      </c>
    </row>
    <row r="2126" spans="1:8">
      <c r="A2126" t="s">
        <v>160</v>
      </c>
      <c r="B2126" t="s">
        <v>298</v>
      </c>
      <c r="C2126" t="s">
        <v>450</v>
      </c>
      <c r="D2126" s="35">
        <v>40190</v>
      </c>
      <c r="E2126" s="35">
        <v>40198</v>
      </c>
      <c r="F2126" s="1" t="s">
        <v>13</v>
      </c>
      <c r="G2126" t="s">
        <v>14</v>
      </c>
      <c r="H2126">
        <f t="shared" si="33"/>
        <v>1</v>
      </c>
    </row>
    <row r="2127" spans="1:8">
      <c r="A2127" t="s">
        <v>160</v>
      </c>
      <c r="B2127" t="s">
        <v>299</v>
      </c>
      <c r="C2127" t="s">
        <v>465</v>
      </c>
      <c r="D2127" s="35">
        <v>40199</v>
      </c>
      <c r="E2127" s="35">
        <v>40198</v>
      </c>
      <c r="F2127" s="1" t="s">
        <v>13</v>
      </c>
      <c r="G2127" t="s">
        <v>14</v>
      </c>
      <c r="H2127">
        <f t="shared" si="33"/>
        <v>1</v>
      </c>
    </row>
    <row r="2128" spans="1:8">
      <c r="A2128" t="s">
        <v>160</v>
      </c>
      <c r="B2128" t="s">
        <v>300</v>
      </c>
      <c r="C2128" t="s">
        <v>459</v>
      </c>
      <c r="D2128" s="35">
        <v>40197</v>
      </c>
      <c r="E2128" s="35">
        <v>40197</v>
      </c>
      <c r="F2128" s="1" t="s">
        <v>13</v>
      </c>
      <c r="G2128" t="s">
        <v>14</v>
      </c>
      <c r="H2128">
        <f t="shared" si="33"/>
        <v>1</v>
      </c>
    </row>
    <row r="2129" spans="1:8">
      <c r="A2129" t="s">
        <v>160</v>
      </c>
      <c r="B2129" t="s">
        <v>301</v>
      </c>
      <c r="C2129" t="s">
        <v>459</v>
      </c>
      <c r="D2129" s="35">
        <v>40197</v>
      </c>
      <c r="E2129" s="35">
        <v>40197</v>
      </c>
      <c r="F2129" s="1" t="s">
        <v>13</v>
      </c>
      <c r="G2129" t="s">
        <v>14</v>
      </c>
      <c r="H2129">
        <f t="shared" si="33"/>
        <v>1</v>
      </c>
    </row>
    <row r="2130" spans="1:8">
      <c r="A2130" t="s">
        <v>160</v>
      </c>
      <c r="B2130" t="s">
        <v>302</v>
      </c>
      <c r="C2130" t="s">
        <v>449</v>
      </c>
      <c r="D2130" s="35">
        <v>40196</v>
      </c>
      <c r="E2130" s="35">
        <v>40197</v>
      </c>
      <c r="F2130" s="1" t="s">
        <v>13</v>
      </c>
      <c r="G2130" t="s">
        <v>14</v>
      </c>
      <c r="H2130">
        <f t="shared" si="33"/>
        <v>1</v>
      </c>
    </row>
    <row r="2131" spans="1:8">
      <c r="A2131" t="s">
        <v>160</v>
      </c>
      <c r="B2131" t="s">
        <v>303</v>
      </c>
      <c r="C2131" t="s">
        <v>472</v>
      </c>
      <c r="D2131" s="35">
        <v>40197</v>
      </c>
      <c r="E2131" s="35">
        <v>40197</v>
      </c>
      <c r="F2131" s="1" t="s">
        <v>13</v>
      </c>
      <c r="G2131" t="s">
        <v>14</v>
      </c>
      <c r="H2131">
        <f t="shared" si="33"/>
        <v>1</v>
      </c>
    </row>
    <row r="2132" spans="1:8">
      <c r="A2132" t="s">
        <v>160</v>
      </c>
      <c r="B2132" t="s">
        <v>304</v>
      </c>
      <c r="C2132" t="s">
        <v>472</v>
      </c>
      <c r="D2132" s="35">
        <v>40197</v>
      </c>
      <c r="E2132" s="35">
        <v>40197</v>
      </c>
      <c r="F2132" s="1" t="s">
        <v>13</v>
      </c>
      <c r="G2132" t="s">
        <v>14</v>
      </c>
      <c r="H2132">
        <f t="shared" si="33"/>
        <v>1</v>
      </c>
    </row>
    <row r="2133" spans="1:8">
      <c r="A2133" t="s">
        <v>160</v>
      </c>
      <c r="B2133" t="s">
        <v>305</v>
      </c>
      <c r="C2133" t="s">
        <v>462</v>
      </c>
      <c r="D2133" s="35">
        <v>40197</v>
      </c>
      <c r="E2133" s="35">
        <v>40197</v>
      </c>
      <c r="F2133" s="1" t="s">
        <v>13</v>
      </c>
      <c r="G2133" t="s">
        <v>14</v>
      </c>
      <c r="H2133">
        <f t="shared" si="33"/>
        <v>1</v>
      </c>
    </row>
    <row r="2134" spans="1:8">
      <c r="A2134" t="s">
        <v>160</v>
      </c>
      <c r="B2134" t="s">
        <v>306</v>
      </c>
      <c r="C2134" t="s">
        <v>462</v>
      </c>
      <c r="D2134" s="35">
        <v>40197</v>
      </c>
      <c r="E2134" s="35">
        <v>40197</v>
      </c>
      <c r="F2134" s="1" t="s">
        <v>13</v>
      </c>
      <c r="G2134" t="s">
        <v>14</v>
      </c>
      <c r="H2134">
        <f t="shared" si="33"/>
        <v>1</v>
      </c>
    </row>
    <row r="2135" spans="1:8">
      <c r="A2135" t="s">
        <v>160</v>
      </c>
      <c r="B2135" t="s">
        <v>111</v>
      </c>
      <c r="C2135" t="s">
        <v>466</v>
      </c>
      <c r="D2135" s="35">
        <v>40196</v>
      </c>
      <c r="E2135" s="35">
        <v>40197</v>
      </c>
      <c r="F2135" s="1" t="s">
        <v>13</v>
      </c>
      <c r="G2135" t="s">
        <v>14</v>
      </c>
      <c r="H2135">
        <f t="shared" si="33"/>
        <v>1</v>
      </c>
    </row>
    <row r="2136" spans="1:8">
      <c r="A2136" t="s">
        <v>160</v>
      </c>
      <c r="B2136" t="s">
        <v>112</v>
      </c>
      <c r="C2136" t="s">
        <v>449</v>
      </c>
      <c r="D2136" s="35">
        <v>40196</v>
      </c>
      <c r="E2136" s="35">
        <v>40197</v>
      </c>
      <c r="F2136" s="1" t="s">
        <v>13</v>
      </c>
      <c r="G2136" t="s">
        <v>14</v>
      </c>
      <c r="H2136">
        <f t="shared" si="33"/>
        <v>1</v>
      </c>
    </row>
    <row r="2137" spans="1:8">
      <c r="A2137" t="s">
        <v>160</v>
      </c>
      <c r="B2137" t="s">
        <v>113</v>
      </c>
      <c r="C2137" t="s">
        <v>449</v>
      </c>
      <c r="D2137" s="35">
        <v>40197</v>
      </c>
      <c r="E2137" s="35">
        <v>40197</v>
      </c>
      <c r="F2137" s="1" t="s">
        <v>13</v>
      </c>
      <c r="G2137" t="s">
        <v>14</v>
      </c>
      <c r="H2137">
        <f t="shared" si="33"/>
        <v>1</v>
      </c>
    </row>
    <row r="2138" spans="1:8">
      <c r="A2138" t="s">
        <v>160</v>
      </c>
      <c r="B2138" t="s">
        <v>114</v>
      </c>
      <c r="C2138" t="s">
        <v>449</v>
      </c>
      <c r="D2138" s="35">
        <v>40197</v>
      </c>
      <c r="E2138" s="35">
        <v>40197</v>
      </c>
      <c r="F2138" s="1" t="s">
        <v>13</v>
      </c>
      <c r="G2138" t="s">
        <v>14</v>
      </c>
      <c r="H2138">
        <f t="shared" si="33"/>
        <v>1</v>
      </c>
    </row>
    <row r="2139" spans="1:8">
      <c r="A2139" t="s">
        <v>160</v>
      </c>
      <c r="B2139" t="s">
        <v>115</v>
      </c>
      <c r="C2139" t="s">
        <v>450</v>
      </c>
      <c r="D2139" s="35">
        <v>40196</v>
      </c>
      <c r="E2139" s="35">
        <v>40196</v>
      </c>
      <c r="F2139" s="1" t="s">
        <v>13</v>
      </c>
      <c r="G2139" t="s">
        <v>14</v>
      </c>
      <c r="H2139">
        <f t="shared" si="33"/>
        <v>1</v>
      </c>
    </row>
    <row r="2140" spans="1:8">
      <c r="A2140" t="s">
        <v>160</v>
      </c>
      <c r="B2140" t="s">
        <v>116</v>
      </c>
      <c r="C2140" t="s">
        <v>450</v>
      </c>
      <c r="D2140" s="35">
        <v>40190</v>
      </c>
      <c r="E2140" s="35">
        <v>40196</v>
      </c>
      <c r="F2140" s="1" t="s">
        <v>13</v>
      </c>
      <c r="G2140" t="s">
        <v>14</v>
      </c>
      <c r="H2140">
        <f t="shared" si="33"/>
        <v>1</v>
      </c>
    </row>
    <row r="2141" spans="1:8">
      <c r="A2141" t="s">
        <v>160</v>
      </c>
      <c r="B2141" t="s">
        <v>117</v>
      </c>
      <c r="C2141" t="s">
        <v>450</v>
      </c>
      <c r="D2141" s="35">
        <v>40190</v>
      </c>
      <c r="E2141" s="35">
        <v>40196</v>
      </c>
      <c r="F2141" s="1" t="s">
        <v>13</v>
      </c>
      <c r="G2141" t="s">
        <v>14</v>
      </c>
      <c r="H2141">
        <f t="shared" si="33"/>
        <v>1</v>
      </c>
    </row>
    <row r="2142" spans="1:8">
      <c r="A2142" t="s">
        <v>160</v>
      </c>
      <c r="B2142" t="s">
        <v>118</v>
      </c>
      <c r="C2142" t="s">
        <v>465</v>
      </c>
      <c r="D2142" s="35">
        <v>40196</v>
      </c>
      <c r="E2142" s="35">
        <v>40196</v>
      </c>
      <c r="F2142" s="1" t="s">
        <v>13</v>
      </c>
      <c r="G2142" t="s">
        <v>14</v>
      </c>
      <c r="H2142">
        <f t="shared" si="33"/>
        <v>1</v>
      </c>
    </row>
    <row r="2143" spans="1:8">
      <c r="A2143" t="s">
        <v>160</v>
      </c>
      <c r="B2143" t="s">
        <v>119</v>
      </c>
      <c r="C2143" t="s">
        <v>451</v>
      </c>
      <c r="D2143" s="35">
        <v>40185</v>
      </c>
      <c r="E2143" s="35">
        <v>40196</v>
      </c>
      <c r="F2143" s="1" t="s">
        <v>13</v>
      </c>
      <c r="G2143" t="s">
        <v>14</v>
      </c>
      <c r="H2143">
        <f t="shared" si="33"/>
        <v>1</v>
      </c>
    </row>
    <row r="2144" spans="1:8">
      <c r="A2144" t="s">
        <v>160</v>
      </c>
      <c r="B2144" t="s">
        <v>120</v>
      </c>
      <c r="C2144" t="s">
        <v>455</v>
      </c>
      <c r="D2144" s="35">
        <v>40196</v>
      </c>
      <c r="E2144" s="35">
        <v>40196</v>
      </c>
      <c r="F2144" s="1" t="s">
        <v>13</v>
      </c>
      <c r="G2144" t="s">
        <v>14</v>
      </c>
      <c r="H2144">
        <f t="shared" si="33"/>
        <v>1</v>
      </c>
    </row>
    <row r="2145" spans="1:8">
      <c r="A2145" t="s">
        <v>160</v>
      </c>
      <c r="B2145" t="s">
        <v>121</v>
      </c>
      <c r="C2145" t="s">
        <v>455</v>
      </c>
      <c r="D2145" s="35">
        <v>40142</v>
      </c>
      <c r="E2145" s="35">
        <v>40196</v>
      </c>
      <c r="F2145" s="1" t="s">
        <v>13</v>
      </c>
      <c r="G2145" t="s">
        <v>14</v>
      </c>
      <c r="H2145">
        <f t="shared" si="33"/>
        <v>1</v>
      </c>
    </row>
    <row r="2146" spans="1:8">
      <c r="A2146" t="s">
        <v>160</v>
      </c>
      <c r="B2146" t="s">
        <v>122</v>
      </c>
      <c r="C2146" t="s">
        <v>470</v>
      </c>
      <c r="D2146" s="35">
        <v>40196</v>
      </c>
      <c r="E2146" s="35">
        <v>40196</v>
      </c>
      <c r="F2146" s="1" t="s">
        <v>13</v>
      </c>
      <c r="G2146" t="s">
        <v>14</v>
      </c>
      <c r="H2146">
        <f t="shared" si="33"/>
        <v>1</v>
      </c>
    </row>
    <row r="2147" spans="1:8">
      <c r="A2147" t="s">
        <v>160</v>
      </c>
      <c r="B2147" t="s">
        <v>123</v>
      </c>
      <c r="C2147" t="s">
        <v>450</v>
      </c>
      <c r="D2147" s="35">
        <v>40193</v>
      </c>
      <c r="E2147" s="35">
        <v>40193</v>
      </c>
      <c r="F2147" s="1" t="s">
        <v>13</v>
      </c>
      <c r="G2147" t="s">
        <v>14</v>
      </c>
      <c r="H2147">
        <f t="shared" si="33"/>
        <v>1</v>
      </c>
    </row>
    <row r="2148" spans="1:8">
      <c r="A2148" t="s">
        <v>160</v>
      </c>
      <c r="B2148" t="s">
        <v>124</v>
      </c>
      <c r="C2148" t="s">
        <v>465</v>
      </c>
      <c r="D2148" s="35">
        <v>40192</v>
      </c>
      <c r="E2148" s="35">
        <v>40193</v>
      </c>
      <c r="F2148" s="1" t="s">
        <v>13</v>
      </c>
      <c r="G2148" t="s">
        <v>14</v>
      </c>
      <c r="H2148">
        <f t="shared" si="33"/>
        <v>1</v>
      </c>
    </row>
    <row r="2149" spans="1:8">
      <c r="A2149" t="s">
        <v>160</v>
      </c>
      <c r="B2149" t="s">
        <v>125</v>
      </c>
      <c r="C2149" t="s">
        <v>452</v>
      </c>
      <c r="D2149" s="35">
        <v>40193</v>
      </c>
      <c r="E2149" s="35">
        <v>40193</v>
      </c>
      <c r="F2149" s="1" t="s">
        <v>13</v>
      </c>
      <c r="G2149" t="s">
        <v>14</v>
      </c>
      <c r="H2149">
        <f t="shared" si="33"/>
        <v>1</v>
      </c>
    </row>
    <row r="2150" spans="1:8">
      <c r="A2150" t="s">
        <v>160</v>
      </c>
      <c r="B2150" t="s">
        <v>126</v>
      </c>
      <c r="C2150" t="s">
        <v>464</v>
      </c>
      <c r="D2150" s="35">
        <v>40190</v>
      </c>
      <c r="E2150" s="35">
        <v>40193</v>
      </c>
      <c r="F2150" s="1" t="s">
        <v>13</v>
      </c>
      <c r="G2150" t="s">
        <v>14</v>
      </c>
      <c r="H2150">
        <f t="shared" si="33"/>
        <v>1</v>
      </c>
    </row>
    <row r="2151" spans="1:8">
      <c r="A2151" t="s">
        <v>160</v>
      </c>
      <c r="B2151" t="s">
        <v>127</v>
      </c>
      <c r="C2151" t="s">
        <v>455</v>
      </c>
      <c r="D2151" s="35">
        <v>40191</v>
      </c>
      <c r="E2151" s="35">
        <v>40193</v>
      </c>
      <c r="F2151" s="1" t="s">
        <v>13</v>
      </c>
      <c r="G2151" t="s">
        <v>14</v>
      </c>
      <c r="H2151">
        <f t="shared" si="33"/>
        <v>1</v>
      </c>
    </row>
    <row r="2152" spans="1:8">
      <c r="A2152" t="s">
        <v>160</v>
      </c>
      <c r="B2152" t="s">
        <v>128</v>
      </c>
      <c r="C2152" t="s">
        <v>455</v>
      </c>
      <c r="D2152" s="35">
        <v>40191</v>
      </c>
      <c r="E2152" s="35">
        <v>40193</v>
      </c>
      <c r="F2152" s="1" t="s">
        <v>13</v>
      </c>
      <c r="G2152" t="s">
        <v>14</v>
      </c>
      <c r="H2152">
        <f t="shared" si="33"/>
        <v>1</v>
      </c>
    </row>
    <row r="2153" spans="1:8">
      <c r="A2153" t="s">
        <v>160</v>
      </c>
      <c r="B2153" t="s">
        <v>129</v>
      </c>
      <c r="C2153" t="s">
        <v>450</v>
      </c>
      <c r="D2153" s="35">
        <v>40193</v>
      </c>
      <c r="E2153" s="35">
        <v>40193</v>
      </c>
      <c r="F2153" s="1" t="s">
        <v>13</v>
      </c>
      <c r="G2153" t="s">
        <v>14</v>
      </c>
      <c r="H2153">
        <f t="shared" si="33"/>
        <v>1</v>
      </c>
    </row>
    <row r="2154" spans="1:8">
      <c r="A2154" t="s">
        <v>160</v>
      </c>
      <c r="B2154" t="s">
        <v>130</v>
      </c>
      <c r="C2154" t="s">
        <v>449</v>
      </c>
      <c r="D2154" s="35">
        <v>40192</v>
      </c>
      <c r="E2154" s="35">
        <v>40193</v>
      </c>
      <c r="F2154" s="1" t="s">
        <v>13</v>
      </c>
      <c r="G2154" t="s">
        <v>14</v>
      </c>
      <c r="H2154">
        <f t="shared" si="33"/>
        <v>1</v>
      </c>
    </row>
    <row r="2155" spans="1:8">
      <c r="A2155" t="s">
        <v>160</v>
      </c>
      <c r="B2155" t="s">
        <v>131</v>
      </c>
      <c r="C2155" t="s">
        <v>449</v>
      </c>
      <c r="D2155" s="35">
        <v>40192</v>
      </c>
      <c r="E2155" s="35">
        <v>40193</v>
      </c>
      <c r="F2155" s="1" t="s">
        <v>13</v>
      </c>
      <c r="G2155" t="s">
        <v>14</v>
      </c>
      <c r="H2155">
        <f t="shared" si="33"/>
        <v>1</v>
      </c>
    </row>
    <row r="2156" spans="1:8">
      <c r="A2156" t="s">
        <v>160</v>
      </c>
      <c r="B2156" t="s">
        <v>132</v>
      </c>
      <c r="C2156" t="s">
        <v>449</v>
      </c>
      <c r="D2156" s="35">
        <v>40192</v>
      </c>
      <c r="E2156" s="35">
        <v>40193</v>
      </c>
      <c r="F2156" s="1" t="s">
        <v>13</v>
      </c>
      <c r="G2156" t="s">
        <v>14</v>
      </c>
      <c r="H2156">
        <f t="shared" si="33"/>
        <v>1</v>
      </c>
    </row>
    <row r="2157" spans="1:8">
      <c r="A2157" t="s">
        <v>160</v>
      </c>
      <c r="B2157" t="s">
        <v>133</v>
      </c>
      <c r="C2157" t="s">
        <v>449</v>
      </c>
      <c r="D2157" s="35">
        <v>40192</v>
      </c>
      <c r="E2157" s="35">
        <v>40193</v>
      </c>
      <c r="F2157" s="1" t="s">
        <v>13</v>
      </c>
      <c r="G2157" t="s">
        <v>14</v>
      </c>
      <c r="H2157">
        <f t="shared" si="33"/>
        <v>1</v>
      </c>
    </row>
    <row r="2158" spans="1:8">
      <c r="A2158" t="s">
        <v>160</v>
      </c>
      <c r="B2158" t="s">
        <v>134</v>
      </c>
      <c r="C2158" t="s">
        <v>449</v>
      </c>
      <c r="D2158" s="35">
        <v>40192</v>
      </c>
      <c r="E2158" s="35">
        <v>40193</v>
      </c>
      <c r="F2158" s="1" t="s">
        <v>13</v>
      </c>
      <c r="G2158" t="s">
        <v>14</v>
      </c>
      <c r="H2158">
        <f t="shared" si="33"/>
        <v>1</v>
      </c>
    </row>
    <row r="2159" spans="1:8">
      <c r="A2159" t="s">
        <v>160</v>
      </c>
      <c r="B2159" t="s">
        <v>135</v>
      </c>
      <c r="C2159" t="s">
        <v>455</v>
      </c>
      <c r="D2159" s="35">
        <v>40193</v>
      </c>
      <c r="E2159" s="35">
        <v>40193</v>
      </c>
      <c r="F2159" s="1" t="s">
        <v>13</v>
      </c>
      <c r="G2159" t="s">
        <v>14</v>
      </c>
      <c r="H2159">
        <f t="shared" si="33"/>
        <v>1</v>
      </c>
    </row>
    <row r="2160" spans="1:8">
      <c r="A2160" t="s">
        <v>160</v>
      </c>
      <c r="B2160" t="s">
        <v>136</v>
      </c>
      <c r="C2160" t="s">
        <v>462</v>
      </c>
      <c r="D2160" s="35">
        <v>40193</v>
      </c>
      <c r="E2160" s="35">
        <v>40193</v>
      </c>
      <c r="F2160" s="1" t="s">
        <v>13</v>
      </c>
      <c r="G2160" t="s">
        <v>14</v>
      </c>
      <c r="H2160">
        <f t="shared" si="33"/>
        <v>1</v>
      </c>
    </row>
    <row r="2161" spans="1:8">
      <c r="A2161" t="s">
        <v>160</v>
      </c>
      <c r="B2161" t="s">
        <v>137</v>
      </c>
      <c r="C2161" t="s">
        <v>458</v>
      </c>
      <c r="D2161" s="35">
        <v>40191</v>
      </c>
      <c r="E2161" s="35">
        <v>40193</v>
      </c>
      <c r="F2161" s="1" t="s">
        <v>13</v>
      </c>
      <c r="G2161" t="s">
        <v>14</v>
      </c>
      <c r="H2161">
        <f t="shared" si="33"/>
        <v>1</v>
      </c>
    </row>
    <row r="2162" spans="1:8">
      <c r="A2162" t="s">
        <v>160</v>
      </c>
      <c r="B2162" t="s">
        <v>138</v>
      </c>
      <c r="C2162" t="s">
        <v>448</v>
      </c>
      <c r="D2162" s="35">
        <v>40189</v>
      </c>
      <c r="E2162" s="35">
        <v>40193</v>
      </c>
      <c r="F2162" s="1" t="s">
        <v>13</v>
      </c>
      <c r="G2162" t="s">
        <v>14</v>
      </c>
      <c r="H2162">
        <f t="shared" si="33"/>
        <v>1</v>
      </c>
    </row>
    <row r="2163" spans="1:8">
      <c r="A2163" t="s">
        <v>160</v>
      </c>
      <c r="B2163" t="s">
        <v>139</v>
      </c>
      <c r="C2163" t="s">
        <v>462</v>
      </c>
      <c r="D2163" s="35">
        <v>40192</v>
      </c>
      <c r="E2163" s="35">
        <v>40192</v>
      </c>
      <c r="F2163" s="1" t="s">
        <v>13</v>
      </c>
      <c r="G2163" t="s">
        <v>14</v>
      </c>
      <c r="H2163">
        <f t="shared" si="33"/>
        <v>1</v>
      </c>
    </row>
    <row r="2164" spans="1:8">
      <c r="A2164" t="s">
        <v>160</v>
      </c>
      <c r="B2164" t="s">
        <v>140</v>
      </c>
      <c r="C2164" t="s">
        <v>449</v>
      </c>
      <c r="D2164" s="35">
        <v>40189</v>
      </c>
      <c r="E2164" s="35">
        <v>40192</v>
      </c>
      <c r="F2164" s="1" t="s">
        <v>13</v>
      </c>
      <c r="G2164" t="s">
        <v>14</v>
      </c>
      <c r="H2164">
        <f t="shared" si="33"/>
        <v>1</v>
      </c>
    </row>
    <row r="2165" spans="1:8">
      <c r="A2165" t="s">
        <v>160</v>
      </c>
      <c r="B2165" t="s">
        <v>141</v>
      </c>
      <c r="C2165" t="s">
        <v>464</v>
      </c>
      <c r="D2165" s="35">
        <v>40190</v>
      </c>
      <c r="E2165" s="35">
        <v>40192</v>
      </c>
      <c r="F2165" s="1" t="s">
        <v>13</v>
      </c>
      <c r="G2165" t="s">
        <v>14</v>
      </c>
      <c r="H2165">
        <f t="shared" si="33"/>
        <v>1</v>
      </c>
    </row>
    <row r="2166" spans="1:8">
      <c r="A2166" t="s">
        <v>160</v>
      </c>
      <c r="B2166" t="s">
        <v>142</v>
      </c>
      <c r="C2166" t="s">
        <v>464</v>
      </c>
      <c r="D2166" s="35">
        <v>40190</v>
      </c>
      <c r="E2166" s="35">
        <v>40192</v>
      </c>
      <c r="F2166" s="1" t="s">
        <v>13</v>
      </c>
      <c r="G2166" t="s">
        <v>14</v>
      </c>
      <c r="H2166">
        <f t="shared" si="33"/>
        <v>1</v>
      </c>
    </row>
    <row r="2167" spans="1:8">
      <c r="A2167" t="s">
        <v>160</v>
      </c>
      <c r="B2167" t="s">
        <v>143</v>
      </c>
      <c r="C2167" t="s">
        <v>464</v>
      </c>
      <c r="D2167" s="35">
        <v>40190</v>
      </c>
      <c r="E2167" s="35">
        <v>40192</v>
      </c>
      <c r="F2167" s="1" t="s">
        <v>13</v>
      </c>
      <c r="G2167" t="s">
        <v>14</v>
      </c>
      <c r="H2167">
        <f t="shared" si="33"/>
        <v>1</v>
      </c>
    </row>
    <row r="2168" spans="1:8">
      <c r="A2168" t="s">
        <v>160</v>
      </c>
      <c r="B2168" t="s">
        <v>144</v>
      </c>
      <c r="C2168" t="s">
        <v>450</v>
      </c>
      <c r="D2168" s="35">
        <v>40191</v>
      </c>
      <c r="E2168" s="35">
        <v>40192</v>
      </c>
      <c r="F2168" s="1" t="s">
        <v>13</v>
      </c>
      <c r="G2168" t="s">
        <v>14</v>
      </c>
      <c r="H2168">
        <f t="shared" si="33"/>
        <v>1</v>
      </c>
    </row>
    <row r="2169" spans="1:8">
      <c r="A2169" t="s">
        <v>160</v>
      </c>
      <c r="B2169" t="s">
        <v>145</v>
      </c>
      <c r="C2169" t="s">
        <v>462</v>
      </c>
      <c r="D2169" s="35">
        <v>40179</v>
      </c>
      <c r="E2169" s="35">
        <v>40192</v>
      </c>
      <c r="F2169" s="1" t="s">
        <v>13</v>
      </c>
      <c r="G2169" t="s">
        <v>14</v>
      </c>
      <c r="H2169">
        <f t="shared" si="33"/>
        <v>1</v>
      </c>
    </row>
    <row r="2170" spans="1:8">
      <c r="A2170" t="s">
        <v>160</v>
      </c>
      <c r="B2170" t="s">
        <v>146</v>
      </c>
      <c r="C2170" t="s">
        <v>473</v>
      </c>
      <c r="D2170" s="35">
        <v>40192</v>
      </c>
      <c r="E2170" s="35">
        <v>40192</v>
      </c>
      <c r="F2170" s="1" t="s">
        <v>13</v>
      </c>
      <c r="G2170" t="s">
        <v>14</v>
      </c>
      <c r="H2170">
        <f t="shared" si="33"/>
        <v>1</v>
      </c>
    </row>
    <row r="2171" spans="1:8">
      <c r="A2171" t="s">
        <v>160</v>
      </c>
      <c r="B2171" t="s">
        <v>147</v>
      </c>
      <c r="C2171" t="s">
        <v>449</v>
      </c>
      <c r="D2171" s="35">
        <v>40191</v>
      </c>
      <c r="E2171" s="35">
        <v>40192</v>
      </c>
      <c r="F2171" s="1" t="s">
        <v>13</v>
      </c>
      <c r="G2171" t="s">
        <v>14</v>
      </c>
      <c r="H2171">
        <f t="shared" si="33"/>
        <v>1</v>
      </c>
    </row>
    <row r="2172" spans="1:8">
      <c r="A2172" t="s">
        <v>160</v>
      </c>
      <c r="B2172" t="s">
        <v>148</v>
      </c>
      <c r="C2172" t="s">
        <v>455</v>
      </c>
      <c r="D2172" s="35">
        <v>40189</v>
      </c>
      <c r="E2172" s="35">
        <v>40192</v>
      </c>
      <c r="F2172" s="1" t="s">
        <v>13</v>
      </c>
      <c r="G2172" t="s">
        <v>14</v>
      </c>
      <c r="H2172">
        <f t="shared" si="33"/>
        <v>1</v>
      </c>
    </row>
    <row r="2173" spans="1:8">
      <c r="A2173" t="s">
        <v>160</v>
      </c>
      <c r="B2173" t="s">
        <v>149</v>
      </c>
      <c r="C2173" t="s">
        <v>449</v>
      </c>
      <c r="D2173" s="35">
        <v>40191</v>
      </c>
      <c r="E2173" s="35">
        <v>40192</v>
      </c>
      <c r="F2173" s="1" t="s">
        <v>13</v>
      </c>
      <c r="G2173" t="s">
        <v>14</v>
      </c>
      <c r="H2173">
        <f t="shared" si="33"/>
        <v>1</v>
      </c>
    </row>
    <row r="2174" spans="1:8">
      <c r="A2174" t="s">
        <v>160</v>
      </c>
      <c r="B2174" t="s">
        <v>150</v>
      </c>
      <c r="C2174" t="s">
        <v>449</v>
      </c>
      <c r="D2174" s="35">
        <v>40191</v>
      </c>
      <c r="E2174" s="35">
        <v>40192</v>
      </c>
      <c r="F2174" s="1" t="s">
        <v>13</v>
      </c>
      <c r="G2174" t="s">
        <v>14</v>
      </c>
      <c r="H2174">
        <f t="shared" si="33"/>
        <v>1</v>
      </c>
    </row>
    <row r="2175" spans="1:8">
      <c r="A2175" t="s">
        <v>160</v>
      </c>
      <c r="B2175" t="s">
        <v>151</v>
      </c>
      <c r="C2175" t="s">
        <v>449</v>
      </c>
      <c r="D2175" s="35">
        <v>40191</v>
      </c>
      <c r="E2175" s="35">
        <v>40192</v>
      </c>
      <c r="F2175" s="1" t="s">
        <v>13</v>
      </c>
      <c r="G2175" t="s">
        <v>14</v>
      </c>
      <c r="H2175">
        <f t="shared" si="33"/>
        <v>1</v>
      </c>
    </row>
    <row r="2176" spans="1:8">
      <c r="A2176" t="s">
        <v>160</v>
      </c>
      <c r="B2176" t="s">
        <v>152</v>
      </c>
      <c r="C2176" t="s">
        <v>450</v>
      </c>
      <c r="D2176" s="35">
        <v>40192</v>
      </c>
      <c r="E2176" s="35">
        <v>40192</v>
      </c>
      <c r="F2176" s="1" t="s">
        <v>13</v>
      </c>
      <c r="G2176" t="s">
        <v>14</v>
      </c>
      <c r="H2176">
        <f t="shared" si="33"/>
        <v>1</v>
      </c>
    </row>
    <row r="2177" spans="1:8">
      <c r="A2177" t="s">
        <v>160</v>
      </c>
      <c r="B2177" t="s">
        <v>153</v>
      </c>
      <c r="C2177" t="s">
        <v>472</v>
      </c>
      <c r="D2177" s="35">
        <v>40191</v>
      </c>
      <c r="E2177" s="35">
        <v>40191</v>
      </c>
      <c r="F2177" s="1" t="s">
        <v>13</v>
      </c>
      <c r="G2177" t="s">
        <v>14</v>
      </c>
      <c r="H2177">
        <f t="shared" si="33"/>
        <v>1</v>
      </c>
    </row>
    <row r="2178" spans="1:8">
      <c r="A2178" t="s">
        <v>160</v>
      </c>
      <c r="B2178" t="s">
        <v>154</v>
      </c>
      <c r="C2178" t="s">
        <v>455</v>
      </c>
      <c r="D2178" s="35">
        <v>40190</v>
      </c>
      <c r="E2178" s="35">
        <v>40191</v>
      </c>
      <c r="F2178" s="1" t="s">
        <v>13</v>
      </c>
      <c r="G2178" t="s">
        <v>14</v>
      </c>
      <c r="H2178">
        <f t="shared" si="33"/>
        <v>1</v>
      </c>
    </row>
    <row r="2179" spans="1:8">
      <c r="A2179" t="s">
        <v>160</v>
      </c>
      <c r="B2179" t="s">
        <v>155</v>
      </c>
      <c r="C2179" t="s">
        <v>451</v>
      </c>
      <c r="D2179" s="35">
        <v>40186</v>
      </c>
      <c r="E2179" s="35">
        <v>40191</v>
      </c>
      <c r="F2179" s="1" t="s">
        <v>13</v>
      </c>
      <c r="G2179" t="s">
        <v>14</v>
      </c>
      <c r="H2179">
        <f t="shared" ref="H2179:H2242" si="34">MONTH(E2179)</f>
        <v>1</v>
      </c>
    </row>
    <row r="2180" spans="1:8">
      <c r="A2180" t="s">
        <v>160</v>
      </c>
      <c r="B2180" t="s">
        <v>156</v>
      </c>
      <c r="C2180" t="s">
        <v>452</v>
      </c>
      <c r="D2180" s="35">
        <v>40184</v>
      </c>
      <c r="E2180" s="35">
        <v>40191</v>
      </c>
      <c r="F2180" s="1" t="s">
        <v>13</v>
      </c>
      <c r="G2180" t="s">
        <v>14</v>
      </c>
      <c r="H2180">
        <f t="shared" si="34"/>
        <v>1</v>
      </c>
    </row>
    <row r="2181" spans="1:8">
      <c r="A2181" t="s">
        <v>160</v>
      </c>
      <c r="B2181" t="s">
        <v>157</v>
      </c>
      <c r="C2181" t="s">
        <v>448</v>
      </c>
      <c r="D2181" s="35">
        <v>40186</v>
      </c>
      <c r="E2181" s="35">
        <v>40191</v>
      </c>
      <c r="F2181" s="1" t="s">
        <v>13</v>
      </c>
      <c r="G2181" t="s">
        <v>14</v>
      </c>
      <c r="H2181">
        <f t="shared" si="34"/>
        <v>1</v>
      </c>
    </row>
    <row r="2182" spans="1:8">
      <c r="A2182" t="s">
        <v>160</v>
      </c>
      <c r="B2182" t="s">
        <v>158</v>
      </c>
      <c r="C2182" t="s">
        <v>451</v>
      </c>
      <c r="D2182" s="35">
        <v>40184</v>
      </c>
      <c r="E2182" s="35">
        <v>40191</v>
      </c>
      <c r="F2182" s="1" t="s">
        <v>13</v>
      </c>
      <c r="G2182" t="s">
        <v>14</v>
      </c>
      <c r="H2182">
        <f t="shared" si="34"/>
        <v>1</v>
      </c>
    </row>
    <row r="2183" spans="1:8">
      <c r="A2183" t="s">
        <v>160</v>
      </c>
      <c r="B2183" t="s">
        <v>159</v>
      </c>
      <c r="C2183" t="s">
        <v>451</v>
      </c>
      <c r="D2183" s="35">
        <v>40183</v>
      </c>
      <c r="E2183" s="35">
        <v>40191</v>
      </c>
      <c r="F2183" s="1" t="s">
        <v>13</v>
      </c>
      <c r="G2183" t="s">
        <v>14</v>
      </c>
      <c r="H2183">
        <f t="shared" si="34"/>
        <v>1</v>
      </c>
    </row>
    <row r="2184" spans="1:8">
      <c r="A2184" t="s">
        <v>160</v>
      </c>
      <c r="B2184" t="s">
        <v>91</v>
      </c>
      <c r="C2184" t="s">
        <v>450</v>
      </c>
      <c r="D2184" s="35">
        <v>40191</v>
      </c>
      <c r="E2184" s="35">
        <v>40191</v>
      </c>
      <c r="F2184" s="1" t="s">
        <v>13</v>
      </c>
      <c r="G2184" t="s">
        <v>14</v>
      </c>
      <c r="H2184">
        <f t="shared" si="34"/>
        <v>1</v>
      </c>
    </row>
    <row r="2185" spans="1:8">
      <c r="A2185" t="s">
        <v>160</v>
      </c>
      <c r="B2185" t="s">
        <v>92</v>
      </c>
      <c r="C2185" t="s">
        <v>450</v>
      </c>
      <c r="D2185" s="35">
        <v>40191</v>
      </c>
      <c r="E2185" s="35">
        <v>40191</v>
      </c>
      <c r="F2185" s="1" t="s">
        <v>13</v>
      </c>
      <c r="G2185" t="s">
        <v>14</v>
      </c>
      <c r="H2185">
        <f t="shared" si="34"/>
        <v>1</v>
      </c>
    </row>
    <row r="2186" spans="1:8">
      <c r="A2186" t="s">
        <v>160</v>
      </c>
      <c r="B2186" t="s">
        <v>93</v>
      </c>
      <c r="C2186" t="s">
        <v>465</v>
      </c>
      <c r="D2186" s="35">
        <v>40190</v>
      </c>
      <c r="E2186" s="35">
        <v>40191</v>
      </c>
      <c r="F2186" s="1" t="s">
        <v>13</v>
      </c>
      <c r="G2186" t="s">
        <v>14</v>
      </c>
      <c r="H2186">
        <f t="shared" si="34"/>
        <v>1</v>
      </c>
    </row>
    <row r="2187" spans="1:8">
      <c r="A2187" t="s">
        <v>160</v>
      </c>
      <c r="B2187" t="s">
        <v>95</v>
      </c>
      <c r="C2187" t="s">
        <v>455</v>
      </c>
      <c r="D2187" s="35">
        <v>40190</v>
      </c>
      <c r="E2187" s="35">
        <v>40191</v>
      </c>
      <c r="F2187" s="1" t="s">
        <v>13</v>
      </c>
      <c r="G2187" t="s">
        <v>14</v>
      </c>
      <c r="H2187">
        <f t="shared" si="34"/>
        <v>1</v>
      </c>
    </row>
    <row r="2188" spans="1:8">
      <c r="A2188" t="s">
        <v>160</v>
      </c>
      <c r="B2188" t="s">
        <v>96</v>
      </c>
      <c r="C2188" t="s">
        <v>449</v>
      </c>
      <c r="D2188" s="35">
        <v>40186</v>
      </c>
      <c r="E2188" s="35">
        <v>40191</v>
      </c>
      <c r="F2188" s="1" t="s">
        <v>13</v>
      </c>
      <c r="G2188" t="s">
        <v>14</v>
      </c>
      <c r="H2188">
        <f t="shared" si="34"/>
        <v>1</v>
      </c>
    </row>
    <row r="2189" spans="1:8">
      <c r="A2189" t="s">
        <v>160</v>
      </c>
      <c r="B2189" t="s">
        <v>97</v>
      </c>
      <c r="C2189" t="s">
        <v>455</v>
      </c>
      <c r="D2189" s="35">
        <v>40191</v>
      </c>
      <c r="E2189" s="35">
        <v>40191</v>
      </c>
      <c r="F2189" s="1" t="s">
        <v>13</v>
      </c>
      <c r="G2189" t="s">
        <v>14</v>
      </c>
      <c r="H2189">
        <f t="shared" si="34"/>
        <v>1</v>
      </c>
    </row>
    <row r="2190" spans="1:8">
      <c r="A2190" t="s">
        <v>160</v>
      </c>
      <c r="B2190" t="s">
        <v>98</v>
      </c>
      <c r="C2190" t="s">
        <v>470</v>
      </c>
      <c r="D2190" s="35">
        <v>40191</v>
      </c>
      <c r="E2190" s="35">
        <v>40191</v>
      </c>
      <c r="F2190" s="1" t="s">
        <v>13</v>
      </c>
      <c r="G2190" t="s">
        <v>14</v>
      </c>
      <c r="H2190">
        <f t="shared" si="34"/>
        <v>1</v>
      </c>
    </row>
    <row r="2191" spans="1:8">
      <c r="A2191" t="s">
        <v>160</v>
      </c>
      <c r="B2191" t="s">
        <v>99</v>
      </c>
      <c r="C2191" t="s">
        <v>455</v>
      </c>
      <c r="D2191" s="35">
        <v>40190</v>
      </c>
      <c r="E2191" s="35">
        <v>40191</v>
      </c>
      <c r="F2191" s="1" t="s">
        <v>13</v>
      </c>
      <c r="G2191" t="s">
        <v>14</v>
      </c>
      <c r="H2191">
        <f t="shared" si="34"/>
        <v>1</v>
      </c>
    </row>
    <row r="2192" spans="1:8">
      <c r="A2192" t="s">
        <v>160</v>
      </c>
      <c r="B2192" t="s">
        <v>100</v>
      </c>
      <c r="C2192" t="s">
        <v>449</v>
      </c>
      <c r="D2192" s="35">
        <v>40190</v>
      </c>
      <c r="E2192" s="35">
        <v>40191</v>
      </c>
      <c r="F2192" s="1" t="s">
        <v>13</v>
      </c>
      <c r="G2192" t="s">
        <v>14</v>
      </c>
      <c r="H2192">
        <f t="shared" si="34"/>
        <v>1</v>
      </c>
    </row>
    <row r="2193" spans="1:8">
      <c r="A2193" t="s">
        <v>160</v>
      </c>
      <c r="B2193" t="s">
        <v>101</v>
      </c>
      <c r="C2193" t="s">
        <v>470</v>
      </c>
      <c r="D2193" s="35">
        <v>40191</v>
      </c>
      <c r="E2193" s="35">
        <v>40191</v>
      </c>
      <c r="F2193" s="1" t="s">
        <v>13</v>
      </c>
      <c r="G2193" t="s">
        <v>14</v>
      </c>
      <c r="H2193">
        <f t="shared" si="34"/>
        <v>1</v>
      </c>
    </row>
    <row r="2194" spans="1:8">
      <c r="A2194" t="s">
        <v>160</v>
      </c>
      <c r="B2194" t="s">
        <v>102</v>
      </c>
      <c r="C2194" t="s">
        <v>462</v>
      </c>
      <c r="D2194" s="35">
        <v>40191</v>
      </c>
      <c r="E2194" s="35">
        <v>40191</v>
      </c>
      <c r="F2194" s="1" t="s">
        <v>13</v>
      </c>
      <c r="G2194" t="s">
        <v>14</v>
      </c>
      <c r="H2194">
        <f t="shared" si="34"/>
        <v>1</v>
      </c>
    </row>
    <row r="2195" spans="1:8">
      <c r="A2195" t="s">
        <v>160</v>
      </c>
      <c r="B2195" t="s">
        <v>103</v>
      </c>
      <c r="C2195" t="s">
        <v>449</v>
      </c>
      <c r="D2195" s="35">
        <v>40189</v>
      </c>
      <c r="E2195" s="35">
        <v>40191</v>
      </c>
      <c r="F2195" s="1" t="s">
        <v>13</v>
      </c>
      <c r="G2195" t="s">
        <v>14</v>
      </c>
      <c r="H2195">
        <f t="shared" si="34"/>
        <v>1</v>
      </c>
    </row>
    <row r="2196" spans="1:8">
      <c r="A2196" t="s">
        <v>160</v>
      </c>
      <c r="B2196" t="s">
        <v>104</v>
      </c>
      <c r="C2196" t="s">
        <v>450</v>
      </c>
      <c r="D2196" s="35">
        <v>40183</v>
      </c>
      <c r="E2196" s="35">
        <v>40191</v>
      </c>
      <c r="F2196" s="1" t="s">
        <v>13</v>
      </c>
      <c r="G2196" t="s">
        <v>14</v>
      </c>
      <c r="H2196">
        <f t="shared" si="34"/>
        <v>1</v>
      </c>
    </row>
    <row r="2197" spans="1:8">
      <c r="A2197" t="s">
        <v>160</v>
      </c>
      <c r="B2197" t="s">
        <v>105</v>
      </c>
      <c r="C2197" t="s">
        <v>462</v>
      </c>
      <c r="D2197" s="35">
        <v>40190</v>
      </c>
      <c r="E2197" s="35">
        <v>40190</v>
      </c>
      <c r="F2197" s="1" t="s">
        <v>13</v>
      </c>
      <c r="G2197" t="s">
        <v>14</v>
      </c>
      <c r="H2197">
        <f t="shared" si="34"/>
        <v>1</v>
      </c>
    </row>
    <row r="2198" spans="1:8">
      <c r="A2198" t="s">
        <v>160</v>
      </c>
      <c r="B2198" t="s">
        <v>106</v>
      </c>
      <c r="C2198" t="s">
        <v>462</v>
      </c>
      <c r="D2198" s="35">
        <v>40190</v>
      </c>
      <c r="E2198" s="35">
        <v>40190</v>
      </c>
      <c r="F2198" s="1" t="s">
        <v>13</v>
      </c>
      <c r="G2198" t="s">
        <v>14</v>
      </c>
      <c r="H2198">
        <f t="shared" si="34"/>
        <v>1</v>
      </c>
    </row>
    <row r="2199" spans="1:8">
      <c r="A2199" t="s">
        <v>160</v>
      </c>
      <c r="B2199" t="s">
        <v>107</v>
      </c>
      <c r="C2199" t="s">
        <v>449</v>
      </c>
      <c r="D2199" s="35">
        <v>40189</v>
      </c>
      <c r="E2199" s="35">
        <v>40190</v>
      </c>
      <c r="F2199" s="1" t="s">
        <v>13</v>
      </c>
      <c r="G2199" t="s">
        <v>14</v>
      </c>
      <c r="H2199">
        <f t="shared" si="34"/>
        <v>1</v>
      </c>
    </row>
    <row r="2200" spans="1:8">
      <c r="A2200" t="s">
        <v>160</v>
      </c>
      <c r="B2200" t="s">
        <v>108</v>
      </c>
      <c r="C2200" t="s">
        <v>455</v>
      </c>
      <c r="D2200" s="35">
        <v>40190</v>
      </c>
      <c r="E2200" s="35">
        <v>40190</v>
      </c>
      <c r="F2200" s="1" t="s">
        <v>13</v>
      </c>
      <c r="G2200" t="s">
        <v>14</v>
      </c>
      <c r="H2200">
        <f t="shared" si="34"/>
        <v>1</v>
      </c>
    </row>
    <row r="2201" spans="1:8">
      <c r="A2201" t="s">
        <v>160</v>
      </c>
      <c r="B2201" t="s">
        <v>20</v>
      </c>
      <c r="C2201" t="s">
        <v>464</v>
      </c>
      <c r="D2201" s="35">
        <v>40189</v>
      </c>
      <c r="E2201" s="35">
        <v>40190</v>
      </c>
      <c r="F2201" s="1" t="s">
        <v>13</v>
      </c>
      <c r="G2201" t="s">
        <v>14</v>
      </c>
      <c r="H2201">
        <f t="shared" si="34"/>
        <v>1</v>
      </c>
    </row>
    <row r="2202" spans="1:8">
      <c r="A2202" t="s">
        <v>160</v>
      </c>
      <c r="B2202" t="s">
        <v>24</v>
      </c>
      <c r="C2202" t="s">
        <v>472</v>
      </c>
      <c r="D2202" s="35">
        <v>40190</v>
      </c>
      <c r="E2202" s="35">
        <v>40190</v>
      </c>
      <c r="F2202" s="1" t="s">
        <v>13</v>
      </c>
      <c r="G2202" t="s">
        <v>14</v>
      </c>
      <c r="H2202">
        <f t="shared" si="34"/>
        <v>1</v>
      </c>
    </row>
    <row r="2203" spans="1:8">
      <c r="A2203" t="s">
        <v>160</v>
      </c>
      <c r="B2203" t="s">
        <v>25</v>
      </c>
      <c r="C2203" t="s">
        <v>449</v>
      </c>
      <c r="D2203" s="35">
        <v>40189</v>
      </c>
      <c r="E2203" s="35">
        <v>40190</v>
      </c>
      <c r="F2203" s="1" t="s">
        <v>13</v>
      </c>
      <c r="G2203" t="s">
        <v>14</v>
      </c>
      <c r="H2203">
        <f t="shared" si="34"/>
        <v>1</v>
      </c>
    </row>
    <row r="2204" spans="1:8">
      <c r="A2204" t="s">
        <v>160</v>
      </c>
      <c r="B2204" t="s">
        <v>26</v>
      </c>
      <c r="C2204" t="s">
        <v>449</v>
      </c>
      <c r="D2204" s="35">
        <v>40189</v>
      </c>
      <c r="E2204" s="35">
        <v>40190</v>
      </c>
      <c r="F2204" s="1" t="s">
        <v>13</v>
      </c>
      <c r="G2204" t="s">
        <v>14</v>
      </c>
      <c r="H2204">
        <f t="shared" si="34"/>
        <v>1</v>
      </c>
    </row>
    <row r="2205" spans="1:8">
      <c r="A2205" t="s">
        <v>160</v>
      </c>
      <c r="B2205" t="s">
        <v>27</v>
      </c>
      <c r="C2205" t="s">
        <v>449</v>
      </c>
      <c r="D2205" s="35">
        <v>40189</v>
      </c>
      <c r="E2205" s="35">
        <v>40190</v>
      </c>
      <c r="F2205" s="1" t="s">
        <v>13</v>
      </c>
      <c r="G2205" t="s">
        <v>14</v>
      </c>
      <c r="H2205">
        <f t="shared" si="34"/>
        <v>1</v>
      </c>
    </row>
    <row r="2206" spans="1:8">
      <c r="A2206" t="s">
        <v>160</v>
      </c>
      <c r="B2206" t="s">
        <v>28</v>
      </c>
      <c r="C2206" t="s">
        <v>465</v>
      </c>
      <c r="D2206" s="35">
        <v>40189</v>
      </c>
      <c r="E2206" s="35">
        <v>40190</v>
      </c>
      <c r="F2206" s="1" t="s">
        <v>13</v>
      </c>
      <c r="G2206" t="s">
        <v>14</v>
      </c>
      <c r="H2206">
        <f t="shared" si="34"/>
        <v>1</v>
      </c>
    </row>
    <row r="2207" spans="1:8">
      <c r="A2207" t="s">
        <v>160</v>
      </c>
      <c r="B2207" t="s">
        <v>29</v>
      </c>
      <c r="C2207" t="s">
        <v>465</v>
      </c>
      <c r="D2207" s="35">
        <v>40189</v>
      </c>
      <c r="E2207" s="35">
        <v>40190</v>
      </c>
      <c r="F2207" s="1" t="s">
        <v>13</v>
      </c>
      <c r="G2207" t="s">
        <v>14</v>
      </c>
      <c r="H2207">
        <f t="shared" si="34"/>
        <v>1</v>
      </c>
    </row>
    <row r="2208" spans="1:8">
      <c r="A2208" t="s">
        <v>160</v>
      </c>
      <c r="B2208" t="s">
        <v>30</v>
      </c>
      <c r="C2208" t="s">
        <v>448</v>
      </c>
      <c r="D2208" s="35">
        <v>40189</v>
      </c>
      <c r="E2208" s="35">
        <v>40190</v>
      </c>
      <c r="F2208" s="1" t="s">
        <v>13</v>
      </c>
      <c r="G2208" t="s">
        <v>14</v>
      </c>
      <c r="H2208">
        <f t="shared" si="34"/>
        <v>1</v>
      </c>
    </row>
    <row r="2209" spans="1:8">
      <c r="A2209" t="s">
        <v>160</v>
      </c>
      <c r="B2209" t="s">
        <v>33</v>
      </c>
      <c r="C2209" t="s">
        <v>451</v>
      </c>
      <c r="D2209" s="35">
        <v>40184</v>
      </c>
      <c r="E2209" s="35">
        <v>40189</v>
      </c>
      <c r="F2209" s="1" t="s">
        <v>13</v>
      </c>
      <c r="G2209" t="s">
        <v>14</v>
      </c>
      <c r="H2209">
        <f t="shared" si="34"/>
        <v>1</v>
      </c>
    </row>
    <row r="2210" spans="1:8">
      <c r="A2210" t="s">
        <v>160</v>
      </c>
      <c r="B2210" t="s">
        <v>36</v>
      </c>
      <c r="C2210" t="s">
        <v>474</v>
      </c>
      <c r="D2210" s="35">
        <v>40189</v>
      </c>
      <c r="E2210" s="35">
        <v>40190</v>
      </c>
      <c r="F2210" s="1" t="s">
        <v>13</v>
      </c>
      <c r="G2210" t="s">
        <v>14</v>
      </c>
      <c r="H2210">
        <f t="shared" si="34"/>
        <v>1</v>
      </c>
    </row>
    <row r="2211" spans="1:8">
      <c r="A2211" t="s">
        <v>160</v>
      </c>
      <c r="B2211" t="s">
        <v>38</v>
      </c>
      <c r="C2211" t="s">
        <v>470</v>
      </c>
      <c r="D2211" s="35">
        <v>40189</v>
      </c>
      <c r="E2211" s="35">
        <v>40189</v>
      </c>
      <c r="F2211" s="1" t="s">
        <v>13</v>
      </c>
      <c r="G2211" t="s">
        <v>14</v>
      </c>
      <c r="H2211">
        <f t="shared" si="34"/>
        <v>1</v>
      </c>
    </row>
    <row r="2212" spans="1:8">
      <c r="A2212" t="s">
        <v>160</v>
      </c>
      <c r="B2212" t="s">
        <v>39</v>
      </c>
      <c r="C2212" t="s">
        <v>470</v>
      </c>
      <c r="D2212" s="35">
        <v>40189</v>
      </c>
      <c r="E2212" s="35">
        <v>40189</v>
      </c>
      <c r="F2212" s="1" t="s">
        <v>13</v>
      </c>
      <c r="G2212" t="s">
        <v>14</v>
      </c>
      <c r="H2212">
        <f t="shared" si="34"/>
        <v>1</v>
      </c>
    </row>
    <row r="2213" spans="1:8">
      <c r="A2213" t="s">
        <v>160</v>
      </c>
      <c r="B2213" t="s">
        <v>47</v>
      </c>
      <c r="C2213" t="s">
        <v>465</v>
      </c>
      <c r="D2213" s="35">
        <v>40189</v>
      </c>
      <c r="E2213" s="35">
        <v>40189</v>
      </c>
      <c r="F2213" s="1" t="s">
        <v>13</v>
      </c>
      <c r="G2213" t="s">
        <v>14</v>
      </c>
      <c r="H2213">
        <f t="shared" si="34"/>
        <v>1</v>
      </c>
    </row>
    <row r="2214" spans="1:8">
      <c r="A2214" t="s">
        <v>160</v>
      </c>
      <c r="B2214" t="s">
        <v>10</v>
      </c>
      <c r="C2214" t="s">
        <v>465</v>
      </c>
      <c r="D2214" s="35">
        <v>40189</v>
      </c>
      <c r="E2214" s="35">
        <v>40189</v>
      </c>
      <c r="F2214" s="1" t="s">
        <v>13</v>
      </c>
      <c r="G2214" t="s">
        <v>14</v>
      </c>
      <c r="H2214">
        <f t="shared" si="34"/>
        <v>1</v>
      </c>
    </row>
    <row r="2215" spans="1:8">
      <c r="A2215" t="s">
        <v>160</v>
      </c>
      <c r="B2215" t="s">
        <v>16</v>
      </c>
      <c r="C2215" t="s">
        <v>455</v>
      </c>
      <c r="D2215" s="35">
        <v>40186</v>
      </c>
      <c r="E2215" s="35">
        <v>40189</v>
      </c>
      <c r="F2215" s="1" t="s">
        <v>13</v>
      </c>
      <c r="G2215" t="s">
        <v>14</v>
      </c>
      <c r="H2215">
        <f t="shared" si="34"/>
        <v>1</v>
      </c>
    </row>
    <row r="2216" spans="1:8">
      <c r="A2216" t="s">
        <v>160</v>
      </c>
      <c r="B2216" t="s">
        <v>17</v>
      </c>
      <c r="C2216" t="s">
        <v>449</v>
      </c>
      <c r="D2216" s="35">
        <v>40186</v>
      </c>
      <c r="E2216" s="35">
        <v>40189</v>
      </c>
      <c r="F2216" s="1" t="s">
        <v>13</v>
      </c>
      <c r="G2216" t="s">
        <v>14</v>
      </c>
      <c r="H2216">
        <f t="shared" si="34"/>
        <v>1</v>
      </c>
    </row>
    <row r="2217" spans="1:8">
      <c r="A2217" t="s">
        <v>160</v>
      </c>
      <c r="B2217" t="s">
        <v>18</v>
      </c>
      <c r="C2217" t="s">
        <v>464</v>
      </c>
      <c r="D2217" s="35">
        <v>40185</v>
      </c>
      <c r="E2217" s="35">
        <v>40189</v>
      </c>
      <c r="F2217" s="1" t="s">
        <v>13</v>
      </c>
      <c r="G2217" t="s">
        <v>14</v>
      </c>
      <c r="H2217">
        <f t="shared" si="34"/>
        <v>1</v>
      </c>
    </row>
    <row r="2218" spans="1:8">
      <c r="A2218" t="s">
        <v>160</v>
      </c>
      <c r="B2218" t="s">
        <v>19</v>
      </c>
      <c r="C2218" t="s">
        <v>455</v>
      </c>
      <c r="D2218" s="35">
        <v>40189</v>
      </c>
      <c r="E2218" s="35">
        <v>40189</v>
      </c>
      <c r="F2218" s="1" t="s">
        <v>13</v>
      </c>
      <c r="G2218" t="s">
        <v>14</v>
      </c>
      <c r="H2218">
        <f t="shared" si="34"/>
        <v>1</v>
      </c>
    </row>
    <row r="2219" spans="1:8">
      <c r="A2219" t="s">
        <v>160</v>
      </c>
      <c r="B2219" t="s">
        <v>22</v>
      </c>
      <c r="C2219" t="s">
        <v>449</v>
      </c>
      <c r="D2219" s="35">
        <v>40186</v>
      </c>
      <c r="E2219" s="35">
        <v>40189</v>
      </c>
      <c r="F2219" s="1" t="s">
        <v>13</v>
      </c>
      <c r="G2219" t="s">
        <v>14</v>
      </c>
      <c r="H2219">
        <f t="shared" si="34"/>
        <v>1</v>
      </c>
    </row>
    <row r="2220" spans="1:8">
      <c r="A2220" t="s">
        <v>160</v>
      </c>
      <c r="B2220" t="s">
        <v>31</v>
      </c>
      <c r="C2220" t="s">
        <v>451</v>
      </c>
      <c r="D2220" s="35">
        <v>40542</v>
      </c>
      <c r="E2220" s="35">
        <v>40189</v>
      </c>
      <c r="F2220" s="1" t="s">
        <v>13</v>
      </c>
      <c r="G2220" t="s">
        <v>14</v>
      </c>
      <c r="H2220">
        <f t="shared" si="34"/>
        <v>1</v>
      </c>
    </row>
    <row r="2221" spans="1:8">
      <c r="A2221" t="s">
        <v>160</v>
      </c>
      <c r="B2221" t="s">
        <v>34</v>
      </c>
      <c r="C2221" t="s">
        <v>450</v>
      </c>
      <c r="D2221" s="35">
        <v>40536</v>
      </c>
      <c r="E2221" s="35">
        <v>40189</v>
      </c>
      <c r="F2221" s="1" t="s">
        <v>13</v>
      </c>
      <c r="G2221" t="s">
        <v>14</v>
      </c>
      <c r="H2221">
        <f t="shared" si="34"/>
        <v>1</v>
      </c>
    </row>
    <row r="2222" spans="1:8">
      <c r="A2222" t="s">
        <v>160</v>
      </c>
      <c r="B2222" t="s">
        <v>35</v>
      </c>
      <c r="C2222" t="s">
        <v>462</v>
      </c>
      <c r="D2222" s="35">
        <v>40186</v>
      </c>
      <c r="E2222" s="35">
        <v>40186</v>
      </c>
      <c r="F2222" s="1" t="s">
        <v>13</v>
      </c>
      <c r="G2222" t="s">
        <v>14</v>
      </c>
      <c r="H2222">
        <f t="shared" si="34"/>
        <v>1</v>
      </c>
    </row>
    <row r="2223" spans="1:8">
      <c r="A2223" t="s">
        <v>160</v>
      </c>
      <c r="B2223" t="s">
        <v>37</v>
      </c>
      <c r="C2223" t="s">
        <v>452</v>
      </c>
      <c r="D2223" s="35">
        <v>40186</v>
      </c>
      <c r="E2223" s="35">
        <v>40186</v>
      </c>
      <c r="F2223" s="1" t="s">
        <v>13</v>
      </c>
      <c r="G2223" t="s">
        <v>14</v>
      </c>
      <c r="H2223">
        <f t="shared" si="34"/>
        <v>1</v>
      </c>
    </row>
    <row r="2224" spans="1:8">
      <c r="A2224" t="s">
        <v>160</v>
      </c>
      <c r="B2224" t="s">
        <v>40</v>
      </c>
      <c r="C2224" t="s">
        <v>465</v>
      </c>
      <c r="D2224" s="35">
        <v>40186</v>
      </c>
      <c r="E2224" s="35">
        <v>40186</v>
      </c>
      <c r="F2224" s="1" t="s">
        <v>13</v>
      </c>
      <c r="G2224" t="s">
        <v>14</v>
      </c>
      <c r="H2224">
        <f t="shared" si="34"/>
        <v>1</v>
      </c>
    </row>
    <row r="2225" spans="1:8">
      <c r="A2225" t="s">
        <v>160</v>
      </c>
      <c r="B2225" t="s">
        <v>41</v>
      </c>
      <c r="C2225" t="s">
        <v>449</v>
      </c>
      <c r="D2225" s="35">
        <v>40185</v>
      </c>
      <c r="E2225" s="35">
        <v>40186</v>
      </c>
      <c r="F2225" s="1" t="s">
        <v>13</v>
      </c>
      <c r="G2225" t="s">
        <v>14</v>
      </c>
      <c r="H2225">
        <f t="shared" si="34"/>
        <v>1</v>
      </c>
    </row>
    <row r="2226" spans="1:8">
      <c r="A2226" t="s">
        <v>160</v>
      </c>
      <c r="B2226" t="s">
        <v>42</v>
      </c>
      <c r="C2226" t="s">
        <v>449</v>
      </c>
      <c r="D2226" s="35">
        <v>40185</v>
      </c>
      <c r="E2226" s="35">
        <v>40186</v>
      </c>
      <c r="F2226" s="1" t="s">
        <v>13</v>
      </c>
      <c r="G2226" t="s">
        <v>14</v>
      </c>
      <c r="H2226">
        <f t="shared" si="34"/>
        <v>1</v>
      </c>
    </row>
    <row r="2227" spans="1:8">
      <c r="A2227" t="s">
        <v>160</v>
      </c>
      <c r="B2227" t="s">
        <v>43</v>
      </c>
      <c r="C2227" t="s">
        <v>449</v>
      </c>
      <c r="D2227" s="35">
        <v>40185</v>
      </c>
      <c r="E2227" s="35">
        <v>40186</v>
      </c>
      <c r="F2227" s="1" t="s">
        <v>13</v>
      </c>
      <c r="G2227" t="s">
        <v>14</v>
      </c>
      <c r="H2227">
        <f t="shared" si="34"/>
        <v>1</v>
      </c>
    </row>
    <row r="2228" spans="1:8">
      <c r="A2228" t="s">
        <v>160</v>
      </c>
      <c r="B2228" t="s">
        <v>44</v>
      </c>
      <c r="C2228" t="s">
        <v>449</v>
      </c>
      <c r="D2228" s="35">
        <v>40184</v>
      </c>
      <c r="E2228" s="35">
        <v>40186</v>
      </c>
      <c r="F2228" s="1" t="s">
        <v>13</v>
      </c>
      <c r="G2228" t="s">
        <v>14</v>
      </c>
      <c r="H2228">
        <f t="shared" si="34"/>
        <v>1</v>
      </c>
    </row>
    <row r="2229" spans="1:8">
      <c r="A2229" t="s">
        <v>160</v>
      </c>
      <c r="B2229" t="s">
        <v>45</v>
      </c>
      <c r="C2229" t="s">
        <v>449</v>
      </c>
      <c r="D2229" s="35">
        <v>40185</v>
      </c>
      <c r="E2229" s="35">
        <v>40186</v>
      </c>
      <c r="F2229" s="1" t="s">
        <v>13</v>
      </c>
      <c r="G2229" t="s">
        <v>14</v>
      </c>
      <c r="H2229">
        <f t="shared" si="34"/>
        <v>1</v>
      </c>
    </row>
    <row r="2230" spans="1:8">
      <c r="A2230" t="s">
        <v>160</v>
      </c>
      <c r="B2230" t="s">
        <v>46</v>
      </c>
      <c r="C2230" t="s">
        <v>455</v>
      </c>
      <c r="D2230" s="35">
        <v>40185</v>
      </c>
      <c r="E2230" s="35">
        <v>40185</v>
      </c>
      <c r="F2230" s="1" t="s">
        <v>13</v>
      </c>
      <c r="G2230" t="s">
        <v>14</v>
      </c>
      <c r="H2230">
        <f t="shared" si="34"/>
        <v>1</v>
      </c>
    </row>
    <row r="2231" spans="1:8">
      <c r="A2231" t="s">
        <v>160</v>
      </c>
      <c r="B2231" t="s">
        <v>48</v>
      </c>
      <c r="C2231" t="s">
        <v>455</v>
      </c>
      <c r="D2231" s="35">
        <v>40185</v>
      </c>
      <c r="E2231" s="35">
        <v>40185</v>
      </c>
      <c r="F2231" s="1" t="s">
        <v>13</v>
      </c>
      <c r="G2231" t="s">
        <v>14</v>
      </c>
      <c r="H2231">
        <f t="shared" si="34"/>
        <v>1</v>
      </c>
    </row>
    <row r="2232" spans="1:8">
      <c r="A2232" t="s">
        <v>160</v>
      </c>
      <c r="B2232" t="s">
        <v>49</v>
      </c>
      <c r="C2232" t="s">
        <v>448</v>
      </c>
      <c r="D2232" s="35">
        <v>40185</v>
      </c>
      <c r="E2232" s="35">
        <v>40185</v>
      </c>
      <c r="F2232" s="1" t="s">
        <v>13</v>
      </c>
      <c r="G2232" t="s">
        <v>14</v>
      </c>
      <c r="H2232">
        <f t="shared" si="34"/>
        <v>1</v>
      </c>
    </row>
    <row r="2233" spans="1:8">
      <c r="A2233" t="s">
        <v>160</v>
      </c>
      <c r="B2233" t="s">
        <v>50</v>
      </c>
      <c r="C2233" t="s">
        <v>459</v>
      </c>
      <c r="D2233" s="35">
        <v>40185</v>
      </c>
      <c r="E2233" s="35">
        <v>40185</v>
      </c>
      <c r="F2233" s="1" t="s">
        <v>13</v>
      </c>
      <c r="G2233" t="s">
        <v>14</v>
      </c>
      <c r="H2233">
        <f t="shared" si="34"/>
        <v>1</v>
      </c>
    </row>
    <row r="2234" spans="1:8">
      <c r="A2234" t="s">
        <v>160</v>
      </c>
      <c r="B2234" t="s">
        <v>51</v>
      </c>
      <c r="C2234" t="s">
        <v>470</v>
      </c>
      <c r="D2234" s="35">
        <v>40185</v>
      </c>
      <c r="E2234" s="35">
        <v>40185</v>
      </c>
      <c r="F2234" s="1" t="s">
        <v>13</v>
      </c>
      <c r="G2234" t="s">
        <v>14</v>
      </c>
      <c r="H2234">
        <f t="shared" si="34"/>
        <v>1</v>
      </c>
    </row>
    <row r="2235" spans="1:8">
      <c r="A2235" t="s">
        <v>160</v>
      </c>
      <c r="B2235" t="s">
        <v>52</v>
      </c>
      <c r="C2235" t="s">
        <v>472</v>
      </c>
      <c r="D2235" s="35">
        <v>40185</v>
      </c>
      <c r="E2235" s="35">
        <v>40185</v>
      </c>
      <c r="F2235" s="1" t="s">
        <v>13</v>
      </c>
      <c r="G2235" t="s">
        <v>14</v>
      </c>
      <c r="H2235">
        <f t="shared" si="34"/>
        <v>1</v>
      </c>
    </row>
    <row r="2236" spans="1:8">
      <c r="A2236" t="s">
        <v>160</v>
      </c>
      <c r="B2236" t="s">
        <v>53</v>
      </c>
      <c r="C2236" t="s">
        <v>455</v>
      </c>
      <c r="D2236" s="35">
        <v>40185</v>
      </c>
      <c r="E2236" s="35">
        <v>40185</v>
      </c>
      <c r="F2236" s="1" t="s">
        <v>13</v>
      </c>
      <c r="G2236" t="s">
        <v>14</v>
      </c>
      <c r="H2236">
        <f t="shared" si="34"/>
        <v>1</v>
      </c>
    </row>
    <row r="2237" spans="1:8">
      <c r="A2237" t="s">
        <v>160</v>
      </c>
      <c r="B2237" t="s">
        <v>54</v>
      </c>
      <c r="C2237" t="s">
        <v>459</v>
      </c>
      <c r="D2237" s="35">
        <v>40182</v>
      </c>
      <c r="E2237" s="35">
        <v>40184</v>
      </c>
      <c r="F2237" s="1" t="s">
        <v>13</v>
      </c>
      <c r="G2237" t="s">
        <v>14</v>
      </c>
      <c r="H2237">
        <f t="shared" si="34"/>
        <v>1</v>
      </c>
    </row>
    <row r="2238" spans="1:8">
      <c r="A2238" t="s">
        <v>160</v>
      </c>
      <c r="B2238" t="s">
        <v>55</v>
      </c>
      <c r="C2238" t="s">
        <v>470</v>
      </c>
      <c r="D2238" s="35">
        <v>40176</v>
      </c>
      <c r="E2238" s="35">
        <v>40185</v>
      </c>
      <c r="F2238" s="1" t="s">
        <v>13</v>
      </c>
      <c r="G2238" t="s">
        <v>14</v>
      </c>
      <c r="H2238">
        <f t="shared" si="34"/>
        <v>1</v>
      </c>
    </row>
    <row r="2239" spans="1:8">
      <c r="A2239" t="s">
        <v>160</v>
      </c>
      <c r="B2239" t="s">
        <v>56</v>
      </c>
      <c r="C2239" t="s">
        <v>452</v>
      </c>
      <c r="D2239" s="35">
        <v>40533</v>
      </c>
      <c r="E2239" s="35">
        <v>40185</v>
      </c>
      <c r="F2239" s="1" t="s">
        <v>13</v>
      </c>
      <c r="G2239" t="s">
        <v>14</v>
      </c>
      <c r="H2239">
        <f t="shared" si="34"/>
        <v>1</v>
      </c>
    </row>
    <row r="2240" spans="1:8">
      <c r="A2240" t="s">
        <v>160</v>
      </c>
      <c r="B2240" t="s">
        <v>57</v>
      </c>
      <c r="C2240" t="s">
        <v>458</v>
      </c>
      <c r="D2240" s="35">
        <v>40542</v>
      </c>
      <c r="E2240" s="35">
        <v>40185</v>
      </c>
      <c r="F2240" s="1" t="s">
        <v>13</v>
      </c>
      <c r="G2240" t="s">
        <v>14</v>
      </c>
      <c r="H2240">
        <f t="shared" si="34"/>
        <v>1</v>
      </c>
    </row>
    <row r="2241" spans="1:8">
      <c r="A2241" t="s">
        <v>160</v>
      </c>
      <c r="B2241" t="s">
        <v>58</v>
      </c>
      <c r="C2241" t="s">
        <v>450</v>
      </c>
      <c r="D2241" s="35">
        <v>40184</v>
      </c>
      <c r="E2241" s="35">
        <v>40184</v>
      </c>
      <c r="F2241" s="1" t="s">
        <v>13</v>
      </c>
      <c r="G2241" t="s">
        <v>14</v>
      </c>
      <c r="H2241">
        <f t="shared" si="34"/>
        <v>1</v>
      </c>
    </row>
    <row r="2242" spans="1:8">
      <c r="A2242" t="s">
        <v>160</v>
      </c>
      <c r="B2242" t="s">
        <v>59</v>
      </c>
      <c r="C2242" t="s">
        <v>449</v>
      </c>
      <c r="D2242" s="35">
        <v>40542</v>
      </c>
      <c r="E2242" s="35">
        <v>40185</v>
      </c>
      <c r="F2242" s="1" t="s">
        <v>13</v>
      </c>
      <c r="G2242" t="s">
        <v>14</v>
      </c>
      <c r="H2242">
        <f t="shared" si="34"/>
        <v>1</v>
      </c>
    </row>
    <row r="2243" spans="1:8">
      <c r="A2243" t="s">
        <v>160</v>
      </c>
      <c r="B2243" t="s">
        <v>60</v>
      </c>
      <c r="C2243" t="s">
        <v>465</v>
      </c>
      <c r="D2243" s="35">
        <v>40185</v>
      </c>
      <c r="E2243" s="35">
        <v>40185</v>
      </c>
      <c r="F2243" s="1" t="s">
        <v>13</v>
      </c>
      <c r="G2243" t="s">
        <v>14</v>
      </c>
      <c r="H2243">
        <f t="shared" ref="H2243:H2306" si="35">MONTH(E2243)</f>
        <v>1</v>
      </c>
    </row>
    <row r="2244" spans="1:8">
      <c r="A2244" t="s">
        <v>160</v>
      </c>
      <c r="B2244" t="s">
        <v>61</v>
      </c>
      <c r="C2244" t="s">
        <v>455</v>
      </c>
      <c r="D2244" s="35">
        <v>40185</v>
      </c>
      <c r="E2244" s="35">
        <v>40185</v>
      </c>
      <c r="F2244" s="1" t="s">
        <v>13</v>
      </c>
      <c r="G2244" t="s">
        <v>14</v>
      </c>
      <c r="H2244">
        <f t="shared" si="35"/>
        <v>1</v>
      </c>
    </row>
    <row r="2245" spans="1:8">
      <c r="A2245" t="s">
        <v>160</v>
      </c>
      <c r="B2245" t="s">
        <v>62</v>
      </c>
      <c r="C2245" t="s">
        <v>455</v>
      </c>
      <c r="D2245" s="35">
        <v>40542</v>
      </c>
      <c r="E2245" s="35">
        <v>40184</v>
      </c>
      <c r="F2245" s="1" t="s">
        <v>13</v>
      </c>
      <c r="G2245" t="s">
        <v>14</v>
      </c>
      <c r="H2245">
        <f t="shared" si="35"/>
        <v>1</v>
      </c>
    </row>
    <row r="2246" spans="1:8">
      <c r="A2246" t="s">
        <v>160</v>
      </c>
      <c r="B2246" t="s">
        <v>63</v>
      </c>
      <c r="C2246" t="s">
        <v>451</v>
      </c>
      <c r="D2246" s="35">
        <v>40182</v>
      </c>
      <c r="E2246" s="35">
        <v>40184</v>
      </c>
      <c r="F2246" s="1" t="s">
        <v>13</v>
      </c>
      <c r="G2246" t="s">
        <v>14</v>
      </c>
      <c r="H2246">
        <f t="shared" si="35"/>
        <v>1</v>
      </c>
    </row>
    <row r="2247" spans="1:8">
      <c r="A2247" t="s">
        <v>160</v>
      </c>
      <c r="B2247" t="s">
        <v>64</v>
      </c>
      <c r="C2247" t="s">
        <v>448</v>
      </c>
      <c r="D2247" s="35">
        <v>40182</v>
      </c>
      <c r="E2247" s="35">
        <v>40184</v>
      </c>
      <c r="F2247" s="1" t="s">
        <v>13</v>
      </c>
      <c r="G2247" t="s">
        <v>14</v>
      </c>
      <c r="H2247">
        <f t="shared" si="35"/>
        <v>1</v>
      </c>
    </row>
    <row r="2248" spans="1:8">
      <c r="A2248" t="s">
        <v>160</v>
      </c>
      <c r="B2248" t="s">
        <v>65</v>
      </c>
      <c r="C2248" t="s">
        <v>455</v>
      </c>
      <c r="D2248" s="35">
        <v>40184</v>
      </c>
      <c r="E2248" s="35">
        <v>40184</v>
      </c>
      <c r="F2248" s="1" t="s">
        <v>13</v>
      </c>
      <c r="G2248" t="s">
        <v>14</v>
      </c>
      <c r="H2248">
        <f t="shared" si="35"/>
        <v>1</v>
      </c>
    </row>
    <row r="2249" spans="1:8">
      <c r="A2249" t="s">
        <v>160</v>
      </c>
      <c r="B2249" t="s">
        <v>66</v>
      </c>
      <c r="C2249" t="s">
        <v>454</v>
      </c>
      <c r="D2249" s="35">
        <v>40182</v>
      </c>
      <c r="E2249" s="35">
        <v>40184</v>
      </c>
      <c r="F2249" s="1" t="s">
        <v>13</v>
      </c>
      <c r="G2249" t="s">
        <v>14</v>
      </c>
      <c r="H2249">
        <f t="shared" si="35"/>
        <v>1</v>
      </c>
    </row>
    <row r="2250" spans="1:8">
      <c r="A2250" t="s">
        <v>160</v>
      </c>
      <c r="B2250" t="s">
        <v>67</v>
      </c>
      <c r="C2250" t="s">
        <v>448</v>
      </c>
      <c r="D2250" s="35">
        <v>40182</v>
      </c>
      <c r="E2250" s="35">
        <v>40184</v>
      </c>
      <c r="F2250" s="1" t="s">
        <v>13</v>
      </c>
      <c r="G2250" t="s">
        <v>14</v>
      </c>
      <c r="H2250">
        <f t="shared" si="35"/>
        <v>1</v>
      </c>
    </row>
    <row r="2251" spans="1:8">
      <c r="A2251" t="s">
        <v>160</v>
      </c>
      <c r="B2251" t="s">
        <v>68</v>
      </c>
      <c r="C2251" t="s">
        <v>449</v>
      </c>
      <c r="D2251" s="35">
        <v>40183</v>
      </c>
      <c r="E2251" s="35">
        <v>40184</v>
      </c>
      <c r="F2251" s="1" t="s">
        <v>13</v>
      </c>
      <c r="G2251" t="s">
        <v>14</v>
      </c>
      <c r="H2251">
        <f t="shared" si="35"/>
        <v>1</v>
      </c>
    </row>
    <row r="2252" spans="1:8">
      <c r="A2252" t="s">
        <v>160</v>
      </c>
      <c r="B2252" t="s">
        <v>69</v>
      </c>
      <c r="C2252" t="s">
        <v>449</v>
      </c>
      <c r="D2252" s="35">
        <v>40183</v>
      </c>
      <c r="E2252" s="35">
        <v>40184</v>
      </c>
      <c r="F2252" s="1" t="s">
        <v>13</v>
      </c>
      <c r="G2252" t="s">
        <v>14</v>
      </c>
      <c r="H2252">
        <f t="shared" si="35"/>
        <v>1</v>
      </c>
    </row>
    <row r="2253" spans="1:8">
      <c r="A2253" t="s">
        <v>160</v>
      </c>
      <c r="B2253" t="s">
        <v>70</v>
      </c>
      <c r="C2253" t="s">
        <v>474</v>
      </c>
      <c r="D2253" s="35">
        <v>40183</v>
      </c>
      <c r="E2253" s="35">
        <v>40184</v>
      </c>
      <c r="F2253" s="1" t="s">
        <v>13</v>
      </c>
      <c r="G2253" t="s">
        <v>14</v>
      </c>
      <c r="H2253">
        <f t="shared" si="35"/>
        <v>1</v>
      </c>
    </row>
    <row r="2254" spans="1:8">
      <c r="A2254" t="s">
        <v>160</v>
      </c>
      <c r="B2254" t="s">
        <v>71</v>
      </c>
      <c r="C2254" t="s">
        <v>455</v>
      </c>
      <c r="D2254" s="35">
        <v>40183</v>
      </c>
      <c r="E2254" s="35">
        <v>40183</v>
      </c>
      <c r="F2254" s="1" t="s">
        <v>13</v>
      </c>
      <c r="G2254" t="s">
        <v>14</v>
      </c>
      <c r="H2254">
        <f t="shared" si="35"/>
        <v>1</v>
      </c>
    </row>
    <row r="2255" spans="1:8">
      <c r="A2255" t="s">
        <v>160</v>
      </c>
      <c r="B2255" t="s">
        <v>72</v>
      </c>
      <c r="C2255" t="s">
        <v>455</v>
      </c>
      <c r="D2255" s="35">
        <v>40183</v>
      </c>
      <c r="E2255" s="35">
        <v>40183</v>
      </c>
      <c r="F2255" s="1" t="s">
        <v>13</v>
      </c>
      <c r="G2255" t="s">
        <v>14</v>
      </c>
      <c r="H2255">
        <f t="shared" si="35"/>
        <v>1</v>
      </c>
    </row>
    <row r="2256" spans="1:8">
      <c r="A2256" t="s">
        <v>160</v>
      </c>
      <c r="B2256" t="s">
        <v>73</v>
      </c>
      <c r="C2256" t="s">
        <v>455</v>
      </c>
      <c r="D2256" s="35">
        <v>40182</v>
      </c>
      <c r="E2256" s="35">
        <v>40183</v>
      </c>
      <c r="F2256" s="1" t="s">
        <v>13</v>
      </c>
      <c r="G2256" t="s">
        <v>14</v>
      </c>
      <c r="H2256">
        <f t="shared" si="35"/>
        <v>1</v>
      </c>
    </row>
    <row r="2257" spans="1:8">
      <c r="A2257" t="s">
        <v>160</v>
      </c>
      <c r="B2257" t="s">
        <v>74</v>
      </c>
      <c r="C2257" t="s">
        <v>455</v>
      </c>
      <c r="D2257" s="35">
        <v>40182</v>
      </c>
      <c r="E2257" s="35">
        <v>40183</v>
      </c>
      <c r="F2257" s="1" t="s">
        <v>13</v>
      </c>
      <c r="G2257" t="s">
        <v>14</v>
      </c>
      <c r="H2257">
        <f t="shared" si="35"/>
        <v>1</v>
      </c>
    </row>
    <row r="2258" spans="1:8">
      <c r="A2258" t="s">
        <v>160</v>
      </c>
      <c r="B2258" t="s">
        <v>75</v>
      </c>
      <c r="C2258" t="s">
        <v>467</v>
      </c>
      <c r="D2258" s="35">
        <v>40183</v>
      </c>
      <c r="E2258" s="35">
        <v>40183</v>
      </c>
      <c r="F2258" s="1" t="s">
        <v>13</v>
      </c>
      <c r="G2258" t="s">
        <v>14</v>
      </c>
      <c r="H2258">
        <f t="shared" si="35"/>
        <v>1</v>
      </c>
    </row>
    <row r="2259" spans="1:8">
      <c r="A2259" t="s">
        <v>160</v>
      </c>
      <c r="B2259" t="s">
        <v>76</v>
      </c>
      <c r="C2259" t="s">
        <v>470</v>
      </c>
      <c r="D2259" s="35">
        <v>40183</v>
      </c>
      <c r="E2259" s="35">
        <v>40183</v>
      </c>
      <c r="F2259" s="1" t="s">
        <v>13</v>
      </c>
      <c r="G2259" t="s">
        <v>14</v>
      </c>
      <c r="H2259">
        <f t="shared" si="35"/>
        <v>1</v>
      </c>
    </row>
    <row r="2260" spans="1:8">
      <c r="A2260" t="s">
        <v>160</v>
      </c>
      <c r="B2260" t="s">
        <v>77</v>
      </c>
      <c r="C2260" t="s">
        <v>449</v>
      </c>
      <c r="D2260" s="35">
        <v>40177</v>
      </c>
      <c r="E2260" s="35">
        <v>40183</v>
      </c>
      <c r="F2260" s="1" t="s">
        <v>13</v>
      </c>
      <c r="G2260" t="s">
        <v>14</v>
      </c>
      <c r="H2260">
        <f t="shared" si="35"/>
        <v>1</v>
      </c>
    </row>
    <row r="2261" spans="1:8">
      <c r="A2261" t="s">
        <v>160</v>
      </c>
      <c r="B2261" t="s">
        <v>78</v>
      </c>
      <c r="C2261" t="s">
        <v>467</v>
      </c>
      <c r="D2261" s="35">
        <v>40182</v>
      </c>
      <c r="E2261" s="35">
        <v>40183</v>
      </c>
      <c r="F2261" s="1" t="s">
        <v>13</v>
      </c>
      <c r="G2261" t="s">
        <v>14</v>
      </c>
      <c r="H2261">
        <f t="shared" si="35"/>
        <v>1</v>
      </c>
    </row>
    <row r="2262" spans="1:8">
      <c r="A2262" t="s">
        <v>160</v>
      </c>
      <c r="B2262" t="s">
        <v>79</v>
      </c>
      <c r="C2262" t="s">
        <v>449</v>
      </c>
      <c r="D2262" s="35">
        <v>40178</v>
      </c>
      <c r="E2262" s="35">
        <v>40182</v>
      </c>
      <c r="F2262" s="1" t="s">
        <v>13</v>
      </c>
      <c r="G2262" t="s">
        <v>14</v>
      </c>
      <c r="H2262">
        <f t="shared" si="35"/>
        <v>1</v>
      </c>
    </row>
    <row r="2263" spans="1:8">
      <c r="A2263" t="s">
        <v>160</v>
      </c>
      <c r="B2263" t="s">
        <v>80</v>
      </c>
      <c r="C2263" t="s">
        <v>449</v>
      </c>
      <c r="D2263" s="35">
        <v>40177</v>
      </c>
      <c r="E2263" s="35">
        <v>40182</v>
      </c>
      <c r="F2263" s="1" t="s">
        <v>13</v>
      </c>
      <c r="G2263" t="s">
        <v>14</v>
      </c>
      <c r="H2263">
        <f t="shared" si="35"/>
        <v>1</v>
      </c>
    </row>
    <row r="2264" spans="1:8">
      <c r="A2264" t="s">
        <v>160</v>
      </c>
      <c r="B2264" t="s">
        <v>81</v>
      </c>
      <c r="C2264" t="s">
        <v>451</v>
      </c>
      <c r="D2264" s="35">
        <v>40177</v>
      </c>
      <c r="E2264" s="35">
        <v>40182</v>
      </c>
      <c r="F2264" s="1" t="s">
        <v>13</v>
      </c>
      <c r="G2264" t="s">
        <v>14</v>
      </c>
      <c r="H2264">
        <f t="shared" si="35"/>
        <v>1</v>
      </c>
    </row>
    <row r="2265" spans="1:8">
      <c r="A2265" t="s">
        <v>160</v>
      </c>
      <c r="B2265" t="s">
        <v>82</v>
      </c>
      <c r="C2265" t="s">
        <v>462</v>
      </c>
      <c r="D2265" s="35">
        <v>40182</v>
      </c>
      <c r="E2265" s="35">
        <v>40182</v>
      </c>
      <c r="F2265" s="1" t="s">
        <v>13</v>
      </c>
      <c r="G2265" t="s">
        <v>14</v>
      </c>
      <c r="H2265">
        <f t="shared" si="35"/>
        <v>1</v>
      </c>
    </row>
    <row r="2266" spans="1:8">
      <c r="A2266" t="s">
        <v>160</v>
      </c>
      <c r="B2266" t="s">
        <v>83</v>
      </c>
      <c r="C2266" t="s">
        <v>462</v>
      </c>
      <c r="D2266" s="35">
        <v>40182</v>
      </c>
      <c r="E2266" s="35">
        <v>40182</v>
      </c>
      <c r="F2266" s="1" t="s">
        <v>13</v>
      </c>
      <c r="G2266" t="s">
        <v>14</v>
      </c>
      <c r="H2266">
        <f t="shared" si="35"/>
        <v>1</v>
      </c>
    </row>
    <row r="2267" spans="1:8">
      <c r="A2267" t="s">
        <v>160</v>
      </c>
      <c r="B2267" t="s">
        <v>84</v>
      </c>
      <c r="C2267" t="s">
        <v>454</v>
      </c>
      <c r="D2267" s="35">
        <v>40177</v>
      </c>
      <c r="E2267" s="35">
        <v>40182</v>
      </c>
      <c r="F2267" s="1" t="s">
        <v>13</v>
      </c>
      <c r="G2267" t="s">
        <v>14</v>
      </c>
      <c r="H2267">
        <f t="shared" si="35"/>
        <v>1</v>
      </c>
    </row>
    <row r="2268" spans="1:8">
      <c r="A2268" t="s">
        <v>160</v>
      </c>
      <c r="B2268" t="s">
        <v>85</v>
      </c>
      <c r="C2268" t="s">
        <v>454</v>
      </c>
      <c r="D2268" s="35">
        <v>40177</v>
      </c>
      <c r="E2268" s="35">
        <v>40182</v>
      </c>
      <c r="F2268" s="1" t="s">
        <v>13</v>
      </c>
      <c r="G2268" t="s">
        <v>14</v>
      </c>
      <c r="H2268">
        <f t="shared" si="35"/>
        <v>1</v>
      </c>
    </row>
    <row r="2269" spans="1:8">
      <c r="A2269" t="s">
        <v>160</v>
      </c>
      <c r="B2269" t="s">
        <v>86</v>
      </c>
      <c r="C2269" t="s">
        <v>454</v>
      </c>
      <c r="D2269" s="35">
        <v>40177</v>
      </c>
      <c r="E2269" s="35">
        <v>40182</v>
      </c>
      <c r="F2269" s="1" t="s">
        <v>13</v>
      </c>
      <c r="G2269" t="s">
        <v>14</v>
      </c>
      <c r="H2269">
        <f t="shared" si="35"/>
        <v>1</v>
      </c>
    </row>
    <row r="2270" spans="1:8">
      <c r="A2270" t="s">
        <v>307</v>
      </c>
      <c r="B2270" t="s">
        <v>234</v>
      </c>
      <c r="C2270" t="s">
        <v>458</v>
      </c>
      <c r="D2270" s="35">
        <v>40240</v>
      </c>
      <c r="E2270" s="35">
        <v>40240</v>
      </c>
      <c r="F2270" s="1" t="s">
        <v>13</v>
      </c>
      <c r="G2270" t="s">
        <v>14</v>
      </c>
      <c r="H2270">
        <f t="shared" si="35"/>
        <v>3</v>
      </c>
    </row>
    <row r="2271" spans="1:8">
      <c r="A2271" t="s">
        <v>307</v>
      </c>
      <c r="B2271" t="s">
        <v>235</v>
      </c>
      <c r="C2271" t="s">
        <v>449</v>
      </c>
      <c r="D2271" s="35">
        <v>40240</v>
      </c>
      <c r="E2271" s="35">
        <v>40240</v>
      </c>
      <c r="F2271" s="1" t="s">
        <v>13</v>
      </c>
      <c r="G2271" t="s">
        <v>14</v>
      </c>
      <c r="H2271">
        <f t="shared" si="35"/>
        <v>3</v>
      </c>
    </row>
    <row r="2272" spans="1:8">
      <c r="A2272" t="s">
        <v>307</v>
      </c>
      <c r="B2272" t="s">
        <v>236</v>
      </c>
      <c r="C2272" t="s">
        <v>455</v>
      </c>
      <c r="D2272" s="35">
        <v>40240</v>
      </c>
      <c r="E2272" s="35">
        <v>40240</v>
      </c>
      <c r="F2272" s="1" t="s">
        <v>13</v>
      </c>
      <c r="G2272" t="s">
        <v>14</v>
      </c>
      <c r="H2272">
        <f t="shared" si="35"/>
        <v>3</v>
      </c>
    </row>
    <row r="2273" spans="1:8">
      <c r="A2273" t="s">
        <v>307</v>
      </c>
      <c r="B2273" t="s">
        <v>237</v>
      </c>
      <c r="C2273" t="s">
        <v>448</v>
      </c>
      <c r="D2273" s="35">
        <v>40240</v>
      </c>
      <c r="E2273" s="35">
        <v>40240</v>
      </c>
      <c r="F2273" s="1" t="s">
        <v>13</v>
      </c>
      <c r="G2273" t="s">
        <v>14</v>
      </c>
      <c r="H2273">
        <f t="shared" si="35"/>
        <v>3</v>
      </c>
    </row>
    <row r="2274" spans="1:8">
      <c r="A2274" t="s">
        <v>307</v>
      </c>
      <c r="B2274" t="s">
        <v>238</v>
      </c>
      <c r="C2274" t="s">
        <v>450</v>
      </c>
      <c r="D2274" s="35">
        <v>40240</v>
      </c>
      <c r="E2274" s="35">
        <v>40240</v>
      </c>
      <c r="F2274" s="1" t="s">
        <v>13</v>
      </c>
      <c r="G2274" t="s">
        <v>14</v>
      </c>
      <c r="H2274">
        <f t="shared" si="35"/>
        <v>3</v>
      </c>
    </row>
    <row r="2275" spans="1:8">
      <c r="A2275" t="s">
        <v>307</v>
      </c>
      <c r="B2275" t="s">
        <v>239</v>
      </c>
      <c r="C2275" t="s">
        <v>449</v>
      </c>
      <c r="D2275" s="35">
        <v>40240</v>
      </c>
      <c r="E2275" s="35">
        <v>40240</v>
      </c>
      <c r="F2275" s="1" t="s">
        <v>13</v>
      </c>
      <c r="G2275" t="s">
        <v>14</v>
      </c>
      <c r="H2275">
        <f t="shared" si="35"/>
        <v>3</v>
      </c>
    </row>
    <row r="2276" spans="1:8">
      <c r="A2276" t="s">
        <v>307</v>
      </c>
      <c r="B2276" t="s">
        <v>240</v>
      </c>
      <c r="C2276" t="s">
        <v>455</v>
      </c>
      <c r="D2276" s="35">
        <v>40240</v>
      </c>
      <c r="E2276" s="35">
        <v>40240</v>
      </c>
      <c r="F2276" s="1" t="s">
        <v>13</v>
      </c>
      <c r="G2276" t="s">
        <v>14</v>
      </c>
      <c r="H2276">
        <f t="shared" si="35"/>
        <v>3</v>
      </c>
    </row>
    <row r="2277" spans="1:8">
      <c r="A2277" t="s">
        <v>307</v>
      </c>
      <c r="B2277" t="s">
        <v>241</v>
      </c>
      <c r="C2277" t="s">
        <v>458</v>
      </c>
      <c r="D2277" s="35">
        <v>40240</v>
      </c>
      <c r="E2277" s="35">
        <v>40240</v>
      </c>
      <c r="F2277" s="1" t="s">
        <v>13</v>
      </c>
      <c r="G2277" t="s">
        <v>14</v>
      </c>
      <c r="H2277">
        <f t="shared" si="35"/>
        <v>3</v>
      </c>
    </row>
    <row r="2278" spans="1:8">
      <c r="A2278" t="s">
        <v>307</v>
      </c>
      <c r="B2278" t="s">
        <v>242</v>
      </c>
      <c r="C2278" t="s">
        <v>449</v>
      </c>
      <c r="D2278" s="35">
        <v>40240</v>
      </c>
      <c r="E2278" s="35">
        <v>40240</v>
      </c>
      <c r="F2278" s="1" t="s">
        <v>13</v>
      </c>
      <c r="G2278" t="s">
        <v>14</v>
      </c>
      <c r="H2278">
        <f t="shared" si="35"/>
        <v>3</v>
      </c>
    </row>
    <row r="2279" spans="1:8">
      <c r="A2279" t="s">
        <v>307</v>
      </c>
      <c r="B2279" t="s">
        <v>243</v>
      </c>
      <c r="C2279" t="s">
        <v>449</v>
      </c>
      <c r="D2279" s="35">
        <v>40240</v>
      </c>
      <c r="E2279" s="35">
        <v>40240</v>
      </c>
      <c r="F2279" s="1" t="s">
        <v>13</v>
      </c>
      <c r="G2279" t="s">
        <v>14</v>
      </c>
      <c r="H2279">
        <f t="shared" si="35"/>
        <v>3</v>
      </c>
    </row>
    <row r="2280" spans="1:8">
      <c r="A2280" t="s">
        <v>307</v>
      </c>
      <c r="B2280" t="s">
        <v>244</v>
      </c>
      <c r="C2280" t="s">
        <v>448</v>
      </c>
      <c r="D2280" s="35">
        <v>40240</v>
      </c>
      <c r="E2280" s="35">
        <v>40240</v>
      </c>
      <c r="F2280" s="1" t="s">
        <v>13</v>
      </c>
      <c r="G2280" t="s">
        <v>14</v>
      </c>
      <c r="H2280">
        <f t="shared" si="35"/>
        <v>3</v>
      </c>
    </row>
    <row r="2281" spans="1:8">
      <c r="A2281" t="s">
        <v>307</v>
      </c>
      <c r="B2281" t="s">
        <v>245</v>
      </c>
      <c r="C2281" t="s">
        <v>470</v>
      </c>
      <c r="D2281" s="35">
        <v>40240</v>
      </c>
      <c r="E2281" s="35">
        <v>40240</v>
      </c>
      <c r="F2281" s="1" t="s">
        <v>13</v>
      </c>
      <c r="G2281" t="s">
        <v>14</v>
      </c>
      <c r="H2281">
        <f t="shared" si="35"/>
        <v>3</v>
      </c>
    </row>
    <row r="2282" spans="1:8">
      <c r="A2282" t="s">
        <v>307</v>
      </c>
      <c r="B2282" t="s">
        <v>246</v>
      </c>
      <c r="C2282" t="s">
        <v>449</v>
      </c>
      <c r="D2282" s="35">
        <v>40240</v>
      </c>
      <c r="E2282" s="35">
        <v>40240</v>
      </c>
      <c r="F2282" s="1" t="s">
        <v>13</v>
      </c>
      <c r="G2282" t="s">
        <v>14</v>
      </c>
      <c r="H2282">
        <f t="shared" si="35"/>
        <v>3</v>
      </c>
    </row>
    <row r="2283" spans="1:8">
      <c r="A2283" t="s">
        <v>307</v>
      </c>
      <c r="B2283" t="s">
        <v>247</v>
      </c>
      <c r="C2283" t="s">
        <v>449</v>
      </c>
      <c r="D2283" s="35">
        <v>40234</v>
      </c>
      <c r="E2283" s="35">
        <v>40235</v>
      </c>
      <c r="F2283" s="1" t="s">
        <v>13</v>
      </c>
      <c r="G2283" t="s">
        <v>14</v>
      </c>
      <c r="H2283">
        <f t="shared" si="35"/>
        <v>2</v>
      </c>
    </row>
    <row r="2284" spans="1:8">
      <c r="A2284" t="s">
        <v>307</v>
      </c>
      <c r="B2284" t="s">
        <v>248</v>
      </c>
      <c r="C2284" t="s">
        <v>451</v>
      </c>
      <c r="D2284" s="35">
        <v>40231</v>
      </c>
      <c r="E2284" s="35">
        <v>40234</v>
      </c>
      <c r="F2284" s="1" t="s">
        <v>13</v>
      </c>
      <c r="G2284" t="s">
        <v>14</v>
      </c>
      <c r="H2284">
        <f t="shared" si="35"/>
        <v>2</v>
      </c>
    </row>
    <row r="2285" spans="1:8">
      <c r="A2285" t="s">
        <v>307</v>
      </c>
      <c r="B2285" t="s">
        <v>249</v>
      </c>
      <c r="C2285" t="s">
        <v>449</v>
      </c>
      <c r="D2285" s="35">
        <v>40233</v>
      </c>
      <c r="E2285" s="35">
        <v>40234</v>
      </c>
      <c r="F2285" s="1" t="s">
        <v>13</v>
      </c>
      <c r="G2285" t="s">
        <v>14</v>
      </c>
      <c r="H2285">
        <f t="shared" si="35"/>
        <v>2</v>
      </c>
    </row>
    <row r="2286" spans="1:8">
      <c r="A2286" t="s">
        <v>307</v>
      </c>
      <c r="B2286" t="s">
        <v>250</v>
      </c>
      <c r="C2286" t="s">
        <v>452</v>
      </c>
      <c r="D2286" s="35">
        <v>40226</v>
      </c>
      <c r="E2286" s="35">
        <v>40234</v>
      </c>
      <c r="F2286" s="1" t="s">
        <v>13</v>
      </c>
      <c r="G2286" t="s">
        <v>14</v>
      </c>
      <c r="H2286">
        <f t="shared" si="35"/>
        <v>2</v>
      </c>
    </row>
    <row r="2287" spans="1:8">
      <c r="A2287" t="s">
        <v>307</v>
      </c>
      <c r="B2287" t="s">
        <v>251</v>
      </c>
      <c r="C2287" t="s">
        <v>450</v>
      </c>
      <c r="D2287" s="35">
        <v>40234</v>
      </c>
      <c r="E2287" s="35">
        <v>40234</v>
      </c>
      <c r="F2287" s="1" t="s">
        <v>13</v>
      </c>
      <c r="G2287" t="s">
        <v>14</v>
      </c>
      <c r="H2287">
        <f t="shared" si="35"/>
        <v>2</v>
      </c>
    </row>
    <row r="2288" spans="1:8">
      <c r="A2288" t="s">
        <v>307</v>
      </c>
      <c r="B2288" t="s">
        <v>252</v>
      </c>
      <c r="C2288" t="s">
        <v>449</v>
      </c>
      <c r="D2288" s="35">
        <v>40231</v>
      </c>
      <c r="E2288" s="35">
        <v>40233</v>
      </c>
      <c r="F2288" s="1" t="s">
        <v>13</v>
      </c>
      <c r="G2288" t="s">
        <v>14</v>
      </c>
      <c r="H2288">
        <f t="shared" si="35"/>
        <v>2</v>
      </c>
    </row>
    <row r="2289" spans="1:8">
      <c r="A2289" t="s">
        <v>307</v>
      </c>
      <c r="B2289" t="s">
        <v>253</v>
      </c>
      <c r="C2289" t="s">
        <v>455</v>
      </c>
      <c r="D2289" s="35">
        <v>40226</v>
      </c>
      <c r="E2289" s="35">
        <v>40233</v>
      </c>
      <c r="F2289" s="1" t="s">
        <v>13</v>
      </c>
      <c r="G2289" t="s">
        <v>14</v>
      </c>
      <c r="H2289">
        <f t="shared" si="35"/>
        <v>2</v>
      </c>
    </row>
    <row r="2290" spans="1:8">
      <c r="A2290" t="s">
        <v>307</v>
      </c>
      <c r="B2290" t="s">
        <v>254</v>
      </c>
      <c r="C2290" t="s">
        <v>449</v>
      </c>
      <c r="D2290" s="35">
        <v>40232</v>
      </c>
      <c r="E2290" s="35">
        <v>40233</v>
      </c>
      <c r="F2290" s="1" t="s">
        <v>13</v>
      </c>
      <c r="G2290" t="s">
        <v>14</v>
      </c>
      <c r="H2290">
        <f t="shared" si="35"/>
        <v>2</v>
      </c>
    </row>
    <row r="2291" spans="1:8">
      <c r="A2291" t="s">
        <v>307</v>
      </c>
      <c r="B2291" t="s">
        <v>255</v>
      </c>
      <c r="C2291" t="s">
        <v>451</v>
      </c>
      <c r="D2291" s="35">
        <v>40232</v>
      </c>
      <c r="E2291" s="35">
        <v>40233</v>
      </c>
      <c r="F2291" s="1" t="s">
        <v>13</v>
      </c>
      <c r="G2291" t="s">
        <v>14</v>
      </c>
      <c r="H2291">
        <f t="shared" si="35"/>
        <v>2</v>
      </c>
    </row>
    <row r="2292" spans="1:8">
      <c r="A2292" t="s">
        <v>307</v>
      </c>
      <c r="B2292" t="s">
        <v>256</v>
      </c>
      <c r="C2292" t="s">
        <v>451</v>
      </c>
      <c r="D2292" s="35">
        <v>40231</v>
      </c>
      <c r="E2292" s="35">
        <v>40231</v>
      </c>
      <c r="F2292" s="1" t="s">
        <v>13</v>
      </c>
      <c r="G2292" t="s">
        <v>14</v>
      </c>
      <c r="H2292">
        <f t="shared" si="35"/>
        <v>2</v>
      </c>
    </row>
    <row r="2293" spans="1:8">
      <c r="A2293" t="s">
        <v>307</v>
      </c>
      <c r="B2293" t="s">
        <v>257</v>
      </c>
      <c r="C2293" t="s">
        <v>449</v>
      </c>
      <c r="D2293" s="35">
        <v>40231</v>
      </c>
      <c r="E2293" s="35">
        <v>40231</v>
      </c>
      <c r="F2293" s="1" t="s">
        <v>13</v>
      </c>
      <c r="G2293" t="s">
        <v>14</v>
      </c>
      <c r="H2293">
        <f t="shared" si="35"/>
        <v>2</v>
      </c>
    </row>
    <row r="2294" spans="1:8">
      <c r="A2294" t="s">
        <v>307</v>
      </c>
      <c r="B2294" t="s">
        <v>258</v>
      </c>
      <c r="C2294" t="s">
        <v>451</v>
      </c>
      <c r="D2294" s="35">
        <v>40231</v>
      </c>
      <c r="E2294" s="35">
        <v>40231</v>
      </c>
      <c r="F2294" s="1" t="s">
        <v>13</v>
      </c>
      <c r="G2294" t="s">
        <v>14</v>
      </c>
      <c r="H2294">
        <f t="shared" si="35"/>
        <v>2</v>
      </c>
    </row>
    <row r="2295" spans="1:8">
      <c r="A2295" t="s">
        <v>307</v>
      </c>
      <c r="B2295" t="s">
        <v>259</v>
      </c>
      <c r="C2295" t="s">
        <v>451</v>
      </c>
      <c r="D2295" s="35">
        <v>40231</v>
      </c>
      <c r="E2295" s="35">
        <v>40231</v>
      </c>
      <c r="F2295" s="1" t="s">
        <v>13</v>
      </c>
      <c r="G2295" t="s">
        <v>14</v>
      </c>
      <c r="H2295">
        <f t="shared" si="35"/>
        <v>2</v>
      </c>
    </row>
    <row r="2296" spans="1:8">
      <c r="A2296" t="s">
        <v>307</v>
      </c>
      <c r="B2296" t="s">
        <v>260</v>
      </c>
      <c r="C2296" t="s">
        <v>449</v>
      </c>
      <c r="D2296" s="35">
        <v>40231</v>
      </c>
      <c r="E2296" s="35">
        <v>40231</v>
      </c>
      <c r="F2296" s="1" t="s">
        <v>13</v>
      </c>
      <c r="G2296" t="s">
        <v>14</v>
      </c>
      <c r="H2296">
        <f t="shared" si="35"/>
        <v>2</v>
      </c>
    </row>
    <row r="2297" spans="1:8">
      <c r="A2297" t="s">
        <v>307</v>
      </c>
      <c r="B2297" t="s">
        <v>261</v>
      </c>
      <c r="C2297" t="s">
        <v>449</v>
      </c>
      <c r="D2297" s="35">
        <v>40231</v>
      </c>
      <c r="E2297" s="35">
        <v>40231</v>
      </c>
      <c r="F2297" s="1" t="s">
        <v>13</v>
      </c>
      <c r="G2297" t="s">
        <v>14</v>
      </c>
      <c r="H2297">
        <f t="shared" si="35"/>
        <v>2</v>
      </c>
    </row>
    <row r="2298" spans="1:8">
      <c r="A2298" t="s">
        <v>307</v>
      </c>
      <c r="B2298" t="s">
        <v>262</v>
      </c>
      <c r="C2298" t="s">
        <v>449</v>
      </c>
      <c r="D2298" s="35">
        <v>40231</v>
      </c>
      <c r="E2298" s="35">
        <v>40231</v>
      </c>
      <c r="F2298" s="1" t="s">
        <v>13</v>
      </c>
      <c r="G2298" t="s">
        <v>14</v>
      </c>
      <c r="H2298">
        <f t="shared" si="35"/>
        <v>2</v>
      </c>
    </row>
    <row r="2299" spans="1:8">
      <c r="A2299" t="s">
        <v>307</v>
      </c>
      <c r="B2299" t="s">
        <v>263</v>
      </c>
      <c r="C2299" t="s">
        <v>452</v>
      </c>
      <c r="D2299" s="35">
        <v>40226</v>
      </c>
      <c r="E2299" s="35">
        <v>40226</v>
      </c>
      <c r="F2299" s="1" t="s">
        <v>13</v>
      </c>
      <c r="G2299" t="s">
        <v>14</v>
      </c>
      <c r="H2299">
        <f t="shared" si="35"/>
        <v>2</v>
      </c>
    </row>
    <row r="2300" spans="1:8">
      <c r="A2300" t="s">
        <v>307</v>
      </c>
      <c r="B2300" t="s">
        <v>264</v>
      </c>
      <c r="C2300" t="s">
        <v>449</v>
      </c>
      <c r="D2300" s="35">
        <v>40226</v>
      </c>
      <c r="E2300" s="35">
        <v>40226</v>
      </c>
      <c r="F2300" s="1" t="s">
        <v>13</v>
      </c>
      <c r="G2300" t="s">
        <v>14</v>
      </c>
      <c r="H2300">
        <f t="shared" si="35"/>
        <v>2</v>
      </c>
    </row>
    <row r="2301" spans="1:8">
      <c r="A2301" t="s">
        <v>307</v>
      </c>
      <c r="B2301" t="s">
        <v>265</v>
      </c>
      <c r="C2301" t="s">
        <v>451</v>
      </c>
      <c r="D2301" s="35">
        <v>40226</v>
      </c>
      <c r="E2301" s="35">
        <v>40226</v>
      </c>
      <c r="F2301" s="1" t="s">
        <v>13</v>
      </c>
      <c r="G2301" t="s">
        <v>14</v>
      </c>
      <c r="H2301">
        <f t="shared" si="35"/>
        <v>2</v>
      </c>
    </row>
    <row r="2302" spans="1:8">
      <c r="A2302" t="s">
        <v>307</v>
      </c>
      <c r="B2302" t="s">
        <v>266</v>
      </c>
      <c r="C2302" t="s">
        <v>449</v>
      </c>
      <c r="D2302" s="35">
        <v>40224</v>
      </c>
      <c r="E2302" s="35">
        <v>40224</v>
      </c>
      <c r="F2302" s="1" t="s">
        <v>13</v>
      </c>
      <c r="G2302" t="s">
        <v>14</v>
      </c>
      <c r="H2302">
        <f t="shared" si="35"/>
        <v>2</v>
      </c>
    </row>
    <row r="2303" spans="1:8">
      <c r="A2303" t="s">
        <v>307</v>
      </c>
      <c r="B2303" t="s">
        <v>267</v>
      </c>
      <c r="C2303" t="s">
        <v>449</v>
      </c>
      <c r="D2303" s="35">
        <v>40224</v>
      </c>
      <c r="E2303" s="35">
        <v>40224</v>
      </c>
      <c r="F2303" s="1" t="s">
        <v>13</v>
      </c>
      <c r="G2303" t="s">
        <v>14</v>
      </c>
      <c r="H2303">
        <f t="shared" si="35"/>
        <v>2</v>
      </c>
    </row>
    <row r="2304" spans="1:8">
      <c r="A2304" t="s">
        <v>307</v>
      </c>
      <c r="B2304" t="s">
        <v>268</v>
      </c>
      <c r="C2304" t="s">
        <v>451</v>
      </c>
      <c r="D2304" s="35">
        <v>40224</v>
      </c>
      <c r="E2304" s="35">
        <v>40224</v>
      </c>
      <c r="F2304" s="1" t="s">
        <v>13</v>
      </c>
      <c r="G2304" t="s">
        <v>14</v>
      </c>
      <c r="H2304">
        <f t="shared" si="35"/>
        <v>2</v>
      </c>
    </row>
    <row r="2305" spans="1:8">
      <c r="A2305" t="s">
        <v>307</v>
      </c>
      <c r="B2305" t="s">
        <v>269</v>
      </c>
      <c r="C2305" t="s">
        <v>467</v>
      </c>
      <c r="D2305" s="35">
        <v>40224</v>
      </c>
      <c r="E2305" s="35">
        <v>40224</v>
      </c>
      <c r="F2305" s="1" t="s">
        <v>13</v>
      </c>
      <c r="G2305" t="s">
        <v>14</v>
      </c>
      <c r="H2305">
        <f t="shared" si="35"/>
        <v>2</v>
      </c>
    </row>
    <row r="2306" spans="1:8">
      <c r="A2306" t="s">
        <v>307</v>
      </c>
      <c r="B2306" t="s">
        <v>270</v>
      </c>
      <c r="C2306" t="s">
        <v>449</v>
      </c>
      <c r="D2306" s="35">
        <v>40224</v>
      </c>
      <c r="E2306" s="35">
        <v>40224</v>
      </c>
      <c r="F2306" s="1" t="s">
        <v>13</v>
      </c>
      <c r="G2306" t="s">
        <v>14</v>
      </c>
      <c r="H2306">
        <f t="shared" si="35"/>
        <v>2</v>
      </c>
    </row>
    <row r="2307" spans="1:8">
      <c r="A2307" t="s">
        <v>307</v>
      </c>
      <c r="B2307" t="s">
        <v>271</v>
      </c>
      <c r="C2307" t="s">
        <v>449</v>
      </c>
      <c r="D2307" s="35">
        <v>40218</v>
      </c>
      <c r="E2307" s="35">
        <v>40218</v>
      </c>
      <c r="F2307" s="1" t="s">
        <v>13</v>
      </c>
      <c r="G2307" t="s">
        <v>14</v>
      </c>
      <c r="H2307">
        <f t="shared" ref="H2307:H2370" si="36">MONTH(E2307)</f>
        <v>2</v>
      </c>
    </row>
    <row r="2308" spans="1:8">
      <c r="A2308" t="s">
        <v>307</v>
      </c>
      <c r="B2308" t="s">
        <v>272</v>
      </c>
      <c r="C2308" t="s">
        <v>449</v>
      </c>
      <c r="D2308" s="35">
        <v>40218</v>
      </c>
      <c r="E2308" s="35">
        <v>40218</v>
      </c>
      <c r="F2308" s="1" t="s">
        <v>13</v>
      </c>
      <c r="G2308" t="s">
        <v>14</v>
      </c>
      <c r="H2308">
        <f t="shared" si="36"/>
        <v>2</v>
      </c>
    </row>
    <row r="2309" spans="1:8">
      <c r="A2309" t="s">
        <v>307</v>
      </c>
      <c r="B2309" t="s">
        <v>273</v>
      </c>
      <c r="C2309" t="s">
        <v>455</v>
      </c>
      <c r="D2309" s="35">
        <v>40218</v>
      </c>
      <c r="E2309" s="35">
        <v>40218</v>
      </c>
      <c r="F2309" s="1" t="s">
        <v>13</v>
      </c>
      <c r="G2309" t="s">
        <v>14</v>
      </c>
      <c r="H2309">
        <f t="shared" si="36"/>
        <v>2</v>
      </c>
    </row>
    <row r="2310" spans="1:8">
      <c r="A2310" t="s">
        <v>307</v>
      </c>
      <c r="B2310" t="s">
        <v>274</v>
      </c>
      <c r="C2310" t="s">
        <v>451</v>
      </c>
      <c r="D2310" s="35">
        <v>40218</v>
      </c>
      <c r="E2310" s="35">
        <v>40218</v>
      </c>
      <c r="F2310" s="1" t="s">
        <v>13</v>
      </c>
      <c r="G2310" t="s">
        <v>14</v>
      </c>
      <c r="H2310">
        <f t="shared" si="36"/>
        <v>2</v>
      </c>
    </row>
    <row r="2311" spans="1:8">
      <c r="A2311" t="s">
        <v>307</v>
      </c>
      <c r="B2311" t="s">
        <v>275</v>
      </c>
      <c r="C2311" t="s">
        <v>455</v>
      </c>
      <c r="D2311" s="35">
        <v>40214</v>
      </c>
      <c r="E2311" s="35">
        <v>40214</v>
      </c>
      <c r="F2311" s="1" t="s">
        <v>13</v>
      </c>
      <c r="G2311" t="s">
        <v>14</v>
      </c>
      <c r="H2311">
        <f t="shared" si="36"/>
        <v>2</v>
      </c>
    </row>
    <row r="2312" spans="1:8">
      <c r="A2312" t="s">
        <v>307</v>
      </c>
      <c r="B2312" t="s">
        <v>276</v>
      </c>
      <c r="C2312" t="s">
        <v>449</v>
      </c>
      <c r="D2312" s="35">
        <v>40214</v>
      </c>
      <c r="E2312" s="35">
        <v>40214</v>
      </c>
      <c r="F2312" s="1" t="s">
        <v>13</v>
      </c>
      <c r="G2312" t="s">
        <v>14</v>
      </c>
      <c r="H2312">
        <f t="shared" si="36"/>
        <v>2</v>
      </c>
    </row>
    <row r="2313" spans="1:8">
      <c r="A2313" t="s">
        <v>307</v>
      </c>
      <c r="B2313" t="s">
        <v>277</v>
      </c>
      <c r="C2313" t="s">
        <v>470</v>
      </c>
      <c r="D2313" s="35">
        <v>40214</v>
      </c>
      <c r="E2313" s="35">
        <v>40214</v>
      </c>
      <c r="F2313" s="1" t="s">
        <v>13</v>
      </c>
      <c r="G2313" t="s">
        <v>14</v>
      </c>
      <c r="H2313">
        <f t="shared" si="36"/>
        <v>2</v>
      </c>
    </row>
    <row r="2314" spans="1:8">
      <c r="A2314" t="s">
        <v>307</v>
      </c>
      <c r="B2314" t="s">
        <v>278</v>
      </c>
      <c r="C2314" t="s">
        <v>469</v>
      </c>
      <c r="D2314" s="35">
        <v>40214</v>
      </c>
      <c r="E2314" s="35">
        <v>40214</v>
      </c>
      <c r="F2314" s="1" t="s">
        <v>13</v>
      </c>
      <c r="G2314" t="s">
        <v>14</v>
      </c>
      <c r="H2314">
        <f t="shared" si="36"/>
        <v>2</v>
      </c>
    </row>
    <row r="2315" spans="1:8">
      <c r="A2315" t="s">
        <v>307</v>
      </c>
      <c r="B2315" t="s">
        <v>279</v>
      </c>
      <c r="C2315" t="s">
        <v>455</v>
      </c>
      <c r="D2315" s="35">
        <v>40214</v>
      </c>
      <c r="E2315" s="35">
        <v>40214</v>
      </c>
      <c r="F2315" s="1" t="s">
        <v>13</v>
      </c>
      <c r="G2315" t="s">
        <v>14</v>
      </c>
      <c r="H2315">
        <f t="shared" si="36"/>
        <v>2</v>
      </c>
    </row>
    <row r="2316" spans="1:8">
      <c r="A2316" t="s">
        <v>307</v>
      </c>
      <c r="B2316" t="s">
        <v>280</v>
      </c>
      <c r="C2316" t="s">
        <v>449</v>
      </c>
      <c r="D2316" s="35">
        <v>40214</v>
      </c>
      <c r="E2316" s="35">
        <v>40214</v>
      </c>
      <c r="F2316" s="1" t="s">
        <v>13</v>
      </c>
      <c r="G2316" t="s">
        <v>14</v>
      </c>
      <c r="H2316">
        <f t="shared" si="36"/>
        <v>2</v>
      </c>
    </row>
    <row r="2317" spans="1:8">
      <c r="A2317" t="s">
        <v>307</v>
      </c>
      <c r="B2317" t="s">
        <v>281</v>
      </c>
      <c r="C2317" t="s">
        <v>449</v>
      </c>
      <c r="D2317" s="35">
        <v>40214</v>
      </c>
      <c r="E2317" s="35">
        <v>40214</v>
      </c>
      <c r="F2317" s="1" t="s">
        <v>13</v>
      </c>
      <c r="G2317" t="s">
        <v>14</v>
      </c>
      <c r="H2317">
        <f t="shared" si="36"/>
        <v>2</v>
      </c>
    </row>
    <row r="2318" spans="1:8">
      <c r="A2318" t="s">
        <v>307</v>
      </c>
      <c r="B2318" t="s">
        <v>282</v>
      </c>
      <c r="C2318" t="s">
        <v>458</v>
      </c>
      <c r="D2318" s="35">
        <v>40214</v>
      </c>
      <c r="E2318" s="35">
        <v>40214</v>
      </c>
      <c r="F2318" s="1" t="s">
        <v>13</v>
      </c>
      <c r="G2318" t="s">
        <v>14</v>
      </c>
      <c r="H2318">
        <f t="shared" si="36"/>
        <v>2</v>
      </c>
    </row>
    <row r="2319" spans="1:8">
      <c r="A2319" t="s">
        <v>307</v>
      </c>
      <c r="B2319" t="s">
        <v>283</v>
      </c>
      <c r="C2319" t="s">
        <v>455</v>
      </c>
      <c r="D2319" s="35">
        <v>40213</v>
      </c>
      <c r="E2319" s="35">
        <v>40213</v>
      </c>
      <c r="F2319" s="1" t="s">
        <v>13</v>
      </c>
      <c r="G2319" t="s">
        <v>14</v>
      </c>
      <c r="H2319">
        <f t="shared" si="36"/>
        <v>2</v>
      </c>
    </row>
    <row r="2320" spans="1:8">
      <c r="A2320" t="s">
        <v>307</v>
      </c>
      <c r="B2320" t="s">
        <v>284</v>
      </c>
      <c r="C2320" t="s">
        <v>455</v>
      </c>
      <c r="D2320" s="35">
        <v>40213</v>
      </c>
      <c r="E2320" s="35">
        <v>40213</v>
      </c>
      <c r="F2320" s="1" t="s">
        <v>13</v>
      </c>
      <c r="G2320" t="s">
        <v>14</v>
      </c>
      <c r="H2320">
        <f t="shared" si="36"/>
        <v>2</v>
      </c>
    </row>
    <row r="2321" spans="1:8">
      <c r="A2321" t="s">
        <v>307</v>
      </c>
      <c r="B2321" t="s">
        <v>285</v>
      </c>
      <c r="C2321" t="s">
        <v>455</v>
      </c>
      <c r="D2321" s="35">
        <v>40213</v>
      </c>
      <c r="E2321" s="35">
        <v>40213</v>
      </c>
      <c r="F2321" s="1" t="s">
        <v>13</v>
      </c>
      <c r="G2321" t="s">
        <v>14</v>
      </c>
      <c r="H2321">
        <f t="shared" si="36"/>
        <v>2</v>
      </c>
    </row>
    <row r="2322" spans="1:8">
      <c r="A2322" t="s">
        <v>307</v>
      </c>
      <c r="B2322" t="s">
        <v>286</v>
      </c>
      <c r="C2322" t="s">
        <v>455</v>
      </c>
      <c r="D2322" s="35">
        <v>40213</v>
      </c>
      <c r="E2322" s="35">
        <v>40213</v>
      </c>
      <c r="F2322" s="1" t="s">
        <v>13</v>
      </c>
      <c r="G2322" t="s">
        <v>14</v>
      </c>
      <c r="H2322">
        <f t="shared" si="36"/>
        <v>2</v>
      </c>
    </row>
    <row r="2323" spans="1:8">
      <c r="A2323" t="s">
        <v>307</v>
      </c>
      <c r="B2323" t="s">
        <v>287</v>
      </c>
      <c r="C2323" t="s">
        <v>464</v>
      </c>
      <c r="D2323" s="35">
        <v>40213</v>
      </c>
      <c r="E2323" s="35">
        <v>40213</v>
      </c>
      <c r="F2323" s="1" t="s">
        <v>13</v>
      </c>
      <c r="G2323" t="s">
        <v>14</v>
      </c>
      <c r="H2323">
        <f t="shared" si="36"/>
        <v>2</v>
      </c>
    </row>
    <row r="2324" spans="1:8">
      <c r="A2324" t="s">
        <v>307</v>
      </c>
      <c r="B2324" t="s">
        <v>288</v>
      </c>
      <c r="C2324" t="s">
        <v>452</v>
      </c>
      <c r="D2324" s="35">
        <v>40213</v>
      </c>
      <c r="E2324" s="35">
        <v>40213</v>
      </c>
      <c r="F2324" s="1" t="s">
        <v>13</v>
      </c>
      <c r="G2324" t="s">
        <v>14</v>
      </c>
      <c r="H2324">
        <f t="shared" si="36"/>
        <v>2</v>
      </c>
    </row>
    <row r="2325" spans="1:8">
      <c r="A2325" t="s">
        <v>307</v>
      </c>
      <c r="B2325" t="s">
        <v>289</v>
      </c>
      <c r="C2325" t="s">
        <v>451</v>
      </c>
      <c r="D2325" s="35">
        <v>40213</v>
      </c>
      <c r="E2325" s="35">
        <v>40213</v>
      </c>
      <c r="F2325" s="1" t="s">
        <v>13</v>
      </c>
      <c r="G2325" t="s">
        <v>14</v>
      </c>
      <c r="H2325">
        <f t="shared" si="36"/>
        <v>2</v>
      </c>
    </row>
    <row r="2326" spans="1:8">
      <c r="A2326" t="s">
        <v>307</v>
      </c>
      <c r="B2326" t="s">
        <v>290</v>
      </c>
      <c r="C2326" t="s">
        <v>449</v>
      </c>
      <c r="D2326" s="35">
        <v>40213</v>
      </c>
      <c r="E2326" s="35">
        <v>40213</v>
      </c>
      <c r="F2326" s="1" t="s">
        <v>13</v>
      </c>
      <c r="G2326" t="s">
        <v>14</v>
      </c>
      <c r="H2326">
        <f t="shared" si="36"/>
        <v>2</v>
      </c>
    </row>
    <row r="2327" spans="1:8">
      <c r="A2327" t="s">
        <v>307</v>
      </c>
      <c r="B2327" t="s">
        <v>291</v>
      </c>
      <c r="C2327" t="s">
        <v>464</v>
      </c>
      <c r="D2327" s="35">
        <v>40213</v>
      </c>
      <c r="E2327" s="35">
        <v>40213</v>
      </c>
      <c r="F2327" s="1" t="s">
        <v>13</v>
      </c>
      <c r="G2327" t="s">
        <v>14</v>
      </c>
      <c r="H2327">
        <f t="shared" si="36"/>
        <v>2</v>
      </c>
    </row>
    <row r="2328" spans="1:8">
      <c r="A2328" t="s">
        <v>307</v>
      </c>
      <c r="B2328" t="s">
        <v>292</v>
      </c>
      <c r="C2328" t="s">
        <v>455</v>
      </c>
      <c r="D2328" s="35">
        <v>40213</v>
      </c>
      <c r="E2328" s="35">
        <v>40213</v>
      </c>
      <c r="F2328" s="1" t="s">
        <v>13</v>
      </c>
      <c r="G2328" t="s">
        <v>14</v>
      </c>
      <c r="H2328">
        <f t="shared" si="36"/>
        <v>2</v>
      </c>
    </row>
    <row r="2329" spans="1:8">
      <c r="A2329" t="s">
        <v>307</v>
      </c>
      <c r="B2329" t="s">
        <v>293</v>
      </c>
      <c r="C2329" t="s">
        <v>449</v>
      </c>
      <c r="D2329" s="35">
        <v>40213</v>
      </c>
      <c r="E2329" s="35">
        <v>40213</v>
      </c>
      <c r="F2329" s="1" t="s">
        <v>13</v>
      </c>
      <c r="G2329" t="s">
        <v>14</v>
      </c>
      <c r="H2329">
        <f t="shared" si="36"/>
        <v>2</v>
      </c>
    </row>
    <row r="2330" spans="1:8">
      <c r="A2330" t="s">
        <v>307</v>
      </c>
      <c r="B2330" t="s">
        <v>294</v>
      </c>
      <c r="C2330" t="s">
        <v>450</v>
      </c>
      <c r="D2330" s="35">
        <v>40213</v>
      </c>
      <c r="E2330" s="35">
        <v>40213</v>
      </c>
      <c r="F2330" s="1" t="s">
        <v>13</v>
      </c>
      <c r="G2330" t="s">
        <v>14</v>
      </c>
      <c r="H2330">
        <f t="shared" si="36"/>
        <v>2</v>
      </c>
    </row>
    <row r="2331" spans="1:8">
      <c r="A2331" t="s">
        <v>307</v>
      </c>
      <c r="B2331" t="s">
        <v>295</v>
      </c>
      <c r="C2331" t="s">
        <v>458</v>
      </c>
      <c r="D2331" s="35">
        <v>40213</v>
      </c>
      <c r="E2331" s="35">
        <v>40213</v>
      </c>
      <c r="F2331" s="1" t="s">
        <v>13</v>
      </c>
      <c r="G2331" t="s">
        <v>14</v>
      </c>
      <c r="H2331">
        <f t="shared" si="36"/>
        <v>2</v>
      </c>
    </row>
    <row r="2332" spans="1:8">
      <c r="A2332" t="s">
        <v>307</v>
      </c>
      <c r="B2332" t="s">
        <v>296</v>
      </c>
      <c r="C2332" t="s">
        <v>470</v>
      </c>
      <c r="D2332" s="35">
        <v>40212</v>
      </c>
      <c r="E2332" s="35">
        <v>40212</v>
      </c>
      <c r="F2332" s="1" t="s">
        <v>13</v>
      </c>
      <c r="G2332" t="s">
        <v>14</v>
      </c>
      <c r="H2332">
        <f t="shared" si="36"/>
        <v>2</v>
      </c>
    </row>
    <row r="2333" spans="1:8">
      <c r="A2333" t="s">
        <v>307</v>
      </c>
      <c r="B2333" t="s">
        <v>297</v>
      </c>
      <c r="C2333" t="s">
        <v>455</v>
      </c>
      <c r="D2333" s="35">
        <v>40212</v>
      </c>
      <c r="E2333" s="35">
        <v>40212</v>
      </c>
      <c r="F2333" s="1" t="s">
        <v>13</v>
      </c>
      <c r="G2333" t="s">
        <v>14</v>
      </c>
      <c r="H2333">
        <f t="shared" si="36"/>
        <v>2</v>
      </c>
    </row>
    <row r="2334" spans="1:8">
      <c r="A2334" t="s">
        <v>307</v>
      </c>
      <c r="B2334" t="s">
        <v>298</v>
      </c>
      <c r="C2334" t="s">
        <v>451</v>
      </c>
      <c r="D2334" s="35">
        <v>40212</v>
      </c>
      <c r="E2334" s="35">
        <v>40212</v>
      </c>
      <c r="F2334" s="1" t="s">
        <v>13</v>
      </c>
      <c r="G2334" t="s">
        <v>14</v>
      </c>
      <c r="H2334">
        <f t="shared" si="36"/>
        <v>2</v>
      </c>
    </row>
    <row r="2335" spans="1:8">
      <c r="A2335" t="s">
        <v>307</v>
      </c>
      <c r="B2335" t="s">
        <v>299</v>
      </c>
      <c r="C2335" t="s">
        <v>455</v>
      </c>
      <c r="D2335" s="35">
        <v>40212</v>
      </c>
      <c r="E2335" s="35">
        <v>40212</v>
      </c>
      <c r="F2335" s="1" t="s">
        <v>13</v>
      </c>
      <c r="G2335" t="s">
        <v>14</v>
      </c>
      <c r="H2335">
        <f t="shared" si="36"/>
        <v>2</v>
      </c>
    </row>
    <row r="2336" spans="1:8">
      <c r="A2336" t="s">
        <v>307</v>
      </c>
      <c r="B2336" t="s">
        <v>300</v>
      </c>
      <c r="C2336" t="s">
        <v>449</v>
      </c>
      <c r="D2336" s="35">
        <v>40212</v>
      </c>
      <c r="E2336" s="35">
        <v>40212</v>
      </c>
      <c r="F2336" s="1" t="s">
        <v>13</v>
      </c>
      <c r="G2336" t="s">
        <v>14</v>
      </c>
      <c r="H2336">
        <f t="shared" si="36"/>
        <v>2</v>
      </c>
    </row>
    <row r="2337" spans="1:8">
      <c r="A2337" t="s">
        <v>307</v>
      </c>
      <c r="B2337" t="s">
        <v>301</v>
      </c>
      <c r="C2337" t="s">
        <v>449</v>
      </c>
      <c r="D2337" s="35">
        <v>40212</v>
      </c>
      <c r="E2337" s="35">
        <v>40212</v>
      </c>
      <c r="F2337" s="1" t="s">
        <v>13</v>
      </c>
      <c r="G2337" t="s">
        <v>14</v>
      </c>
      <c r="H2337">
        <f t="shared" si="36"/>
        <v>2</v>
      </c>
    </row>
    <row r="2338" spans="1:8">
      <c r="A2338" t="s">
        <v>307</v>
      </c>
      <c r="B2338" t="s">
        <v>302</v>
      </c>
      <c r="C2338" t="s">
        <v>449</v>
      </c>
      <c r="D2338" s="35">
        <v>40212</v>
      </c>
      <c r="E2338" s="35">
        <v>40212</v>
      </c>
      <c r="F2338" s="1" t="s">
        <v>13</v>
      </c>
      <c r="G2338" t="s">
        <v>14</v>
      </c>
      <c r="H2338">
        <f t="shared" si="36"/>
        <v>2</v>
      </c>
    </row>
    <row r="2339" spans="1:8">
      <c r="A2339" t="s">
        <v>307</v>
      </c>
      <c r="B2339" t="s">
        <v>303</v>
      </c>
      <c r="C2339" t="s">
        <v>449</v>
      </c>
      <c r="D2339" s="35">
        <v>40212</v>
      </c>
      <c r="E2339" s="35">
        <v>40212</v>
      </c>
      <c r="F2339" s="1" t="s">
        <v>13</v>
      </c>
      <c r="G2339" t="s">
        <v>14</v>
      </c>
      <c r="H2339">
        <f t="shared" si="36"/>
        <v>2</v>
      </c>
    </row>
    <row r="2340" spans="1:8">
      <c r="A2340" t="s">
        <v>307</v>
      </c>
      <c r="B2340" t="s">
        <v>304</v>
      </c>
      <c r="C2340" t="s">
        <v>452</v>
      </c>
      <c r="D2340" s="35">
        <v>40212</v>
      </c>
      <c r="E2340" s="35">
        <v>40212</v>
      </c>
      <c r="F2340" s="1" t="s">
        <v>13</v>
      </c>
      <c r="G2340" t="s">
        <v>14</v>
      </c>
      <c r="H2340">
        <f t="shared" si="36"/>
        <v>2</v>
      </c>
    </row>
    <row r="2341" spans="1:8">
      <c r="A2341" t="s">
        <v>307</v>
      </c>
      <c r="B2341" t="s">
        <v>305</v>
      </c>
      <c r="C2341" t="s">
        <v>449</v>
      </c>
      <c r="D2341" s="35">
        <v>40211</v>
      </c>
      <c r="E2341" s="35">
        <v>40211</v>
      </c>
      <c r="F2341" s="1" t="s">
        <v>13</v>
      </c>
      <c r="G2341" t="s">
        <v>14</v>
      </c>
      <c r="H2341">
        <f t="shared" si="36"/>
        <v>2</v>
      </c>
    </row>
    <row r="2342" spans="1:8">
      <c r="A2342" t="s">
        <v>307</v>
      </c>
      <c r="B2342" t="s">
        <v>306</v>
      </c>
      <c r="C2342" t="s">
        <v>458</v>
      </c>
      <c r="D2342" s="35">
        <v>40211</v>
      </c>
      <c r="E2342" s="35">
        <v>40211</v>
      </c>
      <c r="F2342" s="1" t="s">
        <v>13</v>
      </c>
      <c r="G2342" t="s">
        <v>14</v>
      </c>
      <c r="H2342">
        <f t="shared" si="36"/>
        <v>2</v>
      </c>
    </row>
    <row r="2343" spans="1:8">
      <c r="A2343" t="s">
        <v>307</v>
      </c>
      <c r="B2343" t="s">
        <v>111</v>
      </c>
      <c r="C2343" t="s">
        <v>455</v>
      </c>
      <c r="D2343" s="35">
        <v>40211</v>
      </c>
      <c r="E2343" s="35">
        <v>40211</v>
      </c>
      <c r="F2343" s="1" t="s">
        <v>13</v>
      </c>
      <c r="G2343" t="s">
        <v>14</v>
      </c>
      <c r="H2343">
        <f t="shared" si="36"/>
        <v>2</v>
      </c>
    </row>
    <row r="2344" spans="1:8">
      <c r="A2344" t="s">
        <v>307</v>
      </c>
      <c r="B2344" t="s">
        <v>112</v>
      </c>
      <c r="C2344" t="s">
        <v>449</v>
      </c>
      <c r="D2344" s="35">
        <v>40211</v>
      </c>
      <c r="E2344" s="35">
        <v>40211</v>
      </c>
      <c r="F2344" s="1" t="s">
        <v>13</v>
      </c>
      <c r="G2344" t="s">
        <v>14</v>
      </c>
      <c r="H2344">
        <f t="shared" si="36"/>
        <v>2</v>
      </c>
    </row>
    <row r="2345" spans="1:8">
      <c r="A2345" t="s">
        <v>307</v>
      </c>
      <c r="B2345" t="s">
        <v>113</v>
      </c>
      <c r="C2345" t="s">
        <v>449</v>
      </c>
      <c r="D2345" s="35">
        <v>40211</v>
      </c>
      <c r="E2345" s="35">
        <v>40211</v>
      </c>
      <c r="F2345" s="1" t="s">
        <v>13</v>
      </c>
      <c r="G2345" t="s">
        <v>14</v>
      </c>
      <c r="H2345">
        <f t="shared" si="36"/>
        <v>2</v>
      </c>
    </row>
    <row r="2346" spans="1:8">
      <c r="A2346" t="s">
        <v>307</v>
      </c>
      <c r="B2346" t="s">
        <v>114</v>
      </c>
      <c r="C2346" t="s">
        <v>449</v>
      </c>
      <c r="D2346" s="35">
        <v>40211</v>
      </c>
      <c r="E2346" s="35">
        <v>40211</v>
      </c>
      <c r="F2346" s="1" t="s">
        <v>13</v>
      </c>
      <c r="G2346" t="s">
        <v>14</v>
      </c>
      <c r="H2346">
        <f t="shared" si="36"/>
        <v>2</v>
      </c>
    </row>
    <row r="2347" spans="1:8">
      <c r="A2347" t="s">
        <v>307</v>
      </c>
      <c r="B2347" t="s">
        <v>115</v>
      </c>
      <c r="C2347" t="s">
        <v>449</v>
      </c>
      <c r="D2347" s="35">
        <v>40211</v>
      </c>
      <c r="E2347" s="35">
        <v>40211</v>
      </c>
      <c r="F2347" s="1" t="s">
        <v>13</v>
      </c>
      <c r="G2347" t="s">
        <v>14</v>
      </c>
      <c r="H2347">
        <f t="shared" si="36"/>
        <v>2</v>
      </c>
    </row>
    <row r="2348" spans="1:8">
      <c r="A2348" t="s">
        <v>307</v>
      </c>
      <c r="B2348" t="s">
        <v>116</v>
      </c>
      <c r="C2348" t="s">
        <v>449</v>
      </c>
      <c r="D2348" s="35">
        <v>40211</v>
      </c>
      <c r="E2348" s="35">
        <v>40211</v>
      </c>
      <c r="F2348" s="1" t="s">
        <v>13</v>
      </c>
      <c r="G2348" t="s">
        <v>14</v>
      </c>
      <c r="H2348">
        <f t="shared" si="36"/>
        <v>2</v>
      </c>
    </row>
    <row r="2349" spans="1:8">
      <c r="A2349" t="s">
        <v>307</v>
      </c>
      <c r="B2349" t="s">
        <v>117</v>
      </c>
      <c r="C2349" t="s">
        <v>455</v>
      </c>
      <c r="D2349" s="35">
        <v>40211</v>
      </c>
      <c r="E2349" s="35">
        <v>40211</v>
      </c>
      <c r="F2349" s="1" t="s">
        <v>13</v>
      </c>
      <c r="G2349" t="s">
        <v>14</v>
      </c>
      <c r="H2349">
        <f t="shared" si="36"/>
        <v>2</v>
      </c>
    </row>
    <row r="2350" spans="1:8">
      <c r="A2350" t="s">
        <v>307</v>
      </c>
      <c r="B2350" t="s">
        <v>118</v>
      </c>
      <c r="C2350" t="s">
        <v>455</v>
      </c>
      <c r="D2350" s="35">
        <v>40211</v>
      </c>
      <c r="E2350" s="35">
        <v>40211</v>
      </c>
      <c r="F2350" s="1" t="s">
        <v>13</v>
      </c>
      <c r="G2350" t="s">
        <v>14</v>
      </c>
      <c r="H2350">
        <f t="shared" si="36"/>
        <v>2</v>
      </c>
    </row>
    <row r="2351" spans="1:8">
      <c r="A2351" t="s">
        <v>307</v>
      </c>
      <c r="B2351" t="s">
        <v>119</v>
      </c>
      <c r="C2351" t="s">
        <v>455</v>
      </c>
      <c r="D2351" s="35">
        <v>40211</v>
      </c>
      <c r="E2351" s="35">
        <v>40211</v>
      </c>
      <c r="F2351" s="1" t="s">
        <v>13</v>
      </c>
      <c r="G2351" t="s">
        <v>14</v>
      </c>
      <c r="H2351">
        <f t="shared" si="36"/>
        <v>2</v>
      </c>
    </row>
    <row r="2352" spans="1:8">
      <c r="A2352" t="s">
        <v>307</v>
      </c>
      <c r="B2352" t="s">
        <v>120</v>
      </c>
      <c r="C2352" t="s">
        <v>449</v>
      </c>
      <c r="D2352" s="35">
        <v>40211</v>
      </c>
      <c r="E2352" s="35">
        <v>40211</v>
      </c>
      <c r="F2352" s="1" t="s">
        <v>13</v>
      </c>
      <c r="G2352" t="s">
        <v>14</v>
      </c>
      <c r="H2352">
        <f t="shared" si="36"/>
        <v>2</v>
      </c>
    </row>
    <row r="2353" spans="1:8">
      <c r="A2353" t="s">
        <v>307</v>
      </c>
      <c r="B2353" t="s">
        <v>121</v>
      </c>
      <c r="C2353" t="s">
        <v>449</v>
      </c>
      <c r="D2353" s="35">
        <v>40211</v>
      </c>
      <c r="E2353" s="35">
        <v>40211</v>
      </c>
      <c r="F2353" s="1" t="s">
        <v>13</v>
      </c>
      <c r="G2353" t="s">
        <v>14</v>
      </c>
      <c r="H2353">
        <f t="shared" si="36"/>
        <v>2</v>
      </c>
    </row>
    <row r="2354" spans="1:8">
      <c r="A2354" t="s">
        <v>307</v>
      </c>
      <c r="B2354" t="s">
        <v>122</v>
      </c>
      <c r="C2354" t="s">
        <v>449</v>
      </c>
      <c r="D2354" s="35">
        <v>40210</v>
      </c>
      <c r="E2354" s="35">
        <v>40210</v>
      </c>
      <c r="F2354" s="1" t="s">
        <v>13</v>
      </c>
      <c r="G2354" t="s">
        <v>14</v>
      </c>
      <c r="H2354">
        <f t="shared" si="36"/>
        <v>2</v>
      </c>
    </row>
    <row r="2355" spans="1:8">
      <c r="A2355" t="s">
        <v>307</v>
      </c>
      <c r="B2355" t="s">
        <v>123</v>
      </c>
      <c r="C2355" t="s">
        <v>449</v>
      </c>
      <c r="D2355" s="35">
        <v>40210</v>
      </c>
      <c r="E2355" s="35">
        <v>40210</v>
      </c>
      <c r="F2355" s="1" t="s">
        <v>13</v>
      </c>
      <c r="G2355" t="s">
        <v>14</v>
      </c>
      <c r="H2355">
        <f t="shared" si="36"/>
        <v>2</v>
      </c>
    </row>
    <row r="2356" spans="1:8">
      <c r="A2356" t="s">
        <v>307</v>
      </c>
      <c r="B2356" t="s">
        <v>124</v>
      </c>
      <c r="C2356" t="s">
        <v>449</v>
      </c>
      <c r="D2356" s="35">
        <v>40210</v>
      </c>
      <c r="E2356" s="35">
        <v>40210</v>
      </c>
      <c r="F2356" s="1" t="s">
        <v>13</v>
      </c>
      <c r="G2356" t="s">
        <v>14</v>
      </c>
      <c r="H2356">
        <f t="shared" si="36"/>
        <v>2</v>
      </c>
    </row>
    <row r="2357" spans="1:8">
      <c r="A2357" t="s">
        <v>307</v>
      </c>
      <c r="B2357" t="s">
        <v>125</v>
      </c>
      <c r="C2357" t="s">
        <v>455</v>
      </c>
      <c r="D2357" s="35">
        <v>40210</v>
      </c>
      <c r="E2357" s="35">
        <v>40210</v>
      </c>
      <c r="F2357" s="1" t="s">
        <v>13</v>
      </c>
      <c r="G2357" t="s">
        <v>14</v>
      </c>
      <c r="H2357">
        <f t="shared" si="36"/>
        <v>2</v>
      </c>
    </row>
    <row r="2358" spans="1:8">
      <c r="A2358" t="s">
        <v>307</v>
      </c>
      <c r="B2358" t="s">
        <v>126</v>
      </c>
      <c r="C2358" t="s">
        <v>455</v>
      </c>
      <c r="D2358" s="35">
        <v>40210</v>
      </c>
      <c r="E2358" s="35">
        <v>40210</v>
      </c>
      <c r="F2358" s="1" t="s">
        <v>13</v>
      </c>
      <c r="G2358" t="s">
        <v>14</v>
      </c>
      <c r="H2358">
        <f t="shared" si="36"/>
        <v>2</v>
      </c>
    </row>
    <row r="2359" spans="1:8">
      <c r="A2359" t="s">
        <v>307</v>
      </c>
      <c r="B2359" t="s">
        <v>127</v>
      </c>
      <c r="C2359" t="s">
        <v>449</v>
      </c>
      <c r="D2359" s="35">
        <v>40210</v>
      </c>
      <c r="E2359" s="35">
        <v>40210</v>
      </c>
      <c r="F2359" s="1" t="s">
        <v>13</v>
      </c>
      <c r="G2359" t="s">
        <v>14</v>
      </c>
      <c r="H2359">
        <f t="shared" si="36"/>
        <v>2</v>
      </c>
    </row>
    <row r="2360" spans="1:8">
      <c r="A2360" t="s">
        <v>307</v>
      </c>
      <c r="B2360" t="s">
        <v>128</v>
      </c>
      <c r="C2360" t="s">
        <v>449</v>
      </c>
      <c r="D2360" s="35">
        <v>40210</v>
      </c>
      <c r="E2360" s="35">
        <v>40210</v>
      </c>
      <c r="F2360" s="1" t="s">
        <v>13</v>
      </c>
      <c r="G2360" t="s">
        <v>14</v>
      </c>
      <c r="H2360">
        <f t="shared" si="36"/>
        <v>2</v>
      </c>
    </row>
    <row r="2361" spans="1:8">
      <c r="A2361" t="s">
        <v>307</v>
      </c>
      <c r="B2361" t="s">
        <v>129</v>
      </c>
      <c r="C2361" t="s">
        <v>449</v>
      </c>
      <c r="D2361" s="35">
        <v>40210</v>
      </c>
      <c r="E2361" s="35">
        <v>40210</v>
      </c>
      <c r="F2361" s="1" t="s">
        <v>13</v>
      </c>
      <c r="G2361" t="s">
        <v>14</v>
      </c>
      <c r="H2361">
        <f t="shared" si="36"/>
        <v>2</v>
      </c>
    </row>
    <row r="2362" spans="1:8">
      <c r="A2362" t="s">
        <v>307</v>
      </c>
      <c r="B2362" t="s">
        <v>130</v>
      </c>
      <c r="C2362" t="s">
        <v>449</v>
      </c>
      <c r="D2362" s="35">
        <v>40210</v>
      </c>
      <c r="E2362" s="35">
        <v>40210</v>
      </c>
      <c r="F2362" s="1" t="s">
        <v>13</v>
      </c>
      <c r="G2362" t="s">
        <v>14</v>
      </c>
      <c r="H2362">
        <f t="shared" si="36"/>
        <v>2</v>
      </c>
    </row>
    <row r="2363" spans="1:8">
      <c r="A2363" t="s">
        <v>307</v>
      </c>
      <c r="B2363" t="s">
        <v>131</v>
      </c>
      <c r="C2363" t="s">
        <v>475</v>
      </c>
      <c r="D2363" s="35">
        <v>40210</v>
      </c>
      <c r="E2363" s="35">
        <v>40210</v>
      </c>
      <c r="F2363" s="1" t="s">
        <v>13</v>
      </c>
      <c r="G2363" t="s">
        <v>14</v>
      </c>
      <c r="H2363">
        <f t="shared" si="36"/>
        <v>2</v>
      </c>
    </row>
    <row r="2364" spans="1:8">
      <c r="A2364" t="s">
        <v>307</v>
      </c>
      <c r="B2364" t="s">
        <v>132</v>
      </c>
      <c r="C2364" t="s">
        <v>455</v>
      </c>
      <c r="D2364" s="35">
        <v>40207</v>
      </c>
      <c r="E2364" s="35">
        <v>40207</v>
      </c>
      <c r="F2364" s="1" t="s">
        <v>13</v>
      </c>
      <c r="G2364" t="s">
        <v>14</v>
      </c>
      <c r="H2364">
        <f t="shared" si="36"/>
        <v>1</v>
      </c>
    </row>
    <row r="2365" spans="1:8">
      <c r="A2365" t="s">
        <v>307</v>
      </c>
      <c r="B2365" t="s">
        <v>133</v>
      </c>
      <c r="C2365" t="s">
        <v>451</v>
      </c>
      <c r="D2365" s="35">
        <v>40207</v>
      </c>
      <c r="E2365" s="35">
        <v>40207</v>
      </c>
      <c r="F2365" s="1" t="s">
        <v>13</v>
      </c>
      <c r="G2365" t="s">
        <v>14</v>
      </c>
      <c r="H2365">
        <f t="shared" si="36"/>
        <v>1</v>
      </c>
    </row>
    <row r="2366" spans="1:8">
      <c r="A2366" t="s">
        <v>307</v>
      </c>
      <c r="B2366" t="s">
        <v>134</v>
      </c>
      <c r="C2366" t="s">
        <v>451</v>
      </c>
      <c r="D2366" s="35">
        <v>40207</v>
      </c>
      <c r="E2366" s="35">
        <v>40207</v>
      </c>
      <c r="F2366" s="1" t="s">
        <v>13</v>
      </c>
      <c r="G2366" t="s">
        <v>14</v>
      </c>
      <c r="H2366">
        <f t="shared" si="36"/>
        <v>1</v>
      </c>
    </row>
    <row r="2367" spans="1:8">
      <c r="A2367" t="s">
        <v>307</v>
      </c>
      <c r="B2367" t="s">
        <v>135</v>
      </c>
      <c r="C2367" t="s">
        <v>451</v>
      </c>
      <c r="D2367" s="35">
        <v>40207</v>
      </c>
      <c r="E2367" s="35">
        <v>40207</v>
      </c>
      <c r="F2367" s="1" t="s">
        <v>13</v>
      </c>
      <c r="G2367" t="s">
        <v>14</v>
      </c>
      <c r="H2367">
        <f t="shared" si="36"/>
        <v>1</v>
      </c>
    </row>
    <row r="2368" spans="1:8">
      <c r="A2368" t="s">
        <v>307</v>
      </c>
      <c r="B2368" t="s">
        <v>136</v>
      </c>
      <c r="C2368" t="s">
        <v>451</v>
      </c>
      <c r="D2368" s="35">
        <v>40207</v>
      </c>
      <c r="E2368" s="35">
        <v>40207</v>
      </c>
      <c r="F2368" s="1" t="s">
        <v>13</v>
      </c>
      <c r="G2368" t="s">
        <v>14</v>
      </c>
      <c r="H2368">
        <f t="shared" si="36"/>
        <v>1</v>
      </c>
    </row>
    <row r="2369" spans="1:8">
      <c r="A2369" t="s">
        <v>307</v>
      </c>
      <c r="B2369" t="s">
        <v>137</v>
      </c>
      <c r="C2369" t="s">
        <v>449</v>
      </c>
      <c r="D2369" s="35">
        <v>40207</v>
      </c>
      <c r="E2369" s="35">
        <v>40207</v>
      </c>
      <c r="F2369" s="1" t="s">
        <v>13</v>
      </c>
      <c r="G2369" t="s">
        <v>14</v>
      </c>
      <c r="H2369">
        <f t="shared" si="36"/>
        <v>1</v>
      </c>
    </row>
    <row r="2370" spans="1:8">
      <c r="A2370" t="s">
        <v>307</v>
      </c>
      <c r="B2370" t="s">
        <v>138</v>
      </c>
      <c r="C2370" t="s">
        <v>468</v>
      </c>
      <c r="D2370" s="35">
        <v>40207</v>
      </c>
      <c r="E2370" s="35">
        <v>40207</v>
      </c>
      <c r="F2370" s="1" t="s">
        <v>13</v>
      </c>
      <c r="G2370" t="s">
        <v>14</v>
      </c>
      <c r="H2370">
        <f t="shared" si="36"/>
        <v>1</v>
      </c>
    </row>
    <row r="2371" spans="1:8">
      <c r="A2371" t="s">
        <v>307</v>
      </c>
      <c r="B2371" t="s">
        <v>139</v>
      </c>
      <c r="C2371" t="s">
        <v>467</v>
      </c>
      <c r="D2371" s="35">
        <v>40207</v>
      </c>
      <c r="E2371" s="35">
        <v>40207</v>
      </c>
      <c r="F2371" s="1" t="s">
        <v>13</v>
      </c>
      <c r="G2371" t="s">
        <v>14</v>
      </c>
      <c r="H2371">
        <f t="shared" ref="H2371:H2434" si="37">MONTH(E2371)</f>
        <v>1</v>
      </c>
    </row>
    <row r="2372" spans="1:8">
      <c r="A2372" t="s">
        <v>307</v>
      </c>
      <c r="B2372" t="s">
        <v>140</v>
      </c>
      <c r="C2372" t="s">
        <v>449</v>
      </c>
      <c r="D2372" s="35">
        <v>40207</v>
      </c>
      <c r="E2372" s="35">
        <v>40207</v>
      </c>
      <c r="F2372" s="1" t="s">
        <v>13</v>
      </c>
      <c r="G2372" t="s">
        <v>14</v>
      </c>
      <c r="H2372">
        <f t="shared" si="37"/>
        <v>1</v>
      </c>
    </row>
    <row r="2373" spans="1:8">
      <c r="A2373" t="s">
        <v>307</v>
      </c>
      <c r="B2373" t="s">
        <v>141</v>
      </c>
      <c r="C2373" t="s">
        <v>455</v>
      </c>
      <c r="D2373" s="35">
        <v>40207</v>
      </c>
      <c r="E2373" s="35">
        <v>40207</v>
      </c>
      <c r="F2373" s="1" t="s">
        <v>13</v>
      </c>
      <c r="G2373" t="s">
        <v>14</v>
      </c>
      <c r="H2373">
        <f t="shared" si="37"/>
        <v>1</v>
      </c>
    </row>
    <row r="2374" spans="1:8">
      <c r="A2374" t="s">
        <v>307</v>
      </c>
      <c r="B2374" t="s">
        <v>142</v>
      </c>
      <c r="C2374" t="s">
        <v>449</v>
      </c>
      <c r="D2374" s="35">
        <v>40207</v>
      </c>
      <c r="E2374" s="35">
        <v>40207</v>
      </c>
      <c r="F2374" s="1" t="s">
        <v>13</v>
      </c>
      <c r="G2374" t="s">
        <v>14</v>
      </c>
      <c r="H2374">
        <f t="shared" si="37"/>
        <v>1</v>
      </c>
    </row>
    <row r="2375" spans="1:8">
      <c r="A2375" t="s">
        <v>307</v>
      </c>
      <c r="B2375" t="s">
        <v>143</v>
      </c>
      <c r="C2375" t="s">
        <v>465</v>
      </c>
      <c r="D2375" s="35">
        <v>40206</v>
      </c>
      <c r="E2375" s="35">
        <v>40206</v>
      </c>
      <c r="F2375" s="1" t="s">
        <v>13</v>
      </c>
      <c r="G2375" t="s">
        <v>14</v>
      </c>
      <c r="H2375">
        <f t="shared" si="37"/>
        <v>1</v>
      </c>
    </row>
    <row r="2376" spans="1:8">
      <c r="A2376" t="s">
        <v>307</v>
      </c>
      <c r="B2376" t="s">
        <v>144</v>
      </c>
      <c r="C2376" t="s">
        <v>449</v>
      </c>
      <c r="D2376" s="35">
        <v>40206</v>
      </c>
      <c r="E2376" s="35">
        <v>40206</v>
      </c>
      <c r="F2376" s="1" t="s">
        <v>13</v>
      </c>
      <c r="G2376" t="s">
        <v>14</v>
      </c>
      <c r="H2376">
        <f t="shared" si="37"/>
        <v>1</v>
      </c>
    </row>
    <row r="2377" spans="1:8">
      <c r="A2377" t="s">
        <v>307</v>
      </c>
      <c r="B2377" t="s">
        <v>145</v>
      </c>
      <c r="C2377" t="s">
        <v>449</v>
      </c>
      <c r="D2377" s="35">
        <v>40206</v>
      </c>
      <c r="E2377" s="35">
        <v>40206</v>
      </c>
      <c r="F2377" s="1" t="s">
        <v>13</v>
      </c>
      <c r="G2377" t="s">
        <v>14</v>
      </c>
      <c r="H2377">
        <f t="shared" si="37"/>
        <v>1</v>
      </c>
    </row>
    <row r="2378" spans="1:8">
      <c r="A2378" t="s">
        <v>307</v>
      </c>
      <c r="B2378" t="s">
        <v>146</v>
      </c>
      <c r="C2378" t="s">
        <v>449</v>
      </c>
      <c r="D2378" s="35">
        <v>40206</v>
      </c>
      <c r="E2378" s="35">
        <v>40206</v>
      </c>
      <c r="F2378" s="1" t="s">
        <v>13</v>
      </c>
      <c r="G2378" t="s">
        <v>14</v>
      </c>
      <c r="H2378">
        <f t="shared" si="37"/>
        <v>1</v>
      </c>
    </row>
    <row r="2379" spans="1:8">
      <c r="A2379" t="s">
        <v>307</v>
      </c>
      <c r="B2379" t="s">
        <v>147</v>
      </c>
      <c r="C2379" t="s">
        <v>454</v>
      </c>
      <c r="D2379" s="35">
        <v>40206</v>
      </c>
      <c r="E2379" s="35">
        <v>40206</v>
      </c>
      <c r="F2379" s="1" t="s">
        <v>13</v>
      </c>
      <c r="G2379" t="s">
        <v>14</v>
      </c>
      <c r="H2379">
        <f t="shared" si="37"/>
        <v>1</v>
      </c>
    </row>
    <row r="2380" spans="1:8">
      <c r="A2380" t="s">
        <v>307</v>
      </c>
      <c r="B2380" t="s">
        <v>148</v>
      </c>
      <c r="C2380" t="s">
        <v>464</v>
      </c>
      <c r="D2380" s="35">
        <v>40205</v>
      </c>
      <c r="E2380" s="35">
        <v>40205</v>
      </c>
      <c r="F2380" s="1" t="s">
        <v>13</v>
      </c>
      <c r="G2380" t="s">
        <v>14</v>
      </c>
      <c r="H2380">
        <f t="shared" si="37"/>
        <v>1</v>
      </c>
    </row>
    <row r="2381" spans="1:8">
      <c r="A2381" t="s">
        <v>307</v>
      </c>
      <c r="B2381" t="s">
        <v>149</v>
      </c>
      <c r="C2381" t="s">
        <v>449</v>
      </c>
      <c r="D2381" s="35">
        <v>40205</v>
      </c>
      <c r="E2381" s="35">
        <v>40205</v>
      </c>
      <c r="F2381" s="1" t="s">
        <v>13</v>
      </c>
      <c r="G2381" t="s">
        <v>14</v>
      </c>
      <c r="H2381">
        <f t="shared" si="37"/>
        <v>1</v>
      </c>
    </row>
    <row r="2382" spans="1:8">
      <c r="A2382" t="s">
        <v>307</v>
      </c>
      <c r="B2382" t="s">
        <v>150</v>
      </c>
      <c r="C2382" t="s">
        <v>458</v>
      </c>
      <c r="D2382" s="35">
        <v>40205</v>
      </c>
      <c r="E2382" s="35">
        <v>40205</v>
      </c>
      <c r="F2382" s="1" t="s">
        <v>13</v>
      </c>
      <c r="G2382" t="s">
        <v>14</v>
      </c>
      <c r="H2382">
        <f t="shared" si="37"/>
        <v>1</v>
      </c>
    </row>
    <row r="2383" spans="1:8">
      <c r="A2383" t="s">
        <v>307</v>
      </c>
      <c r="B2383" t="s">
        <v>151</v>
      </c>
      <c r="C2383" t="s">
        <v>449</v>
      </c>
      <c r="D2383" s="35">
        <v>40205</v>
      </c>
      <c r="E2383" s="35">
        <v>40205</v>
      </c>
      <c r="F2383" s="1" t="s">
        <v>13</v>
      </c>
      <c r="G2383" t="s">
        <v>14</v>
      </c>
      <c r="H2383">
        <f t="shared" si="37"/>
        <v>1</v>
      </c>
    </row>
    <row r="2384" spans="1:8">
      <c r="A2384" t="s">
        <v>307</v>
      </c>
      <c r="B2384" t="s">
        <v>152</v>
      </c>
      <c r="C2384" t="s">
        <v>455</v>
      </c>
      <c r="D2384" s="35">
        <v>40205</v>
      </c>
      <c r="E2384" s="35">
        <v>40205</v>
      </c>
      <c r="F2384" s="1" t="s">
        <v>13</v>
      </c>
      <c r="G2384" t="s">
        <v>14</v>
      </c>
      <c r="H2384">
        <f t="shared" si="37"/>
        <v>1</v>
      </c>
    </row>
    <row r="2385" spans="1:8">
      <c r="A2385" t="s">
        <v>307</v>
      </c>
      <c r="B2385" t="s">
        <v>153</v>
      </c>
      <c r="C2385" t="s">
        <v>455</v>
      </c>
      <c r="D2385" s="35">
        <v>40204</v>
      </c>
      <c r="E2385" s="35">
        <v>40204</v>
      </c>
      <c r="F2385" s="1" t="s">
        <v>13</v>
      </c>
      <c r="G2385" t="s">
        <v>14</v>
      </c>
      <c r="H2385">
        <f t="shared" si="37"/>
        <v>1</v>
      </c>
    </row>
    <row r="2386" spans="1:8">
      <c r="A2386" t="s">
        <v>307</v>
      </c>
      <c r="B2386" t="s">
        <v>154</v>
      </c>
      <c r="C2386" t="s">
        <v>455</v>
      </c>
      <c r="D2386" s="35">
        <v>40204</v>
      </c>
      <c r="E2386" s="35">
        <v>40204</v>
      </c>
      <c r="F2386" s="1" t="s">
        <v>13</v>
      </c>
      <c r="G2386" t="s">
        <v>14</v>
      </c>
      <c r="H2386">
        <f t="shared" si="37"/>
        <v>1</v>
      </c>
    </row>
    <row r="2387" spans="1:8">
      <c r="A2387" t="s">
        <v>307</v>
      </c>
      <c r="B2387" t="s">
        <v>155</v>
      </c>
      <c r="C2387" t="s">
        <v>455</v>
      </c>
      <c r="D2387" s="35">
        <v>40204</v>
      </c>
      <c r="E2387" s="35">
        <v>40204</v>
      </c>
      <c r="F2387" s="1" t="s">
        <v>13</v>
      </c>
      <c r="G2387" t="s">
        <v>14</v>
      </c>
      <c r="H2387">
        <f t="shared" si="37"/>
        <v>1</v>
      </c>
    </row>
    <row r="2388" spans="1:8">
      <c r="A2388" t="s">
        <v>307</v>
      </c>
      <c r="B2388" t="s">
        <v>156</v>
      </c>
      <c r="C2388" t="s">
        <v>451</v>
      </c>
      <c r="D2388" s="35">
        <v>40204</v>
      </c>
      <c r="E2388" s="35">
        <v>40204</v>
      </c>
      <c r="F2388" s="1" t="s">
        <v>13</v>
      </c>
      <c r="G2388" t="s">
        <v>14</v>
      </c>
      <c r="H2388">
        <f t="shared" si="37"/>
        <v>1</v>
      </c>
    </row>
    <row r="2389" spans="1:8">
      <c r="A2389" t="s">
        <v>307</v>
      </c>
      <c r="B2389" t="s">
        <v>157</v>
      </c>
      <c r="C2389" t="s">
        <v>450</v>
      </c>
      <c r="D2389" s="35">
        <v>40204</v>
      </c>
      <c r="E2389" s="35">
        <v>40204</v>
      </c>
      <c r="F2389" s="1" t="s">
        <v>13</v>
      </c>
      <c r="G2389" t="s">
        <v>14</v>
      </c>
      <c r="H2389">
        <f t="shared" si="37"/>
        <v>1</v>
      </c>
    </row>
    <row r="2390" spans="1:8">
      <c r="A2390" t="s">
        <v>307</v>
      </c>
      <c r="B2390" t="s">
        <v>158</v>
      </c>
      <c r="C2390" t="s">
        <v>449</v>
      </c>
      <c r="D2390" s="35">
        <v>40204</v>
      </c>
      <c r="E2390" s="35">
        <v>40204</v>
      </c>
      <c r="F2390" s="1" t="s">
        <v>13</v>
      </c>
      <c r="G2390" t="s">
        <v>14</v>
      </c>
      <c r="H2390">
        <f t="shared" si="37"/>
        <v>1</v>
      </c>
    </row>
    <row r="2391" spans="1:8">
      <c r="A2391" t="s">
        <v>307</v>
      </c>
      <c r="B2391" t="s">
        <v>159</v>
      </c>
      <c r="C2391" t="s">
        <v>467</v>
      </c>
      <c r="D2391" s="35">
        <v>40204</v>
      </c>
      <c r="E2391" s="35">
        <v>40204</v>
      </c>
      <c r="F2391" s="1" t="s">
        <v>13</v>
      </c>
      <c r="G2391" t="s">
        <v>14</v>
      </c>
      <c r="H2391">
        <f t="shared" si="37"/>
        <v>1</v>
      </c>
    </row>
    <row r="2392" spans="1:8">
      <c r="A2392" t="s">
        <v>307</v>
      </c>
      <c r="B2392" t="s">
        <v>91</v>
      </c>
      <c r="C2392" t="s">
        <v>470</v>
      </c>
      <c r="D2392" s="35">
        <v>40204</v>
      </c>
      <c r="E2392" s="35">
        <v>40204</v>
      </c>
      <c r="F2392" s="1" t="s">
        <v>13</v>
      </c>
      <c r="G2392" t="s">
        <v>14</v>
      </c>
      <c r="H2392">
        <f t="shared" si="37"/>
        <v>1</v>
      </c>
    </row>
    <row r="2393" spans="1:8">
      <c r="A2393" t="s">
        <v>307</v>
      </c>
      <c r="B2393" t="s">
        <v>92</v>
      </c>
      <c r="C2393" t="s">
        <v>455</v>
      </c>
      <c r="D2393" s="35">
        <v>40204</v>
      </c>
      <c r="E2393" s="35">
        <v>40204</v>
      </c>
      <c r="F2393" s="1" t="s">
        <v>13</v>
      </c>
      <c r="G2393" t="s">
        <v>14</v>
      </c>
      <c r="H2393">
        <f t="shared" si="37"/>
        <v>1</v>
      </c>
    </row>
    <row r="2394" spans="1:8">
      <c r="A2394" t="s">
        <v>307</v>
      </c>
      <c r="B2394" t="s">
        <v>93</v>
      </c>
      <c r="C2394" t="s">
        <v>455</v>
      </c>
      <c r="D2394" s="35">
        <v>40203</v>
      </c>
      <c r="E2394" s="35">
        <v>40203</v>
      </c>
      <c r="F2394" s="1" t="s">
        <v>13</v>
      </c>
      <c r="G2394" t="s">
        <v>14</v>
      </c>
      <c r="H2394">
        <f t="shared" si="37"/>
        <v>1</v>
      </c>
    </row>
    <row r="2395" spans="1:8">
      <c r="A2395" t="s">
        <v>307</v>
      </c>
      <c r="B2395" t="s">
        <v>95</v>
      </c>
      <c r="C2395" t="s">
        <v>455</v>
      </c>
      <c r="D2395" s="35">
        <v>40203</v>
      </c>
      <c r="E2395" s="35">
        <v>40203</v>
      </c>
      <c r="F2395" s="1" t="s">
        <v>13</v>
      </c>
      <c r="G2395" t="s">
        <v>14</v>
      </c>
      <c r="H2395">
        <f t="shared" si="37"/>
        <v>1</v>
      </c>
    </row>
    <row r="2396" spans="1:8">
      <c r="A2396" t="s">
        <v>307</v>
      </c>
      <c r="B2396" t="s">
        <v>96</v>
      </c>
      <c r="C2396" t="s">
        <v>470</v>
      </c>
      <c r="D2396" s="35">
        <v>40203</v>
      </c>
      <c r="E2396" s="35">
        <v>40203</v>
      </c>
      <c r="F2396" s="1" t="s">
        <v>13</v>
      </c>
      <c r="G2396" t="s">
        <v>14</v>
      </c>
      <c r="H2396">
        <f t="shared" si="37"/>
        <v>1</v>
      </c>
    </row>
    <row r="2397" spans="1:8">
      <c r="A2397" t="s">
        <v>307</v>
      </c>
      <c r="B2397" t="s">
        <v>97</v>
      </c>
      <c r="C2397" t="s">
        <v>455</v>
      </c>
      <c r="D2397" s="35">
        <v>40203</v>
      </c>
      <c r="E2397" s="35">
        <v>40203</v>
      </c>
      <c r="F2397" s="1" t="s">
        <v>13</v>
      </c>
      <c r="G2397" t="s">
        <v>14</v>
      </c>
      <c r="H2397">
        <f t="shared" si="37"/>
        <v>1</v>
      </c>
    </row>
    <row r="2398" spans="1:8">
      <c r="A2398" t="s">
        <v>307</v>
      </c>
      <c r="B2398" t="s">
        <v>98</v>
      </c>
      <c r="C2398" t="s">
        <v>449</v>
      </c>
      <c r="D2398" s="35">
        <v>40203</v>
      </c>
      <c r="E2398" s="35">
        <v>40203</v>
      </c>
      <c r="F2398" s="1" t="s">
        <v>13</v>
      </c>
      <c r="G2398" t="s">
        <v>14</v>
      </c>
      <c r="H2398">
        <f t="shared" si="37"/>
        <v>1</v>
      </c>
    </row>
    <row r="2399" spans="1:8">
      <c r="A2399" t="s">
        <v>307</v>
      </c>
      <c r="B2399" t="s">
        <v>99</v>
      </c>
      <c r="C2399" t="s">
        <v>450</v>
      </c>
      <c r="D2399" s="35">
        <v>40203</v>
      </c>
      <c r="E2399" s="35">
        <v>40203</v>
      </c>
      <c r="F2399" s="1" t="s">
        <v>13</v>
      </c>
      <c r="G2399" t="s">
        <v>14</v>
      </c>
      <c r="H2399">
        <f t="shared" si="37"/>
        <v>1</v>
      </c>
    </row>
    <row r="2400" spans="1:8">
      <c r="A2400" t="s">
        <v>307</v>
      </c>
      <c r="B2400" t="s">
        <v>100</v>
      </c>
      <c r="C2400" t="s">
        <v>465</v>
      </c>
      <c r="D2400" s="35">
        <v>40203</v>
      </c>
      <c r="E2400" s="35">
        <v>40203</v>
      </c>
      <c r="F2400" s="1" t="s">
        <v>13</v>
      </c>
      <c r="G2400" t="s">
        <v>14</v>
      </c>
      <c r="H2400">
        <f t="shared" si="37"/>
        <v>1</v>
      </c>
    </row>
    <row r="2401" spans="1:8">
      <c r="A2401" t="s">
        <v>307</v>
      </c>
      <c r="B2401" t="s">
        <v>101</v>
      </c>
      <c r="C2401" t="s">
        <v>475</v>
      </c>
      <c r="D2401" s="35">
        <v>40203</v>
      </c>
      <c r="E2401" s="35">
        <v>40203</v>
      </c>
      <c r="F2401" s="1" t="s">
        <v>13</v>
      </c>
      <c r="G2401" t="s">
        <v>14</v>
      </c>
      <c r="H2401">
        <f t="shared" si="37"/>
        <v>1</v>
      </c>
    </row>
    <row r="2402" spans="1:8">
      <c r="A2402" t="s">
        <v>307</v>
      </c>
      <c r="B2402" t="s">
        <v>102</v>
      </c>
      <c r="C2402" t="s">
        <v>475</v>
      </c>
      <c r="D2402" s="35">
        <v>40203</v>
      </c>
      <c r="E2402" s="35">
        <v>40203</v>
      </c>
      <c r="F2402" s="1" t="s">
        <v>13</v>
      </c>
      <c r="G2402" t="s">
        <v>14</v>
      </c>
      <c r="H2402">
        <f t="shared" si="37"/>
        <v>1</v>
      </c>
    </row>
    <row r="2403" spans="1:8">
      <c r="A2403" t="s">
        <v>307</v>
      </c>
      <c r="B2403" t="s">
        <v>103</v>
      </c>
      <c r="C2403" t="s">
        <v>451</v>
      </c>
      <c r="D2403" s="35">
        <v>40200</v>
      </c>
      <c r="E2403" s="35">
        <v>40200</v>
      </c>
      <c r="F2403" s="1" t="s">
        <v>13</v>
      </c>
      <c r="G2403" t="s">
        <v>14</v>
      </c>
      <c r="H2403">
        <f t="shared" si="37"/>
        <v>1</v>
      </c>
    </row>
    <row r="2404" spans="1:8">
      <c r="A2404" t="s">
        <v>307</v>
      </c>
      <c r="B2404" t="s">
        <v>104</v>
      </c>
      <c r="C2404" t="s">
        <v>448</v>
      </c>
      <c r="D2404" s="35">
        <v>40200</v>
      </c>
      <c r="E2404" s="35">
        <v>40200</v>
      </c>
      <c r="F2404" s="1" t="s">
        <v>13</v>
      </c>
      <c r="G2404" t="s">
        <v>14</v>
      </c>
      <c r="H2404">
        <f t="shared" si="37"/>
        <v>1</v>
      </c>
    </row>
    <row r="2405" spans="1:8">
      <c r="A2405" t="s">
        <v>307</v>
      </c>
      <c r="B2405" t="s">
        <v>105</v>
      </c>
      <c r="C2405" t="s">
        <v>449</v>
      </c>
      <c r="D2405" s="35">
        <v>40200</v>
      </c>
      <c r="E2405" s="35">
        <v>40200</v>
      </c>
      <c r="F2405" s="1" t="s">
        <v>13</v>
      </c>
      <c r="G2405" t="s">
        <v>14</v>
      </c>
      <c r="H2405">
        <f t="shared" si="37"/>
        <v>1</v>
      </c>
    </row>
    <row r="2406" spans="1:8">
      <c r="A2406" t="s">
        <v>307</v>
      </c>
      <c r="B2406" t="s">
        <v>106</v>
      </c>
      <c r="C2406" t="s">
        <v>449</v>
      </c>
      <c r="D2406" s="35">
        <v>40200</v>
      </c>
      <c r="E2406" s="35">
        <v>40200</v>
      </c>
      <c r="F2406" s="1" t="s">
        <v>13</v>
      </c>
      <c r="G2406" t="s">
        <v>14</v>
      </c>
      <c r="H2406">
        <f t="shared" si="37"/>
        <v>1</v>
      </c>
    </row>
    <row r="2407" spans="1:8">
      <c r="A2407" t="s">
        <v>307</v>
      </c>
      <c r="B2407" t="s">
        <v>107</v>
      </c>
      <c r="C2407" t="s">
        <v>449</v>
      </c>
      <c r="D2407" s="35">
        <v>40200</v>
      </c>
      <c r="E2407" s="35">
        <v>40200</v>
      </c>
      <c r="F2407" s="1" t="s">
        <v>13</v>
      </c>
      <c r="G2407" t="s">
        <v>14</v>
      </c>
      <c r="H2407">
        <f t="shared" si="37"/>
        <v>1</v>
      </c>
    </row>
    <row r="2408" spans="1:8">
      <c r="A2408" t="s">
        <v>307</v>
      </c>
      <c r="B2408" t="s">
        <v>108</v>
      </c>
      <c r="C2408" t="s">
        <v>448</v>
      </c>
      <c r="D2408" s="35">
        <v>40200</v>
      </c>
      <c r="E2408" s="35">
        <v>40200</v>
      </c>
      <c r="F2408" s="1" t="s">
        <v>13</v>
      </c>
      <c r="G2408" t="s">
        <v>14</v>
      </c>
      <c r="H2408">
        <f t="shared" si="37"/>
        <v>1</v>
      </c>
    </row>
    <row r="2409" spans="1:8">
      <c r="A2409" t="s">
        <v>307</v>
      </c>
      <c r="B2409" t="s">
        <v>20</v>
      </c>
      <c r="C2409" t="s">
        <v>450</v>
      </c>
      <c r="D2409" s="35">
        <v>40200</v>
      </c>
      <c r="E2409" s="35">
        <v>40200</v>
      </c>
      <c r="F2409" s="1" t="s">
        <v>13</v>
      </c>
      <c r="G2409" t="s">
        <v>14</v>
      </c>
      <c r="H2409">
        <f t="shared" si="37"/>
        <v>1</v>
      </c>
    </row>
    <row r="2410" spans="1:8">
      <c r="A2410" t="s">
        <v>307</v>
      </c>
      <c r="B2410" t="s">
        <v>24</v>
      </c>
      <c r="C2410" t="s">
        <v>467</v>
      </c>
      <c r="D2410" s="35">
        <v>40199</v>
      </c>
      <c r="E2410" s="35">
        <v>40199</v>
      </c>
      <c r="F2410" s="1" t="s">
        <v>13</v>
      </c>
      <c r="G2410" t="s">
        <v>14</v>
      </c>
      <c r="H2410">
        <f t="shared" si="37"/>
        <v>1</v>
      </c>
    </row>
    <row r="2411" spans="1:8">
      <c r="A2411" t="s">
        <v>307</v>
      </c>
      <c r="B2411" t="s">
        <v>25</v>
      </c>
      <c r="C2411" t="s">
        <v>449</v>
      </c>
      <c r="D2411" s="35">
        <v>40199</v>
      </c>
      <c r="E2411" s="35">
        <v>40199</v>
      </c>
      <c r="F2411" s="1" t="s">
        <v>13</v>
      </c>
      <c r="G2411" t="s">
        <v>14</v>
      </c>
      <c r="H2411">
        <f t="shared" si="37"/>
        <v>1</v>
      </c>
    </row>
    <row r="2412" spans="1:8">
      <c r="A2412" t="s">
        <v>307</v>
      </c>
      <c r="B2412" t="s">
        <v>26</v>
      </c>
      <c r="C2412" t="s">
        <v>449</v>
      </c>
      <c r="D2412" s="35">
        <v>40199</v>
      </c>
      <c r="E2412" s="35">
        <v>40199</v>
      </c>
      <c r="F2412" s="1" t="s">
        <v>13</v>
      </c>
      <c r="G2412" t="s">
        <v>14</v>
      </c>
      <c r="H2412">
        <f t="shared" si="37"/>
        <v>1</v>
      </c>
    </row>
    <row r="2413" spans="1:8">
      <c r="A2413" t="s">
        <v>307</v>
      </c>
      <c r="B2413" t="s">
        <v>27</v>
      </c>
      <c r="C2413" t="s">
        <v>455</v>
      </c>
      <c r="D2413" s="35">
        <v>40199</v>
      </c>
      <c r="E2413" s="35">
        <v>40199</v>
      </c>
      <c r="F2413" s="1" t="s">
        <v>13</v>
      </c>
      <c r="G2413" t="s">
        <v>14</v>
      </c>
      <c r="H2413">
        <f t="shared" si="37"/>
        <v>1</v>
      </c>
    </row>
    <row r="2414" spans="1:8">
      <c r="A2414" t="s">
        <v>307</v>
      </c>
      <c r="B2414" t="s">
        <v>28</v>
      </c>
      <c r="C2414" t="s">
        <v>449</v>
      </c>
      <c r="D2414" s="35">
        <v>40199</v>
      </c>
      <c r="E2414" s="35">
        <v>40199</v>
      </c>
      <c r="F2414" s="1" t="s">
        <v>13</v>
      </c>
      <c r="G2414" t="s">
        <v>14</v>
      </c>
      <c r="H2414">
        <f t="shared" si="37"/>
        <v>1</v>
      </c>
    </row>
    <row r="2415" spans="1:8">
      <c r="A2415" t="s">
        <v>307</v>
      </c>
      <c r="B2415" t="s">
        <v>29</v>
      </c>
      <c r="C2415" t="s">
        <v>470</v>
      </c>
      <c r="D2415" s="35">
        <v>40199</v>
      </c>
      <c r="E2415" s="35">
        <v>40199</v>
      </c>
      <c r="F2415" s="1" t="s">
        <v>13</v>
      </c>
      <c r="G2415" t="s">
        <v>14</v>
      </c>
      <c r="H2415">
        <f t="shared" si="37"/>
        <v>1</v>
      </c>
    </row>
    <row r="2416" spans="1:8">
      <c r="A2416" t="s">
        <v>307</v>
      </c>
      <c r="B2416" t="s">
        <v>30</v>
      </c>
      <c r="C2416" t="s">
        <v>464</v>
      </c>
      <c r="D2416" s="35">
        <v>40198</v>
      </c>
      <c r="E2416" s="35">
        <v>40198</v>
      </c>
      <c r="F2416" s="1" t="s">
        <v>13</v>
      </c>
      <c r="G2416" t="s">
        <v>14</v>
      </c>
      <c r="H2416">
        <f t="shared" si="37"/>
        <v>1</v>
      </c>
    </row>
    <row r="2417" spans="1:8">
      <c r="A2417" t="s">
        <v>307</v>
      </c>
      <c r="B2417" t="s">
        <v>33</v>
      </c>
      <c r="C2417" t="s">
        <v>449</v>
      </c>
      <c r="D2417" s="35">
        <v>40198</v>
      </c>
      <c r="E2417" s="35">
        <v>40198</v>
      </c>
      <c r="F2417" s="1" t="s">
        <v>13</v>
      </c>
      <c r="G2417" t="s">
        <v>14</v>
      </c>
      <c r="H2417">
        <f t="shared" si="37"/>
        <v>1</v>
      </c>
    </row>
    <row r="2418" spans="1:8">
      <c r="A2418" t="s">
        <v>307</v>
      </c>
      <c r="B2418" t="s">
        <v>36</v>
      </c>
      <c r="C2418" t="s">
        <v>449</v>
      </c>
      <c r="D2418" s="35">
        <v>40198</v>
      </c>
      <c r="E2418" s="35">
        <v>40198</v>
      </c>
      <c r="F2418" s="1" t="s">
        <v>13</v>
      </c>
      <c r="G2418" t="s">
        <v>14</v>
      </c>
      <c r="H2418">
        <f t="shared" si="37"/>
        <v>1</v>
      </c>
    </row>
    <row r="2419" spans="1:8">
      <c r="A2419" t="s">
        <v>307</v>
      </c>
      <c r="B2419" t="s">
        <v>38</v>
      </c>
      <c r="C2419" t="s">
        <v>455</v>
      </c>
      <c r="D2419" s="35">
        <v>40198</v>
      </c>
      <c r="E2419" s="35">
        <v>40198</v>
      </c>
      <c r="F2419" s="1" t="s">
        <v>13</v>
      </c>
      <c r="G2419" t="s">
        <v>14</v>
      </c>
      <c r="H2419">
        <f t="shared" si="37"/>
        <v>1</v>
      </c>
    </row>
    <row r="2420" spans="1:8">
      <c r="A2420" t="s">
        <v>307</v>
      </c>
      <c r="B2420" t="s">
        <v>39</v>
      </c>
      <c r="C2420" t="s">
        <v>455</v>
      </c>
      <c r="D2420" s="35">
        <v>40197</v>
      </c>
      <c r="E2420" s="35">
        <v>40197</v>
      </c>
      <c r="F2420" s="1" t="s">
        <v>13</v>
      </c>
      <c r="G2420" t="s">
        <v>14</v>
      </c>
      <c r="H2420">
        <f t="shared" si="37"/>
        <v>1</v>
      </c>
    </row>
    <row r="2421" spans="1:8">
      <c r="A2421" t="s">
        <v>307</v>
      </c>
      <c r="B2421" t="s">
        <v>47</v>
      </c>
      <c r="C2421" t="s">
        <v>450</v>
      </c>
      <c r="D2421" s="35">
        <v>40197</v>
      </c>
      <c r="E2421" s="35">
        <v>40197</v>
      </c>
      <c r="F2421" s="1" t="s">
        <v>13</v>
      </c>
      <c r="G2421" t="s">
        <v>14</v>
      </c>
      <c r="H2421">
        <f t="shared" si="37"/>
        <v>1</v>
      </c>
    </row>
    <row r="2422" spans="1:8">
      <c r="A2422" t="s">
        <v>307</v>
      </c>
      <c r="B2422" t="s">
        <v>10</v>
      </c>
      <c r="C2422" t="s">
        <v>449</v>
      </c>
      <c r="D2422" s="35">
        <v>40197</v>
      </c>
      <c r="E2422" s="35">
        <v>40197</v>
      </c>
      <c r="F2422" s="1" t="s">
        <v>13</v>
      </c>
      <c r="G2422" t="s">
        <v>14</v>
      </c>
      <c r="H2422">
        <f t="shared" si="37"/>
        <v>1</v>
      </c>
    </row>
    <row r="2423" spans="1:8">
      <c r="A2423" t="s">
        <v>307</v>
      </c>
      <c r="B2423" t="s">
        <v>16</v>
      </c>
      <c r="C2423" t="s">
        <v>449</v>
      </c>
      <c r="D2423" s="35">
        <v>40197</v>
      </c>
      <c r="E2423" s="35">
        <v>40197</v>
      </c>
      <c r="F2423" s="1" t="s">
        <v>13</v>
      </c>
      <c r="G2423" t="s">
        <v>14</v>
      </c>
      <c r="H2423">
        <f t="shared" si="37"/>
        <v>1</v>
      </c>
    </row>
    <row r="2424" spans="1:8">
      <c r="A2424" t="s">
        <v>307</v>
      </c>
      <c r="B2424" t="s">
        <v>17</v>
      </c>
      <c r="C2424" t="s">
        <v>449</v>
      </c>
      <c r="D2424" s="35">
        <v>40197</v>
      </c>
      <c r="E2424" s="35">
        <v>40197</v>
      </c>
      <c r="F2424" s="1" t="s">
        <v>13</v>
      </c>
      <c r="G2424" t="s">
        <v>14</v>
      </c>
      <c r="H2424">
        <f t="shared" si="37"/>
        <v>1</v>
      </c>
    </row>
    <row r="2425" spans="1:8">
      <c r="A2425" t="s">
        <v>307</v>
      </c>
      <c r="B2425" t="s">
        <v>18</v>
      </c>
      <c r="C2425" t="s">
        <v>449</v>
      </c>
      <c r="D2425" s="35">
        <v>40196</v>
      </c>
      <c r="E2425" s="35">
        <v>40196</v>
      </c>
      <c r="F2425" s="1" t="s">
        <v>13</v>
      </c>
      <c r="G2425" t="s">
        <v>14</v>
      </c>
      <c r="H2425">
        <f t="shared" si="37"/>
        <v>1</v>
      </c>
    </row>
    <row r="2426" spans="1:8">
      <c r="A2426" t="s">
        <v>307</v>
      </c>
      <c r="B2426" t="s">
        <v>19</v>
      </c>
      <c r="C2426" t="s">
        <v>455</v>
      </c>
      <c r="D2426" s="35">
        <v>40196</v>
      </c>
      <c r="E2426" s="35">
        <v>40196</v>
      </c>
      <c r="F2426" s="1" t="s">
        <v>13</v>
      </c>
      <c r="G2426" t="s">
        <v>14</v>
      </c>
      <c r="H2426">
        <f t="shared" si="37"/>
        <v>1</v>
      </c>
    </row>
    <row r="2427" spans="1:8">
      <c r="A2427" t="s">
        <v>307</v>
      </c>
      <c r="B2427" t="s">
        <v>22</v>
      </c>
      <c r="C2427" t="s">
        <v>470</v>
      </c>
      <c r="D2427" s="35">
        <v>40196</v>
      </c>
      <c r="E2427" s="35">
        <v>40196</v>
      </c>
      <c r="F2427" s="1" t="s">
        <v>13</v>
      </c>
      <c r="G2427" t="s">
        <v>14</v>
      </c>
      <c r="H2427">
        <f t="shared" si="37"/>
        <v>1</v>
      </c>
    </row>
    <row r="2428" spans="1:8">
      <c r="A2428" t="s">
        <v>307</v>
      </c>
      <c r="B2428" t="s">
        <v>31</v>
      </c>
      <c r="C2428" t="s">
        <v>451</v>
      </c>
      <c r="D2428" s="35">
        <v>40196</v>
      </c>
      <c r="E2428" s="35">
        <v>40196</v>
      </c>
      <c r="F2428" s="1" t="s">
        <v>13</v>
      </c>
      <c r="G2428" t="s">
        <v>14</v>
      </c>
      <c r="H2428">
        <f t="shared" si="37"/>
        <v>1</v>
      </c>
    </row>
    <row r="2429" spans="1:8">
      <c r="A2429" t="s">
        <v>307</v>
      </c>
      <c r="B2429" t="s">
        <v>34</v>
      </c>
      <c r="C2429" t="s">
        <v>458</v>
      </c>
      <c r="D2429" s="35">
        <v>40196</v>
      </c>
      <c r="E2429" s="35">
        <v>40196</v>
      </c>
      <c r="F2429" s="1" t="s">
        <v>13</v>
      </c>
      <c r="G2429" t="s">
        <v>14</v>
      </c>
      <c r="H2429">
        <f t="shared" si="37"/>
        <v>1</v>
      </c>
    </row>
    <row r="2430" spans="1:8">
      <c r="A2430" t="s">
        <v>307</v>
      </c>
      <c r="B2430" t="s">
        <v>35</v>
      </c>
      <c r="C2430" t="s">
        <v>458</v>
      </c>
      <c r="D2430" s="35">
        <v>40196</v>
      </c>
      <c r="E2430" s="35">
        <v>40196</v>
      </c>
      <c r="F2430" s="1" t="s">
        <v>13</v>
      </c>
      <c r="G2430" t="s">
        <v>14</v>
      </c>
      <c r="H2430">
        <f t="shared" si="37"/>
        <v>1</v>
      </c>
    </row>
    <row r="2431" spans="1:8">
      <c r="A2431" t="s">
        <v>307</v>
      </c>
      <c r="B2431" t="s">
        <v>37</v>
      </c>
      <c r="C2431" t="s">
        <v>451</v>
      </c>
      <c r="D2431" s="35">
        <v>40191</v>
      </c>
      <c r="E2431" s="35">
        <v>40193</v>
      </c>
      <c r="F2431" s="1" t="s">
        <v>13</v>
      </c>
      <c r="G2431" t="s">
        <v>14</v>
      </c>
      <c r="H2431">
        <f t="shared" si="37"/>
        <v>1</v>
      </c>
    </row>
    <row r="2432" spans="1:8">
      <c r="A2432" t="s">
        <v>307</v>
      </c>
      <c r="B2432" t="s">
        <v>40</v>
      </c>
      <c r="C2432" t="s">
        <v>474</v>
      </c>
      <c r="D2432" s="35">
        <v>40181</v>
      </c>
      <c r="E2432" s="35">
        <v>40193</v>
      </c>
      <c r="F2432" s="1" t="s">
        <v>13</v>
      </c>
      <c r="G2432" t="s">
        <v>14</v>
      </c>
      <c r="H2432">
        <f t="shared" si="37"/>
        <v>1</v>
      </c>
    </row>
    <row r="2433" spans="1:8">
      <c r="A2433" t="s">
        <v>307</v>
      </c>
      <c r="B2433" t="s">
        <v>41</v>
      </c>
      <c r="C2433" t="s">
        <v>451</v>
      </c>
      <c r="D2433" s="35">
        <v>40192</v>
      </c>
      <c r="E2433" s="35">
        <v>40193</v>
      </c>
      <c r="F2433" s="1" t="s">
        <v>13</v>
      </c>
      <c r="G2433" t="s">
        <v>14</v>
      </c>
      <c r="H2433">
        <f t="shared" si="37"/>
        <v>1</v>
      </c>
    </row>
    <row r="2434" spans="1:8">
      <c r="A2434" t="s">
        <v>307</v>
      </c>
      <c r="B2434" t="s">
        <v>42</v>
      </c>
      <c r="C2434" t="s">
        <v>451</v>
      </c>
      <c r="D2434" s="35">
        <v>40535</v>
      </c>
      <c r="E2434" s="35">
        <v>40193</v>
      </c>
      <c r="F2434" s="1" t="s">
        <v>13</v>
      </c>
      <c r="G2434" t="s">
        <v>14</v>
      </c>
      <c r="H2434">
        <f t="shared" si="37"/>
        <v>1</v>
      </c>
    </row>
    <row r="2435" spans="1:8">
      <c r="A2435" t="s">
        <v>307</v>
      </c>
      <c r="B2435" t="s">
        <v>43</v>
      </c>
      <c r="C2435" t="s">
        <v>451</v>
      </c>
      <c r="D2435" s="35">
        <v>40071</v>
      </c>
      <c r="E2435" s="35">
        <v>40193</v>
      </c>
      <c r="F2435" s="1" t="s">
        <v>13</v>
      </c>
      <c r="G2435" t="s">
        <v>14</v>
      </c>
      <c r="H2435">
        <f t="shared" ref="H2435:H2498" si="38">MONTH(E2435)</f>
        <v>1</v>
      </c>
    </row>
    <row r="2436" spans="1:8">
      <c r="A2436" t="s">
        <v>307</v>
      </c>
      <c r="B2436" t="s">
        <v>44</v>
      </c>
      <c r="C2436" t="s">
        <v>451</v>
      </c>
      <c r="D2436" s="35">
        <v>40191</v>
      </c>
      <c r="E2436" s="35">
        <v>40192</v>
      </c>
      <c r="F2436" s="1" t="s">
        <v>13</v>
      </c>
      <c r="G2436" t="s">
        <v>14</v>
      </c>
      <c r="H2436">
        <f t="shared" si="38"/>
        <v>1</v>
      </c>
    </row>
    <row r="2437" spans="1:8">
      <c r="A2437" t="s">
        <v>307</v>
      </c>
      <c r="B2437" t="s">
        <v>45</v>
      </c>
      <c r="C2437" t="s">
        <v>451</v>
      </c>
      <c r="D2437" s="35">
        <v>40183</v>
      </c>
      <c r="E2437" s="35">
        <v>40192</v>
      </c>
      <c r="F2437" s="1" t="s">
        <v>13</v>
      </c>
      <c r="G2437" t="s">
        <v>14</v>
      </c>
      <c r="H2437">
        <f t="shared" si="38"/>
        <v>1</v>
      </c>
    </row>
    <row r="2438" spans="1:8">
      <c r="A2438" t="s">
        <v>307</v>
      </c>
      <c r="B2438" t="s">
        <v>46</v>
      </c>
      <c r="C2438" t="s">
        <v>467</v>
      </c>
      <c r="D2438" s="35">
        <v>40192</v>
      </c>
      <c r="E2438" s="35">
        <v>40192</v>
      </c>
      <c r="F2438" s="1" t="s">
        <v>13</v>
      </c>
      <c r="G2438" t="s">
        <v>14</v>
      </c>
      <c r="H2438">
        <f t="shared" si="38"/>
        <v>1</v>
      </c>
    </row>
    <row r="2439" spans="1:8">
      <c r="A2439" t="s">
        <v>307</v>
      </c>
      <c r="B2439" t="s">
        <v>48</v>
      </c>
      <c r="C2439" t="s">
        <v>470</v>
      </c>
      <c r="D2439" s="35">
        <v>40192</v>
      </c>
      <c r="E2439" s="35">
        <v>40192</v>
      </c>
      <c r="F2439" s="1" t="s">
        <v>13</v>
      </c>
      <c r="G2439" t="s">
        <v>14</v>
      </c>
      <c r="H2439">
        <f t="shared" si="38"/>
        <v>1</v>
      </c>
    </row>
    <row r="2440" spans="1:8">
      <c r="A2440" t="s">
        <v>307</v>
      </c>
      <c r="B2440" t="s">
        <v>49</v>
      </c>
      <c r="C2440" t="s">
        <v>449</v>
      </c>
      <c r="D2440" s="35">
        <v>40189</v>
      </c>
      <c r="E2440" s="35">
        <v>40192</v>
      </c>
      <c r="F2440" s="1" t="s">
        <v>13</v>
      </c>
      <c r="G2440" t="s">
        <v>14</v>
      </c>
      <c r="H2440">
        <f t="shared" si="38"/>
        <v>1</v>
      </c>
    </row>
    <row r="2441" spans="1:8">
      <c r="A2441" t="s">
        <v>307</v>
      </c>
      <c r="B2441" t="s">
        <v>50</v>
      </c>
      <c r="C2441" t="s">
        <v>449</v>
      </c>
      <c r="D2441" s="35">
        <v>40189</v>
      </c>
      <c r="E2441" s="35">
        <v>40192</v>
      </c>
      <c r="F2441" s="1" t="s">
        <v>13</v>
      </c>
      <c r="G2441" t="s">
        <v>14</v>
      </c>
      <c r="H2441">
        <f t="shared" si="38"/>
        <v>1</v>
      </c>
    </row>
    <row r="2442" spans="1:8">
      <c r="A2442" t="s">
        <v>307</v>
      </c>
      <c r="B2442" t="s">
        <v>51</v>
      </c>
      <c r="C2442" t="s">
        <v>467</v>
      </c>
      <c r="D2442" s="35">
        <v>40186</v>
      </c>
      <c r="E2442" s="35">
        <v>40191</v>
      </c>
      <c r="F2442" s="1" t="s">
        <v>13</v>
      </c>
      <c r="G2442" t="s">
        <v>14</v>
      </c>
      <c r="H2442">
        <f t="shared" si="38"/>
        <v>1</v>
      </c>
    </row>
    <row r="2443" spans="1:8">
      <c r="A2443" t="s">
        <v>307</v>
      </c>
      <c r="B2443" t="s">
        <v>52</v>
      </c>
      <c r="C2443" t="s">
        <v>449</v>
      </c>
      <c r="D2443" s="35">
        <v>40189</v>
      </c>
      <c r="E2443" s="35">
        <v>40191</v>
      </c>
      <c r="F2443" s="1" t="s">
        <v>13</v>
      </c>
      <c r="G2443" t="s">
        <v>14</v>
      </c>
      <c r="H2443">
        <f t="shared" si="38"/>
        <v>1</v>
      </c>
    </row>
    <row r="2444" spans="1:8">
      <c r="A2444" t="s">
        <v>307</v>
      </c>
      <c r="B2444" t="s">
        <v>53</v>
      </c>
      <c r="C2444" t="s">
        <v>451</v>
      </c>
      <c r="D2444" s="35">
        <v>40186</v>
      </c>
      <c r="E2444" s="35">
        <v>40191</v>
      </c>
      <c r="F2444" s="1" t="s">
        <v>13</v>
      </c>
      <c r="G2444" t="s">
        <v>14</v>
      </c>
      <c r="H2444">
        <f t="shared" si="38"/>
        <v>1</v>
      </c>
    </row>
    <row r="2445" spans="1:8">
      <c r="A2445" t="s">
        <v>307</v>
      </c>
      <c r="B2445" t="s">
        <v>54</v>
      </c>
      <c r="C2445" t="s">
        <v>451</v>
      </c>
      <c r="D2445" s="35">
        <v>40186</v>
      </c>
      <c r="E2445" s="35">
        <v>40191</v>
      </c>
      <c r="F2445" s="1" t="s">
        <v>13</v>
      </c>
      <c r="G2445" t="s">
        <v>14</v>
      </c>
      <c r="H2445">
        <f t="shared" si="38"/>
        <v>1</v>
      </c>
    </row>
    <row r="2446" spans="1:8">
      <c r="A2446" t="s">
        <v>307</v>
      </c>
      <c r="B2446" t="s">
        <v>55</v>
      </c>
      <c r="C2446" t="s">
        <v>452</v>
      </c>
      <c r="D2446" s="35">
        <v>40186</v>
      </c>
      <c r="E2446" s="35">
        <v>40191</v>
      </c>
      <c r="F2446" s="1" t="s">
        <v>13</v>
      </c>
      <c r="G2446" t="s">
        <v>14</v>
      </c>
      <c r="H2446">
        <f t="shared" si="38"/>
        <v>1</v>
      </c>
    </row>
    <row r="2447" spans="1:8">
      <c r="A2447" t="s">
        <v>307</v>
      </c>
      <c r="B2447" t="s">
        <v>56</v>
      </c>
      <c r="C2447" t="s">
        <v>451</v>
      </c>
      <c r="D2447" s="35">
        <v>40535</v>
      </c>
      <c r="E2447" s="35">
        <v>40191</v>
      </c>
      <c r="F2447" s="1" t="s">
        <v>13</v>
      </c>
      <c r="G2447" t="s">
        <v>14</v>
      </c>
      <c r="H2447">
        <f t="shared" si="38"/>
        <v>1</v>
      </c>
    </row>
    <row r="2448" spans="1:8">
      <c r="A2448" t="s">
        <v>307</v>
      </c>
      <c r="B2448" t="s">
        <v>57</v>
      </c>
      <c r="C2448" t="s">
        <v>451</v>
      </c>
      <c r="D2448" s="35">
        <v>40534</v>
      </c>
      <c r="E2448" s="35">
        <v>40191</v>
      </c>
      <c r="F2448" s="1" t="s">
        <v>13</v>
      </c>
      <c r="G2448" t="s">
        <v>14</v>
      </c>
      <c r="H2448">
        <f t="shared" si="38"/>
        <v>1</v>
      </c>
    </row>
    <row r="2449" spans="1:8">
      <c r="A2449" t="s">
        <v>307</v>
      </c>
      <c r="B2449" t="s">
        <v>58</v>
      </c>
      <c r="C2449" t="s">
        <v>451</v>
      </c>
      <c r="D2449" s="35">
        <v>40186</v>
      </c>
      <c r="E2449" s="35">
        <v>40191</v>
      </c>
      <c r="F2449" s="1" t="s">
        <v>13</v>
      </c>
      <c r="G2449" t="s">
        <v>14</v>
      </c>
      <c r="H2449">
        <f t="shared" si="38"/>
        <v>1</v>
      </c>
    </row>
    <row r="2450" spans="1:8">
      <c r="A2450" t="s">
        <v>307</v>
      </c>
      <c r="B2450" t="s">
        <v>59</v>
      </c>
      <c r="C2450" t="s">
        <v>451</v>
      </c>
      <c r="D2450" s="35">
        <v>40186</v>
      </c>
      <c r="E2450" s="35">
        <v>40191</v>
      </c>
      <c r="F2450" s="1" t="s">
        <v>13</v>
      </c>
      <c r="G2450" t="s">
        <v>14</v>
      </c>
      <c r="H2450">
        <f t="shared" si="38"/>
        <v>1</v>
      </c>
    </row>
    <row r="2451" spans="1:8">
      <c r="A2451" t="s">
        <v>307</v>
      </c>
      <c r="B2451" t="s">
        <v>60</v>
      </c>
      <c r="C2451" t="s">
        <v>451</v>
      </c>
      <c r="D2451" s="35">
        <v>40186</v>
      </c>
      <c r="E2451" s="35">
        <v>40191</v>
      </c>
      <c r="F2451" s="1" t="s">
        <v>13</v>
      </c>
      <c r="G2451" t="s">
        <v>14</v>
      </c>
      <c r="H2451">
        <f t="shared" si="38"/>
        <v>1</v>
      </c>
    </row>
    <row r="2452" spans="1:8">
      <c r="A2452" t="s">
        <v>307</v>
      </c>
      <c r="B2452" t="s">
        <v>61</v>
      </c>
      <c r="C2452" t="s">
        <v>451</v>
      </c>
      <c r="D2452" s="35">
        <v>40185</v>
      </c>
      <c r="E2452" s="35">
        <v>40190</v>
      </c>
      <c r="F2452" s="1" t="s">
        <v>13</v>
      </c>
      <c r="G2452" t="s">
        <v>14</v>
      </c>
      <c r="H2452">
        <f t="shared" si="38"/>
        <v>1</v>
      </c>
    </row>
    <row r="2453" spans="1:8">
      <c r="A2453" t="s">
        <v>307</v>
      </c>
      <c r="B2453" t="s">
        <v>62</v>
      </c>
      <c r="C2453" t="s">
        <v>451</v>
      </c>
      <c r="D2453" s="35">
        <v>40183</v>
      </c>
      <c r="E2453" s="35">
        <v>40189</v>
      </c>
      <c r="F2453" s="1" t="s">
        <v>13</v>
      </c>
      <c r="G2453" t="s">
        <v>14</v>
      </c>
      <c r="H2453">
        <f t="shared" si="38"/>
        <v>1</v>
      </c>
    </row>
    <row r="2454" spans="1:8">
      <c r="A2454" t="s">
        <v>307</v>
      </c>
      <c r="B2454" t="s">
        <v>63</v>
      </c>
      <c r="C2454" t="s">
        <v>450</v>
      </c>
      <c r="D2454" s="35">
        <v>40186</v>
      </c>
      <c r="E2454" s="35">
        <v>40186</v>
      </c>
      <c r="F2454" s="1" t="s">
        <v>13</v>
      </c>
      <c r="G2454" t="s">
        <v>14</v>
      </c>
      <c r="H2454">
        <f t="shared" si="38"/>
        <v>1</v>
      </c>
    </row>
    <row r="2455" spans="1:8">
      <c r="A2455" t="s">
        <v>307</v>
      </c>
      <c r="B2455" t="s">
        <v>64</v>
      </c>
      <c r="C2455" t="s">
        <v>450</v>
      </c>
      <c r="D2455" s="35">
        <v>40186</v>
      </c>
      <c r="E2455" s="35">
        <v>40186</v>
      </c>
      <c r="F2455" s="1" t="s">
        <v>13</v>
      </c>
      <c r="G2455" t="s">
        <v>14</v>
      </c>
      <c r="H2455">
        <f t="shared" si="38"/>
        <v>1</v>
      </c>
    </row>
    <row r="2456" spans="1:8">
      <c r="A2456" t="s">
        <v>307</v>
      </c>
      <c r="B2456" t="s">
        <v>65</v>
      </c>
      <c r="C2456" t="s">
        <v>475</v>
      </c>
      <c r="D2456" s="35">
        <v>40186</v>
      </c>
      <c r="E2456" s="35">
        <v>40186</v>
      </c>
      <c r="F2456" s="1" t="s">
        <v>13</v>
      </c>
      <c r="G2456" t="s">
        <v>14</v>
      </c>
      <c r="H2456">
        <f t="shared" si="38"/>
        <v>1</v>
      </c>
    </row>
    <row r="2457" spans="1:8">
      <c r="A2457" t="s">
        <v>307</v>
      </c>
      <c r="B2457" t="s">
        <v>66</v>
      </c>
      <c r="C2457" t="s">
        <v>451</v>
      </c>
      <c r="D2457" s="35">
        <v>40186</v>
      </c>
      <c r="E2457" s="35">
        <v>40186</v>
      </c>
      <c r="F2457" s="1" t="s">
        <v>13</v>
      </c>
      <c r="G2457" t="s">
        <v>14</v>
      </c>
      <c r="H2457">
        <f t="shared" si="38"/>
        <v>1</v>
      </c>
    </row>
    <row r="2458" spans="1:8">
      <c r="A2458" t="s">
        <v>307</v>
      </c>
      <c r="B2458" t="s">
        <v>67</v>
      </c>
      <c r="C2458" t="s">
        <v>451</v>
      </c>
      <c r="D2458" s="35">
        <v>40186</v>
      </c>
      <c r="E2458" s="35">
        <v>40186</v>
      </c>
      <c r="F2458" s="1" t="s">
        <v>13</v>
      </c>
      <c r="G2458" t="s">
        <v>14</v>
      </c>
      <c r="H2458">
        <f t="shared" si="38"/>
        <v>1</v>
      </c>
    </row>
    <row r="2459" spans="1:8">
      <c r="A2459" t="s">
        <v>307</v>
      </c>
      <c r="B2459" t="s">
        <v>68</v>
      </c>
      <c r="C2459" t="s">
        <v>458</v>
      </c>
      <c r="D2459" s="35">
        <v>40186</v>
      </c>
      <c r="E2459" s="35">
        <v>40186</v>
      </c>
      <c r="F2459" s="1" t="s">
        <v>13</v>
      </c>
      <c r="G2459" t="s">
        <v>14</v>
      </c>
      <c r="H2459">
        <f t="shared" si="38"/>
        <v>1</v>
      </c>
    </row>
    <row r="2460" spans="1:8">
      <c r="A2460" t="s">
        <v>307</v>
      </c>
      <c r="B2460" t="s">
        <v>69</v>
      </c>
      <c r="C2460" t="s">
        <v>465</v>
      </c>
      <c r="D2460" s="35">
        <v>40186</v>
      </c>
      <c r="E2460" s="35">
        <v>40186</v>
      </c>
      <c r="F2460" s="1" t="s">
        <v>13</v>
      </c>
      <c r="G2460" t="s">
        <v>14</v>
      </c>
      <c r="H2460">
        <f t="shared" si="38"/>
        <v>1</v>
      </c>
    </row>
    <row r="2461" spans="1:8">
      <c r="A2461" t="s">
        <v>307</v>
      </c>
      <c r="B2461" t="s">
        <v>70</v>
      </c>
      <c r="C2461" t="s">
        <v>458</v>
      </c>
      <c r="D2461" s="35">
        <v>40185</v>
      </c>
      <c r="E2461" s="35">
        <v>40185</v>
      </c>
      <c r="F2461" s="1" t="s">
        <v>13</v>
      </c>
      <c r="G2461" t="s">
        <v>14</v>
      </c>
      <c r="H2461">
        <f t="shared" si="38"/>
        <v>1</v>
      </c>
    </row>
    <row r="2462" spans="1:8">
      <c r="A2462" t="s">
        <v>307</v>
      </c>
      <c r="B2462" t="s">
        <v>71</v>
      </c>
      <c r="C2462" t="s">
        <v>449</v>
      </c>
      <c r="D2462" s="35">
        <v>40185</v>
      </c>
      <c r="E2462" s="35">
        <v>40185</v>
      </c>
      <c r="F2462" s="1" t="s">
        <v>13</v>
      </c>
      <c r="G2462" t="s">
        <v>14</v>
      </c>
      <c r="H2462">
        <f t="shared" si="38"/>
        <v>1</v>
      </c>
    </row>
    <row r="2463" spans="1:8">
      <c r="A2463" t="s">
        <v>307</v>
      </c>
      <c r="B2463" t="s">
        <v>72</v>
      </c>
      <c r="C2463" t="s">
        <v>449</v>
      </c>
      <c r="D2463" s="35">
        <v>40185</v>
      </c>
      <c r="E2463" s="35">
        <v>40185</v>
      </c>
      <c r="F2463" s="1" t="s">
        <v>13</v>
      </c>
      <c r="G2463" t="s">
        <v>14</v>
      </c>
      <c r="H2463">
        <f t="shared" si="38"/>
        <v>1</v>
      </c>
    </row>
    <row r="2464" spans="1:8">
      <c r="A2464" t="s">
        <v>307</v>
      </c>
      <c r="B2464" t="s">
        <v>73</v>
      </c>
      <c r="C2464" t="s">
        <v>449</v>
      </c>
      <c r="D2464" s="35">
        <v>40185</v>
      </c>
      <c r="E2464" s="35">
        <v>40185</v>
      </c>
      <c r="F2464" s="1" t="s">
        <v>13</v>
      </c>
      <c r="G2464" t="s">
        <v>14</v>
      </c>
      <c r="H2464">
        <f t="shared" si="38"/>
        <v>1</v>
      </c>
    </row>
    <row r="2465" spans="1:8">
      <c r="A2465" t="s">
        <v>307</v>
      </c>
      <c r="B2465" t="s">
        <v>74</v>
      </c>
      <c r="C2465" t="s">
        <v>471</v>
      </c>
      <c r="D2465" s="35">
        <v>40185</v>
      </c>
      <c r="E2465" s="35">
        <v>40185</v>
      </c>
      <c r="F2465" s="1" t="s">
        <v>13</v>
      </c>
      <c r="G2465" t="s">
        <v>14</v>
      </c>
      <c r="H2465">
        <f t="shared" si="38"/>
        <v>1</v>
      </c>
    </row>
    <row r="2466" spans="1:8">
      <c r="A2466" t="s">
        <v>307</v>
      </c>
      <c r="B2466" t="s">
        <v>75</v>
      </c>
      <c r="C2466" t="s">
        <v>460</v>
      </c>
      <c r="D2466" s="35">
        <v>40184</v>
      </c>
      <c r="E2466" s="35">
        <v>40184</v>
      </c>
      <c r="F2466" s="1" t="s">
        <v>13</v>
      </c>
      <c r="G2466" t="s">
        <v>14</v>
      </c>
      <c r="H2466">
        <f t="shared" si="38"/>
        <v>1</v>
      </c>
    </row>
    <row r="2467" spans="1:8">
      <c r="A2467" t="s">
        <v>307</v>
      </c>
      <c r="B2467" t="s">
        <v>76</v>
      </c>
      <c r="C2467" t="s">
        <v>449</v>
      </c>
      <c r="D2467" s="35">
        <v>40184</v>
      </c>
      <c r="E2467" s="35">
        <v>40184</v>
      </c>
      <c r="F2467" s="1" t="s">
        <v>13</v>
      </c>
      <c r="G2467" t="s">
        <v>14</v>
      </c>
      <c r="H2467">
        <f t="shared" si="38"/>
        <v>1</v>
      </c>
    </row>
    <row r="2468" spans="1:8">
      <c r="A2468" t="s">
        <v>307</v>
      </c>
      <c r="B2468" t="s">
        <v>77</v>
      </c>
      <c r="C2468" t="s">
        <v>451</v>
      </c>
      <c r="D2468" s="35">
        <v>40184</v>
      </c>
      <c r="E2468" s="35">
        <v>40184</v>
      </c>
      <c r="F2468" s="1" t="s">
        <v>13</v>
      </c>
      <c r="G2468" t="s">
        <v>14</v>
      </c>
      <c r="H2468">
        <f t="shared" si="38"/>
        <v>1</v>
      </c>
    </row>
    <row r="2469" spans="1:8">
      <c r="A2469" t="s">
        <v>307</v>
      </c>
      <c r="B2469" t="s">
        <v>78</v>
      </c>
      <c r="C2469" t="s">
        <v>450</v>
      </c>
      <c r="D2469" s="35">
        <v>40184</v>
      </c>
      <c r="E2469" s="35">
        <v>40184</v>
      </c>
      <c r="F2469" s="1" t="s">
        <v>13</v>
      </c>
      <c r="G2469" t="s">
        <v>14</v>
      </c>
      <c r="H2469">
        <f t="shared" si="38"/>
        <v>1</v>
      </c>
    </row>
    <row r="2470" spans="1:8">
      <c r="A2470" t="s">
        <v>307</v>
      </c>
      <c r="B2470" t="s">
        <v>79</v>
      </c>
      <c r="C2470" t="s">
        <v>449</v>
      </c>
      <c r="D2470" s="35">
        <v>40184</v>
      </c>
      <c r="E2470" s="35">
        <v>40184</v>
      </c>
      <c r="F2470" s="1" t="s">
        <v>13</v>
      </c>
      <c r="G2470" t="s">
        <v>14</v>
      </c>
      <c r="H2470">
        <f t="shared" si="38"/>
        <v>1</v>
      </c>
    </row>
    <row r="2471" spans="1:8">
      <c r="A2471" t="s">
        <v>307</v>
      </c>
      <c r="B2471" t="s">
        <v>80</v>
      </c>
      <c r="C2471" t="s">
        <v>461</v>
      </c>
      <c r="D2471" s="35">
        <v>40184</v>
      </c>
      <c r="E2471" s="35">
        <v>40184</v>
      </c>
      <c r="F2471" s="1" t="s">
        <v>13</v>
      </c>
      <c r="G2471" t="s">
        <v>14</v>
      </c>
      <c r="H2471">
        <f t="shared" si="38"/>
        <v>1</v>
      </c>
    </row>
    <row r="2472" spans="1:8">
      <c r="A2472" t="s">
        <v>307</v>
      </c>
      <c r="B2472" t="s">
        <v>81</v>
      </c>
      <c r="C2472" t="s">
        <v>449</v>
      </c>
      <c r="D2472" s="35">
        <v>40184</v>
      </c>
      <c r="E2472" s="35">
        <v>40184</v>
      </c>
      <c r="F2472" s="1" t="s">
        <v>13</v>
      </c>
      <c r="G2472" t="s">
        <v>14</v>
      </c>
      <c r="H2472">
        <f t="shared" si="38"/>
        <v>1</v>
      </c>
    </row>
    <row r="2473" spans="1:8">
      <c r="A2473" t="s">
        <v>307</v>
      </c>
      <c r="B2473" t="s">
        <v>82</v>
      </c>
      <c r="C2473" t="s">
        <v>449</v>
      </c>
      <c r="D2473" s="35">
        <v>40184</v>
      </c>
      <c r="E2473" s="35">
        <v>40184</v>
      </c>
      <c r="F2473" s="1" t="s">
        <v>13</v>
      </c>
      <c r="G2473" t="s">
        <v>14</v>
      </c>
      <c r="H2473">
        <f t="shared" si="38"/>
        <v>1</v>
      </c>
    </row>
    <row r="2474" spans="1:8">
      <c r="A2474" t="s">
        <v>307</v>
      </c>
      <c r="B2474" t="s">
        <v>83</v>
      </c>
      <c r="C2474" t="s">
        <v>449</v>
      </c>
      <c r="D2474" s="35">
        <v>40184</v>
      </c>
      <c r="E2474" s="35">
        <v>40184</v>
      </c>
      <c r="F2474" s="1" t="s">
        <v>13</v>
      </c>
      <c r="G2474" t="s">
        <v>14</v>
      </c>
      <c r="H2474">
        <f t="shared" si="38"/>
        <v>1</v>
      </c>
    </row>
    <row r="2475" spans="1:8">
      <c r="A2475" t="s">
        <v>307</v>
      </c>
      <c r="B2475" t="s">
        <v>84</v>
      </c>
      <c r="C2475" t="s">
        <v>458</v>
      </c>
      <c r="D2475" s="35">
        <v>40183</v>
      </c>
      <c r="E2475" s="35">
        <v>40183</v>
      </c>
      <c r="F2475" s="1" t="s">
        <v>13</v>
      </c>
      <c r="G2475" t="s">
        <v>14</v>
      </c>
      <c r="H2475">
        <f t="shared" si="38"/>
        <v>1</v>
      </c>
    </row>
    <row r="2476" spans="1:8">
      <c r="A2476" t="s">
        <v>307</v>
      </c>
      <c r="B2476" t="s">
        <v>85</v>
      </c>
      <c r="C2476" t="s">
        <v>451</v>
      </c>
      <c r="D2476" s="35">
        <v>40183</v>
      </c>
      <c r="E2476" s="35">
        <v>40183</v>
      </c>
      <c r="F2476" s="1" t="s">
        <v>13</v>
      </c>
      <c r="G2476" t="s">
        <v>14</v>
      </c>
      <c r="H2476">
        <f t="shared" si="38"/>
        <v>1</v>
      </c>
    </row>
    <row r="2477" spans="1:8">
      <c r="A2477" t="s">
        <v>307</v>
      </c>
      <c r="B2477" t="s">
        <v>86</v>
      </c>
      <c r="C2477" t="s">
        <v>451</v>
      </c>
      <c r="D2477" s="35">
        <v>40183</v>
      </c>
      <c r="E2477" s="35">
        <v>40183</v>
      </c>
      <c r="F2477" s="1" t="s">
        <v>13</v>
      </c>
      <c r="G2477" t="s">
        <v>14</v>
      </c>
      <c r="H2477">
        <f t="shared" si="38"/>
        <v>1</v>
      </c>
    </row>
    <row r="2478" spans="1:8">
      <c r="A2478" s="43" t="s">
        <v>309</v>
      </c>
      <c r="B2478" s="44" t="s">
        <v>425</v>
      </c>
      <c r="C2478" s="43" t="s">
        <v>451</v>
      </c>
      <c r="D2478" s="45">
        <v>40235</v>
      </c>
      <c r="E2478" s="45">
        <v>40235</v>
      </c>
      <c r="F2478" s="43" t="s">
        <v>13</v>
      </c>
      <c r="G2478" s="44" t="s">
        <v>14</v>
      </c>
      <c r="H2478">
        <f t="shared" si="38"/>
        <v>2</v>
      </c>
    </row>
    <row r="2479" spans="1:8">
      <c r="A2479" s="43" t="s">
        <v>309</v>
      </c>
      <c r="B2479" s="44" t="s">
        <v>426</v>
      </c>
      <c r="C2479" s="43" t="s">
        <v>451</v>
      </c>
      <c r="D2479" s="45">
        <v>40234</v>
      </c>
      <c r="E2479" s="45">
        <v>40235</v>
      </c>
      <c r="F2479" s="43" t="s">
        <v>13</v>
      </c>
      <c r="G2479" s="44" t="s">
        <v>14</v>
      </c>
      <c r="H2479">
        <f t="shared" si="38"/>
        <v>2</v>
      </c>
    </row>
    <row r="2480" spans="1:8">
      <c r="A2480" s="43" t="s">
        <v>309</v>
      </c>
      <c r="B2480" s="44" t="s">
        <v>427</v>
      </c>
      <c r="C2480" s="43" t="s">
        <v>449</v>
      </c>
      <c r="D2480" s="45">
        <v>40233</v>
      </c>
      <c r="E2480" s="45">
        <v>40235</v>
      </c>
      <c r="F2480" s="43" t="s">
        <v>13</v>
      </c>
      <c r="G2480" s="44" t="s">
        <v>14</v>
      </c>
      <c r="H2480">
        <f t="shared" si="38"/>
        <v>2</v>
      </c>
    </row>
    <row r="2481" spans="1:8">
      <c r="A2481" s="43" t="s">
        <v>309</v>
      </c>
      <c r="B2481" s="44" t="s">
        <v>428</v>
      </c>
      <c r="C2481" s="43" t="s">
        <v>449</v>
      </c>
      <c r="D2481" s="45">
        <v>40234</v>
      </c>
      <c r="E2481" s="45">
        <v>40235</v>
      </c>
      <c r="F2481" s="43" t="s">
        <v>13</v>
      </c>
      <c r="G2481" s="44" t="s">
        <v>14</v>
      </c>
      <c r="H2481">
        <f t="shared" si="38"/>
        <v>2</v>
      </c>
    </row>
    <row r="2482" spans="1:8">
      <c r="A2482" s="43" t="s">
        <v>309</v>
      </c>
      <c r="B2482" s="44" t="s">
        <v>429</v>
      </c>
      <c r="C2482" s="43" t="s">
        <v>454</v>
      </c>
      <c r="D2482" s="45">
        <v>40234</v>
      </c>
      <c r="E2482" s="45">
        <v>40234</v>
      </c>
      <c r="F2482" s="43" t="s">
        <v>13</v>
      </c>
      <c r="G2482" s="44" t="s">
        <v>14</v>
      </c>
      <c r="H2482">
        <f t="shared" si="38"/>
        <v>2</v>
      </c>
    </row>
    <row r="2483" spans="1:8">
      <c r="A2483" s="43" t="s">
        <v>309</v>
      </c>
      <c r="B2483" s="44" t="s">
        <v>430</v>
      </c>
      <c r="C2483" s="43" t="s">
        <v>449</v>
      </c>
      <c r="D2483" s="45">
        <v>40234</v>
      </c>
      <c r="E2483" s="45">
        <v>40234</v>
      </c>
      <c r="F2483" s="43" t="s">
        <v>13</v>
      </c>
      <c r="G2483" s="44" t="s">
        <v>14</v>
      </c>
      <c r="H2483">
        <f t="shared" si="38"/>
        <v>2</v>
      </c>
    </row>
    <row r="2484" spans="1:8">
      <c r="A2484" s="43" t="s">
        <v>309</v>
      </c>
      <c r="B2484" s="44" t="s">
        <v>431</v>
      </c>
      <c r="C2484" s="43" t="s">
        <v>464</v>
      </c>
      <c r="D2484" s="45">
        <v>40232</v>
      </c>
      <c r="E2484" s="45">
        <v>40234</v>
      </c>
      <c r="F2484" s="43" t="s">
        <v>13</v>
      </c>
      <c r="G2484" s="44" t="s">
        <v>14</v>
      </c>
      <c r="H2484">
        <f t="shared" si="38"/>
        <v>2</v>
      </c>
    </row>
    <row r="2485" spans="1:8">
      <c r="A2485" s="43" t="s">
        <v>309</v>
      </c>
      <c r="B2485" s="44" t="s">
        <v>432</v>
      </c>
      <c r="C2485" s="43" t="s">
        <v>451</v>
      </c>
      <c r="D2485" s="45">
        <v>40233</v>
      </c>
      <c r="E2485" s="45">
        <v>40234</v>
      </c>
      <c r="F2485" s="43" t="s">
        <v>13</v>
      </c>
      <c r="G2485" s="44" t="s">
        <v>14</v>
      </c>
      <c r="H2485">
        <f t="shared" si="38"/>
        <v>2</v>
      </c>
    </row>
    <row r="2486" spans="1:8">
      <c r="A2486" s="43" t="s">
        <v>309</v>
      </c>
      <c r="B2486" s="44" t="s">
        <v>433</v>
      </c>
      <c r="C2486" s="43" t="s">
        <v>450</v>
      </c>
      <c r="D2486" s="45">
        <v>40234</v>
      </c>
      <c r="E2486" s="45">
        <v>40234</v>
      </c>
      <c r="F2486" s="43" t="s">
        <v>13</v>
      </c>
      <c r="G2486" s="44" t="s">
        <v>14</v>
      </c>
      <c r="H2486">
        <f t="shared" si="38"/>
        <v>2</v>
      </c>
    </row>
    <row r="2487" spans="1:8">
      <c r="A2487" s="43" t="s">
        <v>309</v>
      </c>
      <c r="B2487" s="44" t="s">
        <v>434</v>
      </c>
      <c r="C2487" s="43" t="s">
        <v>458</v>
      </c>
      <c r="D2487" s="45">
        <v>40233</v>
      </c>
      <c r="E2487" s="45">
        <v>40233</v>
      </c>
      <c r="F2487" s="43" t="s">
        <v>13</v>
      </c>
      <c r="G2487" s="44" t="s">
        <v>14</v>
      </c>
      <c r="H2487">
        <f t="shared" si="38"/>
        <v>2</v>
      </c>
    </row>
    <row r="2488" spans="1:8">
      <c r="A2488" s="43" t="s">
        <v>309</v>
      </c>
      <c r="B2488" s="44" t="s">
        <v>162</v>
      </c>
      <c r="C2488" s="43" t="s">
        <v>462</v>
      </c>
      <c r="D2488" s="45">
        <v>40233</v>
      </c>
      <c r="E2488" s="45">
        <v>40233</v>
      </c>
      <c r="F2488" s="43" t="s">
        <v>13</v>
      </c>
      <c r="G2488" s="44" t="s">
        <v>14</v>
      </c>
      <c r="H2488">
        <f t="shared" si="38"/>
        <v>2</v>
      </c>
    </row>
    <row r="2489" spans="1:8">
      <c r="A2489" s="43" t="s">
        <v>309</v>
      </c>
      <c r="B2489" s="44" t="s">
        <v>163</v>
      </c>
      <c r="C2489" s="43" t="s">
        <v>451</v>
      </c>
      <c r="D2489" s="45">
        <v>40219</v>
      </c>
      <c r="E2489" s="45">
        <v>40233</v>
      </c>
      <c r="F2489" s="43" t="s">
        <v>13</v>
      </c>
      <c r="G2489" s="44" t="s">
        <v>14</v>
      </c>
      <c r="H2489">
        <f t="shared" si="38"/>
        <v>2</v>
      </c>
    </row>
    <row r="2490" spans="1:8">
      <c r="A2490" s="43" t="s">
        <v>309</v>
      </c>
      <c r="B2490" s="44" t="s">
        <v>164</v>
      </c>
      <c r="C2490" s="43" t="s">
        <v>451</v>
      </c>
      <c r="D2490" s="45">
        <v>40233</v>
      </c>
      <c r="E2490" s="45">
        <v>40233</v>
      </c>
      <c r="F2490" s="43" t="s">
        <v>13</v>
      </c>
      <c r="G2490" s="44" t="s">
        <v>14</v>
      </c>
      <c r="H2490">
        <f t="shared" si="38"/>
        <v>2</v>
      </c>
    </row>
    <row r="2491" spans="1:8">
      <c r="A2491" s="43" t="s">
        <v>309</v>
      </c>
      <c r="B2491" s="44" t="s">
        <v>165</v>
      </c>
      <c r="C2491" s="43" t="s">
        <v>451</v>
      </c>
      <c r="D2491" s="45">
        <v>40231</v>
      </c>
      <c r="E2491" s="45">
        <v>40233</v>
      </c>
      <c r="F2491" s="43" t="s">
        <v>13</v>
      </c>
      <c r="G2491" s="44" t="s">
        <v>14</v>
      </c>
      <c r="H2491">
        <f t="shared" si="38"/>
        <v>2</v>
      </c>
    </row>
    <row r="2492" spans="1:8">
      <c r="A2492" s="43" t="s">
        <v>309</v>
      </c>
      <c r="B2492" s="44" t="s">
        <v>166</v>
      </c>
      <c r="C2492" s="43" t="s">
        <v>450</v>
      </c>
      <c r="D2492" s="45">
        <v>40233</v>
      </c>
      <c r="E2492" s="45">
        <v>40233</v>
      </c>
      <c r="F2492" s="43" t="s">
        <v>13</v>
      </c>
      <c r="G2492" s="44" t="s">
        <v>14</v>
      </c>
      <c r="H2492">
        <f t="shared" si="38"/>
        <v>2</v>
      </c>
    </row>
    <row r="2493" spans="1:8">
      <c r="A2493" s="43" t="s">
        <v>309</v>
      </c>
      <c r="B2493" s="44" t="s">
        <v>167</v>
      </c>
      <c r="C2493" s="43" t="s">
        <v>451</v>
      </c>
      <c r="D2493" s="45">
        <v>40233</v>
      </c>
      <c r="E2493" s="45">
        <v>40233</v>
      </c>
      <c r="F2493" s="43" t="s">
        <v>13</v>
      </c>
      <c r="G2493" s="44" t="s">
        <v>14</v>
      </c>
      <c r="H2493">
        <f t="shared" si="38"/>
        <v>2</v>
      </c>
    </row>
    <row r="2494" spans="1:8">
      <c r="A2494" s="43" t="s">
        <v>309</v>
      </c>
      <c r="B2494" s="44" t="s">
        <v>168</v>
      </c>
      <c r="C2494" s="43" t="s">
        <v>451</v>
      </c>
      <c r="D2494" s="45">
        <v>40233</v>
      </c>
      <c r="E2494" s="45">
        <v>40233</v>
      </c>
      <c r="F2494" s="43" t="s">
        <v>13</v>
      </c>
      <c r="G2494" s="44" t="s">
        <v>14</v>
      </c>
      <c r="H2494">
        <f t="shared" si="38"/>
        <v>2</v>
      </c>
    </row>
    <row r="2495" spans="1:8">
      <c r="A2495" s="43" t="s">
        <v>309</v>
      </c>
      <c r="B2495" s="44" t="s">
        <v>169</v>
      </c>
      <c r="C2495" s="43" t="s">
        <v>451</v>
      </c>
      <c r="D2495" s="45">
        <v>40232</v>
      </c>
      <c r="E2495" s="45">
        <v>40233</v>
      </c>
      <c r="F2495" s="43" t="s">
        <v>13</v>
      </c>
      <c r="G2495" s="44" t="s">
        <v>14</v>
      </c>
      <c r="H2495">
        <f t="shared" si="38"/>
        <v>2</v>
      </c>
    </row>
    <row r="2496" spans="1:8">
      <c r="A2496" s="43" t="s">
        <v>309</v>
      </c>
      <c r="B2496" s="44" t="s">
        <v>170</v>
      </c>
      <c r="C2496" s="43" t="s">
        <v>458</v>
      </c>
      <c r="D2496" s="45">
        <v>40232</v>
      </c>
      <c r="E2496" s="45">
        <v>40233</v>
      </c>
      <c r="F2496" s="43" t="s">
        <v>13</v>
      </c>
      <c r="G2496" s="44" t="s">
        <v>14</v>
      </c>
      <c r="H2496">
        <f t="shared" si="38"/>
        <v>2</v>
      </c>
    </row>
    <row r="2497" spans="1:8">
      <c r="A2497" s="43" t="s">
        <v>309</v>
      </c>
      <c r="B2497" s="44" t="s">
        <v>171</v>
      </c>
      <c r="C2497" s="43" t="s">
        <v>451</v>
      </c>
      <c r="D2497" s="45">
        <v>40232</v>
      </c>
      <c r="E2497" s="45">
        <v>40233</v>
      </c>
      <c r="F2497" s="43" t="s">
        <v>13</v>
      </c>
      <c r="G2497" s="44" t="s">
        <v>14</v>
      </c>
      <c r="H2497">
        <f t="shared" si="38"/>
        <v>2</v>
      </c>
    </row>
    <row r="2498" spans="1:8">
      <c r="A2498" s="43" t="s">
        <v>309</v>
      </c>
      <c r="B2498" s="44" t="s">
        <v>172</v>
      </c>
      <c r="C2498" s="43" t="s">
        <v>451</v>
      </c>
      <c r="D2498" s="45">
        <v>40233</v>
      </c>
      <c r="E2498" s="45">
        <v>40233</v>
      </c>
      <c r="F2498" s="43" t="s">
        <v>13</v>
      </c>
      <c r="G2498" s="44" t="s">
        <v>14</v>
      </c>
      <c r="H2498">
        <f t="shared" si="38"/>
        <v>2</v>
      </c>
    </row>
    <row r="2499" spans="1:8">
      <c r="A2499" s="43" t="s">
        <v>309</v>
      </c>
      <c r="B2499" s="44" t="s">
        <v>173</v>
      </c>
      <c r="C2499" s="43" t="s">
        <v>449</v>
      </c>
      <c r="D2499" s="45">
        <v>40232</v>
      </c>
      <c r="E2499" s="45">
        <v>40233</v>
      </c>
      <c r="F2499" s="43" t="s">
        <v>13</v>
      </c>
      <c r="G2499" s="44" t="s">
        <v>14</v>
      </c>
      <c r="H2499">
        <f t="shared" ref="H2499:H2562" si="39">MONTH(E2499)</f>
        <v>2</v>
      </c>
    </row>
    <row r="2500" spans="1:8">
      <c r="A2500" s="43" t="s">
        <v>309</v>
      </c>
      <c r="B2500" s="44" t="s">
        <v>174</v>
      </c>
      <c r="C2500" s="43" t="s">
        <v>449</v>
      </c>
      <c r="D2500" s="45">
        <v>40232</v>
      </c>
      <c r="E2500" s="45">
        <v>40233</v>
      </c>
      <c r="F2500" s="43" t="s">
        <v>13</v>
      </c>
      <c r="G2500" s="44" t="s">
        <v>14</v>
      </c>
      <c r="H2500">
        <f t="shared" si="39"/>
        <v>2</v>
      </c>
    </row>
    <row r="2501" spans="1:8">
      <c r="A2501" s="43" t="s">
        <v>309</v>
      </c>
      <c r="B2501" s="44" t="s">
        <v>175</v>
      </c>
      <c r="C2501" s="43" t="s">
        <v>449</v>
      </c>
      <c r="D2501" s="45">
        <v>40232</v>
      </c>
      <c r="E2501" s="45">
        <v>40233</v>
      </c>
      <c r="F2501" s="43" t="s">
        <v>13</v>
      </c>
      <c r="G2501" s="44" t="s">
        <v>14</v>
      </c>
      <c r="H2501">
        <f t="shared" si="39"/>
        <v>2</v>
      </c>
    </row>
    <row r="2502" spans="1:8">
      <c r="A2502" s="43" t="s">
        <v>309</v>
      </c>
      <c r="B2502" s="44" t="s">
        <v>176</v>
      </c>
      <c r="C2502" s="43" t="s">
        <v>449</v>
      </c>
      <c r="D2502" s="45">
        <v>40232</v>
      </c>
      <c r="E2502" s="45">
        <v>40233</v>
      </c>
      <c r="F2502" s="43" t="s">
        <v>13</v>
      </c>
      <c r="G2502" s="44" t="s">
        <v>14</v>
      </c>
      <c r="H2502">
        <f t="shared" si="39"/>
        <v>2</v>
      </c>
    </row>
    <row r="2503" spans="1:8">
      <c r="A2503" s="43" t="s">
        <v>309</v>
      </c>
      <c r="B2503" s="44" t="s">
        <v>177</v>
      </c>
      <c r="C2503" s="43" t="s">
        <v>449</v>
      </c>
      <c r="D2503" s="45">
        <v>40232</v>
      </c>
      <c r="E2503" s="45">
        <v>40233</v>
      </c>
      <c r="F2503" s="43" t="s">
        <v>13</v>
      </c>
      <c r="G2503" s="44" t="s">
        <v>14</v>
      </c>
      <c r="H2503">
        <f t="shared" si="39"/>
        <v>2</v>
      </c>
    </row>
    <row r="2504" spans="1:8">
      <c r="A2504" s="43" t="s">
        <v>309</v>
      </c>
      <c r="B2504" s="44" t="s">
        <v>178</v>
      </c>
      <c r="C2504" s="43" t="s">
        <v>465</v>
      </c>
      <c r="D2504" s="45">
        <v>40232</v>
      </c>
      <c r="E2504" s="45">
        <v>40233</v>
      </c>
      <c r="F2504" s="43" t="s">
        <v>13</v>
      </c>
      <c r="G2504" s="44" t="s">
        <v>14</v>
      </c>
      <c r="H2504">
        <f t="shared" si="39"/>
        <v>2</v>
      </c>
    </row>
    <row r="2505" spans="1:8">
      <c r="A2505" s="43" t="s">
        <v>309</v>
      </c>
      <c r="B2505" s="44" t="s">
        <v>179</v>
      </c>
      <c r="C2505" s="43" t="s">
        <v>451</v>
      </c>
      <c r="D2505" s="45">
        <v>40232</v>
      </c>
      <c r="E2505" s="45">
        <v>40233</v>
      </c>
      <c r="F2505" s="43" t="s">
        <v>13</v>
      </c>
      <c r="G2505" s="44" t="s">
        <v>14</v>
      </c>
      <c r="H2505">
        <f t="shared" si="39"/>
        <v>2</v>
      </c>
    </row>
    <row r="2506" spans="1:8">
      <c r="A2506" s="43" t="s">
        <v>309</v>
      </c>
      <c r="B2506" s="44" t="s">
        <v>180</v>
      </c>
      <c r="C2506" s="43" t="s">
        <v>451</v>
      </c>
      <c r="D2506" s="45">
        <v>40232</v>
      </c>
      <c r="E2506" s="45">
        <v>40233</v>
      </c>
      <c r="F2506" s="43" t="s">
        <v>13</v>
      </c>
      <c r="G2506" s="44" t="s">
        <v>14</v>
      </c>
      <c r="H2506">
        <f t="shared" si="39"/>
        <v>2</v>
      </c>
    </row>
    <row r="2507" spans="1:8">
      <c r="A2507" s="43" t="s">
        <v>309</v>
      </c>
      <c r="B2507" s="44" t="s">
        <v>181</v>
      </c>
      <c r="C2507" s="43" t="s">
        <v>458</v>
      </c>
      <c r="D2507" s="45">
        <v>40233</v>
      </c>
      <c r="E2507" s="45">
        <v>40233</v>
      </c>
      <c r="F2507" s="43" t="s">
        <v>13</v>
      </c>
      <c r="G2507" s="44" t="s">
        <v>14</v>
      </c>
      <c r="H2507">
        <f t="shared" si="39"/>
        <v>2</v>
      </c>
    </row>
    <row r="2508" spans="1:8">
      <c r="A2508" s="43" t="s">
        <v>309</v>
      </c>
      <c r="B2508" s="44" t="s">
        <v>182</v>
      </c>
      <c r="C2508" s="43" t="s">
        <v>454</v>
      </c>
      <c r="D2508" s="45">
        <v>40232</v>
      </c>
      <c r="E2508" s="45">
        <v>40232</v>
      </c>
      <c r="F2508" s="43" t="s">
        <v>13</v>
      </c>
      <c r="G2508" s="44" t="s">
        <v>14</v>
      </c>
      <c r="H2508">
        <f t="shared" si="39"/>
        <v>2</v>
      </c>
    </row>
    <row r="2509" spans="1:8">
      <c r="A2509" s="43" t="s">
        <v>309</v>
      </c>
      <c r="B2509" s="44" t="s">
        <v>183</v>
      </c>
      <c r="C2509" s="43" t="s">
        <v>451</v>
      </c>
      <c r="D2509" s="45">
        <v>40232</v>
      </c>
      <c r="E2509" s="45">
        <v>40232</v>
      </c>
      <c r="F2509" s="43" t="s">
        <v>13</v>
      </c>
      <c r="G2509" s="44" t="s">
        <v>14</v>
      </c>
      <c r="H2509">
        <f t="shared" si="39"/>
        <v>2</v>
      </c>
    </row>
    <row r="2510" spans="1:8">
      <c r="A2510" s="43" t="s">
        <v>309</v>
      </c>
      <c r="B2510" s="44" t="s">
        <v>184</v>
      </c>
      <c r="C2510" s="43" t="s">
        <v>468</v>
      </c>
      <c r="D2510" s="45">
        <v>40232</v>
      </c>
      <c r="E2510" s="45">
        <v>40232</v>
      </c>
      <c r="F2510" s="43" t="s">
        <v>13</v>
      </c>
      <c r="G2510" s="44" t="s">
        <v>14</v>
      </c>
      <c r="H2510">
        <f t="shared" si="39"/>
        <v>2</v>
      </c>
    </row>
    <row r="2511" spans="1:8">
      <c r="A2511" s="43" t="s">
        <v>309</v>
      </c>
      <c r="B2511" s="44" t="s">
        <v>185</v>
      </c>
      <c r="C2511" s="43" t="s">
        <v>451</v>
      </c>
      <c r="D2511" s="45">
        <v>40231</v>
      </c>
      <c r="E2511" s="45">
        <v>40232</v>
      </c>
      <c r="F2511" s="43" t="s">
        <v>13</v>
      </c>
      <c r="G2511" s="44" t="s">
        <v>14</v>
      </c>
      <c r="H2511">
        <f t="shared" si="39"/>
        <v>2</v>
      </c>
    </row>
    <row r="2512" spans="1:8">
      <c r="A2512" s="43" t="s">
        <v>309</v>
      </c>
      <c r="B2512" s="44" t="s">
        <v>186</v>
      </c>
      <c r="C2512" s="43" t="s">
        <v>449</v>
      </c>
      <c r="D2512" s="45">
        <v>40232</v>
      </c>
      <c r="E2512" s="45">
        <v>40232</v>
      </c>
      <c r="F2512" s="43" t="s">
        <v>13</v>
      </c>
      <c r="G2512" s="44" t="s">
        <v>14</v>
      </c>
      <c r="H2512">
        <f t="shared" si="39"/>
        <v>2</v>
      </c>
    </row>
    <row r="2513" spans="1:8">
      <c r="A2513" s="43" t="s">
        <v>309</v>
      </c>
      <c r="B2513" s="44" t="s">
        <v>187</v>
      </c>
      <c r="C2513" s="43" t="s">
        <v>449</v>
      </c>
      <c r="D2513" s="45">
        <v>40232</v>
      </c>
      <c r="E2513" s="45">
        <v>40232</v>
      </c>
      <c r="F2513" s="43" t="s">
        <v>13</v>
      </c>
      <c r="G2513" s="44" t="s">
        <v>14</v>
      </c>
      <c r="H2513">
        <f t="shared" si="39"/>
        <v>2</v>
      </c>
    </row>
    <row r="2514" spans="1:8">
      <c r="A2514" s="43" t="s">
        <v>309</v>
      </c>
      <c r="B2514" s="44" t="s">
        <v>188</v>
      </c>
      <c r="C2514" s="43" t="s">
        <v>458</v>
      </c>
      <c r="D2514" s="45">
        <v>40231</v>
      </c>
      <c r="E2514" s="45">
        <v>40231</v>
      </c>
      <c r="F2514" s="43" t="s">
        <v>13</v>
      </c>
      <c r="G2514" s="44" t="s">
        <v>14</v>
      </c>
      <c r="H2514">
        <f t="shared" si="39"/>
        <v>2</v>
      </c>
    </row>
    <row r="2515" spans="1:8">
      <c r="A2515" s="43" t="s">
        <v>309</v>
      </c>
      <c r="B2515" s="44" t="s">
        <v>189</v>
      </c>
      <c r="C2515" s="43" t="s">
        <v>451</v>
      </c>
      <c r="D2515" s="45">
        <v>40224</v>
      </c>
      <c r="E2515" s="45">
        <v>40231</v>
      </c>
      <c r="F2515" s="43" t="s">
        <v>13</v>
      </c>
      <c r="G2515" s="44" t="s">
        <v>14</v>
      </c>
      <c r="H2515">
        <f t="shared" si="39"/>
        <v>2</v>
      </c>
    </row>
    <row r="2516" spans="1:8">
      <c r="A2516" s="43" t="s">
        <v>309</v>
      </c>
      <c r="B2516" s="44" t="s">
        <v>190</v>
      </c>
      <c r="C2516" s="43" t="s">
        <v>468</v>
      </c>
      <c r="D2516" s="45">
        <v>40200</v>
      </c>
      <c r="E2516" s="45">
        <v>40231</v>
      </c>
      <c r="F2516" s="43" t="s">
        <v>13</v>
      </c>
      <c r="G2516" s="44" t="s">
        <v>14</v>
      </c>
      <c r="H2516">
        <f t="shared" si="39"/>
        <v>2</v>
      </c>
    </row>
    <row r="2517" spans="1:8">
      <c r="A2517" s="43" t="s">
        <v>309</v>
      </c>
      <c r="B2517" s="44" t="s">
        <v>191</v>
      </c>
      <c r="C2517" s="43" t="s">
        <v>450</v>
      </c>
      <c r="D2517" s="45">
        <v>40231</v>
      </c>
      <c r="E2517" s="45">
        <v>40231</v>
      </c>
      <c r="F2517" s="43" t="s">
        <v>13</v>
      </c>
      <c r="G2517" s="44" t="s">
        <v>14</v>
      </c>
      <c r="H2517">
        <f t="shared" si="39"/>
        <v>2</v>
      </c>
    </row>
    <row r="2518" spans="1:8">
      <c r="A2518" s="43" t="s">
        <v>309</v>
      </c>
      <c r="B2518" s="44" t="s">
        <v>192</v>
      </c>
      <c r="C2518" s="43" t="s">
        <v>451</v>
      </c>
      <c r="D2518" s="45">
        <v>40231</v>
      </c>
      <c r="E2518" s="45">
        <v>40231</v>
      </c>
      <c r="F2518" s="43" t="s">
        <v>13</v>
      </c>
      <c r="G2518" s="44" t="s">
        <v>14</v>
      </c>
      <c r="H2518">
        <f t="shared" si="39"/>
        <v>2</v>
      </c>
    </row>
    <row r="2519" spans="1:8">
      <c r="A2519" s="43" t="s">
        <v>309</v>
      </c>
      <c r="B2519" s="44" t="s">
        <v>193</v>
      </c>
      <c r="C2519" s="43" t="s">
        <v>451</v>
      </c>
      <c r="D2519" s="45">
        <v>40231</v>
      </c>
      <c r="E2519" s="45">
        <v>40231</v>
      </c>
      <c r="F2519" s="43" t="s">
        <v>13</v>
      </c>
      <c r="G2519" s="44" t="s">
        <v>14</v>
      </c>
      <c r="H2519">
        <f t="shared" si="39"/>
        <v>2</v>
      </c>
    </row>
    <row r="2520" spans="1:8">
      <c r="A2520" s="43" t="s">
        <v>309</v>
      </c>
      <c r="B2520" s="44" t="s">
        <v>194</v>
      </c>
      <c r="C2520" s="43" t="s">
        <v>455</v>
      </c>
      <c r="D2520" s="45">
        <v>40227</v>
      </c>
      <c r="E2520" s="45">
        <v>40231</v>
      </c>
      <c r="F2520" s="43" t="s">
        <v>13</v>
      </c>
      <c r="G2520" s="44" t="s">
        <v>14</v>
      </c>
      <c r="H2520">
        <f t="shared" si="39"/>
        <v>2</v>
      </c>
    </row>
    <row r="2521" spans="1:8">
      <c r="A2521" s="43" t="s">
        <v>309</v>
      </c>
      <c r="B2521" s="44" t="s">
        <v>195</v>
      </c>
      <c r="C2521" s="43" t="s">
        <v>458</v>
      </c>
      <c r="D2521" s="45">
        <v>40228</v>
      </c>
      <c r="E2521" s="45">
        <v>40228</v>
      </c>
      <c r="F2521" s="43" t="s">
        <v>13</v>
      </c>
      <c r="G2521" s="44" t="s">
        <v>14</v>
      </c>
      <c r="H2521">
        <f t="shared" si="39"/>
        <v>2</v>
      </c>
    </row>
    <row r="2522" spans="1:8">
      <c r="A2522" s="43" t="s">
        <v>309</v>
      </c>
      <c r="B2522" s="44" t="s">
        <v>196</v>
      </c>
      <c r="C2522" s="43" t="s">
        <v>459</v>
      </c>
      <c r="D2522" s="45">
        <v>40226</v>
      </c>
      <c r="E2522" s="45">
        <v>40228</v>
      </c>
      <c r="F2522" s="43" t="s">
        <v>13</v>
      </c>
      <c r="G2522" s="44" t="s">
        <v>14</v>
      </c>
      <c r="H2522">
        <f t="shared" si="39"/>
        <v>2</v>
      </c>
    </row>
    <row r="2523" spans="1:8">
      <c r="A2523" s="43" t="s">
        <v>309</v>
      </c>
      <c r="B2523" s="44" t="s">
        <v>197</v>
      </c>
      <c r="C2523" s="43" t="s">
        <v>455</v>
      </c>
      <c r="D2523" s="45">
        <v>40227</v>
      </c>
      <c r="E2523" s="45">
        <v>40228</v>
      </c>
      <c r="F2523" s="43" t="s">
        <v>13</v>
      </c>
      <c r="G2523" s="44" t="s">
        <v>14</v>
      </c>
      <c r="H2523">
        <f t="shared" si="39"/>
        <v>2</v>
      </c>
    </row>
    <row r="2524" spans="1:8">
      <c r="A2524" s="43" t="s">
        <v>309</v>
      </c>
      <c r="B2524" s="44" t="s">
        <v>198</v>
      </c>
      <c r="C2524" s="43" t="s">
        <v>451</v>
      </c>
      <c r="D2524" s="45">
        <v>40227</v>
      </c>
      <c r="E2524" s="45">
        <v>40228</v>
      </c>
      <c r="F2524" s="43" t="s">
        <v>13</v>
      </c>
      <c r="G2524" s="44" t="s">
        <v>14</v>
      </c>
      <c r="H2524">
        <f t="shared" si="39"/>
        <v>2</v>
      </c>
    </row>
    <row r="2525" spans="1:8">
      <c r="A2525" s="43" t="s">
        <v>309</v>
      </c>
      <c r="B2525" s="44" t="s">
        <v>199</v>
      </c>
      <c r="C2525" s="43" t="s">
        <v>451</v>
      </c>
      <c r="D2525" s="45">
        <v>40227</v>
      </c>
      <c r="E2525" s="45">
        <v>40228</v>
      </c>
      <c r="F2525" s="43" t="s">
        <v>13</v>
      </c>
      <c r="G2525" s="44" t="s">
        <v>14</v>
      </c>
      <c r="H2525">
        <f t="shared" si="39"/>
        <v>2</v>
      </c>
    </row>
    <row r="2526" spans="1:8">
      <c r="A2526" s="43" t="s">
        <v>309</v>
      </c>
      <c r="B2526" s="44" t="s">
        <v>200</v>
      </c>
      <c r="C2526" s="43" t="s">
        <v>451</v>
      </c>
      <c r="D2526" s="45">
        <v>40227</v>
      </c>
      <c r="E2526" s="45">
        <v>40228</v>
      </c>
      <c r="F2526" s="43" t="s">
        <v>13</v>
      </c>
      <c r="G2526" s="44" t="s">
        <v>14</v>
      </c>
      <c r="H2526">
        <f t="shared" si="39"/>
        <v>2</v>
      </c>
    </row>
    <row r="2527" spans="1:8">
      <c r="A2527" s="43" t="s">
        <v>309</v>
      </c>
      <c r="B2527" s="44" t="s">
        <v>201</v>
      </c>
      <c r="C2527" s="43" t="s">
        <v>451</v>
      </c>
      <c r="D2527" s="45">
        <v>40221</v>
      </c>
      <c r="E2527" s="45">
        <v>40228</v>
      </c>
      <c r="F2527" s="43" t="s">
        <v>13</v>
      </c>
      <c r="G2527" s="44" t="s">
        <v>14</v>
      </c>
      <c r="H2527">
        <f t="shared" si="39"/>
        <v>2</v>
      </c>
    </row>
    <row r="2528" spans="1:8">
      <c r="A2528" s="43" t="s">
        <v>309</v>
      </c>
      <c r="B2528" s="44" t="s">
        <v>202</v>
      </c>
      <c r="C2528" s="43" t="s">
        <v>450</v>
      </c>
      <c r="D2528" s="45">
        <v>40226</v>
      </c>
      <c r="E2528" s="45">
        <v>40227</v>
      </c>
      <c r="F2528" s="43" t="s">
        <v>13</v>
      </c>
      <c r="G2528" s="44" t="s">
        <v>14</v>
      </c>
      <c r="H2528">
        <f t="shared" si="39"/>
        <v>2</v>
      </c>
    </row>
    <row r="2529" spans="1:8">
      <c r="A2529" s="43" t="s">
        <v>309</v>
      </c>
      <c r="B2529" s="44" t="s">
        <v>203</v>
      </c>
      <c r="C2529" s="43" t="s">
        <v>473</v>
      </c>
      <c r="D2529" s="45">
        <v>40227</v>
      </c>
      <c r="E2529" s="45">
        <v>40227</v>
      </c>
      <c r="F2529" s="43" t="s">
        <v>13</v>
      </c>
      <c r="G2529" s="44" t="s">
        <v>14</v>
      </c>
      <c r="H2529">
        <f t="shared" si="39"/>
        <v>2</v>
      </c>
    </row>
    <row r="2530" spans="1:8">
      <c r="A2530" s="43" t="s">
        <v>309</v>
      </c>
      <c r="B2530" s="44" t="s">
        <v>204</v>
      </c>
      <c r="C2530" s="43" t="s">
        <v>458</v>
      </c>
      <c r="D2530" s="45">
        <v>40227</v>
      </c>
      <c r="E2530" s="45">
        <v>40227</v>
      </c>
      <c r="F2530" s="43" t="s">
        <v>13</v>
      </c>
      <c r="G2530" s="44" t="s">
        <v>14</v>
      </c>
      <c r="H2530">
        <f t="shared" si="39"/>
        <v>2</v>
      </c>
    </row>
    <row r="2531" spans="1:8">
      <c r="A2531" s="43" t="s">
        <v>309</v>
      </c>
      <c r="B2531" s="44" t="s">
        <v>205</v>
      </c>
      <c r="C2531" s="43" t="s">
        <v>458</v>
      </c>
      <c r="D2531" s="45">
        <v>40227</v>
      </c>
      <c r="E2531" s="45">
        <v>40227</v>
      </c>
      <c r="F2531" s="43" t="s">
        <v>13</v>
      </c>
      <c r="G2531" s="44" t="s">
        <v>14</v>
      </c>
      <c r="H2531">
        <f t="shared" si="39"/>
        <v>2</v>
      </c>
    </row>
    <row r="2532" spans="1:8">
      <c r="A2532" s="43" t="s">
        <v>309</v>
      </c>
      <c r="B2532" s="44" t="s">
        <v>206</v>
      </c>
      <c r="C2532" s="43" t="s">
        <v>451</v>
      </c>
      <c r="D2532" s="45">
        <v>40226</v>
      </c>
      <c r="E2532" s="45">
        <v>40227</v>
      </c>
      <c r="F2532" s="43" t="s">
        <v>13</v>
      </c>
      <c r="G2532" s="44" t="s">
        <v>14</v>
      </c>
      <c r="H2532">
        <f t="shared" si="39"/>
        <v>2</v>
      </c>
    </row>
    <row r="2533" spans="1:8">
      <c r="A2533" s="43" t="s">
        <v>309</v>
      </c>
      <c r="B2533" s="44" t="s">
        <v>207</v>
      </c>
      <c r="C2533" s="43" t="s">
        <v>474</v>
      </c>
      <c r="D2533" s="45">
        <v>40227</v>
      </c>
      <c r="E2533" s="45">
        <v>40227</v>
      </c>
      <c r="F2533" s="43" t="s">
        <v>13</v>
      </c>
      <c r="G2533" s="44" t="s">
        <v>14</v>
      </c>
      <c r="H2533">
        <f t="shared" si="39"/>
        <v>2</v>
      </c>
    </row>
    <row r="2534" spans="1:8">
      <c r="A2534" s="43" t="s">
        <v>309</v>
      </c>
      <c r="B2534" s="44" t="s">
        <v>208</v>
      </c>
      <c r="C2534" s="43" t="s">
        <v>458</v>
      </c>
      <c r="D2534" s="45">
        <v>40227</v>
      </c>
      <c r="E2534" s="45">
        <v>40227</v>
      </c>
      <c r="F2534" s="43" t="s">
        <v>13</v>
      </c>
      <c r="G2534" s="44" t="s">
        <v>14</v>
      </c>
      <c r="H2534">
        <f t="shared" si="39"/>
        <v>2</v>
      </c>
    </row>
    <row r="2535" spans="1:8">
      <c r="A2535" s="43" t="s">
        <v>309</v>
      </c>
      <c r="B2535" s="44" t="s">
        <v>209</v>
      </c>
      <c r="C2535" s="43" t="s">
        <v>451</v>
      </c>
      <c r="D2535" s="45">
        <v>40226</v>
      </c>
      <c r="E2535" s="45">
        <v>40226</v>
      </c>
      <c r="F2535" s="43" t="s">
        <v>13</v>
      </c>
      <c r="G2535" s="44" t="s">
        <v>14</v>
      </c>
      <c r="H2535">
        <f t="shared" si="39"/>
        <v>2</v>
      </c>
    </row>
    <row r="2536" spans="1:8">
      <c r="A2536" s="43" t="s">
        <v>309</v>
      </c>
      <c r="B2536" s="44" t="s">
        <v>210</v>
      </c>
      <c r="C2536" s="43" t="s">
        <v>448</v>
      </c>
      <c r="D2536" s="45">
        <v>40226</v>
      </c>
      <c r="E2536" s="45">
        <v>40226</v>
      </c>
      <c r="F2536" s="43" t="s">
        <v>13</v>
      </c>
      <c r="G2536" s="44" t="s">
        <v>14</v>
      </c>
      <c r="H2536">
        <f t="shared" si="39"/>
        <v>2</v>
      </c>
    </row>
    <row r="2537" spans="1:8">
      <c r="A2537" s="43" t="s">
        <v>309</v>
      </c>
      <c r="B2537" s="44" t="s">
        <v>211</v>
      </c>
      <c r="C2537" s="43" t="s">
        <v>451</v>
      </c>
      <c r="D2537" s="45">
        <v>40226</v>
      </c>
      <c r="E2537" s="45">
        <v>40226</v>
      </c>
      <c r="F2537" s="43" t="s">
        <v>13</v>
      </c>
      <c r="G2537" s="44" t="s">
        <v>14</v>
      </c>
      <c r="H2537">
        <f t="shared" si="39"/>
        <v>2</v>
      </c>
    </row>
    <row r="2538" spans="1:8">
      <c r="A2538" s="43" t="s">
        <v>309</v>
      </c>
      <c r="B2538" s="44" t="s">
        <v>212</v>
      </c>
      <c r="C2538" s="43" t="s">
        <v>449</v>
      </c>
      <c r="D2538" s="45">
        <v>40225</v>
      </c>
      <c r="E2538" s="45">
        <v>40226</v>
      </c>
      <c r="F2538" s="43" t="s">
        <v>13</v>
      </c>
      <c r="G2538" s="44" t="s">
        <v>14</v>
      </c>
      <c r="H2538">
        <f t="shared" si="39"/>
        <v>2</v>
      </c>
    </row>
    <row r="2539" spans="1:8">
      <c r="A2539" s="43" t="s">
        <v>309</v>
      </c>
      <c r="B2539" s="44" t="s">
        <v>213</v>
      </c>
      <c r="C2539" s="43" t="s">
        <v>451</v>
      </c>
      <c r="D2539" s="45">
        <v>40225</v>
      </c>
      <c r="E2539" s="45">
        <v>40225</v>
      </c>
      <c r="F2539" s="43" t="s">
        <v>13</v>
      </c>
      <c r="G2539" s="44" t="s">
        <v>14</v>
      </c>
      <c r="H2539">
        <f t="shared" si="39"/>
        <v>2</v>
      </c>
    </row>
    <row r="2540" spans="1:8">
      <c r="A2540" s="43" t="s">
        <v>309</v>
      </c>
      <c r="B2540" s="44" t="s">
        <v>214</v>
      </c>
      <c r="C2540" s="43" t="s">
        <v>451</v>
      </c>
      <c r="D2540" s="45">
        <v>40225</v>
      </c>
      <c r="E2540" s="45">
        <v>40225</v>
      </c>
      <c r="F2540" s="43" t="s">
        <v>13</v>
      </c>
      <c r="G2540" s="44" t="s">
        <v>14</v>
      </c>
      <c r="H2540">
        <f t="shared" si="39"/>
        <v>2</v>
      </c>
    </row>
    <row r="2541" spans="1:8">
      <c r="A2541" s="43" t="s">
        <v>309</v>
      </c>
      <c r="B2541" s="44" t="s">
        <v>215</v>
      </c>
      <c r="C2541" s="43" t="s">
        <v>451</v>
      </c>
      <c r="D2541" s="45">
        <v>40224</v>
      </c>
      <c r="E2541" s="45">
        <v>40224</v>
      </c>
      <c r="F2541" s="43" t="s">
        <v>13</v>
      </c>
      <c r="G2541" s="44" t="s">
        <v>14</v>
      </c>
      <c r="H2541">
        <f t="shared" si="39"/>
        <v>2</v>
      </c>
    </row>
    <row r="2542" spans="1:8">
      <c r="A2542" s="43" t="s">
        <v>309</v>
      </c>
      <c r="B2542" s="44" t="s">
        <v>216</v>
      </c>
      <c r="C2542" s="43" t="s">
        <v>451</v>
      </c>
      <c r="D2542" s="45">
        <v>40224</v>
      </c>
      <c r="E2542" s="45">
        <v>40224</v>
      </c>
      <c r="F2542" s="43" t="s">
        <v>13</v>
      </c>
      <c r="G2542" s="44" t="s">
        <v>14</v>
      </c>
      <c r="H2542">
        <f t="shared" si="39"/>
        <v>2</v>
      </c>
    </row>
    <row r="2543" spans="1:8">
      <c r="A2543" s="43" t="s">
        <v>309</v>
      </c>
      <c r="B2543" s="44" t="s">
        <v>217</v>
      </c>
      <c r="C2543" s="43" t="s">
        <v>476</v>
      </c>
      <c r="D2543" s="45">
        <v>40218</v>
      </c>
      <c r="E2543" s="45">
        <v>40224</v>
      </c>
      <c r="F2543" s="43" t="s">
        <v>13</v>
      </c>
      <c r="G2543" s="44" t="s">
        <v>14</v>
      </c>
      <c r="H2543">
        <f t="shared" si="39"/>
        <v>2</v>
      </c>
    </row>
    <row r="2544" spans="1:8">
      <c r="A2544" s="43" t="s">
        <v>309</v>
      </c>
      <c r="B2544" s="44" t="s">
        <v>218</v>
      </c>
      <c r="C2544" s="43" t="s">
        <v>458</v>
      </c>
      <c r="D2544" s="45">
        <v>40224</v>
      </c>
      <c r="E2544" s="45">
        <v>40224</v>
      </c>
      <c r="F2544" s="43" t="s">
        <v>13</v>
      </c>
      <c r="G2544" s="44" t="s">
        <v>14</v>
      </c>
      <c r="H2544">
        <f t="shared" si="39"/>
        <v>2</v>
      </c>
    </row>
    <row r="2545" spans="1:8">
      <c r="A2545" s="43" t="s">
        <v>309</v>
      </c>
      <c r="B2545" s="44" t="s">
        <v>219</v>
      </c>
      <c r="C2545" s="43" t="s">
        <v>449</v>
      </c>
      <c r="D2545" s="45">
        <v>40221</v>
      </c>
      <c r="E2545" s="45">
        <v>40224</v>
      </c>
      <c r="F2545" s="43" t="s">
        <v>13</v>
      </c>
      <c r="G2545" s="44" t="s">
        <v>14</v>
      </c>
      <c r="H2545">
        <f t="shared" si="39"/>
        <v>2</v>
      </c>
    </row>
    <row r="2546" spans="1:8">
      <c r="A2546" s="43" t="s">
        <v>309</v>
      </c>
      <c r="B2546" s="44" t="s">
        <v>220</v>
      </c>
      <c r="C2546" s="43" t="s">
        <v>449</v>
      </c>
      <c r="D2546" s="45">
        <v>40221</v>
      </c>
      <c r="E2546" s="45">
        <v>40224</v>
      </c>
      <c r="F2546" s="43" t="s">
        <v>13</v>
      </c>
      <c r="G2546" s="44" t="s">
        <v>14</v>
      </c>
      <c r="H2546">
        <f t="shared" si="39"/>
        <v>2</v>
      </c>
    </row>
    <row r="2547" spans="1:8">
      <c r="A2547" s="43" t="s">
        <v>309</v>
      </c>
      <c r="B2547" s="44" t="s">
        <v>221</v>
      </c>
      <c r="C2547" s="43" t="s">
        <v>449</v>
      </c>
      <c r="D2547" s="45">
        <v>40220</v>
      </c>
      <c r="E2547" s="45">
        <v>40224</v>
      </c>
      <c r="F2547" s="43" t="s">
        <v>13</v>
      </c>
      <c r="G2547" s="44" t="s">
        <v>14</v>
      </c>
      <c r="H2547">
        <f t="shared" si="39"/>
        <v>2</v>
      </c>
    </row>
    <row r="2548" spans="1:8">
      <c r="A2548" s="43" t="s">
        <v>309</v>
      </c>
      <c r="B2548" s="44" t="s">
        <v>222</v>
      </c>
      <c r="C2548" s="43" t="s">
        <v>459</v>
      </c>
      <c r="D2548" s="45">
        <v>40223</v>
      </c>
      <c r="E2548" s="45">
        <v>40224</v>
      </c>
      <c r="F2548" s="43" t="s">
        <v>13</v>
      </c>
      <c r="G2548" s="44" t="s">
        <v>14</v>
      </c>
      <c r="H2548">
        <f t="shared" si="39"/>
        <v>2</v>
      </c>
    </row>
    <row r="2549" spans="1:8">
      <c r="A2549" s="43" t="s">
        <v>309</v>
      </c>
      <c r="B2549" s="44" t="s">
        <v>223</v>
      </c>
      <c r="C2549" s="43" t="s">
        <v>451</v>
      </c>
      <c r="D2549" s="45">
        <v>40221</v>
      </c>
      <c r="E2549" s="45">
        <v>40221</v>
      </c>
      <c r="F2549" s="43" t="s">
        <v>13</v>
      </c>
      <c r="G2549" s="44" t="s">
        <v>14</v>
      </c>
      <c r="H2549">
        <f t="shared" si="39"/>
        <v>2</v>
      </c>
    </row>
    <row r="2550" spans="1:8">
      <c r="A2550" s="43" t="s">
        <v>309</v>
      </c>
      <c r="B2550" s="44" t="s">
        <v>224</v>
      </c>
      <c r="C2550" s="43" t="s">
        <v>449</v>
      </c>
      <c r="D2550" s="45">
        <v>40219</v>
      </c>
      <c r="E2550" s="45">
        <v>40220</v>
      </c>
      <c r="F2550" s="43" t="s">
        <v>13</v>
      </c>
      <c r="G2550" s="44" t="s">
        <v>14</v>
      </c>
      <c r="H2550">
        <f t="shared" si="39"/>
        <v>2</v>
      </c>
    </row>
    <row r="2551" spans="1:8">
      <c r="A2551" s="43" t="s">
        <v>309</v>
      </c>
      <c r="B2551" s="44" t="s">
        <v>225</v>
      </c>
      <c r="C2551" s="43" t="s">
        <v>448</v>
      </c>
      <c r="D2551" s="45">
        <v>40220</v>
      </c>
      <c r="E2551" s="45">
        <v>40220</v>
      </c>
      <c r="F2551" s="43" t="s">
        <v>13</v>
      </c>
      <c r="G2551" s="44" t="s">
        <v>14</v>
      </c>
      <c r="H2551">
        <f t="shared" si="39"/>
        <v>2</v>
      </c>
    </row>
    <row r="2552" spans="1:8">
      <c r="A2552" s="43" t="s">
        <v>309</v>
      </c>
      <c r="B2552" s="44" t="s">
        <v>226</v>
      </c>
      <c r="C2552" s="43" t="s">
        <v>449</v>
      </c>
      <c r="D2552" s="45">
        <v>40219</v>
      </c>
      <c r="E2552" s="45">
        <v>40220</v>
      </c>
      <c r="F2552" s="43" t="s">
        <v>13</v>
      </c>
      <c r="G2552" s="44" t="s">
        <v>14</v>
      </c>
      <c r="H2552">
        <f t="shared" si="39"/>
        <v>2</v>
      </c>
    </row>
    <row r="2553" spans="1:8">
      <c r="A2553" s="43" t="s">
        <v>309</v>
      </c>
      <c r="B2553" s="44" t="s">
        <v>227</v>
      </c>
      <c r="C2553" s="43" t="s">
        <v>449</v>
      </c>
      <c r="D2553" s="45">
        <v>40219</v>
      </c>
      <c r="E2553" s="45">
        <v>40220</v>
      </c>
      <c r="F2553" s="43" t="s">
        <v>13</v>
      </c>
      <c r="G2553" s="44" t="s">
        <v>14</v>
      </c>
      <c r="H2553">
        <f t="shared" si="39"/>
        <v>2</v>
      </c>
    </row>
    <row r="2554" spans="1:8">
      <c r="A2554" s="43" t="s">
        <v>309</v>
      </c>
      <c r="B2554" s="44" t="s">
        <v>228</v>
      </c>
      <c r="C2554" s="43" t="s">
        <v>454</v>
      </c>
      <c r="D2554" s="45">
        <v>40212</v>
      </c>
      <c r="E2554" s="45">
        <v>40219</v>
      </c>
      <c r="F2554" s="43" t="s">
        <v>13</v>
      </c>
      <c r="G2554" s="44" t="s">
        <v>14</v>
      </c>
      <c r="H2554">
        <f t="shared" si="39"/>
        <v>2</v>
      </c>
    </row>
    <row r="2555" spans="1:8">
      <c r="A2555" s="43" t="s">
        <v>309</v>
      </c>
      <c r="B2555" s="44" t="s">
        <v>229</v>
      </c>
      <c r="C2555" s="43" t="s">
        <v>448</v>
      </c>
      <c r="D2555" s="45">
        <v>40219</v>
      </c>
      <c r="E2555" s="45">
        <v>40219</v>
      </c>
      <c r="F2555" s="43" t="s">
        <v>13</v>
      </c>
      <c r="G2555" s="44" t="s">
        <v>14</v>
      </c>
      <c r="H2555">
        <f t="shared" si="39"/>
        <v>2</v>
      </c>
    </row>
    <row r="2556" spans="1:8">
      <c r="A2556" s="43" t="s">
        <v>309</v>
      </c>
      <c r="B2556" s="44" t="s">
        <v>230</v>
      </c>
      <c r="C2556" s="43" t="s">
        <v>462</v>
      </c>
      <c r="D2556" s="45">
        <v>40217</v>
      </c>
      <c r="E2556" s="45">
        <v>40217</v>
      </c>
      <c r="F2556" s="43" t="s">
        <v>13</v>
      </c>
      <c r="G2556" s="44" t="s">
        <v>14</v>
      </c>
      <c r="H2556">
        <f t="shared" si="39"/>
        <v>2</v>
      </c>
    </row>
    <row r="2557" spans="1:8">
      <c r="A2557" s="43" t="s">
        <v>309</v>
      </c>
      <c r="B2557" s="44" t="s">
        <v>231</v>
      </c>
      <c r="C2557" s="43" t="s">
        <v>449</v>
      </c>
      <c r="D2557" s="45">
        <v>40217</v>
      </c>
      <c r="E2557" s="45">
        <v>40219</v>
      </c>
      <c r="F2557" s="43" t="s">
        <v>13</v>
      </c>
      <c r="G2557" s="44" t="s">
        <v>14</v>
      </c>
      <c r="H2557">
        <f t="shared" si="39"/>
        <v>2</v>
      </c>
    </row>
    <row r="2558" spans="1:8">
      <c r="A2558" s="43" t="s">
        <v>309</v>
      </c>
      <c r="B2558" s="44" t="s">
        <v>232</v>
      </c>
      <c r="C2558" s="43" t="s">
        <v>449</v>
      </c>
      <c r="D2558" s="45">
        <v>40217</v>
      </c>
      <c r="E2558" s="45">
        <v>40219</v>
      </c>
      <c r="F2558" s="43" t="s">
        <v>13</v>
      </c>
      <c r="G2558" s="44" t="s">
        <v>14</v>
      </c>
      <c r="H2558">
        <f t="shared" si="39"/>
        <v>2</v>
      </c>
    </row>
    <row r="2559" spans="1:8">
      <c r="A2559" s="43" t="s">
        <v>309</v>
      </c>
      <c r="B2559" s="44" t="s">
        <v>233</v>
      </c>
      <c r="C2559" s="43" t="s">
        <v>451</v>
      </c>
      <c r="D2559" s="45">
        <v>40218</v>
      </c>
      <c r="E2559" s="45">
        <v>40219</v>
      </c>
      <c r="F2559" s="43" t="s">
        <v>13</v>
      </c>
      <c r="G2559" s="44" t="s">
        <v>14</v>
      </c>
      <c r="H2559">
        <f t="shared" si="39"/>
        <v>2</v>
      </c>
    </row>
    <row r="2560" spans="1:8">
      <c r="A2560" s="43" t="s">
        <v>309</v>
      </c>
      <c r="B2560" s="44" t="s">
        <v>234</v>
      </c>
      <c r="C2560" s="43" t="s">
        <v>451</v>
      </c>
      <c r="D2560" s="45">
        <v>40218</v>
      </c>
      <c r="E2560" s="45">
        <v>40219</v>
      </c>
      <c r="F2560" s="43" t="s">
        <v>13</v>
      </c>
      <c r="G2560" s="44" t="s">
        <v>14</v>
      </c>
      <c r="H2560">
        <f t="shared" si="39"/>
        <v>2</v>
      </c>
    </row>
    <row r="2561" spans="1:8">
      <c r="A2561" s="43" t="s">
        <v>309</v>
      </c>
      <c r="B2561" s="44" t="s">
        <v>235</v>
      </c>
      <c r="C2561" s="43" t="s">
        <v>458</v>
      </c>
      <c r="D2561" s="45">
        <v>40218</v>
      </c>
      <c r="E2561" s="45">
        <v>40218</v>
      </c>
      <c r="F2561" s="43" t="s">
        <v>13</v>
      </c>
      <c r="G2561" s="44" t="s">
        <v>14</v>
      </c>
      <c r="H2561">
        <f t="shared" si="39"/>
        <v>2</v>
      </c>
    </row>
    <row r="2562" spans="1:8">
      <c r="A2562" s="43" t="s">
        <v>309</v>
      </c>
      <c r="B2562" s="44" t="s">
        <v>236</v>
      </c>
      <c r="C2562" s="43" t="s">
        <v>451</v>
      </c>
      <c r="D2562" s="45">
        <v>40217</v>
      </c>
      <c r="E2562" s="45">
        <v>40218</v>
      </c>
      <c r="F2562" s="43" t="s">
        <v>13</v>
      </c>
      <c r="G2562" s="44" t="s">
        <v>14</v>
      </c>
      <c r="H2562">
        <f t="shared" si="39"/>
        <v>2</v>
      </c>
    </row>
    <row r="2563" spans="1:8">
      <c r="A2563" s="43" t="s">
        <v>309</v>
      </c>
      <c r="B2563" s="44" t="s">
        <v>237</v>
      </c>
      <c r="C2563" s="43" t="s">
        <v>451</v>
      </c>
      <c r="D2563" s="45">
        <v>40218</v>
      </c>
      <c r="E2563" s="45">
        <v>40218</v>
      </c>
      <c r="F2563" s="43" t="s">
        <v>13</v>
      </c>
      <c r="G2563" s="44" t="s">
        <v>14</v>
      </c>
      <c r="H2563">
        <f t="shared" ref="H2563:H2626" si="40">MONTH(E2563)</f>
        <v>2</v>
      </c>
    </row>
    <row r="2564" spans="1:8">
      <c r="A2564" s="43" t="s">
        <v>309</v>
      </c>
      <c r="B2564" s="44" t="s">
        <v>238</v>
      </c>
      <c r="C2564" s="43" t="s">
        <v>451</v>
      </c>
      <c r="D2564" s="45">
        <v>40234</v>
      </c>
      <c r="E2564" s="45">
        <v>40218</v>
      </c>
      <c r="F2564" s="43" t="s">
        <v>13</v>
      </c>
      <c r="G2564" s="44" t="s">
        <v>14</v>
      </c>
      <c r="H2564">
        <f t="shared" si="40"/>
        <v>2</v>
      </c>
    </row>
    <row r="2565" spans="1:8">
      <c r="A2565" s="43" t="s">
        <v>309</v>
      </c>
      <c r="B2565" s="44" t="s">
        <v>239</v>
      </c>
      <c r="C2565" s="43" t="s">
        <v>451</v>
      </c>
      <c r="D2565" s="45">
        <v>40215</v>
      </c>
      <c r="E2565" s="45">
        <v>40218</v>
      </c>
      <c r="F2565" s="43" t="s">
        <v>13</v>
      </c>
      <c r="G2565" s="44" t="s">
        <v>14</v>
      </c>
      <c r="H2565">
        <f t="shared" si="40"/>
        <v>2</v>
      </c>
    </row>
    <row r="2566" spans="1:8">
      <c r="A2566" s="43" t="s">
        <v>309</v>
      </c>
      <c r="B2566" s="44" t="s">
        <v>240</v>
      </c>
      <c r="C2566" s="43" t="s">
        <v>451</v>
      </c>
      <c r="D2566" s="45">
        <v>40214</v>
      </c>
      <c r="E2566" s="45">
        <v>40217</v>
      </c>
      <c r="F2566" s="43" t="s">
        <v>13</v>
      </c>
      <c r="G2566" s="44" t="s">
        <v>14</v>
      </c>
      <c r="H2566">
        <f t="shared" si="40"/>
        <v>2</v>
      </c>
    </row>
    <row r="2567" spans="1:8">
      <c r="A2567" s="43" t="s">
        <v>309</v>
      </c>
      <c r="B2567" s="44" t="s">
        <v>241</v>
      </c>
      <c r="C2567" s="43" t="s">
        <v>449</v>
      </c>
      <c r="D2567" s="45">
        <v>40213</v>
      </c>
      <c r="E2567" s="45">
        <v>40217</v>
      </c>
      <c r="F2567" s="43" t="s">
        <v>13</v>
      </c>
      <c r="G2567" s="44" t="s">
        <v>14</v>
      </c>
      <c r="H2567">
        <f t="shared" si="40"/>
        <v>2</v>
      </c>
    </row>
    <row r="2568" spans="1:8">
      <c r="A2568" s="43" t="s">
        <v>309</v>
      </c>
      <c r="B2568" s="44" t="s">
        <v>242</v>
      </c>
      <c r="C2568" s="43" t="s">
        <v>449</v>
      </c>
      <c r="D2568" s="45">
        <v>40213</v>
      </c>
      <c r="E2568" s="45">
        <v>40217</v>
      </c>
      <c r="F2568" s="43" t="s">
        <v>13</v>
      </c>
      <c r="G2568" s="44" t="s">
        <v>14</v>
      </c>
      <c r="H2568">
        <f t="shared" si="40"/>
        <v>2</v>
      </c>
    </row>
    <row r="2569" spans="1:8">
      <c r="A2569" s="43" t="s">
        <v>309</v>
      </c>
      <c r="B2569" s="44" t="s">
        <v>243</v>
      </c>
      <c r="C2569" s="43" t="s">
        <v>449</v>
      </c>
      <c r="D2569" s="45">
        <v>40204</v>
      </c>
      <c r="E2569" s="45">
        <v>40217</v>
      </c>
      <c r="F2569" s="43" t="s">
        <v>13</v>
      </c>
      <c r="G2569" s="44" t="s">
        <v>14</v>
      </c>
      <c r="H2569">
        <f t="shared" si="40"/>
        <v>2</v>
      </c>
    </row>
    <row r="2570" spans="1:8">
      <c r="A2570" s="43" t="s">
        <v>309</v>
      </c>
      <c r="B2570" s="44" t="s">
        <v>244</v>
      </c>
      <c r="C2570" s="43" t="s">
        <v>451</v>
      </c>
      <c r="D2570" s="45">
        <v>40213</v>
      </c>
      <c r="E2570" s="45">
        <v>40217</v>
      </c>
      <c r="F2570" s="43" t="s">
        <v>13</v>
      </c>
      <c r="G2570" s="44" t="s">
        <v>14</v>
      </c>
      <c r="H2570">
        <f t="shared" si="40"/>
        <v>2</v>
      </c>
    </row>
    <row r="2571" spans="1:8">
      <c r="A2571" s="43" t="s">
        <v>309</v>
      </c>
      <c r="B2571" s="44" t="s">
        <v>245</v>
      </c>
      <c r="C2571" s="43" t="s">
        <v>455</v>
      </c>
      <c r="D2571" s="45">
        <v>40212</v>
      </c>
      <c r="E2571" s="45">
        <v>40217</v>
      </c>
      <c r="F2571" s="43" t="s">
        <v>13</v>
      </c>
      <c r="G2571" s="44" t="s">
        <v>14</v>
      </c>
      <c r="H2571">
        <f t="shared" si="40"/>
        <v>2</v>
      </c>
    </row>
    <row r="2572" spans="1:8">
      <c r="A2572" s="43" t="s">
        <v>309</v>
      </c>
      <c r="B2572" s="44" t="s">
        <v>246</v>
      </c>
      <c r="C2572" s="43" t="s">
        <v>477</v>
      </c>
      <c r="D2572" s="45">
        <v>40217</v>
      </c>
      <c r="E2572" s="45">
        <v>40217</v>
      </c>
      <c r="F2572" s="43" t="s">
        <v>13</v>
      </c>
      <c r="G2572" s="44" t="s">
        <v>14</v>
      </c>
      <c r="H2572">
        <f t="shared" si="40"/>
        <v>2</v>
      </c>
    </row>
    <row r="2573" spans="1:8">
      <c r="A2573" s="43" t="s">
        <v>309</v>
      </c>
      <c r="B2573" s="44" t="s">
        <v>247</v>
      </c>
      <c r="C2573" s="43" t="s">
        <v>455</v>
      </c>
      <c r="D2573" s="45">
        <v>40207</v>
      </c>
      <c r="E2573" s="45">
        <v>40217</v>
      </c>
      <c r="F2573" s="43" t="s">
        <v>13</v>
      </c>
      <c r="G2573" s="44" t="s">
        <v>14</v>
      </c>
      <c r="H2573">
        <f t="shared" si="40"/>
        <v>2</v>
      </c>
    </row>
    <row r="2574" spans="1:8">
      <c r="A2574" s="43" t="s">
        <v>309</v>
      </c>
      <c r="B2574" s="44" t="s">
        <v>248</v>
      </c>
      <c r="C2574" s="43" t="s">
        <v>451</v>
      </c>
      <c r="D2574" s="45">
        <v>40214</v>
      </c>
      <c r="E2574" s="45">
        <v>40214</v>
      </c>
      <c r="F2574" s="43" t="s">
        <v>13</v>
      </c>
      <c r="G2574" s="44" t="s">
        <v>14</v>
      </c>
      <c r="H2574">
        <f t="shared" si="40"/>
        <v>2</v>
      </c>
    </row>
    <row r="2575" spans="1:8">
      <c r="A2575" s="43" t="s">
        <v>309</v>
      </c>
      <c r="B2575" s="44" t="s">
        <v>249</v>
      </c>
      <c r="C2575" s="43" t="s">
        <v>449</v>
      </c>
      <c r="D2575" s="45">
        <v>40207</v>
      </c>
      <c r="E2575" s="45">
        <v>40216</v>
      </c>
      <c r="F2575" s="43" t="s">
        <v>13</v>
      </c>
      <c r="G2575" s="44" t="s">
        <v>14</v>
      </c>
      <c r="H2575">
        <f t="shared" si="40"/>
        <v>2</v>
      </c>
    </row>
    <row r="2576" spans="1:8">
      <c r="A2576" s="43" t="s">
        <v>309</v>
      </c>
      <c r="B2576" s="44" t="s">
        <v>250</v>
      </c>
      <c r="C2576" s="43" t="s">
        <v>449</v>
      </c>
      <c r="D2576" s="45">
        <v>40211</v>
      </c>
      <c r="E2576" s="45">
        <v>40214</v>
      </c>
      <c r="F2576" s="43" t="s">
        <v>13</v>
      </c>
      <c r="G2576" s="44" t="s">
        <v>14</v>
      </c>
      <c r="H2576">
        <f t="shared" si="40"/>
        <v>2</v>
      </c>
    </row>
    <row r="2577" spans="1:8">
      <c r="A2577" s="43" t="s">
        <v>309</v>
      </c>
      <c r="B2577" s="44" t="s">
        <v>251</v>
      </c>
      <c r="C2577" s="43" t="s">
        <v>449</v>
      </c>
      <c r="D2577" s="45">
        <v>40206</v>
      </c>
      <c r="E2577" s="45">
        <v>40214</v>
      </c>
      <c r="F2577" s="43" t="s">
        <v>13</v>
      </c>
      <c r="G2577" s="44" t="s">
        <v>14</v>
      </c>
      <c r="H2577">
        <f t="shared" si="40"/>
        <v>2</v>
      </c>
    </row>
    <row r="2578" spans="1:8">
      <c r="A2578" s="43" t="s">
        <v>309</v>
      </c>
      <c r="B2578" s="44" t="s">
        <v>252</v>
      </c>
      <c r="C2578" s="43" t="s">
        <v>449</v>
      </c>
      <c r="D2578" s="45">
        <v>40211</v>
      </c>
      <c r="E2578" s="45">
        <v>40214</v>
      </c>
      <c r="F2578" s="43" t="s">
        <v>13</v>
      </c>
      <c r="G2578" s="44" t="s">
        <v>14</v>
      </c>
      <c r="H2578">
        <f t="shared" si="40"/>
        <v>2</v>
      </c>
    </row>
    <row r="2579" spans="1:8">
      <c r="A2579" s="43" t="s">
        <v>309</v>
      </c>
      <c r="B2579" s="44" t="s">
        <v>253</v>
      </c>
      <c r="C2579" s="43" t="s">
        <v>449</v>
      </c>
      <c r="D2579" s="45">
        <v>40205</v>
      </c>
      <c r="E2579" s="45">
        <v>40216</v>
      </c>
      <c r="F2579" s="43" t="s">
        <v>13</v>
      </c>
      <c r="G2579" s="44" t="s">
        <v>14</v>
      </c>
      <c r="H2579">
        <f t="shared" si="40"/>
        <v>2</v>
      </c>
    </row>
    <row r="2580" spans="1:8">
      <c r="A2580" s="43" t="s">
        <v>309</v>
      </c>
      <c r="B2580" s="44" t="s">
        <v>254</v>
      </c>
      <c r="C2580" s="43" t="s">
        <v>449</v>
      </c>
      <c r="D2580" s="45">
        <v>40203</v>
      </c>
      <c r="E2580" s="45">
        <v>40214</v>
      </c>
      <c r="F2580" s="43" t="s">
        <v>13</v>
      </c>
      <c r="G2580" s="44" t="s">
        <v>14</v>
      </c>
      <c r="H2580">
        <f t="shared" si="40"/>
        <v>2</v>
      </c>
    </row>
    <row r="2581" spans="1:8">
      <c r="A2581" s="43" t="s">
        <v>309</v>
      </c>
      <c r="B2581" s="44" t="s">
        <v>255</v>
      </c>
      <c r="C2581" s="43" t="s">
        <v>449</v>
      </c>
      <c r="D2581" s="45">
        <v>40204</v>
      </c>
      <c r="E2581" s="45">
        <v>40214</v>
      </c>
      <c r="F2581" s="43" t="s">
        <v>13</v>
      </c>
      <c r="G2581" s="44" t="s">
        <v>14</v>
      </c>
      <c r="H2581">
        <f t="shared" si="40"/>
        <v>2</v>
      </c>
    </row>
    <row r="2582" spans="1:8">
      <c r="A2582" s="43" t="s">
        <v>309</v>
      </c>
      <c r="B2582" s="44" t="s">
        <v>256</v>
      </c>
      <c r="C2582" s="43" t="s">
        <v>449</v>
      </c>
      <c r="D2582" s="45">
        <v>40185</v>
      </c>
      <c r="E2582" s="45">
        <v>40214</v>
      </c>
      <c r="F2582" s="43" t="s">
        <v>13</v>
      </c>
      <c r="G2582" s="44" t="s">
        <v>14</v>
      </c>
      <c r="H2582">
        <f t="shared" si="40"/>
        <v>2</v>
      </c>
    </row>
    <row r="2583" spans="1:8">
      <c r="A2583" s="43" t="s">
        <v>309</v>
      </c>
      <c r="B2583" s="44" t="s">
        <v>257</v>
      </c>
      <c r="C2583" s="43" t="s">
        <v>449</v>
      </c>
      <c r="D2583" s="45">
        <v>40211</v>
      </c>
      <c r="E2583" s="45">
        <v>40214</v>
      </c>
      <c r="F2583" s="43" t="s">
        <v>13</v>
      </c>
      <c r="G2583" s="44" t="s">
        <v>14</v>
      </c>
      <c r="H2583">
        <f t="shared" si="40"/>
        <v>2</v>
      </c>
    </row>
    <row r="2584" spans="1:8">
      <c r="A2584" s="43" t="s">
        <v>309</v>
      </c>
      <c r="B2584" s="44" t="s">
        <v>258</v>
      </c>
      <c r="C2584" s="43" t="s">
        <v>449</v>
      </c>
      <c r="D2584" s="45">
        <v>40203</v>
      </c>
      <c r="E2584" s="45">
        <v>40214</v>
      </c>
      <c r="F2584" s="43" t="s">
        <v>13</v>
      </c>
      <c r="G2584" s="44" t="s">
        <v>14</v>
      </c>
      <c r="H2584">
        <f t="shared" si="40"/>
        <v>2</v>
      </c>
    </row>
    <row r="2585" spans="1:8">
      <c r="A2585" s="43" t="s">
        <v>309</v>
      </c>
      <c r="B2585" s="44" t="s">
        <v>259</v>
      </c>
      <c r="C2585" s="43" t="s">
        <v>449</v>
      </c>
      <c r="D2585" s="45">
        <v>40204</v>
      </c>
      <c r="E2585" s="45">
        <v>40214</v>
      </c>
      <c r="F2585" s="43" t="s">
        <v>13</v>
      </c>
      <c r="G2585" s="44" t="s">
        <v>14</v>
      </c>
      <c r="H2585">
        <f t="shared" si="40"/>
        <v>2</v>
      </c>
    </row>
    <row r="2586" spans="1:8">
      <c r="A2586" s="43" t="s">
        <v>309</v>
      </c>
      <c r="B2586" s="44" t="s">
        <v>260</v>
      </c>
      <c r="C2586" s="43" t="s">
        <v>449</v>
      </c>
      <c r="D2586" s="45">
        <v>40205</v>
      </c>
      <c r="E2586" s="45">
        <v>40213</v>
      </c>
      <c r="F2586" s="43" t="s">
        <v>13</v>
      </c>
      <c r="G2586" s="44" t="s">
        <v>14</v>
      </c>
      <c r="H2586">
        <f t="shared" si="40"/>
        <v>2</v>
      </c>
    </row>
    <row r="2587" spans="1:8">
      <c r="A2587" s="43" t="s">
        <v>309</v>
      </c>
      <c r="B2587" s="44" t="s">
        <v>261</v>
      </c>
      <c r="C2587" s="43" t="s">
        <v>449</v>
      </c>
      <c r="D2587" s="45">
        <v>40206</v>
      </c>
      <c r="E2587" s="45">
        <v>40213</v>
      </c>
      <c r="F2587" s="43" t="s">
        <v>13</v>
      </c>
      <c r="G2587" s="44" t="s">
        <v>14</v>
      </c>
      <c r="H2587">
        <f t="shared" si="40"/>
        <v>2</v>
      </c>
    </row>
    <row r="2588" spans="1:8">
      <c r="A2588" s="43" t="s">
        <v>309</v>
      </c>
      <c r="B2588" s="44" t="s">
        <v>262</v>
      </c>
      <c r="C2588" s="43" t="s">
        <v>465</v>
      </c>
      <c r="D2588" s="45">
        <v>40213</v>
      </c>
      <c r="E2588" s="45">
        <v>40213</v>
      </c>
      <c r="F2588" s="43" t="s">
        <v>13</v>
      </c>
      <c r="G2588" s="44" t="s">
        <v>14</v>
      </c>
      <c r="H2588">
        <f t="shared" si="40"/>
        <v>2</v>
      </c>
    </row>
    <row r="2589" spans="1:8">
      <c r="A2589" s="43" t="s">
        <v>309</v>
      </c>
      <c r="B2589" s="44" t="s">
        <v>263</v>
      </c>
      <c r="C2589" s="43" t="s">
        <v>470</v>
      </c>
      <c r="D2589" s="45">
        <v>40184</v>
      </c>
      <c r="E2589" s="45">
        <v>40213</v>
      </c>
      <c r="F2589" s="43" t="s">
        <v>13</v>
      </c>
      <c r="G2589" s="44" t="s">
        <v>14</v>
      </c>
      <c r="H2589">
        <f t="shared" si="40"/>
        <v>2</v>
      </c>
    </row>
    <row r="2590" spans="1:8">
      <c r="A2590" s="43" t="s">
        <v>309</v>
      </c>
      <c r="B2590" s="44" t="s">
        <v>264</v>
      </c>
      <c r="C2590" s="43" t="s">
        <v>449</v>
      </c>
      <c r="D2590" s="45">
        <v>40199</v>
      </c>
      <c r="E2590" s="45">
        <v>40213</v>
      </c>
      <c r="F2590" s="43" t="s">
        <v>13</v>
      </c>
      <c r="G2590" s="44" t="s">
        <v>14</v>
      </c>
      <c r="H2590">
        <f t="shared" si="40"/>
        <v>2</v>
      </c>
    </row>
    <row r="2591" spans="1:8">
      <c r="A2591" s="43" t="s">
        <v>309</v>
      </c>
      <c r="B2591" s="44" t="s">
        <v>265</v>
      </c>
      <c r="C2591" s="43" t="s">
        <v>475</v>
      </c>
      <c r="D2591" s="45">
        <v>40213</v>
      </c>
      <c r="E2591" s="45">
        <v>40213</v>
      </c>
      <c r="F2591" s="43" t="s">
        <v>13</v>
      </c>
      <c r="G2591" s="44" t="s">
        <v>14</v>
      </c>
      <c r="H2591">
        <f t="shared" si="40"/>
        <v>2</v>
      </c>
    </row>
    <row r="2592" spans="1:8">
      <c r="A2592" s="43" t="s">
        <v>309</v>
      </c>
      <c r="B2592" s="44" t="s">
        <v>266</v>
      </c>
      <c r="C2592" s="43" t="s">
        <v>450</v>
      </c>
      <c r="D2592" s="45">
        <v>40213</v>
      </c>
      <c r="E2592" s="45">
        <v>40213</v>
      </c>
      <c r="F2592" s="43" t="s">
        <v>13</v>
      </c>
      <c r="G2592" s="44" t="s">
        <v>14</v>
      </c>
      <c r="H2592">
        <f t="shared" si="40"/>
        <v>2</v>
      </c>
    </row>
    <row r="2593" spans="1:8">
      <c r="A2593" s="43" t="s">
        <v>309</v>
      </c>
      <c r="B2593" s="44" t="s">
        <v>267</v>
      </c>
      <c r="C2593" s="43" t="s">
        <v>451</v>
      </c>
      <c r="D2593" s="45">
        <v>40213</v>
      </c>
      <c r="E2593" s="45">
        <v>40213</v>
      </c>
      <c r="F2593" s="43" t="s">
        <v>13</v>
      </c>
      <c r="G2593" s="44" t="s">
        <v>14</v>
      </c>
      <c r="H2593">
        <f t="shared" si="40"/>
        <v>2</v>
      </c>
    </row>
    <row r="2594" spans="1:8">
      <c r="A2594" s="43" t="s">
        <v>309</v>
      </c>
      <c r="B2594" s="44" t="s">
        <v>268</v>
      </c>
      <c r="C2594" s="43" t="s">
        <v>451</v>
      </c>
      <c r="D2594" s="45">
        <v>40206</v>
      </c>
      <c r="E2594" s="45">
        <v>40213</v>
      </c>
      <c r="F2594" s="43" t="s">
        <v>13</v>
      </c>
      <c r="G2594" s="44" t="s">
        <v>14</v>
      </c>
      <c r="H2594">
        <f t="shared" si="40"/>
        <v>2</v>
      </c>
    </row>
    <row r="2595" spans="1:8">
      <c r="A2595" s="43" t="s">
        <v>309</v>
      </c>
      <c r="B2595" s="44" t="s">
        <v>269</v>
      </c>
      <c r="C2595" s="43" t="s">
        <v>458</v>
      </c>
      <c r="D2595" s="45">
        <v>40213</v>
      </c>
      <c r="E2595" s="45">
        <v>40213</v>
      </c>
      <c r="F2595" s="43" t="s">
        <v>13</v>
      </c>
      <c r="G2595" s="44" t="s">
        <v>14</v>
      </c>
      <c r="H2595">
        <f t="shared" si="40"/>
        <v>2</v>
      </c>
    </row>
    <row r="2596" spans="1:8">
      <c r="A2596" s="43" t="s">
        <v>309</v>
      </c>
      <c r="B2596" s="44" t="s">
        <v>270</v>
      </c>
      <c r="C2596" s="43" t="s">
        <v>451</v>
      </c>
      <c r="D2596" s="45">
        <v>40212</v>
      </c>
      <c r="E2596" s="45">
        <v>40213</v>
      </c>
      <c r="F2596" s="43" t="s">
        <v>13</v>
      </c>
      <c r="G2596" s="44" t="s">
        <v>14</v>
      </c>
      <c r="H2596">
        <f t="shared" si="40"/>
        <v>2</v>
      </c>
    </row>
    <row r="2597" spans="1:8">
      <c r="A2597" s="43" t="s">
        <v>309</v>
      </c>
      <c r="B2597" s="44" t="s">
        <v>271</v>
      </c>
      <c r="C2597" s="43" t="s">
        <v>451</v>
      </c>
      <c r="D2597" s="45">
        <v>40193</v>
      </c>
      <c r="E2597" s="45">
        <v>40213</v>
      </c>
      <c r="F2597" s="43" t="s">
        <v>13</v>
      </c>
      <c r="G2597" s="44" t="s">
        <v>14</v>
      </c>
      <c r="H2597">
        <f t="shared" si="40"/>
        <v>2</v>
      </c>
    </row>
    <row r="2598" spans="1:8">
      <c r="A2598" s="43" t="s">
        <v>309</v>
      </c>
      <c r="B2598" s="44" t="s">
        <v>272</v>
      </c>
      <c r="C2598" s="43" t="s">
        <v>451</v>
      </c>
      <c r="D2598" s="45">
        <v>40207</v>
      </c>
      <c r="E2598" s="45">
        <v>40213</v>
      </c>
      <c r="F2598" s="43" t="s">
        <v>13</v>
      </c>
      <c r="G2598" s="44" t="s">
        <v>14</v>
      </c>
      <c r="H2598">
        <f t="shared" si="40"/>
        <v>2</v>
      </c>
    </row>
    <row r="2599" spans="1:8">
      <c r="A2599" s="43" t="s">
        <v>309</v>
      </c>
      <c r="B2599" s="44" t="s">
        <v>273</v>
      </c>
      <c r="C2599" s="43" t="s">
        <v>451</v>
      </c>
      <c r="D2599" s="45">
        <v>40207</v>
      </c>
      <c r="E2599" s="45">
        <v>40213</v>
      </c>
      <c r="F2599" s="43" t="s">
        <v>13</v>
      </c>
      <c r="G2599" s="44" t="s">
        <v>14</v>
      </c>
      <c r="H2599">
        <f t="shared" si="40"/>
        <v>2</v>
      </c>
    </row>
    <row r="2600" spans="1:8">
      <c r="A2600" s="43" t="s">
        <v>309</v>
      </c>
      <c r="B2600" s="44" t="s">
        <v>274</v>
      </c>
      <c r="C2600" s="43" t="s">
        <v>451</v>
      </c>
      <c r="D2600" s="45">
        <v>40207</v>
      </c>
      <c r="E2600" s="45">
        <v>40213</v>
      </c>
      <c r="F2600" s="43" t="s">
        <v>13</v>
      </c>
      <c r="G2600" s="44" t="s">
        <v>14</v>
      </c>
      <c r="H2600">
        <f t="shared" si="40"/>
        <v>2</v>
      </c>
    </row>
    <row r="2601" spans="1:8">
      <c r="A2601" s="43" t="s">
        <v>309</v>
      </c>
      <c r="B2601" s="44" t="s">
        <v>275</v>
      </c>
      <c r="C2601" s="43" t="s">
        <v>451</v>
      </c>
      <c r="D2601" s="45">
        <v>40207</v>
      </c>
      <c r="E2601" s="45">
        <v>40213</v>
      </c>
      <c r="F2601" s="43" t="s">
        <v>13</v>
      </c>
      <c r="G2601" s="44" t="s">
        <v>14</v>
      </c>
      <c r="H2601">
        <f t="shared" si="40"/>
        <v>2</v>
      </c>
    </row>
    <row r="2602" spans="1:8">
      <c r="A2602" s="43" t="s">
        <v>309</v>
      </c>
      <c r="B2602" s="44" t="s">
        <v>276</v>
      </c>
      <c r="C2602" s="43" t="s">
        <v>451</v>
      </c>
      <c r="D2602" s="45">
        <v>40206</v>
      </c>
      <c r="E2602" s="45">
        <v>40213</v>
      </c>
      <c r="F2602" s="43" t="s">
        <v>13</v>
      </c>
      <c r="G2602" s="44" t="s">
        <v>14</v>
      </c>
      <c r="H2602">
        <f t="shared" si="40"/>
        <v>2</v>
      </c>
    </row>
    <row r="2603" spans="1:8">
      <c r="A2603" s="43" t="s">
        <v>309</v>
      </c>
      <c r="B2603" s="44" t="s">
        <v>277</v>
      </c>
      <c r="C2603" s="43" t="s">
        <v>451</v>
      </c>
      <c r="D2603" s="45">
        <v>40206</v>
      </c>
      <c r="E2603" s="45">
        <v>40213</v>
      </c>
      <c r="F2603" s="43" t="s">
        <v>13</v>
      </c>
      <c r="G2603" s="44" t="s">
        <v>14</v>
      </c>
      <c r="H2603">
        <f t="shared" si="40"/>
        <v>2</v>
      </c>
    </row>
    <row r="2604" spans="1:8">
      <c r="A2604" s="43" t="s">
        <v>309</v>
      </c>
      <c r="B2604" s="44" t="s">
        <v>278</v>
      </c>
      <c r="C2604" s="43" t="s">
        <v>451</v>
      </c>
      <c r="D2604" s="45">
        <v>40206</v>
      </c>
      <c r="E2604" s="45">
        <v>40213</v>
      </c>
      <c r="F2604" s="43" t="s">
        <v>13</v>
      </c>
      <c r="G2604" s="44" t="s">
        <v>14</v>
      </c>
      <c r="H2604">
        <f t="shared" si="40"/>
        <v>2</v>
      </c>
    </row>
    <row r="2605" spans="1:8">
      <c r="A2605" s="43" t="s">
        <v>309</v>
      </c>
      <c r="B2605" s="44" t="s">
        <v>279</v>
      </c>
      <c r="C2605" s="43" t="s">
        <v>465</v>
      </c>
      <c r="D2605" s="45">
        <v>40213</v>
      </c>
      <c r="E2605" s="45">
        <v>40213</v>
      </c>
      <c r="F2605" s="43" t="s">
        <v>13</v>
      </c>
      <c r="G2605" s="44" t="s">
        <v>14</v>
      </c>
      <c r="H2605">
        <f t="shared" si="40"/>
        <v>2</v>
      </c>
    </row>
    <row r="2606" spans="1:8">
      <c r="A2606" s="43" t="s">
        <v>309</v>
      </c>
      <c r="B2606" s="44" t="s">
        <v>280</v>
      </c>
      <c r="C2606" s="43" t="s">
        <v>449</v>
      </c>
      <c r="D2606" s="45">
        <v>40206</v>
      </c>
      <c r="E2606" s="45">
        <v>40213</v>
      </c>
      <c r="F2606" s="43" t="s">
        <v>13</v>
      </c>
      <c r="G2606" s="44" t="s">
        <v>14</v>
      </c>
      <c r="H2606">
        <f t="shared" si="40"/>
        <v>2</v>
      </c>
    </row>
    <row r="2607" spans="1:8">
      <c r="A2607" s="43" t="s">
        <v>309</v>
      </c>
      <c r="B2607" s="44" t="s">
        <v>281</v>
      </c>
      <c r="C2607" s="43" t="s">
        <v>449</v>
      </c>
      <c r="D2607" s="45">
        <v>40211</v>
      </c>
      <c r="E2607" s="45">
        <v>40213</v>
      </c>
      <c r="F2607" s="43" t="s">
        <v>13</v>
      </c>
      <c r="G2607" s="44" t="s">
        <v>14</v>
      </c>
      <c r="H2607">
        <f t="shared" si="40"/>
        <v>2</v>
      </c>
    </row>
    <row r="2608" spans="1:8">
      <c r="A2608" s="43" t="s">
        <v>309</v>
      </c>
      <c r="B2608" s="44" t="s">
        <v>282</v>
      </c>
      <c r="C2608" s="43" t="s">
        <v>449</v>
      </c>
      <c r="D2608" s="45">
        <v>40205</v>
      </c>
      <c r="E2608" s="45">
        <v>40212</v>
      </c>
      <c r="F2608" s="43" t="s">
        <v>13</v>
      </c>
      <c r="G2608" s="44" t="s">
        <v>14</v>
      </c>
      <c r="H2608">
        <f t="shared" si="40"/>
        <v>2</v>
      </c>
    </row>
    <row r="2609" spans="1:8">
      <c r="A2609" s="43" t="s">
        <v>309</v>
      </c>
      <c r="B2609" s="44" t="s">
        <v>283</v>
      </c>
      <c r="C2609" s="43" t="s">
        <v>449</v>
      </c>
      <c r="D2609" s="45">
        <v>40206</v>
      </c>
      <c r="E2609" s="45">
        <v>40212</v>
      </c>
      <c r="F2609" s="43" t="s">
        <v>13</v>
      </c>
      <c r="G2609" s="44" t="s">
        <v>14</v>
      </c>
      <c r="H2609">
        <f t="shared" si="40"/>
        <v>2</v>
      </c>
    </row>
    <row r="2610" spans="1:8">
      <c r="A2610" s="43" t="s">
        <v>309</v>
      </c>
      <c r="B2610" s="44" t="s">
        <v>284</v>
      </c>
      <c r="C2610" s="43" t="s">
        <v>449</v>
      </c>
      <c r="D2610" s="45">
        <v>40207</v>
      </c>
      <c r="E2610" s="45">
        <v>40212</v>
      </c>
      <c r="F2610" s="43" t="s">
        <v>13</v>
      </c>
      <c r="G2610" s="44" t="s">
        <v>14</v>
      </c>
      <c r="H2610">
        <f t="shared" si="40"/>
        <v>2</v>
      </c>
    </row>
    <row r="2611" spans="1:8">
      <c r="A2611" s="43" t="s">
        <v>309</v>
      </c>
      <c r="B2611" s="44" t="s">
        <v>285</v>
      </c>
      <c r="C2611" s="43" t="s">
        <v>848</v>
      </c>
      <c r="D2611" s="45">
        <v>40212</v>
      </c>
      <c r="E2611" s="45">
        <v>40212</v>
      </c>
      <c r="F2611" s="43" t="s">
        <v>13</v>
      </c>
      <c r="G2611" s="44" t="s">
        <v>14</v>
      </c>
      <c r="H2611">
        <f t="shared" si="40"/>
        <v>2</v>
      </c>
    </row>
    <row r="2612" spans="1:8">
      <c r="A2612" s="43" t="s">
        <v>309</v>
      </c>
      <c r="B2612" s="44" t="s">
        <v>286</v>
      </c>
      <c r="C2612" s="43" t="s">
        <v>451</v>
      </c>
      <c r="D2612" s="45">
        <v>40210</v>
      </c>
      <c r="E2612" s="45">
        <v>40212</v>
      </c>
      <c r="F2612" s="43" t="s">
        <v>13</v>
      </c>
      <c r="G2612" s="44" t="s">
        <v>14</v>
      </c>
      <c r="H2612">
        <f t="shared" si="40"/>
        <v>2</v>
      </c>
    </row>
    <row r="2613" spans="1:8">
      <c r="A2613" s="43" t="s">
        <v>309</v>
      </c>
      <c r="B2613" s="44" t="s">
        <v>287</v>
      </c>
      <c r="C2613" s="43" t="s">
        <v>451</v>
      </c>
      <c r="D2613" s="45">
        <v>40210</v>
      </c>
      <c r="E2613" s="45">
        <v>40212</v>
      </c>
      <c r="F2613" s="43" t="s">
        <v>13</v>
      </c>
      <c r="G2613" s="44" t="s">
        <v>14</v>
      </c>
      <c r="H2613">
        <f t="shared" si="40"/>
        <v>2</v>
      </c>
    </row>
    <row r="2614" spans="1:8">
      <c r="A2614" s="43" t="s">
        <v>309</v>
      </c>
      <c r="B2614" s="44" t="s">
        <v>288</v>
      </c>
      <c r="C2614" s="43" t="s">
        <v>451</v>
      </c>
      <c r="D2614" s="45">
        <v>40210</v>
      </c>
      <c r="E2614" s="45">
        <v>40212</v>
      </c>
      <c r="F2614" s="43" t="s">
        <v>13</v>
      </c>
      <c r="G2614" s="44" t="s">
        <v>14</v>
      </c>
      <c r="H2614">
        <f t="shared" si="40"/>
        <v>2</v>
      </c>
    </row>
    <row r="2615" spans="1:8">
      <c r="A2615" s="43" t="s">
        <v>309</v>
      </c>
      <c r="B2615" s="44" t="s">
        <v>289</v>
      </c>
      <c r="C2615" s="43" t="s">
        <v>451</v>
      </c>
      <c r="D2615" s="45">
        <v>40201</v>
      </c>
      <c r="E2615" s="45">
        <v>40212</v>
      </c>
      <c r="F2615" s="43" t="s">
        <v>13</v>
      </c>
      <c r="G2615" s="44" t="s">
        <v>14</v>
      </c>
      <c r="H2615">
        <f t="shared" si="40"/>
        <v>2</v>
      </c>
    </row>
    <row r="2616" spans="1:8">
      <c r="A2616" s="43" t="s">
        <v>309</v>
      </c>
      <c r="B2616" s="44" t="s">
        <v>290</v>
      </c>
      <c r="C2616" s="43" t="s">
        <v>451</v>
      </c>
      <c r="D2616" s="45">
        <v>40192</v>
      </c>
      <c r="E2616" s="45">
        <v>40212</v>
      </c>
      <c r="F2616" s="43" t="s">
        <v>13</v>
      </c>
      <c r="G2616" s="44" t="s">
        <v>14</v>
      </c>
      <c r="H2616">
        <f t="shared" si="40"/>
        <v>2</v>
      </c>
    </row>
    <row r="2617" spans="1:8">
      <c r="A2617" s="43" t="s">
        <v>309</v>
      </c>
      <c r="B2617" s="44" t="s">
        <v>291</v>
      </c>
      <c r="C2617" s="43" t="s">
        <v>451</v>
      </c>
      <c r="D2617" s="45">
        <v>40203</v>
      </c>
      <c r="E2617" s="45">
        <v>40204</v>
      </c>
      <c r="F2617" s="43" t="s">
        <v>13</v>
      </c>
      <c r="G2617" s="44" t="s">
        <v>14</v>
      </c>
      <c r="H2617">
        <f t="shared" si="40"/>
        <v>1</v>
      </c>
    </row>
    <row r="2618" spans="1:8">
      <c r="A2618" s="43" t="s">
        <v>309</v>
      </c>
      <c r="B2618" s="44" t="s">
        <v>292</v>
      </c>
      <c r="C2618" s="43" t="s">
        <v>458</v>
      </c>
      <c r="D2618" s="45">
        <v>40199</v>
      </c>
      <c r="E2618" s="45">
        <v>40204</v>
      </c>
      <c r="F2618" s="43" t="s">
        <v>13</v>
      </c>
      <c r="G2618" s="44" t="s">
        <v>14</v>
      </c>
      <c r="H2618">
        <f t="shared" si="40"/>
        <v>1</v>
      </c>
    </row>
    <row r="2619" spans="1:8">
      <c r="A2619" s="43" t="s">
        <v>309</v>
      </c>
      <c r="B2619" s="44" t="s">
        <v>293</v>
      </c>
      <c r="C2619" s="43" t="s">
        <v>474</v>
      </c>
      <c r="D2619" s="45">
        <v>40196</v>
      </c>
      <c r="E2619" s="45">
        <v>40203</v>
      </c>
      <c r="F2619" s="43" t="s">
        <v>13</v>
      </c>
      <c r="G2619" s="44" t="s">
        <v>14</v>
      </c>
      <c r="H2619">
        <f t="shared" si="40"/>
        <v>1</v>
      </c>
    </row>
    <row r="2620" spans="1:8">
      <c r="A2620" s="43" t="s">
        <v>309</v>
      </c>
      <c r="B2620" s="44" t="s">
        <v>294</v>
      </c>
      <c r="C2620" s="43" t="s">
        <v>451</v>
      </c>
      <c r="D2620" s="45">
        <v>40198</v>
      </c>
      <c r="E2620" s="45">
        <v>40203</v>
      </c>
      <c r="F2620" s="43" t="s">
        <v>13</v>
      </c>
      <c r="G2620" s="44" t="s">
        <v>14</v>
      </c>
      <c r="H2620">
        <f t="shared" si="40"/>
        <v>1</v>
      </c>
    </row>
    <row r="2621" spans="1:8">
      <c r="A2621" s="43" t="s">
        <v>309</v>
      </c>
      <c r="B2621" s="44" t="s">
        <v>295</v>
      </c>
      <c r="C2621" s="43" t="s">
        <v>458</v>
      </c>
      <c r="D2621" s="45">
        <v>40203</v>
      </c>
      <c r="E2621" s="45">
        <v>40203</v>
      </c>
      <c r="F2621" s="43" t="s">
        <v>13</v>
      </c>
      <c r="G2621" s="44" t="s">
        <v>14</v>
      </c>
      <c r="H2621">
        <f t="shared" si="40"/>
        <v>1</v>
      </c>
    </row>
    <row r="2622" spans="1:8">
      <c r="A2622" s="43" t="s">
        <v>309</v>
      </c>
      <c r="B2622" s="44" t="s">
        <v>296</v>
      </c>
      <c r="C2622" s="43" t="s">
        <v>449</v>
      </c>
      <c r="D2622" s="45">
        <v>40200</v>
      </c>
      <c r="E2622" s="45">
        <v>40203</v>
      </c>
      <c r="F2622" s="43" t="s">
        <v>13</v>
      </c>
      <c r="G2622" s="44" t="s">
        <v>14</v>
      </c>
      <c r="H2622">
        <f t="shared" si="40"/>
        <v>1</v>
      </c>
    </row>
    <row r="2623" spans="1:8">
      <c r="A2623" s="43" t="s">
        <v>309</v>
      </c>
      <c r="B2623" s="44" t="s">
        <v>297</v>
      </c>
      <c r="C2623" s="43" t="s">
        <v>449</v>
      </c>
      <c r="D2623" s="45">
        <v>40200</v>
      </c>
      <c r="E2623" s="45">
        <v>40203</v>
      </c>
      <c r="F2623" s="43" t="s">
        <v>13</v>
      </c>
      <c r="G2623" s="44" t="s">
        <v>14</v>
      </c>
      <c r="H2623">
        <f t="shared" si="40"/>
        <v>1</v>
      </c>
    </row>
    <row r="2624" spans="1:8">
      <c r="A2624" s="43" t="s">
        <v>309</v>
      </c>
      <c r="B2624" s="44" t="s">
        <v>298</v>
      </c>
      <c r="C2624" s="43" t="s">
        <v>449</v>
      </c>
      <c r="D2624" s="45">
        <v>40200</v>
      </c>
      <c r="E2624" s="45">
        <v>40203</v>
      </c>
      <c r="F2624" s="43" t="s">
        <v>13</v>
      </c>
      <c r="G2624" s="44" t="s">
        <v>14</v>
      </c>
      <c r="H2624">
        <f t="shared" si="40"/>
        <v>1</v>
      </c>
    </row>
    <row r="2625" spans="1:8">
      <c r="A2625" s="43" t="s">
        <v>309</v>
      </c>
      <c r="B2625" s="44" t="s">
        <v>299</v>
      </c>
      <c r="C2625" s="43" t="s">
        <v>451</v>
      </c>
      <c r="D2625" s="45">
        <v>40200</v>
      </c>
      <c r="E2625" s="45">
        <v>40203</v>
      </c>
      <c r="F2625" s="43" t="s">
        <v>13</v>
      </c>
      <c r="G2625" s="44" t="s">
        <v>14</v>
      </c>
      <c r="H2625">
        <f t="shared" si="40"/>
        <v>1</v>
      </c>
    </row>
    <row r="2626" spans="1:8">
      <c r="A2626" s="43" t="s">
        <v>309</v>
      </c>
      <c r="B2626" s="44" t="s">
        <v>300</v>
      </c>
      <c r="C2626" s="43" t="s">
        <v>450</v>
      </c>
      <c r="D2626" s="45">
        <v>40196</v>
      </c>
      <c r="E2626" s="45">
        <v>40203</v>
      </c>
      <c r="F2626" s="43" t="s">
        <v>13</v>
      </c>
      <c r="G2626" s="44" t="s">
        <v>14</v>
      </c>
      <c r="H2626">
        <f t="shared" si="40"/>
        <v>1</v>
      </c>
    </row>
    <row r="2627" spans="1:8">
      <c r="A2627" s="43" t="s">
        <v>309</v>
      </c>
      <c r="B2627" s="44" t="s">
        <v>301</v>
      </c>
      <c r="C2627" s="43" t="s">
        <v>451</v>
      </c>
      <c r="D2627" s="45">
        <v>40197</v>
      </c>
      <c r="E2627" s="45">
        <v>40203</v>
      </c>
      <c r="F2627" s="43" t="s">
        <v>13</v>
      </c>
      <c r="G2627" s="44" t="s">
        <v>14</v>
      </c>
      <c r="H2627">
        <f t="shared" ref="H2627:H2690" si="41">MONTH(E2627)</f>
        <v>1</v>
      </c>
    </row>
    <row r="2628" spans="1:8">
      <c r="A2628" s="43" t="s">
        <v>309</v>
      </c>
      <c r="B2628" s="44" t="s">
        <v>302</v>
      </c>
      <c r="C2628" s="43" t="s">
        <v>449</v>
      </c>
      <c r="D2628" s="45">
        <v>40200</v>
      </c>
      <c r="E2628" s="45">
        <v>40200</v>
      </c>
      <c r="F2628" s="43" t="s">
        <v>13</v>
      </c>
      <c r="G2628" s="44" t="s">
        <v>14</v>
      </c>
      <c r="H2628">
        <f t="shared" si="41"/>
        <v>1</v>
      </c>
    </row>
    <row r="2629" spans="1:8">
      <c r="A2629" s="43" t="s">
        <v>309</v>
      </c>
      <c r="B2629" s="44" t="s">
        <v>303</v>
      </c>
      <c r="C2629" s="43" t="s">
        <v>449</v>
      </c>
      <c r="D2629" s="45">
        <v>40200</v>
      </c>
      <c r="E2629" s="45">
        <v>40200</v>
      </c>
      <c r="F2629" s="43" t="s">
        <v>13</v>
      </c>
      <c r="G2629" s="44" t="s">
        <v>14</v>
      </c>
      <c r="H2629">
        <f t="shared" si="41"/>
        <v>1</v>
      </c>
    </row>
    <row r="2630" spans="1:8">
      <c r="A2630" s="43" t="s">
        <v>309</v>
      </c>
      <c r="B2630" s="44" t="s">
        <v>304</v>
      </c>
      <c r="C2630" s="43" t="s">
        <v>449</v>
      </c>
      <c r="D2630" s="45">
        <v>40200</v>
      </c>
      <c r="E2630" s="45">
        <v>40200</v>
      </c>
      <c r="F2630" s="43" t="s">
        <v>13</v>
      </c>
      <c r="G2630" s="44" t="s">
        <v>14</v>
      </c>
      <c r="H2630">
        <f t="shared" si="41"/>
        <v>1</v>
      </c>
    </row>
    <row r="2631" spans="1:8">
      <c r="A2631" s="43" t="s">
        <v>309</v>
      </c>
      <c r="B2631" s="44" t="s">
        <v>305</v>
      </c>
      <c r="C2631" s="43" t="s">
        <v>455</v>
      </c>
      <c r="D2631" s="45">
        <v>40200</v>
      </c>
      <c r="E2631" s="45">
        <v>40200</v>
      </c>
      <c r="F2631" s="43" t="s">
        <v>13</v>
      </c>
      <c r="G2631" s="44" t="s">
        <v>14</v>
      </c>
      <c r="H2631">
        <f t="shared" si="41"/>
        <v>1</v>
      </c>
    </row>
    <row r="2632" spans="1:8">
      <c r="A2632" s="43" t="s">
        <v>309</v>
      </c>
      <c r="B2632" s="44" t="s">
        <v>306</v>
      </c>
      <c r="C2632" s="43" t="s">
        <v>473</v>
      </c>
      <c r="D2632" s="45">
        <v>40200</v>
      </c>
      <c r="E2632" s="45">
        <v>40200</v>
      </c>
      <c r="F2632" s="43" t="s">
        <v>13</v>
      </c>
      <c r="G2632" s="44" t="s">
        <v>14</v>
      </c>
      <c r="H2632">
        <f t="shared" si="41"/>
        <v>1</v>
      </c>
    </row>
    <row r="2633" spans="1:8">
      <c r="A2633" s="43" t="s">
        <v>309</v>
      </c>
      <c r="B2633" s="44" t="s">
        <v>111</v>
      </c>
      <c r="C2633" s="43" t="s">
        <v>473</v>
      </c>
      <c r="D2633" s="45">
        <v>40200</v>
      </c>
      <c r="E2633" s="45">
        <v>40200</v>
      </c>
      <c r="F2633" s="43" t="s">
        <v>13</v>
      </c>
      <c r="G2633" s="44" t="s">
        <v>14</v>
      </c>
      <c r="H2633">
        <f t="shared" si="41"/>
        <v>1</v>
      </c>
    </row>
    <row r="2634" spans="1:8">
      <c r="A2634" s="43" t="s">
        <v>309</v>
      </c>
      <c r="B2634" s="44" t="s">
        <v>112</v>
      </c>
      <c r="C2634" s="43" t="s">
        <v>473</v>
      </c>
      <c r="D2634" s="45">
        <v>40200</v>
      </c>
      <c r="E2634" s="45">
        <v>40200</v>
      </c>
      <c r="F2634" s="43" t="s">
        <v>13</v>
      </c>
      <c r="G2634" s="44" t="s">
        <v>14</v>
      </c>
      <c r="H2634">
        <f t="shared" si="41"/>
        <v>1</v>
      </c>
    </row>
    <row r="2635" spans="1:8">
      <c r="A2635" s="43" t="s">
        <v>309</v>
      </c>
      <c r="B2635" s="44" t="s">
        <v>113</v>
      </c>
      <c r="C2635" s="43" t="s">
        <v>473</v>
      </c>
      <c r="D2635" s="45">
        <v>40200</v>
      </c>
      <c r="E2635" s="45">
        <v>40200</v>
      </c>
      <c r="F2635" s="43" t="s">
        <v>13</v>
      </c>
      <c r="G2635" s="44" t="s">
        <v>14</v>
      </c>
      <c r="H2635">
        <f t="shared" si="41"/>
        <v>1</v>
      </c>
    </row>
    <row r="2636" spans="1:8">
      <c r="A2636" s="43" t="s">
        <v>309</v>
      </c>
      <c r="B2636" s="44" t="s">
        <v>114</v>
      </c>
      <c r="C2636" s="43" t="s">
        <v>451</v>
      </c>
      <c r="D2636" s="45">
        <v>40198</v>
      </c>
      <c r="E2636" s="45">
        <v>40200</v>
      </c>
      <c r="F2636" s="43" t="s">
        <v>13</v>
      </c>
      <c r="G2636" s="44" t="s">
        <v>14</v>
      </c>
      <c r="H2636">
        <f t="shared" si="41"/>
        <v>1</v>
      </c>
    </row>
    <row r="2637" spans="1:8">
      <c r="A2637" s="43" t="s">
        <v>309</v>
      </c>
      <c r="B2637" s="44" t="s">
        <v>115</v>
      </c>
      <c r="C2637" s="43" t="s">
        <v>450</v>
      </c>
      <c r="D2637" s="45">
        <v>40199</v>
      </c>
      <c r="E2637" s="45">
        <v>40200</v>
      </c>
      <c r="F2637" s="43" t="s">
        <v>13</v>
      </c>
      <c r="G2637" s="44" t="s">
        <v>14</v>
      </c>
      <c r="H2637">
        <f t="shared" si="41"/>
        <v>1</v>
      </c>
    </row>
    <row r="2638" spans="1:8">
      <c r="A2638" s="43" t="s">
        <v>309</v>
      </c>
      <c r="B2638" s="44" t="s">
        <v>116</v>
      </c>
      <c r="C2638" s="43" t="s">
        <v>458</v>
      </c>
      <c r="D2638" s="45">
        <v>40154</v>
      </c>
      <c r="E2638" s="45">
        <v>40199</v>
      </c>
      <c r="F2638" s="43" t="s">
        <v>13</v>
      </c>
      <c r="G2638" s="44" t="s">
        <v>14</v>
      </c>
      <c r="H2638">
        <f t="shared" si="41"/>
        <v>1</v>
      </c>
    </row>
    <row r="2639" spans="1:8">
      <c r="A2639" s="43" t="s">
        <v>309</v>
      </c>
      <c r="B2639" s="44" t="s">
        <v>117</v>
      </c>
      <c r="C2639" s="43" t="s">
        <v>449</v>
      </c>
      <c r="D2639" s="45">
        <v>40197</v>
      </c>
      <c r="E2639" s="45">
        <v>40199</v>
      </c>
      <c r="F2639" s="43" t="s">
        <v>13</v>
      </c>
      <c r="G2639" s="44" t="s">
        <v>14</v>
      </c>
      <c r="H2639">
        <f t="shared" si="41"/>
        <v>1</v>
      </c>
    </row>
    <row r="2640" spans="1:8">
      <c r="A2640" s="43" t="s">
        <v>309</v>
      </c>
      <c r="B2640" s="44" t="s">
        <v>118</v>
      </c>
      <c r="C2640" s="43" t="s">
        <v>451</v>
      </c>
      <c r="D2640" s="45">
        <v>40198</v>
      </c>
      <c r="E2640" s="45">
        <v>40199</v>
      </c>
      <c r="F2640" s="43" t="s">
        <v>13</v>
      </c>
      <c r="G2640" s="44" t="s">
        <v>14</v>
      </c>
      <c r="H2640">
        <f t="shared" si="41"/>
        <v>1</v>
      </c>
    </row>
    <row r="2641" spans="1:8">
      <c r="A2641" s="43" t="s">
        <v>309</v>
      </c>
      <c r="B2641" s="44" t="s">
        <v>119</v>
      </c>
      <c r="C2641" s="43" t="s">
        <v>451</v>
      </c>
      <c r="D2641" s="45">
        <v>40198</v>
      </c>
      <c r="E2641" s="45">
        <v>40199</v>
      </c>
      <c r="F2641" s="43" t="s">
        <v>13</v>
      </c>
      <c r="G2641" s="44" t="s">
        <v>14</v>
      </c>
      <c r="H2641">
        <f t="shared" si="41"/>
        <v>1</v>
      </c>
    </row>
    <row r="2642" spans="1:8">
      <c r="A2642" s="43" t="s">
        <v>309</v>
      </c>
      <c r="B2642" s="44" t="s">
        <v>120</v>
      </c>
      <c r="C2642" s="43" t="s">
        <v>448</v>
      </c>
      <c r="D2642" s="45">
        <v>40197</v>
      </c>
      <c r="E2642" s="45">
        <v>40199</v>
      </c>
      <c r="F2642" s="43" t="s">
        <v>13</v>
      </c>
      <c r="G2642" s="44" t="s">
        <v>14</v>
      </c>
      <c r="H2642">
        <f t="shared" si="41"/>
        <v>1</v>
      </c>
    </row>
    <row r="2643" spans="1:8">
      <c r="A2643" s="43" t="s">
        <v>309</v>
      </c>
      <c r="B2643" s="44" t="s">
        <v>121</v>
      </c>
      <c r="C2643" s="43" t="s">
        <v>451</v>
      </c>
      <c r="D2643" s="45">
        <v>40193</v>
      </c>
      <c r="E2643" s="45">
        <v>40199</v>
      </c>
      <c r="F2643" s="43" t="s">
        <v>13</v>
      </c>
      <c r="G2643" s="44" t="s">
        <v>14</v>
      </c>
      <c r="H2643">
        <f t="shared" si="41"/>
        <v>1</v>
      </c>
    </row>
    <row r="2644" spans="1:8">
      <c r="A2644" s="43" t="s">
        <v>309</v>
      </c>
      <c r="B2644" s="44" t="s">
        <v>122</v>
      </c>
      <c r="C2644" s="43" t="s">
        <v>449</v>
      </c>
      <c r="D2644" s="45">
        <v>40196</v>
      </c>
      <c r="E2644" s="45">
        <v>40199</v>
      </c>
      <c r="F2644" s="43" t="s">
        <v>13</v>
      </c>
      <c r="G2644" s="44" t="s">
        <v>14</v>
      </c>
      <c r="H2644">
        <f t="shared" si="41"/>
        <v>1</v>
      </c>
    </row>
    <row r="2645" spans="1:8">
      <c r="A2645" s="43" t="s">
        <v>309</v>
      </c>
      <c r="B2645" s="44" t="s">
        <v>123</v>
      </c>
      <c r="C2645" s="43" t="s">
        <v>449</v>
      </c>
      <c r="D2645" s="45">
        <v>40197</v>
      </c>
      <c r="E2645" s="45">
        <v>40199</v>
      </c>
      <c r="F2645" s="43" t="s">
        <v>13</v>
      </c>
      <c r="G2645" s="44" t="s">
        <v>14</v>
      </c>
      <c r="H2645">
        <f t="shared" si="41"/>
        <v>1</v>
      </c>
    </row>
    <row r="2646" spans="1:8">
      <c r="A2646" s="43" t="s">
        <v>309</v>
      </c>
      <c r="B2646" s="44" t="s">
        <v>124</v>
      </c>
      <c r="C2646" s="43" t="s">
        <v>451</v>
      </c>
      <c r="D2646" s="45">
        <v>40197</v>
      </c>
      <c r="E2646" s="45">
        <v>40199</v>
      </c>
      <c r="F2646" s="43" t="s">
        <v>13</v>
      </c>
      <c r="G2646" s="44" t="s">
        <v>14</v>
      </c>
      <c r="H2646">
        <f t="shared" si="41"/>
        <v>1</v>
      </c>
    </row>
    <row r="2647" spans="1:8">
      <c r="A2647" s="43" t="s">
        <v>309</v>
      </c>
      <c r="B2647" s="44" t="s">
        <v>125</v>
      </c>
      <c r="C2647" s="43" t="s">
        <v>449</v>
      </c>
      <c r="D2647" s="45">
        <v>40197</v>
      </c>
      <c r="E2647" s="45">
        <v>40198</v>
      </c>
      <c r="F2647" s="43" t="s">
        <v>13</v>
      </c>
      <c r="G2647" s="44" t="s">
        <v>14</v>
      </c>
      <c r="H2647">
        <f t="shared" si="41"/>
        <v>1</v>
      </c>
    </row>
    <row r="2648" spans="1:8">
      <c r="A2648" s="43" t="s">
        <v>309</v>
      </c>
      <c r="B2648" s="44" t="s">
        <v>126</v>
      </c>
      <c r="C2648" s="43" t="s">
        <v>458</v>
      </c>
      <c r="D2648" s="45">
        <v>40198</v>
      </c>
      <c r="E2648" s="45">
        <v>40198</v>
      </c>
      <c r="F2648" s="43" t="s">
        <v>13</v>
      </c>
      <c r="G2648" s="44" t="s">
        <v>14</v>
      </c>
      <c r="H2648">
        <f t="shared" si="41"/>
        <v>1</v>
      </c>
    </row>
    <row r="2649" spans="1:8">
      <c r="A2649" s="43" t="s">
        <v>309</v>
      </c>
      <c r="B2649" s="44" t="s">
        <v>127</v>
      </c>
      <c r="C2649" s="43" t="s">
        <v>458</v>
      </c>
      <c r="D2649" s="45">
        <v>40198</v>
      </c>
      <c r="E2649" s="45">
        <v>40198</v>
      </c>
      <c r="F2649" s="43" t="s">
        <v>13</v>
      </c>
      <c r="G2649" s="44" t="s">
        <v>14</v>
      </c>
      <c r="H2649">
        <f t="shared" si="41"/>
        <v>1</v>
      </c>
    </row>
    <row r="2650" spans="1:8">
      <c r="A2650" s="43" t="s">
        <v>309</v>
      </c>
      <c r="B2650" s="44" t="s">
        <v>128</v>
      </c>
      <c r="C2650" s="43" t="s">
        <v>451</v>
      </c>
      <c r="D2650" s="45">
        <v>40198</v>
      </c>
      <c r="E2650" s="45">
        <v>40198</v>
      </c>
      <c r="F2650" s="43" t="s">
        <v>13</v>
      </c>
      <c r="G2650" s="44" t="s">
        <v>14</v>
      </c>
      <c r="H2650">
        <f t="shared" si="41"/>
        <v>1</v>
      </c>
    </row>
    <row r="2651" spans="1:8">
      <c r="A2651" s="43" t="s">
        <v>309</v>
      </c>
      <c r="B2651" s="44" t="s">
        <v>129</v>
      </c>
      <c r="C2651" s="43" t="s">
        <v>450</v>
      </c>
      <c r="D2651" s="45">
        <v>40198</v>
      </c>
      <c r="E2651" s="45">
        <v>40198</v>
      </c>
      <c r="F2651" s="43" t="s">
        <v>13</v>
      </c>
      <c r="G2651" s="44" t="s">
        <v>14</v>
      </c>
      <c r="H2651">
        <f t="shared" si="41"/>
        <v>1</v>
      </c>
    </row>
    <row r="2652" spans="1:8">
      <c r="A2652" s="43" t="s">
        <v>309</v>
      </c>
      <c r="B2652" s="44" t="s">
        <v>130</v>
      </c>
      <c r="C2652" s="43" t="s">
        <v>449</v>
      </c>
      <c r="D2652" s="45">
        <v>40197</v>
      </c>
      <c r="E2652" s="45">
        <v>40198</v>
      </c>
      <c r="F2652" s="43" t="s">
        <v>13</v>
      </c>
      <c r="G2652" s="44" t="s">
        <v>14</v>
      </c>
      <c r="H2652">
        <f t="shared" si="41"/>
        <v>1</v>
      </c>
    </row>
    <row r="2653" spans="1:8">
      <c r="A2653" s="43" t="s">
        <v>309</v>
      </c>
      <c r="B2653" s="44" t="s">
        <v>131</v>
      </c>
      <c r="C2653" s="43" t="s">
        <v>462</v>
      </c>
      <c r="D2653" s="45">
        <v>40197</v>
      </c>
      <c r="E2653" s="45">
        <v>40198</v>
      </c>
      <c r="F2653" s="43" t="s">
        <v>13</v>
      </c>
      <c r="G2653" s="44" t="s">
        <v>14</v>
      </c>
      <c r="H2653">
        <f t="shared" si="41"/>
        <v>1</v>
      </c>
    </row>
    <row r="2654" spans="1:8">
      <c r="A2654" s="43" t="s">
        <v>309</v>
      </c>
      <c r="B2654" s="44" t="s">
        <v>132</v>
      </c>
      <c r="C2654" s="43" t="s">
        <v>462</v>
      </c>
      <c r="D2654" s="45">
        <v>40197</v>
      </c>
      <c r="E2654" s="45">
        <v>40198</v>
      </c>
      <c r="F2654" s="43" t="s">
        <v>13</v>
      </c>
      <c r="G2654" s="44" t="s">
        <v>14</v>
      </c>
      <c r="H2654">
        <f t="shared" si="41"/>
        <v>1</v>
      </c>
    </row>
    <row r="2655" spans="1:8">
      <c r="A2655" s="43" t="s">
        <v>309</v>
      </c>
      <c r="B2655" s="44" t="s">
        <v>133</v>
      </c>
      <c r="C2655" s="43" t="s">
        <v>450</v>
      </c>
      <c r="D2655" s="45">
        <v>40197</v>
      </c>
      <c r="E2655" s="45">
        <v>40198</v>
      </c>
      <c r="F2655" s="43" t="s">
        <v>13</v>
      </c>
      <c r="G2655" s="44" t="s">
        <v>14</v>
      </c>
      <c r="H2655">
        <f t="shared" si="41"/>
        <v>1</v>
      </c>
    </row>
    <row r="2656" spans="1:8">
      <c r="A2656" s="43" t="s">
        <v>309</v>
      </c>
      <c r="B2656" s="44" t="s">
        <v>134</v>
      </c>
      <c r="C2656" s="43" t="s">
        <v>451</v>
      </c>
      <c r="D2656" s="45">
        <v>40195</v>
      </c>
      <c r="E2656" s="45">
        <v>40197</v>
      </c>
      <c r="F2656" s="43" t="s">
        <v>13</v>
      </c>
      <c r="G2656" s="44" t="s">
        <v>14</v>
      </c>
      <c r="H2656">
        <f t="shared" si="41"/>
        <v>1</v>
      </c>
    </row>
    <row r="2657" spans="1:8">
      <c r="A2657" s="43" t="s">
        <v>309</v>
      </c>
      <c r="B2657" s="44" t="s">
        <v>135</v>
      </c>
      <c r="C2657" s="43" t="s">
        <v>449</v>
      </c>
      <c r="D2657" s="45">
        <v>40196</v>
      </c>
      <c r="E2657" s="45">
        <v>40197</v>
      </c>
      <c r="F2657" s="43" t="s">
        <v>13</v>
      </c>
      <c r="G2657" s="44" t="s">
        <v>14</v>
      </c>
      <c r="H2657">
        <f t="shared" si="41"/>
        <v>1</v>
      </c>
    </row>
    <row r="2658" spans="1:8">
      <c r="A2658" s="43" t="s">
        <v>309</v>
      </c>
      <c r="B2658" s="44" t="s">
        <v>136</v>
      </c>
      <c r="C2658" s="43" t="s">
        <v>451</v>
      </c>
      <c r="D2658" s="45">
        <v>40196</v>
      </c>
      <c r="E2658" s="45">
        <v>40197</v>
      </c>
      <c r="F2658" s="43" t="s">
        <v>13</v>
      </c>
      <c r="G2658" s="44" t="s">
        <v>14</v>
      </c>
      <c r="H2658">
        <f t="shared" si="41"/>
        <v>1</v>
      </c>
    </row>
    <row r="2659" spans="1:8">
      <c r="A2659" s="43" t="s">
        <v>309</v>
      </c>
      <c r="B2659" s="44" t="s">
        <v>137</v>
      </c>
      <c r="C2659" s="43" t="s">
        <v>449</v>
      </c>
      <c r="D2659" s="45">
        <v>40196</v>
      </c>
      <c r="E2659" s="45">
        <v>40197</v>
      </c>
      <c r="F2659" s="43" t="s">
        <v>13</v>
      </c>
      <c r="G2659" s="44" t="s">
        <v>14</v>
      </c>
      <c r="H2659">
        <f t="shared" si="41"/>
        <v>1</v>
      </c>
    </row>
    <row r="2660" spans="1:8">
      <c r="A2660" s="43" t="s">
        <v>309</v>
      </c>
      <c r="B2660" s="44" t="s">
        <v>138</v>
      </c>
      <c r="C2660" s="43" t="s">
        <v>449</v>
      </c>
      <c r="D2660" s="45">
        <v>40196</v>
      </c>
      <c r="E2660" s="45">
        <v>40197</v>
      </c>
      <c r="F2660" s="43" t="s">
        <v>13</v>
      </c>
      <c r="G2660" s="44" t="s">
        <v>14</v>
      </c>
      <c r="H2660">
        <f t="shared" si="41"/>
        <v>1</v>
      </c>
    </row>
    <row r="2661" spans="1:8">
      <c r="A2661" s="43" t="s">
        <v>309</v>
      </c>
      <c r="B2661" s="44" t="s">
        <v>139</v>
      </c>
      <c r="C2661" s="43" t="s">
        <v>449</v>
      </c>
      <c r="D2661" s="45">
        <v>40196</v>
      </c>
      <c r="E2661" s="45">
        <v>40197</v>
      </c>
      <c r="F2661" s="43" t="s">
        <v>13</v>
      </c>
      <c r="G2661" s="44" t="s">
        <v>14</v>
      </c>
      <c r="H2661">
        <f t="shared" si="41"/>
        <v>1</v>
      </c>
    </row>
    <row r="2662" spans="1:8">
      <c r="A2662" s="43" t="s">
        <v>309</v>
      </c>
      <c r="B2662" s="44" t="s">
        <v>140</v>
      </c>
      <c r="C2662" s="43" t="s">
        <v>449</v>
      </c>
      <c r="D2662" s="45">
        <v>40196</v>
      </c>
      <c r="E2662" s="45">
        <v>40197</v>
      </c>
      <c r="F2662" s="43" t="s">
        <v>13</v>
      </c>
      <c r="G2662" s="44" t="s">
        <v>14</v>
      </c>
      <c r="H2662">
        <f t="shared" si="41"/>
        <v>1</v>
      </c>
    </row>
    <row r="2663" spans="1:8">
      <c r="A2663" s="43" t="s">
        <v>309</v>
      </c>
      <c r="B2663" s="44" t="s">
        <v>141</v>
      </c>
      <c r="C2663" s="43" t="s">
        <v>450</v>
      </c>
      <c r="D2663" s="45">
        <v>40186</v>
      </c>
      <c r="E2663" s="45">
        <v>40197</v>
      </c>
      <c r="F2663" s="43" t="s">
        <v>13</v>
      </c>
      <c r="G2663" s="44" t="s">
        <v>14</v>
      </c>
      <c r="H2663">
        <f t="shared" si="41"/>
        <v>1</v>
      </c>
    </row>
    <row r="2664" spans="1:8">
      <c r="A2664" s="43" t="s">
        <v>309</v>
      </c>
      <c r="B2664" s="44" t="s">
        <v>142</v>
      </c>
      <c r="C2664" s="43" t="s">
        <v>451</v>
      </c>
      <c r="D2664" s="45">
        <v>40192</v>
      </c>
      <c r="E2664" s="45">
        <v>40197</v>
      </c>
      <c r="F2664" s="43" t="s">
        <v>13</v>
      </c>
      <c r="G2664" s="44" t="s">
        <v>14</v>
      </c>
      <c r="H2664">
        <f t="shared" si="41"/>
        <v>1</v>
      </c>
    </row>
    <row r="2665" spans="1:8">
      <c r="A2665" s="43" t="s">
        <v>309</v>
      </c>
      <c r="B2665" s="44" t="s">
        <v>143</v>
      </c>
      <c r="C2665" s="43" t="s">
        <v>451</v>
      </c>
      <c r="D2665" s="45">
        <v>40190</v>
      </c>
      <c r="E2665" s="45">
        <v>40197</v>
      </c>
      <c r="F2665" s="43" t="s">
        <v>13</v>
      </c>
      <c r="G2665" s="44" t="s">
        <v>14</v>
      </c>
      <c r="H2665">
        <f t="shared" si="41"/>
        <v>1</v>
      </c>
    </row>
    <row r="2666" spans="1:8">
      <c r="A2666" s="43" t="s">
        <v>309</v>
      </c>
      <c r="B2666" s="44" t="s">
        <v>144</v>
      </c>
      <c r="C2666" s="43" t="s">
        <v>451</v>
      </c>
      <c r="D2666" s="45">
        <v>40178</v>
      </c>
      <c r="E2666" s="45">
        <v>40197</v>
      </c>
      <c r="F2666" s="43" t="s">
        <v>13</v>
      </c>
      <c r="G2666" s="44" t="s">
        <v>14</v>
      </c>
      <c r="H2666">
        <f t="shared" si="41"/>
        <v>1</v>
      </c>
    </row>
    <row r="2667" spans="1:8">
      <c r="A2667" s="43" t="s">
        <v>309</v>
      </c>
      <c r="B2667" s="44" t="s">
        <v>145</v>
      </c>
      <c r="C2667" s="43" t="s">
        <v>449</v>
      </c>
      <c r="D2667" s="45">
        <v>40196</v>
      </c>
      <c r="E2667" s="45">
        <v>40197</v>
      </c>
      <c r="F2667" s="43" t="s">
        <v>13</v>
      </c>
      <c r="G2667" s="44" t="s">
        <v>14</v>
      </c>
      <c r="H2667">
        <f t="shared" si="41"/>
        <v>1</v>
      </c>
    </row>
    <row r="2668" spans="1:8">
      <c r="A2668" s="43" t="s">
        <v>309</v>
      </c>
      <c r="B2668" s="44" t="s">
        <v>146</v>
      </c>
      <c r="C2668" s="43" t="s">
        <v>451</v>
      </c>
      <c r="D2668" s="45">
        <v>40193</v>
      </c>
      <c r="E2668" s="45">
        <v>40197</v>
      </c>
      <c r="F2668" s="43" t="s">
        <v>13</v>
      </c>
      <c r="G2668" s="44" t="s">
        <v>14</v>
      </c>
      <c r="H2668">
        <f t="shared" si="41"/>
        <v>1</v>
      </c>
    </row>
    <row r="2669" spans="1:8">
      <c r="A2669" s="43" t="s">
        <v>309</v>
      </c>
      <c r="B2669" s="44" t="s">
        <v>147</v>
      </c>
      <c r="C2669" s="43" t="s">
        <v>451</v>
      </c>
      <c r="D2669" s="45">
        <v>40193</v>
      </c>
      <c r="E2669" s="45">
        <v>40197</v>
      </c>
      <c r="F2669" s="43" t="s">
        <v>13</v>
      </c>
      <c r="G2669" s="44" t="s">
        <v>14</v>
      </c>
      <c r="H2669">
        <f t="shared" si="41"/>
        <v>1</v>
      </c>
    </row>
    <row r="2670" spans="1:8">
      <c r="A2670" s="43" t="s">
        <v>309</v>
      </c>
      <c r="B2670" s="44" t="s">
        <v>148</v>
      </c>
      <c r="C2670" s="43" t="s">
        <v>451</v>
      </c>
      <c r="D2670" s="45">
        <v>40193</v>
      </c>
      <c r="E2670" s="45">
        <v>40197</v>
      </c>
      <c r="F2670" s="43" t="s">
        <v>13</v>
      </c>
      <c r="G2670" s="44" t="s">
        <v>14</v>
      </c>
      <c r="H2670">
        <f t="shared" si="41"/>
        <v>1</v>
      </c>
    </row>
    <row r="2671" spans="1:8">
      <c r="A2671" s="43" t="s">
        <v>309</v>
      </c>
      <c r="B2671" s="44" t="s">
        <v>149</v>
      </c>
      <c r="C2671" s="43" t="s">
        <v>476</v>
      </c>
      <c r="D2671" s="45">
        <v>40196</v>
      </c>
      <c r="E2671" s="45">
        <v>40196</v>
      </c>
      <c r="F2671" s="43" t="s">
        <v>13</v>
      </c>
      <c r="G2671" s="44" t="s">
        <v>14</v>
      </c>
      <c r="H2671">
        <f t="shared" si="41"/>
        <v>1</v>
      </c>
    </row>
    <row r="2672" spans="1:8">
      <c r="A2672" s="43" t="s">
        <v>309</v>
      </c>
      <c r="B2672" s="44" t="s">
        <v>150</v>
      </c>
      <c r="C2672" s="43" t="s">
        <v>449</v>
      </c>
      <c r="D2672" s="45">
        <v>40193</v>
      </c>
      <c r="E2672" s="45">
        <v>40196</v>
      </c>
      <c r="F2672" s="43" t="s">
        <v>13</v>
      </c>
      <c r="G2672" s="44" t="s">
        <v>14</v>
      </c>
      <c r="H2672">
        <f t="shared" si="41"/>
        <v>1</v>
      </c>
    </row>
    <row r="2673" spans="1:8">
      <c r="A2673" s="43" t="s">
        <v>309</v>
      </c>
      <c r="B2673" s="44" t="s">
        <v>151</v>
      </c>
      <c r="C2673" s="43" t="s">
        <v>449</v>
      </c>
      <c r="D2673" s="45">
        <v>40193</v>
      </c>
      <c r="E2673" s="45">
        <v>40196</v>
      </c>
      <c r="F2673" s="43" t="s">
        <v>13</v>
      </c>
      <c r="G2673" s="44" t="s">
        <v>14</v>
      </c>
      <c r="H2673">
        <f t="shared" si="41"/>
        <v>1</v>
      </c>
    </row>
    <row r="2674" spans="1:8">
      <c r="A2674" s="43" t="s">
        <v>309</v>
      </c>
      <c r="B2674" s="44" t="s">
        <v>152</v>
      </c>
      <c r="C2674" s="43" t="s">
        <v>451</v>
      </c>
      <c r="D2674" s="45">
        <v>40196</v>
      </c>
      <c r="E2674" s="45">
        <v>40196</v>
      </c>
      <c r="F2674" s="43" t="s">
        <v>13</v>
      </c>
      <c r="G2674" s="44" t="s">
        <v>14</v>
      </c>
      <c r="H2674">
        <f t="shared" si="41"/>
        <v>1</v>
      </c>
    </row>
    <row r="2675" spans="1:8">
      <c r="A2675" s="43" t="s">
        <v>309</v>
      </c>
      <c r="B2675" s="44" t="s">
        <v>153</v>
      </c>
      <c r="C2675" s="43" t="s">
        <v>451</v>
      </c>
      <c r="D2675" s="45">
        <v>40193</v>
      </c>
      <c r="E2675" s="45">
        <v>40193</v>
      </c>
      <c r="F2675" s="43" t="s">
        <v>13</v>
      </c>
      <c r="G2675" s="44" t="s">
        <v>14</v>
      </c>
      <c r="H2675">
        <f t="shared" si="41"/>
        <v>1</v>
      </c>
    </row>
    <row r="2676" spans="1:8">
      <c r="A2676" s="43" t="s">
        <v>309</v>
      </c>
      <c r="B2676" s="44" t="s">
        <v>154</v>
      </c>
      <c r="C2676" s="43" t="s">
        <v>451</v>
      </c>
      <c r="D2676" s="45">
        <v>40193</v>
      </c>
      <c r="E2676" s="45">
        <v>40193</v>
      </c>
      <c r="F2676" s="43" t="s">
        <v>13</v>
      </c>
      <c r="G2676" s="44" t="s">
        <v>14</v>
      </c>
      <c r="H2676">
        <f t="shared" si="41"/>
        <v>1</v>
      </c>
    </row>
    <row r="2677" spans="1:8">
      <c r="A2677" s="43" t="s">
        <v>309</v>
      </c>
      <c r="B2677" s="44" t="s">
        <v>155</v>
      </c>
      <c r="C2677" s="43" t="s">
        <v>451</v>
      </c>
      <c r="D2677" s="45">
        <v>40192</v>
      </c>
      <c r="E2677" s="45">
        <v>40193</v>
      </c>
      <c r="F2677" s="43" t="s">
        <v>13</v>
      </c>
      <c r="G2677" s="44" t="s">
        <v>14</v>
      </c>
      <c r="H2677">
        <f t="shared" si="41"/>
        <v>1</v>
      </c>
    </row>
    <row r="2678" spans="1:8">
      <c r="A2678" s="43" t="s">
        <v>309</v>
      </c>
      <c r="B2678" s="44" t="s">
        <v>156</v>
      </c>
      <c r="C2678" s="43" t="s">
        <v>454</v>
      </c>
      <c r="D2678" s="45">
        <v>40193</v>
      </c>
      <c r="E2678" s="45">
        <v>40193</v>
      </c>
      <c r="F2678" s="43" t="s">
        <v>13</v>
      </c>
      <c r="G2678" s="44" t="s">
        <v>14</v>
      </c>
      <c r="H2678">
        <f t="shared" si="41"/>
        <v>1</v>
      </c>
    </row>
    <row r="2679" spans="1:8">
      <c r="A2679" s="43" t="s">
        <v>309</v>
      </c>
      <c r="B2679" s="44" t="s">
        <v>157</v>
      </c>
      <c r="C2679" s="43" t="s">
        <v>448</v>
      </c>
      <c r="D2679" s="45">
        <v>40193</v>
      </c>
      <c r="E2679" s="45">
        <v>40193</v>
      </c>
      <c r="F2679" s="43" t="s">
        <v>13</v>
      </c>
      <c r="G2679" s="44" t="s">
        <v>14</v>
      </c>
      <c r="H2679">
        <f t="shared" si="41"/>
        <v>1</v>
      </c>
    </row>
    <row r="2680" spans="1:8">
      <c r="A2680" s="43" t="s">
        <v>309</v>
      </c>
      <c r="B2680" s="44" t="s">
        <v>158</v>
      </c>
      <c r="C2680" s="43" t="s">
        <v>454</v>
      </c>
      <c r="D2680" s="45">
        <v>40193</v>
      </c>
      <c r="E2680" s="45">
        <v>40193</v>
      </c>
      <c r="F2680" s="43" t="s">
        <v>13</v>
      </c>
      <c r="G2680" s="44" t="s">
        <v>14</v>
      </c>
      <c r="H2680">
        <f t="shared" si="41"/>
        <v>1</v>
      </c>
    </row>
    <row r="2681" spans="1:8">
      <c r="A2681" s="43" t="s">
        <v>309</v>
      </c>
      <c r="B2681" s="44" t="s">
        <v>159</v>
      </c>
      <c r="C2681" s="43" t="s">
        <v>449</v>
      </c>
      <c r="D2681" s="45">
        <v>40192</v>
      </c>
      <c r="E2681" s="45">
        <v>40193</v>
      </c>
      <c r="F2681" s="43" t="s">
        <v>13</v>
      </c>
      <c r="G2681" s="44" t="s">
        <v>14</v>
      </c>
      <c r="H2681">
        <f t="shared" si="41"/>
        <v>1</v>
      </c>
    </row>
    <row r="2682" spans="1:8">
      <c r="A2682" s="43" t="s">
        <v>309</v>
      </c>
      <c r="B2682" s="44" t="s">
        <v>91</v>
      </c>
      <c r="C2682" s="43" t="s">
        <v>475</v>
      </c>
      <c r="D2682" s="45">
        <v>40192</v>
      </c>
      <c r="E2682" s="45">
        <v>40193</v>
      </c>
      <c r="F2682" s="43" t="s">
        <v>13</v>
      </c>
      <c r="G2682" s="44" t="s">
        <v>14</v>
      </c>
      <c r="H2682">
        <f t="shared" si="41"/>
        <v>1</v>
      </c>
    </row>
    <row r="2683" spans="1:8">
      <c r="A2683" s="43" t="s">
        <v>309</v>
      </c>
      <c r="B2683" s="44" t="s">
        <v>92</v>
      </c>
      <c r="C2683" s="43" t="s">
        <v>450</v>
      </c>
      <c r="D2683" s="45">
        <v>40193</v>
      </c>
      <c r="E2683" s="45">
        <v>40193</v>
      </c>
      <c r="F2683" s="43" t="s">
        <v>13</v>
      </c>
      <c r="G2683" s="44" t="s">
        <v>14</v>
      </c>
      <c r="H2683">
        <f t="shared" si="41"/>
        <v>1</v>
      </c>
    </row>
    <row r="2684" spans="1:8">
      <c r="A2684" s="43" t="s">
        <v>309</v>
      </c>
      <c r="B2684" s="44" t="s">
        <v>93</v>
      </c>
      <c r="C2684" s="43" t="s">
        <v>451</v>
      </c>
      <c r="D2684" s="45">
        <v>40188</v>
      </c>
      <c r="E2684" s="45">
        <v>40192</v>
      </c>
      <c r="F2684" s="43" t="s">
        <v>13</v>
      </c>
      <c r="G2684" s="44" t="s">
        <v>14</v>
      </c>
      <c r="H2684">
        <f t="shared" si="41"/>
        <v>1</v>
      </c>
    </row>
    <row r="2685" spans="1:8">
      <c r="A2685" s="43" t="s">
        <v>309</v>
      </c>
      <c r="B2685" s="44" t="s">
        <v>95</v>
      </c>
      <c r="C2685" s="43" t="s">
        <v>451</v>
      </c>
      <c r="D2685" s="45">
        <v>40191</v>
      </c>
      <c r="E2685" s="45">
        <v>40192</v>
      </c>
      <c r="F2685" s="43" t="s">
        <v>13</v>
      </c>
      <c r="G2685" s="44" t="s">
        <v>14</v>
      </c>
      <c r="H2685">
        <f t="shared" si="41"/>
        <v>1</v>
      </c>
    </row>
    <row r="2686" spans="1:8">
      <c r="A2686" s="43" t="s">
        <v>309</v>
      </c>
      <c r="B2686" s="44" t="s">
        <v>96</v>
      </c>
      <c r="C2686" s="43" t="s">
        <v>449</v>
      </c>
      <c r="D2686" s="45">
        <v>40189</v>
      </c>
      <c r="E2686" s="45">
        <v>40192</v>
      </c>
      <c r="F2686" s="43" t="s">
        <v>13</v>
      </c>
      <c r="G2686" s="44" t="s">
        <v>14</v>
      </c>
      <c r="H2686">
        <f t="shared" si="41"/>
        <v>1</v>
      </c>
    </row>
    <row r="2687" spans="1:8">
      <c r="A2687" s="43" t="s">
        <v>309</v>
      </c>
      <c r="B2687" s="44" t="s">
        <v>97</v>
      </c>
      <c r="C2687" s="43" t="s">
        <v>455</v>
      </c>
      <c r="D2687" s="45">
        <v>40191</v>
      </c>
      <c r="E2687" s="45">
        <v>40192</v>
      </c>
      <c r="F2687" s="43" t="s">
        <v>13</v>
      </c>
      <c r="G2687" s="44" t="s">
        <v>14</v>
      </c>
      <c r="H2687">
        <f t="shared" si="41"/>
        <v>1</v>
      </c>
    </row>
    <row r="2688" spans="1:8">
      <c r="A2688" s="43" t="s">
        <v>309</v>
      </c>
      <c r="B2688" s="44" t="s">
        <v>98</v>
      </c>
      <c r="C2688" s="43" t="s">
        <v>449</v>
      </c>
      <c r="D2688" s="45">
        <v>40191</v>
      </c>
      <c r="E2688" s="45">
        <v>40192</v>
      </c>
      <c r="F2688" s="43" t="s">
        <v>13</v>
      </c>
      <c r="G2688" s="44" t="s">
        <v>14</v>
      </c>
      <c r="H2688">
        <f t="shared" si="41"/>
        <v>1</v>
      </c>
    </row>
    <row r="2689" spans="1:8">
      <c r="A2689" s="43" t="s">
        <v>309</v>
      </c>
      <c r="B2689" s="44" t="s">
        <v>99</v>
      </c>
      <c r="C2689" s="43" t="s">
        <v>458</v>
      </c>
      <c r="D2689" s="45">
        <v>40191</v>
      </c>
      <c r="E2689" s="45">
        <v>40191</v>
      </c>
      <c r="F2689" s="43" t="s">
        <v>13</v>
      </c>
      <c r="G2689" s="44" t="s">
        <v>14</v>
      </c>
      <c r="H2689">
        <f t="shared" si="41"/>
        <v>1</v>
      </c>
    </row>
    <row r="2690" spans="1:8">
      <c r="A2690" s="43" t="s">
        <v>309</v>
      </c>
      <c r="B2690" s="44" t="s">
        <v>100</v>
      </c>
      <c r="C2690" s="43" t="s">
        <v>467</v>
      </c>
      <c r="D2690" s="45">
        <v>40191</v>
      </c>
      <c r="E2690" s="45">
        <v>40191</v>
      </c>
      <c r="F2690" s="43" t="s">
        <v>13</v>
      </c>
      <c r="G2690" s="44" t="s">
        <v>14</v>
      </c>
      <c r="H2690">
        <f t="shared" si="41"/>
        <v>1</v>
      </c>
    </row>
    <row r="2691" spans="1:8">
      <c r="A2691" s="43" t="s">
        <v>309</v>
      </c>
      <c r="B2691" s="44" t="s">
        <v>101</v>
      </c>
      <c r="C2691" s="43" t="s">
        <v>451</v>
      </c>
      <c r="D2691" s="45">
        <v>40189</v>
      </c>
      <c r="E2691" s="45">
        <v>40191</v>
      </c>
      <c r="F2691" s="43" t="s">
        <v>13</v>
      </c>
      <c r="G2691" s="44" t="s">
        <v>14</v>
      </c>
      <c r="H2691">
        <f t="shared" ref="H2691:H2754" si="42">MONTH(E2691)</f>
        <v>1</v>
      </c>
    </row>
    <row r="2692" spans="1:8">
      <c r="A2692" s="43" t="s">
        <v>309</v>
      </c>
      <c r="B2692" s="44" t="s">
        <v>102</v>
      </c>
      <c r="C2692" s="43" t="s">
        <v>448</v>
      </c>
      <c r="D2692" s="45">
        <v>40189</v>
      </c>
      <c r="E2692" s="45">
        <v>40191</v>
      </c>
      <c r="F2692" s="43" t="s">
        <v>13</v>
      </c>
      <c r="G2692" s="44" t="s">
        <v>14</v>
      </c>
      <c r="H2692">
        <f t="shared" si="42"/>
        <v>1</v>
      </c>
    </row>
    <row r="2693" spans="1:8">
      <c r="A2693" s="43" t="s">
        <v>309</v>
      </c>
      <c r="B2693" s="44" t="s">
        <v>103</v>
      </c>
      <c r="C2693" s="43" t="s">
        <v>470</v>
      </c>
      <c r="D2693" s="45">
        <v>40183</v>
      </c>
      <c r="E2693" s="45">
        <v>40191</v>
      </c>
      <c r="F2693" s="43" t="s">
        <v>13</v>
      </c>
      <c r="G2693" s="44" t="s">
        <v>14</v>
      </c>
      <c r="H2693">
        <f t="shared" si="42"/>
        <v>1</v>
      </c>
    </row>
    <row r="2694" spans="1:8">
      <c r="A2694" s="43" t="s">
        <v>309</v>
      </c>
      <c r="B2694" s="44" t="s">
        <v>104</v>
      </c>
      <c r="C2694" s="43" t="s">
        <v>449</v>
      </c>
      <c r="D2694" s="45">
        <v>40190</v>
      </c>
      <c r="E2694" s="45">
        <v>40191</v>
      </c>
      <c r="F2694" s="43" t="s">
        <v>13</v>
      </c>
      <c r="G2694" s="44" t="s">
        <v>14</v>
      </c>
      <c r="H2694">
        <f t="shared" si="42"/>
        <v>1</v>
      </c>
    </row>
    <row r="2695" spans="1:8">
      <c r="A2695" s="43" t="s">
        <v>309</v>
      </c>
      <c r="B2695" s="44" t="s">
        <v>105</v>
      </c>
      <c r="C2695" s="43" t="s">
        <v>449</v>
      </c>
      <c r="D2695" s="45">
        <v>40186</v>
      </c>
      <c r="E2695" s="45">
        <v>40191</v>
      </c>
      <c r="F2695" s="43" t="s">
        <v>13</v>
      </c>
      <c r="G2695" s="44" t="s">
        <v>14</v>
      </c>
      <c r="H2695">
        <f t="shared" si="42"/>
        <v>1</v>
      </c>
    </row>
    <row r="2696" spans="1:8">
      <c r="A2696" s="43" t="s">
        <v>309</v>
      </c>
      <c r="B2696" s="44" t="s">
        <v>106</v>
      </c>
      <c r="C2696" s="43" t="s">
        <v>451</v>
      </c>
      <c r="D2696" s="45">
        <v>40190</v>
      </c>
      <c r="E2696" s="45">
        <v>40190</v>
      </c>
      <c r="F2696" s="43" t="s">
        <v>13</v>
      </c>
      <c r="G2696" s="44" t="s">
        <v>14</v>
      </c>
      <c r="H2696">
        <f t="shared" si="42"/>
        <v>1</v>
      </c>
    </row>
    <row r="2697" spans="1:8">
      <c r="A2697" s="43" t="s">
        <v>309</v>
      </c>
      <c r="B2697" s="44" t="s">
        <v>107</v>
      </c>
      <c r="C2697" s="43" t="s">
        <v>451</v>
      </c>
      <c r="D2697" s="45">
        <v>40189</v>
      </c>
      <c r="E2697" s="45">
        <v>40190</v>
      </c>
      <c r="F2697" s="43" t="s">
        <v>13</v>
      </c>
      <c r="G2697" s="44" t="s">
        <v>14</v>
      </c>
      <c r="H2697">
        <f t="shared" si="42"/>
        <v>1</v>
      </c>
    </row>
    <row r="2698" spans="1:8">
      <c r="A2698" s="43" t="s">
        <v>309</v>
      </c>
      <c r="B2698" s="44" t="s">
        <v>108</v>
      </c>
      <c r="C2698" s="43" t="s">
        <v>451</v>
      </c>
      <c r="D2698" s="45">
        <v>40189</v>
      </c>
      <c r="E2698" s="45">
        <v>40190</v>
      </c>
      <c r="F2698" s="43" t="s">
        <v>13</v>
      </c>
      <c r="G2698" s="44" t="s">
        <v>14</v>
      </c>
      <c r="H2698">
        <f t="shared" si="42"/>
        <v>1</v>
      </c>
    </row>
    <row r="2699" spans="1:8">
      <c r="A2699" s="43" t="s">
        <v>309</v>
      </c>
      <c r="B2699" s="44" t="s">
        <v>20</v>
      </c>
      <c r="C2699" s="43" t="s">
        <v>451</v>
      </c>
      <c r="D2699" s="45">
        <v>40189</v>
      </c>
      <c r="E2699" s="45">
        <v>40190</v>
      </c>
      <c r="F2699" s="43" t="s">
        <v>13</v>
      </c>
      <c r="G2699" s="44" t="s">
        <v>14</v>
      </c>
      <c r="H2699">
        <f t="shared" si="42"/>
        <v>1</v>
      </c>
    </row>
    <row r="2700" spans="1:8">
      <c r="A2700" s="43" t="s">
        <v>309</v>
      </c>
      <c r="B2700" s="44" t="s">
        <v>24</v>
      </c>
      <c r="C2700" s="43" t="s">
        <v>449</v>
      </c>
      <c r="D2700" s="45">
        <v>40189</v>
      </c>
      <c r="E2700" s="45">
        <v>40190</v>
      </c>
      <c r="F2700" s="43" t="s">
        <v>13</v>
      </c>
      <c r="G2700" s="44" t="s">
        <v>14</v>
      </c>
      <c r="H2700">
        <f t="shared" si="42"/>
        <v>1</v>
      </c>
    </row>
    <row r="2701" spans="1:8">
      <c r="A2701" s="43" t="s">
        <v>309</v>
      </c>
      <c r="B2701" s="44" t="s">
        <v>25</v>
      </c>
      <c r="C2701" s="43" t="s">
        <v>451</v>
      </c>
      <c r="D2701" s="45">
        <v>40189</v>
      </c>
      <c r="E2701" s="45">
        <v>40190</v>
      </c>
      <c r="F2701" s="43" t="s">
        <v>13</v>
      </c>
      <c r="G2701" s="44" t="s">
        <v>14</v>
      </c>
      <c r="H2701">
        <f t="shared" si="42"/>
        <v>1</v>
      </c>
    </row>
    <row r="2702" spans="1:8">
      <c r="A2702" s="43" t="s">
        <v>309</v>
      </c>
      <c r="B2702" s="44" t="s">
        <v>26</v>
      </c>
      <c r="C2702" s="43" t="s">
        <v>451</v>
      </c>
      <c r="D2702" s="45">
        <v>40189</v>
      </c>
      <c r="E2702" s="45">
        <v>40190</v>
      </c>
      <c r="F2702" s="43" t="s">
        <v>13</v>
      </c>
      <c r="G2702" s="44" t="s">
        <v>14</v>
      </c>
      <c r="H2702">
        <f t="shared" si="42"/>
        <v>1</v>
      </c>
    </row>
    <row r="2703" spans="1:8">
      <c r="A2703" s="43" t="s">
        <v>309</v>
      </c>
      <c r="B2703" s="44" t="s">
        <v>27</v>
      </c>
      <c r="C2703" s="43" t="s">
        <v>451</v>
      </c>
      <c r="D2703" s="45">
        <v>40189</v>
      </c>
      <c r="E2703" s="45">
        <v>40190</v>
      </c>
      <c r="F2703" s="43" t="s">
        <v>13</v>
      </c>
      <c r="G2703" s="44" t="s">
        <v>14</v>
      </c>
      <c r="H2703">
        <f t="shared" si="42"/>
        <v>1</v>
      </c>
    </row>
    <row r="2704" spans="1:8">
      <c r="A2704" s="43" t="s">
        <v>309</v>
      </c>
      <c r="B2704" s="44" t="s">
        <v>28</v>
      </c>
      <c r="C2704" s="43" t="s">
        <v>458</v>
      </c>
      <c r="D2704" s="45">
        <v>40189</v>
      </c>
      <c r="E2704" s="45">
        <v>40189</v>
      </c>
      <c r="F2704" s="43" t="s">
        <v>13</v>
      </c>
      <c r="G2704" s="44" t="s">
        <v>14</v>
      </c>
      <c r="H2704">
        <f t="shared" si="42"/>
        <v>1</v>
      </c>
    </row>
    <row r="2705" spans="1:8">
      <c r="A2705" s="43" t="s">
        <v>309</v>
      </c>
      <c r="B2705" s="44" t="s">
        <v>29</v>
      </c>
      <c r="C2705" s="43" t="s">
        <v>451</v>
      </c>
      <c r="D2705" s="45">
        <v>40175</v>
      </c>
      <c r="E2705" s="45">
        <v>40189</v>
      </c>
      <c r="F2705" s="43" t="s">
        <v>13</v>
      </c>
      <c r="G2705" s="44" t="s">
        <v>14</v>
      </c>
      <c r="H2705">
        <f t="shared" si="42"/>
        <v>1</v>
      </c>
    </row>
    <row r="2706" spans="1:8">
      <c r="A2706" s="43" t="s">
        <v>309</v>
      </c>
      <c r="B2706" s="44" t="s">
        <v>30</v>
      </c>
      <c r="C2706" s="43" t="s">
        <v>451</v>
      </c>
      <c r="D2706" s="45">
        <v>40178</v>
      </c>
      <c r="E2706" s="45">
        <v>40189</v>
      </c>
      <c r="F2706" s="43" t="s">
        <v>13</v>
      </c>
      <c r="G2706" s="44" t="s">
        <v>14</v>
      </c>
      <c r="H2706">
        <f t="shared" si="42"/>
        <v>1</v>
      </c>
    </row>
    <row r="2707" spans="1:8">
      <c r="A2707" s="43" t="s">
        <v>309</v>
      </c>
      <c r="B2707" s="44" t="s">
        <v>33</v>
      </c>
      <c r="C2707" s="43" t="s">
        <v>451</v>
      </c>
      <c r="D2707" s="45">
        <v>40189</v>
      </c>
      <c r="E2707" s="45">
        <v>40189</v>
      </c>
      <c r="F2707" s="43" t="s">
        <v>13</v>
      </c>
      <c r="G2707" s="44" t="s">
        <v>14</v>
      </c>
      <c r="H2707">
        <f t="shared" si="42"/>
        <v>1</v>
      </c>
    </row>
    <row r="2708" spans="1:8">
      <c r="A2708" s="43" t="s">
        <v>309</v>
      </c>
      <c r="B2708" s="44" t="s">
        <v>36</v>
      </c>
      <c r="C2708" s="43" t="s">
        <v>448</v>
      </c>
      <c r="D2708" s="45">
        <v>40189</v>
      </c>
      <c r="E2708" s="45">
        <v>40189</v>
      </c>
      <c r="F2708" s="43" t="s">
        <v>13</v>
      </c>
      <c r="G2708" s="44" t="s">
        <v>14</v>
      </c>
      <c r="H2708">
        <f t="shared" si="42"/>
        <v>1</v>
      </c>
    </row>
    <row r="2709" spans="1:8">
      <c r="A2709" s="43" t="s">
        <v>309</v>
      </c>
      <c r="B2709" s="44" t="s">
        <v>38</v>
      </c>
      <c r="C2709" s="43" t="s">
        <v>455</v>
      </c>
      <c r="D2709" s="45">
        <v>40189</v>
      </c>
      <c r="E2709" s="45">
        <v>40189</v>
      </c>
      <c r="F2709" s="43" t="s">
        <v>13</v>
      </c>
      <c r="G2709" s="44" t="s">
        <v>14</v>
      </c>
      <c r="H2709">
        <f t="shared" si="42"/>
        <v>1</v>
      </c>
    </row>
    <row r="2710" spans="1:8">
      <c r="A2710" s="43" t="s">
        <v>309</v>
      </c>
      <c r="B2710" s="44" t="s">
        <v>39</v>
      </c>
      <c r="C2710" s="43" t="s">
        <v>451</v>
      </c>
      <c r="D2710" s="45">
        <v>40184</v>
      </c>
      <c r="E2710" s="45">
        <v>40189</v>
      </c>
      <c r="F2710" s="43" t="s">
        <v>13</v>
      </c>
      <c r="G2710" s="44" t="s">
        <v>14</v>
      </c>
      <c r="H2710">
        <f t="shared" si="42"/>
        <v>1</v>
      </c>
    </row>
    <row r="2711" spans="1:8">
      <c r="A2711" s="43" t="s">
        <v>309</v>
      </c>
      <c r="B2711" s="44" t="s">
        <v>47</v>
      </c>
      <c r="C2711" s="43" t="s">
        <v>451</v>
      </c>
      <c r="D2711" s="45">
        <v>40180</v>
      </c>
      <c r="E2711" s="45">
        <v>40189</v>
      </c>
      <c r="F2711" s="43" t="s">
        <v>13</v>
      </c>
      <c r="G2711" s="44" t="s">
        <v>14</v>
      </c>
      <c r="H2711">
        <f t="shared" si="42"/>
        <v>1</v>
      </c>
    </row>
    <row r="2712" spans="1:8">
      <c r="A2712" s="43" t="s">
        <v>309</v>
      </c>
      <c r="B2712" s="44" t="s">
        <v>10</v>
      </c>
      <c r="C2712" s="43" t="s">
        <v>451</v>
      </c>
      <c r="D2712" s="45">
        <v>40183</v>
      </c>
      <c r="E2712" s="45">
        <v>40189</v>
      </c>
      <c r="F2712" s="43" t="s">
        <v>13</v>
      </c>
      <c r="G2712" s="44" t="s">
        <v>14</v>
      </c>
      <c r="H2712">
        <f t="shared" si="42"/>
        <v>1</v>
      </c>
    </row>
    <row r="2713" spans="1:8">
      <c r="A2713" s="43" t="s">
        <v>309</v>
      </c>
      <c r="B2713" s="44" t="s">
        <v>16</v>
      </c>
      <c r="C2713" s="43" t="s">
        <v>462</v>
      </c>
      <c r="D2713" s="45">
        <v>40189</v>
      </c>
      <c r="E2713" s="45">
        <v>40189</v>
      </c>
      <c r="F2713" s="43" t="s">
        <v>13</v>
      </c>
      <c r="G2713" s="44" t="s">
        <v>14</v>
      </c>
      <c r="H2713">
        <f t="shared" si="42"/>
        <v>1</v>
      </c>
    </row>
    <row r="2714" spans="1:8">
      <c r="A2714" s="43" t="s">
        <v>309</v>
      </c>
      <c r="B2714" s="44" t="s">
        <v>17</v>
      </c>
      <c r="C2714" s="43" t="s">
        <v>462</v>
      </c>
      <c r="D2714" s="45">
        <v>40186</v>
      </c>
      <c r="E2714" s="45">
        <v>40186</v>
      </c>
      <c r="F2714" s="43" t="s">
        <v>13</v>
      </c>
      <c r="G2714" s="44" t="s">
        <v>14</v>
      </c>
      <c r="H2714">
        <f t="shared" si="42"/>
        <v>1</v>
      </c>
    </row>
    <row r="2715" spans="1:8">
      <c r="A2715" s="43" t="s">
        <v>309</v>
      </c>
      <c r="B2715" s="44" t="s">
        <v>18</v>
      </c>
      <c r="C2715" s="43" t="s">
        <v>451</v>
      </c>
      <c r="D2715" s="45">
        <v>40175</v>
      </c>
      <c r="E2715" s="45">
        <v>40186</v>
      </c>
      <c r="F2715" s="43" t="s">
        <v>13</v>
      </c>
      <c r="G2715" s="44" t="s">
        <v>14</v>
      </c>
      <c r="H2715">
        <f t="shared" si="42"/>
        <v>1</v>
      </c>
    </row>
    <row r="2716" spans="1:8">
      <c r="A2716" s="43" t="s">
        <v>309</v>
      </c>
      <c r="B2716" s="44" t="s">
        <v>19</v>
      </c>
      <c r="C2716" s="43" t="s">
        <v>451</v>
      </c>
      <c r="D2716" s="45">
        <v>40186</v>
      </c>
      <c r="E2716" s="45">
        <v>40186</v>
      </c>
      <c r="F2716" s="43" t="s">
        <v>13</v>
      </c>
      <c r="G2716" s="44" t="s">
        <v>14</v>
      </c>
      <c r="H2716">
        <f t="shared" si="42"/>
        <v>1</v>
      </c>
    </row>
    <row r="2717" spans="1:8">
      <c r="A2717" s="43" t="s">
        <v>309</v>
      </c>
      <c r="B2717" s="44" t="s">
        <v>22</v>
      </c>
      <c r="C2717" s="43" t="s">
        <v>451</v>
      </c>
      <c r="D2717" s="45">
        <v>40186</v>
      </c>
      <c r="E2717" s="45">
        <v>40186</v>
      </c>
      <c r="F2717" s="43" t="s">
        <v>13</v>
      </c>
      <c r="G2717" s="44" t="s">
        <v>14</v>
      </c>
      <c r="H2717">
        <f t="shared" si="42"/>
        <v>1</v>
      </c>
    </row>
    <row r="2718" spans="1:8">
      <c r="A2718" s="43" t="s">
        <v>309</v>
      </c>
      <c r="B2718" s="44" t="s">
        <v>31</v>
      </c>
      <c r="C2718" s="43" t="s">
        <v>462</v>
      </c>
      <c r="D2718" s="45">
        <v>40186</v>
      </c>
      <c r="E2718" s="45">
        <v>40186</v>
      </c>
      <c r="F2718" s="43" t="s">
        <v>13</v>
      </c>
      <c r="G2718" s="44" t="s">
        <v>14</v>
      </c>
      <c r="H2718">
        <f t="shared" si="42"/>
        <v>1</v>
      </c>
    </row>
    <row r="2719" spans="1:8">
      <c r="A2719" s="43" t="s">
        <v>309</v>
      </c>
      <c r="B2719" s="44" t="s">
        <v>34</v>
      </c>
      <c r="C2719" s="43" t="s">
        <v>462</v>
      </c>
      <c r="D2719" s="45">
        <v>40186</v>
      </c>
      <c r="E2719" s="45">
        <v>40186</v>
      </c>
      <c r="F2719" s="43" t="s">
        <v>13</v>
      </c>
      <c r="G2719" s="44" t="s">
        <v>14</v>
      </c>
      <c r="H2719">
        <f t="shared" si="42"/>
        <v>1</v>
      </c>
    </row>
    <row r="2720" spans="1:8">
      <c r="A2720" s="43" t="s">
        <v>309</v>
      </c>
      <c r="B2720" s="44" t="s">
        <v>35</v>
      </c>
      <c r="C2720" s="43" t="s">
        <v>467</v>
      </c>
      <c r="D2720" s="45">
        <v>40186</v>
      </c>
      <c r="E2720" s="45">
        <v>40186</v>
      </c>
      <c r="F2720" s="43" t="s">
        <v>13</v>
      </c>
      <c r="G2720" s="44" t="s">
        <v>14</v>
      </c>
      <c r="H2720">
        <f t="shared" si="42"/>
        <v>1</v>
      </c>
    </row>
    <row r="2721" spans="1:8">
      <c r="A2721" s="43" t="s">
        <v>309</v>
      </c>
      <c r="B2721" s="44" t="s">
        <v>37</v>
      </c>
      <c r="C2721" s="43" t="s">
        <v>450</v>
      </c>
      <c r="D2721" s="45">
        <v>40186</v>
      </c>
      <c r="E2721" s="45">
        <v>40186</v>
      </c>
      <c r="F2721" s="43" t="s">
        <v>13</v>
      </c>
      <c r="G2721" s="44" t="s">
        <v>14</v>
      </c>
      <c r="H2721">
        <f t="shared" si="42"/>
        <v>1</v>
      </c>
    </row>
    <row r="2722" spans="1:8">
      <c r="A2722" s="43" t="s">
        <v>309</v>
      </c>
      <c r="B2722" s="44" t="s">
        <v>40</v>
      </c>
      <c r="C2722" s="43" t="s">
        <v>451</v>
      </c>
      <c r="D2722" s="45">
        <v>40183</v>
      </c>
      <c r="E2722" s="45">
        <v>40186</v>
      </c>
      <c r="F2722" s="43" t="s">
        <v>13</v>
      </c>
      <c r="G2722" s="44" t="s">
        <v>14</v>
      </c>
      <c r="H2722">
        <f t="shared" si="42"/>
        <v>1</v>
      </c>
    </row>
    <row r="2723" spans="1:8">
      <c r="A2723" s="43" t="s">
        <v>309</v>
      </c>
      <c r="B2723" s="44" t="s">
        <v>41</v>
      </c>
      <c r="C2723" s="43" t="s">
        <v>458</v>
      </c>
      <c r="D2723" s="45">
        <v>40186</v>
      </c>
      <c r="E2723" s="45">
        <v>40186</v>
      </c>
      <c r="F2723" s="43" t="s">
        <v>13</v>
      </c>
      <c r="G2723" s="44" t="s">
        <v>14</v>
      </c>
      <c r="H2723">
        <f t="shared" si="42"/>
        <v>1</v>
      </c>
    </row>
    <row r="2724" spans="1:8">
      <c r="A2724" s="43" t="s">
        <v>309</v>
      </c>
      <c r="B2724" s="44" t="s">
        <v>42</v>
      </c>
      <c r="C2724" s="43" t="s">
        <v>451</v>
      </c>
      <c r="D2724" s="45">
        <v>40184</v>
      </c>
      <c r="E2724" s="45">
        <v>40186</v>
      </c>
      <c r="F2724" s="43" t="s">
        <v>13</v>
      </c>
      <c r="G2724" s="44" t="s">
        <v>14</v>
      </c>
      <c r="H2724">
        <f t="shared" si="42"/>
        <v>1</v>
      </c>
    </row>
    <row r="2725" spans="1:8">
      <c r="A2725" s="43" t="s">
        <v>309</v>
      </c>
      <c r="B2725" s="44" t="s">
        <v>43</v>
      </c>
      <c r="C2725" s="43" t="s">
        <v>455</v>
      </c>
      <c r="D2725" s="45">
        <v>40184</v>
      </c>
      <c r="E2725" s="45">
        <v>40186</v>
      </c>
      <c r="F2725" s="43" t="s">
        <v>13</v>
      </c>
      <c r="G2725" s="44" t="s">
        <v>14</v>
      </c>
      <c r="H2725">
        <f t="shared" si="42"/>
        <v>1</v>
      </c>
    </row>
    <row r="2726" spans="1:8">
      <c r="A2726" s="43" t="s">
        <v>309</v>
      </c>
      <c r="B2726" s="44" t="s">
        <v>44</v>
      </c>
      <c r="C2726" s="43" t="s">
        <v>451</v>
      </c>
      <c r="D2726" s="45">
        <v>40185</v>
      </c>
      <c r="E2726" s="45">
        <v>40186</v>
      </c>
      <c r="F2726" s="43" t="s">
        <v>13</v>
      </c>
      <c r="G2726" s="44" t="s">
        <v>14</v>
      </c>
      <c r="H2726">
        <f t="shared" si="42"/>
        <v>1</v>
      </c>
    </row>
    <row r="2727" spans="1:8">
      <c r="A2727" s="43" t="s">
        <v>309</v>
      </c>
      <c r="B2727" s="44" t="s">
        <v>45</v>
      </c>
      <c r="C2727" s="43" t="s">
        <v>449</v>
      </c>
      <c r="D2727" s="45">
        <v>40185</v>
      </c>
      <c r="E2727" s="45">
        <v>40186</v>
      </c>
      <c r="F2727" s="43" t="s">
        <v>13</v>
      </c>
      <c r="G2727" s="44" t="s">
        <v>14</v>
      </c>
      <c r="H2727">
        <f t="shared" si="42"/>
        <v>1</v>
      </c>
    </row>
    <row r="2728" spans="1:8">
      <c r="A2728" s="43" t="s">
        <v>309</v>
      </c>
      <c r="B2728" s="44" t="s">
        <v>46</v>
      </c>
      <c r="C2728" s="43" t="s">
        <v>449</v>
      </c>
      <c r="D2728" s="45">
        <v>40185</v>
      </c>
      <c r="E2728" s="45">
        <v>40186</v>
      </c>
      <c r="F2728" s="43" t="s">
        <v>13</v>
      </c>
      <c r="G2728" s="44" t="s">
        <v>14</v>
      </c>
      <c r="H2728">
        <f t="shared" si="42"/>
        <v>1</v>
      </c>
    </row>
    <row r="2729" spans="1:8">
      <c r="A2729" s="43" t="s">
        <v>309</v>
      </c>
      <c r="B2729" s="44" t="s">
        <v>48</v>
      </c>
      <c r="C2729" s="43" t="s">
        <v>449</v>
      </c>
      <c r="D2729" s="45">
        <v>40182</v>
      </c>
      <c r="E2729" s="45">
        <v>40186</v>
      </c>
      <c r="F2729" s="43" t="s">
        <v>13</v>
      </c>
      <c r="G2729" s="44" t="s">
        <v>14</v>
      </c>
      <c r="H2729">
        <f t="shared" si="42"/>
        <v>1</v>
      </c>
    </row>
    <row r="2730" spans="1:8">
      <c r="A2730" s="43" t="s">
        <v>309</v>
      </c>
      <c r="B2730" s="44" t="s">
        <v>49</v>
      </c>
      <c r="C2730" s="43" t="s">
        <v>467</v>
      </c>
      <c r="D2730" s="45">
        <v>40186</v>
      </c>
      <c r="E2730" s="45">
        <v>40186</v>
      </c>
      <c r="F2730" s="43" t="s">
        <v>13</v>
      </c>
      <c r="G2730" s="44" t="s">
        <v>14</v>
      </c>
      <c r="H2730">
        <f t="shared" si="42"/>
        <v>1</v>
      </c>
    </row>
    <row r="2731" spans="1:8">
      <c r="A2731" s="43" t="s">
        <v>309</v>
      </c>
      <c r="B2731" s="44" t="s">
        <v>50</v>
      </c>
      <c r="C2731" s="43" t="s">
        <v>467</v>
      </c>
      <c r="D2731" s="45">
        <v>40185</v>
      </c>
      <c r="E2731" s="45">
        <v>40185</v>
      </c>
      <c r="F2731" s="43" t="s">
        <v>13</v>
      </c>
      <c r="G2731" s="44" t="s">
        <v>14</v>
      </c>
      <c r="H2731">
        <f t="shared" si="42"/>
        <v>1</v>
      </c>
    </row>
    <row r="2732" spans="1:8">
      <c r="A2732" s="43" t="s">
        <v>309</v>
      </c>
      <c r="B2732" s="44" t="s">
        <v>51</v>
      </c>
      <c r="C2732" s="43" t="s">
        <v>467</v>
      </c>
      <c r="D2732" s="45">
        <v>40185</v>
      </c>
      <c r="E2732" s="45">
        <v>40185</v>
      </c>
      <c r="F2732" s="43" t="s">
        <v>13</v>
      </c>
      <c r="G2732" s="44" t="s">
        <v>14</v>
      </c>
      <c r="H2732">
        <f t="shared" si="42"/>
        <v>1</v>
      </c>
    </row>
    <row r="2733" spans="1:8">
      <c r="A2733" s="43" t="s">
        <v>309</v>
      </c>
      <c r="B2733" s="44" t="s">
        <v>52</v>
      </c>
      <c r="C2733" s="43" t="s">
        <v>450</v>
      </c>
      <c r="D2733" s="45">
        <v>40170</v>
      </c>
      <c r="E2733" s="45">
        <v>40185</v>
      </c>
      <c r="F2733" s="43" t="s">
        <v>13</v>
      </c>
      <c r="G2733" s="44" t="s">
        <v>14</v>
      </c>
      <c r="H2733">
        <f t="shared" si="42"/>
        <v>1</v>
      </c>
    </row>
    <row r="2734" spans="1:8">
      <c r="A2734" s="43" t="s">
        <v>309</v>
      </c>
      <c r="B2734" s="44" t="s">
        <v>53</v>
      </c>
      <c r="C2734" s="43" t="s">
        <v>449</v>
      </c>
      <c r="D2734" s="45">
        <v>40184</v>
      </c>
      <c r="E2734" s="45">
        <v>40185</v>
      </c>
      <c r="F2734" s="43" t="s">
        <v>13</v>
      </c>
      <c r="G2734" s="44" t="s">
        <v>14</v>
      </c>
      <c r="H2734">
        <f t="shared" si="42"/>
        <v>1</v>
      </c>
    </row>
    <row r="2735" spans="1:8">
      <c r="A2735" s="43" t="s">
        <v>309</v>
      </c>
      <c r="B2735" s="44" t="s">
        <v>54</v>
      </c>
      <c r="C2735" s="43" t="s">
        <v>470</v>
      </c>
      <c r="D2735" s="45">
        <v>40184</v>
      </c>
      <c r="E2735" s="45">
        <v>40185</v>
      </c>
      <c r="F2735" s="43" t="s">
        <v>13</v>
      </c>
      <c r="G2735" s="44" t="s">
        <v>14</v>
      </c>
      <c r="H2735">
        <f t="shared" si="42"/>
        <v>1</v>
      </c>
    </row>
    <row r="2736" spans="1:8">
      <c r="A2736" s="43" t="s">
        <v>309</v>
      </c>
      <c r="B2736" s="44" t="s">
        <v>55</v>
      </c>
      <c r="C2736" s="43" t="s">
        <v>449</v>
      </c>
      <c r="D2736" s="45">
        <v>40184</v>
      </c>
      <c r="E2736" s="45">
        <v>40185</v>
      </c>
      <c r="F2736" s="43" t="s">
        <v>13</v>
      </c>
      <c r="G2736" s="44" t="s">
        <v>14</v>
      </c>
      <c r="H2736">
        <f t="shared" si="42"/>
        <v>1</v>
      </c>
    </row>
    <row r="2737" spans="1:8">
      <c r="A2737" s="43" t="s">
        <v>309</v>
      </c>
      <c r="B2737" s="44" t="s">
        <v>56</v>
      </c>
      <c r="C2737" s="43" t="s">
        <v>449</v>
      </c>
      <c r="D2737" s="45">
        <v>40184</v>
      </c>
      <c r="E2737" s="45">
        <v>40185</v>
      </c>
      <c r="F2737" s="43" t="s">
        <v>13</v>
      </c>
      <c r="G2737" s="44" t="s">
        <v>14</v>
      </c>
      <c r="H2737">
        <f t="shared" si="42"/>
        <v>1</v>
      </c>
    </row>
    <row r="2738" spans="1:8">
      <c r="A2738" s="43" t="s">
        <v>309</v>
      </c>
      <c r="B2738" s="44" t="s">
        <v>57</v>
      </c>
      <c r="C2738" s="43" t="s">
        <v>463</v>
      </c>
      <c r="D2738" s="45">
        <v>40177</v>
      </c>
      <c r="E2738" s="45">
        <v>40185</v>
      </c>
      <c r="F2738" s="43" t="s">
        <v>13</v>
      </c>
      <c r="G2738" s="44" t="s">
        <v>14</v>
      </c>
      <c r="H2738">
        <f t="shared" si="42"/>
        <v>1</v>
      </c>
    </row>
    <row r="2739" spans="1:8">
      <c r="A2739" s="43" t="s">
        <v>309</v>
      </c>
      <c r="B2739" s="44" t="s">
        <v>58</v>
      </c>
      <c r="C2739" s="43" t="s">
        <v>451</v>
      </c>
      <c r="D2739" s="45">
        <v>40184</v>
      </c>
      <c r="E2739" s="45">
        <v>40184</v>
      </c>
      <c r="F2739" s="43" t="s">
        <v>13</v>
      </c>
      <c r="G2739" s="44" t="s">
        <v>14</v>
      </c>
      <c r="H2739">
        <f t="shared" si="42"/>
        <v>1</v>
      </c>
    </row>
    <row r="2740" spans="1:8">
      <c r="A2740" s="43" t="s">
        <v>309</v>
      </c>
      <c r="B2740" s="44" t="s">
        <v>59</v>
      </c>
      <c r="C2740" s="43" t="s">
        <v>451</v>
      </c>
      <c r="D2740" s="45">
        <v>40184</v>
      </c>
      <c r="E2740" s="45">
        <v>40184</v>
      </c>
      <c r="F2740" s="43" t="s">
        <v>13</v>
      </c>
      <c r="G2740" s="44" t="s">
        <v>14</v>
      </c>
      <c r="H2740">
        <f t="shared" si="42"/>
        <v>1</v>
      </c>
    </row>
    <row r="2741" spans="1:8">
      <c r="A2741" s="43" t="s">
        <v>309</v>
      </c>
      <c r="B2741" s="44" t="s">
        <v>60</v>
      </c>
      <c r="C2741" s="43" t="s">
        <v>451</v>
      </c>
      <c r="D2741" s="45">
        <v>40184</v>
      </c>
      <c r="E2741" s="45">
        <v>40184</v>
      </c>
      <c r="F2741" s="43" t="s">
        <v>13</v>
      </c>
      <c r="G2741" s="44" t="s">
        <v>14</v>
      </c>
      <c r="H2741">
        <f t="shared" si="42"/>
        <v>1</v>
      </c>
    </row>
    <row r="2742" spans="1:8">
      <c r="A2742" s="43" t="s">
        <v>309</v>
      </c>
      <c r="B2742" s="44" t="s">
        <v>61</v>
      </c>
      <c r="C2742" s="43" t="s">
        <v>451</v>
      </c>
      <c r="D2742" s="45">
        <v>40184</v>
      </c>
      <c r="E2742" s="45">
        <v>40184</v>
      </c>
      <c r="F2742" s="43" t="s">
        <v>13</v>
      </c>
      <c r="G2742" s="44" t="s">
        <v>14</v>
      </c>
      <c r="H2742">
        <f t="shared" si="42"/>
        <v>1</v>
      </c>
    </row>
    <row r="2743" spans="1:8">
      <c r="A2743" s="43" t="s">
        <v>309</v>
      </c>
      <c r="B2743" s="44" t="s">
        <v>62</v>
      </c>
      <c r="C2743" s="43" t="s">
        <v>451</v>
      </c>
      <c r="D2743" s="45">
        <v>40176</v>
      </c>
      <c r="E2743" s="45">
        <v>40184</v>
      </c>
      <c r="F2743" s="43" t="s">
        <v>13</v>
      </c>
      <c r="G2743" s="44" t="s">
        <v>14</v>
      </c>
      <c r="H2743">
        <f t="shared" si="42"/>
        <v>1</v>
      </c>
    </row>
    <row r="2744" spans="1:8">
      <c r="A2744" s="43" t="s">
        <v>309</v>
      </c>
      <c r="B2744" s="44" t="s">
        <v>63</v>
      </c>
      <c r="C2744" s="43" t="s">
        <v>451</v>
      </c>
      <c r="D2744" s="45">
        <v>40176</v>
      </c>
      <c r="E2744" s="45">
        <v>40184</v>
      </c>
      <c r="F2744" s="43" t="s">
        <v>13</v>
      </c>
      <c r="G2744" s="44" t="s">
        <v>14</v>
      </c>
      <c r="H2744">
        <f t="shared" si="42"/>
        <v>1</v>
      </c>
    </row>
    <row r="2745" spans="1:8">
      <c r="A2745" s="43" t="s">
        <v>309</v>
      </c>
      <c r="B2745" s="44" t="s">
        <v>64</v>
      </c>
      <c r="C2745" s="43" t="s">
        <v>451</v>
      </c>
      <c r="D2745" s="45">
        <v>40182</v>
      </c>
      <c r="E2745" s="45">
        <v>40184</v>
      </c>
      <c r="F2745" s="43" t="s">
        <v>13</v>
      </c>
      <c r="G2745" s="44" t="s">
        <v>14</v>
      </c>
      <c r="H2745">
        <f t="shared" si="42"/>
        <v>1</v>
      </c>
    </row>
    <row r="2746" spans="1:8">
      <c r="A2746" s="43" t="s">
        <v>309</v>
      </c>
      <c r="B2746" s="44" t="s">
        <v>65</v>
      </c>
      <c r="C2746" s="43" t="s">
        <v>449</v>
      </c>
      <c r="D2746" s="45">
        <v>40183</v>
      </c>
      <c r="E2746" s="45">
        <v>40184</v>
      </c>
      <c r="F2746" s="43" t="s">
        <v>13</v>
      </c>
      <c r="G2746" s="44" t="s">
        <v>14</v>
      </c>
      <c r="H2746">
        <f t="shared" si="42"/>
        <v>1</v>
      </c>
    </row>
    <row r="2747" spans="1:8">
      <c r="A2747" s="43" t="s">
        <v>309</v>
      </c>
      <c r="B2747" s="44" t="s">
        <v>66</v>
      </c>
      <c r="C2747" s="43" t="s">
        <v>449</v>
      </c>
      <c r="D2747" s="45">
        <v>40183</v>
      </c>
      <c r="E2747" s="45">
        <v>40184</v>
      </c>
      <c r="F2747" s="43" t="s">
        <v>13</v>
      </c>
      <c r="G2747" s="44" t="s">
        <v>14</v>
      </c>
      <c r="H2747">
        <f t="shared" si="42"/>
        <v>1</v>
      </c>
    </row>
    <row r="2748" spans="1:8">
      <c r="A2748" s="43" t="s">
        <v>309</v>
      </c>
      <c r="B2748" s="44" t="s">
        <v>67</v>
      </c>
      <c r="C2748" s="43" t="s">
        <v>451</v>
      </c>
      <c r="D2748" s="45">
        <v>40183</v>
      </c>
      <c r="E2748" s="45">
        <v>40184</v>
      </c>
      <c r="F2748" s="43" t="s">
        <v>13</v>
      </c>
      <c r="G2748" s="44" t="s">
        <v>14</v>
      </c>
      <c r="H2748">
        <f t="shared" si="42"/>
        <v>1</v>
      </c>
    </row>
    <row r="2749" spans="1:8">
      <c r="A2749" s="43" t="s">
        <v>309</v>
      </c>
      <c r="B2749" s="44" t="s">
        <v>68</v>
      </c>
      <c r="C2749" s="43" t="s">
        <v>449</v>
      </c>
      <c r="D2749" s="45">
        <v>40183</v>
      </c>
      <c r="E2749" s="45">
        <v>40184</v>
      </c>
      <c r="F2749" s="43" t="s">
        <v>13</v>
      </c>
      <c r="G2749" s="44" t="s">
        <v>14</v>
      </c>
      <c r="H2749">
        <f t="shared" si="42"/>
        <v>1</v>
      </c>
    </row>
    <row r="2750" spans="1:8">
      <c r="A2750" s="43" t="s">
        <v>309</v>
      </c>
      <c r="B2750" s="44" t="s">
        <v>69</v>
      </c>
      <c r="C2750" s="43" t="s">
        <v>451</v>
      </c>
      <c r="D2750" s="45">
        <v>40182</v>
      </c>
      <c r="E2750" s="45">
        <v>40184</v>
      </c>
      <c r="F2750" s="43" t="s">
        <v>13</v>
      </c>
      <c r="G2750" s="44" t="s">
        <v>14</v>
      </c>
      <c r="H2750">
        <f t="shared" si="42"/>
        <v>1</v>
      </c>
    </row>
    <row r="2751" spans="1:8">
      <c r="A2751" s="43" t="s">
        <v>309</v>
      </c>
      <c r="B2751" s="44" t="s">
        <v>70</v>
      </c>
      <c r="C2751" s="43" t="s">
        <v>462</v>
      </c>
      <c r="D2751" s="45">
        <v>40183</v>
      </c>
      <c r="E2751" s="45">
        <v>40183</v>
      </c>
      <c r="F2751" s="43" t="s">
        <v>13</v>
      </c>
      <c r="G2751" s="44" t="s">
        <v>14</v>
      </c>
      <c r="H2751">
        <f t="shared" si="42"/>
        <v>1</v>
      </c>
    </row>
    <row r="2752" spans="1:8">
      <c r="A2752" s="43" t="s">
        <v>309</v>
      </c>
      <c r="B2752" s="44" t="s">
        <v>71</v>
      </c>
      <c r="C2752" s="43" t="s">
        <v>462</v>
      </c>
      <c r="D2752" s="45">
        <v>40183</v>
      </c>
      <c r="E2752" s="45">
        <v>40183</v>
      </c>
      <c r="F2752" s="43" t="s">
        <v>13</v>
      </c>
      <c r="G2752" s="44" t="s">
        <v>14</v>
      </c>
      <c r="H2752">
        <f t="shared" si="42"/>
        <v>1</v>
      </c>
    </row>
    <row r="2753" spans="1:8">
      <c r="A2753" s="43" t="s">
        <v>309</v>
      </c>
      <c r="B2753" s="44" t="s">
        <v>72</v>
      </c>
      <c r="C2753" s="43" t="s">
        <v>462</v>
      </c>
      <c r="D2753" s="45">
        <v>40183</v>
      </c>
      <c r="E2753" s="45">
        <v>40183</v>
      </c>
      <c r="F2753" s="43" t="s">
        <v>13</v>
      </c>
      <c r="G2753" s="44" t="s">
        <v>14</v>
      </c>
      <c r="H2753">
        <f t="shared" si="42"/>
        <v>1</v>
      </c>
    </row>
    <row r="2754" spans="1:8">
      <c r="A2754" s="43" t="s">
        <v>309</v>
      </c>
      <c r="B2754" s="44" t="s">
        <v>73</v>
      </c>
      <c r="C2754" s="43" t="s">
        <v>451</v>
      </c>
      <c r="D2754" s="45">
        <v>40183</v>
      </c>
      <c r="E2754" s="45">
        <v>40183</v>
      </c>
      <c r="F2754" s="43" t="s">
        <v>13</v>
      </c>
      <c r="G2754" s="44" t="s">
        <v>14</v>
      </c>
      <c r="H2754">
        <f t="shared" si="42"/>
        <v>1</v>
      </c>
    </row>
    <row r="2755" spans="1:8">
      <c r="A2755" s="43" t="s">
        <v>309</v>
      </c>
      <c r="B2755" s="44" t="s">
        <v>74</v>
      </c>
      <c r="C2755" s="43" t="s">
        <v>448</v>
      </c>
      <c r="D2755" s="45">
        <v>40182</v>
      </c>
      <c r="E2755" s="45">
        <v>40183</v>
      </c>
      <c r="F2755" s="43" t="s">
        <v>13</v>
      </c>
      <c r="G2755" s="44" t="s">
        <v>14</v>
      </c>
      <c r="H2755">
        <f t="shared" ref="H2755:H2818" si="43">MONTH(E2755)</f>
        <v>1</v>
      </c>
    </row>
    <row r="2756" spans="1:8">
      <c r="A2756" s="43" t="s">
        <v>309</v>
      </c>
      <c r="B2756" s="44" t="s">
        <v>75</v>
      </c>
      <c r="C2756" s="43" t="s">
        <v>454</v>
      </c>
      <c r="D2756" s="45">
        <v>40182</v>
      </c>
      <c r="E2756" s="45">
        <v>40183</v>
      </c>
      <c r="F2756" s="43" t="s">
        <v>13</v>
      </c>
      <c r="G2756" s="44" t="s">
        <v>14</v>
      </c>
      <c r="H2756">
        <f t="shared" si="43"/>
        <v>1</v>
      </c>
    </row>
    <row r="2757" spans="1:8">
      <c r="A2757" s="43" t="s">
        <v>309</v>
      </c>
      <c r="B2757" s="44" t="s">
        <v>76</v>
      </c>
      <c r="C2757" s="43" t="s">
        <v>449</v>
      </c>
      <c r="D2757" s="45">
        <v>40182</v>
      </c>
      <c r="E2757" s="45">
        <v>40183</v>
      </c>
      <c r="F2757" s="43" t="s">
        <v>13</v>
      </c>
      <c r="G2757" s="44" t="s">
        <v>14</v>
      </c>
      <c r="H2757">
        <f t="shared" si="43"/>
        <v>1</v>
      </c>
    </row>
    <row r="2758" spans="1:8">
      <c r="A2758" s="43" t="s">
        <v>309</v>
      </c>
      <c r="B2758" s="44" t="s">
        <v>77</v>
      </c>
      <c r="C2758" s="43" t="s">
        <v>462</v>
      </c>
      <c r="D2758" s="45">
        <v>40182</v>
      </c>
      <c r="E2758" s="45">
        <v>40182</v>
      </c>
      <c r="F2758" s="43" t="s">
        <v>13</v>
      </c>
      <c r="G2758" s="44" t="s">
        <v>14</v>
      </c>
      <c r="H2758">
        <f t="shared" si="43"/>
        <v>1</v>
      </c>
    </row>
    <row r="2759" spans="1:8">
      <c r="A2759" s="43" t="s">
        <v>309</v>
      </c>
      <c r="B2759" s="44" t="s">
        <v>78</v>
      </c>
      <c r="C2759" s="43" t="s">
        <v>451</v>
      </c>
      <c r="D2759" s="45">
        <v>40182</v>
      </c>
      <c r="E2759" s="45">
        <v>40182</v>
      </c>
      <c r="F2759" s="43" t="s">
        <v>13</v>
      </c>
      <c r="G2759" s="44" t="s">
        <v>14</v>
      </c>
      <c r="H2759">
        <f t="shared" si="43"/>
        <v>1</v>
      </c>
    </row>
    <row r="2760" spans="1:8">
      <c r="A2760" s="43" t="s">
        <v>309</v>
      </c>
      <c r="B2760" s="44" t="s">
        <v>79</v>
      </c>
      <c r="C2760" s="43" t="s">
        <v>451</v>
      </c>
      <c r="D2760" s="45">
        <v>40182</v>
      </c>
      <c r="E2760" s="45">
        <v>40182</v>
      </c>
      <c r="F2760" s="43" t="s">
        <v>13</v>
      </c>
      <c r="G2760" s="44" t="s">
        <v>14</v>
      </c>
      <c r="H2760">
        <f t="shared" si="43"/>
        <v>1</v>
      </c>
    </row>
    <row r="2761" spans="1:8">
      <c r="A2761" s="43" t="s">
        <v>309</v>
      </c>
      <c r="B2761" s="44" t="s">
        <v>80</v>
      </c>
      <c r="C2761" s="43" t="s">
        <v>455</v>
      </c>
      <c r="D2761" s="45">
        <v>40178</v>
      </c>
      <c r="E2761" s="45">
        <v>40182</v>
      </c>
      <c r="F2761" s="43" t="s">
        <v>13</v>
      </c>
      <c r="G2761" s="44" t="s">
        <v>14</v>
      </c>
      <c r="H2761">
        <f t="shared" si="43"/>
        <v>1</v>
      </c>
    </row>
    <row r="2762" spans="1:8">
      <c r="A2762" s="43" t="s">
        <v>309</v>
      </c>
      <c r="B2762" s="44" t="s">
        <v>81</v>
      </c>
      <c r="C2762" s="43" t="s">
        <v>449</v>
      </c>
      <c r="D2762" s="45">
        <v>40178</v>
      </c>
      <c r="E2762" s="45">
        <v>40182</v>
      </c>
      <c r="F2762" s="43" t="s">
        <v>13</v>
      </c>
      <c r="G2762" s="44" t="s">
        <v>14</v>
      </c>
      <c r="H2762">
        <f t="shared" si="43"/>
        <v>1</v>
      </c>
    </row>
    <row r="2763" spans="1:8">
      <c r="A2763" s="43" t="s">
        <v>309</v>
      </c>
      <c r="B2763" s="44" t="s">
        <v>82</v>
      </c>
      <c r="C2763" s="43" t="s">
        <v>449</v>
      </c>
      <c r="D2763" s="45">
        <v>40178</v>
      </c>
      <c r="E2763" s="45">
        <v>40182</v>
      </c>
      <c r="F2763" s="43" t="s">
        <v>13</v>
      </c>
      <c r="G2763" s="44" t="s">
        <v>14</v>
      </c>
      <c r="H2763">
        <f t="shared" si="43"/>
        <v>1</v>
      </c>
    </row>
    <row r="2764" spans="1:8">
      <c r="A2764" s="43" t="s">
        <v>309</v>
      </c>
      <c r="B2764" s="44" t="s">
        <v>83</v>
      </c>
      <c r="C2764" s="43" t="s">
        <v>451</v>
      </c>
      <c r="D2764" s="45">
        <v>40182</v>
      </c>
      <c r="E2764" s="45">
        <v>40182</v>
      </c>
      <c r="F2764" s="43" t="s">
        <v>13</v>
      </c>
      <c r="G2764" s="44" t="s">
        <v>14</v>
      </c>
      <c r="H2764">
        <f t="shared" si="43"/>
        <v>1</v>
      </c>
    </row>
    <row r="2765" spans="1:8">
      <c r="A2765" s="43" t="s">
        <v>309</v>
      </c>
      <c r="B2765" s="44" t="s">
        <v>84</v>
      </c>
      <c r="C2765" s="43" t="s">
        <v>449</v>
      </c>
      <c r="D2765" s="45">
        <v>40178</v>
      </c>
      <c r="E2765" s="45">
        <v>40182</v>
      </c>
      <c r="F2765" s="43" t="s">
        <v>13</v>
      </c>
      <c r="G2765" s="44" t="s">
        <v>14</v>
      </c>
      <c r="H2765">
        <f t="shared" si="43"/>
        <v>1</v>
      </c>
    </row>
    <row r="2766" spans="1:8">
      <c r="A2766" s="43" t="s">
        <v>309</v>
      </c>
      <c r="B2766" s="44" t="s">
        <v>85</v>
      </c>
      <c r="C2766" s="43" t="s">
        <v>451</v>
      </c>
      <c r="D2766" s="45">
        <v>40175</v>
      </c>
      <c r="E2766" s="45">
        <v>40182</v>
      </c>
      <c r="F2766" s="43" t="s">
        <v>13</v>
      </c>
      <c r="G2766" s="44" t="s">
        <v>14</v>
      </c>
      <c r="H2766">
        <f t="shared" si="43"/>
        <v>1</v>
      </c>
    </row>
    <row r="2767" spans="1:8">
      <c r="A2767" s="43" t="s">
        <v>309</v>
      </c>
      <c r="B2767" s="44" t="s">
        <v>86</v>
      </c>
      <c r="C2767" s="43" t="s">
        <v>455</v>
      </c>
      <c r="D2767" s="45">
        <v>40183</v>
      </c>
      <c r="E2767" s="45">
        <v>40183</v>
      </c>
      <c r="F2767" s="43" t="s">
        <v>13</v>
      </c>
      <c r="G2767" s="44" t="s">
        <v>14</v>
      </c>
      <c r="H2767">
        <f t="shared" si="43"/>
        <v>1</v>
      </c>
    </row>
    <row r="2768" spans="1:8">
      <c r="A2768" t="s">
        <v>311</v>
      </c>
      <c r="B2768" t="s">
        <v>555</v>
      </c>
      <c r="C2768" t="s">
        <v>451</v>
      </c>
      <c r="D2768" s="35">
        <v>40235</v>
      </c>
      <c r="E2768" s="35">
        <v>40235</v>
      </c>
      <c r="F2768" s="1" t="s">
        <v>13</v>
      </c>
      <c r="G2768" t="s">
        <v>14</v>
      </c>
      <c r="H2768">
        <f t="shared" si="43"/>
        <v>2</v>
      </c>
    </row>
    <row r="2769" spans="1:8">
      <c r="A2769" t="s">
        <v>311</v>
      </c>
      <c r="B2769" t="s">
        <v>556</v>
      </c>
      <c r="C2769" t="s">
        <v>449</v>
      </c>
      <c r="D2769" s="35">
        <v>40233</v>
      </c>
      <c r="E2769" s="35">
        <v>40235</v>
      </c>
      <c r="F2769" s="1" t="s">
        <v>13</v>
      </c>
      <c r="G2769" t="s">
        <v>14</v>
      </c>
      <c r="H2769">
        <f t="shared" si="43"/>
        <v>2</v>
      </c>
    </row>
    <row r="2770" spans="1:8">
      <c r="A2770" t="s">
        <v>311</v>
      </c>
      <c r="B2770" t="s">
        <v>557</v>
      </c>
      <c r="C2770" t="s">
        <v>449</v>
      </c>
      <c r="D2770" s="35">
        <v>40234</v>
      </c>
      <c r="E2770" s="35">
        <v>40235</v>
      </c>
      <c r="F2770" s="1" t="s">
        <v>13</v>
      </c>
      <c r="G2770" t="s">
        <v>14</v>
      </c>
      <c r="H2770">
        <f t="shared" si="43"/>
        <v>2</v>
      </c>
    </row>
    <row r="2771" spans="1:8">
      <c r="A2771" t="s">
        <v>311</v>
      </c>
      <c r="B2771" t="s">
        <v>558</v>
      </c>
      <c r="C2771" t="s">
        <v>449</v>
      </c>
      <c r="D2771" s="35">
        <v>40234</v>
      </c>
      <c r="E2771" s="35">
        <v>40235</v>
      </c>
      <c r="F2771" s="1" t="s">
        <v>13</v>
      </c>
      <c r="G2771" t="s">
        <v>14</v>
      </c>
      <c r="H2771">
        <f t="shared" si="43"/>
        <v>2</v>
      </c>
    </row>
    <row r="2772" spans="1:8">
      <c r="A2772" t="s">
        <v>311</v>
      </c>
      <c r="B2772" t="s">
        <v>559</v>
      </c>
      <c r="C2772" t="s">
        <v>449</v>
      </c>
      <c r="D2772" s="35">
        <v>40234</v>
      </c>
      <c r="E2772" s="35">
        <v>40235</v>
      </c>
      <c r="F2772" s="1" t="s">
        <v>13</v>
      </c>
      <c r="G2772" t="s">
        <v>14</v>
      </c>
      <c r="H2772">
        <f t="shared" si="43"/>
        <v>2</v>
      </c>
    </row>
    <row r="2773" spans="1:8">
      <c r="A2773" t="s">
        <v>311</v>
      </c>
      <c r="B2773" t="s">
        <v>560</v>
      </c>
      <c r="C2773" t="s">
        <v>452</v>
      </c>
      <c r="D2773" s="35">
        <v>40234</v>
      </c>
      <c r="E2773" s="35">
        <v>40235</v>
      </c>
      <c r="F2773" s="1" t="s">
        <v>13</v>
      </c>
      <c r="G2773" t="s">
        <v>14</v>
      </c>
      <c r="H2773">
        <f t="shared" si="43"/>
        <v>2</v>
      </c>
    </row>
    <row r="2774" spans="1:8">
      <c r="A2774" t="s">
        <v>311</v>
      </c>
      <c r="B2774" t="s">
        <v>561</v>
      </c>
      <c r="C2774" t="s">
        <v>452</v>
      </c>
      <c r="D2774" s="35">
        <v>40234</v>
      </c>
      <c r="E2774" s="35">
        <v>40235</v>
      </c>
      <c r="F2774" s="1" t="s">
        <v>13</v>
      </c>
      <c r="G2774" t="s">
        <v>14</v>
      </c>
      <c r="H2774">
        <f t="shared" si="43"/>
        <v>2</v>
      </c>
    </row>
    <row r="2775" spans="1:8">
      <c r="A2775" t="s">
        <v>311</v>
      </c>
      <c r="B2775" t="s">
        <v>562</v>
      </c>
      <c r="C2775" t="s">
        <v>462</v>
      </c>
      <c r="D2775" s="35">
        <v>40234</v>
      </c>
      <c r="E2775" s="35">
        <v>40234</v>
      </c>
      <c r="F2775" s="1" t="s">
        <v>13</v>
      </c>
      <c r="G2775" t="s">
        <v>14</v>
      </c>
      <c r="H2775">
        <f t="shared" si="43"/>
        <v>2</v>
      </c>
    </row>
    <row r="2776" spans="1:8">
      <c r="A2776" t="s">
        <v>311</v>
      </c>
      <c r="B2776" t="s">
        <v>563</v>
      </c>
      <c r="C2776" t="s">
        <v>449</v>
      </c>
      <c r="D2776" s="35">
        <v>40234</v>
      </c>
      <c r="E2776" s="35">
        <v>40234</v>
      </c>
      <c r="F2776" s="1" t="s">
        <v>13</v>
      </c>
      <c r="G2776" t="s">
        <v>14</v>
      </c>
      <c r="H2776">
        <f t="shared" si="43"/>
        <v>2</v>
      </c>
    </row>
    <row r="2777" spans="1:8">
      <c r="A2777" t="s">
        <v>311</v>
      </c>
      <c r="B2777" t="s">
        <v>564</v>
      </c>
      <c r="C2777" t="s">
        <v>449</v>
      </c>
      <c r="D2777" s="35">
        <v>40233</v>
      </c>
      <c r="E2777" s="35">
        <v>40234</v>
      </c>
      <c r="F2777" s="1" t="s">
        <v>13</v>
      </c>
      <c r="G2777" t="s">
        <v>14</v>
      </c>
      <c r="H2777">
        <f t="shared" si="43"/>
        <v>2</v>
      </c>
    </row>
    <row r="2778" spans="1:8">
      <c r="A2778" t="s">
        <v>311</v>
      </c>
      <c r="B2778" t="s">
        <v>565</v>
      </c>
      <c r="C2778" t="s">
        <v>450</v>
      </c>
      <c r="D2778" s="35">
        <v>40234</v>
      </c>
      <c r="E2778" s="35">
        <v>40234</v>
      </c>
      <c r="F2778" s="1" t="s">
        <v>13</v>
      </c>
      <c r="G2778" t="s">
        <v>14</v>
      </c>
      <c r="H2778">
        <f t="shared" si="43"/>
        <v>2</v>
      </c>
    </row>
    <row r="2779" spans="1:8">
      <c r="A2779" t="s">
        <v>311</v>
      </c>
      <c r="B2779" t="s">
        <v>566</v>
      </c>
      <c r="C2779" t="s">
        <v>450</v>
      </c>
      <c r="D2779" s="35">
        <v>40234</v>
      </c>
      <c r="E2779" s="35">
        <v>40234</v>
      </c>
      <c r="F2779" s="1" t="s">
        <v>13</v>
      </c>
      <c r="G2779" t="s">
        <v>14</v>
      </c>
      <c r="H2779">
        <f t="shared" si="43"/>
        <v>2</v>
      </c>
    </row>
    <row r="2780" spans="1:8">
      <c r="A2780" t="s">
        <v>311</v>
      </c>
      <c r="B2780" t="s">
        <v>567</v>
      </c>
      <c r="C2780" t="s">
        <v>451</v>
      </c>
      <c r="D2780" s="35">
        <v>40232</v>
      </c>
      <c r="E2780" s="35">
        <v>40234</v>
      </c>
      <c r="F2780" s="1" t="s">
        <v>13</v>
      </c>
      <c r="G2780" t="s">
        <v>14</v>
      </c>
      <c r="H2780">
        <f t="shared" si="43"/>
        <v>2</v>
      </c>
    </row>
    <row r="2781" spans="1:8">
      <c r="A2781" t="s">
        <v>311</v>
      </c>
      <c r="B2781" t="s">
        <v>568</v>
      </c>
      <c r="C2781" t="s">
        <v>450</v>
      </c>
      <c r="D2781" s="35">
        <v>40234</v>
      </c>
      <c r="E2781" s="35">
        <v>40234</v>
      </c>
      <c r="F2781" s="1" t="s">
        <v>13</v>
      </c>
      <c r="G2781" t="s">
        <v>14</v>
      </c>
      <c r="H2781">
        <f t="shared" si="43"/>
        <v>2</v>
      </c>
    </row>
    <row r="2782" spans="1:8">
      <c r="A2782" t="s">
        <v>311</v>
      </c>
      <c r="B2782" t="s">
        <v>569</v>
      </c>
      <c r="C2782" t="s">
        <v>450</v>
      </c>
      <c r="D2782" s="35">
        <v>40234</v>
      </c>
      <c r="E2782" s="35">
        <v>40234</v>
      </c>
      <c r="F2782" s="1" t="s">
        <v>13</v>
      </c>
      <c r="G2782" t="s">
        <v>14</v>
      </c>
      <c r="H2782">
        <f t="shared" si="43"/>
        <v>2</v>
      </c>
    </row>
    <row r="2783" spans="1:8">
      <c r="A2783" t="s">
        <v>311</v>
      </c>
      <c r="B2783" t="s">
        <v>570</v>
      </c>
      <c r="C2783" t="s">
        <v>451</v>
      </c>
      <c r="D2783" s="35">
        <v>40233</v>
      </c>
      <c r="E2783" s="35">
        <v>40234</v>
      </c>
      <c r="F2783" s="1" t="s">
        <v>13</v>
      </c>
      <c r="G2783" t="s">
        <v>14</v>
      </c>
      <c r="H2783">
        <f t="shared" si="43"/>
        <v>2</v>
      </c>
    </row>
    <row r="2784" spans="1:8">
      <c r="A2784" t="s">
        <v>311</v>
      </c>
      <c r="B2784" t="s">
        <v>571</v>
      </c>
      <c r="C2784" t="s">
        <v>451</v>
      </c>
      <c r="D2784" s="35">
        <v>40232</v>
      </c>
      <c r="E2784" s="35">
        <v>40233</v>
      </c>
      <c r="F2784" s="1" t="s">
        <v>13</v>
      </c>
      <c r="G2784" t="s">
        <v>14</v>
      </c>
      <c r="H2784">
        <f t="shared" si="43"/>
        <v>2</v>
      </c>
    </row>
    <row r="2785" spans="1:8">
      <c r="A2785" t="s">
        <v>311</v>
      </c>
      <c r="B2785" t="s">
        <v>572</v>
      </c>
      <c r="C2785" t="s">
        <v>450</v>
      </c>
      <c r="D2785" s="35">
        <v>40233</v>
      </c>
      <c r="E2785" s="35">
        <v>40233</v>
      </c>
      <c r="F2785" s="1" t="s">
        <v>13</v>
      </c>
      <c r="G2785" t="s">
        <v>14</v>
      </c>
      <c r="H2785">
        <f t="shared" si="43"/>
        <v>2</v>
      </c>
    </row>
    <row r="2786" spans="1:8">
      <c r="A2786" t="s">
        <v>311</v>
      </c>
      <c r="B2786" t="s">
        <v>573</v>
      </c>
      <c r="C2786" t="s">
        <v>449</v>
      </c>
      <c r="D2786" s="35">
        <v>40232</v>
      </c>
      <c r="E2786" s="35">
        <v>40233</v>
      </c>
      <c r="F2786" s="1" t="s">
        <v>13</v>
      </c>
      <c r="G2786" t="s">
        <v>14</v>
      </c>
      <c r="H2786">
        <f t="shared" si="43"/>
        <v>2</v>
      </c>
    </row>
    <row r="2787" spans="1:8">
      <c r="A2787" t="s">
        <v>311</v>
      </c>
      <c r="B2787" t="s">
        <v>574</v>
      </c>
      <c r="C2787" t="s">
        <v>468</v>
      </c>
      <c r="D2787" s="35">
        <v>40233</v>
      </c>
      <c r="E2787" s="35">
        <v>40233</v>
      </c>
      <c r="F2787" s="1" t="s">
        <v>13</v>
      </c>
      <c r="G2787" t="s">
        <v>14</v>
      </c>
      <c r="H2787">
        <f t="shared" si="43"/>
        <v>2</v>
      </c>
    </row>
    <row r="2788" spans="1:8">
      <c r="A2788" t="s">
        <v>311</v>
      </c>
      <c r="B2788" t="s">
        <v>575</v>
      </c>
      <c r="C2788" t="s">
        <v>449</v>
      </c>
      <c r="D2788" s="35">
        <v>40232</v>
      </c>
      <c r="E2788" s="35">
        <v>40233</v>
      </c>
      <c r="F2788" s="1" t="s">
        <v>13</v>
      </c>
      <c r="G2788" t="s">
        <v>14</v>
      </c>
      <c r="H2788">
        <f t="shared" si="43"/>
        <v>2</v>
      </c>
    </row>
    <row r="2789" spans="1:8">
      <c r="A2789" t="s">
        <v>311</v>
      </c>
      <c r="B2789" t="s">
        <v>576</v>
      </c>
      <c r="C2789" t="s">
        <v>462</v>
      </c>
      <c r="D2789" s="35">
        <v>40233</v>
      </c>
      <c r="E2789" s="35">
        <v>40233</v>
      </c>
      <c r="F2789" s="1" t="s">
        <v>13</v>
      </c>
      <c r="G2789" t="s">
        <v>14</v>
      </c>
      <c r="H2789">
        <f t="shared" si="43"/>
        <v>2</v>
      </c>
    </row>
    <row r="2790" spans="1:8">
      <c r="A2790" t="s">
        <v>311</v>
      </c>
      <c r="B2790" t="s">
        <v>577</v>
      </c>
      <c r="C2790" t="s">
        <v>449</v>
      </c>
      <c r="D2790" s="35">
        <v>40231</v>
      </c>
      <c r="E2790" s="35">
        <v>40233</v>
      </c>
      <c r="F2790" s="1" t="s">
        <v>13</v>
      </c>
      <c r="G2790" t="s">
        <v>14</v>
      </c>
      <c r="H2790">
        <f t="shared" si="43"/>
        <v>2</v>
      </c>
    </row>
    <row r="2791" spans="1:8">
      <c r="A2791" t="s">
        <v>311</v>
      </c>
      <c r="B2791" t="s">
        <v>578</v>
      </c>
      <c r="C2791" t="s">
        <v>451</v>
      </c>
      <c r="D2791" s="35">
        <v>40232</v>
      </c>
      <c r="E2791" s="35">
        <v>40233</v>
      </c>
      <c r="F2791" s="1" t="s">
        <v>13</v>
      </c>
      <c r="G2791" t="s">
        <v>14</v>
      </c>
      <c r="H2791">
        <f t="shared" si="43"/>
        <v>2</v>
      </c>
    </row>
    <row r="2792" spans="1:8">
      <c r="A2792" t="s">
        <v>311</v>
      </c>
      <c r="B2792" t="s">
        <v>579</v>
      </c>
      <c r="C2792" t="s">
        <v>454</v>
      </c>
      <c r="D2792" s="35">
        <v>40232</v>
      </c>
      <c r="E2792" s="35">
        <v>40232</v>
      </c>
      <c r="F2792" s="1" t="s">
        <v>13</v>
      </c>
      <c r="G2792" t="s">
        <v>14</v>
      </c>
      <c r="H2792">
        <f t="shared" si="43"/>
        <v>2</v>
      </c>
    </row>
    <row r="2793" spans="1:8">
      <c r="A2793" t="s">
        <v>311</v>
      </c>
      <c r="B2793" t="s">
        <v>580</v>
      </c>
      <c r="C2793" t="s">
        <v>451</v>
      </c>
      <c r="D2793" s="35">
        <v>40229</v>
      </c>
      <c r="E2793" s="35">
        <v>40232</v>
      </c>
      <c r="F2793" s="1" t="s">
        <v>13</v>
      </c>
      <c r="G2793" t="s">
        <v>14</v>
      </c>
      <c r="H2793">
        <f t="shared" si="43"/>
        <v>2</v>
      </c>
    </row>
    <row r="2794" spans="1:8">
      <c r="A2794" t="s">
        <v>311</v>
      </c>
      <c r="B2794" t="s">
        <v>581</v>
      </c>
      <c r="C2794" t="s">
        <v>451</v>
      </c>
      <c r="D2794" s="35">
        <v>40232</v>
      </c>
      <c r="E2794" s="35">
        <v>40232</v>
      </c>
      <c r="F2794" s="1" t="s">
        <v>13</v>
      </c>
      <c r="G2794" t="s">
        <v>14</v>
      </c>
      <c r="H2794">
        <f t="shared" si="43"/>
        <v>2</v>
      </c>
    </row>
    <row r="2795" spans="1:8">
      <c r="A2795" t="s">
        <v>311</v>
      </c>
      <c r="B2795" t="s">
        <v>582</v>
      </c>
      <c r="C2795" t="s">
        <v>449</v>
      </c>
      <c r="D2795" s="35">
        <v>40231</v>
      </c>
      <c r="E2795" s="35">
        <v>40232</v>
      </c>
      <c r="F2795" s="1" t="s">
        <v>13</v>
      </c>
      <c r="G2795" t="s">
        <v>14</v>
      </c>
      <c r="H2795">
        <f t="shared" si="43"/>
        <v>2</v>
      </c>
    </row>
    <row r="2796" spans="1:8">
      <c r="A2796" t="s">
        <v>311</v>
      </c>
      <c r="B2796" t="s">
        <v>583</v>
      </c>
      <c r="C2796" t="s">
        <v>449</v>
      </c>
      <c r="D2796" s="35">
        <v>40231</v>
      </c>
      <c r="E2796" s="35">
        <v>40232</v>
      </c>
      <c r="F2796" s="1" t="s">
        <v>13</v>
      </c>
      <c r="G2796" t="s">
        <v>14</v>
      </c>
      <c r="H2796">
        <f t="shared" si="43"/>
        <v>2</v>
      </c>
    </row>
    <row r="2797" spans="1:8">
      <c r="A2797" t="s">
        <v>311</v>
      </c>
      <c r="B2797" t="s">
        <v>584</v>
      </c>
      <c r="C2797" t="s">
        <v>449</v>
      </c>
      <c r="D2797" s="35">
        <v>40231</v>
      </c>
      <c r="E2797" s="35">
        <v>40232</v>
      </c>
      <c r="F2797" s="1" t="s">
        <v>13</v>
      </c>
      <c r="G2797" t="s">
        <v>14</v>
      </c>
      <c r="H2797">
        <f t="shared" si="43"/>
        <v>2</v>
      </c>
    </row>
    <row r="2798" spans="1:8">
      <c r="A2798" t="s">
        <v>311</v>
      </c>
      <c r="B2798" t="s">
        <v>585</v>
      </c>
      <c r="C2798" t="s">
        <v>449</v>
      </c>
      <c r="D2798" s="35">
        <v>40231</v>
      </c>
      <c r="E2798" s="35">
        <v>40232</v>
      </c>
      <c r="F2798" s="1" t="s">
        <v>13</v>
      </c>
      <c r="G2798" t="s">
        <v>14</v>
      </c>
      <c r="H2798">
        <f t="shared" si="43"/>
        <v>2</v>
      </c>
    </row>
    <row r="2799" spans="1:8">
      <c r="A2799" t="s">
        <v>311</v>
      </c>
      <c r="B2799" t="s">
        <v>586</v>
      </c>
      <c r="C2799" t="s">
        <v>449</v>
      </c>
      <c r="D2799" s="35">
        <v>40231</v>
      </c>
      <c r="E2799" s="35">
        <v>40232</v>
      </c>
      <c r="F2799" s="1" t="s">
        <v>13</v>
      </c>
      <c r="G2799" t="s">
        <v>14</v>
      </c>
      <c r="H2799">
        <f t="shared" si="43"/>
        <v>2</v>
      </c>
    </row>
    <row r="2800" spans="1:8">
      <c r="A2800" t="s">
        <v>311</v>
      </c>
      <c r="B2800" t="s">
        <v>587</v>
      </c>
      <c r="C2800" t="s">
        <v>449</v>
      </c>
      <c r="D2800" s="35">
        <v>40231</v>
      </c>
      <c r="E2800" s="35">
        <v>40232</v>
      </c>
      <c r="F2800" s="1" t="s">
        <v>13</v>
      </c>
      <c r="G2800" t="s">
        <v>14</v>
      </c>
      <c r="H2800">
        <f t="shared" si="43"/>
        <v>2</v>
      </c>
    </row>
    <row r="2801" spans="1:8">
      <c r="A2801" t="s">
        <v>311</v>
      </c>
      <c r="B2801" t="s">
        <v>588</v>
      </c>
      <c r="C2801" t="s">
        <v>450</v>
      </c>
      <c r="D2801" s="35">
        <v>40231</v>
      </c>
      <c r="E2801" s="35">
        <v>40231</v>
      </c>
      <c r="F2801" s="1" t="s">
        <v>13</v>
      </c>
      <c r="G2801" t="s">
        <v>14</v>
      </c>
      <c r="H2801">
        <f t="shared" si="43"/>
        <v>2</v>
      </c>
    </row>
    <row r="2802" spans="1:8">
      <c r="A2802" t="s">
        <v>311</v>
      </c>
      <c r="B2802" t="s">
        <v>589</v>
      </c>
      <c r="C2802" t="s">
        <v>450</v>
      </c>
      <c r="D2802" s="35">
        <v>40231</v>
      </c>
      <c r="E2802" s="35">
        <v>40231</v>
      </c>
      <c r="F2802" s="1" t="s">
        <v>13</v>
      </c>
      <c r="G2802" t="s">
        <v>14</v>
      </c>
      <c r="H2802">
        <f t="shared" si="43"/>
        <v>2</v>
      </c>
    </row>
    <row r="2803" spans="1:8">
      <c r="A2803" t="s">
        <v>311</v>
      </c>
      <c r="B2803" t="s">
        <v>590</v>
      </c>
      <c r="C2803" t="s">
        <v>449</v>
      </c>
      <c r="D2803" s="35">
        <v>40231</v>
      </c>
      <c r="E2803" s="35">
        <v>40231</v>
      </c>
      <c r="F2803" s="1" t="s">
        <v>13</v>
      </c>
      <c r="G2803" t="s">
        <v>14</v>
      </c>
      <c r="H2803">
        <f t="shared" si="43"/>
        <v>2</v>
      </c>
    </row>
    <row r="2804" spans="1:8">
      <c r="A2804" t="s">
        <v>311</v>
      </c>
      <c r="B2804" t="s">
        <v>591</v>
      </c>
      <c r="C2804" t="s">
        <v>449</v>
      </c>
      <c r="D2804" s="35">
        <v>40228</v>
      </c>
      <c r="E2804" s="35">
        <v>40231</v>
      </c>
      <c r="F2804" s="1" t="s">
        <v>13</v>
      </c>
      <c r="G2804" t="s">
        <v>14</v>
      </c>
      <c r="H2804">
        <f t="shared" si="43"/>
        <v>2</v>
      </c>
    </row>
    <row r="2805" spans="1:8">
      <c r="A2805" t="s">
        <v>311</v>
      </c>
      <c r="B2805" t="s">
        <v>592</v>
      </c>
      <c r="C2805" t="s">
        <v>451</v>
      </c>
      <c r="D2805" s="35">
        <v>40224</v>
      </c>
      <c r="E2805" s="35">
        <v>40231</v>
      </c>
      <c r="F2805" s="1" t="s">
        <v>13</v>
      </c>
      <c r="G2805" t="s">
        <v>14</v>
      </c>
      <c r="H2805">
        <f t="shared" si="43"/>
        <v>2</v>
      </c>
    </row>
    <row r="2806" spans="1:8">
      <c r="A2806" t="s">
        <v>311</v>
      </c>
      <c r="B2806" t="s">
        <v>593</v>
      </c>
      <c r="C2806" t="s">
        <v>451</v>
      </c>
      <c r="D2806" s="35">
        <v>40224</v>
      </c>
      <c r="E2806" s="35">
        <v>40231</v>
      </c>
      <c r="F2806" s="1" t="s">
        <v>13</v>
      </c>
      <c r="G2806" t="s">
        <v>14</v>
      </c>
      <c r="H2806">
        <f t="shared" si="43"/>
        <v>2</v>
      </c>
    </row>
    <row r="2807" spans="1:8">
      <c r="A2807" t="s">
        <v>311</v>
      </c>
      <c r="B2807" t="s">
        <v>594</v>
      </c>
      <c r="C2807" t="s">
        <v>450</v>
      </c>
      <c r="D2807" s="35">
        <v>40221</v>
      </c>
      <c r="E2807" s="35">
        <v>40231</v>
      </c>
      <c r="F2807" s="1" t="s">
        <v>13</v>
      </c>
      <c r="G2807" t="s">
        <v>14</v>
      </c>
      <c r="H2807">
        <f t="shared" si="43"/>
        <v>2</v>
      </c>
    </row>
    <row r="2808" spans="1:8">
      <c r="A2808" t="s">
        <v>311</v>
      </c>
      <c r="B2808" t="s">
        <v>595</v>
      </c>
      <c r="C2808" t="s">
        <v>450</v>
      </c>
      <c r="D2808" s="35">
        <v>40227</v>
      </c>
      <c r="E2808" s="35">
        <v>40228</v>
      </c>
      <c r="F2808" s="1" t="s">
        <v>13</v>
      </c>
      <c r="G2808" t="s">
        <v>14</v>
      </c>
      <c r="H2808">
        <f t="shared" si="43"/>
        <v>2</v>
      </c>
    </row>
    <row r="2809" spans="1:8">
      <c r="A2809" t="s">
        <v>311</v>
      </c>
      <c r="B2809" t="s">
        <v>596</v>
      </c>
      <c r="C2809" t="s">
        <v>449</v>
      </c>
      <c r="D2809" s="35">
        <v>40227</v>
      </c>
      <c r="E2809" s="35">
        <v>40228</v>
      </c>
      <c r="F2809" s="1" t="s">
        <v>13</v>
      </c>
      <c r="G2809" t="s">
        <v>14</v>
      </c>
      <c r="H2809">
        <f t="shared" si="43"/>
        <v>2</v>
      </c>
    </row>
    <row r="2810" spans="1:8">
      <c r="A2810" t="s">
        <v>311</v>
      </c>
      <c r="B2810" t="s">
        <v>597</v>
      </c>
      <c r="C2810" t="s">
        <v>449</v>
      </c>
      <c r="D2810" s="35">
        <v>40227</v>
      </c>
      <c r="E2810" s="35">
        <v>40228</v>
      </c>
      <c r="F2810" s="1" t="s">
        <v>13</v>
      </c>
      <c r="G2810" t="s">
        <v>14</v>
      </c>
      <c r="H2810">
        <f t="shared" si="43"/>
        <v>2</v>
      </c>
    </row>
    <row r="2811" spans="1:8">
      <c r="A2811" t="s">
        <v>311</v>
      </c>
      <c r="B2811" t="s">
        <v>598</v>
      </c>
      <c r="C2811" t="s">
        <v>449</v>
      </c>
      <c r="D2811" s="35">
        <v>40227</v>
      </c>
      <c r="E2811" s="35">
        <v>40228</v>
      </c>
      <c r="F2811" s="1" t="s">
        <v>13</v>
      </c>
      <c r="G2811" t="s">
        <v>14</v>
      </c>
      <c r="H2811">
        <f t="shared" si="43"/>
        <v>2</v>
      </c>
    </row>
    <row r="2812" spans="1:8">
      <c r="A2812" t="s">
        <v>311</v>
      </c>
      <c r="B2812" t="s">
        <v>599</v>
      </c>
      <c r="C2812" t="s">
        <v>451</v>
      </c>
      <c r="D2812" s="35">
        <v>40226</v>
      </c>
      <c r="E2812" s="35">
        <v>40228</v>
      </c>
      <c r="F2812" s="1" t="s">
        <v>13</v>
      </c>
      <c r="G2812" t="s">
        <v>14</v>
      </c>
      <c r="H2812">
        <f t="shared" si="43"/>
        <v>2</v>
      </c>
    </row>
    <row r="2813" spans="1:8">
      <c r="A2813" t="s">
        <v>311</v>
      </c>
      <c r="B2813" t="s">
        <v>600</v>
      </c>
      <c r="C2813" t="s">
        <v>462</v>
      </c>
      <c r="D2813" s="35">
        <v>40227</v>
      </c>
      <c r="E2813" s="35">
        <v>40227</v>
      </c>
      <c r="F2813" s="1" t="s">
        <v>13</v>
      </c>
      <c r="G2813" t="s">
        <v>14</v>
      </c>
      <c r="H2813">
        <f t="shared" si="43"/>
        <v>2</v>
      </c>
    </row>
    <row r="2814" spans="1:8">
      <c r="A2814" t="s">
        <v>311</v>
      </c>
      <c r="B2814" t="s">
        <v>601</v>
      </c>
      <c r="C2814" t="s">
        <v>462</v>
      </c>
      <c r="D2814" s="35">
        <v>40227</v>
      </c>
      <c r="E2814" s="35">
        <v>40227</v>
      </c>
      <c r="F2814" s="1" t="s">
        <v>13</v>
      </c>
      <c r="G2814" t="s">
        <v>14</v>
      </c>
      <c r="H2814">
        <f t="shared" si="43"/>
        <v>2</v>
      </c>
    </row>
    <row r="2815" spans="1:8">
      <c r="A2815" t="s">
        <v>311</v>
      </c>
      <c r="B2815" t="s">
        <v>602</v>
      </c>
      <c r="C2815" t="s">
        <v>449</v>
      </c>
      <c r="D2815" s="35">
        <v>40226</v>
      </c>
      <c r="E2815" s="35">
        <v>40227</v>
      </c>
      <c r="F2815" s="1" t="s">
        <v>13</v>
      </c>
      <c r="G2815" t="s">
        <v>14</v>
      </c>
      <c r="H2815">
        <f t="shared" si="43"/>
        <v>2</v>
      </c>
    </row>
    <row r="2816" spans="1:8">
      <c r="A2816" t="s">
        <v>311</v>
      </c>
      <c r="B2816" t="s">
        <v>603</v>
      </c>
      <c r="C2816" t="s">
        <v>449</v>
      </c>
      <c r="D2816" s="35">
        <v>40226</v>
      </c>
      <c r="E2816" s="35">
        <v>40227</v>
      </c>
      <c r="F2816" s="1" t="s">
        <v>13</v>
      </c>
      <c r="G2816" t="s">
        <v>14</v>
      </c>
      <c r="H2816">
        <f t="shared" si="43"/>
        <v>2</v>
      </c>
    </row>
    <row r="2817" spans="1:8">
      <c r="A2817" t="s">
        <v>311</v>
      </c>
      <c r="B2817" t="s">
        <v>604</v>
      </c>
      <c r="C2817" t="s">
        <v>451</v>
      </c>
      <c r="D2817" s="35">
        <v>40224</v>
      </c>
      <c r="E2817" s="35">
        <v>40227</v>
      </c>
      <c r="F2817" s="1" t="s">
        <v>13</v>
      </c>
      <c r="G2817" t="s">
        <v>14</v>
      </c>
      <c r="H2817">
        <f t="shared" si="43"/>
        <v>2</v>
      </c>
    </row>
    <row r="2818" spans="1:8">
      <c r="A2818" t="s">
        <v>311</v>
      </c>
      <c r="B2818" t="s">
        <v>605</v>
      </c>
      <c r="C2818" t="s">
        <v>450</v>
      </c>
      <c r="D2818" s="35">
        <v>40227</v>
      </c>
      <c r="E2818" s="35">
        <v>40227</v>
      </c>
      <c r="F2818" s="1" t="s">
        <v>13</v>
      </c>
      <c r="G2818" t="s">
        <v>14</v>
      </c>
      <c r="H2818">
        <f t="shared" si="43"/>
        <v>2</v>
      </c>
    </row>
    <row r="2819" spans="1:8">
      <c r="A2819" t="s">
        <v>311</v>
      </c>
      <c r="B2819" t="s">
        <v>606</v>
      </c>
      <c r="C2819" t="s">
        <v>451</v>
      </c>
      <c r="D2819" s="35">
        <v>40226</v>
      </c>
      <c r="E2819" s="35">
        <v>40227</v>
      </c>
      <c r="F2819" s="1" t="s">
        <v>13</v>
      </c>
      <c r="G2819" t="s">
        <v>14</v>
      </c>
      <c r="H2819">
        <f t="shared" ref="H2819:H2882" si="44">MONTH(E2819)</f>
        <v>2</v>
      </c>
    </row>
    <row r="2820" spans="1:8">
      <c r="A2820" t="s">
        <v>311</v>
      </c>
      <c r="B2820" t="s">
        <v>607</v>
      </c>
      <c r="C2820" t="s">
        <v>451</v>
      </c>
      <c r="D2820" s="35">
        <v>40226</v>
      </c>
      <c r="E2820" s="35">
        <v>40226</v>
      </c>
      <c r="F2820" s="1" t="s">
        <v>13</v>
      </c>
      <c r="G2820" t="s">
        <v>14</v>
      </c>
      <c r="H2820">
        <f t="shared" si="44"/>
        <v>2</v>
      </c>
    </row>
    <row r="2821" spans="1:8">
      <c r="A2821" t="s">
        <v>311</v>
      </c>
      <c r="B2821" t="s">
        <v>608</v>
      </c>
      <c r="C2821" t="s">
        <v>450</v>
      </c>
      <c r="D2821" s="35">
        <v>40226</v>
      </c>
      <c r="E2821" s="35">
        <v>40226</v>
      </c>
      <c r="F2821" s="1" t="s">
        <v>13</v>
      </c>
      <c r="G2821" t="s">
        <v>14</v>
      </c>
      <c r="H2821">
        <f t="shared" si="44"/>
        <v>2</v>
      </c>
    </row>
    <row r="2822" spans="1:8">
      <c r="A2822" t="s">
        <v>311</v>
      </c>
      <c r="B2822" t="s">
        <v>609</v>
      </c>
      <c r="C2822" t="s">
        <v>450</v>
      </c>
      <c r="D2822" s="35">
        <v>40226</v>
      </c>
      <c r="E2822" s="35">
        <v>40226</v>
      </c>
      <c r="F2822" s="1" t="s">
        <v>13</v>
      </c>
      <c r="G2822" t="s">
        <v>14</v>
      </c>
      <c r="H2822">
        <f t="shared" si="44"/>
        <v>2</v>
      </c>
    </row>
    <row r="2823" spans="1:8">
      <c r="A2823" t="s">
        <v>311</v>
      </c>
      <c r="B2823" t="s">
        <v>610</v>
      </c>
      <c r="C2823" t="s">
        <v>449</v>
      </c>
      <c r="D2823" s="35">
        <v>40225</v>
      </c>
      <c r="E2823" s="35">
        <v>40226</v>
      </c>
      <c r="F2823" s="1" t="s">
        <v>13</v>
      </c>
      <c r="G2823" t="s">
        <v>14</v>
      </c>
      <c r="H2823">
        <f t="shared" si="44"/>
        <v>2</v>
      </c>
    </row>
    <row r="2824" spans="1:8">
      <c r="A2824" t="s">
        <v>311</v>
      </c>
      <c r="B2824" t="s">
        <v>611</v>
      </c>
      <c r="C2824" t="s">
        <v>449</v>
      </c>
      <c r="D2824" s="35">
        <v>40225</v>
      </c>
      <c r="E2824" s="35">
        <v>40226</v>
      </c>
      <c r="F2824" s="1" t="s">
        <v>13</v>
      </c>
      <c r="G2824" t="s">
        <v>14</v>
      </c>
      <c r="H2824">
        <f t="shared" si="44"/>
        <v>2</v>
      </c>
    </row>
    <row r="2825" spans="1:8">
      <c r="A2825" t="s">
        <v>311</v>
      </c>
      <c r="B2825" t="s">
        <v>612</v>
      </c>
      <c r="C2825" t="s">
        <v>449</v>
      </c>
      <c r="D2825" s="35">
        <v>40224</v>
      </c>
      <c r="E2825" s="35">
        <v>40226</v>
      </c>
      <c r="F2825" s="1" t="s">
        <v>13</v>
      </c>
      <c r="G2825" t="s">
        <v>14</v>
      </c>
      <c r="H2825">
        <f t="shared" si="44"/>
        <v>2</v>
      </c>
    </row>
    <row r="2826" spans="1:8">
      <c r="A2826" t="s">
        <v>311</v>
      </c>
      <c r="B2826" t="s">
        <v>613</v>
      </c>
      <c r="C2826" t="s">
        <v>449</v>
      </c>
      <c r="D2826" s="35">
        <v>40224</v>
      </c>
      <c r="E2826" s="35">
        <v>40226</v>
      </c>
      <c r="F2826" s="1" t="s">
        <v>13</v>
      </c>
      <c r="G2826" t="s">
        <v>14</v>
      </c>
      <c r="H2826">
        <f t="shared" si="44"/>
        <v>2</v>
      </c>
    </row>
    <row r="2827" spans="1:8">
      <c r="A2827" t="s">
        <v>311</v>
      </c>
      <c r="B2827" t="s">
        <v>614</v>
      </c>
      <c r="C2827" t="s">
        <v>451</v>
      </c>
      <c r="D2827" s="35">
        <v>40218</v>
      </c>
      <c r="E2827" s="35">
        <v>40225</v>
      </c>
      <c r="F2827" s="1" t="s">
        <v>13</v>
      </c>
      <c r="G2827" t="s">
        <v>14</v>
      </c>
      <c r="H2827">
        <f t="shared" si="44"/>
        <v>2</v>
      </c>
    </row>
    <row r="2828" spans="1:8">
      <c r="A2828" t="s">
        <v>311</v>
      </c>
      <c r="B2828" t="s">
        <v>615</v>
      </c>
      <c r="C2828" t="s">
        <v>451</v>
      </c>
      <c r="D2828" s="35">
        <v>40221</v>
      </c>
      <c r="E2828" s="35">
        <v>40225</v>
      </c>
      <c r="F2828" s="1" t="s">
        <v>13</v>
      </c>
      <c r="G2828" t="s">
        <v>14</v>
      </c>
      <c r="H2828">
        <f t="shared" si="44"/>
        <v>2</v>
      </c>
    </row>
    <row r="2829" spans="1:8">
      <c r="A2829" t="s">
        <v>311</v>
      </c>
      <c r="B2829" t="s">
        <v>616</v>
      </c>
      <c r="C2829" t="s">
        <v>451</v>
      </c>
      <c r="D2829" s="35">
        <v>40218</v>
      </c>
      <c r="E2829" s="35">
        <v>40225</v>
      </c>
      <c r="F2829" s="1" t="s">
        <v>13</v>
      </c>
      <c r="G2829" t="s">
        <v>14</v>
      </c>
      <c r="H2829">
        <f t="shared" si="44"/>
        <v>2</v>
      </c>
    </row>
    <row r="2830" spans="1:8">
      <c r="A2830" t="s">
        <v>311</v>
      </c>
      <c r="B2830" t="s">
        <v>617</v>
      </c>
      <c r="C2830" t="s">
        <v>451</v>
      </c>
      <c r="D2830" s="35">
        <v>40222</v>
      </c>
      <c r="E2830" s="35">
        <v>40225</v>
      </c>
      <c r="F2830" s="1" t="s">
        <v>13</v>
      </c>
      <c r="G2830" t="s">
        <v>14</v>
      </c>
      <c r="H2830">
        <f t="shared" si="44"/>
        <v>2</v>
      </c>
    </row>
    <row r="2831" spans="1:8">
      <c r="A2831" t="s">
        <v>311</v>
      </c>
      <c r="B2831" t="s">
        <v>618</v>
      </c>
      <c r="C2831" t="s">
        <v>451</v>
      </c>
      <c r="D2831" s="35">
        <v>40221</v>
      </c>
      <c r="E2831" s="35">
        <v>40225</v>
      </c>
      <c r="F2831" s="1" t="s">
        <v>13</v>
      </c>
      <c r="G2831" t="s">
        <v>14</v>
      </c>
      <c r="H2831">
        <f t="shared" si="44"/>
        <v>2</v>
      </c>
    </row>
    <row r="2832" spans="1:8">
      <c r="A2832" t="s">
        <v>311</v>
      </c>
      <c r="B2832" t="s">
        <v>619</v>
      </c>
      <c r="C2832" t="s">
        <v>450</v>
      </c>
      <c r="D2832" s="35">
        <v>40220</v>
      </c>
      <c r="E2832" s="35">
        <v>40225</v>
      </c>
      <c r="F2832" s="1" t="s">
        <v>13</v>
      </c>
      <c r="G2832" t="s">
        <v>14</v>
      </c>
      <c r="H2832">
        <f t="shared" si="44"/>
        <v>2</v>
      </c>
    </row>
    <row r="2833" spans="1:8">
      <c r="A2833" t="s">
        <v>311</v>
      </c>
      <c r="B2833" t="s">
        <v>620</v>
      </c>
      <c r="C2833" t="s">
        <v>451</v>
      </c>
      <c r="D2833" s="35">
        <v>40225</v>
      </c>
      <c r="E2833" s="35">
        <v>40225</v>
      </c>
      <c r="F2833" s="1" t="s">
        <v>13</v>
      </c>
      <c r="G2833" t="s">
        <v>14</v>
      </c>
      <c r="H2833">
        <f t="shared" si="44"/>
        <v>2</v>
      </c>
    </row>
    <row r="2834" spans="1:8">
      <c r="A2834" t="s">
        <v>311</v>
      </c>
      <c r="B2834" t="s">
        <v>621</v>
      </c>
      <c r="C2834" t="s">
        <v>451</v>
      </c>
      <c r="D2834" s="35">
        <v>40225</v>
      </c>
      <c r="E2834" s="35">
        <v>40225</v>
      </c>
      <c r="F2834" s="1" t="s">
        <v>13</v>
      </c>
      <c r="G2834" t="s">
        <v>14</v>
      </c>
      <c r="H2834">
        <f t="shared" si="44"/>
        <v>2</v>
      </c>
    </row>
    <row r="2835" spans="1:8">
      <c r="A2835" t="s">
        <v>311</v>
      </c>
      <c r="B2835" t="s">
        <v>622</v>
      </c>
      <c r="C2835" t="s">
        <v>451</v>
      </c>
      <c r="D2835" s="35">
        <v>40224</v>
      </c>
      <c r="E2835" s="35">
        <v>40225</v>
      </c>
      <c r="F2835" s="1" t="s">
        <v>13</v>
      </c>
      <c r="G2835" t="s">
        <v>14</v>
      </c>
      <c r="H2835">
        <f t="shared" si="44"/>
        <v>2</v>
      </c>
    </row>
    <row r="2836" spans="1:8">
      <c r="A2836" t="s">
        <v>311</v>
      </c>
      <c r="B2836" t="s">
        <v>623</v>
      </c>
      <c r="C2836" t="s">
        <v>449</v>
      </c>
      <c r="D2836" s="35">
        <v>40224</v>
      </c>
      <c r="E2836" s="35">
        <v>40224</v>
      </c>
      <c r="F2836" s="1" t="s">
        <v>13</v>
      </c>
      <c r="G2836" t="s">
        <v>14</v>
      </c>
      <c r="H2836">
        <f t="shared" si="44"/>
        <v>2</v>
      </c>
    </row>
    <row r="2837" spans="1:8">
      <c r="A2837" t="s">
        <v>311</v>
      </c>
      <c r="B2837" t="s">
        <v>329</v>
      </c>
      <c r="C2837" t="s">
        <v>452</v>
      </c>
      <c r="D2837" s="35">
        <v>40203</v>
      </c>
      <c r="E2837" s="35">
        <v>40224</v>
      </c>
      <c r="F2837" s="1" t="s">
        <v>13</v>
      </c>
      <c r="G2837" t="s">
        <v>14</v>
      </c>
      <c r="H2837">
        <f t="shared" si="44"/>
        <v>2</v>
      </c>
    </row>
    <row r="2838" spans="1:8">
      <c r="A2838" t="s">
        <v>311</v>
      </c>
      <c r="B2838" t="s">
        <v>332</v>
      </c>
      <c r="C2838" t="s">
        <v>451</v>
      </c>
      <c r="D2838" s="35">
        <v>40224</v>
      </c>
      <c r="E2838" s="35">
        <v>40224</v>
      </c>
      <c r="F2838" s="1" t="s">
        <v>13</v>
      </c>
      <c r="G2838" t="s">
        <v>14</v>
      </c>
      <c r="H2838">
        <f t="shared" si="44"/>
        <v>2</v>
      </c>
    </row>
    <row r="2839" spans="1:8">
      <c r="A2839" t="s">
        <v>311</v>
      </c>
      <c r="B2839" t="s">
        <v>333</v>
      </c>
      <c r="C2839" t="s">
        <v>451</v>
      </c>
      <c r="D2839" s="35">
        <v>40220</v>
      </c>
      <c r="E2839" s="35">
        <v>40224</v>
      </c>
      <c r="F2839" s="1" t="s">
        <v>13</v>
      </c>
      <c r="G2839" t="s">
        <v>14</v>
      </c>
      <c r="H2839">
        <f t="shared" si="44"/>
        <v>2</v>
      </c>
    </row>
    <row r="2840" spans="1:8">
      <c r="A2840" t="s">
        <v>311</v>
      </c>
      <c r="B2840" t="s">
        <v>334</v>
      </c>
      <c r="C2840" t="s">
        <v>464</v>
      </c>
      <c r="D2840" s="35">
        <v>40224</v>
      </c>
      <c r="E2840" s="35">
        <v>40224</v>
      </c>
      <c r="F2840" s="1" t="s">
        <v>13</v>
      </c>
      <c r="G2840" t="s">
        <v>14</v>
      </c>
      <c r="H2840">
        <f t="shared" si="44"/>
        <v>2</v>
      </c>
    </row>
    <row r="2841" spans="1:8">
      <c r="A2841" t="s">
        <v>311</v>
      </c>
      <c r="B2841" t="s">
        <v>335</v>
      </c>
      <c r="C2841" t="s">
        <v>450</v>
      </c>
      <c r="D2841" s="35">
        <v>40224</v>
      </c>
      <c r="E2841" s="35">
        <v>40224</v>
      </c>
      <c r="F2841" s="1" t="s">
        <v>13</v>
      </c>
      <c r="G2841" t="s">
        <v>14</v>
      </c>
      <c r="H2841">
        <f t="shared" si="44"/>
        <v>2</v>
      </c>
    </row>
    <row r="2842" spans="1:8">
      <c r="A2842" t="s">
        <v>311</v>
      </c>
      <c r="B2842" t="s">
        <v>337</v>
      </c>
      <c r="C2842" t="s">
        <v>449</v>
      </c>
      <c r="D2842" s="35">
        <v>40224</v>
      </c>
      <c r="E2842" s="35">
        <v>40224</v>
      </c>
      <c r="F2842" s="1" t="s">
        <v>13</v>
      </c>
      <c r="G2842" t="s">
        <v>14</v>
      </c>
      <c r="H2842">
        <f t="shared" si="44"/>
        <v>2</v>
      </c>
    </row>
    <row r="2843" spans="1:8">
      <c r="A2843" t="s">
        <v>311</v>
      </c>
      <c r="B2843" t="s">
        <v>338</v>
      </c>
      <c r="C2843" t="s">
        <v>450</v>
      </c>
      <c r="D2843" s="35">
        <v>40221</v>
      </c>
      <c r="E2843" s="35">
        <v>40224</v>
      </c>
      <c r="F2843" s="1" t="s">
        <v>13</v>
      </c>
      <c r="G2843" t="s">
        <v>14</v>
      </c>
      <c r="H2843">
        <f t="shared" si="44"/>
        <v>2</v>
      </c>
    </row>
    <row r="2844" spans="1:8">
      <c r="A2844" t="s">
        <v>311</v>
      </c>
      <c r="B2844" t="s">
        <v>339</v>
      </c>
      <c r="C2844" t="s">
        <v>448</v>
      </c>
      <c r="D2844" s="35">
        <v>40221</v>
      </c>
      <c r="E2844" s="35">
        <v>40224</v>
      </c>
      <c r="F2844" s="1" t="s">
        <v>13</v>
      </c>
      <c r="G2844" t="s">
        <v>14</v>
      </c>
      <c r="H2844">
        <f t="shared" si="44"/>
        <v>2</v>
      </c>
    </row>
    <row r="2845" spans="1:8">
      <c r="A2845" t="s">
        <v>311</v>
      </c>
      <c r="B2845" t="s">
        <v>340</v>
      </c>
      <c r="C2845" t="s">
        <v>449</v>
      </c>
      <c r="D2845" s="35">
        <v>40221</v>
      </c>
      <c r="E2845" s="35">
        <v>40224</v>
      </c>
      <c r="F2845" s="1" t="s">
        <v>13</v>
      </c>
      <c r="G2845" t="s">
        <v>14</v>
      </c>
      <c r="H2845">
        <f t="shared" si="44"/>
        <v>2</v>
      </c>
    </row>
    <row r="2846" spans="1:8">
      <c r="A2846" t="s">
        <v>311</v>
      </c>
      <c r="B2846" t="s">
        <v>341</v>
      </c>
      <c r="C2846" t="s">
        <v>449</v>
      </c>
      <c r="D2846" s="35">
        <v>40220</v>
      </c>
      <c r="E2846" s="35">
        <v>40224</v>
      </c>
      <c r="F2846" s="1" t="s">
        <v>13</v>
      </c>
      <c r="G2846" t="s">
        <v>14</v>
      </c>
      <c r="H2846">
        <f t="shared" si="44"/>
        <v>2</v>
      </c>
    </row>
    <row r="2847" spans="1:8">
      <c r="A2847" t="s">
        <v>311</v>
      </c>
      <c r="B2847" t="s">
        <v>342</v>
      </c>
      <c r="C2847" t="s">
        <v>449</v>
      </c>
      <c r="D2847" s="35">
        <v>40219</v>
      </c>
      <c r="E2847" s="35">
        <v>40224</v>
      </c>
      <c r="F2847" s="1" t="s">
        <v>13</v>
      </c>
      <c r="G2847" t="s">
        <v>14</v>
      </c>
      <c r="H2847">
        <f t="shared" si="44"/>
        <v>2</v>
      </c>
    </row>
    <row r="2848" spans="1:8">
      <c r="A2848" t="s">
        <v>311</v>
      </c>
      <c r="B2848" t="s">
        <v>343</v>
      </c>
      <c r="C2848" t="s">
        <v>451</v>
      </c>
      <c r="D2848" s="35">
        <v>40221</v>
      </c>
      <c r="E2848" s="35">
        <v>40224</v>
      </c>
      <c r="F2848" s="1" t="s">
        <v>13</v>
      </c>
      <c r="G2848" t="s">
        <v>14</v>
      </c>
      <c r="H2848">
        <f t="shared" si="44"/>
        <v>2</v>
      </c>
    </row>
    <row r="2849" spans="1:8">
      <c r="A2849" t="s">
        <v>311</v>
      </c>
      <c r="B2849" t="s">
        <v>344</v>
      </c>
      <c r="C2849" t="s">
        <v>450</v>
      </c>
      <c r="D2849" s="35">
        <v>40206</v>
      </c>
      <c r="E2849" s="35">
        <v>40224</v>
      </c>
      <c r="F2849" s="1" t="s">
        <v>13</v>
      </c>
      <c r="G2849" t="s">
        <v>14</v>
      </c>
      <c r="H2849">
        <f t="shared" si="44"/>
        <v>2</v>
      </c>
    </row>
    <row r="2850" spans="1:8">
      <c r="A2850" t="s">
        <v>311</v>
      </c>
      <c r="B2850" t="s">
        <v>345</v>
      </c>
      <c r="C2850" t="s">
        <v>449</v>
      </c>
      <c r="D2850" s="35">
        <v>40220</v>
      </c>
      <c r="E2850" s="35">
        <v>40221</v>
      </c>
      <c r="F2850" s="1" t="s">
        <v>13</v>
      </c>
      <c r="G2850" t="s">
        <v>14</v>
      </c>
      <c r="H2850">
        <f t="shared" si="44"/>
        <v>2</v>
      </c>
    </row>
    <row r="2851" spans="1:8">
      <c r="A2851" t="s">
        <v>311</v>
      </c>
      <c r="B2851" t="s">
        <v>346</v>
      </c>
      <c r="C2851" t="s">
        <v>448</v>
      </c>
      <c r="D2851" s="35">
        <v>40221</v>
      </c>
      <c r="E2851" s="35">
        <v>40221</v>
      </c>
      <c r="F2851" s="1" t="s">
        <v>13</v>
      </c>
      <c r="G2851" t="s">
        <v>14</v>
      </c>
      <c r="H2851">
        <f t="shared" si="44"/>
        <v>2</v>
      </c>
    </row>
    <row r="2852" spans="1:8">
      <c r="A2852" t="s">
        <v>311</v>
      </c>
      <c r="B2852" t="s">
        <v>347</v>
      </c>
      <c r="C2852" t="s">
        <v>448</v>
      </c>
      <c r="D2852" s="35">
        <v>40221</v>
      </c>
      <c r="E2852" s="35">
        <v>40221</v>
      </c>
      <c r="F2852" s="1" t="s">
        <v>13</v>
      </c>
      <c r="G2852" t="s">
        <v>14</v>
      </c>
      <c r="H2852">
        <f t="shared" si="44"/>
        <v>2</v>
      </c>
    </row>
    <row r="2853" spans="1:8">
      <c r="A2853" t="s">
        <v>311</v>
      </c>
      <c r="B2853" t="s">
        <v>348</v>
      </c>
      <c r="C2853" t="s">
        <v>449</v>
      </c>
      <c r="D2853" s="35">
        <v>40221</v>
      </c>
      <c r="E2853" s="35">
        <v>40221</v>
      </c>
      <c r="F2853" s="1" t="s">
        <v>13</v>
      </c>
      <c r="G2853" t="s">
        <v>14</v>
      </c>
      <c r="H2853">
        <f t="shared" si="44"/>
        <v>2</v>
      </c>
    </row>
    <row r="2854" spans="1:8">
      <c r="A2854" t="s">
        <v>311</v>
      </c>
      <c r="B2854" t="s">
        <v>349</v>
      </c>
      <c r="C2854" t="s">
        <v>462</v>
      </c>
      <c r="D2854" s="35">
        <v>40221</v>
      </c>
      <c r="E2854" s="35">
        <v>40221</v>
      </c>
      <c r="F2854" s="1" t="s">
        <v>13</v>
      </c>
      <c r="G2854" t="s">
        <v>14</v>
      </c>
      <c r="H2854">
        <f t="shared" si="44"/>
        <v>2</v>
      </c>
    </row>
    <row r="2855" spans="1:8">
      <c r="A2855" t="s">
        <v>311</v>
      </c>
      <c r="B2855" t="s">
        <v>350</v>
      </c>
      <c r="C2855" t="s">
        <v>462</v>
      </c>
      <c r="D2855" s="35">
        <v>40221</v>
      </c>
      <c r="E2855" s="35">
        <v>40221</v>
      </c>
      <c r="F2855" s="1" t="s">
        <v>13</v>
      </c>
      <c r="G2855" t="s">
        <v>14</v>
      </c>
      <c r="H2855">
        <f t="shared" si="44"/>
        <v>2</v>
      </c>
    </row>
    <row r="2856" spans="1:8">
      <c r="A2856" t="s">
        <v>311</v>
      </c>
      <c r="B2856" t="s">
        <v>351</v>
      </c>
      <c r="C2856" t="s">
        <v>451</v>
      </c>
      <c r="D2856" s="35">
        <v>40220</v>
      </c>
      <c r="E2856" s="35">
        <v>40221</v>
      </c>
      <c r="F2856" s="1" t="s">
        <v>13</v>
      </c>
      <c r="G2856" t="s">
        <v>14</v>
      </c>
      <c r="H2856">
        <f t="shared" si="44"/>
        <v>2</v>
      </c>
    </row>
    <row r="2857" spans="1:8">
      <c r="A2857" t="s">
        <v>311</v>
      </c>
      <c r="B2857" t="s">
        <v>352</v>
      </c>
      <c r="C2857" t="s">
        <v>451</v>
      </c>
      <c r="D2857" s="35">
        <v>40213</v>
      </c>
      <c r="E2857" s="35">
        <v>40221</v>
      </c>
      <c r="F2857" s="1" t="s">
        <v>13</v>
      </c>
      <c r="G2857" t="s">
        <v>14</v>
      </c>
      <c r="H2857">
        <f t="shared" si="44"/>
        <v>2</v>
      </c>
    </row>
    <row r="2858" spans="1:8">
      <c r="A2858" t="s">
        <v>311</v>
      </c>
      <c r="B2858" t="s">
        <v>353</v>
      </c>
      <c r="C2858" t="s">
        <v>450</v>
      </c>
      <c r="D2858" s="35">
        <v>40214</v>
      </c>
      <c r="E2858" s="35">
        <v>40221</v>
      </c>
      <c r="F2858" s="1" t="s">
        <v>13</v>
      </c>
      <c r="G2858" t="s">
        <v>14</v>
      </c>
      <c r="H2858">
        <f t="shared" si="44"/>
        <v>2</v>
      </c>
    </row>
    <row r="2859" spans="1:8">
      <c r="A2859" t="s">
        <v>311</v>
      </c>
      <c r="B2859" t="s">
        <v>354</v>
      </c>
      <c r="C2859" t="s">
        <v>450</v>
      </c>
      <c r="D2859" s="35">
        <v>40214</v>
      </c>
      <c r="E2859" s="35">
        <v>40221</v>
      </c>
      <c r="F2859" s="1" t="s">
        <v>13</v>
      </c>
      <c r="G2859" t="s">
        <v>14</v>
      </c>
      <c r="H2859">
        <f t="shared" si="44"/>
        <v>2</v>
      </c>
    </row>
    <row r="2860" spans="1:8">
      <c r="A2860" t="s">
        <v>311</v>
      </c>
      <c r="B2860" t="s">
        <v>355</v>
      </c>
      <c r="C2860" t="s">
        <v>454</v>
      </c>
      <c r="D2860" s="35">
        <v>40220</v>
      </c>
      <c r="E2860" s="35">
        <v>40220</v>
      </c>
      <c r="F2860" s="1" t="s">
        <v>13</v>
      </c>
      <c r="G2860" t="s">
        <v>14</v>
      </c>
      <c r="H2860">
        <f t="shared" si="44"/>
        <v>2</v>
      </c>
    </row>
    <row r="2861" spans="1:8">
      <c r="A2861" t="s">
        <v>311</v>
      </c>
      <c r="B2861" t="s">
        <v>357</v>
      </c>
      <c r="C2861" t="s">
        <v>449</v>
      </c>
      <c r="D2861" s="35">
        <v>40220</v>
      </c>
      <c r="E2861" s="35">
        <v>40220</v>
      </c>
      <c r="F2861" s="1" t="s">
        <v>13</v>
      </c>
      <c r="G2861" t="s">
        <v>14</v>
      </c>
      <c r="H2861">
        <f t="shared" si="44"/>
        <v>2</v>
      </c>
    </row>
    <row r="2862" spans="1:8">
      <c r="A2862" t="s">
        <v>311</v>
      </c>
      <c r="B2862" t="s">
        <v>358</v>
      </c>
      <c r="C2862" t="s">
        <v>449</v>
      </c>
      <c r="D2862" s="35">
        <v>40220</v>
      </c>
      <c r="E2862" s="35">
        <v>40220</v>
      </c>
      <c r="F2862" s="1" t="s">
        <v>13</v>
      </c>
      <c r="G2862" t="s">
        <v>14</v>
      </c>
      <c r="H2862">
        <f t="shared" si="44"/>
        <v>2</v>
      </c>
    </row>
    <row r="2863" spans="1:8">
      <c r="A2863" t="s">
        <v>311</v>
      </c>
      <c r="B2863" t="s">
        <v>359</v>
      </c>
      <c r="C2863" t="s">
        <v>450</v>
      </c>
      <c r="D2863" s="35">
        <v>40219</v>
      </c>
      <c r="E2863" s="35">
        <v>40220</v>
      </c>
      <c r="F2863" s="1" t="s">
        <v>13</v>
      </c>
      <c r="G2863" t="s">
        <v>14</v>
      </c>
      <c r="H2863">
        <f t="shared" si="44"/>
        <v>2</v>
      </c>
    </row>
    <row r="2864" spans="1:8">
      <c r="A2864" t="s">
        <v>311</v>
      </c>
      <c r="B2864" t="s">
        <v>360</v>
      </c>
      <c r="C2864" t="s">
        <v>451</v>
      </c>
      <c r="D2864" s="35">
        <v>40214</v>
      </c>
      <c r="E2864" s="35">
        <v>40220</v>
      </c>
      <c r="F2864" s="1" t="s">
        <v>13</v>
      </c>
      <c r="G2864" t="s">
        <v>14</v>
      </c>
      <c r="H2864">
        <f t="shared" si="44"/>
        <v>2</v>
      </c>
    </row>
    <row r="2865" spans="1:8">
      <c r="A2865" t="s">
        <v>311</v>
      </c>
      <c r="B2865" t="s">
        <v>361</v>
      </c>
      <c r="C2865" t="s">
        <v>450</v>
      </c>
      <c r="D2865" s="35">
        <v>40220</v>
      </c>
      <c r="E2865" s="35">
        <v>40220</v>
      </c>
      <c r="F2865" s="1" t="s">
        <v>13</v>
      </c>
      <c r="G2865" t="s">
        <v>14</v>
      </c>
      <c r="H2865">
        <f t="shared" si="44"/>
        <v>2</v>
      </c>
    </row>
    <row r="2866" spans="1:8">
      <c r="A2866" t="s">
        <v>311</v>
      </c>
      <c r="B2866" t="s">
        <v>362</v>
      </c>
      <c r="C2866" t="s">
        <v>451</v>
      </c>
      <c r="D2866" s="35">
        <v>40220</v>
      </c>
      <c r="E2866" s="35">
        <v>40220</v>
      </c>
      <c r="F2866" s="1" t="s">
        <v>13</v>
      </c>
      <c r="G2866" t="s">
        <v>14</v>
      </c>
      <c r="H2866">
        <f t="shared" si="44"/>
        <v>2</v>
      </c>
    </row>
    <row r="2867" spans="1:8">
      <c r="A2867" t="s">
        <v>311</v>
      </c>
      <c r="B2867" t="s">
        <v>363</v>
      </c>
      <c r="C2867" t="s">
        <v>451</v>
      </c>
      <c r="D2867" s="35">
        <v>40220</v>
      </c>
      <c r="E2867" s="35">
        <v>40220</v>
      </c>
      <c r="F2867" s="1" t="s">
        <v>13</v>
      </c>
      <c r="G2867" t="s">
        <v>14</v>
      </c>
      <c r="H2867">
        <f t="shared" si="44"/>
        <v>2</v>
      </c>
    </row>
    <row r="2868" spans="1:8">
      <c r="A2868" t="s">
        <v>311</v>
      </c>
      <c r="B2868" t="s">
        <v>364</v>
      </c>
      <c r="C2868" t="s">
        <v>449</v>
      </c>
      <c r="D2868" s="35">
        <v>40219</v>
      </c>
      <c r="E2868" s="35">
        <v>40220</v>
      </c>
      <c r="F2868" s="1" t="s">
        <v>13</v>
      </c>
      <c r="G2868" t="s">
        <v>14</v>
      </c>
      <c r="H2868">
        <f t="shared" si="44"/>
        <v>2</v>
      </c>
    </row>
    <row r="2869" spans="1:8">
      <c r="A2869" t="s">
        <v>311</v>
      </c>
      <c r="B2869" t="s">
        <v>365</v>
      </c>
      <c r="C2869" t="s">
        <v>449</v>
      </c>
      <c r="D2869" s="35">
        <v>40217</v>
      </c>
      <c r="E2869" s="35">
        <v>40220</v>
      </c>
      <c r="F2869" s="1" t="s">
        <v>13</v>
      </c>
      <c r="G2869" t="s">
        <v>14</v>
      </c>
      <c r="H2869">
        <f t="shared" si="44"/>
        <v>2</v>
      </c>
    </row>
    <row r="2870" spans="1:8">
      <c r="A2870" t="s">
        <v>311</v>
      </c>
      <c r="B2870" t="s">
        <v>366</v>
      </c>
      <c r="C2870" t="s">
        <v>449</v>
      </c>
      <c r="D2870" s="35">
        <v>40217</v>
      </c>
      <c r="E2870" s="35">
        <v>40220</v>
      </c>
      <c r="F2870" s="1" t="s">
        <v>13</v>
      </c>
      <c r="G2870" t="s">
        <v>14</v>
      </c>
      <c r="H2870">
        <f t="shared" si="44"/>
        <v>2</v>
      </c>
    </row>
    <row r="2871" spans="1:8">
      <c r="A2871" t="s">
        <v>311</v>
      </c>
      <c r="B2871" t="s">
        <v>367</v>
      </c>
      <c r="C2871" t="s">
        <v>449</v>
      </c>
      <c r="D2871" s="35">
        <v>40217</v>
      </c>
      <c r="E2871" s="35">
        <v>40220</v>
      </c>
      <c r="F2871" s="1" t="s">
        <v>13</v>
      </c>
      <c r="G2871" t="s">
        <v>14</v>
      </c>
      <c r="H2871">
        <f t="shared" si="44"/>
        <v>2</v>
      </c>
    </row>
    <row r="2872" spans="1:8">
      <c r="A2872" t="s">
        <v>311</v>
      </c>
      <c r="B2872" t="s">
        <v>368</v>
      </c>
      <c r="C2872" t="s">
        <v>450</v>
      </c>
      <c r="D2872" s="35">
        <v>40218</v>
      </c>
      <c r="E2872" s="35">
        <v>40220</v>
      </c>
      <c r="F2872" s="1" t="s">
        <v>13</v>
      </c>
      <c r="G2872" t="s">
        <v>14</v>
      </c>
      <c r="H2872">
        <f t="shared" si="44"/>
        <v>2</v>
      </c>
    </row>
    <row r="2873" spans="1:8">
      <c r="A2873" t="s">
        <v>311</v>
      </c>
      <c r="B2873" t="s">
        <v>369</v>
      </c>
      <c r="C2873" t="s">
        <v>449</v>
      </c>
      <c r="D2873" s="35">
        <v>40219</v>
      </c>
      <c r="E2873" s="35">
        <v>40220</v>
      </c>
      <c r="F2873" s="1" t="s">
        <v>13</v>
      </c>
      <c r="G2873" t="s">
        <v>14</v>
      </c>
      <c r="H2873">
        <f t="shared" si="44"/>
        <v>2</v>
      </c>
    </row>
    <row r="2874" spans="1:8">
      <c r="A2874" t="s">
        <v>311</v>
      </c>
      <c r="B2874" t="s">
        <v>370</v>
      </c>
      <c r="C2874" t="s">
        <v>451</v>
      </c>
      <c r="D2874" s="35">
        <v>40219</v>
      </c>
      <c r="E2874" s="35">
        <v>40220</v>
      </c>
      <c r="F2874" s="1" t="s">
        <v>13</v>
      </c>
      <c r="G2874" t="s">
        <v>14</v>
      </c>
      <c r="H2874">
        <f t="shared" si="44"/>
        <v>2</v>
      </c>
    </row>
    <row r="2875" spans="1:8">
      <c r="A2875" t="s">
        <v>311</v>
      </c>
      <c r="B2875" t="s">
        <v>371</v>
      </c>
      <c r="C2875" t="s">
        <v>454</v>
      </c>
      <c r="D2875" s="35">
        <v>40219</v>
      </c>
      <c r="E2875" s="35">
        <v>40220</v>
      </c>
      <c r="F2875" s="1" t="s">
        <v>13</v>
      </c>
      <c r="G2875" t="s">
        <v>14</v>
      </c>
      <c r="H2875">
        <f t="shared" si="44"/>
        <v>2</v>
      </c>
    </row>
    <row r="2876" spans="1:8">
      <c r="A2876" t="s">
        <v>311</v>
      </c>
      <c r="B2876" t="s">
        <v>372</v>
      </c>
      <c r="C2876" t="s">
        <v>448</v>
      </c>
      <c r="D2876" s="35">
        <v>40219</v>
      </c>
      <c r="E2876" s="35">
        <v>40220</v>
      </c>
      <c r="F2876" s="1" t="s">
        <v>13</v>
      </c>
      <c r="G2876" t="s">
        <v>14</v>
      </c>
      <c r="H2876">
        <f t="shared" si="44"/>
        <v>2</v>
      </c>
    </row>
    <row r="2877" spans="1:8">
      <c r="A2877" t="s">
        <v>311</v>
      </c>
      <c r="B2877" t="s">
        <v>373</v>
      </c>
      <c r="C2877" t="s">
        <v>454</v>
      </c>
      <c r="D2877" s="35">
        <v>40219</v>
      </c>
      <c r="E2877" s="35">
        <v>40220</v>
      </c>
      <c r="F2877" s="1" t="s">
        <v>13</v>
      </c>
      <c r="G2877" t="s">
        <v>14</v>
      </c>
      <c r="H2877">
        <f t="shared" si="44"/>
        <v>2</v>
      </c>
    </row>
    <row r="2878" spans="1:8">
      <c r="A2878" t="s">
        <v>311</v>
      </c>
      <c r="B2878" t="s">
        <v>374</v>
      </c>
      <c r="C2878" t="s">
        <v>451</v>
      </c>
      <c r="D2878" s="35">
        <v>40219</v>
      </c>
      <c r="E2878" s="35">
        <v>40220</v>
      </c>
      <c r="F2878" s="1" t="s">
        <v>13</v>
      </c>
      <c r="G2878" t="s">
        <v>14</v>
      </c>
      <c r="H2878">
        <f t="shared" si="44"/>
        <v>2</v>
      </c>
    </row>
    <row r="2879" spans="1:8">
      <c r="A2879" t="s">
        <v>311</v>
      </c>
      <c r="B2879" t="s">
        <v>375</v>
      </c>
      <c r="C2879" t="s">
        <v>450</v>
      </c>
      <c r="D2879" s="35">
        <v>40219</v>
      </c>
      <c r="E2879" s="35">
        <v>40219</v>
      </c>
      <c r="F2879" s="1" t="s">
        <v>13</v>
      </c>
      <c r="G2879" t="s">
        <v>14</v>
      </c>
      <c r="H2879">
        <f t="shared" si="44"/>
        <v>2</v>
      </c>
    </row>
    <row r="2880" spans="1:8">
      <c r="A2880" t="s">
        <v>311</v>
      </c>
      <c r="B2880" t="s">
        <v>376</v>
      </c>
      <c r="C2880" t="s">
        <v>450</v>
      </c>
      <c r="D2880" s="35">
        <v>40219</v>
      </c>
      <c r="E2880" s="35">
        <v>40219</v>
      </c>
      <c r="F2880" s="1" t="s">
        <v>13</v>
      </c>
      <c r="G2880" t="s">
        <v>14</v>
      </c>
      <c r="H2880">
        <f t="shared" si="44"/>
        <v>2</v>
      </c>
    </row>
    <row r="2881" spans="1:8">
      <c r="A2881" t="s">
        <v>311</v>
      </c>
      <c r="B2881" t="s">
        <v>377</v>
      </c>
      <c r="C2881" t="s">
        <v>450</v>
      </c>
      <c r="D2881" s="35">
        <v>40219</v>
      </c>
      <c r="E2881" s="35">
        <v>40219</v>
      </c>
      <c r="F2881" s="1" t="s">
        <v>13</v>
      </c>
      <c r="G2881" t="s">
        <v>14</v>
      </c>
      <c r="H2881">
        <f t="shared" si="44"/>
        <v>2</v>
      </c>
    </row>
    <row r="2882" spans="1:8">
      <c r="A2882" t="s">
        <v>311</v>
      </c>
      <c r="B2882" t="s">
        <v>378</v>
      </c>
      <c r="C2882" t="s">
        <v>451</v>
      </c>
      <c r="D2882" s="35">
        <v>40219</v>
      </c>
      <c r="E2882" s="35">
        <v>40219</v>
      </c>
      <c r="F2882" s="1" t="s">
        <v>13</v>
      </c>
      <c r="G2882" t="s">
        <v>14</v>
      </c>
      <c r="H2882">
        <f t="shared" si="44"/>
        <v>2</v>
      </c>
    </row>
    <row r="2883" spans="1:8">
      <c r="A2883" t="s">
        <v>311</v>
      </c>
      <c r="B2883" t="s">
        <v>379</v>
      </c>
      <c r="C2883" t="s">
        <v>450</v>
      </c>
      <c r="D2883" s="35">
        <v>40219</v>
      </c>
      <c r="E2883" s="35">
        <v>40218</v>
      </c>
      <c r="F2883" s="1" t="s">
        <v>13</v>
      </c>
      <c r="G2883" t="s">
        <v>14</v>
      </c>
      <c r="H2883">
        <f t="shared" ref="H2883:H2946" si="45">MONTH(E2883)</f>
        <v>2</v>
      </c>
    </row>
    <row r="2884" spans="1:8">
      <c r="A2884" t="s">
        <v>311</v>
      </c>
      <c r="B2884" t="s">
        <v>380</v>
      </c>
      <c r="C2884" t="s">
        <v>450</v>
      </c>
      <c r="D2884" s="35">
        <v>40218</v>
      </c>
      <c r="E2884" s="35">
        <v>40219</v>
      </c>
      <c r="F2884" s="1" t="s">
        <v>13</v>
      </c>
      <c r="G2884" t="s">
        <v>14</v>
      </c>
      <c r="H2884">
        <f t="shared" si="45"/>
        <v>2</v>
      </c>
    </row>
    <row r="2885" spans="1:8">
      <c r="A2885" t="s">
        <v>311</v>
      </c>
      <c r="B2885" t="s">
        <v>381</v>
      </c>
      <c r="C2885" t="s">
        <v>449</v>
      </c>
      <c r="D2885" s="35">
        <v>40218</v>
      </c>
      <c r="E2885" s="35">
        <v>40219</v>
      </c>
      <c r="F2885" s="1" t="s">
        <v>13</v>
      </c>
      <c r="G2885" t="s">
        <v>14</v>
      </c>
      <c r="H2885">
        <f t="shared" si="45"/>
        <v>2</v>
      </c>
    </row>
    <row r="2886" spans="1:8">
      <c r="A2886" t="s">
        <v>311</v>
      </c>
      <c r="B2886" t="s">
        <v>382</v>
      </c>
      <c r="C2886" t="s">
        <v>450</v>
      </c>
      <c r="D2886" s="35">
        <v>40214</v>
      </c>
      <c r="E2886" s="35">
        <v>40219</v>
      </c>
      <c r="F2886" s="1" t="s">
        <v>13</v>
      </c>
      <c r="G2886" t="s">
        <v>14</v>
      </c>
      <c r="H2886">
        <f t="shared" si="45"/>
        <v>2</v>
      </c>
    </row>
    <row r="2887" spans="1:8">
      <c r="A2887" t="s">
        <v>311</v>
      </c>
      <c r="B2887" t="s">
        <v>383</v>
      </c>
      <c r="C2887" t="s">
        <v>451</v>
      </c>
      <c r="D2887" s="35">
        <v>40219</v>
      </c>
      <c r="E2887" s="35">
        <v>40219</v>
      </c>
      <c r="F2887" s="1" t="s">
        <v>13</v>
      </c>
      <c r="G2887" t="s">
        <v>14</v>
      </c>
      <c r="H2887">
        <f t="shared" si="45"/>
        <v>2</v>
      </c>
    </row>
    <row r="2888" spans="1:8">
      <c r="A2888" t="s">
        <v>311</v>
      </c>
      <c r="B2888" t="s">
        <v>384</v>
      </c>
      <c r="C2888" t="s">
        <v>451</v>
      </c>
      <c r="D2888" s="35">
        <v>40218</v>
      </c>
      <c r="E2888" s="35">
        <v>40219</v>
      </c>
      <c r="F2888" s="1" t="s">
        <v>13</v>
      </c>
      <c r="G2888" t="s">
        <v>14</v>
      </c>
      <c r="H2888">
        <f t="shared" si="45"/>
        <v>2</v>
      </c>
    </row>
    <row r="2889" spans="1:8">
      <c r="A2889" t="s">
        <v>311</v>
      </c>
      <c r="B2889" t="s">
        <v>385</v>
      </c>
      <c r="C2889" t="s">
        <v>450</v>
      </c>
      <c r="D2889" s="35">
        <v>40218</v>
      </c>
      <c r="E2889" s="35">
        <v>40218</v>
      </c>
      <c r="F2889" s="1" t="s">
        <v>13</v>
      </c>
      <c r="G2889" t="s">
        <v>14</v>
      </c>
      <c r="H2889">
        <f t="shared" si="45"/>
        <v>2</v>
      </c>
    </row>
    <row r="2890" spans="1:8">
      <c r="A2890" t="s">
        <v>311</v>
      </c>
      <c r="B2890" t="s">
        <v>386</v>
      </c>
      <c r="C2890" t="s">
        <v>451</v>
      </c>
      <c r="D2890" s="35">
        <v>40217</v>
      </c>
      <c r="E2890" s="35">
        <v>40218</v>
      </c>
      <c r="F2890" s="1" t="s">
        <v>13</v>
      </c>
      <c r="G2890" t="s">
        <v>14</v>
      </c>
      <c r="H2890">
        <f t="shared" si="45"/>
        <v>2</v>
      </c>
    </row>
    <row r="2891" spans="1:8">
      <c r="A2891" t="s">
        <v>311</v>
      </c>
      <c r="B2891" t="s">
        <v>387</v>
      </c>
      <c r="C2891" t="s">
        <v>450</v>
      </c>
      <c r="D2891" s="35">
        <v>40218</v>
      </c>
      <c r="E2891" s="35">
        <v>40218</v>
      </c>
      <c r="F2891" s="1" t="s">
        <v>13</v>
      </c>
      <c r="G2891" t="s">
        <v>14</v>
      </c>
      <c r="H2891">
        <f t="shared" si="45"/>
        <v>2</v>
      </c>
    </row>
    <row r="2892" spans="1:8">
      <c r="A2892" t="s">
        <v>311</v>
      </c>
      <c r="B2892" t="s">
        <v>388</v>
      </c>
      <c r="C2892" t="s">
        <v>451</v>
      </c>
      <c r="D2892" s="35">
        <v>40215</v>
      </c>
      <c r="E2892" s="35">
        <v>40218</v>
      </c>
      <c r="F2892" s="1" t="s">
        <v>13</v>
      </c>
      <c r="G2892" t="s">
        <v>14</v>
      </c>
      <c r="H2892">
        <f t="shared" si="45"/>
        <v>2</v>
      </c>
    </row>
    <row r="2893" spans="1:8">
      <c r="A2893" t="s">
        <v>311</v>
      </c>
      <c r="B2893" t="s">
        <v>389</v>
      </c>
      <c r="C2893" t="s">
        <v>454</v>
      </c>
      <c r="D2893" s="35">
        <v>40214</v>
      </c>
      <c r="E2893" s="35">
        <v>40218</v>
      </c>
      <c r="F2893" s="1" t="s">
        <v>13</v>
      </c>
      <c r="G2893" t="s">
        <v>14</v>
      </c>
      <c r="H2893">
        <f t="shared" si="45"/>
        <v>2</v>
      </c>
    </row>
    <row r="2894" spans="1:8">
      <c r="A2894" t="s">
        <v>311</v>
      </c>
      <c r="B2894" t="s">
        <v>390</v>
      </c>
      <c r="C2894" t="s">
        <v>451</v>
      </c>
      <c r="D2894" s="35">
        <v>40217</v>
      </c>
      <c r="E2894" s="35">
        <v>40218</v>
      </c>
      <c r="F2894" s="1" t="s">
        <v>13</v>
      </c>
      <c r="G2894" t="s">
        <v>14</v>
      </c>
      <c r="H2894">
        <f t="shared" si="45"/>
        <v>2</v>
      </c>
    </row>
    <row r="2895" spans="1:8">
      <c r="A2895" t="s">
        <v>311</v>
      </c>
      <c r="B2895" t="s">
        <v>391</v>
      </c>
      <c r="C2895" t="s">
        <v>450</v>
      </c>
      <c r="D2895" s="35">
        <v>40218</v>
      </c>
      <c r="E2895" s="35">
        <v>40218</v>
      </c>
      <c r="F2895" s="1" t="s">
        <v>13</v>
      </c>
      <c r="G2895" t="s">
        <v>14</v>
      </c>
      <c r="H2895">
        <f t="shared" si="45"/>
        <v>2</v>
      </c>
    </row>
    <row r="2896" spans="1:8">
      <c r="A2896" t="s">
        <v>311</v>
      </c>
      <c r="B2896" t="s">
        <v>392</v>
      </c>
      <c r="C2896" t="s">
        <v>454</v>
      </c>
      <c r="D2896" s="35">
        <v>40214</v>
      </c>
      <c r="E2896" s="35">
        <v>40218</v>
      </c>
      <c r="F2896" s="1" t="s">
        <v>13</v>
      </c>
      <c r="G2896" t="s">
        <v>14</v>
      </c>
      <c r="H2896">
        <f t="shared" si="45"/>
        <v>2</v>
      </c>
    </row>
    <row r="2897" spans="1:8">
      <c r="A2897" t="s">
        <v>311</v>
      </c>
      <c r="B2897" t="s">
        <v>393</v>
      </c>
      <c r="C2897" t="s">
        <v>452</v>
      </c>
      <c r="D2897" s="35">
        <v>40214</v>
      </c>
      <c r="E2897" s="35">
        <v>40218</v>
      </c>
      <c r="F2897" s="1" t="s">
        <v>13</v>
      </c>
      <c r="G2897" t="s">
        <v>14</v>
      </c>
      <c r="H2897">
        <f t="shared" si="45"/>
        <v>2</v>
      </c>
    </row>
    <row r="2898" spans="1:8">
      <c r="A2898" t="s">
        <v>311</v>
      </c>
      <c r="B2898" t="s">
        <v>394</v>
      </c>
      <c r="C2898" t="s">
        <v>452</v>
      </c>
      <c r="D2898" s="35">
        <v>40214</v>
      </c>
      <c r="E2898" s="35">
        <v>40218</v>
      </c>
      <c r="F2898" s="1" t="s">
        <v>13</v>
      </c>
      <c r="G2898" t="s">
        <v>14</v>
      </c>
      <c r="H2898">
        <f t="shared" si="45"/>
        <v>2</v>
      </c>
    </row>
    <row r="2899" spans="1:8">
      <c r="A2899" t="s">
        <v>311</v>
      </c>
      <c r="B2899" t="s">
        <v>395</v>
      </c>
      <c r="C2899" t="s">
        <v>451</v>
      </c>
      <c r="D2899" s="35">
        <v>40211</v>
      </c>
      <c r="E2899" s="35">
        <v>40218</v>
      </c>
      <c r="F2899" s="1" t="s">
        <v>13</v>
      </c>
      <c r="G2899" t="s">
        <v>14</v>
      </c>
      <c r="H2899">
        <f t="shared" si="45"/>
        <v>2</v>
      </c>
    </row>
    <row r="2900" spans="1:8">
      <c r="A2900" t="s">
        <v>311</v>
      </c>
      <c r="B2900" t="s">
        <v>396</v>
      </c>
      <c r="C2900" t="s">
        <v>451</v>
      </c>
      <c r="D2900" s="35">
        <v>40214</v>
      </c>
      <c r="E2900" s="35">
        <v>40217</v>
      </c>
      <c r="F2900" s="1" t="s">
        <v>13</v>
      </c>
      <c r="G2900" t="s">
        <v>14</v>
      </c>
      <c r="H2900">
        <f t="shared" si="45"/>
        <v>2</v>
      </c>
    </row>
    <row r="2901" spans="1:8">
      <c r="A2901" t="s">
        <v>311</v>
      </c>
      <c r="B2901" t="s">
        <v>397</v>
      </c>
      <c r="C2901" t="s">
        <v>451</v>
      </c>
      <c r="D2901" s="35">
        <v>40213</v>
      </c>
      <c r="E2901" s="35">
        <v>40217</v>
      </c>
      <c r="F2901" s="1" t="s">
        <v>13</v>
      </c>
      <c r="G2901" t="s">
        <v>14</v>
      </c>
      <c r="H2901">
        <f t="shared" si="45"/>
        <v>2</v>
      </c>
    </row>
    <row r="2902" spans="1:8">
      <c r="A2902" t="s">
        <v>311</v>
      </c>
      <c r="B2902" t="s">
        <v>398</v>
      </c>
      <c r="C2902" t="s">
        <v>451</v>
      </c>
      <c r="D2902" s="35">
        <v>40213</v>
      </c>
      <c r="E2902" s="35">
        <v>40217</v>
      </c>
      <c r="F2902" s="1" t="s">
        <v>13</v>
      </c>
      <c r="G2902" t="s">
        <v>14</v>
      </c>
      <c r="H2902">
        <f t="shared" si="45"/>
        <v>2</v>
      </c>
    </row>
    <row r="2903" spans="1:8">
      <c r="A2903" t="s">
        <v>311</v>
      </c>
      <c r="B2903" t="s">
        <v>399</v>
      </c>
      <c r="C2903" t="s">
        <v>449</v>
      </c>
      <c r="D2903" s="35">
        <v>40214</v>
      </c>
      <c r="E2903" s="35">
        <v>40217</v>
      </c>
      <c r="F2903" s="1" t="s">
        <v>13</v>
      </c>
      <c r="G2903" t="s">
        <v>14</v>
      </c>
      <c r="H2903">
        <f t="shared" si="45"/>
        <v>2</v>
      </c>
    </row>
    <row r="2904" spans="1:8">
      <c r="A2904" t="s">
        <v>311</v>
      </c>
      <c r="B2904" t="s">
        <v>400</v>
      </c>
      <c r="C2904" t="s">
        <v>449</v>
      </c>
      <c r="D2904" s="35">
        <v>40214</v>
      </c>
      <c r="E2904" s="35">
        <v>40217</v>
      </c>
      <c r="F2904" s="1" t="s">
        <v>13</v>
      </c>
      <c r="G2904" t="s">
        <v>14</v>
      </c>
      <c r="H2904">
        <f t="shared" si="45"/>
        <v>2</v>
      </c>
    </row>
    <row r="2905" spans="1:8">
      <c r="A2905" t="s">
        <v>311</v>
      </c>
      <c r="B2905" t="s">
        <v>401</v>
      </c>
      <c r="C2905" t="s">
        <v>449</v>
      </c>
      <c r="D2905" s="35">
        <v>40214</v>
      </c>
      <c r="E2905" s="35">
        <v>40217</v>
      </c>
      <c r="F2905" s="1" t="s">
        <v>13</v>
      </c>
      <c r="G2905" t="s">
        <v>14</v>
      </c>
      <c r="H2905">
        <f t="shared" si="45"/>
        <v>2</v>
      </c>
    </row>
    <row r="2906" spans="1:8">
      <c r="A2906" t="s">
        <v>311</v>
      </c>
      <c r="B2906" t="s">
        <v>402</v>
      </c>
      <c r="C2906" t="s">
        <v>466</v>
      </c>
      <c r="D2906" s="35">
        <v>40212</v>
      </c>
      <c r="E2906" s="35">
        <v>40217</v>
      </c>
      <c r="F2906" s="1" t="s">
        <v>13</v>
      </c>
      <c r="G2906" t="s">
        <v>14</v>
      </c>
      <c r="H2906">
        <f t="shared" si="45"/>
        <v>2</v>
      </c>
    </row>
    <row r="2907" spans="1:8">
      <c r="A2907" t="s">
        <v>311</v>
      </c>
      <c r="B2907" t="s">
        <v>403</v>
      </c>
      <c r="C2907" t="s">
        <v>449</v>
      </c>
      <c r="D2907" s="35">
        <v>40214</v>
      </c>
      <c r="E2907" s="35">
        <v>40217</v>
      </c>
      <c r="F2907" s="1" t="s">
        <v>13</v>
      </c>
      <c r="G2907" t="s">
        <v>14</v>
      </c>
      <c r="H2907">
        <f t="shared" si="45"/>
        <v>2</v>
      </c>
    </row>
    <row r="2908" spans="1:8">
      <c r="A2908" t="s">
        <v>311</v>
      </c>
      <c r="B2908" t="s">
        <v>404</v>
      </c>
      <c r="C2908" t="s">
        <v>451</v>
      </c>
      <c r="D2908" s="35">
        <v>40214</v>
      </c>
      <c r="E2908" s="35">
        <v>40217</v>
      </c>
      <c r="F2908" s="1" t="s">
        <v>13</v>
      </c>
      <c r="G2908" t="s">
        <v>14</v>
      </c>
      <c r="H2908">
        <f t="shared" si="45"/>
        <v>2</v>
      </c>
    </row>
    <row r="2909" spans="1:8">
      <c r="A2909" t="s">
        <v>311</v>
      </c>
      <c r="B2909" t="s">
        <v>405</v>
      </c>
      <c r="C2909" t="s">
        <v>451</v>
      </c>
      <c r="D2909" s="35">
        <v>40210</v>
      </c>
      <c r="E2909" s="35">
        <v>40217</v>
      </c>
      <c r="F2909" s="1" t="s">
        <v>13</v>
      </c>
      <c r="G2909" t="s">
        <v>14</v>
      </c>
      <c r="H2909">
        <f t="shared" si="45"/>
        <v>2</v>
      </c>
    </row>
    <row r="2910" spans="1:8">
      <c r="A2910" t="s">
        <v>311</v>
      </c>
      <c r="B2910" t="s">
        <v>406</v>
      </c>
      <c r="C2910" t="s">
        <v>451</v>
      </c>
      <c r="D2910" s="35">
        <v>40190</v>
      </c>
      <c r="E2910" s="35">
        <v>40217</v>
      </c>
      <c r="F2910" s="1" t="s">
        <v>13</v>
      </c>
      <c r="G2910" t="s">
        <v>14</v>
      </c>
      <c r="H2910">
        <f t="shared" si="45"/>
        <v>2</v>
      </c>
    </row>
    <row r="2911" spans="1:8">
      <c r="A2911" t="s">
        <v>311</v>
      </c>
      <c r="B2911" t="s">
        <v>407</v>
      </c>
      <c r="C2911" t="s">
        <v>451</v>
      </c>
      <c r="D2911" s="35">
        <v>40214</v>
      </c>
      <c r="E2911" s="35">
        <v>40214</v>
      </c>
      <c r="F2911" s="1" t="s">
        <v>13</v>
      </c>
      <c r="G2911" t="s">
        <v>14</v>
      </c>
      <c r="H2911">
        <f t="shared" si="45"/>
        <v>2</v>
      </c>
    </row>
    <row r="2912" spans="1:8">
      <c r="A2912" t="s">
        <v>311</v>
      </c>
      <c r="B2912" t="s">
        <v>408</v>
      </c>
      <c r="C2912" t="s">
        <v>450</v>
      </c>
      <c r="D2912" s="35">
        <v>40214</v>
      </c>
      <c r="E2912" s="35">
        <v>40214</v>
      </c>
      <c r="F2912" s="1" t="s">
        <v>13</v>
      </c>
      <c r="G2912" t="s">
        <v>14</v>
      </c>
      <c r="H2912">
        <f t="shared" si="45"/>
        <v>2</v>
      </c>
    </row>
    <row r="2913" spans="1:8">
      <c r="A2913" t="s">
        <v>311</v>
      </c>
      <c r="B2913" t="s">
        <v>409</v>
      </c>
      <c r="C2913" t="s">
        <v>450</v>
      </c>
      <c r="D2913" s="35">
        <v>40214</v>
      </c>
      <c r="E2913" s="35">
        <v>40214</v>
      </c>
      <c r="F2913" s="1" t="s">
        <v>13</v>
      </c>
      <c r="G2913" t="s">
        <v>14</v>
      </c>
      <c r="H2913">
        <f t="shared" si="45"/>
        <v>2</v>
      </c>
    </row>
    <row r="2914" spans="1:8">
      <c r="A2914" t="s">
        <v>311</v>
      </c>
      <c r="B2914" t="s">
        <v>410</v>
      </c>
      <c r="C2914" t="s">
        <v>451</v>
      </c>
      <c r="D2914" s="35">
        <v>40213</v>
      </c>
      <c r="E2914" s="35">
        <v>40214</v>
      </c>
      <c r="F2914" s="1" t="s">
        <v>13</v>
      </c>
      <c r="G2914" t="s">
        <v>14</v>
      </c>
      <c r="H2914">
        <f t="shared" si="45"/>
        <v>2</v>
      </c>
    </row>
    <row r="2915" spans="1:8">
      <c r="A2915" t="s">
        <v>311</v>
      </c>
      <c r="B2915" t="s">
        <v>411</v>
      </c>
      <c r="C2915" t="s">
        <v>449</v>
      </c>
      <c r="D2915" s="35">
        <v>40213</v>
      </c>
      <c r="E2915" s="35">
        <v>40214</v>
      </c>
      <c r="F2915" s="1" t="s">
        <v>13</v>
      </c>
      <c r="G2915" t="s">
        <v>14</v>
      </c>
      <c r="H2915">
        <f t="shared" si="45"/>
        <v>2</v>
      </c>
    </row>
    <row r="2916" spans="1:8">
      <c r="A2916" t="s">
        <v>311</v>
      </c>
      <c r="B2916" t="s">
        <v>412</v>
      </c>
      <c r="C2916" t="s">
        <v>449</v>
      </c>
      <c r="D2916" s="35">
        <v>40213</v>
      </c>
      <c r="E2916" s="35">
        <v>40214</v>
      </c>
      <c r="F2916" s="1" t="s">
        <v>13</v>
      </c>
      <c r="G2916" t="s">
        <v>14</v>
      </c>
      <c r="H2916">
        <f t="shared" si="45"/>
        <v>2</v>
      </c>
    </row>
    <row r="2917" spans="1:8">
      <c r="A2917" t="s">
        <v>311</v>
      </c>
      <c r="B2917" t="s">
        <v>413</v>
      </c>
      <c r="C2917" t="s">
        <v>449</v>
      </c>
      <c r="D2917" s="35">
        <v>40213</v>
      </c>
      <c r="E2917" s="35">
        <v>40214</v>
      </c>
      <c r="F2917" s="1" t="s">
        <v>13</v>
      </c>
      <c r="G2917" t="s">
        <v>14</v>
      </c>
      <c r="H2917">
        <f t="shared" si="45"/>
        <v>2</v>
      </c>
    </row>
    <row r="2918" spans="1:8">
      <c r="A2918" t="s">
        <v>311</v>
      </c>
      <c r="B2918" t="s">
        <v>414</v>
      </c>
      <c r="C2918" t="s">
        <v>449</v>
      </c>
      <c r="D2918" s="35">
        <v>40211</v>
      </c>
      <c r="E2918" s="35">
        <v>40214</v>
      </c>
      <c r="F2918" s="1" t="s">
        <v>13</v>
      </c>
      <c r="G2918" t="s">
        <v>14</v>
      </c>
      <c r="H2918">
        <f t="shared" si="45"/>
        <v>2</v>
      </c>
    </row>
    <row r="2919" spans="1:8">
      <c r="A2919" t="s">
        <v>311</v>
      </c>
      <c r="B2919" t="s">
        <v>415</v>
      </c>
      <c r="C2919" t="s">
        <v>449</v>
      </c>
      <c r="D2919" s="35">
        <v>40212</v>
      </c>
      <c r="E2919" s="35">
        <v>40214</v>
      </c>
      <c r="F2919" s="1" t="s">
        <v>13</v>
      </c>
      <c r="G2919" t="s">
        <v>14</v>
      </c>
      <c r="H2919">
        <f t="shared" si="45"/>
        <v>2</v>
      </c>
    </row>
    <row r="2920" spans="1:8">
      <c r="A2920" t="s">
        <v>311</v>
      </c>
      <c r="B2920" t="s">
        <v>416</v>
      </c>
      <c r="C2920" t="s">
        <v>449</v>
      </c>
      <c r="D2920" s="35">
        <v>40213</v>
      </c>
      <c r="E2920" s="35">
        <v>40214</v>
      </c>
      <c r="F2920" s="1" t="s">
        <v>13</v>
      </c>
      <c r="G2920" t="s">
        <v>14</v>
      </c>
      <c r="H2920">
        <f t="shared" si="45"/>
        <v>2</v>
      </c>
    </row>
    <row r="2921" spans="1:8">
      <c r="A2921" t="s">
        <v>311</v>
      </c>
      <c r="B2921" t="s">
        <v>417</v>
      </c>
      <c r="C2921" t="s">
        <v>449</v>
      </c>
      <c r="D2921" s="35">
        <v>40213</v>
      </c>
      <c r="E2921" s="35">
        <v>40214</v>
      </c>
      <c r="F2921" s="1" t="s">
        <v>13</v>
      </c>
      <c r="G2921" t="s">
        <v>14</v>
      </c>
      <c r="H2921">
        <f t="shared" si="45"/>
        <v>2</v>
      </c>
    </row>
    <row r="2922" spans="1:8">
      <c r="A2922" t="s">
        <v>311</v>
      </c>
      <c r="B2922" t="s">
        <v>418</v>
      </c>
      <c r="C2922" t="s">
        <v>449</v>
      </c>
      <c r="D2922" s="35">
        <v>40213</v>
      </c>
      <c r="E2922" s="35">
        <v>40214</v>
      </c>
      <c r="F2922" s="1" t="s">
        <v>13</v>
      </c>
      <c r="G2922" t="s">
        <v>14</v>
      </c>
      <c r="H2922">
        <f t="shared" si="45"/>
        <v>2</v>
      </c>
    </row>
    <row r="2923" spans="1:8">
      <c r="A2923" t="s">
        <v>311</v>
      </c>
      <c r="B2923" t="s">
        <v>419</v>
      </c>
      <c r="C2923" t="s">
        <v>449</v>
      </c>
      <c r="D2923" s="35">
        <v>40213</v>
      </c>
      <c r="E2923" s="35">
        <v>40214</v>
      </c>
      <c r="F2923" s="1" t="s">
        <v>13</v>
      </c>
      <c r="G2923" t="s">
        <v>14</v>
      </c>
      <c r="H2923">
        <f t="shared" si="45"/>
        <v>2</v>
      </c>
    </row>
    <row r="2924" spans="1:8">
      <c r="A2924" t="s">
        <v>311</v>
      </c>
      <c r="B2924" t="s">
        <v>420</v>
      </c>
      <c r="C2924" t="s">
        <v>451</v>
      </c>
      <c r="D2924" s="35">
        <v>40212</v>
      </c>
      <c r="E2924" s="35">
        <v>40214</v>
      </c>
      <c r="F2924" s="1" t="s">
        <v>13</v>
      </c>
      <c r="G2924" t="s">
        <v>14</v>
      </c>
      <c r="H2924">
        <f t="shared" si="45"/>
        <v>2</v>
      </c>
    </row>
    <row r="2925" spans="1:8">
      <c r="A2925" t="s">
        <v>311</v>
      </c>
      <c r="B2925" t="s">
        <v>421</v>
      </c>
      <c r="C2925" t="s">
        <v>451</v>
      </c>
      <c r="D2925" s="35">
        <v>40214</v>
      </c>
      <c r="E2925" s="35">
        <v>40214</v>
      </c>
      <c r="F2925" s="1" t="s">
        <v>13</v>
      </c>
      <c r="G2925" t="s">
        <v>14</v>
      </c>
      <c r="H2925">
        <f t="shared" si="45"/>
        <v>2</v>
      </c>
    </row>
    <row r="2926" spans="1:8">
      <c r="A2926" t="s">
        <v>311</v>
      </c>
      <c r="B2926" t="s">
        <v>422</v>
      </c>
      <c r="C2926" t="s">
        <v>451</v>
      </c>
      <c r="D2926" s="35">
        <v>40214</v>
      </c>
      <c r="E2926" s="35">
        <v>40214</v>
      </c>
      <c r="F2926" s="1" t="s">
        <v>13</v>
      </c>
      <c r="G2926" t="s">
        <v>14</v>
      </c>
      <c r="H2926">
        <f t="shared" si="45"/>
        <v>2</v>
      </c>
    </row>
    <row r="2927" spans="1:8">
      <c r="A2927" t="s">
        <v>311</v>
      </c>
      <c r="B2927" t="s">
        <v>423</v>
      </c>
      <c r="C2927" t="s">
        <v>451</v>
      </c>
      <c r="D2927" s="35">
        <v>40205</v>
      </c>
      <c r="E2927" s="35">
        <v>40214</v>
      </c>
      <c r="F2927" s="1" t="s">
        <v>13</v>
      </c>
      <c r="G2927" t="s">
        <v>14</v>
      </c>
      <c r="H2927">
        <f t="shared" si="45"/>
        <v>2</v>
      </c>
    </row>
    <row r="2928" spans="1:8">
      <c r="A2928" t="s">
        <v>311</v>
      </c>
      <c r="B2928" t="s">
        <v>424</v>
      </c>
      <c r="C2928" t="s">
        <v>451</v>
      </c>
      <c r="D2928" s="35">
        <v>40205</v>
      </c>
      <c r="E2928" s="35">
        <v>40214</v>
      </c>
      <c r="F2928" s="1" t="s">
        <v>13</v>
      </c>
      <c r="G2928" t="s">
        <v>14</v>
      </c>
      <c r="H2928">
        <f t="shared" si="45"/>
        <v>2</v>
      </c>
    </row>
    <row r="2929" spans="1:8">
      <c r="A2929" t="s">
        <v>311</v>
      </c>
      <c r="B2929" t="s">
        <v>425</v>
      </c>
      <c r="C2929" t="s">
        <v>454</v>
      </c>
      <c r="D2929" s="35">
        <v>40213</v>
      </c>
      <c r="E2929" s="35">
        <v>40213</v>
      </c>
      <c r="F2929" s="1" t="s">
        <v>13</v>
      </c>
      <c r="G2929" t="s">
        <v>14</v>
      </c>
      <c r="H2929">
        <f t="shared" si="45"/>
        <v>2</v>
      </c>
    </row>
    <row r="2930" spans="1:8">
      <c r="A2930" t="s">
        <v>311</v>
      </c>
      <c r="B2930" t="s">
        <v>426</v>
      </c>
      <c r="C2930" t="s">
        <v>454</v>
      </c>
      <c r="D2930" s="35">
        <v>40213</v>
      </c>
      <c r="E2930" s="35">
        <v>40213</v>
      </c>
      <c r="F2930" s="1" t="s">
        <v>13</v>
      </c>
      <c r="G2930" t="s">
        <v>14</v>
      </c>
      <c r="H2930">
        <f t="shared" si="45"/>
        <v>2</v>
      </c>
    </row>
    <row r="2931" spans="1:8">
      <c r="A2931" t="s">
        <v>311</v>
      </c>
      <c r="B2931" t="s">
        <v>427</v>
      </c>
      <c r="C2931" t="s">
        <v>451</v>
      </c>
      <c r="D2931" s="35">
        <v>40213</v>
      </c>
      <c r="E2931" s="35">
        <v>40213</v>
      </c>
      <c r="F2931" s="1" t="s">
        <v>13</v>
      </c>
      <c r="G2931" t="s">
        <v>14</v>
      </c>
      <c r="H2931">
        <f t="shared" si="45"/>
        <v>2</v>
      </c>
    </row>
    <row r="2932" spans="1:8">
      <c r="A2932" t="s">
        <v>311</v>
      </c>
      <c r="B2932" t="s">
        <v>428</v>
      </c>
      <c r="C2932" t="s">
        <v>450</v>
      </c>
      <c r="D2932" s="35">
        <v>40213</v>
      </c>
      <c r="E2932" s="35">
        <v>40213</v>
      </c>
      <c r="F2932" s="1" t="s">
        <v>13</v>
      </c>
      <c r="G2932" t="s">
        <v>14</v>
      </c>
      <c r="H2932">
        <f t="shared" si="45"/>
        <v>2</v>
      </c>
    </row>
    <row r="2933" spans="1:8">
      <c r="A2933" t="s">
        <v>311</v>
      </c>
      <c r="B2933" t="s">
        <v>429</v>
      </c>
      <c r="C2933" t="s">
        <v>448</v>
      </c>
      <c r="D2933" s="35">
        <v>40212</v>
      </c>
      <c r="E2933" s="35">
        <v>40213</v>
      </c>
      <c r="F2933" s="1" t="s">
        <v>13</v>
      </c>
      <c r="G2933" t="s">
        <v>14</v>
      </c>
      <c r="H2933">
        <f t="shared" si="45"/>
        <v>2</v>
      </c>
    </row>
    <row r="2934" spans="1:8">
      <c r="A2934" t="s">
        <v>311</v>
      </c>
      <c r="B2934" t="s">
        <v>430</v>
      </c>
      <c r="C2934" t="s">
        <v>451</v>
      </c>
      <c r="D2934" s="35">
        <v>40210</v>
      </c>
      <c r="E2934" s="35">
        <v>40213</v>
      </c>
      <c r="F2934" s="1" t="s">
        <v>13</v>
      </c>
      <c r="G2934" t="s">
        <v>14</v>
      </c>
      <c r="H2934">
        <f t="shared" si="45"/>
        <v>2</v>
      </c>
    </row>
    <row r="2935" spans="1:8">
      <c r="A2935" t="s">
        <v>311</v>
      </c>
      <c r="B2935" t="s">
        <v>431</v>
      </c>
      <c r="C2935" t="s">
        <v>450</v>
      </c>
      <c r="D2935" s="35">
        <v>40213</v>
      </c>
      <c r="E2935" s="35">
        <v>40213</v>
      </c>
      <c r="F2935" s="1" t="s">
        <v>13</v>
      </c>
      <c r="G2935" t="s">
        <v>14</v>
      </c>
      <c r="H2935">
        <f t="shared" si="45"/>
        <v>2</v>
      </c>
    </row>
    <row r="2936" spans="1:8">
      <c r="A2936" t="s">
        <v>311</v>
      </c>
      <c r="B2936" t="s">
        <v>432</v>
      </c>
      <c r="C2936" t="s">
        <v>451</v>
      </c>
      <c r="D2936" s="35">
        <v>40211</v>
      </c>
      <c r="E2936" s="35">
        <v>40213</v>
      </c>
      <c r="F2936" s="1" t="s">
        <v>13</v>
      </c>
      <c r="G2936" t="s">
        <v>14</v>
      </c>
      <c r="H2936">
        <f t="shared" si="45"/>
        <v>2</v>
      </c>
    </row>
    <row r="2937" spans="1:8">
      <c r="A2937" t="s">
        <v>311</v>
      </c>
      <c r="B2937" t="s">
        <v>433</v>
      </c>
      <c r="C2937" t="s">
        <v>451</v>
      </c>
      <c r="D2937" s="35">
        <v>40211</v>
      </c>
      <c r="E2937" s="35">
        <v>40213</v>
      </c>
      <c r="F2937" s="1" t="s">
        <v>13</v>
      </c>
      <c r="G2937" t="s">
        <v>14</v>
      </c>
      <c r="H2937">
        <f t="shared" si="45"/>
        <v>2</v>
      </c>
    </row>
    <row r="2938" spans="1:8">
      <c r="A2938" t="s">
        <v>311</v>
      </c>
      <c r="B2938" t="s">
        <v>434</v>
      </c>
      <c r="C2938" t="s">
        <v>451</v>
      </c>
      <c r="D2938" s="35">
        <v>40213</v>
      </c>
      <c r="E2938" s="35">
        <v>40213</v>
      </c>
      <c r="F2938" s="1" t="s">
        <v>13</v>
      </c>
      <c r="G2938" t="s">
        <v>14</v>
      </c>
      <c r="H2938">
        <f t="shared" si="45"/>
        <v>2</v>
      </c>
    </row>
    <row r="2939" spans="1:8">
      <c r="A2939" t="s">
        <v>311</v>
      </c>
      <c r="B2939" t="s">
        <v>162</v>
      </c>
      <c r="C2939" t="s">
        <v>451</v>
      </c>
      <c r="D2939" s="35">
        <v>40213</v>
      </c>
      <c r="E2939" s="35">
        <v>40213</v>
      </c>
      <c r="F2939" s="1" t="s">
        <v>13</v>
      </c>
      <c r="G2939" t="s">
        <v>14</v>
      </c>
      <c r="H2939">
        <f t="shared" si="45"/>
        <v>2</v>
      </c>
    </row>
    <row r="2940" spans="1:8">
      <c r="A2940" t="s">
        <v>311</v>
      </c>
      <c r="B2940" t="s">
        <v>163</v>
      </c>
      <c r="C2940" t="s">
        <v>454</v>
      </c>
      <c r="D2940" s="35">
        <v>40213</v>
      </c>
      <c r="E2940" s="35">
        <v>40213</v>
      </c>
      <c r="F2940" s="1" t="s">
        <v>13</v>
      </c>
      <c r="G2940" t="s">
        <v>14</v>
      </c>
      <c r="H2940">
        <f t="shared" si="45"/>
        <v>2</v>
      </c>
    </row>
    <row r="2941" spans="1:8">
      <c r="A2941" t="s">
        <v>311</v>
      </c>
      <c r="B2941" t="s">
        <v>164</v>
      </c>
      <c r="C2941" t="s">
        <v>448</v>
      </c>
      <c r="D2941" s="35">
        <v>40213</v>
      </c>
      <c r="E2941" s="35">
        <v>40213</v>
      </c>
      <c r="F2941" s="1" t="s">
        <v>13</v>
      </c>
      <c r="G2941" t="s">
        <v>14</v>
      </c>
      <c r="H2941">
        <f t="shared" si="45"/>
        <v>2</v>
      </c>
    </row>
    <row r="2942" spans="1:8">
      <c r="A2942" t="s">
        <v>311</v>
      </c>
      <c r="B2942" t="s">
        <v>165</v>
      </c>
      <c r="C2942" t="s">
        <v>448</v>
      </c>
      <c r="D2942" s="35">
        <v>40213</v>
      </c>
      <c r="E2942" s="35">
        <v>40213</v>
      </c>
      <c r="F2942" s="1" t="s">
        <v>13</v>
      </c>
      <c r="G2942" t="s">
        <v>14</v>
      </c>
      <c r="H2942">
        <f t="shared" si="45"/>
        <v>2</v>
      </c>
    </row>
    <row r="2943" spans="1:8">
      <c r="A2943" t="s">
        <v>311</v>
      </c>
      <c r="B2943" t="s">
        <v>166</v>
      </c>
      <c r="C2943" t="s">
        <v>454</v>
      </c>
      <c r="D2943" s="35">
        <v>40213</v>
      </c>
      <c r="E2943" s="35">
        <v>40213</v>
      </c>
      <c r="F2943" s="1" t="s">
        <v>13</v>
      </c>
      <c r="G2943" t="s">
        <v>14</v>
      </c>
      <c r="H2943">
        <f t="shared" si="45"/>
        <v>2</v>
      </c>
    </row>
    <row r="2944" spans="1:8">
      <c r="A2944" t="s">
        <v>311</v>
      </c>
      <c r="B2944" t="s">
        <v>167</v>
      </c>
      <c r="C2944" t="s">
        <v>454</v>
      </c>
      <c r="D2944" s="35">
        <v>40213</v>
      </c>
      <c r="E2944" s="35">
        <v>40213</v>
      </c>
      <c r="F2944" s="1" t="s">
        <v>13</v>
      </c>
      <c r="G2944" t="s">
        <v>14</v>
      </c>
      <c r="H2944">
        <f t="shared" si="45"/>
        <v>2</v>
      </c>
    </row>
    <row r="2945" spans="1:8">
      <c r="A2945" t="s">
        <v>311</v>
      </c>
      <c r="B2945" t="s">
        <v>168</v>
      </c>
      <c r="C2945" t="s">
        <v>451</v>
      </c>
      <c r="D2945" s="35">
        <v>40211</v>
      </c>
      <c r="E2945" s="35">
        <v>40213</v>
      </c>
      <c r="F2945" s="1" t="s">
        <v>13</v>
      </c>
      <c r="G2945" t="s">
        <v>14</v>
      </c>
      <c r="H2945">
        <f t="shared" si="45"/>
        <v>2</v>
      </c>
    </row>
    <row r="2946" spans="1:8">
      <c r="A2946" t="s">
        <v>311</v>
      </c>
      <c r="B2946" t="s">
        <v>169</v>
      </c>
      <c r="C2946" t="s">
        <v>449</v>
      </c>
      <c r="D2946" s="35">
        <v>40212</v>
      </c>
      <c r="E2946" s="35">
        <v>40213</v>
      </c>
      <c r="F2946" s="1" t="s">
        <v>13</v>
      </c>
      <c r="G2946" t="s">
        <v>14</v>
      </c>
      <c r="H2946">
        <f t="shared" si="45"/>
        <v>2</v>
      </c>
    </row>
    <row r="2947" spans="1:8">
      <c r="A2947" t="s">
        <v>311</v>
      </c>
      <c r="B2947" t="s">
        <v>170</v>
      </c>
      <c r="C2947" t="s">
        <v>449</v>
      </c>
      <c r="D2947" s="35">
        <v>40212</v>
      </c>
      <c r="E2947" s="35">
        <v>40213</v>
      </c>
      <c r="F2947" s="1" t="s">
        <v>13</v>
      </c>
      <c r="G2947" t="s">
        <v>14</v>
      </c>
      <c r="H2947">
        <f t="shared" ref="H2947:H3010" si="46">MONTH(E2947)</f>
        <v>2</v>
      </c>
    </row>
    <row r="2948" spans="1:8">
      <c r="A2948" t="s">
        <v>311</v>
      </c>
      <c r="B2948" t="s">
        <v>171</v>
      </c>
      <c r="C2948" t="s">
        <v>450</v>
      </c>
      <c r="D2948" s="35">
        <v>40213</v>
      </c>
      <c r="E2948" s="35">
        <v>40213</v>
      </c>
      <c r="F2948" s="1" t="s">
        <v>13</v>
      </c>
      <c r="G2948" t="s">
        <v>14</v>
      </c>
      <c r="H2948">
        <f t="shared" si="46"/>
        <v>2</v>
      </c>
    </row>
    <row r="2949" spans="1:8">
      <c r="A2949" t="s">
        <v>311</v>
      </c>
      <c r="B2949" t="s">
        <v>172</v>
      </c>
      <c r="C2949" t="s">
        <v>449</v>
      </c>
      <c r="D2949" s="35">
        <v>40212</v>
      </c>
      <c r="E2949" s="35">
        <v>40213</v>
      </c>
      <c r="F2949" s="1" t="s">
        <v>13</v>
      </c>
      <c r="G2949" t="s">
        <v>14</v>
      </c>
      <c r="H2949">
        <f t="shared" si="46"/>
        <v>2</v>
      </c>
    </row>
    <row r="2950" spans="1:8">
      <c r="A2950" t="s">
        <v>311</v>
      </c>
      <c r="B2950" t="s">
        <v>173</v>
      </c>
      <c r="C2950" t="s">
        <v>448</v>
      </c>
      <c r="D2950" s="35">
        <v>40211</v>
      </c>
      <c r="E2950" s="35">
        <v>40213</v>
      </c>
      <c r="F2950" s="1" t="s">
        <v>13</v>
      </c>
      <c r="G2950" t="s">
        <v>14</v>
      </c>
      <c r="H2950">
        <f t="shared" si="46"/>
        <v>2</v>
      </c>
    </row>
    <row r="2951" spans="1:8">
      <c r="A2951" t="s">
        <v>311</v>
      </c>
      <c r="B2951" t="s">
        <v>174</v>
      </c>
      <c r="C2951" t="s">
        <v>448</v>
      </c>
      <c r="D2951" s="35">
        <v>40211</v>
      </c>
      <c r="E2951" s="35">
        <v>40213</v>
      </c>
      <c r="F2951" s="1" t="s">
        <v>13</v>
      </c>
      <c r="G2951" t="s">
        <v>14</v>
      </c>
      <c r="H2951">
        <f t="shared" si="46"/>
        <v>2</v>
      </c>
    </row>
    <row r="2952" spans="1:8">
      <c r="A2952" t="s">
        <v>311</v>
      </c>
      <c r="B2952" t="s">
        <v>175</v>
      </c>
      <c r="C2952" t="s">
        <v>451</v>
      </c>
      <c r="D2952" s="35">
        <v>40212</v>
      </c>
      <c r="E2952" s="35">
        <v>40212</v>
      </c>
      <c r="F2952" s="1" t="s">
        <v>13</v>
      </c>
      <c r="G2952" t="s">
        <v>14</v>
      </c>
      <c r="H2952">
        <f t="shared" si="46"/>
        <v>2</v>
      </c>
    </row>
    <row r="2953" spans="1:8">
      <c r="A2953" t="s">
        <v>311</v>
      </c>
      <c r="B2953" t="s">
        <v>176</v>
      </c>
      <c r="C2953" t="s">
        <v>451</v>
      </c>
      <c r="D2953" s="35">
        <v>40212</v>
      </c>
      <c r="E2953" s="35">
        <v>40212</v>
      </c>
      <c r="F2953" s="1" t="s">
        <v>13</v>
      </c>
      <c r="G2953" t="s">
        <v>14</v>
      </c>
      <c r="H2953">
        <f t="shared" si="46"/>
        <v>2</v>
      </c>
    </row>
    <row r="2954" spans="1:8">
      <c r="A2954" t="s">
        <v>311</v>
      </c>
      <c r="B2954" t="s">
        <v>177</v>
      </c>
      <c r="C2954" t="s">
        <v>449</v>
      </c>
      <c r="D2954" s="35">
        <v>40211</v>
      </c>
      <c r="E2954" s="35">
        <v>40212</v>
      </c>
      <c r="F2954" s="1" t="s">
        <v>13</v>
      </c>
      <c r="G2954" t="s">
        <v>14</v>
      </c>
      <c r="H2954">
        <f t="shared" si="46"/>
        <v>2</v>
      </c>
    </row>
    <row r="2955" spans="1:8">
      <c r="A2955" t="s">
        <v>311</v>
      </c>
      <c r="B2955" t="s">
        <v>178</v>
      </c>
      <c r="C2955" t="s">
        <v>449</v>
      </c>
      <c r="D2955" s="35">
        <v>40211</v>
      </c>
      <c r="E2955" s="35">
        <v>40212</v>
      </c>
      <c r="F2955" s="1" t="s">
        <v>13</v>
      </c>
      <c r="G2955" t="s">
        <v>14</v>
      </c>
      <c r="H2955">
        <f t="shared" si="46"/>
        <v>2</v>
      </c>
    </row>
    <row r="2956" spans="1:8">
      <c r="A2956" t="s">
        <v>311</v>
      </c>
      <c r="B2956" t="s">
        <v>179</v>
      </c>
      <c r="C2956" t="s">
        <v>450</v>
      </c>
      <c r="D2956" s="35">
        <v>40212</v>
      </c>
      <c r="E2956" s="35">
        <v>40212</v>
      </c>
      <c r="F2956" s="1" t="s">
        <v>13</v>
      </c>
      <c r="G2956" t="s">
        <v>14</v>
      </c>
      <c r="H2956">
        <f t="shared" si="46"/>
        <v>2</v>
      </c>
    </row>
    <row r="2957" spans="1:8">
      <c r="A2957" t="s">
        <v>311</v>
      </c>
      <c r="B2957" t="s">
        <v>180</v>
      </c>
      <c r="C2957" t="s">
        <v>449</v>
      </c>
      <c r="D2957" s="35">
        <v>40211</v>
      </c>
      <c r="E2957" s="35">
        <v>40212</v>
      </c>
      <c r="F2957" s="1" t="s">
        <v>13</v>
      </c>
      <c r="G2957" t="s">
        <v>14</v>
      </c>
      <c r="H2957">
        <f t="shared" si="46"/>
        <v>2</v>
      </c>
    </row>
    <row r="2958" spans="1:8">
      <c r="A2958" t="s">
        <v>311</v>
      </c>
      <c r="B2958" t="s">
        <v>181</v>
      </c>
      <c r="C2958" t="s">
        <v>451</v>
      </c>
      <c r="D2958" s="35">
        <v>40198</v>
      </c>
      <c r="E2958" s="35">
        <v>40211</v>
      </c>
      <c r="F2958" s="1" t="s">
        <v>13</v>
      </c>
      <c r="G2958" t="s">
        <v>14</v>
      </c>
      <c r="H2958">
        <f t="shared" si="46"/>
        <v>2</v>
      </c>
    </row>
    <row r="2959" spans="1:8">
      <c r="A2959" t="s">
        <v>311</v>
      </c>
      <c r="B2959" t="s">
        <v>182</v>
      </c>
      <c r="C2959" t="s">
        <v>449</v>
      </c>
      <c r="D2959" s="35">
        <v>40199</v>
      </c>
      <c r="E2959" s="35">
        <v>40211</v>
      </c>
      <c r="F2959" s="1" t="s">
        <v>13</v>
      </c>
      <c r="G2959" t="s">
        <v>14</v>
      </c>
      <c r="H2959">
        <f t="shared" si="46"/>
        <v>2</v>
      </c>
    </row>
    <row r="2960" spans="1:8">
      <c r="A2960" t="s">
        <v>311</v>
      </c>
      <c r="B2960" t="s">
        <v>183</v>
      </c>
      <c r="C2960" t="s">
        <v>464</v>
      </c>
      <c r="D2960" s="35">
        <v>40210</v>
      </c>
      <c r="E2960" s="35">
        <v>40211</v>
      </c>
      <c r="F2960" s="1" t="s">
        <v>13</v>
      </c>
      <c r="G2960" t="s">
        <v>14</v>
      </c>
      <c r="H2960">
        <f t="shared" si="46"/>
        <v>2</v>
      </c>
    </row>
    <row r="2961" spans="1:8">
      <c r="A2961" t="s">
        <v>311</v>
      </c>
      <c r="B2961" t="s">
        <v>184</v>
      </c>
      <c r="C2961" t="s">
        <v>464</v>
      </c>
      <c r="D2961" s="35">
        <v>40210</v>
      </c>
      <c r="E2961" s="35">
        <v>40211</v>
      </c>
      <c r="F2961" s="1" t="s">
        <v>13</v>
      </c>
      <c r="G2961" t="s">
        <v>14</v>
      </c>
      <c r="H2961">
        <f t="shared" si="46"/>
        <v>2</v>
      </c>
    </row>
    <row r="2962" spans="1:8">
      <c r="A2962" t="s">
        <v>311</v>
      </c>
      <c r="B2962" t="s">
        <v>185</v>
      </c>
      <c r="C2962" t="s">
        <v>454</v>
      </c>
      <c r="D2962" s="35">
        <v>40211</v>
      </c>
      <c r="E2962" s="35">
        <v>40211</v>
      </c>
      <c r="F2962" s="1" t="s">
        <v>13</v>
      </c>
      <c r="G2962" t="s">
        <v>14</v>
      </c>
      <c r="H2962">
        <f t="shared" si="46"/>
        <v>2</v>
      </c>
    </row>
    <row r="2963" spans="1:8">
      <c r="A2963" t="s">
        <v>311</v>
      </c>
      <c r="B2963" t="s">
        <v>186</v>
      </c>
      <c r="C2963" t="s">
        <v>454</v>
      </c>
      <c r="D2963" s="35">
        <v>40211</v>
      </c>
      <c r="E2963" s="35">
        <v>40211</v>
      </c>
      <c r="F2963" s="1" t="s">
        <v>13</v>
      </c>
      <c r="G2963" t="s">
        <v>14</v>
      </c>
      <c r="H2963">
        <f t="shared" si="46"/>
        <v>2</v>
      </c>
    </row>
    <row r="2964" spans="1:8">
      <c r="A2964" t="s">
        <v>311</v>
      </c>
      <c r="B2964" t="s">
        <v>187</v>
      </c>
      <c r="C2964" t="s">
        <v>451</v>
      </c>
      <c r="D2964" s="35">
        <v>40205</v>
      </c>
      <c r="E2964" s="35">
        <v>40211</v>
      </c>
      <c r="F2964" s="1" t="s">
        <v>13</v>
      </c>
      <c r="G2964" t="s">
        <v>14</v>
      </c>
      <c r="H2964">
        <f t="shared" si="46"/>
        <v>2</v>
      </c>
    </row>
    <row r="2965" spans="1:8">
      <c r="A2965" t="s">
        <v>311</v>
      </c>
      <c r="B2965" t="s">
        <v>188</v>
      </c>
      <c r="C2965" t="s">
        <v>451</v>
      </c>
      <c r="D2965" s="35">
        <v>40208</v>
      </c>
      <c r="E2965" s="35">
        <v>40211</v>
      </c>
      <c r="F2965" s="1" t="s">
        <v>13</v>
      </c>
      <c r="G2965" t="s">
        <v>14</v>
      </c>
      <c r="H2965">
        <f t="shared" si="46"/>
        <v>2</v>
      </c>
    </row>
    <row r="2966" spans="1:8">
      <c r="A2966" t="s">
        <v>311</v>
      </c>
      <c r="B2966" t="s">
        <v>189</v>
      </c>
      <c r="C2966" t="s">
        <v>449</v>
      </c>
      <c r="D2966" s="35">
        <v>40207</v>
      </c>
      <c r="E2966" s="35">
        <v>40211</v>
      </c>
      <c r="F2966" s="1" t="s">
        <v>13</v>
      </c>
      <c r="G2966" t="s">
        <v>14</v>
      </c>
      <c r="H2966">
        <f t="shared" si="46"/>
        <v>2</v>
      </c>
    </row>
    <row r="2967" spans="1:8">
      <c r="A2967" t="s">
        <v>311</v>
      </c>
      <c r="B2967" t="s">
        <v>190</v>
      </c>
      <c r="C2967" t="s">
        <v>448</v>
      </c>
      <c r="D2967" s="35">
        <v>40210</v>
      </c>
      <c r="E2967" s="35">
        <v>40211</v>
      </c>
      <c r="F2967" s="1" t="s">
        <v>13</v>
      </c>
      <c r="G2967" t="s">
        <v>14</v>
      </c>
      <c r="H2967">
        <f t="shared" si="46"/>
        <v>2</v>
      </c>
    </row>
    <row r="2968" spans="1:8">
      <c r="A2968" t="s">
        <v>311</v>
      </c>
      <c r="B2968" t="s">
        <v>191</v>
      </c>
      <c r="C2968" t="s">
        <v>448</v>
      </c>
      <c r="D2968" s="35">
        <v>40210</v>
      </c>
      <c r="E2968" s="35">
        <v>40211</v>
      </c>
      <c r="F2968" s="1" t="s">
        <v>13</v>
      </c>
      <c r="G2968" t="s">
        <v>14</v>
      </c>
      <c r="H2968">
        <f t="shared" si="46"/>
        <v>2</v>
      </c>
    </row>
    <row r="2969" spans="1:8">
      <c r="A2969" t="s">
        <v>311</v>
      </c>
      <c r="B2969" t="s">
        <v>192</v>
      </c>
      <c r="C2969" t="s">
        <v>449</v>
      </c>
      <c r="D2969" s="35">
        <v>40210</v>
      </c>
      <c r="E2969" s="35">
        <v>40211</v>
      </c>
      <c r="F2969" s="1" t="s">
        <v>13</v>
      </c>
      <c r="G2969" t="s">
        <v>14</v>
      </c>
      <c r="H2969">
        <f t="shared" si="46"/>
        <v>2</v>
      </c>
    </row>
    <row r="2970" spans="1:8">
      <c r="A2970" t="s">
        <v>311</v>
      </c>
      <c r="B2970" t="s">
        <v>193</v>
      </c>
      <c r="C2970" t="s">
        <v>449</v>
      </c>
      <c r="D2970" s="35">
        <v>40210</v>
      </c>
      <c r="E2970" s="35">
        <v>40211</v>
      </c>
      <c r="F2970" s="1" t="s">
        <v>13</v>
      </c>
      <c r="G2970" t="s">
        <v>14</v>
      </c>
      <c r="H2970">
        <f t="shared" si="46"/>
        <v>2</v>
      </c>
    </row>
    <row r="2971" spans="1:8">
      <c r="A2971" t="s">
        <v>311</v>
      </c>
      <c r="B2971" t="s">
        <v>194</v>
      </c>
      <c r="C2971" t="s">
        <v>449</v>
      </c>
      <c r="D2971" s="35">
        <v>40207</v>
      </c>
      <c r="E2971" s="35">
        <v>40211</v>
      </c>
      <c r="F2971" s="1" t="s">
        <v>13</v>
      </c>
      <c r="G2971" t="s">
        <v>14</v>
      </c>
      <c r="H2971">
        <f t="shared" si="46"/>
        <v>2</v>
      </c>
    </row>
    <row r="2972" spans="1:8">
      <c r="A2972" t="s">
        <v>311</v>
      </c>
      <c r="B2972" t="s">
        <v>195</v>
      </c>
      <c r="C2972" t="s">
        <v>449</v>
      </c>
      <c r="D2972" s="35">
        <v>40210</v>
      </c>
      <c r="E2972" s="35">
        <v>40211</v>
      </c>
      <c r="F2972" s="1" t="s">
        <v>13</v>
      </c>
      <c r="G2972" t="s">
        <v>14</v>
      </c>
      <c r="H2972">
        <f t="shared" si="46"/>
        <v>2</v>
      </c>
    </row>
    <row r="2973" spans="1:8">
      <c r="A2973" t="s">
        <v>311</v>
      </c>
      <c r="B2973" t="s">
        <v>196</v>
      </c>
      <c r="C2973" t="s">
        <v>450</v>
      </c>
      <c r="D2973" s="35">
        <v>40211</v>
      </c>
      <c r="E2973" s="35">
        <v>40211</v>
      </c>
      <c r="F2973" s="1" t="s">
        <v>13</v>
      </c>
      <c r="G2973" t="s">
        <v>14</v>
      </c>
      <c r="H2973">
        <f t="shared" si="46"/>
        <v>2</v>
      </c>
    </row>
    <row r="2974" spans="1:8">
      <c r="A2974" t="s">
        <v>311</v>
      </c>
      <c r="B2974" t="s">
        <v>197</v>
      </c>
      <c r="C2974" t="s">
        <v>450</v>
      </c>
      <c r="D2974" s="35">
        <v>40211</v>
      </c>
      <c r="E2974" s="35">
        <v>40211</v>
      </c>
      <c r="F2974" s="1" t="s">
        <v>13</v>
      </c>
      <c r="G2974" t="s">
        <v>14</v>
      </c>
      <c r="H2974">
        <f t="shared" si="46"/>
        <v>2</v>
      </c>
    </row>
    <row r="2975" spans="1:8">
      <c r="A2975" t="s">
        <v>311</v>
      </c>
      <c r="B2975" t="s">
        <v>198</v>
      </c>
      <c r="C2975" t="s">
        <v>451</v>
      </c>
      <c r="D2975" s="35">
        <v>40210</v>
      </c>
      <c r="E2975" s="35">
        <v>40211</v>
      </c>
      <c r="F2975" s="1" t="s">
        <v>13</v>
      </c>
      <c r="G2975" t="s">
        <v>14</v>
      </c>
      <c r="H2975">
        <f t="shared" si="46"/>
        <v>2</v>
      </c>
    </row>
    <row r="2976" spans="1:8">
      <c r="A2976" t="s">
        <v>311</v>
      </c>
      <c r="B2976" t="s">
        <v>199</v>
      </c>
      <c r="C2976" t="s">
        <v>450</v>
      </c>
      <c r="D2976" s="35">
        <v>40203</v>
      </c>
      <c r="E2976" s="35">
        <v>40210</v>
      </c>
      <c r="F2976" s="1" t="s">
        <v>13</v>
      </c>
      <c r="G2976" t="s">
        <v>14</v>
      </c>
      <c r="H2976">
        <f t="shared" si="46"/>
        <v>2</v>
      </c>
    </row>
    <row r="2977" spans="1:8">
      <c r="A2977" t="s">
        <v>311</v>
      </c>
      <c r="B2977" t="s">
        <v>200</v>
      </c>
      <c r="C2977" t="s">
        <v>450</v>
      </c>
      <c r="D2977" s="35">
        <v>40203</v>
      </c>
      <c r="E2977" s="35">
        <v>40210</v>
      </c>
      <c r="F2977" s="1" t="s">
        <v>13</v>
      </c>
      <c r="G2977" t="s">
        <v>14</v>
      </c>
      <c r="H2977">
        <f t="shared" si="46"/>
        <v>2</v>
      </c>
    </row>
    <row r="2978" spans="1:8">
      <c r="A2978" t="s">
        <v>311</v>
      </c>
      <c r="B2978" t="s">
        <v>201</v>
      </c>
      <c r="C2978" t="s">
        <v>454</v>
      </c>
      <c r="D2978" s="35">
        <v>40207</v>
      </c>
      <c r="E2978" s="35">
        <v>40210</v>
      </c>
      <c r="F2978" s="1" t="s">
        <v>13</v>
      </c>
      <c r="G2978" t="s">
        <v>14</v>
      </c>
      <c r="H2978">
        <f t="shared" si="46"/>
        <v>2</v>
      </c>
    </row>
    <row r="2979" spans="1:8">
      <c r="A2979" t="s">
        <v>311</v>
      </c>
      <c r="B2979" t="s">
        <v>202</v>
      </c>
      <c r="C2979" t="s">
        <v>448</v>
      </c>
      <c r="D2979" s="35">
        <v>40207</v>
      </c>
      <c r="E2979" s="35">
        <v>40210</v>
      </c>
      <c r="F2979" s="1" t="s">
        <v>13</v>
      </c>
      <c r="G2979" t="s">
        <v>14</v>
      </c>
      <c r="H2979">
        <f t="shared" si="46"/>
        <v>2</v>
      </c>
    </row>
    <row r="2980" spans="1:8">
      <c r="A2980" t="s">
        <v>311</v>
      </c>
      <c r="B2980" t="s">
        <v>203</v>
      </c>
      <c r="C2980" t="s">
        <v>454</v>
      </c>
      <c r="D2980" s="35">
        <v>40207</v>
      </c>
      <c r="E2980" s="35">
        <v>40207</v>
      </c>
      <c r="F2980" s="1" t="s">
        <v>13</v>
      </c>
      <c r="G2980" t="s">
        <v>14</v>
      </c>
      <c r="H2980">
        <f t="shared" si="46"/>
        <v>1</v>
      </c>
    </row>
    <row r="2981" spans="1:8">
      <c r="A2981" t="s">
        <v>311</v>
      </c>
      <c r="B2981" t="s">
        <v>204</v>
      </c>
      <c r="C2981" t="s">
        <v>454</v>
      </c>
      <c r="D2981" s="35">
        <v>40207</v>
      </c>
      <c r="E2981" s="35">
        <v>40207</v>
      </c>
      <c r="F2981" s="1" t="s">
        <v>13</v>
      </c>
      <c r="G2981" t="s">
        <v>14</v>
      </c>
      <c r="H2981">
        <f t="shared" si="46"/>
        <v>1</v>
      </c>
    </row>
    <row r="2982" spans="1:8">
      <c r="A2982" t="s">
        <v>311</v>
      </c>
      <c r="B2982" t="s">
        <v>205</v>
      </c>
      <c r="C2982" t="s">
        <v>451</v>
      </c>
      <c r="D2982" s="35">
        <v>40206</v>
      </c>
      <c r="E2982" s="35">
        <v>40207</v>
      </c>
      <c r="F2982" s="1" t="s">
        <v>13</v>
      </c>
      <c r="G2982" t="s">
        <v>14</v>
      </c>
      <c r="H2982">
        <f t="shared" si="46"/>
        <v>1</v>
      </c>
    </row>
    <row r="2983" spans="1:8">
      <c r="A2983" t="s">
        <v>311</v>
      </c>
      <c r="B2983" t="s">
        <v>206</v>
      </c>
      <c r="C2983" t="s">
        <v>451</v>
      </c>
      <c r="D2983" s="35">
        <v>40206</v>
      </c>
      <c r="E2983" s="35">
        <v>40207</v>
      </c>
      <c r="F2983" s="1" t="s">
        <v>13</v>
      </c>
      <c r="G2983" t="s">
        <v>14</v>
      </c>
      <c r="H2983">
        <f t="shared" si="46"/>
        <v>1</v>
      </c>
    </row>
    <row r="2984" spans="1:8">
      <c r="A2984" t="s">
        <v>311</v>
      </c>
      <c r="B2984" t="s">
        <v>207</v>
      </c>
      <c r="C2984" t="s">
        <v>449</v>
      </c>
      <c r="D2984" s="35">
        <v>40207</v>
      </c>
      <c r="E2984" s="35">
        <v>40207</v>
      </c>
      <c r="F2984" s="1" t="s">
        <v>13</v>
      </c>
      <c r="G2984" t="s">
        <v>14</v>
      </c>
      <c r="H2984">
        <f t="shared" si="46"/>
        <v>1</v>
      </c>
    </row>
    <row r="2985" spans="1:8">
      <c r="A2985" t="s">
        <v>311</v>
      </c>
      <c r="B2985" t="s">
        <v>208</v>
      </c>
      <c r="C2985" t="s">
        <v>449</v>
      </c>
      <c r="D2985" s="35">
        <v>40207</v>
      </c>
      <c r="E2985" s="35">
        <v>40207</v>
      </c>
      <c r="F2985" s="1" t="s">
        <v>13</v>
      </c>
      <c r="G2985" t="s">
        <v>14</v>
      </c>
      <c r="H2985">
        <f t="shared" si="46"/>
        <v>1</v>
      </c>
    </row>
    <row r="2986" spans="1:8">
      <c r="A2986" t="s">
        <v>311</v>
      </c>
      <c r="B2986" t="s">
        <v>209</v>
      </c>
      <c r="C2986" t="s">
        <v>449</v>
      </c>
      <c r="D2986" s="35">
        <v>40207</v>
      </c>
      <c r="E2986" s="35">
        <v>40207</v>
      </c>
      <c r="F2986" s="1" t="s">
        <v>13</v>
      </c>
      <c r="G2986" t="s">
        <v>14</v>
      </c>
      <c r="H2986">
        <f t="shared" si="46"/>
        <v>1</v>
      </c>
    </row>
    <row r="2987" spans="1:8">
      <c r="A2987" t="s">
        <v>311</v>
      </c>
      <c r="B2987" t="s">
        <v>210</v>
      </c>
      <c r="C2987" t="s">
        <v>451</v>
      </c>
      <c r="D2987" s="35">
        <v>40207</v>
      </c>
      <c r="E2987" s="35">
        <v>40207</v>
      </c>
      <c r="F2987" s="1" t="s">
        <v>13</v>
      </c>
      <c r="G2987" t="s">
        <v>14</v>
      </c>
      <c r="H2987">
        <f t="shared" si="46"/>
        <v>1</v>
      </c>
    </row>
    <row r="2988" spans="1:8">
      <c r="A2988" t="s">
        <v>311</v>
      </c>
      <c r="B2988" t="s">
        <v>211</v>
      </c>
      <c r="C2988" t="s">
        <v>451</v>
      </c>
      <c r="D2988" s="35">
        <v>40207</v>
      </c>
      <c r="E2988" s="35">
        <v>40207</v>
      </c>
      <c r="F2988" s="1" t="s">
        <v>13</v>
      </c>
      <c r="G2988" t="s">
        <v>14</v>
      </c>
      <c r="H2988">
        <f t="shared" si="46"/>
        <v>1</v>
      </c>
    </row>
    <row r="2989" spans="1:8">
      <c r="A2989" t="s">
        <v>311</v>
      </c>
      <c r="B2989" t="s">
        <v>212</v>
      </c>
      <c r="C2989" t="s">
        <v>450</v>
      </c>
      <c r="D2989" s="35">
        <v>40207</v>
      </c>
      <c r="E2989" s="35">
        <v>40207</v>
      </c>
      <c r="F2989" s="1" t="s">
        <v>13</v>
      </c>
      <c r="G2989" t="s">
        <v>14</v>
      </c>
      <c r="H2989">
        <f t="shared" si="46"/>
        <v>1</v>
      </c>
    </row>
    <row r="2990" spans="1:8">
      <c r="A2990" t="s">
        <v>311</v>
      </c>
      <c r="B2990" t="s">
        <v>213</v>
      </c>
      <c r="C2990" t="s">
        <v>462</v>
      </c>
      <c r="D2990" s="35">
        <v>40207</v>
      </c>
      <c r="E2990" s="35">
        <v>40207</v>
      </c>
      <c r="F2990" s="1" t="s">
        <v>13</v>
      </c>
      <c r="G2990" t="s">
        <v>14</v>
      </c>
      <c r="H2990">
        <f t="shared" si="46"/>
        <v>1</v>
      </c>
    </row>
    <row r="2991" spans="1:8">
      <c r="A2991" t="s">
        <v>311</v>
      </c>
      <c r="B2991" t="s">
        <v>214</v>
      </c>
      <c r="C2991" t="s">
        <v>449</v>
      </c>
      <c r="D2991" s="35">
        <v>40207</v>
      </c>
      <c r="E2991" s="35">
        <v>40207</v>
      </c>
      <c r="F2991" s="1" t="s">
        <v>13</v>
      </c>
      <c r="G2991" t="s">
        <v>14</v>
      </c>
      <c r="H2991">
        <f t="shared" si="46"/>
        <v>1</v>
      </c>
    </row>
    <row r="2992" spans="1:8">
      <c r="A2992" t="s">
        <v>311</v>
      </c>
      <c r="B2992" t="s">
        <v>215</v>
      </c>
      <c r="C2992" t="s">
        <v>451</v>
      </c>
      <c r="D2992" s="35">
        <v>40207</v>
      </c>
      <c r="E2992" s="35">
        <v>40207</v>
      </c>
      <c r="F2992" s="1" t="s">
        <v>13</v>
      </c>
      <c r="G2992" t="s">
        <v>14</v>
      </c>
      <c r="H2992">
        <f t="shared" si="46"/>
        <v>1</v>
      </c>
    </row>
    <row r="2993" spans="1:8">
      <c r="A2993" t="s">
        <v>311</v>
      </c>
      <c r="B2993" t="s">
        <v>216</v>
      </c>
      <c r="C2993" t="s">
        <v>468</v>
      </c>
      <c r="D2993" s="35">
        <v>40207</v>
      </c>
      <c r="E2993" s="35">
        <v>40207</v>
      </c>
      <c r="F2993" s="1" t="s">
        <v>13</v>
      </c>
      <c r="G2993" t="s">
        <v>14</v>
      </c>
      <c r="H2993">
        <f t="shared" si="46"/>
        <v>1</v>
      </c>
    </row>
    <row r="2994" spans="1:8">
      <c r="A2994" t="s">
        <v>311</v>
      </c>
      <c r="B2994" t="s">
        <v>217</v>
      </c>
      <c r="C2994" t="s">
        <v>449</v>
      </c>
      <c r="D2994" s="35">
        <v>40204</v>
      </c>
      <c r="E2994" s="35">
        <v>40207</v>
      </c>
      <c r="F2994" s="1" t="s">
        <v>13</v>
      </c>
      <c r="G2994" t="s">
        <v>14</v>
      </c>
      <c r="H2994">
        <f t="shared" si="46"/>
        <v>1</v>
      </c>
    </row>
    <row r="2995" spans="1:8">
      <c r="A2995" t="s">
        <v>311</v>
      </c>
      <c r="B2995" t="s">
        <v>218</v>
      </c>
      <c r="C2995" t="s">
        <v>449</v>
      </c>
      <c r="D2995" s="35">
        <v>40205</v>
      </c>
      <c r="E2995" s="35">
        <v>40207</v>
      </c>
      <c r="F2995" s="1" t="s">
        <v>13</v>
      </c>
      <c r="G2995" t="s">
        <v>14</v>
      </c>
      <c r="H2995">
        <f t="shared" si="46"/>
        <v>1</v>
      </c>
    </row>
    <row r="2996" spans="1:8">
      <c r="A2996" t="s">
        <v>311</v>
      </c>
      <c r="B2996" t="s">
        <v>219</v>
      </c>
      <c r="C2996" t="s">
        <v>449</v>
      </c>
      <c r="D2996" s="35">
        <v>40205</v>
      </c>
      <c r="E2996" s="35">
        <v>40207</v>
      </c>
      <c r="F2996" s="1" t="s">
        <v>13</v>
      </c>
      <c r="G2996" t="s">
        <v>14</v>
      </c>
      <c r="H2996">
        <f t="shared" si="46"/>
        <v>1</v>
      </c>
    </row>
    <row r="2997" spans="1:8">
      <c r="A2997" t="s">
        <v>311</v>
      </c>
      <c r="B2997" t="s">
        <v>220</v>
      </c>
      <c r="C2997" t="s">
        <v>449</v>
      </c>
      <c r="D2997" s="35">
        <v>40206</v>
      </c>
      <c r="E2997" s="35">
        <v>40207</v>
      </c>
      <c r="F2997" s="1" t="s">
        <v>13</v>
      </c>
      <c r="G2997" t="s">
        <v>14</v>
      </c>
      <c r="H2997">
        <f t="shared" si="46"/>
        <v>1</v>
      </c>
    </row>
    <row r="2998" spans="1:8">
      <c r="A2998" t="s">
        <v>311</v>
      </c>
      <c r="B2998" t="s">
        <v>221</v>
      </c>
      <c r="C2998" t="s">
        <v>449</v>
      </c>
      <c r="D2998" s="35">
        <v>40206</v>
      </c>
      <c r="E2998" s="35">
        <v>40207</v>
      </c>
      <c r="F2998" s="1" t="s">
        <v>13</v>
      </c>
      <c r="G2998" t="s">
        <v>14</v>
      </c>
      <c r="H2998">
        <f t="shared" si="46"/>
        <v>1</v>
      </c>
    </row>
    <row r="2999" spans="1:8">
      <c r="A2999" t="s">
        <v>311</v>
      </c>
      <c r="B2999" t="s">
        <v>222</v>
      </c>
      <c r="C2999" t="s">
        <v>451</v>
      </c>
      <c r="D2999" s="35">
        <v>40203</v>
      </c>
      <c r="E2999" s="35">
        <v>40207</v>
      </c>
      <c r="F2999" s="1" t="s">
        <v>13</v>
      </c>
      <c r="G2999" t="s">
        <v>14</v>
      </c>
      <c r="H2999">
        <f t="shared" si="46"/>
        <v>1</v>
      </c>
    </row>
    <row r="3000" spans="1:8">
      <c r="A3000" t="s">
        <v>311</v>
      </c>
      <c r="B3000" t="s">
        <v>223</v>
      </c>
      <c r="C3000" t="s">
        <v>451</v>
      </c>
      <c r="D3000" s="35">
        <v>40203</v>
      </c>
      <c r="E3000" s="35">
        <v>40207</v>
      </c>
      <c r="F3000" s="1" t="s">
        <v>13</v>
      </c>
      <c r="G3000" t="s">
        <v>14</v>
      </c>
      <c r="H3000">
        <f t="shared" si="46"/>
        <v>1</v>
      </c>
    </row>
    <row r="3001" spans="1:8">
      <c r="A3001" t="s">
        <v>311</v>
      </c>
      <c r="B3001" t="s">
        <v>224</v>
      </c>
      <c r="C3001" t="s">
        <v>454</v>
      </c>
      <c r="D3001" s="35">
        <v>40205</v>
      </c>
      <c r="E3001" s="35">
        <v>40207</v>
      </c>
      <c r="F3001" s="1" t="s">
        <v>13</v>
      </c>
      <c r="G3001" t="s">
        <v>14</v>
      </c>
      <c r="H3001">
        <f t="shared" si="46"/>
        <v>1</v>
      </c>
    </row>
    <row r="3002" spans="1:8">
      <c r="A3002" t="s">
        <v>311</v>
      </c>
      <c r="B3002" t="s">
        <v>225</v>
      </c>
      <c r="C3002" t="s">
        <v>450</v>
      </c>
      <c r="D3002" s="35">
        <v>40207</v>
      </c>
      <c r="E3002" s="35">
        <v>40207</v>
      </c>
      <c r="F3002" s="1" t="s">
        <v>13</v>
      </c>
      <c r="G3002" t="s">
        <v>14</v>
      </c>
      <c r="H3002">
        <f t="shared" si="46"/>
        <v>1</v>
      </c>
    </row>
    <row r="3003" spans="1:8">
      <c r="A3003" t="s">
        <v>311</v>
      </c>
      <c r="B3003" t="s">
        <v>226</v>
      </c>
      <c r="C3003" t="s">
        <v>451</v>
      </c>
      <c r="D3003" s="35">
        <v>40203</v>
      </c>
      <c r="E3003" s="35">
        <v>40206</v>
      </c>
      <c r="F3003" s="1" t="s">
        <v>13</v>
      </c>
      <c r="G3003" t="s">
        <v>14</v>
      </c>
      <c r="H3003">
        <f t="shared" si="46"/>
        <v>1</v>
      </c>
    </row>
    <row r="3004" spans="1:8">
      <c r="A3004" t="s">
        <v>311</v>
      </c>
      <c r="B3004" t="s">
        <v>227</v>
      </c>
      <c r="C3004" t="s">
        <v>451</v>
      </c>
      <c r="D3004" s="35">
        <v>40204</v>
      </c>
      <c r="E3004" s="35">
        <v>40206</v>
      </c>
      <c r="F3004" s="1" t="s">
        <v>13</v>
      </c>
      <c r="G3004" t="s">
        <v>14</v>
      </c>
      <c r="H3004">
        <f t="shared" si="46"/>
        <v>1</v>
      </c>
    </row>
    <row r="3005" spans="1:8">
      <c r="A3005" t="s">
        <v>311</v>
      </c>
      <c r="B3005" t="s">
        <v>228</v>
      </c>
      <c r="C3005" t="s">
        <v>451</v>
      </c>
      <c r="D3005" s="35">
        <v>40205</v>
      </c>
      <c r="E3005" s="35">
        <v>40206</v>
      </c>
      <c r="F3005" s="1" t="s">
        <v>13</v>
      </c>
      <c r="G3005" t="s">
        <v>14</v>
      </c>
      <c r="H3005">
        <f t="shared" si="46"/>
        <v>1</v>
      </c>
    </row>
    <row r="3006" spans="1:8">
      <c r="A3006" t="s">
        <v>311</v>
      </c>
      <c r="B3006" t="s">
        <v>229</v>
      </c>
      <c r="C3006" t="s">
        <v>451</v>
      </c>
      <c r="D3006" s="35">
        <v>40206</v>
      </c>
      <c r="E3006" s="35">
        <v>40206</v>
      </c>
      <c r="F3006" s="1" t="s">
        <v>13</v>
      </c>
      <c r="G3006" t="s">
        <v>14</v>
      </c>
      <c r="H3006">
        <f t="shared" si="46"/>
        <v>1</v>
      </c>
    </row>
    <row r="3007" spans="1:8">
      <c r="A3007" t="s">
        <v>311</v>
      </c>
      <c r="B3007" t="s">
        <v>230</v>
      </c>
      <c r="C3007" t="s">
        <v>450</v>
      </c>
      <c r="D3007" s="35">
        <v>40206</v>
      </c>
      <c r="E3007" s="35">
        <v>40206</v>
      </c>
      <c r="F3007" s="1" t="s">
        <v>13</v>
      </c>
      <c r="G3007" t="s">
        <v>14</v>
      </c>
      <c r="H3007">
        <f t="shared" si="46"/>
        <v>1</v>
      </c>
    </row>
    <row r="3008" spans="1:8">
      <c r="A3008" t="s">
        <v>311</v>
      </c>
      <c r="B3008" t="s">
        <v>231</v>
      </c>
      <c r="C3008" t="s">
        <v>450</v>
      </c>
      <c r="D3008" s="35">
        <v>40204</v>
      </c>
      <c r="E3008" s="35">
        <v>40206</v>
      </c>
      <c r="F3008" s="1" t="s">
        <v>13</v>
      </c>
      <c r="G3008" t="s">
        <v>14</v>
      </c>
      <c r="H3008">
        <f t="shared" si="46"/>
        <v>1</v>
      </c>
    </row>
    <row r="3009" spans="1:8">
      <c r="A3009" t="s">
        <v>311</v>
      </c>
      <c r="B3009" t="s">
        <v>232</v>
      </c>
      <c r="C3009" t="s">
        <v>449</v>
      </c>
      <c r="D3009" s="35">
        <v>40203</v>
      </c>
      <c r="E3009" s="35">
        <v>40206</v>
      </c>
      <c r="F3009" s="1" t="s">
        <v>13</v>
      </c>
      <c r="G3009" t="s">
        <v>14</v>
      </c>
      <c r="H3009">
        <f t="shared" si="46"/>
        <v>1</v>
      </c>
    </row>
    <row r="3010" spans="1:8">
      <c r="A3010" t="s">
        <v>311</v>
      </c>
      <c r="B3010" t="s">
        <v>233</v>
      </c>
      <c r="C3010" t="s">
        <v>454</v>
      </c>
      <c r="D3010" s="35">
        <v>40205</v>
      </c>
      <c r="E3010" s="35">
        <v>40206</v>
      </c>
      <c r="F3010" s="1" t="s">
        <v>13</v>
      </c>
      <c r="G3010" t="s">
        <v>14</v>
      </c>
      <c r="H3010">
        <f t="shared" si="46"/>
        <v>1</v>
      </c>
    </row>
    <row r="3011" spans="1:8">
      <c r="A3011" t="s">
        <v>311</v>
      </c>
      <c r="B3011" t="s">
        <v>234</v>
      </c>
      <c r="C3011" t="s">
        <v>452</v>
      </c>
      <c r="D3011" s="35">
        <v>40186</v>
      </c>
      <c r="E3011" s="35">
        <v>40206</v>
      </c>
      <c r="F3011" s="1" t="s">
        <v>13</v>
      </c>
      <c r="G3011" t="s">
        <v>14</v>
      </c>
      <c r="H3011">
        <f t="shared" ref="H3011:H3074" si="47">MONTH(E3011)</f>
        <v>1</v>
      </c>
    </row>
    <row r="3012" spans="1:8">
      <c r="A3012" t="s">
        <v>311</v>
      </c>
      <c r="B3012" t="s">
        <v>235</v>
      </c>
      <c r="C3012" t="s">
        <v>448</v>
      </c>
      <c r="D3012" s="35">
        <v>40205</v>
      </c>
      <c r="E3012" s="35">
        <v>40206</v>
      </c>
      <c r="F3012" s="1" t="s">
        <v>13</v>
      </c>
      <c r="G3012" t="s">
        <v>14</v>
      </c>
      <c r="H3012">
        <f t="shared" si="47"/>
        <v>1</v>
      </c>
    </row>
    <row r="3013" spans="1:8">
      <c r="A3013" t="s">
        <v>311</v>
      </c>
      <c r="B3013" t="s">
        <v>236</v>
      </c>
      <c r="C3013" t="s">
        <v>450</v>
      </c>
      <c r="D3013" s="35">
        <v>40205</v>
      </c>
      <c r="E3013" s="35">
        <v>40206</v>
      </c>
      <c r="F3013" s="1" t="s">
        <v>13</v>
      </c>
      <c r="G3013" t="s">
        <v>14</v>
      </c>
      <c r="H3013">
        <f t="shared" si="47"/>
        <v>1</v>
      </c>
    </row>
    <row r="3014" spans="1:8">
      <c r="A3014" t="s">
        <v>311</v>
      </c>
      <c r="B3014" t="s">
        <v>237</v>
      </c>
      <c r="C3014" t="s">
        <v>450</v>
      </c>
      <c r="D3014" s="35">
        <v>40205</v>
      </c>
      <c r="E3014" s="35">
        <v>40205</v>
      </c>
      <c r="F3014" s="1" t="s">
        <v>13</v>
      </c>
      <c r="G3014" t="s">
        <v>14</v>
      </c>
      <c r="H3014">
        <f t="shared" si="47"/>
        <v>1</v>
      </c>
    </row>
    <row r="3015" spans="1:8">
      <c r="A3015" t="s">
        <v>311</v>
      </c>
      <c r="B3015" t="s">
        <v>238</v>
      </c>
      <c r="C3015" t="s">
        <v>450</v>
      </c>
      <c r="D3015" s="35">
        <v>40205</v>
      </c>
      <c r="E3015" s="35">
        <v>40205</v>
      </c>
      <c r="F3015" s="1" t="s">
        <v>13</v>
      </c>
      <c r="G3015" t="s">
        <v>14</v>
      </c>
      <c r="H3015">
        <f t="shared" si="47"/>
        <v>1</v>
      </c>
    </row>
    <row r="3016" spans="1:8">
      <c r="A3016" t="s">
        <v>311</v>
      </c>
      <c r="B3016" t="s">
        <v>239</v>
      </c>
      <c r="C3016" t="s">
        <v>450</v>
      </c>
      <c r="D3016" s="35">
        <v>40205</v>
      </c>
      <c r="E3016" s="35">
        <v>40205</v>
      </c>
      <c r="F3016" s="1" t="s">
        <v>13</v>
      </c>
      <c r="G3016" t="s">
        <v>14</v>
      </c>
      <c r="H3016">
        <f t="shared" si="47"/>
        <v>1</v>
      </c>
    </row>
    <row r="3017" spans="1:8">
      <c r="A3017" t="s">
        <v>311</v>
      </c>
      <c r="B3017" t="s">
        <v>240</v>
      </c>
      <c r="C3017" t="s">
        <v>450</v>
      </c>
      <c r="D3017" s="35">
        <v>40205</v>
      </c>
      <c r="E3017" s="35">
        <v>40205</v>
      </c>
      <c r="F3017" s="1" t="s">
        <v>13</v>
      </c>
      <c r="G3017" t="s">
        <v>14</v>
      </c>
      <c r="H3017">
        <f t="shared" si="47"/>
        <v>1</v>
      </c>
    </row>
    <row r="3018" spans="1:8">
      <c r="A3018" t="s">
        <v>311</v>
      </c>
      <c r="B3018" t="s">
        <v>241</v>
      </c>
      <c r="C3018" t="s">
        <v>451</v>
      </c>
      <c r="D3018" s="35">
        <v>40205</v>
      </c>
      <c r="E3018" s="35">
        <v>40205</v>
      </c>
      <c r="F3018" s="1" t="s">
        <v>13</v>
      </c>
      <c r="G3018" t="s">
        <v>14</v>
      </c>
      <c r="H3018">
        <f t="shared" si="47"/>
        <v>1</v>
      </c>
    </row>
    <row r="3019" spans="1:8">
      <c r="A3019" t="s">
        <v>311</v>
      </c>
      <c r="B3019" t="s">
        <v>242</v>
      </c>
      <c r="C3019" t="s">
        <v>449</v>
      </c>
      <c r="D3019" s="35">
        <v>40203</v>
      </c>
      <c r="E3019" s="35">
        <v>40204</v>
      </c>
      <c r="F3019" s="1" t="s">
        <v>13</v>
      </c>
      <c r="G3019" t="s">
        <v>14</v>
      </c>
      <c r="H3019">
        <f t="shared" si="47"/>
        <v>1</v>
      </c>
    </row>
    <row r="3020" spans="1:8">
      <c r="A3020" t="s">
        <v>311</v>
      </c>
      <c r="B3020" t="s">
        <v>243</v>
      </c>
      <c r="C3020" t="s">
        <v>449</v>
      </c>
      <c r="D3020" s="35">
        <v>40203</v>
      </c>
      <c r="E3020" s="35">
        <v>40204</v>
      </c>
      <c r="F3020" s="1" t="s">
        <v>13</v>
      </c>
      <c r="G3020" t="s">
        <v>14</v>
      </c>
      <c r="H3020">
        <f t="shared" si="47"/>
        <v>1</v>
      </c>
    </row>
    <row r="3021" spans="1:8">
      <c r="A3021" t="s">
        <v>311</v>
      </c>
      <c r="B3021" t="s">
        <v>244</v>
      </c>
      <c r="C3021" t="s">
        <v>449</v>
      </c>
      <c r="D3021" s="35">
        <v>40203</v>
      </c>
      <c r="E3021" s="35">
        <v>40204</v>
      </c>
      <c r="F3021" s="1" t="s">
        <v>13</v>
      </c>
      <c r="G3021" t="s">
        <v>14</v>
      </c>
      <c r="H3021">
        <f t="shared" si="47"/>
        <v>1</v>
      </c>
    </row>
    <row r="3022" spans="1:8">
      <c r="A3022" t="s">
        <v>311</v>
      </c>
      <c r="B3022" t="s">
        <v>245</v>
      </c>
      <c r="C3022" t="s">
        <v>466</v>
      </c>
      <c r="D3022" s="35">
        <v>40197</v>
      </c>
      <c r="E3022" s="35">
        <v>40204</v>
      </c>
      <c r="F3022" s="1" t="s">
        <v>13</v>
      </c>
      <c r="G3022" t="s">
        <v>14</v>
      </c>
      <c r="H3022">
        <f t="shared" si="47"/>
        <v>1</v>
      </c>
    </row>
    <row r="3023" spans="1:8">
      <c r="A3023" t="s">
        <v>311</v>
      </c>
      <c r="B3023" t="s">
        <v>246</v>
      </c>
      <c r="C3023" t="s">
        <v>449</v>
      </c>
      <c r="D3023" s="35">
        <v>40203</v>
      </c>
      <c r="E3023" s="35">
        <v>40204</v>
      </c>
      <c r="F3023" s="1" t="s">
        <v>13</v>
      </c>
      <c r="G3023" t="s">
        <v>14</v>
      </c>
      <c r="H3023">
        <f t="shared" si="47"/>
        <v>1</v>
      </c>
    </row>
    <row r="3024" spans="1:8">
      <c r="A3024" t="s">
        <v>311</v>
      </c>
      <c r="B3024" t="s">
        <v>247</v>
      </c>
      <c r="C3024" t="s">
        <v>451</v>
      </c>
      <c r="D3024" s="35">
        <v>40201</v>
      </c>
      <c r="E3024" s="35">
        <v>40204</v>
      </c>
      <c r="F3024" s="1" t="s">
        <v>13</v>
      </c>
      <c r="G3024" t="s">
        <v>14</v>
      </c>
      <c r="H3024">
        <f t="shared" si="47"/>
        <v>1</v>
      </c>
    </row>
    <row r="3025" spans="1:8">
      <c r="A3025" t="s">
        <v>311</v>
      </c>
      <c r="B3025" t="s">
        <v>248</v>
      </c>
      <c r="C3025" t="s">
        <v>448</v>
      </c>
      <c r="D3025" s="35">
        <v>40203</v>
      </c>
      <c r="E3025" s="35">
        <v>40204</v>
      </c>
      <c r="F3025" s="1" t="s">
        <v>13</v>
      </c>
      <c r="G3025" t="s">
        <v>14</v>
      </c>
      <c r="H3025">
        <f t="shared" si="47"/>
        <v>1</v>
      </c>
    </row>
    <row r="3026" spans="1:8">
      <c r="A3026" t="s">
        <v>311</v>
      </c>
      <c r="B3026" t="s">
        <v>249</v>
      </c>
      <c r="C3026" t="s">
        <v>450</v>
      </c>
      <c r="D3026" s="35">
        <v>40203</v>
      </c>
      <c r="E3026" s="35">
        <v>40204</v>
      </c>
      <c r="F3026" s="1" t="s">
        <v>13</v>
      </c>
      <c r="G3026" t="s">
        <v>14</v>
      </c>
      <c r="H3026">
        <f t="shared" si="47"/>
        <v>1</v>
      </c>
    </row>
    <row r="3027" spans="1:8">
      <c r="A3027" t="s">
        <v>311</v>
      </c>
      <c r="B3027" t="s">
        <v>250</v>
      </c>
      <c r="C3027" t="s">
        <v>449</v>
      </c>
      <c r="D3027" s="35">
        <v>40203</v>
      </c>
      <c r="E3027" s="35">
        <v>40204</v>
      </c>
      <c r="F3027" s="1" t="s">
        <v>13</v>
      </c>
      <c r="G3027" t="s">
        <v>14</v>
      </c>
      <c r="H3027">
        <f t="shared" si="47"/>
        <v>1</v>
      </c>
    </row>
    <row r="3028" spans="1:8">
      <c r="A3028" t="s">
        <v>311</v>
      </c>
      <c r="B3028" t="s">
        <v>251</v>
      </c>
      <c r="C3028" t="s">
        <v>454</v>
      </c>
      <c r="D3028" s="35">
        <v>40200</v>
      </c>
      <c r="E3028" s="35">
        <v>40203</v>
      </c>
      <c r="F3028" s="1" t="s">
        <v>13</v>
      </c>
      <c r="G3028" t="s">
        <v>14</v>
      </c>
      <c r="H3028">
        <f t="shared" si="47"/>
        <v>1</v>
      </c>
    </row>
    <row r="3029" spans="1:8">
      <c r="A3029" t="s">
        <v>311</v>
      </c>
      <c r="B3029" t="s">
        <v>252</v>
      </c>
      <c r="C3029" t="s">
        <v>450</v>
      </c>
      <c r="D3029" s="35">
        <v>40203</v>
      </c>
      <c r="E3029" s="35">
        <v>40203</v>
      </c>
      <c r="F3029" s="1" t="s">
        <v>13</v>
      </c>
      <c r="G3029" t="s">
        <v>14</v>
      </c>
      <c r="H3029">
        <f t="shared" si="47"/>
        <v>1</v>
      </c>
    </row>
    <row r="3030" spans="1:8">
      <c r="A3030" t="s">
        <v>311</v>
      </c>
      <c r="B3030" t="s">
        <v>253</v>
      </c>
      <c r="C3030" t="s">
        <v>450</v>
      </c>
      <c r="D3030" s="35">
        <v>40200</v>
      </c>
      <c r="E3030" s="35">
        <v>40203</v>
      </c>
      <c r="F3030" s="1" t="s">
        <v>13</v>
      </c>
      <c r="G3030" t="s">
        <v>14</v>
      </c>
      <c r="H3030">
        <f t="shared" si="47"/>
        <v>1</v>
      </c>
    </row>
    <row r="3031" spans="1:8">
      <c r="A3031" t="s">
        <v>311</v>
      </c>
      <c r="B3031" t="s">
        <v>254</v>
      </c>
      <c r="C3031" t="s">
        <v>451</v>
      </c>
      <c r="D3031" s="35">
        <v>40193</v>
      </c>
      <c r="E3031" s="35">
        <v>40203</v>
      </c>
      <c r="F3031" s="1" t="s">
        <v>13</v>
      </c>
      <c r="G3031" t="s">
        <v>14</v>
      </c>
      <c r="H3031">
        <f t="shared" si="47"/>
        <v>1</v>
      </c>
    </row>
    <row r="3032" spans="1:8">
      <c r="A3032" t="s">
        <v>311</v>
      </c>
      <c r="B3032" t="s">
        <v>255</v>
      </c>
      <c r="C3032" t="s">
        <v>449</v>
      </c>
      <c r="D3032" s="35">
        <v>40200</v>
      </c>
      <c r="E3032" s="35">
        <v>40203</v>
      </c>
      <c r="F3032" s="1" t="s">
        <v>13</v>
      </c>
      <c r="G3032" t="s">
        <v>14</v>
      </c>
      <c r="H3032">
        <f t="shared" si="47"/>
        <v>1</v>
      </c>
    </row>
    <row r="3033" spans="1:8">
      <c r="A3033" t="s">
        <v>311</v>
      </c>
      <c r="B3033" t="s">
        <v>256</v>
      </c>
      <c r="C3033" t="s">
        <v>449</v>
      </c>
      <c r="D3033" s="35">
        <v>40200</v>
      </c>
      <c r="E3033" s="35">
        <v>40203</v>
      </c>
      <c r="F3033" s="1" t="s">
        <v>13</v>
      </c>
      <c r="G3033" t="s">
        <v>14</v>
      </c>
      <c r="H3033">
        <f t="shared" si="47"/>
        <v>1</v>
      </c>
    </row>
    <row r="3034" spans="1:8">
      <c r="A3034" t="s">
        <v>311</v>
      </c>
      <c r="B3034" t="s">
        <v>257</v>
      </c>
      <c r="C3034" t="s">
        <v>450</v>
      </c>
      <c r="D3034" s="35">
        <v>40198</v>
      </c>
      <c r="E3034" s="35">
        <v>40203</v>
      </c>
      <c r="F3034" s="1" t="s">
        <v>13</v>
      </c>
      <c r="G3034" t="s">
        <v>14</v>
      </c>
      <c r="H3034">
        <f t="shared" si="47"/>
        <v>1</v>
      </c>
    </row>
    <row r="3035" spans="1:8">
      <c r="A3035" t="s">
        <v>311</v>
      </c>
      <c r="B3035" t="s">
        <v>258</v>
      </c>
      <c r="C3035" t="s">
        <v>449</v>
      </c>
      <c r="D3035" s="35">
        <v>40200</v>
      </c>
      <c r="E3035" s="35">
        <v>40203</v>
      </c>
      <c r="F3035" s="1" t="s">
        <v>13</v>
      </c>
      <c r="G3035" t="s">
        <v>14</v>
      </c>
      <c r="H3035">
        <f t="shared" si="47"/>
        <v>1</v>
      </c>
    </row>
    <row r="3036" spans="1:8">
      <c r="A3036" t="s">
        <v>311</v>
      </c>
      <c r="B3036" t="s">
        <v>259</v>
      </c>
      <c r="C3036" t="s">
        <v>451</v>
      </c>
      <c r="D3036" s="35">
        <v>40200</v>
      </c>
      <c r="E3036" s="35">
        <v>40200</v>
      </c>
      <c r="F3036" s="1" t="s">
        <v>13</v>
      </c>
      <c r="G3036" t="s">
        <v>14</v>
      </c>
      <c r="H3036">
        <f t="shared" si="47"/>
        <v>1</v>
      </c>
    </row>
    <row r="3037" spans="1:8">
      <c r="A3037" t="s">
        <v>311</v>
      </c>
      <c r="B3037" t="s">
        <v>260</v>
      </c>
      <c r="C3037" t="s">
        <v>454</v>
      </c>
      <c r="D3037" s="35">
        <v>40196</v>
      </c>
      <c r="E3037" s="35">
        <v>40200</v>
      </c>
      <c r="F3037" s="1" t="s">
        <v>13</v>
      </c>
      <c r="G3037" t="s">
        <v>14</v>
      </c>
      <c r="H3037">
        <f t="shared" si="47"/>
        <v>1</v>
      </c>
    </row>
    <row r="3038" spans="1:8">
      <c r="A3038" t="s">
        <v>311</v>
      </c>
      <c r="B3038" t="s">
        <v>261</v>
      </c>
      <c r="C3038" t="s">
        <v>451</v>
      </c>
      <c r="D3038" s="35">
        <v>40196</v>
      </c>
      <c r="E3038" s="35">
        <v>40200</v>
      </c>
      <c r="F3038" s="1" t="s">
        <v>13</v>
      </c>
      <c r="G3038" t="s">
        <v>14</v>
      </c>
      <c r="H3038">
        <f t="shared" si="47"/>
        <v>1</v>
      </c>
    </row>
    <row r="3039" spans="1:8">
      <c r="A3039" t="s">
        <v>311</v>
      </c>
      <c r="B3039" t="s">
        <v>262</v>
      </c>
      <c r="C3039" t="s">
        <v>451</v>
      </c>
      <c r="D3039" s="35">
        <v>40196</v>
      </c>
      <c r="E3039" s="35">
        <v>40200</v>
      </c>
      <c r="F3039" s="1" t="s">
        <v>13</v>
      </c>
      <c r="G3039" t="s">
        <v>14</v>
      </c>
      <c r="H3039">
        <f t="shared" si="47"/>
        <v>1</v>
      </c>
    </row>
    <row r="3040" spans="1:8">
      <c r="A3040" t="s">
        <v>311</v>
      </c>
      <c r="B3040" t="s">
        <v>263</v>
      </c>
      <c r="C3040" t="s">
        <v>449</v>
      </c>
      <c r="D3040" s="35">
        <v>40199</v>
      </c>
      <c r="E3040" s="35">
        <v>40200</v>
      </c>
      <c r="F3040" s="1" t="s">
        <v>13</v>
      </c>
      <c r="G3040" t="s">
        <v>14</v>
      </c>
      <c r="H3040">
        <f t="shared" si="47"/>
        <v>1</v>
      </c>
    </row>
    <row r="3041" spans="1:8">
      <c r="A3041" t="s">
        <v>311</v>
      </c>
      <c r="B3041" t="s">
        <v>264</v>
      </c>
      <c r="C3041" t="s">
        <v>450</v>
      </c>
      <c r="D3041" s="35">
        <v>40197</v>
      </c>
      <c r="E3041" s="35">
        <v>40200</v>
      </c>
      <c r="F3041" s="1" t="s">
        <v>13</v>
      </c>
      <c r="G3041" t="s">
        <v>14</v>
      </c>
      <c r="H3041">
        <f t="shared" si="47"/>
        <v>1</v>
      </c>
    </row>
    <row r="3042" spans="1:8">
      <c r="A3042" t="s">
        <v>311</v>
      </c>
      <c r="B3042" t="s">
        <v>265</v>
      </c>
      <c r="C3042" t="s">
        <v>449</v>
      </c>
      <c r="D3042" s="35">
        <v>40199</v>
      </c>
      <c r="E3042" s="35">
        <v>40200</v>
      </c>
      <c r="F3042" s="1" t="s">
        <v>13</v>
      </c>
      <c r="G3042" t="s">
        <v>14</v>
      </c>
      <c r="H3042">
        <f t="shared" si="47"/>
        <v>1</v>
      </c>
    </row>
    <row r="3043" spans="1:8">
      <c r="A3043" t="s">
        <v>311</v>
      </c>
      <c r="B3043" t="s">
        <v>266</v>
      </c>
      <c r="C3043" t="s">
        <v>449</v>
      </c>
      <c r="D3043" s="35">
        <v>40199</v>
      </c>
      <c r="E3043" s="35">
        <v>40200</v>
      </c>
      <c r="F3043" s="1" t="s">
        <v>13</v>
      </c>
      <c r="G3043" t="s">
        <v>14</v>
      </c>
      <c r="H3043">
        <f t="shared" si="47"/>
        <v>1</v>
      </c>
    </row>
    <row r="3044" spans="1:8">
      <c r="A3044" t="s">
        <v>311</v>
      </c>
      <c r="B3044" t="s">
        <v>267</v>
      </c>
      <c r="C3044" t="s">
        <v>448</v>
      </c>
      <c r="D3044" s="35">
        <v>40199</v>
      </c>
      <c r="E3044" s="35">
        <v>40200</v>
      </c>
      <c r="F3044" s="1" t="s">
        <v>13</v>
      </c>
      <c r="G3044" t="s">
        <v>14</v>
      </c>
      <c r="H3044">
        <f t="shared" si="47"/>
        <v>1</v>
      </c>
    </row>
    <row r="3045" spans="1:8">
      <c r="A3045" t="s">
        <v>311</v>
      </c>
      <c r="B3045" t="s">
        <v>268</v>
      </c>
      <c r="C3045" t="s">
        <v>448</v>
      </c>
      <c r="D3045" s="35">
        <v>40199</v>
      </c>
      <c r="E3045" s="35">
        <v>40200</v>
      </c>
      <c r="F3045" s="1" t="s">
        <v>13</v>
      </c>
      <c r="G3045" t="s">
        <v>14</v>
      </c>
      <c r="H3045">
        <f t="shared" si="47"/>
        <v>1</v>
      </c>
    </row>
    <row r="3046" spans="1:8">
      <c r="A3046" t="s">
        <v>311</v>
      </c>
      <c r="B3046" t="s">
        <v>269</v>
      </c>
      <c r="C3046" t="s">
        <v>448</v>
      </c>
      <c r="D3046" s="35">
        <v>40198</v>
      </c>
      <c r="E3046" s="35">
        <v>40200</v>
      </c>
      <c r="F3046" s="1" t="s">
        <v>13</v>
      </c>
      <c r="G3046" t="s">
        <v>14</v>
      </c>
      <c r="H3046">
        <f t="shared" si="47"/>
        <v>1</v>
      </c>
    </row>
    <row r="3047" spans="1:8">
      <c r="A3047" t="s">
        <v>311</v>
      </c>
      <c r="B3047" t="s">
        <v>270</v>
      </c>
      <c r="C3047" t="s">
        <v>466</v>
      </c>
      <c r="D3047" s="35">
        <v>40197</v>
      </c>
      <c r="E3047" s="35">
        <v>40200</v>
      </c>
      <c r="F3047" s="1" t="s">
        <v>13</v>
      </c>
      <c r="G3047" t="s">
        <v>14</v>
      </c>
      <c r="H3047">
        <f t="shared" si="47"/>
        <v>1</v>
      </c>
    </row>
    <row r="3048" spans="1:8">
      <c r="A3048" t="s">
        <v>311</v>
      </c>
      <c r="B3048" t="s">
        <v>271</v>
      </c>
      <c r="C3048" t="s">
        <v>451</v>
      </c>
      <c r="D3048" s="35">
        <v>40199</v>
      </c>
      <c r="E3048" s="35">
        <v>40200</v>
      </c>
      <c r="F3048" s="1" t="s">
        <v>13</v>
      </c>
      <c r="G3048" t="s">
        <v>14</v>
      </c>
      <c r="H3048">
        <f t="shared" si="47"/>
        <v>1</v>
      </c>
    </row>
    <row r="3049" spans="1:8">
      <c r="A3049" t="s">
        <v>311</v>
      </c>
      <c r="B3049" t="s">
        <v>272</v>
      </c>
      <c r="C3049" t="s">
        <v>451</v>
      </c>
      <c r="D3049" s="35">
        <v>40199</v>
      </c>
      <c r="E3049" s="35">
        <v>40200</v>
      </c>
      <c r="F3049" s="1" t="s">
        <v>13</v>
      </c>
      <c r="G3049" t="s">
        <v>14</v>
      </c>
      <c r="H3049">
        <f t="shared" si="47"/>
        <v>1</v>
      </c>
    </row>
    <row r="3050" spans="1:8">
      <c r="A3050" t="s">
        <v>311</v>
      </c>
      <c r="B3050" t="s">
        <v>273</v>
      </c>
      <c r="C3050" t="s">
        <v>451</v>
      </c>
      <c r="D3050" s="35">
        <v>40196</v>
      </c>
      <c r="E3050" s="35">
        <v>40199</v>
      </c>
      <c r="F3050" s="1" t="s">
        <v>13</v>
      </c>
      <c r="G3050" t="s">
        <v>14</v>
      </c>
      <c r="H3050">
        <f t="shared" si="47"/>
        <v>1</v>
      </c>
    </row>
    <row r="3051" spans="1:8">
      <c r="A3051" t="s">
        <v>311</v>
      </c>
      <c r="B3051" t="s">
        <v>274</v>
      </c>
      <c r="C3051" t="s">
        <v>451</v>
      </c>
      <c r="D3051" s="35">
        <v>40196</v>
      </c>
      <c r="E3051" s="35">
        <v>40199</v>
      </c>
      <c r="F3051" s="1" t="s">
        <v>13</v>
      </c>
      <c r="G3051" t="s">
        <v>14</v>
      </c>
      <c r="H3051">
        <f t="shared" si="47"/>
        <v>1</v>
      </c>
    </row>
    <row r="3052" spans="1:8">
      <c r="A3052" t="s">
        <v>311</v>
      </c>
      <c r="B3052" t="s">
        <v>275</v>
      </c>
      <c r="C3052" t="s">
        <v>451</v>
      </c>
      <c r="D3052" s="35">
        <v>40198</v>
      </c>
      <c r="E3052" s="35">
        <v>40199</v>
      </c>
      <c r="F3052" s="1" t="s">
        <v>13</v>
      </c>
      <c r="G3052" t="s">
        <v>14</v>
      </c>
      <c r="H3052">
        <f t="shared" si="47"/>
        <v>1</v>
      </c>
    </row>
    <row r="3053" spans="1:8">
      <c r="A3053" t="s">
        <v>311</v>
      </c>
      <c r="B3053" t="s">
        <v>276</v>
      </c>
      <c r="C3053" t="s">
        <v>450</v>
      </c>
      <c r="D3053" s="35">
        <v>40186</v>
      </c>
      <c r="E3053" s="35">
        <v>40199</v>
      </c>
      <c r="F3053" s="1" t="s">
        <v>13</v>
      </c>
      <c r="G3053" t="s">
        <v>14</v>
      </c>
      <c r="H3053">
        <f t="shared" si="47"/>
        <v>1</v>
      </c>
    </row>
    <row r="3054" spans="1:8">
      <c r="A3054" t="s">
        <v>311</v>
      </c>
      <c r="B3054" t="s">
        <v>277</v>
      </c>
      <c r="C3054" t="s">
        <v>449</v>
      </c>
      <c r="D3054" s="35">
        <v>40198</v>
      </c>
      <c r="E3054" s="35">
        <v>40199</v>
      </c>
      <c r="F3054" s="1" t="s">
        <v>13</v>
      </c>
      <c r="G3054" t="s">
        <v>14</v>
      </c>
      <c r="H3054">
        <f t="shared" si="47"/>
        <v>1</v>
      </c>
    </row>
    <row r="3055" spans="1:8">
      <c r="A3055" t="s">
        <v>311</v>
      </c>
      <c r="B3055" t="s">
        <v>278</v>
      </c>
      <c r="C3055" t="s">
        <v>451</v>
      </c>
      <c r="D3055" s="35">
        <v>40198</v>
      </c>
      <c r="E3055" s="35">
        <v>40199</v>
      </c>
      <c r="F3055" s="1" t="s">
        <v>13</v>
      </c>
      <c r="G3055" t="s">
        <v>14</v>
      </c>
      <c r="H3055">
        <f t="shared" si="47"/>
        <v>1</v>
      </c>
    </row>
    <row r="3056" spans="1:8">
      <c r="A3056" t="s">
        <v>311</v>
      </c>
      <c r="B3056" t="s">
        <v>279</v>
      </c>
      <c r="C3056" t="s">
        <v>462</v>
      </c>
      <c r="D3056" s="35">
        <v>40198</v>
      </c>
      <c r="E3056" s="35">
        <v>40198</v>
      </c>
      <c r="F3056" s="1" t="s">
        <v>13</v>
      </c>
      <c r="G3056" t="s">
        <v>14</v>
      </c>
      <c r="H3056">
        <f t="shared" si="47"/>
        <v>1</v>
      </c>
    </row>
    <row r="3057" spans="1:8">
      <c r="A3057" t="s">
        <v>311</v>
      </c>
      <c r="B3057" t="s">
        <v>280</v>
      </c>
      <c r="C3057" t="s">
        <v>462</v>
      </c>
      <c r="D3057" s="35">
        <v>40198</v>
      </c>
      <c r="E3057" s="35">
        <v>40198</v>
      </c>
      <c r="F3057" s="1" t="s">
        <v>13</v>
      </c>
      <c r="G3057" t="s">
        <v>14</v>
      </c>
      <c r="H3057">
        <f t="shared" si="47"/>
        <v>1</v>
      </c>
    </row>
    <row r="3058" spans="1:8">
      <c r="A3058" t="s">
        <v>311</v>
      </c>
      <c r="B3058" t="s">
        <v>281</v>
      </c>
      <c r="C3058" t="s">
        <v>462</v>
      </c>
      <c r="D3058" s="35">
        <v>40198</v>
      </c>
      <c r="E3058" s="35">
        <v>40198</v>
      </c>
      <c r="F3058" s="1" t="s">
        <v>13</v>
      </c>
      <c r="G3058" t="s">
        <v>14</v>
      </c>
      <c r="H3058">
        <f t="shared" si="47"/>
        <v>1</v>
      </c>
    </row>
    <row r="3059" spans="1:8">
      <c r="A3059" t="s">
        <v>311</v>
      </c>
      <c r="B3059" t="s">
        <v>282</v>
      </c>
      <c r="C3059" t="s">
        <v>468</v>
      </c>
      <c r="D3059" s="35">
        <v>40198</v>
      </c>
      <c r="E3059" s="35">
        <v>40198</v>
      </c>
      <c r="F3059" s="1" t="s">
        <v>13</v>
      </c>
      <c r="G3059" t="s">
        <v>14</v>
      </c>
      <c r="H3059">
        <f t="shared" si="47"/>
        <v>1</v>
      </c>
    </row>
    <row r="3060" spans="1:8">
      <c r="A3060" t="s">
        <v>311</v>
      </c>
      <c r="B3060" t="s">
        <v>283</v>
      </c>
      <c r="C3060" t="s">
        <v>450</v>
      </c>
      <c r="D3060" s="35">
        <v>40190</v>
      </c>
      <c r="E3060" s="35">
        <v>40198</v>
      </c>
      <c r="F3060" s="1" t="s">
        <v>13</v>
      </c>
      <c r="G3060" t="s">
        <v>14</v>
      </c>
      <c r="H3060">
        <f t="shared" si="47"/>
        <v>1</v>
      </c>
    </row>
    <row r="3061" spans="1:8">
      <c r="A3061" t="s">
        <v>311</v>
      </c>
      <c r="B3061" t="s">
        <v>284</v>
      </c>
      <c r="C3061" t="s">
        <v>451</v>
      </c>
      <c r="D3061" s="35">
        <v>40198</v>
      </c>
      <c r="E3061" s="35">
        <v>40198</v>
      </c>
      <c r="F3061" s="1" t="s">
        <v>13</v>
      </c>
      <c r="G3061" t="s">
        <v>14</v>
      </c>
      <c r="H3061">
        <f t="shared" si="47"/>
        <v>1</v>
      </c>
    </row>
    <row r="3062" spans="1:8">
      <c r="A3062" t="s">
        <v>311</v>
      </c>
      <c r="B3062" t="s">
        <v>285</v>
      </c>
      <c r="C3062" t="s">
        <v>454</v>
      </c>
      <c r="D3062" s="35">
        <v>40196</v>
      </c>
      <c r="E3062" s="35">
        <v>40198</v>
      </c>
      <c r="F3062" s="1" t="s">
        <v>13</v>
      </c>
      <c r="G3062" t="s">
        <v>14</v>
      </c>
      <c r="H3062">
        <f t="shared" si="47"/>
        <v>1</v>
      </c>
    </row>
    <row r="3063" spans="1:8">
      <c r="A3063" t="s">
        <v>311</v>
      </c>
      <c r="B3063" t="s">
        <v>286</v>
      </c>
      <c r="C3063" t="s">
        <v>450</v>
      </c>
      <c r="D3063" s="35">
        <v>40198</v>
      </c>
      <c r="E3063" s="35">
        <v>40198</v>
      </c>
      <c r="F3063" s="1" t="s">
        <v>13</v>
      </c>
      <c r="G3063" t="s">
        <v>14</v>
      </c>
      <c r="H3063">
        <f t="shared" si="47"/>
        <v>1</v>
      </c>
    </row>
    <row r="3064" spans="1:8">
      <c r="A3064" t="s">
        <v>311</v>
      </c>
      <c r="B3064" t="s">
        <v>287</v>
      </c>
      <c r="C3064" t="s">
        <v>450</v>
      </c>
      <c r="D3064" s="35">
        <v>40198</v>
      </c>
      <c r="E3064" s="35">
        <v>40198</v>
      </c>
      <c r="F3064" s="1" t="s">
        <v>13</v>
      </c>
      <c r="G3064" t="s">
        <v>14</v>
      </c>
      <c r="H3064">
        <f t="shared" si="47"/>
        <v>1</v>
      </c>
    </row>
    <row r="3065" spans="1:8">
      <c r="A3065" t="s">
        <v>311</v>
      </c>
      <c r="B3065" t="s">
        <v>288</v>
      </c>
      <c r="C3065" t="s">
        <v>450</v>
      </c>
      <c r="D3065" s="35">
        <v>40198</v>
      </c>
      <c r="E3065" s="35">
        <v>40198</v>
      </c>
      <c r="F3065" s="1" t="s">
        <v>13</v>
      </c>
      <c r="G3065" t="s">
        <v>14</v>
      </c>
      <c r="H3065">
        <f t="shared" si="47"/>
        <v>1</v>
      </c>
    </row>
    <row r="3066" spans="1:8">
      <c r="A3066" t="s">
        <v>311</v>
      </c>
      <c r="B3066" t="s">
        <v>289</v>
      </c>
      <c r="C3066" t="s">
        <v>454</v>
      </c>
      <c r="D3066" s="35">
        <v>40197</v>
      </c>
      <c r="E3066" s="35">
        <v>40198</v>
      </c>
      <c r="F3066" s="1" t="s">
        <v>13</v>
      </c>
      <c r="G3066" t="s">
        <v>14</v>
      </c>
      <c r="H3066">
        <f t="shared" si="47"/>
        <v>1</v>
      </c>
    </row>
    <row r="3067" spans="1:8">
      <c r="A3067" t="s">
        <v>311</v>
      </c>
      <c r="B3067" t="s">
        <v>290</v>
      </c>
      <c r="C3067" t="s">
        <v>451</v>
      </c>
      <c r="D3067" s="35">
        <v>40196</v>
      </c>
      <c r="E3067" s="35">
        <v>40197</v>
      </c>
      <c r="F3067" s="1" t="s">
        <v>13</v>
      </c>
      <c r="G3067" t="s">
        <v>14</v>
      </c>
      <c r="H3067">
        <f t="shared" si="47"/>
        <v>1</v>
      </c>
    </row>
    <row r="3068" spans="1:8">
      <c r="A3068" t="s">
        <v>311</v>
      </c>
      <c r="B3068" t="s">
        <v>291</v>
      </c>
      <c r="C3068" t="s">
        <v>451</v>
      </c>
      <c r="D3068" s="35">
        <v>40194</v>
      </c>
      <c r="E3068" s="35">
        <v>40197</v>
      </c>
      <c r="F3068" s="1" t="s">
        <v>13</v>
      </c>
      <c r="G3068" t="s">
        <v>14</v>
      </c>
      <c r="H3068">
        <f t="shared" si="47"/>
        <v>1</v>
      </c>
    </row>
    <row r="3069" spans="1:8">
      <c r="A3069" t="s">
        <v>311</v>
      </c>
      <c r="B3069" t="s">
        <v>292</v>
      </c>
      <c r="C3069" t="s">
        <v>451</v>
      </c>
      <c r="D3069" s="35">
        <v>40197</v>
      </c>
      <c r="E3069" s="35">
        <v>40197</v>
      </c>
      <c r="F3069" s="1" t="s">
        <v>13</v>
      </c>
      <c r="G3069" t="s">
        <v>14</v>
      </c>
      <c r="H3069">
        <f t="shared" si="47"/>
        <v>1</v>
      </c>
    </row>
    <row r="3070" spans="1:8">
      <c r="A3070" t="s">
        <v>311</v>
      </c>
      <c r="B3070" t="s">
        <v>293</v>
      </c>
      <c r="C3070" t="s">
        <v>468</v>
      </c>
      <c r="D3070" s="35">
        <v>40197</v>
      </c>
      <c r="E3070" s="35">
        <v>40197</v>
      </c>
      <c r="F3070" s="1" t="s">
        <v>13</v>
      </c>
      <c r="G3070" t="s">
        <v>14</v>
      </c>
      <c r="H3070">
        <f t="shared" si="47"/>
        <v>1</v>
      </c>
    </row>
    <row r="3071" spans="1:8">
      <c r="A3071" t="s">
        <v>311</v>
      </c>
      <c r="B3071" t="s">
        <v>294</v>
      </c>
      <c r="C3071" t="s">
        <v>449</v>
      </c>
      <c r="D3071" s="35">
        <v>40196</v>
      </c>
      <c r="E3071" s="35">
        <v>40197</v>
      </c>
      <c r="F3071" s="1" t="s">
        <v>13</v>
      </c>
      <c r="G3071" t="s">
        <v>14</v>
      </c>
      <c r="H3071">
        <f t="shared" si="47"/>
        <v>1</v>
      </c>
    </row>
    <row r="3072" spans="1:8">
      <c r="A3072" t="s">
        <v>311</v>
      </c>
      <c r="B3072" t="s">
        <v>295</v>
      </c>
      <c r="C3072" t="s">
        <v>450</v>
      </c>
      <c r="D3072" s="35">
        <v>40197</v>
      </c>
      <c r="E3072" s="35">
        <v>40197</v>
      </c>
      <c r="F3072" s="1" t="s">
        <v>13</v>
      </c>
      <c r="G3072" t="s">
        <v>14</v>
      </c>
      <c r="H3072">
        <f t="shared" si="47"/>
        <v>1</v>
      </c>
    </row>
    <row r="3073" spans="1:8">
      <c r="A3073" t="s">
        <v>311</v>
      </c>
      <c r="B3073" t="s">
        <v>296</v>
      </c>
      <c r="C3073" t="s">
        <v>450</v>
      </c>
      <c r="D3073" s="35">
        <v>40186</v>
      </c>
      <c r="E3073" s="35">
        <v>40197</v>
      </c>
      <c r="F3073" s="1" t="s">
        <v>13</v>
      </c>
      <c r="G3073" t="s">
        <v>14</v>
      </c>
      <c r="H3073">
        <f t="shared" si="47"/>
        <v>1</v>
      </c>
    </row>
    <row r="3074" spans="1:8">
      <c r="A3074" t="s">
        <v>311</v>
      </c>
      <c r="B3074" t="s">
        <v>297</v>
      </c>
      <c r="C3074" t="s">
        <v>451</v>
      </c>
      <c r="D3074" s="35">
        <v>40192</v>
      </c>
      <c r="E3074" s="35">
        <v>40197</v>
      </c>
      <c r="F3074" s="1" t="s">
        <v>13</v>
      </c>
      <c r="G3074" t="s">
        <v>14</v>
      </c>
      <c r="H3074">
        <f t="shared" si="47"/>
        <v>1</v>
      </c>
    </row>
    <row r="3075" spans="1:8">
      <c r="A3075" t="s">
        <v>311</v>
      </c>
      <c r="B3075" t="s">
        <v>298</v>
      </c>
      <c r="C3075" t="s">
        <v>451</v>
      </c>
      <c r="D3075" s="35">
        <v>40189</v>
      </c>
      <c r="E3075" s="35">
        <v>40197</v>
      </c>
      <c r="F3075" s="1" t="s">
        <v>13</v>
      </c>
      <c r="G3075" t="s">
        <v>14</v>
      </c>
      <c r="H3075">
        <f t="shared" ref="H3075:H3138" si="48">MONTH(E3075)</f>
        <v>1</v>
      </c>
    </row>
    <row r="3076" spans="1:8">
      <c r="A3076" t="s">
        <v>311</v>
      </c>
      <c r="B3076" t="s">
        <v>299</v>
      </c>
      <c r="C3076" t="s">
        <v>451</v>
      </c>
      <c r="D3076" s="35">
        <v>40197</v>
      </c>
      <c r="E3076" s="35">
        <v>40197</v>
      </c>
      <c r="F3076" s="1" t="s">
        <v>13</v>
      </c>
      <c r="G3076" t="s">
        <v>14</v>
      </c>
      <c r="H3076">
        <f t="shared" si="48"/>
        <v>1</v>
      </c>
    </row>
    <row r="3077" spans="1:8">
      <c r="A3077" t="s">
        <v>311</v>
      </c>
      <c r="B3077" t="s">
        <v>300</v>
      </c>
      <c r="C3077" t="s">
        <v>451</v>
      </c>
      <c r="D3077" s="35">
        <v>40197</v>
      </c>
      <c r="E3077" s="35">
        <v>40197</v>
      </c>
      <c r="F3077" s="1" t="s">
        <v>13</v>
      </c>
      <c r="G3077" t="s">
        <v>14</v>
      </c>
      <c r="H3077">
        <f t="shared" si="48"/>
        <v>1</v>
      </c>
    </row>
    <row r="3078" spans="1:8">
      <c r="A3078" t="s">
        <v>311</v>
      </c>
      <c r="B3078" t="s">
        <v>301</v>
      </c>
      <c r="C3078" t="s">
        <v>451</v>
      </c>
      <c r="D3078" s="35">
        <v>40196</v>
      </c>
      <c r="E3078" s="35">
        <v>40197</v>
      </c>
      <c r="F3078" s="1" t="s">
        <v>13</v>
      </c>
      <c r="G3078" t="s">
        <v>14</v>
      </c>
      <c r="H3078">
        <f t="shared" si="48"/>
        <v>1</v>
      </c>
    </row>
    <row r="3079" spans="1:8">
      <c r="A3079" t="s">
        <v>311</v>
      </c>
      <c r="B3079" t="s">
        <v>302</v>
      </c>
      <c r="C3079" t="s">
        <v>449</v>
      </c>
      <c r="D3079" s="35">
        <v>40196</v>
      </c>
      <c r="E3079" s="35">
        <v>40196</v>
      </c>
      <c r="F3079" s="1" t="s">
        <v>13</v>
      </c>
      <c r="G3079" t="s">
        <v>14</v>
      </c>
      <c r="H3079">
        <f t="shared" si="48"/>
        <v>1</v>
      </c>
    </row>
    <row r="3080" spans="1:8">
      <c r="A3080" t="s">
        <v>311</v>
      </c>
      <c r="B3080" t="s">
        <v>303</v>
      </c>
      <c r="C3080" t="s">
        <v>450</v>
      </c>
      <c r="D3080" s="35">
        <v>40196</v>
      </c>
      <c r="E3080" s="35">
        <v>40196</v>
      </c>
      <c r="F3080" s="1" t="s">
        <v>13</v>
      </c>
      <c r="G3080" t="s">
        <v>14</v>
      </c>
      <c r="H3080">
        <f t="shared" si="48"/>
        <v>1</v>
      </c>
    </row>
    <row r="3081" spans="1:8">
      <c r="A3081" t="s">
        <v>311</v>
      </c>
      <c r="B3081" t="s">
        <v>304</v>
      </c>
      <c r="C3081" t="s">
        <v>449</v>
      </c>
      <c r="D3081" s="35">
        <v>40196</v>
      </c>
      <c r="E3081" s="35">
        <v>40196</v>
      </c>
      <c r="F3081" s="1" t="s">
        <v>13</v>
      </c>
      <c r="G3081" t="s">
        <v>14</v>
      </c>
      <c r="H3081">
        <f t="shared" si="48"/>
        <v>1</v>
      </c>
    </row>
    <row r="3082" spans="1:8">
      <c r="A3082" t="s">
        <v>311</v>
      </c>
      <c r="B3082" t="s">
        <v>305</v>
      </c>
      <c r="C3082" t="s">
        <v>462</v>
      </c>
      <c r="D3082" s="35">
        <v>40196</v>
      </c>
      <c r="E3082" s="35">
        <v>40196</v>
      </c>
      <c r="F3082" s="1" t="s">
        <v>13</v>
      </c>
      <c r="G3082" t="s">
        <v>14</v>
      </c>
      <c r="H3082">
        <f t="shared" si="48"/>
        <v>1</v>
      </c>
    </row>
    <row r="3083" spans="1:8">
      <c r="A3083" t="s">
        <v>311</v>
      </c>
      <c r="B3083" t="s">
        <v>306</v>
      </c>
      <c r="C3083" t="s">
        <v>448</v>
      </c>
      <c r="D3083" s="35">
        <v>40193</v>
      </c>
      <c r="E3083" s="35">
        <v>40196</v>
      </c>
      <c r="F3083" s="1" t="s">
        <v>13</v>
      </c>
      <c r="G3083" t="s">
        <v>14</v>
      </c>
      <c r="H3083">
        <f t="shared" si="48"/>
        <v>1</v>
      </c>
    </row>
    <row r="3084" spans="1:8">
      <c r="A3084" t="s">
        <v>311</v>
      </c>
      <c r="B3084" t="s">
        <v>111</v>
      </c>
      <c r="C3084" t="s">
        <v>449</v>
      </c>
      <c r="D3084" s="35">
        <v>40193</v>
      </c>
      <c r="E3084" s="35">
        <v>40196</v>
      </c>
      <c r="F3084" s="1" t="s">
        <v>13</v>
      </c>
      <c r="G3084" t="s">
        <v>14</v>
      </c>
      <c r="H3084">
        <f t="shared" si="48"/>
        <v>1</v>
      </c>
    </row>
    <row r="3085" spans="1:8">
      <c r="A3085" t="s">
        <v>311</v>
      </c>
      <c r="B3085" t="s">
        <v>112</v>
      </c>
      <c r="C3085" t="s">
        <v>449</v>
      </c>
      <c r="D3085" s="35">
        <v>40193</v>
      </c>
      <c r="E3085" s="35">
        <v>40196</v>
      </c>
      <c r="F3085" s="1" t="s">
        <v>13</v>
      </c>
      <c r="G3085" t="s">
        <v>14</v>
      </c>
      <c r="H3085">
        <f t="shared" si="48"/>
        <v>1</v>
      </c>
    </row>
    <row r="3086" spans="1:8">
      <c r="A3086" t="s">
        <v>311</v>
      </c>
      <c r="B3086" t="s">
        <v>113</v>
      </c>
      <c r="C3086" t="s">
        <v>449</v>
      </c>
      <c r="D3086" s="35">
        <v>40193</v>
      </c>
      <c r="E3086" s="35">
        <v>40196</v>
      </c>
      <c r="F3086" s="1" t="s">
        <v>13</v>
      </c>
      <c r="G3086" t="s">
        <v>14</v>
      </c>
      <c r="H3086">
        <f t="shared" si="48"/>
        <v>1</v>
      </c>
    </row>
    <row r="3087" spans="1:8">
      <c r="A3087" t="s">
        <v>311</v>
      </c>
      <c r="B3087" t="s">
        <v>114</v>
      </c>
      <c r="C3087" t="s">
        <v>449</v>
      </c>
      <c r="D3087" s="35">
        <v>40193</v>
      </c>
      <c r="E3087" s="35">
        <v>40196</v>
      </c>
      <c r="F3087" s="1" t="s">
        <v>13</v>
      </c>
      <c r="G3087" t="s">
        <v>14</v>
      </c>
      <c r="H3087">
        <f t="shared" si="48"/>
        <v>1</v>
      </c>
    </row>
    <row r="3088" spans="1:8">
      <c r="A3088" t="s">
        <v>311</v>
      </c>
      <c r="B3088" t="s">
        <v>115</v>
      </c>
      <c r="C3088" t="s">
        <v>449</v>
      </c>
      <c r="D3088" s="35">
        <v>40193</v>
      </c>
      <c r="E3088" s="35">
        <v>40196</v>
      </c>
      <c r="F3088" s="1" t="s">
        <v>13</v>
      </c>
      <c r="G3088" t="s">
        <v>14</v>
      </c>
      <c r="H3088">
        <f t="shared" si="48"/>
        <v>1</v>
      </c>
    </row>
    <row r="3089" spans="1:8">
      <c r="A3089" t="s">
        <v>311</v>
      </c>
      <c r="B3089" t="s">
        <v>116</v>
      </c>
      <c r="C3089" t="s">
        <v>449</v>
      </c>
      <c r="D3089" s="35">
        <v>40192</v>
      </c>
      <c r="E3089" s="35">
        <v>40196</v>
      </c>
      <c r="F3089" s="1" t="s">
        <v>13</v>
      </c>
      <c r="G3089" t="s">
        <v>14</v>
      </c>
      <c r="H3089">
        <f t="shared" si="48"/>
        <v>1</v>
      </c>
    </row>
    <row r="3090" spans="1:8">
      <c r="A3090" t="s">
        <v>311</v>
      </c>
      <c r="B3090" t="s">
        <v>117</v>
      </c>
      <c r="C3090" t="s">
        <v>448</v>
      </c>
      <c r="D3090" s="35">
        <v>40193</v>
      </c>
      <c r="E3090" s="35">
        <v>40196</v>
      </c>
      <c r="F3090" s="1" t="s">
        <v>13</v>
      </c>
      <c r="G3090" t="s">
        <v>14</v>
      </c>
      <c r="H3090">
        <f t="shared" si="48"/>
        <v>1</v>
      </c>
    </row>
    <row r="3091" spans="1:8">
      <c r="A3091" t="s">
        <v>311</v>
      </c>
      <c r="B3091" t="s">
        <v>118</v>
      </c>
      <c r="C3091" t="s">
        <v>450</v>
      </c>
      <c r="D3091" s="35">
        <v>40193</v>
      </c>
      <c r="E3091" s="35">
        <v>40196</v>
      </c>
      <c r="F3091" s="1" t="s">
        <v>13</v>
      </c>
      <c r="G3091" t="s">
        <v>14</v>
      </c>
      <c r="H3091">
        <f t="shared" si="48"/>
        <v>1</v>
      </c>
    </row>
    <row r="3092" spans="1:8">
      <c r="A3092" t="s">
        <v>311</v>
      </c>
      <c r="B3092" t="s">
        <v>119</v>
      </c>
      <c r="C3092" t="s">
        <v>449</v>
      </c>
      <c r="D3092" s="35">
        <v>40193</v>
      </c>
      <c r="E3092" s="35">
        <v>40196</v>
      </c>
      <c r="F3092" s="1" t="s">
        <v>13</v>
      </c>
      <c r="G3092" t="s">
        <v>14</v>
      </c>
      <c r="H3092">
        <f t="shared" si="48"/>
        <v>1</v>
      </c>
    </row>
    <row r="3093" spans="1:8">
      <c r="A3093" t="s">
        <v>311</v>
      </c>
      <c r="B3093" t="s">
        <v>120</v>
      </c>
      <c r="C3093" t="s">
        <v>451</v>
      </c>
      <c r="D3093" s="35">
        <v>40193</v>
      </c>
      <c r="E3093" s="35">
        <v>40193</v>
      </c>
      <c r="F3093" s="1" t="s">
        <v>13</v>
      </c>
      <c r="G3093" t="s">
        <v>14</v>
      </c>
      <c r="H3093">
        <f t="shared" si="48"/>
        <v>1</v>
      </c>
    </row>
    <row r="3094" spans="1:8">
      <c r="A3094" t="s">
        <v>311</v>
      </c>
      <c r="B3094" t="s">
        <v>121</v>
      </c>
      <c r="C3094" t="s">
        <v>462</v>
      </c>
      <c r="D3094" s="35">
        <v>40193</v>
      </c>
      <c r="E3094" s="35">
        <v>40193</v>
      </c>
      <c r="F3094" s="1" t="s">
        <v>13</v>
      </c>
      <c r="G3094" t="s">
        <v>14</v>
      </c>
      <c r="H3094">
        <f t="shared" si="48"/>
        <v>1</v>
      </c>
    </row>
    <row r="3095" spans="1:8">
      <c r="A3095" t="s">
        <v>311</v>
      </c>
      <c r="B3095" t="s">
        <v>122</v>
      </c>
      <c r="C3095" t="s">
        <v>451</v>
      </c>
      <c r="D3095" s="35">
        <v>40189</v>
      </c>
      <c r="E3095" s="35">
        <v>40193</v>
      </c>
      <c r="F3095" s="1" t="s">
        <v>13</v>
      </c>
      <c r="G3095" t="s">
        <v>14</v>
      </c>
      <c r="H3095">
        <f t="shared" si="48"/>
        <v>1</v>
      </c>
    </row>
    <row r="3096" spans="1:8">
      <c r="A3096" t="s">
        <v>311</v>
      </c>
      <c r="B3096" t="s">
        <v>123</v>
      </c>
      <c r="C3096" t="s">
        <v>451</v>
      </c>
      <c r="D3096" s="35">
        <v>40193</v>
      </c>
      <c r="E3096" s="35">
        <v>40193</v>
      </c>
      <c r="F3096" s="1" t="s">
        <v>13</v>
      </c>
      <c r="G3096" t="s">
        <v>14</v>
      </c>
      <c r="H3096">
        <f t="shared" si="48"/>
        <v>1</v>
      </c>
    </row>
    <row r="3097" spans="1:8">
      <c r="A3097" t="s">
        <v>311</v>
      </c>
      <c r="B3097" t="s">
        <v>124</v>
      </c>
      <c r="C3097" t="s">
        <v>450</v>
      </c>
      <c r="D3097" s="35">
        <v>40193</v>
      </c>
      <c r="E3097" s="35">
        <v>40193</v>
      </c>
      <c r="F3097" s="1" t="s">
        <v>13</v>
      </c>
      <c r="G3097" t="s">
        <v>14</v>
      </c>
      <c r="H3097">
        <f t="shared" si="48"/>
        <v>1</v>
      </c>
    </row>
    <row r="3098" spans="1:8">
      <c r="A3098" t="s">
        <v>311</v>
      </c>
      <c r="B3098" t="s">
        <v>125</v>
      </c>
      <c r="C3098" t="s">
        <v>451</v>
      </c>
      <c r="D3098" s="35">
        <v>40192</v>
      </c>
      <c r="E3098" s="35">
        <v>40193</v>
      </c>
      <c r="F3098" s="1" t="s">
        <v>13</v>
      </c>
      <c r="G3098" t="s">
        <v>14</v>
      </c>
      <c r="H3098">
        <f t="shared" si="48"/>
        <v>1</v>
      </c>
    </row>
    <row r="3099" spans="1:8">
      <c r="A3099" t="s">
        <v>311</v>
      </c>
      <c r="B3099" t="s">
        <v>126</v>
      </c>
      <c r="C3099" t="s">
        <v>449</v>
      </c>
      <c r="D3099" s="35">
        <v>40192</v>
      </c>
      <c r="E3099" s="35">
        <v>40193</v>
      </c>
      <c r="F3099" s="1" t="s">
        <v>13</v>
      </c>
      <c r="G3099" t="s">
        <v>14</v>
      </c>
      <c r="H3099">
        <f t="shared" si="48"/>
        <v>1</v>
      </c>
    </row>
    <row r="3100" spans="1:8">
      <c r="A3100" t="s">
        <v>311</v>
      </c>
      <c r="B3100" t="s">
        <v>127</v>
      </c>
      <c r="C3100" t="s">
        <v>450</v>
      </c>
      <c r="D3100" s="35">
        <v>40190</v>
      </c>
      <c r="E3100" s="35">
        <v>40193</v>
      </c>
      <c r="F3100" s="1" t="s">
        <v>13</v>
      </c>
      <c r="G3100" t="s">
        <v>14</v>
      </c>
      <c r="H3100">
        <f t="shared" si="48"/>
        <v>1</v>
      </c>
    </row>
    <row r="3101" spans="1:8">
      <c r="A3101" t="s">
        <v>311</v>
      </c>
      <c r="B3101" t="s">
        <v>128</v>
      </c>
      <c r="C3101" t="s">
        <v>466</v>
      </c>
      <c r="D3101" s="35">
        <v>40192</v>
      </c>
      <c r="E3101" s="35">
        <v>40193</v>
      </c>
      <c r="F3101" s="1" t="s">
        <v>13</v>
      </c>
      <c r="G3101" t="s">
        <v>14</v>
      </c>
      <c r="H3101">
        <f t="shared" si="48"/>
        <v>1</v>
      </c>
    </row>
    <row r="3102" spans="1:8">
      <c r="A3102" t="s">
        <v>311</v>
      </c>
      <c r="B3102" t="s">
        <v>129</v>
      </c>
      <c r="C3102" t="s">
        <v>449</v>
      </c>
      <c r="D3102" s="35">
        <v>40193</v>
      </c>
      <c r="E3102" s="35">
        <v>40193</v>
      </c>
      <c r="F3102" s="1" t="s">
        <v>13</v>
      </c>
      <c r="G3102" t="s">
        <v>14</v>
      </c>
      <c r="H3102">
        <f t="shared" si="48"/>
        <v>1</v>
      </c>
    </row>
    <row r="3103" spans="1:8">
      <c r="A3103" t="s">
        <v>311</v>
      </c>
      <c r="B3103" t="s">
        <v>130</v>
      </c>
      <c r="C3103" t="s">
        <v>450</v>
      </c>
      <c r="D3103" s="35">
        <v>40192</v>
      </c>
      <c r="E3103" s="35">
        <v>40193</v>
      </c>
      <c r="F3103" s="1" t="s">
        <v>13</v>
      </c>
      <c r="G3103" t="s">
        <v>14</v>
      </c>
      <c r="H3103">
        <f t="shared" si="48"/>
        <v>1</v>
      </c>
    </row>
    <row r="3104" spans="1:8">
      <c r="A3104" t="s">
        <v>311</v>
      </c>
      <c r="B3104" t="s">
        <v>131</v>
      </c>
      <c r="C3104" t="s">
        <v>462</v>
      </c>
      <c r="D3104" s="35">
        <v>40193</v>
      </c>
      <c r="E3104" s="35">
        <v>40193</v>
      </c>
      <c r="F3104" s="1" t="s">
        <v>13</v>
      </c>
      <c r="G3104" t="s">
        <v>14</v>
      </c>
      <c r="H3104">
        <f t="shared" si="48"/>
        <v>1</v>
      </c>
    </row>
    <row r="3105" spans="1:8">
      <c r="A3105" t="s">
        <v>311</v>
      </c>
      <c r="B3105" t="s">
        <v>132</v>
      </c>
      <c r="C3105" t="s">
        <v>451</v>
      </c>
      <c r="D3105" s="35">
        <v>40191</v>
      </c>
      <c r="E3105" s="35">
        <v>40192</v>
      </c>
      <c r="F3105" s="1" t="s">
        <v>13</v>
      </c>
      <c r="G3105" t="s">
        <v>14</v>
      </c>
      <c r="H3105">
        <f t="shared" si="48"/>
        <v>1</v>
      </c>
    </row>
    <row r="3106" spans="1:8">
      <c r="A3106" t="s">
        <v>311</v>
      </c>
      <c r="B3106" t="s">
        <v>133</v>
      </c>
      <c r="C3106" t="s">
        <v>451</v>
      </c>
      <c r="D3106" s="35">
        <v>40186</v>
      </c>
      <c r="E3106" s="35">
        <v>40192</v>
      </c>
      <c r="F3106" s="1" t="s">
        <v>13</v>
      </c>
      <c r="G3106" t="s">
        <v>14</v>
      </c>
      <c r="H3106">
        <f t="shared" si="48"/>
        <v>1</v>
      </c>
    </row>
    <row r="3107" spans="1:8">
      <c r="A3107" t="s">
        <v>311</v>
      </c>
      <c r="B3107" t="s">
        <v>134</v>
      </c>
      <c r="C3107" t="s">
        <v>450</v>
      </c>
      <c r="D3107" s="35">
        <v>40185</v>
      </c>
      <c r="E3107" s="35">
        <v>40192</v>
      </c>
      <c r="F3107" s="1" t="s">
        <v>13</v>
      </c>
      <c r="G3107" t="s">
        <v>14</v>
      </c>
      <c r="H3107">
        <f t="shared" si="48"/>
        <v>1</v>
      </c>
    </row>
    <row r="3108" spans="1:8">
      <c r="A3108" t="s">
        <v>311</v>
      </c>
      <c r="B3108" t="s">
        <v>135</v>
      </c>
      <c r="C3108" t="s">
        <v>448</v>
      </c>
      <c r="D3108" s="35">
        <v>40189</v>
      </c>
      <c r="E3108" s="35">
        <v>40192</v>
      </c>
      <c r="F3108" s="1" t="s">
        <v>13</v>
      </c>
      <c r="G3108" t="s">
        <v>14</v>
      </c>
      <c r="H3108">
        <f t="shared" si="48"/>
        <v>1</v>
      </c>
    </row>
    <row r="3109" spans="1:8">
      <c r="A3109" t="s">
        <v>311</v>
      </c>
      <c r="B3109" t="s">
        <v>136</v>
      </c>
      <c r="C3109" t="s">
        <v>451</v>
      </c>
      <c r="D3109" s="35">
        <v>40189</v>
      </c>
      <c r="E3109" s="35">
        <v>40192</v>
      </c>
      <c r="F3109" s="1" t="s">
        <v>13</v>
      </c>
      <c r="G3109" t="s">
        <v>14</v>
      </c>
      <c r="H3109">
        <f t="shared" si="48"/>
        <v>1</v>
      </c>
    </row>
    <row r="3110" spans="1:8">
      <c r="A3110" t="s">
        <v>311</v>
      </c>
      <c r="B3110" t="s">
        <v>137</v>
      </c>
      <c r="C3110" t="s">
        <v>450</v>
      </c>
      <c r="D3110" s="35">
        <v>40191</v>
      </c>
      <c r="E3110" s="35">
        <v>40192</v>
      </c>
      <c r="F3110" s="1" t="s">
        <v>13</v>
      </c>
      <c r="G3110" t="s">
        <v>14</v>
      </c>
      <c r="H3110">
        <f t="shared" si="48"/>
        <v>1</v>
      </c>
    </row>
    <row r="3111" spans="1:8">
      <c r="A3111" t="s">
        <v>311</v>
      </c>
      <c r="B3111" t="s">
        <v>138</v>
      </c>
      <c r="C3111" t="s">
        <v>449</v>
      </c>
      <c r="D3111" s="35">
        <v>40189</v>
      </c>
      <c r="E3111" s="35">
        <v>40192</v>
      </c>
      <c r="F3111" s="1" t="s">
        <v>13</v>
      </c>
      <c r="G3111" t="s">
        <v>14</v>
      </c>
      <c r="H3111">
        <f t="shared" si="48"/>
        <v>1</v>
      </c>
    </row>
    <row r="3112" spans="1:8">
      <c r="A3112" t="s">
        <v>311</v>
      </c>
      <c r="B3112" t="s">
        <v>139</v>
      </c>
      <c r="C3112" t="s">
        <v>449</v>
      </c>
      <c r="D3112" s="35">
        <v>40191</v>
      </c>
      <c r="E3112" s="35">
        <v>40192</v>
      </c>
      <c r="F3112" s="1" t="s">
        <v>13</v>
      </c>
      <c r="G3112" t="s">
        <v>14</v>
      </c>
      <c r="H3112">
        <f t="shared" si="48"/>
        <v>1</v>
      </c>
    </row>
    <row r="3113" spans="1:8">
      <c r="A3113" t="s">
        <v>311</v>
      </c>
      <c r="B3113" t="s">
        <v>140</v>
      </c>
      <c r="C3113" t="s">
        <v>449</v>
      </c>
      <c r="D3113" s="35">
        <v>40191</v>
      </c>
      <c r="E3113" s="35">
        <v>40192</v>
      </c>
      <c r="F3113" s="1" t="s">
        <v>13</v>
      </c>
      <c r="G3113" t="s">
        <v>14</v>
      </c>
      <c r="H3113">
        <f t="shared" si="48"/>
        <v>1</v>
      </c>
    </row>
    <row r="3114" spans="1:8">
      <c r="A3114" t="s">
        <v>311</v>
      </c>
      <c r="B3114" t="s">
        <v>141</v>
      </c>
      <c r="C3114" t="s">
        <v>449</v>
      </c>
      <c r="D3114" s="35">
        <v>40191</v>
      </c>
      <c r="E3114" s="35">
        <v>40192</v>
      </c>
      <c r="F3114" s="1" t="s">
        <v>13</v>
      </c>
      <c r="G3114" t="s">
        <v>14</v>
      </c>
      <c r="H3114">
        <f t="shared" si="48"/>
        <v>1</v>
      </c>
    </row>
    <row r="3115" spans="1:8">
      <c r="A3115" t="s">
        <v>311</v>
      </c>
      <c r="B3115" t="s">
        <v>142</v>
      </c>
      <c r="C3115" t="s">
        <v>449</v>
      </c>
      <c r="D3115" s="35">
        <v>40191</v>
      </c>
      <c r="E3115" s="35">
        <v>40192</v>
      </c>
      <c r="F3115" s="1" t="s">
        <v>13</v>
      </c>
      <c r="G3115" t="s">
        <v>14</v>
      </c>
      <c r="H3115">
        <f t="shared" si="48"/>
        <v>1</v>
      </c>
    </row>
    <row r="3116" spans="1:8">
      <c r="A3116" t="s">
        <v>311</v>
      </c>
      <c r="B3116" t="s">
        <v>143</v>
      </c>
      <c r="C3116" t="s">
        <v>449</v>
      </c>
      <c r="D3116" s="35">
        <v>40191</v>
      </c>
      <c r="E3116" s="35">
        <v>40192</v>
      </c>
      <c r="F3116" s="1" t="s">
        <v>13</v>
      </c>
      <c r="G3116" t="s">
        <v>14</v>
      </c>
      <c r="H3116">
        <f t="shared" si="48"/>
        <v>1</v>
      </c>
    </row>
    <row r="3117" spans="1:8">
      <c r="A3117" t="s">
        <v>311</v>
      </c>
      <c r="B3117" t="s">
        <v>144</v>
      </c>
      <c r="C3117" t="s">
        <v>451</v>
      </c>
      <c r="D3117" s="35">
        <v>40191</v>
      </c>
      <c r="E3117" s="35">
        <v>40191</v>
      </c>
      <c r="F3117" s="1" t="s">
        <v>13</v>
      </c>
      <c r="G3117" t="s">
        <v>14</v>
      </c>
      <c r="H3117">
        <f t="shared" si="48"/>
        <v>1</v>
      </c>
    </row>
    <row r="3118" spans="1:8">
      <c r="A3118" t="s">
        <v>311</v>
      </c>
      <c r="B3118" t="s">
        <v>145</v>
      </c>
      <c r="C3118" t="s">
        <v>451</v>
      </c>
      <c r="D3118" s="35">
        <v>40189</v>
      </c>
      <c r="E3118" s="35">
        <v>40191</v>
      </c>
      <c r="F3118" s="1" t="s">
        <v>13</v>
      </c>
      <c r="G3118" t="s">
        <v>14</v>
      </c>
      <c r="H3118">
        <f t="shared" si="48"/>
        <v>1</v>
      </c>
    </row>
    <row r="3119" spans="1:8">
      <c r="A3119" t="s">
        <v>311</v>
      </c>
      <c r="B3119" t="s">
        <v>146</v>
      </c>
      <c r="C3119" t="s">
        <v>449</v>
      </c>
      <c r="D3119" s="35">
        <v>40186</v>
      </c>
      <c r="E3119" s="35">
        <v>40191</v>
      </c>
      <c r="F3119" s="1" t="s">
        <v>13</v>
      </c>
      <c r="G3119" t="s">
        <v>14</v>
      </c>
      <c r="H3119">
        <f t="shared" si="48"/>
        <v>1</v>
      </c>
    </row>
    <row r="3120" spans="1:8">
      <c r="A3120" t="s">
        <v>311</v>
      </c>
      <c r="B3120" t="s">
        <v>147</v>
      </c>
      <c r="C3120" t="s">
        <v>449</v>
      </c>
      <c r="D3120" s="35">
        <v>40189</v>
      </c>
      <c r="E3120" s="35">
        <v>40191</v>
      </c>
      <c r="F3120" s="1" t="s">
        <v>13</v>
      </c>
      <c r="G3120" t="s">
        <v>14</v>
      </c>
      <c r="H3120">
        <f t="shared" si="48"/>
        <v>1</v>
      </c>
    </row>
    <row r="3121" spans="1:8">
      <c r="A3121" t="s">
        <v>311</v>
      </c>
      <c r="B3121" t="s">
        <v>148</v>
      </c>
      <c r="C3121" t="s">
        <v>451</v>
      </c>
      <c r="D3121" s="35">
        <v>40190</v>
      </c>
      <c r="E3121" s="35">
        <v>40191</v>
      </c>
      <c r="F3121" s="1" t="s">
        <v>13</v>
      </c>
      <c r="G3121" t="s">
        <v>14</v>
      </c>
      <c r="H3121">
        <f t="shared" si="48"/>
        <v>1</v>
      </c>
    </row>
    <row r="3122" spans="1:8">
      <c r="A3122" t="s">
        <v>311</v>
      </c>
      <c r="B3122" t="s">
        <v>149</v>
      </c>
      <c r="C3122" t="s">
        <v>449</v>
      </c>
      <c r="D3122" s="35">
        <v>40189</v>
      </c>
      <c r="E3122" s="35">
        <v>40191</v>
      </c>
      <c r="F3122" s="1" t="s">
        <v>13</v>
      </c>
      <c r="G3122" t="s">
        <v>14</v>
      </c>
      <c r="H3122">
        <f t="shared" si="48"/>
        <v>1</v>
      </c>
    </row>
    <row r="3123" spans="1:8">
      <c r="A3123" t="s">
        <v>311</v>
      </c>
      <c r="B3123" t="s">
        <v>150</v>
      </c>
      <c r="C3123" t="s">
        <v>449</v>
      </c>
      <c r="D3123" s="35">
        <v>40190</v>
      </c>
      <c r="E3123" s="35">
        <v>40191</v>
      </c>
      <c r="F3123" s="1" t="s">
        <v>13</v>
      </c>
      <c r="G3123" t="s">
        <v>14</v>
      </c>
      <c r="H3123">
        <f t="shared" si="48"/>
        <v>1</v>
      </c>
    </row>
    <row r="3124" spans="1:8">
      <c r="A3124" t="s">
        <v>311</v>
      </c>
      <c r="B3124" t="s">
        <v>151</v>
      </c>
      <c r="C3124" t="s">
        <v>449</v>
      </c>
      <c r="D3124" s="35">
        <v>40190</v>
      </c>
      <c r="E3124" s="35">
        <v>40191</v>
      </c>
      <c r="F3124" s="1" t="s">
        <v>13</v>
      </c>
      <c r="G3124" t="s">
        <v>14</v>
      </c>
      <c r="H3124">
        <f t="shared" si="48"/>
        <v>1</v>
      </c>
    </row>
    <row r="3125" spans="1:8">
      <c r="A3125" t="s">
        <v>311</v>
      </c>
      <c r="B3125" t="s">
        <v>152</v>
      </c>
      <c r="C3125" t="s">
        <v>450</v>
      </c>
      <c r="D3125" s="35">
        <v>40183</v>
      </c>
      <c r="E3125" s="35">
        <v>40191</v>
      </c>
      <c r="F3125" s="1" t="s">
        <v>13</v>
      </c>
      <c r="G3125" t="s">
        <v>14</v>
      </c>
      <c r="H3125">
        <f t="shared" si="48"/>
        <v>1</v>
      </c>
    </row>
    <row r="3126" spans="1:8">
      <c r="A3126" t="s">
        <v>311</v>
      </c>
      <c r="B3126" t="s">
        <v>153</v>
      </c>
      <c r="C3126" t="s">
        <v>462</v>
      </c>
      <c r="D3126" s="35">
        <v>40191</v>
      </c>
      <c r="E3126" s="35">
        <v>40191</v>
      </c>
      <c r="F3126" s="1" t="s">
        <v>13</v>
      </c>
      <c r="G3126" t="s">
        <v>14</v>
      </c>
      <c r="H3126">
        <f t="shared" si="48"/>
        <v>1</v>
      </c>
    </row>
    <row r="3127" spans="1:8">
      <c r="A3127" t="s">
        <v>311</v>
      </c>
      <c r="B3127" t="s">
        <v>154</v>
      </c>
      <c r="C3127" t="s">
        <v>462</v>
      </c>
      <c r="D3127" s="35">
        <v>40191</v>
      </c>
      <c r="E3127" s="35">
        <v>40191</v>
      </c>
      <c r="F3127" s="1" t="s">
        <v>13</v>
      </c>
      <c r="G3127" t="s">
        <v>14</v>
      </c>
      <c r="H3127">
        <f t="shared" si="48"/>
        <v>1</v>
      </c>
    </row>
    <row r="3128" spans="1:8">
      <c r="A3128" t="s">
        <v>311</v>
      </c>
      <c r="B3128" t="s">
        <v>155</v>
      </c>
      <c r="C3128" t="s">
        <v>450</v>
      </c>
      <c r="D3128" s="35">
        <v>40178</v>
      </c>
      <c r="E3128" s="35">
        <v>40190</v>
      </c>
      <c r="F3128" s="1" t="s">
        <v>13</v>
      </c>
      <c r="G3128" t="s">
        <v>14</v>
      </c>
      <c r="H3128">
        <f t="shared" si="48"/>
        <v>1</v>
      </c>
    </row>
    <row r="3129" spans="1:8">
      <c r="A3129" t="s">
        <v>311</v>
      </c>
      <c r="B3129" t="s">
        <v>156</v>
      </c>
      <c r="C3129" t="s">
        <v>451</v>
      </c>
      <c r="D3129" s="35">
        <v>40190</v>
      </c>
      <c r="E3129" s="35">
        <v>40190</v>
      </c>
      <c r="F3129" s="1" t="s">
        <v>13</v>
      </c>
      <c r="G3129" t="s">
        <v>14</v>
      </c>
      <c r="H3129">
        <f t="shared" si="48"/>
        <v>1</v>
      </c>
    </row>
    <row r="3130" spans="1:8">
      <c r="A3130" t="s">
        <v>311</v>
      </c>
      <c r="B3130" t="s">
        <v>157</v>
      </c>
      <c r="C3130" t="s">
        <v>466</v>
      </c>
      <c r="D3130" s="35">
        <v>40186</v>
      </c>
      <c r="E3130" s="35">
        <v>40190</v>
      </c>
      <c r="F3130" s="1" t="s">
        <v>13</v>
      </c>
      <c r="G3130" t="s">
        <v>14</v>
      </c>
      <c r="H3130">
        <f t="shared" si="48"/>
        <v>1</v>
      </c>
    </row>
    <row r="3131" spans="1:8">
      <c r="A3131" t="s">
        <v>311</v>
      </c>
      <c r="B3131" t="s">
        <v>158</v>
      </c>
      <c r="C3131" t="s">
        <v>451</v>
      </c>
      <c r="D3131" s="35">
        <v>40187</v>
      </c>
      <c r="E3131" s="35">
        <v>40190</v>
      </c>
      <c r="F3131" s="1" t="s">
        <v>13</v>
      </c>
      <c r="G3131" t="s">
        <v>14</v>
      </c>
      <c r="H3131">
        <f t="shared" si="48"/>
        <v>1</v>
      </c>
    </row>
    <row r="3132" spans="1:8">
      <c r="A3132" t="s">
        <v>311</v>
      </c>
      <c r="B3132" t="s">
        <v>159</v>
      </c>
      <c r="C3132" t="s">
        <v>450</v>
      </c>
      <c r="D3132" s="35">
        <v>40190</v>
      </c>
      <c r="E3132" s="35">
        <v>40190</v>
      </c>
      <c r="F3132" s="1" t="s">
        <v>13</v>
      </c>
      <c r="G3132" t="s">
        <v>14</v>
      </c>
      <c r="H3132">
        <f t="shared" si="48"/>
        <v>1</v>
      </c>
    </row>
    <row r="3133" spans="1:8">
      <c r="A3133" t="s">
        <v>311</v>
      </c>
      <c r="B3133" t="s">
        <v>91</v>
      </c>
      <c r="C3133" t="s">
        <v>451</v>
      </c>
      <c r="D3133" s="35">
        <v>40190</v>
      </c>
      <c r="E3133" s="35">
        <v>40190</v>
      </c>
      <c r="F3133" s="1" t="s">
        <v>13</v>
      </c>
      <c r="G3133" t="s">
        <v>14</v>
      </c>
      <c r="H3133">
        <f t="shared" si="48"/>
        <v>1</v>
      </c>
    </row>
    <row r="3134" spans="1:8">
      <c r="A3134" t="s">
        <v>311</v>
      </c>
      <c r="B3134" t="s">
        <v>92</v>
      </c>
      <c r="C3134" t="s">
        <v>451</v>
      </c>
      <c r="D3134" s="35">
        <v>40086</v>
      </c>
      <c r="E3134" s="35">
        <v>40190</v>
      </c>
      <c r="F3134" s="1" t="s">
        <v>13</v>
      </c>
      <c r="G3134" t="s">
        <v>14</v>
      </c>
      <c r="H3134">
        <f t="shared" si="48"/>
        <v>1</v>
      </c>
    </row>
    <row r="3135" spans="1:8">
      <c r="A3135" t="s">
        <v>311</v>
      </c>
      <c r="B3135" t="s">
        <v>93</v>
      </c>
      <c r="C3135" t="s">
        <v>451</v>
      </c>
      <c r="D3135" s="35">
        <v>40161</v>
      </c>
      <c r="E3135" s="35">
        <v>40190</v>
      </c>
      <c r="F3135" s="1" t="s">
        <v>13</v>
      </c>
      <c r="G3135" t="s">
        <v>14</v>
      </c>
      <c r="H3135">
        <f t="shared" si="48"/>
        <v>1</v>
      </c>
    </row>
    <row r="3136" spans="1:8">
      <c r="A3136" t="s">
        <v>311</v>
      </c>
      <c r="B3136" t="s">
        <v>95</v>
      </c>
      <c r="C3136" t="s">
        <v>448</v>
      </c>
      <c r="D3136" s="35">
        <v>40189</v>
      </c>
      <c r="E3136" s="35">
        <v>40190</v>
      </c>
      <c r="F3136" s="1" t="s">
        <v>13</v>
      </c>
      <c r="G3136" t="s">
        <v>14</v>
      </c>
      <c r="H3136">
        <f t="shared" si="48"/>
        <v>1</v>
      </c>
    </row>
    <row r="3137" spans="1:8">
      <c r="A3137" t="s">
        <v>311</v>
      </c>
      <c r="B3137" t="s">
        <v>96</v>
      </c>
      <c r="C3137" t="s">
        <v>450</v>
      </c>
      <c r="D3137" s="35">
        <v>40184</v>
      </c>
      <c r="E3137" s="35">
        <v>40190</v>
      </c>
      <c r="F3137" s="1" t="s">
        <v>13</v>
      </c>
      <c r="G3137" t="s">
        <v>14</v>
      </c>
      <c r="H3137">
        <f t="shared" si="48"/>
        <v>1</v>
      </c>
    </row>
    <row r="3138" spans="1:8">
      <c r="A3138" t="s">
        <v>311</v>
      </c>
      <c r="B3138" t="s">
        <v>97</v>
      </c>
      <c r="C3138" t="s">
        <v>451</v>
      </c>
      <c r="D3138" s="35">
        <v>40176</v>
      </c>
      <c r="E3138" s="35">
        <v>40190</v>
      </c>
      <c r="F3138" s="1" t="s">
        <v>13</v>
      </c>
      <c r="G3138" t="s">
        <v>14</v>
      </c>
      <c r="H3138">
        <f t="shared" si="48"/>
        <v>1</v>
      </c>
    </row>
    <row r="3139" spans="1:8">
      <c r="A3139" t="s">
        <v>311</v>
      </c>
      <c r="B3139" t="s">
        <v>98</v>
      </c>
      <c r="C3139" t="s">
        <v>449</v>
      </c>
      <c r="D3139" s="35">
        <v>40189</v>
      </c>
      <c r="E3139" s="35">
        <v>40190</v>
      </c>
      <c r="F3139" s="1" t="s">
        <v>13</v>
      </c>
      <c r="G3139" t="s">
        <v>14</v>
      </c>
      <c r="H3139">
        <f t="shared" ref="H3139:H3202" si="49">MONTH(E3139)</f>
        <v>1</v>
      </c>
    </row>
    <row r="3140" spans="1:8">
      <c r="A3140" t="s">
        <v>311</v>
      </c>
      <c r="B3140" t="s">
        <v>99</v>
      </c>
      <c r="C3140" t="s">
        <v>451</v>
      </c>
      <c r="D3140" s="35">
        <v>40185</v>
      </c>
      <c r="E3140" s="35">
        <v>40190</v>
      </c>
      <c r="F3140" s="1" t="s">
        <v>13</v>
      </c>
      <c r="G3140" t="s">
        <v>14</v>
      </c>
      <c r="H3140">
        <f t="shared" si="49"/>
        <v>1</v>
      </c>
    </row>
    <row r="3141" spans="1:8">
      <c r="A3141" t="s">
        <v>311</v>
      </c>
      <c r="B3141" t="s">
        <v>100</v>
      </c>
      <c r="C3141" t="s">
        <v>464</v>
      </c>
      <c r="D3141" s="35">
        <v>40189</v>
      </c>
      <c r="E3141" s="35">
        <v>40189</v>
      </c>
      <c r="F3141" s="1" t="s">
        <v>13</v>
      </c>
      <c r="G3141" t="s">
        <v>14</v>
      </c>
      <c r="H3141">
        <f t="shared" si="49"/>
        <v>1</v>
      </c>
    </row>
    <row r="3142" spans="1:8">
      <c r="A3142" t="s">
        <v>311</v>
      </c>
      <c r="B3142" t="s">
        <v>101</v>
      </c>
      <c r="C3142" t="s">
        <v>464</v>
      </c>
      <c r="D3142" s="35">
        <v>40189</v>
      </c>
      <c r="E3142" s="35">
        <v>40189</v>
      </c>
      <c r="F3142" s="1" t="s">
        <v>13</v>
      </c>
      <c r="G3142" t="s">
        <v>14</v>
      </c>
      <c r="H3142">
        <f t="shared" si="49"/>
        <v>1</v>
      </c>
    </row>
    <row r="3143" spans="1:8">
      <c r="A3143" t="s">
        <v>311</v>
      </c>
      <c r="B3143" t="s">
        <v>102</v>
      </c>
      <c r="C3143" t="s">
        <v>450</v>
      </c>
      <c r="D3143" s="35">
        <v>40189</v>
      </c>
      <c r="E3143" s="35">
        <v>40189</v>
      </c>
      <c r="F3143" s="1" t="s">
        <v>13</v>
      </c>
      <c r="G3143" t="s">
        <v>14</v>
      </c>
      <c r="H3143">
        <f t="shared" si="49"/>
        <v>1</v>
      </c>
    </row>
    <row r="3144" spans="1:8">
      <c r="A3144" t="s">
        <v>311</v>
      </c>
      <c r="B3144" t="s">
        <v>103</v>
      </c>
      <c r="C3144" t="s">
        <v>451</v>
      </c>
      <c r="D3144" s="35">
        <v>40185</v>
      </c>
      <c r="E3144" s="35">
        <v>40189</v>
      </c>
      <c r="F3144" s="1" t="s">
        <v>13</v>
      </c>
      <c r="G3144" t="s">
        <v>14</v>
      </c>
      <c r="H3144">
        <f t="shared" si="49"/>
        <v>1</v>
      </c>
    </row>
    <row r="3145" spans="1:8">
      <c r="A3145" t="s">
        <v>311</v>
      </c>
      <c r="B3145" t="s">
        <v>104</v>
      </c>
      <c r="C3145" t="s">
        <v>451</v>
      </c>
      <c r="D3145" s="35">
        <v>40185</v>
      </c>
      <c r="E3145" s="35">
        <v>40189</v>
      </c>
      <c r="F3145" s="1" t="s">
        <v>13</v>
      </c>
      <c r="G3145" t="s">
        <v>14</v>
      </c>
      <c r="H3145">
        <f t="shared" si="49"/>
        <v>1</v>
      </c>
    </row>
    <row r="3146" spans="1:8">
      <c r="A3146" t="s">
        <v>311</v>
      </c>
      <c r="B3146" t="s">
        <v>105</v>
      </c>
      <c r="C3146" t="s">
        <v>449</v>
      </c>
      <c r="D3146" s="35">
        <v>40186</v>
      </c>
      <c r="E3146" s="35">
        <v>40189</v>
      </c>
      <c r="F3146" s="1" t="s">
        <v>13</v>
      </c>
      <c r="G3146" t="s">
        <v>14</v>
      </c>
      <c r="H3146">
        <f t="shared" si="49"/>
        <v>1</v>
      </c>
    </row>
    <row r="3147" spans="1:8">
      <c r="A3147" t="s">
        <v>311</v>
      </c>
      <c r="B3147" t="s">
        <v>106</v>
      </c>
      <c r="C3147" t="s">
        <v>449</v>
      </c>
      <c r="D3147" s="35">
        <v>40186</v>
      </c>
      <c r="E3147" s="35">
        <v>40189</v>
      </c>
      <c r="F3147" s="1" t="s">
        <v>13</v>
      </c>
      <c r="G3147" t="s">
        <v>14</v>
      </c>
      <c r="H3147">
        <f t="shared" si="49"/>
        <v>1</v>
      </c>
    </row>
    <row r="3148" spans="1:8">
      <c r="A3148" t="s">
        <v>311</v>
      </c>
      <c r="B3148" t="s">
        <v>107</v>
      </c>
      <c r="C3148" t="s">
        <v>449</v>
      </c>
      <c r="D3148" s="35">
        <v>40186</v>
      </c>
      <c r="E3148" s="35">
        <v>40189</v>
      </c>
      <c r="F3148" s="1" t="s">
        <v>13</v>
      </c>
      <c r="G3148" t="s">
        <v>14</v>
      </c>
      <c r="H3148">
        <f t="shared" si="49"/>
        <v>1</v>
      </c>
    </row>
    <row r="3149" spans="1:8">
      <c r="A3149" t="s">
        <v>311</v>
      </c>
      <c r="B3149" t="s">
        <v>108</v>
      </c>
      <c r="C3149" t="s">
        <v>449</v>
      </c>
      <c r="D3149" s="35">
        <v>40186</v>
      </c>
      <c r="E3149" s="35">
        <v>40189</v>
      </c>
      <c r="F3149" s="1" t="s">
        <v>13</v>
      </c>
      <c r="G3149" t="s">
        <v>14</v>
      </c>
      <c r="H3149">
        <f t="shared" si="49"/>
        <v>1</v>
      </c>
    </row>
    <row r="3150" spans="1:8">
      <c r="A3150" t="s">
        <v>311</v>
      </c>
      <c r="B3150" t="s">
        <v>20</v>
      </c>
      <c r="C3150" t="s">
        <v>449</v>
      </c>
      <c r="D3150" s="35">
        <v>40186</v>
      </c>
      <c r="E3150" s="35">
        <v>40189</v>
      </c>
      <c r="F3150" s="1" t="s">
        <v>13</v>
      </c>
      <c r="G3150" t="s">
        <v>14</v>
      </c>
      <c r="H3150">
        <f t="shared" si="49"/>
        <v>1</v>
      </c>
    </row>
    <row r="3151" spans="1:8">
      <c r="A3151" t="s">
        <v>311</v>
      </c>
      <c r="B3151" t="s">
        <v>24</v>
      </c>
      <c r="C3151" t="s">
        <v>451</v>
      </c>
      <c r="D3151" s="35">
        <v>40186</v>
      </c>
      <c r="E3151" s="35">
        <v>40189</v>
      </c>
      <c r="F3151" s="1" t="s">
        <v>13</v>
      </c>
      <c r="G3151" t="s">
        <v>14</v>
      </c>
      <c r="H3151">
        <f t="shared" si="49"/>
        <v>1</v>
      </c>
    </row>
    <row r="3152" spans="1:8">
      <c r="A3152" t="s">
        <v>311</v>
      </c>
      <c r="B3152" t="s">
        <v>25</v>
      </c>
      <c r="C3152" t="s">
        <v>451</v>
      </c>
      <c r="D3152" s="35">
        <v>40186</v>
      </c>
      <c r="E3152" s="35">
        <v>40189</v>
      </c>
      <c r="F3152" s="1" t="s">
        <v>13</v>
      </c>
      <c r="G3152" t="s">
        <v>14</v>
      </c>
      <c r="H3152">
        <f t="shared" si="49"/>
        <v>1</v>
      </c>
    </row>
    <row r="3153" spans="1:8">
      <c r="A3153" t="s">
        <v>311</v>
      </c>
      <c r="B3153" t="s">
        <v>26</v>
      </c>
      <c r="C3153" t="s">
        <v>449</v>
      </c>
      <c r="D3153" s="35">
        <v>40186</v>
      </c>
      <c r="E3153" s="35">
        <v>40189</v>
      </c>
      <c r="F3153" s="1" t="s">
        <v>13</v>
      </c>
      <c r="G3153" t="s">
        <v>14</v>
      </c>
      <c r="H3153">
        <f t="shared" si="49"/>
        <v>1</v>
      </c>
    </row>
    <row r="3154" spans="1:8">
      <c r="A3154" t="s">
        <v>311</v>
      </c>
      <c r="B3154" t="s">
        <v>27</v>
      </c>
      <c r="C3154" t="s">
        <v>451</v>
      </c>
      <c r="D3154" s="35">
        <v>40184</v>
      </c>
      <c r="E3154" s="35">
        <v>40186</v>
      </c>
      <c r="F3154" s="1" t="s">
        <v>13</v>
      </c>
      <c r="G3154" t="s">
        <v>14</v>
      </c>
      <c r="H3154">
        <f t="shared" si="49"/>
        <v>1</v>
      </c>
    </row>
    <row r="3155" spans="1:8">
      <c r="A3155" t="s">
        <v>311</v>
      </c>
      <c r="B3155" t="s">
        <v>28</v>
      </c>
      <c r="C3155" t="s">
        <v>450</v>
      </c>
      <c r="D3155" s="35">
        <v>40186</v>
      </c>
      <c r="E3155" s="35">
        <v>40186</v>
      </c>
      <c r="F3155" s="1" t="s">
        <v>13</v>
      </c>
      <c r="G3155" t="s">
        <v>14</v>
      </c>
      <c r="H3155">
        <f t="shared" si="49"/>
        <v>1</v>
      </c>
    </row>
    <row r="3156" spans="1:8">
      <c r="A3156" t="s">
        <v>311</v>
      </c>
      <c r="B3156" t="s">
        <v>29</v>
      </c>
      <c r="C3156" t="s">
        <v>450</v>
      </c>
      <c r="D3156" s="35">
        <v>40186</v>
      </c>
      <c r="E3156" s="35">
        <v>40186</v>
      </c>
      <c r="F3156" s="1" t="s">
        <v>13</v>
      </c>
      <c r="G3156" t="s">
        <v>14</v>
      </c>
      <c r="H3156">
        <f t="shared" si="49"/>
        <v>1</v>
      </c>
    </row>
    <row r="3157" spans="1:8">
      <c r="A3157" t="s">
        <v>311</v>
      </c>
      <c r="B3157" t="s">
        <v>30</v>
      </c>
      <c r="C3157" t="s">
        <v>450</v>
      </c>
      <c r="D3157" s="35">
        <v>40186</v>
      </c>
      <c r="E3157" s="35">
        <v>40186</v>
      </c>
      <c r="F3157" s="1" t="s">
        <v>13</v>
      </c>
      <c r="G3157" t="s">
        <v>14</v>
      </c>
      <c r="H3157">
        <f t="shared" si="49"/>
        <v>1</v>
      </c>
    </row>
    <row r="3158" spans="1:8">
      <c r="A3158" t="s">
        <v>311</v>
      </c>
      <c r="B3158" t="s">
        <v>33</v>
      </c>
      <c r="C3158" t="s">
        <v>449</v>
      </c>
      <c r="D3158" s="35">
        <v>40186</v>
      </c>
      <c r="E3158" s="35">
        <v>40186</v>
      </c>
      <c r="F3158" s="1" t="s">
        <v>13</v>
      </c>
      <c r="G3158" t="s">
        <v>14</v>
      </c>
      <c r="H3158">
        <f t="shared" si="49"/>
        <v>1</v>
      </c>
    </row>
    <row r="3159" spans="1:8">
      <c r="A3159" t="s">
        <v>311</v>
      </c>
      <c r="B3159" t="s">
        <v>36</v>
      </c>
      <c r="C3159" t="s">
        <v>451</v>
      </c>
      <c r="D3159" s="35">
        <v>40186</v>
      </c>
      <c r="E3159" s="35">
        <v>40186</v>
      </c>
      <c r="F3159" s="1" t="s">
        <v>13</v>
      </c>
      <c r="G3159" t="s">
        <v>14</v>
      </c>
      <c r="H3159">
        <f t="shared" si="49"/>
        <v>1</v>
      </c>
    </row>
    <row r="3160" spans="1:8">
      <c r="A3160" t="s">
        <v>311</v>
      </c>
      <c r="B3160" t="s">
        <v>38</v>
      </c>
      <c r="C3160" t="s">
        <v>451</v>
      </c>
      <c r="D3160" s="35">
        <v>40184</v>
      </c>
      <c r="E3160" s="35">
        <v>40186</v>
      </c>
      <c r="F3160" s="1" t="s">
        <v>13</v>
      </c>
      <c r="G3160" t="s">
        <v>14</v>
      </c>
      <c r="H3160">
        <f t="shared" si="49"/>
        <v>1</v>
      </c>
    </row>
    <row r="3161" spans="1:8">
      <c r="A3161" t="s">
        <v>311</v>
      </c>
      <c r="B3161" t="s">
        <v>39</v>
      </c>
      <c r="C3161" t="s">
        <v>451</v>
      </c>
      <c r="D3161" s="35">
        <v>40180</v>
      </c>
      <c r="E3161" s="35">
        <v>40186</v>
      </c>
      <c r="F3161" s="1" t="s">
        <v>13</v>
      </c>
      <c r="G3161" t="s">
        <v>14</v>
      </c>
      <c r="H3161">
        <f t="shared" si="49"/>
        <v>1</v>
      </c>
    </row>
    <row r="3162" spans="1:8">
      <c r="A3162" t="s">
        <v>311</v>
      </c>
      <c r="B3162" t="s">
        <v>47</v>
      </c>
      <c r="C3162" t="s">
        <v>451</v>
      </c>
      <c r="D3162" s="35">
        <v>40183</v>
      </c>
      <c r="E3162" s="35">
        <v>40186</v>
      </c>
      <c r="F3162" s="1" t="s">
        <v>13</v>
      </c>
      <c r="G3162" t="s">
        <v>14</v>
      </c>
      <c r="H3162">
        <f t="shared" si="49"/>
        <v>1</v>
      </c>
    </row>
    <row r="3163" spans="1:8">
      <c r="A3163" t="s">
        <v>311</v>
      </c>
      <c r="B3163" t="s">
        <v>10</v>
      </c>
      <c r="C3163" t="s">
        <v>466</v>
      </c>
      <c r="D3163" s="35">
        <v>40178</v>
      </c>
      <c r="E3163" s="35">
        <v>40186</v>
      </c>
      <c r="F3163" s="1" t="s">
        <v>13</v>
      </c>
      <c r="G3163" t="s">
        <v>14</v>
      </c>
      <c r="H3163">
        <f t="shared" si="49"/>
        <v>1</v>
      </c>
    </row>
    <row r="3164" spans="1:8">
      <c r="A3164" t="s">
        <v>311</v>
      </c>
      <c r="B3164" t="s">
        <v>16</v>
      </c>
      <c r="C3164" t="s">
        <v>449</v>
      </c>
      <c r="D3164" s="35">
        <v>40183</v>
      </c>
      <c r="E3164" s="35">
        <v>40186</v>
      </c>
      <c r="F3164" s="1" t="s">
        <v>13</v>
      </c>
      <c r="G3164" t="s">
        <v>14</v>
      </c>
      <c r="H3164">
        <f t="shared" si="49"/>
        <v>1</v>
      </c>
    </row>
    <row r="3165" spans="1:8">
      <c r="A3165" t="s">
        <v>311</v>
      </c>
      <c r="B3165" t="s">
        <v>17</v>
      </c>
      <c r="C3165" t="s">
        <v>451</v>
      </c>
      <c r="D3165" s="35">
        <v>40183</v>
      </c>
      <c r="E3165" s="35">
        <v>40186</v>
      </c>
      <c r="F3165" s="1" t="s">
        <v>13</v>
      </c>
      <c r="G3165" t="s">
        <v>14</v>
      </c>
      <c r="H3165">
        <f t="shared" si="49"/>
        <v>1</v>
      </c>
    </row>
    <row r="3166" spans="1:8">
      <c r="A3166" t="s">
        <v>311</v>
      </c>
      <c r="B3166" t="s">
        <v>18</v>
      </c>
      <c r="C3166" t="s">
        <v>450</v>
      </c>
      <c r="D3166" s="35">
        <v>40168</v>
      </c>
      <c r="E3166" s="35">
        <v>40186</v>
      </c>
      <c r="F3166" s="1" t="s">
        <v>13</v>
      </c>
      <c r="G3166" t="s">
        <v>14</v>
      </c>
      <c r="H3166">
        <f t="shared" si="49"/>
        <v>1</v>
      </c>
    </row>
    <row r="3167" spans="1:8">
      <c r="A3167" t="s">
        <v>311</v>
      </c>
      <c r="B3167" t="s">
        <v>19</v>
      </c>
      <c r="C3167" t="s">
        <v>450</v>
      </c>
      <c r="D3167" s="35">
        <v>40176</v>
      </c>
      <c r="E3167" s="35">
        <v>40186</v>
      </c>
      <c r="F3167" s="1" t="s">
        <v>13</v>
      </c>
      <c r="G3167" t="s">
        <v>14</v>
      </c>
      <c r="H3167">
        <f t="shared" si="49"/>
        <v>1</v>
      </c>
    </row>
    <row r="3168" spans="1:8">
      <c r="A3168" t="s">
        <v>311</v>
      </c>
      <c r="B3168" t="s">
        <v>22</v>
      </c>
      <c r="C3168" t="s">
        <v>449</v>
      </c>
      <c r="D3168" s="35">
        <v>40185</v>
      </c>
      <c r="E3168" s="35">
        <v>40186</v>
      </c>
      <c r="F3168" s="1" t="s">
        <v>13</v>
      </c>
      <c r="G3168" t="s">
        <v>14</v>
      </c>
      <c r="H3168">
        <f t="shared" si="49"/>
        <v>1</v>
      </c>
    </row>
    <row r="3169" spans="1:8">
      <c r="A3169" t="s">
        <v>311</v>
      </c>
      <c r="B3169" t="s">
        <v>31</v>
      </c>
      <c r="C3169" t="s">
        <v>448</v>
      </c>
      <c r="D3169" s="35">
        <v>40185</v>
      </c>
      <c r="E3169" s="35">
        <v>40185</v>
      </c>
      <c r="F3169" s="1" t="s">
        <v>13</v>
      </c>
      <c r="G3169" t="s">
        <v>14</v>
      </c>
      <c r="H3169">
        <f t="shared" si="49"/>
        <v>1</v>
      </c>
    </row>
    <row r="3170" spans="1:8">
      <c r="A3170" t="s">
        <v>311</v>
      </c>
      <c r="B3170" t="s">
        <v>34</v>
      </c>
      <c r="C3170" t="s">
        <v>450</v>
      </c>
      <c r="D3170" s="35">
        <v>40185</v>
      </c>
      <c r="E3170" s="35">
        <v>40185</v>
      </c>
      <c r="F3170" s="1" t="s">
        <v>13</v>
      </c>
      <c r="G3170" t="s">
        <v>14</v>
      </c>
      <c r="H3170">
        <f t="shared" si="49"/>
        <v>1</v>
      </c>
    </row>
    <row r="3171" spans="1:8">
      <c r="A3171" t="s">
        <v>311</v>
      </c>
      <c r="B3171" t="s">
        <v>35</v>
      </c>
      <c r="C3171" t="s">
        <v>450</v>
      </c>
      <c r="D3171" s="35">
        <v>40185</v>
      </c>
      <c r="E3171" s="35">
        <v>40185</v>
      </c>
      <c r="F3171" s="1" t="s">
        <v>13</v>
      </c>
      <c r="G3171" t="s">
        <v>14</v>
      </c>
      <c r="H3171">
        <f t="shared" si="49"/>
        <v>1</v>
      </c>
    </row>
    <row r="3172" spans="1:8">
      <c r="A3172" t="s">
        <v>311</v>
      </c>
      <c r="B3172" t="s">
        <v>37</v>
      </c>
      <c r="C3172" t="s">
        <v>462</v>
      </c>
      <c r="D3172" s="35">
        <v>40185</v>
      </c>
      <c r="E3172" s="35">
        <v>40185</v>
      </c>
      <c r="F3172" s="1" t="s">
        <v>13</v>
      </c>
      <c r="G3172" t="s">
        <v>14</v>
      </c>
      <c r="H3172">
        <f t="shared" si="49"/>
        <v>1</v>
      </c>
    </row>
    <row r="3173" spans="1:8">
      <c r="A3173" t="s">
        <v>311</v>
      </c>
      <c r="B3173" t="s">
        <v>40</v>
      </c>
      <c r="C3173" t="s">
        <v>449</v>
      </c>
      <c r="D3173" s="35">
        <v>40184</v>
      </c>
      <c r="E3173" s="35">
        <v>40184</v>
      </c>
      <c r="F3173" s="1" t="s">
        <v>13</v>
      </c>
      <c r="G3173" t="s">
        <v>14</v>
      </c>
      <c r="H3173">
        <f t="shared" si="49"/>
        <v>1</v>
      </c>
    </row>
    <row r="3174" spans="1:8">
      <c r="A3174" t="s">
        <v>311</v>
      </c>
      <c r="B3174" t="s">
        <v>41</v>
      </c>
      <c r="C3174" t="s">
        <v>451</v>
      </c>
      <c r="D3174" s="35">
        <v>40184</v>
      </c>
      <c r="E3174" s="35">
        <v>40184</v>
      </c>
      <c r="F3174" s="1" t="s">
        <v>13</v>
      </c>
      <c r="G3174" t="s">
        <v>14</v>
      </c>
      <c r="H3174">
        <f t="shared" si="49"/>
        <v>1</v>
      </c>
    </row>
    <row r="3175" spans="1:8">
      <c r="A3175" t="s">
        <v>311</v>
      </c>
      <c r="B3175" t="s">
        <v>42</v>
      </c>
      <c r="C3175" t="s">
        <v>448</v>
      </c>
      <c r="D3175" s="35">
        <v>40182</v>
      </c>
      <c r="E3175" s="35">
        <v>40184</v>
      </c>
      <c r="F3175" s="1" t="s">
        <v>13</v>
      </c>
      <c r="G3175" t="s">
        <v>14</v>
      </c>
      <c r="H3175">
        <f t="shared" si="49"/>
        <v>1</v>
      </c>
    </row>
    <row r="3176" spans="1:8">
      <c r="A3176" t="s">
        <v>311</v>
      </c>
      <c r="B3176" t="s">
        <v>43</v>
      </c>
      <c r="C3176" t="s">
        <v>451</v>
      </c>
      <c r="D3176" s="35">
        <v>40182</v>
      </c>
      <c r="E3176" s="35">
        <v>40184</v>
      </c>
      <c r="F3176" s="1" t="s">
        <v>13</v>
      </c>
      <c r="G3176" t="s">
        <v>14</v>
      </c>
      <c r="H3176">
        <f t="shared" si="49"/>
        <v>1</v>
      </c>
    </row>
    <row r="3177" spans="1:8">
      <c r="A3177" t="s">
        <v>311</v>
      </c>
      <c r="B3177" t="s">
        <v>44</v>
      </c>
      <c r="C3177" t="s">
        <v>451</v>
      </c>
      <c r="D3177" s="35">
        <v>40182</v>
      </c>
      <c r="E3177" s="35">
        <v>40184</v>
      </c>
      <c r="F3177" s="1" t="s">
        <v>13</v>
      </c>
      <c r="G3177" t="s">
        <v>14</v>
      </c>
      <c r="H3177">
        <f t="shared" si="49"/>
        <v>1</v>
      </c>
    </row>
    <row r="3178" spans="1:8">
      <c r="A3178" t="s">
        <v>311</v>
      </c>
      <c r="B3178" t="s">
        <v>45</v>
      </c>
      <c r="C3178" t="s">
        <v>451</v>
      </c>
      <c r="D3178" s="35">
        <v>40182</v>
      </c>
      <c r="E3178" s="35">
        <v>40184</v>
      </c>
      <c r="F3178" s="1" t="s">
        <v>13</v>
      </c>
      <c r="G3178" t="s">
        <v>14</v>
      </c>
      <c r="H3178">
        <f t="shared" si="49"/>
        <v>1</v>
      </c>
    </row>
    <row r="3179" spans="1:8">
      <c r="A3179" t="s">
        <v>311</v>
      </c>
      <c r="B3179" t="s">
        <v>46</v>
      </c>
      <c r="C3179" t="s">
        <v>451</v>
      </c>
      <c r="D3179" s="35">
        <v>40182</v>
      </c>
      <c r="E3179" s="35">
        <v>40184</v>
      </c>
      <c r="F3179" s="1" t="s">
        <v>13</v>
      </c>
      <c r="G3179" t="s">
        <v>14</v>
      </c>
      <c r="H3179">
        <f t="shared" si="49"/>
        <v>1</v>
      </c>
    </row>
    <row r="3180" spans="1:8">
      <c r="A3180" t="s">
        <v>311</v>
      </c>
      <c r="B3180" t="s">
        <v>48</v>
      </c>
      <c r="C3180" t="s">
        <v>451</v>
      </c>
      <c r="D3180" s="35">
        <v>40182</v>
      </c>
      <c r="E3180" s="35">
        <v>40184</v>
      </c>
      <c r="F3180" s="1" t="s">
        <v>13</v>
      </c>
      <c r="G3180" t="s">
        <v>14</v>
      </c>
      <c r="H3180">
        <f t="shared" si="49"/>
        <v>1</v>
      </c>
    </row>
    <row r="3181" spans="1:8">
      <c r="A3181" t="s">
        <v>311</v>
      </c>
      <c r="B3181" t="s">
        <v>49</v>
      </c>
      <c r="C3181" t="s">
        <v>450</v>
      </c>
      <c r="D3181" s="35">
        <v>40163</v>
      </c>
      <c r="E3181" s="35">
        <v>40184</v>
      </c>
      <c r="F3181" s="1" t="s">
        <v>13</v>
      </c>
      <c r="G3181" t="s">
        <v>14</v>
      </c>
      <c r="H3181">
        <f t="shared" si="49"/>
        <v>1</v>
      </c>
    </row>
    <row r="3182" spans="1:8">
      <c r="A3182" t="s">
        <v>311</v>
      </c>
      <c r="B3182" t="s">
        <v>50</v>
      </c>
      <c r="C3182" t="s">
        <v>450</v>
      </c>
      <c r="D3182" s="35">
        <v>40177</v>
      </c>
      <c r="E3182" s="35">
        <v>40184</v>
      </c>
      <c r="F3182" s="1" t="s">
        <v>13</v>
      </c>
      <c r="G3182" t="s">
        <v>14</v>
      </c>
      <c r="H3182">
        <f t="shared" si="49"/>
        <v>1</v>
      </c>
    </row>
    <row r="3183" spans="1:8">
      <c r="A3183" t="s">
        <v>311</v>
      </c>
      <c r="B3183" t="s">
        <v>51</v>
      </c>
      <c r="C3183" t="s">
        <v>449</v>
      </c>
      <c r="D3183" s="35">
        <v>40182</v>
      </c>
      <c r="E3183" s="35">
        <v>40184</v>
      </c>
      <c r="F3183" s="1" t="s">
        <v>13</v>
      </c>
      <c r="G3183" t="s">
        <v>14</v>
      </c>
      <c r="H3183">
        <f t="shared" si="49"/>
        <v>1</v>
      </c>
    </row>
    <row r="3184" spans="1:8">
      <c r="A3184" t="s">
        <v>311</v>
      </c>
      <c r="B3184" t="s">
        <v>52</v>
      </c>
      <c r="C3184" t="s">
        <v>449</v>
      </c>
      <c r="D3184" s="35">
        <v>40183</v>
      </c>
      <c r="E3184" s="35">
        <v>40184</v>
      </c>
      <c r="F3184" s="1" t="s">
        <v>13</v>
      </c>
      <c r="G3184" t="s">
        <v>14</v>
      </c>
      <c r="H3184">
        <f t="shared" si="49"/>
        <v>1</v>
      </c>
    </row>
    <row r="3185" spans="1:8">
      <c r="A3185" t="s">
        <v>311</v>
      </c>
      <c r="B3185" t="s">
        <v>53</v>
      </c>
      <c r="C3185" t="s">
        <v>449</v>
      </c>
      <c r="D3185" s="35">
        <v>40183</v>
      </c>
      <c r="E3185" s="35">
        <v>40184</v>
      </c>
      <c r="F3185" s="1" t="s">
        <v>13</v>
      </c>
      <c r="G3185" t="s">
        <v>14</v>
      </c>
      <c r="H3185">
        <f t="shared" si="49"/>
        <v>1</v>
      </c>
    </row>
    <row r="3186" spans="1:8">
      <c r="A3186" t="s">
        <v>311</v>
      </c>
      <c r="B3186" t="s">
        <v>54</v>
      </c>
      <c r="C3186" t="s">
        <v>449</v>
      </c>
      <c r="D3186" s="35">
        <v>40183</v>
      </c>
      <c r="E3186" s="35">
        <v>40184</v>
      </c>
      <c r="F3186" s="1" t="s">
        <v>13</v>
      </c>
      <c r="G3186" t="s">
        <v>14</v>
      </c>
      <c r="H3186">
        <f t="shared" si="49"/>
        <v>1</v>
      </c>
    </row>
    <row r="3187" spans="1:8">
      <c r="A3187" t="s">
        <v>311</v>
      </c>
      <c r="B3187" t="s">
        <v>55</v>
      </c>
      <c r="C3187" t="s">
        <v>462</v>
      </c>
      <c r="D3187" s="35">
        <v>40184</v>
      </c>
      <c r="E3187" s="35">
        <v>40184</v>
      </c>
      <c r="F3187" s="1" t="s">
        <v>13</v>
      </c>
      <c r="G3187" t="s">
        <v>14</v>
      </c>
      <c r="H3187">
        <f t="shared" si="49"/>
        <v>1</v>
      </c>
    </row>
    <row r="3188" spans="1:8">
      <c r="A3188" t="s">
        <v>311</v>
      </c>
      <c r="B3188" t="s">
        <v>56</v>
      </c>
      <c r="C3188" t="s">
        <v>451</v>
      </c>
      <c r="D3188" s="35">
        <v>40183</v>
      </c>
      <c r="E3188" s="35">
        <v>40184</v>
      </c>
      <c r="F3188" s="1" t="s">
        <v>13</v>
      </c>
      <c r="G3188" t="s">
        <v>14</v>
      </c>
      <c r="H3188">
        <f t="shared" si="49"/>
        <v>1</v>
      </c>
    </row>
    <row r="3189" spans="1:8">
      <c r="A3189" t="s">
        <v>311</v>
      </c>
      <c r="B3189" t="s">
        <v>57</v>
      </c>
      <c r="C3189" t="s">
        <v>451</v>
      </c>
      <c r="D3189" s="35">
        <v>40182</v>
      </c>
      <c r="E3189" s="35">
        <v>40183</v>
      </c>
      <c r="F3189" s="1" t="s">
        <v>13</v>
      </c>
      <c r="G3189" t="s">
        <v>14</v>
      </c>
      <c r="H3189">
        <f t="shared" si="49"/>
        <v>1</v>
      </c>
    </row>
    <row r="3190" spans="1:8">
      <c r="A3190" t="s">
        <v>311</v>
      </c>
      <c r="B3190" t="s">
        <v>58</v>
      </c>
      <c r="C3190" t="s">
        <v>448</v>
      </c>
      <c r="D3190" s="35">
        <v>40182</v>
      </c>
      <c r="E3190" s="35">
        <v>40183</v>
      </c>
      <c r="F3190" s="1" t="s">
        <v>13</v>
      </c>
      <c r="G3190" t="s">
        <v>14</v>
      </c>
      <c r="H3190">
        <f t="shared" si="49"/>
        <v>1</v>
      </c>
    </row>
    <row r="3191" spans="1:8">
      <c r="A3191" t="s">
        <v>311</v>
      </c>
      <c r="B3191" t="s">
        <v>59</v>
      </c>
      <c r="C3191" t="s">
        <v>454</v>
      </c>
      <c r="D3191" s="35">
        <v>40182</v>
      </c>
      <c r="E3191" s="35">
        <v>40183</v>
      </c>
      <c r="F3191" s="1" t="s">
        <v>13</v>
      </c>
      <c r="G3191" t="s">
        <v>14</v>
      </c>
      <c r="H3191">
        <f t="shared" si="49"/>
        <v>1</v>
      </c>
    </row>
    <row r="3192" spans="1:8">
      <c r="A3192" t="s">
        <v>311</v>
      </c>
      <c r="B3192" t="s">
        <v>60</v>
      </c>
      <c r="C3192" t="s">
        <v>449</v>
      </c>
      <c r="D3192" s="35">
        <v>40182</v>
      </c>
      <c r="E3192" s="35">
        <v>40183</v>
      </c>
      <c r="F3192" s="1" t="s">
        <v>13</v>
      </c>
      <c r="G3192" t="s">
        <v>14</v>
      </c>
      <c r="H3192">
        <f t="shared" si="49"/>
        <v>1</v>
      </c>
    </row>
    <row r="3193" spans="1:8">
      <c r="A3193" t="s">
        <v>311</v>
      </c>
      <c r="B3193" t="s">
        <v>61</v>
      </c>
      <c r="C3193" t="s">
        <v>449</v>
      </c>
      <c r="D3193" s="35">
        <v>40182</v>
      </c>
      <c r="E3193" s="35">
        <v>40183</v>
      </c>
      <c r="F3193" s="1" t="s">
        <v>13</v>
      </c>
      <c r="G3193" t="s">
        <v>14</v>
      </c>
      <c r="H3193">
        <f t="shared" si="49"/>
        <v>1</v>
      </c>
    </row>
    <row r="3194" spans="1:8">
      <c r="A3194" t="s">
        <v>311</v>
      </c>
      <c r="B3194" t="s">
        <v>62</v>
      </c>
      <c r="C3194" t="s">
        <v>448</v>
      </c>
      <c r="D3194" s="35">
        <v>40178</v>
      </c>
      <c r="E3194" s="35">
        <v>40183</v>
      </c>
      <c r="F3194" s="1" t="s">
        <v>13</v>
      </c>
      <c r="G3194" t="s">
        <v>14</v>
      </c>
      <c r="H3194">
        <f t="shared" si="49"/>
        <v>1</v>
      </c>
    </row>
    <row r="3195" spans="1:8">
      <c r="A3195" t="s">
        <v>311</v>
      </c>
      <c r="B3195" t="s">
        <v>63</v>
      </c>
      <c r="C3195" t="s">
        <v>448</v>
      </c>
      <c r="D3195" s="35">
        <v>40182</v>
      </c>
      <c r="E3195" s="35">
        <v>40183</v>
      </c>
      <c r="F3195" s="1" t="s">
        <v>13</v>
      </c>
      <c r="G3195" t="s">
        <v>14</v>
      </c>
      <c r="H3195">
        <f t="shared" si="49"/>
        <v>1</v>
      </c>
    </row>
    <row r="3196" spans="1:8">
      <c r="A3196" t="s">
        <v>311</v>
      </c>
      <c r="B3196" t="s">
        <v>64</v>
      </c>
      <c r="C3196" t="s">
        <v>454</v>
      </c>
      <c r="D3196" s="35">
        <v>40177</v>
      </c>
      <c r="E3196" s="35">
        <v>40183</v>
      </c>
      <c r="F3196" s="1" t="s">
        <v>13</v>
      </c>
      <c r="G3196" t="s">
        <v>14</v>
      </c>
      <c r="H3196">
        <f t="shared" si="49"/>
        <v>1</v>
      </c>
    </row>
    <row r="3197" spans="1:8">
      <c r="A3197" t="s">
        <v>311</v>
      </c>
      <c r="B3197" t="s">
        <v>65</v>
      </c>
      <c r="C3197" t="s">
        <v>452</v>
      </c>
      <c r="D3197" s="35">
        <v>40177</v>
      </c>
      <c r="E3197" s="35">
        <v>40183</v>
      </c>
      <c r="F3197" s="1" t="s">
        <v>13</v>
      </c>
      <c r="G3197" t="s">
        <v>14</v>
      </c>
      <c r="H3197">
        <f t="shared" si="49"/>
        <v>1</v>
      </c>
    </row>
    <row r="3198" spans="1:8">
      <c r="A3198" t="s">
        <v>311</v>
      </c>
      <c r="B3198" t="s">
        <v>66</v>
      </c>
      <c r="C3198" t="s">
        <v>454</v>
      </c>
      <c r="D3198" s="35">
        <v>40177</v>
      </c>
      <c r="E3198" s="35">
        <v>40183</v>
      </c>
      <c r="F3198" s="1" t="s">
        <v>13</v>
      </c>
      <c r="G3198" t="s">
        <v>14</v>
      </c>
      <c r="H3198">
        <f t="shared" si="49"/>
        <v>1</v>
      </c>
    </row>
    <row r="3199" spans="1:8">
      <c r="A3199" t="s">
        <v>311</v>
      </c>
      <c r="B3199" t="s">
        <v>67</v>
      </c>
      <c r="C3199" t="s">
        <v>454</v>
      </c>
      <c r="D3199" s="35">
        <v>40177</v>
      </c>
      <c r="E3199" s="35">
        <v>40183</v>
      </c>
      <c r="F3199" s="1" t="s">
        <v>13</v>
      </c>
      <c r="G3199" t="s">
        <v>14</v>
      </c>
      <c r="H3199">
        <f t="shared" si="49"/>
        <v>1</v>
      </c>
    </row>
    <row r="3200" spans="1:8">
      <c r="A3200" t="s">
        <v>311</v>
      </c>
      <c r="B3200" t="s">
        <v>68</v>
      </c>
      <c r="C3200" t="s">
        <v>454</v>
      </c>
      <c r="D3200" s="35">
        <v>40177</v>
      </c>
      <c r="E3200" s="35">
        <v>40183</v>
      </c>
      <c r="F3200" s="1" t="s">
        <v>13</v>
      </c>
      <c r="G3200" t="s">
        <v>14</v>
      </c>
      <c r="H3200">
        <f t="shared" si="49"/>
        <v>1</v>
      </c>
    </row>
    <row r="3201" spans="1:8">
      <c r="A3201" t="s">
        <v>311</v>
      </c>
      <c r="B3201" t="s">
        <v>69</v>
      </c>
      <c r="C3201" t="s">
        <v>451</v>
      </c>
      <c r="D3201" s="35">
        <v>40176</v>
      </c>
      <c r="E3201" s="35">
        <v>40183</v>
      </c>
      <c r="F3201" s="1" t="s">
        <v>13</v>
      </c>
      <c r="G3201" t="s">
        <v>14</v>
      </c>
      <c r="H3201">
        <f t="shared" si="49"/>
        <v>1</v>
      </c>
    </row>
    <row r="3202" spans="1:8">
      <c r="A3202" t="s">
        <v>311</v>
      </c>
      <c r="B3202" t="s">
        <v>70</v>
      </c>
      <c r="C3202" t="s">
        <v>451</v>
      </c>
      <c r="D3202" s="35">
        <v>40176</v>
      </c>
      <c r="E3202" s="35">
        <v>40183</v>
      </c>
      <c r="F3202" s="1" t="s">
        <v>13</v>
      </c>
      <c r="G3202" t="s">
        <v>14</v>
      </c>
      <c r="H3202">
        <f t="shared" si="49"/>
        <v>1</v>
      </c>
    </row>
    <row r="3203" spans="1:8">
      <c r="A3203" t="s">
        <v>311</v>
      </c>
      <c r="B3203" t="s">
        <v>71</v>
      </c>
      <c r="C3203" t="s">
        <v>451</v>
      </c>
      <c r="D3203" s="35">
        <v>40177</v>
      </c>
      <c r="E3203" s="35">
        <v>40183</v>
      </c>
      <c r="F3203" s="1" t="s">
        <v>13</v>
      </c>
      <c r="G3203" t="s">
        <v>14</v>
      </c>
      <c r="H3203">
        <f t="shared" ref="H3203:H3266" si="50">MONTH(E3203)</f>
        <v>1</v>
      </c>
    </row>
    <row r="3204" spans="1:8">
      <c r="A3204" t="s">
        <v>311</v>
      </c>
      <c r="B3204" t="s">
        <v>72</v>
      </c>
      <c r="C3204" t="s">
        <v>451</v>
      </c>
      <c r="D3204" s="35">
        <v>40180</v>
      </c>
      <c r="E3204" s="35">
        <v>40183</v>
      </c>
      <c r="F3204" s="1" t="s">
        <v>13</v>
      </c>
      <c r="G3204" t="s">
        <v>14</v>
      </c>
      <c r="H3204">
        <f t="shared" si="50"/>
        <v>1</v>
      </c>
    </row>
    <row r="3205" spans="1:8">
      <c r="A3205" t="s">
        <v>311</v>
      </c>
      <c r="B3205" t="s">
        <v>73</v>
      </c>
      <c r="C3205" t="s">
        <v>451</v>
      </c>
      <c r="D3205" s="35">
        <v>40169</v>
      </c>
      <c r="E3205" s="35">
        <v>40183</v>
      </c>
      <c r="F3205" s="1" t="s">
        <v>13</v>
      </c>
      <c r="G3205" t="s">
        <v>14</v>
      </c>
      <c r="H3205">
        <f t="shared" si="50"/>
        <v>1</v>
      </c>
    </row>
    <row r="3206" spans="1:8">
      <c r="A3206" t="s">
        <v>311</v>
      </c>
      <c r="B3206" t="s">
        <v>74</v>
      </c>
      <c r="C3206" t="s">
        <v>451</v>
      </c>
      <c r="D3206" s="35">
        <v>40175</v>
      </c>
      <c r="E3206" s="35">
        <v>40183</v>
      </c>
      <c r="F3206" s="1" t="s">
        <v>13</v>
      </c>
      <c r="G3206" t="s">
        <v>14</v>
      </c>
      <c r="H3206">
        <f t="shared" si="50"/>
        <v>1</v>
      </c>
    </row>
    <row r="3207" spans="1:8">
      <c r="A3207" t="s">
        <v>311</v>
      </c>
      <c r="B3207" t="s">
        <v>75</v>
      </c>
      <c r="C3207" t="s">
        <v>452</v>
      </c>
      <c r="D3207" s="35">
        <v>40177</v>
      </c>
      <c r="E3207" s="35">
        <v>40183</v>
      </c>
      <c r="F3207" s="1" t="s">
        <v>13</v>
      </c>
      <c r="G3207" t="s">
        <v>14</v>
      </c>
      <c r="H3207">
        <f t="shared" si="50"/>
        <v>1</v>
      </c>
    </row>
    <row r="3208" spans="1:8">
      <c r="A3208" t="s">
        <v>311</v>
      </c>
      <c r="B3208" t="s">
        <v>76</v>
      </c>
      <c r="C3208" t="s">
        <v>449</v>
      </c>
      <c r="D3208" s="35">
        <v>40176</v>
      </c>
      <c r="E3208" s="35">
        <v>40183</v>
      </c>
      <c r="F3208" s="1" t="s">
        <v>13</v>
      </c>
      <c r="G3208" t="s">
        <v>14</v>
      </c>
      <c r="H3208">
        <f t="shared" si="50"/>
        <v>1</v>
      </c>
    </row>
    <row r="3209" spans="1:8">
      <c r="A3209" t="s">
        <v>311</v>
      </c>
      <c r="B3209" t="s">
        <v>77</v>
      </c>
      <c r="C3209" t="s">
        <v>451</v>
      </c>
      <c r="D3209" s="35">
        <v>40178</v>
      </c>
      <c r="E3209" s="35">
        <v>40183</v>
      </c>
      <c r="F3209" s="1" t="s">
        <v>13</v>
      </c>
      <c r="G3209" t="s">
        <v>14</v>
      </c>
      <c r="H3209">
        <f t="shared" si="50"/>
        <v>1</v>
      </c>
    </row>
    <row r="3210" spans="1:8">
      <c r="A3210" t="s">
        <v>311</v>
      </c>
      <c r="B3210" t="s">
        <v>78</v>
      </c>
      <c r="C3210" t="s">
        <v>451</v>
      </c>
      <c r="D3210" s="35">
        <v>40178</v>
      </c>
      <c r="E3210" s="35">
        <v>40183</v>
      </c>
      <c r="F3210" s="1" t="s">
        <v>13</v>
      </c>
      <c r="G3210" t="s">
        <v>14</v>
      </c>
      <c r="H3210">
        <f t="shared" si="50"/>
        <v>1</v>
      </c>
    </row>
    <row r="3211" spans="1:8">
      <c r="A3211" t="s">
        <v>311</v>
      </c>
      <c r="B3211" t="s">
        <v>79</v>
      </c>
      <c r="C3211" t="s">
        <v>450</v>
      </c>
      <c r="D3211" s="35">
        <v>40171</v>
      </c>
      <c r="E3211" s="35">
        <v>40183</v>
      </c>
      <c r="F3211" s="1" t="s">
        <v>13</v>
      </c>
      <c r="G3211" t="s">
        <v>14</v>
      </c>
      <c r="H3211">
        <f t="shared" si="50"/>
        <v>1</v>
      </c>
    </row>
    <row r="3212" spans="1:8">
      <c r="A3212" t="s">
        <v>311</v>
      </c>
      <c r="B3212" t="s">
        <v>80</v>
      </c>
      <c r="C3212" t="s">
        <v>449</v>
      </c>
      <c r="D3212" s="35">
        <v>40177</v>
      </c>
      <c r="E3212" s="35">
        <v>40183</v>
      </c>
      <c r="F3212" s="1" t="s">
        <v>13</v>
      </c>
      <c r="G3212" t="s">
        <v>14</v>
      </c>
      <c r="H3212">
        <f t="shared" si="50"/>
        <v>1</v>
      </c>
    </row>
    <row r="3213" spans="1:8">
      <c r="A3213" t="s">
        <v>311</v>
      </c>
      <c r="B3213" t="s">
        <v>81</v>
      </c>
      <c r="C3213" t="s">
        <v>449</v>
      </c>
      <c r="D3213" s="35">
        <v>40177</v>
      </c>
      <c r="E3213" s="35">
        <v>40183</v>
      </c>
      <c r="F3213" s="1" t="s">
        <v>13</v>
      </c>
      <c r="G3213" t="s">
        <v>14</v>
      </c>
      <c r="H3213">
        <f t="shared" si="50"/>
        <v>1</v>
      </c>
    </row>
    <row r="3214" spans="1:8">
      <c r="A3214" t="s">
        <v>311</v>
      </c>
      <c r="B3214" t="s">
        <v>82</v>
      </c>
      <c r="C3214" t="s">
        <v>449</v>
      </c>
      <c r="D3214" s="35">
        <v>40177</v>
      </c>
      <c r="E3214" s="35">
        <v>40183</v>
      </c>
      <c r="F3214" s="1" t="s">
        <v>13</v>
      </c>
      <c r="G3214" t="s">
        <v>14</v>
      </c>
      <c r="H3214">
        <f t="shared" si="50"/>
        <v>1</v>
      </c>
    </row>
    <row r="3215" spans="1:8">
      <c r="A3215" t="s">
        <v>311</v>
      </c>
      <c r="B3215" t="s">
        <v>83</v>
      </c>
      <c r="C3215" t="s">
        <v>449</v>
      </c>
      <c r="D3215" s="35">
        <v>40176</v>
      </c>
      <c r="E3215" s="35">
        <v>40183</v>
      </c>
      <c r="F3215" s="1" t="s">
        <v>13</v>
      </c>
      <c r="G3215" t="s">
        <v>14</v>
      </c>
      <c r="H3215">
        <f t="shared" si="50"/>
        <v>1</v>
      </c>
    </row>
    <row r="3216" spans="1:8">
      <c r="A3216" t="s">
        <v>311</v>
      </c>
      <c r="B3216" t="s">
        <v>84</v>
      </c>
      <c r="C3216" t="s">
        <v>449</v>
      </c>
      <c r="D3216" s="35">
        <v>40183</v>
      </c>
      <c r="E3216" s="35">
        <v>40183</v>
      </c>
      <c r="F3216" s="1" t="s">
        <v>13</v>
      </c>
      <c r="G3216" t="s">
        <v>14</v>
      </c>
      <c r="H3216">
        <f t="shared" si="50"/>
        <v>1</v>
      </c>
    </row>
    <row r="3217" spans="1:8">
      <c r="A3217" t="s">
        <v>311</v>
      </c>
      <c r="B3217" t="s">
        <v>85</v>
      </c>
      <c r="C3217" t="s">
        <v>450</v>
      </c>
      <c r="D3217" s="35">
        <v>40183</v>
      </c>
      <c r="E3217" s="35">
        <v>40183</v>
      </c>
      <c r="F3217" s="1" t="s">
        <v>13</v>
      </c>
      <c r="G3217" t="s">
        <v>14</v>
      </c>
      <c r="H3217">
        <f t="shared" si="50"/>
        <v>1</v>
      </c>
    </row>
    <row r="3218" spans="1:8">
      <c r="A3218" t="s">
        <v>311</v>
      </c>
      <c r="B3218" t="s">
        <v>86</v>
      </c>
      <c r="C3218" t="s">
        <v>451</v>
      </c>
      <c r="D3218" s="35">
        <v>40178</v>
      </c>
      <c r="E3218" s="35">
        <v>40183</v>
      </c>
      <c r="F3218" s="1" t="s">
        <v>13</v>
      </c>
      <c r="G3218" t="s">
        <v>14</v>
      </c>
      <c r="H3218">
        <f t="shared" si="50"/>
        <v>1</v>
      </c>
    </row>
    <row r="3219" spans="1:8">
      <c r="A3219" t="s">
        <v>313</v>
      </c>
      <c r="B3219" t="s">
        <v>622</v>
      </c>
      <c r="C3219" t="s">
        <v>451</v>
      </c>
      <c r="D3219" s="35">
        <v>40240</v>
      </c>
      <c r="E3219" s="35">
        <v>40242</v>
      </c>
      <c r="F3219" s="1" t="s">
        <v>13</v>
      </c>
      <c r="G3219" t="s">
        <v>14</v>
      </c>
      <c r="H3219">
        <f t="shared" si="50"/>
        <v>3</v>
      </c>
    </row>
    <row r="3220" spans="1:8">
      <c r="A3220" t="s">
        <v>313</v>
      </c>
      <c r="B3220" t="s">
        <v>623</v>
      </c>
      <c r="C3220" t="s">
        <v>451</v>
      </c>
      <c r="D3220" s="35">
        <v>40240</v>
      </c>
      <c r="E3220" s="35">
        <v>40242</v>
      </c>
      <c r="F3220" s="1" t="s">
        <v>13</v>
      </c>
      <c r="G3220" t="s">
        <v>14</v>
      </c>
      <c r="H3220">
        <f t="shared" si="50"/>
        <v>3</v>
      </c>
    </row>
    <row r="3221" spans="1:8">
      <c r="A3221" t="s">
        <v>313</v>
      </c>
      <c r="B3221" t="s">
        <v>329</v>
      </c>
      <c r="C3221" t="s">
        <v>451</v>
      </c>
      <c r="D3221" s="35">
        <v>40234</v>
      </c>
      <c r="E3221" s="35">
        <v>40242</v>
      </c>
      <c r="F3221" s="1" t="s">
        <v>13</v>
      </c>
      <c r="G3221" t="s">
        <v>14</v>
      </c>
      <c r="H3221">
        <f t="shared" si="50"/>
        <v>3</v>
      </c>
    </row>
    <row r="3222" spans="1:8">
      <c r="A3222" t="s">
        <v>313</v>
      </c>
      <c r="B3222" t="s">
        <v>332</v>
      </c>
      <c r="C3222" t="s">
        <v>451</v>
      </c>
      <c r="D3222" s="35">
        <v>40238</v>
      </c>
      <c r="E3222" s="35">
        <v>40242</v>
      </c>
      <c r="F3222" s="1" t="s">
        <v>13</v>
      </c>
      <c r="G3222" t="s">
        <v>14</v>
      </c>
      <c r="H3222">
        <f t="shared" si="50"/>
        <v>3</v>
      </c>
    </row>
    <row r="3223" spans="1:8">
      <c r="A3223" t="s">
        <v>313</v>
      </c>
      <c r="B3223" t="s">
        <v>333</v>
      </c>
      <c r="C3223" t="s">
        <v>451</v>
      </c>
      <c r="D3223" s="35">
        <v>40238</v>
      </c>
      <c r="E3223" s="35">
        <v>40242</v>
      </c>
      <c r="F3223" s="1" t="s">
        <v>13</v>
      </c>
      <c r="G3223" t="s">
        <v>14</v>
      </c>
      <c r="H3223">
        <f t="shared" si="50"/>
        <v>3</v>
      </c>
    </row>
    <row r="3224" spans="1:8">
      <c r="A3224" t="s">
        <v>313</v>
      </c>
      <c r="B3224" t="s">
        <v>334</v>
      </c>
      <c r="C3224" t="s">
        <v>451</v>
      </c>
      <c r="D3224" s="35">
        <v>40238</v>
      </c>
      <c r="E3224" s="35">
        <v>40242</v>
      </c>
      <c r="F3224" s="1" t="s">
        <v>13</v>
      </c>
      <c r="G3224" t="s">
        <v>14</v>
      </c>
      <c r="H3224">
        <f t="shared" si="50"/>
        <v>3</v>
      </c>
    </row>
    <row r="3225" spans="1:8">
      <c r="A3225" t="s">
        <v>313</v>
      </c>
      <c r="B3225" t="s">
        <v>335</v>
      </c>
      <c r="C3225" t="s">
        <v>459</v>
      </c>
      <c r="D3225" s="35">
        <v>40240</v>
      </c>
      <c r="E3225" s="35">
        <v>40242</v>
      </c>
      <c r="F3225" s="1" t="s">
        <v>13</v>
      </c>
      <c r="G3225" t="s">
        <v>14</v>
      </c>
      <c r="H3225">
        <f t="shared" si="50"/>
        <v>3</v>
      </c>
    </row>
    <row r="3226" spans="1:8">
      <c r="A3226" t="s">
        <v>313</v>
      </c>
      <c r="B3226" t="s">
        <v>337</v>
      </c>
      <c r="C3226" t="s">
        <v>451</v>
      </c>
      <c r="D3226" s="35">
        <v>40233</v>
      </c>
      <c r="E3226" s="35">
        <v>40241</v>
      </c>
      <c r="F3226" s="1" t="s">
        <v>13</v>
      </c>
      <c r="G3226" t="s">
        <v>14</v>
      </c>
      <c r="H3226">
        <f t="shared" si="50"/>
        <v>3</v>
      </c>
    </row>
    <row r="3227" spans="1:8">
      <c r="A3227" t="s">
        <v>313</v>
      </c>
      <c r="B3227" t="s">
        <v>338</v>
      </c>
      <c r="C3227" t="s">
        <v>451</v>
      </c>
      <c r="D3227" s="35">
        <v>40232</v>
      </c>
      <c r="E3227" s="35">
        <v>40241</v>
      </c>
      <c r="F3227" s="1" t="s">
        <v>13</v>
      </c>
      <c r="G3227" t="s">
        <v>14</v>
      </c>
      <c r="H3227">
        <f t="shared" si="50"/>
        <v>3</v>
      </c>
    </row>
    <row r="3228" spans="1:8">
      <c r="A3228" t="s">
        <v>313</v>
      </c>
      <c r="B3228" t="s">
        <v>339</v>
      </c>
      <c r="C3228" t="s">
        <v>451</v>
      </c>
      <c r="D3228" s="35">
        <v>40240</v>
      </c>
      <c r="E3228" s="35">
        <v>40241</v>
      </c>
      <c r="F3228" s="1" t="s">
        <v>13</v>
      </c>
      <c r="G3228" t="s">
        <v>14</v>
      </c>
      <c r="H3228">
        <f t="shared" si="50"/>
        <v>3</v>
      </c>
    </row>
    <row r="3229" spans="1:8">
      <c r="A3229" t="s">
        <v>313</v>
      </c>
      <c r="B3229" t="s">
        <v>340</v>
      </c>
      <c r="C3229" t="s">
        <v>451</v>
      </c>
      <c r="D3229" s="35">
        <v>40240</v>
      </c>
      <c r="E3229" s="35">
        <v>40241</v>
      </c>
      <c r="F3229" s="1" t="s">
        <v>13</v>
      </c>
      <c r="G3229" t="s">
        <v>14</v>
      </c>
      <c r="H3229">
        <f t="shared" si="50"/>
        <v>3</v>
      </c>
    </row>
    <row r="3230" spans="1:8">
      <c r="A3230" t="s">
        <v>313</v>
      </c>
      <c r="B3230" t="s">
        <v>341</v>
      </c>
      <c r="C3230" t="s">
        <v>451</v>
      </c>
      <c r="D3230" s="35">
        <v>40238</v>
      </c>
      <c r="E3230" s="35">
        <v>40241</v>
      </c>
      <c r="F3230" s="1" t="s">
        <v>13</v>
      </c>
      <c r="G3230" t="s">
        <v>14</v>
      </c>
      <c r="H3230">
        <f t="shared" si="50"/>
        <v>3</v>
      </c>
    </row>
    <row r="3231" spans="1:8">
      <c r="A3231" t="s">
        <v>313</v>
      </c>
      <c r="B3231" t="s">
        <v>342</v>
      </c>
      <c r="C3231" t="s">
        <v>451</v>
      </c>
      <c r="D3231" s="35">
        <v>40239</v>
      </c>
      <c r="E3231" s="35">
        <v>40241</v>
      </c>
      <c r="F3231" s="1" t="s">
        <v>13</v>
      </c>
      <c r="G3231" t="s">
        <v>14</v>
      </c>
      <c r="H3231">
        <f t="shared" si="50"/>
        <v>3</v>
      </c>
    </row>
    <row r="3232" spans="1:8">
      <c r="A3232" t="s">
        <v>313</v>
      </c>
      <c r="B3232" t="s">
        <v>343</v>
      </c>
      <c r="C3232" t="s">
        <v>451</v>
      </c>
      <c r="D3232" s="35">
        <v>40240</v>
      </c>
      <c r="E3232" s="35">
        <v>40241</v>
      </c>
      <c r="F3232" s="1" t="s">
        <v>13</v>
      </c>
      <c r="G3232" t="s">
        <v>14</v>
      </c>
      <c r="H3232">
        <f t="shared" si="50"/>
        <v>3</v>
      </c>
    </row>
    <row r="3233" spans="1:8">
      <c r="A3233" t="s">
        <v>313</v>
      </c>
      <c r="B3233" t="s">
        <v>344</v>
      </c>
      <c r="C3233" t="s">
        <v>451</v>
      </c>
      <c r="D3233" s="35">
        <v>40240</v>
      </c>
      <c r="E3233" s="35">
        <v>40241</v>
      </c>
      <c r="F3233" s="1" t="s">
        <v>13</v>
      </c>
      <c r="G3233" t="s">
        <v>14</v>
      </c>
      <c r="H3233">
        <f t="shared" si="50"/>
        <v>3</v>
      </c>
    </row>
    <row r="3234" spans="1:8">
      <c r="A3234" t="s">
        <v>313</v>
      </c>
      <c r="B3234" t="s">
        <v>345</v>
      </c>
      <c r="C3234" t="s">
        <v>451</v>
      </c>
      <c r="D3234" s="35">
        <v>40240</v>
      </c>
      <c r="E3234" s="35">
        <v>40241</v>
      </c>
      <c r="F3234" s="1" t="s">
        <v>13</v>
      </c>
      <c r="G3234" t="s">
        <v>14</v>
      </c>
      <c r="H3234">
        <f t="shared" si="50"/>
        <v>3</v>
      </c>
    </row>
    <row r="3235" spans="1:8">
      <c r="A3235" t="s">
        <v>313</v>
      </c>
      <c r="B3235" t="s">
        <v>346</v>
      </c>
      <c r="C3235" t="s">
        <v>451</v>
      </c>
      <c r="D3235" s="35">
        <v>40240</v>
      </c>
      <c r="E3235" s="35">
        <v>40241</v>
      </c>
      <c r="F3235" s="1" t="s">
        <v>13</v>
      </c>
      <c r="G3235" t="s">
        <v>14</v>
      </c>
      <c r="H3235">
        <f t="shared" si="50"/>
        <v>3</v>
      </c>
    </row>
    <row r="3236" spans="1:8">
      <c r="A3236" t="s">
        <v>313</v>
      </c>
      <c r="B3236" t="s">
        <v>347</v>
      </c>
      <c r="C3236" t="s">
        <v>451</v>
      </c>
      <c r="D3236" s="35">
        <v>40218</v>
      </c>
      <c r="E3236" s="35">
        <v>40241</v>
      </c>
      <c r="F3236" s="1" t="s">
        <v>13</v>
      </c>
      <c r="G3236" t="s">
        <v>14</v>
      </c>
      <c r="H3236">
        <f t="shared" si="50"/>
        <v>3</v>
      </c>
    </row>
    <row r="3237" spans="1:8">
      <c r="A3237" t="s">
        <v>313</v>
      </c>
      <c r="B3237" t="s">
        <v>348</v>
      </c>
      <c r="C3237" t="s">
        <v>449</v>
      </c>
      <c r="D3237" s="35">
        <v>40240</v>
      </c>
      <c r="E3237" s="35">
        <v>40241</v>
      </c>
      <c r="F3237" s="1" t="s">
        <v>13</v>
      </c>
      <c r="G3237" t="s">
        <v>14</v>
      </c>
      <c r="H3237">
        <f t="shared" si="50"/>
        <v>3</v>
      </c>
    </row>
    <row r="3238" spans="1:8">
      <c r="A3238" t="s">
        <v>313</v>
      </c>
      <c r="B3238" t="s">
        <v>349</v>
      </c>
      <c r="C3238" t="s">
        <v>459</v>
      </c>
      <c r="D3238" s="35">
        <v>40239</v>
      </c>
      <c r="E3238" s="35">
        <v>40240</v>
      </c>
      <c r="F3238" s="1" t="s">
        <v>13</v>
      </c>
      <c r="G3238" t="s">
        <v>14</v>
      </c>
      <c r="H3238">
        <f t="shared" si="50"/>
        <v>3</v>
      </c>
    </row>
    <row r="3239" spans="1:8">
      <c r="A3239" t="s">
        <v>313</v>
      </c>
      <c r="B3239" t="s">
        <v>350</v>
      </c>
      <c r="C3239" t="s">
        <v>466</v>
      </c>
      <c r="D3239" s="35">
        <v>40240</v>
      </c>
      <c r="E3239" s="35">
        <v>40240</v>
      </c>
      <c r="F3239" s="1" t="s">
        <v>13</v>
      </c>
      <c r="G3239" t="s">
        <v>14</v>
      </c>
      <c r="H3239">
        <f t="shared" si="50"/>
        <v>3</v>
      </c>
    </row>
    <row r="3240" spans="1:8">
      <c r="A3240" t="s">
        <v>313</v>
      </c>
      <c r="B3240" t="s">
        <v>351</v>
      </c>
      <c r="C3240" t="s">
        <v>459</v>
      </c>
      <c r="D3240" s="35">
        <v>40239</v>
      </c>
      <c r="E3240" s="35">
        <v>40240</v>
      </c>
      <c r="F3240" s="1" t="s">
        <v>13</v>
      </c>
      <c r="G3240" t="s">
        <v>14</v>
      </c>
      <c r="H3240">
        <f t="shared" si="50"/>
        <v>3</v>
      </c>
    </row>
    <row r="3241" spans="1:8">
      <c r="A3241" t="s">
        <v>313</v>
      </c>
      <c r="B3241" t="s">
        <v>352</v>
      </c>
      <c r="C3241" t="s">
        <v>451</v>
      </c>
      <c r="D3241" s="35">
        <v>40239</v>
      </c>
      <c r="E3241" s="35">
        <v>40240</v>
      </c>
      <c r="F3241" s="1" t="s">
        <v>13</v>
      </c>
      <c r="G3241" t="s">
        <v>14</v>
      </c>
      <c r="H3241">
        <f t="shared" si="50"/>
        <v>3</v>
      </c>
    </row>
    <row r="3242" spans="1:8">
      <c r="A3242" t="s">
        <v>313</v>
      </c>
      <c r="B3242" t="s">
        <v>353</v>
      </c>
      <c r="C3242" t="s">
        <v>451</v>
      </c>
      <c r="D3242" s="35">
        <v>40239</v>
      </c>
      <c r="E3242" s="35">
        <v>40239</v>
      </c>
      <c r="F3242" s="1" t="s">
        <v>13</v>
      </c>
      <c r="G3242" t="s">
        <v>14</v>
      </c>
      <c r="H3242">
        <f t="shared" si="50"/>
        <v>3</v>
      </c>
    </row>
    <row r="3243" spans="1:8">
      <c r="A3243" t="s">
        <v>313</v>
      </c>
      <c r="B3243" t="s">
        <v>354</v>
      </c>
      <c r="C3243" t="s">
        <v>451</v>
      </c>
      <c r="D3243" s="35">
        <v>40235</v>
      </c>
      <c r="E3243" s="35">
        <v>40239</v>
      </c>
      <c r="F3243" s="1" t="s">
        <v>13</v>
      </c>
      <c r="G3243" t="s">
        <v>14</v>
      </c>
      <c r="H3243">
        <f t="shared" si="50"/>
        <v>3</v>
      </c>
    </row>
    <row r="3244" spans="1:8">
      <c r="A3244" t="s">
        <v>313</v>
      </c>
      <c r="B3244" t="s">
        <v>355</v>
      </c>
      <c r="C3244" t="s">
        <v>451</v>
      </c>
      <c r="D3244" s="35">
        <v>40238</v>
      </c>
      <c r="E3244" s="35">
        <v>40239</v>
      </c>
      <c r="F3244" s="1" t="s">
        <v>13</v>
      </c>
      <c r="G3244" t="s">
        <v>14</v>
      </c>
      <c r="H3244">
        <f t="shared" si="50"/>
        <v>3</v>
      </c>
    </row>
    <row r="3245" spans="1:8">
      <c r="A3245" t="s">
        <v>313</v>
      </c>
      <c r="B3245" t="s">
        <v>357</v>
      </c>
      <c r="C3245" t="s">
        <v>451</v>
      </c>
      <c r="D3245" s="35">
        <v>40238</v>
      </c>
      <c r="E3245" s="35">
        <v>40239</v>
      </c>
      <c r="F3245" s="1" t="s">
        <v>13</v>
      </c>
      <c r="G3245" t="s">
        <v>14</v>
      </c>
      <c r="H3245">
        <f t="shared" si="50"/>
        <v>3</v>
      </c>
    </row>
    <row r="3246" spans="1:8">
      <c r="A3246" t="s">
        <v>313</v>
      </c>
      <c r="B3246" t="s">
        <v>358</v>
      </c>
      <c r="C3246" t="s">
        <v>451</v>
      </c>
      <c r="D3246" s="35">
        <v>40235</v>
      </c>
      <c r="E3246" s="35">
        <v>40238</v>
      </c>
      <c r="F3246" s="1" t="s">
        <v>13</v>
      </c>
      <c r="G3246" t="s">
        <v>14</v>
      </c>
      <c r="H3246">
        <f t="shared" si="50"/>
        <v>3</v>
      </c>
    </row>
    <row r="3247" spans="1:8">
      <c r="A3247" t="s">
        <v>313</v>
      </c>
      <c r="B3247" t="s">
        <v>359</v>
      </c>
      <c r="C3247" t="s">
        <v>451</v>
      </c>
      <c r="D3247" s="35">
        <v>40231</v>
      </c>
      <c r="E3247" s="35">
        <v>40238</v>
      </c>
      <c r="F3247" s="1" t="s">
        <v>13</v>
      </c>
      <c r="G3247" t="s">
        <v>14</v>
      </c>
      <c r="H3247">
        <f t="shared" si="50"/>
        <v>3</v>
      </c>
    </row>
    <row r="3248" spans="1:8">
      <c r="A3248" t="s">
        <v>313</v>
      </c>
      <c r="B3248" t="s">
        <v>360</v>
      </c>
      <c r="C3248" t="s">
        <v>449</v>
      </c>
      <c r="D3248" s="35">
        <v>40234</v>
      </c>
      <c r="E3248" s="35">
        <v>40238</v>
      </c>
      <c r="F3248" s="1" t="s">
        <v>13</v>
      </c>
      <c r="G3248" t="s">
        <v>14</v>
      </c>
      <c r="H3248">
        <f t="shared" si="50"/>
        <v>3</v>
      </c>
    </row>
    <row r="3249" spans="1:8">
      <c r="A3249" t="s">
        <v>313</v>
      </c>
      <c r="B3249" t="s">
        <v>361</v>
      </c>
      <c r="C3249" t="s">
        <v>449</v>
      </c>
      <c r="D3249" s="35">
        <v>40235</v>
      </c>
      <c r="E3249" s="35">
        <v>40238</v>
      </c>
      <c r="F3249" s="1" t="s">
        <v>13</v>
      </c>
      <c r="G3249" t="s">
        <v>14</v>
      </c>
      <c r="H3249">
        <f t="shared" si="50"/>
        <v>3</v>
      </c>
    </row>
    <row r="3250" spans="1:8">
      <c r="A3250" t="s">
        <v>313</v>
      </c>
      <c r="B3250" t="s">
        <v>362</v>
      </c>
      <c r="C3250" t="s">
        <v>449</v>
      </c>
      <c r="D3250" s="35">
        <v>40234</v>
      </c>
      <c r="E3250" s="35">
        <v>40235</v>
      </c>
      <c r="F3250" s="1" t="s">
        <v>13</v>
      </c>
      <c r="G3250" t="s">
        <v>14</v>
      </c>
      <c r="H3250">
        <f t="shared" si="50"/>
        <v>2</v>
      </c>
    </row>
    <row r="3251" spans="1:8">
      <c r="A3251" t="s">
        <v>313</v>
      </c>
      <c r="B3251" t="s">
        <v>363</v>
      </c>
      <c r="C3251" t="s">
        <v>449</v>
      </c>
      <c r="D3251" s="35">
        <v>40234</v>
      </c>
      <c r="E3251" s="35">
        <v>40235</v>
      </c>
      <c r="F3251" s="1" t="s">
        <v>13</v>
      </c>
      <c r="G3251" t="s">
        <v>14</v>
      </c>
      <c r="H3251">
        <f t="shared" si="50"/>
        <v>2</v>
      </c>
    </row>
    <row r="3252" spans="1:8">
      <c r="A3252" t="s">
        <v>313</v>
      </c>
      <c r="B3252" t="s">
        <v>364</v>
      </c>
      <c r="C3252" t="s">
        <v>449</v>
      </c>
      <c r="D3252" s="35">
        <v>40234</v>
      </c>
      <c r="E3252" s="35">
        <v>40235</v>
      </c>
      <c r="F3252" s="1" t="s">
        <v>13</v>
      </c>
      <c r="G3252" t="s">
        <v>14</v>
      </c>
      <c r="H3252">
        <f t="shared" si="50"/>
        <v>2</v>
      </c>
    </row>
    <row r="3253" spans="1:8">
      <c r="A3253" t="s">
        <v>313</v>
      </c>
      <c r="B3253" t="s">
        <v>365</v>
      </c>
      <c r="C3253" t="s">
        <v>451</v>
      </c>
      <c r="D3253" s="35">
        <v>40234</v>
      </c>
      <c r="E3253" s="35">
        <v>40235</v>
      </c>
      <c r="F3253" s="1" t="s">
        <v>13</v>
      </c>
      <c r="G3253" t="s">
        <v>14</v>
      </c>
      <c r="H3253">
        <f t="shared" si="50"/>
        <v>2</v>
      </c>
    </row>
    <row r="3254" spans="1:8">
      <c r="A3254" t="s">
        <v>313</v>
      </c>
      <c r="B3254" t="s">
        <v>366</v>
      </c>
      <c r="C3254" t="s">
        <v>454</v>
      </c>
      <c r="D3254" s="35">
        <v>40234</v>
      </c>
      <c r="E3254" s="35">
        <v>40235</v>
      </c>
      <c r="F3254" s="1" t="s">
        <v>13</v>
      </c>
      <c r="G3254" t="s">
        <v>14</v>
      </c>
      <c r="H3254">
        <f t="shared" si="50"/>
        <v>2</v>
      </c>
    </row>
    <row r="3255" spans="1:8">
      <c r="A3255" t="s">
        <v>313</v>
      </c>
      <c r="B3255" t="s">
        <v>367</v>
      </c>
      <c r="C3255" t="s">
        <v>450</v>
      </c>
      <c r="D3255" s="35">
        <v>40234</v>
      </c>
      <c r="E3255" s="35">
        <v>40235</v>
      </c>
      <c r="F3255" s="1" t="s">
        <v>13</v>
      </c>
      <c r="G3255" t="s">
        <v>14</v>
      </c>
      <c r="H3255">
        <f t="shared" si="50"/>
        <v>2</v>
      </c>
    </row>
    <row r="3256" spans="1:8">
      <c r="A3256" t="s">
        <v>313</v>
      </c>
      <c r="B3256" t="s">
        <v>368</v>
      </c>
      <c r="C3256" t="s">
        <v>451</v>
      </c>
      <c r="D3256" s="35">
        <v>40233</v>
      </c>
      <c r="E3256" s="35">
        <v>40234</v>
      </c>
      <c r="F3256" s="1" t="s">
        <v>13</v>
      </c>
      <c r="G3256" t="s">
        <v>14</v>
      </c>
      <c r="H3256">
        <f t="shared" si="50"/>
        <v>2</v>
      </c>
    </row>
    <row r="3257" spans="1:8">
      <c r="A3257" t="s">
        <v>313</v>
      </c>
      <c r="B3257" t="s">
        <v>369</v>
      </c>
      <c r="C3257" t="s">
        <v>449</v>
      </c>
      <c r="D3257" s="35">
        <v>40233</v>
      </c>
      <c r="E3257" s="35">
        <v>40234</v>
      </c>
      <c r="F3257" s="1" t="s">
        <v>13</v>
      </c>
      <c r="G3257" t="s">
        <v>14</v>
      </c>
      <c r="H3257">
        <f t="shared" si="50"/>
        <v>2</v>
      </c>
    </row>
    <row r="3258" spans="1:8">
      <c r="A3258" t="s">
        <v>313</v>
      </c>
      <c r="B3258" t="s">
        <v>370</v>
      </c>
      <c r="C3258" t="s">
        <v>451</v>
      </c>
      <c r="D3258" s="35">
        <v>40231</v>
      </c>
      <c r="E3258" s="35">
        <v>40234</v>
      </c>
      <c r="F3258" s="1" t="s">
        <v>13</v>
      </c>
      <c r="G3258" t="s">
        <v>14</v>
      </c>
      <c r="H3258">
        <f t="shared" si="50"/>
        <v>2</v>
      </c>
    </row>
    <row r="3259" spans="1:8">
      <c r="A3259" t="s">
        <v>313</v>
      </c>
      <c r="B3259" t="s">
        <v>371</v>
      </c>
      <c r="C3259" t="s">
        <v>451</v>
      </c>
      <c r="D3259" s="35">
        <v>40231</v>
      </c>
      <c r="E3259" s="35">
        <v>40234</v>
      </c>
      <c r="F3259" s="1" t="s">
        <v>13</v>
      </c>
      <c r="G3259" t="s">
        <v>14</v>
      </c>
      <c r="H3259">
        <f t="shared" si="50"/>
        <v>2</v>
      </c>
    </row>
    <row r="3260" spans="1:8">
      <c r="A3260" t="s">
        <v>313</v>
      </c>
      <c r="B3260" t="s">
        <v>372</v>
      </c>
      <c r="C3260" t="s">
        <v>450</v>
      </c>
      <c r="D3260" s="35">
        <v>40233</v>
      </c>
      <c r="E3260" s="35">
        <v>40234</v>
      </c>
      <c r="F3260" s="1" t="s">
        <v>13</v>
      </c>
      <c r="G3260" t="s">
        <v>14</v>
      </c>
      <c r="H3260">
        <f t="shared" si="50"/>
        <v>2</v>
      </c>
    </row>
    <row r="3261" spans="1:8">
      <c r="A3261" t="s">
        <v>313</v>
      </c>
      <c r="B3261" t="s">
        <v>373</v>
      </c>
      <c r="C3261" t="s">
        <v>449</v>
      </c>
      <c r="D3261" s="35">
        <v>40232</v>
      </c>
      <c r="E3261" s="35">
        <v>40233</v>
      </c>
      <c r="F3261" s="1" t="s">
        <v>13</v>
      </c>
      <c r="G3261" t="s">
        <v>14</v>
      </c>
      <c r="H3261">
        <f t="shared" si="50"/>
        <v>2</v>
      </c>
    </row>
    <row r="3262" spans="1:8">
      <c r="A3262" t="s">
        <v>313</v>
      </c>
      <c r="B3262" t="s">
        <v>374</v>
      </c>
      <c r="C3262" t="s">
        <v>449</v>
      </c>
      <c r="D3262" s="35">
        <v>40231</v>
      </c>
      <c r="E3262" s="35">
        <v>40233</v>
      </c>
      <c r="F3262" s="1" t="s">
        <v>13</v>
      </c>
      <c r="G3262" t="s">
        <v>14</v>
      </c>
      <c r="H3262">
        <f t="shared" si="50"/>
        <v>2</v>
      </c>
    </row>
    <row r="3263" spans="1:8">
      <c r="A3263" t="s">
        <v>313</v>
      </c>
      <c r="B3263" t="s">
        <v>375</v>
      </c>
      <c r="C3263" t="s">
        <v>449</v>
      </c>
      <c r="D3263" s="35">
        <v>40231</v>
      </c>
      <c r="E3263" s="35">
        <v>40233</v>
      </c>
      <c r="F3263" s="1" t="s">
        <v>13</v>
      </c>
      <c r="G3263" t="s">
        <v>14</v>
      </c>
      <c r="H3263">
        <f t="shared" si="50"/>
        <v>2</v>
      </c>
    </row>
    <row r="3264" spans="1:8">
      <c r="A3264" t="s">
        <v>313</v>
      </c>
      <c r="B3264" t="s">
        <v>376</v>
      </c>
      <c r="C3264" t="s">
        <v>451</v>
      </c>
      <c r="D3264" s="35">
        <v>40228</v>
      </c>
      <c r="E3264" s="35">
        <v>40233</v>
      </c>
      <c r="F3264" s="1" t="s">
        <v>13</v>
      </c>
      <c r="G3264" t="s">
        <v>14</v>
      </c>
      <c r="H3264">
        <f t="shared" si="50"/>
        <v>2</v>
      </c>
    </row>
    <row r="3265" spans="1:8">
      <c r="A3265" t="s">
        <v>313</v>
      </c>
      <c r="B3265" t="s">
        <v>377</v>
      </c>
      <c r="C3265" t="s">
        <v>451</v>
      </c>
      <c r="D3265" s="35">
        <v>40228</v>
      </c>
      <c r="E3265" s="35">
        <v>40233</v>
      </c>
      <c r="F3265" s="1" t="s">
        <v>13</v>
      </c>
      <c r="G3265" t="s">
        <v>14</v>
      </c>
      <c r="H3265">
        <f t="shared" si="50"/>
        <v>2</v>
      </c>
    </row>
    <row r="3266" spans="1:8">
      <c r="A3266" t="s">
        <v>313</v>
      </c>
      <c r="B3266" t="s">
        <v>378</v>
      </c>
      <c r="C3266" t="s">
        <v>451</v>
      </c>
      <c r="D3266" s="35">
        <v>40227</v>
      </c>
      <c r="E3266" s="35">
        <v>40233</v>
      </c>
      <c r="F3266" s="1" t="s">
        <v>13</v>
      </c>
      <c r="G3266" t="s">
        <v>14</v>
      </c>
      <c r="H3266">
        <f t="shared" si="50"/>
        <v>2</v>
      </c>
    </row>
    <row r="3267" spans="1:8">
      <c r="A3267" t="s">
        <v>313</v>
      </c>
      <c r="B3267" t="s">
        <v>379</v>
      </c>
      <c r="C3267" t="s">
        <v>451</v>
      </c>
      <c r="D3267" s="35">
        <v>40231</v>
      </c>
      <c r="E3267" s="35">
        <v>40233</v>
      </c>
      <c r="F3267" s="1" t="s">
        <v>13</v>
      </c>
      <c r="G3267" t="s">
        <v>14</v>
      </c>
      <c r="H3267">
        <f t="shared" ref="H3267:H3330" si="51">MONTH(E3267)</f>
        <v>2</v>
      </c>
    </row>
    <row r="3268" spans="1:8">
      <c r="A3268" t="s">
        <v>313</v>
      </c>
      <c r="B3268" t="s">
        <v>380</v>
      </c>
      <c r="C3268" t="s">
        <v>449</v>
      </c>
      <c r="D3268" s="35">
        <v>40232</v>
      </c>
      <c r="E3268" s="35">
        <v>40233</v>
      </c>
      <c r="F3268" s="1" t="s">
        <v>13</v>
      </c>
      <c r="G3268" t="s">
        <v>14</v>
      </c>
      <c r="H3268">
        <f t="shared" si="51"/>
        <v>2</v>
      </c>
    </row>
    <row r="3269" spans="1:8">
      <c r="A3269" t="s">
        <v>313</v>
      </c>
      <c r="B3269" t="s">
        <v>381</v>
      </c>
      <c r="C3269" t="s">
        <v>449</v>
      </c>
      <c r="D3269" s="35">
        <v>40232</v>
      </c>
      <c r="E3269" s="35">
        <v>40233</v>
      </c>
      <c r="F3269" s="1" t="s">
        <v>13</v>
      </c>
      <c r="G3269" t="s">
        <v>14</v>
      </c>
      <c r="H3269">
        <f t="shared" si="51"/>
        <v>2</v>
      </c>
    </row>
    <row r="3270" spans="1:8">
      <c r="A3270" t="s">
        <v>313</v>
      </c>
      <c r="B3270" t="s">
        <v>382</v>
      </c>
      <c r="C3270" t="s">
        <v>459</v>
      </c>
      <c r="D3270" s="35">
        <v>40232</v>
      </c>
      <c r="E3270" s="35">
        <v>40233</v>
      </c>
      <c r="F3270" s="1" t="s">
        <v>13</v>
      </c>
      <c r="G3270" t="s">
        <v>14</v>
      </c>
      <c r="H3270">
        <f t="shared" si="51"/>
        <v>2</v>
      </c>
    </row>
    <row r="3271" spans="1:8">
      <c r="A3271" t="s">
        <v>313</v>
      </c>
      <c r="B3271" t="s">
        <v>383</v>
      </c>
      <c r="C3271" t="s">
        <v>451</v>
      </c>
      <c r="D3271" s="35">
        <v>40228</v>
      </c>
      <c r="E3271" s="35">
        <v>40233</v>
      </c>
      <c r="F3271" s="1" t="s">
        <v>13</v>
      </c>
      <c r="G3271" t="s">
        <v>14</v>
      </c>
      <c r="H3271">
        <f t="shared" si="51"/>
        <v>2</v>
      </c>
    </row>
    <row r="3272" spans="1:8">
      <c r="A3272" t="s">
        <v>313</v>
      </c>
      <c r="B3272" t="s">
        <v>384</v>
      </c>
      <c r="C3272" t="s">
        <v>449</v>
      </c>
      <c r="D3272" s="35">
        <v>40232</v>
      </c>
      <c r="E3272" s="35">
        <v>40233</v>
      </c>
      <c r="F3272" s="1" t="s">
        <v>13</v>
      </c>
      <c r="G3272" t="s">
        <v>14</v>
      </c>
      <c r="H3272">
        <f t="shared" si="51"/>
        <v>2</v>
      </c>
    </row>
    <row r="3273" spans="1:8">
      <c r="A3273" t="s">
        <v>313</v>
      </c>
      <c r="B3273" t="s">
        <v>385</v>
      </c>
      <c r="C3273" t="s">
        <v>449</v>
      </c>
      <c r="D3273" s="35">
        <v>40232</v>
      </c>
      <c r="E3273" s="35">
        <v>40233</v>
      </c>
      <c r="F3273" s="1" t="s">
        <v>13</v>
      </c>
      <c r="G3273" t="s">
        <v>14</v>
      </c>
      <c r="H3273">
        <f t="shared" si="51"/>
        <v>2</v>
      </c>
    </row>
    <row r="3274" spans="1:8">
      <c r="A3274" t="s">
        <v>313</v>
      </c>
      <c r="B3274" t="s">
        <v>386</v>
      </c>
      <c r="C3274" t="s">
        <v>449</v>
      </c>
      <c r="D3274" s="35">
        <v>40232</v>
      </c>
      <c r="E3274" s="35">
        <v>40233</v>
      </c>
      <c r="F3274" s="1" t="s">
        <v>13</v>
      </c>
      <c r="G3274" t="s">
        <v>14</v>
      </c>
      <c r="H3274">
        <f t="shared" si="51"/>
        <v>2</v>
      </c>
    </row>
    <row r="3275" spans="1:8">
      <c r="A3275" t="s">
        <v>313</v>
      </c>
      <c r="B3275" t="s">
        <v>387</v>
      </c>
      <c r="C3275" t="s">
        <v>450</v>
      </c>
      <c r="D3275" s="35">
        <v>40226</v>
      </c>
      <c r="E3275" s="35">
        <v>40233</v>
      </c>
      <c r="F3275" s="1" t="s">
        <v>13</v>
      </c>
      <c r="G3275" t="s">
        <v>14</v>
      </c>
      <c r="H3275">
        <f t="shared" si="51"/>
        <v>2</v>
      </c>
    </row>
    <row r="3276" spans="1:8">
      <c r="A3276" t="s">
        <v>313</v>
      </c>
      <c r="B3276" t="s">
        <v>388</v>
      </c>
      <c r="C3276" t="s">
        <v>454</v>
      </c>
      <c r="D3276" s="35">
        <v>40232</v>
      </c>
      <c r="E3276" s="35">
        <v>40232</v>
      </c>
      <c r="F3276" s="1" t="s">
        <v>13</v>
      </c>
      <c r="G3276" t="s">
        <v>14</v>
      </c>
      <c r="H3276">
        <f t="shared" si="51"/>
        <v>2</v>
      </c>
    </row>
    <row r="3277" spans="1:8">
      <c r="A3277" t="s">
        <v>313</v>
      </c>
      <c r="B3277" t="s">
        <v>389</v>
      </c>
      <c r="C3277" t="s">
        <v>451</v>
      </c>
      <c r="D3277" s="35">
        <v>40231</v>
      </c>
      <c r="E3277" s="35">
        <v>40232</v>
      </c>
      <c r="F3277" s="1" t="s">
        <v>13</v>
      </c>
      <c r="G3277" t="s">
        <v>14</v>
      </c>
      <c r="H3277">
        <f t="shared" si="51"/>
        <v>2</v>
      </c>
    </row>
    <row r="3278" spans="1:8">
      <c r="A3278" t="s">
        <v>313</v>
      </c>
      <c r="B3278" t="s">
        <v>390</v>
      </c>
      <c r="C3278" t="s">
        <v>451</v>
      </c>
      <c r="D3278" s="35">
        <v>40231</v>
      </c>
      <c r="E3278" s="35">
        <v>40232</v>
      </c>
      <c r="F3278" s="1" t="s">
        <v>13</v>
      </c>
      <c r="G3278" t="s">
        <v>14</v>
      </c>
      <c r="H3278">
        <f t="shared" si="51"/>
        <v>2</v>
      </c>
    </row>
    <row r="3279" spans="1:8">
      <c r="A3279" t="s">
        <v>313</v>
      </c>
      <c r="B3279" t="s">
        <v>391</v>
      </c>
      <c r="C3279" t="s">
        <v>451</v>
      </c>
      <c r="D3279" s="35">
        <v>40226</v>
      </c>
      <c r="E3279" s="35">
        <v>40232</v>
      </c>
      <c r="F3279" s="1" t="s">
        <v>13</v>
      </c>
      <c r="G3279" t="s">
        <v>14</v>
      </c>
      <c r="H3279">
        <f t="shared" si="51"/>
        <v>2</v>
      </c>
    </row>
    <row r="3280" spans="1:8">
      <c r="A3280" t="s">
        <v>313</v>
      </c>
      <c r="B3280" t="s">
        <v>392</v>
      </c>
      <c r="C3280" t="s">
        <v>451</v>
      </c>
      <c r="D3280" s="35">
        <v>40227</v>
      </c>
      <c r="E3280" s="35">
        <v>40232</v>
      </c>
      <c r="F3280" s="1" t="s">
        <v>13</v>
      </c>
      <c r="G3280" t="s">
        <v>14</v>
      </c>
      <c r="H3280">
        <f t="shared" si="51"/>
        <v>2</v>
      </c>
    </row>
    <row r="3281" spans="1:8">
      <c r="A3281" t="s">
        <v>313</v>
      </c>
      <c r="B3281" t="s">
        <v>393</v>
      </c>
      <c r="C3281" t="s">
        <v>451</v>
      </c>
      <c r="D3281" s="35">
        <v>40231</v>
      </c>
      <c r="E3281" s="35">
        <v>40231</v>
      </c>
      <c r="F3281" s="1" t="s">
        <v>13</v>
      </c>
      <c r="G3281" t="s">
        <v>14</v>
      </c>
      <c r="H3281">
        <f t="shared" si="51"/>
        <v>2</v>
      </c>
    </row>
    <row r="3282" spans="1:8">
      <c r="A3282" t="s">
        <v>313</v>
      </c>
      <c r="B3282" t="s">
        <v>394</v>
      </c>
      <c r="C3282" t="s">
        <v>451</v>
      </c>
      <c r="D3282" s="35">
        <v>40231</v>
      </c>
      <c r="E3282" s="35">
        <v>40231</v>
      </c>
      <c r="F3282" s="1" t="s">
        <v>13</v>
      </c>
      <c r="G3282" t="s">
        <v>14</v>
      </c>
      <c r="H3282">
        <f t="shared" si="51"/>
        <v>2</v>
      </c>
    </row>
    <row r="3283" spans="1:8">
      <c r="A3283" t="s">
        <v>313</v>
      </c>
      <c r="B3283" t="s">
        <v>395</v>
      </c>
      <c r="C3283" t="s">
        <v>451</v>
      </c>
      <c r="D3283" s="35">
        <v>40231</v>
      </c>
      <c r="E3283" s="35">
        <v>40231</v>
      </c>
      <c r="F3283" s="1" t="s">
        <v>13</v>
      </c>
      <c r="G3283" t="s">
        <v>14</v>
      </c>
      <c r="H3283">
        <f t="shared" si="51"/>
        <v>2</v>
      </c>
    </row>
    <row r="3284" spans="1:8">
      <c r="A3284" t="s">
        <v>313</v>
      </c>
      <c r="B3284" t="s">
        <v>396</v>
      </c>
      <c r="C3284" t="s">
        <v>451</v>
      </c>
      <c r="D3284" s="35">
        <v>40228</v>
      </c>
      <c r="E3284" s="35">
        <v>40231</v>
      </c>
      <c r="F3284" s="1" t="s">
        <v>13</v>
      </c>
      <c r="G3284" t="s">
        <v>14</v>
      </c>
      <c r="H3284">
        <f t="shared" si="51"/>
        <v>2</v>
      </c>
    </row>
    <row r="3285" spans="1:8">
      <c r="A3285" t="s">
        <v>313</v>
      </c>
      <c r="B3285" t="s">
        <v>397</v>
      </c>
      <c r="C3285" t="s">
        <v>451</v>
      </c>
      <c r="D3285" s="35">
        <v>40226</v>
      </c>
      <c r="E3285" s="35">
        <v>40231</v>
      </c>
      <c r="F3285" s="1" t="s">
        <v>13</v>
      </c>
      <c r="G3285" t="s">
        <v>14</v>
      </c>
      <c r="H3285">
        <f t="shared" si="51"/>
        <v>2</v>
      </c>
    </row>
    <row r="3286" spans="1:8">
      <c r="A3286" t="s">
        <v>313</v>
      </c>
      <c r="B3286" t="s">
        <v>398</v>
      </c>
      <c r="C3286" t="s">
        <v>449</v>
      </c>
      <c r="D3286" s="35">
        <v>40228</v>
      </c>
      <c r="E3286" s="35">
        <v>40231</v>
      </c>
      <c r="F3286" s="1" t="s">
        <v>13</v>
      </c>
      <c r="G3286" t="s">
        <v>14</v>
      </c>
      <c r="H3286">
        <f t="shared" si="51"/>
        <v>2</v>
      </c>
    </row>
    <row r="3287" spans="1:8">
      <c r="A3287" t="s">
        <v>313</v>
      </c>
      <c r="B3287" t="s">
        <v>399</v>
      </c>
      <c r="C3287" t="s">
        <v>451</v>
      </c>
      <c r="D3287" s="35">
        <v>40227</v>
      </c>
      <c r="E3287" s="35">
        <v>40231</v>
      </c>
      <c r="F3287" s="1" t="s">
        <v>13</v>
      </c>
      <c r="G3287" t="s">
        <v>14</v>
      </c>
      <c r="H3287">
        <f t="shared" si="51"/>
        <v>2</v>
      </c>
    </row>
    <row r="3288" spans="1:8">
      <c r="A3288" t="s">
        <v>313</v>
      </c>
      <c r="B3288" t="s">
        <v>400</v>
      </c>
      <c r="C3288" t="s">
        <v>449</v>
      </c>
      <c r="D3288" s="35">
        <v>40228</v>
      </c>
      <c r="E3288" s="35">
        <v>40231</v>
      </c>
      <c r="F3288" s="1" t="s">
        <v>13</v>
      </c>
      <c r="G3288" t="s">
        <v>14</v>
      </c>
      <c r="H3288">
        <f t="shared" si="51"/>
        <v>2</v>
      </c>
    </row>
    <row r="3289" spans="1:8">
      <c r="A3289" t="s">
        <v>313</v>
      </c>
      <c r="B3289" t="s">
        <v>401</v>
      </c>
      <c r="C3289" t="s">
        <v>450</v>
      </c>
      <c r="D3289" s="35">
        <v>40221</v>
      </c>
      <c r="E3289" s="35">
        <v>40231</v>
      </c>
      <c r="F3289" s="1" t="s">
        <v>13</v>
      </c>
      <c r="G3289" t="s">
        <v>14</v>
      </c>
      <c r="H3289">
        <f t="shared" si="51"/>
        <v>2</v>
      </c>
    </row>
    <row r="3290" spans="1:8">
      <c r="A3290" t="s">
        <v>313</v>
      </c>
      <c r="B3290" t="s">
        <v>402</v>
      </c>
      <c r="C3290" t="s">
        <v>470</v>
      </c>
      <c r="D3290" s="35">
        <v>40178</v>
      </c>
      <c r="E3290" s="35">
        <v>40231</v>
      </c>
      <c r="F3290" s="1" t="s">
        <v>13</v>
      </c>
      <c r="G3290" t="s">
        <v>14</v>
      </c>
      <c r="H3290">
        <f t="shared" si="51"/>
        <v>2</v>
      </c>
    </row>
    <row r="3291" spans="1:8">
      <c r="A3291" t="s">
        <v>313</v>
      </c>
      <c r="B3291" t="s">
        <v>403</v>
      </c>
      <c r="C3291" t="s">
        <v>449</v>
      </c>
      <c r="D3291" s="35">
        <v>40227</v>
      </c>
      <c r="E3291" s="35">
        <v>40228</v>
      </c>
      <c r="F3291" s="1" t="s">
        <v>13</v>
      </c>
      <c r="G3291" t="s">
        <v>14</v>
      </c>
      <c r="H3291">
        <f t="shared" si="51"/>
        <v>2</v>
      </c>
    </row>
    <row r="3292" spans="1:8">
      <c r="A3292" t="s">
        <v>313</v>
      </c>
      <c r="B3292" t="s">
        <v>404</v>
      </c>
      <c r="C3292" t="s">
        <v>449</v>
      </c>
      <c r="D3292" s="35">
        <v>40227</v>
      </c>
      <c r="E3292" s="35">
        <v>40228</v>
      </c>
      <c r="F3292" s="1" t="s">
        <v>13</v>
      </c>
      <c r="G3292" t="s">
        <v>14</v>
      </c>
      <c r="H3292">
        <f t="shared" si="51"/>
        <v>2</v>
      </c>
    </row>
    <row r="3293" spans="1:8">
      <c r="A3293" t="s">
        <v>313</v>
      </c>
      <c r="B3293" t="s">
        <v>405</v>
      </c>
      <c r="C3293" t="s">
        <v>449</v>
      </c>
      <c r="D3293" s="35">
        <v>40227</v>
      </c>
      <c r="E3293" s="35">
        <v>40228</v>
      </c>
      <c r="F3293" s="1" t="s">
        <v>13</v>
      </c>
      <c r="G3293" t="s">
        <v>14</v>
      </c>
      <c r="H3293">
        <f t="shared" si="51"/>
        <v>2</v>
      </c>
    </row>
    <row r="3294" spans="1:8">
      <c r="A3294" t="s">
        <v>313</v>
      </c>
      <c r="B3294" t="s">
        <v>406</v>
      </c>
      <c r="C3294" t="s">
        <v>449</v>
      </c>
      <c r="D3294" s="35">
        <v>40227</v>
      </c>
      <c r="E3294" s="35">
        <v>40228</v>
      </c>
      <c r="F3294" s="1" t="s">
        <v>13</v>
      </c>
      <c r="G3294" t="s">
        <v>14</v>
      </c>
      <c r="H3294">
        <f t="shared" si="51"/>
        <v>2</v>
      </c>
    </row>
    <row r="3295" spans="1:8">
      <c r="A3295" t="s">
        <v>313</v>
      </c>
      <c r="B3295" t="s">
        <v>407</v>
      </c>
      <c r="C3295" t="s">
        <v>449</v>
      </c>
      <c r="D3295" s="35">
        <v>40227</v>
      </c>
      <c r="E3295" s="35">
        <v>40228</v>
      </c>
      <c r="F3295" s="1" t="s">
        <v>13</v>
      </c>
      <c r="G3295" t="s">
        <v>14</v>
      </c>
      <c r="H3295">
        <f t="shared" si="51"/>
        <v>2</v>
      </c>
    </row>
    <row r="3296" spans="1:8">
      <c r="A3296" t="s">
        <v>313</v>
      </c>
      <c r="B3296" t="s">
        <v>408</v>
      </c>
      <c r="C3296" t="s">
        <v>449</v>
      </c>
      <c r="D3296" s="35">
        <v>40228</v>
      </c>
      <c r="E3296" s="35">
        <v>40228</v>
      </c>
      <c r="F3296" s="1" t="s">
        <v>13</v>
      </c>
      <c r="G3296" t="s">
        <v>14</v>
      </c>
      <c r="H3296">
        <f t="shared" si="51"/>
        <v>2</v>
      </c>
    </row>
    <row r="3297" spans="1:8">
      <c r="A3297" t="s">
        <v>313</v>
      </c>
      <c r="B3297" t="s">
        <v>409</v>
      </c>
      <c r="C3297" t="s">
        <v>450</v>
      </c>
      <c r="D3297" s="35">
        <v>40214</v>
      </c>
      <c r="E3297" s="35">
        <v>40228</v>
      </c>
      <c r="F3297" s="1" t="s">
        <v>13</v>
      </c>
      <c r="G3297" t="s">
        <v>14</v>
      </c>
      <c r="H3297">
        <f t="shared" si="51"/>
        <v>2</v>
      </c>
    </row>
    <row r="3298" spans="1:8">
      <c r="A3298" t="s">
        <v>313</v>
      </c>
      <c r="B3298" t="s">
        <v>410</v>
      </c>
      <c r="C3298" t="s">
        <v>449</v>
      </c>
      <c r="D3298" s="35">
        <v>40226</v>
      </c>
      <c r="E3298" s="35">
        <v>40227</v>
      </c>
      <c r="F3298" s="1" t="s">
        <v>13</v>
      </c>
      <c r="G3298" t="s">
        <v>14</v>
      </c>
      <c r="H3298">
        <f t="shared" si="51"/>
        <v>2</v>
      </c>
    </row>
    <row r="3299" spans="1:8">
      <c r="A3299" t="s">
        <v>313</v>
      </c>
      <c r="B3299" t="s">
        <v>411</v>
      </c>
      <c r="C3299" t="s">
        <v>449</v>
      </c>
      <c r="D3299" s="35">
        <v>40226</v>
      </c>
      <c r="E3299" s="35">
        <v>40227</v>
      </c>
      <c r="F3299" s="1" t="s">
        <v>13</v>
      </c>
      <c r="G3299" t="s">
        <v>14</v>
      </c>
      <c r="H3299">
        <f t="shared" si="51"/>
        <v>2</v>
      </c>
    </row>
    <row r="3300" spans="1:8">
      <c r="A3300" t="s">
        <v>313</v>
      </c>
      <c r="B3300" t="s">
        <v>412</v>
      </c>
      <c r="C3300" t="s">
        <v>449</v>
      </c>
      <c r="D3300" s="35">
        <v>40226</v>
      </c>
      <c r="E3300" s="35">
        <v>40227</v>
      </c>
      <c r="F3300" s="1" t="s">
        <v>13</v>
      </c>
      <c r="G3300" t="s">
        <v>14</v>
      </c>
      <c r="H3300">
        <f t="shared" si="51"/>
        <v>2</v>
      </c>
    </row>
    <row r="3301" spans="1:8">
      <c r="A3301" t="s">
        <v>313</v>
      </c>
      <c r="B3301" t="s">
        <v>413</v>
      </c>
      <c r="C3301" t="s">
        <v>451</v>
      </c>
      <c r="D3301" s="35">
        <v>40227</v>
      </c>
      <c r="E3301" s="35">
        <v>40227</v>
      </c>
      <c r="F3301" s="1" t="s">
        <v>13</v>
      </c>
      <c r="G3301" t="s">
        <v>14</v>
      </c>
      <c r="H3301">
        <f t="shared" si="51"/>
        <v>2</v>
      </c>
    </row>
    <row r="3302" spans="1:8">
      <c r="A3302" t="s">
        <v>313</v>
      </c>
      <c r="B3302" t="s">
        <v>414</v>
      </c>
      <c r="C3302" t="s">
        <v>451</v>
      </c>
      <c r="D3302" s="35">
        <v>40227</v>
      </c>
      <c r="E3302" s="35">
        <v>40227</v>
      </c>
      <c r="F3302" s="1" t="s">
        <v>13</v>
      </c>
      <c r="G3302" t="s">
        <v>14</v>
      </c>
      <c r="H3302">
        <f t="shared" si="51"/>
        <v>2</v>
      </c>
    </row>
    <row r="3303" spans="1:8">
      <c r="A3303" t="s">
        <v>313</v>
      </c>
      <c r="B3303" t="s">
        <v>415</v>
      </c>
      <c r="C3303" t="s">
        <v>451</v>
      </c>
      <c r="D3303" s="35">
        <v>40225</v>
      </c>
      <c r="E3303" s="35">
        <v>40227</v>
      </c>
      <c r="F3303" s="1" t="s">
        <v>13</v>
      </c>
      <c r="G3303" t="s">
        <v>14</v>
      </c>
      <c r="H3303">
        <f t="shared" si="51"/>
        <v>2</v>
      </c>
    </row>
    <row r="3304" spans="1:8">
      <c r="A3304" t="s">
        <v>313</v>
      </c>
      <c r="B3304" t="s">
        <v>416</v>
      </c>
      <c r="C3304" t="s">
        <v>451</v>
      </c>
      <c r="D3304" s="35">
        <v>40217</v>
      </c>
      <c r="E3304" s="35">
        <v>40227</v>
      </c>
      <c r="F3304" s="1" t="s">
        <v>13</v>
      </c>
      <c r="G3304" t="s">
        <v>14</v>
      </c>
      <c r="H3304">
        <f t="shared" si="51"/>
        <v>2</v>
      </c>
    </row>
    <row r="3305" spans="1:8">
      <c r="A3305" t="s">
        <v>313</v>
      </c>
      <c r="B3305" t="s">
        <v>417</v>
      </c>
      <c r="C3305" t="s">
        <v>451</v>
      </c>
      <c r="D3305" s="35">
        <v>40226</v>
      </c>
      <c r="E3305" s="35">
        <v>40227</v>
      </c>
      <c r="F3305" s="1" t="s">
        <v>13</v>
      </c>
      <c r="G3305" t="s">
        <v>14</v>
      </c>
      <c r="H3305">
        <f t="shared" si="51"/>
        <v>2</v>
      </c>
    </row>
    <row r="3306" spans="1:8">
      <c r="A3306" t="s">
        <v>313</v>
      </c>
      <c r="B3306" t="s">
        <v>418</v>
      </c>
      <c r="C3306" t="s">
        <v>449</v>
      </c>
      <c r="D3306" s="35">
        <v>40226</v>
      </c>
      <c r="E3306" s="35">
        <v>40227</v>
      </c>
      <c r="F3306" s="1" t="s">
        <v>13</v>
      </c>
      <c r="G3306" t="s">
        <v>14</v>
      </c>
      <c r="H3306">
        <f t="shared" si="51"/>
        <v>2</v>
      </c>
    </row>
    <row r="3307" spans="1:8">
      <c r="A3307" t="s">
        <v>313</v>
      </c>
      <c r="B3307" t="s">
        <v>419</v>
      </c>
      <c r="C3307" t="s">
        <v>449</v>
      </c>
      <c r="D3307" s="35">
        <v>40226</v>
      </c>
      <c r="E3307" s="35">
        <v>40227</v>
      </c>
      <c r="F3307" s="1" t="s">
        <v>13</v>
      </c>
      <c r="G3307" t="s">
        <v>14</v>
      </c>
      <c r="H3307">
        <f t="shared" si="51"/>
        <v>2</v>
      </c>
    </row>
    <row r="3308" spans="1:8">
      <c r="A3308" t="s">
        <v>313</v>
      </c>
      <c r="B3308" t="s">
        <v>420</v>
      </c>
      <c r="C3308" t="s">
        <v>450</v>
      </c>
      <c r="D3308" s="35">
        <v>40219</v>
      </c>
      <c r="E3308" s="35">
        <v>40227</v>
      </c>
      <c r="F3308" s="1" t="s">
        <v>13</v>
      </c>
      <c r="G3308" t="s">
        <v>14</v>
      </c>
      <c r="H3308">
        <f t="shared" si="51"/>
        <v>2</v>
      </c>
    </row>
    <row r="3309" spans="1:8">
      <c r="A3309" t="s">
        <v>313</v>
      </c>
      <c r="B3309" t="s">
        <v>421</v>
      </c>
      <c r="C3309" t="s">
        <v>449</v>
      </c>
      <c r="D3309" s="35">
        <v>40225</v>
      </c>
      <c r="E3309" s="35">
        <v>40227</v>
      </c>
      <c r="F3309" s="1" t="s">
        <v>13</v>
      </c>
      <c r="G3309" t="s">
        <v>14</v>
      </c>
      <c r="H3309">
        <f t="shared" si="51"/>
        <v>2</v>
      </c>
    </row>
    <row r="3310" spans="1:8">
      <c r="A3310" t="s">
        <v>313</v>
      </c>
      <c r="B3310" t="s">
        <v>422</v>
      </c>
      <c r="C3310" t="s">
        <v>448</v>
      </c>
      <c r="D3310" s="35">
        <v>40226</v>
      </c>
      <c r="E3310" s="35">
        <v>40227</v>
      </c>
      <c r="F3310" s="1" t="s">
        <v>13</v>
      </c>
      <c r="G3310" t="s">
        <v>14</v>
      </c>
      <c r="H3310">
        <f t="shared" si="51"/>
        <v>2</v>
      </c>
    </row>
    <row r="3311" spans="1:8">
      <c r="A3311" t="s">
        <v>313</v>
      </c>
      <c r="B3311" t="s">
        <v>423</v>
      </c>
      <c r="C3311" t="s">
        <v>451</v>
      </c>
      <c r="D3311" s="35">
        <v>40225</v>
      </c>
      <c r="E3311" s="35">
        <v>40226</v>
      </c>
      <c r="F3311" s="1" t="s">
        <v>13</v>
      </c>
      <c r="G3311" t="s">
        <v>14</v>
      </c>
      <c r="H3311">
        <f t="shared" si="51"/>
        <v>2</v>
      </c>
    </row>
    <row r="3312" spans="1:8">
      <c r="A3312" t="s">
        <v>313</v>
      </c>
      <c r="B3312" t="s">
        <v>424</v>
      </c>
      <c r="C3312" t="s">
        <v>449</v>
      </c>
      <c r="D3312" s="35">
        <v>40225</v>
      </c>
      <c r="E3312" s="35">
        <v>40226</v>
      </c>
      <c r="F3312" s="1" t="s">
        <v>13</v>
      </c>
      <c r="G3312" t="s">
        <v>14</v>
      </c>
      <c r="H3312">
        <f t="shared" si="51"/>
        <v>2</v>
      </c>
    </row>
    <row r="3313" spans="1:8">
      <c r="A3313" t="s">
        <v>313</v>
      </c>
      <c r="B3313" t="s">
        <v>425</v>
      </c>
      <c r="C3313" t="s">
        <v>449</v>
      </c>
      <c r="D3313" s="35">
        <v>40225</v>
      </c>
      <c r="E3313" s="35">
        <v>40226</v>
      </c>
      <c r="F3313" s="1" t="s">
        <v>13</v>
      </c>
      <c r="G3313" t="s">
        <v>14</v>
      </c>
      <c r="H3313">
        <f t="shared" si="51"/>
        <v>2</v>
      </c>
    </row>
    <row r="3314" spans="1:8">
      <c r="A3314" t="s">
        <v>313</v>
      </c>
      <c r="B3314" t="s">
        <v>426</v>
      </c>
      <c r="C3314" t="s">
        <v>449</v>
      </c>
      <c r="D3314" s="35">
        <v>40225</v>
      </c>
      <c r="E3314" s="35">
        <v>40226</v>
      </c>
      <c r="F3314" s="1" t="s">
        <v>13</v>
      </c>
      <c r="G3314" t="s">
        <v>14</v>
      </c>
      <c r="H3314">
        <f t="shared" si="51"/>
        <v>2</v>
      </c>
    </row>
    <row r="3315" spans="1:8">
      <c r="A3315" t="s">
        <v>313</v>
      </c>
      <c r="B3315" t="s">
        <v>427</v>
      </c>
      <c r="C3315" t="s">
        <v>449</v>
      </c>
      <c r="D3315" s="35">
        <v>40225</v>
      </c>
      <c r="E3315" s="35">
        <v>40226</v>
      </c>
      <c r="F3315" s="1" t="s">
        <v>13</v>
      </c>
      <c r="G3315" t="s">
        <v>14</v>
      </c>
      <c r="H3315">
        <f t="shared" si="51"/>
        <v>2</v>
      </c>
    </row>
    <row r="3316" spans="1:8">
      <c r="A3316" t="s">
        <v>313</v>
      </c>
      <c r="B3316" t="s">
        <v>428</v>
      </c>
      <c r="C3316" t="s">
        <v>451</v>
      </c>
      <c r="D3316" s="35">
        <v>40225</v>
      </c>
      <c r="E3316" s="35">
        <v>40226</v>
      </c>
      <c r="F3316" s="1" t="s">
        <v>13</v>
      </c>
      <c r="G3316" t="s">
        <v>14</v>
      </c>
      <c r="H3316">
        <f t="shared" si="51"/>
        <v>2</v>
      </c>
    </row>
    <row r="3317" spans="1:8">
      <c r="A3317" t="s">
        <v>313</v>
      </c>
      <c r="B3317" t="s">
        <v>429</v>
      </c>
      <c r="C3317" t="s">
        <v>451</v>
      </c>
      <c r="D3317" s="35">
        <v>40225</v>
      </c>
      <c r="E3317" s="35">
        <v>40226</v>
      </c>
      <c r="F3317" s="1" t="s">
        <v>13</v>
      </c>
      <c r="G3317" t="s">
        <v>14</v>
      </c>
      <c r="H3317">
        <f t="shared" si="51"/>
        <v>2</v>
      </c>
    </row>
    <row r="3318" spans="1:8">
      <c r="A3318" t="s">
        <v>313</v>
      </c>
      <c r="B3318" t="s">
        <v>430</v>
      </c>
      <c r="C3318" t="s">
        <v>451</v>
      </c>
      <c r="D3318" s="35">
        <v>40218</v>
      </c>
      <c r="E3318" s="35">
        <v>40226</v>
      </c>
      <c r="F3318" s="1" t="s">
        <v>13</v>
      </c>
      <c r="G3318" t="s">
        <v>14</v>
      </c>
      <c r="H3318">
        <f t="shared" si="51"/>
        <v>2</v>
      </c>
    </row>
    <row r="3319" spans="1:8">
      <c r="A3319" t="s">
        <v>313</v>
      </c>
      <c r="B3319" t="s">
        <v>431</v>
      </c>
      <c r="C3319" t="s">
        <v>451</v>
      </c>
      <c r="D3319" s="35">
        <v>40217</v>
      </c>
      <c r="E3319" s="35">
        <v>40226</v>
      </c>
      <c r="F3319" s="1" t="s">
        <v>13</v>
      </c>
      <c r="G3319" t="s">
        <v>14</v>
      </c>
      <c r="H3319">
        <f t="shared" si="51"/>
        <v>2</v>
      </c>
    </row>
    <row r="3320" spans="1:8">
      <c r="A3320" t="s">
        <v>313</v>
      </c>
      <c r="B3320" t="s">
        <v>432</v>
      </c>
      <c r="C3320" t="s">
        <v>451</v>
      </c>
      <c r="D3320" s="35">
        <v>40217</v>
      </c>
      <c r="E3320" s="35">
        <v>40226</v>
      </c>
      <c r="F3320" s="1" t="s">
        <v>13</v>
      </c>
      <c r="G3320" t="s">
        <v>14</v>
      </c>
      <c r="H3320">
        <f t="shared" si="51"/>
        <v>2</v>
      </c>
    </row>
    <row r="3321" spans="1:8">
      <c r="A3321" t="s">
        <v>313</v>
      </c>
      <c r="B3321" t="s">
        <v>433</v>
      </c>
      <c r="C3321" t="s">
        <v>449</v>
      </c>
      <c r="D3321" s="35">
        <v>40224</v>
      </c>
      <c r="E3321" s="35">
        <v>40226</v>
      </c>
      <c r="F3321" s="1" t="s">
        <v>13</v>
      </c>
      <c r="G3321" t="s">
        <v>14</v>
      </c>
      <c r="H3321">
        <f t="shared" si="51"/>
        <v>2</v>
      </c>
    </row>
    <row r="3322" spans="1:8">
      <c r="A3322" t="s">
        <v>313</v>
      </c>
      <c r="B3322" t="s">
        <v>434</v>
      </c>
      <c r="C3322" t="s">
        <v>450</v>
      </c>
      <c r="D3322" s="35">
        <v>40210</v>
      </c>
      <c r="E3322" s="35">
        <v>40226</v>
      </c>
      <c r="F3322" s="1" t="s">
        <v>13</v>
      </c>
      <c r="G3322" t="s">
        <v>14</v>
      </c>
      <c r="H3322">
        <f t="shared" si="51"/>
        <v>2</v>
      </c>
    </row>
    <row r="3323" spans="1:8">
      <c r="A3323" t="s">
        <v>313</v>
      </c>
      <c r="B3323" t="s">
        <v>162</v>
      </c>
      <c r="C3323" t="s">
        <v>450</v>
      </c>
      <c r="D3323" s="35">
        <v>40210</v>
      </c>
      <c r="E3323" s="35">
        <v>40226</v>
      </c>
      <c r="F3323" s="1" t="s">
        <v>13</v>
      </c>
      <c r="G3323" t="s">
        <v>14</v>
      </c>
      <c r="H3323">
        <f t="shared" si="51"/>
        <v>2</v>
      </c>
    </row>
    <row r="3324" spans="1:8">
      <c r="A3324" t="s">
        <v>313</v>
      </c>
      <c r="B3324" t="s">
        <v>163</v>
      </c>
      <c r="C3324" t="s">
        <v>450</v>
      </c>
      <c r="D3324" s="35">
        <v>40210</v>
      </c>
      <c r="E3324" s="35">
        <v>40226</v>
      </c>
      <c r="F3324" s="1" t="s">
        <v>13</v>
      </c>
      <c r="G3324" t="s">
        <v>14</v>
      </c>
      <c r="H3324">
        <f t="shared" si="51"/>
        <v>2</v>
      </c>
    </row>
    <row r="3325" spans="1:8">
      <c r="A3325" t="s">
        <v>313</v>
      </c>
      <c r="B3325" t="s">
        <v>164</v>
      </c>
      <c r="C3325" t="s">
        <v>449</v>
      </c>
      <c r="D3325" s="35">
        <v>40225</v>
      </c>
      <c r="E3325" s="35">
        <v>40226</v>
      </c>
      <c r="F3325" s="1" t="s">
        <v>13</v>
      </c>
      <c r="G3325" t="s">
        <v>14</v>
      </c>
      <c r="H3325">
        <f t="shared" si="51"/>
        <v>2</v>
      </c>
    </row>
    <row r="3326" spans="1:8">
      <c r="A3326" t="s">
        <v>313</v>
      </c>
      <c r="B3326" t="s">
        <v>165</v>
      </c>
      <c r="C3326" t="s">
        <v>449</v>
      </c>
      <c r="D3326" s="35">
        <v>40225</v>
      </c>
      <c r="E3326" s="35">
        <v>40226</v>
      </c>
      <c r="F3326" s="1" t="s">
        <v>13</v>
      </c>
      <c r="G3326" t="s">
        <v>14</v>
      </c>
      <c r="H3326">
        <f t="shared" si="51"/>
        <v>2</v>
      </c>
    </row>
    <row r="3327" spans="1:8">
      <c r="A3327" t="s">
        <v>313</v>
      </c>
      <c r="B3327" t="s">
        <v>166</v>
      </c>
      <c r="C3327" t="s">
        <v>450</v>
      </c>
      <c r="D3327" s="35">
        <v>40225</v>
      </c>
      <c r="E3327" s="35">
        <v>40225</v>
      </c>
      <c r="F3327" s="1" t="s">
        <v>13</v>
      </c>
      <c r="G3327" t="s">
        <v>14</v>
      </c>
      <c r="H3327">
        <f t="shared" si="51"/>
        <v>2</v>
      </c>
    </row>
    <row r="3328" spans="1:8">
      <c r="A3328" t="s">
        <v>313</v>
      </c>
      <c r="B3328" t="s">
        <v>167</v>
      </c>
      <c r="C3328" t="s">
        <v>450</v>
      </c>
      <c r="D3328" s="35">
        <v>40225</v>
      </c>
      <c r="E3328" s="35">
        <v>40225</v>
      </c>
      <c r="F3328" s="1" t="s">
        <v>13</v>
      </c>
      <c r="G3328" t="s">
        <v>14</v>
      </c>
      <c r="H3328">
        <f t="shared" si="51"/>
        <v>2</v>
      </c>
    </row>
    <row r="3329" spans="1:8">
      <c r="A3329" t="s">
        <v>313</v>
      </c>
      <c r="B3329" t="s">
        <v>168</v>
      </c>
      <c r="C3329" t="s">
        <v>459</v>
      </c>
      <c r="D3329" s="35">
        <v>40224</v>
      </c>
      <c r="E3329" s="35">
        <v>40225</v>
      </c>
      <c r="F3329" s="1" t="s">
        <v>13</v>
      </c>
      <c r="G3329" t="s">
        <v>14</v>
      </c>
      <c r="H3329">
        <f t="shared" si="51"/>
        <v>2</v>
      </c>
    </row>
    <row r="3330" spans="1:8">
      <c r="A3330" t="s">
        <v>313</v>
      </c>
      <c r="B3330" t="s">
        <v>169</v>
      </c>
      <c r="C3330" t="s">
        <v>454</v>
      </c>
      <c r="D3330" s="35">
        <v>40221</v>
      </c>
      <c r="E3330" s="35">
        <v>40225</v>
      </c>
      <c r="F3330" s="1" t="s">
        <v>13</v>
      </c>
      <c r="G3330" t="s">
        <v>14</v>
      </c>
      <c r="H3330">
        <f t="shared" si="51"/>
        <v>2</v>
      </c>
    </row>
    <row r="3331" spans="1:8">
      <c r="A3331" t="s">
        <v>313</v>
      </c>
      <c r="B3331" t="s">
        <v>170</v>
      </c>
      <c r="C3331" t="s">
        <v>451</v>
      </c>
      <c r="D3331" s="35">
        <v>40221</v>
      </c>
      <c r="E3331" s="35">
        <v>40225</v>
      </c>
      <c r="F3331" s="1" t="s">
        <v>13</v>
      </c>
      <c r="G3331" t="s">
        <v>14</v>
      </c>
      <c r="H3331">
        <f t="shared" ref="H3331:H3394" si="52">MONTH(E3331)</f>
        <v>2</v>
      </c>
    </row>
    <row r="3332" spans="1:8">
      <c r="A3332" t="s">
        <v>313</v>
      </c>
      <c r="B3332" t="s">
        <v>171</v>
      </c>
      <c r="C3332" t="s">
        <v>451</v>
      </c>
      <c r="D3332" s="35">
        <v>40221</v>
      </c>
      <c r="E3332" s="35">
        <v>40225</v>
      </c>
      <c r="F3332" s="1" t="s">
        <v>13</v>
      </c>
      <c r="G3332" t="s">
        <v>14</v>
      </c>
      <c r="H3332">
        <f t="shared" si="52"/>
        <v>2</v>
      </c>
    </row>
    <row r="3333" spans="1:8">
      <c r="A3333" t="s">
        <v>313</v>
      </c>
      <c r="B3333" t="s">
        <v>172</v>
      </c>
      <c r="C3333" t="s">
        <v>451</v>
      </c>
      <c r="D3333" s="35">
        <v>40221</v>
      </c>
      <c r="E3333" s="35">
        <v>40225</v>
      </c>
      <c r="F3333" s="1" t="s">
        <v>13</v>
      </c>
      <c r="G3333" t="s">
        <v>14</v>
      </c>
      <c r="H3333">
        <f t="shared" si="52"/>
        <v>2</v>
      </c>
    </row>
    <row r="3334" spans="1:8">
      <c r="A3334" t="s">
        <v>313</v>
      </c>
      <c r="B3334" t="s">
        <v>173</v>
      </c>
      <c r="C3334" t="s">
        <v>451</v>
      </c>
      <c r="D3334" s="35">
        <v>40220</v>
      </c>
      <c r="E3334" s="35">
        <v>40225</v>
      </c>
      <c r="F3334" s="1" t="s">
        <v>13</v>
      </c>
      <c r="G3334" t="s">
        <v>14</v>
      </c>
      <c r="H3334">
        <f t="shared" si="52"/>
        <v>2</v>
      </c>
    </row>
    <row r="3335" spans="1:8">
      <c r="A3335" t="s">
        <v>313</v>
      </c>
      <c r="B3335" t="s">
        <v>174</v>
      </c>
      <c r="C3335" t="s">
        <v>451</v>
      </c>
      <c r="D3335" s="35">
        <v>40221</v>
      </c>
      <c r="E3335" s="35">
        <v>40225</v>
      </c>
      <c r="F3335" s="1" t="s">
        <v>13</v>
      </c>
      <c r="G3335" t="s">
        <v>14</v>
      </c>
      <c r="H3335">
        <f t="shared" si="52"/>
        <v>2</v>
      </c>
    </row>
    <row r="3336" spans="1:8">
      <c r="A3336" t="s">
        <v>313</v>
      </c>
      <c r="B3336" t="s">
        <v>175</v>
      </c>
      <c r="C3336" t="s">
        <v>451</v>
      </c>
      <c r="D3336" s="35">
        <v>40224</v>
      </c>
      <c r="E3336" s="35">
        <v>40225</v>
      </c>
      <c r="F3336" s="1" t="s">
        <v>13</v>
      </c>
      <c r="G3336" t="s">
        <v>14</v>
      </c>
      <c r="H3336">
        <f t="shared" si="52"/>
        <v>2</v>
      </c>
    </row>
    <row r="3337" spans="1:8">
      <c r="A3337" t="s">
        <v>313</v>
      </c>
      <c r="B3337" t="s">
        <v>176</v>
      </c>
      <c r="C3337" t="s">
        <v>451</v>
      </c>
      <c r="D3337" s="35">
        <v>40219</v>
      </c>
      <c r="E3337" s="35">
        <v>40225</v>
      </c>
      <c r="F3337" s="1" t="s">
        <v>13</v>
      </c>
      <c r="G3337" t="s">
        <v>14</v>
      </c>
      <c r="H3337">
        <f t="shared" si="52"/>
        <v>2</v>
      </c>
    </row>
    <row r="3338" spans="1:8">
      <c r="A3338" t="s">
        <v>313</v>
      </c>
      <c r="B3338" t="s">
        <v>177</v>
      </c>
      <c r="C3338" t="s">
        <v>451</v>
      </c>
      <c r="D3338" s="35">
        <v>40220</v>
      </c>
      <c r="E3338" s="35">
        <v>40225</v>
      </c>
      <c r="F3338" s="1" t="s">
        <v>13</v>
      </c>
      <c r="G3338" t="s">
        <v>14</v>
      </c>
      <c r="H3338">
        <f t="shared" si="52"/>
        <v>2</v>
      </c>
    </row>
    <row r="3339" spans="1:8">
      <c r="A3339" t="s">
        <v>313</v>
      </c>
      <c r="B3339" t="s">
        <v>178</v>
      </c>
      <c r="C3339" t="s">
        <v>451</v>
      </c>
      <c r="D3339" s="35">
        <v>40220</v>
      </c>
      <c r="E3339" s="35">
        <v>40225</v>
      </c>
      <c r="F3339" s="1" t="s">
        <v>13</v>
      </c>
      <c r="G3339" t="s">
        <v>14</v>
      </c>
      <c r="H3339">
        <f t="shared" si="52"/>
        <v>2</v>
      </c>
    </row>
    <row r="3340" spans="1:8">
      <c r="A3340" t="s">
        <v>313</v>
      </c>
      <c r="B3340" t="s">
        <v>179</v>
      </c>
      <c r="C3340" t="s">
        <v>451</v>
      </c>
      <c r="D3340" s="35">
        <v>40218</v>
      </c>
      <c r="E3340" s="35">
        <v>40225</v>
      </c>
      <c r="F3340" s="1" t="s">
        <v>13</v>
      </c>
      <c r="G3340" t="s">
        <v>14</v>
      </c>
      <c r="H3340">
        <f t="shared" si="52"/>
        <v>2</v>
      </c>
    </row>
    <row r="3341" spans="1:8">
      <c r="A3341" t="s">
        <v>313</v>
      </c>
      <c r="B3341" t="s">
        <v>180</v>
      </c>
      <c r="C3341" t="s">
        <v>451</v>
      </c>
      <c r="D3341" s="35">
        <v>40218</v>
      </c>
      <c r="E3341" s="35">
        <v>40225</v>
      </c>
      <c r="F3341" s="1" t="s">
        <v>13</v>
      </c>
      <c r="G3341" t="s">
        <v>14</v>
      </c>
      <c r="H3341">
        <f t="shared" si="52"/>
        <v>2</v>
      </c>
    </row>
    <row r="3342" spans="1:8">
      <c r="A3342" t="s">
        <v>313</v>
      </c>
      <c r="B3342" t="s">
        <v>181</v>
      </c>
      <c r="C3342" t="s">
        <v>449</v>
      </c>
      <c r="D3342" s="35">
        <v>40221</v>
      </c>
      <c r="E3342" s="35">
        <v>40224</v>
      </c>
      <c r="F3342" s="1" t="s">
        <v>13</v>
      </c>
      <c r="G3342" t="s">
        <v>14</v>
      </c>
      <c r="H3342">
        <f t="shared" si="52"/>
        <v>2</v>
      </c>
    </row>
    <row r="3343" spans="1:8">
      <c r="A3343" t="s">
        <v>313</v>
      </c>
      <c r="B3343" t="s">
        <v>182</v>
      </c>
      <c r="C3343" t="s">
        <v>451</v>
      </c>
      <c r="D3343" s="35">
        <v>40218</v>
      </c>
      <c r="E3343" s="35">
        <v>40224</v>
      </c>
      <c r="F3343" s="1" t="s">
        <v>13</v>
      </c>
      <c r="G3343" t="s">
        <v>14</v>
      </c>
      <c r="H3343">
        <f t="shared" si="52"/>
        <v>2</v>
      </c>
    </row>
    <row r="3344" spans="1:8">
      <c r="A3344" t="s">
        <v>313</v>
      </c>
      <c r="B3344" t="s">
        <v>183</v>
      </c>
      <c r="C3344" t="s">
        <v>450</v>
      </c>
      <c r="D3344" s="35">
        <v>40219</v>
      </c>
      <c r="E3344" s="35">
        <v>40224</v>
      </c>
      <c r="F3344" s="1" t="s">
        <v>13</v>
      </c>
      <c r="G3344" t="s">
        <v>14</v>
      </c>
      <c r="H3344">
        <f t="shared" si="52"/>
        <v>2</v>
      </c>
    </row>
    <row r="3345" spans="1:8">
      <c r="A3345" t="s">
        <v>313</v>
      </c>
      <c r="B3345" t="s">
        <v>184</v>
      </c>
      <c r="C3345" t="s">
        <v>449</v>
      </c>
      <c r="D3345" s="35">
        <v>40220</v>
      </c>
      <c r="E3345" s="35">
        <v>40221</v>
      </c>
      <c r="F3345" s="1" t="s">
        <v>13</v>
      </c>
      <c r="G3345" t="s">
        <v>14</v>
      </c>
      <c r="H3345">
        <f t="shared" si="52"/>
        <v>2</v>
      </c>
    </row>
    <row r="3346" spans="1:8">
      <c r="A3346" t="s">
        <v>313</v>
      </c>
      <c r="B3346" t="s">
        <v>185</v>
      </c>
      <c r="C3346" t="s">
        <v>449</v>
      </c>
      <c r="D3346" s="35">
        <v>40220</v>
      </c>
      <c r="E3346" s="35">
        <v>40221</v>
      </c>
      <c r="F3346" s="1" t="s">
        <v>13</v>
      </c>
      <c r="G3346" t="s">
        <v>14</v>
      </c>
      <c r="H3346">
        <f t="shared" si="52"/>
        <v>2</v>
      </c>
    </row>
    <row r="3347" spans="1:8">
      <c r="A3347" t="s">
        <v>313</v>
      </c>
      <c r="B3347" t="s">
        <v>186</v>
      </c>
      <c r="C3347" t="s">
        <v>459</v>
      </c>
      <c r="D3347" s="35">
        <v>40213</v>
      </c>
      <c r="E3347" s="35">
        <v>40221</v>
      </c>
      <c r="F3347" s="1" t="s">
        <v>13</v>
      </c>
      <c r="G3347" t="s">
        <v>14</v>
      </c>
      <c r="H3347">
        <f t="shared" si="52"/>
        <v>2</v>
      </c>
    </row>
    <row r="3348" spans="1:8">
      <c r="A3348" t="s">
        <v>313</v>
      </c>
      <c r="B3348" t="s">
        <v>187</v>
      </c>
      <c r="C3348" t="s">
        <v>451</v>
      </c>
      <c r="D3348" s="35">
        <v>40211</v>
      </c>
      <c r="E3348" s="35">
        <v>40221</v>
      </c>
      <c r="F3348" s="1" t="s">
        <v>13</v>
      </c>
      <c r="G3348" t="s">
        <v>14</v>
      </c>
      <c r="H3348">
        <f t="shared" si="52"/>
        <v>2</v>
      </c>
    </row>
    <row r="3349" spans="1:8">
      <c r="A3349" t="s">
        <v>313</v>
      </c>
      <c r="B3349" t="s">
        <v>188</v>
      </c>
      <c r="C3349" t="s">
        <v>451</v>
      </c>
      <c r="D3349" s="35">
        <v>40219</v>
      </c>
      <c r="E3349" s="35">
        <v>40221</v>
      </c>
      <c r="F3349" s="1" t="s">
        <v>13</v>
      </c>
      <c r="G3349" t="s">
        <v>14</v>
      </c>
      <c r="H3349">
        <f t="shared" si="52"/>
        <v>2</v>
      </c>
    </row>
    <row r="3350" spans="1:8">
      <c r="A3350" t="s">
        <v>313</v>
      </c>
      <c r="B3350" t="s">
        <v>189</v>
      </c>
      <c r="C3350" t="s">
        <v>451</v>
      </c>
      <c r="D3350" s="35">
        <v>40217</v>
      </c>
      <c r="E3350" s="35">
        <v>40220</v>
      </c>
      <c r="F3350" s="1" t="s">
        <v>13</v>
      </c>
      <c r="G3350" t="s">
        <v>14</v>
      </c>
      <c r="H3350">
        <f t="shared" si="52"/>
        <v>2</v>
      </c>
    </row>
    <row r="3351" spans="1:8">
      <c r="A3351" t="s">
        <v>313</v>
      </c>
      <c r="B3351" t="s">
        <v>190</v>
      </c>
      <c r="C3351" t="s">
        <v>451</v>
      </c>
      <c r="D3351" s="35">
        <v>40217</v>
      </c>
      <c r="E3351" s="35">
        <v>40220</v>
      </c>
      <c r="F3351" s="1" t="s">
        <v>13</v>
      </c>
      <c r="G3351" t="s">
        <v>14</v>
      </c>
      <c r="H3351">
        <f t="shared" si="52"/>
        <v>2</v>
      </c>
    </row>
    <row r="3352" spans="1:8">
      <c r="A3352" t="s">
        <v>313</v>
      </c>
      <c r="B3352" t="s">
        <v>191</v>
      </c>
      <c r="C3352" t="s">
        <v>449</v>
      </c>
      <c r="D3352" s="35">
        <v>40219</v>
      </c>
      <c r="E3352" s="35">
        <v>40220</v>
      </c>
      <c r="F3352" s="1" t="s">
        <v>13</v>
      </c>
      <c r="G3352" t="s">
        <v>14</v>
      </c>
      <c r="H3352">
        <f t="shared" si="52"/>
        <v>2</v>
      </c>
    </row>
    <row r="3353" spans="1:8">
      <c r="A3353" t="s">
        <v>313</v>
      </c>
      <c r="B3353" t="s">
        <v>192</v>
      </c>
      <c r="C3353" t="s">
        <v>449</v>
      </c>
      <c r="D3353" s="35">
        <v>40219</v>
      </c>
      <c r="E3353" s="35">
        <v>40220</v>
      </c>
      <c r="F3353" s="1" t="s">
        <v>13</v>
      </c>
      <c r="G3353" t="s">
        <v>14</v>
      </c>
      <c r="H3353">
        <f t="shared" si="52"/>
        <v>2</v>
      </c>
    </row>
    <row r="3354" spans="1:8">
      <c r="A3354" t="s">
        <v>313</v>
      </c>
      <c r="B3354" t="s">
        <v>193</v>
      </c>
      <c r="C3354" t="s">
        <v>448</v>
      </c>
      <c r="D3354" s="35">
        <v>40219</v>
      </c>
      <c r="E3354" s="35">
        <v>40220</v>
      </c>
      <c r="F3354" s="1" t="s">
        <v>13</v>
      </c>
      <c r="G3354" t="s">
        <v>14</v>
      </c>
      <c r="H3354">
        <f t="shared" si="52"/>
        <v>2</v>
      </c>
    </row>
    <row r="3355" spans="1:8">
      <c r="A3355" t="s">
        <v>313</v>
      </c>
      <c r="B3355" t="s">
        <v>194</v>
      </c>
      <c r="C3355" t="s">
        <v>451</v>
      </c>
      <c r="D3355" s="35">
        <v>40218</v>
      </c>
      <c r="E3355" s="35">
        <v>40219</v>
      </c>
      <c r="F3355" s="1" t="s">
        <v>13</v>
      </c>
      <c r="G3355" t="s">
        <v>14</v>
      </c>
      <c r="H3355">
        <f t="shared" si="52"/>
        <v>2</v>
      </c>
    </row>
    <row r="3356" spans="1:8">
      <c r="A3356" t="s">
        <v>313</v>
      </c>
      <c r="B3356" t="s">
        <v>195</v>
      </c>
      <c r="C3356" t="s">
        <v>451</v>
      </c>
      <c r="D3356" s="35">
        <v>40219</v>
      </c>
      <c r="E3356" s="35">
        <v>40219</v>
      </c>
      <c r="F3356" s="1" t="s">
        <v>13</v>
      </c>
      <c r="G3356" t="s">
        <v>14</v>
      </c>
      <c r="H3356">
        <f t="shared" si="52"/>
        <v>2</v>
      </c>
    </row>
    <row r="3357" spans="1:8">
      <c r="A3357" t="s">
        <v>313</v>
      </c>
      <c r="B3357" t="s">
        <v>196</v>
      </c>
      <c r="C3357" t="s">
        <v>451</v>
      </c>
      <c r="D3357" s="35">
        <v>40219</v>
      </c>
      <c r="E3357" s="35">
        <v>40219</v>
      </c>
      <c r="F3357" s="1" t="s">
        <v>13</v>
      </c>
      <c r="G3357" t="s">
        <v>14</v>
      </c>
      <c r="H3357">
        <f t="shared" si="52"/>
        <v>2</v>
      </c>
    </row>
    <row r="3358" spans="1:8">
      <c r="A3358" t="s">
        <v>313</v>
      </c>
      <c r="B3358" t="s">
        <v>197</v>
      </c>
      <c r="C3358" t="s">
        <v>449</v>
      </c>
      <c r="D3358" s="35">
        <v>40218</v>
      </c>
      <c r="E3358" s="35">
        <v>40219</v>
      </c>
      <c r="F3358" s="1" t="s">
        <v>13</v>
      </c>
      <c r="G3358" t="s">
        <v>14</v>
      </c>
      <c r="H3358">
        <f t="shared" si="52"/>
        <v>2</v>
      </c>
    </row>
    <row r="3359" spans="1:8">
      <c r="A3359" t="s">
        <v>313</v>
      </c>
      <c r="B3359" t="s">
        <v>198</v>
      </c>
      <c r="C3359" t="s">
        <v>449</v>
      </c>
      <c r="D3359" s="35">
        <v>40218</v>
      </c>
      <c r="E3359" s="35">
        <v>40219</v>
      </c>
      <c r="F3359" s="1" t="s">
        <v>13</v>
      </c>
      <c r="G3359" t="s">
        <v>14</v>
      </c>
      <c r="H3359">
        <f t="shared" si="52"/>
        <v>2</v>
      </c>
    </row>
    <row r="3360" spans="1:8">
      <c r="A3360" t="s">
        <v>313</v>
      </c>
      <c r="B3360" t="s">
        <v>199</v>
      </c>
      <c r="C3360" t="s">
        <v>451</v>
      </c>
      <c r="D3360" s="35">
        <v>40210</v>
      </c>
      <c r="E3360" s="35">
        <v>40219</v>
      </c>
      <c r="F3360" s="1" t="s">
        <v>13</v>
      </c>
      <c r="G3360" t="s">
        <v>14</v>
      </c>
      <c r="H3360">
        <f t="shared" si="52"/>
        <v>2</v>
      </c>
    </row>
    <row r="3361" spans="1:8">
      <c r="A3361" t="s">
        <v>313</v>
      </c>
      <c r="B3361" t="s">
        <v>200</v>
      </c>
      <c r="C3361" t="s">
        <v>451</v>
      </c>
      <c r="D3361" s="35">
        <v>40214</v>
      </c>
      <c r="E3361" s="35">
        <v>40219</v>
      </c>
      <c r="F3361" s="1" t="s">
        <v>13</v>
      </c>
      <c r="G3361" t="s">
        <v>14</v>
      </c>
      <c r="H3361">
        <f t="shared" si="52"/>
        <v>2</v>
      </c>
    </row>
    <row r="3362" spans="1:8">
      <c r="A3362" t="s">
        <v>313</v>
      </c>
      <c r="B3362" t="s">
        <v>201</v>
      </c>
      <c r="C3362" t="s">
        <v>451</v>
      </c>
      <c r="D3362" s="35">
        <v>40218</v>
      </c>
      <c r="E3362" s="35">
        <v>40219</v>
      </c>
      <c r="F3362" s="1" t="s">
        <v>13</v>
      </c>
      <c r="G3362" t="s">
        <v>14</v>
      </c>
      <c r="H3362">
        <f t="shared" si="52"/>
        <v>2</v>
      </c>
    </row>
    <row r="3363" spans="1:8">
      <c r="A3363" t="s">
        <v>313</v>
      </c>
      <c r="B3363" t="s">
        <v>202</v>
      </c>
      <c r="C3363" t="s">
        <v>451</v>
      </c>
      <c r="D3363" s="35">
        <v>40213</v>
      </c>
      <c r="E3363" s="35">
        <v>40219</v>
      </c>
      <c r="F3363" s="1" t="s">
        <v>13</v>
      </c>
      <c r="G3363" t="s">
        <v>14</v>
      </c>
      <c r="H3363">
        <f t="shared" si="52"/>
        <v>2</v>
      </c>
    </row>
    <row r="3364" spans="1:8">
      <c r="A3364" t="s">
        <v>313</v>
      </c>
      <c r="B3364" t="s">
        <v>203</v>
      </c>
      <c r="C3364" t="s">
        <v>454</v>
      </c>
      <c r="D3364" s="35">
        <v>40217</v>
      </c>
      <c r="E3364" s="35">
        <v>40219</v>
      </c>
      <c r="F3364" s="1" t="s">
        <v>13</v>
      </c>
      <c r="G3364" t="s">
        <v>14</v>
      </c>
      <c r="H3364">
        <f t="shared" si="52"/>
        <v>2</v>
      </c>
    </row>
    <row r="3365" spans="1:8">
      <c r="A3365" t="s">
        <v>313</v>
      </c>
      <c r="B3365" t="s">
        <v>204</v>
      </c>
      <c r="C3365" t="s">
        <v>449</v>
      </c>
      <c r="D3365" s="35">
        <v>40218</v>
      </c>
      <c r="E3365" s="35">
        <v>40219</v>
      </c>
      <c r="F3365" s="1" t="s">
        <v>13</v>
      </c>
      <c r="G3365" t="s">
        <v>14</v>
      </c>
      <c r="H3365">
        <f t="shared" si="52"/>
        <v>2</v>
      </c>
    </row>
    <row r="3366" spans="1:8">
      <c r="A3366" t="s">
        <v>313</v>
      </c>
      <c r="B3366" t="s">
        <v>205</v>
      </c>
      <c r="C3366" t="s">
        <v>449</v>
      </c>
      <c r="D3366" s="35">
        <v>40218</v>
      </c>
      <c r="E3366" s="35">
        <v>40219</v>
      </c>
      <c r="F3366" s="1" t="s">
        <v>13</v>
      </c>
      <c r="G3366" t="s">
        <v>14</v>
      </c>
      <c r="H3366">
        <f t="shared" si="52"/>
        <v>2</v>
      </c>
    </row>
    <row r="3367" spans="1:8">
      <c r="A3367" t="s">
        <v>313</v>
      </c>
      <c r="B3367" t="s">
        <v>206</v>
      </c>
      <c r="C3367" t="s">
        <v>449</v>
      </c>
      <c r="D3367" s="35">
        <v>40218</v>
      </c>
      <c r="E3367" s="35">
        <v>40219</v>
      </c>
      <c r="F3367" s="1" t="s">
        <v>13</v>
      </c>
      <c r="G3367" t="s">
        <v>14</v>
      </c>
      <c r="H3367">
        <f t="shared" si="52"/>
        <v>2</v>
      </c>
    </row>
    <row r="3368" spans="1:8">
      <c r="A3368" t="s">
        <v>313</v>
      </c>
      <c r="B3368" t="s">
        <v>207</v>
      </c>
      <c r="C3368" t="s">
        <v>449</v>
      </c>
      <c r="D3368" s="35">
        <v>40218</v>
      </c>
      <c r="E3368" s="35">
        <v>40219</v>
      </c>
      <c r="F3368" s="1" t="s">
        <v>13</v>
      </c>
      <c r="G3368" t="s">
        <v>14</v>
      </c>
      <c r="H3368">
        <f t="shared" si="52"/>
        <v>2</v>
      </c>
    </row>
    <row r="3369" spans="1:8">
      <c r="A3369" t="s">
        <v>313</v>
      </c>
      <c r="B3369" t="s">
        <v>208</v>
      </c>
      <c r="C3369" t="s">
        <v>454</v>
      </c>
      <c r="D3369" s="35">
        <v>40217</v>
      </c>
      <c r="E3369" s="35">
        <v>40218</v>
      </c>
      <c r="F3369" s="1" t="s">
        <v>13</v>
      </c>
      <c r="G3369" t="s">
        <v>14</v>
      </c>
      <c r="H3369">
        <f t="shared" si="52"/>
        <v>2</v>
      </c>
    </row>
    <row r="3370" spans="1:8">
      <c r="A3370" t="s">
        <v>313</v>
      </c>
      <c r="B3370" t="s">
        <v>209</v>
      </c>
      <c r="C3370" t="s">
        <v>451</v>
      </c>
      <c r="D3370" s="35">
        <v>40217</v>
      </c>
      <c r="E3370" s="35">
        <v>40218</v>
      </c>
      <c r="F3370" s="1" t="s">
        <v>13</v>
      </c>
      <c r="G3370" t="s">
        <v>14</v>
      </c>
      <c r="H3370">
        <f t="shared" si="52"/>
        <v>2</v>
      </c>
    </row>
    <row r="3371" spans="1:8">
      <c r="A3371" t="s">
        <v>313</v>
      </c>
      <c r="B3371" t="s">
        <v>210</v>
      </c>
      <c r="C3371" t="s">
        <v>451</v>
      </c>
      <c r="D3371" s="35">
        <v>40217</v>
      </c>
      <c r="E3371" s="35">
        <v>40218</v>
      </c>
      <c r="F3371" s="1" t="s">
        <v>13</v>
      </c>
      <c r="G3371" t="s">
        <v>14</v>
      </c>
      <c r="H3371">
        <f t="shared" si="52"/>
        <v>2</v>
      </c>
    </row>
    <row r="3372" spans="1:8">
      <c r="A3372" t="s">
        <v>313</v>
      </c>
      <c r="B3372" t="s">
        <v>211</v>
      </c>
      <c r="C3372" t="s">
        <v>449</v>
      </c>
      <c r="D3372" s="35">
        <v>40217</v>
      </c>
      <c r="E3372" s="35">
        <v>40218</v>
      </c>
      <c r="F3372" s="1" t="s">
        <v>13</v>
      </c>
      <c r="G3372" t="s">
        <v>14</v>
      </c>
      <c r="H3372">
        <f t="shared" si="52"/>
        <v>2</v>
      </c>
    </row>
    <row r="3373" spans="1:8">
      <c r="A3373" t="s">
        <v>313</v>
      </c>
      <c r="B3373" t="s">
        <v>212</v>
      </c>
      <c r="C3373" t="s">
        <v>449</v>
      </c>
      <c r="D3373" s="35">
        <v>40217</v>
      </c>
      <c r="E3373" s="35">
        <v>40218</v>
      </c>
      <c r="F3373" s="1" t="s">
        <v>13</v>
      </c>
      <c r="G3373" t="s">
        <v>14</v>
      </c>
      <c r="H3373">
        <f t="shared" si="52"/>
        <v>2</v>
      </c>
    </row>
    <row r="3374" spans="1:8">
      <c r="A3374" t="s">
        <v>313</v>
      </c>
      <c r="B3374" t="s">
        <v>213</v>
      </c>
      <c r="C3374" t="s">
        <v>450</v>
      </c>
      <c r="D3374" s="35">
        <v>40217</v>
      </c>
      <c r="E3374" s="35">
        <v>40218</v>
      </c>
      <c r="F3374" s="1" t="s">
        <v>13</v>
      </c>
      <c r="G3374" t="s">
        <v>14</v>
      </c>
      <c r="H3374">
        <f t="shared" si="52"/>
        <v>2</v>
      </c>
    </row>
    <row r="3375" spans="1:8">
      <c r="A3375" t="s">
        <v>313</v>
      </c>
      <c r="B3375" t="s">
        <v>214</v>
      </c>
      <c r="C3375" t="s">
        <v>449</v>
      </c>
      <c r="D3375" s="35">
        <v>40214</v>
      </c>
      <c r="E3375" s="35">
        <v>40217</v>
      </c>
      <c r="F3375" s="1" t="s">
        <v>13</v>
      </c>
      <c r="G3375" t="s">
        <v>14</v>
      </c>
      <c r="H3375">
        <f t="shared" si="52"/>
        <v>2</v>
      </c>
    </row>
    <row r="3376" spans="1:8">
      <c r="A3376" t="s">
        <v>313</v>
      </c>
      <c r="B3376" t="s">
        <v>215</v>
      </c>
      <c r="C3376" t="s">
        <v>451</v>
      </c>
      <c r="D3376" s="35">
        <v>40213</v>
      </c>
      <c r="E3376" s="35">
        <v>40217</v>
      </c>
      <c r="F3376" s="1" t="s">
        <v>13</v>
      </c>
      <c r="G3376" t="s">
        <v>14</v>
      </c>
      <c r="H3376">
        <f t="shared" si="52"/>
        <v>2</v>
      </c>
    </row>
    <row r="3377" spans="1:8">
      <c r="A3377" t="s">
        <v>313</v>
      </c>
      <c r="B3377" t="s">
        <v>216</v>
      </c>
      <c r="C3377" t="s">
        <v>451</v>
      </c>
      <c r="D3377" s="35">
        <v>40212</v>
      </c>
      <c r="E3377" s="35">
        <v>40217</v>
      </c>
      <c r="F3377" s="1" t="s">
        <v>13</v>
      </c>
      <c r="G3377" t="s">
        <v>14</v>
      </c>
      <c r="H3377">
        <f t="shared" si="52"/>
        <v>2</v>
      </c>
    </row>
    <row r="3378" spans="1:8">
      <c r="A3378" t="s">
        <v>313</v>
      </c>
      <c r="B3378" t="s">
        <v>217</v>
      </c>
      <c r="C3378" t="s">
        <v>451</v>
      </c>
      <c r="D3378" s="35">
        <v>40214</v>
      </c>
      <c r="E3378" s="35">
        <v>40217</v>
      </c>
      <c r="F3378" s="1" t="s">
        <v>13</v>
      </c>
      <c r="G3378" t="s">
        <v>14</v>
      </c>
      <c r="H3378">
        <f t="shared" si="52"/>
        <v>2</v>
      </c>
    </row>
    <row r="3379" spans="1:8">
      <c r="A3379" t="s">
        <v>313</v>
      </c>
      <c r="B3379" t="s">
        <v>218</v>
      </c>
      <c r="C3379" t="s">
        <v>449</v>
      </c>
      <c r="D3379" s="35">
        <v>40213</v>
      </c>
      <c r="E3379" s="35">
        <v>40217</v>
      </c>
      <c r="F3379" s="1" t="s">
        <v>13</v>
      </c>
      <c r="G3379" t="s">
        <v>14</v>
      </c>
      <c r="H3379">
        <f t="shared" si="52"/>
        <v>2</v>
      </c>
    </row>
    <row r="3380" spans="1:8">
      <c r="A3380" t="s">
        <v>313</v>
      </c>
      <c r="B3380" t="s">
        <v>219</v>
      </c>
      <c r="C3380" t="s">
        <v>449</v>
      </c>
      <c r="D3380" s="35">
        <v>40214</v>
      </c>
      <c r="E3380" s="35">
        <v>40217</v>
      </c>
      <c r="F3380" s="1" t="s">
        <v>13</v>
      </c>
      <c r="G3380" t="s">
        <v>14</v>
      </c>
      <c r="H3380">
        <f t="shared" si="52"/>
        <v>2</v>
      </c>
    </row>
    <row r="3381" spans="1:8">
      <c r="A3381" t="s">
        <v>313</v>
      </c>
      <c r="B3381" t="s">
        <v>220</v>
      </c>
      <c r="C3381" t="s">
        <v>451</v>
      </c>
      <c r="D3381" s="35">
        <v>40211</v>
      </c>
      <c r="E3381" s="35">
        <v>40217</v>
      </c>
      <c r="F3381" s="1" t="s">
        <v>13</v>
      </c>
      <c r="G3381" t="s">
        <v>14</v>
      </c>
      <c r="H3381">
        <f t="shared" si="52"/>
        <v>2</v>
      </c>
    </row>
    <row r="3382" spans="1:8">
      <c r="A3382" t="s">
        <v>313</v>
      </c>
      <c r="B3382" t="s">
        <v>221</v>
      </c>
      <c r="C3382" t="s">
        <v>451</v>
      </c>
      <c r="D3382" s="35">
        <v>40214</v>
      </c>
      <c r="E3382" s="35">
        <v>40217</v>
      </c>
      <c r="F3382" s="1" t="s">
        <v>13</v>
      </c>
      <c r="G3382" t="s">
        <v>14</v>
      </c>
      <c r="H3382">
        <f t="shared" si="52"/>
        <v>2</v>
      </c>
    </row>
    <row r="3383" spans="1:8">
      <c r="A3383" t="s">
        <v>313</v>
      </c>
      <c r="B3383" t="s">
        <v>222</v>
      </c>
      <c r="C3383" t="s">
        <v>449</v>
      </c>
      <c r="D3383" s="35">
        <v>40214</v>
      </c>
      <c r="E3383" s="35">
        <v>40217</v>
      </c>
      <c r="F3383" s="1" t="s">
        <v>13</v>
      </c>
      <c r="G3383" t="s">
        <v>14</v>
      </c>
      <c r="H3383">
        <f t="shared" si="52"/>
        <v>2</v>
      </c>
    </row>
    <row r="3384" spans="1:8">
      <c r="A3384" t="s">
        <v>313</v>
      </c>
      <c r="B3384" t="s">
        <v>223</v>
      </c>
      <c r="C3384" t="s">
        <v>451</v>
      </c>
      <c r="D3384" s="35">
        <v>40213</v>
      </c>
      <c r="E3384" s="35">
        <v>40217</v>
      </c>
      <c r="F3384" s="1" t="s">
        <v>13</v>
      </c>
      <c r="G3384" t="s">
        <v>14</v>
      </c>
      <c r="H3384">
        <f t="shared" si="52"/>
        <v>2</v>
      </c>
    </row>
    <row r="3385" spans="1:8">
      <c r="A3385" t="s">
        <v>313</v>
      </c>
      <c r="B3385" t="s">
        <v>224</v>
      </c>
      <c r="C3385" t="s">
        <v>449</v>
      </c>
      <c r="D3385" s="35">
        <v>40213</v>
      </c>
      <c r="E3385" s="35">
        <v>40214</v>
      </c>
      <c r="F3385" s="1" t="s">
        <v>13</v>
      </c>
      <c r="G3385" t="s">
        <v>14</v>
      </c>
      <c r="H3385">
        <f t="shared" si="52"/>
        <v>2</v>
      </c>
    </row>
    <row r="3386" spans="1:8">
      <c r="A3386" t="s">
        <v>313</v>
      </c>
      <c r="B3386" t="s">
        <v>225</v>
      </c>
      <c r="C3386" t="s">
        <v>449</v>
      </c>
      <c r="D3386" s="35">
        <v>40214</v>
      </c>
      <c r="E3386" s="35">
        <v>40214</v>
      </c>
      <c r="F3386" s="1" t="s">
        <v>13</v>
      </c>
      <c r="G3386" t="s">
        <v>14</v>
      </c>
      <c r="H3386">
        <f t="shared" si="52"/>
        <v>2</v>
      </c>
    </row>
    <row r="3387" spans="1:8">
      <c r="A3387" t="s">
        <v>313</v>
      </c>
      <c r="B3387" t="s">
        <v>226</v>
      </c>
      <c r="C3387" t="s">
        <v>449</v>
      </c>
      <c r="D3387" s="35">
        <v>40213</v>
      </c>
      <c r="E3387" s="35">
        <v>40214</v>
      </c>
      <c r="F3387" s="1" t="s">
        <v>13</v>
      </c>
      <c r="G3387" t="s">
        <v>14</v>
      </c>
      <c r="H3387">
        <f t="shared" si="52"/>
        <v>2</v>
      </c>
    </row>
    <row r="3388" spans="1:8">
      <c r="A3388" t="s">
        <v>313</v>
      </c>
      <c r="B3388" t="s">
        <v>227</v>
      </c>
      <c r="C3388" t="s">
        <v>449</v>
      </c>
      <c r="D3388" s="35">
        <v>40214</v>
      </c>
      <c r="E3388" s="35">
        <v>40214</v>
      </c>
      <c r="F3388" s="1" t="s">
        <v>13</v>
      </c>
      <c r="G3388" t="s">
        <v>14</v>
      </c>
      <c r="H3388">
        <f t="shared" si="52"/>
        <v>2</v>
      </c>
    </row>
    <row r="3389" spans="1:8">
      <c r="A3389" t="s">
        <v>313</v>
      </c>
      <c r="B3389" t="s">
        <v>228</v>
      </c>
      <c r="C3389" t="s">
        <v>451</v>
      </c>
      <c r="D3389" s="35">
        <v>40211</v>
      </c>
      <c r="E3389" s="35">
        <v>40214</v>
      </c>
      <c r="F3389" s="1" t="s">
        <v>13</v>
      </c>
      <c r="G3389" t="s">
        <v>14</v>
      </c>
      <c r="H3389">
        <f t="shared" si="52"/>
        <v>2</v>
      </c>
    </row>
    <row r="3390" spans="1:8">
      <c r="A3390" t="s">
        <v>313</v>
      </c>
      <c r="B3390" t="s">
        <v>229</v>
      </c>
      <c r="C3390" t="s">
        <v>451</v>
      </c>
      <c r="D3390" s="35">
        <v>40211</v>
      </c>
      <c r="E3390" s="35">
        <v>40214</v>
      </c>
      <c r="F3390" s="1" t="s">
        <v>13</v>
      </c>
      <c r="G3390" t="s">
        <v>14</v>
      </c>
      <c r="H3390">
        <f t="shared" si="52"/>
        <v>2</v>
      </c>
    </row>
    <row r="3391" spans="1:8">
      <c r="A3391" t="s">
        <v>313</v>
      </c>
      <c r="B3391" t="s">
        <v>230</v>
      </c>
      <c r="C3391" t="s">
        <v>451</v>
      </c>
      <c r="D3391" s="35">
        <v>40211</v>
      </c>
      <c r="E3391" s="35">
        <v>40214</v>
      </c>
      <c r="F3391" s="1" t="s">
        <v>13</v>
      </c>
      <c r="G3391" t="s">
        <v>14</v>
      </c>
      <c r="H3391">
        <f t="shared" si="52"/>
        <v>2</v>
      </c>
    </row>
    <row r="3392" spans="1:8">
      <c r="A3392" t="s">
        <v>313</v>
      </c>
      <c r="B3392" t="s">
        <v>231</v>
      </c>
      <c r="C3392" t="s">
        <v>451</v>
      </c>
      <c r="D3392" s="35">
        <v>40213</v>
      </c>
      <c r="E3392" s="35">
        <v>40214</v>
      </c>
      <c r="F3392" s="1" t="s">
        <v>13</v>
      </c>
      <c r="G3392" t="s">
        <v>14</v>
      </c>
      <c r="H3392">
        <f t="shared" si="52"/>
        <v>2</v>
      </c>
    </row>
    <row r="3393" spans="1:8">
      <c r="A3393" t="s">
        <v>313</v>
      </c>
      <c r="B3393" t="s">
        <v>232</v>
      </c>
      <c r="C3393" t="s">
        <v>451</v>
      </c>
      <c r="D3393" s="35">
        <v>40212</v>
      </c>
      <c r="E3393" s="35">
        <v>40214</v>
      </c>
      <c r="F3393" s="1" t="s">
        <v>13</v>
      </c>
      <c r="G3393" t="s">
        <v>14</v>
      </c>
      <c r="H3393">
        <f t="shared" si="52"/>
        <v>2</v>
      </c>
    </row>
    <row r="3394" spans="1:8">
      <c r="A3394" t="s">
        <v>313</v>
      </c>
      <c r="B3394" t="s">
        <v>233</v>
      </c>
      <c r="C3394" t="s">
        <v>449</v>
      </c>
      <c r="D3394" s="35">
        <v>40211</v>
      </c>
      <c r="E3394" s="35">
        <v>40214</v>
      </c>
      <c r="F3394" s="1" t="s">
        <v>13</v>
      </c>
      <c r="G3394" t="s">
        <v>14</v>
      </c>
      <c r="H3394">
        <f t="shared" si="52"/>
        <v>2</v>
      </c>
    </row>
    <row r="3395" spans="1:8">
      <c r="A3395" t="s">
        <v>313</v>
      </c>
      <c r="B3395" t="s">
        <v>234</v>
      </c>
      <c r="C3395" t="s">
        <v>449</v>
      </c>
      <c r="D3395" s="35">
        <v>40212</v>
      </c>
      <c r="E3395" s="35">
        <v>40214</v>
      </c>
      <c r="F3395" s="1" t="s">
        <v>13</v>
      </c>
      <c r="G3395" t="s">
        <v>14</v>
      </c>
      <c r="H3395">
        <f t="shared" ref="H3395:H3458" si="53">MONTH(E3395)</f>
        <v>2</v>
      </c>
    </row>
    <row r="3396" spans="1:8">
      <c r="A3396" t="s">
        <v>313</v>
      </c>
      <c r="B3396" t="s">
        <v>235</v>
      </c>
      <c r="C3396" t="s">
        <v>449</v>
      </c>
      <c r="D3396" s="35">
        <v>40213</v>
      </c>
      <c r="E3396" s="35">
        <v>40214</v>
      </c>
      <c r="F3396" s="1" t="s">
        <v>13</v>
      </c>
      <c r="G3396" t="s">
        <v>14</v>
      </c>
      <c r="H3396">
        <f t="shared" si="53"/>
        <v>2</v>
      </c>
    </row>
    <row r="3397" spans="1:8">
      <c r="A3397" t="s">
        <v>313</v>
      </c>
      <c r="B3397" t="s">
        <v>236</v>
      </c>
      <c r="C3397" t="s">
        <v>449</v>
      </c>
      <c r="D3397" s="35">
        <v>40213</v>
      </c>
      <c r="E3397" s="35">
        <v>40214</v>
      </c>
      <c r="F3397" s="1" t="s">
        <v>13</v>
      </c>
      <c r="G3397" t="s">
        <v>14</v>
      </c>
      <c r="H3397">
        <f t="shared" si="53"/>
        <v>2</v>
      </c>
    </row>
    <row r="3398" spans="1:8">
      <c r="A3398" t="s">
        <v>313</v>
      </c>
      <c r="B3398" t="s">
        <v>237</v>
      </c>
      <c r="C3398" t="s">
        <v>449</v>
      </c>
      <c r="D3398" s="35">
        <v>40213</v>
      </c>
      <c r="E3398" s="35">
        <v>40214</v>
      </c>
      <c r="F3398" s="1" t="s">
        <v>13</v>
      </c>
      <c r="G3398" t="s">
        <v>14</v>
      </c>
      <c r="H3398">
        <f t="shared" si="53"/>
        <v>2</v>
      </c>
    </row>
    <row r="3399" spans="1:8">
      <c r="A3399" t="s">
        <v>313</v>
      </c>
      <c r="B3399" t="s">
        <v>238</v>
      </c>
      <c r="C3399" t="s">
        <v>449</v>
      </c>
      <c r="D3399" s="35">
        <v>40211</v>
      </c>
      <c r="E3399" s="35">
        <v>40214</v>
      </c>
      <c r="F3399" s="1" t="s">
        <v>13</v>
      </c>
      <c r="G3399" t="s">
        <v>14</v>
      </c>
      <c r="H3399">
        <f t="shared" si="53"/>
        <v>2</v>
      </c>
    </row>
    <row r="3400" spans="1:8">
      <c r="A3400" t="s">
        <v>313</v>
      </c>
      <c r="B3400" t="s">
        <v>239</v>
      </c>
      <c r="C3400" t="s">
        <v>449</v>
      </c>
      <c r="D3400" s="35">
        <v>40212</v>
      </c>
      <c r="E3400" s="35">
        <v>40214</v>
      </c>
      <c r="F3400" s="1" t="s">
        <v>13</v>
      </c>
      <c r="G3400" t="s">
        <v>14</v>
      </c>
      <c r="H3400">
        <f t="shared" si="53"/>
        <v>2</v>
      </c>
    </row>
    <row r="3401" spans="1:8">
      <c r="A3401" t="s">
        <v>313</v>
      </c>
      <c r="B3401" t="s">
        <v>240</v>
      </c>
      <c r="C3401" t="s">
        <v>449</v>
      </c>
      <c r="D3401" s="35">
        <v>40211</v>
      </c>
      <c r="E3401" s="35">
        <v>40214</v>
      </c>
      <c r="F3401" s="1" t="s">
        <v>13</v>
      </c>
      <c r="G3401" t="s">
        <v>14</v>
      </c>
      <c r="H3401">
        <f t="shared" si="53"/>
        <v>2</v>
      </c>
    </row>
    <row r="3402" spans="1:8">
      <c r="A3402" t="s">
        <v>313</v>
      </c>
      <c r="B3402" t="s">
        <v>241</v>
      </c>
      <c r="C3402" t="s">
        <v>451</v>
      </c>
      <c r="D3402" s="35">
        <v>40213</v>
      </c>
      <c r="E3402" s="35">
        <v>40214</v>
      </c>
      <c r="F3402" s="1" t="s">
        <v>13</v>
      </c>
      <c r="G3402" t="s">
        <v>14</v>
      </c>
      <c r="H3402">
        <f t="shared" si="53"/>
        <v>2</v>
      </c>
    </row>
    <row r="3403" spans="1:8">
      <c r="A3403" t="s">
        <v>313</v>
      </c>
      <c r="B3403" t="s">
        <v>242</v>
      </c>
      <c r="C3403" t="s">
        <v>466</v>
      </c>
      <c r="D3403" s="35">
        <v>40213</v>
      </c>
      <c r="E3403" s="35">
        <v>40213</v>
      </c>
      <c r="F3403" s="1" t="s">
        <v>13</v>
      </c>
      <c r="G3403" t="s">
        <v>14</v>
      </c>
      <c r="H3403">
        <f t="shared" si="53"/>
        <v>2</v>
      </c>
    </row>
    <row r="3404" spans="1:8">
      <c r="A3404" t="s">
        <v>313</v>
      </c>
      <c r="B3404" t="s">
        <v>243</v>
      </c>
      <c r="C3404" t="s">
        <v>454</v>
      </c>
      <c r="D3404" s="35">
        <v>40212</v>
      </c>
      <c r="E3404" s="35">
        <v>40213</v>
      </c>
      <c r="F3404" s="1" t="s">
        <v>13</v>
      </c>
      <c r="G3404" t="s">
        <v>14</v>
      </c>
      <c r="H3404">
        <f t="shared" si="53"/>
        <v>2</v>
      </c>
    </row>
    <row r="3405" spans="1:8">
      <c r="A3405" t="s">
        <v>313</v>
      </c>
      <c r="B3405" t="s">
        <v>244</v>
      </c>
      <c r="C3405" t="s">
        <v>450</v>
      </c>
      <c r="D3405" s="35">
        <v>40032</v>
      </c>
      <c r="E3405" s="35">
        <v>40213</v>
      </c>
      <c r="F3405" s="1" t="s">
        <v>13</v>
      </c>
      <c r="G3405" t="s">
        <v>14</v>
      </c>
      <c r="H3405">
        <f t="shared" si="53"/>
        <v>2</v>
      </c>
    </row>
    <row r="3406" spans="1:8">
      <c r="A3406" t="s">
        <v>313</v>
      </c>
      <c r="B3406" t="s">
        <v>245</v>
      </c>
      <c r="C3406" t="s">
        <v>451</v>
      </c>
      <c r="D3406" s="35">
        <v>40213</v>
      </c>
      <c r="E3406" s="35">
        <v>40213</v>
      </c>
      <c r="F3406" s="1" t="s">
        <v>13</v>
      </c>
      <c r="G3406" t="s">
        <v>14</v>
      </c>
      <c r="H3406">
        <f t="shared" si="53"/>
        <v>2</v>
      </c>
    </row>
    <row r="3407" spans="1:8">
      <c r="A3407" t="s">
        <v>313</v>
      </c>
      <c r="B3407" t="s">
        <v>246</v>
      </c>
      <c r="C3407" t="s">
        <v>451</v>
      </c>
      <c r="D3407" s="35">
        <v>40210</v>
      </c>
      <c r="E3407" s="35">
        <v>40213</v>
      </c>
      <c r="F3407" s="1" t="s">
        <v>13</v>
      </c>
      <c r="G3407" t="s">
        <v>14</v>
      </c>
      <c r="H3407">
        <f t="shared" si="53"/>
        <v>2</v>
      </c>
    </row>
    <row r="3408" spans="1:8">
      <c r="A3408" t="s">
        <v>313</v>
      </c>
      <c r="B3408" t="s">
        <v>247</v>
      </c>
      <c r="C3408" t="s">
        <v>451</v>
      </c>
      <c r="D3408" s="35">
        <v>40210</v>
      </c>
      <c r="E3408" s="35">
        <v>40213</v>
      </c>
      <c r="F3408" s="1" t="s">
        <v>13</v>
      </c>
      <c r="G3408" t="s">
        <v>14</v>
      </c>
      <c r="H3408">
        <f t="shared" si="53"/>
        <v>2</v>
      </c>
    </row>
    <row r="3409" spans="1:8">
      <c r="A3409" t="s">
        <v>313</v>
      </c>
      <c r="B3409" t="s">
        <v>248</v>
      </c>
      <c r="C3409" t="s">
        <v>451</v>
      </c>
      <c r="D3409" s="35">
        <v>40212</v>
      </c>
      <c r="E3409" s="35">
        <v>40213</v>
      </c>
      <c r="F3409" s="1" t="s">
        <v>13</v>
      </c>
      <c r="G3409" t="s">
        <v>14</v>
      </c>
      <c r="H3409">
        <f t="shared" si="53"/>
        <v>2</v>
      </c>
    </row>
    <row r="3410" spans="1:8">
      <c r="A3410" t="s">
        <v>313</v>
      </c>
      <c r="B3410" t="s">
        <v>249</v>
      </c>
      <c r="C3410" t="s">
        <v>450</v>
      </c>
      <c r="D3410" s="35">
        <v>40211</v>
      </c>
      <c r="E3410" s="35">
        <v>40213</v>
      </c>
      <c r="F3410" s="1" t="s">
        <v>13</v>
      </c>
      <c r="G3410" t="s">
        <v>14</v>
      </c>
      <c r="H3410">
        <f t="shared" si="53"/>
        <v>2</v>
      </c>
    </row>
    <row r="3411" spans="1:8">
      <c r="A3411" t="s">
        <v>313</v>
      </c>
      <c r="B3411" t="s">
        <v>250</v>
      </c>
      <c r="C3411" t="s">
        <v>454</v>
      </c>
      <c r="D3411" s="35">
        <v>40211</v>
      </c>
      <c r="E3411" s="35">
        <v>40212</v>
      </c>
      <c r="F3411" s="1" t="s">
        <v>13</v>
      </c>
      <c r="G3411" t="s">
        <v>14</v>
      </c>
      <c r="H3411">
        <f t="shared" si="53"/>
        <v>2</v>
      </c>
    </row>
    <row r="3412" spans="1:8">
      <c r="A3412" t="s">
        <v>313</v>
      </c>
      <c r="B3412" t="s">
        <v>251</v>
      </c>
      <c r="C3412" t="s">
        <v>451</v>
      </c>
      <c r="D3412" s="35">
        <v>40211</v>
      </c>
      <c r="E3412" s="35">
        <v>40212</v>
      </c>
      <c r="F3412" s="1" t="s">
        <v>13</v>
      </c>
      <c r="G3412" t="s">
        <v>14</v>
      </c>
      <c r="H3412">
        <f t="shared" si="53"/>
        <v>2</v>
      </c>
    </row>
    <row r="3413" spans="1:8">
      <c r="A3413" t="s">
        <v>313</v>
      </c>
      <c r="B3413" t="s">
        <v>252</v>
      </c>
      <c r="C3413" t="s">
        <v>451</v>
      </c>
      <c r="D3413" s="35">
        <v>40211</v>
      </c>
      <c r="E3413" s="35">
        <v>40212</v>
      </c>
      <c r="F3413" s="1" t="s">
        <v>13</v>
      </c>
      <c r="G3413" t="s">
        <v>14</v>
      </c>
      <c r="H3413">
        <f t="shared" si="53"/>
        <v>2</v>
      </c>
    </row>
    <row r="3414" spans="1:8">
      <c r="A3414" t="s">
        <v>313</v>
      </c>
      <c r="B3414" t="s">
        <v>253</v>
      </c>
      <c r="C3414" t="s">
        <v>451</v>
      </c>
      <c r="D3414" s="35">
        <v>40211</v>
      </c>
      <c r="E3414" s="35">
        <v>40212</v>
      </c>
      <c r="F3414" s="1" t="s">
        <v>13</v>
      </c>
      <c r="G3414" t="s">
        <v>14</v>
      </c>
      <c r="H3414">
        <f t="shared" si="53"/>
        <v>2</v>
      </c>
    </row>
    <row r="3415" spans="1:8">
      <c r="A3415" t="s">
        <v>313</v>
      </c>
      <c r="B3415" t="s">
        <v>254</v>
      </c>
      <c r="C3415" t="s">
        <v>451</v>
      </c>
      <c r="D3415" s="35">
        <v>40211</v>
      </c>
      <c r="E3415" s="35">
        <v>40212</v>
      </c>
      <c r="F3415" s="1" t="s">
        <v>13</v>
      </c>
      <c r="G3415" t="s">
        <v>14</v>
      </c>
      <c r="H3415">
        <f t="shared" si="53"/>
        <v>2</v>
      </c>
    </row>
    <row r="3416" spans="1:8">
      <c r="A3416" t="s">
        <v>313</v>
      </c>
      <c r="B3416" t="s">
        <v>255</v>
      </c>
      <c r="C3416" t="s">
        <v>451</v>
      </c>
      <c r="D3416" s="35">
        <v>40211</v>
      </c>
      <c r="E3416" s="35">
        <v>40212</v>
      </c>
      <c r="F3416" s="1" t="s">
        <v>13</v>
      </c>
      <c r="G3416" t="s">
        <v>14</v>
      </c>
      <c r="H3416">
        <f t="shared" si="53"/>
        <v>2</v>
      </c>
    </row>
    <row r="3417" spans="1:8">
      <c r="A3417" t="s">
        <v>313</v>
      </c>
      <c r="B3417" t="s">
        <v>256</v>
      </c>
      <c r="C3417" t="s">
        <v>451</v>
      </c>
      <c r="D3417" s="35">
        <v>40211</v>
      </c>
      <c r="E3417" s="35">
        <v>40212</v>
      </c>
      <c r="F3417" s="1" t="s">
        <v>13</v>
      </c>
      <c r="G3417" t="s">
        <v>14</v>
      </c>
      <c r="H3417">
        <f t="shared" si="53"/>
        <v>2</v>
      </c>
    </row>
    <row r="3418" spans="1:8">
      <c r="A3418" t="s">
        <v>313</v>
      </c>
      <c r="B3418" t="s">
        <v>257</v>
      </c>
      <c r="C3418" t="s">
        <v>451</v>
      </c>
      <c r="D3418" s="35">
        <v>40211</v>
      </c>
      <c r="E3418" s="35">
        <v>40212</v>
      </c>
      <c r="F3418" s="1" t="s">
        <v>13</v>
      </c>
      <c r="G3418" t="s">
        <v>14</v>
      </c>
      <c r="H3418">
        <f t="shared" si="53"/>
        <v>2</v>
      </c>
    </row>
    <row r="3419" spans="1:8">
      <c r="A3419" t="s">
        <v>313</v>
      </c>
      <c r="B3419" t="s">
        <v>258</v>
      </c>
      <c r="C3419" t="s">
        <v>451</v>
      </c>
      <c r="D3419" s="35">
        <v>40207</v>
      </c>
      <c r="E3419" s="35">
        <v>40212</v>
      </c>
      <c r="F3419" s="1" t="s">
        <v>13</v>
      </c>
      <c r="G3419" t="s">
        <v>14</v>
      </c>
      <c r="H3419">
        <f t="shared" si="53"/>
        <v>2</v>
      </c>
    </row>
    <row r="3420" spans="1:8">
      <c r="A3420" t="s">
        <v>313</v>
      </c>
      <c r="B3420" t="s">
        <v>259</v>
      </c>
      <c r="C3420" t="s">
        <v>449</v>
      </c>
      <c r="D3420" s="35">
        <v>40211</v>
      </c>
      <c r="E3420" s="35">
        <v>40212</v>
      </c>
      <c r="F3420" s="1" t="s">
        <v>13</v>
      </c>
      <c r="G3420" t="s">
        <v>14</v>
      </c>
      <c r="H3420">
        <f t="shared" si="53"/>
        <v>2</v>
      </c>
    </row>
    <row r="3421" spans="1:8">
      <c r="A3421" t="s">
        <v>313</v>
      </c>
      <c r="B3421" t="s">
        <v>260</v>
      </c>
      <c r="C3421" t="s">
        <v>451</v>
      </c>
      <c r="D3421" s="35">
        <v>40205</v>
      </c>
      <c r="E3421" s="35">
        <v>40212</v>
      </c>
      <c r="F3421" s="1" t="s">
        <v>13</v>
      </c>
      <c r="G3421" t="s">
        <v>14</v>
      </c>
      <c r="H3421">
        <f t="shared" si="53"/>
        <v>2</v>
      </c>
    </row>
    <row r="3422" spans="1:8">
      <c r="A3422" t="s">
        <v>313</v>
      </c>
      <c r="B3422" t="s">
        <v>261</v>
      </c>
      <c r="C3422" t="s">
        <v>449</v>
      </c>
      <c r="D3422" s="35">
        <v>40211</v>
      </c>
      <c r="E3422" s="35">
        <v>40212</v>
      </c>
      <c r="F3422" s="1" t="s">
        <v>13</v>
      </c>
      <c r="G3422" t="s">
        <v>14</v>
      </c>
      <c r="H3422">
        <f t="shared" si="53"/>
        <v>2</v>
      </c>
    </row>
    <row r="3423" spans="1:8">
      <c r="A3423" t="s">
        <v>313</v>
      </c>
      <c r="B3423" t="s">
        <v>262</v>
      </c>
      <c r="C3423" t="s">
        <v>449</v>
      </c>
      <c r="D3423" s="35">
        <v>40205</v>
      </c>
      <c r="E3423" s="35">
        <v>40212</v>
      </c>
      <c r="F3423" s="1" t="s">
        <v>13</v>
      </c>
      <c r="G3423" t="s">
        <v>14</v>
      </c>
      <c r="H3423">
        <f t="shared" si="53"/>
        <v>2</v>
      </c>
    </row>
    <row r="3424" spans="1:8">
      <c r="A3424" t="s">
        <v>313</v>
      </c>
      <c r="B3424" t="s">
        <v>263</v>
      </c>
      <c r="C3424" t="s">
        <v>451</v>
      </c>
      <c r="D3424" s="35">
        <v>40210</v>
      </c>
      <c r="E3424" s="35">
        <v>40211</v>
      </c>
      <c r="F3424" s="1" t="s">
        <v>13</v>
      </c>
      <c r="G3424" t="s">
        <v>14</v>
      </c>
      <c r="H3424">
        <f t="shared" si="53"/>
        <v>2</v>
      </c>
    </row>
    <row r="3425" spans="1:8">
      <c r="A3425" t="s">
        <v>313</v>
      </c>
      <c r="B3425" t="s">
        <v>264</v>
      </c>
      <c r="C3425" t="s">
        <v>451</v>
      </c>
      <c r="D3425" s="35">
        <v>40210</v>
      </c>
      <c r="E3425" s="35">
        <v>40211</v>
      </c>
      <c r="F3425" s="1" t="s">
        <v>13</v>
      </c>
      <c r="G3425" t="s">
        <v>14</v>
      </c>
      <c r="H3425">
        <f t="shared" si="53"/>
        <v>2</v>
      </c>
    </row>
    <row r="3426" spans="1:8">
      <c r="A3426" t="s">
        <v>313</v>
      </c>
      <c r="B3426" t="s">
        <v>265</v>
      </c>
      <c r="C3426" t="s">
        <v>451</v>
      </c>
      <c r="D3426" s="35">
        <v>40203</v>
      </c>
      <c r="E3426" s="35">
        <v>40211</v>
      </c>
      <c r="F3426" s="1" t="s">
        <v>13</v>
      </c>
      <c r="G3426" t="s">
        <v>14</v>
      </c>
      <c r="H3426">
        <f t="shared" si="53"/>
        <v>2</v>
      </c>
    </row>
    <row r="3427" spans="1:8">
      <c r="A3427" t="s">
        <v>313</v>
      </c>
      <c r="B3427" t="s">
        <v>266</v>
      </c>
      <c r="C3427" t="s">
        <v>449</v>
      </c>
      <c r="D3427" s="35">
        <v>40210</v>
      </c>
      <c r="E3427" s="35">
        <v>40211</v>
      </c>
      <c r="F3427" s="1" t="s">
        <v>13</v>
      </c>
      <c r="G3427" t="s">
        <v>14</v>
      </c>
      <c r="H3427">
        <f t="shared" si="53"/>
        <v>2</v>
      </c>
    </row>
    <row r="3428" spans="1:8">
      <c r="A3428" t="s">
        <v>313</v>
      </c>
      <c r="B3428" t="s">
        <v>267</v>
      </c>
      <c r="C3428" t="s">
        <v>450</v>
      </c>
      <c r="D3428" s="35">
        <v>40206</v>
      </c>
      <c r="E3428" s="35">
        <v>40211</v>
      </c>
      <c r="F3428" s="1" t="s">
        <v>13</v>
      </c>
      <c r="G3428" t="s">
        <v>14</v>
      </c>
      <c r="H3428">
        <f t="shared" si="53"/>
        <v>2</v>
      </c>
    </row>
    <row r="3429" spans="1:8">
      <c r="A3429" t="s">
        <v>313</v>
      </c>
      <c r="B3429" t="s">
        <v>268</v>
      </c>
      <c r="C3429" t="s">
        <v>451</v>
      </c>
      <c r="D3429" s="35">
        <v>40210</v>
      </c>
      <c r="E3429" s="35">
        <v>40210</v>
      </c>
      <c r="F3429" s="1" t="s">
        <v>13</v>
      </c>
      <c r="G3429" t="s">
        <v>14</v>
      </c>
      <c r="H3429">
        <f t="shared" si="53"/>
        <v>2</v>
      </c>
    </row>
    <row r="3430" spans="1:8">
      <c r="A3430" t="s">
        <v>313</v>
      </c>
      <c r="B3430" t="s">
        <v>269</v>
      </c>
      <c r="C3430" t="s">
        <v>451</v>
      </c>
      <c r="D3430" s="35">
        <v>40210</v>
      </c>
      <c r="E3430" s="35">
        <v>40210</v>
      </c>
      <c r="F3430" s="1" t="s">
        <v>13</v>
      </c>
      <c r="G3430" t="s">
        <v>14</v>
      </c>
      <c r="H3430">
        <f t="shared" si="53"/>
        <v>2</v>
      </c>
    </row>
    <row r="3431" spans="1:8">
      <c r="A3431" t="s">
        <v>313</v>
      </c>
      <c r="B3431" t="s">
        <v>270</v>
      </c>
      <c r="C3431" t="s">
        <v>449</v>
      </c>
      <c r="D3431" s="35">
        <v>40210</v>
      </c>
      <c r="E3431" s="35">
        <v>40210</v>
      </c>
      <c r="F3431" s="1" t="s">
        <v>13</v>
      </c>
      <c r="G3431" t="s">
        <v>14</v>
      </c>
      <c r="H3431">
        <f t="shared" si="53"/>
        <v>2</v>
      </c>
    </row>
    <row r="3432" spans="1:8">
      <c r="A3432" t="s">
        <v>313</v>
      </c>
      <c r="B3432" t="s">
        <v>271</v>
      </c>
      <c r="C3432" t="s">
        <v>451</v>
      </c>
      <c r="D3432" s="35">
        <v>40205</v>
      </c>
      <c r="E3432" s="35">
        <v>40210</v>
      </c>
      <c r="F3432" s="1" t="s">
        <v>13</v>
      </c>
      <c r="G3432" t="s">
        <v>14</v>
      </c>
      <c r="H3432">
        <f t="shared" si="53"/>
        <v>2</v>
      </c>
    </row>
    <row r="3433" spans="1:8">
      <c r="A3433" t="s">
        <v>313</v>
      </c>
      <c r="B3433" t="s">
        <v>272</v>
      </c>
      <c r="C3433" t="s">
        <v>450</v>
      </c>
      <c r="D3433" s="35">
        <v>40203</v>
      </c>
      <c r="E3433" s="35">
        <v>40210</v>
      </c>
      <c r="F3433" s="1" t="s">
        <v>13</v>
      </c>
      <c r="G3433" t="s">
        <v>14</v>
      </c>
      <c r="H3433">
        <f t="shared" si="53"/>
        <v>2</v>
      </c>
    </row>
    <row r="3434" spans="1:8">
      <c r="A3434" t="s">
        <v>313</v>
      </c>
      <c r="B3434" t="s">
        <v>273</v>
      </c>
      <c r="C3434" t="s">
        <v>451</v>
      </c>
      <c r="D3434" s="35">
        <v>40206</v>
      </c>
      <c r="E3434" s="35">
        <v>40210</v>
      </c>
      <c r="F3434" s="1" t="s">
        <v>13</v>
      </c>
      <c r="G3434" t="s">
        <v>14</v>
      </c>
      <c r="H3434">
        <f t="shared" si="53"/>
        <v>2</v>
      </c>
    </row>
    <row r="3435" spans="1:8">
      <c r="A3435" t="s">
        <v>313</v>
      </c>
      <c r="B3435" t="s">
        <v>274</v>
      </c>
      <c r="C3435" t="s">
        <v>451</v>
      </c>
      <c r="D3435" s="35">
        <v>40204</v>
      </c>
      <c r="E3435" s="35">
        <v>40210</v>
      </c>
      <c r="F3435" s="1" t="s">
        <v>13</v>
      </c>
      <c r="G3435" t="s">
        <v>14</v>
      </c>
      <c r="H3435">
        <f t="shared" si="53"/>
        <v>2</v>
      </c>
    </row>
    <row r="3436" spans="1:8">
      <c r="A3436" t="s">
        <v>313</v>
      </c>
      <c r="B3436" t="s">
        <v>275</v>
      </c>
      <c r="C3436" t="s">
        <v>448</v>
      </c>
      <c r="D3436" s="35">
        <v>40207</v>
      </c>
      <c r="E3436" s="35">
        <v>40210</v>
      </c>
      <c r="F3436" s="1" t="s">
        <v>13</v>
      </c>
      <c r="G3436" t="s">
        <v>14</v>
      </c>
      <c r="H3436">
        <f t="shared" si="53"/>
        <v>2</v>
      </c>
    </row>
    <row r="3437" spans="1:8">
      <c r="A3437" t="s">
        <v>313</v>
      </c>
      <c r="B3437" t="s">
        <v>276</v>
      </c>
      <c r="C3437" t="s">
        <v>454</v>
      </c>
      <c r="D3437" s="35">
        <v>40207</v>
      </c>
      <c r="E3437" s="35">
        <v>40210</v>
      </c>
      <c r="F3437" s="1" t="s">
        <v>13</v>
      </c>
      <c r="G3437" t="s">
        <v>14</v>
      </c>
      <c r="H3437">
        <f t="shared" si="53"/>
        <v>2</v>
      </c>
    </row>
    <row r="3438" spans="1:8">
      <c r="A3438" t="s">
        <v>313</v>
      </c>
      <c r="B3438" t="s">
        <v>277</v>
      </c>
      <c r="C3438" t="s">
        <v>449</v>
      </c>
      <c r="D3438" s="35">
        <v>40207</v>
      </c>
      <c r="E3438" s="35">
        <v>40210</v>
      </c>
      <c r="F3438" s="1" t="s">
        <v>13</v>
      </c>
      <c r="G3438" t="s">
        <v>14</v>
      </c>
      <c r="H3438">
        <f t="shared" si="53"/>
        <v>2</v>
      </c>
    </row>
    <row r="3439" spans="1:8">
      <c r="A3439" t="s">
        <v>313</v>
      </c>
      <c r="B3439" t="s">
        <v>278</v>
      </c>
      <c r="C3439" t="s">
        <v>449</v>
      </c>
      <c r="D3439" s="35">
        <v>40206</v>
      </c>
      <c r="E3439" s="35">
        <v>40210</v>
      </c>
      <c r="F3439" s="1" t="s">
        <v>13</v>
      </c>
      <c r="G3439" t="s">
        <v>14</v>
      </c>
      <c r="H3439">
        <f t="shared" si="53"/>
        <v>2</v>
      </c>
    </row>
    <row r="3440" spans="1:8">
      <c r="A3440" t="s">
        <v>313</v>
      </c>
      <c r="B3440" t="s">
        <v>279</v>
      </c>
      <c r="C3440" t="s">
        <v>459</v>
      </c>
      <c r="D3440" s="35">
        <v>40206</v>
      </c>
      <c r="E3440" s="35">
        <v>40210</v>
      </c>
      <c r="F3440" s="1" t="s">
        <v>13</v>
      </c>
      <c r="G3440" t="s">
        <v>14</v>
      </c>
      <c r="H3440">
        <f t="shared" si="53"/>
        <v>2</v>
      </c>
    </row>
    <row r="3441" spans="1:8">
      <c r="A3441" t="s">
        <v>313</v>
      </c>
      <c r="B3441" t="s">
        <v>280</v>
      </c>
      <c r="C3441" t="s">
        <v>454</v>
      </c>
      <c r="D3441" s="35">
        <v>40205</v>
      </c>
      <c r="E3441" s="35">
        <v>40207</v>
      </c>
      <c r="F3441" s="1" t="s">
        <v>13</v>
      </c>
      <c r="G3441" t="s">
        <v>14</v>
      </c>
      <c r="H3441">
        <f t="shared" si="53"/>
        <v>1</v>
      </c>
    </row>
    <row r="3442" spans="1:8">
      <c r="A3442" t="s">
        <v>313</v>
      </c>
      <c r="B3442" t="s">
        <v>281</v>
      </c>
      <c r="C3442" t="s">
        <v>451</v>
      </c>
      <c r="D3442" s="35">
        <v>40206</v>
      </c>
      <c r="E3442" s="35">
        <v>40207</v>
      </c>
      <c r="F3442" s="1" t="s">
        <v>13</v>
      </c>
      <c r="G3442" t="s">
        <v>14</v>
      </c>
      <c r="H3442">
        <f t="shared" si="53"/>
        <v>1</v>
      </c>
    </row>
    <row r="3443" spans="1:8">
      <c r="A3443" t="s">
        <v>313</v>
      </c>
      <c r="B3443" t="s">
        <v>282</v>
      </c>
      <c r="C3443" t="s">
        <v>449</v>
      </c>
      <c r="D3443" s="35">
        <v>40206</v>
      </c>
      <c r="E3443" s="35">
        <v>40207</v>
      </c>
      <c r="F3443" s="1" t="s">
        <v>13</v>
      </c>
      <c r="G3443" t="s">
        <v>14</v>
      </c>
      <c r="H3443">
        <f t="shared" si="53"/>
        <v>1</v>
      </c>
    </row>
    <row r="3444" spans="1:8">
      <c r="A3444" t="s">
        <v>313</v>
      </c>
      <c r="B3444" t="s">
        <v>283</v>
      </c>
      <c r="C3444" t="s">
        <v>450</v>
      </c>
      <c r="D3444" s="35">
        <v>40200</v>
      </c>
      <c r="E3444" s="35">
        <v>40207</v>
      </c>
      <c r="F3444" s="1" t="s">
        <v>13</v>
      </c>
      <c r="G3444" t="s">
        <v>14</v>
      </c>
      <c r="H3444">
        <f t="shared" si="53"/>
        <v>1</v>
      </c>
    </row>
    <row r="3445" spans="1:8">
      <c r="A3445" t="s">
        <v>313</v>
      </c>
      <c r="B3445" t="s">
        <v>284</v>
      </c>
      <c r="C3445" t="s">
        <v>449</v>
      </c>
      <c r="D3445" s="35">
        <v>40206</v>
      </c>
      <c r="E3445" s="35">
        <v>40207</v>
      </c>
      <c r="F3445" s="1" t="s">
        <v>13</v>
      </c>
      <c r="G3445" t="s">
        <v>14</v>
      </c>
      <c r="H3445">
        <f t="shared" si="53"/>
        <v>1</v>
      </c>
    </row>
    <row r="3446" spans="1:8">
      <c r="A3446" t="s">
        <v>313</v>
      </c>
      <c r="B3446" t="s">
        <v>285</v>
      </c>
      <c r="C3446" t="s">
        <v>449</v>
      </c>
      <c r="D3446" s="35">
        <v>40206</v>
      </c>
      <c r="E3446" s="35">
        <v>40207</v>
      </c>
      <c r="F3446" s="1" t="s">
        <v>13</v>
      </c>
      <c r="G3446" t="s">
        <v>14</v>
      </c>
      <c r="H3446">
        <f t="shared" si="53"/>
        <v>1</v>
      </c>
    </row>
    <row r="3447" spans="1:8">
      <c r="A3447" t="s">
        <v>313</v>
      </c>
      <c r="B3447" t="s">
        <v>286</v>
      </c>
      <c r="C3447" t="s">
        <v>449</v>
      </c>
      <c r="D3447" s="35">
        <v>40205</v>
      </c>
      <c r="E3447" s="35">
        <v>40207</v>
      </c>
      <c r="F3447" s="1" t="s">
        <v>13</v>
      </c>
      <c r="G3447" t="s">
        <v>14</v>
      </c>
      <c r="H3447">
        <f t="shared" si="53"/>
        <v>1</v>
      </c>
    </row>
    <row r="3448" spans="1:8">
      <c r="A3448" t="s">
        <v>313</v>
      </c>
      <c r="B3448" t="s">
        <v>287</v>
      </c>
      <c r="C3448" t="s">
        <v>449</v>
      </c>
      <c r="D3448" s="35">
        <v>40206</v>
      </c>
      <c r="E3448" s="35">
        <v>40207</v>
      </c>
      <c r="F3448" s="1" t="s">
        <v>13</v>
      </c>
      <c r="G3448" t="s">
        <v>14</v>
      </c>
      <c r="H3448">
        <f t="shared" si="53"/>
        <v>1</v>
      </c>
    </row>
    <row r="3449" spans="1:8">
      <c r="A3449" t="s">
        <v>313</v>
      </c>
      <c r="B3449" t="s">
        <v>288</v>
      </c>
      <c r="C3449" t="s">
        <v>449</v>
      </c>
      <c r="D3449" s="35">
        <v>40204</v>
      </c>
      <c r="E3449" s="35">
        <v>40207</v>
      </c>
      <c r="F3449" s="1" t="s">
        <v>13</v>
      </c>
      <c r="G3449" t="s">
        <v>14</v>
      </c>
      <c r="H3449">
        <f t="shared" si="53"/>
        <v>1</v>
      </c>
    </row>
    <row r="3450" spans="1:8">
      <c r="A3450" t="s">
        <v>313</v>
      </c>
      <c r="B3450" t="s">
        <v>289</v>
      </c>
      <c r="C3450" t="s">
        <v>449</v>
      </c>
      <c r="D3450" s="35">
        <v>40206</v>
      </c>
      <c r="E3450" s="35">
        <v>40207</v>
      </c>
      <c r="F3450" s="1" t="s">
        <v>13</v>
      </c>
      <c r="G3450" t="s">
        <v>14</v>
      </c>
      <c r="H3450">
        <f t="shared" si="53"/>
        <v>1</v>
      </c>
    </row>
    <row r="3451" spans="1:8">
      <c r="A3451" t="s">
        <v>313</v>
      </c>
      <c r="B3451" t="s">
        <v>290</v>
      </c>
      <c r="C3451" t="s">
        <v>449</v>
      </c>
      <c r="D3451" s="35">
        <v>40199</v>
      </c>
      <c r="E3451" s="35">
        <v>40207</v>
      </c>
      <c r="F3451" s="1" t="s">
        <v>13</v>
      </c>
      <c r="G3451" t="s">
        <v>14</v>
      </c>
      <c r="H3451">
        <f t="shared" si="53"/>
        <v>1</v>
      </c>
    </row>
    <row r="3452" spans="1:8">
      <c r="A3452" t="s">
        <v>313</v>
      </c>
      <c r="B3452" t="s">
        <v>291</v>
      </c>
      <c r="C3452" t="s">
        <v>449</v>
      </c>
      <c r="D3452" s="35">
        <v>40205</v>
      </c>
      <c r="E3452" s="35">
        <v>40206</v>
      </c>
      <c r="F3452" s="1" t="s">
        <v>13</v>
      </c>
      <c r="G3452" t="s">
        <v>14</v>
      </c>
      <c r="H3452">
        <f t="shared" si="53"/>
        <v>1</v>
      </c>
    </row>
    <row r="3453" spans="1:8">
      <c r="A3453" t="s">
        <v>313</v>
      </c>
      <c r="B3453" t="s">
        <v>292</v>
      </c>
      <c r="C3453" t="s">
        <v>449</v>
      </c>
      <c r="D3453" s="35">
        <v>40205</v>
      </c>
      <c r="E3453" s="35">
        <v>40206</v>
      </c>
      <c r="F3453" s="1" t="s">
        <v>13</v>
      </c>
      <c r="G3453" t="s">
        <v>14</v>
      </c>
      <c r="H3453">
        <f t="shared" si="53"/>
        <v>1</v>
      </c>
    </row>
    <row r="3454" spans="1:8">
      <c r="A3454" t="s">
        <v>313</v>
      </c>
      <c r="B3454" t="s">
        <v>293</v>
      </c>
      <c r="C3454" t="s">
        <v>454</v>
      </c>
      <c r="D3454" s="35">
        <v>40205</v>
      </c>
      <c r="E3454" s="35">
        <v>40206</v>
      </c>
      <c r="F3454" s="1" t="s">
        <v>13</v>
      </c>
      <c r="G3454" t="s">
        <v>14</v>
      </c>
      <c r="H3454">
        <f t="shared" si="53"/>
        <v>1</v>
      </c>
    </row>
    <row r="3455" spans="1:8">
      <c r="A3455" t="s">
        <v>313</v>
      </c>
      <c r="B3455" t="s">
        <v>294</v>
      </c>
      <c r="C3455" t="s">
        <v>449</v>
      </c>
      <c r="D3455" s="35">
        <v>40203</v>
      </c>
      <c r="E3455" s="35">
        <v>40206</v>
      </c>
      <c r="F3455" s="1" t="s">
        <v>13</v>
      </c>
      <c r="G3455" t="s">
        <v>14</v>
      </c>
      <c r="H3455">
        <f t="shared" si="53"/>
        <v>1</v>
      </c>
    </row>
    <row r="3456" spans="1:8">
      <c r="A3456" t="s">
        <v>313</v>
      </c>
      <c r="B3456" t="s">
        <v>295</v>
      </c>
      <c r="C3456" t="s">
        <v>449</v>
      </c>
      <c r="D3456" s="35">
        <v>40195</v>
      </c>
      <c r="E3456" s="35">
        <v>40206</v>
      </c>
      <c r="F3456" s="1" t="s">
        <v>13</v>
      </c>
      <c r="G3456" t="s">
        <v>14</v>
      </c>
      <c r="H3456">
        <f t="shared" si="53"/>
        <v>1</v>
      </c>
    </row>
    <row r="3457" spans="1:8">
      <c r="A3457" t="s">
        <v>313</v>
      </c>
      <c r="B3457" t="s">
        <v>296</v>
      </c>
      <c r="C3457" t="s">
        <v>451</v>
      </c>
      <c r="D3457" s="35">
        <v>40204</v>
      </c>
      <c r="E3457" s="35">
        <v>40205</v>
      </c>
      <c r="F3457" s="1" t="s">
        <v>13</v>
      </c>
      <c r="G3457" t="s">
        <v>14</v>
      </c>
      <c r="H3457">
        <f t="shared" si="53"/>
        <v>1</v>
      </c>
    </row>
    <row r="3458" spans="1:8">
      <c r="A3458" t="s">
        <v>313</v>
      </c>
      <c r="B3458" t="s">
        <v>297</v>
      </c>
      <c r="C3458" t="s">
        <v>449</v>
      </c>
      <c r="D3458" s="35">
        <v>40204</v>
      </c>
      <c r="E3458" s="35">
        <v>40205</v>
      </c>
      <c r="F3458" s="1" t="s">
        <v>13</v>
      </c>
      <c r="G3458" t="s">
        <v>14</v>
      </c>
      <c r="H3458">
        <f t="shared" si="53"/>
        <v>1</v>
      </c>
    </row>
    <row r="3459" spans="1:8">
      <c r="A3459" t="s">
        <v>313</v>
      </c>
      <c r="B3459" t="s">
        <v>298</v>
      </c>
      <c r="C3459" t="s">
        <v>451</v>
      </c>
      <c r="D3459" s="35">
        <v>40198</v>
      </c>
      <c r="E3459" s="35">
        <v>40205</v>
      </c>
      <c r="F3459" s="1" t="s">
        <v>13</v>
      </c>
      <c r="G3459" t="s">
        <v>14</v>
      </c>
      <c r="H3459">
        <f t="shared" ref="H3459:H3522" si="54">MONTH(E3459)</f>
        <v>1</v>
      </c>
    </row>
    <row r="3460" spans="1:8">
      <c r="A3460" t="s">
        <v>313</v>
      </c>
      <c r="B3460" t="s">
        <v>299</v>
      </c>
      <c r="C3460" t="s">
        <v>451</v>
      </c>
      <c r="D3460" s="35">
        <v>40203</v>
      </c>
      <c r="E3460" s="35">
        <v>40205</v>
      </c>
      <c r="F3460" s="1" t="s">
        <v>13</v>
      </c>
      <c r="G3460" t="s">
        <v>14</v>
      </c>
      <c r="H3460">
        <f t="shared" si="54"/>
        <v>1</v>
      </c>
    </row>
    <row r="3461" spans="1:8">
      <c r="A3461" t="s">
        <v>313</v>
      </c>
      <c r="B3461" t="s">
        <v>300</v>
      </c>
      <c r="C3461" t="s">
        <v>451</v>
      </c>
      <c r="D3461" s="35">
        <v>40196</v>
      </c>
      <c r="E3461" s="35">
        <v>40205</v>
      </c>
      <c r="F3461" s="1" t="s">
        <v>13</v>
      </c>
      <c r="G3461" t="s">
        <v>14</v>
      </c>
      <c r="H3461">
        <f t="shared" si="54"/>
        <v>1</v>
      </c>
    </row>
    <row r="3462" spans="1:8">
      <c r="A3462" t="s">
        <v>313</v>
      </c>
      <c r="B3462" t="s">
        <v>301</v>
      </c>
      <c r="C3462" t="s">
        <v>449</v>
      </c>
      <c r="D3462" s="35">
        <v>40203</v>
      </c>
      <c r="E3462" s="35">
        <v>40205</v>
      </c>
      <c r="F3462" s="1" t="s">
        <v>13</v>
      </c>
      <c r="G3462" t="s">
        <v>14</v>
      </c>
      <c r="H3462">
        <f t="shared" si="54"/>
        <v>1</v>
      </c>
    </row>
    <row r="3463" spans="1:8">
      <c r="A3463" t="s">
        <v>313</v>
      </c>
      <c r="B3463" t="s">
        <v>302</v>
      </c>
      <c r="C3463" t="s">
        <v>451</v>
      </c>
      <c r="D3463" s="35">
        <v>40203</v>
      </c>
      <c r="E3463" s="35">
        <v>40205</v>
      </c>
      <c r="F3463" s="1" t="s">
        <v>13</v>
      </c>
      <c r="G3463" t="s">
        <v>14</v>
      </c>
      <c r="H3463">
        <f t="shared" si="54"/>
        <v>1</v>
      </c>
    </row>
    <row r="3464" spans="1:8">
      <c r="A3464" t="s">
        <v>313</v>
      </c>
      <c r="B3464" t="s">
        <v>303</v>
      </c>
      <c r="C3464" t="s">
        <v>450</v>
      </c>
      <c r="D3464" s="35">
        <v>40191</v>
      </c>
      <c r="E3464" s="35">
        <v>40205</v>
      </c>
      <c r="F3464" s="1" t="s">
        <v>13</v>
      </c>
      <c r="G3464" t="s">
        <v>14</v>
      </c>
      <c r="H3464">
        <f t="shared" si="54"/>
        <v>1</v>
      </c>
    </row>
    <row r="3465" spans="1:8">
      <c r="A3465" t="s">
        <v>313</v>
      </c>
      <c r="B3465" t="s">
        <v>304</v>
      </c>
      <c r="C3465" t="s">
        <v>451</v>
      </c>
      <c r="D3465" s="35">
        <v>40204</v>
      </c>
      <c r="E3465" s="35">
        <v>40204</v>
      </c>
      <c r="F3465" s="1" t="s">
        <v>13</v>
      </c>
      <c r="G3465" t="s">
        <v>14</v>
      </c>
      <c r="H3465">
        <f t="shared" si="54"/>
        <v>1</v>
      </c>
    </row>
    <row r="3466" spans="1:8">
      <c r="A3466" t="s">
        <v>313</v>
      </c>
      <c r="B3466" t="s">
        <v>305</v>
      </c>
      <c r="C3466" t="s">
        <v>451</v>
      </c>
      <c r="D3466" s="35">
        <v>40204</v>
      </c>
      <c r="E3466" s="35">
        <v>40204</v>
      </c>
      <c r="F3466" s="1" t="s">
        <v>13</v>
      </c>
      <c r="G3466" t="s">
        <v>14</v>
      </c>
      <c r="H3466">
        <f t="shared" si="54"/>
        <v>1</v>
      </c>
    </row>
    <row r="3467" spans="1:8">
      <c r="A3467" t="s">
        <v>313</v>
      </c>
      <c r="B3467" t="s">
        <v>306</v>
      </c>
      <c r="C3467" t="s">
        <v>451</v>
      </c>
      <c r="D3467" s="35">
        <v>40204</v>
      </c>
      <c r="E3467" s="35">
        <v>40204</v>
      </c>
      <c r="F3467" s="1" t="s">
        <v>13</v>
      </c>
      <c r="G3467" t="s">
        <v>14</v>
      </c>
      <c r="H3467">
        <f t="shared" si="54"/>
        <v>1</v>
      </c>
    </row>
    <row r="3468" spans="1:8">
      <c r="A3468" t="s">
        <v>313</v>
      </c>
      <c r="B3468" t="s">
        <v>111</v>
      </c>
      <c r="C3468" t="s">
        <v>451</v>
      </c>
      <c r="D3468" s="35">
        <v>40204</v>
      </c>
      <c r="E3468" s="35">
        <v>40204</v>
      </c>
      <c r="F3468" s="1" t="s">
        <v>13</v>
      </c>
      <c r="G3468" t="s">
        <v>14</v>
      </c>
      <c r="H3468">
        <f t="shared" si="54"/>
        <v>1</v>
      </c>
    </row>
    <row r="3469" spans="1:8">
      <c r="A3469" t="s">
        <v>313</v>
      </c>
      <c r="B3469" t="s">
        <v>112</v>
      </c>
      <c r="C3469" t="s">
        <v>459</v>
      </c>
      <c r="D3469" s="35">
        <v>40203</v>
      </c>
      <c r="E3469" s="35">
        <v>40204</v>
      </c>
      <c r="F3469" s="1" t="s">
        <v>13</v>
      </c>
      <c r="G3469" t="s">
        <v>14</v>
      </c>
      <c r="H3469">
        <f t="shared" si="54"/>
        <v>1</v>
      </c>
    </row>
    <row r="3470" spans="1:8">
      <c r="A3470" t="s">
        <v>313</v>
      </c>
      <c r="B3470" t="s">
        <v>113</v>
      </c>
      <c r="C3470" t="s">
        <v>451</v>
      </c>
      <c r="D3470" s="35">
        <v>40200</v>
      </c>
      <c r="E3470" s="35">
        <v>40204</v>
      </c>
      <c r="F3470" s="1" t="s">
        <v>13</v>
      </c>
      <c r="G3470" t="s">
        <v>14</v>
      </c>
      <c r="H3470">
        <f t="shared" si="54"/>
        <v>1</v>
      </c>
    </row>
    <row r="3471" spans="1:8">
      <c r="A3471" t="s">
        <v>313</v>
      </c>
      <c r="B3471" t="s">
        <v>114</v>
      </c>
      <c r="C3471" t="s">
        <v>451</v>
      </c>
      <c r="D3471" s="35">
        <v>40199</v>
      </c>
      <c r="E3471" s="35">
        <v>40204</v>
      </c>
      <c r="F3471" s="1" t="s">
        <v>13</v>
      </c>
      <c r="G3471" t="s">
        <v>14</v>
      </c>
      <c r="H3471">
        <f t="shared" si="54"/>
        <v>1</v>
      </c>
    </row>
    <row r="3472" spans="1:8">
      <c r="A3472" t="s">
        <v>313</v>
      </c>
      <c r="B3472" t="s">
        <v>115</v>
      </c>
      <c r="C3472" t="s">
        <v>449</v>
      </c>
      <c r="D3472" s="35">
        <v>40203</v>
      </c>
      <c r="E3472" s="35">
        <v>40204</v>
      </c>
      <c r="F3472" s="1" t="s">
        <v>13</v>
      </c>
      <c r="G3472" t="s">
        <v>14</v>
      </c>
      <c r="H3472">
        <f t="shared" si="54"/>
        <v>1</v>
      </c>
    </row>
    <row r="3473" spans="1:8">
      <c r="A3473" t="s">
        <v>313</v>
      </c>
      <c r="B3473" t="s">
        <v>116</v>
      </c>
      <c r="C3473" t="s">
        <v>449</v>
      </c>
      <c r="D3473" s="35">
        <v>40203</v>
      </c>
      <c r="E3473" s="35">
        <v>40204</v>
      </c>
      <c r="F3473" s="1" t="s">
        <v>13</v>
      </c>
      <c r="G3473" t="s">
        <v>14</v>
      </c>
      <c r="H3473">
        <f t="shared" si="54"/>
        <v>1</v>
      </c>
    </row>
    <row r="3474" spans="1:8">
      <c r="A3474" t="s">
        <v>313</v>
      </c>
      <c r="B3474" t="s">
        <v>117</v>
      </c>
      <c r="C3474" t="s">
        <v>449</v>
      </c>
      <c r="D3474" s="35">
        <v>40203</v>
      </c>
      <c r="E3474" s="35">
        <v>40204</v>
      </c>
      <c r="F3474" s="1" t="s">
        <v>13</v>
      </c>
      <c r="G3474" t="s">
        <v>14</v>
      </c>
      <c r="H3474">
        <f t="shared" si="54"/>
        <v>1</v>
      </c>
    </row>
    <row r="3475" spans="1:8">
      <c r="A3475" t="s">
        <v>313</v>
      </c>
      <c r="B3475" t="s">
        <v>118</v>
      </c>
      <c r="C3475" t="s">
        <v>450</v>
      </c>
      <c r="D3475" s="35">
        <v>40203</v>
      </c>
      <c r="E3475" s="35">
        <v>40204</v>
      </c>
      <c r="F3475" s="1" t="s">
        <v>13</v>
      </c>
      <c r="G3475" t="s">
        <v>14</v>
      </c>
      <c r="H3475">
        <f t="shared" si="54"/>
        <v>1</v>
      </c>
    </row>
    <row r="3476" spans="1:8">
      <c r="A3476" t="s">
        <v>313</v>
      </c>
      <c r="B3476" t="s">
        <v>119</v>
      </c>
      <c r="C3476" t="s">
        <v>450</v>
      </c>
      <c r="D3476" s="35">
        <v>40203</v>
      </c>
      <c r="E3476" s="35">
        <v>40203</v>
      </c>
      <c r="F3476" s="1" t="s">
        <v>13</v>
      </c>
      <c r="G3476" t="s">
        <v>14</v>
      </c>
      <c r="H3476">
        <f t="shared" si="54"/>
        <v>1</v>
      </c>
    </row>
    <row r="3477" spans="1:8">
      <c r="A3477" t="s">
        <v>313</v>
      </c>
      <c r="B3477" t="s">
        <v>120</v>
      </c>
      <c r="C3477" t="s">
        <v>449</v>
      </c>
      <c r="D3477" s="35">
        <v>40200</v>
      </c>
      <c r="E3477" s="35">
        <v>40203</v>
      </c>
      <c r="F3477" s="1" t="s">
        <v>13</v>
      </c>
      <c r="G3477" t="s">
        <v>14</v>
      </c>
      <c r="H3477">
        <f t="shared" si="54"/>
        <v>1</v>
      </c>
    </row>
    <row r="3478" spans="1:8">
      <c r="A3478" t="s">
        <v>313</v>
      </c>
      <c r="B3478" t="s">
        <v>121</v>
      </c>
      <c r="C3478" t="s">
        <v>449</v>
      </c>
      <c r="D3478" s="35">
        <v>40200</v>
      </c>
      <c r="E3478" s="35">
        <v>40203</v>
      </c>
      <c r="F3478" s="1" t="s">
        <v>13</v>
      </c>
      <c r="G3478" t="s">
        <v>14</v>
      </c>
      <c r="H3478">
        <f t="shared" si="54"/>
        <v>1</v>
      </c>
    </row>
    <row r="3479" spans="1:8">
      <c r="A3479" t="s">
        <v>313</v>
      </c>
      <c r="B3479" t="s">
        <v>122</v>
      </c>
      <c r="C3479" t="s">
        <v>450</v>
      </c>
      <c r="D3479" s="35">
        <v>40185</v>
      </c>
      <c r="E3479" s="35">
        <v>40203</v>
      </c>
      <c r="F3479" s="1" t="s">
        <v>13</v>
      </c>
      <c r="G3479" t="s">
        <v>14</v>
      </c>
      <c r="H3479">
        <f t="shared" si="54"/>
        <v>1</v>
      </c>
    </row>
    <row r="3480" spans="1:8">
      <c r="A3480" t="s">
        <v>313</v>
      </c>
      <c r="B3480" t="s">
        <v>123</v>
      </c>
      <c r="C3480" t="s">
        <v>451</v>
      </c>
      <c r="D3480" s="35">
        <v>40186</v>
      </c>
      <c r="E3480" s="35">
        <v>40203</v>
      </c>
      <c r="F3480" s="1" t="s">
        <v>13</v>
      </c>
      <c r="G3480" t="s">
        <v>14</v>
      </c>
      <c r="H3480">
        <f t="shared" si="54"/>
        <v>1</v>
      </c>
    </row>
    <row r="3481" spans="1:8">
      <c r="A3481" t="s">
        <v>313</v>
      </c>
      <c r="B3481" t="s">
        <v>124</v>
      </c>
      <c r="C3481" t="s">
        <v>451</v>
      </c>
      <c r="D3481" s="35">
        <v>40191</v>
      </c>
      <c r="E3481" s="35">
        <v>40203</v>
      </c>
      <c r="F3481" s="1" t="s">
        <v>13</v>
      </c>
      <c r="G3481" t="s">
        <v>14</v>
      </c>
      <c r="H3481">
        <f t="shared" si="54"/>
        <v>1</v>
      </c>
    </row>
    <row r="3482" spans="1:8">
      <c r="A3482" t="s">
        <v>313</v>
      </c>
      <c r="B3482" t="s">
        <v>125</v>
      </c>
      <c r="C3482" t="s">
        <v>450</v>
      </c>
      <c r="D3482" s="35">
        <v>40190</v>
      </c>
      <c r="E3482" s="35">
        <v>40203</v>
      </c>
      <c r="F3482" s="1" t="s">
        <v>13</v>
      </c>
      <c r="G3482" t="s">
        <v>14</v>
      </c>
      <c r="H3482">
        <f t="shared" si="54"/>
        <v>1</v>
      </c>
    </row>
    <row r="3483" spans="1:8">
      <c r="A3483" t="s">
        <v>313</v>
      </c>
      <c r="B3483" t="s">
        <v>126</v>
      </c>
      <c r="C3483" t="s">
        <v>450</v>
      </c>
      <c r="D3483" s="35">
        <v>40200</v>
      </c>
      <c r="E3483" s="35">
        <v>40200</v>
      </c>
      <c r="F3483" s="1" t="s">
        <v>13</v>
      </c>
      <c r="G3483" t="s">
        <v>14</v>
      </c>
      <c r="H3483">
        <f t="shared" si="54"/>
        <v>1</v>
      </c>
    </row>
    <row r="3484" spans="1:8">
      <c r="A3484" t="s">
        <v>313</v>
      </c>
      <c r="B3484" t="s">
        <v>127</v>
      </c>
      <c r="C3484" t="s">
        <v>448</v>
      </c>
      <c r="D3484" s="35">
        <v>40198</v>
      </c>
      <c r="E3484" s="35">
        <v>40200</v>
      </c>
      <c r="F3484" s="1" t="s">
        <v>13</v>
      </c>
      <c r="G3484" t="s">
        <v>14</v>
      </c>
      <c r="H3484">
        <f t="shared" si="54"/>
        <v>1</v>
      </c>
    </row>
    <row r="3485" spans="1:8">
      <c r="A3485" t="s">
        <v>313</v>
      </c>
      <c r="B3485" t="s">
        <v>128</v>
      </c>
      <c r="C3485" t="s">
        <v>449</v>
      </c>
      <c r="D3485" s="35">
        <v>40199</v>
      </c>
      <c r="E3485" s="35">
        <v>40200</v>
      </c>
      <c r="F3485" s="1" t="s">
        <v>13</v>
      </c>
      <c r="G3485" t="s">
        <v>14</v>
      </c>
      <c r="H3485">
        <f t="shared" si="54"/>
        <v>1</v>
      </c>
    </row>
    <row r="3486" spans="1:8">
      <c r="A3486" t="s">
        <v>313</v>
      </c>
      <c r="B3486" t="s">
        <v>129</v>
      </c>
      <c r="C3486" t="s">
        <v>451</v>
      </c>
      <c r="D3486" s="35">
        <v>40197</v>
      </c>
      <c r="E3486" s="35">
        <v>40200</v>
      </c>
      <c r="F3486" s="1" t="s">
        <v>13</v>
      </c>
      <c r="G3486" t="s">
        <v>14</v>
      </c>
      <c r="H3486">
        <f t="shared" si="54"/>
        <v>1</v>
      </c>
    </row>
    <row r="3487" spans="1:8">
      <c r="A3487" t="s">
        <v>313</v>
      </c>
      <c r="B3487" t="s">
        <v>130</v>
      </c>
      <c r="C3487" t="s">
        <v>451</v>
      </c>
      <c r="D3487" s="35">
        <v>40196</v>
      </c>
      <c r="E3487" s="35">
        <v>40200</v>
      </c>
      <c r="F3487" s="1" t="s">
        <v>13</v>
      </c>
      <c r="G3487" t="s">
        <v>14</v>
      </c>
      <c r="H3487">
        <f t="shared" si="54"/>
        <v>1</v>
      </c>
    </row>
    <row r="3488" spans="1:8">
      <c r="A3488" t="s">
        <v>313</v>
      </c>
      <c r="B3488" t="s">
        <v>131</v>
      </c>
      <c r="C3488" t="s">
        <v>451</v>
      </c>
      <c r="D3488" s="35">
        <v>40199</v>
      </c>
      <c r="E3488" s="35">
        <v>40200</v>
      </c>
      <c r="F3488" s="1" t="s">
        <v>13</v>
      </c>
      <c r="G3488" t="s">
        <v>14</v>
      </c>
      <c r="H3488">
        <f t="shared" si="54"/>
        <v>1</v>
      </c>
    </row>
    <row r="3489" spans="1:8">
      <c r="A3489" t="s">
        <v>313</v>
      </c>
      <c r="B3489" t="s">
        <v>132</v>
      </c>
      <c r="C3489" t="s">
        <v>451</v>
      </c>
      <c r="D3489" s="35">
        <v>40197</v>
      </c>
      <c r="E3489" s="35">
        <v>40200</v>
      </c>
      <c r="F3489" s="1" t="s">
        <v>13</v>
      </c>
      <c r="G3489" t="s">
        <v>14</v>
      </c>
      <c r="H3489">
        <f t="shared" si="54"/>
        <v>1</v>
      </c>
    </row>
    <row r="3490" spans="1:8">
      <c r="A3490" t="s">
        <v>313</v>
      </c>
      <c r="B3490" t="s">
        <v>133</v>
      </c>
      <c r="C3490" t="s">
        <v>451</v>
      </c>
      <c r="D3490" s="35">
        <v>40196</v>
      </c>
      <c r="E3490" s="35">
        <v>40200</v>
      </c>
      <c r="F3490" s="1" t="s">
        <v>13</v>
      </c>
      <c r="G3490" t="s">
        <v>14</v>
      </c>
      <c r="H3490">
        <f t="shared" si="54"/>
        <v>1</v>
      </c>
    </row>
    <row r="3491" spans="1:8">
      <c r="A3491" t="s">
        <v>313</v>
      </c>
      <c r="B3491" t="s">
        <v>134</v>
      </c>
      <c r="C3491" t="s">
        <v>450</v>
      </c>
      <c r="D3491" s="35">
        <v>40186</v>
      </c>
      <c r="E3491" s="35">
        <v>40200</v>
      </c>
      <c r="F3491" s="1" t="s">
        <v>13</v>
      </c>
      <c r="G3491" t="s">
        <v>14</v>
      </c>
      <c r="H3491">
        <f t="shared" si="54"/>
        <v>1</v>
      </c>
    </row>
    <row r="3492" spans="1:8">
      <c r="A3492" t="s">
        <v>313</v>
      </c>
      <c r="B3492" t="s">
        <v>135</v>
      </c>
      <c r="C3492" t="s">
        <v>450</v>
      </c>
      <c r="D3492" s="35">
        <v>40196</v>
      </c>
      <c r="E3492" s="35">
        <v>40200</v>
      </c>
      <c r="F3492" s="1" t="s">
        <v>13</v>
      </c>
      <c r="G3492" t="s">
        <v>14</v>
      </c>
      <c r="H3492">
        <f t="shared" si="54"/>
        <v>1</v>
      </c>
    </row>
    <row r="3493" spans="1:8">
      <c r="A3493" t="s">
        <v>313</v>
      </c>
      <c r="B3493" t="s">
        <v>136</v>
      </c>
      <c r="C3493" t="s">
        <v>449</v>
      </c>
      <c r="D3493" s="35">
        <v>40199</v>
      </c>
      <c r="E3493" s="35">
        <v>40200</v>
      </c>
      <c r="F3493" s="1" t="s">
        <v>13</v>
      </c>
      <c r="G3493" t="s">
        <v>14</v>
      </c>
      <c r="H3493">
        <f t="shared" si="54"/>
        <v>1</v>
      </c>
    </row>
    <row r="3494" spans="1:8">
      <c r="A3494" t="s">
        <v>313</v>
      </c>
      <c r="B3494" t="s">
        <v>137</v>
      </c>
      <c r="C3494" t="s">
        <v>450</v>
      </c>
      <c r="D3494" s="35">
        <v>40198</v>
      </c>
      <c r="E3494" s="35">
        <v>40199</v>
      </c>
      <c r="F3494" s="1" t="s">
        <v>13</v>
      </c>
      <c r="G3494" t="s">
        <v>14</v>
      </c>
      <c r="H3494">
        <f t="shared" si="54"/>
        <v>1</v>
      </c>
    </row>
    <row r="3495" spans="1:8">
      <c r="A3495" t="s">
        <v>313</v>
      </c>
      <c r="B3495" t="s">
        <v>138</v>
      </c>
      <c r="C3495" t="s">
        <v>449</v>
      </c>
      <c r="D3495" s="35">
        <v>40199</v>
      </c>
      <c r="E3495" s="35">
        <v>40199</v>
      </c>
      <c r="F3495" s="1" t="s">
        <v>13</v>
      </c>
      <c r="G3495" t="s">
        <v>14</v>
      </c>
      <c r="H3495">
        <f t="shared" si="54"/>
        <v>1</v>
      </c>
    </row>
    <row r="3496" spans="1:8">
      <c r="A3496" t="s">
        <v>313</v>
      </c>
      <c r="B3496" t="s">
        <v>139</v>
      </c>
      <c r="C3496" t="s">
        <v>451</v>
      </c>
      <c r="D3496" s="35">
        <v>40196</v>
      </c>
      <c r="E3496" s="35">
        <v>40199</v>
      </c>
      <c r="F3496" s="1" t="s">
        <v>13</v>
      </c>
      <c r="G3496" t="s">
        <v>14</v>
      </c>
      <c r="H3496">
        <f t="shared" si="54"/>
        <v>1</v>
      </c>
    </row>
    <row r="3497" spans="1:8">
      <c r="A3497" t="s">
        <v>313</v>
      </c>
      <c r="B3497" t="s">
        <v>140</v>
      </c>
      <c r="C3497" t="s">
        <v>449</v>
      </c>
      <c r="D3497" s="35">
        <v>40198</v>
      </c>
      <c r="E3497" s="35">
        <v>40199</v>
      </c>
      <c r="F3497" s="1" t="s">
        <v>13</v>
      </c>
      <c r="G3497" t="s">
        <v>14</v>
      </c>
      <c r="H3497">
        <f t="shared" si="54"/>
        <v>1</v>
      </c>
    </row>
    <row r="3498" spans="1:8">
      <c r="A3498" t="s">
        <v>313</v>
      </c>
      <c r="B3498" t="s">
        <v>141</v>
      </c>
      <c r="C3498" t="s">
        <v>451</v>
      </c>
      <c r="D3498" s="35">
        <v>40196</v>
      </c>
      <c r="E3498" s="35">
        <v>40199</v>
      </c>
      <c r="F3498" s="1" t="s">
        <v>13</v>
      </c>
      <c r="G3498" t="s">
        <v>14</v>
      </c>
      <c r="H3498">
        <f t="shared" si="54"/>
        <v>1</v>
      </c>
    </row>
    <row r="3499" spans="1:8">
      <c r="A3499" t="s">
        <v>313</v>
      </c>
      <c r="B3499" t="s">
        <v>142</v>
      </c>
      <c r="C3499" t="s">
        <v>449</v>
      </c>
      <c r="D3499" s="35">
        <v>40196</v>
      </c>
      <c r="E3499" s="35">
        <v>40199</v>
      </c>
      <c r="F3499" s="1" t="s">
        <v>13</v>
      </c>
      <c r="G3499" t="s">
        <v>14</v>
      </c>
      <c r="H3499">
        <f t="shared" si="54"/>
        <v>1</v>
      </c>
    </row>
    <row r="3500" spans="1:8">
      <c r="A3500" t="s">
        <v>313</v>
      </c>
      <c r="B3500" t="s">
        <v>143</v>
      </c>
      <c r="C3500" t="s">
        <v>449</v>
      </c>
      <c r="D3500" s="35">
        <v>40198</v>
      </c>
      <c r="E3500" s="35">
        <v>40199</v>
      </c>
      <c r="F3500" s="1" t="s">
        <v>13</v>
      </c>
      <c r="G3500" t="s">
        <v>14</v>
      </c>
      <c r="H3500">
        <f t="shared" si="54"/>
        <v>1</v>
      </c>
    </row>
    <row r="3501" spans="1:8">
      <c r="A3501" t="s">
        <v>313</v>
      </c>
      <c r="B3501" t="s">
        <v>144</v>
      </c>
      <c r="C3501" t="s">
        <v>451</v>
      </c>
      <c r="D3501" s="35">
        <v>40197</v>
      </c>
      <c r="E3501" s="35">
        <v>40199</v>
      </c>
      <c r="F3501" s="1" t="s">
        <v>13</v>
      </c>
      <c r="G3501" t="s">
        <v>14</v>
      </c>
      <c r="H3501">
        <f t="shared" si="54"/>
        <v>1</v>
      </c>
    </row>
    <row r="3502" spans="1:8">
      <c r="A3502" t="s">
        <v>313</v>
      </c>
      <c r="B3502" t="s">
        <v>145</v>
      </c>
      <c r="C3502" t="s">
        <v>450</v>
      </c>
      <c r="D3502" s="35">
        <v>40198</v>
      </c>
      <c r="E3502" s="35">
        <v>40198</v>
      </c>
      <c r="F3502" s="1" t="s">
        <v>13</v>
      </c>
      <c r="G3502" t="s">
        <v>14</v>
      </c>
      <c r="H3502">
        <f t="shared" si="54"/>
        <v>1</v>
      </c>
    </row>
    <row r="3503" spans="1:8">
      <c r="A3503" t="s">
        <v>313</v>
      </c>
      <c r="B3503" t="s">
        <v>146</v>
      </c>
      <c r="C3503" t="s">
        <v>450</v>
      </c>
      <c r="D3503" s="35">
        <v>40197</v>
      </c>
      <c r="E3503" s="35">
        <v>40198</v>
      </c>
      <c r="F3503" s="1" t="s">
        <v>13</v>
      </c>
      <c r="G3503" t="s">
        <v>14</v>
      </c>
      <c r="H3503">
        <f t="shared" si="54"/>
        <v>1</v>
      </c>
    </row>
    <row r="3504" spans="1:8">
      <c r="A3504" t="s">
        <v>313</v>
      </c>
      <c r="B3504" t="s">
        <v>147</v>
      </c>
      <c r="C3504" t="s">
        <v>450</v>
      </c>
      <c r="D3504" s="35">
        <v>40197</v>
      </c>
      <c r="E3504" s="35">
        <v>40198</v>
      </c>
      <c r="F3504" s="1" t="s">
        <v>13</v>
      </c>
      <c r="G3504" t="s">
        <v>14</v>
      </c>
      <c r="H3504">
        <f t="shared" si="54"/>
        <v>1</v>
      </c>
    </row>
    <row r="3505" spans="1:8">
      <c r="A3505" t="s">
        <v>313</v>
      </c>
      <c r="B3505" t="s">
        <v>148</v>
      </c>
      <c r="C3505" t="s">
        <v>450</v>
      </c>
      <c r="D3505" s="35">
        <v>40197</v>
      </c>
      <c r="E3505" s="35">
        <v>40198</v>
      </c>
      <c r="F3505" s="1" t="s">
        <v>13</v>
      </c>
      <c r="G3505" t="s">
        <v>14</v>
      </c>
      <c r="H3505">
        <f t="shared" si="54"/>
        <v>1</v>
      </c>
    </row>
    <row r="3506" spans="1:8">
      <c r="A3506" t="s">
        <v>313</v>
      </c>
      <c r="B3506" t="s">
        <v>149</v>
      </c>
      <c r="C3506" t="s">
        <v>451</v>
      </c>
      <c r="D3506" s="35">
        <v>40197</v>
      </c>
      <c r="E3506" s="35">
        <v>40198</v>
      </c>
      <c r="F3506" s="1" t="s">
        <v>13</v>
      </c>
      <c r="G3506" t="s">
        <v>14</v>
      </c>
      <c r="H3506">
        <f t="shared" si="54"/>
        <v>1</v>
      </c>
    </row>
    <row r="3507" spans="1:8">
      <c r="A3507" t="s">
        <v>313</v>
      </c>
      <c r="B3507" t="s">
        <v>150</v>
      </c>
      <c r="C3507" t="s">
        <v>449</v>
      </c>
      <c r="D3507" s="35">
        <v>40196</v>
      </c>
      <c r="E3507" s="35">
        <v>40198</v>
      </c>
      <c r="F3507" s="1" t="s">
        <v>13</v>
      </c>
      <c r="G3507" t="s">
        <v>14</v>
      </c>
      <c r="H3507">
        <f t="shared" si="54"/>
        <v>1</v>
      </c>
    </row>
    <row r="3508" spans="1:8">
      <c r="A3508" t="s">
        <v>313</v>
      </c>
      <c r="B3508" t="s">
        <v>151</v>
      </c>
      <c r="C3508" t="s">
        <v>463</v>
      </c>
      <c r="D3508" s="35">
        <v>40192</v>
      </c>
      <c r="E3508" s="35">
        <v>40198</v>
      </c>
      <c r="F3508" s="1" t="s">
        <v>13</v>
      </c>
      <c r="G3508" t="s">
        <v>14</v>
      </c>
      <c r="H3508">
        <f t="shared" si="54"/>
        <v>1</v>
      </c>
    </row>
    <row r="3509" spans="1:8">
      <c r="A3509" t="s">
        <v>313</v>
      </c>
      <c r="B3509" t="s">
        <v>152</v>
      </c>
      <c r="C3509" t="s">
        <v>451</v>
      </c>
      <c r="D3509" s="35">
        <v>40191</v>
      </c>
      <c r="E3509" s="35">
        <v>40197</v>
      </c>
      <c r="F3509" s="1" t="s">
        <v>13</v>
      </c>
      <c r="G3509" t="s">
        <v>14</v>
      </c>
      <c r="H3509">
        <f t="shared" si="54"/>
        <v>1</v>
      </c>
    </row>
    <row r="3510" spans="1:8">
      <c r="A3510" t="s">
        <v>313</v>
      </c>
      <c r="B3510" t="s">
        <v>153</v>
      </c>
      <c r="C3510" t="s">
        <v>449</v>
      </c>
      <c r="D3510" s="35">
        <v>40196</v>
      </c>
      <c r="E3510" s="35">
        <v>40197</v>
      </c>
      <c r="F3510" s="1" t="s">
        <v>13</v>
      </c>
      <c r="G3510" t="s">
        <v>14</v>
      </c>
      <c r="H3510">
        <f t="shared" si="54"/>
        <v>1</v>
      </c>
    </row>
    <row r="3511" spans="1:8">
      <c r="A3511" t="s">
        <v>313</v>
      </c>
      <c r="B3511" t="s">
        <v>154</v>
      </c>
      <c r="C3511" t="s">
        <v>451</v>
      </c>
      <c r="D3511" s="35">
        <v>40192</v>
      </c>
      <c r="E3511" s="35">
        <v>40197</v>
      </c>
      <c r="F3511" s="1" t="s">
        <v>13</v>
      </c>
      <c r="G3511" t="s">
        <v>14</v>
      </c>
      <c r="H3511">
        <f t="shared" si="54"/>
        <v>1</v>
      </c>
    </row>
    <row r="3512" spans="1:8">
      <c r="A3512" t="s">
        <v>313</v>
      </c>
      <c r="B3512" t="s">
        <v>155</v>
      </c>
      <c r="C3512" t="s">
        <v>449</v>
      </c>
      <c r="D3512" s="35">
        <v>40196</v>
      </c>
      <c r="E3512" s="35">
        <v>40197</v>
      </c>
      <c r="F3512" s="1" t="s">
        <v>13</v>
      </c>
      <c r="G3512" t="s">
        <v>14</v>
      </c>
      <c r="H3512">
        <f t="shared" si="54"/>
        <v>1</v>
      </c>
    </row>
    <row r="3513" spans="1:8">
      <c r="A3513" t="s">
        <v>313</v>
      </c>
      <c r="B3513" t="s">
        <v>156</v>
      </c>
      <c r="C3513" t="s">
        <v>449</v>
      </c>
      <c r="D3513" s="35">
        <v>40196</v>
      </c>
      <c r="E3513" s="35">
        <v>40197</v>
      </c>
      <c r="F3513" s="1" t="s">
        <v>13</v>
      </c>
      <c r="G3513" t="s">
        <v>14</v>
      </c>
      <c r="H3513">
        <f t="shared" si="54"/>
        <v>1</v>
      </c>
    </row>
    <row r="3514" spans="1:8">
      <c r="A3514" t="s">
        <v>313</v>
      </c>
      <c r="B3514" t="s">
        <v>157</v>
      </c>
      <c r="C3514" t="s">
        <v>449</v>
      </c>
      <c r="D3514" s="35">
        <v>40193</v>
      </c>
      <c r="E3514" s="35">
        <v>40197</v>
      </c>
      <c r="F3514" s="1" t="s">
        <v>13</v>
      </c>
      <c r="G3514" t="s">
        <v>14</v>
      </c>
      <c r="H3514">
        <f t="shared" si="54"/>
        <v>1</v>
      </c>
    </row>
    <row r="3515" spans="1:8">
      <c r="A3515" t="s">
        <v>313</v>
      </c>
      <c r="B3515" t="s">
        <v>158</v>
      </c>
      <c r="C3515" t="s">
        <v>470</v>
      </c>
      <c r="D3515" s="35">
        <v>40196</v>
      </c>
      <c r="E3515" s="35">
        <v>40197</v>
      </c>
      <c r="F3515" s="1" t="s">
        <v>13</v>
      </c>
      <c r="G3515" t="s">
        <v>14</v>
      </c>
      <c r="H3515">
        <f t="shared" si="54"/>
        <v>1</v>
      </c>
    </row>
    <row r="3516" spans="1:8">
      <c r="A3516" t="s">
        <v>313</v>
      </c>
      <c r="B3516" t="s">
        <v>159</v>
      </c>
      <c r="C3516" t="s">
        <v>449</v>
      </c>
      <c r="D3516" s="35">
        <v>40196</v>
      </c>
      <c r="E3516" s="35">
        <v>40197</v>
      </c>
      <c r="F3516" s="1" t="s">
        <v>13</v>
      </c>
      <c r="G3516" t="s">
        <v>14</v>
      </c>
      <c r="H3516">
        <f t="shared" si="54"/>
        <v>1</v>
      </c>
    </row>
    <row r="3517" spans="1:8">
      <c r="A3517" t="s">
        <v>313</v>
      </c>
      <c r="B3517" t="s">
        <v>91</v>
      </c>
      <c r="C3517" t="s">
        <v>451</v>
      </c>
      <c r="D3517" s="35">
        <v>40189</v>
      </c>
      <c r="E3517" s="35">
        <v>40196</v>
      </c>
      <c r="F3517" s="1" t="s">
        <v>13</v>
      </c>
      <c r="G3517" t="s">
        <v>14</v>
      </c>
      <c r="H3517">
        <f t="shared" si="54"/>
        <v>1</v>
      </c>
    </row>
    <row r="3518" spans="1:8">
      <c r="A3518" t="s">
        <v>313</v>
      </c>
      <c r="B3518" t="s">
        <v>92</v>
      </c>
      <c r="C3518" t="s">
        <v>451</v>
      </c>
      <c r="D3518" s="35">
        <v>40191</v>
      </c>
      <c r="E3518" s="35">
        <v>40196</v>
      </c>
      <c r="F3518" s="1" t="s">
        <v>13</v>
      </c>
      <c r="G3518" t="s">
        <v>14</v>
      </c>
      <c r="H3518">
        <f t="shared" si="54"/>
        <v>1</v>
      </c>
    </row>
    <row r="3519" spans="1:8">
      <c r="A3519" t="s">
        <v>313</v>
      </c>
      <c r="B3519" t="s">
        <v>93</v>
      </c>
      <c r="C3519" t="s">
        <v>449</v>
      </c>
      <c r="D3519" s="35">
        <v>40193</v>
      </c>
      <c r="E3519" s="35">
        <v>40196</v>
      </c>
      <c r="F3519" s="1" t="s">
        <v>13</v>
      </c>
      <c r="G3519" t="s">
        <v>14</v>
      </c>
      <c r="H3519">
        <f t="shared" si="54"/>
        <v>1</v>
      </c>
    </row>
    <row r="3520" spans="1:8">
      <c r="A3520" t="s">
        <v>313</v>
      </c>
      <c r="B3520" t="s">
        <v>95</v>
      </c>
      <c r="C3520" t="s">
        <v>459</v>
      </c>
      <c r="D3520" s="35">
        <v>40189</v>
      </c>
      <c r="E3520" s="35">
        <v>40193</v>
      </c>
      <c r="F3520" s="1" t="s">
        <v>13</v>
      </c>
      <c r="G3520" t="s">
        <v>14</v>
      </c>
      <c r="H3520">
        <f t="shared" si="54"/>
        <v>1</v>
      </c>
    </row>
    <row r="3521" spans="1:8">
      <c r="A3521" t="s">
        <v>313</v>
      </c>
      <c r="B3521" t="s">
        <v>96</v>
      </c>
      <c r="C3521" t="s">
        <v>451</v>
      </c>
      <c r="D3521" s="35">
        <v>40182</v>
      </c>
      <c r="E3521" s="35">
        <v>40193</v>
      </c>
      <c r="F3521" s="1" t="s">
        <v>13</v>
      </c>
      <c r="G3521" t="s">
        <v>14</v>
      </c>
      <c r="H3521">
        <f t="shared" si="54"/>
        <v>1</v>
      </c>
    </row>
    <row r="3522" spans="1:8">
      <c r="A3522" t="s">
        <v>313</v>
      </c>
      <c r="B3522" t="s">
        <v>97</v>
      </c>
      <c r="C3522" t="s">
        <v>449</v>
      </c>
      <c r="D3522" s="35">
        <v>40192</v>
      </c>
      <c r="E3522" s="35">
        <v>40193</v>
      </c>
      <c r="F3522" s="1" t="s">
        <v>13</v>
      </c>
      <c r="G3522" t="s">
        <v>14</v>
      </c>
      <c r="H3522">
        <f t="shared" si="54"/>
        <v>1</v>
      </c>
    </row>
    <row r="3523" spans="1:8">
      <c r="A3523" t="s">
        <v>313</v>
      </c>
      <c r="B3523" t="s">
        <v>98</v>
      </c>
      <c r="C3523" t="s">
        <v>451</v>
      </c>
      <c r="D3523" s="35">
        <v>40192</v>
      </c>
      <c r="E3523" s="35">
        <v>40193</v>
      </c>
      <c r="F3523" s="1" t="s">
        <v>13</v>
      </c>
      <c r="G3523" t="s">
        <v>14</v>
      </c>
      <c r="H3523">
        <f t="shared" ref="H3523:H3586" si="55">MONTH(E3523)</f>
        <v>1</v>
      </c>
    </row>
    <row r="3524" spans="1:8">
      <c r="A3524" t="s">
        <v>313</v>
      </c>
      <c r="B3524" t="s">
        <v>99</v>
      </c>
      <c r="C3524" t="s">
        <v>451</v>
      </c>
      <c r="D3524" s="35">
        <v>40192</v>
      </c>
      <c r="E3524" s="35">
        <v>40193</v>
      </c>
      <c r="F3524" s="1" t="s">
        <v>13</v>
      </c>
      <c r="G3524" t="s">
        <v>14</v>
      </c>
      <c r="H3524">
        <f t="shared" si="55"/>
        <v>1</v>
      </c>
    </row>
    <row r="3525" spans="1:8">
      <c r="A3525" t="s">
        <v>313</v>
      </c>
      <c r="B3525" t="s">
        <v>100</v>
      </c>
      <c r="C3525" t="s">
        <v>451</v>
      </c>
      <c r="D3525" s="35">
        <v>40192</v>
      </c>
      <c r="E3525" s="35">
        <v>40193</v>
      </c>
      <c r="F3525" s="1" t="s">
        <v>13</v>
      </c>
      <c r="G3525" t="s">
        <v>14</v>
      </c>
      <c r="H3525">
        <f t="shared" si="55"/>
        <v>1</v>
      </c>
    </row>
    <row r="3526" spans="1:8">
      <c r="A3526" t="s">
        <v>313</v>
      </c>
      <c r="B3526" t="s">
        <v>101</v>
      </c>
      <c r="C3526" t="s">
        <v>449</v>
      </c>
      <c r="D3526" s="35">
        <v>40191</v>
      </c>
      <c r="E3526" s="35">
        <v>40192</v>
      </c>
      <c r="F3526" s="1" t="s">
        <v>13</v>
      </c>
      <c r="G3526" t="s">
        <v>14</v>
      </c>
      <c r="H3526">
        <f t="shared" si="55"/>
        <v>1</v>
      </c>
    </row>
    <row r="3527" spans="1:8">
      <c r="A3527" t="s">
        <v>313</v>
      </c>
      <c r="B3527" t="s">
        <v>102</v>
      </c>
      <c r="C3527" t="s">
        <v>451</v>
      </c>
      <c r="D3527" s="35">
        <v>40186</v>
      </c>
      <c r="E3527" s="35">
        <v>40192</v>
      </c>
      <c r="F3527" s="1" t="s">
        <v>13</v>
      </c>
      <c r="G3527" t="s">
        <v>14</v>
      </c>
      <c r="H3527">
        <f t="shared" si="55"/>
        <v>1</v>
      </c>
    </row>
    <row r="3528" spans="1:8">
      <c r="A3528" t="s">
        <v>313</v>
      </c>
      <c r="B3528" t="s">
        <v>103</v>
      </c>
      <c r="C3528" t="s">
        <v>449</v>
      </c>
      <c r="D3528" s="35">
        <v>40189</v>
      </c>
      <c r="E3528" s="35">
        <v>40192</v>
      </c>
      <c r="F3528" s="1" t="s">
        <v>13</v>
      </c>
      <c r="G3528" t="s">
        <v>14</v>
      </c>
      <c r="H3528">
        <f t="shared" si="55"/>
        <v>1</v>
      </c>
    </row>
    <row r="3529" spans="1:8">
      <c r="A3529" t="s">
        <v>313</v>
      </c>
      <c r="B3529" t="s">
        <v>104</v>
      </c>
      <c r="C3529" t="s">
        <v>449</v>
      </c>
      <c r="D3529" s="35">
        <v>40191</v>
      </c>
      <c r="E3529" s="35">
        <v>40192</v>
      </c>
      <c r="F3529" s="1" t="s">
        <v>13</v>
      </c>
      <c r="G3529" t="s">
        <v>14</v>
      </c>
      <c r="H3529">
        <f t="shared" si="55"/>
        <v>1</v>
      </c>
    </row>
    <row r="3530" spans="1:8">
      <c r="A3530" t="s">
        <v>313</v>
      </c>
      <c r="B3530" t="s">
        <v>105</v>
      </c>
      <c r="C3530" t="s">
        <v>450</v>
      </c>
      <c r="D3530" s="35">
        <v>40189</v>
      </c>
      <c r="E3530" s="35">
        <v>40192</v>
      </c>
      <c r="F3530" s="1" t="s">
        <v>13</v>
      </c>
      <c r="G3530" t="s">
        <v>14</v>
      </c>
      <c r="H3530">
        <f t="shared" si="55"/>
        <v>1</v>
      </c>
    </row>
    <row r="3531" spans="1:8">
      <c r="A3531" t="s">
        <v>313</v>
      </c>
      <c r="B3531" t="s">
        <v>106</v>
      </c>
      <c r="C3531" t="s">
        <v>451</v>
      </c>
      <c r="D3531" s="35">
        <v>40191</v>
      </c>
      <c r="E3531" s="35">
        <v>40192</v>
      </c>
      <c r="F3531" s="1" t="s">
        <v>13</v>
      </c>
      <c r="G3531" t="s">
        <v>14</v>
      </c>
      <c r="H3531">
        <f t="shared" si="55"/>
        <v>1</v>
      </c>
    </row>
    <row r="3532" spans="1:8">
      <c r="A3532" t="s">
        <v>313</v>
      </c>
      <c r="B3532" t="s">
        <v>107</v>
      </c>
      <c r="C3532" t="s">
        <v>449</v>
      </c>
      <c r="D3532" s="35">
        <v>40189</v>
      </c>
      <c r="E3532" s="35">
        <v>40191</v>
      </c>
      <c r="F3532" s="1" t="s">
        <v>13</v>
      </c>
      <c r="G3532" t="s">
        <v>14</v>
      </c>
      <c r="H3532">
        <f t="shared" si="55"/>
        <v>1</v>
      </c>
    </row>
    <row r="3533" spans="1:8">
      <c r="A3533" t="s">
        <v>313</v>
      </c>
      <c r="B3533" t="s">
        <v>108</v>
      </c>
      <c r="C3533" t="s">
        <v>449</v>
      </c>
      <c r="D3533" s="35">
        <v>40190</v>
      </c>
      <c r="E3533" s="35">
        <v>40191</v>
      </c>
      <c r="F3533" s="1" t="s">
        <v>13</v>
      </c>
      <c r="G3533" t="s">
        <v>14</v>
      </c>
      <c r="H3533">
        <f t="shared" si="55"/>
        <v>1</v>
      </c>
    </row>
    <row r="3534" spans="1:8">
      <c r="A3534" t="s">
        <v>313</v>
      </c>
      <c r="B3534" t="s">
        <v>20</v>
      </c>
      <c r="C3534" t="s">
        <v>451</v>
      </c>
      <c r="D3534" s="35">
        <v>40186</v>
      </c>
      <c r="E3534" s="35">
        <v>40191</v>
      </c>
      <c r="F3534" s="1" t="s">
        <v>13</v>
      </c>
      <c r="G3534" t="s">
        <v>14</v>
      </c>
      <c r="H3534">
        <f t="shared" si="55"/>
        <v>1</v>
      </c>
    </row>
    <row r="3535" spans="1:8">
      <c r="A3535" t="s">
        <v>313</v>
      </c>
      <c r="B3535" t="s">
        <v>24</v>
      </c>
      <c r="C3535" t="s">
        <v>451</v>
      </c>
      <c r="D3535" s="35">
        <v>40189</v>
      </c>
      <c r="E3535" s="35">
        <v>40191</v>
      </c>
      <c r="F3535" s="1" t="s">
        <v>13</v>
      </c>
      <c r="G3535" t="s">
        <v>14</v>
      </c>
      <c r="H3535">
        <f t="shared" si="55"/>
        <v>1</v>
      </c>
    </row>
    <row r="3536" spans="1:8">
      <c r="A3536" t="s">
        <v>313</v>
      </c>
      <c r="B3536" t="s">
        <v>25</v>
      </c>
      <c r="C3536" t="s">
        <v>451</v>
      </c>
      <c r="D3536" s="35">
        <v>40186</v>
      </c>
      <c r="E3536" s="35">
        <v>40191</v>
      </c>
      <c r="F3536" s="1" t="s">
        <v>13</v>
      </c>
      <c r="G3536" t="s">
        <v>14</v>
      </c>
      <c r="H3536">
        <f t="shared" si="55"/>
        <v>1</v>
      </c>
    </row>
    <row r="3537" spans="1:8">
      <c r="A3537" t="s">
        <v>313</v>
      </c>
      <c r="B3537" t="s">
        <v>26</v>
      </c>
      <c r="C3537" t="s">
        <v>449</v>
      </c>
      <c r="D3537" s="35">
        <v>40190</v>
      </c>
      <c r="E3537" s="35">
        <v>40191</v>
      </c>
      <c r="F3537" s="1" t="s">
        <v>13</v>
      </c>
      <c r="G3537" t="s">
        <v>14</v>
      </c>
      <c r="H3537">
        <f t="shared" si="55"/>
        <v>1</v>
      </c>
    </row>
    <row r="3538" spans="1:8">
      <c r="A3538" t="s">
        <v>313</v>
      </c>
      <c r="B3538" t="s">
        <v>27</v>
      </c>
      <c r="C3538" t="s">
        <v>474</v>
      </c>
      <c r="D3538" s="35">
        <v>40183</v>
      </c>
      <c r="E3538" s="35">
        <v>40191</v>
      </c>
      <c r="F3538" s="1" t="s">
        <v>13</v>
      </c>
      <c r="G3538" t="s">
        <v>14</v>
      </c>
      <c r="H3538">
        <f t="shared" si="55"/>
        <v>1</v>
      </c>
    </row>
    <row r="3539" spans="1:8">
      <c r="A3539" t="s">
        <v>313</v>
      </c>
      <c r="B3539" t="s">
        <v>28</v>
      </c>
      <c r="C3539" t="s">
        <v>451</v>
      </c>
      <c r="D3539" s="35">
        <v>40185</v>
      </c>
      <c r="E3539" s="35">
        <v>40191</v>
      </c>
      <c r="F3539" s="1" t="s">
        <v>13</v>
      </c>
      <c r="G3539" t="s">
        <v>14</v>
      </c>
      <c r="H3539">
        <f t="shared" si="55"/>
        <v>1</v>
      </c>
    </row>
    <row r="3540" spans="1:8">
      <c r="A3540" t="s">
        <v>313</v>
      </c>
      <c r="B3540" t="s">
        <v>29</v>
      </c>
      <c r="C3540" t="s">
        <v>449</v>
      </c>
      <c r="D3540" s="35">
        <v>40190</v>
      </c>
      <c r="E3540" s="35">
        <v>40191</v>
      </c>
      <c r="F3540" s="1" t="s">
        <v>13</v>
      </c>
      <c r="G3540" t="s">
        <v>14</v>
      </c>
      <c r="H3540">
        <f t="shared" si="55"/>
        <v>1</v>
      </c>
    </row>
    <row r="3541" spans="1:8">
      <c r="A3541" t="s">
        <v>313</v>
      </c>
      <c r="B3541" t="s">
        <v>30</v>
      </c>
      <c r="C3541" t="s">
        <v>449</v>
      </c>
      <c r="D3541" s="35">
        <v>40186</v>
      </c>
      <c r="E3541" s="35">
        <v>40191</v>
      </c>
      <c r="F3541" s="1" t="s">
        <v>13</v>
      </c>
      <c r="G3541" t="s">
        <v>14</v>
      </c>
      <c r="H3541">
        <f t="shared" si="55"/>
        <v>1</v>
      </c>
    </row>
    <row r="3542" spans="1:8">
      <c r="A3542" t="s">
        <v>313</v>
      </c>
      <c r="B3542" t="s">
        <v>33</v>
      </c>
      <c r="C3542" t="s">
        <v>451</v>
      </c>
      <c r="D3542" s="35">
        <v>40183</v>
      </c>
      <c r="E3542" s="35">
        <v>40191</v>
      </c>
      <c r="F3542" s="1" t="s">
        <v>13</v>
      </c>
      <c r="G3542" t="s">
        <v>14</v>
      </c>
      <c r="H3542">
        <f t="shared" si="55"/>
        <v>1</v>
      </c>
    </row>
    <row r="3543" spans="1:8">
      <c r="A3543" t="s">
        <v>313</v>
      </c>
      <c r="B3543" t="s">
        <v>36</v>
      </c>
      <c r="C3543" t="s">
        <v>450</v>
      </c>
      <c r="D3543" s="35">
        <v>40191</v>
      </c>
      <c r="E3543" s="35">
        <v>40183</v>
      </c>
      <c r="F3543" s="1" t="s">
        <v>13</v>
      </c>
      <c r="G3543" t="s">
        <v>14</v>
      </c>
      <c r="H3543">
        <f t="shared" si="55"/>
        <v>1</v>
      </c>
    </row>
    <row r="3544" spans="1:8">
      <c r="A3544" t="s">
        <v>313</v>
      </c>
      <c r="B3544" t="s">
        <v>38</v>
      </c>
      <c r="C3544" t="s">
        <v>451</v>
      </c>
      <c r="D3544" s="35">
        <v>40184</v>
      </c>
      <c r="E3544" s="35">
        <v>40190</v>
      </c>
      <c r="F3544" s="1" t="s">
        <v>13</v>
      </c>
      <c r="G3544" t="s">
        <v>14</v>
      </c>
      <c r="H3544">
        <f t="shared" si="55"/>
        <v>1</v>
      </c>
    </row>
    <row r="3545" spans="1:8">
      <c r="A3545" t="s">
        <v>313</v>
      </c>
      <c r="B3545" t="s">
        <v>39</v>
      </c>
      <c r="C3545" t="s">
        <v>451</v>
      </c>
      <c r="D3545" s="35">
        <v>40182</v>
      </c>
      <c r="E3545" s="35">
        <v>40190</v>
      </c>
      <c r="F3545" s="1" t="s">
        <v>13</v>
      </c>
      <c r="G3545" t="s">
        <v>14</v>
      </c>
      <c r="H3545">
        <f t="shared" si="55"/>
        <v>1</v>
      </c>
    </row>
    <row r="3546" spans="1:8">
      <c r="A3546" t="s">
        <v>313</v>
      </c>
      <c r="B3546" t="s">
        <v>47</v>
      </c>
      <c r="C3546" t="s">
        <v>449</v>
      </c>
      <c r="D3546" s="35">
        <v>40189</v>
      </c>
      <c r="E3546" s="35">
        <v>40190</v>
      </c>
      <c r="F3546" s="1" t="s">
        <v>13</v>
      </c>
      <c r="G3546" t="s">
        <v>14</v>
      </c>
      <c r="H3546">
        <f t="shared" si="55"/>
        <v>1</v>
      </c>
    </row>
    <row r="3547" spans="1:8">
      <c r="A3547" t="s">
        <v>313</v>
      </c>
      <c r="B3547" t="s">
        <v>10</v>
      </c>
      <c r="C3547" t="s">
        <v>449</v>
      </c>
      <c r="D3547" s="35">
        <v>40189</v>
      </c>
      <c r="E3547" s="35">
        <v>40190</v>
      </c>
      <c r="F3547" s="1" t="s">
        <v>13</v>
      </c>
      <c r="G3547" t="s">
        <v>14</v>
      </c>
      <c r="H3547">
        <f t="shared" si="55"/>
        <v>1</v>
      </c>
    </row>
    <row r="3548" spans="1:8">
      <c r="A3548" t="s">
        <v>313</v>
      </c>
      <c r="B3548" t="s">
        <v>16</v>
      </c>
      <c r="C3548" t="s">
        <v>449</v>
      </c>
      <c r="D3548" s="35">
        <v>40185</v>
      </c>
      <c r="E3548" s="35">
        <v>40190</v>
      </c>
      <c r="F3548" s="1" t="s">
        <v>13</v>
      </c>
      <c r="G3548" t="s">
        <v>14</v>
      </c>
      <c r="H3548">
        <f t="shared" si="55"/>
        <v>1</v>
      </c>
    </row>
    <row r="3549" spans="1:8">
      <c r="A3549" t="s">
        <v>313</v>
      </c>
      <c r="B3549" t="s">
        <v>17</v>
      </c>
      <c r="C3549" t="s">
        <v>449</v>
      </c>
      <c r="D3549" s="35">
        <v>40189</v>
      </c>
      <c r="E3549" s="35">
        <v>40190</v>
      </c>
      <c r="F3549" s="1" t="s">
        <v>13</v>
      </c>
      <c r="G3549" t="s">
        <v>14</v>
      </c>
      <c r="H3549">
        <f t="shared" si="55"/>
        <v>1</v>
      </c>
    </row>
    <row r="3550" spans="1:8">
      <c r="A3550" t="s">
        <v>313</v>
      </c>
      <c r="B3550" t="s">
        <v>18</v>
      </c>
      <c r="C3550" t="s">
        <v>448</v>
      </c>
      <c r="D3550" s="35">
        <v>40189</v>
      </c>
      <c r="E3550" s="35">
        <v>40190</v>
      </c>
      <c r="F3550" s="1" t="s">
        <v>13</v>
      </c>
      <c r="G3550" t="s">
        <v>14</v>
      </c>
      <c r="H3550">
        <f t="shared" si="55"/>
        <v>1</v>
      </c>
    </row>
    <row r="3551" spans="1:8">
      <c r="A3551" t="s">
        <v>313</v>
      </c>
      <c r="B3551" t="s">
        <v>19</v>
      </c>
      <c r="C3551" t="s">
        <v>451</v>
      </c>
      <c r="D3551" s="35">
        <v>40183</v>
      </c>
      <c r="E3551" s="35">
        <v>40189</v>
      </c>
      <c r="F3551" s="1" t="s">
        <v>13</v>
      </c>
      <c r="G3551" t="s">
        <v>14</v>
      </c>
      <c r="H3551">
        <f t="shared" si="55"/>
        <v>1</v>
      </c>
    </row>
    <row r="3552" spans="1:8">
      <c r="A3552" t="s">
        <v>313</v>
      </c>
      <c r="B3552" t="s">
        <v>22</v>
      </c>
      <c r="C3552" t="s">
        <v>451</v>
      </c>
      <c r="D3552" s="35">
        <v>40185</v>
      </c>
      <c r="E3552" s="35">
        <v>40189</v>
      </c>
      <c r="F3552" s="1" t="s">
        <v>13</v>
      </c>
      <c r="G3552" t="s">
        <v>14</v>
      </c>
      <c r="H3552">
        <f t="shared" si="55"/>
        <v>1</v>
      </c>
    </row>
    <row r="3553" spans="1:8">
      <c r="A3553" t="s">
        <v>313</v>
      </c>
      <c r="B3553" t="s">
        <v>31</v>
      </c>
      <c r="C3553" t="s">
        <v>451</v>
      </c>
      <c r="D3553" s="35">
        <v>40184</v>
      </c>
      <c r="E3553" s="35">
        <v>40189</v>
      </c>
      <c r="F3553" s="1" t="s">
        <v>13</v>
      </c>
      <c r="G3553" t="s">
        <v>14</v>
      </c>
      <c r="H3553">
        <f t="shared" si="55"/>
        <v>1</v>
      </c>
    </row>
    <row r="3554" spans="1:8">
      <c r="A3554" t="s">
        <v>313</v>
      </c>
      <c r="B3554" t="s">
        <v>34</v>
      </c>
      <c r="C3554" t="s">
        <v>451</v>
      </c>
      <c r="D3554" s="35">
        <v>40183</v>
      </c>
      <c r="E3554" s="35">
        <v>40189</v>
      </c>
      <c r="F3554" s="1" t="s">
        <v>13</v>
      </c>
      <c r="G3554" t="s">
        <v>14</v>
      </c>
      <c r="H3554">
        <f t="shared" si="55"/>
        <v>1</v>
      </c>
    </row>
    <row r="3555" spans="1:8">
      <c r="A3555" t="s">
        <v>313</v>
      </c>
      <c r="B3555" t="s">
        <v>35</v>
      </c>
      <c r="C3555" t="s">
        <v>451</v>
      </c>
      <c r="D3555" s="35">
        <v>40186</v>
      </c>
      <c r="E3555" s="35">
        <v>40189</v>
      </c>
      <c r="F3555" s="1" t="s">
        <v>13</v>
      </c>
      <c r="G3555" t="s">
        <v>14</v>
      </c>
      <c r="H3555">
        <f t="shared" si="55"/>
        <v>1</v>
      </c>
    </row>
    <row r="3556" spans="1:8">
      <c r="A3556" t="s">
        <v>313</v>
      </c>
      <c r="B3556" t="s">
        <v>37</v>
      </c>
      <c r="C3556" t="s">
        <v>451</v>
      </c>
      <c r="D3556" s="35">
        <v>40186</v>
      </c>
      <c r="E3556" s="35">
        <v>40189</v>
      </c>
      <c r="F3556" s="1" t="s">
        <v>13</v>
      </c>
      <c r="G3556" t="s">
        <v>14</v>
      </c>
      <c r="H3556">
        <f t="shared" si="55"/>
        <v>1</v>
      </c>
    </row>
    <row r="3557" spans="1:8">
      <c r="A3557" t="s">
        <v>313</v>
      </c>
      <c r="B3557" t="s">
        <v>40</v>
      </c>
      <c r="C3557" t="s">
        <v>451</v>
      </c>
      <c r="D3557" s="35">
        <v>40178</v>
      </c>
      <c r="E3557" s="35">
        <v>40189</v>
      </c>
      <c r="F3557" s="1" t="s">
        <v>13</v>
      </c>
      <c r="G3557" t="s">
        <v>14</v>
      </c>
      <c r="H3557">
        <f t="shared" si="55"/>
        <v>1</v>
      </c>
    </row>
    <row r="3558" spans="1:8">
      <c r="A3558" t="s">
        <v>313</v>
      </c>
      <c r="B3558" t="s">
        <v>41</v>
      </c>
      <c r="C3558" t="s">
        <v>449</v>
      </c>
      <c r="D3558" s="35">
        <v>40186</v>
      </c>
      <c r="E3558" s="35">
        <v>40189</v>
      </c>
      <c r="F3558" s="1" t="s">
        <v>13</v>
      </c>
      <c r="G3558" t="s">
        <v>14</v>
      </c>
      <c r="H3558">
        <f t="shared" si="55"/>
        <v>1</v>
      </c>
    </row>
    <row r="3559" spans="1:8">
      <c r="A3559" t="s">
        <v>313</v>
      </c>
      <c r="B3559" t="s">
        <v>42</v>
      </c>
      <c r="C3559" t="s">
        <v>449</v>
      </c>
      <c r="D3559" s="35">
        <v>40185</v>
      </c>
      <c r="E3559" s="35">
        <v>40189</v>
      </c>
      <c r="F3559" s="1" t="s">
        <v>13</v>
      </c>
      <c r="G3559" t="s">
        <v>14</v>
      </c>
      <c r="H3559">
        <f t="shared" si="55"/>
        <v>1</v>
      </c>
    </row>
    <row r="3560" spans="1:8">
      <c r="A3560" t="s">
        <v>313</v>
      </c>
      <c r="B3560" t="s">
        <v>43</v>
      </c>
      <c r="C3560" t="s">
        <v>449</v>
      </c>
      <c r="D3560" s="35">
        <v>40185</v>
      </c>
      <c r="E3560" s="35">
        <v>40189</v>
      </c>
      <c r="F3560" s="1" t="s">
        <v>13</v>
      </c>
      <c r="G3560" t="s">
        <v>14</v>
      </c>
      <c r="H3560">
        <f t="shared" si="55"/>
        <v>1</v>
      </c>
    </row>
    <row r="3561" spans="1:8">
      <c r="A3561" t="s">
        <v>313</v>
      </c>
      <c r="B3561" t="s">
        <v>44</v>
      </c>
      <c r="C3561" t="s">
        <v>451</v>
      </c>
      <c r="D3561" s="35">
        <v>40185</v>
      </c>
      <c r="E3561" s="35">
        <v>40186</v>
      </c>
      <c r="F3561" s="1" t="s">
        <v>13</v>
      </c>
      <c r="G3561" t="s">
        <v>14</v>
      </c>
      <c r="H3561">
        <f t="shared" si="55"/>
        <v>1</v>
      </c>
    </row>
    <row r="3562" spans="1:8">
      <c r="A3562" t="s">
        <v>313</v>
      </c>
      <c r="B3562" t="s">
        <v>45</v>
      </c>
      <c r="C3562" t="s">
        <v>451</v>
      </c>
      <c r="D3562" s="35">
        <v>40185</v>
      </c>
      <c r="E3562" s="35">
        <v>40186</v>
      </c>
      <c r="F3562" s="1" t="s">
        <v>13</v>
      </c>
      <c r="G3562" t="s">
        <v>14</v>
      </c>
      <c r="H3562">
        <f t="shared" si="55"/>
        <v>1</v>
      </c>
    </row>
    <row r="3563" spans="1:8">
      <c r="A3563" t="s">
        <v>313</v>
      </c>
      <c r="B3563" t="s">
        <v>46</v>
      </c>
      <c r="C3563" t="s">
        <v>449</v>
      </c>
      <c r="D3563" s="35">
        <v>40184</v>
      </c>
      <c r="E3563" s="35">
        <v>40186</v>
      </c>
      <c r="F3563" s="1" t="s">
        <v>13</v>
      </c>
      <c r="G3563" t="s">
        <v>14</v>
      </c>
      <c r="H3563">
        <f t="shared" si="55"/>
        <v>1</v>
      </c>
    </row>
    <row r="3564" spans="1:8">
      <c r="A3564" t="s">
        <v>313</v>
      </c>
      <c r="B3564" t="s">
        <v>48</v>
      </c>
      <c r="C3564" t="s">
        <v>451</v>
      </c>
      <c r="D3564" s="35">
        <v>40185</v>
      </c>
      <c r="E3564" s="35">
        <v>40186</v>
      </c>
      <c r="F3564" s="1" t="s">
        <v>13</v>
      </c>
      <c r="G3564" t="s">
        <v>14</v>
      </c>
      <c r="H3564">
        <f t="shared" si="55"/>
        <v>1</v>
      </c>
    </row>
    <row r="3565" spans="1:8">
      <c r="A3565" t="s">
        <v>313</v>
      </c>
      <c r="B3565" t="s">
        <v>49</v>
      </c>
      <c r="C3565" t="s">
        <v>451</v>
      </c>
      <c r="D3565" s="35">
        <v>40185</v>
      </c>
      <c r="E3565" s="35">
        <v>40186</v>
      </c>
      <c r="F3565" s="1" t="s">
        <v>13</v>
      </c>
      <c r="G3565" t="s">
        <v>14</v>
      </c>
      <c r="H3565">
        <f t="shared" si="55"/>
        <v>1</v>
      </c>
    </row>
    <row r="3566" spans="1:8">
      <c r="A3566" t="s">
        <v>313</v>
      </c>
      <c r="B3566" t="s">
        <v>50</v>
      </c>
      <c r="C3566" t="s">
        <v>451</v>
      </c>
      <c r="D3566" s="35">
        <v>40183</v>
      </c>
      <c r="E3566" s="35">
        <v>40186</v>
      </c>
      <c r="F3566" s="1" t="s">
        <v>13</v>
      </c>
      <c r="G3566" t="s">
        <v>14</v>
      </c>
      <c r="H3566">
        <f t="shared" si="55"/>
        <v>1</v>
      </c>
    </row>
    <row r="3567" spans="1:8">
      <c r="A3567" t="s">
        <v>313</v>
      </c>
      <c r="B3567" t="s">
        <v>51</v>
      </c>
      <c r="C3567" t="s">
        <v>451</v>
      </c>
      <c r="D3567" s="35">
        <v>40182</v>
      </c>
      <c r="E3567" s="35">
        <v>40186</v>
      </c>
      <c r="F3567" s="1" t="s">
        <v>13</v>
      </c>
      <c r="G3567" t="s">
        <v>14</v>
      </c>
      <c r="H3567">
        <f t="shared" si="55"/>
        <v>1</v>
      </c>
    </row>
    <row r="3568" spans="1:8">
      <c r="A3568" t="s">
        <v>313</v>
      </c>
      <c r="B3568" t="s">
        <v>52</v>
      </c>
      <c r="C3568" t="s">
        <v>451</v>
      </c>
      <c r="D3568" s="35">
        <v>40183</v>
      </c>
      <c r="E3568" s="35">
        <v>40186</v>
      </c>
      <c r="F3568" s="1" t="s">
        <v>13</v>
      </c>
      <c r="G3568" t="s">
        <v>14</v>
      </c>
      <c r="H3568">
        <f t="shared" si="55"/>
        <v>1</v>
      </c>
    </row>
    <row r="3569" spans="1:8">
      <c r="A3569" t="s">
        <v>313</v>
      </c>
      <c r="B3569" t="s">
        <v>53</v>
      </c>
      <c r="C3569" t="s">
        <v>459</v>
      </c>
      <c r="D3569" s="35">
        <v>40185</v>
      </c>
      <c r="E3569" s="35">
        <v>40186</v>
      </c>
      <c r="F3569" s="1" t="s">
        <v>13</v>
      </c>
      <c r="G3569" t="s">
        <v>14</v>
      </c>
      <c r="H3569">
        <f t="shared" si="55"/>
        <v>1</v>
      </c>
    </row>
    <row r="3570" spans="1:8">
      <c r="A3570" t="s">
        <v>313</v>
      </c>
      <c r="B3570" t="s">
        <v>54</v>
      </c>
      <c r="C3570" t="s">
        <v>451</v>
      </c>
      <c r="D3570" s="35">
        <v>40184</v>
      </c>
      <c r="E3570" s="35">
        <v>40185</v>
      </c>
      <c r="F3570" s="1" t="s">
        <v>13</v>
      </c>
      <c r="G3570" t="s">
        <v>14</v>
      </c>
      <c r="H3570">
        <f t="shared" si="55"/>
        <v>1</v>
      </c>
    </row>
    <row r="3571" spans="1:8">
      <c r="A3571" t="s">
        <v>313</v>
      </c>
      <c r="B3571" t="s">
        <v>55</v>
      </c>
      <c r="C3571" t="s">
        <v>451</v>
      </c>
      <c r="D3571" s="35">
        <v>40184</v>
      </c>
      <c r="E3571" s="35">
        <v>40185</v>
      </c>
      <c r="F3571" s="1" t="s">
        <v>13</v>
      </c>
      <c r="G3571" t="s">
        <v>14</v>
      </c>
      <c r="H3571">
        <f t="shared" si="55"/>
        <v>1</v>
      </c>
    </row>
    <row r="3572" spans="1:8">
      <c r="A3572" t="s">
        <v>313</v>
      </c>
      <c r="B3572" t="s">
        <v>56</v>
      </c>
      <c r="C3572" t="s">
        <v>459</v>
      </c>
      <c r="D3572" s="35">
        <v>40184</v>
      </c>
      <c r="E3572" s="35">
        <v>40185</v>
      </c>
      <c r="F3572" s="1" t="s">
        <v>13</v>
      </c>
      <c r="G3572" t="s">
        <v>14</v>
      </c>
      <c r="H3572">
        <f t="shared" si="55"/>
        <v>1</v>
      </c>
    </row>
    <row r="3573" spans="1:8">
      <c r="A3573" t="s">
        <v>313</v>
      </c>
      <c r="B3573" t="s">
        <v>57</v>
      </c>
      <c r="C3573" t="s">
        <v>448</v>
      </c>
      <c r="D3573" s="35">
        <v>40185</v>
      </c>
      <c r="E3573" s="35">
        <v>40185</v>
      </c>
      <c r="F3573" s="1" t="s">
        <v>13</v>
      </c>
      <c r="G3573" t="s">
        <v>14</v>
      </c>
      <c r="H3573">
        <f t="shared" si="55"/>
        <v>1</v>
      </c>
    </row>
    <row r="3574" spans="1:8">
      <c r="A3574" t="s">
        <v>313</v>
      </c>
      <c r="B3574" t="s">
        <v>58</v>
      </c>
      <c r="C3574" t="s">
        <v>451</v>
      </c>
      <c r="D3574" s="35">
        <v>40184</v>
      </c>
      <c r="E3574" s="35">
        <v>40185</v>
      </c>
      <c r="F3574" s="1" t="s">
        <v>13</v>
      </c>
      <c r="G3574" t="s">
        <v>14</v>
      </c>
      <c r="H3574">
        <f t="shared" si="55"/>
        <v>1</v>
      </c>
    </row>
    <row r="3575" spans="1:8">
      <c r="A3575" t="s">
        <v>313</v>
      </c>
      <c r="B3575" t="s">
        <v>59</v>
      </c>
      <c r="C3575" t="s">
        <v>449</v>
      </c>
      <c r="D3575" s="35">
        <v>40183</v>
      </c>
      <c r="E3575" s="35">
        <v>40185</v>
      </c>
      <c r="F3575" s="1" t="s">
        <v>13</v>
      </c>
      <c r="G3575" t="s">
        <v>14</v>
      </c>
      <c r="H3575">
        <f t="shared" si="55"/>
        <v>1</v>
      </c>
    </row>
    <row r="3576" spans="1:8">
      <c r="A3576" t="s">
        <v>313</v>
      </c>
      <c r="B3576" t="s">
        <v>60</v>
      </c>
      <c r="C3576" t="s">
        <v>449</v>
      </c>
      <c r="D3576" s="35">
        <v>40184</v>
      </c>
      <c r="E3576" s="35">
        <v>40185</v>
      </c>
      <c r="F3576" s="1" t="s">
        <v>13</v>
      </c>
      <c r="G3576" t="s">
        <v>14</v>
      </c>
      <c r="H3576">
        <f t="shared" si="55"/>
        <v>1</v>
      </c>
    </row>
    <row r="3577" spans="1:8">
      <c r="A3577" t="s">
        <v>313</v>
      </c>
      <c r="B3577" t="s">
        <v>61</v>
      </c>
      <c r="C3577" t="s">
        <v>451</v>
      </c>
      <c r="D3577" s="35">
        <v>40183</v>
      </c>
      <c r="E3577" s="35">
        <v>40185</v>
      </c>
      <c r="F3577" s="1" t="s">
        <v>13</v>
      </c>
      <c r="G3577" t="s">
        <v>14</v>
      </c>
      <c r="H3577">
        <f t="shared" si="55"/>
        <v>1</v>
      </c>
    </row>
    <row r="3578" spans="1:8">
      <c r="A3578" t="s">
        <v>313</v>
      </c>
      <c r="B3578" t="s">
        <v>62</v>
      </c>
      <c r="C3578" t="s">
        <v>451</v>
      </c>
      <c r="D3578" s="35">
        <v>40183</v>
      </c>
      <c r="E3578" s="35">
        <v>40185</v>
      </c>
      <c r="F3578" s="1" t="s">
        <v>13</v>
      </c>
      <c r="G3578" t="s">
        <v>14</v>
      </c>
      <c r="H3578">
        <f t="shared" si="55"/>
        <v>1</v>
      </c>
    </row>
    <row r="3579" spans="1:8">
      <c r="A3579" t="s">
        <v>313</v>
      </c>
      <c r="B3579" t="s">
        <v>63</v>
      </c>
      <c r="C3579" t="s">
        <v>451</v>
      </c>
      <c r="D3579" s="35">
        <v>40183</v>
      </c>
      <c r="E3579" s="35">
        <v>40185</v>
      </c>
      <c r="F3579" s="1" t="s">
        <v>13</v>
      </c>
      <c r="G3579" t="s">
        <v>14</v>
      </c>
      <c r="H3579">
        <f t="shared" si="55"/>
        <v>1</v>
      </c>
    </row>
    <row r="3580" spans="1:8">
      <c r="A3580" t="s">
        <v>313</v>
      </c>
      <c r="B3580" t="s">
        <v>64</v>
      </c>
      <c r="C3580" t="s">
        <v>451</v>
      </c>
      <c r="D3580" s="35">
        <v>40182</v>
      </c>
      <c r="E3580" s="35">
        <v>40185</v>
      </c>
      <c r="F3580" s="1" t="s">
        <v>13</v>
      </c>
      <c r="G3580" t="s">
        <v>14</v>
      </c>
      <c r="H3580">
        <f t="shared" si="55"/>
        <v>1</v>
      </c>
    </row>
    <row r="3581" spans="1:8">
      <c r="A3581" t="s">
        <v>313</v>
      </c>
      <c r="B3581" t="s">
        <v>65</v>
      </c>
      <c r="C3581" t="s">
        <v>451</v>
      </c>
      <c r="D3581" s="35">
        <v>40182</v>
      </c>
      <c r="E3581" s="35">
        <v>40185</v>
      </c>
      <c r="F3581" s="1" t="s">
        <v>13</v>
      </c>
      <c r="G3581" t="s">
        <v>14</v>
      </c>
      <c r="H3581">
        <f t="shared" si="55"/>
        <v>1</v>
      </c>
    </row>
    <row r="3582" spans="1:8">
      <c r="A3582" t="s">
        <v>313</v>
      </c>
      <c r="B3582" t="s">
        <v>66</v>
      </c>
      <c r="C3582" t="s">
        <v>451</v>
      </c>
      <c r="D3582" s="35">
        <v>40182</v>
      </c>
      <c r="E3582" s="35">
        <v>40185</v>
      </c>
      <c r="F3582" s="1" t="s">
        <v>13</v>
      </c>
      <c r="G3582" t="s">
        <v>14</v>
      </c>
      <c r="H3582">
        <f t="shared" si="55"/>
        <v>1</v>
      </c>
    </row>
    <row r="3583" spans="1:8">
      <c r="A3583" t="s">
        <v>313</v>
      </c>
      <c r="B3583" t="s">
        <v>67</v>
      </c>
      <c r="C3583" t="s">
        <v>451</v>
      </c>
      <c r="D3583" s="35">
        <v>40182</v>
      </c>
      <c r="E3583" s="35">
        <v>40185</v>
      </c>
      <c r="F3583" s="1" t="s">
        <v>13</v>
      </c>
      <c r="G3583" t="s">
        <v>14</v>
      </c>
      <c r="H3583">
        <f t="shared" si="55"/>
        <v>1</v>
      </c>
    </row>
    <row r="3584" spans="1:8">
      <c r="A3584" t="s">
        <v>313</v>
      </c>
      <c r="B3584" t="s">
        <v>68</v>
      </c>
      <c r="C3584" t="s">
        <v>451</v>
      </c>
      <c r="D3584" s="35">
        <v>40176</v>
      </c>
      <c r="E3584" s="35">
        <v>40185</v>
      </c>
      <c r="F3584" s="1" t="s">
        <v>13</v>
      </c>
      <c r="G3584" t="s">
        <v>14</v>
      </c>
      <c r="H3584">
        <f t="shared" si="55"/>
        <v>1</v>
      </c>
    </row>
    <row r="3585" spans="1:8">
      <c r="A3585" t="s">
        <v>313</v>
      </c>
      <c r="B3585" t="s">
        <v>69</v>
      </c>
      <c r="C3585" t="s">
        <v>450</v>
      </c>
      <c r="D3585" s="35">
        <v>40177</v>
      </c>
      <c r="E3585" s="35">
        <v>40185</v>
      </c>
      <c r="F3585" s="1" t="s">
        <v>13</v>
      </c>
      <c r="G3585" t="s">
        <v>14</v>
      </c>
      <c r="H3585">
        <f t="shared" si="55"/>
        <v>1</v>
      </c>
    </row>
    <row r="3586" spans="1:8">
      <c r="A3586" t="s">
        <v>313</v>
      </c>
      <c r="B3586" t="s">
        <v>70</v>
      </c>
      <c r="C3586" t="s">
        <v>451</v>
      </c>
      <c r="D3586" s="35">
        <v>40175</v>
      </c>
      <c r="E3586" s="35">
        <v>40185</v>
      </c>
      <c r="F3586" s="1" t="s">
        <v>13</v>
      </c>
      <c r="G3586" t="s">
        <v>14</v>
      </c>
      <c r="H3586">
        <f t="shared" si="55"/>
        <v>1</v>
      </c>
    </row>
    <row r="3587" spans="1:8">
      <c r="A3587" t="s">
        <v>313</v>
      </c>
      <c r="B3587" t="s">
        <v>71</v>
      </c>
      <c r="C3587" t="s">
        <v>451</v>
      </c>
      <c r="D3587" s="35">
        <v>40182</v>
      </c>
      <c r="E3587" s="35">
        <v>40185</v>
      </c>
      <c r="F3587" s="1" t="s">
        <v>13</v>
      </c>
      <c r="G3587" t="s">
        <v>14</v>
      </c>
      <c r="H3587">
        <f t="shared" ref="H3587:H3650" si="56">MONTH(E3587)</f>
        <v>1</v>
      </c>
    </row>
    <row r="3588" spans="1:8">
      <c r="A3588" t="s">
        <v>313</v>
      </c>
      <c r="B3588" t="s">
        <v>72</v>
      </c>
      <c r="C3588" t="s">
        <v>451</v>
      </c>
      <c r="D3588" s="35">
        <v>40182</v>
      </c>
      <c r="E3588" s="35">
        <v>40185</v>
      </c>
      <c r="F3588" s="1" t="s">
        <v>13</v>
      </c>
      <c r="G3588" t="s">
        <v>14</v>
      </c>
      <c r="H3588">
        <f t="shared" si="56"/>
        <v>1</v>
      </c>
    </row>
    <row r="3589" spans="1:8">
      <c r="A3589" t="s">
        <v>313</v>
      </c>
      <c r="B3589" t="s">
        <v>73</v>
      </c>
      <c r="C3589" t="s">
        <v>451</v>
      </c>
      <c r="D3589" s="35">
        <v>40184</v>
      </c>
      <c r="E3589" s="35">
        <v>40185</v>
      </c>
      <c r="F3589" s="1" t="s">
        <v>13</v>
      </c>
      <c r="G3589" t="s">
        <v>14</v>
      </c>
      <c r="H3589">
        <f t="shared" si="56"/>
        <v>1</v>
      </c>
    </row>
    <row r="3590" spans="1:8">
      <c r="A3590" t="s">
        <v>313</v>
      </c>
      <c r="B3590" t="s">
        <v>74</v>
      </c>
      <c r="C3590" t="s">
        <v>451</v>
      </c>
      <c r="D3590" s="35">
        <v>40184</v>
      </c>
      <c r="E3590" s="35">
        <v>40185</v>
      </c>
      <c r="F3590" s="1" t="s">
        <v>13</v>
      </c>
      <c r="G3590" t="s">
        <v>14</v>
      </c>
      <c r="H3590">
        <f t="shared" si="56"/>
        <v>1</v>
      </c>
    </row>
    <row r="3591" spans="1:8">
      <c r="A3591" t="s">
        <v>313</v>
      </c>
      <c r="B3591" t="s">
        <v>75</v>
      </c>
      <c r="C3591" t="s">
        <v>449</v>
      </c>
      <c r="D3591" s="35">
        <v>40183</v>
      </c>
      <c r="E3591" s="35">
        <v>40184</v>
      </c>
      <c r="F3591" s="1" t="s">
        <v>13</v>
      </c>
      <c r="G3591" t="s">
        <v>14</v>
      </c>
      <c r="H3591">
        <f t="shared" si="56"/>
        <v>1</v>
      </c>
    </row>
    <row r="3592" spans="1:8">
      <c r="A3592" t="s">
        <v>313</v>
      </c>
      <c r="B3592" t="s">
        <v>76</v>
      </c>
      <c r="C3592" t="s">
        <v>449</v>
      </c>
      <c r="D3592" s="35">
        <v>40182</v>
      </c>
      <c r="E3592" s="35">
        <v>40184</v>
      </c>
      <c r="F3592" s="1" t="s">
        <v>13</v>
      </c>
      <c r="G3592" t="s">
        <v>14</v>
      </c>
      <c r="H3592">
        <f t="shared" si="56"/>
        <v>1</v>
      </c>
    </row>
    <row r="3593" spans="1:8">
      <c r="A3593" t="s">
        <v>313</v>
      </c>
      <c r="B3593" t="s">
        <v>77</v>
      </c>
      <c r="C3593" t="s">
        <v>449</v>
      </c>
      <c r="D3593" s="35">
        <v>40183</v>
      </c>
      <c r="E3593" s="35">
        <v>40184</v>
      </c>
      <c r="F3593" s="1" t="s">
        <v>13</v>
      </c>
      <c r="G3593" t="s">
        <v>14</v>
      </c>
      <c r="H3593">
        <f t="shared" si="56"/>
        <v>1</v>
      </c>
    </row>
    <row r="3594" spans="1:8">
      <c r="A3594" t="s">
        <v>313</v>
      </c>
      <c r="B3594" t="s">
        <v>78</v>
      </c>
      <c r="C3594" t="s">
        <v>450</v>
      </c>
      <c r="D3594" s="35">
        <v>40183</v>
      </c>
      <c r="E3594" s="35">
        <v>40184</v>
      </c>
      <c r="F3594" s="1" t="s">
        <v>13</v>
      </c>
      <c r="G3594" t="s">
        <v>14</v>
      </c>
      <c r="H3594">
        <f t="shared" si="56"/>
        <v>1</v>
      </c>
    </row>
    <row r="3595" spans="1:8">
      <c r="A3595" t="s">
        <v>313</v>
      </c>
      <c r="B3595" t="s">
        <v>79</v>
      </c>
      <c r="C3595" t="s">
        <v>450</v>
      </c>
      <c r="D3595" s="35">
        <v>40141</v>
      </c>
      <c r="E3595" s="35">
        <v>40184</v>
      </c>
      <c r="F3595" s="1" t="s">
        <v>13</v>
      </c>
      <c r="G3595" t="s">
        <v>14</v>
      </c>
      <c r="H3595">
        <f t="shared" si="56"/>
        <v>1</v>
      </c>
    </row>
    <row r="3596" spans="1:8">
      <c r="A3596" t="s">
        <v>313</v>
      </c>
      <c r="B3596" t="s">
        <v>80</v>
      </c>
      <c r="C3596" t="s">
        <v>454</v>
      </c>
      <c r="D3596" s="35">
        <v>40177</v>
      </c>
      <c r="E3596" s="35">
        <v>40184</v>
      </c>
      <c r="F3596" s="1" t="s">
        <v>13</v>
      </c>
      <c r="G3596" t="s">
        <v>14</v>
      </c>
      <c r="H3596">
        <f t="shared" si="56"/>
        <v>1</v>
      </c>
    </row>
    <row r="3597" spans="1:8">
      <c r="A3597" t="s">
        <v>313</v>
      </c>
      <c r="B3597" t="s">
        <v>81</v>
      </c>
      <c r="C3597" t="s">
        <v>454</v>
      </c>
      <c r="D3597" s="35">
        <v>40182</v>
      </c>
      <c r="E3597" s="35">
        <v>40184</v>
      </c>
      <c r="F3597" s="1" t="s">
        <v>13</v>
      </c>
      <c r="G3597" t="s">
        <v>14</v>
      </c>
      <c r="H3597">
        <f t="shared" si="56"/>
        <v>1</v>
      </c>
    </row>
    <row r="3598" spans="1:8">
      <c r="A3598" t="s">
        <v>313</v>
      </c>
      <c r="B3598" t="s">
        <v>82</v>
      </c>
      <c r="C3598" t="s">
        <v>448</v>
      </c>
      <c r="D3598" s="35">
        <v>40182</v>
      </c>
      <c r="E3598" s="35">
        <v>40184</v>
      </c>
      <c r="F3598" s="1" t="s">
        <v>13</v>
      </c>
      <c r="G3598" t="s">
        <v>14</v>
      </c>
      <c r="H3598">
        <f t="shared" si="56"/>
        <v>1</v>
      </c>
    </row>
    <row r="3599" spans="1:8">
      <c r="A3599" t="s">
        <v>313</v>
      </c>
      <c r="B3599" t="s">
        <v>83</v>
      </c>
      <c r="C3599" t="s">
        <v>451</v>
      </c>
      <c r="D3599" s="35">
        <v>40182</v>
      </c>
      <c r="E3599" s="35">
        <v>40184</v>
      </c>
      <c r="F3599" s="1" t="s">
        <v>13</v>
      </c>
      <c r="G3599" t="s">
        <v>14</v>
      </c>
      <c r="H3599">
        <f t="shared" si="56"/>
        <v>1</v>
      </c>
    </row>
    <row r="3600" spans="1:8">
      <c r="A3600" t="s">
        <v>313</v>
      </c>
      <c r="B3600" t="s">
        <v>84</v>
      </c>
      <c r="C3600" t="s">
        <v>449</v>
      </c>
      <c r="D3600" s="35">
        <v>40183</v>
      </c>
      <c r="E3600" s="35">
        <v>40184</v>
      </c>
      <c r="F3600" s="1" t="s">
        <v>13</v>
      </c>
      <c r="G3600" t="s">
        <v>14</v>
      </c>
      <c r="H3600">
        <f t="shared" si="56"/>
        <v>1</v>
      </c>
    </row>
    <row r="3601" spans="1:8">
      <c r="A3601" t="s">
        <v>313</v>
      </c>
      <c r="B3601" t="s">
        <v>85</v>
      </c>
      <c r="C3601" t="s">
        <v>451</v>
      </c>
      <c r="D3601" s="35">
        <v>40177</v>
      </c>
      <c r="E3601" s="35">
        <v>40184</v>
      </c>
      <c r="F3601" s="1" t="s">
        <v>13</v>
      </c>
      <c r="G3601" t="s">
        <v>14</v>
      </c>
      <c r="H3601">
        <f t="shared" si="56"/>
        <v>1</v>
      </c>
    </row>
    <row r="3602" spans="1:8">
      <c r="A3602" t="s">
        <v>313</v>
      </c>
      <c r="B3602" t="s">
        <v>86</v>
      </c>
      <c r="C3602" t="s">
        <v>451</v>
      </c>
      <c r="D3602" s="35">
        <v>40182</v>
      </c>
      <c r="E3602" s="35">
        <v>40184</v>
      </c>
      <c r="F3602" s="1" t="s">
        <v>13</v>
      </c>
      <c r="G3602" t="s">
        <v>14</v>
      </c>
      <c r="H3602">
        <f t="shared" si="56"/>
        <v>1</v>
      </c>
    </row>
    <row r="3603" spans="1:8">
      <c r="A3603" t="s">
        <v>315</v>
      </c>
      <c r="B3603" t="s">
        <v>414</v>
      </c>
      <c r="C3603" t="s">
        <v>449</v>
      </c>
      <c r="D3603" s="35">
        <v>40240</v>
      </c>
      <c r="E3603" s="35">
        <v>40241</v>
      </c>
      <c r="F3603" s="1" t="s">
        <v>13</v>
      </c>
      <c r="G3603" t="s">
        <v>14</v>
      </c>
      <c r="H3603">
        <f t="shared" si="56"/>
        <v>3</v>
      </c>
    </row>
    <row r="3604" spans="1:8">
      <c r="A3604" t="s">
        <v>315</v>
      </c>
      <c r="B3604" t="s">
        <v>415</v>
      </c>
      <c r="C3604" t="s">
        <v>451</v>
      </c>
      <c r="D3604" s="35">
        <v>40236</v>
      </c>
      <c r="E3604" s="35">
        <v>40241</v>
      </c>
      <c r="F3604" s="1" t="s">
        <v>13</v>
      </c>
      <c r="G3604" t="s">
        <v>14</v>
      </c>
      <c r="H3604">
        <f t="shared" si="56"/>
        <v>3</v>
      </c>
    </row>
    <row r="3605" spans="1:8">
      <c r="A3605" t="s">
        <v>315</v>
      </c>
      <c r="B3605" t="s">
        <v>416</v>
      </c>
      <c r="C3605" t="s">
        <v>449</v>
      </c>
      <c r="D3605" s="35">
        <v>40238</v>
      </c>
      <c r="E3605" s="35">
        <v>40241</v>
      </c>
      <c r="F3605" s="1" t="s">
        <v>13</v>
      </c>
      <c r="G3605" t="s">
        <v>14</v>
      </c>
      <c r="H3605">
        <f t="shared" si="56"/>
        <v>3</v>
      </c>
    </row>
    <row r="3606" spans="1:8">
      <c r="A3606" t="s">
        <v>315</v>
      </c>
      <c r="B3606" t="s">
        <v>417</v>
      </c>
      <c r="C3606" t="s">
        <v>449</v>
      </c>
      <c r="D3606" s="35">
        <v>40238</v>
      </c>
      <c r="E3606" s="35">
        <v>40241</v>
      </c>
      <c r="F3606" s="1" t="s">
        <v>13</v>
      </c>
      <c r="G3606" t="s">
        <v>14</v>
      </c>
      <c r="H3606">
        <f t="shared" si="56"/>
        <v>3</v>
      </c>
    </row>
    <row r="3607" spans="1:8">
      <c r="A3607" t="s">
        <v>315</v>
      </c>
      <c r="B3607" t="s">
        <v>418</v>
      </c>
      <c r="C3607" t="s">
        <v>449</v>
      </c>
      <c r="D3607" s="35">
        <v>40238</v>
      </c>
      <c r="E3607" s="35">
        <v>40241</v>
      </c>
      <c r="F3607" s="1" t="s">
        <v>13</v>
      </c>
      <c r="G3607" t="s">
        <v>14</v>
      </c>
      <c r="H3607">
        <f t="shared" si="56"/>
        <v>3</v>
      </c>
    </row>
    <row r="3608" spans="1:8">
      <c r="A3608" t="s">
        <v>315</v>
      </c>
      <c r="B3608" t="s">
        <v>419</v>
      </c>
      <c r="C3608" t="s">
        <v>450</v>
      </c>
      <c r="D3608" s="35">
        <v>40233</v>
      </c>
      <c r="E3608" s="35">
        <v>40240</v>
      </c>
      <c r="F3608" s="1" t="s">
        <v>13</v>
      </c>
      <c r="G3608" t="s">
        <v>14</v>
      </c>
      <c r="H3608">
        <f t="shared" si="56"/>
        <v>3</v>
      </c>
    </row>
    <row r="3609" spans="1:8">
      <c r="A3609" t="s">
        <v>315</v>
      </c>
      <c r="B3609" t="s">
        <v>420</v>
      </c>
      <c r="C3609" t="s">
        <v>451</v>
      </c>
      <c r="D3609" s="35">
        <v>40238</v>
      </c>
      <c r="E3609" s="35">
        <v>40240</v>
      </c>
      <c r="F3609" s="1" t="s">
        <v>13</v>
      </c>
      <c r="G3609" t="s">
        <v>14</v>
      </c>
      <c r="H3609">
        <f t="shared" si="56"/>
        <v>3</v>
      </c>
    </row>
    <row r="3610" spans="1:8">
      <c r="A3610" t="s">
        <v>315</v>
      </c>
      <c r="B3610" t="s">
        <v>421</v>
      </c>
      <c r="C3610" t="s">
        <v>472</v>
      </c>
      <c r="D3610" s="35">
        <v>40239</v>
      </c>
      <c r="E3610" s="35">
        <v>40240</v>
      </c>
      <c r="F3610" s="1" t="s">
        <v>13</v>
      </c>
      <c r="G3610" t="s">
        <v>14</v>
      </c>
      <c r="H3610">
        <f t="shared" si="56"/>
        <v>3</v>
      </c>
    </row>
    <row r="3611" spans="1:8">
      <c r="A3611" t="s">
        <v>315</v>
      </c>
      <c r="B3611" t="s">
        <v>422</v>
      </c>
      <c r="C3611" t="s">
        <v>450</v>
      </c>
      <c r="D3611" s="35">
        <v>40240</v>
      </c>
      <c r="E3611" s="35">
        <v>40240</v>
      </c>
      <c r="F3611" s="1" t="s">
        <v>13</v>
      </c>
      <c r="G3611" t="s">
        <v>14</v>
      </c>
      <c r="H3611">
        <f t="shared" si="56"/>
        <v>3</v>
      </c>
    </row>
    <row r="3612" spans="1:8">
      <c r="A3612" t="s">
        <v>315</v>
      </c>
      <c r="B3612" t="s">
        <v>423</v>
      </c>
      <c r="C3612" t="s">
        <v>458</v>
      </c>
      <c r="D3612" s="35">
        <v>40239</v>
      </c>
      <c r="E3612" s="35">
        <v>40240</v>
      </c>
      <c r="F3612" s="1" t="s">
        <v>13</v>
      </c>
      <c r="G3612" t="s">
        <v>14</v>
      </c>
      <c r="H3612">
        <f t="shared" si="56"/>
        <v>3</v>
      </c>
    </row>
    <row r="3613" spans="1:8">
      <c r="A3613" t="s">
        <v>315</v>
      </c>
      <c r="B3613" t="s">
        <v>424</v>
      </c>
      <c r="C3613" t="s">
        <v>472</v>
      </c>
      <c r="D3613" s="35">
        <v>40234</v>
      </c>
      <c r="E3613" s="35">
        <v>40238</v>
      </c>
      <c r="F3613" s="1" t="s">
        <v>13</v>
      </c>
      <c r="G3613" t="s">
        <v>14</v>
      </c>
      <c r="H3613">
        <f t="shared" si="56"/>
        <v>3</v>
      </c>
    </row>
    <row r="3614" spans="1:8">
      <c r="A3614" t="s">
        <v>315</v>
      </c>
      <c r="B3614" t="s">
        <v>425</v>
      </c>
      <c r="C3614" t="s">
        <v>470</v>
      </c>
      <c r="D3614" s="35">
        <v>40238</v>
      </c>
      <c r="E3614" s="35">
        <v>40238</v>
      </c>
      <c r="F3614" s="1" t="s">
        <v>13</v>
      </c>
      <c r="G3614" t="s">
        <v>14</v>
      </c>
      <c r="H3614">
        <f t="shared" si="56"/>
        <v>3</v>
      </c>
    </row>
    <row r="3615" spans="1:8">
      <c r="A3615" t="s">
        <v>315</v>
      </c>
      <c r="B3615" t="s">
        <v>426</v>
      </c>
      <c r="C3615" t="s">
        <v>450</v>
      </c>
      <c r="D3615" s="35">
        <v>40235</v>
      </c>
      <c r="E3615" s="35">
        <v>40238</v>
      </c>
      <c r="F3615" s="1" t="s">
        <v>13</v>
      </c>
      <c r="G3615" t="s">
        <v>14</v>
      </c>
      <c r="H3615">
        <f t="shared" si="56"/>
        <v>3</v>
      </c>
    </row>
    <row r="3616" spans="1:8">
      <c r="A3616" t="s">
        <v>315</v>
      </c>
      <c r="B3616" t="s">
        <v>427</v>
      </c>
      <c r="C3616" t="s">
        <v>458</v>
      </c>
      <c r="D3616" s="35">
        <v>40235</v>
      </c>
      <c r="E3616" s="35">
        <v>40238</v>
      </c>
      <c r="F3616" s="1" t="s">
        <v>13</v>
      </c>
      <c r="G3616" t="s">
        <v>14</v>
      </c>
      <c r="H3616">
        <f t="shared" si="56"/>
        <v>3</v>
      </c>
    </row>
    <row r="3617" spans="1:8">
      <c r="A3617" t="s">
        <v>315</v>
      </c>
      <c r="B3617" t="s">
        <v>428</v>
      </c>
      <c r="C3617" t="s">
        <v>458</v>
      </c>
      <c r="D3617" s="35">
        <v>40235</v>
      </c>
      <c r="E3617" s="35">
        <v>40238</v>
      </c>
      <c r="F3617" s="1" t="s">
        <v>13</v>
      </c>
      <c r="G3617" t="s">
        <v>14</v>
      </c>
      <c r="H3617">
        <f t="shared" si="56"/>
        <v>3</v>
      </c>
    </row>
    <row r="3618" spans="1:8">
      <c r="A3618" t="s">
        <v>315</v>
      </c>
      <c r="B3618" t="s">
        <v>429</v>
      </c>
      <c r="C3618" t="s">
        <v>458</v>
      </c>
      <c r="D3618" s="35">
        <v>40236</v>
      </c>
      <c r="E3618" s="35">
        <v>40238</v>
      </c>
      <c r="F3618" s="1" t="s">
        <v>13</v>
      </c>
      <c r="G3618" t="s">
        <v>14</v>
      </c>
      <c r="H3618">
        <f t="shared" si="56"/>
        <v>3</v>
      </c>
    </row>
    <row r="3619" spans="1:8">
      <c r="A3619" t="s">
        <v>315</v>
      </c>
      <c r="B3619" t="s">
        <v>430</v>
      </c>
      <c r="C3619" t="s">
        <v>449</v>
      </c>
      <c r="D3619" s="35">
        <v>40234</v>
      </c>
      <c r="E3619" s="35">
        <v>40235</v>
      </c>
      <c r="F3619" s="1" t="s">
        <v>13</v>
      </c>
      <c r="G3619" t="s">
        <v>14</v>
      </c>
      <c r="H3619">
        <f t="shared" si="56"/>
        <v>2</v>
      </c>
    </row>
    <row r="3620" spans="1:8">
      <c r="A3620" t="s">
        <v>315</v>
      </c>
      <c r="B3620" t="s">
        <v>431</v>
      </c>
      <c r="C3620" t="s">
        <v>449</v>
      </c>
      <c r="D3620" s="35">
        <v>40234</v>
      </c>
      <c r="E3620" s="35">
        <v>40235</v>
      </c>
      <c r="F3620" s="1" t="s">
        <v>13</v>
      </c>
      <c r="G3620" t="s">
        <v>14</v>
      </c>
      <c r="H3620">
        <f t="shared" si="56"/>
        <v>2</v>
      </c>
    </row>
    <row r="3621" spans="1:8">
      <c r="A3621" t="s">
        <v>315</v>
      </c>
      <c r="B3621" t="s">
        <v>432</v>
      </c>
      <c r="C3621" t="s">
        <v>449</v>
      </c>
      <c r="D3621" s="35">
        <v>40234</v>
      </c>
      <c r="E3621" s="35">
        <v>40235</v>
      </c>
      <c r="F3621" s="1" t="s">
        <v>13</v>
      </c>
      <c r="G3621" t="s">
        <v>14</v>
      </c>
      <c r="H3621">
        <f t="shared" si="56"/>
        <v>2</v>
      </c>
    </row>
    <row r="3622" spans="1:8">
      <c r="A3622" t="s">
        <v>315</v>
      </c>
      <c r="B3622" t="s">
        <v>433</v>
      </c>
      <c r="C3622" t="s">
        <v>449</v>
      </c>
      <c r="D3622" s="35">
        <v>40234</v>
      </c>
      <c r="E3622" s="35">
        <v>40235</v>
      </c>
      <c r="F3622" s="1" t="s">
        <v>13</v>
      </c>
      <c r="G3622" t="s">
        <v>14</v>
      </c>
      <c r="H3622">
        <f t="shared" si="56"/>
        <v>2</v>
      </c>
    </row>
    <row r="3623" spans="1:8">
      <c r="A3623" t="s">
        <v>315</v>
      </c>
      <c r="B3623" t="s">
        <v>434</v>
      </c>
      <c r="C3623" t="s">
        <v>450</v>
      </c>
      <c r="D3623" s="35">
        <v>40234</v>
      </c>
      <c r="E3623" s="35">
        <v>40234</v>
      </c>
      <c r="F3623" s="1" t="s">
        <v>13</v>
      </c>
      <c r="G3623" t="s">
        <v>14</v>
      </c>
      <c r="H3623">
        <f t="shared" si="56"/>
        <v>2</v>
      </c>
    </row>
    <row r="3624" spans="1:8">
      <c r="A3624" t="s">
        <v>315</v>
      </c>
      <c r="B3624" t="s">
        <v>162</v>
      </c>
      <c r="C3624" t="s">
        <v>449</v>
      </c>
      <c r="D3624" s="35">
        <v>40233</v>
      </c>
      <c r="E3624" s="35">
        <v>40234</v>
      </c>
      <c r="F3624" s="1" t="s">
        <v>13</v>
      </c>
      <c r="G3624" t="s">
        <v>14</v>
      </c>
      <c r="H3624">
        <f t="shared" si="56"/>
        <v>2</v>
      </c>
    </row>
    <row r="3625" spans="1:8">
      <c r="A3625" t="s">
        <v>315</v>
      </c>
      <c r="B3625" t="s">
        <v>163</v>
      </c>
      <c r="C3625" t="s">
        <v>450</v>
      </c>
      <c r="D3625" s="35">
        <v>40234</v>
      </c>
      <c r="E3625" s="35">
        <v>40234</v>
      </c>
      <c r="F3625" s="1" t="s">
        <v>13</v>
      </c>
      <c r="G3625" t="s">
        <v>14</v>
      </c>
      <c r="H3625">
        <f t="shared" si="56"/>
        <v>2</v>
      </c>
    </row>
    <row r="3626" spans="1:8">
      <c r="A3626" t="s">
        <v>315</v>
      </c>
      <c r="B3626" t="s">
        <v>164</v>
      </c>
      <c r="C3626" t="s">
        <v>451</v>
      </c>
      <c r="D3626" s="35">
        <v>40232</v>
      </c>
      <c r="E3626" s="35">
        <v>40234</v>
      </c>
      <c r="F3626" s="1" t="s">
        <v>13</v>
      </c>
      <c r="G3626" t="s">
        <v>14</v>
      </c>
      <c r="H3626">
        <f t="shared" si="56"/>
        <v>2</v>
      </c>
    </row>
    <row r="3627" spans="1:8">
      <c r="A3627" t="s">
        <v>315</v>
      </c>
      <c r="B3627" t="s">
        <v>165</v>
      </c>
      <c r="C3627" t="s">
        <v>451</v>
      </c>
      <c r="D3627" s="35">
        <v>40232</v>
      </c>
      <c r="E3627" s="35">
        <v>40234</v>
      </c>
      <c r="F3627" s="1" t="s">
        <v>13</v>
      </c>
      <c r="G3627" t="s">
        <v>14</v>
      </c>
      <c r="H3627">
        <f t="shared" si="56"/>
        <v>2</v>
      </c>
    </row>
    <row r="3628" spans="1:8">
      <c r="A3628" t="s">
        <v>315</v>
      </c>
      <c r="B3628" t="s">
        <v>166</v>
      </c>
      <c r="C3628" t="s">
        <v>469</v>
      </c>
      <c r="D3628" s="35">
        <v>40233</v>
      </c>
      <c r="E3628" s="35">
        <v>40233</v>
      </c>
      <c r="F3628" s="1" t="s">
        <v>13</v>
      </c>
      <c r="G3628" t="s">
        <v>14</v>
      </c>
      <c r="H3628">
        <f t="shared" si="56"/>
        <v>2</v>
      </c>
    </row>
    <row r="3629" spans="1:8">
      <c r="A3629" t="s">
        <v>315</v>
      </c>
      <c r="B3629" t="s">
        <v>167</v>
      </c>
      <c r="C3629" t="s">
        <v>465</v>
      </c>
      <c r="D3629" s="35">
        <v>40233</v>
      </c>
      <c r="E3629" s="35">
        <v>40233</v>
      </c>
      <c r="F3629" s="1" t="s">
        <v>13</v>
      </c>
      <c r="G3629" t="s">
        <v>14</v>
      </c>
      <c r="H3629">
        <f t="shared" si="56"/>
        <v>2</v>
      </c>
    </row>
    <row r="3630" spans="1:8">
      <c r="A3630" t="s">
        <v>315</v>
      </c>
      <c r="B3630" t="s">
        <v>168</v>
      </c>
      <c r="C3630" t="s">
        <v>449</v>
      </c>
      <c r="D3630" s="35">
        <v>40232</v>
      </c>
      <c r="E3630" s="35">
        <v>40233</v>
      </c>
      <c r="F3630" s="1" t="s">
        <v>13</v>
      </c>
      <c r="G3630" t="s">
        <v>14</v>
      </c>
      <c r="H3630">
        <f t="shared" si="56"/>
        <v>2</v>
      </c>
    </row>
    <row r="3631" spans="1:8">
      <c r="A3631" t="s">
        <v>315</v>
      </c>
      <c r="B3631" t="s">
        <v>169</v>
      </c>
      <c r="C3631" t="s">
        <v>450</v>
      </c>
      <c r="D3631" s="35">
        <v>40231</v>
      </c>
      <c r="E3631" s="35">
        <v>40233</v>
      </c>
      <c r="F3631" s="1" t="s">
        <v>13</v>
      </c>
      <c r="G3631" t="s">
        <v>14</v>
      </c>
      <c r="H3631">
        <f t="shared" si="56"/>
        <v>2</v>
      </c>
    </row>
    <row r="3632" spans="1:8">
      <c r="A3632" t="s">
        <v>315</v>
      </c>
      <c r="B3632" t="s">
        <v>170</v>
      </c>
      <c r="C3632" t="s">
        <v>449</v>
      </c>
      <c r="D3632" s="35">
        <v>40231</v>
      </c>
      <c r="E3632" s="35">
        <v>40232</v>
      </c>
      <c r="F3632" s="1" t="s">
        <v>13</v>
      </c>
      <c r="G3632" t="s">
        <v>14</v>
      </c>
      <c r="H3632">
        <f t="shared" si="56"/>
        <v>2</v>
      </c>
    </row>
    <row r="3633" spans="1:8">
      <c r="A3633" t="s">
        <v>315</v>
      </c>
      <c r="B3633" t="s">
        <v>171</v>
      </c>
      <c r="C3633" t="s">
        <v>451</v>
      </c>
      <c r="D3633" s="35">
        <v>40228</v>
      </c>
      <c r="E3633" s="35">
        <v>40232</v>
      </c>
      <c r="F3633" s="1" t="s">
        <v>13</v>
      </c>
      <c r="G3633" t="s">
        <v>14</v>
      </c>
      <c r="H3633">
        <f t="shared" si="56"/>
        <v>2</v>
      </c>
    </row>
    <row r="3634" spans="1:8">
      <c r="A3634" t="s">
        <v>315</v>
      </c>
      <c r="B3634" t="s">
        <v>172</v>
      </c>
      <c r="C3634" t="s">
        <v>451</v>
      </c>
      <c r="D3634" s="35">
        <v>40227</v>
      </c>
      <c r="E3634" s="35">
        <v>40232</v>
      </c>
      <c r="F3634" s="1" t="s">
        <v>13</v>
      </c>
      <c r="G3634" t="s">
        <v>14</v>
      </c>
      <c r="H3634">
        <f t="shared" si="56"/>
        <v>2</v>
      </c>
    </row>
    <row r="3635" spans="1:8">
      <c r="A3635" t="s">
        <v>315</v>
      </c>
      <c r="B3635" t="s">
        <v>173</v>
      </c>
      <c r="C3635" t="s">
        <v>458</v>
      </c>
      <c r="D3635" s="35">
        <v>40232</v>
      </c>
      <c r="E3635" s="35">
        <v>40232</v>
      </c>
      <c r="F3635" s="1" t="s">
        <v>13</v>
      </c>
      <c r="G3635" t="s">
        <v>14</v>
      </c>
      <c r="H3635">
        <f t="shared" si="56"/>
        <v>2</v>
      </c>
    </row>
    <row r="3636" spans="1:8">
      <c r="A3636" t="s">
        <v>315</v>
      </c>
      <c r="B3636" t="s">
        <v>174</v>
      </c>
      <c r="C3636" t="s">
        <v>470</v>
      </c>
      <c r="D3636" s="35">
        <v>40231</v>
      </c>
      <c r="E3636" s="35">
        <v>40231</v>
      </c>
      <c r="F3636" s="1" t="s">
        <v>13</v>
      </c>
      <c r="G3636" t="s">
        <v>14</v>
      </c>
      <c r="H3636">
        <f t="shared" si="56"/>
        <v>2</v>
      </c>
    </row>
    <row r="3637" spans="1:8">
      <c r="A3637" t="s">
        <v>315</v>
      </c>
      <c r="B3637" t="s">
        <v>175</v>
      </c>
      <c r="C3637" t="s">
        <v>451</v>
      </c>
      <c r="D3637" s="35">
        <v>40225</v>
      </c>
      <c r="E3637" s="35">
        <v>40231</v>
      </c>
      <c r="F3637" s="1" t="s">
        <v>13</v>
      </c>
      <c r="G3637" t="s">
        <v>14</v>
      </c>
      <c r="H3637">
        <f t="shared" si="56"/>
        <v>2</v>
      </c>
    </row>
    <row r="3638" spans="1:8">
      <c r="A3638" t="s">
        <v>315</v>
      </c>
      <c r="B3638" t="s">
        <v>176</v>
      </c>
      <c r="C3638" t="s">
        <v>460</v>
      </c>
      <c r="D3638" s="35">
        <v>40231</v>
      </c>
      <c r="E3638" s="35">
        <v>40231</v>
      </c>
      <c r="F3638" s="1" t="s">
        <v>13</v>
      </c>
      <c r="G3638" t="s">
        <v>14</v>
      </c>
      <c r="H3638">
        <f t="shared" si="56"/>
        <v>2</v>
      </c>
    </row>
    <row r="3639" spans="1:8">
      <c r="A3639" t="s">
        <v>315</v>
      </c>
      <c r="B3639" t="s">
        <v>177</v>
      </c>
      <c r="C3639" t="s">
        <v>451</v>
      </c>
      <c r="D3639" s="35">
        <v>40227</v>
      </c>
      <c r="E3639" s="35">
        <v>40231</v>
      </c>
      <c r="F3639" s="1" t="s">
        <v>13</v>
      </c>
      <c r="G3639" t="s">
        <v>14</v>
      </c>
      <c r="H3639">
        <f t="shared" si="56"/>
        <v>2</v>
      </c>
    </row>
    <row r="3640" spans="1:8">
      <c r="A3640" t="s">
        <v>315</v>
      </c>
      <c r="B3640" t="s">
        <v>178</v>
      </c>
      <c r="C3640" t="s">
        <v>450</v>
      </c>
      <c r="D3640" s="35">
        <v>40228</v>
      </c>
      <c r="E3640" s="35">
        <v>40231</v>
      </c>
      <c r="F3640" s="1" t="s">
        <v>13</v>
      </c>
      <c r="G3640" t="s">
        <v>14</v>
      </c>
      <c r="H3640">
        <f t="shared" si="56"/>
        <v>2</v>
      </c>
    </row>
    <row r="3641" spans="1:8">
      <c r="A3641" t="s">
        <v>315</v>
      </c>
      <c r="B3641" t="s">
        <v>179</v>
      </c>
      <c r="C3641" t="s">
        <v>449</v>
      </c>
      <c r="D3641" s="35">
        <v>40228</v>
      </c>
      <c r="E3641" s="35">
        <v>40231</v>
      </c>
      <c r="F3641" s="1" t="s">
        <v>13</v>
      </c>
      <c r="G3641" t="s">
        <v>14</v>
      </c>
      <c r="H3641">
        <f t="shared" si="56"/>
        <v>2</v>
      </c>
    </row>
    <row r="3642" spans="1:8">
      <c r="A3642" t="s">
        <v>315</v>
      </c>
      <c r="B3642" t="s">
        <v>180</v>
      </c>
      <c r="C3642" t="s">
        <v>449</v>
      </c>
      <c r="D3642" s="35">
        <v>40228</v>
      </c>
      <c r="E3642" s="35">
        <v>40231</v>
      </c>
      <c r="F3642" s="1" t="s">
        <v>13</v>
      </c>
      <c r="G3642" t="s">
        <v>14</v>
      </c>
      <c r="H3642">
        <f t="shared" si="56"/>
        <v>2</v>
      </c>
    </row>
    <row r="3643" spans="1:8">
      <c r="A3643" t="s">
        <v>315</v>
      </c>
      <c r="B3643" t="s">
        <v>181</v>
      </c>
      <c r="C3643" t="s">
        <v>450</v>
      </c>
      <c r="D3643" s="35">
        <v>40228</v>
      </c>
      <c r="E3643" s="35">
        <v>40231</v>
      </c>
      <c r="F3643" s="1" t="s">
        <v>13</v>
      </c>
      <c r="G3643" t="s">
        <v>14</v>
      </c>
      <c r="H3643">
        <f t="shared" si="56"/>
        <v>2</v>
      </c>
    </row>
    <row r="3644" spans="1:8">
      <c r="A3644" t="s">
        <v>315</v>
      </c>
      <c r="B3644" t="s">
        <v>182</v>
      </c>
      <c r="C3644" t="s">
        <v>450</v>
      </c>
      <c r="D3644" s="35">
        <v>40228</v>
      </c>
      <c r="E3644" s="35">
        <v>40231</v>
      </c>
      <c r="F3644" s="1" t="s">
        <v>13</v>
      </c>
      <c r="G3644" t="s">
        <v>14</v>
      </c>
      <c r="H3644">
        <f t="shared" si="56"/>
        <v>2</v>
      </c>
    </row>
    <row r="3645" spans="1:8">
      <c r="A3645" t="s">
        <v>315</v>
      </c>
      <c r="B3645" t="s">
        <v>183</v>
      </c>
      <c r="C3645" t="s">
        <v>470</v>
      </c>
      <c r="D3645" s="35">
        <v>40228</v>
      </c>
      <c r="E3645" s="35">
        <v>40228</v>
      </c>
      <c r="F3645" s="1" t="s">
        <v>13</v>
      </c>
      <c r="G3645" t="s">
        <v>14</v>
      </c>
      <c r="H3645">
        <f t="shared" si="56"/>
        <v>2</v>
      </c>
    </row>
    <row r="3646" spans="1:8">
      <c r="A3646" t="s">
        <v>315</v>
      </c>
      <c r="B3646" t="s">
        <v>184</v>
      </c>
      <c r="C3646" t="s">
        <v>449</v>
      </c>
      <c r="D3646" s="35">
        <v>40227</v>
      </c>
      <c r="E3646" s="35">
        <v>40228</v>
      </c>
      <c r="F3646" s="1" t="s">
        <v>13</v>
      </c>
      <c r="G3646" t="s">
        <v>14</v>
      </c>
      <c r="H3646">
        <f t="shared" si="56"/>
        <v>2</v>
      </c>
    </row>
    <row r="3647" spans="1:8">
      <c r="A3647" t="s">
        <v>315</v>
      </c>
      <c r="B3647" t="s">
        <v>185</v>
      </c>
      <c r="C3647" t="s">
        <v>470</v>
      </c>
      <c r="D3647" s="35">
        <v>40228</v>
      </c>
      <c r="E3647" s="35">
        <v>40228</v>
      </c>
      <c r="F3647" s="1" t="s">
        <v>13</v>
      </c>
      <c r="G3647" t="s">
        <v>14</v>
      </c>
      <c r="H3647">
        <f t="shared" si="56"/>
        <v>2</v>
      </c>
    </row>
    <row r="3648" spans="1:8">
      <c r="A3648" t="s">
        <v>315</v>
      </c>
      <c r="B3648" t="s">
        <v>186</v>
      </c>
      <c r="C3648" t="s">
        <v>458</v>
      </c>
      <c r="D3648" s="35">
        <v>40227</v>
      </c>
      <c r="E3648" s="35">
        <v>40228</v>
      </c>
      <c r="F3648" s="1" t="s">
        <v>13</v>
      </c>
      <c r="G3648" t="s">
        <v>14</v>
      </c>
      <c r="H3648">
        <f t="shared" si="56"/>
        <v>2</v>
      </c>
    </row>
    <row r="3649" spans="1:8">
      <c r="A3649" t="s">
        <v>315</v>
      </c>
      <c r="B3649" t="s">
        <v>187</v>
      </c>
      <c r="C3649" t="s">
        <v>450</v>
      </c>
      <c r="D3649" s="35">
        <v>40227</v>
      </c>
      <c r="E3649" s="35">
        <v>40227</v>
      </c>
      <c r="F3649" s="1" t="s">
        <v>13</v>
      </c>
      <c r="G3649" t="s">
        <v>14</v>
      </c>
      <c r="H3649">
        <f t="shared" si="56"/>
        <v>2</v>
      </c>
    </row>
    <row r="3650" spans="1:8">
      <c r="A3650" t="s">
        <v>315</v>
      </c>
      <c r="B3650" t="s">
        <v>188</v>
      </c>
      <c r="C3650" t="s">
        <v>470</v>
      </c>
      <c r="D3650" s="35">
        <v>40227</v>
      </c>
      <c r="E3650" s="35">
        <v>40227</v>
      </c>
      <c r="F3650" s="1" t="s">
        <v>13</v>
      </c>
      <c r="G3650" t="s">
        <v>14</v>
      </c>
      <c r="H3650">
        <f t="shared" si="56"/>
        <v>2</v>
      </c>
    </row>
    <row r="3651" spans="1:8">
      <c r="A3651" t="s">
        <v>315</v>
      </c>
      <c r="B3651" t="s">
        <v>189</v>
      </c>
      <c r="C3651" t="s">
        <v>449</v>
      </c>
      <c r="D3651" s="35">
        <v>40226</v>
      </c>
      <c r="E3651" s="35">
        <v>40227</v>
      </c>
      <c r="F3651" s="1" t="s">
        <v>13</v>
      </c>
      <c r="G3651" t="s">
        <v>14</v>
      </c>
      <c r="H3651">
        <f t="shared" ref="H3651:H3714" si="57">MONTH(E3651)</f>
        <v>2</v>
      </c>
    </row>
    <row r="3652" spans="1:8">
      <c r="A3652" t="s">
        <v>315</v>
      </c>
      <c r="B3652" t="s">
        <v>190</v>
      </c>
      <c r="C3652" t="s">
        <v>449</v>
      </c>
      <c r="D3652" s="35">
        <v>40226</v>
      </c>
      <c r="E3652" s="35">
        <v>40227</v>
      </c>
      <c r="F3652" s="1" t="s">
        <v>13</v>
      </c>
      <c r="G3652" t="s">
        <v>14</v>
      </c>
      <c r="H3652">
        <f t="shared" si="57"/>
        <v>2</v>
      </c>
    </row>
    <row r="3653" spans="1:8">
      <c r="A3653" t="s">
        <v>315</v>
      </c>
      <c r="B3653" t="s">
        <v>191</v>
      </c>
      <c r="C3653" t="s">
        <v>451</v>
      </c>
      <c r="D3653" s="35">
        <v>40226</v>
      </c>
      <c r="E3653" s="35">
        <v>40227</v>
      </c>
      <c r="F3653" s="1" t="s">
        <v>13</v>
      </c>
      <c r="G3653" t="s">
        <v>14</v>
      </c>
      <c r="H3653">
        <f t="shared" si="57"/>
        <v>2</v>
      </c>
    </row>
    <row r="3654" spans="1:8">
      <c r="A3654" t="s">
        <v>315</v>
      </c>
      <c r="B3654" t="s">
        <v>192</v>
      </c>
      <c r="C3654" t="s">
        <v>451</v>
      </c>
      <c r="D3654" s="35">
        <v>40224</v>
      </c>
      <c r="E3654" s="35">
        <v>40226</v>
      </c>
      <c r="F3654" s="1" t="s">
        <v>13</v>
      </c>
      <c r="G3654" t="s">
        <v>14</v>
      </c>
      <c r="H3654">
        <f t="shared" si="57"/>
        <v>2</v>
      </c>
    </row>
    <row r="3655" spans="1:8">
      <c r="A3655" t="s">
        <v>315</v>
      </c>
      <c r="B3655" t="s">
        <v>193</v>
      </c>
      <c r="C3655" t="s">
        <v>451</v>
      </c>
      <c r="D3655" s="35">
        <v>40221</v>
      </c>
      <c r="E3655" s="35">
        <v>40226</v>
      </c>
      <c r="F3655" s="1" t="s">
        <v>13</v>
      </c>
      <c r="G3655" t="s">
        <v>14</v>
      </c>
      <c r="H3655">
        <f t="shared" si="57"/>
        <v>2</v>
      </c>
    </row>
    <row r="3656" spans="1:8">
      <c r="A3656" t="s">
        <v>315</v>
      </c>
      <c r="B3656" t="s">
        <v>194</v>
      </c>
      <c r="C3656" t="s">
        <v>451</v>
      </c>
      <c r="D3656" s="35">
        <v>40221</v>
      </c>
      <c r="E3656" s="35">
        <v>40226</v>
      </c>
      <c r="F3656" s="1" t="s">
        <v>13</v>
      </c>
      <c r="G3656" t="s">
        <v>14</v>
      </c>
      <c r="H3656">
        <f t="shared" si="57"/>
        <v>2</v>
      </c>
    </row>
    <row r="3657" spans="1:8">
      <c r="A3657" t="s">
        <v>315</v>
      </c>
      <c r="B3657" t="s">
        <v>195</v>
      </c>
      <c r="C3657" t="s">
        <v>449</v>
      </c>
      <c r="D3657" s="35">
        <v>40225</v>
      </c>
      <c r="E3657" s="35">
        <v>40226</v>
      </c>
      <c r="F3657" s="1" t="s">
        <v>13</v>
      </c>
      <c r="G3657" t="s">
        <v>14</v>
      </c>
      <c r="H3657">
        <f t="shared" si="57"/>
        <v>2</v>
      </c>
    </row>
    <row r="3658" spans="1:8">
      <c r="A3658" t="s">
        <v>315</v>
      </c>
      <c r="B3658" t="s">
        <v>196</v>
      </c>
      <c r="C3658" t="s">
        <v>449</v>
      </c>
      <c r="D3658" s="35">
        <v>40225</v>
      </c>
      <c r="E3658" s="35">
        <v>40226</v>
      </c>
      <c r="F3658" s="1" t="s">
        <v>13</v>
      </c>
      <c r="G3658" t="s">
        <v>14</v>
      </c>
      <c r="H3658">
        <f t="shared" si="57"/>
        <v>2</v>
      </c>
    </row>
    <row r="3659" spans="1:8">
      <c r="A3659" t="s">
        <v>315</v>
      </c>
      <c r="B3659" t="s">
        <v>197</v>
      </c>
      <c r="C3659" t="s">
        <v>449</v>
      </c>
      <c r="D3659" s="35">
        <v>40225</v>
      </c>
      <c r="E3659" s="35">
        <v>40226</v>
      </c>
      <c r="F3659" s="1" t="s">
        <v>13</v>
      </c>
      <c r="G3659" t="s">
        <v>14</v>
      </c>
      <c r="H3659">
        <f t="shared" si="57"/>
        <v>2</v>
      </c>
    </row>
    <row r="3660" spans="1:8">
      <c r="A3660" t="s">
        <v>315</v>
      </c>
      <c r="B3660" t="s">
        <v>198</v>
      </c>
      <c r="C3660" t="s">
        <v>450</v>
      </c>
      <c r="D3660" s="35">
        <v>40226</v>
      </c>
      <c r="E3660" s="35">
        <v>40226</v>
      </c>
      <c r="F3660" s="1" t="s">
        <v>13</v>
      </c>
      <c r="G3660" t="s">
        <v>14</v>
      </c>
      <c r="H3660">
        <f t="shared" si="57"/>
        <v>2</v>
      </c>
    </row>
    <row r="3661" spans="1:8">
      <c r="A3661" t="s">
        <v>315</v>
      </c>
      <c r="B3661" t="s">
        <v>199</v>
      </c>
      <c r="C3661" t="s">
        <v>449</v>
      </c>
      <c r="D3661" s="35">
        <v>40225</v>
      </c>
      <c r="E3661" s="35">
        <v>40226</v>
      </c>
      <c r="F3661" s="1" t="s">
        <v>13</v>
      </c>
      <c r="G3661" t="s">
        <v>14</v>
      </c>
      <c r="H3661">
        <f t="shared" si="57"/>
        <v>2</v>
      </c>
    </row>
    <row r="3662" spans="1:8">
      <c r="A3662" t="s">
        <v>315</v>
      </c>
      <c r="B3662" t="s">
        <v>200</v>
      </c>
      <c r="C3662" t="s">
        <v>451</v>
      </c>
      <c r="D3662" s="35">
        <v>40221</v>
      </c>
      <c r="E3662" s="35">
        <v>40226</v>
      </c>
      <c r="F3662" s="1" t="s">
        <v>13</v>
      </c>
      <c r="G3662" t="s">
        <v>14</v>
      </c>
      <c r="H3662">
        <f t="shared" si="57"/>
        <v>2</v>
      </c>
    </row>
    <row r="3663" spans="1:8">
      <c r="A3663" t="s">
        <v>315</v>
      </c>
      <c r="B3663" t="s">
        <v>201</v>
      </c>
      <c r="C3663" t="s">
        <v>448</v>
      </c>
      <c r="D3663" s="35">
        <v>40219</v>
      </c>
      <c r="E3663" s="35">
        <v>40226</v>
      </c>
      <c r="F3663" s="1" t="s">
        <v>13</v>
      </c>
      <c r="G3663" t="s">
        <v>14</v>
      </c>
      <c r="H3663">
        <f t="shared" si="57"/>
        <v>2</v>
      </c>
    </row>
    <row r="3664" spans="1:8">
      <c r="A3664" t="s">
        <v>315</v>
      </c>
      <c r="B3664" t="s">
        <v>202</v>
      </c>
      <c r="C3664" t="s">
        <v>448</v>
      </c>
      <c r="D3664" s="35">
        <v>40219</v>
      </c>
      <c r="E3664" s="35">
        <v>40226</v>
      </c>
      <c r="F3664" s="1" t="s">
        <v>13</v>
      </c>
      <c r="G3664" t="s">
        <v>14</v>
      </c>
      <c r="H3664">
        <f t="shared" si="57"/>
        <v>2</v>
      </c>
    </row>
    <row r="3665" spans="1:8">
      <c r="A3665" t="s">
        <v>315</v>
      </c>
      <c r="B3665" t="s">
        <v>203</v>
      </c>
      <c r="C3665" t="s">
        <v>451</v>
      </c>
      <c r="D3665" s="35">
        <v>40220</v>
      </c>
      <c r="E3665" s="35">
        <v>40226</v>
      </c>
      <c r="F3665" s="1" t="s">
        <v>13</v>
      </c>
      <c r="G3665" t="s">
        <v>14</v>
      </c>
      <c r="H3665">
        <f t="shared" si="57"/>
        <v>2</v>
      </c>
    </row>
    <row r="3666" spans="1:8">
      <c r="A3666" t="s">
        <v>315</v>
      </c>
      <c r="B3666" t="s">
        <v>204</v>
      </c>
      <c r="C3666" t="s">
        <v>465</v>
      </c>
      <c r="D3666" s="35">
        <v>40226</v>
      </c>
      <c r="E3666" s="35">
        <v>40226</v>
      </c>
      <c r="F3666" s="1" t="s">
        <v>13</v>
      </c>
      <c r="G3666" t="s">
        <v>14</v>
      </c>
      <c r="H3666">
        <f t="shared" si="57"/>
        <v>2</v>
      </c>
    </row>
    <row r="3667" spans="1:8">
      <c r="A3667" t="s">
        <v>315</v>
      </c>
      <c r="B3667" t="s">
        <v>205</v>
      </c>
      <c r="C3667" t="s">
        <v>449</v>
      </c>
      <c r="D3667" s="35">
        <v>40224</v>
      </c>
      <c r="E3667" s="35">
        <v>40226</v>
      </c>
      <c r="F3667" s="1" t="s">
        <v>13</v>
      </c>
      <c r="G3667" t="s">
        <v>14</v>
      </c>
      <c r="H3667">
        <f t="shared" si="57"/>
        <v>2</v>
      </c>
    </row>
    <row r="3668" spans="1:8">
      <c r="A3668" t="s">
        <v>315</v>
      </c>
      <c r="B3668" t="s">
        <v>206</v>
      </c>
      <c r="C3668" t="s">
        <v>467</v>
      </c>
      <c r="D3668" s="35">
        <v>40226</v>
      </c>
      <c r="E3668" s="35">
        <v>40226</v>
      </c>
      <c r="F3668" s="1" t="s">
        <v>13</v>
      </c>
      <c r="G3668" t="s">
        <v>14</v>
      </c>
      <c r="H3668">
        <f t="shared" si="57"/>
        <v>2</v>
      </c>
    </row>
    <row r="3669" spans="1:8">
      <c r="A3669" t="s">
        <v>315</v>
      </c>
      <c r="B3669" t="s">
        <v>207</v>
      </c>
      <c r="C3669" t="s">
        <v>454</v>
      </c>
      <c r="D3669" s="35">
        <v>40225</v>
      </c>
      <c r="E3669" s="35">
        <v>40225</v>
      </c>
      <c r="F3669" s="1" t="s">
        <v>13</v>
      </c>
      <c r="G3669" t="s">
        <v>14</v>
      </c>
      <c r="H3669">
        <f t="shared" si="57"/>
        <v>2</v>
      </c>
    </row>
    <row r="3670" spans="1:8">
      <c r="A3670" t="s">
        <v>315</v>
      </c>
      <c r="B3670" t="s">
        <v>208</v>
      </c>
      <c r="C3670" t="s">
        <v>462</v>
      </c>
      <c r="D3670" s="35">
        <v>40225</v>
      </c>
      <c r="E3670" s="35">
        <v>40225</v>
      </c>
      <c r="F3670" s="1" t="s">
        <v>13</v>
      </c>
      <c r="G3670" t="s">
        <v>14</v>
      </c>
      <c r="H3670">
        <f t="shared" si="57"/>
        <v>2</v>
      </c>
    </row>
    <row r="3671" spans="1:8">
      <c r="A3671" t="s">
        <v>315</v>
      </c>
      <c r="B3671" t="s">
        <v>209</v>
      </c>
      <c r="C3671" t="s">
        <v>449</v>
      </c>
      <c r="D3671" s="35">
        <v>40211</v>
      </c>
      <c r="E3671" s="35">
        <v>40225</v>
      </c>
      <c r="F3671" s="1" t="s">
        <v>13</v>
      </c>
      <c r="G3671" t="s">
        <v>14</v>
      </c>
      <c r="H3671">
        <f t="shared" si="57"/>
        <v>2</v>
      </c>
    </row>
    <row r="3672" spans="1:8">
      <c r="A3672" t="s">
        <v>315</v>
      </c>
      <c r="B3672" t="s">
        <v>210</v>
      </c>
      <c r="C3672" t="s">
        <v>465</v>
      </c>
      <c r="D3672" s="35">
        <v>40225</v>
      </c>
      <c r="E3672" s="35">
        <v>40225</v>
      </c>
      <c r="F3672" s="1" t="s">
        <v>13</v>
      </c>
      <c r="G3672" t="s">
        <v>14</v>
      </c>
      <c r="H3672">
        <f t="shared" si="57"/>
        <v>2</v>
      </c>
    </row>
    <row r="3673" spans="1:8">
      <c r="A3673" t="s">
        <v>315</v>
      </c>
      <c r="B3673" t="s">
        <v>211</v>
      </c>
      <c r="C3673" t="s">
        <v>450</v>
      </c>
      <c r="D3673" s="35">
        <v>40220</v>
      </c>
      <c r="E3673" s="35">
        <v>40225</v>
      </c>
      <c r="F3673" s="1" t="s">
        <v>13</v>
      </c>
      <c r="G3673" t="s">
        <v>14</v>
      </c>
      <c r="H3673">
        <f t="shared" si="57"/>
        <v>2</v>
      </c>
    </row>
    <row r="3674" spans="1:8">
      <c r="A3674" t="s">
        <v>315</v>
      </c>
      <c r="B3674" t="s">
        <v>212</v>
      </c>
      <c r="C3674" t="s">
        <v>470</v>
      </c>
      <c r="D3674" s="35">
        <v>40224</v>
      </c>
      <c r="E3674" s="35">
        <v>40224</v>
      </c>
      <c r="F3674" s="1" t="s">
        <v>13</v>
      </c>
      <c r="G3674" t="s">
        <v>14</v>
      </c>
      <c r="H3674">
        <f t="shared" si="57"/>
        <v>2</v>
      </c>
    </row>
    <row r="3675" spans="1:8">
      <c r="A3675" t="s">
        <v>315</v>
      </c>
      <c r="B3675" t="s">
        <v>213</v>
      </c>
      <c r="C3675" t="s">
        <v>451</v>
      </c>
      <c r="D3675" s="35">
        <v>40221</v>
      </c>
      <c r="E3675" s="35">
        <v>40224</v>
      </c>
      <c r="F3675" s="1" t="s">
        <v>13</v>
      </c>
      <c r="G3675" t="s">
        <v>14</v>
      </c>
      <c r="H3675">
        <f t="shared" si="57"/>
        <v>2</v>
      </c>
    </row>
    <row r="3676" spans="1:8">
      <c r="A3676" t="s">
        <v>315</v>
      </c>
      <c r="B3676" t="s">
        <v>214</v>
      </c>
      <c r="C3676" t="s">
        <v>467</v>
      </c>
      <c r="D3676" s="35">
        <v>40224</v>
      </c>
      <c r="E3676" s="35">
        <v>40224</v>
      </c>
      <c r="F3676" s="1" t="s">
        <v>13</v>
      </c>
      <c r="G3676" t="s">
        <v>14</v>
      </c>
      <c r="H3676">
        <f t="shared" si="57"/>
        <v>2</v>
      </c>
    </row>
    <row r="3677" spans="1:8">
      <c r="A3677" t="s">
        <v>315</v>
      </c>
      <c r="B3677" t="s">
        <v>215</v>
      </c>
      <c r="C3677" t="s">
        <v>458</v>
      </c>
      <c r="D3677" s="35">
        <v>40221</v>
      </c>
      <c r="E3677" s="35">
        <v>40221</v>
      </c>
      <c r="F3677" s="1" t="s">
        <v>13</v>
      </c>
      <c r="G3677" t="s">
        <v>14</v>
      </c>
      <c r="H3677">
        <f t="shared" si="57"/>
        <v>2</v>
      </c>
    </row>
    <row r="3678" spans="1:8">
      <c r="A3678" t="s">
        <v>315</v>
      </c>
      <c r="B3678" t="s">
        <v>216</v>
      </c>
      <c r="C3678" t="s">
        <v>451</v>
      </c>
      <c r="D3678" s="35">
        <v>40220</v>
      </c>
      <c r="E3678" s="35">
        <v>40221</v>
      </c>
      <c r="F3678" s="1" t="s">
        <v>13</v>
      </c>
      <c r="G3678" t="s">
        <v>14</v>
      </c>
      <c r="H3678">
        <f t="shared" si="57"/>
        <v>2</v>
      </c>
    </row>
    <row r="3679" spans="1:8">
      <c r="A3679" t="s">
        <v>315</v>
      </c>
      <c r="B3679" t="s">
        <v>217</v>
      </c>
      <c r="C3679" t="s">
        <v>462</v>
      </c>
      <c r="D3679" s="35">
        <v>40215</v>
      </c>
      <c r="E3679" s="35">
        <v>40220</v>
      </c>
      <c r="F3679" s="1" t="s">
        <v>13</v>
      </c>
      <c r="G3679" t="s">
        <v>14</v>
      </c>
      <c r="H3679">
        <f t="shared" si="57"/>
        <v>2</v>
      </c>
    </row>
    <row r="3680" spans="1:8">
      <c r="A3680" t="s">
        <v>315</v>
      </c>
      <c r="B3680" t="s">
        <v>218</v>
      </c>
      <c r="C3680" t="s">
        <v>450</v>
      </c>
      <c r="D3680" s="35">
        <v>40217</v>
      </c>
      <c r="E3680" s="35">
        <v>40220</v>
      </c>
      <c r="F3680" s="1" t="s">
        <v>13</v>
      </c>
      <c r="G3680" t="s">
        <v>14</v>
      </c>
      <c r="H3680">
        <f t="shared" si="57"/>
        <v>2</v>
      </c>
    </row>
    <row r="3681" spans="1:8">
      <c r="A3681" t="s">
        <v>315</v>
      </c>
      <c r="B3681" t="s">
        <v>219</v>
      </c>
      <c r="C3681" t="s">
        <v>451</v>
      </c>
      <c r="D3681" s="35">
        <v>40219</v>
      </c>
      <c r="E3681" s="35">
        <v>40220</v>
      </c>
      <c r="F3681" s="1" t="s">
        <v>13</v>
      </c>
      <c r="G3681" t="s">
        <v>14</v>
      </c>
      <c r="H3681">
        <f t="shared" si="57"/>
        <v>2</v>
      </c>
    </row>
    <row r="3682" spans="1:8">
      <c r="A3682" t="s">
        <v>315</v>
      </c>
      <c r="B3682" t="s">
        <v>220</v>
      </c>
      <c r="C3682" t="s">
        <v>451</v>
      </c>
      <c r="D3682" s="35">
        <v>40217</v>
      </c>
      <c r="E3682" s="35">
        <v>40220</v>
      </c>
      <c r="F3682" s="1" t="s">
        <v>13</v>
      </c>
      <c r="G3682" t="s">
        <v>14</v>
      </c>
      <c r="H3682">
        <f t="shared" si="57"/>
        <v>2</v>
      </c>
    </row>
    <row r="3683" spans="1:8">
      <c r="A3683" t="s">
        <v>315</v>
      </c>
      <c r="B3683" t="s">
        <v>221</v>
      </c>
      <c r="C3683" t="s">
        <v>451</v>
      </c>
      <c r="D3683" s="35">
        <v>40218</v>
      </c>
      <c r="E3683" s="35">
        <v>40220</v>
      </c>
      <c r="F3683" s="1" t="s">
        <v>13</v>
      </c>
      <c r="G3683" t="s">
        <v>14</v>
      </c>
      <c r="H3683">
        <f t="shared" si="57"/>
        <v>2</v>
      </c>
    </row>
    <row r="3684" spans="1:8">
      <c r="A3684" t="s">
        <v>315</v>
      </c>
      <c r="B3684" t="s">
        <v>222</v>
      </c>
      <c r="C3684" t="s">
        <v>451</v>
      </c>
      <c r="D3684" s="35">
        <v>40214</v>
      </c>
      <c r="E3684" s="35">
        <v>40220</v>
      </c>
      <c r="F3684" s="1" t="s">
        <v>13</v>
      </c>
      <c r="G3684" t="s">
        <v>14</v>
      </c>
      <c r="H3684">
        <f t="shared" si="57"/>
        <v>2</v>
      </c>
    </row>
    <row r="3685" spans="1:8">
      <c r="A3685" t="s">
        <v>315</v>
      </c>
      <c r="B3685" t="s">
        <v>223</v>
      </c>
      <c r="C3685" t="s">
        <v>451</v>
      </c>
      <c r="D3685" s="35">
        <v>40213</v>
      </c>
      <c r="E3685" s="35">
        <v>40220</v>
      </c>
      <c r="F3685" s="1" t="s">
        <v>13</v>
      </c>
      <c r="G3685" t="s">
        <v>14</v>
      </c>
      <c r="H3685">
        <f t="shared" si="57"/>
        <v>2</v>
      </c>
    </row>
    <row r="3686" spans="1:8">
      <c r="A3686" t="s">
        <v>315</v>
      </c>
      <c r="B3686" t="s">
        <v>224</v>
      </c>
      <c r="C3686" t="s">
        <v>465</v>
      </c>
      <c r="D3686" s="35">
        <v>40219</v>
      </c>
      <c r="E3686" s="35">
        <v>40219</v>
      </c>
      <c r="F3686" s="1" t="s">
        <v>13</v>
      </c>
      <c r="G3686" t="s">
        <v>14</v>
      </c>
      <c r="H3686">
        <f t="shared" si="57"/>
        <v>2</v>
      </c>
    </row>
    <row r="3687" spans="1:8">
      <c r="A3687" t="s">
        <v>315</v>
      </c>
      <c r="B3687" t="s">
        <v>225</v>
      </c>
      <c r="C3687" t="s">
        <v>465</v>
      </c>
      <c r="D3687" s="35">
        <v>40219</v>
      </c>
      <c r="E3687" s="35">
        <v>40219</v>
      </c>
      <c r="F3687" s="1" t="s">
        <v>13</v>
      </c>
      <c r="G3687" t="s">
        <v>14</v>
      </c>
      <c r="H3687">
        <f t="shared" si="57"/>
        <v>2</v>
      </c>
    </row>
    <row r="3688" spans="1:8">
      <c r="A3688" t="s">
        <v>315</v>
      </c>
      <c r="B3688" t="s">
        <v>226</v>
      </c>
      <c r="C3688" t="s">
        <v>450</v>
      </c>
      <c r="D3688" s="35">
        <v>40217</v>
      </c>
      <c r="E3688" s="35">
        <v>40219</v>
      </c>
      <c r="F3688" s="1" t="s">
        <v>13</v>
      </c>
      <c r="G3688" t="s">
        <v>14</v>
      </c>
      <c r="H3688">
        <f t="shared" si="57"/>
        <v>2</v>
      </c>
    </row>
    <row r="3689" spans="1:8">
      <c r="A3689" t="s">
        <v>315</v>
      </c>
      <c r="B3689" t="s">
        <v>227</v>
      </c>
      <c r="C3689" t="s">
        <v>467</v>
      </c>
      <c r="D3689" s="35">
        <v>40218</v>
      </c>
      <c r="E3689" s="35">
        <v>40218</v>
      </c>
      <c r="F3689" s="1" t="s">
        <v>13</v>
      </c>
      <c r="G3689" t="s">
        <v>14</v>
      </c>
      <c r="H3689">
        <f t="shared" si="57"/>
        <v>2</v>
      </c>
    </row>
    <row r="3690" spans="1:8">
      <c r="A3690" t="s">
        <v>315</v>
      </c>
      <c r="B3690" t="s">
        <v>228</v>
      </c>
      <c r="C3690" t="s">
        <v>450</v>
      </c>
      <c r="D3690" s="35">
        <v>40217</v>
      </c>
      <c r="E3690" s="35">
        <v>40218</v>
      </c>
      <c r="F3690" s="1" t="s">
        <v>13</v>
      </c>
      <c r="G3690" t="s">
        <v>14</v>
      </c>
      <c r="H3690">
        <f t="shared" si="57"/>
        <v>2</v>
      </c>
    </row>
    <row r="3691" spans="1:8">
      <c r="A3691" t="s">
        <v>315</v>
      </c>
      <c r="B3691" t="s">
        <v>229</v>
      </c>
      <c r="C3691" t="s">
        <v>451</v>
      </c>
      <c r="D3691" s="35">
        <v>40217</v>
      </c>
      <c r="E3691" s="35">
        <v>40218</v>
      </c>
      <c r="F3691" s="1" t="s">
        <v>13</v>
      </c>
      <c r="G3691" t="s">
        <v>14</v>
      </c>
      <c r="H3691">
        <f t="shared" si="57"/>
        <v>2</v>
      </c>
    </row>
    <row r="3692" spans="1:8">
      <c r="A3692" t="s">
        <v>315</v>
      </c>
      <c r="B3692" t="s">
        <v>230</v>
      </c>
      <c r="C3692" t="s">
        <v>451</v>
      </c>
      <c r="D3692" s="35">
        <v>40217</v>
      </c>
      <c r="E3692" s="35">
        <v>40218</v>
      </c>
      <c r="F3692" s="1" t="s">
        <v>13</v>
      </c>
      <c r="G3692" t="s">
        <v>14</v>
      </c>
      <c r="H3692">
        <f t="shared" si="57"/>
        <v>2</v>
      </c>
    </row>
    <row r="3693" spans="1:8">
      <c r="A3693" t="s">
        <v>315</v>
      </c>
      <c r="B3693" t="s">
        <v>231</v>
      </c>
      <c r="C3693" t="s">
        <v>462</v>
      </c>
      <c r="D3693" s="35">
        <v>40207</v>
      </c>
      <c r="E3693" s="35">
        <v>40218</v>
      </c>
      <c r="F3693" s="1" t="s">
        <v>13</v>
      </c>
      <c r="G3693" t="s">
        <v>14</v>
      </c>
      <c r="H3693">
        <f t="shared" si="57"/>
        <v>2</v>
      </c>
    </row>
    <row r="3694" spans="1:8">
      <c r="A3694" t="s">
        <v>315</v>
      </c>
      <c r="B3694" t="s">
        <v>232</v>
      </c>
      <c r="C3694" t="s">
        <v>449</v>
      </c>
      <c r="D3694" s="35">
        <v>40217</v>
      </c>
      <c r="E3694" s="35">
        <v>40218</v>
      </c>
      <c r="F3694" s="1" t="s">
        <v>13</v>
      </c>
      <c r="G3694" t="s">
        <v>14</v>
      </c>
      <c r="H3694">
        <f t="shared" si="57"/>
        <v>2</v>
      </c>
    </row>
    <row r="3695" spans="1:8">
      <c r="A3695" t="s">
        <v>315</v>
      </c>
      <c r="B3695" t="s">
        <v>233</v>
      </c>
      <c r="C3695" t="s">
        <v>449</v>
      </c>
      <c r="D3695" s="35">
        <v>40218</v>
      </c>
      <c r="E3695" s="35">
        <v>40218</v>
      </c>
      <c r="F3695" s="1" t="s">
        <v>13</v>
      </c>
      <c r="G3695" t="s">
        <v>14</v>
      </c>
      <c r="H3695">
        <f t="shared" si="57"/>
        <v>2</v>
      </c>
    </row>
    <row r="3696" spans="1:8">
      <c r="A3696" t="s">
        <v>315</v>
      </c>
      <c r="B3696" t="s">
        <v>234</v>
      </c>
      <c r="C3696" t="s">
        <v>450</v>
      </c>
      <c r="D3696" s="35">
        <v>40217</v>
      </c>
      <c r="E3696" s="35">
        <v>40217</v>
      </c>
      <c r="F3696" s="1" t="s">
        <v>13</v>
      </c>
      <c r="G3696" t="s">
        <v>14</v>
      </c>
      <c r="H3696">
        <f t="shared" si="57"/>
        <v>2</v>
      </c>
    </row>
    <row r="3697" spans="1:8">
      <c r="A3697" t="s">
        <v>315</v>
      </c>
      <c r="B3697" t="s">
        <v>235</v>
      </c>
      <c r="C3697" t="s">
        <v>450</v>
      </c>
      <c r="D3697" s="35">
        <v>40217</v>
      </c>
      <c r="E3697" s="35">
        <v>40217</v>
      </c>
      <c r="F3697" s="1" t="s">
        <v>13</v>
      </c>
      <c r="G3697" t="s">
        <v>14</v>
      </c>
      <c r="H3697">
        <f t="shared" si="57"/>
        <v>2</v>
      </c>
    </row>
    <row r="3698" spans="1:8">
      <c r="A3698" t="s">
        <v>315</v>
      </c>
      <c r="B3698" t="s">
        <v>236</v>
      </c>
      <c r="C3698" t="s">
        <v>450</v>
      </c>
      <c r="D3698" s="35">
        <v>40217</v>
      </c>
      <c r="E3698" s="35">
        <v>40217</v>
      </c>
      <c r="F3698" s="1" t="s">
        <v>13</v>
      </c>
      <c r="G3698" t="s">
        <v>14</v>
      </c>
      <c r="H3698">
        <f t="shared" si="57"/>
        <v>2</v>
      </c>
    </row>
    <row r="3699" spans="1:8">
      <c r="A3699" t="s">
        <v>315</v>
      </c>
      <c r="B3699" t="s">
        <v>237</v>
      </c>
      <c r="C3699" t="s">
        <v>450</v>
      </c>
      <c r="D3699" s="35">
        <v>40217</v>
      </c>
      <c r="E3699" s="35">
        <v>40217</v>
      </c>
      <c r="F3699" s="1" t="s">
        <v>13</v>
      </c>
      <c r="G3699" t="s">
        <v>14</v>
      </c>
      <c r="H3699">
        <f t="shared" si="57"/>
        <v>2</v>
      </c>
    </row>
    <row r="3700" spans="1:8">
      <c r="A3700" t="s">
        <v>315</v>
      </c>
      <c r="B3700" t="s">
        <v>238</v>
      </c>
      <c r="C3700" t="s">
        <v>450</v>
      </c>
      <c r="D3700" s="35">
        <v>40217</v>
      </c>
      <c r="E3700" s="35">
        <v>40217</v>
      </c>
      <c r="F3700" s="1" t="s">
        <v>13</v>
      </c>
      <c r="G3700" t="s">
        <v>14</v>
      </c>
      <c r="H3700">
        <f t="shared" si="57"/>
        <v>2</v>
      </c>
    </row>
    <row r="3701" spans="1:8">
      <c r="A3701" t="s">
        <v>315</v>
      </c>
      <c r="B3701" t="s">
        <v>239</v>
      </c>
      <c r="C3701" t="s">
        <v>450</v>
      </c>
      <c r="D3701" s="35">
        <v>40217</v>
      </c>
      <c r="E3701" s="35">
        <v>40217</v>
      </c>
      <c r="F3701" s="1" t="s">
        <v>13</v>
      </c>
      <c r="G3701" t="s">
        <v>14</v>
      </c>
      <c r="H3701">
        <f t="shared" si="57"/>
        <v>2</v>
      </c>
    </row>
    <row r="3702" spans="1:8">
      <c r="A3702" t="s">
        <v>315</v>
      </c>
      <c r="B3702" t="s">
        <v>240</v>
      </c>
      <c r="C3702" t="s">
        <v>451</v>
      </c>
      <c r="D3702" s="35">
        <v>40207</v>
      </c>
      <c r="E3702" s="35">
        <v>40217</v>
      </c>
      <c r="F3702" s="1" t="s">
        <v>13</v>
      </c>
      <c r="G3702" t="s">
        <v>14</v>
      </c>
      <c r="H3702">
        <f t="shared" si="57"/>
        <v>2</v>
      </c>
    </row>
    <row r="3703" spans="1:8">
      <c r="A3703" t="s">
        <v>315</v>
      </c>
      <c r="B3703" t="s">
        <v>241</v>
      </c>
      <c r="C3703" t="s">
        <v>451</v>
      </c>
      <c r="D3703" s="35">
        <v>40207</v>
      </c>
      <c r="E3703" s="35">
        <v>40217</v>
      </c>
      <c r="F3703" s="1" t="s">
        <v>13</v>
      </c>
      <c r="G3703" t="s">
        <v>14</v>
      </c>
      <c r="H3703">
        <f t="shared" si="57"/>
        <v>2</v>
      </c>
    </row>
    <row r="3704" spans="1:8">
      <c r="A3704" t="s">
        <v>315</v>
      </c>
      <c r="B3704" t="s">
        <v>242</v>
      </c>
      <c r="C3704" t="s">
        <v>449</v>
      </c>
      <c r="D3704" s="35">
        <v>40214</v>
      </c>
      <c r="E3704" s="35">
        <v>40217</v>
      </c>
      <c r="F3704" s="1" t="s">
        <v>13</v>
      </c>
      <c r="G3704" t="s">
        <v>14</v>
      </c>
      <c r="H3704">
        <f t="shared" si="57"/>
        <v>2</v>
      </c>
    </row>
    <row r="3705" spans="1:8">
      <c r="A3705" t="s">
        <v>315</v>
      </c>
      <c r="B3705" t="s">
        <v>243</v>
      </c>
      <c r="C3705" t="s">
        <v>449</v>
      </c>
      <c r="D3705" s="35">
        <v>40207</v>
      </c>
      <c r="E3705" s="35">
        <v>40217</v>
      </c>
      <c r="F3705" s="1" t="s">
        <v>13</v>
      </c>
      <c r="G3705" t="s">
        <v>14</v>
      </c>
      <c r="H3705">
        <f t="shared" si="57"/>
        <v>2</v>
      </c>
    </row>
    <row r="3706" spans="1:8">
      <c r="A3706" t="s">
        <v>315</v>
      </c>
      <c r="B3706" t="s">
        <v>244</v>
      </c>
      <c r="C3706" t="s">
        <v>449</v>
      </c>
      <c r="D3706" s="35">
        <v>40212</v>
      </c>
      <c r="E3706" s="35">
        <v>40217</v>
      </c>
      <c r="F3706" s="1" t="s">
        <v>13</v>
      </c>
      <c r="G3706" t="s">
        <v>14</v>
      </c>
      <c r="H3706">
        <f t="shared" si="57"/>
        <v>2</v>
      </c>
    </row>
    <row r="3707" spans="1:8">
      <c r="A3707" t="s">
        <v>315</v>
      </c>
      <c r="B3707" t="s">
        <v>245</v>
      </c>
      <c r="C3707" t="s">
        <v>449</v>
      </c>
      <c r="D3707" s="35">
        <v>40214</v>
      </c>
      <c r="E3707" s="35">
        <v>40217</v>
      </c>
      <c r="F3707" s="1" t="s">
        <v>13</v>
      </c>
      <c r="G3707" t="s">
        <v>14</v>
      </c>
      <c r="H3707">
        <f t="shared" si="57"/>
        <v>2</v>
      </c>
    </row>
    <row r="3708" spans="1:8">
      <c r="A3708" t="s">
        <v>315</v>
      </c>
      <c r="B3708" t="s">
        <v>246</v>
      </c>
      <c r="C3708" t="s">
        <v>450</v>
      </c>
      <c r="D3708" s="35">
        <v>40213</v>
      </c>
      <c r="E3708" s="35">
        <v>40214</v>
      </c>
      <c r="F3708" s="1" t="s">
        <v>13</v>
      </c>
      <c r="G3708" t="s">
        <v>14</v>
      </c>
      <c r="H3708">
        <f t="shared" si="57"/>
        <v>2</v>
      </c>
    </row>
    <row r="3709" spans="1:8">
      <c r="A3709" t="s">
        <v>315</v>
      </c>
      <c r="B3709" t="s">
        <v>247</v>
      </c>
      <c r="C3709" t="s">
        <v>450</v>
      </c>
      <c r="D3709" s="35">
        <v>40213</v>
      </c>
      <c r="E3709" s="35">
        <v>40214</v>
      </c>
      <c r="F3709" s="1" t="s">
        <v>13</v>
      </c>
      <c r="G3709" t="s">
        <v>14</v>
      </c>
      <c r="H3709">
        <f t="shared" si="57"/>
        <v>2</v>
      </c>
    </row>
    <row r="3710" spans="1:8">
      <c r="A3710" t="s">
        <v>315</v>
      </c>
      <c r="B3710" t="s">
        <v>248</v>
      </c>
      <c r="C3710" t="s">
        <v>451</v>
      </c>
      <c r="D3710" s="35">
        <v>40211</v>
      </c>
      <c r="E3710" s="35">
        <v>40214</v>
      </c>
      <c r="F3710" s="1" t="s">
        <v>13</v>
      </c>
      <c r="G3710" t="s">
        <v>14</v>
      </c>
      <c r="H3710">
        <f t="shared" si="57"/>
        <v>2</v>
      </c>
    </row>
    <row r="3711" spans="1:8">
      <c r="A3711" t="s">
        <v>315</v>
      </c>
      <c r="B3711" t="s">
        <v>249</v>
      </c>
      <c r="C3711" t="s">
        <v>458</v>
      </c>
      <c r="D3711" s="35">
        <v>40214</v>
      </c>
      <c r="E3711" s="35">
        <v>40214</v>
      </c>
      <c r="F3711" s="1" t="s">
        <v>13</v>
      </c>
      <c r="G3711" t="s">
        <v>14</v>
      </c>
      <c r="H3711">
        <f t="shared" si="57"/>
        <v>2</v>
      </c>
    </row>
    <row r="3712" spans="1:8">
      <c r="A3712" t="s">
        <v>315</v>
      </c>
      <c r="B3712" t="s">
        <v>250</v>
      </c>
      <c r="C3712" t="s">
        <v>449</v>
      </c>
      <c r="D3712" s="35">
        <v>40212</v>
      </c>
      <c r="E3712" s="35">
        <v>40214</v>
      </c>
      <c r="F3712" s="1" t="s">
        <v>13</v>
      </c>
      <c r="G3712" t="s">
        <v>14</v>
      </c>
      <c r="H3712">
        <f t="shared" si="57"/>
        <v>2</v>
      </c>
    </row>
    <row r="3713" spans="1:8">
      <c r="A3713" t="s">
        <v>315</v>
      </c>
      <c r="B3713" t="s">
        <v>251</v>
      </c>
      <c r="C3713" t="s">
        <v>449</v>
      </c>
      <c r="D3713" s="35">
        <v>40211</v>
      </c>
      <c r="E3713" s="35">
        <v>40214</v>
      </c>
      <c r="F3713" s="1" t="s">
        <v>13</v>
      </c>
      <c r="G3713" t="s">
        <v>14</v>
      </c>
      <c r="H3713">
        <f t="shared" si="57"/>
        <v>2</v>
      </c>
    </row>
    <row r="3714" spans="1:8">
      <c r="A3714" t="s">
        <v>315</v>
      </c>
      <c r="B3714" t="s">
        <v>252</v>
      </c>
      <c r="C3714" t="s">
        <v>449</v>
      </c>
      <c r="D3714" s="35">
        <v>40213</v>
      </c>
      <c r="E3714" s="35">
        <v>40214</v>
      </c>
      <c r="F3714" s="1" t="s">
        <v>13</v>
      </c>
      <c r="G3714" t="s">
        <v>14</v>
      </c>
      <c r="H3714">
        <f t="shared" si="57"/>
        <v>2</v>
      </c>
    </row>
    <row r="3715" spans="1:8">
      <c r="A3715" t="s">
        <v>315</v>
      </c>
      <c r="B3715" t="s">
        <v>253</v>
      </c>
      <c r="C3715" t="s">
        <v>449</v>
      </c>
      <c r="D3715" s="35">
        <v>40213</v>
      </c>
      <c r="E3715" s="35">
        <v>40214</v>
      </c>
      <c r="F3715" s="1" t="s">
        <v>13</v>
      </c>
      <c r="G3715" t="s">
        <v>14</v>
      </c>
      <c r="H3715">
        <f t="shared" ref="H3715:H3778" si="58">MONTH(E3715)</f>
        <v>2</v>
      </c>
    </row>
    <row r="3716" spans="1:8">
      <c r="A3716" t="s">
        <v>315</v>
      </c>
      <c r="B3716" t="s">
        <v>254</v>
      </c>
      <c r="C3716" t="s">
        <v>449</v>
      </c>
      <c r="D3716" s="35">
        <v>40213</v>
      </c>
      <c r="E3716" s="35">
        <v>40214</v>
      </c>
      <c r="F3716" s="1" t="s">
        <v>13</v>
      </c>
      <c r="G3716" t="s">
        <v>14</v>
      </c>
      <c r="H3716">
        <f t="shared" si="58"/>
        <v>2</v>
      </c>
    </row>
    <row r="3717" spans="1:8">
      <c r="A3717" t="s">
        <v>315</v>
      </c>
      <c r="B3717" t="s">
        <v>255</v>
      </c>
      <c r="C3717" t="s">
        <v>474</v>
      </c>
      <c r="D3717" s="35">
        <v>40213</v>
      </c>
      <c r="E3717" s="35">
        <v>40213</v>
      </c>
      <c r="F3717" s="1" t="s">
        <v>13</v>
      </c>
      <c r="G3717" t="s">
        <v>14</v>
      </c>
      <c r="H3717">
        <f t="shared" si="58"/>
        <v>2</v>
      </c>
    </row>
    <row r="3718" spans="1:8">
      <c r="A3718" t="s">
        <v>315</v>
      </c>
      <c r="B3718" t="s">
        <v>256</v>
      </c>
      <c r="C3718" t="s">
        <v>451</v>
      </c>
      <c r="D3718" s="35">
        <v>40211</v>
      </c>
      <c r="E3718" s="35">
        <v>40213</v>
      </c>
      <c r="F3718" s="1" t="s">
        <v>13</v>
      </c>
      <c r="G3718" t="s">
        <v>14</v>
      </c>
      <c r="H3718">
        <f t="shared" si="58"/>
        <v>2</v>
      </c>
    </row>
    <row r="3719" spans="1:8">
      <c r="A3719" t="s">
        <v>315</v>
      </c>
      <c r="B3719" t="s">
        <v>257</v>
      </c>
      <c r="C3719" t="s">
        <v>451</v>
      </c>
      <c r="D3719" s="35">
        <v>40210</v>
      </c>
      <c r="E3719" s="35">
        <v>40213</v>
      </c>
      <c r="F3719" s="1" t="s">
        <v>13</v>
      </c>
      <c r="G3719" t="s">
        <v>14</v>
      </c>
      <c r="H3719">
        <f t="shared" si="58"/>
        <v>2</v>
      </c>
    </row>
    <row r="3720" spans="1:8">
      <c r="A3720" t="s">
        <v>315</v>
      </c>
      <c r="B3720" t="s">
        <v>258</v>
      </c>
      <c r="C3720" t="s">
        <v>449</v>
      </c>
      <c r="D3720" s="35">
        <v>40213</v>
      </c>
      <c r="E3720" s="35">
        <v>40213</v>
      </c>
      <c r="F3720" s="1" t="s">
        <v>13</v>
      </c>
      <c r="G3720" t="s">
        <v>14</v>
      </c>
      <c r="H3720">
        <f t="shared" si="58"/>
        <v>2</v>
      </c>
    </row>
    <row r="3721" spans="1:8">
      <c r="A3721" t="s">
        <v>315</v>
      </c>
      <c r="B3721" t="s">
        <v>259</v>
      </c>
      <c r="C3721" t="s">
        <v>449</v>
      </c>
      <c r="D3721" s="35">
        <v>40207</v>
      </c>
      <c r="E3721" s="35">
        <v>40213</v>
      </c>
      <c r="F3721" s="1" t="s">
        <v>13</v>
      </c>
      <c r="G3721" t="s">
        <v>14</v>
      </c>
      <c r="H3721">
        <f t="shared" si="58"/>
        <v>2</v>
      </c>
    </row>
    <row r="3722" spans="1:8">
      <c r="A3722" t="s">
        <v>315</v>
      </c>
      <c r="B3722" t="s">
        <v>260</v>
      </c>
      <c r="C3722" t="s">
        <v>450</v>
      </c>
      <c r="D3722" s="35">
        <v>40213</v>
      </c>
      <c r="E3722" s="35">
        <v>40213</v>
      </c>
      <c r="F3722" s="1" t="s">
        <v>13</v>
      </c>
      <c r="G3722" t="s">
        <v>14</v>
      </c>
      <c r="H3722">
        <f t="shared" si="58"/>
        <v>2</v>
      </c>
    </row>
    <row r="3723" spans="1:8">
      <c r="A3723" t="s">
        <v>315</v>
      </c>
      <c r="B3723" t="s">
        <v>261</v>
      </c>
      <c r="C3723" t="s">
        <v>464</v>
      </c>
      <c r="D3723" s="35">
        <v>40212</v>
      </c>
      <c r="E3723" s="35">
        <v>40213</v>
      </c>
      <c r="F3723" s="1" t="s">
        <v>13</v>
      </c>
      <c r="G3723" t="s">
        <v>14</v>
      </c>
      <c r="H3723">
        <f t="shared" si="58"/>
        <v>2</v>
      </c>
    </row>
    <row r="3724" spans="1:8">
      <c r="A3724" t="s">
        <v>315</v>
      </c>
      <c r="B3724" t="s">
        <v>262</v>
      </c>
      <c r="C3724" t="s">
        <v>449</v>
      </c>
      <c r="D3724" s="35">
        <v>40211</v>
      </c>
      <c r="E3724" s="35">
        <v>40213</v>
      </c>
      <c r="F3724" s="1" t="s">
        <v>13</v>
      </c>
      <c r="G3724" t="s">
        <v>14</v>
      </c>
      <c r="H3724">
        <f t="shared" si="58"/>
        <v>2</v>
      </c>
    </row>
    <row r="3725" spans="1:8">
      <c r="A3725" t="s">
        <v>315</v>
      </c>
      <c r="B3725" t="s">
        <v>263</v>
      </c>
      <c r="C3725" t="s">
        <v>463</v>
      </c>
      <c r="D3725" s="35">
        <v>40208</v>
      </c>
      <c r="E3725" s="35">
        <v>40213</v>
      </c>
      <c r="F3725" s="1" t="s">
        <v>13</v>
      </c>
      <c r="G3725" t="s">
        <v>14</v>
      </c>
      <c r="H3725">
        <f t="shared" si="58"/>
        <v>2</v>
      </c>
    </row>
    <row r="3726" spans="1:8">
      <c r="A3726" t="s">
        <v>315</v>
      </c>
      <c r="B3726" t="s">
        <v>264</v>
      </c>
      <c r="C3726" t="s">
        <v>465</v>
      </c>
      <c r="D3726" s="35">
        <v>40212</v>
      </c>
      <c r="E3726" s="35">
        <v>40212</v>
      </c>
      <c r="F3726" s="1" t="s">
        <v>13</v>
      </c>
      <c r="G3726" t="s">
        <v>14</v>
      </c>
      <c r="H3726">
        <f t="shared" si="58"/>
        <v>2</v>
      </c>
    </row>
    <row r="3727" spans="1:8">
      <c r="A3727" t="s">
        <v>315</v>
      </c>
      <c r="B3727" t="s">
        <v>265</v>
      </c>
      <c r="C3727" t="s">
        <v>458</v>
      </c>
      <c r="D3727" s="35">
        <v>40212</v>
      </c>
      <c r="E3727" s="35">
        <v>40212</v>
      </c>
      <c r="F3727" s="1" t="s">
        <v>13</v>
      </c>
      <c r="G3727" t="s">
        <v>14</v>
      </c>
      <c r="H3727">
        <f t="shared" si="58"/>
        <v>2</v>
      </c>
    </row>
    <row r="3728" spans="1:8">
      <c r="A3728" t="s">
        <v>315</v>
      </c>
      <c r="B3728" t="s">
        <v>266</v>
      </c>
      <c r="C3728" t="s">
        <v>450</v>
      </c>
      <c r="D3728" s="35">
        <v>40206</v>
      </c>
      <c r="E3728" s="35">
        <v>40212</v>
      </c>
      <c r="F3728" s="1" t="s">
        <v>13</v>
      </c>
      <c r="G3728" t="s">
        <v>14</v>
      </c>
      <c r="H3728">
        <f t="shared" si="58"/>
        <v>2</v>
      </c>
    </row>
    <row r="3729" spans="1:8">
      <c r="A3729" t="s">
        <v>315</v>
      </c>
      <c r="B3729" t="s">
        <v>267</v>
      </c>
      <c r="C3729" t="s">
        <v>450</v>
      </c>
      <c r="D3729" s="35">
        <v>40206</v>
      </c>
      <c r="E3729" s="35">
        <v>40212</v>
      </c>
      <c r="F3729" s="1" t="s">
        <v>13</v>
      </c>
      <c r="G3729" t="s">
        <v>14</v>
      </c>
      <c r="H3729">
        <f t="shared" si="58"/>
        <v>2</v>
      </c>
    </row>
    <row r="3730" spans="1:8">
      <c r="A3730" t="s">
        <v>315</v>
      </c>
      <c r="B3730" t="s">
        <v>268</v>
      </c>
      <c r="C3730" t="s">
        <v>450</v>
      </c>
      <c r="D3730" s="35">
        <v>40205</v>
      </c>
      <c r="E3730" s="35">
        <v>40212</v>
      </c>
      <c r="F3730" s="1" t="s">
        <v>13</v>
      </c>
      <c r="G3730" t="s">
        <v>14</v>
      </c>
      <c r="H3730">
        <f t="shared" si="58"/>
        <v>2</v>
      </c>
    </row>
    <row r="3731" spans="1:8">
      <c r="A3731" t="s">
        <v>315</v>
      </c>
      <c r="B3731" t="s">
        <v>269</v>
      </c>
      <c r="C3731" t="s">
        <v>450</v>
      </c>
      <c r="D3731" s="35">
        <v>40203</v>
      </c>
      <c r="E3731" s="35">
        <v>40212</v>
      </c>
      <c r="F3731" s="1" t="s">
        <v>13</v>
      </c>
      <c r="G3731" t="s">
        <v>14</v>
      </c>
      <c r="H3731">
        <f t="shared" si="58"/>
        <v>2</v>
      </c>
    </row>
    <row r="3732" spans="1:8">
      <c r="A3732" t="s">
        <v>315</v>
      </c>
      <c r="B3732" t="s">
        <v>270</v>
      </c>
      <c r="C3732" t="s">
        <v>450</v>
      </c>
      <c r="D3732" s="35">
        <v>40198</v>
      </c>
      <c r="E3732" s="35">
        <v>40212</v>
      </c>
      <c r="F3732" s="1" t="s">
        <v>13</v>
      </c>
      <c r="G3732" t="s">
        <v>14</v>
      </c>
      <c r="H3732">
        <f t="shared" si="58"/>
        <v>2</v>
      </c>
    </row>
    <row r="3733" spans="1:8">
      <c r="A3733" t="s">
        <v>315</v>
      </c>
      <c r="B3733" t="s">
        <v>271</v>
      </c>
      <c r="C3733" t="s">
        <v>464</v>
      </c>
      <c r="D3733" s="35">
        <v>40211</v>
      </c>
      <c r="E3733" s="35">
        <v>40212</v>
      </c>
      <c r="F3733" s="1" t="s">
        <v>13</v>
      </c>
      <c r="G3733" t="s">
        <v>14</v>
      </c>
      <c r="H3733">
        <f t="shared" si="58"/>
        <v>2</v>
      </c>
    </row>
    <row r="3734" spans="1:8">
      <c r="A3734" t="s">
        <v>315</v>
      </c>
      <c r="B3734" t="s">
        <v>272</v>
      </c>
      <c r="C3734" t="s">
        <v>451</v>
      </c>
      <c r="D3734" s="35">
        <v>40210</v>
      </c>
      <c r="E3734" s="35">
        <v>40212</v>
      </c>
      <c r="F3734" s="1" t="s">
        <v>13</v>
      </c>
      <c r="G3734" t="s">
        <v>14</v>
      </c>
      <c r="H3734">
        <f t="shared" si="58"/>
        <v>2</v>
      </c>
    </row>
    <row r="3735" spans="1:8">
      <c r="A3735" t="s">
        <v>315</v>
      </c>
      <c r="B3735" t="s">
        <v>273</v>
      </c>
      <c r="C3735" t="s">
        <v>451</v>
      </c>
      <c r="D3735" s="35">
        <v>40211</v>
      </c>
      <c r="E3735" s="35">
        <v>40212</v>
      </c>
      <c r="F3735" s="1" t="s">
        <v>13</v>
      </c>
      <c r="G3735" t="s">
        <v>14</v>
      </c>
      <c r="H3735">
        <f t="shared" si="58"/>
        <v>2</v>
      </c>
    </row>
    <row r="3736" spans="1:8">
      <c r="A3736" t="s">
        <v>315</v>
      </c>
      <c r="B3736" t="s">
        <v>274</v>
      </c>
      <c r="C3736" t="s">
        <v>450</v>
      </c>
      <c r="D3736" s="35">
        <v>40200</v>
      </c>
      <c r="E3736" s="35">
        <v>40212</v>
      </c>
      <c r="F3736" s="1" t="s">
        <v>13</v>
      </c>
      <c r="G3736" t="s">
        <v>14</v>
      </c>
      <c r="H3736">
        <f t="shared" si="58"/>
        <v>2</v>
      </c>
    </row>
    <row r="3737" spans="1:8">
      <c r="A3737" t="s">
        <v>315</v>
      </c>
      <c r="B3737" t="s">
        <v>275</v>
      </c>
      <c r="C3737" t="s">
        <v>462</v>
      </c>
      <c r="D3737" s="35">
        <v>40210</v>
      </c>
      <c r="E3737" s="35">
        <v>40211</v>
      </c>
      <c r="F3737" s="1" t="s">
        <v>13</v>
      </c>
      <c r="G3737" t="s">
        <v>14</v>
      </c>
      <c r="H3737">
        <f t="shared" si="58"/>
        <v>2</v>
      </c>
    </row>
    <row r="3738" spans="1:8">
      <c r="A3738" t="s">
        <v>315</v>
      </c>
      <c r="B3738" t="s">
        <v>276</v>
      </c>
      <c r="C3738" t="s">
        <v>474</v>
      </c>
      <c r="D3738" s="35">
        <v>40207</v>
      </c>
      <c r="E3738" s="35">
        <v>40211</v>
      </c>
      <c r="F3738" s="1" t="s">
        <v>13</v>
      </c>
      <c r="G3738" t="s">
        <v>14</v>
      </c>
      <c r="H3738">
        <f t="shared" si="58"/>
        <v>2</v>
      </c>
    </row>
    <row r="3739" spans="1:8">
      <c r="A3739" t="s">
        <v>315</v>
      </c>
      <c r="B3739" t="s">
        <v>277</v>
      </c>
      <c r="C3739" t="s">
        <v>449</v>
      </c>
      <c r="D3739" s="35">
        <v>40211</v>
      </c>
      <c r="E3739" s="35">
        <v>40211</v>
      </c>
      <c r="F3739" s="1" t="s">
        <v>13</v>
      </c>
      <c r="G3739" t="s">
        <v>14</v>
      </c>
      <c r="H3739">
        <f t="shared" si="58"/>
        <v>2</v>
      </c>
    </row>
    <row r="3740" spans="1:8">
      <c r="A3740" t="s">
        <v>315</v>
      </c>
      <c r="B3740" t="s">
        <v>278</v>
      </c>
      <c r="C3740" t="s">
        <v>462</v>
      </c>
      <c r="D3740" s="35">
        <v>40210</v>
      </c>
      <c r="E3740" s="35">
        <v>40210</v>
      </c>
      <c r="F3740" s="1" t="s">
        <v>13</v>
      </c>
      <c r="G3740" t="s">
        <v>14</v>
      </c>
      <c r="H3740">
        <f t="shared" si="58"/>
        <v>2</v>
      </c>
    </row>
    <row r="3741" spans="1:8">
      <c r="A3741" t="s">
        <v>315</v>
      </c>
      <c r="B3741" t="s">
        <v>279</v>
      </c>
      <c r="C3741" t="s">
        <v>451</v>
      </c>
      <c r="D3741" s="35">
        <v>40205</v>
      </c>
      <c r="E3741" s="35">
        <v>40210</v>
      </c>
      <c r="F3741" s="1" t="s">
        <v>13</v>
      </c>
      <c r="G3741" t="s">
        <v>14</v>
      </c>
      <c r="H3741">
        <f t="shared" si="58"/>
        <v>2</v>
      </c>
    </row>
    <row r="3742" spans="1:8">
      <c r="A3742" t="s">
        <v>315</v>
      </c>
      <c r="B3742" t="s">
        <v>280</v>
      </c>
      <c r="C3742" t="s">
        <v>451</v>
      </c>
      <c r="D3742" s="35">
        <v>40205</v>
      </c>
      <c r="E3742" s="35">
        <v>40210</v>
      </c>
      <c r="F3742" s="1" t="s">
        <v>13</v>
      </c>
      <c r="G3742" t="s">
        <v>14</v>
      </c>
      <c r="H3742">
        <f t="shared" si="58"/>
        <v>2</v>
      </c>
    </row>
    <row r="3743" spans="1:8">
      <c r="A3743" t="s">
        <v>315</v>
      </c>
      <c r="B3743" t="s">
        <v>281</v>
      </c>
      <c r="C3743" t="s">
        <v>451</v>
      </c>
      <c r="D3743" s="35">
        <v>40205</v>
      </c>
      <c r="E3743" s="35">
        <v>40210</v>
      </c>
      <c r="F3743" s="1" t="s">
        <v>13</v>
      </c>
      <c r="G3743" t="s">
        <v>14</v>
      </c>
      <c r="H3743">
        <f t="shared" si="58"/>
        <v>2</v>
      </c>
    </row>
    <row r="3744" spans="1:8">
      <c r="A3744" t="s">
        <v>315</v>
      </c>
      <c r="B3744" t="s">
        <v>282</v>
      </c>
      <c r="C3744" t="s">
        <v>451</v>
      </c>
      <c r="D3744" s="35">
        <v>40205</v>
      </c>
      <c r="E3744" s="35">
        <v>40210</v>
      </c>
      <c r="F3744" s="1" t="s">
        <v>13</v>
      </c>
      <c r="G3744" t="s">
        <v>14</v>
      </c>
      <c r="H3744">
        <f t="shared" si="58"/>
        <v>2</v>
      </c>
    </row>
    <row r="3745" spans="1:8">
      <c r="A3745" t="s">
        <v>315</v>
      </c>
      <c r="B3745" t="s">
        <v>283</v>
      </c>
      <c r="C3745" t="s">
        <v>449</v>
      </c>
      <c r="D3745" s="35">
        <v>40207</v>
      </c>
      <c r="E3745" s="35">
        <v>40210</v>
      </c>
      <c r="F3745" s="1" t="s">
        <v>13</v>
      </c>
      <c r="G3745" t="s">
        <v>14</v>
      </c>
      <c r="H3745">
        <f t="shared" si="58"/>
        <v>2</v>
      </c>
    </row>
    <row r="3746" spans="1:8">
      <c r="A3746" t="s">
        <v>315</v>
      </c>
      <c r="B3746" t="s">
        <v>284</v>
      </c>
      <c r="C3746" t="s">
        <v>450</v>
      </c>
      <c r="D3746" s="35">
        <v>40206</v>
      </c>
      <c r="E3746" s="35">
        <v>40210</v>
      </c>
      <c r="F3746" s="1" t="s">
        <v>13</v>
      </c>
      <c r="G3746" t="s">
        <v>14</v>
      </c>
      <c r="H3746">
        <f t="shared" si="58"/>
        <v>2</v>
      </c>
    </row>
    <row r="3747" spans="1:8">
      <c r="A3747" t="s">
        <v>315</v>
      </c>
      <c r="B3747" t="s">
        <v>285</v>
      </c>
      <c r="C3747" t="s">
        <v>462</v>
      </c>
      <c r="D3747" s="35">
        <v>40207</v>
      </c>
      <c r="E3747" s="35">
        <v>40210</v>
      </c>
      <c r="F3747" s="1" t="s">
        <v>13</v>
      </c>
      <c r="G3747" t="s">
        <v>14</v>
      </c>
      <c r="H3747">
        <f t="shared" si="58"/>
        <v>2</v>
      </c>
    </row>
    <row r="3748" spans="1:8">
      <c r="A3748" t="s">
        <v>315</v>
      </c>
      <c r="B3748" t="s">
        <v>286</v>
      </c>
      <c r="C3748" t="s">
        <v>450</v>
      </c>
      <c r="D3748" s="35">
        <v>40210</v>
      </c>
      <c r="E3748" s="35">
        <v>40210</v>
      </c>
      <c r="F3748" s="1" t="s">
        <v>13</v>
      </c>
      <c r="G3748" t="s">
        <v>14</v>
      </c>
      <c r="H3748">
        <f t="shared" si="58"/>
        <v>2</v>
      </c>
    </row>
    <row r="3749" spans="1:8">
      <c r="A3749" t="s">
        <v>315</v>
      </c>
      <c r="B3749" t="s">
        <v>287</v>
      </c>
      <c r="C3749" t="s">
        <v>449</v>
      </c>
      <c r="D3749" s="35">
        <v>40206</v>
      </c>
      <c r="E3749" s="35">
        <v>40207</v>
      </c>
      <c r="F3749" s="1" t="s">
        <v>13</v>
      </c>
      <c r="G3749" t="s">
        <v>14</v>
      </c>
      <c r="H3749">
        <f t="shared" si="58"/>
        <v>1</v>
      </c>
    </row>
    <row r="3750" spans="1:8">
      <c r="A3750" t="s">
        <v>315</v>
      </c>
      <c r="B3750" t="s">
        <v>288</v>
      </c>
      <c r="C3750" t="s">
        <v>451</v>
      </c>
      <c r="D3750" s="35">
        <v>40206</v>
      </c>
      <c r="E3750" s="35">
        <v>40207</v>
      </c>
      <c r="F3750" s="1" t="s">
        <v>13</v>
      </c>
      <c r="G3750" t="s">
        <v>14</v>
      </c>
      <c r="H3750">
        <f t="shared" si="58"/>
        <v>1</v>
      </c>
    </row>
    <row r="3751" spans="1:8">
      <c r="A3751" t="s">
        <v>315</v>
      </c>
      <c r="B3751" t="s">
        <v>289</v>
      </c>
      <c r="C3751" t="s">
        <v>451</v>
      </c>
      <c r="D3751" s="35">
        <v>40206</v>
      </c>
      <c r="E3751" s="35">
        <v>40207</v>
      </c>
      <c r="F3751" s="1" t="s">
        <v>13</v>
      </c>
      <c r="G3751" t="s">
        <v>14</v>
      </c>
      <c r="H3751">
        <f t="shared" si="58"/>
        <v>1</v>
      </c>
    </row>
    <row r="3752" spans="1:8">
      <c r="A3752" t="s">
        <v>315</v>
      </c>
      <c r="B3752" t="s">
        <v>290</v>
      </c>
      <c r="C3752" t="s">
        <v>451</v>
      </c>
      <c r="D3752" s="35">
        <v>40206</v>
      </c>
      <c r="E3752" s="35">
        <v>40207</v>
      </c>
      <c r="F3752" s="1" t="s">
        <v>13</v>
      </c>
      <c r="G3752" t="s">
        <v>14</v>
      </c>
      <c r="H3752">
        <f t="shared" si="58"/>
        <v>1</v>
      </c>
    </row>
    <row r="3753" spans="1:8">
      <c r="A3753" t="s">
        <v>315</v>
      </c>
      <c r="B3753" t="s">
        <v>291</v>
      </c>
      <c r="C3753" t="s">
        <v>449</v>
      </c>
      <c r="D3753" s="35">
        <v>40204</v>
      </c>
      <c r="E3753" s="35">
        <v>40207</v>
      </c>
      <c r="F3753" s="1" t="s">
        <v>13</v>
      </c>
      <c r="G3753" t="s">
        <v>14</v>
      </c>
      <c r="H3753">
        <f t="shared" si="58"/>
        <v>1</v>
      </c>
    </row>
    <row r="3754" spans="1:8">
      <c r="A3754" t="s">
        <v>315</v>
      </c>
      <c r="B3754" t="s">
        <v>292</v>
      </c>
      <c r="C3754" t="s">
        <v>449</v>
      </c>
      <c r="D3754" s="35">
        <v>40205</v>
      </c>
      <c r="E3754" s="35">
        <v>40207</v>
      </c>
      <c r="F3754" s="1" t="s">
        <v>13</v>
      </c>
      <c r="G3754" t="s">
        <v>14</v>
      </c>
      <c r="H3754">
        <f t="shared" si="58"/>
        <v>1</v>
      </c>
    </row>
    <row r="3755" spans="1:8">
      <c r="A3755" t="s">
        <v>315</v>
      </c>
      <c r="B3755" t="s">
        <v>293</v>
      </c>
      <c r="C3755" t="s">
        <v>449</v>
      </c>
      <c r="D3755" s="35">
        <v>40204</v>
      </c>
      <c r="E3755" s="35">
        <v>40207</v>
      </c>
      <c r="F3755" s="1" t="s">
        <v>13</v>
      </c>
      <c r="G3755" t="s">
        <v>14</v>
      </c>
      <c r="H3755">
        <f t="shared" si="58"/>
        <v>1</v>
      </c>
    </row>
    <row r="3756" spans="1:8">
      <c r="A3756" t="s">
        <v>315</v>
      </c>
      <c r="B3756" t="s">
        <v>294</v>
      </c>
      <c r="C3756" t="s">
        <v>451</v>
      </c>
      <c r="D3756" s="35">
        <v>40205</v>
      </c>
      <c r="E3756" s="35">
        <v>40207</v>
      </c>
      <c r="F3756" s="1" t="s">
        <v>13</v>
      </c>
      <c r="G3756" t="s">
        <v>14</v>
      </c>
      <c r="H3756">
        <f t="shared" si="58"/>
        <v>1</v>
      </c>
    </row>
    <row r="3757" spans="1:8">
      <c r="A3757" t="s">
        <v>315</v>
      </c>
      <c r="B3757" t="s">
        <v>295</v>
      </c>
      <c r="C3757" t="s">
        <v>449</v>
      </c>
      <c r="D3757" s="35">
        <v>40199</v>
      </c>
      <c r="E3757" s="35">
        <v>40207</v>
      </c>
      <c r="F3757" s="1" t="s">
        <v>13</v>
      </c>
      <c r="G3757" t="s">
        <v>14</v>
      </c>
      <c r="H3757">
        <f t="shared" si="58"/>
        <v>1</v>
      </c>
    </row>
    <row r="3758" spans="1:8">
      <c r="A3758" t="s">
        <v>315</v>
      </c>
      <c r="B3758" t="s">
        <v>296</v>
      </c>
      <c r="C3758" t="s">
        <v>451</v>
      </c>
      <c r="D3758" s="35">
        <v>40203</v>
      </c>
      <c r="E3758" s="35">
        <v>40206</v>
      </c>
      <c r="F3758" s="1" t="s">
        <v>13</v>
      </c>
      <c r="G3758" t="s">
        <v>14</v>
      </c>
      <c r="H3758">
        <f t="shared" si="58"/>
        <v>1</v>
      </c>
    </row>
    <row r="3759" spans="1:8">
      <c r="A3759" t="s">
        <v>315</v>
      </c>
      <c r="B3759" t="s">
        <v>297</v>
      </c>
      <c r="C3759" t="s">
        <v>451</v>
      </c>
      <c r="D3759" s="35">
        <v>40199</v>
      </c>
      <c r="E3759" s="35">
        <v>40206</v>
      </c>
      <c r="F3759" s="1" t="s">
        <v>13</v>
      </c>
      <c r="G3759" t="s">
        <v>14</v>
      </c>
      <c r="H3759">
        <f t="shared" si="58"/>
        <v>1</v>
      </c>
    </row>
    <row r="3760" spans="1:8">
      <c r="A3760" t="s">
        <v>315</v>
      </c>
      <c r="B3760" t="s">
        <v>298</v>
      </c>
      <c r="C3760" t="s">
        <v>451</v>
      </c>
      <c r="D3760" s="35">
        <v>40199</v>
      </c>
      <c r="E3760" s="35">
        <v>40206</v>
      </c>
      <c r="F3760" s="1" t="s">
        <v>13</v>
      </c>
      <c r="G3760" t="s">
        <v>14</v>
      </c>
      <c r="H3760">
        <f t="shared" si="58"/>
        <v>1</v>
      </c>
    </row>
    <row r="3761" spans="1:8">
      <c r="A3761" t="s">
        <v>315</v>
      </c>
      <c r="B3761" t="s">
        <v>299</v>
      </c>
      <c r="C3761" t="s">
        <v>451</v>
      </c>
      <c r="D3761" s="35">
        <v>40199</v>
      </c>
      <c r="E3761" s="35">
        <v>40206</v>
      </c>
      <c r="F3761" s="1" t="s">
        <v>13</v>
      </c>
      <c r="G3761" t="s">
        <v>14</v>
      </c>
      <c r="H3761">
        <f t="shared" si="58"/>
        <v>1</v>
      </c>
    </row>
    <row r="3762" spans="1:8">
      <c r="A3762" t="s">
        <v>315</v>
      </c>
      <c r="B3762" t="s">
        <v>300</v>
      </c>
      <c r="C3762" t="s">
        <v>451</v>
      </c>
      <c r="D3762" s="35">
        <v>40199</v>
      </c>
      <c r="E3762" s="35">
        <v>40206</v>
      </c>
      <c r="F3762" s="1" t="s">
        <v>13</v>
      </c>
      <c r="G3762" t="s">
        <v>14</v>
      </c>
      <c r="H3762">
        <f t="shared" si="58"/>
        <v>1</v>
      </c>
    </row>
    <row r="3763" spans="1:8">
      <c r="A3763" t="s">
        <v>315</v>
      </c>
      <c r="B3763" t="s">
        <v>301</v>
      </c>
      <c r="C3763" t="s">
        <v>449</v>
      </c>
      <c r="D3763" s="35">
        <v>40204</v>
      </c>
      <c r="E3763" s="35">
        <v>40205</v>
      </c>
      <c r="F3763" s="1" t="s">
        <v>13</v>
      </c>
      <c r="G3763" t="s">
        <v>14</v>
      </c>
      <c r="H3763">
        <f t="shared" si="58"/>
        <v>1</v>
      </c>
    </row>
    <row r="3764" spans="1:8">
      <c r="A3764" t="s">
        <v>315</v>
      </c>
      <c r="B3764" t="s">
        <v>302</v>
      </c>
      <c r="C3764" t="s">
        <v>470</v>
      </c>
      <c r="D3764" s="35">
        <v>40205</v>
      </c>
      <c r="E3764" s="35">
        <v>40205</v>
      </c>
      <c r="F3764" s="1" t="s">
        <v>13</v>
      </c>
      <c r="G3764" t="s">
        <v>14</v>
      </c>
      <c r="H3764">
        <f t="shared" si="58"/>
        <v>1</v>
      </c>
    </row>
    <row r="3765" spans="1:8">
      <c r="A3765" t="s">
        <v>315</v>
      </c>
      <c r="B3765" t="s">
        <v>303</v>
      </c>
      <c r="C3765" t="s">
        <v>449</v>
      </c>
      <c r="D3765" s="35">
        <v>40203</v>
      </c>
      <c r="E3765" s="35">
        <v>40205</v>
      </c>
      <c r="F3765" s="1" t="s">
        <v>13</v>
      </c>
      <c r="G3765" t="s">
        <v>14</v>
      </c>
      <c r="H3765">
        <f t="shared" si="58"/>
        <v>1</v>
      </c>
    </row>
    <row r="3766" spans="1:8">
      <c r="A3766" t="s">
        <v>315</v>
      </c>
      <c r="B3766" t="s">
        <v>304</v>
      </c>
      <c r="C3766" t="s">
        <v>465</v>
      </c>
      <c r="D3766" s="35">
        <v>40205</v>
      </c>
      <c r="E3766" s="35">
        <v>40205</v>
      </c>
      <c r="F3766" s="1" t="s">
        <v>13</v>
      </c>
      <c r="G3766" t="s">
        <v>14</v>
      </c>
      <c r="H3766">
        <f t="shared" si="58"/>
        <v>1</v>
      </c>
    </row>
    <row r="3767" spans="1:8">
      <c r="A3767" t="s">
        <v>315</v>
      </c>
      <c r="B3767" t="s">
        <v>305</v>
      </c>
      <c r="C3767" t="s">
        <v>465</v>
      </c>
      <c r="D3767" s="35">
        <v>40205</v>
      </c>
      <c r="E3767" s="35">
        <v>40205</v>
      </c>
      <c r="F3767" s="1" t="s">
        <v>13</v>
      </c>
      <c r="G3767" t="s">
        <v>14</v>
      </c>
      <c r="H3767">
        <f t="shared" si="58"/>
        <v>1</v>
      </c>
    </row>
    <row r="3768" spans="1:8">
      <c r="A3768" t="s">
        <v>315</v>
      </c>
      <c r="B3768" t="s">
        <v>306</v>
      </c>
      <c r="C3768" t="s">
        <v>451</v>
      </c>
      <c r="D3768" s="35">
        <v>40203</v>
      </c>
      <c r="E3768" s="35">
        <v>40205</v>
      </c>
      <c r="F3768" s="1" t="s">
        <v>13</v>
      </c>
      <c r="G3768" t="s">
        <v>14</v>
      </c>
      <c r="H3768">
        <f t="shared" si="58"/>
        <v>1</v>
      </c>
    </row>
    <row r="3769" spans="1:8">
      <c r="A3769" t="s">
        <v>315</v>
      </c>
      <c r="B3769" t="s">
        <v>111</v>
      </c>
      <c r="C3769" t="s">
        <v>451</v>
      </c>
      <c r="D3769" s="35">
        <v>40204</v>
      </c>
      <c r="E3769" s="35">
        <v>40205</v>
      </c>
      <c r="F3769" s="1" t="s">
        <v>13</v>
      </c>
      <c r="G3769" t="s">
        <v>14</v>
      </c>
      <c r="H3769">
        <f t="shared" si="58"/>
        <v>1</v>
      </c>
    </row>
    <row r="3770" spans="1:8">
      <c r="A3770" t="s">
        <v>315</v>
      </c>
      <c r="B3770" t="s">
        <v>112</v>
      </c>
      <c r="C3770" t="s">
        <v>451</v>
      </c>
      <c r="D3770" s="35">
        <v>40203</v>
      </c>
      <c r="E3770" s="35">
        <v>40205</v>
      </c>
      <c r="F3770" s="1" t="s">
        <v>13</v>
      </c>
      <c r="G3770" t="s">
        <v>14</v>
      </c>
      <c r="H3770">
        <f t="shared" si="58"/>
        <v>1</v>
      </c>
    </row>
    <row r="3771" spans="1:8">
      <c r="A3771" t="s">
        <v>315</v>
      </c>
      <c r="B3771" t="s">
        <v>113</v>
      </c>
      <c r="C3771" t="s">
        <v>451</v>
      </c>
      <c r="D3771" s="35">
        <v>40200</v>
      </c>
      <c r="E3771" s="35">
        <v>40205</v>
      </c>
      <c r="F3771" s="1" t="s">
        <v>13</v>
      </c>
      <c r="G3771" t="s">
        <v>14</v>
      </c>
      <c r="H3771">
        <f t="shared" si="58"/>
        <v>1</v>
      </c>
    </row>
    <row r="3772" spans="1:8">
      <c r="A3772" t="s">
        <v>315</v>
      </c>
      <c r="B3772" t="s">
        <v>114</v>
      </c>
      <c r="C3772" t="s">
        <v>449</v>
      </c>
      <c r="D3772" s="35">
        <v>40200</v>
      </c>
      <c r="E3772" s="35">
        <v>40204</v>
      </c>
      <c r="F3772" s="1" t="s">
        <v>13</v>
      </c>
      <c r="G3772" t="s">
        <v>14</v>
      </c>
      <c r="H3772">
        <f t="shared" si="58"/>
        <v>1</v>
      </c>
    </row>
    <row r="3773" spans="1:8">
      <c r="A3773" t="s">
        <v>315</v>
      </c>
      <c r="B3773" t="s">
        <v>115</v>
      </c>
      <c r="C3773" t="s">
        <v>450</v>
      </c>
      <c r="D3773" s="35">
        <v>40203</v>
      </c>
      <c r="E3773" s="35">
        <v>40204</v>
      </c>
      <c r="F3773" s="1" t="s">
        <v>13</v>
      </c>
      <c r="G3773" t="s">
        <v>14</v>
      </c>
      <c r="H3773">
        <f t="shared" si="58"/>
        <v>1</v>
      </c>
    </row>
    <row r="3774" spans="1:8">
      <c r="A3774" t="s">
        <v>315</v>
      </c>
      <c r="B3774" t="s">
        <v>116</v>
      </c>
      <c r="C3774" t="s">
        <v>449</v>
      </c>
      <c r="D3774" s="35">
        <v>40203</v>
      </c>
      <c r="E3774" s="35">
        <v>40204</v>
      </c>
      <c r="F3774" s="1" t="s">
        <v>13</v>
      </c>
      <c r="G3774" t="s">
        <v>14</v>
      </c>
      <c r="H3774">
        <f t="shared" si="58"/>
        <v>1</v>
      </c>
    </row>
    <row r="3775" spans="1:8">
      <c r="A3775" t="s">
        <v>315</v>
      </c>
      <c r="B3775" t="s">
        <v>117</v>
      </c>
      <c r="C3775" t="s">
        <v>449</v>
      </c>
      <c r="D3775" s="35">
        <v>40203</v>
      </c>
      <c r="E3775" s="35">
        <v>40204</v>
      </c>
      <c r="F3775" s="1" t="s">
        <v>13</v>
      </c>
      <c r="G3775" t="s">
        <v>14</v>
      </c>
      <c r="H3775">
        <f t="shared" si="58"/>
        <v>1</v>
      </c>
    </row>
    <row r="3776" spans="1:8">
      <c r="A3776" t="s">
        <v>315</v>
      </c>
      <c r="B3776" t="s">
        <v>118</v>
      </c>
      <c r="C3776" t="s">
        <v>472</v>
      </c>
      <c r="D3776" s="35">
        <v>40203</v>
      </c>
      <c r="E3776" s="35">
        <v>40204</v>
      </c>
      <c r="F3776" s="1" t="s">
        <v>13</v>
      </c>
      <c r="G3776" t="s">
        <v>14</v>
      </c>
      <c r="H3776">
        <f t="shared" si="58"/>
        <v>1</v>
      </c>
    </row>
    <row r="3777" spans="1:8">
      <c r="A3777" t="s">
        <v>315</v>
      </c>
      <c r="B3777" t="s">
        <v>119</v>
      </c>
      <c r="C3777" t="s">
        <v>449</v>
      </c>
      <c r="D3777" s="35">
        <v>40203</v>
      </c>
      <c r="E3777" s="35">
        <v>40204</v>
      </c>
      <c r="F3777" s="1" t="s">
        <v>13</v>
      </c>
      <c r="G3777" t="s">
        <v>14</v>
      </c>
      <c r="H3777">
        <f t="shared" si="58"/>
        <v>1</v>
      </c>
    </row>
    <row r="3778" spans="1:8">
      <c r="A3778" t="s">
        <v>315</v>
      </c>
      <c r="B3778" t="s">
        <v>120</v>
      </c>
      <c r="C3778" t="s">
        <v>451</v>
      </c>
      <c r="D3778" s="35">
        <v>40199</v>
      </c>
      <c r="E3778" s="35">
        <v>40203</v>
      </c>
      <c r="F3778" s="1" t="s">
        <v>13</v>
      </c>
      <c r="G3778" t="s">
        <v>14</v>
      </c>
      <c r="H3778">
        <f t="shared" si="58"/>
        <v>1</v>
      </c>
    </row>
    <row r="3779" spans="1:8">
      <c r="A3779" t="s">
        <v>315</v>
      </c>
      <c r="B3779" t="s">
        <v>121</v>
      </c>
      <c r="C3779" t="s">
        <v>450</v>
      </c>
      <c r="D3779" s="35">
        <v>40190</v>
      </c>
      <c r="E3779" s="35">
        <v>40203</v>
      </c>
      <c r="F3779" s="1" t="s">
        <v>13</v>
      </c>
      <c r="G3779" t="s">
        <v>14</v>
      </c>
      <c r="H3779">
        <f t="shared" ref="H3779:H3842" si="59">MONTH(E3779)</f>
        <v>1</v>
      </c>
    </row>
    <row r="3780" spans="1:8">
      <c r="A3780" t="s">
        <v>315</v>
      </c>
      <c r="B3780" t="s">
        <v>122</v>
      </c>
      <c r="C3780" t="s">
        <v>463</v>
      </c>
      <c r="D3780" s="35">
        <v>40198</v>
      </c>
      <c r="E3780" s="35">
        <v>40203</v>
      </c>
      <c r="F3780" s="1" t="s">
        <v>13</v>
      </c>
      <c r="G3780" t="s">
        <v>14</v>
      </c>
      <c r="H3780">
        <f t="shared" si="59"/>
        <v>1</v>
      </c>
    </row>
    <row r="3781" spans="1:8">
      <c r="A3781" t="s">
        <v>315</v>
      </c>
      <c r="B3781" t="s">
        <v>123</v>
      </c>
      <c r="C3781" t="s">
        <v>451</v>
      </c>
      <c r="D3781" s="35">
        <v>40201</v>
      </c>
      <c r="E3781" s="35">
        <v>40203</v>
      </c>
      <c r="F3781" s="1" t="s">
        <v>13</v>
      </c>
      <c r="G3781" t="s">
        <v>14</v>
      </c>
      <c r="H3781">
        <f t="shared" si="59"/>
        <v>1</v>
      </c>
    </row>
    <row r="3782" spans="1:8">
      <c r="A3782" t="s">
        <v>315</v>
      </c>
      <c r="B3782" t="s">
        <v>124</v>
      </c>
      <c r="C3782" t="s">
        <v>448</v>
      </c>
      <c r="D3782" s="35">
        <v>40198</v>
      </c>
      <c r="E3782" s="35">
        <v>40200</v>
      </c>
      <c r="F3782" s="1" t="s">
        <v>13</v>
      </c>
      <c r="G3782" t="s">
        <v>14</v>
      </c>
      <c r="H3782">
        <f t="shared" si="59"/>
        <v>1</v>
      </c>
    </row>
    <row r="3783" spans="1:8">
      <c r="A3783" t="s">
        <v>315</v>
      </c>
      <c r="B3783" t="s">
        <v>125</v>
      </c>
      <c r="C3783" t="s">
        <v>449</v>
      </c>
      <c r="D3783" s="35">
        <v>40199</v>
      </c>
      <c r="E3783" s="35">
        <v>40200</v>
      </c>
      <c r="F3783" s="1" t="s">
        <v>13</v>
      </c>
      <c r="G3783" t="s">
        <v>14</v>
      </c>
      <c r="H3783">
        <f t="shared" si="59"/>
        <v>1</v>
      </c>
    </row>
    <row r="3784" spans="1:8">
      <c r="A3784" t="s">
        <v>315</v>
      </c>
      <c r="B3784" t="s">
        <v>126</v>
      </c>
      <c r="C3784" t="s">
        <v>450</v>
      </c>
      <c r="D3784" s="35">
        <v>40198</v>
      </c>
      <c r="E3784" s="35">
        <v>40200</v>
      </c>
      <c r="F3784" s="1" t="s">
        <v>13</v>
      </c>
      <c r="G3784" t="s">
        <v>14</v>
      </c>
      <c r="H3784">
        <f t="shared" si="59"/>
        <v>1</v>
      </c>
    </row>
    <row r="3785" spans="1:8">
      <c r="A3785" t="s">
        <v>315</v>
      </c>
      <c r="B3785" t="s">
        <v>127</v>
      </c>
      <c r="C3785" t="s">
        <v>450</v>
      </c>
      <c r="D3785" s="35">
        <v>40199</v>
      </c>
      <c r="E3785" s="35">
        <v>40200</v>
      </c>
      <c r="F3785" s="1" t="s">
        <v>13</v>
      </c>
      <c r="G3785" t="s">
        <v>14</v>
      </c>
      <c r="H3785">
        <f t="shared" si="59"/>
        <v>1</v>
      </c>
    </row>
    <row r="3786" spans="1:8">
      <c r="A3786" t="s">
        <v>315</v>
      </c>
      <c r="B3786" t="s">
        <v>128</v>
      </c>
      <c r="C3786" t="s">
        <v>465</v>
      </c>
      <c r="D3786" s="35">
        <v>40199</v>
      </c>
      <c r="E3786" s="35">
        <v>40199</v>
      </c>
      <c r="F3786" s="1" t="s">
        <v>13</v>
      </c>
      <c r="G3786" t="s">
        <v>14</v>
      </c>
      <c r="H3786">
        <f t="shared" si="59"/>
        <v>1</v>
      </c>
    </row>
    <row r="3787" spans="1:8">
      <c r="A3787" t="s">
        <v>315</v>
      </c>
      <c r="B3787" t="s">
        <v>129</v>
      </c>
      <c r="C3787" t="s">
        <v>451</v>
      </c>
      <c r="D3787" s="35">
        <v>40197</v>
      </c>
      <c r="E3787" s="35">
        <v>40199</v>
      </c>
      <c r="F3787" s="1" t="s">
        <v>13</v>
      </c>
      <c r="G3787" t="s">
        <v>14</v>
      </c>
      <c r="H3787">
        <f t="shared" si="59"/>
        <v>1</v>
      </c>
    </row>
    <row r="3788" spans="1:8">
      <c r="A3788" t="s">
        <v>315</v>
      </c>
      <c r="B3788" t="s">
        <v>130</v>
      </c>
      <c r="C3788" t="s">
        <v>451</v>
      </c>
      <c r="D3788" s="35">
        <v>40197</v>
      </c>
      <c r="E3788" s="35">
        <v>40199</v>
      </c>
      <c r="F3788" s="1" t="s">
        <v>13</v>
      </c>
      <c r="G3788" t="s">
        <v>14</v>
      </c>
      <c r="H3788">
        <f t="shared" si="59"/>
        <v>1</v>
      </c>
    </row>
    <row r="3789" spans="1:8">
      <c r="A3789" t="s">
        <v>315</v>
      </c>
      <c r="B3789" t="s">
        <v>131</v>
      </c>
      <c r="C3789" t="s">
        <v>451</v>
      </c>
      <c r="D3789" s="35">
        <v>40197</v>
      </c>
      <c r="E3789" s="35">
        <v>40199</v>
      </c>
      <c r="F3789" s="1" t="s">
        <v>13</v>
      </c>
      <c r="G3789" t="s">
        <v>14</v>
      </c>
      <c r="H3789">
        <f t="shared" si="59"/>
        <v>1</v>
      </c>
    </row>
    <row r="3790" spans="1:8">
      <c r="A3790" t="s">
        <v>315</v>
      </c>
      <c r="B3790" t="s">
        <v>132</v>
      </c>
      <c r="C3790" t="s">
        <v>451</v>
      </c>
      <c r="D3790" s="35">
        <v>40196</v>
      </c>
      <c r="E3790" s="35">
        <v>40199</v>
      </c>
      <c r="F3790" s="1" t="s">
        <v>13</v>
      </c>
      <c r="G3790" t="s">
        <v>14</v>
      </c>
      <c r="H3790">
        <f t="shared" si="59"/>
        <v>1</v>
      </c>
    </row>
    <row r="3791" spans="1:8">
      <c r="A3791" t="s">
        <v>315</v>
      </c>
      <c r="B3791" t="s">
        <v>133</v>
      </c>
      <c r="C3791" t="s">
        <v>449</v>
      </c>
      <c r="D3791" s="35">
        <v>40198</v>
      </c>
      <c r="E3791" s="35">
        <v>40199</v>
      </c>
      <c r="F3791" s="1" t="s">
        <v>13</v>
      </c>
      <c r="G3791" t="s">
        <v>14</v>
      </c>
      <c r="H3791">
        <f t="shared" si="59"/>
        <v>1</v>
      </c>
    </row>
    <row r="3792" spans="1:8">
      <c r="A3792" t="s">
        <v>315</v>
      </c>
      <c r="B3792" t="s">
        <v>134</v>
      </c>
      <c r="C3792" t="s">
        <v>449</v>
      </c>
      <c r="D3792" s="35">
        <v>40198</v>
      </c>
      <c r="E3792" s="35">
        <v>40199</v>
      </c>
      <c r="F3792" s="1" t="s">
        <v>13</v>
      </c>
      <c r="G3792" t="s">
        <v>14</v>
      </c>
      <c r="H3792">
        <f t="shared" si="59"/>
        <v>1</v>
      </c>
    </row>
    <row r="3793" spans="1:8">
      <c r="A3793" t="s">
        <v>315</v>
      </c>
      <c r="B3793" t="s">
        <v>135</v>
      </c>
      <c r="C3793" t="s">
        <v>450</v>
      </c>
      <c r="D3793" s="35">
        <v>40198</v>
      </c>
      <c r="E3793" s="35">
        <v>40199</v>
      </c>
      <c r="F3793" s="1" t="s">
        <v>13</v>
      </c>
      <c r="G3793" t="s">
        <v>14</v>
      </c>
      <c r="H3793">
        <f t="shared" si="59"/>
        <v>1</v>
      </c>
    </row>
    <row r="3794" spans="1:8">
      <c r="A3794" t="s">
        <v>315</v>
      </c>
      <c r="B3794" t="s">
        <v>136</v>
      </c>
      <c r="C3794" t="s">
        <v>451</v>
      </c>
      <c r="D3794" s="35">
        <v>40192</v>
      </c>
      <c r="E3794" s="35">
        <v>40198</v>
      </c>
      <c r="F3794" s="1" t="s">
        <v>13</v>
      </c>
      <c r="G3794" t="s">
        <v>14</v>
      </c>
      <c r="H3794">
        <f t="shared" si="59"/>
        <v>1</v>
      </c>
    </row>
    <row r="3795" spans="1:8">
      <c r="A3795" t="s">
        <v>315</v>
      </c>
      <c r="B3795" t="s">
        <v>137</v>
      </c>
      <c r="C3795" t="s">
        <v>451</v>
      </c>
      <c r="D3795" s="35">
        <v>40191</v>
      </c>
      <c r="E3795" s="35">
        <v>40198</v>
      </c>
      <c r="F3795" s="1" t="s">
        <v>13</v>
      </c>
      <c r="G3795" t="s">
        <v>14</v>
      </c>
      <c r="H3795">
        <f t="shared" si="59"/>
        <v>1</v>
      </c>
    </row>
    <row r="3796" spans="1:8">
      <c r="A3796" t="s">
        <v>315</v>
      </c>
      <c r="B3796" t="s">
        <v>138</v>
      </c>
      <c r="C3796" t="s">
        <v>470</v>
      </c>
      <c r="D3796" s="35">
        <v>40189</v>
      </c>
      <c r="E3796" s="35">
        <v>40198</v>
      </c>
      <c r="F3796" s="1" t="s">
        <v>13</v>
      </c>
      <c r="G3796" t="s">
        <v>14</v>
      </c>
      <c r="H3796">
        <f t="shared" si="59"/>
        <v>1</v>
      </c>
    </row>
    <row r="3797" spans="1:8">
      <c r="A3797" t="s">
        <v>315</v>
      </c>
      <c r="B3797" t="s">
        <v>139</v>
      </c>
      <c r="C3797" t="s">
        <v>450</v>
      </c>
      <c r="D3797" s="35">
        <v>40197</v>
      </c>
      <c r="E3797" s="35">
        <v>40198</v>
      </c>
      <c r="F3797" s="1" t="s">
        <v>13</v>
      </c>
      <c r="G3797" t="s">
        <v>14</v>
      </c>
      <c r="H3797">
        <f t="shared" si="59"/>
        <v>1</v>
      </c>
    </row>
    <row r="3798" spans="1:8">
      <c r="A3798" t="s">
        <v>315</v>
      </c>
      <c r="B3798" t="s">
        <v>140</v>
      </c>
      <c r="C3798" t="s">
        <v>450</v>
      </c>
      <c r="D3798" s="35">
        <v>40197</v>
      </c>
      <c r="E3798" s="35">
        <v>40198</v>
      </c>
      <c r="F3798" s="1" t="s">
        <v>13</v>
      </c>
      <c r="G3798" t="s">
        <v>14</v>
      </c>
      <c r="H3798">
        <f t="shared" si="59"/>
        <v>1</v>
      </c>
    </row>
    <row r="3799" spans="1:8">
      <c r="A3799" t="s">
        <v>315</v>
      </c>
      <c r="B3799" t="s">
        <v>141</v>
      </c>
      <c r="C3799" t="s">
        <v>449</v>
      </c>
      <c r="D3799" s="35">
        <v>40197</v>
      </c>
      <c r="E3799" s="35">
        <v>40198</v>
      </c>
      <c r="F3799" s="1" t="s">
        <v>13</v>
      </c>
      <c r="G3799" t="s">
        <v>14</v>
      </c>
      <c r="H3799">
        <f t="shared" si="59"/>
        <v>1</v>
      </c>
    </row>
    <row r="3800" spans="1:8">
      <c r="A3800" t="s">
        <v>315</v>
      </c>
      <c r="B3800" t="s">
        <v>142</v>
      </c>
      <c r="C3800" t="s">
        <v>449</v>
      </c>
      <c r="D3800" s="35">
        <v>40197</v>
      </c>
      <c r="E3800" s="35">
        <v>40198</v>
      </c>
      <c r="F3800" s="1" t="s">
        <v>13</v>
      </c>
      <c r="G3800" t="s">
        <v>14</v>
      </c>
      <c r="H3800">
        <f t="shared" si="59"/>
        <v>1</v>
      </c>
    </row>
    <row r="3801" spans="1:8">
      <c r="A3801" t="s">
        <v>315</v>
      </c>
      <c r="B3801" t="s">
        <v>143</v>
      </c>
      <c r="C3801" t="s">
        <v>449</v>
      </c>
      <c r="D3801" s="35">
        <v>40197</v>
      </c>
      <c r="E3801" s="35">
        <v>40198</v>
      </c>
      <c r="F3801" s="1" t="s">
        <v>13</v>
      </c>
      <c r="G3801" t="s">
        <v>14</v>
      </c>
      <c r="H3801">
        <f t="shared" si="59"/>
        <v>1</v>
      </c>
    </row>
    <row r="3802" spans="1:8">
      <c r="A3802" t="s">
        <v>315</v>
      </c>
      <c r="B3802" t="s">
        <v>144</v>
      </c>
      <c r="C3802" t="s">
        <v>449</v>
      </c>
      <c r="D3802" s="35">
        <v>40197</v>
      </c>
      <c r="E3802" s="35">
        <v>40198</v>
      </c>
      <c r="F3802" s="1" t="s">
        <v>13</v>
      </c>
      <c r="G3802" t="s">
        <v>14</v>
      </c>
      <c r="H3802">
        <f t="shared" si="59"/>
        <v>1</v>
      </c>
    </row>
    <row r="3803" spans="1:8">
      <c r="A3803" t="s">
        <v>315</v>
      </c>
      <c r="B3803" t="s">
        <v>145</v>
      </c>
      <c r="C3803" t="s">
        <v>451</v>
      </c>
      <c r="D3803" s="35">
        <v>40197</v>
      </c>
      <c r="E3803" s="35">
        <v>40198</v>
      </c>
      <c r="F3803" s="1" t="s">
        <v>13</v>
      </c>
      <c r="G3803" t="s">
        <v>14</v>
      </c>
      <c r="H3803">
        <f t="shared" si="59"/>
        <v>1</v>
      </c>
    </row>
    <row r="3804" spans="1:8">
      <c r="A3804" t="s">
        <v>315</v>
      </c>
      <c r="B3804" t="s">
        <v>146</v>
      </c>
      <c r="C3804" t="s">
        <v>451</v>
      </c>
      <c r="D3804" s="35">
        <v>40197</v>
      </c>
      <c r="E3804" s="35">
        <v>40198</v>
      </c>
      <c r="F3804" s="1" t="s">
        <v>13</v>
      </c>
      <c r="G3804" t="s">
        <v>14</v>
      </c>
      <c r="H3804">
        <f t="shared" si="59"/>
        <v>1</v>
      </c>
    </row>
    <row r="3805" spans="1:8">
      <c r="A3805" t="s">
        <v>315</v>
      </c>
      <c r="B3805" t="s">
        <v>147</v>
      </c>
      <c r="C3805" t="s">
        <v>451</v>
      </c>
      <c r="D3805" s="35">
        <v>40196</v>
      </c>
      <c r="E3805" s="35">
        <v>40198</v>
      </c>
      <c r="F3805" s="1" t="s">
        <v>13</v>
      </c>
      <c r="G3805" t="s">
        <v>14</v>
      </c>
      <c r="H3805">
        <f t="shared" si="59"/>
        <v>1</v>
      </c>
    </row>
    <row r="3806" spans="1:8">
      <c r="A3806" t="s">
        <v>315</v>
      </c>
      <c r="B3806" t="s">
        <v>148</v>
      </c>
      <c r="C3806" t="s">
        <v>450</v>
      </c>
      <c r="D3806" s="35">
        <v>40197</v>
      </c>
      <c r="E3806" s="35">
        <v>40197</v>
      </c>
      <c r="F3806" s="1" t="s">
        <v>13</v>
      </c>
      <c r="G3806" t="s">
        <v>14</v>
      </c>
      <c r="H3806">
        <f t="shared" si="59"/>
        <v>1</v>
      </c>
    </row>
    <row r="3807" spans="1:8">
      <c r="A3807" t="s">
        <v>315</v>
      </c>
      <c r="B3807" t="s">
        <v>149</v>
      </c>
      <c r="C3807" t="s">
        <v>450</v>
      </c>
      <c r="D3807" s="35">
        <v>40197</v>
      </c>
      <c r="E3807" s="35">
        <v>40197</v>
      </c>
      <c r="F3807" s="1" t="s">
        <v>13</v>
      </c>
      <c r="G3807" t="s">
        <v>14</v>
      </c>
      <c r="H3807">
        <f t="shared" si="59"/>
        <v>1</v>
      </c>
    </row>
    <row r="3808" spans="1:8">
      <c r="A3808" t="s">
        <v>315</v>
      </c>
      <c r="B3808" t="s">
        <v>150</v>
      </c>
      <c r="C3808" t="s">
        <v>469</v>
      </c>
      <c r="D3808" s="35">
        <v>40197</v>
      </c>
      <c r="E3808" s="35">
        <v>40197</v>
      </c>
      <c r="F3808" s="1" t="s">
        <v>13</v>
      </c>
      <c r="G3808" t="s">
        <v>14</v>
      </c>
      <c r="H3808">
        <f t="shared" si="59"/>
        <v>1</v>
      </c>
    </row>
    <row r="3809" spans="1:8">
      <c r="A3809" t="s">
        <v>315</v>
      </c>
      <c r="B3809" t="s">
        <v>151</v>
      </c>
      <c r="C3809" t="s">
        <v>451</v>
      </c>
      <c r="D3809" s="35">
        <v>40197</v>
      </c>
      <c r="E3809" s="35">
        <v>40197</v>
      </c>
      <c r="F3809" s="1" t="s">
        <v>13</v>
      </c>
      <c r="G3809" t="s">
        <v>14</v>
      </c>
      <c r="H3809">
        <f t="shared" si="59"/>
        <v>1</v>
      </c>
    </row>
    <row r="3810" spans="1:8">
      <c r="A3810" t="s">
        <v>315</v>
      </c>
      <c r="B3810" t="s">
        <v>152</v>
      </c>
      <c r="C3810" t="s">
        <v>449</v>
      </c>
      <c r="D3810" s="35">
        <v>40193</v>
      </c>
      <c r="E3810" s="35">
        <v>40197</v>
      </c>
      <c r="F3810" s="1" t="s">
        <v>13</v>
      </c>
      <c r="G3810" t="s">
        <v>14</v>
      </c>
      <c r="H3810">
        <f t="shared" si="59"/>
        <v>1</v>
      </c>
    </row>
    <row r="3811" spans="1:8">
      <c r="A3811" t="s">
        <v>315</v>
      </c>
      <c r="B3811" t="s">
        <v>153</v>
      </c>
      <c r="C3811" t="s">
        <v>449</v>
      </c>
      <c r="D3811" s="35">
        <v>40196</v>
      </c>
      <c r="E3811" s="35">
        <v>40197</v>
      </c>
      <c r="F3811" s="1" t="s">
        <v>13</v>
      </c>
      <c r="G3811" t="s">
        <v>14</v>
      </c>
      <c r="H3811">
        <f t="shared" si="59"/>
        <v>1</v>
      </c>
    </row>
    <row r="3812" spans="1:8">
      <c r="A3812" t="s">
        <v>315</v>
      </c>
      <c r="B3812" t="s">
        <v>154</v>
      </c>
      <c r="C3812" t="s">
        <v>449</v>
      </c>
      <c r="D3812" s="35">
        <v>40196</v>
      </c>
      <c r="E3812" s="35">
        <v>40197</v>
      </c>
      <c r="F3812" s="1" t="s">
        <v>13</v>
      </c>
      <c r="G3812" t="s">
        <v>14</v>
      </c>
      <c r="H3812">
        <f t="shared" si="59"/>
        <v>1</v>
      </c>
    </row>
    <row r="3813" spans="1:8">
      <c r="A3813" t="s">
        <v>315</v>
      </c>
      <c r="B3813" t="s">
        <v>155</v>
      </c>
      <c r="C3813" t="s">
        <v>450</v>
      </c>
      <c r="D3813" s="35">
        <v>40183</v>
      </c>
      <c r="E3813" s="35">
        <v>40197</v>
      </c>
      <c r="F3813" s="1" t="s">
        <v>13</v>
      </c>
      <c r="G3813" t="s">
        <v>14</v>
      </c>
      <c r="H3813">
        <f t="shared" si="59"/>
        <v>1</v>
      </c>
    </row>
    <row r="3814" spans="1:8">
      <c r="A3814" t="s">
        <v>315</v>
      </c>
      <c r="B3814" t="s">
        <v>156</v>
      </c>
      <c r="C3814" t="s">
        <v>467</v>
      </c>
      <c r="D3814" s="35">
        <v>40196</v>
      </c>
      <c r="E3814" s="35">
        <v>40196</v>
      </c>
      <c r="F3814" s="1" t="s">
        <v>13</v>
      </c>
      <c r="G3814" t="s">
        <v>14</v>
      </c>
      <c r="H3814">
        <f t="shared" si="59"/>
        <v>1</v>
      </c>
    </row>
    <row r="3815" spans="1:8">
      <c r="A3815" t="s">
        <v>315</v>
      </c>
      <c r="B3815" t="s">
        <v>157</v>
      </c>
      <c r="C3815" t="s">
        <v>449</v>
      </c>
      <c r="D3815" s="35">
        <v>40193</v>
      </c>
      <c r="E3815" s="35">
        <v>40196</v>
      </c>
      <c r="F3815" s="1" t="s">
        <v>13</v>
      </c>
      <c r="G3815" t="s">
        <v>14</v>
      </c>
      <c r="H3815">
        <f t="shared" si="59"/>
        <v>1</v>
      </c>
    </row>
    <row r="3816" spans="1:8">
      <c r="A3816" t="s">
        <v>315</v>
      </c>
      <c r="B3816" t="s">
        <v>158</v>
      </c>
      <c r="C3816" t="s">
        <v>449</v>
      </c>
      <c r="D3816" s="35">
        <v>40193</v>
      </c>
      <c r="E3816" s="35">
        <v>40196</v>
      </c>
      <c r="F3816" s="1" t="s">
        <v>13</v>
      </c>
      <c r="G3816" t="s">
        <v>14</v>
      </c>
      <c r="H3816">
        <f t="shared" si="59"/>
        <v>1</v>
      </c>
    </row>
    <row r="3817" spans="1:8">
      <c r="A3817" t="s">
        <v>315</v>
      </c>
      <c r="B3817" t="s">
        <v>159</v>
      </c>
      <c r="C3817" t="s">
        <v>451</v>
      </c>
      <c r="D3817" s="35">
        <v>40193</v>
      </c>
      <c r="E3817" s="35">
        <v>40196</v>
      </c>
      <c r="F3817" s="1" t="s">
        <v>13</v>
      </c>
      <c r="G3817" t="s">
        <v>14</v>
      </c>
      <c r="H3817">
        <f t="shared" si="59"/>
        <v>1</v>
      </c>
    </row>
    <row r="3818" spans="1:8">
      <c r="A3818" t="s">
        <v>315</v>
      </c>
      <c r="B3818" t="s">
        <v>91</v>
      </c>
      <c r="C3818" t="s">
        <v>449</v>
      </c>
      <c r="D3818" s="35">
        <v>40193</v>
      </c>
      <c r="E3818" s="35">
        <v>40196</v>
      </c>
      <c r="F3818" s="1" t="s">
        <v>13</v>
      </c>
      <c r="G3818" t="s">
        <v>14</v>
      </c>
      <c r="H3818">
        <f t="shared" si="59"/>
        <v>1</v>
      </c>
    </row>
    <row r="3819" spans="1:8">
      <c r="A3819" t="s">
        <v>315</v>
      </c>
      <c r="B3819" t="s">
        <v>92</v>
      </c>
      <c r="C3819" t="s">
        <v>451</v>
      </c>
      <c r="D3819" s="35">
        <v>40193</v>
      </c>
      <c r="E3819" s="35">
        <v>40196</v>
      </c>
      <c r="F3819" s="1" t="s">
        <v>13</v>
      </c>
      <c r="G3819" t="s">
        <v>14</v>
      </c>
      <c r="H3819">
        <f t="shared" si="59"/>
        <v>1</v>
      </c>
    </row>
    <row r="3820" spans="1:8">
      <c r="A3820" t="s">
        <v>315</v>
      </c>
      <c r="B3820" t="s">
        <v>93</v>
      </c>
      <c r="C3820" t="s">
        <v>449</v>
      </c>
      <c r="D3820" s="35">
        <v>40193</v>
      </c>
      <c r="E3820" s="35">
        <v>40196</v>
      </c>
      <c r="F3820" s="1" t="s">
        <v>13</v>
      </c>
      <c r="G3820" t="s">
        <v>14</v>
      </c>
      <c r="H3820">
        <f t="shared" si="59"/>
        <v>1</v>
      </c>
    </row>
    <row r="3821" spans="1:8">
      <c r="A3821" t="s">
        <v>315</v>
      </c>
      <c r="B3821" t="s">
        <v>95</v>
      </c>
      <c r="C3821" t="s">
        <v>449</v>
      </c>
      <c r="D3821" s="35">
        <v>40193</v>
      </c>
      <c r="E3821" s="35">
        <v>40196</v>
      </c>
      <c r="F3821" s="1" t="s">
        <v>13</v>
      </c>
      <c r="G3821" t="s">
        <v>14</v>
      </c>
      <c r="H3821">
        <f t="shared" si="59"/>
        <v>1</v>
      </c>
    </row>
    <row r="3822" spans="1:8">
      <c r="A3822" t="s">
        <v>315</v>
      </c>
      <c r="B3822" t="s">
        <v>96</v>
      </c>
      <c r="C3822" t="s">
        <v>449</v>
      </c>
      <c r="D3822" s="35">
        <v>40192</v>
      </c>
      <c r="E3822" s="35">
        <v>40193</v>
      </c>
      <c r="F3822" s="1" t="s">
        <v>13</v>
      </c>
      <c r="G3822" t="s">
        <v>14</v>
      </c>
      <c r="H3822">
        <f t="shared" si="59"/>
        <v>1</v>
      </c>
    </row>
    <row r="3823" spans="1:8">
      <c r="A3823" t="s">
        <v>315</v>
      </c>
      <c r="B3823" t="s">
        <v>97</v>
      </c>
      <c r="C3823" t="s">
        <v>449</v>
      </c>
      <c r="D3823" s="35">
        <v>40192</v>
      </c>
      <c r="E3823" s="35">
        <v>40193</v>
      </c>
      <c r="F3823" s="1" t="s">
        <v>13</v>
      </c>
      <c r="G3823" t="s">
        <v>14</v>
      </c>
      <c r="H3823">
        <f t="shared" si="59"/>
        <v>1</v>
      </c>
    </row>
    <row r="3824" spans="1:8">
      <c r="A3824" t="s">
        <v>315</v>
      </c>
      <c r="B3824" t="s">
        <v>98</v>
      </c>
      <c r="C3824" t="s">
        <v>450</v>
      </c>
      <c r="D3824" s="35">
        <v>40193</v>
      </c>
      <c r="E3824" s="35">
        <v>40193</v>
      </c>
      <c r="F3824" s="1" t="s">
        <v>13</v>
      </c>
      <c r="G3824" t="s">
        <v>14</v>
      </c>
      <c r="H3824">
        <f t="shared" si="59"/>
        <v>1</v>
      </c>
    </row>
    <row r="3825" spans="1:8">
      <c r="A3825" t="s">
        <v>315</v>
      </c>
      <c r="B3825" t="s">
        <v>99</v>
      </c>
      <c r="C3825" t="s">
        <v>451</v>
      </c>
      <c r="D3825" s="35">
        <v>40191</v>
      </c>
      <c r="E3825" s="35">
        <v>40193</v>
      </c>
      <c r="F3825" s="1" t="s">
        <v>13</v>
      </c>
      <c r="G3825" t="s">
        <v>14</v>
      </c>
      <c r="H3825">
        <f t="shared" si="59"/>
        <v>1</v>
      </c>
    </row>
    <row r="3826" spans="1:8">
      <c r="A3826" t="s">
        <v>315</v>
      </c>
      <c r="B3826" t="s">
        <v>100</v>
      </c>
      <c r="C3826" t="s">
        <v>451</v>
      </c>
      <c r="D3826" s="35">
        <v>40191</v>
      </c>
      <c r="E3826" s="35">
        <v>40193</v>
      </c>
      <c r="F3826" s="1" t="s">
        <v>13</v>
      </c>
      <c r="G3826" t="s">
        <v>14</v>
      </c>
      <c r="H3826">
        <f t="shared" si="59"/>
        <v>1</v>
      </c>
    </row>
    <row r="3827" spans="1:8">
      <c r="A3827" t="s">
        <v>315</v>
      </c>
      <c r="B3827" t="s">
        <v>101</v>
      </c>
      <c r="C3827" t="s">
        <v>451</v>
      </c>
      <c r="D3827" s="35">
        <v>40191</v>
      </c>
      <c r="E3827" s="35">
        <v>40193</v>
      </c>
      <c r="F3827" s="1" t="s">
        <v>13</v>
      </c>
      <c r="G3827" t="s">
        <v>14</v>
      </c>
      <c r="H3827">
        <f t="shared" si="59"/>
        <v>1</v>
      </c>
    </row>
    <row r="3828" spans="1:8">
      <c r="A3828" t="s">
        <v>315</v>
      </c>
      <c r="B3828" t="s">
        <v>102</v>
      </c>
      <c r="C3828" t="s">
        <v>451</v>
      </c>
      <c r="D3828" s="35">
        <v>40191</v>
      </c>
      <c r="E3828" s="35">
        <v>40193</v>
      </c>
      <c r="F3828" s="1" t="s">
        <v>13</v>
      </c>
      <c r="G3828" t="s">
        <v>14</v>
      </c>
      <c r="H3828">
        <f t="shared" si="59"/>
        <v>1</v>
      </c>
    </row>
    <row r="3829" spans="1:8">
      <c r="A3829" t="s">
        <v>315</v>
      </c>
      <c r="B3829" t="s">
        <v>103</v>
      </c>
      <c r="C3829" t="s">
        <v>451</v>
      </c>
      <c r="D3829" s="35">
        <v>40187</v>
      </c>
      <c r="E3829" s="35">
        <v>40193</v>
      </c>
      <c r="F3829" s="1" t="s">
        <v>13</v>
      </c>
      <c r="G3829" t="s">
        <v>14</v>
      </c>
      <c r="H3829">
        <f t="shared" si="59"/>
        <v>1</v>
      </c>
    </row>
    <row r="3830" spans="1:8">
      <c r="A3830" t="s">
        <v>315</v>
      </c>
      <c r="B3830" t="s">
        <v>104</v>
      </c>
      <c r="C3830" t="s">
        <v>450</v>
      </c>
      <c r="D3830" s="35">
        <v>40190</v>
      </c>
      <c r="E3830" s="35">
        <v>40192</v>
      </c>
      <c r="F3830" s="1" t="s">
        <v>13</v>
      </c>
      <c r="G3830" t="s">
        <v>14</v>
      </c>
      <c r="H3830">
        <f t="shared" si="59"/>
        <v>1</v>
      </c>
    </row>
    <row r="3831" spans="1:8">
      <c r="A3831" t="s">
        <v>315</v>
      </c>
      <c r="B3831" t="s">
        <v>105</v>
      </c>
      <c r="C3831" t="s">
        <v>449</v>
      </c>
      <c r="D3831" s="35">
        <v>40190</v>
      </c>
      <c r="E3831" s="35">
        <v>40192</v>
      </c>
      <c r="F3831" s="1" t="s">
        <v>13</v>
      </c>
      <c r="G3831" t="s">
        <v>14</v>
      </c>
      <c r="H3831">
        <f t="shared" si="59"/>
        <v>1</v>
      </c>
    </row>
    <row r="3832" spans="1:8">
      <c r="A3832" t="s">
        <v>315</v>
      </c>
      <c r="B3832" t="s">
        <v>106</v>
      </c>
      <c r="C3832" t="s">
        <v>468</v>
      </c>
      <c r="D3832" s="35">
        <v>40192</v>
      </c>
      <c r="E3832" s="35">
        <v>40192</v>
      </c>
      <c r="F3832" s="1" t="s">
        <v>13</v>
      </c>
      <c r="G3832" t="s">
        <v>14</v>
      </c>
      <c r="H3832">
        <f t="shared" si="59"/>
        <v>1</v>
      </c>
    </row>
    <row r="3833" spans="1:8">
      <c r="A3833" t="s">
        <v>315</v>
      </c>
      <c r="B3833" t="s">
        <v>107</v>
      </c>
      <c r="C3833" t="s">
        <v>449</v>
      </c>
      <c r="D3833" s="35">
        <v>40189</v>
      </c>
      <c r="E3833" s="35">
        <v>40192</v>
      </c>
      <c r="F3833" s="1" t="s">
        <v>13</v>
      </c>
      <c r="G3833" t="s">
        <v>14</v>
      </c>
      <c r="H3833">
        <f t="shared" si="59"/>
        <v>1</v>
      </c>
    </row>
    <row r="3834" spans="1:8">
      <c r="A3834" t="s">
        <v>315</v>
      </c>
      <c r="B3834" t="s">
        <v>108</v>
      </c>
      <c r="C3834" t="s">
        <v>451</v>
      </c>
      <c r="D3834" s="35">
        <v>40191</v>
      </c>
      <c r="E3834" s="35">
        <v>40192</v>
      </c>
      <c r="F3834" s="1" t="s">
        <v>13</v>
      </c>
      <c r="G3834" t="s">
        <v>14</v>
      </c>
      <c r="H3834">
        <f t="shared" si="59"/>
        <v>1</v>
      </c>
    </row>
    <row r="3835" spans="1:8">
      <c r="A3835" t="s">
        <v>315</v>
      </c>
      <c r="B3835" t="s">
        <v>20</v>
      </c>
      <c r="C3835" t="s">
        <v>449</v>
      </c>
      <c r="D3835" s="35">
        <v>40190</v>
      </c>
      <c r="E3835" s="35">
        <v>40192</v>
      </c>
      <c r="F3835" s="1" t="s">
        <v>13</v>
      </c>
      <c r="G3835" t="s">
        <v>14</v>
      </c>
      <c r="H3835">
        <f t="shared" si="59"/>
        <v>1</v>
      </c>
    </row>
    <row r="3836" spans="1:8">
      <c r="A3836" t="s">
        <v>315</v>
      </c>
      <c r="B3836" t="s">
        <v>24</v>
      </c>
      <c r="C3836" t="s">
        <v>449</v>
      </c>
      <c r="D3836" s="35">
        <v>40191</v>
      </c>
      <c r="E3836" s="35">
        <v>40192</v>
      </c>
      <c r="F3836" s="1" t="s">
        <v>13</v>
      </c>
      <c r="G3836" t="s">
        <v>14</v>
      </c>
      <c r="H3836">
        <f t="shared" si="59"/>
        <v>1</v>
      </c>
    </row>
    <row r="3837" spans="1:8">
      <c r="A3837" t="s">
        <v>315</v>
      </c>
      <c r="B3837" t="s">
        <v>25</v>
      </c>
      <c r="C3837" t="s">
        <v>449</v>
      </c>
      <c r="D3837" s="35">
        <v>40191</v>
      </c>
      <c r="E3837" s="35">
        <v>40192</v>
      </c>
      <c r="F3837" s="1" t="s">
        <v>13</v>
      </c>
      <c r="G3837" t="s">
        <v>14</v>
      </c>
      <c r="H3837">
        <f t="shared" si="59"/>
        <v>1</v>
      </c>
    </row>
    <row r="3838" spans="1:8">
      <c r="A3838" t="s">
        <v>315</v>
      </c>
      <c r="B3838" t="s">
        <v>26</v>
      </c>
      <c r="C3838" t="s">
        <v>467</v>
      </c>
      <c r="D3838" s="35">
        <v>40191</v>
      </c>
      <c r="E3838" s="35">
        <v>40191</v>
      </c>
      <c r="F3838" s="1" t="s">
        <v>13</v>
      </c>
      <c r="G3838" t="s">
        <v>14</v>
      </c>
      <c r="H3838">
        <f t="shared" si="59"/>
        <v>1</v>
      </c>
    </row>
    <row r="3839" spans="1:8">
      <c r="A3839" t="s">
        <v>315</v>
      </c>
      <c r="B3839" t="s">
        <v>27</v>
      </c>
      <c r="C3839" t="s">
        <v>451</v>
      </c>
      <c r="D3839" s="35">
        <v>40189</v>
      </c>
      <c r="E3839" s="35">
        <v>40191</v>
      </c>
      <c r="F3839" s="1" t="s">
        <v>13</v>
      </c>
      <c r="G3839" t="s">
        <v>14</v>
      </c>
      <c r="H3839">
        <f t="shared" si="59"/>
        <v>1</v>
      </c>
    </row>
    <row r="3840" spans="1:8">
      <c r="A3840" t="s">
        <v>315</v>
      </c>
      <c r="B3840" t="s">
        <v>28</v>
      </c>
      <c r="C3840" t="s">
        <v>451</v>
      </c>
      <c r="D3840" s="35">
        <v>40189</v>
      </c>
      <c r="E3840" s="35">
        <v>40191</v>
      </c>
      <c r="F3840" s="1" t="s">
        <v>13</v>
      </c>
      <c r="G3840" t="s">
        <v>14</v>
      </c>
      <c r="H3840">
        <f t="shared" si="59"/>
        <v>1</v>
      </c>
    </row>
    <row r="3841" spans="1:8">
      <c r="A3841" t="s">
        <v>315</v>
      </c>
      <c r="B3841" t="s">
        <v>29</v>
      </c>
      <c r="C3841" t="s">
        <v>451</v>
      </c>
      <c r="D3841" s="35">
        <v>40186</v>
      </c>
      <c r="E3841" s="35">
        <v>40191</v>
      </c>
      <c r="F3841" s="1" t="s">
        <v>13</v>
      </c>
      <c r="G3841" t="s">
        <v>14</v>
      </c>
      <c r="H3841">
        <f t="shared" si="59"/>
        <v>1</v>
      </c>
    </row>
    <row r="3842" spans="1:8">
      <c r="A3842" t="s">
        <v>315</v>
      </c>
      <c r="B3842" t="s">
        <v>30</v>
      </c>
      <c r="C3842" t="s">
        <v>451</v>
      </c>
      <c r="D3842" s="35">
        <v>40186</v>
      </c>
      <c r="E3842" s="35">
        <v>40191</v>
      </c>
      <c r="F3842" s="1" t="s">
        <v>13</v>
      </c>
      <c r="G3842" t="s">
        <v>14</v>
      </c>
      <c r="H3842">
        <f t="shared" si="59"/>
        <v>1</v>
      </c>
    </row>
    <row r="3843" spans="1:8">
      <c r="A3843" t="s">
        <v>315</v>
      </c>
      <c r="B3843" t="s">
        <v>33</v>
      </c>
      <c r="C3843" t="s">
        <v>451</v>
      </c>
      <c r="D3843" s="35">
        <v>40185</v>
      </c>
      <c r="E3843" s="35">
        <v>40191</v>
      </c>
      <c r="F3843" s="1" t="s">
        <v>13</v>
      </c>
      <c r="G3843" t="s">
        <v>14</v>
      </c>
      <c r="H3843">
        <f t="shared" ref="H3843:H3906" si="60">MONTH(E3843)</f>
        <v>1</v>
      </c>
    </row>
    <row r="3844" spans="1:8">
      <c r="A3844" t="s">
        <v>315</v>
      </c>
      <c r="B3844" t="s">
        <v>36</v>
      </c>
      <c r="C3844" t="s">
        <v>470</v>
      </c>
      <c r="D3844" s="35">
        <v>40191</v>
      </c>
      <c r="E3844" s="35">
        <v>40191</v>
      </c>
      <c r="F3844" s="1" t="s">
        <v>13</v>
      </c>
      <c r="G3844" t="s">
        <v>14</v>
      </c>
      <c r="H3844">
        <f t="shared" si="60"/>
        <v>1</v>
      </c>
    </row>
    <row r="3845" spans="1:8">
      <c r="A3845" t="s">
        <v>315</v>
      </c>
      <c r="B3845" t="s">
        <v>38</v>
      </c>
      <c r="C3845" t="s">
        <v>467</v>
      </c>
      <c r="D3845" s="35">
        <v>40191</v>
      </c>
      <c r="E3845" s="35">
        <v>40191</v>
      </c>
      <c r="F3845" s="1" t="s">
        <v>13</v>
      </c>
      <c r="G3845" t="s">
        <v>14</v>
      </c>
      <c r="H3845">
        <f t="shared" si="60"/>
        <v>1</v>
      </c>
    </row>
    <row r="3846" spans="1:8">
      <c r="A3846" t="s">
        <v>315</v>
      </c>
      <c r="B3846" t="s">
        <v>39</v>
      </c>
      <c r="C3846" t="s">
        <v>464</v>
      </c>
      <c r="D3846" s="35">
        <v>40189</v>
      </c>
      <c r="E3846" s="35">
        <v>40191</v>
      </c>
      <c r="F3846" s="1" t="s">
        <v>13</v>
      </c>
      <c r="G3846" t="s">
        <v>14</v>
      </c>
      <c r="H3846">
        <f t="shared" si="60"/>
        <v>1</v>
      </c>
    </row>
    <row r="3847" spans="1:8">
      <c r="A3847" t="s">
        <v>315</v>
      </c>
      <c r="B3847" t="s">
        <v>47</v>
      </c>
      <c r="C3847" t="s">
        <v>450</v>
      </c>
      <c r="D3847" s="35">
        <v>40191</v>
      </c>
      <c r="E3847" s="35">
        <v>40191</v>
      </c>
      <c r="F3847" s="1" t="s">
        <v>13</v>
      </c>
      <c r="G3847" t="s">
        <v>14</v>
      </c>
      <c r="H3847">
        <f t="shared" si="60"/>
        <v>1</v>
      </c>
    </row>
    <row r="3848" spans="1:8">
      <c r="A3848" t="s">
        <v>315</v>
      </c>
      <c r="B3848" t="s">
        <v>10</v>
      </c>
      <c r="C3848" t="s">
        <v>450</v>
      </c>
      <c r="D3848" s="35">
        <v>40183</v>
      </c>
      <c r="E3848" s="35">
        <v>40191</v>
      </c>
      <c r="F3848" s="1" t="s">
        <v>13</v>
      </c>
      <c r="G3848" t="s">
        <v>14</v>
      </c>
      <c r="H3848">
        <f t="shared" si="60"/>
        <v>1</v>
      </c>
    </row>
    <row r="3849" spans="1:8">
      <c r="A3849" t="s">
        <v>315</v>
      </c>
      <c r="B3849" t="s">
        <v>16</v>
      </c>
      <c r="C3849" t="s">
        <v>449</v>
      </c>
      <c r="D3849" s="35">
        <v>40189</v>
      </c>
      <c r="E3849" s="35">
        <v>40191</v>
      </c>
      <c r="F3849" s="1" t="s">
        <v>13</v>
      </c>
      <c r="G3849" t="s">
        <v>14</v>
      </c>
      <c r="H3849">
        <f t="shared" si="60"/>
        <v>1</v>
      </c>
    </row>
    <row r="3850" spans="1:8">
      <c r="A3850" t="s">
        <v>315</v>
      </c>
      <c r="B3850" t="s">
        <v>17</v>
      </c>
      <c r="C3850" t="s">
        <v>451</v>
      </c>
      <c r="D3850" s="35">
        <v>40189</v>
      </c>
      <c r="E3850" s="35">
        <v>40191</v>
      </c>
      <c r="F3850" s="1" t="s">
        <v>13</v>
      </c>
      <c r="G3850" t="s">
        <v>14</v>
      </c>
      <c r="H3850">
        <f t="shared" si="60"/>
        <v>1</v>
      </c>
    </row>
    <row r="3851" spans="1:8">
      <c r="A3851" t="s">
        <v>315</v>
      </c>
      <c r="B3851" t="s">
        <v>18</v>
      </c>
      <c r="C3851" t="s">
        <v>458</v>
      </c>
      <c r="D3851" s="35">
        <v>40186</v>
      </c>
      <c r="E3851" s="35">
        <v>40190</v>
      </c>
      <c r="F3851" s="1" t="s">
        <v>13</v>
      </c>
      <c r="G3851" t="s">
        <v>14</v>
      </c>
      <c r="H3851">
        <f t="shared" si="60"/>
        <v>1</v>
      </c>
    </row>
    <row r="3852" spans="1:8">
      <c r="A3852" t="s">
        <v>315</v>
      </c>
      <c r="B3852" t="s">
        <v>19</v>
      </c>
      <c r="C3852" t="s">
        <v>451</v>
      </c>
      <c r="D3852" s="35">
        <v>40184</v>
      </c>
      <c r="E3852" s="35">
        <v>40190</v>
      </c>
      <c r="F3852" s="1" t="s">
        <v>13</v>
      </c>
      <c r="G3852" t="s">
        <v>14</v>
      </c>
      <c r="H3852">
        <f t="shared" si="60"/>
        <v>1</v>
      </c>
    </row>
    <row r="3853" spans="1:8">
      <c r="A3853" t="s">
        <v>315</v>
      </c>
      <c r="B3853" t="s">
        <v>22</v>
      </c>
      <c r="C3853" t="s">
        <v>469</v>
      </c>
      <c r="D3853" s="35">
        <v>40190</v>
      </c>
      <c r="E3853" s="35">
        <v>40190</v>
      </c>
      <c r="F3853" s="1" t="s">
        <v>13</v>
      </c>
      <c r="G3853" t="s">
        <v>14</v>
      </c>
      <c r="H3853">
        <f t="shared" si="60"/>
        <v>1</v>
      </c>
    </row>
    <row r="3854" spans="1:8">
      <c r="A3854" t="s">
        <v>315</v>
      </c>
      <c r="B3854" t="s">
        <v>31</v>
      </c>
      <c r="C3854" t="s">
        <v>449</v>
      </c>
      <c r="D3854" s="35">
        <v>40189</v>
      </c>
      <c r="E3854" s="35">
        <v>40190</v>
      </c>
      <c r="F3854" s="1" t="s">
        <v>13</v>
      </c>
      <c r="G3854" t="s">
        <v>14</v>
      </c>
      <c r="H3854">
        <f t="shared" si="60"/>
        <v>1</v>
      </c>
    </row>
    <row r="3855" spans="1:8">
      <c r="A3855" t="s">
        <v>315</v>
      </c>
      <c r="B3855" t="s">
        <v>34</v>
      </c>
      <c r="C3855" t="s">
        <v>449</v>
      </c>
      <c r="D3855" s="35">
        <v>40189</v>
      </c>
      <c r="E3855" s="35">
        <v>40190</v>
      </c>
      <c r="F3855" s="1" t="s">
        <v>13</v>
      </c>
      <c r="G3855" t="s">
        <v>14</v>
      </c>
      <c r="H3855">
        <f t="shared" si="60"/>
        <v>1</v>
      </c>
    </row>
    <row r="3856" spans="1:8">
      <c r="A3856" t="s">
        <v>315</v>
      </c>
      <c r="B3856" t="s">
        <v>35</v>
      </c>
      <c r="C3856" t="s">
        <v>449</v>
      </c>
      <c r="D3856" s="35">
        <v>40189</v>
      </c>
      <c r="E3856" s="35">
        <v>40190</v>
      </c>
      <c r="F3856" s="1" t="s">
        <v>13</v>
      </c>
      <c r="G3856" t="s">
        <v>14</v>
      </c>
      <c r="H3856">
        <f t="shared" si="60"/>
        <v>1</v>
      </c>
    </row>
    <row r="3857" spans="1:8">
      <c r="A3857" t="s">
        <v>315</v>
      </c>
      <c r="B3857" t="s">
        <v>37</v>
      </c>
      <c r="C3857" t="s">
        <v>449</v>
      </c>
      <c r="D3857" s="35">
        <v>40189</v>
      </c>
      <c r="E3857" s="35">
        <v>40190</v>
      </c>
      <c r="F3857" s="1" t="s">
        <v>13</v>
      </c>
      <c r="G3857" t="s">
        <v>14</v>
      </c>
      <c r="H3857">
        <f t="shared" si="60"/>
        <v>1</v>
      </c>
    </row>
    <row r="3858" spans="1:8">
      <c r="A3858" t="s">
        <v>315</v>
      </c>
      <c r="B3858" t="s">
        <v>40</v>
      </c>
      <c r="C3858" t="s">
        <v>449</v>
      </c>
      <c r="D3858" s="35">
        <v>40189</v>
      </c>
      <c r="E3858" s="35">
        <v>40190</v>
      </c>
      <c r="F3858" s="1" t="s">
        <v>13</v>
      </c>
      <c r="G3858" t="s">
        <v>14</v>
      </c>
      <c r="H3858">
        <f t="shared" si="60"/>
        <v>1</v>
      </c>
    </row>
    <row r="3859" spans="1:8">
      <c r="A3859" t="s">
        <v>315</v>
      </c>
      <c r="B3859" t="s">
        <v>41</v>
      </c>
      <c r="C3859" t="s">
        <v>451</v>
      </c>
      <c r="D3859" s="35">
        <v>40184</v>
      </c>
      <c r="E3859" s="35">
        <v>40189</v>
      </c>
      <c r="F3859" s="1" t="s">
        <v>13</v>
      </c>
      <c r="G3859" t="s">
        <v>14</v>
      </c>
      <c r="H3859">
        <f t="shared" si="60"/>
        <v>1</v>
      </c>
    </row>
    <row r="3860" spans="1:8">
      <c r="A3860" t="s">
        <v>315</v>
      </c>
      <c r="B3860" t="s">
        <v>42</v>
      </c>
      <c r="C3860" t="s">
        <v>462</v>
      </c>
      <c r="D3860" s="35">
        <v>40186</v>
      </c>
      <c r="E3860" s="35">
        <v>40189</v>
      </c>
      <c r="F3860" s="1" t="s">
        <v>13</v>
      </c>
      <c r="G3860" t="s">
        <v>14</v>
      </c>
      <c r="H3860">
        <f t="shared" si="60"/>
        <v>1</v>
      </c>
    </row>
    <row r="3861" spans="1:8">
      <c r="A3861" t="s">
        <v>315</v>
      </c>
      <c r="B3861" t="s">
        <v>43</v>
      </c>
      <c r="C3861" t="s">
        <v>462</v>
      </c>
      <c r="D3861" s="35">
        <v>40189</v>
      </c>
      <c r="E3861" s="35">
        <v>40189</v>
      </c>
      <c r="F3861" s="1" t="s">
        <v>13</v>
      </c>
      <c r="G3861" t="s">
        <v>14</v>
      </c>
      <c r="H3861">
        <f t="shared" si="60"/>
        <v>1</v>
      </c>
    </row>
    <row r="3862" spans="1:8">
      <c r="A3862" t="s">
        <v>315</v>
      </c>
      <c r="B3862" t="s">
        <v>44</v>
      </c>
      <c r="C3862" t="s">
        <v>462</v>
      </c>
      <c r="D3862" s="35">
        <v>40186</v>
      </c>
      <c r="E3862" s="35">
        <v>40189</v>
      </c>
      <c r="F3862" s="1" t="s">
        <v>13</v>
      </c>
      <c r="G3862" t="s">
        <v>14</v>
      </c>
      <c r="H3862">
        <f t="shared" si="60"/>
        <v>1</v>
      </c>
    </row>
    <row r="3863" spans="1:8">
      <c r="A3863" t="s">
        <v>315</v>
      </c>
      <c r="B3863" t="s">
        <v>45</v>
      </c>
      <c r="C3863" t="s">
        <v>450</v>
      </c>
      <c r="D3863" s="35">
        <v>40183</v>
      </c>
      <c r="E3863" s="35">
        <v>40189</v>
      </c>
      <c r="F3863" s="1" t="s">
        <v>13</v>
      </c>
      <c r="G3863" t="s">
        <v>14</v>
      </c>
      <c r="H3863">
        <f t="shared" si="60"/>
        <v>1</v>
      </c>
    </row>
    <row r="3864" spans="1:8">
      <c r="A3864" t="s">
        <v>315</v>
      </c>
      <c r="B3864" t="s">
        <v>46</v>
      </c>
      <c r="C3864" t="s">
        <v>450</v>
      </c>
      <c r="D3864" s="35">
        <v>40186</v>
      </c>
      <c r="E3864" s="35">
        <v>40189</v>
      </c>
      <c r="F3864" s="1" t="s">
        <v>13</v>
      </c>
      <c r="G3864" t="s">
        <v>14</v>
      </c>
      <c r="H3864">
        <f t="shared" si="60"/>
        <v>1</v>
      </c>
    </row>
    <row r="3865" spans="1:8">
      <c r="A3865" t="s">
        <v>315</v>
      </c>
      <c r="B3865" t="s">
        <v>48</v>
      </c>
      <c r="C3865" t="s">
        <v>450</v>
      </c>
      <c r="D3865" s="35">
        <v>40186</v>
      </c>
      <c r="E3865" s="35">
        <v>40189</v>
      </c>
      <c r="F3865" s="1" t="s">
        <v>13</v>
      </c>
      <c r="G3865" t="s">
        <v>14</v>
      </c>
      <c r="H3865">
        <f t="shared" si="60"/>
        <v>1</v>
      </c>
    </row>
    <row r="3866" spans="1:8">
      <c r="A3866" t="s">
        <v>315</v>
      </c>
      <c r="B3866" t="s">
        <v>49</v>
      </c>
      <c r="C3866" t="s">
        <v>450</v>
      </c>
      <c r="D3866" s="35">
        <v>40186</v>
      </c>
      <c r="E3866" s="35">
        <v>40189</v>
      </c>
      <c r="F3866" s="1" t="s">
        <v>13</v>
      </c>
      <c r="G3866" t="s">
        <v>14</v>
      </c>
      <c r="H3866">
        <f t="shared" si="60"/>
        <v>1</v>
      </c>
    </row>
    <row r="3867" spans="1:8">
      <c r="A3867" t="s">
        <v>315</v>
      </c>
      <c r="B3867" t="s">
        <v>50</v>
      </c>
      <c r="C3867" t="s">
        <v>450</v>
      </c>
      <c r="D3867" s="35">
        <v>40178</v>
      </c>
      <c r="E3867" s="35">
        <v>40189</v>
      </c>
      <c r="F3867" s="1" t="s">
        <v>13</v>
      </c>
      <c r="G3867" t="s">
        <v>14</v>
      </c>
      <c r="H3867">
        <f t="shared" si="60"/>
        <v>1</v>
      </c>
    </row>
    <row r="3868" spans="1:8">
      <c r="A3868" t="s">
        <v>315</v>
      </c>
      <c r="B3868" t="s">
        <v>51</v>
      </c>
      <c r="C3868" t="s">
        <v>450</v>
      </c>
      <c r="D3868" s="35">
        <v>40189</v>
      </c>
      <c r="E3868" s="35">
        <v>40189</v>
      </c>
      <c r="F3868" s="1" t="s">
        <v>13</v>
      </c>
      <c r="G3868" t="s">
        <v>14</v>
      </c>
      <c r="H3868">
        <f t="shared" si="60"/>
        <v>1</v>
      </c>
    </row>
    <row r="3869" spans="1:8">
      <c r="A3869" t="s">
        <v>315</v>
      </c>
      <c r="B3869" t="s">
        <v>52</v>
      </c>
      <c r="C3869" t="s">
        <v>450</v>
      </c>
      <c r="D3869" s="35">
        <v>40189</v>
      </c>
      <c r="E3869" s="35">
        <v>40189</v>
      </c>
      <c r="F3869" s="1" t="s">
        <v>13</v>
      </c>
      <c r="G3869" t="s">
        <v>14</v>
      </c>
      <c r="H3869">
        <f t="shared" si="60"/>
        <v>1</v>
      </c>
    </row>
    <row r="3870" spans="1:8">
      <c r="A3870" t="s">
        <v>315</v>
      </c>
      <c r="B3870" t="s">
        <v>53</v>
      </c>
      <c r="C3870" t="s">
        <v>450</v>
      </c>
      <c r="D3870" s="35">
        <v>40178</v>
      </c>
      <c r="E3870" s="35">
        <v>40189</v>
      </c>
      <c r="F3870" s="1" t="s">
        <v>13</v>
      </c>
      <c r="G3870" t="s">
        <v>14</v>
      </c>
      <c r="H3870">
        <f t="shared" si="60"/>
        <v>1</v>
      </c>
    </row>
    <row r="3871" spans="1:8">
      <c r="A3871" t="s">
        <v>315</v>
      </c>
      <c r="B3871" t="s">
        <v>54</v>
      </c>
      <c r="C3871" t="s">
        <v>450</v>
      </c>
      <c r="D3871" s="35">
        <v>40169</v>
      </c>
      <c r="E3871" s="35">
        <v>40189</v>
      </c>
      <c r="F3871" s="1" t="s">
        <v>13</v>
      </c>
      <c r="G3871" t="s">
        <v>14</v>
      </c>
      <c r="H3871">
        <f t="shared" si="60"/>
        <v>1</v>
      </c>
    </row>
    <row r="3872" spans="1:8">
      <c r="A3872" t="s">
        <v>315</v>
      </c>
      <c r="B3872" t="s">
        <v>55</v>
      </c>
      <c r="C3872" t="s">
        <v>464</v>
      </c>
      <c r="D3872" s="35">
        <v>40185</v>
      </c>
      <c r="E3872" s="35">
        <v>40189</v>
      </c>
      <c r="F3872" s="1" t="s">
        <v>13</v>
      </c>
      <c r="G3872" t="s">
        <v>14</v>
      </c>
      <c r="H3872">
        <f t="shared" si="60"/>
        <v>1</v>
      </c>
    </row>
    <row r="3873" spans="1:8">
      <c r="A3873" t="s">
        <v>315</v>
      </c>
      <c r="B3873" t="s">
        <v>56</v>
      </c>
      <c r="C3873" t="s">
        <v>468</v>
      </c>
      <c r="D3873" s="35">
        <v>40186</v>
      </c>
      <c r="E3873" s="35">
        <v>40186</v>
      </c>
      <c r="F3873" s="1" t="s">
        <v>13</v>
      </c>
      <c r="G3873" t="s">
        <v>14</v>
      </c>
      <c r="H3873">
        <f t="shared" si="60"/>
        <v>1</v>
      </c>
    </row>
    <row r="3874" spans="1:8">
      <c r="A3874" t="s">
        <v>315</v>
      </c>
      <c r="B3874" t="s">
        <v>57</v>
      </c>
      <c r="C3874" t="s">
        <v>467</v>
      </c>
      <c r="D3874" s="35">
        <v>40127</v>
      </c>
      <c r="E3874" s="35">
        <v>40186</v>
      </c>
      <c r="F3874" s="1" t="s">
        <v>13</v>
      </c>
      <c r="G3874" t="s">
        <v>14</v>
      </c>
      <c r="H3874">
        <f t="shared" si="60"/>
        <v>1</v>
      </c>
    </row>
    <row r="3875" spans="1:8">
      <c r="A3875" t="s">
        <v>315</v>
      </c>
      <c r="B3875" t="s">
        <v>58</v>
      </c>
      <c r="C3875" t="s">
        <v>450</v>
      </c>
      <c r="D3875" s="35">
        <v>40176</v>
      </c>
      <c r="E3875" s="35">
        <v>40185</v>
      </c>
      <c r="F3875" s="1" t="s">
        <v>13</v>
      </c>
      <c r="G3875" t="s">
        <v>14</v>
      </c>
      <c r="H3875">
        <f t="shared" si="60"/>
        <v>1</v>
      </c>
    </row>
    <row r="3876" spans="1:8">
      <c r="A3876" t="s">
        <v>315</v>
      </c>
      <c r="B3876" t="s">
        <v>59</v>
      </c>
      <c r="C3876" t="s">
        <v>449</v>
      </c>
      <c r="D3876" s="35">
        <v>40182</v>
      </c>
      <c r="E3876" s="35">
        <v>40185</v>
      </c>
      <c r="F3876" s="1" t="s">
        <v>13</v>
      </c>
      <c r="G3876" t="s">
        <v>14</v>
      </c>
      <c r="H3876">
        <f t="shared" si="60"/>
        <v>1</v>
      </c>
    </row>
    <row r="3877" spans="1:8">
      <c r="A3877" t="s">
        <v>315</v>
      </c>
      <c r="B3877" t="s">
        <v>60</v>
      </c>
      <c r="C3877" t="s">
        <v>450</v>
      </c>
      <c r="D3877" s="35">
        <v>40161</v>
      </c>
      <c r="E3877" s="35">
        <v>40185</v>
      </c>
      <c r="F3877" s="1" t="s">
        <v>13</v>
      </c>
      <c r="G3877" t="s">
        <v>14</v>
      </c>
      <c r="H3877">
        <f t="shared" si="60"/>
        <v>1</v>
      </c>
    </row>
    <row r="3878" spans="1:8">
      <c r="A3878" t="s">
        <v>315</v>
      </c>
      <c r="B3878" t="s">
        <v>61</v>
      </c>
      <c r="C3878" t="s">
        <v>451</v>
      </c>
      <c r="D3878" s="35">
        <v>40182</v>
      </c>
      <c r="E3878" s="35">
        <v>40185</v>
      </c>
      <c r="F3878" s="1" t="s">
        <v>13</v>
      </c>
      <c r="G3878" t="s">
        <v>14</v>
      </c>
      <c r="H3878">
        <f t="shared" si="60"/>
        <v>1</v>
      </c>
    </row>
    <row r="3879" spans="1:8">
      <c r="A3879" t="s">
        <v>315</v>
      </c>
      <c r="B3879" t="s">
        <v>62</v>
      </c>
      <c r="C3879" t="s">
        <v>474</v>
      </c>
      <c r="D3879" s="35">
        <v>40182</v>
      </c>
      <c r="E3879" s="35">
        <v>40185</v>
      </c>
      <c r="F3879" s="1" t="s">
        <v>13</v>
      </c>
      <c r="G3879" t="s">
        <v>14</v>
      </c>
      <c r="H3879">
        <f t="shared" si="60"/>
        <v>1</v>
      </c>
    </row>
    <row r="3880" spans="1:8">
      <c r="A3880" t="s">
        <v>315</v>
      </c>
      <c r="B3880" t="s">
        <v>63</v>
      </c>
      <c r="C3880" t="s">
        <v>451</v>
      </c>
      <c r="D3880" s="35">
        <v>40183</v>
      </c>
      <c r="E3880" s="35">
        <v>40185</v>
      </c>
      <c r="F3880" s="1" t="s">
        <v>13</v>
      </c>
      <c r="G3880" t="s">
        <v>14</v>
      </c>
      <c r="H3880">
        <f t="shared" si="60"/>
        <v>1</v>
      </c>
    </row>
    <row r="3881" spans="1:8">
      <c r="A3881" t="s">
        <v>315</v>
      </c>
      <c r="B3881" t="s">
        <v>64</v>
      </c>
      <c r="C3881" t="s">
        <v>458</v>
      </c>
      <c r="D3881" s="35">
        <v>40177</v>
      </c>
      <c r="E3881" s="35">
        <v>40184</v>
      </c>
      <c r="F3881" s="1" t="s">
        <v>13</v>
      </c>
      <c r="G3881" t="s">
        <v>14</v>
      </c>
      <c r="H3881">
        <f t="shared" si="60"/>
        <v>1</v>
      </c>
    </row>
    <row r="3882" spans="1:8">
      <c r="A3882" t="s">
        <v>315</v>
      </c>
      <c r="B3882" t="s">
        <v>65</v>
      </c>
      <c r="C3882" t="s">
        <v>459</v>
      </c>
      <c r="D3882" s="35">
        <v>40184</v>
      </c>
      <c r="E3882" s="35">
        <v>40184</v>
      </c>
      <c r="F3882" s="1" t="s">
        <v>13</v>
      </c>
      <c r="G3882" t="s">
        <v>14</v>
      </c>
      <c r="H3882">
        <f t="shared" si="60"/>
        <v>1</v>
      </c>
    </row>
    <row r="3883" spans="1:8">
      <c r="A3883" t="s">
        <v>315</v>
      </c>
      <c r="B3883" t="s">
        <v>66</v>
      </c>
      <c r="C3883" t="s">
        <v>451</v>
      </c>
      <c r="D3883" s="35">
        <v>40176</v>
      </c>
      <c r="E3883" s="35">
        <v>40184</v>
      </c>
      <c r="F3883" s="1" t="s">
        <v>13</v>
      </c>
      <c r="G3883" t="s">
        <v>14</v>
      </c>
      <c r="H3883">
        <f t="shared" si="60"/>
        <v>1</v>
      </c>
    </row>
    <row r="3884" spans="1:8">
      <c r="A3884" t="s">
        <v>315</v>
      </c>
      <c r="B3884" t="s">
        <v>67</v>
      </c>
      <c r="C3884" t="s">
        <v>451</v>
      </c>
      <c r="D3884" s="35">
        <v>40176</v>
      </c>
      <c r="E3884" s="35">
        <v>40184</v>
      </c>
      <c r="F3884" s="1" t="s">
        <v>13</v>
      </c>
      <c r="G3884" t="s">
        <v>14</v>
      </c>
      <c r="H3884">
        <f t="shared" si="60"/>
        <v>1</v>
      </c>
    </row>
    <row r="3885" spans="1:8">
      <c r="A3885" t="s">
        <v>315</v>
      </c>
      <c r="B3885" t="s">
        <v>68</v>
      </c>
      <c r="C3885" t="s">
        <v>451</v>
      </c>
      <c r="D3885" s="35">
        <v>40171</v>
      </c>
      <c r="E3885" s="35">
        <v>40184</v>
      </c>
      <c r="F3885" s="1" t="s">
        <v>13</v>
      </c>
      <c r="G3885" t="s">
        <v>14</v>
      </c>
      <c r="H3885">
        <f t="shared" si="60"/>
        <v>1</v>
      </c>
    </row>
    <row r="3886" spans="1:8">
      <c r="A3886" t="s">
        <v>315</v>
      </c>
      <c r="B3886" t="s">
        <v>69</v>
      </c>
      <c r="C3886" t="s">
        <v>451</v>
      </c>
      <c r="D3886" s="35">
        <v>40171</v>
      </c>
      <c r="E3886" s="35">
        <v>40184</v>
      </c>
      <c r="F3886" s="1" t="s">
        <v>13</v>
      </c>
      <c r="G3886" t="s">
        <v>14</v>
      </c>
      <c r="H3886">
        <f t="shared" si="60"/>
        <v>1</v>
      </c>
    </row>
    <row r="3887" spans="1:8">
      <c r="A3887" t="s">
        <v>315</v>
      </c>
      <c r="B3887" t="s">
        <v>70</v>
      </c>
      <c r="C3887" t="s">
        <v>451</v>
      </c>
      <c r="D3887" s="35">
        <v>40170</v>
      </c>
      <c r="E3887" s="35">
        <v>40184</v>
      </c>
      <c r="F3887" s="1" t="s">
        <v>13</v>
      </c>
      <c r="G3887" t="s">
        <v>14</v>
      </c>
      <c r="H3887">
        <f t="shared" si="60"/>
        <v>1</v>
      </c>
    </row>
    <row r="3888" spans="1:8">
      <c r="A3888" t="s">
        <v>315</v>
      </c>
      <c r="B3888" t="s">
        <v>71</v>
      </c>
      <c r="C3888" t="s">
        <v>451</v>
      </c>
      <c r="D3888" s="35">
        <v>40170</v>
      </c>
      <c r="E3888" s="35">
        <v>40184</v>
      </c>
      <c r="F3888" s="1" t="s">
        <v>13</v>
      </c>
      <c r="G3888" t="s">
        <v>14</v>
      </c>
      <c r="H3888">
        <f t="shared" si="60"/>
        <v>1</v>
      </c>
    </row>
    <row r="3889" spans="1:8">
      <c r="A3889" t="s">
        <v>315</v>
      </c>
      <c r="B3889" t="s">
        <v>72</v>
      </c>
      <c r="C3889" t="s">
        <v>451</v>
      </c>
      <c r="D3889" s="35">
        <v>40170</v>
      </c>
      <c r="E3889" s="35">
        <v>40184</v>
      </c>
      <c r="F3889" s="1" t="s">
        <v>13</v>
      </c>
      <c r="G3889" t="s">
        <v>14</v>
      </c>
      <c r="H3889">
        <f t="shared" si="60"/>
        <v>1</v>
      </c>
    </row>
    <row r="3890" spans="1:8">
      <c r="A3890" t="s">
        <v>315</v>
      </c>
      <c r="B3890" t="s">
        <v>73</v>
      </c>
      <c r="C3890" t="s">
        <v>451</v>
      </c>
      <c r="D3890" s="35">
        <v>40170</v>
      </c>
      <c r="E3890" s="35">
        <v>40184</v>
      </c>
      <c r="F3890" s="1" t="s">
        <v>13</v>
      </c>
      <c r="G3890" t="s">
        <v>14</v>
      </c>
      <c r="H3890">
        <f t="shared" si="60"/>
        <v>1</v>
      </c>
    </row>
    <row r="3891" spans="1:8">
      <c r="A3891" t="s">
        <v>315</v>
      </c>
      <c r="B3891" t="s">
        <v>74</v>
      </c>
      <c r="C3891" t="s">
        <v>451</v>
      </c>
      <c r="D3891" s="35">
        <v>40165</v>
      </c>
      <c r="E3891" s="35">
        <v>40184</v>
      </c>
      <c r="F3891" s="1" t="s">
        <v>13</v>
      </c>
      <c r="G3891" t="s">
        <v>14</v>
      </c>
      <c r="H3891">
        <f t="shared" si="60"/>
        <v>1</v>
      </c>
    </row>
    <row r="3892" spans="1:8">
      <c r="A3892" t="s">
        <v>315</v>
      </c>
      <c r="B3892" t="s">
        <v>75</v>
      </c>
      <c r="C3892" t="s">
        <v>451</v>
      </c>
      <c r="D3892" s="35">
        <v>40168</v>
      </c>
      <c r="E3892" s="35">
        <v>40184</v>
      </c>
      <c r="F3892" s="1" t="s">
        <v>13</v>
      </c>
      <c r="G3892" t="s">
        <v>14</v>
      </c>
      <c r="H3892">
        <f t="shared" si="60"/>
        <v>1</v>
      </c>
    </row>
    <row r="3893" spans="1:8">
      <c r="A3893" t="s">
        <v>315</v>
      </c>
      <c r="B3893" t="s">
        <v>76</v>
      </c>
      <c r="C3893" t="s">
        <v>451</v>
      </c>
      <c r="D3893" s="35">
        <v>40168</v>
      </c>
      <c r="E3893" s="35">
        <v>40184</v>
      </c>
      <c r="F3893" s="1" t="s">
        <v>13</v>
      </c>
      <c r="G3893" t="s">
        <v>14</v>
      </c>
      <c r="H3893">
        <f t="shared" si="60"/>
        <v>1</v>
      </c>
    </row>
    <row r="3894" spans="1:8">
      <c r="A3894" t="s">
        <v>315</v>
      </c>
      <c r="B3894" t="s">
        <v>77</v>
      </c>
      <c r="C3894" t="s">
        <v>451</v>
      </c>
      <c r="D3894" s="35">
        <v>40168</v>
      </c>
      <c r="E3894" s="35">
        <v>40184</v>
      </c>
      <c r="F3894" s="1" t="s">
        <v>13</v>
      </c>
      <c r="G3894" t="s">
        <v>14</v>
      </c>
      <c r="H3894">
        <f t="shared" si="60"/>
        <v>1</v>
      </c>
    </row>
    <row r="3895" spans="1:8">
      <c r="A3895" t="s">
        <v>315</v>
      </c>
      <c r="B3895" t="s">
        <v>78</v>
      </c>
      <c r="C3895" t="s">
        <v>449</v>
      </c>
      <c r="D3895" s="35">
        <v>40183</v>
      </c>
      <c r="E3895" s="35">
        <v>40183</v>
      </c>
      <c r="F3895" s="1" t="s">
        <v>13</v>
      </c>
      <c r="G3895" t="s">
        <v>14</v>
      </c>
      <c r="H3895">
        <f t="shared" si="60"/>
        <v>1</v>
      </c>
    </row>
    <row r="3896" spans="1:8">
      <c r="A3896" t="s">
        <v>315</v>
      </c>
      <c r="B3896" t="s">
        <v>79</v>
      </c>
      <c r="C3896" t="s">
        <v>450</v>
      </c>
      <c r="D3896" s="35">
        <v>40180</v>
      </c>
      <c r="E3896" s="35">
        <v>40183</v>
      </c>
      <c r="F3896" s="1" t="s">
        <v>13</v>
      </c>
      <c r="G3896" t="s">
        <v>14</v>
      </c>
      <c r="H3896">
        <f t="shared" si="60"/>
        <v>1</v>
      </c>
    </row>
    <row r="3897" spans="1:8">
      <c r="A3897" t="s">
        <v>315</v>
      </c>
      <c r="B3897" t="s">
        <v>80</v>
      </c>
      <c r="C3897" t="s">
        <v>449</v>
      </c>
      <c r="D3897" s="35">
        <v>40182</v>
      </c>
      <c r="E3897" s="35">
        <v>40183</v>
      </c>
      <c r="F3897" s="1" t="s">
        <v>13</v>
      </c>
      <c r="G3897" t="s">
        <v>14</v>
      </c>
      <c r="H3897">
        <f t="shared" si="60"/>
        <v>1</v>
      </c>
    </row>
    <row r="3898" spans="1:8">
      <c r="A3898" t="s">
        <v>315</v>
      </c>
      <c r="B3898" t="s">
        <v>81</v>
      </c>
      <c r="C3898" t="s">
        <v>449</v>
      </c>
      <c r="D3898" s="35">
        <v>40182</v>
      </c>
      <c r="E3898" s="35">
        <v>40183</v>
      </c>
      <c r="F3898" s="1" t="s">
        <v>13</v>
      </c>
      <c r="G3898" t="s">
        <v>14</v>
      </c>
      <c r="H3898">
        <f t="shared" si="60"/>
        <v>1</v>
      </c>
    </row>
    <row r="3899" spans="1:8">
      <c r="A3899" t="s">
        <v>315</v>
      </c>
      <c r="B3899" t="s">
        <v>82</v>
      </c>
      <c r="C3899" t="s">
        <v>449</v>
      </c>
      <c r="D3899" s="35">
        <v>40182</v>
      </c>
      <c r="E3899" s="35">
        <v>40183</v>
      </c>
      <c r="F3899" s="1" t="s">
        <v>13</v>
      </c>
      <c r="G3899" t="s">
        <v>14</v>
      </c>
      <c r="H3899">
        <f t="shared" si="60"/>
        <v>1</v>
      </c>
    </row>
    <row r="3900" spans="1:8">
      <c r="A3900" t="s">
        <v>315</v>
      </c>
      <c r="B3900" t="s">
        <v>83</v>
      </c>
      <c r="C3900" t="s">
        <v>451</v>
      </c>
      <c r="D3900" s="35">
        <v>40182</v>
      </c>
      <c r="E3900" s="35">
        <v>40183</v>
      </c>
      <c r="F3900" s="1" t="s">
        <v>13</v>
      </c>
      <c r="G3900" t="s">
        <v>14</v>
      </c>
      <c r="H3900">
        <f t="shared" si="60"/>
        <v>1</v>
      </c>
    </row>
    <row r="3901" spans="1:8">
      <c r="A3901" t="s">
        <v>315</v>
      </c>
      <c r="B3901" t="s">
        <v>84</v>
      </c>
      <c r="C3901" t="s">
        <v>450</v>
      </c>
      <c r="D3901" s="35">
        <v>40144</v>
      </c>
      <c r="E3901" s="35">
        <v>40183</v>
      </c>
      <c r="F3901" s="1" t="s">
        <v>13</v>
      </c>
      <c r="G3901" t="s">
        <v>14</v>
      </c>
      <c r="H3901">
        <f t="shared" si="60"/>
        <v>1</v>
      </c>
    </row>
    <row r="3902" spans="1:8">
      <c r="A3902" t="s">
        <v>315</v>
      </c>
      <c r="B3902" t="s">
        <v>85</v>
      </c>
      <c r="C3902" t="s">
        <v>474</v>
      </c>
      <c r="D3902" s="35">
        <v>40177</v>
      </c>
      <c r="E3902" s="35">
        <v>40183</v>
      </c>
      <c r="F3902" s="1" t="s">
        <v>13</v>
      </c>
      <c r="G3902" t="s">
        <v>14</v>
      </c>
      <c r="H3902">
        <f t="shared" si="60"/>
        <v>1</v>
      </c>
    </row>
    <row r="3903" spans="1:8">
      <c r="A3903" t="s">
        <v>315</v>
      </c>
      <c r="B3903" t="s">
        <v>86</v>
      </c>
      <c r="C3903" t="s">
        <v>449</v>
      </c>
      <c r="D3903" s="35">
        <v>40207</v>
      </c>
      <c r="E3903" s="35">
        <v>40183</v>
      </c>
      <c r="F3903" s="1" t="s">
        <v>13</v>
      </c>
      <c r="G3903" t="s">
        <v>14</v>
      </c>
      <c r="H3903">
        <f t="shared" si="60"/>
        <v>1</v>
      </c>
    </row>
    <row r="3904" spans="1:8">
      <c r="A3904" t="s">
        <v>317</v>
      </c>
      <c r="B3904" t="s">
        <v>115</v>
      </c>
      <c r="C3904" t="s">
        <v>449</v>
      </c>
      <c r="D3904" s="35">
        <v>40239</v>
      </c>
      <c r="E3904" s="35">
        <v>40241</v>
      </c>
      <c r="F3904" s="1" t="s">
        <v>13</v>
      </c>
      <c r="G3904" t="s">
        <v>14</v>
      </c>
      <c r="H3904">
        <f t="shared" si="60"/>
        <v>3</v>
      </c>
    </row>
    <row r="3905" spans="1:8">
      <c r="A3905" t="s">
        <v>317</v>
      </c>
      <c r="B3905" t="s">
        <v>116</v>
      </c>
      <c r="C3905" t="s">
        <v>477</v>
      </c>
      <c r="D3905" s="35">
        <v>40240</v>
      </c>
      <c r="E3905" s="35">
        <v>40241</v>
      </c>
      <c r="F3905" s="1" t="s">
        <v>13</v>
      </c>
      <c r="G3905" t="s">
        <v>14</v>
      </c>
      <c r="H3905">
        <f t="shared" si="60"/>
        <v>3</v>
      </c>
    </row>
    <row r="3906" spans="1:8">
      <c r="A3906" t="s">
        <v>317</v>
      </c>
      <c r="B3906" t="s">
        <v>117</v>
      </c>
      <c r="C3906" t="s">
        <v>451</v>
      </c>
      <c r="D3906" s="35">
        <v>40238</v>
      </c>
      <c r="E3906" s="35">
        <v>40239</v>
      </c>
      <c r="F3906" s="1" t="s">
        <v>13</v>
      </c>
      <c r="G3906" t="s">
        <v>14</v>
      </c>
      <c r="H3906">
        <f t="shared" si="60"/>
        <v>3</v>
      </c>
    </row>
    <row r="3907" spans="1:8">
      <c r="A3907" t="s">
        <v>317</v>
      </c>
      <c r="B3907" t="s">
        <v>118</v>
      </c>
      <c r="C3907" t="s">
        <v>449</v>
      </c>
      <c r="D3907" s="35">
        <v>40234</v>
      </c>
      <c r="E3907" s="35">
        <v>40235</v>
      </c>
      <c r="F3907" s="1" t="s">
        <v>13</v>
      </c>
      <c r="G3907" t="s">
        <v>14</v>
      </c>
      <c r="H3907">
        <f t="shared" ref="H3907:H3970" si="61">MONTH(E3907)</f>
        <v>2</v>
      </c>
    </row>
    <row r="3908" spans="1:8">
      <c r="A3908" t="s">
        <v>317</v>
      </c>
      <c r="B3908" t="s">
        <v>119</v>
      </c>
      <c r="C3908" t="s">
        <v>449</v>
      </c>
      <c r="D3908" s="35">
        <v>40233</v>
      </c>
      <c r="E3908" s="35">
        <v>40235</v>
      </c>
      <c r="F3908" s="1" t="s">
        <v>13</v>
      </c>
      <c r="G3908" t="s">
        <v>14</v>
      </c>
      <c r="H3908">
        <f t="shared" si="61"/>
        <v>2</v>
      </c>
    </row>
    <row r="3909" spans="1:8">
      <c r="A3909" t="s">
        <v>317</v>
      </c>
      <c r="B3909" t="s">
        <v>120</v>
      </c>
      <c r="C3909" t="s">
        <v>459</v>
      </c>
      <c r="D3909" s="35">
        <v>40228</v>
      </c>
      <c r="E3909" s="35">
        <v>40235</v>
      </c>
      <c r="F3909" s="1" t="s">
        <v>13</v>
      </c>
      <c r="G3909" t="s">
        <v>14</v>
      </c>
      <c r="H3909">
        <f t="shared" si="61"/>
        <v>2</v>
      </c>
    </row>
    <row r="3910" spans="1:8">
      <c r="A3910" t="s">
        <v>317</v>
      </c>
      <c r="B3910" t="s">
        <v>121</v>
      </c>
      <c r="C3910" t="s">
        <v>449</v>
      </c>
      <c r="D3910" s="35">
        <v>40232</v>
      </c>
      <c r="E3910" s="35">
        <v>40235</v>
      </c>
      <c r="F3910" s="1" t="s">
        <v>13</v>
      </c>
      <c r="G3910" t="s">
        <v>14</v>
      </c>
      <c r="H3910">
        <f t="shared" si="61"/>
        <v>2</v>
      </c>
    </row>
    <row r="3911" spans="1:8">
      <c r="A3911" t="s">
        <v>317</v>
      </c>
      <c r="B3911" t="s">
        <v>122</v>
      </c>
      <c r="C3911" t="s">
        <v>449</v>
      </c>
      <c r="D3911" s="35">
        <v>40232</v>
      </c>
      <c r="E3911" s="35">
        <v>40235</v>
      </c>
      <c r="F3911" s="1" t="s">
        <v>13</v>
      </c>
      <c r="G3911" t="s">
        <v>14</v>
      </c>
      <c r="H3911">
        <f t="shared" si="61"/>
        <v>2</v>
      </c>
    </row>
    <row r="3912" spans="1:8">
      <c r="A3912" t="s">
        <v>317</v>
      </c>
      <c r="B3912" t="s">
        <v>123</v>
      </c>
      <c r="C3912" t="s">
        <v>454</v>
      </c>
      <c r="D3912" s="35">
        <v>40234</v>
      </c>
      <c r="E3912" s="35">
        <v>40234</v>
      </c>
      <c r="F3912" s="1" t="s">
        <v>13</v>
      </c>
      <c r="G3912" t="s">
        <v>14</v>
      </c>
      <c r="H3912">
        <f t="shared" si="61"/>
        <v>2</v>
      </c>
    </row>
    <row r="3913" spans="1:8">
      <c r="A3913" t="s">
        <v>317</v>
      </c>
      <c r="B3913" t="s">
        <v>124</v>
      </c>
      <c r="C3913" t="s">
        <v>450</v>
      </c>
      <c r="D3913" s="35">
        <v>40234</v>
      </c>
      <c r="E3913" s="35">
        <v>40234</v>
      </c>
      <c r="F3913" s="1" t="s">
        <v>13</v>
      </c>
      <c r="G3913" t="s">
        <v>14</v>
      </c>
      <c r="H3913">
        <f t="shared" si="61"/>
        <v>2</v>
      </c>
    </row>
    <row r="3914" spans="1:8">
      <c r="A3914" t="s">
        <v>317</v>
      </c>
      <c r="B3914" t="s">
        <v>125</v>
      </c>
      <c r="C3914" t="s">
        <v>451</v>
      </c>
      <c r="D3914" s="35">
        <v>40232</v>
      </c>
      <c r="E3914" s="35">
        <v>40234</v>
      </c>
      <c r="F3914" s="1" t="s">
        <v>13</v>
      </c>
      <c r="G3914" t="s">
        <v>14</v>
      </c>
      <c r="H3914">
        <f t="shared" si="61"/>
        <v>2</v>
      </c>
    </row>
    <row r="3915" spans="1:8">
      <c r="A3915" t="s">
        <v>317</v>
      </c>
      <c r="B3915" t="s">
        <v>126</v>
      </c>
      <c r="C3915" t="s">
        <v>449</v>
      </c>
      <c r="D3915" s="35">
        <v>40232</v>
      </c>
      <c r="E3915" s="35">
        <v>40233</v>
      </c>
      <c r="F3915" s="1" t="s">
        <v>13</v>
      </c>
      <c r="G3915" t="s">
        <v>14</v>
      </c>
      <c r="H3915">
        <f t="shared" si="61"/>
        <v>2</v>
      </c>
    </row>
    <row r="3916" spans="1:8">
      <c r="A3916" t="s">
        <v>317</v>
      </c>
      <c r="B3916" t="s">
        <v>127</v>
      </c>
      <c r="C3916" t="s">
        <v>454</v>
      </c>
      <c r="D3916" s="35">
        <v>40232</v>
      </c>
      <c r="E3916" s="35">
        <v>40232</v>
      </c>
      <c r="F3916" s="1" t="s">
        <v>13</v>
      </c>
      <c r="G3916" t="s">
        <v>14</v>
      </c>
      <c r="H3916">
        <f t="shared" si="61"/>
        <v>2</v>
      </c>
    </row>
    <row r="3917" spans="1:8">
      <c r="A3917" t="s">
        <v>317</v>
      </c>
      <c r="B3917" t="s">
        <v>128</v>
      </c>
      <c r="C3917" t="s">
        <v>449</v>
      </c>
      <c r="D3917" s="35">
        <v>40226</v>
      </c>
      <c r="E3917" s="35">
        <v>40231</v>
      </c>
      <c r="F3917" s="1" t="s">
        <v>13</v>
      </c>
      <c r="G3917" t="s">
        <v>14</v>
      </c>
      <c r="H3917">
        <f t="shared" si="61"/>
        <v>2</v>
      </c>
    </row>
    <row r="3918" spans="1:8">
      <c r="A3918" t="s">
        <v>317</v>
      </c>
      <c r="B3918" t="s">
        <v>129</v>
      </c>
      <c r="C3918" t="s">
        <v>449</v>
      </c>
      <c r="D3918" s="35">
        <v>40226</v>
      </c>
      <c r="E3918" s="35">
        <v>40228</v>
      </c>
      <c r="F3918" s="1" t="s">
        <v>13</v>
      </c>
      <c r="G3918" t="s">
        <v>14</v>
      </c>
      <c r="H3918">
        <f t="shared" si="61"/>
        <v>2</v>
      </c>
    </row>
    <row r="3919" spans="1:8">
      <c r="A3919" t="s">
        <v>317</v>
      </c>
      <c r="B3919" t="s">
        <v>130</v>
      </c>
      <c r="C3919" t="s">
        <v>449</v>
      </c>
      <c r="D3919" s="35">
        <v>40226</v>
      </c>
      <c r="E3919" s="35">
        <v>40228</v>
      </c>
      <c r="F3919" s="1" t="s">
        <v>13</v>
      </c>
      <c r="G3919" t="s">
        <v>14</v>
      </c>
      <c r="H3919">
        <f t="shared" si="61"/>
        <v>2</v>
      </c>
    </row>
    <row r="3920" spans="1:8">
      <c r="A3920" t="s">
        <v>317</v>
      </c>
      <c r="B3920" t="s">
        <v>131</v>
      </c>
      <c r="C3920" t="s">
        <v>449</v>
      </c>
      <c r="D3920" s="35">
        <v>40226</v>
      </c>
      <c r="E3920" s="35">
        <v>40228</v>
      </c>
      <c r="F3920" s="1" t="s">
        <v>13</v>
      </c>
      <c r="G3920" t="s">
        <v>14</v>
      </c>
      <c r="H3920">
        <f t="shared" si="61"/>
        <v>2</v>
      </c>
    </row>
    <row r="3921" spans="1:8">
      <c r="A3921" t="s">
        <v>317</v>
      </c>
      <c r="B3921" t="s">
        <v>132</v>
      </c>
      <c r="C3921" t="s">
        <v>449</v>
      </c>
      <c r="D3921" s="35">
        <v>40226</v>
      </c>
      <c r="E3921" s="35">
        <v>40228</v>
      </c>
      <c r="F3921" s="1" t="s">
        <v>13</v>
      </c>
      <c r="G3921" t="s">
        <v>14</v>
      </c>
      <c r="H3921">
        <f t="shared" si="61"/>
        <v>2</v>
      </c>
    </row>
    <row r="3922" spans="1:8">
      <c r="A3922" t="s">
        <v>317</v>
      </c>
      <c r="B3922" t="s">
        <v>133</v>
      </c>
      <c r="C3922" t="s">
        <v>451</v>
      </c>
      <c r="D3922" s="35">
        <v>40212</v>
      </c>
      <c r="E3922" s="35">
        <v>40228</v>
      </c>
      <c r="F3922" s="1" t="s">
        <v>13</v>
      </c>
      <c r="G3922" t="s">
        <v>14</v>
      </c>
      <c r="H3922">
        <f t="shared" si="61"/>
        <v>2</v>
      </c>
    </row>
    <row r="3923" spans="1:8">
      <c r="A3923" t="s">
        <v>317</v>
      </c>
      <c r="B3923" t="s">
        <v>134</v>
      </c>
      <c r="C3923" t="s">
        <v>451</v>
      </c>
      <c r="D3923" s="35">
        <v>40212</v>
      </c>
      <c r="E3923" s="35">
        <v>40228</v>
      </c>
      <c r="F3923" s="1" t="s">
        <v>13</v>
      </c>
      <c r="G3923" t="s">
        <v>14</v>
      </c>
      <c r="H3923">
        <f t="shared" si="61"/>
        <v>2</v>
      </c>
    </row>
    <row r="3924" spans="1:8">
      <c r="A3924" t="s">
        <v>317</v>
      </c>
      <c r="B3924" t="s">
        <v>135</v>
      </c>
      <c r="C3924" t="s">
        <v>449</v>
      </c>
      <c r="D3924" s="35">
        <v>40224</v>
      </c>
      <c r="E3924" s="35">
        <v>40227</v>
      </c>
      <c r="F3924" s="1" t="s">
        <v>13</v>
      </c>
      <c r="G3924" t="s">
        <v>14</v>
      </c>
      <c r="H3924">
        <f t="shared" si="61"/>
        <v>2</v>
      </c>
    </row>
    <row r="3925" spans="1:8">
      <c r="A3925" t="s">
        <v>317</v>
      </c>
      <c r="B3925" t="s">
        <v>136</v>
      </c>
      <c r="C3925" t="s">
        <v>449</v>
      </c>
      <c r="D3925" s="35">
        <v>40225</v>
      </c>
      <c r="E3925" s="35">
        <v>40226</v>
      </c>
      <c r="F3925" s="1" t="s">
        <v>13</v>
      </c>
      <c r="G3925" t="s">
        <v>14</v>
      </c>
      <c r="H3925">
        <f t="shared" si="61"/>
        <v>2</v>
      </c>
    </row>
    <row r="3926" spans="1:8">
      <c r="A3926" t="s">
        <v>317</v>
      </c>
      <c r="B3926" t="s">
        <v>137</v>
      </c>
      <c r="C3926" t="s">
        <v>449</v>
      </c>
      <c r="D3926" s="35">
        <v>40225</v>
      </c>
      <c r="E3926" s="35">
        <v>40226</v>
      </c>
      <c r="F3926" s="1" t="s">
        <v>13</v>
      </c>
      <c r="G3926" t="s">
        <v>14</v>
      </c>
      <c r="H3926">
        <f t="shared" si="61"/>
        <v>2</v>
      </c>
    </row>
    <row r="3927" spans="1:8">
      <c r="A3927" t="s">
        <v>317</v>
      </c>
      <c r="B3927" t="s">
        <v>138</v>
      </c>
      <c r="C3927" t="s">
        <v>449</v>
      </c>
      <c r="D3927" s="35">
        <v>40225</v>
      </c>
      <c r="E3927" s="35">
        <v>40226</v>
      </c>
      <c r="F3927" s="1" t="s">
        <v>13</v>
      </c>
      <c r="G3927" t="s">
        <v>14</v>
      </c>
      <c r="H3927">
        <f t="shared" si="61"/>
        <v>2</v>
      </c>
    </row>
    <row r="3928" spans="1:8">
      <c r="A3928" t="s">
        <v>317</v>
      </c>
      <c r="B3928" t="s">
        <v>139</v>
      </c>
      <c r="C3928" t="s">
        <v>459</v>
      </c>
      <c r="D3928" s="35">
        <v>40221</v>
      </c>
      <c r="E3928" s="35">
        <v>40225</v>
      </c>
      <c r="F3928" s="1" t="s">
        <v>13</v>
      </c>
      <c r="G3928" t="s">
        <v>14</v>
      </c>
      <c r="H3928">
        <f t="shared" si="61"/>
        <v>2</v>
      </c>
    </row>
    <row r="3929" spans="1:8">
      <c r="A3929" t="s">
        <v>317</v>
      </c>
      <c r="B3929" t="s">
        <v>140</v>
      </c>
      <c r="C3929" t="s">
        <v>450</v>
      </c>
      <c r="D3929" s="35">
        <v>40220</v>
      </c>
      <c r="E3929" s="35">
        <v>40220</v>
      </c>
      <c r="F3929" s="1" t="s">
        <v>13</v>
      </c>
      <c r="G3929" t="s">
        <v>14</v>
      </c>
      <c r="H3929">
        <f t="shared" si="61"/>
        <v>2</v>
      </c>
    </row>
    <row r="3930" spans="1:8">
      <c r="A3930" t="s">
        <v>317</v>
      </c>
      <c r="B3930" t="s">
        <v>141</v>
      </c>
      <c r="C3930" t="s">
        <v>454</v>
      </c>
      <c r="D3930" s="35">
        <v>40219</v>
      </c>
      <c r="E3930" s="35">
        <v>40220</v>
      </c>
      <c r="F3930" s="1" t="s">
        <v>13</v>
      </c>
      <c r="G3930" t="s">
        <v>14</v>
      </c>
      <c r="H3930">
        <f t="shared" si="61"/>
        <v>2</v>
      </c>
    </row>
    <row r="3931" spans="1:8">
      <c r="A3931" t="s">
        <v>317</v>
      </c>
      <c r="B3931" t="s">
        <v>142</v>
      </c>
      <c r="C3931" t="s">
        <v>470</v>
      </c>
      <c r="D3931" s="35">
        <v>40220</v>
      </c>
      <c r="E3931" s="35">
        <v>40220</v>
      </c>
      <c r="F3931" s="1" t="s">
        <v>13</v>
      </c>
      <c r="G3931" t="s">
        <v>14</v>
      </c>
      <c r="H3931">
        <f t="shared" si="61"/>
        <v>2</v>
      </c>
    </row>
    <row r="3932" spans="1:8">
      <c r="A3932" t="s">
        <v>317</v>
      </c>
      <c r="B3932" t="s">
        <v>143</v>
      </c>
      <c r="C3932" t="s">
        <v>448</v>
      </c>
      <c r="D3932" s="35">
        <v>40219</v>
      </c>
      <c r="E3932" s="35">
        <v>40220</v>
      </c>
      <c r="F3932" s="1" t="s">
        <v>13</v>
      </c>
      <c r="G3932" t="s">
        <v>14</v>
      </c>
      <c r="H3932">
        <f t="shared" si="61"/>
        <v>2</v>
      </c>
    </row>
    <row r="3933" spans="1:8">
      <c r="A3933" t="s">
        <v>317</v>
      </c>
      <c r="B3933" t="s">
        <v>144</v>
      </c>
      <c r="C3933" t="s">
        <v>477</v>
      </c>
      <c r="D3933" s="35">
        <v>40217</v>
      </c>
      <c r="E3933" s="35">
        <v>40219</v>
      </c>
      <c r="F3933" s="1" t="s">
        <v>13</v>
      </c>
      <c r="G3933" t="s">
        <v>14</v>
      </c>
      <c r="H3933">
        <f t="shared" si="61"/>
        <v>2</v>
      </c>
    </row>
    <row r="3934" spans="1:8">
      <c r="A3934" t="s">
        <v>317</v>
      </c>
      <c r="B3934" t="s">
        <v>145</v>
      </c>
      <c r="C3934" t="s">
        <v>451</v>
      </c>
      <c r="D3934" s="35">
        <v>40211</v>
      </c>
      <c r="E3934" s="35">
        <v>40219</v>
      </c>
      <c r="F3934" s="1" t="s">
        <v>13</v>
      </c>
      <c r="G3934" t="s">
        <v>14</v>
      </c>
      <c r="H3934">
        <f t="shared" si="61"/>
        <v>2</v>
      </c>
    </row>
    <row r="3935" spans="1:8">
      <c r="A3935" t="s">
        <v>317</v>
      </c>
      <c r="B3935" t="s">
        <v>146</v>
      </c>
      <c r="C3935" t="s">
        <v>454</v>
      </c>
      <c r="D3935" s="35">
        <v>40214</v>
      </c>
      <c r="E3935" s="35">
        <v>40218</v>
      </c>
      <c r="F3935" s="1" t="s">
        <v>13</v>
      </c>
      <c r="G3935" t="s">
        <v>14</v>
      </c>
      <c r="H3935">
        <f t="shared" si="61"/>
        <v>2</v>
      </c>
    </row>
    <row r="3936" spans="1:8">
      <c r="A3936" t="s">
        <v>317</v>
      </c>
      <c r="B3936" t="s">
        <v>147</v>
      </c>
      <c r="C3936" t="s">
        <v>451</v>
      </c>
      <c r="D3936" s="35">
        <v>40236</v>
      </c>
      <c r="E3936" s="35">
        <v>40217</v>
      </c>
      <c r="F3936" s="1" t="s">
        <v>13</v>
      </c>
      <c r="G3936" t="s">
        <v>14</v>
      </c>
      <c r="H3936">
        <f t="shared" si="61"/>
        <v>2</v>
      </c>
    </row>
    <row r="3937" spans="1:8">
      <c r="A3937" t="s">
        <v>317</v>
      </c>
      <c r="B3937" t="s">
        <v>148</v>
      </c>
      <c r="C3937" t="s">
        <v>449</v>
      </c>
      <c r="D3937" s="35">
        <v>40213</v>
      </c>
      <c r="E3937" s="35">
        <v>40217</v>
      </c>
      <c r="F3937" s="1" t="s">
        <v>13</v>
      </c>
      <c r="G3937" t="s">
        <v>14</v>
      </c>
      <c r="H3937">
        <f t="shared" si="61"/>
        <v>2</v>
      </c>
    </row>
    <row r="3938" spans="1:8">
      <c r="A3938" t="s">
        <v>317</v>
      </c>
      <c r="B3938" t="s">
        <v>149</v>
      </c>
      <c r="C3938" t="s">
        <v>449</v>
      </c>
      <c r="D3938" s="35">
        <v>40213</v>
      </c>
      <c r="E3938" s="35">
        <v>40217</v>
      </c>
      <c r="F3938" s="1" t="s">
        <v>13</v>
      </c>
      <c r="G3938" t="s">
        <v>14</v>
      </c>
      <c r="H3938">
        <f t="shared" si="61"/>
        <v>2</v>
      </c>
    </row>
    <row r="3939" spans="1:8">
      <c r="A3939" t="s">
        <v>317</v>
      </c>
      <c r="B3939" t="s">
        <v>150</v>
      </c>
      <c r="C3939" t="s">
        <v>449</v>
      </c>
      <c r="D3939" s="35">
        <v>40212</v>
      </c>
      <c r="E3939" s="35">
        <v>40217</v>
      </c>
      <c r="F3939" s="1" t="s">
        <v>13</v>
      </c>
      <c r="G3939" t="s">
        <v>14</v>
      </c>
      <c r="H3939">
        <f t="shared" si="61"/>
        <v>2</v>
      </c>
    </row>
    <row r="3940" spans="1:8">
      <c r="A3940" t="s">
        <v>317</v>
      </c>
      <c r="B3940" t="s">
        <v>151</v>
      </c>
      <c r="C3940" t="s">
        <v>449</v>
      </c>
      <c r="D3940" s="35">
        <v>40212</v>
      </c>
      <c r="E3940" s="35">
        <v>40217</v>
      </c>
      <c r="F3940" s="1" t="s">
        <v>13</v>
      </c>
      <c r="G3940" t="s">
        <v>14</v>
      </c>
      <c r="H3940">
        <f t="shared" si="61"/>
        <v>2</v>
      </c>
    </row>
    <row r="3941" spans="1:8">
      <c r="A3941" t="s">
        <v>317</v>
      </c>
      <c r="B3941" t="s">
        <v>152</v>
      </c>
      <c r="C3941" t="s">
        <v>449</v>
      </c>
      <c r="D3941" s="35">
        <v>40212</v>
      </c>
      <c r="E3941" s="35">
        <v>40217</v>
      </c>
      <c r="F3941" s="1" t="s">
        <v>13</v>
      </c>
      <c r="G3941" t="s">
        <v>14</v>
      </c>
      <c r="H3941">
        <f t="shared" si="61"/>
        <v>2</v>
      </c>
    </row>
    <row r="3942" spans="1:8">
      <c r="A3942" t="s">
        <v>317</v>
      </c>
      <c r="B3942" t="s">
        <v>153</v>
      </c>
      <c r="C3942" t="s">
        <v>449</v>
      </c>
      <c r="D3942" s="35">
        <v>40212</v>
      </c>
      <c r="E3942" s="35">
        <v>40217</v>
      </c>
      <c r="F3942" s="1" t="s">
        <v>13</v>
      </c>
      <c r="G3942" t="s">
        <v>14</v>
      </c>
      <c r="H3942">
        <f t="shared" si="61"/>
        <v>2</v>
      </c>
    </row>
    <row r="3943" spans="1:8">
      <c r="A3943" t="s">
        <v>317</v>
      </c>
      <c r="B3943" t="s">
        <v>154</v>
      </c>
      <c r="C3943" t="s">
        <v>449</v>
      </c>
      <c r="D3943" s="35">
        <v>40212</v>
      </c>
      <c r="E3943" s="35">
        <v>40217</v>
      </c>
      <c r="F3943" s="1" t="s">
        <v>13</v>
      </c>
      <c r="G3943" t="s">
        <v>14</v>
      </c>
      <c r="H3943">
        <f t="shared" si="61"/>
        <v>2</v>
      </c>
    </row>
    <row r="3944" spans="1:8">
      <c r="A3944" t="s">
        <v>317</v>
      </c>
      <c r="B3944" t="s">
        <v>155</v>
      </c>
      <c r="C3944" t="s">
        <v>449</v>
      </c>
      <c r="D3944" s="35">
        <v>40212</v>
      </c>
      <c r="E3944" s="35">
        <v>40217</v>
      </c>
      <c r="F3944" s="1" t="s">
        <v>13</v>
      </c>
      <c r="G3944" t="s">
        <v>14</v>
      </c>
      <c r="H3944">
        <f t="shared" si="61"/>
        <v>2</v>
      </c>
    </row>
    <row r="3945" spans="1:8">
      <c r="A3945" t="s">
        <v>317</v>
      </c>
      <c r="B3945" t="s">
        <v>156</v>
      </c>
      <c r="C3945" t="s">
        <v>449</v>
      </c>
      <c r="D3945" s="35">
        <v>40212</v>
      </c>
      <c r="E3945" s="35">
        <v>40217</v>
      </c>
      <c r="F3945" s="1" t="s">
        <v>13</v>
      </c>
      <c r="G3945" t="s">
        <v>14</v>
      </c>
      <c r="H3945">
        <f t="shared" si="61"/>
        <v>2</v>
      </c>
    </row>
    <row r="3946" spans="1:8">
      <c r="A3946" t="s">
        <v>317</v>
      </c>
      <c r="B3946" t="s">
        <v>157</v>
      </c>
      <c r="C3946" t="s">
        <v>477</v>
      </c>
      <c r="D3946" s="35">
        <v>40211</v>
      </c>
      <c r="E3946" s="35">
        <v>40217</v>
      </c>
      <c r="F3946" s="1" t="s">
        <v>13</v>
      </c>
      <c r="G3946" t="s">
        <v>14</v>
      </c>
      <c r="H3946">
        <f t="shared" si="61"/>
        <v>2</v>
      </c>
    </row>
    <row r="3947" spans="1:8">
      <c r="A3947" t="s">
        <v>317</v>
      </c>
      <c r="B3947" t="s">
        <v>158</v>
      </c>
      <c r="C3947" t="s">
        <v>477</v>
      </c>
      <c r="D3947" s="35">
        <v>40211</v>
      </c>
      <c r="E3947" s="35">
        <v>40217</v>
      </c>
      <c r="F3947" s="1" t="s">
        <v>13</v>
      </c>
      <c r="G3947" t="s">
        <v>14</v>
      </c>
      <c r="H3947">
        <f t="shared" si="61"/>
        <v>2</v>
      </c>
    </row>
    <row r="3948" spans="1:8">
      <c r="A3948" t="s">
        <v>317</v>
      </c>
      <c r="B3948" t="s">
        <v>159</v>
      </c>
      <c r="C3948" t="s">
        <v>477</v>
      </c>
      <c r="D3948" s="35">
        <v>40211</v>
      </c>
      <c r="E3948" s="35">
        <v>40217</v>
      </c>
      <c r="F3948" s="1" t="s">
        <v>13</v>
      </c>
      <c r="G3948" t="s">
        <v>14</v>
      </c>
      <c r="H3948">
        <f t="shared" si="61"/>
        <v>2</v>
      </c>
    </row>
    <row r="3949" spans="1:8">
      <c r="A3949" t="s">
        <v>317</v>
      </c>
      <c r="B3949" t="s">
        <v>91</v>
      </c>
      <c r="C3949" t="s">
        <v>477</v>
      </c>
      <c r="D3949" s="35">
        <v>40211</v>
      </c>
      <c r="E3949" s="35">
        <v>40217</v>
      </c>
      <c r="F3949" s="1" t="s">
        <v>13</v>
      </c>
      <c r="G3949" t="s">
        <v>14</v>
      </c>
      <c r="H3949">
        <f t="shared" si="61"/>
        <v>2</v>
      </c>
    </row>
    <row r="3950" spans="1:8">
      <c r="A3950" t="s">
        <v>317</v>
      </c>
      <c r="B3950" t="s">
        <v>92</v>
      </c>
      <c r="C3950" t="s">
        <v>451</v>
      </c>
      <c r="D3950" s="35">
        <v>40214</v>
      </c>
      <c r="E3950" s="35">
        <v>40217</v>
      </c>
      <c r="F3950" s="1" t="s">
        <v>13</v>
      </c>
      <c r="G3950" t="s">
        <v>14</v>
      </c>
      <c r="H3950">
        <f t="shared" si="61"/>
        <v>2</v>
      </c>
    </row>
    <row r="3951" spans="1:8">
      <c r="A3951" t="s">
        <v>317</v>
      </c>
      <c r="B3951" t="s">
        <v>93</v>
      </c>
      <c r="C3951" t="s">
        <v>449</v>
      </c>
      <c r="D3951" s="35">
        <v>40214</v>
      </c>
      <c r="E3951" s="35">
        <v>40214</v>
      </c>
      <c r="F3951" s="1" t="s">
        <v>13</v>
      </c>
      <c r="G3951" t="s">
        <v>14</v>
      </c>
      <c r="H3951">
        <f t="shared" si="61"/>
        <v>2</v>
      </c>
    </row>
    <row r="3952" spans="1:8">
      <c r="A3952" t="s">
        <v>317</v>
      </c>
      <c r="B3952" t="s">
        <v>95</v>
      </c>
      <c r="C3952" t="s">
        <v>449</v>
      </c>
      <c r="D3952" s="35">
        <v>40214</v>
      </c>
      <c r="E3952" s="35">
        <v>40214</v>
      </c>
      <c r="F3952" s="1" t="s">
        <v>13</v>
      </c>
      <c r="G3952" t="s">
        <v>14</v>
      </c>
      <c r="H3952">
        <f t="shared" si="61"/>
        <v>2</v>
      </c>
    </row>
    <row r="3953" spans="1:8">
      <c r="A3953" t="s">
        <v>317</v>
      </c>
      <c r="B3953" t="s">
        <v>96</v>
      </c>
      <c r="C3953" t="s">
        <v>451</v>
      </c>
      <c r="D3953" s="35">
        <v>40210</v>
      </c>
      <c r="E3953" s="35">
        <v>40213</v>
      </c>
      <c r="F3953" s="1" t="s">
        <v>13</v>
      </c>
      <c r="G3953" t="s">
        <v>14</v>
      </c>
      <c r="H3953">
        <f t="shared" si="61"/>
        <v>2</v>
      </c>
    </row>
    <row r="3954" spans="1:8">
      <c r="A3954" t="s">
        <v>317</v>
      </c>
      <c r="B3954" t="s">
        <v>97</v>
      </c>
      <c r="C3954" t="s">
        <v>449</v>
      </c>
      <c r="D3954" s="35">
        <v>40212</v>
      </c>
      <c r="E3954" s="35">
        <v>40213</v>
      </c>
      <c r="F3954" s="1" t="s">
        <v>13</v>
      </c>
      <c r="G3954" t="s">
        <v>14</v>
      </c>
      <c r="H3954">
        <f t="shared" si="61"/>
        <v>2</v>
      </c>
    </row>
    <row r="3955" spans="1:8">
      <c r="A3955" t="s">
        <v>317</v>
      </c>
      <c r="B3955" t="s">
        <v>98</v>
      </c>
      <c r="C3955" t="s">
        <v>449</v>
      </c>
      <c r="D3955" s="35">
        <v>40212</v>
      </c>
      <c r="E3955" s="35">
        <v>40213</v>
      </c>
      <c r="F3955" s="1" t="s">
        <v>13</v>
      </c>
      <c r="G3955" t="s">
        <v>14</v>
      </c>
      <c r="H3955">
        <f t="shared" si="61"/>
        <v>2</v>
      </c>
    </row>
    <row r="3956" spans="1:8">
      <c r="A3956" t="s">
        <v>317</v>
      </c>
      <c r="B3956" t="s">
        <v>99</v>
      </c>
      <c r="C3956" t="s">
        <v>449</v>
      </c>
      <c r="D3956" s="35">
        <v>40212</v>
      </c>
      <c r="E3956" s="35">
        <v>40213</v>
      </c>
      <c r="F3956" s="1" t="s">
        <v>13</v>
      </c>
      <c r="G3956" t="s">
        <v>14</v>
      </c>
      <c r="H3956">
        <f t="shared" si="61"/>
        <v>2</v>
      </c>
    </row>
    <row r="3957" spans="1:8">
      <c r="A3957" t="s">
        <v>317</v>
      </c>
      <c r="B3957" t="s">
        <v>100</v>
      </c>
      <c r="C3957" t="s">
        <v>449</v>
      </c>
      <c r="D3957" s="35">
        <v>40212</v>
      </c>
      <c r="E3957" s="35">
        <v>40213</v>
      </c>
      <c r="F3957" s="1" t="s">
        <v>13</v>
      </c>
      <c r="G3957" t="s">
        <v>14</v>
      </c>
      <c r="H3957">
        <f t="shared" si="61"/>
        <v>2</v>
      </c>
    </row>
    <row r="3958" spans="1:8">
      <c r="A3958" t="s">
        <v>317</v>
      </c>
      <c r="B3958" t="s">
        <v>101</v>
      </c>
      <c r="C3958" t="s">
        <v>450</v>
      </c>
      <c r="D3958" s="35">
        <v>40211</v>
      </c>
      <c r="E3958" s="35">
        <v>40211</v>
      </c>
      <c r="F3958" s="1" t="s">
        <v>13</v>
      </c>
      <c r="G3958" t="s">
        <v>14</v>
      </c>
      <c r="H3958">
        <f t="shared" si="61"/>
        <v>2</v>
      </c>
    </row>
    <row r="3959" spans="1:8">
      <c r="A3959" t="s">
        <v>317</v>
      </c>
      <c r="B3959" t="s">
        <v>102</v>
      </c>
      <c r="C3959" t="s">
        <v>448</v>
      </c>
      <c r="D3959" s="35">
        <v>40210</v>
      </c>
      <c r="E3959" s="35">
        <v>40210</v>
      </c>
      <c r="F3959" s="1" t="s">
        <v>13</v>
      </c>
      <c r="G3959" t="s">
        <v>14</v>
      </c>
      <c r="H3959">
        <f t="shared" si="61"/>
        <v>2</v>
      </c>
    </row>
    <row r="3960" spans="1:8">
      <c r="A3960" t="s">
        <v>317</v>
      </c>
      <c r="B3960" t="s">
        <v>103</v>
      </c>
      <c r="C3960" t="s">
        <v>452</v>
      </c>
      <c r="D3960" s="35">
        <v>40210</v>
      </c>
      <c r="E3960" s="35">
        <v>40210</v>
      </c>
      <c r="F3960" s="1" t="s">
        <v>13</v>
      </c>
      <c r="G3960" t="s">
        <v>14</v>
      </c>
      <c r="H3960">
        <f t="shared" si="61"/>
        <v>2</v>
      </c>
    </row>
    <row r="3961" spans="1:8">
      <c r="A3961" t="s">
        <v>317</v>
      </c>
      <c r="B3961" t="s">
        <v>104</v>
      </c>
      <c r="C3961" t="s">
        <v>449</v>
      </c>
      <c r="D3961" s="35">
        <v>40210</v>
      </c>
      <c r="E3961" s="35">
        <v>40210</v>
      </c>
      <c r="F3961" s="1" t="s">
        <v>13</v>
      </c>
      <c r="G3961" t="s">
        <v>14</v>
      </c>
      <c r="H3961">
        <f t="shared" si="61"/>
        <v>2</v>
      </c>
    </row>
    <row r="3962" spans="1:8">
      <c r="A3962" t="s">
        <v>317</v>
      </c>
      <c r="B3962" t="s">
        <v>105</v>
      </c>
      <c r="C3962" t="s">
        <v>477</v>
      </c>
      <c r="D3962" s="35">
        <v>40206</v>
      </c>
      <c r="E3962" s="35">
        <v>40210</v>
      </c>
      <c r="F3962" s="1" t="s">
        <v>13</v>
      </c>
      <c r="G3962" t="s">
        <v>14</v>
      </c>
      <c r="H3962">
        <f t="shared" si="61"/>
        <v>2</v>
      </c>
    </row>
    <row r="3963" spans="1:8">
      <c r="A3963" t="s">
        <v>317</v>
      </c>
      <c r="B3963" t="s">
        <v>106</v>
      </c>
      <c r="C3963" t="s">
        <v>449</v>
      </c>
      <c r="D3963" s="35">
        <v>40205</v>
      </c>
      <c r="E3963" s="35">
        <v>40210</v>
      </c>
      <c r="F3963" s="1" t="s">
        <v>13</v>
      </c>
      <c r="G3963" t="s">
        <v>14</v>
      </c>
      <c r="H3963">
        <f t="shared" si="61"/>
        <v>2</v>
      </c>
    </row>
    <row r="3964" spans="1:8">
      <c r="A3964" t="s">
        <v>317</v>
      </c>
      <c r="B3964" t="s">
        <v>107</v>
      </c>
      <c r="C3964" t="s">
        <v>449</v>
      </c>
      <c r="D3964" s="35">
        <v>40199</v>
      </c>
      <c r="E3964" s="35">
        <v>40210</v>
      </c>
      <c r="F3964" s="1" t="s">
        <v>13</v>
      </c>
      <c r="G3964" t="s">
        <v>14</v>
      </c>
      <c r="H3964">
        <f t="shared" si="61"/>
        <v>2</v>
      </c>
    </row>
    <row r="3965" spans="1:8">
      <c r="A3965" t="s">
        <v>317</v>
      </c>
      <c r="B3965" t="s">
        <v>108</v>
      </c>
      <c r="C3965" t="s">
        <v>449</v>
      </c>
      <c r="D3965" s="35">
        <v>40205</v>
      </c>
      <c r="E3965" s="35">
        <v>40210</v>
      </c>
      <c r="F3965" s="1" t="s">
        <v>13</v>
      </c>
      <c r="G3965" t="s">
        <v>14</v>
      </c>
      <c r="H3965">
        <f t="shared" si="61"/>
        <v>2</v>
      </c>
    </row>
    <row r="3966" spans="1:8">
      <c r="A3966" t="s">
        <v>317</v>
      </c>
      <c r="B3966" t="s">
        <v>20</v>
      </c>
      <c r="C3966" t="s">
        <v>449</v>
      </c>
      <c r="D3966" s="35">
        <v>40204</v>
      </c>
      <c r="E3966" s="35">
        <v>40210</v>
      </c>
      <c r="F3966" s="1" t="s">
        <v>13</v>
      </c>
      <c r="G3966" t="s">
        <v>14</v>
      </c>
      <c r="H3966">
        <f t="shared" si="61"/>
        <v>2</v>
      </c>
    </row>
    <row r="3967" spans="1:8">
      <c r="A3967" t="s">
        <v>317</v>
      </c>
      <c r="B3967" t="s">
        <v>24</v>
      </c>
      <c r="C3967" t="s">
        <v>459</v>
      </c>
      <c r="D3967" s="35">
        <v>40203</v>
      </c>
      <c r="E3967" s="35">
        <v>40207</v>
      </c>
      <c r="F3967" s="1" t="s">
        <v>13</v>
      </c>
      <c r="G3967" t="s">
        <v>14</v>
      </c>
      <c r="H3967">
        <f t="shared" si="61"/>
        <v>1</v>
      </c>
    </row>
    <row r="3968" spans="1:8">
      <c r="A3968" t="s">
        <v>317</v>
      </c>
      <c r="B3968" t="s">
        <v>25</v>
      </c>
      <c r="C3968" t="s">
        <v>451</v>
      </c>
      <c r="D3968" s="35">
        <v>40206</v>
      </c>
      <c r="E3968" s="35">
        <v>40207</v>
      </c>
      <c r="F3968" s="1" t="s">
        <v>13</v>
      </c>
      <c r="G3968" t="s">
        <v>14</v>
      </c>
      <c r="H3968">
        <f t="shared" si="61"/>
        <v>1</v>
      </c>
    </row>
    <row r="3969" spans="1:8">
      <c r="A3969" t="s">
        <v>317</v>
      </c>
      <c r="B3969" t="s">
        <v>26</v>
      </c>
      <c r="C3969" t="s">
        <v>454</v>
      </c>
      <c r="D3969" s="35">
        <v>40205</v>
      </c>
      <c r="E3969" s="35">
        <v>40206</v>
      </c>
      <c r="F3969" s="1" t="s">
        <v>13</v>
      </c>
      <c r="G3969" t="s">
        <v>14</v>
      </c>
      <c r="H3969">
        <f t="shared" si="61"/>
        <v>1</v>
      </c>
    </row>
    <row r="3970" spans="1:8">
      <c r="A3970" t="s">
        <v>317</v>
      </c>
      <c r="B3970" t="s">
        <v>27</v>
      </c>
      <c r="C3970" t="s">
        <v>454</v>
      </c>
      <c r="D3970" s="35">
        <v>40205</v>
      </c>
      <c r="E3970" s="35">
        <v>40206</v>
      </c>
      <c r="F3970" s="1" t="s">
        <v>13</v>
      </c>
      <c r="G3970" t="s">
        <v>14</v>
      </c>
      <c r="H3970">
        <f t="shared" si="61"/>
        <v>1</v>
      </c>
    </row>
    <row r="3971" spans="1:8">
      <c r="A3971" t="s">
        <v>317</v>
      </c>
      <c r="B3971" t="s">
        <v>28</v>
      </c>
      <c r="C3971" t="s">
        <v>449</v>
      </c>
      <c r="D3971" s="35">
        <v>40203</v>
      </c>
      <c r="E3971" s="35">
        <v>40205</v>
      </c>
      <c r="F3971" s="1" t="s">
        <v>13</v>
      </c>
      <c r="G3971" t="s">
        <v>14</v>
      </c>
      <c r="H3971">
        <f t="shared" ref="H3971:H4034" si="62">MONTH(E3971)</f>
        <v>1</v>
      </c>
    </row>
    <row r="3972" spans="1:8">
      <c r="A3972" t="s">
        <v>317</v>
      </c>
      <c r="B3972" t="s">
        <v>29</v>
      </c>
      <c r="C3972" t="s">
        <v>450</v>
      </c>
      <c r="D3972" s="35">
        <v>40181</v>
      </c>
      <c r="E3972" s="35">
        <v>40205</v>
      </c>
      <c r="F3972" s="1" t="s">
        <v>13</v>
      </c>
      <c r="G3972" t="s">
        <v>14</v>
      </c>
      <c r="H3972">
        <f t="shared" si="62"/>
        <v>1</v>
      </c>
    </row>
    <row r="3973" spans="1:8">
      <c r="A3973" t="s">
        <v>317</v>
      </c>
      <c r="B3973" t="s">
        <v>30</v>
      </c>
      <c r="C3973" t="s">
        <v>451</v>
      </c>
      <c r="D3973" s="35">
        <v>40204</v>
      </c>
      <c r="E3973" s="35">
        <v>40205</v>
      </c>
      <c r="F3973" s="1" t="s">
        <v>13</v>
      </c>
      <c r="G3973" t="s">
        <v>14</v>
      </c>
      <c r="H3973">
        <f t="shared" si="62"/>
        <v>1</v>
      </c>
    </row>
    <row r="3974" spans="1:8">
      <c r="A3974" t="s">
        <v>317</v>
      </c>
      <c r="B3974" t="s">
        <v>33</v>
      </c>
      <c r="C3974" t="s">
        <v>449</v>
      </c>
      <c r="D3974" s="35">
        <v>40203</v>
      </c>
      <c r="E3974" s="35">
        <v>40205</v>
      </c>
      <c r="F3974" s="1" t="s">
        <v>13</v>
      </c>
      <c r="G3974" t="s">
        <v>14</v>
      </c>
      <c r="H3974">
        <f t="shared" si="62"/>
        <v>1</v>
      </c>
    </row>
    <row r="3975" spans="1:8">
      <c r="A3975" t="s">
        <v>317</v>
      </c>
      <c r="B3975" t="s">
        <v>36</v>
      </c>
      <c r="C3975" t="s">
        <v>450</v>
      </c>
      <c r="D3975" s="35">
        <v>40203</v>
      </c>
      <c r="E3975" s="35">
        <v>40205</v>
      </c>
      <c r="F3975" s="1" t="s">
        <v>13</v>
      </c>
      <c r="G3975" t="s">
        <v>14</v>
      </c>
      <c r="H3975">
        <f t="shared" si="62"/>
        <v>1</v>
      </c>
    </row>
    <row r="3976" spans="1:8">
      <c r="A3976" t="s">
        <v>317</v>
      </c>
      <c r="B3976" t="s">
        <v>38</v>
      </c>
      <c r="C3976" t="s">
        <v>449</v>
      </c>
      <c r="D3976" s="35">
        <v>40200</v>
      </c>
      <c r="E3976" s="35">
        <v>40205</v>
      </c>
      <c r="F3976" s="1" t="s">
        <v>13</v>
      </c>
      <c r="G3976" t="s">
        <v>14</v>
      </c>
      <c r="H3976">
        <f t="shared" si="62"/>
        <v>1</v>
      </c>
    </row>
    <row r="3977" spans="1:8">
      <c r="A3977" t="s">
        <v>317</v>
      </c>
      <c r="B3977" t="s">
        <v>39</v>
      </c>
      <c r="C3977" t="s">
        <v>450</v>
      </c>
      <c r="D3977" s="35">
        <v>40203</v>
      </c>
      <c r="E3977" s="35">
        <v>40204</v>
      </c>
      <c r="F3977" s="1" t="s">
        <v>13</v>
      </c>
      <c r="G3977" t="s">
        <v>14</v>
      </c>
      <c r="H3977">
        <f t="shared" si="62"/>
        <v>1</v>
      </c>
    </row>
    <row r="3978" spans="1:8">
      <c r="A3978" t="s">
        <v>317</v>
      </c>
      <c r="B3978" t="s">
        <v>47</v>
      </c>
      <c r="C3978" t="s">
        <v>467</v>
      </c>
      <c r="D3978" s="35">
        <v>40200</v>
      </c>
      <c r="E3978" s="35">
        <v>40203</v>
      </c>
      <c r="F3978" s="1" t="s">
        <v>13</v>
      </c>
      <c r="G3978" t="s">
        <v>14</v>
      </c>
      <c r="H3978">
        <f t="shared" si="62"/>
        <v>1</v>
      </c>
    </row>
    <row r="3979" spans="1:8">
      <c r="A3979" t="s">
        <v>317</v>
      </c>
      <c r="B3979" t="s">
        <v>10</v>
      </c>
      <c r="C3979" t="s">
        <v>451</v>
      </c>
      <c r="D3979" s="35">
        <v>40203</v>
      </c>
      <c r="E3979" s="35">
        <v>40203</v>
      </c>
      <c r="F3979" s="1" t="s">
        <v>13</v>
      </c>
      <c r="G3979" t="s">
        <v>14</v>
      </c>
      <c r="H3979">
        <f t="shared" si="62"/>
        <v>1</v>
      </c>
    </row>
    <row r="3980" spans="1:8">
      <c r="A3980" t="s">
        <v>317</v>
      </c>
      <c r="B3980" t="s">
        <v>16</v>
      </c>
      <c r="C3980" t="s">
        <v>451</v>
      </c>
      <c r="D3980" s="35">
        <v>40197</v>
      </c>
      <c r="E3980" s="35">
        <v>40203</v>
      </c>
      <c r="F3980" s="1" t="s">
        <v>13</v>
      </c>
      <c r="G3980" t="s">
        <v>14</v>
      </c>
      <c r="H3980">
        <f t="shared" si="62"/>
        <v>1</v>
      </c>
    </row>
    <row r="3981" spans="1:8">
      <c r="A3981" t="s">
        <v>317</v>
      </c>
      <c r="B3981" t="s">
        <v>17</v>
      </c>
      <c r="C3981" t="s">
        <v>450</v>
      </c>
      <c r="D3981" s="35">
        <v>40190</v>
      </c>
      <c r="E3981" s="35">
        <v>40203</v>
      </c>
      <c r="F3981" s="1" t="s">
        <v>13</v>
      </c>
      <c r="G3981" t="s">
        <v>14</v>
      </c>
      <c r="H3981">
        <f t="shared" si="62"/>
        <v>1</v>
      </c>
    </row>
    <row r="3982" spans="1:8">
      <c r="A3982" t="s">
        <v>317</v>
      </c>
      <c r="B3982" t="s">
        <v>18</v>
      </c>
      <c r="C3982" t="s">
        <v>449</v>
      </c>
      <c r="D3982" s="35">
        <v>40198</v>
      </c>
      <c r="E3982" s="35">
        <v>40203</v>
      </c>
      <c r="F3982" s="1" t="s">
        <v>13</v>
      </c>
      <c r="G3982" t="s">
        <v>14</v>
      </c>
      <c r="H3982">
        <f t="shared" si="62"/>
        <v>1</v>
      </c>
    </row>
    <row r="3983" spans="1:8">
      <c r="A3983" t="s">
        <v>317</v>
      </c>
      <c r="B3983" t="s">
        <v>19</v>
      </c>
      <c r="C3983" t="s">
        <v>450</v>
      </c>
      <c r="D3983" s="35">
        <v>40200</v>
      </c>
      <c r="E3983" s="35">
        <v>40203</v>
      </c>
      <c r="F3983" s="1" t="s">
        <v>13</v>
      </c>
      <c r="G3983" t="s">
        <v>14</v>
      </c>
      <c r="H3983">
        <f t="shared" si="62"/>
        <v>1</v>
      </c>
    </row>
    <row r="3984" spans="1:8">
      <c r="A3984" t="s">
        <v>317</v>
      </c>
      <c r="B3984" t="s">
        <v>22</v>
      </c>
      <c r="C3984" t="s">
        <v>448</v>
      </c>
      <c r="D3984" s="35">
        <v>40198</v>
      </c>
      <c r="E3984" s="35">
        <v>40203</v>
      </c>
      <c r="F3984" s="1" t="s">
        <v>13</v>
      </c>
      <c r="G3984" t="s">
        <v>14</v>
      </c>
      <c r="H3984">
        <f t="shared" si="62"/>
        <v>1</v>
      </c>
    </row>
    <row r="3985" spans="1:8">
      <c r="A3985" t="s">
        <v>317</v>
      </c>
      <c r="B3985" t="s">
        <v>31</v>
      </c>
      <c r="C3985" t="s">
        <v>450</v>
      </c>
      <c r="D3985" s="35">
        <v>40188</v>
      </c>
      <c r="E3985" s="35">
        <v>40199</v>
      </c>
      <c r="F3985" s="1" t="s">
        <v>13</v>
      </c>
      <c r="G3985" t="s">
        <v>14</v>
      </c>
      <c r="H3985">
        <f t="shared" si="62"/>
        <v>1</v>
      </c>
    </row>
    <row r="3986" spans="1:8">
      <c r="A3986" t="s">
        <v>317</v>
      </c>
      <c r="B3986" t="s">
        <v>34</v>
      </c>
      <c r="C3986" t="s">
        <v>459</v>
      </c>
      <c r="D3986" s="35">
        <v>40197</v>
      </c>
      <c r="E3986" s="35">
        <v>40198</v>
      </c>
      <c r="F3986" s="1" t="s">
        <v>13</v>
      </c>
      <c r="G3986" t="s">
        <v>14</v>
      </c>
      <c r="H3986">
        <f t="shared" si="62"/>
        <v>1</v>
      </c>
    </row>
    <row r="3987" spans="1:8">
      <c r="A3987" t="s">
        <v>317</v>
      </c>
      <c r="B3987" t="s">
        <v>35</v>
      </c>
      <c r="C3987" t="s">
        <v>449</v>
      </c>
      <c r="D3987" s="35">
        <v>40196</v>
      </c>
      <c r="E3987" s="35">
        <v>40196</v>
      </c>
      <c r="F3987" s="1" t="s">
        <v>13</v>
      </c>
      <c r="G3987" t="s">
        <v>14</v>
      </c>
      <c r="H3987">
        <f t="shared" si="62"/>
        <v>1</v>
      </c>
    </row>
    <row r="3988" spans="1:8">
      <c r="A3988" t="s">
        <v>317</v>
      </c>
      <c r="B3988" t="s">
        <v>37</v>
      </c>
      <c r="C3988" t="s">
        <v>449</v>
      </c>
      <c r="D3988" s="35">
        <v>40193</v>
      </c>
      <c r="E3988" s="35">
        <v>40196</v>
      </c>
      <c r="F3988" s="1" t="s">
        <v>13</v>
      </c>
      <c r="G3988" t="s">
        <v>14</v>
      </c>
      <c r="H3988">
        <f t="shared" si="62"/>
        <v>1</v>
      </c>
    </row>
    <row r="3989" spans="1:8">
      <c r="A3989" t="s">
        <v>317</v>
      </c>
      <c r="B3989" t="s">
        <v>40</v>
      </c>
      <c r="C3989" t="s">
        <v>451</v>
      </c>
      <c r="D3989" s="35">
        <v>40193</v>
      </c>
      <c r="E3989" s="35">
        <v>40196</v>
      </c>
      <c r="F3989" s="1" t="s">
        <v>13</v>
      </c>
      <c r="G3989" t="s">
        <v>14</v>
      </c>
      <c r="H3989">
        <f t="shared" si="62"/>
        <v>1</v>
      </c>
    </row>
    <row r="3990" spans="1:8">
      <c r="A3990" t="s">
        <v>317</v>
      </c>
      <c r="B3990" t="s">
        <v>41</v>
      </c>
      <c r="C3990" t="s">
        <v>459</v>
      </c>
      <c r="D3990" s="35">
        <v>40192</v>
      </c>
      <c r="E3990" s="35">
        <v>40196</v>
      </c>
      <c r="F3990" s="1" t="s">
        <v>13</v>
      </c>
      <c r="G3990" t="s">
        <v>14</v>
      </c>
      <c r="H3990">
        <f t="shared" si="62"/>
        <v>1</v>
      </c>
    </row>
    <row r="3991" spans="1:8">
      <c r="A3991" t="s">
        <v>317</v>
      </c>
      <c r="B3991" t="s">
        <v>42</v>
      </c>
      <c r="C3991" t="s">
        <v>450</v>
      </c>
      <c r="D3991" s="35">
        <v>40193</v>
      </c>
      <c r="E3991" s="35">
        <v>40193</v>
      </c>
      <c r="F3991" s="1" t="s">
        <v>13</v>
      </c>
      <c r="G3991" t="s">
        <v>14</v>
      </c>
      <c r="H3991">
        <f t="shared" si="62"/>
        <v>1</v>
      </c>
    </row>
    <row r="3992" spans="1:8">
      <c r="A3992" t="s">
        <v>317</v>
      </c>
      <c r="B3992" t="s">
        <v>43</v>
      </c>
      <c r="C3992" t="s">
        <v>449</v>
      </c>
      <c r="D3992" s="35">
        <v>40189</v>
      </c>
      <c r="E3992" s="35">
        <v>40192</v>
      </c>
      <c r="F3992" s="1" t="s">
        <v>13</v>
      </c>
      <c r="G3992" t="s">
        <v>14</v>
      </c>
      <c r="H3992">
        <f t="shared" si="62"/>
        <v>1</v>
      </c>
    </row>
    <row r="3993" spans="1:8">
      <c r="A3993" t="s">
        <v>317</v>
      </c>
      <c r="B3993" t="s">
        <v>44</v>
      </c>
      <c r="C3993" t="s">
        <v>449</v>
      </c>
      <c r="D3993" s="35">
        <v>40189</v>
      </c>
      <c r="E3993" s="35">
        <v>40192</v>
      </c>
      <c r="F3993" s="1" t="s">
        <v>13</v>
      </c>
      <c r="G3993" t="s">
        <v>14</v>
      </c>
      <c r="H3993">
        <f t="shared" si="62"/>
        <v>1</v>
      </c>
    </row>
    <row r="3994" spans="1:8">
      <c r="A3994" t="s">
        <v>317</v>
      </c>
      <c r="B3994" t="s">
        <v>45</v>
      </c>
      <c r="C3994" t="s">
        <v>449</v>
      </c>
      <c r="D3994" s="35">
        <v>40189</v>
      </c>
      <c r="E3994" s="35">
        <v>40192</v>
      </c>
      <c r="F3994" s="1" t="s">
        <v>13</v>
      </c>
      <c r="G3994" t="s">
        <v>14</v>
      </c>
      <c r="H3994">
        <f t="shared" si="62"/>
        <v>1</v>
      </c>
    </row>
    <row r="3995" spans="1:8">
      <c r="A3995" t="s">
        <v>317</v>
      </c>
      <c r="B3995" t="s">
        <v>46</v>
      </c>
      <c r="C3995" t="s">
        <v>449</v>
      </c>
      <c r="D3995" s="35">
        <v>40189</v>
      </c>
      <c r="E3995" s="35">
        <v>40192</v>
      </c>
      <c r="F3995" s="1" t="s">
        <v>13</v>
      </c>
      <c r="G3995" t="s">
        <v>14</v>
      </c>
      <c r="H3995">
        <f t="shared" si="62"/>
        <v>1</v>
      </c>
    </row>
    <row r="3996" spans="1:8">
      <c r="A3996" t="s">
        <v>317</v>
      </c>
      <c r="B3996" t="s">
        <v>48</v>
      </c>
      <c r="C3996" t="s">
        <v>448</v>
      </c>
      <c r="D3996" s="35">
        <v>40189</v>
      </c>
      <c r="E3996" s="35">
        <v>40192</v>
      </c>
      <c r="F3996" s="1" t="s">
        <v>13</v>
      </c>
      <c r="G3996" t="s">
        <v>14</v>
      </c>
      <c r="H3996">
        <f t="shared" si="62"/>
        <v>1</v>
      </c>
    </row>
    <row r="3997" spans="1:8">
      <c r="A3997" t="s">
        <v>317</v>
      </c>
      <c r="B3997" t="s">
        <v>49</v>
      </c>
      <c r="C3997" t="s">
        <v>450</v>
      </c>
      <c r="D3997" s="35">
        <v>40183</v>
      </c>
      <c r="E3997" s="35">
        <v>40191</v>
      </c>
      <c r="F3997" s="1" t="s">
        <v>13</v>
      </c>
      <c r="G3997" t="s">
        <v>14</v>
      </c>
      <c r="H3997">
        <f t="shared" si="62"/>
        <v>1</v>
      </c>
    </row>
    <row r="3998" spans="1:8">
      <c r="A3998" t="s">
        <v>317</v>
      </c>
      <c r="B3998" t="s">
        <v>50</v>
      </c>
      <c r="C3998" t="s">
        <v>449</v>
      </c>
      <c r="D3998" s="35">
        <v>40189</v>
      </c>
      <c r="E3998" s="35">
        <v>40191</v>
      </c>
      <c r="F3998" s="1" t="s">
        <v>13</v>
      </c>
      <c r="G3998" t="s">
        <v>14</v>
      </c>
      <c r="H3998">
        <f t="shared" si="62"/>
        <v>1</v>
      </c>
    </row>
    <row r="3999" spans="1:8">
      <c r="A3999" t="s">
        <v>317</v>
      </c>
      <c r="B3999" t="s">
        <v>51</v>
      </c>
      <c r="C3999" t="s">
        <v>449</v>
      </c>
      <c r="D3999" s="35">
        <v>40189</v>
      </c>
      <c r="E3999" s="35">
        <v>40191</v>
      </c>
      <c r="F3999" s="1" t="s">
        <v>13</v>
      </c>
      <c r="G3999" t="s">
        <v>14</v>
      </c>
      <c r="H3999">
        <f t="shared" si="62"/>
        <v>1</v>
      </c>
    </row>
    <row r="4000" spans="1:8">
      <c r="A4000" t="s">
        <v>317</v>
      </c>
      <c r="B4000" t="s">
        <v>52</v>
      </c>
      <c r="C4000" t="s">
        <v>449</v>
      </c>
      <c r="D4000" s="35">
        <v>40186</v>
      </c>
      <c r="E4000" s="35">
        <v>40191</v>
      </c>
      <c r="F4000" s="1" t="s">
        <v>13</v>
      </c>
      <c r="G4000" t="s">
        <v>14</v>
      </c>
      <c r="H4000">
        <f t="shared" si="62"/>
        <v>1</v>
      </c>
    </row>
    <row r="4001" spans="1:8">
      <c r="A4001" t="s">
        <v>317</v>
      </c>
      <c r="B4001" t="s">
        <v>53</v>
      </c>
      <c r="C4001" t="s">
        <v>449</v>
      </c>
      <c r="D4001" s="35">
        <v>40186</v>
      </c>
      <c r="E4001" s="35">
        <v>40191</v>
      </c>
      <c r="F4001" s="1" t="s">
        <v>13</v>
      </c>
      <c r="G4001" t="s">
        <v>14</v>
      </c>
      <c r="H4001">
        <f t="shared" si="62"/>
        <v>1</v>
      </c>
    </row>
    <row r="4002" spans="1:8">
      <c r="A4002" t="s">
        <v>317</v>
      </c>
      <c r="B4002" t="s">
        <v>54</v>
      </c>
      <c r="C4002" t="s">
        <v>449</v>
      </c>
      <c r="D4002" s="35">
        <v>40186</v>
      </c>
      <c r="E4002" s="35">
        <v>40191</v>
      </c>
      <c r="F4002" s="1" t="s">
        <v>13</v>
      </c>
      <c r="G4002" t="s">
        <v>14</v>
      </c>
      <c r="H4002">
        <f t="shared" si="62"/>
        <v>1</v>
      </c>
    </row>
    <row r="4003" spans="1:8">
      <c r="A4003" t="s">
        <v>317</v>
      </c>
      <c r="B4003" t="s">
        <v>55</v>
      </c>
      <c r="C4003" t="s">
        <v>449</v>
      </c>
      <c r="D4003" s="35">
        <v>40186</v>
      </c>
      <c r="E4003" s="35">
        <v>40191</v>
      </c>
      <c r="F4003" s="1" t="s">
        <v>13</v>
      </c>
      <c r="G4003" t="s">
        <v>14</v>
      </c>
      <c r="H4003">
        <f t="shared" si="62"/>
        <v>1</v>
      </c>
    </row>
    <row r="4004" spans="1:8">
      <c r="A4004" t="s">
        <v>317</v>
      </c>
      <c r="B4004" t="s">
        <v>56</v>
      </c>
      <c r="C4004" t="s">
        <v>449</v>
      </c>
      <c r="D4004" s="35">
        <v>40186</v>
      </c>
      <c r="E4004" s="35">
        <v>40191</v>
      </c>
      <c r="F4004" s="1" t="s">
        <v>13</v>
      </c>
      <c r="G4004" t="s">
        <v>14</v>
      </c>
      <c r="H4004">
        <f t="shared" si="62"/>
        <v>1</v>
      </c>
    </row>
    <row r="4005" spans="1:8">
      <c r="A4005" t="s">
        <v>317</v>
      </c>
      <c r="B4005" t="s">
        <v>57</v>
      </c>
      <c r="C4005" t="s">
        <v>470</v>
      </c>
      <c r="D4005" s="35">
        <v>40189</v>
      </c>
      <c r="E4005" s="35">
        <v>40191</v>
      </c>
      <c r="F4005" s="1" t="s">
        <v>13</v>
      </c>
      <c r="G4005" t="s">
        <v>14</v>
      </c>
      <c r="H4005">
        <f t="shared" si="62"/>
        <v>1</v>
      </c>
    </row>
    <row r="4006" spans="1:8">
      <c r="A4006" t="s">
        <v>317</v>
      </c>
      <c r="B4006" t="s">
        <v>58</v>
      </c>
      <c r="C4006" t="s">
        <v>449</v>
      </c>
      <c r="D4006" s="35">
        <v>40189</v>
      </c>
      <c r="E4006" s="35">
        <v>40191</v>
      </c>
      <c r="F4006" s="1" t="s">
        <v>13</v>
      </c>
      <c r="G4006" t="s">
        <v>14</v>
      </c>
      <c r="H4006">
        <f t="shared" si="62"/>
        <v>1</v>
      </c>
    </row>
    <row r="4007" spans="1:8">
      <c r="A4007" t="s">
        <v>317</v>
      </c>
      <c r="B4007" t="s">
        <v>59</v>
      </c>
      <c r="C4007" t="s">
        <v>451</v>
      </c>
      <c r="D4007" s="35">
        <v>40189</v>
      </c>
      <c r="E4007" s="35">
        <v>40191</v>
      </c>
      <c r="F4007" s="1" t="s">
        <v>13</v>
      </c>
      <c r="G4007" t="s">
        <v>14</v>
      </c>
      <c r="H4007">
        <f t="shared" si="62"/>
        <v>1</v>
      </c>
    </row>
    <row r="4008" spans="1:8">
      <c r="A4008" t="s">
        <v>317</v>
      </c>
      <c r="B4008" t="s">
        <v>60</v>
      </c>
      <c r="C4008" t="s">
        <v>449</v>
      </c>
      <c r="D4008" s="35">
        <v>40186</v>
      </c>
      <c r="E4008" s="35">
        <v>40191</v>
      </c>
      <c r="F4008" s="1" t="s">
        <v>13</v>
      </c>
      <c r="G4008" t="s">
        <v>14</v>
      </c>
      <c r="H4008">
        <f t="shared" si="62"/>
        <v>1</v>
      </c>
    </row>
    <row r="4009" spans="1:8">
      <c r="A4009" t="s">
        <v>317</v>
      </c>
      <c r="B4009" t="s">
        <v>61</v>
      </c>
      <c r="C4009" t="s">
        <v>448</v>
      </c>
      <c r="D4009" s="35">
        <v>40189</v>
      </c>
      <c r="E4009" s="35">
        <v>40190</v>
      </c>
      <c r="F4009" s="1" t="s">
        <v>13</v>
      </c>
      <c r="G4009" t="s">
        <v>14</v>
      </c>
      <c r="H4009">
        <f t="shared" si="62"/>
        <v>1</v>
      </c>
    </row>
    <row r="4010" spans="1:8">
      <c r="A4010" t="s">
        <v>317</v>
      </c>
      <c r="B4010" t="s">
        <v>62</v>
      </c>
      <c r="C4010" t="s">
        <v>451</v>
      </c>
      <c r="D4010" s="35">
        <v>40189</v>
      </c>
      <c r="E4010" s="35">
        <v>40189</v>
      </c>
      <c r="F4010" s="1" t="s">
        <v>13</v>
      </c>
      <c r="G4010" t="s">
        <v>14</v>
      </c>
      <c r="H4010">
        <f t="shared" si="62"/>
        <v>1</v>
      </c>
    </row>
    <row r="4011" spans="1:8">
      <c r="A4011" t="s">
        <v>317</v>
      </c>
      <c r="B4011" t="s">
        <v>63</v>
      </c>
      <c r="C4011" t="s">
        <v>449</v>
      </c>
      <c r="D4011" s="35">
        <v>40185</v>
      </c>
      <c r="E4011" s="35">
        <v>40189</v>
      </c>
      <c r="F4011" s="1" t="s">
        <v>13</v>
      </c>
      <c r="G4011" t="s">
        <v>14</v>
      </c>
      <c r="H4011">
        <f t="shared" si="62"/>
        <v>1</v>
      </c>
    </row>
    <row r="4012" spans="1:8">
      <c r="A4012" t="s">
        <v>317</v>
      </c>
      <c r="B4012" t="s">
        <v>64</v>
      </c>
      <c r="C4012" t="s">
        <v>451</v>
      </c>
      <c r="D4012" s="35">
        <v>40185</v>
      </c>
      <c r="E4012" s="35">
        <v>40186</v>
      </c>
      <c r="F4012" s="1" t="s">
        <v>13</v>
      </c>
      <c r="G4012" t="s">
        <v>14</v>
      </c>
      <c r="H4012">
        <f t="shared" si="62"/>
        <v>1</v>
      </c>
    </row>
    <row r="4013" spans="1:8">
      <c r="A4013" t="s">
        <v>317</v>
      </c>
      <c r="B4013" t="s">
        <v>65</v>
      </c>
      <c r="C4013" t="s">
        <v>467</v>
      </c>
      <c r="D4013" s="35">
        <v>40186</v>
      </c>
      <c r="E4013" s="35">
        <v>40186</v>
      </c>
      <c r="F4013" s="1" t="s">
        <v>13</v>
      </c>
      <c r="G4013" t="s">
        <v>14</v>
      </c>
      <c r="H4013">
        <f t="shared" si="62"/>
        <v>1</v>
      </c>
    </row>
    <row r="4014" spans="1:8">
      <c r="A4014" t="s">
        <v>317</v>
      </c>
      <c r="B4014" t="s">
        <v>66</v>
      </c>
      <c r="C4014" t="s">
        <v>449</v>
      </c>
      <c r="D4014" s="35">
        <v>40184</v>
      </c>
      <c r="E4014" s="35">
        <v>40185</v>
      </c>
      <c r="F4014" s="1" t="s">
        <v>13</v>
      </c>
      <c r="G4014" t="s">
        <v>14</v>
      </c>
      <c r="H4014">
        <f t="shared" si="62"/>
        <v>1</v>
      </c>
    </row>
    <row r="4015" spans="1:8">
      <c r="A4015" t="s">
        <v>317</v>
      </c>
      <c r="B4015" t="s">
        <v>67</v>
      </c>
      <c r="C4015" t="s">
        <v>449</v>
      </c>
      <c r="D4015" s="35">
        <v>40184</v>
      </c>
      <c r="E4015" s="35">
        <v>40185</v>
      </c>
      <c r="F4015" s="1" t="s">
        <v>13</v>
      </c>
      <c r="G4015" t="s">
        <v>14</v>
      </c>
      <c r="H4015">
        <f t="shared" si="62"/>
        <v>1</v>
      </c>
    </row>
    <row r="4016" spans="1:8">
      <c r="A4016" t="s">
        <v>317</v>
      </c>
      <c r="B4016" t="s">
        <v>68</v>
      </c>
      <c r="C4016" t="s">
        <v>449</v>
      </c>
      <c r="D4016" s="35">
        <v>40184</v>
      </c>
      <c r="E4016" s="35">
        <v>40185</v>
      </c>
      <c r="F4016" s="1" t="s">
        <v>13</v>
      </c>
      <c r="G4016" t="s">
        <v>14</v>
      </c>
      <c r="H4016">
        <f t="shared" si="62"/>
        <v>1</v>
      </c>
    </row>
    <row r="4017" spans="1:8">
      <c r="A4017" t="s">
        <v>317</v>
      </c>
      <c r="B4017" t="s">
        <v>69</v>
      </c>
      <c r="C4017" t="s">
        <v>448</v>
      </c>
      <c r="D4017" s="35">
        <v>40185</v>
      </c>
      <c r="E4017" s="35">
        <v>40185</v>
      </c>
      <c r="F4017" s="1" t="s">
        <v>13</v>
      </c>
      <c r="G4017" t="s">
        <v>14</v>
      </c>
      <c r="H4017">
        <f t="shared" si="62"/>
        <v>1</v>
      </c>
    </row>
    <row r="4018" spans="1:8">
      <c r="A4018" t="s">
        <v>317</v>
      </c>
      <c r="B4018" t="s">
        <v>70</v>
      </c>
      <c r="C4018" t="s">
        <v>449</v>
      </c>
      <c r="D4018" s="35">
        <v>40183</v>
      </c>
      <c r="E4018" s="35">
        <v>40185</v>
      </c>
      <c r="F4018" s="1" t="s">
        <v>13</v>
      </c>
      <c r="G4018" t="s">
        <v>14</v>
      </c>
      <c r="H4018">
        <f t="shared" si="62"/>
        <v>1</v>
      </c>
    </row>
    <row r="4019" spans="1:8">
      <c r="A4019" t="s">
        <v>317</v>
      </c>
      <c r="B4019" t="s">
        <v>71</v>
      </c>
      <c r="C4019" t="s">
        <v>449</v>
      </c>
      <c r="D4019" s="35">
        <v>40183</v>
      </c>
      <c r="E4019" s="35">
        <v>40185</v>
      </c>
      <c r="F4019" s="1" t="s">
        <v>13</v>
      </c>
      <c r="G4019" t="s">
        <v>14</v>
      </c>
      <c r="H4019">
        <f t="shared" si="62"/>
        <v>1</v>
      </c>
    </row>
    <row r="4020" spans="1:8">
      <c r="A4020" t="s">
        <v>317</v>
      </c>
      <c r="B4020" t="s">
        <v>72</v>
      </c>
      <c r="C4020" t="s">
        <v>449</v>
      </c>
      <c r="D4020" s="35">
        <v>40183</v>
      </c>
      <c r="E4020" s="35">
        <v>40185</v>
      </c>
      <c r="F4020" s="1" t="s">
        <v>13</v>
      </c>
      <c r="G4020" t="s">
        <v>14</v>
      </c>
      <c r="H4020">
        <f t="shared" si="62"/>
        <v>1</v>
      </c>
    </row>
    <row r="4021" spans="1:8">
      <c r="A4021" t="s">
        <v>317</v>
      </c>
      <c r="B4021" t="s">
        <v>73</v>
      </c>
      <c r="C4021" t="s">
        <v>449</v>
      </c>
      <c r="D4021" s="35">
        <v>40183</v>
      </c>
      <c r="E4021" s="35">
        <v>40185</v>
      </c>
      <c r="F4021" s="1" t="s">
        <v>13</v>
      </c>
      <c r="G4021" t="s">
        <v>14</v>
      </c>
      <c r="H4021">
        <f t="shared" si="62"/>
        <v>1</v>
      </c>
    </row>
    <row r="4022" spans="1:8">
      <c r="A4022" t="s">
        <v>317</v>
      </c>
      <c r="B4022" t="s">
        <v>74</v>
      </c>
      <c r="C4022" t="s">
        <v>449</v>
      </c>
      <c r="D4022" s="35">
        <v>40183</v>
      </c>
      <c r="E4022" s="35">
        <v>40185</v>
      </c>
      <c r="F4022" s="1" t="s">
        <v>13</v>
      </c>
      <c r="G4022" t="s">
        <v>14</v>
      </c>
      <c r="H4022">
        <f t="shared" si="62"/>
        <v>1</v>
      </c>
    </row>
    <row r="4023" spans="1:8">
      <c r="A4023" t="s">
        <v>317</v>
      </c>
      <c r="B4023" t="s">
        <v>75</v>
      </c>
      <c r="C4023" t="s">
        <v>449</v>
      </c>
      <c r="D4023" s="35">
        <v>40183</v>
      </c>
      <c r="E4023" s="35">
        <v>40185</v>
      </c>
      <c r="F4023" s="1" t="s">
        <v>13</v>
      </c>
      <c r="G4023" t="s">
        <v>14</v>
      </c>
      <c r="H4023">
        <f t="shared" si="62"/>
        <v>1</v>
      </c>
    </row>
    <row r="4024" spans="1:8">
      <c r="A4024" t="s">
        <v>317</v>
      </c>
      <c r="B4024" t="s">
        <v>76</v>
      </c>
      <c r="C4024" t="s">
        <v>449</v>
      </c>
      <c r="D4024" s="35">
        <v>40182</v>
      </c>
      <c r="E4024" s="35">
        <v>40185</v>
      </c>
      <c r="F4024" s="1" t="s">
        <v>13</v>
      </c>
      <c r="G4024" t="s">
        <v>14</v>
      </c>
      <c r="H4024">
        <f t="shared" si="62"/>
        <v>1</v>
      </c>
    </row>
    <row r="4025" spans="1:8">
      <c r="A4025" t="s">
        <v>317</v>
      </c>
      <c r="B4025" t="s">
        <v>77</v>
      </c>
      <c r="C4025" t="s">
        <v>448</v>
      </c>
      <c r="D4025" s="35">
        <v>40182</v>
      </c>
      <c r="E4025" s="35">
        <v>40184</v>
      </c>
      <c r="F4025" s="1" t="s">
        <v>13</v>
      </c>
      <c r="G4025" t="s">
        <v>14</v>
      </c>
      <c r="H4025">
        <f t="shared" si="62"/>
        <v>1</v>
      </c>
    </row>
    <row r="4026" spans="1:8">
      <c r="A4026" t="s">
        <v>317</v>
      </c>
      <c r="B4026" t="s">
        <v>78</v>
      </c>
      <c r="C4026" t="s">
        <v>449</v>
      </c>
      <c r="D4026" s="35">
        <v>40176</v>
      </c>
      <c r="E4026" s="35">
        <v>40183</v>
      </c>
      <c r="F4026" s="1" t="s">
        <v>13</v>
      </c>
      <c r="G4026" t="s">
        <v>14</v>
      </c>
      <c r="H4026">
        <f t="shared" si="62"/>
        <v>1</v>
      </c>
    </row>
    <row r="4027" spans="1:8">
      <c r="A4027" t="s">
        <v>317</v>
      </c>
      <c r="B4027" t="s">
        <v>79</v>
      </c>
      <c r="C4027" t="s">
        <v>449</v>
      </c>
      <c r="D4027" s="35">
        <v>40176</v>
      </c>
      <c r="E4027" s="35">
        <v>40183</v>
      </c>
      <c r="F4027" s="1" t="s">
        <v>13</v>
      </c>
      <c r="G4027" t="s">
        <v>14</v>
      </c>
      <c r="H4027">
        <f t="shared" si="62"/>
        <v>1</v>
      </c>
    </row>
    <row r="4028" spans="1:8">
      <c r="A4028" t="s">
        <v>317</v>
      </c>
      <c r="B4028" t="s">
        <v>80</v>
      </c>
      <c r="C4028" t="s">
        <v>451</v>
      </c>
      <c r="D4028" s="35">
        <v>40175</v>
      </c>
      <c r="E4028" s="35">
        <v>40183</v>
      </c>
      <c r="F4028" s="1" t="s">
        <v>13</v>
      </c>
      <c r="G4028" t="s">
        <v>14</v>
      </c>
      <c r="H4028">
        <f t="shared" si="62"/>
        <v>1</v>
      </c>
    </row>
    <row r="4029" spans="1:8">
      <c r="A4029" t="s">
        <v>317</v>
      </c>
      <c r="B4029" t="s">
        <v>81</v>
      </c>
      <c r="C4029" t="s">
        <v>451</v>
      </c>
      <c r="D4029" s="35">
        <v>40175</v>
      </c>
      <c r="E4029" s="35">
        <v>40183</v>
      </c>
      <c r="F4029" s="1" t="s">
        <v>13</v>
      </c>
      <c r="G4029" t="s">
        <v>14</v>
      </c>
      <c r="H4029">
        <f t="shared" si="62"/>
        <v>1</v>
      </c>
    </row>
    <row r="4030" spans="1:8">
      <c r="A4030" t="s">
        <v>317</v>
      </c>
      <c r="B4030" t="s">
        <v>82</v>
      </c>
      <c r="C4030" t="s">
        <v>451</v>
      </c>
      <c r="D4030" s="35">
        <v>40183</v>
      </c>
      <c r="E4030" s="35">
        <v>40183</v>
      </c>
      <c r="F4030" s="1" t="s">
        <v>13</v>
      </c>
      <c r="G4030" t="s">
        <v>14</v>
      </c>
      <c r="H4030">
        <f t="shared" si="62"/>
        <v>1</v>
      </c>
    </row>
    <row r="4031" spans="1:8">
      <c r="A4031" t="s">
        <v>317</v>
      </c>
      <c r="B4031" t="s">
        <v>83</v>
      </c>
      <c r="C4031" t="s">
        <v>454</v>
      </c>
      <c r="D4031" s="35">
        <v>40182</v>
      </c>
      <c r="E4031" s="35">
        <v>40183</v>
      </c>
      <c r="F4031" s="1" t="s">
        <v>13</v>
      </c>
      <c r="G4031" t="s">
        <v>14</v>
      </c>
      <c r="H4031">
        <f t="shared" si="62"/>
        <v>1</v>
      </c>
    </row>
    <row r="4032" spans="1:8">
      <c r="A4032" t="s">
        <v>317</v>
      </c>
      <c r="B4032" t="s">
        <v>84</v>
      </c>
      <c r="C4032" t="s">
        <v>470</v>
      </c>
      <c r="D4032" s="35">
        <v>40182</v>
      </c>
      <c r="E4032" s="35">
        <v>40183</v>
      </c>
      <c r="F4032" s="1" t="s">
        <v>13</v>
      </c>
      <c r="G4032" t="s">
        <v>14</v>
      </c>
      <c r="H4032">
        <f t="shared" si="62"/>
        <v>1</v>
      </c>
    </row>
    <row r="4033" spans="1:8">
      <c r="A4033" t="s">
        <v>317</v>
      </c>
      <c r="B4033" t="s">
        <v>85</v>
      </c>
      <c r="C4033" t="s">
        <v>470</v>
      </c>
      <c r="D4033" s="35">
        <v>40182</v>
      </c>
      <c r="E4033" s="35">
        <v>40183</v>
      </c>
      <c r="F4033" s="1" t="s">
        <v>13</v>
      </c>
      <c r="G4033" t="s">
        <v>14</v>
      </c>
      <c r="H4033">
        <f t="shared" si="62"/>
        <v>1</v>
      </c>
    </row>
    <row r="4034" spans="1:8">
      <c r="A4034" t="s">
        <v>317</v>
      </c>
      <c r="B4034" t="s">
        <v>86</v>
      </c>
      <c r="C4034" t="s">
        <v>448</v>
      </c>
      <c r="D4034" s="35">
        <v>40182</v>
      </c>
      <c r="E4034" s="35">
        <v>40183</v>
      </c>
      <c r="F4034" s="1" t="s">
        <v>13</v>
      </c>
      <c r="G4034" t="s">
        <v>14</v>
      </c>
      <c r="H4034">
        <f t="shared" si="62"/>
        <v>1</v>
      </c>
    </row>
    <row r="4035" spans="1:8">
      <c r="A4035" t="s">
        <v>319</v>
      </c>
      <c r="B4035" t="s">
        <v>239</v>
      </c>
      <c r="C4035" t="s">
        <v>451</v>
      </c>
      <c r="D4035" s="35">
        <v>40242</v>
      </c>
      <c r="E4035" s="35">
        <v>40242</v>
      </c>
      <c r="F4035" s="1" t="s">
        <v>13</v>
      </c>
      <c r="G4035" t="s">
        <v>14</v>
      </c>
      <c r="H4035">
        <f t="shared" ref="H4035:H4098" si="63">MONTH(E4035)</f>
        <v>3</v>
      </c>
    </row>
    <row r="4036" spans="1:8">
      <c r="A4036" t="s">
        <v>319</v>
      </c>
      <c r="B4036" t="s">
        <v>240</v>
      </c>
      <c r="C4036" t="s">
        <v>449</v>
      </c>
      <c r="D4036" s="35">
        <v>40241</v>
      </c>
      <c r="E4036" s="35">
        <v>40242</v>
      </c>
      <c r="F4036" s="1" t="s">
        <v>13</v>
      </c>
      <c r="G4036" t="s">
        <v>14</v>
      </c>
      <c r="H4036">
        <f t="shared" si="63"/>
        <v>3</v>
      </c>
    </row>
    <row r="4037" spans="1:8">
      <c r="A4037" t="s">
        <v>319</v>
      </c>
      <c r="B4037" t="s">
        <v>241</v>
      </c>
      <c r="C4037" t="s">
        <v>449</v>
      </c>
      <c r="D4037" s="35">
        <v>40241</v>
      </c>
      <c r="E4037" s="35">
        <v>40242</v>
      </c>
      <c r="F4037" s="1" t="s">
        <v>13</v>
      </c>
      <c r="G4037" t="s">
        <v>14</v>
      </c>
      <c r="H4037">
        <f t="shared" si="63"/>
        <v>3</v>
      </c>
    </row>
    <row r="4038" spans="1:8">
      <c r="A4038" t="s">
        <v>319</v>
      </c>
      <c r="B4038" t="s">
        <v>242</v>
      </c>
      <c r="C4038" t="s">
        <v>449</v>
      </c>
      <c r="D4038" s="35">
        <v>40241</v>
      </c>
      <c r="E4038" s="35">
        <v>40242</v>
      </c>
      <c r="F4038" s="1" t="s">
        <v>13</v>
      </c>
      <c r="G4038" t="s">
        <v>14</v>
      </c>
      <c r="H4038">
        <f t="shared" si="63"/>
        <v>3</v>
      </c>
    </row>
    <row r="4039" spans="1:8">
      <c r="A4039" t="s">
        <v>319</v>
      </c>
      <c r="B4039" t="s">
        <v>243</v>
      </c>
      <c r="C4039" t="s">
        <v>451</v>
      </c>
      <c r="D4039" s="35">
        <v>40235</v>
      </c>
      <c r="E4039" s="35">
        <v>40241</v>
      </c>
      <c r="F4039" s="1" t="s">
        <v>13</v>
      </c>
      <c r="G4039" t="s">
        <v>14</v>
      </c>
      <c r="H4039">
        <f t="shared" si="63"/>
        <v>3</v>
      </c>
    </row>
    <row r="4040" spans="1:8">
      <c r="A4040" t="s">
        <v>319</v>
      </c>
      <c r="B4040" t="s">
        <v>244</v>
      </c>
      <c r="C4040" t="s">
        <v>451</v>
      </c>
      <c r="D4040" s="35">
        <v>40235</v>
      </c>
      <c r="E4040" s="35">
        <v>40240</v>
      </c>
      <c r="F4040" s="1" t="s">
        <v>13</v>
      </c>
      <c r="G4040" t="s">
        <v>14</v>
      </c>
      <c r="H4040">
        <f t="shared" si="63"/>
        <v>3</v>
      </c>
    </row>
    <row r="4041" spans="1:8">
      <c r="A4041" t="s">
        <v>319</v>
      </c>
      <c r="B4041" t="s">
        <v>245</v>
      </c>
      <c r="C4041" t="s">
        <v>450</v>
      </c>
      <c r="D4041" s="35">
        <v>40239</v>
      </c>
      <c r="E4041" s="35">
        <v>40239</v>
      </c>
      <c r="F4041" s="1" t="s">
        <v>13</v>
      </c>
      <c r="G4041" t="s">
        <v>14</v>
      </c>
      <c r="H4041">
        <f t="shared" si="63"/>
        <v>3</v>
      </c>
    </row>
    <row r="4042" spans="1:8">
      <c r="A4042" t="s">
        <v>319</v>
      </c>
      <c r="B4042" t="s">
        <v>246</v>
      </c>
      <c r="C4042" t="s">
        <v>449</v>
      </c>
      <c r="D4042" s="35">
        <v>40238</v>
      </c>
      <c r="E4042" s="35">
        <v>40239</v>
      </c>
      <c r="F4042" s="1" t="s">
        <v>13</v>
      </c>
      <c r="G4042" t="s">
        <v>14</v>
      </c>
      <c r="H4042">
        <f t="shared" si="63"/>
        <v>3</v>
      </c>
    </row>
    <row r="4043" spans="1:8">
      <c r="A4043" t="s">
        <v>319</v>
      </c>
      <c r="B4043" t="s">
        <v>247</v>
      </c>
      <c r="C4043" t="s">
        <v>449</v>
      </c>
      <c r="D4043" s="35">
        <v>40238</v>
      </c>
      <c r="E4043" s="35">
        <v>40239</v>
      </c>
      <c r="F4043" s="1" t="s">
        <v>13</v>
      </c>
      <c r="G4043" t="s">
        <v>14</v>
      </c>
      <c r="H4043">
        <f t="shared" si="63"/>
        <v>3</v>
      </c>
    </row>
    <row r="4044" spans="1:8">
      <c r="A4044" t="s">
        <v>319</v>
      </c>
      <c r="B4044" t="s">
        <v>248</v>
      </c>
      <c r="C4044" t="s">
        <v>449</v>
      </c>
      <c r="D4044" s="35">
        <v>40238</v>
      </c>
      <c r="E4044" s="35">
        <v>40239</v>
      </c>
      <c r="F4044" s="1" t="s">
        <v>13</v>
      </c>
      <c r="G4044" t="s">
        <v>14</v>
      </c>
      <c r="H4044">
        <f t="shared" si="63"/>
        <v>3</v>
      </c>
    </row>
    <row r="4045" spans="1:8">
      <c r="A4045" t="s">
        <v>319</v>
      </c>
      <c r="B4045" t="s">
        <v>249</v>
      </c>
      <c r="C4045" t="s">
        <v>449</v>
      </c>
      <c r="D4045" s="35">
        <v>40235</v>
      </c>
      <c r="E4045" s="35">
        <v>40239</v>
      </c>
      <c r="F4045" s="1" t="s">
        <v>13</v>
      </c>
      <c r="G4045" t="s">
        <v>14</v>
      </c>
      <c r="H4045">
        <f t="shared" si="63"/>
        <v>3</v>
      </c>
    </row>
    <row r="4046" spans="1:8">
      <c r="A4046" t="s">
        <v>319</v>
      </c>
      <c r="B4046" t="s">
        <v>250</v>
      </c>
      <c r="C4046" t="s">
        <v>449</v>
      </c>
      <c r="D4046" s="35">
        <v>40263</v>
      </c>
      <c r="E4046" s="35">
        <v>40239</v>
      </c>
      <c r="F4046" s="1" t="s">
        <v>13</v>
      </c>
      <c r="G4046" t="s">
        <v>14</v>
      </c>
      <c r="H4046">
        <f t="shared" si="63"/>
        <v>3</v>
      </c>
    </row>
    <row r="4047" spans="1:8">
      <c r="A4047" t="s">
        <v>319</v>
      </c>
      <c r="B4047" t="s">
        <v>251</v>
      </c>
      <c r="C4047" t="s">
        <v>449</v>
      </c>
      <c r="D4047" s="35">
        <v>40235</v>
      </c>
      <c r="E4047" s="35">
        <v>40239</v>
      </c>
      <c r="F4047" s="1" t="s">
        <v>13</v>
      </c>
      <c r="G4047" t="s">
        <v>14</v>
      </c>
      <c r="H4047">
        <f t="shared" si="63"/>
        <v>3</v>
      </c>
    </row>
    <row r="4048" spans="1:8">
      <c r="A4048" t="s">
        <v>319</v>
      </c>
      <c r="B4048" t="s">
        <v>252</v>
      </c>
      <c r="C4048" t="s">
        <v>459</v>
      </c>
      <c r="D4048" s="35">
        <v>40238</v>
      </c>
      <c r="E4048" s="35">
        <v>40238</v>
      </c>
      <c r="F4048" s="1" t="s">
        <v>13</v>
      </c>
      <c r="G4048" t="s">
        <v>14</v>
      </c>
      <c r="H4048">
        <f t="shared" si="63"/>
        <v>3</v>
      </c>
    </row>
    <row r="4049" spans="1:8">
      <c r="A4049" t="s">
        <v>319</v>
      </c>
      <c r="B4049" t="s">
        <v>253</v>
      </c>
      <c r="C4049" t="s">
        <v>452</v>
      </c>
      <c r="D4049" s="35">
        <v>40263</v>
      </c>
      <c r="E4049" s="35">
        <v>40238</v>
      </c>
      <c r="F4049" s="1" t="s">
        <v>13</v>
      </c>
      <c r="G4049" t="s">
        <v>14</v>
      </c>
      <c r="H4049">
        <f t="shared" si="63"/>
        <v>3</v>
      </c>
    </row>
    <row r="4050" spans="1:8">
      <c r="A4050" t="s">
        <v>319</v>
      </c>
      <c r="B4050" t="s">
        <v>254</v>
      </c>
      <c r="C4050" t="s">
        <v>449</v>
      </c>
      <c r="D4050" s="35">
        <v>40234</v>
      </c>
      <c r="E4050" s="35">
        <v>40238</v>
      </c>
      <c r="F4050" s="1" t="s">
        <v>13</v>
      </c>
      <c r="G4050" t="s">
        <v>14</v>
      </c>
      <c r="H4050">
        <f t="shared" si="63"/>
        <v>3</v>
      </c>
    </row>
    <row r="4051" spans="1:8">
      <c r="A4051" t="s">
        <v>319</v>
      </c>
      <c r="B4051" t="s">
        <v>255</v>
      </c>
      <c r="C4051" t="s">
        <v>470</v>
      </c>
      <c r="D4051" s="35">
        <v>40235</v>
      </c>
      <c r="E4051" s="35">
        <v>40235</v>
      </c>
      <c r="F4051" s="1" t="s">
        <v>13</v>
      </c>
      <c r="G4051" t="s">
        <v>14</v>
      </c>
      <c r="H4051">
        <f t="shared" si="63"/>
        <v>2</v>
      </c>
    </row>
    <row r="4052" spans="1:8">
      <c r="A4052" t="s">
        <v>319</v>
      </c>
      <c r="B4052" t="s">
        <v>256</v>
      </c>
      <c r="C4052" t="s">
        <v>470</v>
      </c>
      <c r="D4052" s="35">
        <v>40235</v>
      </c>
      <c r="E4052" s="35">
        <v>40235</v>
      </c>
      <c r="F4052" s="1" t="s">
        <v>13</v>
      </c>
      <c r="G4052" t="s">
        <v>14</v>
      </c>
      <c r="H4052">
        <f t="shared" si="63"/>
        <v>2</v>
      </c>
    </row>
    <row r="4053" spans="1:8">
      <c r="A4053" t="s">
        <v>319</v>
      </c>
      <c r="B4053" t="s">
        <v>257</v>
      </c>
      <c r="C4053" t="s">
        <v>470</v>
      </c>
      <c r="D4053" s="35">
        <v>40235</v>
      </c>
      <c r="E4053" s="35">
        <v>40235</v>
      </c>
      <c r="F4053" s="1" t="s">
        <v>13</v>
      </c>
      <c r="G4053" t="s">
        <v>14</v>
      </c>
      <c r="H4053">
        <f t="shared" si="63"/>
        <v>2</v>
      </c>
    </row>
    <row r="4054" spans="1:8">
      <c r="A4054" t="s">
        <v>319</v>
      </c>
      <c r="B4054" t="s">
        <v>258</v>
      </c>
      <c r="C4054" t="s">
        <v>470</v>
      </c>
      <c r="D4054" s="35">
        <v>40235</v>
      </c>
      <c r="E4054" s="35">
        <v>40235</v>
      </c>
      <c r="F4054" s="1" t="s">
        <v>13</v>
      </c>
      <c r="G4054" t="s">
        <v>14</v>
      </c>
      <c r="H4054">
        <f t="shared" si="63"/>
        <v>2</v>
      </c>
    </row>
    <row r="4055" spans="1:8">
      <c r="A4055" t="s">
        <v>319</v>
      </c>
      <c r="B4055" t="s">
        <v>259</v>
      </c>
      <c r="C4055" t="s">
        <v>450</v>
      </c>
      <c r="D4055" s="35">
        <v>40235</v>
      </c>
      <c r="E4055" s="35">
        <v>40235</v>
      </c>
      <c r="F4055" s="1" t="s">
        <v>13</v>
      </c>
      <c r="G4055" t="s">
        <v>14</v>
      </c>
      <c r="H4055">
        <f t="shared" si="63"/>
        <v>2</v>
      </c>
    </row>
    <row r="4056" spans="1:8">
      <c r="A4056" t="s">
        <v>319</v>
      </c>
      <c r="B4056" t="s">
        <v>260</v>
      </c>
      <c r="C4056" t="s">
        <v>450</v>
      </c>
      <c r="D4056" s="35">
        <v>40235</v>
      </c>
      <c r="E4056" s="35">
        <v>40235</v>
      </c>
      <c r="F4056" s="1" t="s">
        <v>13</v>
      </c>
      <c r="G4056" t="s">
        <v>14</v>
      </c>
      <c r="H4056">
        <f t="shared" si="63"/>
        <v>2</v>
      </c>
    </row>
    <row r="4057" spans="1:8">
      <c r="A4057" t="s">
        <v>319</v>
      </c>
      <c r="B4057" t="s">
        <v>261</v>
      </c>
      <c r="C4057" t="s">
        <v>459</v>
      </c>
      <c r="D4057" s="35">
        <v>40235</v>
      </c>
      <c r="E4057" s="35">
        <v>40235</v>
      </c>
      <c r="F4057" s="1" t="s">
        <v>13</v>
      </c>
      <c r="G4057" t="s">
        <v>14</v>
      </c>
      <c r="H4057">
        <f t="shared" si="63"/>
        <v>2</v>
      </c>
    </row>
    <row r="4058" spans="1:8">
      <c r="A4058" t="s">
        <v>319</v>
      </c>
      <c r="B4058" t="s">
        <v>262</v>
      </c>
      <c r="C4058" t="s">
        <v>459</v>
      </c>
      <c r="D4058" s="35">
        <v>40235</v>
      </c>
      <c r="E4058" s="35">
        <v>40235</v>
      </c>
      <c r="F4058" s="1" t="s">
        <v>13</v>
      </c>
      <c r="G4058" t="s">
        <v>14</v>
      </c>
      <c r="H4058">
        <f t="shared" si="63"/>
        <v>2</v>
      </c>
    </row>
    <row r="4059" spans="1:8">
      <c r="A4059" t="s">
        <v>319</v>
      </c>
      <c r="B4059" t="s">
        <v>263</v>
      </c>
      <c r="C4059" t="s">
        <v>470</v>
      </c>
      <c r="D4059" s="35">
        <v>40234</v>
      </c>
      <c r="E4059" s="35">
        <v>40234</v>
      </c>
      <c r="F4059" s="1" t="s">
        <v>13</v>
      </c>
      <c r="G4059" t="s">
        <v>14</v>
      </c>
      <c r="H4059">
        <f t="shared" si="63"/>
        <v>2</v>
      </c>
    </row>
    <row r="4060" spans="1:8">
      <c r="A4060" t="s">
        <v>319</v>
      </c>
      <c r="B4060" t="s">
        <v>264</v>
      </c>
      <c r="C4060" t="s">
        <v>449</v>
      </c>
      <c r="D4060" s="35">
        <v>40233</v>
      </c>
      <c r="E4060" s="35">
        <v>40234</v>
      </c>
      <c r="F4060" s="1" t="s">
        <v>13</v>
      </c>
      <c r="G4060" t="s">
        <v>14</v>
      </c>
      <c r="H4060">
        <f t="shared" si="63"/>
        <v>2</v>
      </c>
    </row>
    <row r="4061" spans="1:8">
      <c r="A4061" t="s">
        <v>319</v>
      </c>
      <c r="B4061" t="s">
        <v>265</v>
      </c>
      <c r="C4061" t="s">
        <v>449</v>
      </c>
      <c r="D4061" s="35">
        <v>40212</v>
      </c>
      <c r="E4061" s="35">
        <v>40234</v>
      </c>
      <c r="F4061" s="1" t="s">
        <v>13</v>
      </c>
      <c r="G4061" t="s">
        <v>14</v>
      </c>
      <c r="H4061">
        <f t="shared" si="63"/>
        <v>2</v>
      </c>
    </row>
    <row r="4062" spans="1:8">
      <c r="A4062" t="s">
        <v>319</v>
      </c>
      <c r="B4062" t="s">
        <v>266</v>
      </c>
      <c r="C4062" t="s">
        <v>452</v>
      </c>
      <c r="D4062" s="35">
        <v>40233</v>
      </c>
      <c r="E4062" s="35">
        <v>40234</v>
      </c>
      <c r="F4062" s="1" t="s">
        <v>13</v>
      </c>
      <c r="G4062" t="s">
        <v>14</v>
      </c>
      <c r="H4062">
        <f t="shared" si="63"/>
        <v>2</v>
      </c>
    </row>
    <row r="4063" spans="1:8">
      <c r="A4063" t="s">
        <v>319</v>
      </c>
      <c r="B4063" t="s">
        <v>267</v>
      </c>
      <c r="C4063" t="s">
        <v>452</v>
      </c>
      <c r="D4063" s="35">
        <v>40233</v>
      </c>
      <c r="E4063" s="35">
        <v>40234</v>
      </c>
      <c r="F4063" s="1" t="s">
        <v>13</v>
      </c>
      <c r="G4063" t="s">
        <v>14</v>
      </c>
      <c r="H4063">
        <f t="shared" si="63"/>
        <v>2</v>
      </c>
    </row>
    <row r="4064" spans="1:8">
      <c r="A4064" t="s">
        <v>319</v>
      </c>
      <c r="B4064" t="s">
        <v>268</v>
      </c>
      <c r="C4064" t="s">
        <v>462</v>
      </c>
      <c r="D4064" s="35">
        <v>40234</v>
      </c>
      <c r="E4064" s="35">
        <v>40234</v>
      </c>
      <c r="F4064" s="1" t="s">
        <v>13</v>
      </c>
      <c r="G4064" t="s">
        <v>14</v>
      </c>
      <c r="H4064">
        <f t="shared" si="63"/>
        <v>2</v>
      </c>
    </row>
    <row r="4065" spans="1:8">
      <c r="A4065" t="s">
        <v>319</v>
      </c>
      <c r="B4065" t="s">
        <v>269</v>
      </c>
      <c r="C4065" t="s">
        <v>449</v>
      </c>
      <c r="D4065" s="35">
        <v>40232</v>
      </c>
      <c r="E4065" s="35">
        <v>40234</v>
      </c>
      <c r="F4065" s="1" t="s">
        <v>13</v>
      </c>
      <c r="G4065" t="s">
        <v>14</v>
      </c>
      <c r="H4065">
        <f t="shared" si="63"/>
        <v>2</v>
      </c>
    </row>
    <row r="4066" spans="1:8">
      <c r="A4066" t="s">
        <v>319</v>
      </c>
      <c r="B4066" t="s">
        <v>270</v>
      </c>
      <c r="C4066" t="s">
        <v>470</v>
      </c>
      <c r="D4066" s="35">
        <v>40232</v>
      </c>
      <c r="E4066" s="35">
        <v>40233</v>
      </c>
      <c r="F4066" s="1" t="s">
        <v>13</v>
      </c>
      <c r="G4066" t="s">
        <v>14</v>
      </c>
      <c r="H4066">
        <f t="shared" si="63"/>
        <v>2</v>
      </c>
    </row>
    <row r="4067" spans="1:8">
      <c r="A4067" t="s">
        <v>319</v>
      </c>
      <c r="B4067" t="s">
        <v>271</v>
      </c>
      <c r="C4067" t="s">
        <v>451</v>
      </c>
      <c r="D4067" s="35">
        <v>40233</v>
      </c>
      <c r="E4067" s="35">
        <v>40233</v>
      </c>
      <c r="F4067" s="1" t="s">
        <v>13</v>
      </c>
      <c r="G4067" t="s">
        <v>14</v>
      </c>
      <c r="H4067">
        <f t="shared" si="63"/>
        <v>2</v>
      </c>
    </row>
    <row r="4068" spans="1:8">
      <c r="A4068" t="s">
        <v>319</v>
      </c>
      <c r="B4068" t="s">
        <v>272</v>
      </c>
      <c r="C4068" t="s">
        <v>451</v>
      </c>
      <c r="D4068" s="35">
        <v>40232</v>
      </c>
      <c r="E4068" s="35">
        <v>40233</v>
      </c>
      <c r="F4068" s="1" t="s">
        <v>13</v>
      </c>
      <c r="G4068" t="s">
        <v>14</v>
      </c>
      <c r="H4068">
        <f t="shared" si="63"/>
        <v>2</v>
      </c>
    </row>
    <row r="4069" spans="1:8">
      <c r="A4069" t="s">
        <v>319</v>
      </c>
      <c r="B4069" t="s">
        <v>273</v>
      </c>
      <c r="C4069" t="s">
        <v>451</v>
      </c>
      <c r="D4069" s="35">
        <v>40232</v>
      </c>
      <c r="E4069" s="35">
        <v>40233</v>
      </c>
      <c r="F4069" s="1" t="s">
        <v>13</v>
      </c>
      <c r="G4069" t="s">
        <v>14</v>
      </c>
      <c r="H4069">
        <f t="shared" si="63"/>
        <v>2</v>
      </c>
    </row>
    <row r="4070" spans="1:8">
      <c r="A4070" t="s">
        <v>319</v>
      </c>
      <c r="B4070" t="s">
        <v>274</v>
      </c>
      <c r="C4070" t="s">
        <v>452</v>
      </c>
      <c r="D4070" s="35">
        <v>40232</v>
      </c>
      <c r="E4070" s="35">
        <v>40232</v>
      </c>
      <c r="F4070" s="1" t="s">
        <v>13</v>
      </c>
      <c r="G4070" t="s">
        <v>14</v>
      </c>
      <c r="H4070">
        <f t="shared" si="63"/>
        <v>2</v>
      </c>
    </row>
    <row r="4071" spans="1:8">
      <c r="A4071" t="s">
        <v>319</v>
      </c>
      <c r="B4071" t="s">
        <v>275</v>
      </c>
      <c r="C4071" t="s">
        <v>454</v>
      </c>
      <c r="D4071" s="35">
        <v>40232</v>
      </c>
      <c r="E4071" s="35">
        <v>40232</v>
      </c>
      <c r="F4071" s="1" t="s">
        <v>13</v>
      </c>
      <c r="G4071" t="s">
        <v>14</v>
      </c>
      <c r="H4071">
        <f t="shared" si="63"/>
        <v>2</v>
      </c>
    </row>
    <row r="4072" spans="1:8">
      <c r="A4072" t="s">
        <v>319</v>
      </c>
      <c r="B4072" t="s">
        <v>276</v>
      </c>
      <c r="C4072" t="s">
        <v>449</v>
      </c>
      <c r="D4072" s="35">
        <v>40232</v>
      </c>
      <c r="E4072" s="35">
        <v>40232</v>
      </c>
      <c r="F4072" s="1" t="s">
        <v>13</v>
      </c>
      <c r="G4072" t="s">
        <v>14</v>
      </c>
      <c r="H4072">
        <f t="shared" si="63"/>
        <v>2</v>
      </c>
    </row>
    <row r="4073" spans="1:8">
      <c r="A4073" t="s">
        <v>319</v>
      </c>
      <c r="B4073" t="s">
        <v>277</v>
      </c>
      <c r="C4073" t="s">
        <v>449</v>
      </c>
      <c r="D4073" s="35">
        <v>40231</v>
      </c>
      <c r="E4073" s="35">
        <v>40231</v>
      </c>
      <c r="F4073" s="1" t="s">
        <v>13</v>
      </c>
      <c r="G4073" t="s">
        <v>14</v>
      </c>
      <c r="H4073">
        <f t="shared" si="63"/>
        <v>2</v>
      </c>
    </row>
    <row r="4074" spans="1:8">
      <c r="A4074" t="s">
        <v>319</v>
      </c>
      <c r="B4074" t="s">
        <v>278</v>
      </c>
      <c r="C4074" t="s">
        <v>452</v>
      </c>
      <c r="D4074" s="35">
        <v>40228</v>
      </c>
      <c r="E4074" s="35">
        <v>40231</v>
      </c>
      <c r="F4074" s="1" t="s">
        <v>13</v>
      </c>
      <c r="G4074" t="s">
        <v>14</v>
      </c>
      <c r="H4074">
        <f t="shared" si="63"/>
        <v>2</v>
      </c>
    </row>
    <row r="4075" spans="1:8">
      <c r="A4075" t="s">
        <v>319</v>
      </c>
      <c r="B4075" t="s">
        <v>279</v>
      </c>
      <c r="C4075" t="s">
        <v>452</v>
      </c>
      <c r="D4075" s="35">
        <v>40228</v>
      </c>
      <c r="E4075" s="35">
        <v>40231</v>
      </c>
      <c r="F4075" s="1" t="s">
        <v>13</v>
      </c>
      <c r="G4075" t="s">
        <v>14</v>
      </c>
      <c r="H4075">
        <f t="shared" si="63"/>
        <v>2</v>
      </c>
    </row>
    <row r="4076" spans="1:8">
      <c r="A4076" t="s">
        <v>319</v>
      </c>
      <c r="B4076" t="s">
        <v>280</v>
      </c>
      <c r="C4076" t="s">
        <v>449</v>
      </c>
      <c r="D4076" s="35">
        <v>40227</v>
      </c>
      <c r="E4076" s="35">
        <v>40231</v>
      </c>
      <c r="F4076" s="1" t="s">
        <v>13</v>
      </c>
      <c r="G4076" t="s">
        <v>14</v>
      </c>
      <c r="H4076">
        <f t="shared" si="63"/>
        <v>2</v>
      </c>
    </row>
    <row r="4077" spans="1:8">
      <c r="A4077" t="s">
        <v>319</v>
      </c>
      <c r="B4077" t="s">
        <v>281</v>
      </c>
      <c r="C4077" t="s">
        <v>451</v>
      </c>
      <c r="D4077" s="35">
        <v>40228</v>
      </c>
      <c r="E4077" s="35">
        <v>40228</v>
      </c>
      <c r="F4077" s="1" t="s">
        <v>13</v>
      </c>
      <c r="G4077" t="s">
        <v>14</v>
      </c>
      <c r="H4077">
        <f t="shared" si="63"/>
        <v>2</v>
      </c>
    </row>
    <row r="4078" spans="1:8">
      <c r="A4078" t="s">
        <v>319</v>
      </c>
      <c r="B4078" t="s">
        <v>282</v>
      </c>
      <c r="C4078" t="s">
        <v>452</v>
      </c>
      <c r="D4078" s="35">
        <v>40227</v>
      </c>
      <c r="E4078" s="35">
        <v>40228</v>
      </c>
      <c r="F4078" s="1" t="s">
        <v>13</v>
      </c>
      <c r="G4078" t="s">
        <v>14</v>
      </c>
      <c r="H4078">
        <f t="shared" si="63"/>
        <v>2</v>
      </c>
    </row>
    <row r="4079" spans="1:8">
      <c r="A4079" t="s">
        <v>319</v>
      </c>
      <c r="B4079" t="s">
        <v>283</v>
      </c>
      <c r="C4079" t="s">
        <v>452</v>
      </c>
      <c r="D4079" s="35">
        <v>40227</v>
      </c>
      <c r="E4079" s="35">
        <v>40228</v>
      </c>
      <c r="F4079" s="1" t="s">
        <v>13</v>
      </c>
      <c r="G4079" t="s">
        <v>14</v>
      </c>
      <c r="H4079">
        <f t="shared" si="63"/>
        <v>2</v>
      </c>
    </row>
    <row r="4080" spans="1:8">
      <c r="A4080" t="s">
        <v>319</v>
      </c>
      <c r="B4080" t="s">
        <v>284</v>
      </c>
      <c r="C4080" t="s">
        <v>452</v>
      </c>
      <c r="D4080" s="35">
        <v>40226</v>
      </c>
      <c r="E4080" s="35">
        <v>40227</v>
      </c>
      <c r="F4080" s="1" t="s">
        <v>13</v>
      </c>
      <c r="G4080" t="s">
        <v>14</v>
      </c>
      <c r="H4080">
        <f t="shared" si="63"/>
        <v>2</v>
      </c>
    </row>
    <row r="4081" spans="1:8">
      <c r="A4081" t="s">
        <v>319</v>
      </c>
      <c r="B4081" t="s">
        <v>285</v>
      </c>
      <c r="C4081" t="s">
        <v>451</v>
      </c>
      <c r="D4081" s="35">
        <v>40227</v>
      </c>
      <c r="E4081" s="35">
        <v>40227</v>
      </c>
      <c r="F4081" s="1" t="s">
        <v>13</v>
      </c>
      <c r="G4081" t="s">
        <v>14</v>
      </c>
      <c r="H4081">
        <f t="shared" si="63"/>
        <v>2</v>
      </c>
    </row>
    <row r="4082" spans="1:8">
      <c r="A4082" t="s">
        <v>319</v>
      </c>
      <c r="B4082" t="s">
        <v>286</v>
      </c>
      <c r="C4082" t="s">
        <v>452</v>
      </c>
      <c r="D4082" s="35">
        <v>40221</v>
      </c>
      <c r="E4082" s="35">
        <v>40226</v>
      </c>
      <c r="F4082" s="1" t="s">
        <v>13</v>
      </c>
      <c r="G4082" t="s">
        <v>14</v>
      </c>
      <c r="H4082">
        <f t="shared" si="63"/>
        <v>2</v>
      </c>
    </row>
    <row r="4083" spans="1:8">
      <c r="A4083" t="s">
        <v>319</v>
      </c>
      <c r="B4083" t="s">
        <v>287</v>
      </c>
      <c r="C4083" t="s">
        <v>451</v>
      </c>
      <c r="D4083" s="35">
        <v>40224</v>
      </c>
      <c r="E4083" s="35">
        <v>40226</v>
      </c>
      <c r="F4083" s="1" t="s">
        <v>13</v>
      </c>
      <c r="G4083" t="s">
        <v>14</v>
      </c>
      <c r="H4083">
        <f t="shared" si="63"/>
        <v>2</v>
      </c>
    </row>
    <row r="4084" spans="1:8">
      <c r="A4084" t="s">
        <v>319</v>
      </c>
      <c r="B4084" t="s">
        <v>288</v>
      </c>
      <c r="C4084" t="s">
        <v>452</v>
      </c>
      <c r="D4084" s="35">
        <v>40224</v>
      </c>
      <c r="E4084" s="35">
        <v>40226</v>
      </c>
      <c r="F4084" s="1" t="s">
        <v>13</v>
      </c>
      <c r="G4084" t="s">
        <v>14</v>
      </c>
      <c r="H4084">
        <f t="shared" si="63"/>
        <v>2</v>
      </c>
    </row>
    <row r="4085" spans="1:8">
      <c r="A4085" t="s">
        <v>319</v>
      </c>
      <c r="B4085" t="s">
        <v>289</v>
      </c>
      <c r="C4085" t="s">
        <v>452</v>
      </c>
      <c r="D4085" s="35">
        <v>40221</v>
      </c>
      <c r="E4085" s="35">
        <v>40226</v>
      </c>
      <c r="F4085" s="1" t="s">
        <v>13</v>
      </c>
      <c r="G4085" t="s">
        <v>14</v>
      </c>
      <c r="H4085">
        <f t="shared" si="63"/>
        <v>2</v>
      </c>
    </row>
    <row r="4086" spans="1:8">
      <c r="A4086" t="s">
        <v>319</v>
      </c>
      <c r="B4086" t="s">
        <v>290</v>
      </c>
      <c r="C4086" t="s">
        <v>470</v>
      </c>
      <c r="D4086" s="35">
        <v>40226</v>
      </c>
      <c r="E4086" s="35">
        <v>40226</v>
      </c>
      <c r="F4086" s="1" t="s">
        <v>13</v>
      </c>
      <c r="G4086" t="s">
        <v>14</v>
      </c>
      <c r="H4086">
        <f t="shared" si="63"/>
        <v>2</v>
      </c>
    </row>
    <row r="4087" spans="1:8">
      <c r="A4087" t="s">
        <v>319</v>
      </c>
      <c r="B4087" t="s">
        <v>291</v>
      </c>
      <c r="C4087" t="s">
        <v>451</v>
      </c>
      <c r="D4087" s="35">
        <v>40224</v>
      </c>
      <c r="E4087" s="35">
        <v>40225</v>
      </c>
      <c r="F4087" s="1" t="s">
        <v>13</v>
      </c>
      <c r="G4087" t="s">
        <v>14</v>
      </c>
      <c r="H4087">
        <f t="shared" si="63"/>
        <v>2</v>
      </c>
    </row>
    <row r="4088" spans="1:8">
      <c r="A4088" t="s">
        <v>319</v>
      </c>
      <c r="B4088" t="s">
        <v>292</v>
      </c>
      <c r="C4088" t="s">
        <v>450</v>
      </c>
      <c r="D4088" s="35">
        <v>40224</v>
      </c>
      <c r="E4088" s="35">
        <v>40225</v>
      </c>
      <c r="F4088" s="1" t="s">
        <v>13</v>
      </c>
      <c r="G4088" t="s">
        <v>14</v>
      </c>
      <c r="H4088">
        <f t="shared" si="63"/>
        <v>2</v>
      </c>
    </row>
    <row r="4089" spans="1:8">
      <c r="A4089" t="s">
        <v>319</v>
      </c>
      <c r="B4089" t="s">
        <v>293</v>
      </c>
      <c r="C4089" t="s">
        <v>449</v>
      </c>
      <c r="D4089" s="35">
        <v>40219</v>
      </c>
      <c r="E4089" s="35">
        <v>40224</v>
      </c>
      <c r="F4089" s="1" t="s">
        <v>13</v>
      </c>
      <c r="G4089" t="s">
        <v>14</v>
      </c>
      <c r="H4089">
        <f t="shared" si="63"/>
        <v>2</v>
      </c>
    </row>
    <row r="4090" spans="1:8">
      <c r="A4090" t="s">
        <v>319</v>
      </c>
      <c r="B4090" t="s">
        <v>294</v>
      </c>
      <c r="C4090" t="s">
        <v>450</v>
      </c>
      <c r="D4090" s="35">
        <v>40219</v>
      </c>
      <c r="E4090" s="35">
        <v>40224</v>
      </c>
      <c r="F4090" s="1" t="s">
        <v>13</v>
      </c>
      <c r="G4090" t="s">
        <v>14</v>
      </c>
      <c r="H4090">
        <f t="shared" si="63"/>
        <v>2</v>
      </c>
    </row>
    <row r="4091" spans="1:8">
      <c r="A4091" t="s">
        <v>319</v>
      </c>
      <c r="B4091" t="s">
        <v>295</v>
      </c>
      <c r="C4091" t="s">
        <v>470</v>
      </c>
      <c r="D4091" s="35">
        <v>40177</v>
      </c>
      <c r="E4091" s="35">
        <v>40224</v>
      </c>
      <c r="F4091" s="1" t="s">
        <v>13</v>
      </c>
      <c r="G4091" t="s">
        <v>14</v>
      </c>
      <c r="H4091">
        <f t="shared" si="63"/>
        <v>2</v>
      </c>
    </row>
    <row r="4092" spans="1:8">
      <c r="A4092" t="s">
        <v>319</v>
      </c>
      <c r="B4092" t="s">
        <v>296</v>
      </c>
      <c r="C4092" t="s">
        <v>470</v>
      </c>
      <c r="D4092" s="35">
        <v>40204</v>
      </c>
      <c r="E4092" s="35">
        <v>40224</v>
      </c>
      <c r="F4092" s="1" t="s">
        <v>13</v>
      </c>
      <c r="G4092" t="s">
        <v>14</v>
      </c>
      <c r="H4092">
        <f t="shared" si="63"/>
        <v>2</v>
      </c>
    </row>
    <row r="4093" spans="1:8">
      <c r="A4093" t="s">
        <v>319</v>
      </c>
      <c r="B4093" t="s">
        <v>297</v>
      </c>
      <c r="C4093" t="s">
        <v>470</v>
      </c>
      <c r="D4093" s="35">
        <v>40177</v>
      </c>
      <c r="E4093" s="35">
        <v>40224</v>
      </c>
      <c r="F4093" s="1" t="s">
        <v>13</v>
      </c>
      <c r="G4093" t="s">
        <v>14</v>
      </c>
      <c r="H4093">
        <f t="shared" si="63"/>
        <v>2</v>
      </c>
    </row>
    <row r="4094" spans="1:8">
      <c r="A4094" t="s">
        <v>319</v>
      </c>
      <c r="B4094" t="s">
        <v>298</v>
      </c>
      <c r="C4094" t="s">
        <v>459</v>
      </c>
      <c r="D4094" s="35">
        <v>40224</v>
      </c>
      <c r="E4094" s="35">
        <v>40224</v>
      </c>
      <c r="F4094" s="1" t="s">
        <v>13</v>
      </c>
      <c r="G4094" t="s">
        <v>14</v>
      </c>
      <c r="H4094">
        <f t="shared" si="63"/>
        <v>2</v>
      </c>
    </row>
    <row r="4095" spans="1:8">
      <c r="A4095" t="s">
        <v>319</v>
      </c>
      <c r="B4095" t="s">
        <v>299</v>
      </c>
      <c r="C4095" t="s">
        <v>451</v>
      </c>
      <c r="D4095" s="35">
        <v>40224</v>
      </c>
      <c r="E4095" s="35">
        <v>40224</v>
      </c>
      <c r="F4095" s="1" t="s">
        <v>13</v>
      </c>
      <c r="G4095" t="s">
        <v>14</v>
      </c>
      <c r="H4095">
        <f t="shared" si="63"/>
        <v>2</v>
      </c>
    </row>
    <row r="4096" spans="1:8">
      <c r="A4096" t="s">
        <v>319</v>
      </c>
      <c r="B4096" t="s">
        <v>300</v>
      </c>
      <c r="C4096" t="s">
        <v>452</v>
      </c>
      <c r="D4096" s="35">
        <v>40224</v>
      </c>
      <c r="E4096" s="35">
        <v>40224</v>
      </c>
      <c r="F4096" s="1" t="s">
        <v>13</v>
      </c>
      <c r="G4096" t="s">
        <v>14</v>
      </c>
      <c r="H4096">
        <f t="shared" si="63"/>
        <v>2</v>
      </c>
    </row>
    <row r="4097" spans="1:8">
      <c r="A4097" t="s">
        <v>319</v>
      </c>
      <c r="B4097" t="s">
        <v>301</v>
      </c>
      <c r="C4097" t="s">
        <v>450</v>
      </c>
      <c r="D4097" s="35">
        <v>40223</v>
      </c>
      <c r="E4097" s="35">
        <v>40224</v>
      </c>
      <c r="F4097" s="1" t="s">
        <v>13</v>
      </c>
      <c r="G4097" t="s">
        <v>14</v>
      </c>
      <c r="H4097">
        <f t="shared" si="63"/>
        <v>2</v>
      </c>
    </row>
    <row r="4098" spans="1:8">
      <c r="A4098" t="s">
        <v>319</v>
      </c>
      <c r="B4098" t="s">
        <v>302</v>
      </c>
      <c r="C4098" t="s">
        <v>450</v>
      </c>
      <c r="D4098" s="35">
        <v>40220</v>
      </c>
      <c r="E4098" s="35">
        <v>40224</v>
      </c>
      <c r="F4098" s="1" t="s">
        <v>13</v>
      </c>
      <c r="G4098" t="s">
        <v>14</v>
      </c>
      <c r="H4098">
        <f t="shared" si="63"/>
        <v>2</v>
      </c>
    </row>
    <row r="4099" spans="1:8">
      <c r="A4099" t="s">
        <v>319</v>
      </c>
      <c r="B4099" t="s">
        <v>303</v>
      </c>
      <c r="C4099" t="s">
        <v>449</v>
      </c>
      <c r="D4099" s="35">
        <v>40221</v>
      </c>
      <c r="E4099" s="35">
        <v>40224</v>
      </c>
      <c r="F4099" s="1" t="s">
        <v>13</v>
      </c>
      <c r="G4099" t="s">
        <v>14</v>
      </c>
      <c r="H4099">
        <f t="shared" ref="H4099:H4162" si="64">MONTH(E4099)</f>
        <v>2</v>
      </c>
    </row>
    <row r="4100" spans="1:8">
      <c r="A4100" t="s">
        <v>319</v>
      </c>
      <c r="B4100" t="s">
        <v>304</v>
      </c>
      <c r="C4100" t="s">
        <v>470</v>
      </c>
      <c r="D4100" s="35">
        <v>40221</v>
      </c>
      <c r="E4100" s="35">
        <v>40224</v>
      </c>
      <c r="F4100" s="1" t="s">
        <v>13</v>
      </c>
      <c r="G4100" t="s">
        <v>14</v>
      </c>
      <c r="H4100">
        <f t="shared" si="64"/>
        <v>2</v>
      </c>
    </row>
    <row r="4101" spans="1:8">
      <c r="A4101" t="s">
        <v>319</v>
      </c>
      <c r="B4101" t="s">
        <v>305</v>
      </c>
      <c r="C4101" t="s">
        <v>462</v>
      </c>
      <c r="D4101" s="35">
        <v>40221</v>
      </c>
      <c r="E4101" s="35">
        <v>40221</v>
      </c>
      <c r="F4101" s="1" t="s">
        <v>13</v>
      </c>
      <c r="G4101" t="s">
        <v>14</v>
      </c>
      <c r="H4101">
        <f t="shared" si="64"/>
        <v>2</v>
      </c>
    </row>
    <row r="4102" spans="1:8">
      <c r="A4102" t="s">
        <v>319</v>
      </c>
      <c r="B4102" t="s">
        <v>306</v>
      </c>
      <c r="C4102" t="s">
        <v>470</v>
      </c>
      <c r="D4102" s="35">
        <v>40220</v>
      </c>
      <c r="E4102" s="35">
        <v>40220</v>
      </c>
      <c r="F4102" s="1" t="s">
        <v>13</v>
      </c>
      <c r="G4102" t="s">
        <v>14</v>
      </c>
      <c r="H4102">
        <f t="shared" si="64"/>
        <v>2</v>
      </c>
    </row>
    <row r="4103" spans="1:8">
      <c r="A4103" t="s">
        <v>319</v>
      </c>
      <c r="B4103" t="s">
        <v>111</v>
      </c>
      <c r="C4103" t="s">
        <v>454</v>
      </c>
      <c r="D4103" s="35">
        <v>40219</v>
      </c>
      <c r="E4103" s="35">
        <v>40220</v>
      </c>
      <c r="F4103" s="1" t="s">
        <v>13</v>
      </c>
      <c r="G4103" t="s">
        <v>14</v>
      </c>
      <c r="H4103">
        <f t="shared" si="64"/>
        <v>2</v>
      </c>
    </row>
    <row r="4104" spans="1:8">
      <c r="A4104" t="s">
        <v>319</v>
      </c>
      <c r="B4104" t="s">
        <v>112</v>
      </c>
      <c r="C4104" t="s">
        <v>451</v>
      </c>
      <c r="D4104" s="35">
        <v>40219</v>
      </c>
      <c r="E4104" s="35">
        <v>40220</v>
      </c>
      <c r="F4104" s="1" t="s">
        <v>13</v>
      </c>
      <c r="G4104" t="s">
        <v>14</v>
      </c>
      <c r="H4104">
        <f t="shared" si="64"/>
        <v>2</v>
      </c>
    </row>
    <row r="4105" spans="1:8">
      <c r="A4105" t="s">
        <v>319</v>
      </c>
      <c r="B4105" t="s">
        <v>113</v>
      </c>
      <c r="C4105" t="s">
        <v>449</v>
      </c>
      <c r="D4105" s="35">
        <v>40219</v>
      </c>
      <c r="E4105" s="35">
        <v>40220</v>
      </c>
      <c r="F4105" s="1" t="s">
        <v>13</v>
      </c>
      <c r="G4105" t="s">
        <v>14</v>
      </c>
      <c r="H4105">
        <f t="shared" si="64"/>
        <v>2</v>
      </c>
    </row>
    <row r="4106" spans="1:8">
      <c r="A4106" t="s">
        <v>319</v>
      </c>
      <c r="B4106" t="s">
        <v>114</v>
      </c>
      <c r="C4106" t="s">
        <v>449</v>
      </c>
      <c r="D4106" s="35">
        <v>40219</v>
      </c>
      <c r="E4106" s="35">
        <v>40220</v>
      </c>
      <c r="F4106" s="1" t="s">
        <v>13</v>
      </c>
      <c r="G4106" t="s">
        <v>14</v>
      </c>
      <c r="H4106">
        <f t="shared" si="64"/>
        <v>2</v>
      </c>
    </row>
    <row r="4107" spans="1:8">
      <c r="A4107" t="s">
        <v>319</v>
      </c>
      <c r="B4107" t="s">
        <v>115</v>
      </c>
      <c r="C4107" t="s">
        <v>449</v>
      </c>
      <c r="D4107" s="35">
        <v>40218</v>
      </c>
      <c r="E4107" s="35">
        <v>40220</v>
      </c>
      <c r="F4107" s="1" t="s">
        <v>13</v>
      </c>
      <c r="G4107" t="s">
        <v>14</v>
      </c>
      <c r="H4107">
        <f t="shared" si="64"/>
        <v>2</v>
      </c>
    </row>
    <row r="4108" spans="1:8">
      <c r="A4108" t="s">
        <v>319</v>
      </c>
      <c r="B4108" t="s">
        <v>116</v>
      </c>
      <c r="C4108" t="s">
        <v>448</v>
      </c>
      <c r="D4108" s="35">
        <v>40219</v>
      </c>
      <c r="E4108" s="35">
        <v>40220</v>
      </c>
      <c r="F4108" s="1" t="s">
        <v>13</v>
      </c>
      <c r="G4108" t="s">
        <v>14</v>
      </c>
      <c r="H4108">
        <f t="shared" si="64"/>
        <v>2</v>
      </c>
    </row>
    <row r="4109" spans="1:8">
      <c r="A4109" t="s">
        <v>319</v>
      </c>
      <c r="B4109" t="s">
        <v>117</v>
      </c>
      <c r="C4109" t="s">
        <v>450</v>
      </c>
      <c r="D4109" s="35">
        <v>40217</v>
      </c>
      <c r="E4109" s="35">
        <v>40219</v>
      </c>
      <c r="F4109" s="1" t="s">
        <v>13</v>
      </c>
      <c r="G4109" t="s">
        <v>14</v>
      </c>
      <c r="H4109">
        <f t="shared" si="64"/>
        <v>2</v>
      </c>
    </row>
    <row r="4110" spans="1:8">
      <c r="A4110" t="s">
        <v>319</v>
      </c>
      <c r="B4110" t="s">
        <v>118</v>
      </c>
      <c r="C4110" t="s">
        <v>470</v>
      </c>
      <c r="D4110" s="35">
        <v>40219</v>
      </c>
      <c r="E4110" s="35">
        <v>40219</v>
      </c>
      <c r="F4110" s="1" t="s">
        <v>13</v>
      </c>
      <c r="G4110" t="s">
        <v>14</v>
      </c>
      <c r="H4110">
        <f t="shared" si="64"/>
        <v>2</v>
      </c>
    </row>
    <row r="4111" spans="1:8">
      <c r="A4111" t="s">
        <v>319</v>
      </c>
      <c r="B4111" t="s">
        <v>119</v>
      </c>
      <c r="C4111" t="s">
        <v>451</v>
      </c>
      <c r="D4111" s="35">
        <v>40211</v>
      </c>
      <c r="E4111" s="35">
        <v>40219</v>
      </c>
      <c r="F4111" s="1" t="s">
        <v>13</v>
      </c>
      <c r="G4111" t="s">
        <v>14</v>
      </c>
      <c r="H4111">
        <f t="shared" si="64"/>
        <v>2</v>
      </c>
    </row>
    <row r="4112" spans="1:8">
      <c r="A4112" t="s">
        <v>319</v>
      </c>
      <c r="B4112" t="s">
        <v>120</v>
      </c>
      <c r="C4112" t="s">
        <v>451</v>
      </c>
      <c r="D4112" s="35">
        <v>40219</v>
      </c>
      <c r="E4112" s="35">
        <v>40219</v>
      </c>
      <c r="F4112" s="1" t="s">
        <v>13</v>
      </c>
      <c r="G4112" t="s">
        <v>14</v>
      </c>
      <c r="H4112">
        <f t="shared" si="64"/>
        <v>2</v>
      </c>
    </row>
    <row r="4113" spans="1:8">
      <c r="A4113" t="s">
        <v>319</v>
      </c>
      <c r="B4113" t="s">
        <v>121</v>
      </c>
      <c r="C4113" t="s">
        <v>470</v>
      </c>
      <c r="D4113" s="35">
        <v>40218</v>
      </c>
      <c r="E4113" s="35">
        <v>40219</v>
      </c>
      <c r="F4113" s="1" t="s">
        <v>13</v>
      </c>
      <c r="G4113" t="s">
        <v>14</v>
      </c>
      <c r="H4113">
        <f t="shared" si="64"/>
        <v>2</v>
      </c>
    </row>
    <row r="4114" spans="1:8">
      <c r="A4114" t="s">
        <v>319</v>
      </c>
      <c r="B4114" t="s">
        <v>122</v>
      </c>
      <c r="C4114" t="s">
        <v>470</v>
      </c>
      <c r="D4114" s="35">
        <v>40218</v>
      </c>
      <c r="E4114" s="35">
        <v>40219</v>
      </c>
      <c r="F4114" s="1" t="s">
        <v>13</v>
      </c>
      <c r="G4114" t="s">
        <v>14</v>
      </c>
      <c r="H4114">
        <f t="shared" si="64"/>
        <v>2</v>
      </c>
    </row>
    <row r="4115" spans="1:8">
      <c r="A4115" t="s">
        <v>319</v>
      </c>
      <c r="B4115" t="s">
        <v>123</v>
      </c>
      <c r="C4115" t="s">
        <v>451</v>
      </c>
      <c r="D4115" s="35">
        <v>40217</v>
      </c>
      <c r="E4115" s="35">
        <v>40218</v>
      </c>
      <c r="F4115" s="1" t="s">
        <v>13</v>
      </c>
      <c r="G4115" t="s">
        <v>14</v>
      </c>
      <c r="H4115">
        <f t="shared" si="64"/>
        <v>2</v>
      </c>
    </row>
    <row r="4116" spans="1:8">
      <c r="A4116" t="s">
        <v>319</v>
      </c>
      <c r="B4116" t="s">
        <v>124</v>
      </c>
      <c r="C4116" t="s">
        <v>449</v>
      </c>
      <c r="D4116" s="35">
        <v>40217</v>
      </c>
      <c r="E4116" s="35">
        <v>40217</v>
      </c>
      <c r="F4116" s="1" t="s">
        <v>13</v>
      </c>
      <c r="G4116" t="s">
        <v>14</v>
      </c>
      <c r="H4116">
        <f t="shared" si="64"/>
        <v>2</v>
      </c>
    </row>
    <row r="4117" spans="1:8">
      <c r="A4117" t="s">
        <v>319</v>
      </c>
      <c r="B4117" t="s">
        <v>125</v>
      </c>
      <c r="C4117" t="s">
        <v>451</v>
      </c>
      <c r="D4117" s="35">
        <v>40214</v>
      </c>
      <c r="E4117" s="35">
        <v>40217</v>
      </c>
      <c r="F4117" s="1" t="s">
        <v>13</v>
      </c>
      <c r="G4117" t="s">
        <v>14</v>
      </c>
      <c r="H4117">
        <f t="shared" si="64"/>
        <v>2</v>
      </c>
    </row>
    <row r="4118" spans="1:8">
      <c r="A4118" t="s">
        <v>319</v>
      </c>
      <c r="B4118" t="s">
        <v>126</v>
      </c>
      <c r="C4118" t="s">
        <v>451</v>
      </c>
      <c r="D4118" s="35">
        <v>40217</v>
      </c>
      <c r="E4118" s="35">
        <v>40217</v>
      </c>
      <c r="F4118" s="1" t="s">
        <v>13</v>
      </c>
      <c r="G4118" t="s">
        <v>14</v>
      </c>
      <c r="H4118">
        <f t="shared" si="64"/>
        <v>2</v>
      </c>
    </row>
    <row r="4119" spans="1:8">
      <c r="A4119" t="s">
        <v>319</v>
      </c>
      <c r="B4119" t="s">
        <v>127</v>
      </c>
      <c r="C4119" t="s">
        <v>451</v>
      </c>
      <c r="D4119" s="35">
        <v>40217</v>
      </c>
      <c r="E4119" s="35">
        <v>40217</v>
      </c>
      <c r="F4119" s="1" t="s">
        <v>13</v>
      </c>
      <c r="G4119" t="s">
        <v>14</v>
      </c>
      <c r="H4119">
        <f t="shared" si="64"/>
        <v>2</v>
      </c>
    </row>
    <row r="4120" spans="1:8">
      <c r="A4120" t="s">
        <v>319</v>
      </c>
      <c r="B4120" t="s">
        <v>128</v>
      </c>
      <c r="C4120" t="s">
        <v>450</v>
      </c>
      <c r="D4120" s="35">
        <v>40214</v>
      </c>
      <c r="E4120" s="35">
        <v>40217</v>
      </c>
      <c r="F4120" s="1" t="s">
        <v>13</v>
      </c>
      <c r="G4120" t="s">
        <v>14</v>
      </c>
      <c r="H4120">
        <f t="shared" si="64"/>
        <v>2</v>
      </c>
    </row>
    <row r="4121" spans="1:8">
      <c r="A4121" t="s">
        <v>319</v>
      </c>
      <c r="B4121" t="s">
        <v>129</v>
      </c>
      <c r="C4121" t="s">
        <v>450</v>
      </c>
      <c r="D4121" s="35">
        <v>40213</v>
      </c>
      <c r="E4121" s="35">
        <v>40217</v>
      </c>
      <c r="F4121" s="1" t="s">
        <v>13</v>
      </c>
      <c r="G4121" t="s">
        <v>14</v>
      </c>
      <c r="H4121">
        <f t="shared" si="64"/>
        <v>2</v>
      </c>
    </row>
    <row r="4122" spans="1:8">
      <c r="A4122" t="s">
        <v>319</v>
      </c>
      <c r="B4122" t="s">
        <v>130</v>
      </c>
      <c r="C4122" t="s">
        <v>459</v>
      </c>
      <c r="D4122" s="35">
        <v>40217</v>
      </c>
      <c r="E4122" s="35">
        <v>40217</v>
      </c>
      <c r="F4122" s="1" t="s">
        <v>13</v>
      </c>
      <c r="G4122" t="s">
        <v>14</v>
      </c>
      <c r="H4122">
        <f t="shared" si="64"/>
        <v>2</v>
      </c>
    </row>
    <row r="4123" spans="1:8">
      <c r="A4123" t="s">
        <v>319</v>
      </c>
      <c r="B4123" t="s">
        <v>131</v>
      </c>
      <c r="C4123" t="s">
        <v>470</v>
      </c>
      <c r="D4123" s="35">
        <v>40214</v>
      </c>
      <c r="E4123" s="35">
        <v>40214</v>
      </c>
      <c r="F4123" s="1" t="s">
        <v>13</v>
      </c>
      <c r="G4123" t="s">
        <v>14</v>
      </c>
      <c r="H4123">
        <f t="shared" si="64"/>
        <v>2</v>
      </c>
    </row>
    <row r="4124" spans="1:8">
      <c r="A4124" t="s">
        <v>319</v>
      </c>
      <c r="B4124" t="s">
        <v>132</v>
      </c>
      <c r="C4124" t="s">
        <v>470</v>
      </c>
      <c r="D4124" s="35">
        <v>40212</v>
      </c>
      <c r="E4124" s="35">
        <v>40214</v>
      </c>
      <c r="F4124" s="1" t="s">
        <v>13</v>
      </c>
      <c r="G4124" t="s">
        <v>14</v>
      </c>
      <c r="H4124">
        <f t="shared" si="64"/>
        <v>2</v>
      </c>
    </row>
    <row r="4125" spans="1:8">
      <c r="A4125" t="s">
        <v>319</v>
      </c>
      <c r="B4125" t="s">
        <v>133</v>
      </c>
      <c r="C4125" t="s">
        <v>449</v>
      </c>
      <c r="D4125" s="35">
        <v>40214</v>
      </c>
      <c r="E4125" s="35">
        <v>40214</v>
      </c>
      <c r="F4125" s="1" t="s">
        <v>13</v>
      </c>
      <c r="G4125" t="s">
        <v>14</v>
      </c>
      <c r="H4125">
        <f t="shared" si="64"/>
        <v>2</v>
      </c>
    </row>
    <row r="4126" spans="1:8">
      <c r="A4126" t="s">
        <v>319</v>
      </c>
      <c r="B4126" t="s">
        <v>134</v>
      </c>
      <c r="C4126" t="s">
        <v>470</v>
      </c>
      <c r="D4126" s="35">
        <v>40176</v>
      </c>
      <c r="E4126" s="35">
        <v>40214</v>
      </c>
      <c r="F4126" s="1" t="s">
        <v>13</v>
      </c>
      <c r="G4126" t="s">
        <v>14</v>
      </c>
      <c r="H4126">
        <f t="shared" si="64"/>
        <v>2</v>
      </c>
    </row>
    <row r="4127" spans="1:8">
      <c r="A4127" t="s">
        <v>319</v>
      </c>
      <c r="B4127" t="s">
        <v>135</v>
      </c>
      <c r="C4127" t="s">
        <v>449</v>
      </c>
      <c r="D4127" s="35">
        <v>40212</v>
      </c>
      <c r="E4127" s="35">
        <v>40214</v>
      </c>
      <c r="F4127" s="1" t="s">
        <v>13</v>
      </c>
      <c r="G4127" t="s">
        <v>14</v>
      </c>
      <c r="H4127">
        <f t="shared" si="64"/>
        <v>2</v>
      </c>
    </row>
    <row r="4128" spans="1:8">
      <c r="A4128" t="s">
        <v>319</v>
      </c>
      <c r="B4128" t="s">
        <v>136</v>
      </c>
      <c r="C4128" t="s">
        <v>449</v>
      </c>
      <c r="D4128" s="35">
        <v>40211</v>
      </c>
      <c r="E4128" s="35">
        <v>40214</v>
      </c>
      <c r="F4128" s="1" t="s">
        <v>13</v>
      </c>
      <c r="G4128" t="s">
        <v>14</v>
      </c>
      <c r="H4128">
        <f t="shared" si="64"/>
        <v>2</v>
      </c>
    </row>
    <row r="4129" spans="1:8">
      <c r="A4129" t="s">
        <v>319</v>
      </c>
      <c r="B4129" t="s">
        <v>137</v>
      </c>
      <c r="C4129" t="s">
        <v>449</v>
      </c>
      <c r="D4129" s="35">
        <v>40210</v>
      </c>
      <c r="E4129" s="35">
        <v>40213</v>
      </c>
      <c r="F4129" s="1" t="s">
        <v>13</v>
      </c>
      <c r="G4129" t="s">
        <v>14</v>
      </c>
      <c r="H4129">
        <f t="shared" si="64"/>
        <v>2</v>
      </c>
    </row>
    <row r="4130" spans="1:8">
      <c r="A4130" t="s">
        <v>319</v>
      </c>
      <c r="B4130" t="s">
        <v>138</v>
      </c>
      <c r="C4130" t="s">
        <v>449</v>
      </c>
      <c r="D4130" s="35">
        <v>40206</v>
      </c>
      <c r="E4130" s="35">
        <v>40213</v>
      </c>
      <c r="F4130" s="1" t="s">
        <v>13</v>
      </c>
      <c r="G4130" t="s">
        <v>14</v>
      </c>
      <c r="H4130">
        <f t="shared" si="64"/>
        <v>2</v>
      </c>
    </row>
    <row r="4131" spans="1:8">
      <c r="A4131" t="s">
        <v>319</v>
      </c>
      <c r="B4131" t="s">
        <v>139</v>
      </c>
      <c r="C4131" t="s">
        <v>451</v>
      </c>
      <c r="D4131" s="35">
        <v>40210</v>
      </c>
      <c r="E4131" s="35">
        <v>40213</v>
      </c>
      <c r="F4131" s="1" t="s">
        <v>13</v>
      </c>
      <c r="G4131" t="s">
        <v>14</v>
      </c>
      <c r="H4131">
        <f t="shared" si="64"/>
        <v>2</v>
      </c>
    </row>
    <row r="4132" spans="1:8">
      <c r="A4132" t="s">
        <v>319</v>
      </c>
      <c r="B4132" t="s">
        <v>140</v>
      </c>
      <c r="C4132" t="s">
        <v>452</v>
      </c>
      <c r="D4132" s="35">
        <v>40213</v>
      </c>
      <c r="E4132" s="35">
        <v>40213</v>
      </c>
      <c r="F4132" s="1" t="s">
        <v>13</v>
      </c>
      <c r="G4132" t="s">
        <v>14</v>
      </c>
      <c r="H4132">
        <f t="shared" si="64"/>
        <v>2</v>
      </c>
    </row>
    <row r="4133" spans="1:8">
      <c r="A4133" t="s">
        <v>319</v>
      </c>
      <c r="B4133" t="s">
        <v>141</v>
      </c>
      <c r="C4133" t="s">
        <v>451</v>
      </c>
      <c r="D4133" s="35">
        <v>40212</v>
      </c>
      <c r="E4133" s="35">
        <v>40212</v>
      </c>
      <c r="F4133" s="1" t="s">
        <v>13</v>
      </c>
      <c r="G4133" t="s">
        <v>14</v>
      </c>
      <c r="H4133">
        <f t="shared" si="64"/>
        <v>2</v>
      </c>
    </row>
    <row r="4134" spans="1:8">
      <c r="A4134" t="s">
        <v>319</v>
      </c>
      <c r="B4134" t="s">
        <v>142</v>
      </c>
      <c r="C4134" t="s">
        <v>451</v>
      </c>
      <c r="D4134" s="35">
        <v>40210</v>
      </c>
      <c r="E4134" s="35">
        <v>40212</v>
      </c>
      <c r="F4134" s="1" t="s">
        <v>13</v>
      </c>
      <c r="G4134" t="s">
        <v>14</v>
      </c>
      <c r="H4134">
        <f t="shared" si="64"/>
        <v>2</v>
      </c>
    </row>
    <row r="4135" spans="1:8">
      <c r="A4135" t="s">
        <v>319</v>
      </c>
      <c r="B4135" t="s">
        <v>143</v>
      </c>
      <c r="C4135" t="s">
        <v>451</v>
      </c>
      <c r="D4135" s="35">
        <v>40212</v>
      </c>
      <c r="E4135" s="35">
        <v>40212</v>
      </c>
      <c r="F4135" s="1" t="s">
        <v>13</v>
      </c>
      <c r="G4135" t="s">
        <v>14</v>
      </c>
      <c r="H4135">
        <f t="shared" si="64"/>
        <v>2</v>
      </c>
    </row>
    <row r="4136" spans="1:8">
      <c r="A4136" t="s">
        <v>319</v>
      </c>
      <c r="B4136" t="s">
        <v>144</v>
      </c>
      <c r="C4136" t="s">
        <v>449</v>
      </c>
      <c r="D4136" s="35">
        <v>40207</v>
      </c>
      <c r="E4136" s="35">
        <v>40212</v>
      </c>
      <c r="F4136" s="1" t="s">
        <v>13</v>
      </c>
      <c r="G4136" t="s">
        <v>14</v>
      </c>
      <c r="H4136">
        <f t="shared" si="64"/>
        <v>2</v>
      </c>
    </row>
    <row r="4137" spans="1:8">
      <c r="A4137" t="s">
        <v>319</v>
      </c>
      <c r="B4137" t="s">
        <v>145</v>
      </c>
      <c r="C4137" t="s">
        <v>449</v>
      </c>
      <c r="D4137" s="35">
        <v>40211</v>
      </c>
      <c r="E4137" s="35">
        <v>40212</v>
      </c>
      <c r="F4137" s="1" t="s">
        <v>13</v>
      </c>
      <c r="G4137" t="s">
        <v>14</v>
      </c>
      <c r="H4137">
        <f t="shared" si="64"/>
        <v>2</v>
      </c>
    </row>
    <row r="4138" spans="1:8">
      <c r="A4138" t="s">
        <v>319</v>
      </c>
      <c r="B4138" t="s">
        <v>146</v>
      </c>
      <c r="C4138" t="s">
        <v>451</v>
      </c>
      <c r="D4138" s="35">
        <v>40212</v>
      </c>
      <c r="E4138" s="35">
        <v>40212</v>
      </c>
      <c r="F4138" s="1" t="s">
        <v>13</v>
      </c>
      <c r="G4138" t="s">
        <v>14</v>
      </c>
      <c r="H4138">
        <f t="shared" si="64"/>
        <v>2</v>
      </c>
    </row>
    <row r="4139" spans="1:8">
      <c r="A4139" t="s">
        <v>319</v>
      </c>
      <c r="B4139" t="s">
        <v>147</v>
      </c>
      <c r="C4139" t="s">
        <v>452</v>
      </c>
      <c r="D4139" s="35">
        <v>40210</v>
      </c>
      <c r="E4139" s="35">
        <v>40211</v>
      </c>
      <c r="F4139" s="1" t="s">
        <v>13</v>
      </c>
      <c r="G4139" t="s">
        <v>14</v>
      </c>
      <c r="H4139">
        <f t="shared" si="64"/>
        <v>2</v>
      </c>
    </row>
    <row r="4140" spans="1:8">
      <c r="A4140" t="s">
        <v>319</v>
      </c>
      <c r="B4140" t="s">
        <v>148</v>
      </c>
      <c r="C4140" t="s">
        <v>452</v>
      </c>
      <c r="D4140" s="35">
        <v>40207</v>
      </c>
      <c r="E4140" s="35">
        <v>40211</v>
      </c>
      <c r="F4140" s="1" t="s">
        <v>13</v>
      </c>
      <c r="G4140" t="s">
        <v>14</v>
      </c>
      <c r="H4140">
        <f t="shared" si="64"/>
        <v>2</v>
      </c>
    </row>
    <row r="4141" spans="1:8">
      <c r="A4141" t="s">
        <v>319</v>
      </c>
      <c r="B4141" t="s">
        <v>149</v>
      </c>
      <c r="C4141" t="s">
        <v>470</v>
      </c>
      <c r="D4141" s="35">
        <v>40210</v>
      </c>
      <c r="E4141" s="35">
        <v>40211</v>
      </c>
      <c r="F4141" s="1" t="s">
        <v>13</v>
      </c>
      <c r="G4141" t="s">
        <v>14</v>
      </c>
      <c r="H4141">
        <f t="shared" si="64"/>
        <v>2</v>
      </c>
    </row>
    <row r="4142" spans="1:8">
      <c r="A4142" t="s">
        <v>319</v>
      </c>
      <c r="B4142" t="s">
        <v>150</v>
      </c>
      <c r="C4142" t="s">
        <v>470</v>
      </c>
      <c r="D4142" s="35">
        <v>40210</v>
      </c>
      <c r="E4142" s="35">
        <v>40211</v>
      </c>
      <c r="F4142" s="1" t="s">
        <v>13</v>
      </c>
      <c r="G4142" t="s">
        <v>14</v>
      </c>
      <c r="H4142">
        <f t="shared" si="64"/>
        <v>2</v>
      </c>
    </row>
    <row r="4143" spans="1:8">
      <c r="A4143" t="s">
        <v>319</v>
      </c>
      <c r="B4143" t="s">
        <v>151</v>
      </c>
      <c r="C4143" t="s">
        <v>449</v>
      </c>
      <c r="D4143" s="35">
        <v>40207</v>
      </c>
      <c r="E4143" s="35">
        <v>40211</v>
      </c>
      <c r="F4143" s="1" t="s">
        <v>13</v>
      </c>
      <c r="G4143" t="s">
        <v>14</v>
      </c>
      <c r="H4143">
        <f t="shared" si="64"/>
        <v>2</v>
      </c>
    </row>
    <row r="4144" spans="1:8">
      <c r="A4144" t="s">
        <v>319</v>
      </c>
      <c r="B4144" t="s">
        <v>152</v>
      </c>
      <c r="C4144" t="s">
        <v>452</v>
      </c>
      <c r="D4144" s="35">
        <v>40207</v>
      </c>
      <c r="E4144" s="35">
        <v>40211</v>
      </c>
      <c r="F4144" s="1" t="s">
        <v>13</v>
      </c>
      <c r="G4144" t="s">
        <v>14</v>
      </c>
      <c r="H4144">
        <f t="shared" si="64"/>
        <v>2</v>
      </c>
    </row>
    <row r="4145" spans="1:8">
      <c r="A4145" t="s">
        <v>319</v>
      </c>
      <c r="B4145" t="s">
        <v>153</v>
      </c>
      <c r="C4145" t="s">
        <v>450</v>
      </c>
      <c r="D4145" s="35">
        <v>40210</v>
      </c>
      <c r="E4145" s="35">
        <v>40211</v>
      </c>
      <c r="F4145" s="1" t="s">
        <v>13</v>
      </c>
      <c r="G4145" t="s">
        <v>14</v>
      </c>
      <c r="H4145">
        <f t="shared" si="64"/>
        <v>2</v>
      </c>
    </row>
    <row r="4146" spans="1:8">
      <c r="A4146" t="s">
        <v>319</v>
      </c>
      <c r="B4146" t="s">
        <v>154</v>
      </c>
      <c r="C4146" t="s">
        <v>448</v>
      </c>
      <c r="D4146" s="35">
        <v>40210</v>
      </c>
      <c r="E4146" s="35">
        <v>40210</v>
      </c>
      <c r="F4146" s="1" t="s">
        <v>13</v>
      </c>
      <c r="G4146" t="s">
        <v>14</v>
      </c>
      <c r="H4146">
        <f t="shared" si="64"/>
        <v>2</v>
      </c>
    </row>
    <row r="4147" spans="1:8">
      <c r="A4147" t="s">
        <v>319</v>
      </c>
      <c r="B4147" t="s">
        <v>155</v>
      </c>
      <c r="C4147" t="s">
        <v>454</v>
      </c>
      <c r="D4147" s="35">
        <v>40207</v>
      </c>
      <c r="E4147" s="35">
        <v>40210</v>
      </c>
      <c r="F4147" s="1" t="s">
        <v>13</v>
      </c>
      <c r="G4147" t="s">
        <v>14</v>
      </c>
      <c r="H4147">
        <f t="shared" si="64"/>
        <v>2</v>
      </c>
    </row>
    <row r="4148" spans="1:8">
      <c r="A4148" t="s">
        <v>319</v>
      </c>
      <c r="B4148" t="s">
        <v>156</v>
      </c>
      <c r="C4148" t="s">
        <v>449</v>
      </c>
      <c r="D4148" s="35">
        <v>40206</v>
      </c>
      <c r="E4148" s="35">
        <v>40207</v>
      </c>
      <c r="F4148" s="1" t="s">
        <v>13</v>
      </c>
      <c r="G4148" t="s">
        <v>14</v>
      </c>
      <c r="H4148">
        <f t="shared" si="64"/>
        <v>1</v>
      </c>
    </row>
    <row r="4149" spans="1:8">
      <c r="A4149" t="s">
        <v>319</v>
      </c>
      <c r="B4149" t="s">
        <v>157</v>
      </c>
      <c r="C4149" t="s">
        <v>451</v>
      </c>
      <c r="D4149" s="35">
        <v>40206</v>
      </c>
      <c r="E4149" s="35">
        <v>40207</v>
      </c>
      <c r="F4149" s="1" t="s">
        <v>13</v>
      </c>
      <c r="G4149" t="s">
        <v>14</v>
      </c>
      <c r="H4149">
        <f t="shared" si="64"/>
        <v>1</v>
      </c>
    </row>
    <row r="4150" spans="1:8">
      <c r="A4150" t="s">
        <v>319</v>
      </c>
      <c r="B4150" t="s">
        <v>158</v>
      </c>
      <c r="C4150" t="s">
        <v>452</v>
      </c>
      <c r="D4150" s="35">
        <v>40206</v>
      </c>
      <c r="E4150" s="35">
        <v>40207</v>
      </c>
      <c r="F4150" s="1" t="s">
        <v>13</v>
      </c>
      <c r="G4150" t="s">
        <v>14</v>
      </c>
      <c r="H4150">
        <f t="shared" si="64"/>
        <v>1</v>
      </c>
    </row>
    <row r="4151" spans="1:8">
      <c r="A4151" t="s">
        <v>319</v>
      </c>
      <c r="B4151" t="s">
        <v>159</v>
      </c>
      <c r="C4151" t="s">
        <v>449</v>
      </c>
      <c r="D4151" s="35">
        <v>40206</v>
      </c>
      <c r="E4151" s="35">
        <v>40207</v>
      </c>
      <c r="F4151" s="1" t="s">
        <v>13</v>
      </c>
      <c r="G4151" t="s">
        <v>14</v>
      </c>
      <c r="H4151">
        <f t="shared" si="64"/>
        <v>1</v>
      </c>
    </row>
    <row r="4152" spans="1:8">
      <c r="A4152" t="s">
        <v>319</v>
      </c>
      <c r="B4152" t="s">
        <v>91</v>
      </c>
      <c r="C4152" t="s">
        <v>449</v>
      </c>
      <c r="D4152" s="35">
        <v>40206</v>
      </c>
      <c r="E4152" s="35">
        <v>40207</v>
      </c>
      <c r="F4152" s="1" t="s">
        <v>13</v>
      </c>
      <c r="G4152" t="s">
        <v>14</v>
      </c>
      <c r="H4152">
        <f t="shared" si="64"/>
        <v>1</v>
      </c>
    </row>
    <row r="4153" spans="1:8">
      <c r="A4153" t="s">
        <v>319</v>
      </c>
      <c r="B4153" t="s">
        <v>92</v>
      </c>
      <c r="C4153" t="s">
        <v>449</v>
      </c>
      <c r="D4153" s="35">
        <v>40205</v>
      </c>
      <c r="E4153" s="35">
        <v>40207</v>
      </c>
      <c r="F4153" s="1" t="s">
        <v>13</v>
      </c>
      <c r="G4153" t="s">
        <v>14</v>
      </c>
      <c r="H4153">
        <f t="shared" si="64"/>
        <v>1</v>
      </c>
    </row>
    <row r="4154" spans="1:8">
      <c r="A4154" t="s">
        <v>319</v>
      </c>
      <c r="B4154" t="s">
        <v>93</v>
      </c>
      <c r="C4154" t="s">
        <v>449</v>
      </c>
      <c r="D4154" s="35">
        <v>40206</v>
      </c>
      <c r="E4154" s="35">
        <v>40207</v>
      </c>
      <c r="F4154" s="1" t="s">
        <v>13</v>
      </c>
      <c r="G4154" t="s">
        <v>14</v>
      </c>
      <c r="H4154">
        <f t="shared" si="64"/>
        <v>1</v>
      </c>
    </row>
    <row r="4155" spans="1:8">
      <c r="A4155" t="s">
        <v>319</v>
      </c>
      <c r="B4155" t="s">
        <v>95</v>
      </c>
      <c r="C4155" t="s">
        <v>449</v>
      </c>
      <c r="D4155" s="35">
        <v>40199</v>
      </c>
      <c r="E4155" s="35">
        <v>40207</v>
      </c>
      <c r="F4155" s="1" t="s">
        <v>13</v>
      </c>
      <c r="G4155" t="s">
        <v>14</v>
      </c>
      <c r="H4155">
        <f t="shared" si="64"/>
        <v>1</v>
      </c>
    </row>
    <row r="4156" spans="1:8">
      <c r="A4156" t="s">
        <v>319</v>
      </c>
      <c r="B4156" t="s">
        <v>96</v>
      </c>
      <c r="C4156" t="s">
        <v>462</v>
      </c>
      <c r="D4156" s="35">
        <v>40207</v>
      </c>
      <c r="E4156" s="35">
        <v>40207</v>
      </c>
      <c r="F4156" s="1" t="s">
        <v>13</v>
      </c>
      <c r="G4156" t="s">
        <v>14</v>
      </c>
      <c r="H4156">
        <f t="shared" si="64"/>
        <v>1</v>
      </c>
    </row>
    <row r="4157" spans="1:8">
      <c r="A4157" t="s">
        <v>319</v>
      </c>
      <c r="B4157" t="s">
        <v>97</v>
      </c>
      <c r="C4157" t="s">
        <v>449</v>
      </c>
      <c r="D4157" s="35">
        <v>40204</v>
      </c>
      <c r="E4157" s="35">
        <v>40207</v>
      </c>
      <c r="F4157" s="1" t="s">
        <v>13</v>
      </c>
      <c r="G4157" t="s">
        <v>14</v>
      </c>
      <c r="H4157">
        <f t="shared" si="64"/>
        <v>1</v>
      </c>
    </row>
    <row r="4158" spans="1:8">
      <c r="A4158" t="s">
        <v>319</v>
      </c>
      <c r="B4158" t="s">
        <v>98</v>
      </c>
      <c r="C4158" t="s">
        <v>448</v>
      </c>
      <c r="D4158" s="35">
        <v>40206</v>
      </c>
      <c r="E4158" s="35">
        <v>40207</v>
      </c>
      <c r="F4158" s="1" t="s">
        <v>13</v>
      </c>
      <c r="G4158" t="s">
        <v>14</v>
      </c>
      <c r="H4158">
        <f t="shared" si="64"/>
        <v>1</v>
      </c>
    </row>
    <row r="4159" spans="1:8">
      <c r="A4159" t="s">
        <v>319</v>
      </c>
      <c r="B4159" t="s">
        <v>99</v>
      </c>
      <c r="C4159" t="s">
        <v>454</v>
      </c>
      <c r="D4159" s="35">
        <v>40205</v>
      </c>
      <c r="E4159" s="35">
        <v>40206</v>
      </c>
      <c r="F4159" s="1" t="s">
        <v>13</v>
      </c>
      <c r="G4159" t="s">
        <v>14</v>
      </c>
      <c r="H4159">
        <f t="shared" si="64"/>
        <v>1</v>
      </c>
    </row>
    <row r="4160" spans="1:8">
      <c r="A4160" t="s">
        <v>319</v>
      </c>
      <c r="B4160" t="s">
        <v>100</v>
      </c>
      <c r="C4160" t="s">
        <v>454</v>
      </c>
      <c r="D4160" s="35">
        <v>40205</v>
      </c>
      <c r="E4160" s="35">
        <v>40205</v>
      </c>
      <c r="F4160" s="1" t="s">
        <v>13</v>
      </c>
      <c r="G4160" t="s">
        <v>14</v>
      </c>
      <c r="H4160">
        <f t="shared" si="64"/>
        <v>1</v>
      </c>
    </row>
    <row r="4161" spans="1:8">
      <c r="A4161" t="s">
        <v>319</v>
      </c>
      <c r="B4161" t="s">
        <v>101</v>
      </c>
      <c r="C4161" t="s">
        <v>449</v>
      </c>
      <c r="D4161" s="35">
        <v>40200</v>
      </c>
      <c r="E4161" s="35">
        <v>40205</v>
      </c>
      <c r="F4161" s="1" t="s">
        <v>13</v>
      </c>
      <c r="G4161" t="s">
        <v>14</v>
      </c>
      <c r="H4161">
        <f t="shared" si="64"/>
        <v>1</v>
      </c>
    </row>
    <row r="4162" spans="1:8">
      <c r="A4162" t="s">
        <v>319</v>
      </c>
      <c r="B4162" t="s">
        <v>102</v>
      </c>
      <c r="C4162" t="s">
        <v>449</v>
      </c>
      <c r="D4162" s="35">
        <v>40203</v>
      </c>
      <c r="E4162" s="35">
        <v>40205</v>
      </c>
      <c r="F4162" s="1" t="s">
        <v>13</v>
      </c>
      <c r="G4162" t="s">
        <v>14</v>
      </c>
      <c r="H4162">
        <f t="shared" si="64"/>
        <v>1</v>
      </c>
    </row>
    <row r="4163" spans="1:8">
      <c r="A4163" t="s">
        <v>319</v>
      </c>
      <c r="B4163" t="s">
        <v>103</v>
      </c>
      <c r="C4163" t="s">
        <v>470</v>
      </c>
      <c r="D4163" s="35">
        <v>40203</v>
      </c>
      <c r="E4163" s="35">
        <v>40204</v>
      </c>
      <c r="F4163" s="1" t="s">
        <v>13</v>
      </c>
      <c r="G4163" t="s">
        <v>14</v>
      </c>
      <c r="H4163">
        <f t="shared" ref="H4163:H4226" si="65">MONTH(E4163)</f>
        <v>1</v>
      </c>
    </row>
    <row r="4164" spans="1:8">
      <c r="A4164" t="s">
        <v>319</v>
      </c>
      <c r="B4164" t="s">
        <v>104</v>
      </c>
      <c r="C4164" t="s">
        <v>470</v>
      </c>
      <c r="D4164" s="35">
        <v>40203</v>
      </c>
      <c r="E4164" s="35">
        <v>40204</v>
      </c>
      <c r="F4164" s="1" t="s">
        <v>13</v>
      </c>
      <c r="G4164" t="s">
        <v>14</v>
      </c>
      <c r="H4164">
        <f t="shared" si="65"/>
        <v>1</v>
      </c>
    </row>
    <row r="4165" spans="1:8">
      <c r="A4165" t="s">
        <v>319</v>
      </c>
      <c r="B4165" t="s">
        <v>105</v>
      </c>
      <c r="C4165" t="s">
        <v>470</v>
      </c>
      <c r="D4165" s="35">
        <v>40203</v>
      </c>
      <c r="E4165" s="35">
        <v>40204</v>
      </c>
      <c r="F4165" s="1" t="s">
        <v>13</v>
      </c>
      <c r="G4165" t="s">
        <v>14</v>
      </c>
      <c r="H4165">
        <f t="shared" si="65"/>
        <v>1</v>
      </c>
    </row>
    <row r="4166" spans="1:8">
      <c r="A4166" t="s">
        <v>319</v>
      </c>
      <c r="B4166" t="s">
        <v>106</v>
      </c>
      <c r="C4166" t="s">
        <v>449</v>
      </c>
      <c r="D4166" s="35">
        <v>40203</v>
      </c>
      <c r="E4166" s="35">
        <v>40204</v>
      </c>
      <c r="F4166" s="1" t="s">
        <v>13</v>
      </c>
      <c r="G4166" t="s">
        <v>14</v>
      </c>
      <c r="H4166">
        <f t="shared" si="65"/>
        <v>1</v>
      </c>
    </row>
    <row r="4167" spans="1:8">
      <c r="A4167" t="s">
        <v>319</v>
      </c>
      <c r="B4167" t="s">
        <v>107</v>
      </c>
      <c r="C4167" t="s">
        <v>450</v>
      </c>
      <c r="D4167" s="35">
        <v>40203</v>
      </c>
      <c r="E4167" s="35">
        <v>40204</v>
      </c>
      <c r="F4167" s="1" t="s">
        <v>13</v>
      </c>
      <c r="G4167" t="s">
        <v>14</v>
      </c>
      <c r="H4167">
        <f t="shared" si="65"/>
        <v>1</v>
      </c>
    </row>
    <row r="4168" spans="1:8">
      <c r="A4168" t="s">
        <v>319</v>
      </c>
      <c r="B4168" t="s">
        <v>108</v>
      </c>
      <c r="C4168" t="s">
        <v>449</v>
      </c>
      <c r="D4168" s="35">
        <v>40203</v>
      </c>
      <c r="E4168" s="35">
        <v>40204</v>
      </c>
      <c r="F4168" s="1" t="s">
        <v>13</v>
      </c>
      <c r="G4168" t="s">
        <v>14</v>
      </c>
      <c r="H4168">
        <f t="shared" si="65"/>
        <v>1</v>
      </c>
    </row>
    <row r="4169" spans="1:8">
      <c r="A4169" t="s">
        <v>319</v>
      </c>
      <c r="B4169" t="s">
        <v>20</v>
      </c>
      <c r="C4169" t="s">
        <v>448</v>
      </c>
      <c r="D4169" s="35">
        <v>40198</v>
      </c>
      <c r="E4169" s="35">
        <v>40204</v>
      </c>
      <c r="F4169" s="1" t="s">
        <v>13</v>
      </c>
      <c r="G4169" t="s">
        <v>14</v>
      </c>
      <c r="H4169">
        <f t="shared" si="65"/>
        <v>1</v>
      </c>
    </row>
    <row r="4170" spans="1:8">
      <c r="A4170" t="s">
        <v>319</v>
      </c>
      <c r="B4170" t="s">
        <v>24</v>
      </c>
      <c r="C4170" t="s">
        <v>451</v>
      </c>
      <c r="D4170" s="35">
        <v>40200</v>
      </c>
      <c r="E4170" s="35">
        <v>40204</v>
      </c>
      <c r="F4170" s="1" t="s">
        <v>13</v>
      </c>
      <c r="G4170" t="s">
        <v>14</v>
      </c>
      <c r="H4170">
        <f t="shared" si="65"/>
        <v>1</v>
      </c>
    </row>
    <row r="4171" spans="1:8">
      <c r="A4171" t="s">
        <v>319</v>
      </c>
      <c r="B4171" t="s">
        <v>25</v>
      </c>
      <c r="C4171" t="s">
        <v>470</v>
      </c>
      <c r="D4171" s="35">
        <v>40203</v>
      </c>
      <c r="E4171" s="35">
        <v>40204</v>
      </c>
      <c r="F4171" s="1" t="s">
        <v>13</v>
      </c>
      <c r="G4171" t="s">
        <v>14</v>
      </c>
      <c r="H4171">
        <f t="shared" si="65"/>
        <v>1</v>
      </c>
    </row>
    <row r="4172" spans="1:8">
      <c r="A4172" t="s">
        <v>319</v>
      </c>
      <c r="B4172" t="s">
        <v>26</v>
      </c>
      <c r="C4172" t="s">
        <v>470</v>
      </c>
      <c r="D4172" s="35">
        <v>40204</v>
      </c>
      <c r="E4172" s="35">
        <v>40204</v>
      </c>
      <c r="F4172" s="1" t="s">
        <v>13</v>
      </c>
      <c r="G4172" t="s">
        <v>14</v>
      </c>
      <c r="H4172">
        <f t="shared" si="65"/>
        <v>1</v>
      </c>
    </row>
    <row r="4173" spans="1:8">
      <c r="A4173" t="s">
        <v>319</v>
      </c>
      <c r="B4173" t="s">
        <v>27</v>
      </c>
      <c r="C4173" t="s">
        <v>449</v>
      </c>
      <c r="D4173" s="35">
        <v>40193</v>
      </c>
      <c r="E4173" s="35">
        <v>40204</v>
      </c>
      <c r="F4173" s="1" t="s">
        <v>13</v>
      </c>
      <c r="G4173" t="s">
        <v>14</v>
      </c>
      <c r="H4173">
        <f t="shared" si="65"/>
        <v>1</v>
      </c>
    </row>
    <row r="4174" spans="1:8">
      <c r="A4174" t="s">
        <v>319</v>
      </c>
      <c r="B4174" t="s">
        <v>28</v>
      </c>
      <c r="C4174" t="s">
        <v>459</v>
      </c>
      <c r="D4174" s="35">
        <v>40199</v>
      </c>
      <c r="E4174" s="35">
        <v>40199</v>
      </c>
      <c r="F4174" s="1" t="s">
        <v>13</v>
      </c>
      <c r="G4174" t="s">
        <v>14</v>
      </c>
      <c r="H4174">
        <f t="shared" si="65"/>
        <v>1</v>
      </c>
    </row>
    <row r="4175" spans="1:8">
      <c r="A4175" t="s">
        <v>319</v>
      </c>
      <c r="B4175" t="s">
        <v>29</v>
      </c>
      <c r="C4175" t="s">
        <v>455</v>
      </c>
      <c r="D4175" s="35">
        <v>40196</v>
      </c>
      <c r="E4175" s="35">
        <v>40197</v>
      </c>
      <c r="F4175" s="1" t="s">
        <v>13</v>
      </c>
      <c r="G4175" t="s">
        <v>14</v>
      </c>
      <c r="H4175">
        <f t="shared" si="65"/>
        <v>1</v>
      </c>
    </row>
    <row r="4176" spans="1:8">
      <c r="A4176" t="s">
        <v>319</v>
      </c>
      <c r="B4176" t="s">
        <v>30</v>
      </c>
      <c r="C4176" t="s">
        <v>470</v>
      </c>
      <c r="D4176" s="35">
        <v>40196</v>
      </c>
      <c r="E4176" s="35">
        <v>40197</v>
      </c>
      <c r="F4176" s="1" t="s">
        <v>13</v>
      </c>
      <c r="G4176" t="s">
        <v>14</v>
      </c>
      <c r="H4176">
        <f t="shared" si="65"/>
        <v>1</v>
      </c>
    </row>
    <row r="4177" spans="1:8">
      <c r="A4177" t="s">
        <v>319</v>
      </c>
      <c r="B4177" t="s">
        <v>33</v>
      </c>
      <c r="C4177" t="s">
        <v>470</v>
      </c>
      <c r="D4177" s="35">
        <v>40194</v>
      </c>
      <c r="E4177" s="35">
        <v>40197</v>
      </c>
      <c r="F4177" s="1" t="s">
        <v>13</v>
      </c>
      <c r="G4177" t="s">
        <v>14</v>
      </c>
      <c r="H4177">
        <f t="shared" si="65"/>
        <v>1</v>
      </c>
    </row>
    <row r="4178" spans="1:8">
      <c r="A4178" t="s">
        <v>319</v>
      </c>
      <c r="B4178" t="s">
        <v>36</v>
      </c>
      <c r="C4178" t="s">
        <v>452</v>
      </c>
      <c r="D4178" s="35">
        <v>40197</v>
      </c>
      <c r="E4178" s="35">
        <v>40196</v>
      </c>
      <c r="F4178" s="1" t="s">
        <v>13</v>
      </c>
      <c r="G4178" t="s">
        <v>14</v>
      </c>
      <c r="H4178">
        <f t="shared" si="65"/>
        <v>1</v>
      </c>
    </row>
    <row r="4179" spans="1:8">
      <c r="A4179" t="s">
        <v>319</v>
      </c>
      <c r="B4179" t="s">
        <v>38</v>
      </c>
      <c r="C4179" t="s">
        <v>472</v>
      </c>
      <c r="D4179" s="35">
        <v>40196</v>
      </c>
      <c r="E4179" s="35">
        <v>40196</v>
      </c>
      <c r="F4179" s="1" t="s">
        <v>13</v>
      </c>
      <c r="G4179" t="s">
        <v>14</v>
      </c>
      <c r="H4179">
        <f t="shared" si="65"/>
        <v>1</v>
      </c>
    </row>
    <row r="4180" spans="1:8">
      <c r="A4180" t="s">
        <v>319</v>
      </c>
      <c r="B4180" t="s">
        <v>39</v>
      </c>
      <c r="C4180" t="s">
        <v>449</v>
      </c>
      <c r="D4180" s="35">
        <v>40196</v>
      </c>
      <c r="E4180" s="35">
        <v>40196</v>
      </c>
      <c r="F4180" s="1" t="s">
        <v>13</v>
      </c>
      <c r="G4180" t="s">
        <v>14</v>
      </c>
      <c r="H4180">
        <f t="shared" si="65"/>
        <v>1</v>
      </c>
    </row>
    <row r="4181" spans="1:8">
      <c r="A4181" t="s">
        <v>319</v>
      </c>
      <c r="B4181" t="s">
        <v>47</v>
      </c>
      <c r="C4181" t="s">
        <v>449</v>
      </c>
      <c r="D4181" s="35">
        <v>40193</v>
      </c>
      <c r="E4181" s="35">
        <v>40196</v>
      </c>
      <c r="F4181" s="1" t="s">
        <v>13</v>
      </c>
      <c r="G4181" t="s">
        <v>14</v>
      </c>
      <c r="H4181">
        <f t="shared" si="65"/>
        <v>1</v>
      </c>
    </row>
    <row r="4182" spans="1:8">
      <c r="A4182" t="s">
        <v>319</v>
      </c>
      <c r="B4182" t="s">
        <v>10</v>
      </c>
      <c r="C4182" t="s">
        <v>470</v>
      </c>
      <c r="D4182" s="35">
        <v>40193</v>
      </c>
      <c r="E4182" s="35">
        <v>40196</v>
      </c>
      <c r="F4182" s="1" t="s">
        <v>13</v>
      </c>
      <c r="G4182" t="s">
        <v>14</v>
      </c>
      <c r="H4182">
        <f t="shared" si="65"/>
        <v>1</v>
      </c>
    </row>
    <row r="4183" spans="1:8">
      <c r="A4183" t="s">
        <v>319</v>
      </c>
      <c r="B4183" t="s">
        <v>16</v>
      </c>
      <c r="C4183" t="s">
        <v>470</v>
      </c>
      <c r="D4183" s="35">
        <v>40193</v>
      </c>
      <c r="E4183" s="35">
        <v>40196</v>
      </c>
      <c r="F4183" s="1" t="s">
        <v>13</v>
      </c>
      <c r="G4183" t="s">
        <v>14</v>
      </c>
      <c r="H4183">
        <f t="shared" si="65"/>
        <v>1</v>
      </c>
    </row>
    <row r="4184" spans="1:8">
      <c r="A4184" t="s">
        <v>319</v>
      </c>
      <c r="B4184" t="s">
        <v>17</v>
      </c>
      <c r="C4184" t="s">
        <v>449</v>
      </c>
      <c r="D4184" s="35">
        <v>40193</v>
      </c>
      <c r="E4184" s="35">
        <v>40196</v>
      </c>
      <c r="F4184" s="1" t="s">
        <v>13</v>
      </c>
      <c r="G4184" t="s">
        <v>14</v>
      </c>
      <c r="H4184">
        <f t="shared" si="65"/>
        <v>1</v>
      </c>
    </row>
    <row r="4185" spans="1:8">
      <c r="A4185" t="s">
        <v>319</v>
      </c>
      <c r="B4185" t="s">
        <v>18</v>
      </c>
      <c r="C4185" t="s">
        <v>470</v>
      </c>
      <c r="D4185" s="35">
        <v>40193</v>
      </c>
      <c r="E4185" s="35">
        <v>40193</v>
      </c>
      <c r="F4185" s="1" t="s">
        <v>13</v>
      </c>
      <c r="G4185" t="s">
        <v>14</v>
      </c>
      <c r="H4185">
        <f t="shared" si="65"/>
        <v>1</v>
      </c>
    </row>
    <row r="4186" spans="1:8">
      <c r="A4186" t="s">
        <v>319</v>
      </c>
      <c r="B4186" t="s">
        <v>19</v>
      </c>
      <c r="C4186" t="s">
        <v>451</v>
      </c>
      <c r="D4186" s="35">
        <v>40192</v>
      </c>
      <c r="E4186" s="35">
        <v>40193</v>
      </c>
      <c r="F4186" s="1" t="s">
        <v>13</v>
      </c>
      <c r="G4186" t="s">
        <v>14</v>
      </c>
      <c r="H4186">
        <f t="shared" si="65"/>
        <v>1</v>
      </c>
    </row>
    <row r="4187" spans="1:8">
      <c r="A4187" t="s">
        <v>319</v>
      </c>
      <c r="B4187" t="s">
        <v>22</v>
      </c>
      <c r="C4187" t="s">
        <v>462</v>
      </c>
      <c r="D4187" s="35">
        <v>40193</v>
      </c>
      <c r="E4187" s="35">
        <v>40193</v>
      </c>
      <c r="F4187" s="1" t="s">
        <v>13</v>
      </c>
      <c r="G4187" t="s">
        <v>14</v>
      </c>
      <c r="H4187">
        <f t="shared" si="65"/>
        <v>1</v>
      </c>
    </row>
    <row r="4188" spans="1:8">
      <c r="A4188" t="s">
        <v>319</v>
      </c>
      <c r="B4188" t="s">
        <v>31</v>
      </c>
      <c r="C4188" t="s">
        <v>450</v>
      </c>
      <c r="D4188" s="35">
        <v>40136</v>
      </c>
      <c r="E4188" s="35">
        <v>40193</v>
      </c>
      <c r="F4188" s="1" t="s">
        <v>13</v>
      </c>
      <c r="G4188" t="s">
        <v>14</v>
      </c>
      <c r="H4188">
        <f t="shared" si="65"/>
        <v>1</v>
      </c>
    </row>
    <row r="4189" spans="1:8">
      <c r="A4189" t="s">
        <v>319</v>
      </c>
      <c r="B4189" t="s">
        <v>34</v>
      </c>
      <c r="C4189" t="s">
        <v>448</v>
      </c>
      <c r="D4189" s="35">
        <v>40189</v>
      </c>
      <c r="E4189" s="35">
        <v>40193</v>
      </c>
      <c r="F4189" s="1" t="s">
        <v>13</v>
      </c>
      <c r="G4189" t="s">
        <v>14</v>
      </c>
      <c r="H4189">
        <f t="shared" si="65"/>
        <v>1</v>
      </c>
    </row>
    <row r="4190" spans="1:8">
      <c r="A4190" t="s">
        <v>319</v>
      </c>
      <c r="B4190" t="s">
        <v>35</v>
      </c>
      <c r="C4190" t="s">
        <v>454</v>
      </c>
      <c r="D4190" s="35">
        <v>40191</v>
      </c>
      <c r="E4190" s="35">
        <v>40192</v>
      </c>
      <c r="F4190" s="1" t="s">
        <v>13</v>
      </c>
      <c r="G4190" t="s">
        <v>14</v>
      </c>
      <c r="H4190">
        <f t="shared" si="65"/>
        <v>1</v>
      </c>
    </row>
    <row r="4191" spans="1:8">
      <c r="A4191" t="s">
        <v>319</v>
      </c>
      <c r="B4191" t="s">
        <v>37</v>
      </c>
      <c r="C4191" t="s">
        <v>450</v>
      </c>
      <c r="D4191" s="35">
        <v>40192</v>
      </c>
      <c r="E4191" s="35">
        <v>40183</v>
      </c>
      <c r="F4191" s="1" t="s">
        <v>13</v>
      </c>
      <c r="G4191" t="s">
        <v>14</v>
      </c>
      <c r="H4191">
        <f t="shared" si="65"/>
        <v>1</v>
      </c>
    </row>
    <row r="4192" spans="1:8">
      <c r="A4192" t="s">
        <v>319</v>
      </c>
      <c r="B4192" t="s">
        <v>40</v>
      </c>
      <c r="C4192" t="s">
        <v>449</v>
      </c>
      <c r="D4192" s="35">
        <v>40186</v>
      </c>
      <c r="E4192" s="35">
        <v>40191</v>
      </c>
      <c r="F4192" s="1" t="s">
        <v>13</v>
      </c>
      <c r="G4192" t="s">
        <v>14</v>
      </c>
      <c r="H4192">
        <f t="shared" si="65"/>
        <v>1</v>
      </c>
    </row>
    <row r="4193" spans="1:8">
      <c r="A4193" t="s">
        <v>319</v>
      </c>
      <c r="B4193" t="s">
        <v>41</v>
      </c>
      <c r="C4193" t="s">
        <v>449</v>
      </c>
      <c r="D4193" s="35">
        <v>40186</v>
      </c>
      <c r="E4193" s="35">
        <v>40191</v>
      </c>
      <c r="F4193" s="1" t="s">
        <v>13</v>
      </c>
      <c r="G4193" t="s">
        <v>14</v>
      </c>
      <c r="H4193">
        <f t="shared" si="65"/>
        <v>1</v>
      </c>
    </row>
    <row r="4194" spans="1:8">
      <c r="A4194" t="s">
        <v>319</v>
      </c>
      <c r="B4194" t="s">
        <v>42</v>
      </c>
      <c r="C4194" t="s">
        <v>448</v>
      </c>
      <c r="D4194" s="35">
        <v>40189</v>
      </c>
      <c r="E4194" s="35">
        <v>40191</v>
      </c>
      <c r="F4194" s="1" t="s">
        <v>13</v>
      </c>
      <c r="G4194" t="s">
        <v>14</v>
      </c>
      <c r="H4194">
        <f t="shared" si="65"/>
        <v>1</v>
      </c>
    </row>
    <row r="4195" spans="1:8">
      <c r="A4195" t="s">
        <v>319</v>
      </c>
      <c r="B4195" t="s">
        <v>43</v>
      </c>
      <c r="C4195" t="s">
        <v>470</v>
      </c>
      <c r="D4195" s="35">
        <v>40189</v>
      </c>
      <c r="E4195" s="35">
        <v>40191</v>
      </c>
      <c r="F4195" s="1" t="s">
        <v>13</v>
      </c>
      <c r="G4195" t="s">
        <v>14</v>
      </c>
      <c r="H4195">
        <f t="shared" si="65"/>
        <v>1</v>
      </c>
    </row>
    <row r="4196" spans="1:8">
      <c r="A4196" t="s">
        <v>319</v>
      </c>
      <c r="B4196" t="s">
        <v>44</v>
      </c>
      <c r="C4196" t="s">
        <v>449</v>
      </c>
      <c r="D4196" s="35">
        <v>40186</v>
      </c>
      <c r="E4196" s="35">
        <v>40191</v>
      </c>
      <c r="F4196" s="1" t="s">
        <v>13</v>
      </c>
      <c r="G4196" t="s">
        <v>14</v>
      </c>
      <c r="H4196">
        <f t="shared" si="65"/>
        <v>1</v>
      </c>
    </row>
    <row r="4197" spans="1:8">
      <c r="A4197" t="s">
        <v>319</v>
      </c>
      <c r="B4197" t="s">
        <v>45</v>
      </c>
      <c r="C4197" t="s">
        <v>454</v>
      </c>
      <c r="D4197" s="35">
        <v>40164</v>
      </c>
      <c r="E4197" s="35">
        <v>40191</v>
      </c>
      <c r="F4197" s="1" t="s">
        <v>13</v>
      </c>
      <c r="G4197" t="s">
        <v>14</v>
      </c>
      <c r="H4197">
        <f t="shared" si="65"/>
        <v>1</v>
      </c>
    </row>
    <row r="4198" spans="1:8">
      <c r="A4198" t="s">
        <v>319</v>
      </c>
      <c r="B4198" t="s">
        <v>46</v>
      </c>
      <c r="C4198" t="s">
        <v>454</v>
      </c>
      <c r="D4198" s="35">
        <v>40164</v>
      </c>
      <c r="E4198" s="35">
        <v>40191</v>
      </c>
      <c r="F4198" s="1" t="s">
        <v>13</v>
      </c>
      <c r="G4198" t="s">
        <v>14</v>
      </c>
      <c r="H4198">
        <f t="shared" si="65"/>
        <v>1</v>
      </c>
    </row>
    <row r="4199" spans="1:8">
      <c r="A4199" t="s">
        <v>319</v>
      </c>
      <c r="B4199" t="s">
        <v>48</v>
      </c>
      <c r="C4199" t="s">
        <v>454</v>
      </c>
      <c r="D4199" s="35">
        <v>40164</v>
      </c>
      <c r="E4199" s="35">
        <v>40191</v>
      </c>
      <c r="F4199" s="1" t="s">
        <v>13</v>
      </c>
      <c r="G4199" t="s">
        <v>14</v>
      </c>
      <c r="H4199">
        <f t="shared" si="65"/>
        <v>1</v>
      </c>
    </row>
    <row r="4200" spans="1:8">
      <c r="A4200" t="s">
        <v>319</v>
      </c>
      <c r="B4200" t="s">
        <v>49</v>
      </c>
      <c r="C4200" t="s">
        <v>454</v>
      </c>
      <c r="D4200" s="35">
        <v>40164</v>
      </c>
      <c r="E4200" s="35">
        <v>40191</v>
      </c>
      <c r="F4200" s="1" t="s">
        <v>13</v>
      </c>
      <c r="G4200" t="s">
        <v>14</v>
      </c>
      <c r="H4200">
        <f t="shared" si="65"/>
        <v>1</v>
      </c>
    </row>
    <row r="4201" spans="1:8">
      <c r="A4201" t="s">
        <v>319</v>
      </c>
      <c r="B4201" t="s">
        <v>50</v>
      </c>
      <c r="C4201" t="s">
        <v>454</v>
      </c>
      <c r="D4201" s="35">
        <v>40161</v>
      </c>
      <c r="E4201" s="35">
        <v>40191</v>
      </c>
      <c r="F4201" s="1" t="s">
        <v>13</v>
      </c>
      <c r="G4201" t="s">
        <v>14</v>
      </c>
      <c r="H4201">
        <f t="shared" si="65"/>
        <v>1</v>
      </c>
    </row>
    <row r="4202" spans="1:8">
      <c r="A4202" t="s">
        <v>319</v>
      </c>
      <c r="B4202" t="s">
        <v>51</v>
      </c>
      <c r="C4202" t="s">
        <v>454</v>
      </c>
      <c r="D4202" s="35">
        <v>40161</v>
      </c>
      <c r="E4202" s="35">
        <v>40191</v>
      </c>
      <c r="F4202" s="1" t="s">
        <v>13</v>
      </c>
      <c r="G4202" t="s">
        <v>14</v>
      </c>
      <c r="H4202">
        <f t="shared" si="65"/>
        <v>1</v>
      </c>
    </row>
    <row r="4203" spans="1:8">
      <c r="A4203" t="s">
        <v>319</v>
      </c>
      <c r="B4203" t="s">
        <v>52</v>
      </c>
      <c r="C4203" t="s">
        <v>454</v>
      </c>
      <c r="D4203" s="35">
        <v>40161</v>
      </c>
      <c r="E4203" s="35">
        <v>40191</v>
      </c>
      <c r="F4203" s="1" t="s">
        <v>13</v>
      </c>
      <c r="G4203" t="s">
        <v>14</v>
      </c>
      <c r="H4203">
        <f t="shared" si="65"/>
        <v>1</v>
      </c>
    </row>
    <row r="4204" spans="1:8">
      <c r="A4204" t="s">
        <v>319</v>
      </c>
      <c r="B4204" t="s">
        <v>53</v>
      </c>
      <c r="C4204" t="s">
        <v>454</v>
      </c>
      <c r="D4204" s="35">
        <v>40161</v>
      </c>
      <c r="E4204" s="35">
        <v>40191</v>
      </c>
      <c r="F4204" s="1" t="s">
        <v>13</v>
      </c>
      <c r="G4204" t="s">
        <v>14</v>
      </c>
      <c r="H4204">
        <f t="shared" si="65"/>
        <v>1</v>
      </c>
    </row>
    <row r="4205" spans="1:8">
      <c r="A4205" t="s">
        <v>319</v>
      </c>
      <c r="B4205" t="s">
        <v>54</v>
      </c>
      <c r="C4205" t="s">
        <v>450</v>
      </c>
      <c r="D4205" s="35">
        <v>40191</v>
      </c>
      <c r="E4205" s="35">
        <v>40191</v>
      </c>
      <c r="F4205" s="1" t="s">
        <v>13</v>
      </c>
      <c r="G4205" t="s">
        <v>14</v>
      </c>
      <c r="H4205">
        <f t="shared" si="65"/>
        <v>1</v>
      </c>
    </row>
    <row r="4206" spans="1:8">
      <c r="A4206" t="s">
        <v>319</v>
      </c>
      <c r="B4206" t="s">
        <v>55</v>
      </c>
      <c r="C4206" t="s">
        <v>449</v>
      </c>
      <c r="D4206" s="35">
        <v>40189</v>
      </c>
      <c r="E4206" s="35">
        <v>40191</v>
      </c>
      <c r="F4206" s="1" t="s">
        <v>13</v>
      </c>
      <c r="G4206" t="s">
        <v>14</v>
      </c>
      <c r="H4206">
        <f t="shared" si="65"/>
        <v>1</v>
      </c>
    </row>
    <row r="4207" spans="1:8">
      <c r="A4207" t="s">
        <v>319</v>
      </c>
      <c r="B4207" t="s">
        <v>56</v>
      </c>
      <c r="C4207" t="s">
        <v>451</v>
      </c>
      <c r="D4207" s="35">
        <v>40186</v>
      </c>
      <c r="E4207" s="35">
        <v>40186</v>
      </c>
      <c r="F4207" s="1" t="s">
        <v>13</v>
      </c>
      <c r="G4207" t="s">
        <v>14</v>
      </c>
      <c r="H4207">
        <f t="shared" si="65"/>
        <v>1</v>
      </c>
    </row>
    <row r="4208" spans="1:8">
      <c r="A4208" t="s">
        <v>319</v>
      </c>
      <c r="B4208" t="s">
        <v>57</v>
      </c>
      <c r="C4208" t="s">
        <v>448</v>
      </c>
      <c r="D4208" s="35">
        <v>40185</v>
      </c>
      <c r="E4208" s="35">
        <v>40185</v>
      </c>
      <c r="F4208" s="1" t="s">
        <v>13</v>
      </c>
      <c r="G4208" t="s">
        <v>14</v>
      </c>
      <c r="H4208">
        <f t="shared" si="65"/>
        <v>1</v>
      </c>
    </row>
    <row r="4209" spans="1:8">
      <c r="A4209" t="s">
        <v>319</v>
      </c>
      <c r="B4209" t="s">
        <v>58</v>
      </c>
      <c r="C4209" t="s">
        <v>451</v>
      </c>
      <c r="D4209" s="35">
        <v>40183</v>
      </c>
      <c r="E4209" s="35">
        <v>40185</v>
      </c>
      <c r="F4209" s="1" t="s">
        <v>13</v>
      </c>
      <c r="G4209" t="s">
        <v>14</v>
      </c>
      <c r="H4209">
        <f t="shared" si="65"/>
        <v>1</v>
      </c>
    </row>
    <row r="4210" spans="1:8">
      <c r="A4210" t="s">
        <v>319</v>
      </c>
      <c r="B4210" t="s">
        <v>59</v>
      </c>
      <c r="C4210" t="s">
        <v>458</v>
      </c>
      <c r="D4210" s="35">
        <v>40184</v>
      </c>
      <c r="E4210" s="35">
        <v>40184</v>
      </c>
      <c r="F4210" s="1" t="s">
        <v>13</v>
      </c>
      <c r="G4210" t="s">
        <v>14</v>
      </c>
      <c r="H4210">
        <f t="shared" si="65"/>
        <v>1</v>
      </c>
    </row>
    <row r="4211" spans="1:8">
      <c r="A4211" t="s">
        <v>319</v>
      </c>
      <c r="B4211" t="s">
        <v>60</v>
      </c>
      <c r="C4211" t="s">
        <v>470</v>
      </c>
      <c r="D4211" s="35">
        <v>40147</v>
      </c>
      <c r="E4211" s="35">
        <v>40184</v>
      </c>
      <c r="F4211" s="1" t="s">
        <v>13</v>
      </c>
      <c r="G4211" t="s">
        <v>14</v>
      </c>
      <c r="H4211">
        <f t="shared" si="65"/>
        <v>1</v>
      </c>
    </row>
    <row r="4212" spans="1:8">
      <c r="A4212" t="s">
        <v>319</v>
      </c>
      <c r="B4212" t="s">
        <v>61</v>
      </c>
      <c r="C4212" t="s">
        <v>470</v>
      </c>
      <c r="D4212" s="35">
        <v>40157</v>
      </c>
      <c r="E4212" s="35">
        <v>40184</v>
      </c>
      <c r="F4212" s="1" t="s">
        <v>13</v>
      </c>
      <c r="G4212" t="s">
        <v>14</v>
      </c>
      <c r="H4212">
        <f t="shared" si="65"/>
        <v>1</v>
      </c>
    </row>
    <row r="4213" spans="1:8">
      <c r="A4213" t="s">
        <v>319</v>
      </c>
      <c r="B4213" t="s">
        <v>62</v>
      </c>
      <c r="C4213" t="s">
        <v>470</v>
      </c>
      <c r="D4213" s="35">
        <v>40147</v>
      </c>
      <c r="E4213" s="35">
        <v>40184</v>
      </c>
      <c r="F4213" s="1" t="s">
        <v>13</v>
      </c>
      <c r="G4213" t="s">
        <v>14</v>
      </c>
      <c r="H4213">
        <f t="shared" si="65"/>
        <v>1</v>
      </c>
    </row>
    <row r="4214" spans="1:8">
      <c r="A4214" t="s">
        <v>319</v>
      </c>
      <c r="B4214" t="s">
        <v>63</v>
      </c>
      <c r="C4214" t="s">
        <v>470</v>
      </c>
      <c r="D4214" s="35">
        <v>40147</v>
      </c>
      <c r="E4214" s="35">
        <v>40184</v>
      </c>
      <c r="F4214" s="1" t="s">
        <v>13</v>
      </c>
      <c r="G4214" t="s">
        <v>14</v>
      </c>
      <c r="H4214">
        <f t="shared" si="65"/>
        <v>1</v>
      </c>
    </row>
    <row r="4215" spans="1:8">
      <c r="A4215" t="s">
        <v>319</v>
      </c>
      <c r="B4215" t="s">
        <v>64</v>
      </c>
      <c r="C4215" t="s">
        <v>449</v>
      </c>
      <c r="D4215" s="35">
        <v>40178</v>
      </c>
      <c r="E4215" s="35">
        <v>40184</v>
      </c>
      <c r="F4215" s="1" t="s">
        <v>13</v>
      </c>
      <c r="G4215" t="s">
        <v>14</v>
      </c>
      <c r="H4215">
        <f t="shared" si="65"/>
        <v>1</v>
      </c>
    </row>
    <row r="4216" spans="1:8">
      <c r="A4216" t="s">
        <v>319</v>
      </c>
      <c r="B4216" t="s">
        <v>65</v>
      </c>
      <c r="C4216" t="s">
        <v>449</v>
      </c>
      <c r="D4216" s="35">
        <v>40178</v>
      </c>
      <c r="E4216" s="35">
        <v>40184</v>
      </c>
      <c r="F4216" s="1" t="s">
        <v>13</v>
      </c>
      <c r="G4216" t="s">
        <v>14</v>
      </c>
      <c r="H4216">
        <f t="shared" si="65"/>
        <v>1</v>
      </c>
    </row>
    <row r="4217" spans="1:8">
      <c r="A4217" t="s">
        <v>319</v>
      </c>
      <c r="B4217" t="s">
        <v>66</v>
      </c>
      <c r="C4217" t="s">
        <v>454</v>
      </c>
      <c r="D4217" s="35">
        <v>40154</v>
      </c>
      <c r="E4217" s="35">
        <v>40184</v>
      </c>
      <c r="F4217" s="1" t="s">
        <v>13</v>
      </c>
      <c r="G4217" t="s">
        <v>14</v>
      </c>
      <c r="H4217">
        <f t="shared" si="65"/>
        <v>1</v>
      </c>
    </row>
    <row r="4218" spans="1:8">
      <c r="A4218" t="s">
        <v>319</v>
      </c>
      <c r="B4218" t="s">
        <v>67</v>
      </c>
      <c r="C4218" t="s">
        <v>451</v>
      </c>
      <c r="D4218" s="35">
        <v>40183</v>
      </c>
      <c r="E4218" s="35">
        <v>40184</v>
      </c>
      <c r="F4218" s="1" t="s">
        <v>13</v>
      </c>
      <c r="G4218" t="s">
        <v>14</v>
      </c>
      <c r="H4218">
        <f t="shared" si="65"/>
        <v>1</v>
      </c>
    </row>
    <row r="4219" spans="1:8">
      <c r="A4219" t="s">
        <v>319</v>
      </c>
      <c r="B4219" t="s">
        <v>68</v>
      </c>
      <c r="C4219" t="s">
        <v>451</v>
      </c>
      <c r="D4219" s="35">
        <v>40178</v>
      </c>
      <c r="E4219" s="35">
        <v>40184</v>
      </c>
      <c r="F4219" s="1" t="s">
        <v>13</v>
      </c>
      <c r="G4219" t="s">
        <v>14</v>
      </c>
      <c r="H4219">
        <f t="shared" si="65"/>
        <v>1</v>
      </c>
    </row>
    <row r="4220" spans="1:8">
      <c r="A4220" t="s">
        <v>319</v>
      </c>
      <c r="B4220" t="s">
        <v>69</v>
      </c>
      <c r="C4220" t="s">
        <v>448</v>
      </c>
      <c r="D4220" s="35">
        <v>40182</v>
      </c>
      <c r="E4220" s="35">
        <v>40184</v>
      </c>
      <c r="F4220" s="1" t="s">
        <v>13</v>
      </c>
      <c r="G4220" t="s">
        <v>14</v>
      </c>
      <c r="H4220">
        <f t="shared" si="65"/>
        <v>1</v>
      </c>
    </row>
    <row r="4221" spans="1:8">
      <c r="A4221" t="s">
        <v>319</v>
      </c>
      <c r="B4221" t="s">
        <v>70</v>
      </c>
      <c r="C4221" t="s">
        <v>448</v>
      </c>
      <c r="D4221" s="35">
        <v>40182</v>
      </c>
      <c r="E4221" s="35">
        <v>40184</v>
      </c>
      <c r="F4221" s="1" t="s">
        <v>13</v>
      </c>
      <c r="G4221" t="s">
        <v>14</v>
      </c>
      <c r="H4221">
        <f t="shared" si="65"/>
        <v>1</v>
      </c>
    </row>
    <row r="4222" spans="1:8">
      <c r="A4222" t="s">
        <v>319</v>
      </c>
      <c r="B4222" t="s">
        <v>71</v>
      </c>
      <c r="C4222" t="s">
        <v>454</v>
      </c>
      <c r="D4222" s="35">
        <v>40182</v>
      </c>
      <c r="E4222" s="35">
        <v>40184</v>
      </c>
      <c r="F4222" s="1" t="s">
        <v>13</v>
      </c>
      <c r="G4222" t="s">
        <v>14</v>
      </c>
      <c r="H4222">
        <f t="shared" si="65"/>
        <v>1</v>
      </c>
    </row>
    <row r="4223" spans="1:8">
      <c r="A4223" t="s">
        <v>319</v>
      </c>
      <c r="B4223" t="s">
        <v>72</v>
      </c>
      <c r="C4223" t="s">
        <v>452</v>
      </c>
      <c r="D4223" s="35">
        <v>40182</v>
      </c>
      <c r="E4223" s="35">
        <v>40184</v>
      </c>
      <c r="F4223" s="1" t="s">
        <v>13</v>
      </c>
      <c r="G4223" t="s">
        <v>14</v>
      </c>
      <c r="H4223">
        <f t="shared" si="65"/>
        <v>1</v>
      </c>
    </row>
    <row r="4224" spans="1:8">
      <c r="A4224" t="s">
        <v>319</v>
      </c>
      <c r="B4224" t="s">
        <v>73</v>
      </c>
      <c r="C4224" t="s">
        <v>452</v>
      </c>
      <c r="D4224" s="35">
        <v>40179</v>
      </c>
      <c r="E4224" s="35">
        <v>40184</v>
      </c>
      <c r="F4224" s="1" t="s">
        <v>13</v>
      </c>
      <c r="G4224" t="s">
        <v>14</v>
      </c>
      <c r="H4224">
        <f t="shared" si="65"/>
        <v>1</v>
      </c>
    </row>
    <row r="4225" spans="1:8">
      <c r="A4225" t="s">
        <v>319</v>
      </c>
      <c r="B4225" t="s">
        <v>74</v>
      </c>
      <c r="C4225" t="s">
        <v>459</v>
      </c>
      <c r="D4225" s="35">
        <v>40182</v>
      </c>
      <c r="E4225" s="35">
        <v>40184</v>
      </c>
      <c r="F4225" s="1" t="s">
        <v>13</v>
      </c>
      <c r="G4225" t="s">
        <v>14</v>
      </c>
      <c r="H4225">
        <f t="shared" si="65"/>
        <v>1</v>
      </c>
    </row>
    <row r="4226" spans="1:8">
      <c r="A4226" t="s">
        <v>319</v>
      </c>
      <c r="B4226" t="s">
        <v>75</v>
      </c>
      <c r="C4226" t="s">
        <v>454</v>
      </c>
      <c r="D4226" s="35">
        <v>40177</v>
      </c>
      <c r="E4226" s="35">
        <v>40182</v>
      </c>
      <c r="F4226" s="1" t="s">
        <v>13</v>
      </c>
      <c r="G4226" t="s">
        <v>14</v>
      </c>
      <c r="H4226">
        <f t="shared" si="65"/>
        <v>1</v>
      </c>
    </row>
    <row r="4227" spans="1:8">
      <c r="A4227" t="s">
        <v>319</v>
      </c>
      <c r="B4227" t="s">
        <v>76</v>
      </c>
      <c r="C4227" t="s">
        <v>454</v>
      </c>
      <c r="D4227" s="35">
        <v>40177</v>
      </c>
      <c r="E4227" s="35">
        <v>40182</v>
      </c>
      <c r="F4227" s="1" t="s">
        <v>13</v>
      </c>
      <c r="G4227" t="s">
        <v>14</v>
      </c>
      <c r="H4227">
        <f t="shared" ref="H4227:H4290" si="66">MONTH(E4227)</f>
        <v>1</v>
      </c>
    </row>
    <row r="4228" spans="1:8">
      <c r="A4228" t="s">
        <v>319</v>
      </c>
      <c r="B4228" t="s">
        <v>77</v>
      </c>
      <c r="C4228" t="s">
        <v>454</v>
      </c>
      <c r="D4228" s="35">
        <v>40177</v>
      </c>
      <c r="E4228" s="35">
        <v>40182</v>
      </c>
      <c r="F4228" s="1" t="s">
        <v>13</v>
      </c>
      <c r="G4228" t="s">
        <v>14</v>
      </c>
      <c r="H4228">
        <f t="shared" si="66"/>
        <v>1</v>
      </c>
    </row>
    <row r="4229" spans="1:8">
      <c r="A4229" t="s">
        <v>319</v>
      </c>
      <c r="B4229" t="s">
        <v>78</v>
      </c>
      <c r="C4229" t="s">
        <v>454</v>
      </c>
      <c r="D4229" s="35">
        <v>40177</v>
      </c>
      <c r="E4229" s="35">
        <v>40182</v>
      </c>
      <c r="F4229" s="1" t="s">
        <v>13</v>
      </c>
      <c r="G4229" t="s">
        <v>14</v>
      </c>
      <c r="H4229">
        <f t="shared" si="66"/>
        <v>1</v>
      </c>
    </row>
    <row r="4230" spans="1:8">
      <c r="A4230" t="s">
        <v>319</v>
      </c>
      <c r="B4230" t="s">
        <v>79</v>
      </c>
      <c r="C4230" t="s">
        <v>454</v>
      </c>
      <c r="D4230" s="35">
        <v>40177</v>
      </c>
      <c r="E4230" s="35">
        <v>40182</v>
      </c>
      <c r="F4230" s="1" t="s">
        <v>13</v>
      </c>
      <c r="G4230" t="s">
        <v>14</v>
      </c>
      <c r="H4230">
        <f t="shared" si="66"/>
        <v>1</v>
      </c>
    </row>
    <row r="4231" spans="1:8">
      <c r="A4231" t="s">
        <v>319</v>
      </c>
      <c r="B4231" t="s">
        <v>80</v>
      </c>
      <c r="C4231" t="s">
        <v>449</v>
      </c>
      <c r="D4231" s="35">
        <v>40177</v>
      </c>
      <c r="E4231" s="35">
        <v>40182</v>
      </c>
      <c r="F4231" s="1" t="s">
        <v>13</v>
      </c>
      <c r="G4231" t="s">
        <v>14</v>
      </c>
      <c r="H4231">
        <f t="shared" si="66"/>
        <v>1</v>
      </c>
    </row>
    <row r="4232" spans="1:8">
      <c r="A4232" t="s">
        <v>319</v>
      </c>
      <c r="B4232" t="s">
        <v>81</v>
      </c>
      <c r="C4232" t="s">
        <v>449</v>
      </c>
      <c r="D4232" s="35">
        <v>40184</v>
      </c>
      <c r="E4232" s="35">
        <v>40184</v>
      </c>
      <c r="F4232" s="1" t="s">
        <v>13</v>
      </c>
      <c r="G4232" t="s">
        <v>14</v>
      </c>
      <c r="H4232">
        <f t="shared" si="66"/>
        <v>1</v>
      </c>
    </row>
    <row r="4233" spans="1:8">
      <c r="A4233" t="s">
        <v>319</v>
      </c>
      <c r="B4233" t="s">
        <v>82</v>
      </c>
      <c r="C4233" t="s">
        <v>449</v>
      </c>
      <c r="D4233" s="35">
        <v>40178</v>
      </c>
      <c r="E4233" s="35">
        <v>40182</v>
      </c>
      <c r="F4233" s="1" t="s">
        <v>13</v>
      </c>
      <c r="G4233" t="s">
        <v>14</v>
      </c>
      <c r="H4233">
        <f t="shared" si="66"/>
        <v>1</v>
      </c>
    </row>
    <row r="4234" spans="1:8">
      <c r="A4234" t="s">
        <v>319</v>
      </c>
      <c r="B4234" t="s">
        <v>83</v>
      </c>
      <c r="C4234" t="s">
        <v>449</v>
      </c>
      <c r="D4234" s="35">
        <v>40176</v>
      </c>
      <c r="E4234" s="35">
        <v>40182</v>
      </c>
      <c r="F4234" s="1" t="s">
        <v>13</v>
      </c>
      <c r="G4234" t="s">
        <v>14</v>
      </c>
      <c r="H4234">
        <f t="shared" si="66"/>
        <v>1</v>
      </c>
    </row>
    <row r="4235" spans="1:8">
      <c r="A4235" t="s">
        <v>319</v>
      </c>
      <c r="B4235" t="s">
        <v>84</v>
      </c>
      <c r="C4235" t="s">
        <v>452</v>
      </c>
      <c r="D4235" s="35">
        <v>40177</v>
      </c>
      <c r="E4235" s="35">
        <v>40182</v>
      </c>
      <c r="F4235" s="1" t="s">
        <v>13</v>
      </c>
      <c r="G4235" t="s">
        <v>14</v>
      </c>
      <c r="H4235">
        <f t="shared" si="66"/>
        <v>1</v>
      </c>
    </row>
    <row r="4236" spans="1:8">
      <c r="A4236" t="s">
        <v>319</v>
      </c>
      <c r="B4236" t="s">
        <v>85</v>
      </c>
      <c r="C4236" t="s">
        <v>452</v>
      </c>
      <c r="D4236" s="35">
        <v>40176</v>
      </c>
      <c r="E4236" s="35">
        <v>40182</v>
      </c>
      <c r="F4236" s="1" t="s">
        <v>13</v>
      </c>
      <c r="G4236" t="s">
        <v>14</v>
      </c>
      <c r="H4236">
        <f t="shared" si="66"/>
        <v>1</v>
      </c>
    </row>
    <row r="4237" spans="1:8">
      <c r="A4237" t="s">
        <v>319</v>
      </c>
      <c r="B4237" t="s">
        <v>86</v>
      </c>
      <c r="C4237" t="s">
        <v>452</v>
      </c>
      <c r="D4237" s="35">
        <v>40175</v>
      </c>
      <c r="E4237" s="35">
        <v>40182</v>
      </c>
      <c r="F4237" s="1" t="s">
        <v>13</v>
      </c>
      <c r="G4237" t="s">
        <v>14</v>
      </c>
      <c r="H4237">
        <f t="shared" si="66"/>
        <v>1</v>
      </c>
    </row>
    <row r="4238" spans="1:8">
      <c r="A4238" t="s">
        <v>321</v>
      </c>
      <c r="B4238" t="s">
        <v>283</v>
      </c>
      <c r="C4238" t="s">
        <v>454</v>
      </c>
      <c r="D4238" s="35">
        <v>40235</v>
      </c>
      <c r="E4238" s="35">
        <v>40240</v>
      </c>
      <c r="F4238" s="1" t="s">
        <v>13</v>
      </c>
      <c r="G4238" t="s">
        <v>14</v>
      </c>
      <c r="H4238">
        <f t="shared" si="66"/>
        <v>3</v>
      </c>
    </row>
    <row r="4239" spans="1:8">
      <c r="A4239" t="s">
        <v>321</v>
      </c>
      <c r="B4239" t="s">
        <v>284</v>
      </c>
      <c r="C4239" t="s">
        <v>454</v>
      </c>
      <c r="D4239" s="35">
        <v>40235</v>
      </c>
      <c r="E4239" s="35">
        <v>40240</v>
      </c>
      <c r="F4239" s="1" t="s">
        <v>13</v>
      </c>
      <c r="G4239" t="s">
        <v>14</v>
      </c>
      <c r="H4239">
        <f t="shared" si="66"/>
        <v>3</v>
      </c>
    </row>
    <row r="4240" spans="1:8">
      <c r="A4240" t="s">
        <v>321</v>
      </c>
      <c r="B4240" t="s">
        <v>285</v>
      </c>
      <c r="C4240" t="s">
        <v>450</v>
      </c>
      <c r="D4240" s="35">
        <v>40260</v>
      </c>
      <c r="E4240" s="35">
        <v>40240</v>
      </c>
      <c r="F4240" s="1" t="s">
        <v>13</v>
      </c>
      <c r="G4240" t="s">
        <v>14</v>
      </c>
      <c r="H4240">
        <f t="shared" si="66"/>
        <v>3</v>
      </c>
    </row>
    <row r="4241" spans="1:8">
      <c r="A4241" t="s">
        <v>321</v>
      </c>
      <c r="B4241" t="s">
        <v>286</v>
      </c>
      <c r="C4241" t="s">
        <v>449</v>
      </c>
      <c r="D4241" s="35">
        <v>40239</v>
      </c>
      <c r="E4241" s="35">
        <v>40240</v>
      </c>
      <c r="F4241" s="1" t="s">
        <v>13</v>
      </c>
      <c r="G4241" t="s">
        <v>14</v>
      </c>
      <c r="H4241">
        <f t="shared" si="66"/>
        <v>3</v>
      </c>
    </row>
    <row r="4242" spans="1:8">
      <c r="A4242" t="s">
        <v>321</v>
      </c>
      <c r="B4242" t="s">
        <v>287</v>
      </c>
      <c r="C4242" t="s">
        <v>449</v>
      </c>
      <c r="D4242" s="35">
        <v>40239</v>
      </c>
      <c r="E4242" s="35">
        <v>40240</v>
      </c>
      <c r="F4242" s="1" t="s">
        <v>13</v>
      </c>
      <c r="G4242" t="s">
        <v>14</v>
      </c>
      <c r="H4242">
        <f t="shared" si="66"/>
        <v>3</v>
      </c>
    </row>
    <row r="4243" spans="1:8">
      <c r="A4243" t="s">
        <v>321</v>
      </c>
      <c r="B4243" t="s">
        <v>288</v>
      </c>
      <c r="C4243" t="s">
        <v>458</v>
      </c>
      <c r="D4243" s="35">
        <v>40239</v>
      </c>
      <c r="E4243" s="35">
        <v>40240</v>
      </c>
      <c r="F4243" s="1" t="s">
        <v>13</v>
      </c>
      <c r="G4243" t="s">
        <v>14</v>
      </c>
      <c r="H4243">
        <f t="shared" si="66"/>
        <v>3</v>
      </c>
    </row>
    <row r="4244" spans="1:8">
      <c r="A4244" t="s">
        <v>321</v>
      </c>
      <c r="B4244" t="s">
        <v>289</v>
      </c>
      <c r="C4244" t="s">
        <v>458</v>
      </c>
      <c r="D4244" s="35">
        <v>40239</v>
      </c>
      <c r="E4244" s="35">
        <v>40240</v>
      </c>
      <c r="F4244" s="1" t="s">
        <v>13</v>
      </c>
      <c r="G4244" t="s">
        <v>14</v>
      </c>
      <c r="H4244">
        <f t="shared" si="66"/>
        <v>3</v>
      </c>
    </row>
    <row r="4245" spans="1:8">
      <c r="A4245" t="s">
        <v>321</v>
      </c>
      <c r="B4245" t="s">
        <v>290</v>
      </c>
      <c r="C4245" t="s">
        <v>451</v>
      </c>
      <c r="D4245" s="35">
        <v>40238</v>
      </c>
      <c r="E4245" s="35">
        <v>40240</v>
      </c>
      <c r="F4245" s="1" t="s">
        <v>13</v>
      </c>
      <c r="G4245" t="s">
        <v>14</v>
      </c>
      <c r="H4245">
        <f t="shared" si="66"/>
        <v>3</v>
      </c>
    </row>
    <row r="4246" spans="1:8">
      <c r="A4246" t="s">
        <v>321</v>
      </c>
      <c r="B4246" t="s">
        <v>291</v>
      </c>
      <c r="C4246" t="s">
        <v>458</v>
      </c>
      <c r="D4246" s="35">
        <v>40231</v>
      </c>
      <c r="E4246" s="35">
        <v>40238</v>
      </c>
      <c r="F4246" s="1" t="s">
        <v>13</v>
      </c>
      <c r="G4246" t="s">
        <v>14</v>
      </c>
      <c r="H4246">
        <f t="shared" si="66"/>
        <v>3</v>
      </c>
    </row>
    <row r="4247" spans="1:8">
      <c r="A4247" t="s">
        <v>321</v>
      </c>
      <c r="B4247" t="s">
        <v>292</v>
      </c>
      <c r="C4247" t="s">
        <v>451</v>
      </c>
      <c r="D4247" s="35">
        <v>40203</v>
      </c>
      <c r="E4247" s="35">
        <v>40238</v>
      </c>
      <c r="F4247" s="1" t="s">
        <v>13</v>
      </c>
      <c r="G4247" t="s">
        <v>14</v>
      </c>
      <c r="H4247">
        <f t="shared" si="66"/>
        <v>3</v>
      </c>
    </row>
    <row r="4248" spans="1:8">
      <c r="A4248" t="s">
        <v>321</v>
      </c>
      <c r="B4248" t="s">
        <v>293</v>
      </c>
      <c r="C4248" t="s">
        <v>451</v>
      </c>
      <c r="D4248" s="35">
        <v>40233</v>
      </c>
      <c r="E4248" s="35">
        <v>40238</v>
      </c>
      <c r="F4248" s="1" t="s">
        <v>13</v>
      </c>
      <c r="G4248" t="s">
        <v>14</v>
      </c>
      <c r="H4248">
        <f t="shared" si="66"/>
        <v>3</v>
      </c>
    </row>
    <row r="4249" spans="1:8">
      <c r="A4249" t="s">
        <v>321</v>
      </c>
      <c r="B4249" t="s">
        <v>294</v>
      </c>
      <c r="C4249" t="s">
        <v>451</v>
      </c>
      <c r="D4249" s="35">
        <v>40235</v>
      </c>
      <c r="E4249" s="35">
        <v>40238</v>
      </c>
      <c r="F4249" s="1" t="s">
        <v>13</v>
      </c>
      <c r="G4249" t="s">
        <v>14</v>
      </c>
      <c r="H4249">
        <f t="shared" si="66"/>
        <v>3</v>
      </c>
    </row>
    <row r="4250" spans="1:8">
      <c r="A4250" t="s">
        <v>321</v>
      </c>
      <c r="B4250" t="s">
        <v>295</v>
      </c>
      <c r="C4250" t="s">
        <v>449</v>
      </c>
      <c r="D4250" s="35">
        <v>40235</v>
      </c>
      <c r="E4250" s="35">
        <v>40235</v>
      </c>
      <c r="F4250" s="1" t="s">
        <v>13</v>
      </c>
      <c r="G4250" t="s">
        <v>14</v>
      </c>
      <c r="H4250">
        <f t="shared" si="66"/>
        <v>2</v>
      </c>
    </row>
    <row r="4251" spans="1:8">
      <c r="A4251" t="s">
        <v>321</v>
      </c>
      <c r="B4251" t="s">
        <v>296</v>
      </c>
      <c r="C4251" t="s">
        <v>450</v>
      </c>
      <c r="D4251" s="35">
        <v>40234</v>
      </c>
      <c r="E4251" s="35">
        <v>40234</v>
      </c>
      <c r="F4251" s="1" t="s">
        <v>13</v>
      </c>
      <c r="G4251" t="s">
        <v>14</v>
      </c>
      <c r="H4251">
        <f t="shared" si="66"/>
        <v>2</v>
      </c>
    </row>
    <row r="4252" spans="1:8">
      <c r="A4252" t="s">
        <v>321</v>
      </c>
      <c r="B4252" t="s">
        <v>297</v>
      </c>
      <c r="C4252" t="s">
        <v>450</v>
      </c>
      <c r="D4252" s="35">
        <v>40234</v>
      </c>
      <c r="E4252" s="35">
        <v>40234</v>
      </c>
      <c r="F4252" s="1" t="s">
        <v>13</v>
      </c>
      <c r="G4252" t="s">
        <v>14</v>
      </c>
      <c r="H4252">
        <f t="shared" si="66"/>
        <v>2</v>
      </c>
    </row>
    <row r="4253" spans="1:8">
      <c r="A4253" t="s">
        <v>321</v>
      </c>
      <c r="B4253" t="s">
        <v>298</v>
      </c>
      <c r="C4253" t="s">
        <v>459</v>
      </c>
      <c r="D4253" s="35">
        <v>40233</v>
      </c>
      <c r="E4253" s="35">
        <v>40234</v>
      </c>
      <c r="F4253" s="1" t="s">
        <v>13</v>
      </c>
      <c r="G4253" t="s">
        <v>14</v>
      </c>
      <c r="H4253">
        <f t="shared" si="66"/>
        <v>2</v>
      </c>
    </row>
    <row r="4254" spans="1:8">
      <c r="A4254" t="s">
        <v>321</v>
      </c>
      <c r="B4254" t="s">
        <v>299</v>
      </c>
      <c r="C4254" t="s">
        <v>451</v>
      </c>
      <c r="D4254" s="35">
        <v>40234</v>
      </c>
      <c r="E4254" s="35">
        <v>40234</v>
      </c>
      <c r="F4254" s="1" t="s">
        <v>13</v>
      </c>
      <c r="G4254" t="s">
        <v>14</v>
      </c>
      <c r="H4254">
        <f t="shared" si="66"/>
        <v>2</v>
      </c>
    </row>
    <row r="4255" spans="1:8">
      <c r="A4255" t="s">
        <v>321</v>
      </c>
      <c r="B4255" t="s">
        <v>300</v>
      </c>
      <c r="C4255" t="s">
        <v>451</v>
      </c>
      <c r="D4255" s="35">
        <v>40234</v>
      </c>
      <c r="E4255" s="35">
        <v>40234</v>
      </c>
      <c r="F4255" s="1" t="s">
        <v>13</v>
      </c>
      <c r="G4255" t="s">
        <v>14</v>
      </c>
      <c r="H4255">
        <f t="shared" si="66"/>
        <v>2</v>
      </c>
    </row>
    <row r="4256" spans="1:8">
      <c r="A4256" t="s">
        <v>321</v>
      </c>
      <c r="B4256" t="s">
        <v>301</v>
      </c>
      <c r="C4256" t="s">
        <v>454</v>
      </c>
      <c r="D4256" s="35">
        <v>40234</v>
      </c>
      <c r="E4256" s="35">
        <v>40234</v>
      </c>
      <c r="F4256" s="1" t="s">
        <v>13</v>
      </c>
      <c r="G4256" t="s">
        <v>14</v>
      </c>
      <c r="H4256">
        <f t="shared" si="66"/>
        <v>2</v>
      </c>
    </row>
    <row r="4257" spans="1:8">
      <c r="A4257" t="s">
        <v>321</v>
      </c>
      <c r="B4257" t="s">
        <v>302</v>
      </c>
      <c r="C4257" t="s">
        <v>449</v>
      </c>
      <c r="D4257" s="35">
        <v>40233</v>
      </c>
      <c r="E4257" s="35">
        <v>40233</v>
      </c>
      <c r="F4257" s="1" t="s">
        <v>13</v>
      </c>
      <c r="G4257" t="s">
        <v>14</v>
      </c>
      <c r="H4257">
        <f t="shared" si="66"/>
        <v>2</v>
      </c>
    </row>
    <row r="4258" spans="1:8">
      <c r="A4258" t="s">
        <v>321</v>
      </c>
      <c r="B4258" t="s">
        <v>303</v>
      </c>
      <c r="C4258" t="s">
        <v>470</v>
      </c>
      <c r="D4258" s="35">
        <v>40232</v>
      </c>
      <c r="E4258" s="35">
        <v>40232</v>
      </c>
      <c r="F4258" s="1" t="s">
        <v>13</v>
      </c>
      <c r="G4258" t="s">
        <v>14</v>
      </c>
      <c r="H4258">
        <f t="shared" si="66"/>
        <v>2</v>
      </c>
    </row>
    <row r="4259" spans="1:8">
      <c r="A4259" t="s">
        <v>321</v>
      </c>
      <c r="B4259" t="s">
        <v>304</v>
      </c>
      <c r="C4259" t="s">
        <v>470</v>
      </c>
      <c r="D4259" s="35">
        <v>40232</v>
      </c>
      <c r="E4259" s="35">
        <v>40232</v>
      </c>
      <c r="F4259" s="1" t="s">
        <v>13</v>
      </c>
      <c r="G4259" t="s">
        <v>14</v>
      </c>
      <c r="H4259">
        <f t="shared" si="66"/>
        <v>2</v>
      </c>
    </row>
    <row r="4260" spans="1:8">
      <c r="A4260" t="s">
        <v>321</v>
      </c>
      <c r="B4260" t="s">
        <v>305</v>
      </c>
      <c r="C4260" t="s">
        <v>470</v>
      </c>
      <c r="D4260" s="35">
        <v>40232</v>
      </c>
      <c r="E4260" s="35">
        <v>40232</v>
      </c>
      <c r="F4260" s="1" t="s">
        <v>13</v>
      </c>
      <c r="G4260" t="s">
        <v>14</v>
      </c>
      <c r="H4260">
        <f t="shared" si="66"/>
        <v>2</v>
      </c>
    </row>
    <row r="4261" spans="1:8">
      <c r="A4261" t="s">
        <v>321</v>
      </c>
      <c r="B4261" t="s">
        <v>306</v>
      </c>
      <c r="C4261" t="s">
        <v>470</v>
      </c>
      <c r="D4261" s="35">
        <v>40232</v>
      </c>
      <c r="E4261" s="35">
        <v>40232</v>
      </c>
      <c r="F4261" s="1" t="s">
        <v>13</v>
      </c>
      <c r="G4261" t="s">
        <v>14</v>
      </c>
      <c r="H4261">
        <f t="shared" si="66"/>
        <v>2</v>
      </c>
    </row>
    <row r="4262" spans="1:8">
      <c r="A4262" t="s">
        <v>321</v>
      </c>
      <c r="B4262" t="s">
        <v>111</v>
      </c>
      <c r="C4262" t="s">
        <v>450</v>
      </c>
      <c r="D4262" s="35">
        <v>40214</v>
      </c>
      <c r="E4262" s="35">
        <v>40232</v>
      </c>
      <c r="F4262" s="1" t="s">
        <v>13</v>
      </c>
      <c r="G4262" t="s">
        <v>14</v>
      </c>
      <c r="H4262">
        <f t="shared" si="66"/>
        <v>2</v>
      </c>
    </row>
    <row r="4263" spans="1:8">
      <c r="A4263" t="s">
        <v>321</v>
      </c>
      <c r="B4263" t="s">
        <v>112</v>
      </c>
      <c r="C4263" t="s">
        <v>450</v>
      </c>
      <c r="D4263" s="35">
        <v>40231</v>
      </c>
      <c r="E4263" s="35">
        <v>40232</v>
      </c>
      <c r="F4263" s="1" t="s">
        <v>13</v>
      </c>
      <c r="G4263" t="s">
        <v>14</v>
      </c>
      <c r="H4263">
        <f t="shared" si="66"/>
        <v>2</v>
      </c>
    </row>
    <row r="4264" spans="1:8">
      <c r="A4264" t="s">
        <v>321</v>
      </c>
      <c r="B4264" t="s">
        <v>113</v>
      </c>
      <c r="C4264" t="s">
        <v>449</v>
      </c>
      <c r="D4264" s="35">
        <v>40232</v>
      </c>
      <c r="E4264" s="35">
        <v>40232</v>
      </c>
      <c r="F4264" s="1" t="s">
        <v>13</v>
      </c>
      <c r="G4264" t="s">
        <v>14</v>
      </c>
      <c r="H4264">
        <f t="shared" si="66"/>
        <v>2</v>
      </c>
    </row>
    <row r="4265" spans="1:8">
      <c r="A4265" t="s">
        <v>321</v>
      </c>
      <c r="B4265" t="s">
        <v>114</v>
      </c>
      <c r="C4265" t="s">
        <v>449</v>
      </c>
      <c r="D4265" s="35">
        <v>40232</v>
      </c>
      <c r="E4265" s="35">
        <v>40232</v>
      </c>
      <c r="F4265" s="1" t="s">
        <v>13</v>
      </c>
      <c r="G4265" t="s">
        <v>14</v>
      </c>
      <c r="H4265">
        <f t="shared" si="66"/>
        <v>2</v>
      </c>
    </row>
    <row r="4266" spans="1:8">
      <c r="A4266" t="s">
        <v>321</v>
      </c>
      <c r="B4266" t="s">
        <v>115</v>
      </c>
      <c r="C4266" t="s">
        <v>449</v>
      </c>
      <c r="D4266" s="35">
        <v>40232</v>
      </c>
      <c r="E4266" s="35">
        <v>40232</v>
      </c>
      <c r="F4266" s="1" t="s">
        <v>13</v>
      </c>
      <c r="G4266" t="s">
        <v>14</v>
      </c>
      <c r="H4266">
        <f t="shared" si="66"/>
        <v>2</v>
      </c>
    </row>
    <row r="4267" spans="1:8">
      <c r="A4267" t="s">
        <v>321</v>
      </c>
      <c r="B4267" t="s">
        <v>116</v>
      </c>
      <c r="C4267" t="s">
        <v>452</v>
      </c>
      <c r="D4267" s="35">
        <v>40232</v>
      </c>
      <c r="E4267" s="35">
        <v>40232</v>
      </c>
      <c r="F4267" s="1" t="s">
        <v>13</v>
      </c>
      <c r="G4267" t="s">
        <v>14</v>
      </c>
      <c r="H4267">
        <f t="shared" si="66"/>
        <v>2</v>
      </c>
    </row>
    <row r="4268" spans="1:8">
      <c r="A4268" t="s">
        <v>321</v>
      </c>
      <c r="B4268" t="s">
        <v>117</v>
      </c>
      <c r="C4268" t="s">
        <v>449</v>
      </c>
      <c r="D4268" s="35">
        <v>40231</v>
      </c>
      <c r="E4268" s="35">
        <v>40231</v>
      </c>
      <c r="F4268" s="1" t="s">
        <v>13</v>
      </c>
      <c r="G4268" t="s">
        <v>14</v>
      </c>
      <c r="H4268">
        <f t="shared" si="66"/>
        <v>2</v>
      </c>
    </row>
    <row r="4269" spans="1:8">
      <c r="A4269" t="s">
        <v>321</v>
      </c>
      <c r="B4269" t="s">
        <v>118</v>
      </c>
      <c r="C4269" t="s">
        <v>451</v>
      </c>
      <c r="D4269" s="35">
        <v>40231</v>
      </c>
      <c r="E4269" s="35">
        <v>40231</v>
      </c>
      <c r="F4269" s="1" t="s">
        <v>13</v>
      </c>
      <c r="G4269" t="s">
        <v>14</v>
      </c>
      <c r="H4269">
        <f t="shared" si="66"/>
        <v>2</v>
      </c>
    </row>
    <row r="4270" spans="1:8">
      <c r="A4270" t="s">
        <v>321</v>
      </c>
      <c r="B4270" t="s">
        <v>119</v>
      </c>
      <c r="C4270" t="s">
        <v>451</v>
      </c>
      <c r="D4270" s="35">
        <v>40231</v>
      </c>
      <c r="E4270" s="35">
        <v>40231</v>
      </c>
      <c r="F4270" s="1" t="s">
        <v>13</v>
      </c>
      <c r="G4270" t="s">
        <v>14</v>
      </c>
      <c r="H4270">
        <f t="shared" si="66"/>
        <v>2</v>
      </c>
    </row>
    <row r="4271" spans="1:8">
      <c r="A4271" t="s">
        <v>321</v>
      </c>
      <c r="B4271" t="s">
        <v>120</v>
      </c>
      <c r="C4271" t="s">
        <v>463</v>
      </c>
      <c r="D4271" s="35">
        <v>40217</v>
      </c>
      <c r="E4271" s="35">
        <v>40225</v>
      </c>
      <c r="F4271" s="1" t="s">
        <v>13</v>
      </c>
      <c r="G4271" t="s">
        <v>14</v>
      </c>
      <c r="H4271">
        <f t="shared" si="66"/>
        <v>2</v>
      </c>
    </row>
    <row r="4272" spans="1:8">
      <c r="A4272" t="s">
        <v>321</v>
      </c>
      <c r="B4272" t="s">
        <v>121</v>
      </c>
      <c r="C4272" t="s">
        <v>451</v>
      </c>
      <c r="D4272" s="35">
        <v>40224</v>
      </c>
      <c r="E4272" s="35">
        <v>40225</v>
      </c>
      <c r="F4272" s="1" t="s">
        <v>13</v>
      </c>
      <c r="G4272" t="s">
        <v>14</v>
      </c>
      <c r="H4272">
        <f t="shared" si="66"/>
        <v>2</v>
      </c>
    </row>
    <row r="4273" spans="1:8">
      <c r="A4273" t="s">
        <v>321</v>
      </c>
      <c r="B4273" t="s">
        <v>122</v>
      </c>
      <c r="C4273" t="s">
        <v>451</v>
      </c>
      <c r="D4273" s="35">
        <v>40213</v>
      </c>
      <c r="E4273" s="35">
        <v>40220</v>
      </c>
      <c r="F4273" s="1" t="s">
        <v>13</v>
      </c>
      <c r="G4273" t="s">
        <v>14</v>
      </c>
      <c r="H4273">
        <f t="shared" si="66"/>
        <v>2</v>
      </c>
    </row>
    <row r="4274" spans="1:8">
      <c r="A4274" t="s">
        <v>321</v>
      </c>
      <c r="B4274" t="s">
        <v>123</v>
      </c>
      <c r="C4274" t="s">
        <v>451</v>
      </c>
      <c r="D4274" s="35">
        <v>40220</v>
      </c>
      <c r="E4274" s="35">
        <v>40221</v>
      </c>
      <c r="F4274" s="1" t="s">
        <v>13</v>
      </c>
      <c r="G4274" t="s">
        <v>14</v>
      </c>
      <c r="H4274">
        <f t="shared" si="66"/>
        <v>2</v>
      </c>
    </row>
    <row r="4275" spans="1:8">
      <c r="A4275" t="s">
        <v>321</v>
      </c>
      <c r="B4275" t="s">
        <v>124</v>
      </c>
      <c r="C4275" t="s">
        <v>463</v>
      </c>
      <c r="D4275" s="35">
        <v>40217</v>
      </c>
      <c r="E4275" s="35">
        <v>40221</v>
      </c>
      <c r="F4275" s="1" t="s">
        <v>13</v>
      </c>
      <c r="G4275" t="s">
        <v>14</v>
      </c>
      <c r="H4275">
        <f t="shared" si="66"/>
        <v>2</v>
      </c>
    </row>
    <row r="4276" spans="1:8">
      <c r="A4276" t="s">
        <v>321</v>
      </c>
      <c r="B4276" t="s">
        <v>125</v>
      </c>
      <c r="C4276" t="s">
        <v>463</v>
      </c>
      <c r="D4276" s="35">
        <v>40214</v>
      </c>
      <c r="E4276" s="35">
        <v>40221</v>
      </c>
      <c r="F4276" s="1" t="s">
        <v>13</v>
      </c>
      <c r="G4276" t="s">
        <v>14</v>
      </c>
      <c r="H4276">
        <f t="shared" si="66"/>
        <v>2</v>
      </c>
    </row>
    <row r="4277" spans="1:8">
      <c r="A4277" t="s">
        <v>321</v>
      </c>
      <c r="B4277" t="s">
        <v>126</v>
      </c>
      <c r="C4277" t="s">
        <v>463</v>
      </c>
      <c r="D4277" s="35">
        <v>40214</v>
      </c>
      <c r="E4277" s="35">
        <v>40221</v>
      </c>
      <c r="F4277" s="1" t="s">
        <v>13</v>
      </c>
      <c r="G4277" t="s">
        <v>14</v>
      </c>
      <c r="H4277">
        <f t="shared" si="66"/>
        <v>2</v>
      </c>
    </row>
    <row r="4278" spans="1:8">
      <c r="A4278" t="s">
        <v>321</v>
      </c>
      <c r="B4278" t="s">
        <v>127</v>
      </c>
      <c r="C4278" t="s">
        <v>463</v>
      </c>
      <c r="D4278" s="35">
        <v>40214</v>
      </c>
      <c r="E4278" s="35">
        <v>40221</v>
      </c>
      <c r="F4278" s="1" t="s">
        <v>13</v>
      </c>
      <c r="G4278" t="s">
        <v>14</v>
      </c>
      <c r="H4278">
        <f t="shared" si="66"/>
        <v>2</v>
      </c>
    </row>
    <row r="4279" spans="1:8">
      <c r="A4279" t="s">
        <v>321</v>
      </c>
      <c r="B4279" t="s">
        <v>128</v>
      </c>
      <c r="C4279" t="s">
        <v>451</v>
      </c>
      <c r="D4279" s="35">
        <v>40220</v>
      </c>
      <c r="E4279" s="35">
        <v>40220</v>
      </c>
      <c r="F4279" s="1" t="s">
        <v>13</v>
      </c>
      <c r="G4279" t="s">
        <v>14</v>
      </c>
      <c r="H4279">
        <f t="shared" si="66"/>
        <v>2</v>
      </c>
    </row>
    <row r="4280" spans="1:8">
      <c r="A4280" t="s">
        <v>321</v>
      </c>
      <c r="B4280" t="s">
        <v>129</v>
      </c>
      <c r="C4280" t="s">
        <v>470</v>
      </c>
      <c r="D4280" s="35">
        <v>40213</v>
      </c>
      <c r="E4280" s="35">
        <v>40220</v>
      </c>
      <c r="F4280" s="1" t="s">
        <v>13</v>
      </c>
      <c r="G4280" t="s">
        <v>14</v>
      </c>
      <c r="H4280">
        <f t="shared" si="66"/>
        <v>2</v>
      </c>
    </row>
    <row r="4281" spans="1:8">
      <c r="A4281" t="s">
        <v>321</v>
      </c>
      <c r="B4281" t="s">
        <v>130</v>
      </c>
      <c r="C4281" t="s">
        <v>450</v>
      </c>
      <c r="D4281" s="35">
        <v>40211</v>
      </c>
      <c r="E4281" s="35">
        <v>40220</v>
      </c>
      <c r="F4281" s="1" t="s">
        <v>13</v>
      </c>
      <c r="G4281" t="s">
        <v>14</v>
      </c>
      <c r="H4281">
        <f t="shared" si="66"/>
        <v>2</v>
      </c>
    </row>
    <row r="4282" spans="1:8">
      <c r="A4282" t="s">
        <v>321</v>
      </c>
      <c r="B4282" t="s">
        <v>131</v>
      </c>
      <c r="C4282" t="s">
        <v>450</v>
      </c>
      <c r="D4282" s="35">
        <v>40211</v>
      </c>
      <c r="E4282" s="35">
        <v>40220</v>
      </c>
      <c r="F4282" s="1" t="s">
        <v>13</v>
      </c>
      <c r="G4282" t="s">
        <v>14</v>
      </c>
      <c r="H4282">
        <f t="shared" si="66"/>
        <v>2</v>
      </c>
    </row>
    <row r="4283" spans="1:8">
      <c r="A4283" t="s">
        <v>321</v>
      </c>
      <c r="B4283" t="s">
        <v>132</v>
      </c>
      <c r="C4283" t="s">
        <v>448</v>
      </c>
      <c r="D4283" s="35">
        <v>40219</v>
      </c>
      <c r="E4283" s="35">
        <v>40220</v>
      </c>
      <c r="F4283" s="1" t="s">
        <v>13</v>
      </c>
      <c r="G4283" t="s">
        <v>14</v>
      </c>
      <c r="H4283">
        <f t="shared" si="66"/>
        <v>2</v>
      </c>
    </row>
    <row r="4284" spans="1:8">
      <c r="A4284" t="s">
        <v>321</v>
      </c>
      <c r="B4284" t="s">
        <v>133</v>
      </c>
      <c r="C4284" t="s">
        <v>451</v>
      </c>
      <c r="D4284" s="35">
        <v>40218</v>
      </c>
      <c r="E4284" s="35">
        <v>40219</v>
      </c>
      <c r="F4284" s="1" t="s">
        <v>13</v>
      </c>
      <c r="G4284" t="s">
        <v>14</v>
      </c>
      <c r="H4284">
        <f t="shared" si="66"/>
        <v>2</v>
      </c>
    </row>
    <row r="4285" spans="1:8">
      <c r="A4285" t="s">
        <v>321</v>
      </c>
      <c r="B4285" t="s">
        <v>134</v>
      </c>
      <c r="C4285" t="s">
        <v>449</v>
      </c>
      <c r="D4285" s="35">
        <v>40217</v>
      </c>
      <c r="E4285" s="35">
        <v>40217</v>
      </c>
      <c r="F4285" s="1" t="s">
        <v>13</v>
      </c>
      <c r="G4285" t="s">
        <v>14</v>
      </c>
      <c r="H4285">
        <f t="shared" si="66"/>
        <v>2</v>
      </c>
    </row>
    <row r="4286" spans="1:8">
      <c r="A4286" t="s">
        <v>321</v>
      </c>
      <c r="B4286" t="s">
        <v>135</v>
      </c>
      <c r="C4286" t="s">
        <v>470</v>
      </c>
      <c r="D4286" s="35">
        <v>40217</v>
      </c>
      <c r="E4286" s="35">
        <v>40217</v>
      </c>
      <c r="F4286" s="1" t="s">
        <v>13</v>
      </c>
      <c r="G4286" t="s">
        <v>14</v>
      </c>
      <c r="H4286">
        <f t="shared" si="66"/>
        <v>2</v>
      </c>
    </row>
    <row r="4287" spans="1:8">
      <c r="A4287" t="s">
        <v>321</v>
      </c>
      <c r="B4287" t="s">
        <v>136</v>
      </c>
      <c r="C4287" t="s">
        <v>458</v>
      </c>
      <c r="D4287" s="35">
        <v>40217</v>
      </c>
      <c r="E4287" s="35">
        <v>40217</v>
      </c>
      <c r="F4287" s="1" t="s">
        <v>13</v>
      </c>
      <c r="G4287" t="s">
        <v>14</v>
      </c>
      <c r="H4287">
        <f t="shared" si="66"/>
        <v>2</v>
      </c>
    </row>
    <row r="4288" spans="1:8">
      <c r="A4288" t="s">
        <v>321</v>
      </c>
      <c r="B4288" t="s">
        <v>137</v>
      </c>
      <c r="C4288" t="s">
        <v>458</v>
      </c>
      <c r="D4288" s="35">
        <v>40217</v>
      </c>
      <c r="E4288" s="35">
        <v>40217</v>
      </c>
      <c r="F4288" s="1" t="s">
        <v>13</v>
      </c>
      <c r="G4288" t="s">
        <v>14</v>
      </c>
      <c r="H4288">
        <f t="shared" si="66"/>
        <v>2</v>
      </c>
    </row>
    <row r="4289" spans="1:8">
      <c r="A4289" t="s">
        <v>321</v>
      </c>
      <c r="B4289" t="s">
        <v>138</v>
      </c>
      <c r="C4289" t="s">
        <v>458</v>
      </c>
      <c r="D4289" s="35">
        <v>40217</v>
      </c>
      <c r="E4289" s="35">
        <v>40217</v>
      </c>
      <c r="F4289" s="1" t="s">
        <v>13</v>
      </c>
      <c r="G4289" t="s">
        <v>14</v>
      </c>
      <c r="H4289">
        <f t="shared" si="66"/>
        <v>2</v>
      </c>
    </row>
    <row r="4290" spans="1:8">
      <c r="A4290" t="s">
        <v>321</v>
      </c>
      <c r="B4290" t="s">
        <v>139</v>
      </c>
      <c r="C4290" t="s">
        <v>458</v>
      </c>
      <c r="D4290" s="35">
        <v>40217</v>
      </c>
      <c r="E4290" s="35">
        <v>40217</v>
      </c>
      <c r="F4290" s="1" t="s">
        <v>13</v>
      </c>
      <c r="G4290" t="s">
        <v>14</v>
      </c>
      <c r="H4290">
        <f t="shared" si="66"/>
        <v>2</v>
      </c>
    </row>
    <row r="4291" spans="1:8">
      <c r="A4291" t="s">
        <v>321</v>
      </c>
      <c r="B4291" t="s">
        <v>140</v>
      </c>
      <c r="C4291" t="s">
        <v>451</v>
      </c>
      <c r="D4291" s="35">
        <v>40217</v>
      </c>
      <c r="E4291" s="35">
        <v>40217</v>
      </c>
      <c r="F4291" s="1" t="s">
        <v>13</v>
      </c>
      <c r="G4291" t="s">
        <v>14</v>
      </c>
      <c r="H4291">
        <f t="shared" ref="H4291:H4354" si="67">MONTH(E4291)</f>
        <v>2</v>
      </c>
    </row>
    <row r="4292" spans="1:8">
      <c r="A4292" t="s">
        <v>321</v>
      </c>
      <c r="B4292" t="s">
        <v>141</v>
      </c>
      <c r="C4292" t="s">
        <v>463</v>
      </c>
      <c r="D4292" s="35">
        <v>40208</v>
      </c>
      <c r="E4292" s="35">
        <v>40217</v>
      </c>
      <c r="F4292" s="1" t="s">
        <v>13</v>
      </c>
      <c r="G4292" t="s">
        <v>14</v>
      </c>
      <c r="H4292">
        <f t="shared" si="67"/>
        <v>2</v>
      </c>
    </row>
    <row r="4293" spans="1:8">
      <c r="A4293" t="s">
        <v>321</v>
      </c>
      <c r="B4293" t="s">
        <v>142</v>
      </c>
      <c r="C4293" t="s">
        <v>464</v>
      </c>
      <c r="D4293" s="35">
        <v>40214</v>
      </c>
      <c r="E4293" s="35">
        <v>40217</v>
      </c>
      <c r="F4293" s="1" t="s">
        <v>13</v>
      </c>
      <c r="G4293" t="s">
        <v>14</v>
      </c>
      <c r="H4293">
        <f t="shared" si="67"/>
        <v>2</v>
      </c>
    </row>
    <row r="4294" spans="1:8">
      <c r="A4294" t="s">
        <v>321</v>
      </c>
      <c r="B4294" t="s">
        <v>143</v>
      </c>
      <c r="C4294" t="s">
        <v>451</v>
      </c>
      <c r="D4294" s="35">
        <v>40207</v>
      </c>
      <c r="E4294" s="35">
        <v>40217</v>
      </c>
      <c r="F4294" s="1" t="s">
        <v>13</v>
      </c>
      <c r="G4294" t="s">
        <v>14</v>
      </c>
      <c r="H4294">
        <f t="shared" si="67"/>
        <v>2</v>
      </c>
    </row>
    <row r="4295" spans="1:8">
      <c r="A4295" t="s">
        <v>321</v>
      </c>
      <c r="B4295" t="s">
        <v>144</v>
      </c>
      <c r="C4295" t="s">
        <v>464</v>
      </c>
      <c r="D4295" s="35">
        <v>40213</v>
      </c>
      <c r="E4295" s="35">
        <v>40217</v>
      </c>
      <c r="F4295" s="1" t="s">
        <v>13</v>
      </c>
      <c r="G4295" t="s">
        <v>14</v>
      </c>
      <c r="H4295">
        <f t="shared" si="67"/>
        <v>2</v>
      </c>
    </row>
    <row r="4296" spans="1:8">
      <c r="A4296" t="s">
        <v>321</v>
      </c>
      <c r="B4296" t="s">
        <v>145</v>
      </c>
      <c r="C4296" t="s">
        <v>449</v>
      </c>
      <c r="D4296" s="35">
        <v>40212</v>
      </c>
      <c r="E4296" s="35">
        <v>40217</v>
      </c>
      <c r="F4296" s="1" t="s">
        <v>13</v>
      </c>
      <c r="G4296" t="s">
        <v>14</v>
      </c>
      <c r="H4296">
        <f t="shared" si="67"/>
        <v>2</v>
      </c>
    </row>
    <row r="4297" spans="1:8">
      <c r="A4297" t="s">
        <v>321</v>
      </c>
      <c r="B4297" t="s">
        <v>146</v>
      </c>
      <c r="C4297" t="s">
        <v>449</v>
      </c>
      <c r="D4297" s="35">
        <v>40211</v>
      </c>
      <c r="E4297" s="35">
        <v>40217</v>
      </c>
      <c r="F4297" s="1" t="s">
        <v>13</v>
      </c>
      <c r="G4297" t="s">
        <v>14</v>
      </c>
      <c r="H4297">
        <f t="shared" si="67"/>
        <v>2</v>
      </c>
    </row>
    <row r="4298" spans="1:8">
      <c r="A4298" t="s">
        <v>321</v>
      </c>
      <c r="B4298" t="s">
        <v>147</v>
      </c>
      <c r="C4298" t="s">
        <v>450</v>
      </c>
      <c r="D4298" s="35">
        <v>40183</v>
      </c>
      <c r="E4298" s="35">
        <v>40217</v>
      </c>
      <c r="F4298" s="1" t="s">
        <v>13</v>
      </c>
      <c r="G4298" t="s">
        <v>14</v>
      </c>
      <c r="H4298">
        <f t="shared" si="67"/>
        <v>2</v>
      </c>
    </row>
    <row r="4299" spans="1:8">
      <c r="A4299" t="s">
        <v>321</v>
      </c>
      <c r="B4299" t="s">
        <v>148</v>
      </c>
      <c r="C4299" t="s">
        <v>449</v>
      </c>
      <c r="D4299" s="35">
        <v>40213</v>
      </c>
      <c r="E4299" s="35">
        <v>40217</v>
      </c>
      <c r="F4299" s="1" t="s">
        <v>13</v>
      </c>
      <c r="G4299" t="s">
        <v>14</v>
      </c>
      <c r="H4299">
        <f t="shared" si="67"/>
        <v>2</v>
      </c>
    </row>
    <row r="4300" spans="1:8">
      <c r="A4300" t="s">
        <v>321</v>
      </c>
      <c r="B4300" t="s">
        <v>149</v>
      </c>
      <c r="C4300" t="s">
        <v>449</v>
      </c>
      <c r="D4300" s="35">
        <v>40213</v>
      </c>
      <c r="E4300" s="35">
        <v>40217</v>
      </c>
      <c r="F4300" s="1" t="s">
        <v>13</v>
      </c>
      <c r="G4300" t="s">
        <v>14</v>
      </c>
      <c r="H4300">
        <f t="shared" si="67"/>
        <v>2</v>
      </c>
    </row>
    <row r="4301" spans="1:8">
      <c r="A4301" t="s">
        <v>321</v>
      </c>
      <c r="B4301" t="s">
        <v>150</v>
      </c>
      <c r="C4301" t="s">
        <v>451</v>
      </c>
      <c r="D4301" s="35">
        <v>40210</v>
      </c>
      <c r="E4301" s="35">
        <v>40213</v>
      </c>
      <c r="F4301" s="1" t="s">
        <v>13</v>
      </c>
      <c r="G4301" t="s">
        <v>14</v>
      </c>
      <c r="H4301">
        <f t="shared" si="67"/>
        <v>2</v>
      </c>
    </row>
    <row r="4302" spans="1:8">
      <c r="A4302" t="s">
        <v>321</v>
      </c>
      <c r="B4302" t="s">
        <v>151</v>
      </c>
      <c r="C4302" t="s">
        <v>451</v>
      </c>
      <c r="D4302" s="35">
        <v>40207</v>
      </c>
      <c r="E4302" s="35">
        <v>40212</v>
      </c>
      <c r="F4302" s="1" t="s">
        <v>13</v>
      </c>
      <c r="G4302" t="s">
        <v>14</v>
      </c>
      <c r="H4302">
        <f t="shared" si="67"/>
        <v>2</v>
      </c>
    </row>
    <row r="4303" spans="1:8">
      <c r="A4303" t="s">
        <v>321</v>
      </c>
      <c r="B4303" t="s">
        <v>152</v>
      </c>
      <c r="C4303" t="s">
        <v>458</v>
      </c>
      <c r="D4303" s="35">
        <v>40212</v>
      </c>
      <c r="E4303" s="35">
        <v>40212</v>
      </c>
      <c r="F4303" s="1" t="s">
        <v>13</v>
      </c>
      <c r="G4303" t="s">
        <v>14</v>
      </c>
      <c r="H4303">
        <f t="shared" si="67"/>
        <v>2</v>
      </c>
    </row>
    <row r="4304" spans="1:8">
      <c r="A4304" t="s">
        <v>321</v>
      </c>
      <c r="B4304" t="s">
        <v>153</v>
      </c>
      <c r="C4304" t="s">
        <v>454</v>
      </c>
      <c r="D4304" s="35">
        <v>40211</v>
      </c>
      <c r="E4304" s="35">
        <v>40211</v>
      </c>
      <c r="F4304" s="1" t="s">
        <v>13</v>
      </c>
      <c r="G4304" t="s">
        <v>14</v>
      </c>
      <c r="H4304">
        <f t="shared" si="67"/>
        <v>2</v>
      </c>
    </row>
    <row r="4305" spans="1:8">
      <c r="A4305" t="s">
        <v>321</v>
      </c>
      <c r="B4305" t="s">
        <v>154</v>
      </c>
      <c r="C4305" t="s">
        <v>454</v>
      </c>
      <c r="D4305" s="35">
        <v>40203</v>
      </c>
      <c r="E4305" s="35">
        <v>40211</v>
      </c>
      <c r="F4305" s="1" t="s">
        <v>13</v>
      </c>
      <c r="G4305" t="s">
        <v>14</v>
      </c>
      <c r="H4305">
        <f t="shared" si="67"/>
        <v>2</v>
      </c>
    </row>
    <row r="4306" spans="1:8">
      <c r="A4306" t="s">
        <v>321</v>
      </c>
      <c r="B4306" t="s">
        <v>155</v>
      </c>
      <c r="C4306" t="s">
        <v>450</v>
      </c>
      <c r="D4306" s="35">
        <v>40206</v>
      </c>
      <c r="E4306" s="35">
        <v>40211</v>
      </c>
      <c r="F4306" s="1" t="s">
        <v>13</v>
      </c>
      <c r="G4306" t="s">
        <v>14</v>
      </c>
      <c r="H4306">
        <f t="shared" si="67"/>
        <v>2</v>
      </c>
    </row>
    <row r="4307" spans="1:8">
      <c r="A4307" t="s">
        <v>321</v>
      </c>
      <c r="B4307" t="s">
        <v>156</v>
      </c>
      <c r="C4307" t="s">
        <v>449</v>
      </c>
      <c r="D4307" s="35">
        <v>40210</v>
      </c>
      <c r="E4307" s="35">
        <v>40211</v>
      </c>
      <c r="F4307" s="1" t="s">
        <v>13</v>
      </c>
      <c r="G4307" t="s">
        <v>14</v>
      </c>
      <c r="H4307">
        <f t="shared" si="67"/>
        <v>2</v>
      </c>
    </row>
    <row r="4308" spans="1:8">
      <c r="A4308" t="s">
        <v>321</v>
      </c>
      <c r="B4308" t="s">
        <v>157</v>
      </c>
      <c r="C4308" t="s">
        <v>449</v>
      </c>
      <c r="D4308" s="35">
        <v>40210</v>
      </c>
      <c r="E4308" s="35">
        <v>40211</v>
      </c>
      <c r="F4308" s="1" t="s">
        <v>13</v>
      </c>
      <c r="G4308" t="s">
        <v>14</v>
      </c>
      <c r="H4308">
        <f t="shared" si="67"/>
        <v>2</v>
      </c>
    </row>
    <row r="4309" spans="1:8">
      <c r="A4309" t="s">
        <v>321</v>
      </c>
      <c r="B4309" t="s">
        <v>158</v>
      </c>
      <c r="C4309" t="s">
        <v>454</v>
      </c>
      <c r="D4309" s="35">
        <v>40207</v>
      </c>
      <c r="E4309" s="35">
        <v>40210</v>
      </c>
      <c r="F4309" s="1" t="s">
        <v>13</v>
      </c>
      <c r="G4309" t="s">
        <v>14</v>
      </c>
      <c r="H4309">
        <f t="shared" si="67"/>
        <v>2</v>
      </c>
    </row>
    <row r="4310" spans="1:8">
      <c r="A4310" t="s">
        <v>321</v>
      </c>
      <c r="B4310" t="s">
        <v>159</v>
      </c>
      <c r="C4310" t="s">
        <v>448</v>
      </c>
      <c r="D4310" s="35">
        <v>40207</v>
      </c>
      <c r="E4310" s="35">
        <v>40210</v>
      </c>
      <c r="F4310" s="1" t="s">
        <v>13</v>
      </c>
      <c r="G4310" t="s">
        <v>14</v>
      </c>
      <c r="H4310">
        <f t="shared" si="67"/>
        <v>2</v>
      </c>
    </row>
    <row r="4311" spans="1:8">
      <c r="A4311" t="s">
        <v>321</v>
      </c>
      <c r="B4311" t="s">
        <v>91</v>
      </c>
      <c r="C4311" t="s">
        <v>450</v>
      </c>
      <c r="D4311" s="35">
        <v>40203</v>
      </c>
      <c r="E4311" s="35">
        <v>40207</v>
      </c>
      <c r="F4311" s="1" t="s">
        <v>13</v>
      </c>
      <c r="G4311" t="s">
        <v>14</v>
      </c>
      <c r="H4311">
        <f t="shared" si="67"/>
        <v>1</v>
      </c>
    </row>
    <row r="4312" spans="1:8">
      <c r="A4312" t="s">
        <v>321</v>
      </c>
      <c r="B4312" t="s">
        <v>92</v>
      </c>
      <c r="C4312" t="s">
        <v>449</v>
      </c>
      <c r="D4312" s="35">
        <v>40205</v>
      </c>
      <c r="E4312" s="35">
        <v>40207</v>
      </c>
      <c r="F4312" s="1" t="s">
        <v>13</v>
      </c>
      <c r="G4312" t="s">
        <v>14</v>
      </c>
      <c r="H4312">
        <f t="shared" si="67"/>
        <v>1</v>
      </c>
    </row>
    <row r="4313" spans="1:8">
      <c r="A4313" t="s">
        <v>321</v>
      </c>
      <c r="B4313" t="s">
        <v>93</v>
      </c>
      <c r="C4313" t="s">
        <v>449</v>
      </c>
      <c r="D4313" s="35">
        <v>40204</v>
      </c>
      <c r="E4313" s="35">
        <v>40207</v>
      </c>
      <c r="F4313" s="1" t="s">
        <v>13</v>
      </c>
      <c r="G4313" t="s">
        <v>14</v>
      </c>
      <c r="H4313">
        <f t="shared" si="67"/>
        <v>1</v>
      </c>
    </row>
    <row r="4314" spans="1:8">
      <c r="A4314" t="s">
        <v>321</v>
      </c>
      <c r="B4314" t="s">
        <v>95</v>
      </c>
      <c r="C4314" t="s">
        <v>449</v>
      </c>
      <c r="D4314" s="35">
        <v>40199</v>
      </c>
      <c r="E4314" s="35">
        <v>40207</v>
      </c>
      <c r="F4314" s="1" t="s">
        <v>13</v>
      </c>
      <c r="G4314" t="s">
        <v>14</v>
      </c>
      <c r="H4314">
        <f t="shared" si="67"/>
        <v>1</v>
      </c>
    </row>
    <row r="4315" spans="1:8">
      <c r="A4315" t="s">
        <v>321</v>
      </c>
      <c r="B4315" t="s">
        <v>96</v>
      </c>
      <c r="C4315" t="s">
        <v>448</v>
      </c>
      <c r="D4315" s="35">
        <v>40206</v>
      </c>
      <c r="E4315" s="35">
        <v>40207</v>
      </c>
      <c r="F4315" s="1" t="s">
        <v>13</v>
      </c>
      <c r="G4315" t="s">
        <v>14</v>
      </c>
      <c r="H4315">
        <f t="shared" si="67"/>
        <v>1</v>
      </c>
    </row>
    <row r="4316" spans="1:8">
      <c r="A4316" t="s">
        <v>321</v>
      </c>
      <c r="B4316" t="s">
        <v>97</v>
      </c>
      <c r="C4316" t="s">
        <v>450</v>
      </c>
      <c r="D4316" s="35">
        <v>40207</v>
      </c>
      <c r="E4316" s="35">
        <v>40207</v>
      </c>
      <c r="F4316" s="1" t="s">
        <v>13</v>
      </c>
      <c r="G4316" t="s">
        <v>14</v>
      </c>
      <c r="H4316">
        <f t="shared" si="67"/>
        <v>1</v>
      </c>
    </row>
    <row r="4317" spans="1:8">
      <c r="A4317" t="s">
        <v>321</v>
      </c>
      <c r="B4317" t="s">
        <v>98</v>
      </c>
      <c r="C4317" t="s">
        <v>470</v>
      </c>
      <c r="D4317" s="35">
        <v>40206</v>
      </c>
      <c r="E4317" s="35">
        <v>40206</v>
      </c>
      <c r="F4317" s="1" t="s">
        <v>13</v>
      </c>
      <c r="G4317" t="s">
        <v>14</v>
      </c>
      <c r="H4317">
        <f t="shared" si="67"/>
        <v>1</v>
      </c>
    </row>
    <row r="4318" spans="1:8">
      <c r="A4318" t="s">
        <v>321</v>
      </c>
      <c r="B4318" t="s">
        <v>99</v>
      </c>
      <c r="C4318" t="s">
        <v>451</v>
      </c>
      <c r="D4318" s="35">
        <v>40199</v>
      </c>
      <c r="E4318" s="35">
        <v>40206</v>
      </c>
      <c r="F4318" s="1" t="s">
        <v>13</v>
      </c>
      <c r="G4318" t="s">
        <v>14</v>
      </c>
      <c r="H4318">
        <f t="shared" si="67"/>
        <v>1</v>
      </c>
    </row>
    <row r="4319" spans="1:8">
      <c r="A4319" t="s">
        <v>321</v>
      </c>
      <c r="B4319" t="s">
        <v>100</v>
      </c>
      <c r="C4319" t="s">
        <v>449</v>
      </c>
      <c r="D4319" s="35">
        <v>40203</v>
      </c>
      <c r="E4319" s="35">
        <v>40206</v>
      </c>
      <c r="F4319" s="1" t="s">
        <v>13</v>
      </c>
      <c r="G4319" t="s">
        <v>14</v>
      </c>
      <c r="H4319">
        <f t="shared" si="67"/>
        <v>1</v>
      </c>
    </row>
    <row r="4320" spans="1:8">
      <c r="A4320" t="s">
        <v>321</v>
      </c>
      <c r="B4320" t="s">
        <v>101</v>
      </c>
      <c r="C4320" t="s">
        <v>449</v>
      </c>
      <c r="D4320" s="35">
        <v>40205</v>
      </c>
      <c r="E4320" s="35">
        <v>40206</v>
      </c>
      <c r="F4320" s="1" t="s">
        <v>13</v>
      </c>
      <c r="G4320" t="s">
        <v>14</v>
      </c>
      <c r="H4320">
        <f t="shared" si="67"/>
        <v>1</v>
      </c>
    </row>
    <row r="4321" spans="1:8">
      <c r="A4321" t="s">
        <v>321</v>
      </c>
      <c r="B4321" t="s">
        <v>102</v>
      </c>
      <c r="C4321" t="s">
        <v>454</v>
      </c>
      <c r="D4321" s="35">
        <v>40205</v>
      </c>
      <c r="E4321" s="35">
        <v>40206</v>
      </c>
      <c r="F4321" s="1" t="s">
        <v>13</v>
      </c>
      <c r="G4321" t="s">
        <v>14</v>
      </c>
      <c r="H4321">
        <f t="shared" si="67"/>
        <v>1</v>
      </c>
    </row>
    <row r="4322" spans="1:8">
      <c r="A4322" t="s">
        <v>321</v>
      </c>
      <c r="B4322" t="s">
        <v>103</v>
      </c>
      <c r="C4322" t="s">
        <v>451</v>
      </c>
      <c r="D4322" s="35">
        <v>40200</v>
      </c>
      <c r="E4322" s="35">
        <v>40205</v>
      </c>
      <c r="F4322" s="1" t="s">
        <v>13</v>
      </c>
      <c r="G4322" t="s">
        <v>14</v>
      </c>
      <c r="H4322">
        <f t="shared" si="67"/>
        <v>1</v>
      </c>
    </row>
    <row r="4323" spans="1:8">
      <c r="A4323" t="s">
        <v>321</v>
      </c>
      <c r="B4323" t="s">
        <v>104</v>
      </c>
      <c r="C4323" t="s">
        <v>451</v>
      </c>
      <c r="D4323" s="35">
        <v>40204</v>
      </c>
      <c r="E4323" s="35">
        <v>40205</v>
      </c>
      <c r="F4323" s="1" t="s">
        <v>13</v>
      </c>
      <c r="G4323" t="s">
        <v>14</v>
      </c>
      <c r="H4323">
        <f t="shared" si="67"/>
        <v>1</v>
      </c>
    </row>
    <row r="4324" spans="1:8">
      <c r="A4324" t="s">
        <v>321</v>
      </c>
      <c r="B4324" t="s">
        <v>105</v>
      </c>
      <c r="C4324" t="s">
        <v>467</v>
      </c>
      <c r="D4324" s="35">
        <v>40205</v>
      </c>
      <c r="E4324" s="35">
        <v>40205</v>
      </c>
      <c r="F4324" s="1" t="s">
        <v>13</v>
      </c>
      <c r="G4324" t="s">
        <v>14</v>
      </c>
      <c r="H4324">
        <f t="shared" si="67"/>
        <v>1</v>
      </c>
    </row>
    <row r="4325" spans="1:8">
      <c r="A4325" t="s">
        <v>321</v>
      </c>
      <c r="B4325" t="s">
        <v>106</v>
      </c>
      <c r="C4325" t="s">
        <v>470</v>
      </c>
      <c r="D4325" s="35">
        <v>40205</v>
      </c>
      <c r="E4325" s="35">
        <v>40205</v>
      </c>
      <c r="F4325" s="1" t="s">
        <v>13</v>
      </c>
      <c r="G4325" t="s">
        <v>14</v>
      </c>
      <c r="H4325">
        <f t="shared" si="67"/>
        <v>1</v>
      </c>
    </row>
    <row r="4326" spans="1:8">
      <c r="A4326" t="s">
        <v>321</v>
      </c>
      <c r="B4326" t="s">
        <v>107</v>
      </c>
      <c r="C4326" t="s">
        <v>450</v>
      </c>
      <c r="D4326" s="35">
        <v>40186</v>
      </c>
      <c r="E4326" s="35">
        <v>40205</v>
      </c>
      <c r="F4326" s="1" t="s">
        <v>13</v>
      </c>
      <c r="G4326" t="s">
        <v>14</v>
      </c>
      <c r="H4326">
        <f t="shared" si="67"/>
        <v>1</v>
      </c>
    </row>
    <row r="4327" spans="1:8">
      <c r="A4327" t="s">
        <v>321</v>
      </c>
      <c r="B4327" t="s">
        <v>108</v>
      </c>
      <c r="C4327" t="s">
        <v>449</v>
      </c>
      <c r="D4327" s="35">
        <v>40205</v>
      </c>
      <c r="E4327" s="35">
        <v>40205</v>
      </c>
      <c r="F4327" s="1" t="s">
        <v>13</v>
      </c>
      <c r="G4327" t="s">
        <v>14</v>
      </c>
      <c r="H4327">
        <f t="shared" si="67"/>
        <v>1</v>
      </c>
    </row>
    <row r="4328" spans="1:8">
      <c r="A4328" t="s">
        <v>321</v>
      </c>
      <c r="B4328" t="s">
        <v>20</v>
      </c>
      <c r="C4328" t="s">
        <v>449</v>
      </c>
      <c r="D4328" s="35">
        <v>40205</v>
      </c>
      <c r="E4328" s="35">
        <v>40205</v>
      </c>
      <c r="F4328" s="1" t="s">
        <v>13</v>
      </c>
      <c r="G4328" t="s">
        <v>14</v>
      </c>
      <c r="H4328">
        <f t="shared" si="67"/>
        <v>1</v>
      </c>
    </row>
    <row r="4329" spans="1:8">
      <c r="A4329" t="s">
        <v>321</v>
      </c>
      <c r="B4329" t="s">
        <v>24</v>
      </c>
      <c r="C4329" t="s">
        <v>451</v>
      </c>
      <c r="D4329" s="35">
        <v>40204</v>
      </c>
      <c r="E4329" s="35">
        <v>40205</v>
      </c>
      <c r="F4329" s="1" t="s">
        <v>13</v>
      </c>
      <c r="G4329" t="s">
        <v>14</v>
      </c>
      <c r="H4329">
        <f t="shared" si="67"/>
        <v>1</v>
      </c>
    </row>
    <row r="4330" spans="1:8">
      <c r="A4330" t="s">
        <v>321</v>
      </c>
      <c r="B4330" t="s">
        <v>25</v>
      </c>
      <c r="C4330" t="s">
        <v>449</v>
      </c>
      <c r="D4330" s="35">
        <v>40203</v>
      </c>
      <c r="E4330" s="35">
        <v>40205</v>
      </c>
      <c r="F4330" s="1" t="s">
        <v>13</v>
      </c>
      <c r="G4330" t="s">
        <v>14</v>
      </c>
      <c r="H4330">
        <f t="shared" si="67"/>
        <v>1</v>
      </c>
    </row>
    <row r="4331" spans="1:8">
      <c r="A4331" t="s">
        <v>321</v>
      </c>
      <c r="B4331" t="s">
        <v>26</v>
      </c>
      <c r="C4331" t="s">
        <v>449</v>
      </c>
      <c r="D4331" s="35">
        <v>40203</v>
      </c>
      <c r="E4331" s="35">
        <v>40205</v>
      </c>
      <c r="F4331" s="1" t="s">
        <v>13</v>
      </c>
      <c r="G4331" t="s">
        <v>14</v>
      </c>
      <c r="H4331">
        <f t="shared" si="67"/>
        <v>1</v>
      </c>
    </row>
    <row r="4332" spans="1:8">
      <c r="A4332" t="s">
        <v>321</v>
      </c>
      <c r="B4332" t="s">
        <v>27</v>
      </c>
      <c r="C4332" t="s">
        <v>448</v>
      </c>
      <c r="D4332" s="35">
        <v>40203</v>
      </c>
      <c r="E4332" s="35">
        <v>40204</v>
      </c>
      <c r="F4332" s="1" t="s">
        <v>13</v>
      </c>
      <c r="G4332" t="s">
        <v>14</v>
      </c>
      <c r="H4332">
        <f t="shared" si="67"/>
        <v>1</v>
      </c>
    </row>
    <row r="4333" spans="1:8">
      <c r="A4333" t="s">
        <v>321</v>
      </c>
      <c r="B4333" t="s">
        <v>28</v>
      </c>
      <c r="C4333" t="s">
        <v>451</v>
      </c>
      <c r="D4333" s="35">
        <v>40203</v>
      </c>
      <c r="E4333" s="35">
        <v>40204</v>
      </c>
      <c r="F4333" s="1" t="s">
        <v>13</v>
      </c>
      <c r="G4333" t="s">
        <v>14</v>
      </c>
      <c r="H4333">
        <f t="shared" si="67"/>
        <v>1</v>
      </c>
    </row>
    <row r="4334" spans="1:8">
      <c r="A4334" t="s">
        <v>321</v>
      </c>
      <c r="B4334" t="s">
        <v>29</v>
      </c>
      <c r="C4334" t="s">
        <v>449</v>
      </c>
      <c r="D4334" s="35">
        <v>40203</v>
      </c>
      <c r="E4334" s="35">
        <v>40204</v>
      </c>
      <c r="F4334" s="1" t="s">
        <v>13</v>
      </c>
      <c r="G4334" t="s">
        <v>14</v>
      </c>
      <c r="H4334">
        <f t="shared" si="67"/>
        <v>1</v>
      </c>
    </row>
    <row r="4335" spans="1:8">
      <c r="A4335" t="s">
        <v>321</v>
      </c>
      <c r="B4335" t="s">
        <v>30</v>
      </c>
      <c r="C4335" t="s">
        <v>451</v>
      </c>
      <c r="D4335" s="35">
        <v>40190</v>
      </c>
      <c r="E4335" s="35">
        <v>40203</v>
      </c>
      <c r="F4335" s="1" t="s">
        <v>13</v>
      </c>
      <c r="G4335" t="s">
        <v>14</v>
      </c>
      <c r="H4335">
        <f t="shared" si="67"/>
        <v>1</v>
      </c>
    </row>
    <row r="4336" spans="1:8">
      <c r="A4336" t="s">
        <v>321</v>
      </c>
      <c r="B4336" t="s">
        <v>33</v>
      </c>
      <c r="C4336" t="s">
        <v>450</v>
      </c>
      <c r="D4336" s="35">
        <v>40190</v>
      </c>
      <c r="E4336" s="35">
        <v>40203</v>
      </c>
      <c r="F4336" s="1" t="s">
        <v>13</v>
      </c>
      <c r="G4336" t="s">
        <v>14</v>
      </c>
      <c r="H4336">
        <f t="shared" si="67"/>
        <v>1</v>
      </c>
    </row>
    <row r="4337" spans="1:8">
      <c r="A4337" t="s">
        <v>321</v>
      </c>
      <c r="B4337" t="s">
        <v>36</v>
      </c>
      <c r="C4337" t="s">
        <v>448</v>
      </c>
      <c r="D4337" s="35">
        <v>40198</v>
      </c>
      <c r="E4337" s="35">
        <v>40200</v>
      </c>
      <c r="F4337" s="1" t="s">
        <v>13</v>
      </c>
      <c r="G4337" t="s">
        <v>14</v>
      </c>
      <c r="H4337">
        <f t="shared" si="67"/>
        <v>1</v>
      </c>
    </row>
    <row r="4338" spans="1:8">
      <c r="A4338" t="s">
        <v>321</v>
      </c>
      <c r="B4338" t="s">
        <v>38</v>
      </c>
      <c r="C4338" t="s">
        <v>468</v>
      </c>
      <c r="D4338" s="35">
        <v>40200</v>
      </c>
      <c r="E4338" s="35">
        <v>40200</v>
      </c>
      <c r="F4338" s="1" t="s">
        <v>13</v>
      </c>
      <c r="G4338" t="s">
        <v>14</v>
      </c>
      <c r="H4338">
        <f t="shared" si="67"/>
        <v>1</v>
      </c>
    </row>
    <row r="4339" spans="1:8">
      <c r="A4339" t="s">
        <v>321</v>
      </c>
      <c r="B4339" t="s">
        <v>39</v>
      </c>
      <c r="C4339" t="s">
        <v>464</v>
      </c>
      <c r="D4339" s="35">
        <v>40193</v>
      </c>
      <c r="E4339" s="35">
        <v>40200</v>
      </c>
      <c r="F4339" s="1" t="s">
        <v>13</v>
      </c>
      <c r="G4339" t="s">
        <v>14</v>
      </c>
      <c r="H4339">
        <f t="shared" si="67"/>
        <v>1</v>
      </c>
    </row>
    <row r="4340" spans="1:8">
      <c r="A4340" t="s">
        <v>321</v>
      </c>
      <c r="B4340" t="s">
        <v>47</v>
      </c>
      <c r="C4340" t="s">
        <v>448</v>
      </c>
      <c r="D4340" s="35">
        <v>40198</v>
      </c>
      <c r="E4340" s="35">
        <v>40200</v>
      </c>
      <c r="F4340" s="1" t="s">
        <v>13</v>
      </c>
      <c r="G4340" t="s">
        <v>14</v>
      </c>
      <c r="H4340">
        <f t="shared" si="67"/>
        <v>1</v>
      </c>
    </row>
    <row r="4341" spans="1:8">
      <c r="A4341" t="s">
        <v>321</v>
      </c>
      <c r="B4341" t="s">
        <v>10</v>
      </c>
      <c r="C4341" t="s">
        <v>458</v>
      </c>
      <c r="D4341" s="35">
        <v>40200</v>
      </c>
      <c r="E4341" s="35">
        <v>40200</v>
      </c>
      <c r="F4341" s="1" t="s">
        <v>13</v>
      </c>
      <c r="G4341" t="s">
        <v>14</v>
      </c>
      <c r="H4341">
        <f t="shared" si="67"/>
        <v>1</v>
      </c>
    </row>
    <row r="4342" spans="1:8">
      <c r="A4342" t="s">
        <v>321</v>
      </c>
      <c r="B4342" t="s">
        <v>16</v>
      </c>
      <c r="C4342" t="s">
        <v>458</v>
      </c>
      <c r="D4342" s="35">
        <v>40163</v>
      </c>
      <c r="E4342" s="35">
        <v>40199</v>
      </c>
      <c r="F4342" s="1" t="s">
        <v>13</v>
      </c>
      <c r="G4342" t="s">
        <v>14</v>
      </c>
      <c r="H4342">
        <f t="shared" si="67"/>
        <v>1</v>
      </c>
    </row>
    <row r="4343" spans="1:8">
      <c r="A4343" t="s">
        <v>321</v>
      </c>
      <c r="B4343" t="s">
        <v>17</v>
      </c>
      <c r="C4343" t="s">
        <v>451</v>
      </c>
      <c r="D4343" s="35">
        <v>40197</v>
      </c>
      <c r="E4343" s="35">
        <v>40199</v>
      </c>
      <c r="F4343" s="1" t="s">
        <v>13</v>
      </c>
      <c r="G4343" t="s">
        <v>14</v>
      </c>
      <c r="H4343">
        <f t="shared" si="67"/>
        <v>1</v>
      </c>
    </row>
    <row r="4344" spans="1:8">
      <c r="A4344" t="s">
        <v>321</v>
      </c>
      <c r="B4344" t="s">
        <v>18</v>
      </c>
      <c r="C4344" t="s">
        <v>462</v>
      </c>
      <c r="D4344" s="35">
        <v>40198</v>
      </c>
      <c r="E4344" s="35">
        <v>40199</v>
      </c>
      <c r="F4344" s="1" t="s">
        <v>13</v>
      </c>
      <c r="G4344" t="s">
        <v>14</v>
      </c>
      <c r="H4344">
        <f t="shared" si="67"/>
        <v>1</v>
      </c>
    </row>
    <row r="4345" spans="1:8">
      <c r="A4345" t="s">
        <v>321</v>
      </c>
      <c r="B4345" t="s">
        <v>19</v>
      </c>
      <c r="C4345" t="s">
        <v>449</v>
      </c>
      <c r="D4345" s="35">
        <v>40198</v>
      </c>
      <c r="E4345" s="35">
        <v>40199</v>
      </c>
      <c r="F4345" s="1" t="s">
        <v>13</v>
      </c>
      <c r="G4345" t="s">
        <v>14</v>
      </c>
      <c r="H4345">
        <f t="shared" si="67"/>
        <v>1</v>
      </c>
    </row>
    <row r="4346" spans="1:8">
      <c r="A4346" t="s">
        <v>321</v>
      </c>
      <c r="B4346" t="s">
        <v>22</v>
      </c>
      <c r="C4346" t="s">
        <v>463</v>
      </c>
      <c r="D4346" s="35">
        <v>40208</v>
      </c>
      <c r="E4346" s="35">
        <v>40200</v>
      </c>
      <c r="F4346" s="1" t="s">
        <v>13</v>
      </c>
      <c r="G4346" t="s">
        <v>14</v>
      </c>
      <c r="H4346">
        <f t="shared" si="67"/>
        <v>1</v>
      </c>
    </row>
    <row r="4347" spans="1:8">
      <c r="A4347" t="s">
        <v>321</v>
      </c>
      <c r="B4347" t="s">
        <v>31</v>
      </c>
      <c r="C4347" t="s">
        <v>450</v>
      </c>
      <c r="D4347" s="35">
        <v>40197</v>
      </c>
      <c r="E4347" s="35">
        <v>40198</v>
      </c>
      <c r="F4347" s="1" t="s">
        <v>13</v>
      </c>
      <c r="G4347" t="s">
        <v>14</v>
      </c>
      <c r="H4347">
        <f t="shared" si="67"/>
        <v>1</v>
      </c>
    </row>
    <row r="4348" spans="1:8">
      <c r="A4348" t="s">
        <v>321</v>
      </c>
      <c r="B4348" t="s">
        <v>34</v>
      </c>
      <c r="C4348" t="s">
        <v>451</v>
      </c>
      <c r="D4348" s="35">
        <v>40197</v>
      </c>
      <c r="E4348" s="35">
        <v>40198</v>
      </c>
      <c r="F4348" s="1" t="s">
        <v>13</v>
      </c>
      <c r="G4348" t="s">
        <v>14</v>
      </c>
      <c r="H4348">
        <f t="shared" si="67"/>
        <v>1</v>
      </c>
    </row>
    <row r="4349" spans="1:8">
      <c r="A4349" t="s">
        <v>321</v>
      </c>
      <c r="B4349" t="s">
        <v>35</v>
      </c>
      <c r="C4349" t="s">
        <v>451</v>
      </c>
      <c r="D4349" s="35">
        <v>40193</v>
      </c>
      <c r="E4349" s="35">
        <v>40198</v>
      </c>
      <c r="F4349" s="1" t="s">
        <v>13</v>
      </c>
      <c r="G4349" t="s">
        <v>14</v>
      </c>
      <c r="H4349">
        <f t="shared" si="67"/>
        <v>1</v>
      </c>
    </row>
    <row r="4350" spans="1:8">
      <c r="A4350" t="s">
        <v>321</v>
      </c>
      <c r="B4350" t="s">
        <v>37</v>
      </c>
      <c r="C4350" t="s">
        <v>458</v>
      </c>
      <c r="D4350" s="35">
        <v>40178</v>
      </c>
      <c r="E4350" s="35">
        <v>40198</v>
      </c>
      <c r="F4350" s="1" t="s">
        <v>13</v>
      </c>
      <c r="G4350" t="s">
        <v>14</v>
      </c>
      <c r="H4350">
        <f t="shared" si="67"/>
        <v>1</v>
      </c>
    </row>
    <row r="4351" spans="1:8">
      <c r="A4351" t="s">
        <v>321</v>
      </c>
      <c r="B4351" t="s">
        <v>40</v>
      </c>
      <c r="C4351" t="s">
        <v>458</v>
      </c>
      <c r="D4351" s="35">
        <v>40178</v>
      </c>
      <c r="E4351" s="35">
        <v>40198</v>
      </c>
      <c r="F4351" s="1" t="s">
        <v>13</v>
      </c>
      <c r="G4351" t="s">
        <v>14</v>
      </c>
      <c r="H4351">
        <f t="shared" si="67"/>
        <v>1</v>
      </c>
    </row>
    <row r="4352" spans="1:8">
      <c r="A4352" t="s">
        <v>321</v>
      </c>
      <c r="B4352" t="s">
        <v>41</v>
      </c>
      <c r="C4352" t="s">
        <v>450</v>
      </c>
      <c r="D4352" s="35">
        <v>40197</v>
      </c>
      <c r="E4352" s="35">
        <v>40198</v>
      </c>
      <c r="F4352" s="1" t="s">
        <v>13</v>
      </c>
      <c r="G4352" t="s">
        <v>14</v>
      </c>
      <c r="H4352">
        <f t="shared" si="67"/>
        <v>1</v>
      </c>
    </row>
    <row r="4353" spans="1:8">
      <c r="A4353" t="s">
        <v>321</v>
      </c>
      <c r="B4353" t="s">
        <v>42</v>
      </c>
      <c r="C4353" t="s">
        <v>451</v>
      </c>
      <c r="D4353" s="35">
        <v>40197</v>
      </c>
      <c r="E4353" s="35">
        <v>40198</v>
      </c>
      <c r="F4353" s="1" t="s">
        <v>13</v>
      </c>
      <c r="G4353" t="s">
        <v>14</v>
      </c>
      <c r="H4353">
        <f t="shared" si="67"/>
        <v>1</v>
      </c>
    </row>
    <row r="4354" spans="1:8">
      <c r="A4354" t="s">
        <v>321</v>
      </c>
      <c r="B4354" t="s">
        <v>43</v>
      </c>
      <c r="C4354" t="s">
        <v>450</v>
      </c>
      <c r="D4354" s="35">
        <v>40197</v>
      </c>
      <c r="E4354" s="35">
        <v>40198</v>
      </c>
      <c r="F4354" s="1" t="s">
        <v>13</v>
      </c>
      <c r="G4354" t="s">
        <v>14</v>
      </c>
      <c r="H4354">
        <f t="shared" si="67"/>
        <v>1</v>
      </c>
    </row>
    <row r="4355" spans="1:8">
      <c r="A4355" t="s">
        <v>321</v>
      </c>
      <c r="B4355" t="s">
        <v>44</v>
      </c>
      <c r="C4355" t="s">
        <v>450</v>
      </c>
      <c r="D4355" s="35">
        <v>40197</v>
      </c>
      <c r="E4355" s="35">
        <v>40198</v>
      </c>
      <c r="F4355" s="1" t="s">
        <v>13</v>
      </c>
      <c r="G4355" t="s">
        <v>14</v>
      </c>
      <c r="H4355">
        <f t="shared" ref="H4355:H4418" si="68">MONTH(E4355)</f>
        <v>1</v>
      </c>
    </row>
    <row r="4356" spans="1:8">
      <c r="A4356" t="s">
        <v>321</v>
      </c>
      <c r="C4356" t="s">
        <v>450</v>
      </c>
      <c r="D4356" s="35">
        <v>40197</v>
      </c>
      <c r="E4356" s="35">
        <v>40198</v>
      </c>
      <c r="F4356" s="1" t="s">
        <v>13</v>
      </c>
      <c r="G4356" t="s">
        <v>14</v>
      </c>
      <c r="H4356">
        <f t="shared" si="68"/>
        <v>1</v>
      </c>
    </row>
    <row r="4357" spans="1:8">
      <c r="A4357" t="s">
        <v>321</v>
      </c>
      <c r="B4357" t="s">
        <v>46</v>
      </c>
      <c r="C4357" t="s">
        <v>459</v>
      </c>
      <c r="D4357" s="35">
        <v>40197</v>
      </c>
      <c r="E4357" s="35">
        <v>40197</v>
      </c>
      <c r="F4357" s="1" t="s">
        <v>13</v>
      </c>
      <c r="G4357" t="s">
        <v>14</v>
      </c>
      <c r="H4357">
        <f t="shared" si="68"/>
        <v>1</v>
      </c>
    </row>
    <row r="4358" spans="1:8">
      <c r="A4358" t="s">
        <v>321</v>
      </c>
      <c r="B4358" t="s">
        <v>48</v>
      </c>
      <c r="C4358" t="s">
        <v>458</v>
      </c>
      <c r="D4358" s="35">
        <v>40196</v>
      </c>
      <c r="E4358" s="35">
        <v>40197</v>
      </c>
      <c r="F4358" s="1" t="s">
        <v>13</v>
      </c>
      <c r="G4358" t="s">
        <v>14</v>
      </c>
      <c r="H4358">
        <f t="shared" si="68"/>
        <v>1</v>
      </c>
    </row>
    <row r="4359" spans="1:8">
      <c r="A4359" t="s">
        <v>321</v>
      </c>
      <c r="B4359" t="s">
        <v>49</v>
      </c>
      <c r="C4359" t="s">
        <v>458</v>
      </c>
      <c r="D4359" s="35">
        <v>40196</v>
      </c>
      <c r="E4359" s="35">
        <v>40197</v>
      </c>
      <c r="F4359" s="1" t="s">
        <v>13</v>
      </c>
      <c r="G4359" t="s">
        <v>14</v>
      </c>
      <c r="H4359">
        <f t="shared" si="68"/>
        <v>1</v>
      </c>
    </row>
    <row r="4360" spans="1:8">
      <c r="A4360" t="s">
        <v>321</v>
      </c>
      <c r="B4360" t="s">
        <v>50</v>
      </c>
      <c r="C4360" t="s">
        <v>468</v>
      </c>
      <c r="D4360" s="35">
        <v>40196</v>
      </c>
      <c r="E4360" s="35">
        <v>40196</v>
      </c>
      <c r="F4360" s="1" t="s">
        <v>13</v>
      </c>
      <c r="G4360" t="s">
        <v>14</v>
      </c>
      <c r="H4360">
        <f t="shared" si="68"/>
        <v>1</v>
      </c>
    </row>
    <row r="4361" spans="1:8">
      <c r="A4361" t="s">
        <v>321</v>
      </c>
      <c r="B4361" t="s">
        <v>51</v>
      </c>
      <c r="C4361" t="s">
        <v>449</v>
      </c>
      <c r="D4361" s="35">
        <v>40196</v>
      </c>
      <c r="E4361" s="35">
        <v>40196</v>
      </c>
      <c r="F4361" s="1" t="s">
        <v>13</v>
      </c>
      <c r="G4361" t="s">
        <v>14</v>
      </c>
      <c r="H4361">
        <f t="shared" si="68"/>
        <v>1</v>
      </c>
    </row>
    <row r="4362" spans="1:8">
      <c r="A4362" t="s">
        <v>321</v>
      </c>
      <c r="B4362" t="s">
        <v>52</v>
      </c>
      <c r="C4362" t="s">
        <v>449</v>
      </c>
      <c r="D4362" s="35">
        <v>40193</v>
      </c>
      <c r="E4362" s="35">
        <v>40196</v>
      </c>
      <c r="F4362" s="1" t="s">
        <v>13</v>
      </c>
      <c r="G4362" t="s">
        <v>14</v>
      </c>
      <c r="H4362">
        <f t="shared" si="68"/>
        <v>1</v>
      </c>
    </row>
    <row r="4363" spans="1:8">
      <c r="A4363" t="s">
        <v>321</v>
      </c>
      <c r="B4363" t="s">
        <v>53</v>
      </c>
      <c r="C4363" t="s">
        <v>472</v>
      </c>
      <c r="D4363" s="35">
        <v>40193</v>
      </c>
      <c r="E4363" s="35">
        <v>40193</v>
      </c>
      <c r="F4363" s="1" t="s">
        <v>13</v>
      </c>
      <c r="G4363" t="s">
        <v>14</v>
      </c>
      <c r="H4363">
        <f t="shared" si="68"/>
        <v>1</v>
      </c>
    </row>
    <row r="4364" spans="1:8">
      <c r="A4364" t="s">
        <v>321</v>
      </c>
      <c r="B4364" t="s">
        <v>54</v>
      </c>
      <c r="C4364" t="s">
        <v>451</v>
      </c>
      <c r="D4364" s="35">
        <v>40193</v>
      </c>
      <c r="E4364" s="35">
        <v>40193</v>
      </c>
      <c r="F4364" s="1" t="s">
        <v>13</v>
      </c>
      <c r="G4364" t="s">
        <v>14</v>
      </c>
      <c r="H4364">
        <f t="shared" si="68"/>
        <v>1</v>
      </c>
    </row>
    <row r="4365" spans="1:8">
      <c r="A4365" t="s">
        <v>321</v>
      </c>
      <c r="B4365" t="s">
        <v>55</v>
      </c>
      <c r="C4365" t="s">
        <v>466</v>
      </c>
      <c r="D4365" s="35">
        <v>40192</v>
      </c>
      <c r="E4365" s="35">
        <v>40192</v>
      </c>
      <c r="F4365" s="1" t="s">
        <v>13</v>
      </c>
      <c r="G4365" t="s">
        <v>14</v>
      </c>
      <c r="H4365">
        <f t="shared" si="68"/>
        <v>1</v>
      </c>
    </row>
    <row r="4366" spans="1:8">
      <c r="A4366" t="s">
        <v>321</v>
      </c>
      <c r="B4366" t="s">
        <v>56</v>
      </c>
      <c r="C4366" t="s">
        <v>462</v>
      </c>
      <c r="D4366" s="35">
        <v>40192</v>
      </c>
      <c r="E4366" s="35">
        <v>40192</v>
      </c>
      <c r="F4366" s="1" t="s">
        <v>13</v>
      </c>
      <c r="G4366" t="s">
        <v>14</v>
      </c>
      <c r="H4366">
        <f t="shared" si="68"/>
        <v>1</v>
      </c>
    </row>
    <row r="4367" spans="1:8">
      <c r="A4367" t="s">
        <v>321</v>
      </c>
      <c r="B4367" t="s">
        <v>57</v>
      </c>
      <c r="C4367" t="s">
        <v>451</v>
      </c>
      <c r="D4367" s="35">
        <v>40192</v>
      </c>
      <c r="E4367" s="35">
        <v>40192</v>
      </c>
      <c r="F4367" s="1" t="s">
        <v>13</v>
      </c>
      <c r="G4367" t="s">
        <v>14</v>
      </c>
      <c r="H4367">
        <f t="shared" si="68"/>
        <v>1</v>
      </c>
    </row>
    <row r="4368" spans="1:8">
      <c r="A4368" t="s">
        <v>321</v>
      </c>
      <c r="B4368" t="s">
        <v>58</v>
      </c>
      <c r="C4368" t="s">
        <v>451</v>
      </c>
      <c r="D4368" s="35">
        <v>40190</v>
      </c>
      <c r="E4368" s="35">
        <v>40192</v>
      </c>
      <c r="F4368" s="1" t="s">
        <v>13</v>
      </c>
      <c r="G4368" t="s">
        <v>14</v>
      </c>
      <c r="H4368">
        <f t="shared" si="68"/>
        <v>1</v>
      </c>
    </row>
    <row r="4369" spans="1:8">
      <c r="A4369" t="s">
        <v>321</v>
      </c>
      <c r="B4369" t="s">
        <v>59</v>
      </c>
      <c r="C4369" t="s">
        <v>451</v>
      </c>
      <c r="D4369" s="35">
        <v>40190</v>
      </c>
      <c r="E4369" s="35">
        <v>40192</v>
      </c>
      <c r="F4369" s="1" t="s">
        <v>13</v>
      </c>
      <c r="G4369" t="s">
        <v>14</v>
      </c>
      <c r="H4369">
        <f t="shared" si="68"/>
        <v>1</v>
      </c>
    </row>
    <row r="4370" spans="1:8">
      <c r="A4370" t="s">
        <v>321</v>
      </c>
      <c r="B4370" t="s">
        <v>60</v>
      </c>
      <c r="C4370" t="s">
        <v>450</v>
      </c>
      <c r="D4370" s="35">
        <v>40193</v>
      </c>
      <c r="E4370" s="35">
        <v>40193</v>
      </c>
      <c r="F4370" s="1" t="s">
        <v>13</v>
      </c>
      <c r="G4370" t="s">
        <v>14</v>
      </c>
      <c r="H4370">
        <f t="shared" si="68"/>
        <v>1</v>
      </c>
    </row>
    <row r="4371" spans="1:8">
      <c r="A4371" t="s">
        <v>321</v>
      </c>
      <c r="B4371" t="s">
        <v>61</v>
      </c>
      <c r="C4371" t="s">
        <v>449</v>
      </c>
      <c r="D4371" s="35">
        <v>40189</v>
      </c>
      <c r="E4371" s="35">
        <v>40192</v>
      </c>
      <c r="F4371" s="1" t="s">
        <v>13</v>
      </c>
      <c r="G4371" t="s">
        <v>14</v>
      </c>
      <c r="H4371">
        <f t="shared" si="68"/>
        <v>1</v>
      </c>
    </row>
    <row r="4372" spans="1:8">
      <c r="A4372" t="s">
        <v>321</v>
      </c>
      <c r="B4372" t="s">
        <v>62</v>
      </c>
      <c r="C4372" t="s">
        <v>458</v>
      </c>
      <c r="D4372" s="35">
        <v>40191</v>
      </c>
      <c r="E4372" s="35">
        <v>40192</v>
      </c>
      <c r="F4372" s="1" t="s">
        <v>13</v>
      </c>
      <c r="G4372" t="s">
        <v>14</v>
      </c>
      <c r="H4372">
        <f t="shared" si="68"/>
        <v>1</v>
      </c>
    </row>
    <row r="4373" spans="1:8">
      <c r="A4373" t="s">
        <v>321</v>
      </c>
      <c r="B4373" t="s">
        <v>63</v>
      </c>
      <c r="C4373" t="s">
        <v>451</v>
      </c>
      <c r="D4373" s="35">
        <v>40190</v>
      </c>
      <c r="E4373" s="35">
        <v>40191</v>
      </c>
      <c r="F4373" s="1" t="s">
        <v>13</v>
      </c>
      <c r="G4373" t="s">
        <v>14</v>
      </c>
      <c r="H4373">
        <f t="shared" si="68"/>
        <v>1</v>
      </c>
    </row>
    <row r="4374" spans="1:8">
      <c r="A4374" t="s">
        <v>321</v>
      </c>
      <c r="B4374" t="s">
        <v>64</v>
      </c>
      <c r="C4374" t="s">
        <v>449</v>
      </c>
      <c r="D4374" s="35">
        <v>40189</v>
      </c>
      <c r="E4374" s="35">
        <v>40191</v>
      </c>
      <c r="F4374" s="1" t="s">
        <v>13</v>
      </c>
      <c r="G4374" t="s">
        <v>14</v>
      </c>
      <c r="H4374">
        <f t="shared" si="68"/>
        <v>1</v>
      </c>
    </row>
    <row r="4375" spans="1:8">
      <c r="A4375" t="s">
        <v>321</v>
      </c>
      <c r="B4375" t="s">
        <v>65</v>
      </c>
      <c r="C4375" t="s">
        <v>458</v>
      </c>
      <c r="D4375" s="35">
        <v>40191</v>
      </c>
      <c r="E4375" s="35">
        <v>40191</v>
      </c>
      <c r="F4375" s="1" t="s">
        <v>13</v>
      </c>
      <c r="G4375" t="s">
        <v>14</v>
      </c>
      <c r="H4375">
        <f t="shared" si="68"/>
        <v>1</v>
      </c>
    </row>
    <row r="4376" spans="1:8">
      <c r="A4376" t="s">
        <v>321</v>
      </c>
      <c r="B4376" t="s">
        <v>66</v>
      </c>
      <c r="C4376" t="s">
        <v>464</v>
      </c>
      <c r="D4376" s="35">
        <v>40190</v>
      </c>
      <c r="E4376" s="35">
        <v>40191</v>
      </c>
      <c r="F4376" s="1" t="s">
        <v>13</v>
      </c>
      <c r="G4376" t="s">
        <v>14</v>
      </c>
      <c r="H4376">
        <f t="shared" si="68"/>
        <v>1</v>
      </c>
    </row>
    <row r="4377" spans="1:8">
      <c r="A4377" t="s">
        <v>321</v>
      </c>
      <c r="B4377" t="s">
        <v>67</v>
      </c>
      <c r="C4377" t="s">
        <v>448</v>
      </c>
      <c r="D4377" s="35">
        <v>40189</v>
      </c>
      <c r="E4377" s="35">
        <v>40189</v>
      </c>
      <c r="F4377" s="1" t="s">
        <v>13</v>
      </c>
      <c r="G4377" t="s">
        <v>14</v>
      </c>
      <c r="H4377">
        <f t="shared" si="68"/>
        <v>1</v>
      </c>
    </row>
    <row r="4378" spans="1:8">
      <c r="A4378" t="s">
        <v>321</v>
      </c>
      <c r="B4378" t="s">
        <v>68</v>
      </c>
      <c r="C4378" t="s">
        <v>449</v>
      </c>
      <c r="D4378" s="35">
        <v>40191</v>
      </c>
      <c r="E4378" s="35">
        <v>40191</v>
      </c>
      <c r="F4378" s="1" t="s">
        <v>13</v>
      </c>
      <c r="G4378" t="s">
        <v>14</v>
      </c>
      <c r="H4378">
        <f t="shared" si="68"/>
        <v>1</v>
      </c>
    </row>
    <row r="4379" spans="1:8">
      <c r="A4379" t="s">
        <v>321</v>
      </c>
      <c r="B4379" t="s">
        <v>69</v>
      </c>
      <c r="C4379" t="s">
        <v>451</v>
      </c>
      <c r="D4379" s="35">
        <v>40186</v>
      </c>
      <c r="E4379" s="35">
        <v>40190</v>
      </c>
      <c r="F4379" s="1" t="s">
        <v>13</v>
      </c>
      <c r="G4379" t="s">
        <v>14</v>
      </c>
      <c r="H4379">
        <f t="shared" si="68"/>
        <v>1</v>
      </c>
    </row>
    <row r="4380" spans="1:8">
      <c r="A4380" t="s">
        <v>321</v>
      </c>
      <c r="B4380" t="s">
        <v>70</v>
      </c>
      <c r="C4380" t="s">
        <v>464</v>
      </c>
      <c r="D4380" s="35">
        <v>40178</v>
      </c>
      <c r="E4380" s="35">
        <v>40190</v>
      </c>
      <c r="F4380" s="1" t="s">
        <v>13</v>
      </c>
      <c r="G4380" t="s">
        <v>14</v>
      </c>
      <c r="H4380">
        <f t="shared" si="68"/>
        <v>1</v>
      </c>
    </row>
    <row r="4381" spans="1:8">
      <c r="A4381" t="s">
        <v>321</v>
      </c>
      <c r="B4381" t="s">
        <v>71</v>
      </c>
      <c r="C4381" t="s">
        <v>458</v>
      </c>
      <c r="D4381" s="35">
        <v>40190</v>
      </c>
      <c r="E4381" s="35">
        <v>40190</v>
      </c>
      <c r="F4381" s="1" t="s">
        <v>13</v>
      </c>
      <c r="G4381" t="s">
        <v>14</v>
      </c>
      <c r="H4381">
        <f t="shared" si="68"/>
        <v>1</v>
      </c>
    </row>
    <row r="4382" spans="1:8">
      <c r="A4382" t="s">
        <v>321</v>
      </c>
      <c r="B4382" t="s">
        <v>72</v>
      </c>
      <c r="C4382" t="s">
        <v>458</v>
      </c>
      <c r="D4382" s="35">
        <v>40190</v>
      </c>
      <c r="E4382" s="35">
        <v>40190</v>
      </c>
      <c r="F4382" s="1" t="s">
        <v>13</v>
      </c>
      <c r="G4382" t="s">
        <v>14</v>
      </c>
      <c r="H4382">
        <f t="shared" si="68"/>
        <v>1</v>
      </c>
    </row>
    <row r="4383" spans="1:8">
      <c r="A4383" t="s">
        <v>321</v>
      </c>
      <c r="B4383" t="s">
        <v>73</v>
      </c>
      <c r="C4383" t="s">
        <v>458</v>
      </c>
      <c r="D4383" s="35">
        <v>40186</v>
      </c>
      <c r="E4383" s="35">
        <v>40186</v>
      </c>
      <c r="F4383" s="1" t="s">
        <v>13</v>
      </c>
      <c r="G4383" t="s">
        <v>14</v>
      </c>
      <c r="H4383">
        <f t="shared" si="68"/>
        <v>1</v>
      </c>
    </row>
    <row r="4384" spans="1:8">
      <c r="A4384" t="s">
        <v>321</v>
      </c>
      <c r="B4384" t="s">
        <v>74</v>
      </c>
      <c r="C4384" t="s">
        <v>463</v>
      </c>
      <c r="D4384" s="35">
        <v>40177</v>
      </c>
      <c r="E4384" s="35">
        <v>40184</v>
      </c>
      <c r="F4384" s="1" t="s">
        <v>13</v>
      </c>
      <c r="G4384" t="s">
        <v>14</v>
      </c>
      <c r="H4384">
        <f t="shared" si="68"/>
        <v>1</v>
      </c>
    </row>
    <row r="4385" spans="1:8">
      <c r="A4385" t="s">
        <v>321</v>
      </c>
      <c r="B4385" t="s">
        <v>75</v>
      </c>
      <c r="C4385" t="s">
        <v>448</v>
      </c>
      <c r="D4385" s="35">
        <v>40182</v>
      </c>
      <c r="E4385" s="35">
        <v>40184</v>
      </c>
      <c r="F4385" s="1" t="s">
        <v>13</v>
      </c>
      <c r="G4385" t="s">
        <v>14</v>
      </c>
      <c r="H4385">
        <f t="shared" si="68"/>
        <v>1</v>
      </c>
    </row>
    <row r="4386" spans="1:8">
      <c r="A4386" t="s">
        <v>321</v>
      </c>
      <c r="B4386" t="s">
        <v>76</v>
      </c>
      <c r="C4386" t="s">
        <v>449</v>
      </c>
      <c r="D4386" s="35">
        <v>40184</v>
      </c>
      <c r="E4386" s="35">
        <v>40184</v>
      </c>
      <c r="F4386" s="1" t="s">
        <v>13</v>
      </c>
      <c r="G4386" t="s">
        <v>14</v>
      </c>
      <c r="H4386">
        <f t="shared" si="68"/>
        <v>1</v>
      </c>
    </row>
    <row r="4387" spans="1:8">
      <c r="A4387" t="s">
        <v>321</v>
      </c>
      <c r="B4387" t="s">
        <v>77</v>
      </c>
      <c r="C4387" t="s">
        <v>450</v>
      </c>
      <c r="D4387" s="35">
        <v>40184</v>
      </c>
      <c r="E4387" s="35">
        <v>40184</v>
      </c>
      <c r="F4387" s="1" t="s">
        <v>13</v>
      </c>
      <c r="G4387" t="s">
        <v>14</v>
      </c>
      <c r="H4387">
        <f t="shared" si="68"/>
        <v>1</v>
      </c>
    </row>
    <row r="4388" spans="1:8">
      <c r="A4388" t="s">
        <v>321</v>
      </c>
      <c r="B4388" t="s">
        <v>78</v>
      </c>
      <c r="C4388" t="s">
        <v>459</v>
      </c>
      <c r="D4388" s="35">
        <v>40183</v>
      </c>
      <c r="E4388" s="35">
        <v>40183</v>
      </c>
      <c r="F4388" s="1" t="s">
        <v>13</v>
      </c>
      <c r="G4388" t="s">
        <v>14</v>
      </c>
      <c r="H4388">
        <f t="shared" si="68"/>
        <v>1</v>
      </c>
    </row>
    <row r="4389" spans="1:8">
      <c r="A4389" t="s">
        <v>321</v>
      </c>
      <c r="B4389" t="s">
        <v>79</v>
      </c>
      <c r="C4389" t="s">
        <v>454</v>
      </c>
      <c r="D4389" s="35">
        <v>40177</v>
      </c>
      <c r="E4389" s="35">
        <v>40183</v>
      </c>
      <c r="F4389" s="1" t="s">
        <v>13</v>
      </c>
      <c r="G4389" t="s">
        <v>14</v>
      </c>
      <c r="H4389">
        <f t="shared" si="68"/>
        <v>1</v>
      </c>
    </row>
    <row r="4390" spans="1:8">
      <c r="A4390" t="s">
        <v>321</v>
      </c>
      <c r="B4390" t="s">
        <v>80</v>
      </c>
      <c r="C4390" t="s">
        <v>464</v>
      </c>
      <c r="D4390" s="35">
        <v>40168</v>
      </c>
      <c r="E4390" s="35">
        <v>40183</v>
      </c>
      <c r="F4390" s="1" t="s">
        <v>13</v>
      </c>
      <c r="G4390" t="s">
        <v>14</v>
      </c>
      <c r="H4390">
        <f t="shared" si="68"/>
        <v>1</v>
      </c>
    </row>
    <row r="4391" spans="1:8">
      <c r="A4391" t="s">
        <v>321</v>
      </c>
      <c r="B4391" t="s">
        <v>81</v>
      </c>
      <c r="C4391" t="s">
        <v>448</v>
      </c>
      <c r="D4391" s="35">
        <v>40182</v>
      </c>
      <c r="E4391" s="35">
        <v>40183</v>
      </c>
      <c r="F4391" s="1" t="s">
        <v>13</v>
      </c>
      <c r="G4391" t="s">
        <v>14</v>
      </c>
      <c r="H4391">
        <f t="shared" si="68"/>
        <v>1</v>
      </c>
    </row>
    <row r="4392" spans="1:8">
      <c r="A4392" t="s">
        <v>321</v>
      </c>
      <c r="B4392" t="s">
        <v>82</v>
      </c>
      <c r="C4392" t="s">
        <v>458</v>
      </c>
      <c r="D4392" s="35">
        <v>40169</v>
      </c>
      <c r="E4392" s="35">
        <v>40183</v>
      </c>
      <c r="F4392" s="1" t="s">
        <v>13</v>
      </c>
      <c r="G4392" t="s">
        <v>14</v>
      </c>
      <c r="H4392">
        <f t="shared" si="68"/>
        <v>1</v>
      </c>
    </row>
    <row r="4393" spans="1:8">
      <c r="A4393" t="s">
        <v>321</v>
      </c>
      <c r="B4393" t="s">
        <v>83</v>
      </c>
      <c r="C4393" t="s">
        <v>451</v>
      </c>
      <c r="D4393" s="35">
        <v>40182</v>
      </c>
      <c r="E4393" s="35">
        <v>40183</v>
      </c>
      <c r="F4393" s="1" t="s">
        <v>13</v>
      </c>
      <c r="G4393" t="s">
        <v>14</v>
      </c>
      <c r="H4393">
        <f t="shared" si="68"/>
        <v>1</v>
      </c>
    </row>
    <row r="4394" spans="1:8">
      <c r="A4394" t="s">
        <v>321</v>
      </c>
      <c r="B4394" t="s">
        <v>84</v>
      </c>
      <c r="C4394" t="s">
        <v>454</v>
      </c>
      <c r="D4394" s="35">
        <v>40182</v>
      </c>
      <c r="E4394" s="35">
        <v>40183</v>
      </c>
      <c r="F4394" s="1" t="s">
        <v>13</v>
      </c>
      <c r="G4394" t="s">
        <v>14</v>
      </c>
      <c r="H4394">
        <f t="shared" si="68"/>
        <v>1</v>
      </c>
    </row>
    <row r="4395" spans="1:8">
      <c r="A4395" t="s">
        <v>321</v>
      </c>
      <c r="B4395" t="s">
        <v>85</v>
      </c>
      <c r="C4395" t="s">
        <v>458</v>
      </c>
      <c r="D4395" s="35">
        <v>40182</v>
      </c>
      <c r="E4395" s="35">
        <v>40182</v>
      </c>
      <c r="F4395" s="1" t="s">
        <v>13</v>
      </c>
      <c r="G4395" t="s">
        <v>14</v>
      </c>
      <c r="H4395">
        <f t="shared" si="68"/>
        <v>1</v>
      </c>
    </row>
    <row r="4396" spans="1:8">
      <c r="A4396" t="s">
        <v>321</v>
      </c>
      <c r="B4396" t="s">
        <v>86</v>
      </c>
      <c r="C4396" t="s">
        <v>450</v>
      </c>
      <c r="D4396" s="35">
        <v>40182</v>
      </c>
      <c r="E4396" s="35">
        <v>40182</v>
      </c>
      <c r="F4396" s="1" t="s">
        <v>13</v>
      </c>
      <c r="G4396" t="s">
        <v>14</v>
      </c>
      <c r="H4396">
        <f t="shared" si="68"/>
        <v>1</v>
      </c>
    </row>
    <row r="4397" spans="1:8">
      <c r="A4397" t="s">
        <v>323</v>
      </c>
      <c r="B4397" t="s">
        <v>217</v>
      </c>
      <c r="C4397" t="s">
        <v>459</v>
      </c>
      <c r="D4397" s="35">
        <v>40241</v>
      </c>
      <c r="E4397" s="35">
        <v>40241</v>
      </c>
      <c r="F4397" s="1" t="s">
        <v>13</v>
      </c>
      <c r="G4397" t="s">
        <v>14</v>
      </c>
      <c r="H4397">
        <f t="shared" si="68"/>
        <v>3</v>
      </c>
    </row>
    <row r="4398" spans="1:8">
      <c r="A4398" t="s">
        <v>323</v>
      </c>
      <c r="B4398" t="s">
        <v>218</v>
      </c>
      <c r="C4398" t="s">
        <v>468</v>
      </c>
      <c r="D4398" s="35">
        <v>40241</v>
      </c>
      <c r="E4398" s="35">
        <v>40241</v>
      </c>
      <c r="F4398" s="1" t="s">
        <v>13</v>
      </c>
      <c r="G4398" t="s">
        <v>14</v>
      </c>
      <c r="H4398">
        <f t="shared" si="68"/>
        <v>3</v>
      </c>
    </row>
    <row r="4399" spans="1:8">
      <c r="A4399" t="s">
        <v>323</v>
      </c>
      <c r="B4399" t="s">
        <v>219</v>
      </c>
      <c r="C4399" t="s">
        <v>478</v>
      </c>
      <c r="D4399" s="35">
        <v>40241</v>
      </c>
      <c r="E4399" s="35">
        <v>40241</v>
      </c>
      <c r="F4399" s="1" t="s">
        <v>13</v>
      </c>
      <c r="G4399" t="s">
        <v>14</v>
      </c>
      <c r="H4399">
        <f t="shared" si="68"/>
        <v>3</v>
      </c>
    </row>
    <row r="4400" spans="1:8">
      <c r="A4400" t="s">
        <v>323</v>
      </c>
      <c r="B4400" t="s">
        <v>220</v>
      </c>
      <c r="C4400" t="s">
        <v>451</v>
      </c>
      <c r="D4400" s="35">
        <v>40238</v>
      </c>
      <c r="E4400" s="35">
        <v>40241</v>
      </c>
      <c r="F4400" s="1" t="s">
        <v>13</v>
      </c>
      <c r="G4400" t="s">
        <v>14</v>
      </c>
      <c r="H4400">
        <f t="shared" si="68"/>
        <v>3</v>
      </c>
    </row>
    <row r="4401" spans="1:8">
      <c r="A4401" t="s">
        <v>323</v>
      </c>
      <c r="B4401" t="s">
        <v>221</v>
      </c>
      <c r="C4401" t="s">
        <v>451</v>
      </c>
      <c r="D4401" s="35">
        <v>40239</v>
      </c>
      <c r="E4401" s="35">
        <v>40240</v>
      </c>
      <c r="F4401" s="1" t="s">
        <v>13</v>
      </c>
      <c r="G4401" t="s">
        <v>14</v>
      </c>
      <c r="H4401">
        <f t="shared" si="68"/>
        <v>3</v>
      </c>
    </row>
    <row r="4402" spans="1:8">
      <c r="A4402" t="s">
        <v>323</v>
      </c>
      <c r="B4402" t="s">
        <v>222</v>
      </c>
      <c r="C4402" t="s">
        <v>466</v>
      </c>
      <c r="D4402" s="35">
        <v>40225</v>
      </c>
      <c r="E4402" s="35">
        <v>40240</v>
      </c>
      <c r="F4402" s="1" t="s">
        <v>13</v>
      </c>
      <c r="G4402" t="s">
        <v>14</v>
      </c>
      <c r="H4402">
        <f t="shared" si="68"/>
        <v>3</v>
      </c>
    </row>
    <row r="4403" spans="1:8">
      <c r="A4403" t="s">
        <v>323</v>
      </c>
      <c r="B4403" t="s">
        <v>223</v>
      </c>
      <c r="C4403" t="s">
        <v>466</v>
      </c>
      <c r="D4403" s="35">
        <v>40219</v>
      </c>
      <c r="E4403" s="35">
        <v>40240</v>
      </c>
      <c r="F4403" s="1" t="s">
        <v>13</v>
      </c>
      <c r="G4403" t="s">
        <v>14</v>
      </c>
      <c r="H4403">
        <f t="shared" si="68"/>
        <v>3</v>
      </c>
    </row>
    <row r="4404" spans="1:8">
      <c r="A4404" t="s">
        <v>323</v>
      </c>
      <c r="B4404" t="s">
        <v>224</v>
      </c>
      <c r="C4404" t="s">
        <v>458</v>
      </c>
      <c r="D4404" s="35">
        <v>40239</v>
      </c>
      <c r="E4404" s="35">
        <v>40239</v>
      </c>
      <c r="F4404" s="1" t="s">
        <v>13</v>
      </c>
      <c r="G4404" t="s">
        <v>14</v>
      </c>
      <c r="H4404">
        <f t="shared" si="68"/>
        <v>3</v>
      </c>
    </row>
    <row r="4405" spans="1:8">
      <c r="A4405" t="s">
        <v>323</v>
      </c>
      <c r="B4405" t="s">
        <v>225</v>
      </c>
      <c r="C4405" t="s">
        <v>449</v>
      </c>
      <c r="D4405" s="35">
        <v>40239</v>
      </c>
      <c r="E4405" s="35">
        <v>40239</v>
      </c>
      <c r="F4405" s="1" t="s">
        <v>13</v>
      </c>
      <c r="G4405" t="s">
        <v>14</v>
      </c>
      <c r="H4405">
        <f t="shared" si="68"/>
        <v>3</v>
      </c>
    </row>
    <row r="4406" spans="1:8">
      <c r="A4406" t="s">
        <v>323</v>
      </c>
      <c r="B4406" t="s">
        <v>226</v>
      </c>
      <c r="C4406" t="s">
        <v>468</v>
      </c>
      <c r="D4406" s="35">
        <v>40210</v>
      </c>
      <c r="E4406" s="35">
        <v>40239</v>
      </c>
      <c r="F4406" s="1" t="s">
        <v>13</v>
      </c>
      <c r="G4406" t="s">
        <v>14</v>
      </c>
      <c r="H4406">
        <f t="shared" si="68"/>
        <v>3</v>
      </c>
    </row>
    <row r="4407" spans="1:8">
      <c r="A4407" t="s">
        <v>323</v>
      </c>
      <c r="B4407" t="s">
        <v>227</v>
      </c>
      <c r="C4407" t="s">
        <v>451</v>
      </c>
      <c r="D4407" s="35">
        <v>40235</v>
      </c>
      <c r="E4407" s="35">
        <v>40238</v>
      </c>
      <c r="F4407" s="1" t="s">
        <v>13</v>
      </c>
      <c r="G4407" t="s">
        <v>14</v>
      </c>
      <c r="H4407">
        <f t="shared" si="68"/>
        <v>3</v>
      </c>
    </row>
    <row r="4408" spans="1:8">
      <c r="A4408" t="s">
        <v>323</v>
      </c>
      <c r="B4408" t="s">
        <v>228</v>
      </c>
      <c r="C4408" t="s">
        <v>449</v>
      </c>
      <c r="D4408" s="35">
        <v>40235</v>
      </c>
      <c r="E4408" s="35">
        <v>40235</v>
      </c>
      <c r="F4408" s="1" t="s">
        <v>13</v>
      </c>
      <c r="G4408" t="s">
        <v>14</v>
      </c>
      <c r="H4408">
        <f t="shared" si="68"/>
        <v>2</v>
      </c>
    </row>
    <row r="4409" spans="1:8">
      <c r="A4409" t="s">
        <v>323</v>
      </c>
      <c r="B4409" t="s">
        <v>229</v>
      </c>
      <c r="C4409" t="s">
        <v>451</v>
      </c>
      <c r="D4409" s="35">
        <v>40232</v>
      </c>
      <c r="E4409" s="35">
        <v>40235</v>
      </c>
      <c r="F4409" s="1" t="s">
        <v>13</v>
      </c>
      <c r="G4409" t="s">
        <v>14</v>
      </c>
      <c r="H4409">
        <f t="shared" si="68"/>
        <v>2</v>
      </c>
    </row>
    <row r="4410" spans="1:8">
      <c r="A4410" t="s">
        <v>323</v>
      </c>
      <c r="B4410" t="s">
        <v>230</v>
      </c>
      <c r="C4410" t="s">
        <v>451</v>
      </c>
      <c r="D4410" s="35">
        <v>40234</v>
      </c>
      <c r="E4410" s="35">
        <v>40235</v>
      </c>
      <c r="F4410" s="1" t="s">
        <v>13</v>
      </c>
      <c r="G4410" t="s">
        <v>14</v>
      </c>
      <c r="H4410">
        <f t="shared" si="68"/>
        <v>2</v>
      </c>
    </row>
    <row r="4411" spans="1:8">
      <c r="A4411" t="s">
        <v>323</v>
      </c>
      <c r="B4411" t="s">
        <v>231</v>
      </c>
      <c r="C4411" t="s">
        <v>451</v>
      </c>
      <c r="D4411" s="35">
        <v>40234</v>
      </c>
      <c r="E4411" s="35">
        <v>40234</v>
      </c>
      <c r="F4411" s="1" t="s">
        <v>13</v>
      </c>
      <c r="G4411" t="s">
        <v>14</v>
      </c>
      <c r="H4411">
        <f t="shared" si="68"/>
        <v>2</v>
      </c>
    </row>
    <row r="4412" spans="1:8">
      <c r="A4412" t="s">
        <v>323</v>
      </c>
      <c r="B4412" t="s">
        <v>232</v>
      </c>
      <c r="C4412" t="s">
        <v>476</v>
      </c>
      <c r="D4412" s="35">
        <v>40232</v>
      </c>
      <c r="E4412" s="35">
        <v>40234</v>
      </c>
      <c r="F4412" s="1" t="s">
        <v>13</v>
      </c>
      <c r="G4412" t="s">
        <v>14</v>
      </c>
      <c r="H4412">
        <f t="shared" si="68"/>
        <v>2</v>
      </c>
    </row>
    <row r="4413" spans="1:8">
      <c r="A4413" t="s">
        <v>323</v>
      </c>
      <c r="B4413" t="s">
        <v>233</v>
      </c>
      <c r="C4413" t="s">
        <v>469</v>
      </c>
      <c r="D4413" s="35">
        <v>40232</v>
      </c>
      <c r="E4413" s="35">
        <v>40234</v>
      </c>
      <c r="F4413" s="1" t="s">
        <v>13</v>
      </c>
      <c r="G4413" t="s">
        <v>14</v>
      </c>
      <c r="H4413">
        <f t="shared" si="68"/>
        <v>2</v>
      </c>
    </row>
    <row r="4414" spans="1:8">
      <c r="A4414" t="s">
        <v>323</v>
      </c>
      <c r="B4414" t="s">
        <v>234</v>
      </c>
      <c r="C4414" t="s">
        <v>466</v>
      </c>
      <c r="D4414" s="35">
        <v>40211</v>
      </c>
      <c r="E4414" s="35">
        <v>40234</v>
      </c>
      <c r="F4414" s="1" t="s">
        <v>13</v>
      </c>
      <c r="G4414" t="s">
        <v>14</v>
      </c>
      <c r="H4414">
        <f t="shared" si="68"/>
        <v>2</v>
      </c>
    </row>
    <row r="4415" spans="1:8">
      <c r="A4415" t="s">
        <v>323</v>
      </c>
      <c r="B4415" t="s">
        <v>235</v>
      </c>
      <c r="C4415" t="s">
        <v>466</v>
      </c>
      <c r="D4415" s="35">
        <v>40219</v>
      </c>
      <c r="E4415" s="35">
        <v>40234</v>
      </c>
      <c r="F4415" s="1" t="s">
        <v>13</v>
      </c>
      <c r="G4415" t="s">
        <v>14</v>
      </c>
      <c r="H4415">
        <f t="shared" si="68"/>
        <v>2</v>
      </c>
    </row>
    <row r="4416" spans="1:8">
      <c r="A4416" t="s">
        <v>323</v>
      </c>
      <c r="B4416" t="s">
        <v>236</v>
      </c>
      <c r="C4416" t="s">
        <v>470</v>
      </c>
      <c r="D4416" s="35">
        <v>40233</v>
      </c>
      <c r="E4416" s="35">
        <v>40233</v>
      </c>
      <c r="F4416" s="1" t="s">
        <v>13</v>
      </c>
      <c r="G4416" t="s">
        <v>14</v>
      </c>
      <c r="H4416">
        <f t="shared" si="68"/>
        <v>2</v>
      </c>
    </row>
    <row r="4417" spans="1:8">
      <c r="A4417" t="s">
        <v>323</v>
      </c>
      <c r="B4417" t="s">
        <v>237</v>
      </c>
      <c r="C4417" t="s">
        <v>456</v>
      </c>
      <c r="D4417" s="35">
        <v>40233</v>
      </c>
      <c r="E4417" s="35">
        <v>40233</v>
      </c>
      <c r="F4417" s="1" t="s">
        <v>13</v>
      </c>
      <c r="G4417" t="s">
        <v>14</v>
      </c>
      <c r="H4417">
        <f t="shared" si="68"/>
        <v>2</v>
      </c>
    </row>
    <row r="4418" spans="1:8">
      <c r="A4418" t="s">
        <v>323</v>
      </c>
      <c r="B4418" t="s">
        <v>238</v>
      </c>
      <c r="C4418" t="s">
        <v>449</v>
      </c>
      <c r="D4418" s="35">
        <v>40232</v>
      </c>
      <c r="E4418" s="35">
        <v>40233</v>
      </c>
      <c r="F4418" s="1" t="s">
        <v>13</v>
      </c>
      <c r="G4418" t="s">
        <v>14</v>
      </c>
      <c r="H4418">
        <f t="shared" si="68"/>
        <v>2</v>
      </c>
    </row>
    <row r="4419" spans="1:8">
      <c r="A4419" t="s">
        <v>323</v>
      </c>
      <c r="B4419" t="s">
        <v>239</v>
      </c>
      <c r="C4419" t="s">
        <v>468</v>
      </c>
      <c r="D4419" s="35">
        <v>40233</v>
      </c>
      <c r="E4419" s="35">
        <v>40233</v>
      </c>
      <c r="F4419" s="1" t="s">
        <v>13</v>
      </c>
      <c r="G4419" t="s">
        <v>14</v>
      </c>
      <c r="H4419">
        <f t="shared" ref="H4419:H4482" si="69">MONTH(E4419)</f>
        <v>2</v>
      </c>
    </row>
    <row r="4420" spans="1:8">
      <c r="A4420" t="s">
        <v>323</v>
      </c>
      <c r="B4420" t="s">
        <v>240</v>
      </c>
      <c r="C4420" t="s">
        <v>451</v>
      </c>
      <c r="D4420" s="35">
        <v>40231</v>
      </c>
      <c r="E4420" s="35">
        <v>40232</v>
      </c>
      <c r="F4420" s="1" t="s">
        <v>13</v>
      </c>
      <c r="G4420" t="s">
        <v>14</v>
      </c>
      <c r="H4420">
        <f t="shared" si="69"/>
        <v>2</v>
      </c>
    </row>
    <row r="4421" spans="1:8">
      <c r="A4421" t="s">
        <v>323</v>
      </c>
      <c r="B4421" t="s">
        <v>241</v>
      </c>
      <c r="C4421" t="s">
        <v>449</v>
      </c>
      <c r="D4421" s="35">
        <v>40231</v>
      </c>
      <c r="E4421" s="35">
        <v>40232</v>
      </c>
      <c r="F4421" s="1" t="s">
        <v>13</v>
      </c>
      <c r="G4421" t="s">
        <v>14</v>
      </c>
      <c r="H4421">
        <f t="shared" si="69"/>
        <v>2</v>
      </c>
    </row>
    <row r="4422" spans="1:8">
      <c r="A4422" t="s">
        <v>323</v>
      </c>
      <c r="B4422" t="s">
        <v>242</v>
      </c>
      <c r="C4422" t="s">
        <v>451</v>
      </c>
      <c r="D4422" s="35">
        <v>40231</v>
      </c>
      <c r="E4422" s="35">
        <v>40232</v>
      </c>
      <c r="F4422" s="1" t="s">
        <v>13</v>
      </c>
      <c r="G4422" t="s">
        <v>14</v>
      </c>
      <c r="H4422">
        <f t="shared" si="69"/>
        <v>2</v>
      </c>
    </row>
    <row r="4423" spans="1:8">
      <c r="A4423" t="s">
        <v>323</v>
      </c>
      <c r="B4423" t="s">
        <v>243</v>
      </c>
      <c r="C4423" t="s">
        <v>451</v>
      </c>
      <c r="D4423" s="35">
        <v>40228</v>
      </c>
      <c r="E4423" s="35">
        <v>40232</v>
      </c>
      <c r="F4423" s="1" t="s">
        <v>13</v>
      </c>
      <c r="G4423" t="s">
        <v>14</v>
      </c>
      <c r="H4423">
        <f t="shared" si="69"/>
        <v>2</v>
      </c>
    </row>
    <row r="4424" spans="1:8">
      <c r="A4424" t="s">
        <v>323</v>
      </c>
      <c r="B4424" t="s">
        <v>244</v>
      </c>
      <c r="C4424" t="s">
        <v>468</v>
      </c>
      <c r="D4424" s="35">
        <v>40231</v>
      </c>
      <c r="E4424" s="35">
        <v>40231</v>
      </c>
      <c r="F4424" s="1" t="s">
        <v>13</v>
      </c>
      <c r="G4424" t="s">
        <v>14</v>
      </c>
      <c r="H4424">
        <f t="shared" si="69"/>
        <v>2</v>
      </c>
    </row>
    <row r="4425" spans="1:8">
      <c r="A4425" t="s">
        <v>323</v>
      </c>
      <c r="B4425" t="s">
        <v>245</v>
      </c>
      <c r="C4425" t="s">
        <v>451</v>
      </c>
      <c r="D4425" s="35">
        <v>40231</v>
      </c>
      <c r="E4425" s="35">
        <v>40231</v>
      </c>
      <c r="F4425" s="1" t="s">
        <v>13</v>
      </c>
      <c r="G4425" t="s">
        <v>14</v>
      </c>
      <c r="H4425">
        <f t="shared" si="69"/>
        <v>2</v>
      </c>
    </row>
    <row r="4426" spans="1:8">
      <c r="A4426" t="s">
        <v>323</v>
      </c>
      <c r="B4426" t="s">
        <v>246</v>
      </c>
      <c r="C4426" t="s">
        <v>451</v>
      </c>
      <c r="D4426" s="35">
        <v>40231</v>
      </c>
      <c r="E4426" s="35">
        <v>40231</v>
      </c>
      <c r="F4426" s="1" t="s">
        <v>13</v>
      </c>
      <c r="G4426" t="s">
        <v>14</v>
      </c>
      <c r="H4426">
        <f t="shared" si="69"/>
        <v>2</v>
      </c>
    </row>
    <row r="4427" spans="1:8">
      <c r="A4427" t="s">
        <v>323</v>
      </c>
      <c r="B4427" t="s">
        <v>247</v>
      </c>
      <c r="C4427" t="s">
        <v>458</v>
      </c>
      <c r="D4427" s="35">
        <v>40231</v>
      </c>
      <c r="E4427" s="35">
        <v>40231</v>
      </c>
      <c r="F4427" s="1" t="s">
        <v>13</v>
      </c>
      <c r="G4427" t="s">
        <v>14</v>
      </c>
      <c r="H4427">
        <f t="shared" si="69"/>
        <v>2</v>
      </c>
    </row>
    <row r="4428" spans="1:8">
      <c r="A4428" t="s">
        <v>323</v>
      </c>
      <c r="B4428" t="s">
        <v>248</v>
      </c>
      <c r="C4428" t="s">
        <v>456</v>
      </c>
      <c r="D4428" s="35">
        <v>40229</v>
      </c>
      <c r="E4428" s="35">
        <v>40231</v>
      </c>
      <c r="F4428" s="1" t="s">
        <v>13</v>
      </c>
      <c r="G4428" t="s">
        <v>14</v>
      </c>
      <c r="H4428">
        <f t="shared" si="69"/>
        <v>2</v>
      </c>
    </row>
    <row r="4429" spans="1:8">
      <c r="A4429" t="s">
        <v>323</v>
      </c>
      <c r="B4429" t="s">
        <v>249</v>
      </c>
      <c r="C4429" t="s">
        <v>451</v>
      </c>
      <c r="D4429" s="35">
        <v>40228</v>
      </c>
      <c r="E4429" s="35">
        <v>40231</v>
      </c>
      <c r="F4429" s="1" t="s">
        <v>13</v>
      </c>
      <c r="G4429" t="s">
        <v>14</v>
      </c>
      <c r="H4429">
        <f t="shared" si="69"/>
        <v>2</v>
      </c>
    </row>
    <row r="4430" spans="1:8">
      <c r="A4430" t="s">
        <v>323</v>
      </c>
      <c r="B4430" t="s">
        <v>250</v>
      </c>
      <c r="C4430" t="s">
        <v>451</v>
      </c>
      <c r="D4430" s="35">
        <v>40226</v>
      </c>
      <c r="E4430" s="35">
        <v>40231</v>
      </c>
      <c r="F4430" s="1" t="s">
        <v>13</v>
      </c>
      <c r="G4430" t="s">
        <v>14</v>
      </c>
      <c r="H4430">
        <f t="shared" si="69"/>
        <v>2</v>
      </c>
    </row>
    <row r="4431" spans="1:8">
      <c r="A4431" t="s">
        <v>323</v>
      </c>
      <c r="B4431" t="s">
        <v>251</v>
      </c>
      <c r="C4431" t="s">
        <v>451</v>
      </c>
      <c r="D4431" s="35">
        <v>40228</v>
      </c>
      <c r="E4431" s="35">
        <v>40231</v>
      </c>
      <c r="F4431" s="1" t="s">
        <v>13</v>
      </c>
      <c r="G4431" t="s">
        <v>14</v>
      </c>
      <c r="H4431">
        <f t="shared" si="69"/>
        <v>2</v>
      </c>
    </row>
    <row r="4432" spans="1:8">
      <c r="A4432" t="s">
        <v>323</v>
      </c>
      <c r="B4432" t="s">
        <v>252</v>
      </c>
      <c r="C4432" t="s">
        <v>449</v>
      </c>
      <c r="D4432" s="35">
        <v>40226</v>
      </c>
      <c r="E4432" s="35">
        <v>40231</v>
      </c>
      <c r="F4432" s="1" t="s">
        <v>13</v>
      </c>
      <c r="G4432" t="s">
        <v>14</v>
      </c>
      <c r="H4432">
        <f t="shared" si="69"/>
        <v>2</v>
      </c>
    </row>
    <row r="4433" spans="1:8">
      <c r="A4433" t="s">
        <v>323</v>
      </c>
      <c r="B4433" t="s">
        <v>253</v>
      </c>
      <c r="C4433" t="s">
        <v>475</v>
      </c>
      <c r="D4433" s="35">
        <v>40227</v>
      </c>
      <c r="E4433" s="35">
        <v>40231</v>
      </c>
      <c r="F4433" s="1" t="s">
        <v>13</v>
      </c>
      <c r="G4433" t="s">
        <v>14</v>
      </c>
      <c r="H4433">
        <f t="shared" si="69"/>
        <v>2</v>
      </c>
    </row>
    <row r="4434" spans="1:8">
      <c r="A4434" t="s">
        <v>323</v>
      </c>
      <c r="B4434" t="s">
        <v>254</v>
      </c>
      <c r="C4434" t="s">
        <v>458</v>
      </c>
      <c r="D4434" s="35">
        <v>40228</v>
      </c>
      <c r="E4434" s="35">
        <v>40228</v>
      </c>
      <c r="F4434" s="1" t="s">
        <v>13</v>
      </c>
      <c r="G4434" t="s">
        <v>14</v>
      </c>
      <c r="H4434">
        <f t="shared" si="69"/>
        <v>2</v>
      </c>
    </row>
    <row r="4435" spans="1:8">
      <c r="A4435" t="s">
        <v>323</v>
      </c>
      <c r="B4435" t="s">
        <v>255</v>
      </c>
      <c r="C4435" t="s">
        <v>465</v>
      </c>
      <c r="D4435" s="35">
        <v>40227</v>
      </c>
      <c r="E4435" s="35">
        <v>40228</v>
      </c>
      <c r="F4435" s="1" t="s">
        <v>13</v>
      </c>
      <c r="G4435" t="s">
        <v>14</v>
      </c>
      <c r="H4435">
        <f t="shared" si="69"/>
        <v>2</v>
      </c>
    </row>
    <row r="4436" spans="1:8">
      <c r="A4436" t="s">
        <v>323</v>
      </c>
      <c r="B4436" t="s">
        <v>256</v>
      </c>
      <c r="C4436" t="s">
        <v>468</v>
      </c>
      <c r="D4436" s="35">
        <v>40228</v>
      </c>
      <c r="E4436" s="35">
        <v>40228</v>
      </c>
      <c r="F4436" s="1" t="s">
        <v>13</v>
      </c>
      <c r="G4436" t="s">
        <v>14</v>
      </c>
      <c r="H4436">
        <f t="shared" si="69"/>
        <v>2</v>
      </c>
    </row>
    <row r="4437" spans="1:8">
      <c r="A4437" t="s">
        <v>323</v>
      </c>
      <c r="B4437" t="s">
        <v>257</v>
      </c>
      <c r="C4437" t="s">
        <v>468</v>
      </c>
      <c r="D4437" s="35">
        <v>40228</v>
      </c>
      <c r="E4437" s="35">
        <v>40228</v>
      </c>
      <c r="F4437" s="1" t="s">
        <v>13</v>
      </c>
      <c r="G4437" t="s">
        <v>14</v>
      </c>
      <c r="H4437">
        <f t="shared" si="69"/>
        <v>2</v>
      </c>
    </row>
    <row r="4438" spans="1:8">
      <c r="A4438" t="s">
        <v>323</v>
      </c>
      <c r="B4438" t="s">
        <v>258</v>
      </c>
      <c r="C4438" t="s">
        <v>451</v>
      </c>
      <c r="D4438" s="35">
        <v>40227</v>
      </c>
      <c r="E4438" s="35">
        <v>40227</v>
      </c>
      <c r="F4438" s="1" t="s">
        <v>13</v>
      </c>
      <c r="G4438" t="s">
        <v>14</v>
      </c>
      <c r="H4438">
        <f t="shared" si="69"/>
        <v>2</v>
      </c>
    </row>
    <row r="4439" spans="1:8">
      <c r="A4439" t="s">
        <v>323</v>
      </c>
      <c r="B4439" t="s">
        <v>259</v>
      </c>
      <c r="C4439" t="s">
        <v>458</v>
      </c>
      <c r="D4439" s="35">
        <v>40227</v>
      </c>
      <c r="E4439" s="35">
        <v>40227</v>
      </c>
      <c r="F4439" s="1" t="s">
        <v>13</v>
      </c>
      <c r="G4439" t="s">
        <v>14</v>
      </c>
      <c r="H4439">
        <f t="shared" si="69"/>
        <v>2</v>
      </c>
    </row>
    <row r="4440" spans="1:8">
      <c r="A4440" t="s">
        <v>323</v>
      </c>
      <c r="B4440" t="s">
        <v>260</v>
      </c>
      <c r="C4440" t="s">
        <v>466</v>
      </c>
      <c r="D4440" s="35">
        <v>40224</v>
      </c>
      <c r="E4440" s="35">
        <v>40227</v>
      </c>
      <c r="F4440" s="1" t="s">
        <v>13</v>
      </c>
      <c r="G4440" t="s">
        <v>14</v>
      </c>
      <c r="H4440">
        <f t="shared" si="69"/>
        <v>2</v>
      </c>
    </row>
    <row r="4441" spans="1:8">
      <c r="A4441" t="s">
        <v>323</v>
      </c>
      <c r="B4441" t="s">
        <v>261</v>
      </c>
      <c r="C4441" t="s">
        <v>448</v>
      </c>
      <c r="D4441" s="35">
        <v>40225</v>
      </c>
      <c r="E4441" s="35">
        <v>40227</v>
      </c>
      <c r="F4441" s="1" t="s">
        <v>13</v>
      </c>
      <c r="G4441" t="s">
        <v>14</v>
      </c>
      <c r="H4441">
        <f t="shared" si="69"/>
        <v>2</v>
      </c>
    </row>
    <row r="4442" spans="1:8">
      <c r="A4442" t="s">
        <v>323</v>
      </c>
      <c r="B4442" t="s">
        <v>262</v>
      </c>
      <c r="C4442" t="s">
        <v>468</v>
      </c>
      <c r="D4442" s="35">
        <v>40226</v>
      </c>
      <c r="E4442" s="35">
        <v>40226</v>
      </c>
      <c r="F4442" s="1" t="s">
        <v>13</v>
      </c>
      <c r="G4442" t="s">
        <v>14</v>
      </c>
      <c r="H4442">
        <f t="shared" si="69"/>
        <v>2</v>
      </c>
    </row>
    <row r="4443" spans="1:8">
      <c r="A4443" t="s">
        <v>323</v>
      </c>
      <c r="B4443" t="s">
        <v>263</v>
      </c>
      <c r="C4443" t="s">
        <v>450</v>
      </c>
      <c r="D4443" s="35">
        <v>40226</v>
      </c>
      <c r="E4443" s="35">
        <v>40226</v>
      </c>
      <c r="F4443" s="1" t="s">
        <v>13</v>
      </c>
      <c r="G4443" t="s">
        <v>14</v>
      </c>
      <c r="H4443">
        <f t="shared" si="69"/>
        <v>2</v>
      </c>
    </row>
    <row r="4444" spans="1:8">
      <c r="A4444" t="s">
        <v>323</v>
      </c>
      <c r="B4444" t="s">
        <v>264</v>
      </c>
      <c r="C4444" t="s">
        <v>451</v>
      </c>
      <c r="D4444" s="35">
        <v>40224</v>
      </c>
      <c r="E4444" s="35">
        <v>40226</v>
      </c>
      <c r="F4444" s="1" t="s">
        <v>13</v>
      </c>
      <c r="G4444" t="s">
        <v>14</v>
      </c>
      <c r="H4444">
        <f t="shared" si="69"/>
        <v>2</v>
      </c>
    </row>
    <row r="4445" spans="1:8">
      <c r="A4445" t="s">
        <v>323</v>
      </c>
      <c r="B4445" t="s">
        <v>265</v>
      </c>
      <c r="C4445" t="s">
        <v>451</v>
      </c>
      <c r="D4445" s="35">
        <v>40221</v>
      </c>
      <c r="E4445" s="35">
        <v>40226</v>
      </c>
      <c r="F4445" s="1" t="s">
        <v>13</v>
      </c>
      <c r="G4445" t="s">
        <v>14</v>
      </c>
      <c r="H4445">
        <f t="shared" si="69"/>
        <v>2</v>
      </c>
    </row>
    <row r="4446" spans="1:8">
      <c r="A4446" t="s">
        <v>323</v>
      </c>
      <c r="B4446" t="s">
        <v>266</v>
      </c>
      <c r="C4446" t="s">
        <v>451</v>
      </c>
      <c r="D4446" s="35">
        <v>40225</v>
      </c>
      <c r="E4446" s="35">
        <v>40226</v>
      </c>
      <c r="F4446" s="1" t="s">
        <v>13</v>
      </c>
      <c r="G4446" t="s">
        <v>14</v>
      </c>
      <c r="H4446">
        <f t="shared" si="69"/>
        <v>2</v>
      </c>
    </row>
    <row r="4447" spans="1:8">
      <c r="A4447" t="s">
        <v>323</v>
      </c>
      <c r="B4447" t="s">
        <v>267</v>
      </c>
      <c r="C4447" t="s">
        <v>458</v>
      </c>
      <c r="D4447" s="35">
        <v>40224</v>
      </c>
      <c r="E4447" s="35">
        <v>40225</v>
      </c>
      <c r="F4447" s="1" t="s">
        <v>13</v>
      </c>
      <c r="G4447" t="s">
        <v>14</v>
      </c>
      <c r="H4447">
        <f t="shared" si="69"/>
        <v>2</v>
      </c>
    </row>
    <row r="4448" spans="1:8">
      <c r="A4448" t="s">
        <v>323</v>
      </c>
      <c r="B4448" t="s">
        <v>268</v>
      </c>
      <c r="C4448" t="s">
        <v>451</v>
      </c>
      <c r="D4448" s="35">
        <v>40221</v>
      </c>
      <c r="E4448" s="35">
        <v>40225</v>
      </c>
      <c r="F4448" s="1" t="s">
        <v>13</v>
      </c>
      <c r="G4448" t="s">
        <v>14</v>
      </c>
      <c r="H4448">
        <f t="shared" si="69"/>
        <v>2</v>
      </c>
    </row>
    <row r="4449" spans="1:8">
      <c r="A4449" t="s">
        <v>323</v>
      </c>
      <c r="B4449" t="s">
        <v>269</v>
      </c>
      <c r="C4449" t="s">
        <v>451</v>
      </c>
      <c r="D4449" s="35">
        <v>40224</v>
      </c>
      <c r="E4449" s="35">
        <v>40225</v>
      </c>
      <c r="F4449" s="1" t="s">
        <v>13</v>
      </c>
      <c r="G4449" t="s">
        <v>14</v>
      </c>
      <c r="H4449">
        <f t="shared" si="69"/>
        <v>2</v>
      </c>
    </row>
    <row r="4450" spans="1:8">
      <c r="A4450" t="s">
        <v>323</v>
      </c>
      <c r="B4450" t="s">
        <v>270</v>
      </c>
      <c r="C4450" t="s">
        <v>473</v>
      </c>
      <c r="D4450" s="35">
        <v>40225</v>
      </c>
      <c r="E4450" s="35">
        <v>40225</v>
      </c>
      <c r="F4450" s="1" t="s">
        <v>13</v>
      </c>
      <c r="G4450" t="s">
        <v>14</v>
      </c>
      <c r="H4450">
        <f t="shared" si="69"/>
        <v>2</v>
      </c>
    </row>
    <row r="4451" spans="1:8">
      <c r="A4451" t="s">
        <v>323</v>
      </c>
      <c r="B4451" t="s">
        <v>271</v>
      </c>
      <c r="C4451" t="s">
        <v>473</v>
      </c>
      <c r="D4451" s="35">
        <v>40224</v>
      </c>
      <c r="E4451" s="35">
        <v>40225</v>
      </c>
      <c r="F4451" s="1" t="s">
        <v>13</v>
      </c>
      <c r="G4451" t="s">
        <v>14</v>
      </c>
      <c r="H4451">
        <f t="shared" si="69"/>
        <v>2</v>
      </c>
    </row>
    <row r="4452" spans="1:8">
      <c r="A4452" t="s">
        <v>323</v>
      </c>
      <c r="B4452" t="s">
        <v>272</v>
      </c>
      <c r="C4452" t="s">
        <v>451</v>
      </c>
      <c r="D4452" s="35">
        <v>40225</v>
      </c>
      <c r="E4452" s="35">
        <v>40225</v>
      </c>
      <c r="F4452" s="1" t="s">
        <v>13</v>
      </c>
      <c r="G4452" t="s">
        <v>14</v>
      </c>
      <c r="H4452">
        <f t="shared" si="69"/>
        <v>2</v>
      </c>
    </row>
    <row r="4453" spans="1:8">
      <c r="A4453" t="s">
        <v>323</v>
      </c>
      <c r="B4453" t="s">
        <v>273</v>
      </c>
      <c r="C4453" t="s">
        <v>451</v>
      </c>
      <c r="D4453" s="35">
        <v>40224</v>
      </c>
      <c r="E4453" s="35">
        <v>40225</v>
      </c>
      <c r="F4453" s="1" t="s">
        <v>13</v>
      </c>
      <c r="G4453" t="s">
        <v>14</v>
      </c>
      <c r="H4453">
        <f t="shared" si="69"/>
        <v>2</v>
      </c>
    </row>
    <row r="4454" spans="1:8">
      <c r="A4454" t="s">
        <v>323</v>
      </c>
      <c r="B4454" t="s">
        <v>274</v>
      </c>
      <c r="C4454" t="s">
        <v>468</v>
      </c>
      <c r="D4454" s="35">
        <v>40224</v>
      </c>
      <c r="E4454" s="35">
        <v>40224</v>
      </c>
      <c r="F4454" s="1" t="s">
        <v>13</v>
      </c>
      <c r="G4454" t="s">
        <v>14</v>
      </c>
      <c r="H4454">
        <f t="shared" si="69"/>
        <v>2</v>
      </c>
    </row>
    <row r="4455" spans="1:8">
      <c r="A4455" t="s">
        <v>323</v>
      </c>
      <c r="B4455" t="s">
        <v>275</v>
      </c>
      <c r="C4455" t="s">
        <v>451</v>
      </c>
      <c r="D4455" s="35">
        <v>40221</v>
      </c>
      <c r="E4455" s="35">
        <v>40224</v>
      </c>
      <c r="F4455" s="1" t="s">
        <v>13</v>
      </c>
      <c r="G4455" t="s">
        <v>14</v>
      </c>
      <c r="H4455">
        <f t="shared" si="69"/>
        <v>2</v>
      </c>
    </row>
    <row r="4456" spans="1:8">
      <c r="A4456" t="s">
        <v>323</v>
      </c>
      <c r="B4456" t="s">
        <v>276</v>
      </c>
      <c r="C4456" t="s">
        <v>473</v>
      </c>
      <c r="D4456" s="35">
        <v>40224</v>
      </c>
      <c r="E4456" s="35">
        <v>40224</v>
      </c>
      <c r="F4456" s="1" t="s">
        <v>13</v>
      </c>
      <c r="G4456" t="s">
        <v>14</v>
      </c>
      <c r="H4456">
        <f t="shared" si="69"/>
        <v>2</v>
      </c>
    </row>
    <row r="4457" spans="1:8">
      <c r="A4457" t="s">
        <v>323</v>
      </c>
      <c r="B4457" t="s">
        <v>277</v>
      </c>
      <c r="C4457" t="s">
        <v>473</v>
      </c>
      <c r="D4457" s="35">
        <v>40224</v>
      </c>
      <c r="E4457" s="35">
        <v>40224</v>
      </c>
      <c r="F4457" s="1" t="s">
        <v>13</v>
      </c>
      <c r="G4457" t="s">
        <v>14</v>
      </c>
      <c r="H4457">
        <f t="shared" si="69"/>
        <v>2</v>
      </c>
    </row>
    <row r="4458" spans="1:8">
      <c r="A4458" t="s">
        <v>323</v>
      </c>
      <c r="B4458" t="s">
        <v>278</v>
      </c>
      <c r="C4458" t="s">
        <v>458</v>
      </c>
      <c r="D4458" s="35">
        <v>40221</v>
      </c>
      <c r="E4458" s="35">
        <v>40221</v>
      </c>
      <c r="F4458" s="1" t="s">
        <v>13</v>
      </c>
      <c r="G4458" t="s">
        <v>14</v>
      </c>
      <c r="H4458">
        <f t="shared" si="69"/>
        <v>2</v>
      </c>
    </row>
    <row r="4459" spans="1:8">
      <c r="A4459" t="s">
        <v>323</v>
      </c>
      <c r="B4459" t="s">
        <v>279</v>
      </c>
      <c r="C4459" t="s">
        <v>451</v>
      </c>
      <c r="D4459" s="35">
        <v>40220</v>
      </c>
      <c r="E4459" s="35">
        <v>40221</v>
      </c>
      <c r="F4459" s="1" t="s">
        <v>13</v>
      </c>
      <c r="G4459" t="s">
        <v>14</v>
      </c>
      <c r="H4459">
        <f t="shared" si="69"/>
        <v>2</v>
      </c>
    </row>
    <row r="4460" spans="1:8">
      <c r="A4460" t="s">
        <v>323</v>
      </c>
      <c r="B4460" t="s">
        <v>280</v>
      </c>
      <c r="C4460" t="s">
        <v>451</v>
      </c>
      <c r="D4460" s="35">
        <v>40217</v>
      </c>
      <c r="E4460" s="35">
        <v>40221</v>
      </c>
      <c r="F4460" s="1" t="s">
        <v>13</v>
      </c>
      <c r="G4460" t="s">
        <v>14</v>
      </c>
      <c r="H4460">
        <f t="shared" si="69"/>
        <v>2</v>
      </c>
    </row>
    <row r="4461" spans="1:8">
      <c r="A4461" t="s">
        <v>323</v>
      </c>
      <c r="B4461" t="s">
        <v>281</v>
      </c>
      <c r="C4461" t="s">
        <v>451</v>
      </c>
      <c r="D4461" s="35">
        <v>40217</v>
      </c>
      <c r="E4461" s="35">
        <v>40221</v>
      </c>
      <c r="F4461" s="1" t="s">
        <v>13</v>
      </c>
      <c r="G4461" t="s">
        <v>14</v>
      </c>
      <c r="H4461">
        <f t="shared" si="69"/>
        <v>2</v>
      </c>
    </row>
    <row r="4462" spans="1:8">
      <c r="A4462" t="s">
        <v>323</v>
      </c>
      <c r="B4462" t="s">
        <v>282</v>
      </c>
      <c r="C4462" t="s">
        <v>451</v>
      </c>
      <c r="D4462" s="35">
        <v>40218</v>
      </c>
      <c r="E4462" s="35">
        <v>40220</v>
      </c>
      <c r="F4462" s="1" t="s">
        <v>13</v>
      </c>
      <c r="G4462" t="s">
        <v>14</v>
      </c>
      <c r="H4462">
        <f t="shared" si="69"/>
        <v>2</v>
      </c>
    </row>
    <row r="4463" spans="1:8">
      <c r="A4463" t="s">
        <v>323</v>
      </c>
      <c r="B4463" t="s">
        <v>283</v>
      </c>
      <c r="C4463" t="s">
        <v>451</v>
      </c>
      <c r="D4463" s="35">
        <v>40220</v>
      </c>
      <c r="E4463" s="35">
        <v>40220</v>
      </c>
      <c r="F4463" s="1" t="s">
        <v>13</v>
      </c>
      <c r="G4463" t="s">
        <v>14</v>
      </c>
      <c r="H4463">
        <f t="shared" si="69"/>
        <v>2</v>
      </c>
    </row>
    <row r="4464" spans="1:8">
      <c r="A4464" t="s">
        <v>323</v>
      </c>
      <c r="B4464" t="s">
        <v>284</v>
      </c>
      <c r="C4464" t="s">
        <v>475</v>
      </c>
      <c r="D4464" s="35">
        <v>40219</v>
      </c>
      <c r="E4464" s="35">
        <v>40219</v>
      </c>
      <c r="F4464" s="1" t="s">
        <v>13</v>
      </c>
      <c r="G4464" t="s">
        <v>14</v>
      </c>
      <c r="H4464">
        <f t="shared" si="69"/>
        <v>2</v>
      </c>
    </row>
    <row r="4465" spans="1:8">
      <c r="A4465" t="s">
        <v>323</v>
      </c>
      <c r="B4465" t="s">
        <v>285</v>
      </c>
      <c r="C4465" t="s">
        <v>451</v>
      </c>
      <c r="D4465" s="35">
        <v>40219</v>
      </c>
      <c r="E4465" s="35">
        <v>40219</v>
      </c>
      <c r="F4465" s="1" t="s">
        <v>13</v>
      </c>
      <c r="G4465" t="s">
        <v>14</v>
      </c>
      <c r="H4465">
        <f t="shared" si="69"/>
        <v>2</v>
      </c>
    </row>
    <row r="4466" spans="1:8">
      <c r="A4466" t="s">
        <v>323</v>
      </c>
      <c r="B4466" t="s">
        <v>286</v>
      </c>
      <c r="C4466" t="s">
        <v>451</v>
      </c>
      <c r="D4466" s="35">
        <v>40219</v>
      </c>
      <c r="E4466" s="35">
        <v>40219</v>
      </c>
      <c r="F4466" s="1" t="s">
        <v>13</v>
      </c>
      <c r="G4466" t="s">
        <v>14</v>
      </c>
      <c r="H4466">
        <f t="shared" si="69"/>
        <v>2</v>
      </c>
    </row>
    <row r="4467" spans="1:8">
      <c r="A4467" t="s">
        <v>323</v>
      </c>
      <c r="B4467" t="s">
        <v>287</v>
      </c>
      <c r="C4467" t="s">
        <v>458</v>
      </c>
      <c r="D4467" s="35">
        <v>40218</v>
      </c>
      <c r="E4467" s="35">
        <v>40218</v>
      </c>
      <c r="F4467" s="1" t="s">
        <v>13</v>
      </c>
      <c r="G4467" t="s">
        <v>14</v>
      </c>
      <c r="H4467">
        <f t="shared" si="69"/>
        <v>2</v>
      </c>
    </row>
    <row r="4468" spans="1:8">
      <c r="A4468" t="s">
        <v>323</v>
      </c>
      <c r="B4468" t="s">
        <v>288</v>
      </c>
      <c r="C4468" t="s">
        <v>451</v>
      </c>
      <c r="D4468" s="35">
        <v>40214</v>
      </c>
      <c r="E4468" s="35">
        <v>40218</v>
      </c>
      <c r="F4468" s="1" t="s">
        <v>13</v>
      </c>
      <c r="G4468" t="s">
        <v>14</v>
      </c>
      <c r="H4468">
        <f t="shared" si="69"/>
        <v>2</v>
      </c>
    </row>
    <row r="4469" spans="1:8">
      <c r="A4469" t="s">
        <v>323</v>
      </c>
      <c r="B4469" t="s">
        <v>289</v>
      </c>
      <c r="C4469" t="s">
        <v>458</v>
      </c>
      <c r="D4469" s="35">
        <v>40218</v>
      </c>
      <c r="E4469" s="35">
        <v>40218</v>
      </c>
      <c r="F4469" s="1" t="s">
        <v>13</v>
      </c>
      <c r="G4469" t="s">
        <v>14</v>
      </c>
      <c r="H4469">
        <f t="shared" si="69"/>
        <v>2</v>
      </c>
    </row>
    <row r="4470" spans="1:8">
      <c r="A4470" t="s">
        <v>323</v>
      </c>
      <c r="B4470" t="s">
        <v>290</v>
      </c>
      <c r="C4470" t="s">
        <v>451</v>
      </c>
      <c r="D4470" s="35">
        <v>40212</v>
      </c>
      <c r="E4470" s="35">
        <v>40217</v>
      </c>
      <c r="F4470" s="1" t="s">
        <v>13</v>
      </c>
      <c r="G4470" t="s">
        <v>14</v>
      </c>
      <c r="H4470">
        <f t="shared" si="69"/>
        <v>2</v>
      </c>
    </row>
    <row r="4471" spans="1:8">
      <c r="A4471" t="s">
        <v>323</v>
      </c>
      <c r="B4471" t="s">
        <v>291</v>
      </c>
      <c r="C4471" t="s">
        <v>451</v>
      </c>
      <c r="D4471" s="35">
        <v>40214</v>
      </c>
      <c r="E4471" s="35">
        <v>40217</v>
      </c>
      <c r="F4471" s="1" t="s">
        <v>13</v>
      </c>
      <c r="G4471" t="s">
        <v>14</v>
      </c>
      <c r="H4471">
        <f t="shared" si="69"/>
        <v>2</v>
      </c>
    </row>
    <row r="4472" spans="1:8">
      <c r="A4472" t="s">
        <v>323</v>
      </c>
      <c r="B4472" t="s">
        <v>292</v>
      </c>
      <c r="C4472" t="s">
        <v>451</v>
      </c>
      <c r="D4472" s="35">
        <v>40214</v>
      </c>
      <c r="E4472" s="35">
        <v>40217</v>
      </c>
      <c r="F4472" s="1" t="s">
        <v>13</v>
      </c>
      <c r="G4472" t="s">
        <v>14</v>
      </c>
      <c r="H4472">
        <f t="shared" si="69"/>
        <v>2</v>
      </c>
    </row>
    <row r="4473" spans="1:8">
      <c r="A4473" t="s">
        <v>323</v>
      </c>
      <c r="B4473" t="s">
        <v>293</v>
      </c>
      <c r="C4473" t="s">
        <v>451</v>
      </c>
      <c r="D4473" s="35">
        <v>40217</v>
      </c>
      <c r="E4473" s="35">
        <v>40217</v>
      </c>
      <c r="F4473" s="1" t="s">
        <v>13</v>
      </c>
      <c r="G4473" t="s">
        <v>14</v>
      </c>
      <c r="H4473">
        <f t="shared" si="69"/>
        <v>2</v>
      </c>
    </row>
    <row r="4474" spans="1:8">
      <c r="A4474" t="s">
        <v>323</v>
      </c>
      <c r="B4474" t="s">
        <v>294</v>
      </c>
      <c r="C4474" t="s">
        <v>451</v>
      </c>
      <c r="D4474" s="35">
        <v>40214</v>
      </c>
      <c r="E4474" s="35">
        <v>40217</v>
      </c>
      <c r="F4474" s="1" t="s">
        <v>13</v>
      </c>
      <c r="G4474" t="s">
        <v>14</v>
      </c>
      <c r="H4474">
        <f t="shared" si="69"/>
        <v>2</v>
      </c>
    </row>
    <row r="4475" spans="1:8">
      <c r="A4475" t="s">
        <v>323</v>
      </c>
      <c r="B4475" t="s">
        <v>295</v>
      </c>
      <c r="C4475" t="s">
        <v>451</v>
      </c>
      <c r="D4475" s="35">
        <v>40214</v>
      </c>
      <c r="E4475" s="35">
        <v>40217</v>
      </c>
      <c r="F4475" s="1" t="s">
        <v>13</v>
      </c>
      <c r="G4475" t="s">
        <v>14</v>
      </c>
      <c r="H4475">
        <f t="shared" si="69"/>
        <v>2</v>
      </c>
    </row>
    <row r="4476" spans="1:8">
      <c r="A4476" t="s">
        <v>323</v>
      </c>
      <c r="B4476" t="s">
        <v>296</v>
      </c>
      <c r="C4476" t="s">
        <v>449</v>
      </c>
      <c r="D4476" s="35">
        <v>40214</v>
      </c>
      <c r="E4476" s="35">
        <v>40217</v>
      </c>
      <c r="F4476" s="1" t="s">
        <v>13</v>
      </c>
      <c r="G4476" t="s">
        <v>14</v>
      </c>
      <c r="H4476">
        <f t="shared" si="69"/>
        <v>2</v>
      </c>
    </row>
    <row r="4477" spans="1:8">
      <c r="A4477" t="s">
        <v>323</v>
      </c>
      <c r="B4477" t="s">
        <v>297</v>
      </c>
      <c r="C4477" t="s">
        <v>458</v>
      </c>
      <c r="D4477" s="35">
        <v>40214</v>
      </c>
      <c r="E4477" s="35">
        <v>40214</v>
      </c>
      <c r="F4477" s="1" t="s">
        <v>13</v>
      </c>
      <c r="G4477" t="s">
        <v>14</v>
      </c>
      <c r="H4477">
        <f t="shared" si="69"/>
        <v>2</v>
      </c>
    </row>
    <row r="4478" spans="1:8">
      <c r="A4478" t="s">
        <v>323</v>
      </c>
      <c r="B4478" t="s">
        <v>298</v>
      </c>
      <c r="C4478" t="s">
        <v>449</v>
      </c>
      <c r="D4478" s="35">
        <v>40212</v>
      </c>
      <c r="E4478" s="35">
        <v>40214</v>
      </c>
      <c r="F4478" s="1" t="s">
        <v>13</v>
      </c>
      <c r="G4478" t="s">
        <v>14</v>
      </c>
      <c r="H4478">
        <f t="shared" si="69"/>
        <v>2</v>
      </c>
    </row>
    <row r="4479" spans="1:8">
      <c r="A4479" t="s">
        <v>323</v>
      </c>
      <c r="B4479" t="s">
        <v>299</v>
      </c>
      <c r="C4479" t="s">
        <v>449</v>
      </c>
      <c r="D4479" s="35">
        <v>40214</v>
      </c>
      <c r="E4479" s="35">
        <v>40214</v>
      </c>
      <c r="F4479" s="1" t="s">
        <v>13</v>
      </c>
      <c r="G4479" t="s">
        <v>14</v>
      </c>
      <c r="H4479">
        <f t="shared" si="69"/>
        <v>2</v>
      </c>
    </row>
    <row r="4480" spans="1:8">
      <c r="A4480" t="s">
        <v>323</v>
      </c>
      <c r="B4480" t="s">
        <v>300</v>
      </c>
      <c r="C4480" t="s">
        <v>451</v>
      </c>
      <c r="D4480" s="35">
        <v>40214</v>
      </c>
      <c r="E4480" s="35">
        <v>40214</v>
      </c>
      <c r="F4480" s="1" t="s">
        <v>13</v>
      </c>
      <c r="G4480" t="s">
        <v>14</v>
      </c>
      <c r="H4480">
        <f t="shared" si="69"/>
        <v>2</v>
      </c>
    </row>
    <row r="4481" spans="1:8">
      <c r="A4481" t="s">
        <v>323</v>
      </c>
      <c r="B4481" t="s">
        <v>301</v>
      </c>
      <c r="C4481" t="s">
        <v>449</v>
      </c>
      <c r="D4481" s="35">
        <v>40214</v>
      </c>
      <c r="E4481" s="35">
        <v>40214</v>
      </c>
      <c r="F4481" s="1" t="s">
        <v>13</v>
      </c>
      <c r="G4481" t="s">
        <v>14</v>
      </c>
      <c r="H4481">
        <f t="shared" si="69"/>
        <v>2</v>
      </c>
    </row>
    <row r="4482" spans="1:8">
      <c r="A4482" t="s">
        <v>323</v>
      </c>
      <c r="B4482" t="s">
        <v>302</v>
      </c>
      <c r="C4482" t="s">
        <v>450</v>
      </c>
      <c r="D4482" s="35">
        <v>40214</v>
      </c>
      <c r="E4482" s="35">
        <v>40214</v>
      </c>
      <c r="F4482" s="1" t="s">
        <v>13</v>
      </c>
      <c r="G4482" t="s">
        <v>14</v>
      </c>
      <c r="H4482">
        <f t="shared" si="69"/>
        <v>2</v>
      </c>
    </row>
    <row r="4483" spans="1:8">
      <c r="A4483" t="s">
        <v>323</v>
      </c>
      <c r="B4483" t="s">
        <v>303</v>
      </c>
      <c r="C4483" t="s">
        <v>449</v>
      </c>
      <c r="D4483" s="35">
        <v>40211</v>
      </c>
      <c r="E4483" s="35">
        <v>40214</v>
      </c>
      <c r="F4483" s="1" t="s">
        <v>13</v>
      </c>
      <c r="G4483" t="s">
        <v>14</v>
      </c>
      <c r="H4483">
        <f t="shared" ref="H4483:H4546" si="70">MONTH(E4483)</f>
        <v>2</v>
      </c>
    </row>
    <row r="4484" spans="1:8">
      <c r="A4484" t="s">
        <v>323</v>
      </c>
      <c r="B4484" t="s">
        <v>304</v>
      </c>
      <c r="C4484" t="s">
        <v>461</v>
      </c>
      <c r="D4484" s="35">
        <v>40212</v>
      </c>
      <c r="E4484" s="35">
        <v>40212</v>
      </c>
      <c r="F4484" s="1" t="s">
        <v>13</v>
      </c>
      <c r="G4484" t="s">
        <v>14</v>
      </c>
      <c r="H4484">
        <f t="shared" si="70"/>
        <v>2</v>
      </c>
    </row>
    <row r="4485" spans="1:8">
      <c r="A4485" t="s">
        <v>323</v>
      </c>
      <c r="B4485" t="s">
        <v>305</v>
      </c>
      <c r="C4485" t="s">
        <v>461</v>
      </c>
      <c r="D4485" s="35">
        <v>40212</v>
      </c>
      <c r="E4485" s="35">
        <v>40212</v>
      </c>
      <c r="F4485" s="1" t="s">
        <v>13</v>
      </c>
      <c r="G4485" t="s">
        <v>14</v>
      </c>
      <c r="H4485">
        <f t="shared" si="70"/>
        <v>2</v>
      </c>
    </row>
    <row r="4486" spans="1:8">
      <c r="A4486" t="s">
        <v>323</v>
      </c>
      <c r="B4486" t="s">
        <v>306</v>
      </c>
      <c r="C4486" t="s">
        <v>460</v>
      </c>
      <c r="D4486" s="35">
        <v>40212</v>
      </c>
      <c r="E4486" s="35">
        <v>40212</v>
      </c>
      <c r="F4486" s="1" t="s">
        <v>13</v>
      </c>
      <c r="G4486" t="s">
        <v>14</v>
      </c>
      <c r="H4486">
        <f t="shared" si="70"/>
        <v>2</v>
      </c>
    </row>
    <row r="4487" spans="1:8">
      <c r="A4487" t="s">
        <v>323</v>
      </c>
      <c r="B4487" t="s">
        <v>111</v>
      </c>
      <c r="C4487" t="s">
        <v>451</v>
      </c>
      <c r="D4487" s="35">
        <v>40207</v>
      </c>
      <c r="E4487" s="35">
        <v>40211</v>
      </c>
      <c r="F4487" s="1" t="s">
        <v>13</v>
      </c>
      <c r="G4487" t="s">
        <v>14</v>
      </c>
      <c r="H4487">
        <f t="shared" si="70"/>
        <v>2</v>
      </c>
    </row>
    <row r="4488" spans="1:8">
      <c r="A4488" t="s">
        <v>323</v>
      </c>
      <c r="B4488" t="s">
        <v>112</v>
      </c>
      <c r="C4488" t="s">
        <v>451</v>
      </c>
      <c r="D4488" s="35">
        <v>40210</v>
      </c>
      <c r="E4488" s="35">
        <v>40211</v>
      </c>
      <c r="F4488" s="1" t="s">
        <v>13</v>
      </c>
      <c r="G4488" t="s">
        <v>14</v>
      </c>
      <c r="H4488">
        <f t="shared" si="70"/>
        <v>2</v>
      </c>
    </row>
    <row r="4489" spans="1:8">
      <c r="A4489" t="s">
        <v>323</v>
      </c>
      <c r="B4489" t="s">
        <v>113</v>
      </c>
      <c r="C4489" t="s">
        <v>451</v>
      </c>
      <c r="D4489" s="35">
        <v>40204</v>
      </c>
      <c r="E4489" s="35">
        <v>40211</v>
      </c>
      <c r="F4489" s="1" t="s">
        <v>13</v>
      </c>
      <c r="G4489" t="s">
        <v>14</v>
      </c>
      <c r="H4489">
        <f t="shared" si="70"/>
        <v>2</v>
      </c>
    </row>
    <row r="4490" spans="1:8">
      <c r="A4490" t="s">
        <v>323</v>
      </c>
      <c r="B4490" t="s">
        <v>114</v>
      </c>
      <c r="C4490" t="s">
        <v>451</v>
      </c>
      <c r="D4490" s="35">
        <v>40207</v>
      </c>
      <c r="E4490" s="35">
        <v>40211</v>
      </c>
      <c r="F4490" s="1" t="s">
        <v>13</v>
      </c>
      <c r="G4490" t="s">
        <v>14</v>
      </c>
      <c r="H4490">
        <f t="shared" si="70"/>
        <v>2</v>
      </c>
    </row>
    <row r="4491" spans="1:8">
      <c r="A4491" t="s">
        <v>323</v>
      </c>
      <c r="B4491" t="s">
        <v>115</v>
      </c>
      <c r="C4491" t="s">
        <v>460</v>
      </c>
      <c r="D4491" s="35">
        <v>40210</v>
      </c>
      <c r="E4491" s="35">
        <v>40210</v>
      </c>
      <c r="F4491" s="1" t="s">
        <v>13</v>
      </c>
      <c r="G4491" t="s">
        <v>14</v>
      </c>
      <c r="H4491">
        <f t="shared" si="70"/>
        <v>2</v>
      </c>
    </row>
    <row r="4492" spans="1:8">
      <c r="A4492" t="s">
        <v>323</v>
      </c>
      <c r="B4492" t="s">
        <v>116</v>
      </c>
      <c r="C4492" t="s">
        <v>460</v>
      </c>
      <c r="D4492" s="35">
        <v>40210</v>
      </c>
      <c r="E4492" s="35">
        <v>40210</v>
      </c>
      <c r="F4492" s="1" t="s">
        <v>13</v>
      </c>
      <c r="G4492" t="s">
        <v>14</v>
      </c>
      <c r="H4492">
        <f t="shared" si="70"/>
        <v>2</v>
      </c>
    </row>
    <row r="4493" spans="1:8">
      <c r="A4493" t="s">
        <v>323</v>
      </c>
      <c r="B4493" t="s">
        <v>117</v>
      </c>
      <c r="C4493" t="s">
        <v>451</v>
      </c>
      <c r="D4493" s="35">
        <v>40207</v>
      </c>
      <c r="E4493" s="35">
        <v>40210</v>
      </c>
      <c r="F4493" s="1" t="s">
        <v>13</v>
      </c>
      <c r="G4493" t="s">
        <v>14</v>
      </c>
      <c r="H4493">
        <f t="shared" si="70"/>
        <v>2</v>
      </c>
    </row>
    <row r="4494" spans="1:8">
      <c r="A4494" t="s">
        <v>323</v>
      </c>
      <c r="B4494" t="s">
        <v>118</v>
      </c>
      <c r="C4494" t="s">
        <v>458</v>
      </c>
      <c r="D4494" s="35">
        <v>40207</v>
      </c>
      <c r="E4494" s="35">
        <v>40210</v>
      </c>
      <c r="F4494" s="1" t="s">
        <v>13</v>
      </c>
      <c r="G4494" t="s">
        <v>14</v>
      </c>
      <c r="H4494">
        <f t="shared" si="70"/>
        <v>2</v>
      </c>
    </row>
    <row r="4495" spans="1:8">
      <c r="A4495" t="s">
        <v>323</v>
      </c>
      <c r="B4495" t="s">
        <v>119</v>
      </c>
      <c r="C4495" t="s">
        <v>450</v>
      </c>
      <c r="D4495" s="35">
        <v>40203</v>
      </c>
      <c r="E4495" s="35">
        <v>40207</v>
      </c>
      <c r="F4495" s="1" t="s">
        <v>13</v>
      </c>
      <c r="G4495" t="s">
        <v>14</v>
      </c>
      <c r="H4495">
        <f t="shared" si="70"/>
        <v>1</v>
      </c>
    </row>
    <row r="4496" spans="1:8">
      <c r="A4496" t="s">
        <v>323</v>
      </c>
      <c r="B4496" t="s">
        <v>120</v>
      </c>
      <c r="C4496" t="s">
        <v>449</v>
      </c>
      <c r="D4496" s="35">
        <v>40204</v>
      </c>
      <c r="E4496" s="35">
        <v>40207</v>
      </c>
      <c r="F4496" s="1" t="s">
        <v>13</v>
      </c>
      <c r="G4496" t="s">
        <v>14</v>
      </c>
      <c r="H4496">
        <f t="shared" si="70"/>
        <v>1</v>
      </c>
    </row>
    <row r="4497" spans="1:8">
      <c r="A4497" t="s">
        <v>323</v>
      </c>
      <c r="B4497" t="s">
        <v>121</v>
      </c>
      <c r="C4497" t="s">
        <v>449</v>
      </c>
      <c r="D4497" s="35">
        <v>40205</v>
      </c>
      <c r="E4497" s="35">
        <v>40207</v>
      </c>
      <c r="F4497" s="1" t="s">
        <v>13</v>
      </c>
      <c r="G4497" t="s">
        <v>14</v>
      </c>
      <c r="H4497">
        <f t="shared" si="70"/>
        <v>1</v>
      </c>
    </row>
    <row r="4498" spans="1:8">
      <c r="A4498" t="s">
        <v>323</v>
      </c>
      <c r="B4498" t="s">
        <v>122</v>
      </c>
      <c r="C4498" t="s">
        <v>458</v>
      </c>
      <c r="D4498" s="35">
        <v>40206</v>
      </c>
      <c r="E4498" s="35">
        <v>40207</v>
      </c>
      <c r="F4498" s="1" t="s">
        <v>13</v>
      </c>
      <c r="G4498" t="s">
        <v>14</v>
      </c>
      <c r="H4498">
        <f t="shared" si="70"/>
        <v>1</v>
      </c>
    </row>
    <row r="4499" spans="1:8">
      <c r="A4499" t="s">
        <v>323</v>
      </c>
      <c r="B4499" t="s">
        <v>123</v>
      </c>
      <c r="C4499" t="s">
        <v>449</v>
      </c>
      <c r="D4499" s="35">
        <v>40207</v>
      </c>
      <c r="E4499" s="35">
        <v>40207</v>
      </c>
      <c r="F4499" s="1" t="s">
        <v>13</v>
      </c>
      <c r="G4499" t="s">
        <v>14</v>
      </c>
      <c r="H4499">
        <f t="shared" si="70"/>
        <v>1</v>
      </c>
    </row>
    <row r="4500" spans="1:8">
      <c r="A4500" t="s">
        <v>323</v>
      </c>
      <c r="B4500" t="s">
        <v>124</v>
      </c>
      <c r="C4500" t="s">
        <v>449</v>
      </c>
      <c r="D4500" s="35">
        <v>40199</v>
      </c>
      <c r="E4500" s="35">
        <v>40207</v>
      </c>
      <c r="F4500" s="1" t="s">
        <v>13</v>
      </c>
      <c r="G4500" t="s">
        <v>14</v>
      </c>
      <c r="H4500">
        <f t="shared" si="70"/>
        <v>1</v>
      </c>
    </row>
    <row r="4501" spans="1:8">
      <c r="A4501" t="s">
        <v>323</v>
      </c>
      <c r="B4501" t="s">
        <v>125</v>
      </c>
      <c r="C4501" t="s">
        <v>458</v>
      </c>
      <c r="D4501" s="35">
        <v>40207</v>
      </c>
      <c r="E4501" s="35">
        <v>40207</v>
      </c>
      <c r="F4501" s="1" t="s">
        <v>13</v>
      </c>
      <c r="G4501" t="s">
        <v>14</v>
      </c>
      <c r="H4501">
        <f t="shared" si="70"/>
        <v>1</v>
      </c>
    </row>
    <row r="4502" spans="1:8">
      <c r="A4502" t="s">
        <v>323</v>
      </c>
      <c r="B4502" t="s">
        <v>126</v>
      </c>
      <c r="C4502" t="s">
        <v>468</v>
      </c>
      <c r="D4502" s="35">
        <v>40206</v>
      </c>
      <c r="E4502" s="35">
        <v>40206</v>
      </c>
      <c r="F4502" s="1" t="s">
        <v>13</v>
      </c>
      <c r="G4502" t="s">
        <v>14</v>
      </c>
      <c r="H4502">
        <f t="shared" si="70"/>
        <v>1</v>
      </c>
    </row>
    <row r="4503" spans="1:8">
      <c r="A4503" t="s">
        <v>323</v>
      </c>
      <c r="B4503" t="s">
        <v>127</v>
      </c>
      <c r="C4503" t="s">
        <v>450</v>
      </c>
      <c r="D4503" s="35">
        <v>40206</v>
      </c>
      <c r="E4503" s="35">
        <v>40206</v>
      </c>
      <c r="F4503" s="1" t="s">
        <v>13</v>
      </c>
      <c r="G4503" t="s">
        <v>14</v>
      </c>
      <c r="H4503">
        <f t="shared" si="70"/>
        <v>1</v>
      </c>
    </row>
    <row r="4504" spans="1:8">
      <c r="A4504" t="s">
        <v>323</v>
      </c>
      <c r="B4504" t="s">
        <v>128</v>
      </c>
      <c r="C4504" t="s">
        <v>449</v>
      </c>
      <c r="D4504" s="35">
        <v>40203</v>
      </c>
      <c r="E4504" s="35">
        <v>40206</v>
      </c>
      <c r="F4504" s="1" t="s">
        <v>13</v>
      </c>
      <c r="G4504" t="s">
        <v>14</v>
      </c>
      <c r="H4504">
        <f t="shared" si="70"/>
        <v>1</v>
      </c>
    </row>
    <row r="4505" spans="1:8">
      <c r="A4505" t="s">
        <v>323</v>
      </c>
      <c r="B4505" t="s">
        <v>129</v>
      </c>
      <c r="C4505" t="s">
        <v>451</v>
      </c>
      <c r="D4505" s="35">
        <v>40206</v>
      </c>
      <c r="E4505" s="35">
        <v>40206</v>
      </c>
      <c r="F4505" s="1" t="s">
        <v>13</v>
      </c>
      <c r="G4505" t="s">
        <v>14</v>
      </c>
      <c r="H4505">
        <f t="shared" si="70"/>
        <v>1</v>
      </c>
    </row>
    <row r="4506" spans="1:8">
      <c r="A4506" t="s">
        <v>323</v>
      </c>
      <c r="B4506" t="s">
        <v>130</v>
      </c>
      <c r="C4506" t="s">
        <v>451</v>
      </c>
      <c r="D4506" s="35">
        <v>40203</v>
      </c>
      <c r="E4506" s="35">
        <v>40206</v>
      </c>
      <c r="F4506" s="1" t="s">
        <v>13</v>
      </c>
      <c r="G4506" t="s">
        <v>14</v>
      </c>
      <c r="H4506">
        <f t="shared" si="70"/>
        <v>1</v>
      </c>
    </row>
    <row r="4507" spans="1:8">
      <c r="A4507" t="s">
        <v>323</v>
      </c>
      <c r="B4507" t="s">
        <v>131</v>
      </c>
      <c r="C4507" t="s">
        <v>451</v>
      </c>
      <c r="D4507" s="35">
        <v>40204</v>
      </c>
      <c r="E4507" s="35">
        <v>40206</v>
      </c>
      <c r="F4507" s="1" t="s">
        <v>13</v>
      </c>
      <c r="G4507" t="s">
        <v>14</v>
      </c>
      <c r="H4507">
        <f t="shared" si="70"/>
        <v>1</v>
      </c>
    </row>
    <row r="4508" spans="1:8">
      <c r="A4508" t="s">
        <v>323</v>
      </c>
      <c r="B4508" t="s">
        <v>132</v>
      </c>
      <c r="C4508" t="s">
        <v>451</v>
      </c>
      <c r="D4508" s="35">
        <v>40199</v>
      </c>
      <c r="E4508" s="35">
        <v>40206</v>
      </c>
      <c r="F4508" s="1" t="s">
        <v>13</v>
      </c>
      <c r="G4508" t="s">
        <v>14</v>
      </c>
      <c r="H4508">
        <f t="shared" si="70"/>
        <v>1</v>
      </c>
    </row>
    <row r="4509" spans="1:8">
      <c r="A4509" t="s">
        <v>323</v>
      </c>
      <c r="B4509" t="s">
        <v>133</v>
      </c>
      <c r="C4509" t="s">
        <v>466</v>
      </c>
      <c r="D4509" s="35">
        <v>40170</v>
      </c>
      <c r="E4509" s="35">
        <v>40206</v>
      </c>
      <c r="F4509" s="1" t="s">
        <v>13</v>
      </c>
      <c r="G4509" t="s">
        <v>14</v>
      </c>
      <c r="H4509">
        <f t="shared" si="70"/>
        <v>1</v>
      </c>
    </row>
    <row r="4510" spans="1:8">
      <c r="A4510" t="s">
        <v>323</v>
      </c>
      <c r="B4510" t="s">
        <v>134</v>
      </c>
      <c r="C4510" t="s">
        <v>451</v>
      </c>
      <c r="D4510" s="35">
        <v>40203</v>
      </c>
      <c r="E4510" s="35">
        <v>40205</v>
      </c>
      <c r="F4510" s="1" t="s">
        <v>13</v>
      </c>
      <c r="G4510" t="s">
        <v>14</v>
      </c>
      <c r="H4510">
        <f t="shared" si="70"/>
        <v>1</v>
      </c>
    </row>
    <row r="4511" spans="1:8">
      <c r="A4511" t="s">
        <v>323</v>
      </c>
      <c r="B4511" t="s">
        <v>135</v>
      </c>
      <c r="C4511" t="s">
        <v>451</v>
      </c>
      <c r="D4511" s="35">
        <v>40203</v>
      </c>
      <c r="E4511" s="35">
        <v>40205</v>
      </c>
      <c r="F4511" s="1" t="s">
        <v>13</v>
      </c>
      <c r="G4511" t="s">
        <v>14</v>
      </c>
      <c r="H4511">
        <f t="shared" si="70"/>
        <v>1</v>
      </c>
    </row>
    <row r="4512" spans="1:8">
      <c r="A4512" t="s">
        <v>323</v>
      </c>
      <c r="B4512" t="s">
        <v>136</v>
      </c>
      <c r="C4512" t="s">
        <v>449</v>
      </c>
      <c r="D4512" s="35">
        <v>40203</v>
      </c>
      <c r="E4512" s="35">
        <v>40205</v>
      </c>
      <c r="F4512" s="1" t="s">
        <v>13</v>
      </c>
      <c r="G4512" t="s">
        <v>14</v>
      </c>
      <c r="H4512">
        <f t="shared" si="70"/>
        <v>1</v>
      </c>
    </row>
    <row r="4513" spans="1:8">
      <c r="A4513" t="s">
        <v>323</v>
      </c>
      <c r="B4513" t="s">
        <v>137</v>
      </c>
      <c r="C4513" t="s">
        <v>450</v>
      </c>
      <c r="D4513" s="35">
        <v>40205</v>
      </c>
      <c r="E4513" s="35">
        <v>40205</v>
      </c>
      <c r="F4513" s="1" t="s">
        <v>13</v>
      </c>
      <c r="G4513" t="s">
        <v>14</v>
      </c>
      <c r="H4513">
        <f t="shared" si="70"/>
        <v>1</v>
      </c>
    </row>
    <row r="4514" spans="1:8">
      <c r="A4514" t="s">
        <v>323</v>
      </c>
      <c r="B4514" t="s">
        <v>138</v>
      </c>
      <c r="C4514" t="s">
        <v>451</v>
      </c>
      <c r="D4514" s="35">
        <v>40200</v>
      </c>
      <c r="E4514" s="35">
        <v>40205</v>
      </c>
      <c r="F4514" s="1" t="s">
        <v>13</v>
      </c>
      <c r="G4514" t="s">
        <v>14</v>
      </c>
      <c r="H4514">
        <f t="shared" si="70"/>
        <v>1</v>
      </c>
    </row>
    <row r="4515" spans="1:8">
      <c r="A4515" t="s">
        <v>323</v>
      </c>
      <c r="B4515" t="s">
        <v>139</v>
      </c>
      <c r="C4515" t="s">
        <v>449</v>
      </c>
      <c r="D4515" s="35">
        <v>40182</v>
      </c>
      <c r="E4515" s="35">
        <v>40205</v>
      </c>
      <c r="F4515" s="1" t="s">
        <v>13</v>
      </c>
      <c r="G4515" t="s">
        <v>14</v>
      </c>
      <c r="H4515">
        <f t="shared" si="70"/>
        <v>1</v>
      </c>
    </row>
    <row r="4516" spans="1:8">
      <c r="A4516" t="s">
        <v>323</v>
      </c>
      <c r="B4516" t="s">
        <v>140</v>
      </c>
      <c r="C4516" t="s">
        <v>458</v>
      </c>
      <c r="D4516" s="35">
        <v>40203</v>
      </c>
      <c r="E4516" s="35">
        <v>40205</v>
      </c>
      <c r="F4516" s="1" t="s">
        <v>13</v>
      </c>
      <c r="G4516" t="s">
        <v>14</v>
      </c>
      <c r="H4516">
        <f t="shared" si="70"/>
        <v>1</v>
      </c>
    </row>
    <row r="4517" spans="1:8">
      <c r="A4517" t="s">
        <v>323</v>
      </c>
      <c r="B4517" t="s">
        <v>141</v>
      </c>
      <c r="C4517" t="s">
        <v>450</v>
      </c>
      <c r="D4517" s="35">
        <v>40204</v>
      </c>
      <c r="E4517" s="35">
        <v>40204</v>
      </c>
      <c r="F4517" s="1" t="s">
        <v>13</v>
      </c>
      <c r="G4517" t="s">
        <v>14</v>
      </c>
      <c r="H4517">
        <f t="shared" si="70"/>
        <v>1</v>
      </c>
    </row>
    <row r="4518" spans="1:8">
      <c r="A4518" t="s">
        <v>323</v>
      </c>
      <c r="B4518" t="s">
        <v>142</v>
      </c>
      <c r="C4518" t="s">
        <v>450</v>
      </c>
      <c r="D4518" s="35">
        <v>40204</v>
      </c>
      <c r="E4518" s="35">
        <v>40204</v>
      </c>
      <c r="F4518" s="1" t="s">
        <v>13</v>
      </c>
      <c r="G4518" t="s">
        <v>14</v>
      </c>
      <c r="H4518">
        <f t="shared" si="70"/>
        <v>1</v>
      </c>
    </row>
    <row r="4519" spans="1:8">
      <c r="A4519" t="s">
        <v>323</v>
      </c>
      <c r="B4519" t="s">
        <v>143</v>
      </c>
      <c r="C4519" t="s">
        <v>450</v>
      </c>
      <c r="D4519" s="35">
        <v>40204</v>
      </c>
      <c r="E4519" s="35">
        <v>40204</v>
      </c>
      <c r="F4519" s="1" t="s">
        <v>13</v>
      </c>
      <c r="G4519" t="s">
        <v>14</v>
      </c>
      <c r="H4519">
        <f t="shared" si="70"/>
        <v>1</v>
      </c>
    </row>
    <row r="4520" spans="1:8">
      <c r="A4520" t="s">
        <v>323</v>
      </c>
      <c r="B4520" t="s">
        <v>144</v>
      </c>
      <c r="C4520" t="s">
        <v>449</v>
      </c>
      <c r="D4520" s="35">
        <v>40203</v>
      </c>
      <c r="E4520" s="35">
        <v>40204</v>
      </c>
      <c r="F4520" s="1" t="s">
        <v>13</v>
      </c>
      <c r="G4520" t="s">
        <v>14</v>
      </c>
      <c r="H4520">
        <f t="shared" si="70"/>
        <v>1</v>
      </c>
    </row>
    <row r="4521" spans="1:8">
      <c r="A4521" t="s">
        <v>323</v>
      </c>
      <c r="B4521" t="s">
        <v>145</v>
      </c>
      <c r="C4521" t="s">
        <v>450</v>
      </c>
      <c r="D4521" s="35">
        <v>40203</v>
      </c>
      <c r="E4521" s="35">
        <v>40204</v>
      </c>
      <c r="F4521" s="1" t="s">
        <v>13</v>
      </c>
      <c r="G4521" t="s">
        <v>14</v>
      </c>
      <c r="H4521">
        <f t="shared" si="70"/>
        <v>1</v>
      </c>
    </row>
    <row r="4522" spans="1:8">
      <c r="A4522" t="s">
        <v>323</v>
      </c>
      <c r="B4522" t="s">
        <v>146</v>
      </c>
      <c r="C4522" t="s">
        <v>451</v>
      </c>
      <c r="D4522" s="35">
        <v>40199</v>
      </c>
      <c r="E4522" s="35">
        <v>40204</v>
      </c>
      <c r="F4522" s="1" t="s">
        <v>13</v>
      </c>
      <c r="G4522" t="s">
        <v>14</v>
      </c>
      <c r="H4522">
        <f t="shared" si="70"/>
        <v>1</v>
      </c>
    </row>
    <row r="4523" spans="1:8">
      <c r="A4523" t="s">
        <v>323</v>
      </c>
      <c r="B4523" t="s">
        <v>147</v>
      </c>
      <c r="C4523" t="s">
        <v>451</v>
      </c>
      <c r="D4523" s="35">
        <v>40200</v>
      </c>
      <c r="E4523" s="35">
        <v>40204</v>
      </c>
      <c r="F4523" s="1" t="s">
        <v>13</v>
      </c>
      <c r="G4523" t="s">
        <v>14</v>
      </c>
      <c r="H4523">
        <f t="shared" si="70"/>
        <v>1</v>
      </c>
    </row>
    <row r="4524" spans="1:8">
      <c r="A4524" t="s">
        <v>323</v>
      </c>
      <c r="B4524" t="s">
        <v>148</v>
      </c>
      <c r="C4524" t="s">
        <v>451</v>
      </c>
      <c r="D4524" s="35">
        <v>40203</v>
      </c>
      <c r="E4524" s="35">
        <v>40204</v>
      </c>
      <c r="F4524" s="1" t="s">
        <v>13</v>
      </c>
      <c r="G4524" t="s">
        <v>14</v>
      </c>
      <c r="H4524">
        <f t="shared" si="70"/>
        <v>1</v>
      </c>
    </row>
    <row r="4525" spans="1:8">
      <c r="A4525" t="s">
        <v>323</v>
      </c>
      <c r="B4525" t="s">
        <v>149</v>
      </c>
      <c r="C4525" t="s">
        <v>449</v>
      </c>
      <c r="D4525" s="35">
        <v>40199</v>
      </c>
      <c r="E4525" s="35">
        <v>40204</v>
      </c>
      <c r="F4525" s="1" t="s">
        <v>13</v>
      </c>
      <c r="G4525" t="s">
        <v>14</v>
      </c>
      <c r="H4525">
        <f t="shared" si="70"/>
        <v>1</v>
      </c>
    </row>
    <row r="4526" spans="1:8">
      <c r="A4526" t="s">
        <v>323</v>
      </c>
      <c r="B4526" t="s">
        <v>150</v>
      </c>
      <c r="C4526" t="s">
        <v>460</v>
      </c>
      <c r="D4526" s="35">
        <v>40204</v>
      </c>
      <c r="E4526" s="35">
        <v>40204</v>
      </c>
      <c r="F4526" s="1" t="s">
        <v>13</v>
      </c>
      <c r="G4526" t="s">
        <v>14</v>
      </c>
      <c r="H4526">
        <f t="shared" si="70"/>
        <v>1</v>
      </c>
    </row>
    <row r="4527" spans="1:8">
      <c r="A4527" t="s">
        <v>323</v>
      </c>
      <c r="B4527" t="s">
        <v>151</v>
      </c>
      <c r="C4527" t="s">
        <v>451</v>
      </c>
      <c r="D4527" s="35">
        <v>40203</v>
      </c>
      <c r="E4527" s="35">
        <v>40204</v>
      </c>
      <c r="F4527" s="1" t="s">
        <v>13</v>
      </c>
      <c r="G4527" t="s">
        <v>14</v>
      </c>
      <c r="H4527">
        <f t="shared" si="70"/>
        <v>1</v>
      </c>
    </row>
    <row r="4528" spans="1:8">
      <c r="A4528" t="s">
        <v>323</v>
      </c>
      <c r="B4528" t="s">
        <v>152</v>
      </c>
      <c r="C4528" t="s">
        <v>448</v>
      </c>
      <c r="D4528" s="35">
        <v>40199</v>
      </c>
      <c r="E4528" s="35">
        <v>40203</v>
      </c>
      <c r="F4528" s="1" t="s">
        <v>13</v>
      </c>
      <c r="G4528" t="s">
        <v>14</v>
      </c>
      <c r="H4528">
        <f t="shared" si="70"/>
        <v>1</v>
      </c>
    </row>
    <row r="4529" spans="1:8">
      <c r="A4529" t="s">
        <v>323</v>
      </c>
      <c r="B4529" t="s">
        <v>153</v>
      </c>
      <c r="C4529" t="s">
        <v>450</v>
      </c>
      <c r="D4529" s="35">
        <v>40190</v>
      </c>
      <c r="E4529" s="35">
        <v>40203</v>
      </c>
      <c r="F4529" s="1" t="s">
        <v>13</v>
      </c>
      <c r="G4529" t="s">
        <v>14</v>
      </c>
      <c r="H4529">
        <f t="shared" si="70"/>
        <v>1</v>
      </c>
    </row>
    <row r="4530" spans="1:8">
      <c r="A4530" t="s">
        <v>323</v>
      </c>
      <c r="B4530" t="s">
        <v>154</v>
      </c>
      <c r="C4530" t="s">
        <v>458</v>
      </c>
      <c r="D4530" s="35">
        <v>40200</v>
      </c>
      <c r="E4530" s="35">
        <v>40200</v>
      </c>
      <c r="F4530" s="1" t="s">
        <v>13</v>
      </c>
      <c r="G4530" t="s">
        <v>14</v>
      </c>
      <c r="H4530">
        <f t="shared" si="70"/>
        <v>1</v>
      </c>
    </row>
    <row r="4531" spans="1:8">
      <c r="A4531" t="s">
        <v>323</v>
      </c>
      <c r="B4531" t="s">
        <v>155</v>
      </c>
      <c r="C4531" t="s">
        <v>451</v>
      </c>
      <c r="D4531" s="35">
        <v>40198</v>
      </c>
      <c r="E4531" s="35">
        <v>40200</v>
      </c>
      <c r="F4531" s="1" t="s">
        <v>13</v>
      </c>
      <c r="G4531" t="s">
        <v>14</v>
      </c>
      <c r="H4531">
        <f t="shared" si="70"/>
        <v>1</v>
      </c>
    </row>
    <row r="4532" spans="1:8">
      <c r="A4532" t="s">
        <v>323</v>
      </c>
      <c r="B4532" t="s">
        <v>156</v>
      </c>
      <c r="C4532" t="s">
        <v>448</v>
      </c>
      <c r="D4532" s="35">
        <v>40198</v>
      </c>
      <c r="E4532" s="35">
        <v>40200</v>
      </c>
      <c r="F4532" s="1" t="s">
        <v>13</v>
      </c>
      <c r="G4532" t="s">
        <v>14</v>
      </c>
      <c r="H4532">
        <f t="shared" si="70"/>
        <v>1</v>
      </c>
    </row>
    <row r="4533" spans="1:8">
      <c r="A4533" t="s">
        <v>323</v>
      </c>
      <c r="B4533" t="s">
        <v>157</v>
      </c>
      <c r="C4533" t="s">
        <v>449</v>
      </c>
      <c r="D4533" s="35">
        <v>40200</v>
      </c>
      <c r="E4533" s="35">
        <v>40200</v>
      </c>
      <c r="F4533" s="1" t="s">
        <v>13</v>
      </c>
      <c r="G4533" t="s">
        <v>14</v>
      </c>
      <c r="H4533">
        <f t="shared" si="70"/>
        <v>1</v>
      </c>
    </row>
    <row r="4534" spans="1:8">
      <c r="A4534" t="s">
        <v>323</v>
      </c>
      <c r="B4534" t="s">
        <v>158</v>
      </c>
      <c r="C4534" t="s">
        <v>450</v>
      </c>
      <c r="D4534" s="35">
        <v>40200</v>
      </c>
      <c r="E4534" s="35">
        <v>40200</v>
      </c>
      <c r="F4534" s="1" t="s">
        <v>13</v>
      </c>
      <c r="G4534" t="s">
        <v>14</v>
      </c>
      <c r="H4534">
        <f t="shared" si="70"/>
        <v>1</v>
      </c>
    </row>
    <row r="4535" spans="1:8">
      <c r="A4535" t="s">
        <v>323</v>
      </c>
      <c r="B4535" t="s">
        <v>159</v>
      </c>
      <c r="C4535" t="s">
        <v>451</v>
      </c>
      <c r="D4535" s="35">
        <v>40198</v>
      </c>
      <c r="E4535" s="35">
        <v>40200</v>
      </c>
      <c r="F4535" s="1" t="s">
        <v>13</v>
      </c>
      <c r="G4535" t="s">
        <v>14</v>
      </c>
      <c r="H4535">
        <f t="shared" si="70"/>
        <v>1</v>
      </c>
    </row>
    <row r="4536" spans="1:8">
      <c r="A4536" t="s">
        <v>323</v>
      </c>
      <c r="B4536" t="s">
        <v>91</v>
      </c>
      <c r="C4536" t="s">
        <v>451</v>
      </c>
      <c r="D4536" s="35">
        <v>40196</v>
      </c>
      <c r="E4536" s="35">
        <v>40200</v>
      </c>
      <c r="F4536" s="1" t="s">
        <v>13</v>
      </c>
      <c r="G4536" t="s">
        <v>14</v>
      </c>
      <c r="H4536">
        <f t="shared" si="70"/>
        <v>1</v>
      </c>
    </row>
    <row r="4537" spans="1:8">
      <c r="A4537" t="s">
        <v>323</v>
      </c>
      <c r="B4537" t="s">
        <v>92</v>
      </c>
      <c r="C4537" t="s">
        <v>451</v>
      </c>
      <c r="D4537" s="35">
        <v>40198</v>
      </c>
      <c r="E4537" s="35">
        <v>40200</v>
      </c>
      <c r="F4537" s="1" t="s">
        <v>13</v>
      </c>
      <c r="G4537" t="s">
        <v>14</v>
      </c>
      <c r="H4537">
        <f t="shared" si="70"/>
        <v>1</v>
      </c>
    </row>
    <row r="4538" spans="1:8">
      <c r="A4538" t="s">
        <v>323</v>
      </c>
      <c r="B4538" t="s">
        <v>93</v>
      </c>
      <c r="C4538" t="s">
        <v>451</v>
      </c>
      <c r="D4538" s="35">
        <v>40198</v>
      </c>
      <c r="E4538" s="35">
        <v>40200</v>
      </c>
      <c r="F4538" s="1" t="s">
        <v>13</v>
      </c>
      <c r="G4538" t="s">
        <v>14</v>
      </c>
      <c r="H4538">
        <f t="shared" si="70"/>
        <v>1</v>
      </c>
    </row>
    <row r="4539" spans="1:8">
      <c r="A4539" t="s">
        <v>323</v>
      </c>
      <c r="B4539" t="s">
        <v>95</v>
      </c>
      <c r="C4539" t="s">
        <v>464</v>
      </c>
      <c r="D4539" s="35">
        <v>40192</v>
      </c>
      <c r="E4539" s="35">
        <v>40199</v>
      </c>
      <c r="F4539" s="1" t="s">
        <v>13</v>
      </c>
      <c r="G4539" t="s">
        <v>14</v>
      </c>
      <c r="H4539">
        <f t="shared" si="70"/>
        <v>1</v>
      </c>
    </row>
    <row r="4540" spans="1:8">
      <c r="A4540" t="s">
        <v>323</v>
      </c>
      <c r="B4540" t="s">
        <v>96</v>
      </c>
      <c r="C4540" t="s">
        <v>451</v>
      </c>
      <c r="D4540" s="35">
        <v>40199</v>
      </c>
      <c r="E4540" s="35">
        <v>40199</v>
      </c>
      <c r="F4540" s="1" t="s">
        <v>13</v>
      </c>
      <c r="G4540" t="s">
        <v>14</v>
      </c>
      <c r="H4540">
        <f t="shared" si="70"/>
        <v>1</v>
      </c>
    </row>
    <row r="4541" spans="1:8">
      <c r="A4541" t="s">
        <v>323</v>
      </c>
      <c r="B4541" t="s">
        <v>97</v>
      </c>
      <c r="C4541" t="s">
        <v>466</v>
      </c>
      <c r="D4541" s="35">
        <v>40185</v>
      </c>
      <c r="E4541" s="35">
        <v>40199</v>
      </c>
      <c r="F4541" s="1" t="s">
        <v>13</v>
      </c>
      <c r="G4541" t="s">
        <v>14</v>
      </c>
      <c r="H4541">
        <f t="shared" si="70"/>
        <v>1</v>
      </c>
    </row>
    <row r="4542" spans="1:8">
      <c r="A4542" t="s">
        <v>323</v>
      </c>
      <c r="B4542" t="s">
        <v>98</v>
      </c>
      <c r="C4542" t="s">
        <v>451</v>
      </c>
      <c r="D4542" s="35">
        <v>40198</v>
      </c>
      <c r="E4542" s="35">
        <v>40199</v>
      </c>
      <c r="F4542" s="1" t="s">
        <v>13</v>
      </c>
      <c r="G4542" t="s">
        <v>14</v>
      </c>
      <c r="H4542">
        <f t="shared" si="70"/>
        <v>1</v>
      </c>
    </row>
    <row r="4543" spans="1:8">
      <c r="A4543" t="s">
        <v>323</v>
      </c>
      <c r="B4543" t="s">
        <v>99</v>
      </c>
      <c r="C4543" t="s">
        <v>466</v>
      </c>
      <c r="D4543" s="35">
        <v>40193</v>
      </c>
      <c r="E4543" s="35">
        <v>40199</v>
      </c>
      <c r="F4543" s="1" t="s">
        <v>13</v>
      </c>
      <c r="G4543" t="s">
        <v>14</v>
      </c>
      <c r="H4543">
        <f t="shared" si="70"/>
        <v>1</v>
      </c>
    </row>
    <row r="4544" spans="1:8">
      <c r="A4544" t="s">
        <v>323</v>
      </c>
      <c r="B4544" t="s">
        <v>100</v>
      </c>
      <c r="C4544" t="s">
        <v>451</v>
      </c>
      <c r="D4544" s="35">
        <v>40190</v>
      </c>
      <c r="E4544" s="35">
        <v>40199</v>
      </c>
      <c r="F4544" s="1" t="s">
        <v>13</v>
      </c>
      <c r="G4544" t="s">
        <v>14</v>
      </c>
      <c r="H4544">
        <f t="shared" si="70"/>
        <v>1</v>
      </c>
    </row>
    <row r="4545" spans="1:8">
      <c r="A4545" t="s">
        <v>323</v>
      </c>
      <c r="B4545" t="s">
        <v>101</v>
      </c>
      <c r="C4545" t="s">
        <v>451</v>
      </c>
      <c r="D4545" s="35">
        <v>40189</v>
      </c>
      <c r="E4545" s="35">
        <v>40199</v>
      </c>
      <c r="F4545" s="1" t="s">
        <v>13</v>
      </c>
      <c r="G4545" t="s">
        <v>14</v>
      </c>
      <c r="H4545">
        <f t="shared" si="70"/>
        <v>1</v>
      </c>
    </row>
    <row r="4546" spans="1:8">
      <c r="A4546" t="s">
        <v>323</v>
      </c>
      <c r="B4546" t="s">
        <v>102</v>
      </c>
      <c r="C4546" t="s">
        <v>449</v>
      </c>
      <c r="D4546" s="35">
        <v>40196</v>
      </c>
      <c r="E4546" s="35">
        <v>40199</v>
      </c>
      <c r="F4546" s="1" t="s">
        <v>13</v>
      </c>
      <c r="G4546" t="s">
        <v>14</v>
      </c>
      <c r="H4546">
        <f t="shared" si="70"/>
        <v>1</v>
      </c>
    </row>
    <row r="4547" spans="1:8">
      <c r="A4547" t="s">
        <v>323</v>
      </c>
      <c r="B4547" t="s">
        <v>103</v>
      </c>
      <c r="C4547" t="s">
        <v>451</v>
      </c>
      <c r="D4547" s="35">
        <v>40197</v>
      </c>
      <c r="E4547" s="35">
        <v>40199</v>
      </c>
      <c r="F4547" s="1" t="s">
        <v>13</v>
      </c>
      <c r="G4547" t="s">
        <v>14</v>
      </c>
      <c r="H4547">
        <f t="shared" ref="H4547:H4610" si="71">MONTH(E4547)</f>
        <v>1</v>
      </c>
    </row>
    <row r="4548" spans="1:8">
      <c r="A4548" t="s">
        <v>323</v>
      </c>
      <c r="B4548" t="s">
        <v>104</v>
      </c>
      <c r="C4548" t="s">
        <v>451</v>
      </c>
      <c r="D4548" s="35">
        <v>40197</v>
      </c>
      <c r="E4548" s="35">
        <v>40199</v>
      </c>
      <c r="F4548" s="1" t="s">
        <v>13</v>
      </c>
      <c r="G4548" t="s">
        <v>14</v>
      </c>
      <c r="H4548">
        <f t="shared" si="71"/>
        <v>1</v>
      </c>
    </row>
    <row r="4549" spans="1:8">
      <c r="A4549" t="s">
        <v>323</v>
      </c>
      <c r="B4549" t="s">
        <v>105</v>
      </c>
      <c r="C4549" t="s">
        <v>451</v>
      </c>
      <c r="D4549" s="35">
        <v>40198</v>
      </c>
      <c r="E4549" s="35">
        <v>40199</v>
      </c>
      <c r="F4549" s="1" t="s">
        <v>13</v>
      </c>
      <c r="G4549" t="s">
        <v>14</v>
      </c>
      <c r="H4549">
        <f t="shared" si="71"/>
        <v>1</v>
      </c>
    </row>
    <row r="4550" spans="1:8">
      <c r="A4550" t="s">
        <v>323</v>
      </c>
      <c r="B4550" t="s">
        <v>106</v>
      </c>
      <c r="C4550" t="s">
        <v>465</v>
      </c>
      <c r="D4550" s="35">
        <v>40198</v>
      </c>
      <c r="E4550" s="35">
        <v>40198</v>
      </c>
      <c r="F4550" s="1" t="s">
        <v>13</v>
      </c>
      <c r="G4550" t="s">
        <v>14</v>
      </c>
      <c r="H4550">
        <f t="shared" si="71"/>
        <v>1</v>
      </c>
    </row>
    <row r="4551" spans="1:8">
      <c r="A4551" t="s">
        <v>323</v>
      </c>
      <c r="B4551" t="s">
        <v>107</v>
      </c>
      <c r="C4551" t="s">
        <v>450</v>
      </c>
      <c r="D4551" s="35">
        <v>40197</v>
      </c>
      <c r="E4551" s="35">
        <v>40198</v>
      </c>
      <c r="F4551" s="1" t="s">
        <v>13</v>
      </c>
      <c r="G4551" t="s">
        <v>14</v>
      </c>
      <c r="H4551">
        <f t="shared" si="71"/>
        <v>1</v>
      </c>
    </row>
    <row r="4552" spans="1:8">
      <c r="A4552" t="s">
        <v>323</v>
      </c>
      <c r="B4552" t="s">
        <v>108</v>
      </c>
      <c r="C4552" t="s">
        <v>451</v>
      </c>
      <c r="D4552" s="35">
        <v>40198</v>
      </c>
      <c r="E4552" s="35">
        <v>40198</v>
      </c>
      <c r="F4552" s="1" t="s">
        <v>13</v>
      </c>
      <c r="G4552" t="s">
        <v>14</v>
      </c>
      <c r="H4552">
        <f t="shared" si="71"/>
        <v>1</v>
      </c>
    </row>
    <row r="4553" spans="1:8">
      <c r="A4553" t="s">
        <v>323</v>
      </c>
      <c r="B4553" t="s">
        <v>20</v>
      </c>
      <c r="C4553" t="s">
        <v>451</v>
      </c>
      <c r="D4553" s="35">
        <v>40197</v>
      </c>
      <c r="E4553" s="35">
        <v>40198</v>
      </c>
      <c r="F4553" s="1" t="s">
        <v>13</v>
      </c>
      <c r="G4553" t="s">
        <v>14</v>
      </c>
      <c r="H4553">
        <f t="shared" si="71"/>
        <v>1</v>
      </c>
    </row>
    <row r="4554" spans="1:8">
      <c r="A4554" t="s">
        <v>323</v>
      </c>
      <c r="B4554" t="s">
        <v>24</v>
      </c>
      <c r="C4554" t="s">
        <v>451</v>
      </c>
      <c r="D4554" s="35">
        <v>40197</v>
      </c>
      <c r="E4554" s="35">
        <v>40198</v>
      </c>
      <c r="F4554" s="1" t="s">
        <v>13</v>
      </c>
      <c r="G4554" t="s">
        <v>14</v>
      </c>
      <c r="H4554">
        <f t="shared" si="71"/>
        <v>1</v>
      </c>
    </row>
    <row r="4555" spans="1:8">
      <c r="A4555" t="s">
        <v>323</v>
      </c>
      <c r="B4555" t="s">
        <v>25</v>
      </c>
      <c r="C4555" t="s">
        <v>468</v>
      </c>
      <c r="D4555" s="35">
        <v>40198</v>
      </c>
      <c r="E4555" s="35">
        <v>40198</v>
      </c>
      <c r="F4555" s="1" t="s">
        <v>13</v>
      </c>
      <c r="G4555" t="s">
        <v>14</v>
      </c>
      <c r="H4555">
        <f t="shared" si="71"/>
        <v>1</v>
      </c>
    </row>
    <row r="4556" spans="1:8">
      <c r="A4556" t="s">
        <v>323</v>
      </c>
      <c r="B4556" t="s">
        <v>26</v>
      </c>
      <c r="C4556" t="s">
        <v>468</v>
      </c>
      <c r="D4556" s="35">
        <v>40198</v>
      </c>
      <c r="E4556" s="35">
        <v>40198</v>
      </c>
      <c r="F4556" s="1" t="s">
        <v>13</v>
      </c>
      <c r="G4556" t="s">
        <v>14</v>
      </c>
      <c r="H4556">
        <f t="shared" si="71"/>
        <v>1</v>
      </c>
    </row>
    <row r="4557" spans="1:8">
      <c r="A4557" t="s">
        <v>323</v>
      </c>
      <c r="B4557" t="s">
        <v>27</v>
      </c>
      <c r="C4557" t="s">
        <v>451</v>
      </c>
      <c r="D4557" s="35">
        <v>40198</v>
      </c>
      <c r="E4557" s="35">
        <v>40198</v>
      </c>
      <c r="F4557" s="1" t="s">
        <v>13</v>
      </c>
      <c r="G4557" t="s">
        <v>14</v>
      </c>
      <c r="H4557">
        <f t="shared" si="71"/>
        <v>1</v>
      </c>
    </row>
    <row r="4558" spans="1:8">
      <c r="A4558" t="s">
        <v>323</v>
      </c>
      <c r="B4558" t="s">
        <v>28</v>
      </c>
      <c r="C4558" t="s">
        <v>451</v>
      </c>
      <c r="D4558" s="35">
        <v>40196</v>
      </c>
      <c r="E4558" s="35">
        <v>40197</v>
      </c>
      <c r="F4558" s="1" t="s">
        <v>13</v>
      </c>
      <c r="G4558" t="s">
        <v>14</v>
      </c>
      <c r="H4558">
        <f t="shared" si="71"/>
        <v>1</v>
      </c>
    </row>
    <row r="4559" spans="1:8">
      <c r="A4559" t="s">
        <v>323</v>
      </c>
      <c r="B4559" t="s">
        <v>29</v>
      </c>
      <c r="C4559" t="s">
        <v>450</v>
      </c>
      <c r="D4559" s="35">
        <v>40197</v>
      </c>
      <c r="E4559" s="35">
        <v>40197</v>
      </c>
      <c r="F4559" s="1" t="s">
        <v>13</v>
      </c>
      <c r="G4559" t="s">
        <v>14</v>
      </c>
      <c r="H4559">
        <f t="shared" si="71"/>
        <v>1</v>
      </c>
    </row>
    <row r="4560" spans="1:8">
      <c r="A4560" t="s">
        <v>323</v>
      </c>
      <c r="B4560" t="s">
        <v>30</v>
      </c>
      <c r="C4560" t="s">
        <v>451</v>
      </c>
      <c r="D4560" s="35">
        <v>40196</v>
      </c>
      <c r="E4560" s="35">
        <v>40197</v>
      </c>
      <c r="F4560" s="1" t="s">
        <v>13</v>
      </c>
      <c r="G4560" t="s">
        <v>14</v>
      </c>
      <c r="H4560">
        <f t="shared" si="71"/>
        <v>1</v>
      </c>
    </row>
    <row r="4561" spans="1:8">
      <c r="A4561" t="s">
        <v>323</v>
      </c>
      <c r="B4561" t="s">
        <v>33</v>
      </c>
      <c r="C4561" t="s">
        <v>451</v>
      </c>
      <c r="D4561" s="35">
        <v>40196</v>
      </c>
      <c r="E4561" s="35">
        <v>40197</v>
      </c>
      <c r="F4561" s="1" t="s">
        <v>13</v>
      </c>
      <c r="G4561" t="s">
        <v>14</v>
      </c>
      <c r="H4561">
        <f t="shared" si="71"/>
        <v>1</v>
      </c>
    </row>
    <row r="4562" spans="1:8">
      <c r="A4562" t="s">
        <v>323</v>
      </c>
      <c r="B4562" t="s">
        <v>36</v>
      </c>
      <c r="C4562" t="s">
        <v>450</v>
      </c>
      <c r="D4562" s="35">
        <v>40196</v>
      </c>
      <c r="E4562" s="35">
        <v>40197</v>
      </c>
      <c r="F4562" s="1" t="s">
        <v>13</v>
      </c>
      <c r="G4562" t="s">
        <v>14</v>
      </c>
      <c r="H4562">
        <f t="shared" si="71"/>
        <v>1</v>
      </c>
    </row>
    <row r="4563" spans="1:8">
      <c r="A4563" t="s">
        <v>323</v>
      </c>
      <c r="B4563" t="s">
        <v>38</v>
      </c>
      <c r="C4563" t="s">
        <v>449</v>
      </c>
      <c r="D4563" s="35">
        <v>40192</v>
      </c>
      <c r="E4563" s="35">
        <v>40196</v>
      </c>
      <c r="F4563" s="1" t="s">
        <v>13</v>
      </c>
      <c r="G4563" t="s">
        <v>14</v>
      </c>
      <c r="H4563">
        <f t="shared" si="71"/>
        <v>1</v>
      </c>
    </row>
    <row r="4564" spans="1:8">
      <c r="A4564" t="s">
        <v>323</v>
      </c>
      <c r="B4564" t="s">
        <v>39</v>
      </c>
      <c r="C4564" t="s">
        <v>450</v>
      </c>
      <c r="D4564" s="35">
        <v>40190</v>
      </c>
      <c r="E4564" s="35">
        <v>40196</v>
      </c>
      <c r="F4564" s="1" t="s">
        <v>13</v>
      </c>
      <c r="G4564" t="s">
        <v>14</v>
      </c>
      <c r="H4564">
        <f t="shared" si="71"/>
        <v>1</v>
      </c>
    </row>
    <row r="4565" spans="1:8">
      <c r="A4565" t="s">
        <v>323</v>
      </c>
      <c r="B4565" t="s">
        <v>47</v>
      </c>
      <c r="C4565" t="s">
        <v>450</v>
      </c>
      <c r="D4565" s="35">
        <v>40190</v>
      </c>
      <c r="E4565" s="35">
        <v>40196</v>
      </c>
      <c r="F4565" s="1" t="s">
        <v>13</v>
      </c>
      <c r="G4565" t="s">
        <v>14</v>
      </c>
      <c r="H4565">
        <f t="shared" si="71"/>
        <v>1</v>
      </c>
    </row>
    <row r="4566" spans="1:8">
      <c r="A4566" t="s">
        <v>323</v>
      </c>
      <c r="B4566" t="s">
        <v>10</v>
      </c>
      <c r="C4566" t="s">
        <v>450</v>
      </c>
      <c r="D4566" s="35">
        <v>40190</v>
      </c>
      <c r="E4566" s="35">
        <v>40196</v>
      </c>
      <c r="F4566" s="1" t="s">
        <v>13</v>
      </c>
      <c r="G4566" t="s">
        <v>14</v>
      </c>
      <c r="H4566">
        <f t="shared" si="71"/>
        <v>1</v>
      </c>
    </row>
    <row r="4567" spans="1:8">
      <c r="A4567" t="s">
        <v>323</v>
      </c>
      <c r="B4567" t="s">
        <v>16</v>
      </c>
      <c r="C4567" t="s">
        <v>450</v>
      </c>
      <c r="D4567" s="35">
        <v>40189</v>
      </c>
      <c r="E4567" s="35">
        <v>40196</v>
      </c>
      <c r="F4567" s="1" t="s">
        <v>13</v>
      </c>
      <c r="G4567" t="s">
        <v>14</v>
      </c>
      <c r="H4567">
        <f t="shared" si="71"/>
        <v>1</v>
      </c>
    </row>
    <row r="4568" spans="1:8">
      <c r="A4568" t="s">
        <v>323</v>
      </c>
      <c r="B4568" t="s">
        <v>17</v>
      </c>
      <c r="C4568" t="s">
        <v>450</v>
      </c>
      <c r="D4568" s="35">
        <v>40189</v>
      </c>
      <c r="E4568" s="35">
        <v>40196</v>
      </c>
      <c r="F4568" s="1" t="s">
        <v>13</v>
      </c>
      <c r="G4568" t="s">
        <v>14</v>
      </c>
      <c r="H4568">
        <f t="shared" si="71"/>
        <v>1</v>
      </c>
    </row>
    <row r="4569" spans="1:8">
      <c r="A4569" t="s">
        <v>323</v>
      </c>
      <c r="B4569" t="s">
        <v>18</v>
      </c>
      <c r="C4569" t="s">
        <v>450</v>
      </c>
      <c r="D4569" s="35">
        <v>40196</v>
      </c>
      <c r="E4569" s="35">
        <v>40196</v>
      </c>
      <c r="F4569" s="1" t="s">
        <v>13</v>
      </c>
      <c r="G4569" t="s">
        <v>14</v>
      </c>
      <c r="H4569">
        <f t="shared" si="71"/>
        <v>1</v>
      </c>
    </row>
    <row r="4570" spans="1:8">
      <c r="A4570" t="s">
        <v>323</v>
      </c>
      <c r="B4570" t="s">
        <v>19</v>
      </c>
      <c r="C4570" t="s">
        <v>451</v>
      </c>
      <c r="D4570" s="35">
        <v>40193</v>
      </c>
      <c r="E4570" s="35">
        <v>40196</v>
      </c>
      <c r="F4570" s="1" t="s">
        <v>13</v>
      </c>
      <c r="G4570" t="s">
        <v>14</v>
      </c>
      <c r="H4570">
        <f t="shared" si="71"/>
        <v>1</v>
      </c>
    </row>
    <row r="4571" spans="1:8">
      <c r="A4571" t="s">
        <v>323</v>
      </c>
      <c r="B4571" t="s">
        <v>22</v>
      </c>
      <c r="C4571" t="s">
        <v>451</v>
      </c>
      <c r="D4571" s="35">
        <v>40193</v>
      </c>
      <c r="E4571" s="35">
        <v>40196</v>
      </c>
      <c r="F4571" s="1" t="s">
        <v>13</v>
      </c>
      <c r="G4571" t="s">
        <v>14</v>
      </c>
      <c r="H4571">
        <f t="shared" si="71"/>
        <v>1</v>
      </c>
    </row>
    <row r="4572" spans="1:8">
      <c r="A4572" t="s">
        <v>323</v>
      </c>
      <c r="B4572" t="s">
        <v>31</v>
      </c>
      <c r="C4572" t="s">
        <v>458</v>
      </c>
      <c r="D4572" s="35">
        <v>40171</v>
      </c>
      <c r="E4572" s="35">
        <v>40196</v>
      </c>
      <c r="F4572" s="1" t="s">
        <v>13</v>
      </c>
      <c r="G4572" t="s">
        <v>14</v>
      </c>
      <c r="H4572">
        <f t="shared" si="71"/>
        <v>1</v>
      </c>
    </row>
    <row r="4573" spans="1:8">
      <c r="A4573" t="s">
        <v>323</v>
      </c>
      <c r="B4573" t="s">
        <v>34</v>
      </c>
      <c r="C4573" t="s">
        <v>458</v>
      </c>
      <c r="D4573" s="35">
        <v>40175</v>
      </c>
      <c r="E4573" s="35">
        <v>40196</v>
      </c>
      <c r="F4573" s="1" t="s">
        <v>13</v>
      </c>
      <c r="G4573" t="s">
        <v>14</v>
      </c>
      <c r="H4573">
        <f t="shared" si="71"/>
        <v>1</v>
      </c>
    </row>
    <row r="4574" spans="1:8">
      <c r="A4574" t="s">
        <v>323</v>
      </c>
      <c r="B4574" t="s">
        <v>35</v>
      </c>
      <c r="C4574" t="s">
        <v>450</v>
      </c>
      <c r="D4574" s="35">
        <v>40196</v>
      </c>
      <c r="E4574" s="35">
        <v>40196</v>
      </c>
      <c r="F4574" s="1" t="s">
        <v>13</v>
      </c>
      <c r="G4574" t="s">
        <v>14</v>
      </c>
      <c r="H4574">
        <f t="shared" si="71"/>
        <v>1</v>
      </c>
    </row>
    <row r="4575" spans="1:8">
      <c r="A4575" t="s">
        <v>323</v>
      </c>
      <c r="B4575" t="s">
        <v>37</v>
      </c>
      <c r="C4575" t="s">
        <v>450</v>
      </c>
      <c r="D4575" s="35">
        <v>40164</v>
      </c>
      <c r="E4575" s="35">
        <v>40196</v>
      </c>
      <c r="F4575" s="1" t="s">
        <v>13</v>
      </c>
      <c r="G4575" t="s">
        <v>14</v>
      </c>
      <c r="H4575">
        <f t="shared" si="71"/>
        <v>1</v>
      </c>
    </row>
    <row r="4576" spans="1:8">
      <c r="A4576" t="s">
        <v>323</v>
      </c>
      <c r="B4576" t="s">
        <v>40</v>
      </c>
      <c r="C4576" t="s">
        <v>451</v>
      </c>
      <c r="D4576" s="35">
        <v>40193</v>
      </c>
      <c r="E4576" s="35">
        <v>40196</v>
      </c>
      <c r="F4576" s="1" t="s">
        <v>13</v>
      </c>
      <c r="G4576" t="s">
        <v>14</v>
      </c>
      <c r="H4576">
        <f t="shared" si="71"/>
        <v>1</v>
      </c>
    </row>
    <row r="4577" spans="1:8">
      <c r="A4577" t="s">
        <v>323</v>
      </c>
      <c r="B4577" t="s">
        <v>41</v>
      </c>
      <c r="C4577" t="s">
        <v>449</v>
      </c>
      <c r="D4577" s="35">
        <v>40189</v>
      </c>
      <c r="E4577" s="35">
        <v>40193</v>
      </c>
      <c r="F4577" s="1" t="s">
        <v>13</v>
      </c>
      <c r="G4577" t="s">
        <v>14</v>
      </c>
      <c r="H4577">
        <f t="shared" si="71"/>
        <v>1</v>
      </c>
    </row>
    <row r="4578" spans="1:8">
      <c r="A4578" t="s">
        <v>323</v>
      </c>
      <c r="B4578" t="s">
        <v>42</v>
      </c>
      <c r="C4578" t="s">
        <v>450</v>
      </c>
      <c r="D4578" s="35">
        <v>40192</v>
      </c>
      <c r="E4578" s="35">
        <v>40192</v>
      </c>
      <c r="F4578" s="1" t="s">
        <v>13</v>
      </c>
      <c r="G4578" t="s">
        <v>14</v>
      </c>
      <c r="H4578">
        <f t="shared" si="71"/>
        <v>1</v>
      </c>
    </row>
    <row r="4579" spans="1:8">
      <c r="A4579" t="s">
        <v>323</v>
      </c>
      <c r="B4579" t="s">
        <v>43</v>
      </c>
      <c r="C4579" t="s">
        <v>464</v>
      </c>
      <c r="D4579" s="35">
        <v>40192</v>
      </c>
      <c r="E4579" s="35">
        <v>40192</v>
      </c>
      <c r="F4579" s="1" t="s">
        <v>13</v>
      </c>
      <c r="G4579" t="s">
        <v>14</v>
      </c>
      <c r="H4579">
        <f t="shared" si="71"/>
        <v>1</v>
      </c>
    </row>
    <row r="4580" spans="1:8">
      <c r="A4580" t="s">
        <v>323</v>
      </c>
      <c r="B4580" t="s">
        <v>44</v>
      </c>
      <c r="C4580" t="s">
        <v>464</v>
      </c>
      <c r="D4580" s="35">
        <v>40192</v>
      </c>
      <c r="E4580" s="35">
        <v>40192</v>
      </c>
      <c r="F4580" s="1" t="s">
        <v>13</v>
      </c>
      <c r="G4580" t="s">
        <v>14</v>
      </c>
      <c r="H4580">
        <f t="shared" si="71"/>
        <v>1</v>
      </c>
    </row>
    <row r="4581" spans="1:8">
      <c r="A4581" t="s">
        <v>323</v>
      </c>
      <c r="B4581" t="s">
        <v>45</v>
      </c>
      <c r="C4581" t="s">
        <v>465</v>
      </c>
      <c r="D4581" s="35">
        <v>40192</v>
      </c>
      <c r="E4581" s="35">
        <v>40192</v>
      </c>
      <c r="F4581" s="1" t="s">
        <v>13</v>
      </c>
      <c r="G4581" t="s">
        <v>14</v>
      </c>
      <c r="H4581">
        <f t="shared" si="71"/>
        <v>1</v>
      </c>
    </row>
    <row r="4582" spans="1:8">
      <c r="A4582" t="s">
        <v>323</v>
      </c>
      <c r="B4582" t="s">
        <v>46</v>
      </c>
      <c r="C4582" t="s">
        <v>466</v>
      </c>
      <c r="D4582" s="35">
        <v>40192</v>
      </c>
      <c r="E4582" s="35">
        <v>40192</v>
      </c>
      <c r="F4582" s="1" t="s">
        <v>13</v>
      </c>
      <c r="G4582" t="s">
        <v>14</v>
      </c>
      <c r="H4582">
        <f t="shared" si="71"/>
        <v>1</v>
      </c>
    </row>
    <row r="4583" spans="1:8">
      <c r="A4583" t="s">
        <v>323</v>
      </c>
      <c r="B4583" t="s">
        <v>48</v>
      </c>
      <c r="C4583" t="s">
        <v>451</v>
      </c>
      <c r="D4583" s="35">
        <v>40190</v>
      </c>
      <c r="E4583" s="35">
        <v>40192</v>
      </c>
      <c r="F4583" s="1" t="s">
        <v>13</v>
      </c>
      <c r="G4583" t="s">
        <v>14</v>
      </c>
      <c r="H4583">
        <f t="shared" si="71"/>
        <v>1</v>
      </c>
    </row>
    <row r="4584" spans="1:8">
      <c r="A4584" t="s">
        <v>323</v>
      </c>
      <c r="B4584" t="s">
        <v>49</v>
      </c>
      <c r="C4584" t="s">
        <v>451</v>
      </c>
      <c r="D4584" s="35">
        <v>40190</v>
      </c>
      <c r="E4584" s="35">
        <v>40192</v>
      </c>
      <c r="F4584" s="1" t="s">
        <v>13</v>
      </c>
      <c r="G4584" t="s">
        <v>14</v>
      </c>
      <c r="H4584">
        <f t="shared" si="71"/>
        <v>1</v>
      </c>
    </row>
    <row r="4585" spans="1:8">
      <c r="A4585" t="s">
        <v>323</v>
      </c>
      <c r="B4585" t="s">
        <v>50</v>
      </c>
      <c r="C4585" t="s">
        <v>450</v>
      </c>
      <c r="D4585" s="35">
        <v>40183</v>
      </c>
      <c r="E4585" s="35">
        <v>40192</v>
      </c>
      <c r="F4585" s="1" t="s">
        <v>13</v>
      </c>
      <c r="G4585" t="s">
        <v>14</v>
      </c>
      <c r="H4585">
        <f t="shared" si="71"/>
        <v>1</v>
      </c>
    </row>
    <row r="4586" spans="1:8">
      <c r="A4586" t="s">
        <v>323</v>
      </c>
      <c r="B4586" t="s">
        <v>51</v>
      </c>
      <c r="C4586" t="s">
        <v>451</v>
      </c>
      <c r="D4586" s="35">
        <v>40191</v>
      </c>
      <c r="E4586" s="35">
        <v>40192</v>
      </c>
      <c r="F4586" s="1" t="s">
        <v>13</v>
      </c>
      <c r="G4586" t="s">
        <v>14</v>
      </c>
      <c r="H4586">
        <f t="shared" si="71"/>
        <v>1</v>
      </c>
    </row>
    <row r="4587" spans="1:8">
      <c r="A4587" t="s">
        <v>323</v>
      </c>
      <c r="B4587" t="s">
        <v>52</v>
      </c>
      <c r="C4587" t="s">
        <v>449</v>
      </c>
      <c r="D4587" s="35">
        <v>40189</v>
      </c>
      <c r="E4587" s="35">
        <v>40192</v>
      </c>
      <c r="F4587" s="1" t="s">
        <v>13</v>
      </c>
      <c r="G4587" t="s">
        <v>14</v>
      </c>
      <c r="H4587">
        <f t="shared" si="71"/>
        <v>1</v>
      </c>
    </row>
    <row r="4588" spans="1:8">
      <c r="A4588" t="s">
        <v>323</v>
      </c>
      <c r="B4588" t="s">
        <v>53</v>
      </c>
      <c r="C4588" t="s">
        <v>459</v>
      </c>
      <c r="D4588" s="35">
        <v>40189</v>
      </c>
      <c r="E4588" s="35">
        <v>40191</v>
      </c>
      <c r="F4588" s="1" t="s">
        <v>13</v>
      </c>
      <c r="G4588" t="s">
        <v>14</v>
      </c>
      <c r="H4588">
        <f t="shared" si="71"/>
        <v>1</v>
      </c>
    </row>
    <row r="4589" spans="1:8">
      <c r="A4589" t="s">
        <v>323</v>
      </c>
      <c r="B4589" t="s">
        <v>54</v>
      </c>
      <c r="C4589" t="s">
        <v>468</v>
      </c>
      <c r="D4589" s="35">
        <v>40190</v>
      </c>
      <c r="E4589" s="35">
        <v>40190</v>
      </c>
      <c r="F4589" s="1" t="s">
        <v>13</v>
      </c>
      <c r="G4589" t="s">
        <v>14</v>
      </c>
      <c r="H4589">
        <f t="shared" si="71"/>
        <v>1</v>
      </c>
    </row>
    <row r="4590" spans="1:8">
      <c r="A4590" t="s">
        <v>323</v>
      </c>
      <c r="B4590" t="s">
        <v>55</v>
      </c>
      <c r="C4590" t="s">
        <v>466</v>
      </c>
      <c r="D4590" s="35">
        <v>40170</v>
      </c>
      <c r="E4590" s="35">
        <v>40190</v>
      </c>
      <c r="F4590" s="1" t="s">
        <v>13</v>
      </c>
      <c r="G4590" t="s">
        <v>14</v>
      </c>
      <c r="H4590">
        <f t="shared" si="71"/>
        <v>1</v>
      </c>
    </row>
    <row r="4591" spans="1:8">
      <c r="A4591" t="s">
        <v>323</v>
      </c>
      <c r="B4591" t="s">
        <v>56</v>
      </c>
      <c r="C4591" t="s">
        <v>466</v>
      </c>
      <c r="D4591" s="35">
        <v>40188</v>
      </c>
      <c r="E4591" s="35">
        <v>40190</v>
      </c>
      <c r="F4591" s="1" t="s">
        <v>13</v>
      </c>
      <c r="G4591" t="s">
        <v>14</v>
      </c>
      <c r="H4591">
        <f t="shared" si="71"/>
        <v>1</v>
      </c>
    </row>
    <row r="4592" spans="1:8">
      <c r="A4592" t="s">
        <v>323</v>
      </c>
      <c r="B4592" t="s">
        <v>57</v>
      </c>
      <c r="C4592" t="s">
        <v>451</v>
      </c>
      <c r="D4592" s="35">
        <v>40188</v>
      </c>
      <c r="E4592" s="35">
        <v>40190</v>
      </c>
      <c r="F4592" s="1" t="s">
        <v>13</v>
      </c>
      <c r="G4592" t="s">
        <v>14</v>
      </c>
      <c r="H4592">
        <f t="shared" si="71"/>
        <v>1</v>
      </c>
    </row>
    <row r="4593" spans="1:8">
      <c r="A4593" t="s">
        <v>323</v>
      </c>
      <c r="B4593" t="s">
        <v>58</v>
      </c>
      <c r="C4593" t="s">
        <v>451</v>
      </c>
      <c r="D4593" s="35">
        <v>40189</v>
      </c>
      <c r="E4593" s="35">
        <v>40190</v>
      </c>
      <c r="F4593" s="1" t="s">
        <v>13</v>
      </c>
      <c r="G4593" t="s">
        <v>14</v>
      </c>
      <c r="H4593">
        <f t="shared" si="71"/>
        <v>1</v>
      </c>
    </row>
    <row r="4594" spans="1:8">
      <c r="A4594" t="s">
        <v>323</v>
      </c>
      <c r="B4594" t="s">
        <v>59</v>
      </c>
      <c r="C4594" t="s">
        <v>451</v>
      </c>
      <c r="D4594" s="35">
        <v>40189</v>
      </c>
      <c r="E4594" s="35">
        <v>40190</v>
      </c>
      <c r="F4594" s="1" t="s">
        <v>13</v>
      </c>
      <c r="G4594" t="s">
        <v>14</v>
      </c>
      <c r="H4594">
        <f t="shared" si="71"/>
        <v>1</v>
      </c>
    </row>
    <row r="4595" spans="1:8">
      <c r="A4595" t="s">
        <v>323</v>
      </c>
      <c r="B4595" t="s">
        <v>60</v>
      </c>
      <c r="C4595" t="s">
        <v>450</v>
      </c>
      <c r="D4595" s="35">
        <v>40190</v>
      </c>
      <c r="E4595" s="35">
        <v>40190</v>
      </c>
      <c r="F4595" s="1" t="s">
        <v>13</v>
      </c>
      <c r="G4595" t="s">
        <v>14</v>
      </c>
      <c r="H4595">
        <f t="shared" si="71"/>
        <v>1</v>
      </c>
    </row>
    <row r="4596" spans="1:8">
      <c r="A4596" t="s">
        <v>323</v>
      </c>
      <c r="B4596" t="s">
        <v>61</v>
      </c>
      <c r="C4596" t="s">
        <v>451</v>
      </c>
      <c r="D4596" s="35">
        <v>40186</v>
      </c>
      <c r="E4596" s="35">
        <v>40190</v>
      </c>
      <c r="F4596" s="1" t="s">
        <v>13</v>
      </c>
      <c r="G4596" t="s">
        <v>14</v>
      </c>
      <c r="H4596">
        <f t="shared" si="71"/>
        <v>1</v>
      </c>
    </row>
    <row r="4597" spans="1:8">
      <c r="A4597" t="s">
        <v>323</v>
      </c>
      <c r="B4597" t="s">
        <v>62</v>
      </c>
      <c r="C4597" t="s">
        <v>458</v>
      </c>
      <c r="D4597" s="35">
        <v>40189</v>
      </c>
      <c r="E4597" s="35">
        <v>40189</v>
      </c>
      <c r="F4597" s="1" t="s">
        <v>13</v>
      </c>
      <c r="G4597" t="s">
        <v>14</v>
      </c>
      <c r="H4597">
        <f t="shared" si="71"/>
        <v>1</v>
      </c>
    </row>
    <row r="4598" spans="1:8">
      <c r="A4598" t="s">
        <v>323</v>
      </c>
      <c r="B4598" t="s">
        <v>63</v>
      </c>
      <c r="C4598" t="s">
        <v>451</v>
      </c>
      <c r="D4598" s="35">
        <v>40186</v>
      </c>
      <c r="E4598" s="35">
        <v>40189</v>
      </c>
      <c r="F4598" s="1" t="s">
        <v>13</v>
      </c>
      <c r="G4598" t="s">
        <v>14</v>
      </c>
      <c r="H4598">
        <f t="shared" si="71"/>
        <v>1</v>
      </c>
    </row>
    <row r="4599" spans="1:8">
      <c r="A4599" t="s">
        <v>323</v>
      </c>
      <c r="B4599" t="s">
        <v>64</v>
      </c>
      <c r="C4599" t="s">
        <v>451</v>
      </c>
      <c r="D4599" s="35">
        <v>40186</v>
      </c>
      <c r="E4599" s="35">
        <v>40189</v>
      </c>
      <c r="F4599" s="1" t="s">
        <v>13</v>
      </c>
      <c r="G4599" t="s">
        <v>14</v>
      </c>
      <c r="H4599">
        <f t="shared" si="71"/>
        <v>1</v>
      </c>
    </row>
    <row r="4600" spans="1:8">
      <c r="A4600" t="s">
        <v>323</v>
      </c>
      <c r="B4600" t="s">
        <v>65</v>
      </c>
      <c r="C4600" t="s">
        <v>450</v>
      </c>
      <c r="D4600" s="35">
        <v>40186</v>
      </c>
      <c r="E4600" s="35">
        <v>40189</v>
      </c>
      <c r="F4600" s="1" t="s">
        <v>13</v>
      </c>
      <c r="G4600" t="s">
        <v>14</v>
      </c>
      <c r="H4600">
        <f t="shared" si="71"/>
        <v>1</v>
      </c>
    </row>
    <row r="4601" spans="1:8">
      <c r="A4601" t="s">
        <v>323</v>
      </c>
      <c r="B4601" t="s">
        <v>66</v>
      </c>
      <c r="C4601" t="s">
        <v>451</v>
      </c>
      <c r="D4601" s="35">
        <v>40186</v>
      </c>
      <c r="E4601" s="35">
        <v>40189</v>
      </c>
      <c r="F4601" s="1" t="s">
        <v>13</v>
      </c>
      <c r="G4601" t="s">
        <v>14</v>
      </c>
      <c r="H4601">
        <f t="shared" si="71"/>
        <v>1</v>
      </c>
    </row>
    <row r="4602" spans="1:8">
      <c r="A4602" t="s">
        <v>323</v>
      </c>
      <c r="B4602" t="s">
        <v>67</v>
      </c>
      <c r="C4602" t="s">
        <v>451</v>
      </c>
      <c r="D4602" s="35">
        <v>40186</v>
      </c>
      <c r="E4602" s="35">
        <v>40189</v>
      </c>
      <c r="F4602" s="1" t="s">
        <v>13</v>
      </c>
      <c r="G4602" t="s">
        <v>14</v>
      </c>
      <c r="H4602">
        <f t="shared" si="71"/>
        <v>1</v>
      </c>
    </row>
    <row r="4603" spans="1:8">
      <c r="A4603" t="s">
        <v>323</v>
      </c>
      <c r="B4603" t="s">
        <v>68</v>
      </c>
      <c r="C4603" t="s">
        <v>458</v>
      </c>
      <c r="D4603" s="35">
        <v>40186</v>
      </c>
      <c r="E4603" s="35">
        <v>40186</v>
      </c>
      <c r="F4603" s="1" t="s">
        <v>13</v>
      </c>
      <c r="G4603" t="s">
        <v>14</v>
      </c>
      <c r="H4603">
        <f t="shared" si="71"/>
        <v>1</v>
      </c>
    </row>
    <row r="4604" spans="1:8">
      <c r="A4604" t="s">
        <v>323</v>
      </c>
      <c r="B4604" t="s">
        <v>69</v>
      </c>
      <c r="C4604" t="s">
        <v>475</v>
      </c>
      <c r="D4604" s="35">
        <v>40186</v>
      </c>
      <c r="E4604" s="35">
        <v>40186</v>
      </c>
      <c r="F4604" s="1" t="s">
        <v>13</v>
      </c>
      <c r="G4604" t="s">
        <v>14</v>
      </c>
      <c r="H4604">
        <f t="shared" si="71"/>
        <v>1</v>
      </c>
    </row>
    <row r="4605" spans="1:8">
      <c r="A4605" t="s">
        <v>323</v>
      </c>
      <c r="B4605" t="s">
        <v>70</v>
      </c>
      <c r="C4605" t="s">
        <v>451</v>
      </c>
      <c r="D4605" s="35">
        <v>40185</v>
      </c>
      <c r="E4605" s="35">
        <v>40186</v>
      </c>
      <c r="F4605" s="1" t="s">
        <v>13</v>
      </c>
      <c r="G4605" t="s">
        <v>14</v>
      </c>
      <c r="H4605">
        <f t="shared" si="71"/>
        <v>1</v>
      </c>
    </row>
    <row r="4606" spans="1:8">
      <c r="A4606" t="s">
        <v>323</v>
      </c>
      <c r="B4606" t="s">
        <v>71</v>
      </c>
      <c r="C4606" t="s">
        <v>451</v>
      </c>
      <c r="D4606" s="35">
        <v>40185</v>
      </c>
      <c r="E4606" s="35">
        <v>40186</v>
      </c>
      <c r="F4606" s="1" t="s">
        <v>13</v>
      </c>
      <c r="G4606" t="s">
        <v>14</v>
      </c>
      <c r="H4606">
        <f t="shared" si="71"/>
        <v>1</v>
      </c>
    </row>
    <row r="4607" spans="1:8">
      <c r="A4607" t="s">
        <v>323</v>
      </c>
      <c r="B4607" t="s">
        <v>72</v>
      </c>
      <c r="C4607" t="s">
        <v>465</v>
      </c>
      <c r="D4607" s="35">
        <v>40186</v>
      </c>
      <c r="E4607" s="35">
        <v>40186</v>
      </c>
      <c r="F4607" s="1" t="s">
        <v>13</v>
      </c>
      <c r="G4607" t="s">
        <v>14</v>
      </c>
      <c r="H4607">
        <f t="shared" si="71"/>
        <v>1</v>
      </c>
    </row>
    <row r="4608" spans="1:8">
      <c r="A4608" t="s">
        <v>323</v>
      </c>
      <c r="B4608" t="s">
        <v>73</v>
      </c>
      <c r="C4608" t="s">
        <v>451</v>
      </c>
      <c r="D4608" s="35">
        <v>40185</v>
      </c>
      <c r="E4608" s="35">
        <v>40185</v>
      </c>
      <c r="F4608" s="1" t="s">
        <v>13</v>
      </c>
      <c r="G4608" t="s">
        <v>14</v>
      </c>
      <c r="H4608">
        <f t="shared" si="71"/>
        <v>1</v>
      </c>
    </row>
    <row r="4609" spans="1:8">
      <c r="A4609" t="s">
        <v>323</v>
      </c>
      <c r="B4609" t="s">
        <v>74</v>
      </c>
      <c r="C4609" t="s">
        <v>469</v>
      </c>
      <c r="D4609" s="35">
        <v>40185</v>
      </c>
      <c r="E4609" s="35">
        <v>40185</v>
      </c>
      <c r="F4609" s="1" t="s">
        <v>13</v>
      </c>
      <c r="G4609" t="s">
        <v>14</v>
      </c>
      <c r="H4609">
        <f t="shared" si="71"/>
        <v>1</v>
      </c>
    </row>
    <row r="4610" spans="1:8">
      <c r="A4610" t="s">
        <v>323</v>
      </c>
      <c r="B4610" t="s">
        <v>75</v>
      </c>
      <c r="C4610" t="s">
        <v>451</v>
      </c>
      <c r="D4610" s="35">
        <v>40183</v>
      </c>
      <c r="E4610" s="35">
        <v>40185</v>
      </c>
      <c r="F4610" s="1" t="s">
        <v>13</v>
      </c>
      <c r="G4610" t="s">
        <v>14</v>
      </c>
      <c r="H4610">
        <f t="shared" si="71"/>
        <v>1</v>
      </c>
    </row>
    <row r="4611" spans="1:8">
      <c r="A4611" t="s">
        <v>323</v>
      </c>
      <c r="B4611" t="s">
        <v>76</v>
      </c>
      <c r="C4611" t="s">
        <v>451</v>
      </c>
      <c r="D4611" s="35">
        <v>40177</v>
      </c>
      <c r="E4611" s="35">
        <v>40185</v>
      </c>
      <c r="F4611" s="1" t="s">
        <v>13</v>
      </c>
      <c r="G4611" t="s">
        <v>14</v>
      </c>
      <c r="H4611">
        <f t="shared" ref="H4611:H4674" si="72">MONTH(E4611)</f>
        <v>1</v>
      </c>
    </row>
    <row r="4612" spans="1:8">
      <c r="A4612" t="s">
        <v>323</v>
      </c>
      <c r="B4612" t="s">
        <v>77</v>
      </c>
      <c r="C4612" t="s">
        <v>450</v>
      </c>
      <c r="D4612" s="35">
        <v>40183</v>
      </c>
      <c r="E4612" s="35">
        <v>40184</v>
      </c>
      <c r="F4612" s="1" t="s">
        <v>13</v>
      </c>
      <c r="G4612" t="s">
        <v>14</v>
      </c>
      <c r="H4612">
        <f t="shared" si="72"/>
        <v>1</v>
      </c>
    </row>
    <row r="4613" spans="1:8">
      <c r="A4613" t="s">
        <v>323</v>
      </c>
      <c r="B4613" t="s">
        <v>78</v>
      </c>
      <c r="C4613" t="s">
        <v>466</v>
      </c>
      <c r="D4613" s="35">
        <v>40182</v>
      </c>
      <c r="E4613" s="35">
        <v>40184</v>
      </c>
      <c r="F4613" s="1" t="s">
        <v>13</v>
      </c>
      <c r="G4613" t="s">
        <v>14</v>
      </c>
      <c r="H4613">
        <f t="shared" si="72"/>
        <v>1</v>
      </c>
    </row>
    <row r="4614" spans="1:8">
      <c r="A4614" t="s">
        <v>323</v>
      </c>
      <c r="B4614" t="s">
        <v>79</v>
      </c>
      <c r="C4614" t="s">
        <v>451</v>
      </c>
      <c r="D4614" s="35">
        <v>40182</v>
      </c>
      <c r="E4614" s="35">
        <v>40184</v>
      </c>
      <c r="F4614" s="1" t="s">
        <v>13</v>
      </c>
      <c r="G4614" t="s">
        <v>14</v>
      </c>
      <c r="H4614">
        <f t="shared" si="72"/>
        <v>1</v>
      </c>
    </row>
    <row r="4615" spans="1:8">
      <c r="A4615" t="s">
        <v>323</v>
      </c>
      <c r="B4615" t="s">
        <v>80</v>
      </c>
      <c r="C4615" t="s">
        <v>451</v>
      </c>
      <c r="D4615" s="35">
        <v>40182</v>
      </c>
      <c r="E4615" s="35">
        <v>40184</v>
      </c>
      <c r="F4615" s="1" t="s">
        <v>13</v>
      </c>
      <c r="G4615" t="s">
        <v>14</v>
      </c>
      <c r="H4615">
        <f t="shared" si="72"/>
        <v>1</v>
      </c>
    </row>
    <row r="4616" spans="1:8">
      <c r="A4616" t="s">
        <v>323</v>
      </c>
      <c r="B4616" t="s">
        <v>81</v>
      </c>
      <c r="C4616" t="s">
        <v>449</v>
      </c>
      <c r="D4616" s="35">
        <v>40183</v>
      </c>
      <c r="E4616" s="35">
        <v>40184</v>
      </c>
      <c r="F4616" s="1" t="s">
        <v>13</v>
      </c>
      <c r="G4616" t="s">
        <v>14</v>
      </c>
      <c r="H4616">
        <f t="shared" si="72"/>
        <v>1</v>
      </c>
    </row>
    <row r="4617" spans="1:8">
      <c r="A4617" t="s">
        <v>323</v>
      </c>
      <c r="B4617" t="s">
        <v>82</v>
      </c>
      <c r="C4617" t="s">
        <v>451</v>
      </c>
      <c r="D4617" s="35">
        <v>40178</v>
      </c>
      <c r="E4617" s="35">
        <v>40183</v>
      </c>
      <c r="F4617" s="1" t="s">
        <v>13</v>
      </c>
      <c r="G4617" t="s">
        <v>14</v>
      </c>
      <c r="H4617">
        <f t="shared" si="72"/>
        <v>1</v>
      </c>
    </row>
    <row r="4618" spans="1:8">
      <c r="A4618" t="s">
        <v>323</v>
      </c>
      <c r="B4618" t="s">
        <v>83</v>
      </c>
      <c r="C4618" t="s">
        <v>451</v>
      </c>
      <c r="D4618" s="35">
        <v>40178</v>
      </c>
      <c r="E4618" s="35">
        <v>40183</v>
      </c>
      <c r="F4618" s="1" t="s">
        <v>13</v>
      </c>
      <c r="G4618" t="s">
        <v>14</v>
      </c>
      <c r="H4618">
        <f t="shared" si="72"/>
        <v>1</v>
      </c>
    </row>
    <row r="4619" spans="1:8">
      <c r="A4619" t="s">
        <v>323</v>
      </c>
      <c r="B4619" t="s">
        <v>84</v>
      </c>
      <c r="C4619" t="s">
        <v>466</v>
      </c>
      <c r="D4619" s="35">
        <v>40183</v>
      </c>
      <c r="E4619" s="35">
        <v>40183</v>
      </c>
      <c r="F4619" s="1" t="s">
        <v>13</v>
      </c>
      <c r="G4619" t="s">
        <v>14</v>
      </c>
      <c r="H4619">
        <f t="shared" si="72"/>
        <v>1</v>
      </c>
    </row>
    <row r="4620" spans="1:8">
      <c r="A4620" t="s">
        <v>323</v>
      </c>
      <c r="B4620" t="s">
        <v>85</v>
      </c>
      <c r="C4620" t="s">
        <v>450</v>
      </c>
      <c r="D4620" s="35">
        <v>40182</v>
      </c>
      <c r="E4620" s="35">
        <v>40182</v>
      </c>
      <c r="F4620" s="1" t="s">
        <v>13</v>
      </c>
      <c r="G4620" t="s">
        <v>14</v>
      </c>
      <c r="H4620">
        <f t="shared" si="72"/>
        <v>1</v>
      </c>
    </row>
    <row r="4621" spans="1:8">
      <c r="A4621" t="s">
        <v>323</v>
      </c>
      <c r="B4621" t="s">
        <v>86</v>
      </c>
      <c r="C4621" t="s">
        <v>468</v>
      </c>
      <c r="D4621" s="35">
        <v>40182</v>
      </c>
      <c r="E4621" s="35">
        <v>40182</v>
      </c>
      <c r="F4621" s="1" t="s">
        <v>13</v>
      </c>
      <c r="G4621" t="s">
        <v>14</v>
      </c>
      <c r="H4621">
        <f t="shared" si="72"/>
        <v>1</v>
      </c>
    </row>
    <row r="4622" spans="1:8">
      <c r="A4622" t="s">
        <v>325</v>
      </c>
      <c r="B4622" t="s">
        <v>761</v>
      </c>
      <c r="C4622" t="s">
        <v>451</v>
      </c>
      <c r="D4622" s="35">
        <v>40241</v>
      </c>
      <c r="E4622" s="35">
        <v>40241</v>
      </c>
      <c r="F4622" s="1" t="s">
        <v>13</v>
      </c>
      <c r="G4622" t="s">
        <v>14</v>
      </c>
      <c r="H4622">
        <f t="shared" si="72"/>
        <v>3</v>
      </c>
    </row>
    <row r="4623" spans="1:8">
      <c r="A4623" t="s">
        <v>325</v>
      </c>
      <c r="B4623" t="s">
        <v>762</v>
      </c>
      <c r="C4623" t="s">
        <v>451</v>
      </c>
      <c r="D4623" s="35">
        <v>40235</v>
      </c>
      <c r="E4623" s="35">
        <v>40241</v>
      </c>
      <c r="F4623" s="1" t="s">
        <v>13</v>
      </c>
      <c r="G4623" t="s">
        <v>14</v>
      </c>
      <c r="H4623">
        <f t="shared" si="72"/>
        <v>3</v>
      </c>
    </row>
    <row r="4624" spans="1:8">
      <c r="A4624" t="s">
        <v>325</v>
      </c>
      <c r="B4624" t="s">
        <v>763</v>
      </c>
      <c r="C4624" t="s">
        <v>451</v>
      </c>
      <c r="D4624" s="35">
        <v>40238</v>
      </c>
      <c r="E4624" s="35">
        <v>40241</v>
      </c>
      <c r="F4624" s="1" t="s">
        <v>13</v>
      </c>
      <c r="G4624" t="s">
        <v>14</v>
      </c>
      <c r="H4624">
        <f t="shared" si="72"/>
        <v>3</v>
      </c>
    </row>
    <row r="4625" spans="1:8">
      <c r="A4625" t="s">
        <v>325</v>
      </c>
      <c r="B4625" t="s">
        <v>764</v>
      </c>
      <c r="C4625" t="s">
        <v>451</v>
      </c>
      <c r="D4625" s="35">
        <v>40238</v>
      </c>
      <c r="E4625" s="35">
        <v>40241</v>
      </c>
      <c r="F4625" s="1" t="s">
        <v>13</v>
      </c>
      <c r="G4625" t="s">
        <v>14</v>
      </c>
      <c r="H4625">
        <f t="shared" si="72"/>
        <v>3</v>
      </c>
    </row>
    <row r="4626" spans="1:8">
      <c r="A4626" t="s">
        <v>325</v>
      </c>
      <c r="B4626" t="s">
        <v>765</v>
      </c>
      <c r="C4626" t="s">
        <v>454</v>
      </c>
      <c r="D4626" s="35">
        <v>40227</v>
      </c>
      <c r="E4626" s="35">
        <v>40240</v>
      </c>
      <c r="F4626" s="1" t="s">
        <v>13</v>
      </c>
      <c r="G4626" t="s">
        <v>14</v>
      </c>
      <c r="H4626">
        <f t="shared" si="72"/>
        <v>3</v>
      </c>
    </row>
    <row r="4627" spans="1:8">
      <c r="A4627" t="s">
        <v>325</v>
      </c>
      <c r="B4627" t="s">
        <v>766</v>
      </c>
      <c r="C4627" t="s">
        <v>454</v>
      </c>
      <c r="D4627" s="35">
        <v>40227</v>
      </c>
      <c r="E4627" s="35">
        <v>40240</v>
      </c>
      <c r="F4627" s="1" t="s">
        <v>13</v>
      </c>
      <c r="G4627" t="s">
        <v>14</v>
      </c>
      <c r="H4627">
        <f t="shared" si="72"/>
        <v>3</v>
      </c>
    </row>
    <row r="4628" spans="1:8">
      <c r="A4628" t="s">
        <v>325</v>
      </c>
      <c r="B4628" t="s">
        <v>767</v>
      </c>
      <c r="C4628" t="s">
        <v>458</v>
      </c>
      <c r="D4628" s="35">
        <v>40233</v>
      </c>
      <c r="E4628" s="35">
        <v>40240</v>
      </c>
      <c r="F4628" s="1" t="s">
        <v>13</v>
      </c>
      <c r="G4628" t="s">
        <v>14</v>
      </c>
      <c r="H4628">
        <f t="shared" si="72"/>
        <v>3</v>
      </c>
    </row>
    <row r="4629" spans="1:8">
      <c r="A4629" t="s">
        <v>325</v>
      </c>
      <c r="B4629" t="s">
        <v>768</v>
      </c>
      <c r="C4629" t="s">
        <v>450</v>
      </c>
      <c r="D4629" s="35">
        <v>40240</v>
      </c>
      <c r="E4629" s="35">
        <v>40240</v>
      </c>
      <c r="F4629" s="1" t="s">
        <v>13</v>
      </c>
      <c r="G4629" t="s">
        <v>14</v>
      </c>
      <c r="H4629">
        <f t="shared" si="72"/>
        <v>3</v>
      </c>
    </row>
    <row r="4630" spans="1:8">
      <c r="A4630" t="s">
        <v>325</v>
      </c>
      <c r="B4630" t="s">
        <v>769</v>
      </c>
      <c r="C4630" t="s">
        <v>462</v>
      </c>
      <c r="D4630" s="35">
        <v>40239</v>
      </c>
      <c r="E4630" s="35">
        <v>40240</v>
      </c>
      <c r="F4630" s="1" t="s">
        <v>13</v>
      </c>
      <c r="G4630" t="s">
        <v>14</v>
      </c>
      <c r="H4630">
        <f t="shared" si="72"/>
        <v>3</v>
      </c>
    </row>
    <row r="4631" spans="1:8">
      <c r="A4631" t="s">
        <v>325</v>
      </c>
      <c r="B4631" t="s">
        <v>770</v>
      </c>
      <c r="C4631" t="s">
        <v>478</v>
      </c>
      <c r="D4631" s="35">
        <v>40268</v>
      </c>
      <c r="E4631" s="35">
        <v>40240</v>
      </c>
      <c r="F4631" s="1" t="s">
        <v>13</v>
      </c>
      <c r="G4631" t="s">
        <v>14</v>
      </c>
      <c r="H4631">
        <f t="shared" si="72"/>
        <v>3</v>
      </c>
    </row>
    <row r="4632" spans="1:8">
      <c r="A4632" t="s">
        <v>325</v>
      </c>
      <c r="B4632" t="s">
        <v>771</v>
      </c>
      <c r="C4632" t="s">
        <v>465</v>
      </c>
      <c r="D4632" s="35">
        <v>40239</v>
      </c>
      <c r="E4632" s="35">
        <v>40239</v>
      </c>
      <c r="F4632" s="1" t="s">
        <v>13</v>
      </c>
      <c r="G4632" t="s">
        <v>14</v>
      </c>
      <c r="H4632">
        <f t="shared" si="72"/>
        <v>3</v>
      </c>
    </row>
    <row r="4633" spans="1:8">
      <c r="A4633" t="s">
        <v>325</v>
      </c>
      <c r="B4633" t="s">
        <v>772</v>
      </c>
      <c r="C4633" t="s">
        <v>450</v>
      </c>
      <c r="D4633" s="35">
        <v>40239</v>
      </c>
      <c r="E4633" s="35">
        <v>40239</v>
      </c>
      <c r="F4633" s="1" t="s">
        <v>13</v>
      </c>
      <c r="G4633" t="s">
        <v>14</v>
      </c>
      <c r="H4633">
        <f t="shared" si="72"/>
        <v>3</v>
      </c>
    </row>
    <row r="4634" spans="1:8">
      <c r="A4634" t="s">
        <v>325</v>
      </c>
      <c r="B4634" t="s">
        <v>773</v>
      </c>
      <c r="C4634" t="s">
        <v>451</v>
      </c>
      <c r="D4634" s="35">
        <v>40239</v>
      </c>
      <c r="E4634" s="35">
        <v>40235</v>
      </c>
      <c r="F4634" s="1" t="s">
        <v>13</v>
      </c>
      <c r="G4634" t="s">
        <v>14</v>
      </c>
      <c r="H4634">
        <f t="shared" si="72"/>
        <v>2</v>
      </c>
    </row>
    <row r="4635" spans="1:8">
      <c r="A4635" t="s">
        <v>325</v>
      </c>
      <c r="B4635" t="s">
        <v>774</v>
      </c>
      <c r="C4635" t="s">
        <v>466</v>
      </c>
      <c r="D4635" s="35">
        <v>40239</v>
      </c>
      <c r="E4635" s="35">
        <v>40233</v>
      </c>
      <c r="F4635" s="1" t="s">
        <v>13</v>
      </c>
      <c r="G4635" t="s">
        <v>14</v>
      </c>
      <c r="H4635">
        <f t="shared" si="72"/>
        <v>2</v>
      </c>
    </row>
    <row r="4636" spans="1:8">
      <c r="A4636" t="s">
        <v>325</v>
      </c>
      <c r="B4636" t="s">
        <v>775</v>
      </c>
      <c r="C4636" t="s">
        <v>449</v>
      </c>
      <c r="D4636" s="35">
        <v>40234</v>
      </c>
      <c r="E4636" s="35">
        <v>40238</v>
      </c>
      <c r="F4636" s="1" t="s">
        <v>13</v>
      </c>
      <c r="G4636" t="s">
        <v>14</v>
      </c>
      <c r="H4636">
        <f t="shared" si="72"/>
        <v>3</v>
      </c>
    </row>
    <row r="4637" spans="1:8">
      <c r="A4637" t="s">
        <v>325</v>
      </c>
      <c r="B4637" t="s">
        <v>776</v>
      </c>
      <c r="C4637" t="s">
        <v>467</v>
      </c>
      <c r="D4637" s="35">
        <v>40235</v>
      </c>
      <c r="E4637" s="35">
        <v>40238</v>
      </c>
      <c r="F4637" s="1" t="s">
        <v>13</v>
      </c>
      <c r="G4637" t="s">
        <v>14</v>
      </c>
      <c r="H4637">
        <f t="shared" si="72"/>
        <v>3</v>
      </c>
    </row>
    <row r="4638" spans="1:8">
      <c r="A4638" t="s">
        <v>325</v>
      </c>
      <c r="B4638" t="s">
        <v>777</v>
      </c>
      <c r="C4638" t="s">
        <v>451</v>
      </c>
      <c r="D4638" s="35">
        <v>40235</v>
      </c>
      <c r="E4638" s="35">
        <v>40238</v>
      </c>
      <c r="F4638" s="1" t="s">
        <v>13</v>
      </c>
      <c r="G4638" t="s">
        <v>14</v>
      </c>
      <c r="H4638">
        <f t="shared" si="72"/>
        <v>3</v>
      </c>
    </row>
    <row r="4639" spans="1:8">
      <c r="A4639" t="s">
        <v>325</v>
      </c>
      <c r="B4639" t="s">
        <v>778</v>
      </c>
      <c r="C4639" t="s">
        <v>473</v>
      </c>
      <c r="D4639" s="35">
        <v>40234</v>
      </c>
      <c r="E4639" s="35">
        <v>40235</v>
      </c>
      <c r="F4639" s="1" t="s">
        <v>13</v>
      </c>
      <c r="G4639" t="s">
        <v>14</v>
      </c>
      <c r="H4639">
        <f t="shared" si="72"/>
        <v>2</v>
      </c>
    </row>
    <row r="4640" spans="1:8">
      <c r="A4640" t="s">
        <v>325</v>
      </c>
      <c r="B4640" t="s">
        <v>779</v>
      </c>
      <c r="C4640" t="s">
        <v>450</v>
      </c>
      <c r="D4640" s="35">
        <v>40233</v>
      </c>
      <c r="E4640" s="35">
        <v>40235</v>
      </c>
      <c r="F4640" s="1" t="s">
        <v>13</v>
      </c>
      <c r="G4640" t="s">
        <v>14</v>
      </c>
      <c r="H4640">
        <f t="shared" si="72"/>
        <v>2</v>
      </c>
    </row>
    <row r="4641" spans="1:8">
      <c r="A4641" t="s">
        <v>325</v>
      </c>
      <c r="B4641" t="s">
        <v>780</v>
      </c>
      <c r="C4641" t="s">
        <v>449</v>
      </c>
      <c r="D4641" s="35">
        <v>40233</v>
      </c>
      <c r="E4641" s="35">
        <v>40235</v>
      </c>
      <c r="F4641" s="1" t="s">
        <v>13</v>
      </c>
      <c r="G4641" t="s">
        <v>14</v>
      </c>
      <c r="H4641">
        <f t="shared" si="72"/>
        <v>2</v>
      </c>
    </row>
    <row r="4642" spans="1:8">
      <c r="A4642" t="s">
        <v>325</v>
      </c>
      <c r="B4642" t="s">
        <v>781</v>
      </c>
      <c r="C4642" t="s">
        <v>468</v>
      </c>
      <c r="D4642" s="35">
        <v>40235</v>
      </c>
      <c r="E4642" s="35">
        <v>40235</v>
      </c>
      <c r="F4642" s="1" t="s">
        <v>13</v>
      </c>
      <c r="G4642" t="s">
        <v>14</v>
      </c>
      <c r="H4642">
        <f t="shared" si="72"/>
        <v>2</v>
      </c>
    </row>
    <row r="4643" spans="1:8">
      <c r="A4643" t="s">
        <v>325</v>
      </c>
      <c r="B4643" t="s">
        <v>782</v>
      </c>
      <c r="C4643" t="s">
        <v>450</v>
      </c>
      <c r="D4643" s="35">
        <v>40234</v>
      </c>
      <c r="E4643" s="35">
        <v>40235</v>
      </c>
      <c r="F4643" s="1" t="s">
        <v>13</v>
      </c>
      <c r="G4643" t="s">
        <v>14</v>
      </c>
      <c r="H4643">
        <f t="shared" si="72"/>
        <v>2</v>
      </c>
    </row>
    <row r="4644" spans="1:8">
      <c r="A4644" t="s">
        <v>325</v>
      </c>
      <c r="B4644" t="s">
        <v>783</v>
      </c>
      <c r="C4644" t="s">
        <v>451</v>
      </c>
      <c r="D4644" s="35">
        <v>40234</v>
      </c>
      <c r="E4644" s="35">
        <v>40235</v>
      </c>
      <c r="F4644" s="1" t="s">
        <v>13</v>
      </c>
      <c r="G4644" t="s">
        <v>14</v>
      </c>
      <c r="H4644">
        <f t="shared" si="72"/>
        <v>2</v>
      </c>
    </row>
    <row r="4645" spans="1:8">
      <c r="A4645" t="s">
        <v>325</v>
      </c>
      <c r="B4645" t="s">
        <v>784</v>
      </c>
      <c r="C4645" t="s">
        <v>451</v>
      </c>
      <c r="D4645" s="35">
        <v>40233</v>
      </c>
      <c r="E4645" s="35">
        <v>40235</v>
      </c>
      <c r="F4645" s="1" t="s">
        <v>13</v>
      </c>
      <c r="G4645" t="s">
        <v>14</v>
      </c>
      <c r="H4645">
        <f t="shared" si="72"/>
        <v>2</v>
      </c>
    </row>
    <row r="4646" spans="1:8">
      <c r="A4646" t="s">
        <v>325</v>
      </c>
      <c r="B4646" t="s">
        <v>785</v>
      </c>
      <c r="C4646" t="s">
        <v>451</v>
      </c>
      <c r="D4646" s="35">
        <v>40233</v>
      </c>
      <c r="E4646" s="35">
        <v>40235</v>
      </c>
      <c r="F4646" s="1" t="s">
        <v>13</v>
      </c>
      <c r="G4646" t="s">
        <v>14</v>
      </c>
      <c r="H4646">
        <f t="shared" si="72"/>
        <v>2</v>
      </c>
    </row>
    <row r="4647" spans="1:8">
      <c r="A4647" t="s">
        <v>325</v>
      </c>
      <c r="B4647" t="s">
        <v>786</v>
      </c>
      <c r="C4647" t="s">
        <v>451</v>
      </c>
      <c r="D4647" s="35">
        <v>40233</v>
      </c>
      <c r="E4647" s="35">
        <v>40235</v>
      </c>
      <c r="F4647" s="1" t="s">
        <v>13</v>
      </c>
      <c r="G4647" t="s">
        <v>14</v>
      </c>
      <c r="H4647">
        <f t="shared" si="72"/>
        <v>2</v>
      </c>
    </row>
    <row r="4648" spans="1:8">
      <c r="A4648" t="s">
        <v>325</v>
      </c>
      <c r="B4648" t="s">
        <v>787</v>
      </c>
      <c r="C4648" t="s">
        <v>450</v>
      </c>
      <c r="D4648" s="35">
        <v>40235</v>
      </c>
      <c r="E4648" s="35">
        <v>40235</v>
      </c>
      <c r="F4648" s="1" t="s">
        <v>13</v>
      </c>
      <c r="G4648" t="s">
        <v>14</v>
      </c>
      <c r="H4648">
        <f t="shared" si="72"/>
        <v>2</v>
      </c>
    </row>
    <row r="4649" spans="1:8">
      <c r="A4649" t="s">
        <v>325</v>
      </c>
      <c r="B4649" t="s">
        <v>788</v>
      </c>
      <c r="C4649" t="s">
        <v>451</v>
      </c>
      <c r="D4649" s="35">
        <v>40232</v>
      </c>
      <c r="E4649" s="35">
        <v>40235</v>
      </c>
      <c r="F4649" s="1" t="s">
        <v>13</v>
      </c>
      <c r="G4649" t="s">
        <v>14</v>
      </c>
      <c r="H4649">
        <f t="shared" si="72"/>
        <v>2</v>
      </c>
    </row>
    <row r="4650" spans="1:8">
      <c r="A4650" t="s">
        <v>325</v>
      </c>
      <c r="B4650" t="s">
        <v>789</v>
      </c>
      <c r="C4650" t="s">
        <v>451</v>
      </c>
      <c r="D4650" s="35">
        <v>40232</v>
      </c>
      <c r="E4650" s="35">
        <v>40235</v>
      </c>
      <c r="F4650" s="1" t="s">
        <v>13</v>
      </c>
      <c r="G4650" t="s">
        <v>14</v>
      </c>
      <c r="H4650">
        <f t="shared" si="72"/>
        <v>2</v>
      </c>
    </row>
    <row r="4651" spans="1:8">
      <c r="A4651" t="s">
        <v>325</v>
      </c>
      <c r="B4651" t="s">
        <v>790</v>
      </c>
      <c r="C4651" t="s">
        <v>451</v>
      </c>
      <c r="D4651" s="35">
        <v>40235</v>
      </c>
      <c r="E4651" s="35">
        <v>40235</v>
      </c>
      <c r="F4651" s="1" t="s">
        <v>13</v>
      </c>
      <c r="G4651" t="s">
        <v>14</v>
      </c>
      <c r="H4651">
        <f t="shared" si="72"/>
        <v>2</v>
      </c>
    </row>
    <row r="4652" spans="1:8">
      <c r="A4652" t="s">
        <v>325</v>
      </c>
      <c r="B4652" t="s">
        <v>791</v>
      </c>
      <c r="C4652" t="s">
        <v>451</v>
      </c>
      <c r="D4652" s="35">
        <v>40225</v>
      </c>
      <c r="E4652" s="35">
        <v>40235</v>
      </c>
      <c r="F4652" s="1" t="s">
        <v>13</v>
      </c>
      <c r="G4652" t="s">
        <v>14</v>
      </c>
      <c r="H4652">
        <f t="shared" si="72"/>
        <v>2</v>
      </c>
    </row>
    <row r="4653" spans="1:8">
      <c r="A4653" t="s">
        <v>325</v>
      </c>
      <c r="B4653" t="s">
        <v>792</v>
      </c>
      <c r="C4653" t="s">
        <v>462</v>
      </c>
      <c r="D4653" s="35">
        <v>40234</v>
      </c>
      <c r="E4653" s="35">
        <v>40234</v>
      </c>
      <c r="F4653" s="1" t="s">
        <v>13</v>
      </c>
      <c r="G4653" t="s">
        <v>14</v>
      </c>
      <c r="H4653">
        <f t="shared" si="72"/>
        <v>2</v>
      </c>
    </row>
    <row r="4654" spans="1:8">
      <c r="A4654" t="s">
        <v>325</v>
      </c>
      <c r="B4654" t="s">
        <v>793</v>
      </c>
      <c r="C4654" t="s">
        <v>472</v>
      </c>
      <c r="D4654" s="35">
        <v>40233</v>
      </c>
      <c r="E4654" s="35">
        <v>40234</v>
      </c>
      <c r="F4654" s="1" t="s">
        <v>13</v>
      </c>
      <c r="G4654" t="s">
        <v>14</v>
      </c>
      <c r="H4654">
        <f t="shared" si="72"/>
        <v>2</v>
      </c>
    </row>
    <row r="4655" spans="1:8">
      <c r="A4655" t="s">
        <v>325</v>
      </c>
      <c r="B4655" t="s">
        <v>794</v>
      </c>
      <c r="C4655" t="s">
        <v>462</v>
      </c>
      <c r="D4655" s="35">
        <v>40233</v>
      </c>
      <c r="E4655" s="35">
        <v>40234</v>
      </c>
      <c r="F4655" s="1" t="s">
        <v>13</v>
      </c>
      <c r="G4655" t="s">
        <v>14</v>
      </c>
      <c r="H4655">
        <f t="shared" si="72"/>
        <v>2</v>
      </c>
    </row>
    <row r="4656" spans="1:8">
      <c r="A4656" t="s">
        <v>325</v>
      </c>
      <c r="B4656" t="s">
        <v>795</v>
      </c>
      <c r="C4656" t="s">
        <v>462</v>
      </c>
      <c r="D4656" s="35">
        <v>40233</v>
      </c>
      <c r="E4656" s="35">
        <v>40234</v>
      </c>
      <c r="F4656" s="1" t="s">
        <v>13</v>
      </c>
      <c r="G4656" t="s">
        <v>14</v>
      </c>
      <c r="H4656">
        <f t="shared" si="72"/>
        <v>2</v>
      </c>
    </row>
    <row r="4657" spans="1:8">
      <c r="A4657" t="s">
        <v>325</v>
      </c>
      <c r="B4657" t="s">
        <v>796</v>
      </c>
      <c r="C4657" t="s">
        <v>462</v>
      </c>
      <c r="D4657" s="35">
        <v>40233</v>
      </c>
      <c r="E4657" s="35">
        <v>40234</v>
      </c>
      <c r="F4657" s="1" t="s">
        <v>13</v>
      </c>
      <c r="G4657" t="s">
        <v>14</v>
      </c>
      <c r="H4657">
        <f t="shared" si="72"/>
        <v>2</v>
      </c>
    </row>
    <row r="4658" spans="1:8">
      <c r="A4658" t="s">
        <v>325</v>
      </c>
      <c r="B4658" t="s">
        <v>797</v>
      </c>
      <c r="C4658" t="s">
        <v>462</v>
      </c>
      <c r="D4658" s="35">
        <v>40233</v>
      </c>
      <c r="E4658" s="35">
        <v>40234</v>
      </c>
      <c r="F4658" s="1" t="s">
        <v>13</v>
      </c>
      <c r="G4658" t="s">
        <v>14</v>
      </c>
      <c r="H4658">
        <f t="shared" si="72"/>
        <v>2</v>
      </c>
    </row>
    <row r="4659" spans="1:8">
      <c r="A4659" t="s">
        <v>325</v>
      </c>
      <c r="B4659" t="s">
        <v>798</v>
      </c>
      <c r="C4659" t="s">
        <v>462</v>
      </c>
      <c r="D4659" s="35">
        <v>40233</v>
      </c>
      <c r="E4659" s="35">
        <v>40234</v>
      </c>
      <c r="F4659" s="1" t="s">
        <v>13</v>
      </c>
      <c r="G4659" t="s">
        <v>14</v>
      </c>
      <c r="H4659">
        <f t="shared" si="72"/>
        <v>2</v>
      </c>
    </row>
    <row r="4660" spans="1:8">
      <c r="A4660" t="s">
        <v>325</v>
      </c>
      <c r="B4660" t="s">
        <v>799</v>
      </c>
      <c r="C4660" t="s">
        <v>462</v>
      </c>
      <c r="D4660" s="35">
        <v>40234</v>
      </c>
      <c r="E4660" s="35">
        <v>40234</v>
      </c>
      <c r="F4660" s="1" t="s">
        <v>13</v>
      </c>
      <c r="G4660" t="s">
        <v>14</v>
      </c>
      <c r="H4660">
        <f t="shared" si="72"/>
        <v>2</v>
      </c>
    </row>
    <row r="4661" spans="1:8">
      <c r="A4661" t="s">
        <v>325</v>
      </c>
      <c r="B4661" t="s">
        <v>800</v>
      </c>
      <c r="C4661" t="s">
        <v>462</v>
      </c>
      <c r="D4661" s="35">
        <v>40233</v>
      </c>
      <c r="E4661" s="35">
        <v>40234</v>
      </c>
      <c r="F4661" s="1" t="s">
        <v>13</v>
      </c>
      <c r="G4661" t="s">
        <v>14</v>
      </c>
      <c r="H4661">
        <f t="shared" si="72"/>
        <v>2</v>
      </c>
    </row>
    <row r="4662" spans="1:8">
      <c r="A4662" t="s">
        <v>325</v>
      </c>
      <c r="B4662" t="s">
        <v>801</v>
      </c>
      <c r="C4662" t="s">
        <v>462</v>
      </c>
      <c r="D4662" s="35">
        <v>40234</v>
      </c>
      <c r="E4662" s="35">
        <v>40234</v>
      </c>
      <c r="F4662" s="1" t="s">
        <v>13</v>
      </c>
      <c r="G4662" t="s">
        <v>14</v>
      </c>
      <c r="H4662">
        <f t="shared" si="72"/>
        <v>2</v>
      </c>
    </row>
    <row r="4663" spans="1:8">
      <c r="A4663" t="s">
        <v>325</v>
      </c>
      <c r="B4663" t="s">
        <v>802</v>
      </c>
      <c r="C4663" t="s">
        <v>462</v>
      </c>
      <c r="D4663" s="35">
        <v>40233</v>
      </c>
      <c r="E4663" s="35">
        <v>40234</v>
      </c>
      <c r="F4663" s="1" t="s">
        <v>13</v>
      </c>
      <c r="G4663" t="s">
        <v>14</v>
      </c>
      <c r="H4663">
        <f t="shared" si="72"/>
        <v>2</v>
      </c>
    </row>
    <row r="4664" spans="1:8">
      <c r="A4664" t="s">
        <v>325</v>
      </c>
      <c r="B4664" t="s">
        <v>803</v>
      </c>
      <c r="C4664" t="s">
        <v>462</v>
      </c>
      <c r="D4664" s="35">
        <v>40233</v>
      </c>
      <c r="E4664" s="35">
        <v>40234</v>
      </c>
      <c r="F4664" s="1" t="s">
        <v>13</v>
      </c>
      <c r="G4664" t="s">
        <v>14</v>
      </c>
      <c r="H4664">
        <f t="shared" si="72"/>
        <v>2</v>
      </c>
    </row>
    <row r="4665" spans="1:8">
      <c r="A4665" t="s">
        <v>325</v>
      </c>
      <c r="B4665" t="s">
        <v>804</v>
      </c>
      <c r="C4665" t="s">
        <v>469</v>
      </c>
      <c r="D4665" s="35">
        <v>40234</v>
      </c>
      <c r="E4665" s="35">
        <v>40234</v>
      </c>
      <c r="F4665" s="1" t="s">
        <v>13</v>
      </c>
      <c r="G4665" t="s">
        <v>14</v>
      </c>
      <c r="H4665">
        <f t="shared" si="72"/>
        <v>2</v>
      </c>
    </row>
    <row r="4666" spans="1:8">
      <c r="A4666" t="s">
        <v>325</v>
      </c>
      <c r="B4666" t="s">
        <v>805</v>
      </c>
      <c r="C4666" t="s">
        <v>469</v>
      </c>
      <c r="D4666" s="35">
        <v>40234</v>
      </c>
      <c r="E4666" s="35">
        <v>40234</v>
      </c>
      <c r="F4666" s="1" t="s">
        <v>13</v>
      </c>
      <c r="G4666" t="s">
        <v>14</v>
      </c>
      <c r="H4666">
        <f t="shared" si="72"/>
        <v>2</v>
      </c>
    </row>
    <row r="4667" spans="1:8">
      <c r="A4667" t="s">
        <v>325</v>
      </c>
      <c r="B4667" t="s">
        <v>806</v>
      </c>
      <c r="C4667" t="s">
        <v>469</v>
      </c>
      <c r="D4667" s="35">
        <v>40234</v>
      </c>
      <c r="E4667" s="35">
        <v>40234</v>
      </c>
      <c r="F4667" s="1" t="s">
        <v>13</v>
      </c>
      <c r="G4667" t="s">
        <v>14</v>
      </c>
      <c r="H4667">
        <f t="shared" si="72"/>
        <v>2</v>
      </c>
    </row>
    <row r="4668" spans="1:8">
      <c r="A4668" t="s">
        <v>325</v>
      </c>
      <c r="B4668" t="s">
        <v>807</v>
      </c>
      <c r="C4668" t="s">
        <v>469</v>
      </c>
      <c r="D4668" s="35">
        <v>40234</v>
      </c>
      <c r="E4668" s="35">
        <v>40234</v>
      </c>
      <c r="F4668" s="1" t="s">
        <v>13</v>
      </c>
      <c r="G4668" t="s">
        <v>14</v>
      </c>
      <c r="H4668">
        <f t="shared" si="72"/>
        <v>2</v>
      </c>
    </row>
    <row r="4669" spans="1:8">
      <c r="A4669" t="s">
        <v>325</v>
      </c>
      <c r="B4669" t="s">
        <v>808</v>
      </c>
      <c r="C4669" t="s">
        <v>469</v>
      </c>
      <c r="D4669" s="35">
        <v>40234</v>
      </c>
      <c r="E4669" s="35">
        <v>40234</v>
      </c>
      <c r="F4669" s="1" t="s">
        <v>13</v>
      </c>
      <c r="G4669" t="s">
        <v>14</v>
      </c>
      <c r="H4669">
        <f t="shared" si="72"/>
        <v>2</v>
      </c>
    </row>
    <row r="4670" spans="1:8">
      <c r="A4670" t="s">
        <v>325</v>
      </c>
      <c r="B4670" t="s">
        <v>809</v>
      </c>
      <c r="C4670" t="s">
        <v>469</v>
      </c>
      <c r="D4670" s="35">
        <v>40234</v>
      </c>
      <c r="E4670" s="35">
        <v>40234</v>
      </c>
      <c r="F4670" s="1" t="s">
        <v>13</v>
      </c>
      <c r="G4670" t="s">
        <v>14</v>
      </c>
      <c r="H4670">
        <f t="shared" si="72"/>
        <v>2</v>
      </c>
    </row>
    <row r="4671" spans="1:8">
      <c r="A4671" t="s">
        <v>325</v>
      </c>
      <c r="B4671" t="s">
        <v>810</v>
      </c>
      <c r="C4671" t="s">
        <v>451</v>
      </c>
      <c r="D4671" s="35">
        <v>40227</v>
      </c>
      <c r="E4671" s="35">
        <v>40234</v>
      </c>
      <c r="F4671" s="1" t="s">
        <v>13</v>
      </c>
      <c r="G4671" t="s">
        <v>14</v>
      </c>
      <c r="H4671">
        <f t="shared" si="72"/>
        <v>2</v>
      </c>
    </row>
    <row r="4672" spans="1:8">
      <c r="A4672" t="s">
        <v>325</v>
      </c>
      <c r="B4672" t="s">
        <v>811</v>
      </c>
      <c r="C4672" t="s">
        <v>451</v>
      </c>
      <c r="D4672" s="35">
        <v>40233</v>
      </c>
      <c r="E4672" s="35">
        <v>40234</v>
      </c>
      <c r="F4672" s="1" t="s">
        <v>13</v>
      </c>
      <c r="G4672" t="s">
        <v>14</v>
      </c>
      <c r="H4672">
        <f t="shared" si="72"/>
        <v>2</v>
      </c>
    </row>
    <row r="4673" spans="1:8">
      <c r="A4673" t="s">
        <v>325</v>
      </c>
      <c r="B4673" t="s">
        <v>812</v>
      </c>
      <c r="C4673" t="s">
        <v>451</v>
      </c>
      <c r="D4673" s="35">
        <v>40233</v>
      </c>
      <c r="E4673" s="35">
        <v>40234</v>
      </c>
      <c r="F4673" s="1" t="s">
        <v>13</v>
      </c>
      <c r="G4673" t="s">
        <v>14</v>
      </c>
      <c r="H4673">
        <f t="shared" si="72"/>
        <v>2</v>
      </c>
    </row>
    <row r="4674" spans="1:8">
      <c r="A4674" t="s">
        <v>325</v>
      </c>
      <c r="B4674" t="s">
        <v>813</v>
      </c>
      <c r="C4674" t="s">
        <v>451</v>
      </c>
      <c r="D4674" s="35">
        <v>40232</v>
      </c>
      <c r="E4674" s="35">
        <v>40234</v>
      </c>
      <c r="F4674" s="1" t="s">
        <v>13</v>
      </c>
      <c r="G4674" t="s">
        <v>14</v>
      </c>
      <c r="H4674">
        <f t="shared" si="72"/>
        <v>2</v>
      </c>
    </row>
    <row r="4675" spans="1:8">
      <c r="A4675" t="s">
        <v>325</v>
      </c>
      <c r="B4675" t="s">
        <v>814</v>
      </c>
      <c r="C4675" t="s">
        <v>451</v>
      </c>
      <c r="D4675" s="35">
        <v>40233</v>
      </c>
      <c r="E4675" s="35">
        <v>40234</v>
      </c>
      <c r="F4675" s="1" t="s">
        <v>13</v>
      </c>
      <c r="G4675" t="s">
        <v>14</v>
      </c>
      <c r="H4675">
        <f t="shared" ref="H4675:H4738" si="73">MONTH(E4675)</f>
        <v>2</v>
      </c>
    </row>
    <row r="4676" spans="1:8">
      <c r="A4676" t="s">
        <v>325</v>
      </c>
      <c r="B4676" t="s">
        <v>815</v>
      </c>
      <c r="C4676" t="s">
        <v>451</v>
      </c>
      <c r="D4676" s="35">
        <v>40232</v>
      </c>
      <c r="E4676" s="35">
        <v>40234</v>
      </c>
      <c r="F4676" s="1" t="s">
        <v>13</v>
      </c>
      <c r="G4676" t="s">
        <v>14</v>
      </c>
      <c r="H4676">
        <f t="shared" si="73"/>
        <v>2</v>
      </c>
    </row>
    <row r="4677" spans="1:8">
      <c r="A4677" t="s">
        <v>325</v>
      </c>
      <c r="B4677" t="s">
        <v>816</v>
      </c>
      <c r="C4677" t="s">
        <v>465</v>
      </c>
      <c r="D4677" s="35">
        <v>40234</v>
      </c>
      <c r="E4677" s="35">
        <v>40234</v>
      </c>
      <c r="F4677" s="1" t="s">
        <v>13</v>
      </c>
      <c r="G4677" t="s">
        <v>14</v>
      </c>
      <c r="H4677">
        <f t="shared" si="73"/>
        <v>2</v>
      </c>
    </row>
    <row r="4678" spans="1:8">
      <c r="A4678" t="s">
        <v>325</v>
      </c>
      <c r="B4678" t="s">
        <v>817</v>
      </c>
      <c r="C4678" t="s">
        <v>467</v>
      </c>
      <c r="D4678" s="35">
        <v>40234</v>
      </c>
      <c r="E4678" s="35">
        <v>40234</v>
      </c>
      <c r="F4678" s="1" t="s">
        <v>13</v>
      </c>
      <c r="G4678" t="s">
        <v>14</v>
      </c>
      <c r="H4678">
        <f t="shared" si="73"/>
        <v>2</v>
      </c>
    </row>
    <row r="4679" spans="1:8">
      <c r="A4679" t="s">
        <v>325</v>
      </c>
      <c r="B4679" t="s">
        <v>818</v>
      </c>
      <c r="C4679" t="s">
        <v>471</v>
      </c>
      <c r="D4679" s="35">
        <v>40234</v>
      </c>
      <c r="E4679" s="35">
        <v>40234</v>
      </c>
      <c r="F4679" s="1" t="s">
        <v>13</v>
      </c>
      <c r="G4679" t="s">
        <v>14</v>
      </c>
      <c r="H4679">
        <f t="shared" si="73"/>
        <v>2</v>
      </c>
    </row>
    <row r="4680" spans="1:8">
      <c r="A4680" t="s">
        <v>325</v>
      </c>
      <c r="B4680" t="s">
        <v>819</v>
      </c>
      <c r="C4680" t="s">
        <v>471</v>
      </c>
      <c r="D4680" s="35">
        <v>40234</v>
      </c>
      <c r="E4680" s="35">
        <v>40234</v>
      </c>
      <c r="F4680" s="1" t="s">
        <v>13</v>
      </c>
      <c r="G4680" t="s">
        <v>14</v>
      </c>
      <c r="H4680">
        <f t="shared" si="73"/>
        <v>2</v>
      </c>
    </row>
    <row r="4681" spans="1:8">
      <c r="A4681" t="s">
        <v>325</v>
      </c>
      <c r="B4681" t="s">
        <v>820</v>
      </c>
      <c r="C4681" t="s">
        <v>450</v>
      </c>
      <c r="D4681" s="35">
        <v>40234</v>
      </c>
      <c r="E4681" s="35">
        <v>40234</v>
      </c>
      <c r="F4681" s="1" t="s">
        <v>13</v>
      </c>
      <c r="G4681" t="s">
        <v>14</v>
      </c>
      <c r="H4681">
        <f t="shared" si="73"/>
        <v>2</v>
      </c>
    </row>
    <row r="4682" spans="1:8">
      <c r="A4682" t="s">
        <v>325</v>
      </c>
      <c r="B4682" t="s">
        <v>821</v>
      </c>
      <c r="C4682" t="s">
        <v>451</v>
      </c>
      <c r="D4682" s="35">
        <v>40231</v>
      </c>
      <c r="E4682" s="35">
        <v>40234</v>
      </c>
      <c r="F4682" s="1" t="s">
        <v>13</v>
      </c>
      <c r="G4682" t="s">
        <v>14</v>
      </c>
      <c r="H4682">
        <f t="shared" si="73"/>
        <v>2</v>
      </c>
    </row>
    <row r="4683" spans="1:8">
      <c r="A4683" t="s">
        <v>325</v>
      </c>
      <c r="B4683" t="s">
        <v>822</v>
      </c>
      <c r="C4683" t="s">
        <v>450</v>
      </c>
      <c r="D4683" s="35">
        <v>40231</v>
      </c>
      <c r="E4683" s="35">
        <v>40234</v>
      </c>
      <c r="F4683" s="1" t="s">
        <v>13</v>
      </c>
      <c r="G4683" t="s">
        <v>14</v>
      </c>
      <c r="H4683">
        <f t="shared" si="73"/>
        <v>2</v>
      </c>
    </row>
    <row r="4684" spans="1:8">
      <c r="A4684" t="s">
        <v>325</v>
      </c>
      <c r="B4684" t="s">
        <v>823</v>
      </c>
      <c r="C4684" t="s">
        <v>472</v>
      </c>
      <c r="D4684" s="35">
        <v>40234</v>
      </c>
      <c r="E4684" s="35">
        <v>40234</v>
      </c>
      <c r="F4684" s="1" t="s">
        <v>13</v>
      </c>
      <c r="G4684" t="s">
        <v>14</v>
      </c>
      <c r="H4684">
        <f t="shared" si="73"/>
        <v>2</v>
      </c>
    </row>
    <row r="4685" spans="1:8">
      <c r="A4685" t="s">
        <v>325</v>
      </c>
      <c r="B4685" t="s">
        <v>824</v>
      </c>
      <c r="C4685" t="s">
        <v>472</v>
      </c>
      <c r="D4685" s="35">
        <v>40233</v>
      </c>
      <c r="E4685" s="35">
        <v>40234</v>
      </c>
      <c r="F4685" s="1" t="s">
        <v>13</v>
      </c>
      <c r="G4685" t="s">
        <v>14</v>
      </c>
      <c r="H4685">
        <f t="shared" si="73"/>
        <v>2</v>
      </c>
    </row>
    <row r="4686" spans="1:8">
      <c r="A4686" t="s">
        <v>325</v>
      </c>
      <c r="B4686" t="s">
        <v>825</v>
      </c>
      <c r="C4686" t="s">
        <v>458</v>
      </c>
      <c r="D4686" s="35">
        <v>40233</v>
      </c>
      <c r="E4686" s="35">
        <v>40233</v>
      </c>
      <c r="F4686" s="1" t="s">
        <v>13</v>
      </c>
      <c r="G4686" t="s">
        <v>14</v>
      </c>
      <c r="H4686">
        <f t="shared" si="73"/>
        <v>2</v>
      </c>
    </row>
    <row r="4687" spans="1:8">
      <c r="A4687" t="s">
        <v>325</v>
      </c>
      <c r="B4687" t="s">
        <v>826</v>
      </c>
      <c r="C4687" t="s">
        <v>452</v>
      </c>
      <c r="D4687" s="35">
        <v>40218</v>
      </c>
      <c r="E4687" s="35">
        <v>40233</v>
      </c>
      <c r="F4687" s="1" t="s">
        <v>13</v>
      </c>
      <c r="G4687" t="s">
        <v>14</v>
      </c>
      <c r="H4687">
        <f t="shared" si="73"/>
        <v>2</v>
      </c>
    </row>
    <row r="4688" spans="1:8">
      <c r="A4688" t="s">
        <v>325</v>
      </c>
      <c r="B4688" t="s">
        <v>827</v>
      </c>
      <c r="C4688" t="s">
        <v>452</v>
      </c>
      <c r="D4688" s="35">
        <v>40225</v>
      </c>
      <c r="E4688" s="35">
        <v>40233</v>
      </c>
      <c r="F4688" s="1" t="s">
        <v>13</v>
      </c>
      <c r="G4688" t="s">
        <v>14</v>
      </c>
      <c r="H4688">
        <f t="shared" si="73"/>
        <v>2</v>
      </c>
    </row>
    <row r="4689" spans="1:8">
      <c r="A4689" t="s">
        <v>325</v>
      </c>
      <c r="B4689" t="s">
        <v>828</v>
      </c>
      <c r="C4689" t="s">
        <v>452</v>
      </c>
      <c r="D4689" s="35">
        <v>40225</v>
      </c>
      <c r="E4689" s="35">
        <v>40233</v>
      </c>
      <c r="F4689" s="1" t="s">
        <v>13</v>
      </c>
      <c r="G4689" t="s">
        <v>14</v>
      </c>
      <c r="H4689">
        <f t="shared" si="73"/>
        <v>2</v>
      </c>
    </row>
    <row r="4690" spans="1:8">
      <c r="A4690" t="s">
        <v>325</v>
      </c>
      <c r="B4690" t="s">
        <v>829</v>
      </c>
      <c r="C4690" t="s">
        <v>452</v>
      </c>
      <c r="D4690" s="35">
        <v>40225</v>
      </c>
      <c r="E4690" s="35">
        <v>40233</v>
      </c>
      <c r="F4690" s="1" t="s">
        <v>13</v>
      </c>
      <c r="G4690" t="s">
        <v>14</v>
      </c>
      <c r="H4690">
        <f t="shared" si="73"/>
        <v>2</v>
      </c>
    </row>
    <row r="4691" spans="1:8">
      <c r="A4691" t="s">
        <v>325</v>
      </c>
      <c r="B4691" t="s">
        <v>830</v>
      </c>
      <c r="C4691" t="s">
        <v>452</v>
      </c>
      <c r="D4691" s="35">
        <v>40221</v>
      </c>
      <c r="E4691" s="35">
        <v>40233</v>
      </c>
      <c r="F4691" s="1" t="s">
        <v>13</v>
      </c>
      <c r="G4691" t="s">
        <v>14</v>
      </c>
      <c r="H4691">
        <f t="shared" si="73"/>
        <v>2</v>
      </c>
    </row>
    <row r="4692" spans="1:8">
      <c r="A4692" t="s">
        <v>325</v>
      </c>
      <c r="B4692" t="s">
        <v>831</v>
      </c>
      <c r="C4692" t="s">
        <v>450</v>
      </c>
      <c r="D4692" s="35">
        <v>40233</v>
      </c>
      <c r="E4692" s="35">
        <v>40233</v>
      </c>
      <c r="F4692" s="1" t="s">
        <v>13</v>
      </c>
      <c r="G4692" t="s">
        <v>14</v>
      </c>
      <c r="H4692">
        <f t="shared" si="73"/>
        <v>2</v>
      </c>
    </row>
    <row r="4693" spans="1:8">
      <c r="A4693" t="s">
        <v>325</v>
      </c>
      <c r="B4693" t="s">
        <v>832</v>
      </c>
      <c r="C4693" t="s">
        <v>473</v>
      </c>
      <c r="D4693" s="35">
        <v>40232</v>
      </c>
      <c r="E4693" s="35">
        <v>40233</v>
      </c>
      <c r="F4693" s="1" t="s">
        <v>13</v>
      </c>
      <c r="G4693" t="s">
        <v>14</v>
      </c>
      <c r="H4693">
        <f t="shared" si="73"/>
        <v>2</v>
      </c>
    </row>
    <row r="4694" spans="1:8">
      <c r="A4694" t="s">
        <v>325</v>
      </c>
      <c r="B4694" t="s">
        <v>833</v>
      </c>
      <c r="C4694" t="s">
        <v>473</v>
      </c>
      <c r="D4694" s="35">
        <v>40232</v>
      </c>
      <c r="E4694" s="35">
        <v>40233</v>
      </c>
      <c r="F4694" s="1" t="s">
        <v>13</v>
      </c>
      <c r="G4694" t="s">
        <v>14</v>
      </c>
      <c r="H4694">
        <f t="shared" si="73"/>
        <v>2</v>
      </c>
    </row>
    <row r="4695" spans="1:8">
      <c r="A4695" t="s">
        <v>325</v>
      </c>
      <c r="B4695" t="s">
        <v>834</v>
      </c>
      <c r="C4695" t="s">
        <v>451</v>
      </c>
      <c r="D4695" s="35">
        <v>40203</v>
      </c>
      <c r="E4695" s="35">
        <v>40233</v>
      </c>
      <c r="F4695" s="1" t="s">
        <v>13</v>
      </c>
      <c r="G4695" t="s">
        <v>14</v>
      </c>
      <c r="H4695">
        <f t="shared" si="73"/>
        <v>2</v>
      </c>
    </row>
    <row r="4696" spans="1:8">
      <c r="A4696" t="s">
        <v>325</v>
      </c>
      <c r="B4696" t="s">
        <v>835</v>
      </c>
      <c r="C4696" t="s">
        <v>451</v>
      </c>
      <c r="D4696" s="35">
        <v>40227</v>
      </c>
      <c r="E4696" s="35">
        <v>40233</v>
      </c>
      <c r="F4696" s="1" t="s">
        <v>13</v>
      </c>
      <c r="G4696" t="s">
        <v>14</v>
      </c>
      <c r="H4696">
        <f t="shared" si="73"/>
        <v>2</v>
      </c>
    </row>
    <row r="4697" spans="1:8">
      <c r="A4697" t="s">
        <v>325</v>
      </c>
      <c r="B4697" t="s">
        <v>836</v>
      </c>
      <c r="C4697" t="s">
        <v>449</v>
      </c>
      <c r="D4697" s="35">
        <v>40232</v>
      </c>
      <c r="E4697" s="35">
        <v>40233</v>
      </c>
      <c r="F4697" s="1" t="s">
        <v>13</v>
      </c>
      <c r="G4697" t="s">
        <v>14</v>
      </c>
      <c r="H4697">
        <f t="shared" si="73"/>
        <v>2</v>
      </c>
    </row>
    <row r="4698" spans="1:8">
      <c r="A4698" t="s">
        <v>325</v>
      </c>
      <c r="B4698" t="s">
        <v>837</v>
      </c>
      <c r="C4698" t="s">
        <v>450</v>
      </c>
      <c r="D4698" s="35">
        <v>40226</v>
      </c>
      <c r="E4698" s="35">
        <v>40233</v>
      </c>
      <c r="F4698" s="1" t="s">
        <v>13</v>
      </c>
      <c r="G4698" t="s">
        <v>14</v>
      </c>
      <c r="H4698">
        <f t="shared" si="73"/>
        <v>2</v>
      </c>
    </row>
    <row r="4699" spans="1:8">
      <c r="A4699" t="s">
        <v>325</v>
      </c>
      <c r="B4699" t="s">
        <v>838</v>
      </c>
      <c r="C4699" t="s">
        <v>451</v>
      </c>
      <c r="D4699" s="35">
        <v>40232</v>
      </c>
      <c r="E4699" s="35">
        <v>40233</v>
      </c>
      <c r="F4699" s="1" t="s">
        <v>13</v>
      </c>
      <c r="G4699" t="s">
        <v>14</v>
      </c>
      <c r="H4699">
        <f t="shared" si="73"/>
        <v>2</v>
      </c>
    </row>
    <row r="4700" spans="1:8">
      <c r="A4700" t="s">
        <v>325</v>
      </c>
      <c r="B4700" t="s">
        <v>839</v>
      </c>
      <c r="C4700" t="s">
        <v>451</v>
      </c>
      <c r="D4700" s="35">
        <v>40233</v>
      </c>
      <c r="E4700" s="35">
        <v>40233</v>
      </c>
      <c r="F4700" s="1" t="s">
        <v>13</v>
      </c>
      <c r="G4700" t="s">
        <v>14</v>
      </c>
      <c r="H4700">
        <f t="shared" si="73"/>
        <v>2</v>
      </c>
    </row>
    <row r="4701" spans="1:8">
      <c r="A4701" t="s">
        <v>325</v>
      </c>
      <c r="B4701" t="s">
        <v>840</v>
      </c>
      <c r="C4701" t="s">
        <v>451</v>
      </c>
      <c r="D4701" s="35">
        <v>40233</v>
      </c>
      <c r="E4701" s="35">
        <v>40233</v>
      </c>
      <c r="F4701" s="1" t="s">
        <v>13</v>
      </c>
      <c r="G4701" t="s">
        <v>14</v>
      </c>
      <c r="H4701">
        <f t="shared" si="73"/>
        <v>2</v>
      </c>
    </row>
    <row r="4702" spans="1:8">
      <c r="A4702" t="s">
        <v>325</v>
      </c>
      <c r="B4702" t="s">
        <v>841</v>
      </c>
      <c r="C4702" t="s">
        <v>451</v>
      </c>
      <c r="D4702" s="35">
        <v>40233</v>
      </c>
      <c r="E4702" s="35">
        <v>40233</v>
      </c>
      <c r="F4702" s="1" t="s">
        <v>13</v>
      </c>
      <c r="G4702" t="s">
        <v>14</v>
      </c>
      <c r="H4702">
        <f t="shared" si="73"/>
        <v>2</v>
      </c>
    </row>
    <row r="4703" spans="1:8">
      <c r="A4703" t="s">
        <v>325</v>
      </c>
      <c r="B4703" t="s">
        <v>842</v>
      </c>
      <c r="C4703" t="s">
        <v>449</v>
      </c>
      <c r="D4703" s="35">
        <v>40226</v>
      </c>
      <c r="E4703" s="35">
        <v>40232</v>
      </c>
      <c r="F4703" s="1" t="s">
        <v>13</v>
      </c>
      <c r="G4703" t="s">
        <v>14</v>
      </c>
      <c r="H4703">
        <f t="shared" si="73"/>
        <v>2</v>
      </c>
    </row>
    <row r="4704" spans="1:8">
      <c r="A4704" t="s">
        <v>325</v>
      </c>
      <c r="B4704" t="s">
        <v>843</v>
      </c>
      <c r="C4704" t="s">
        <v>450</v>
      </c>
      <c r="D4704" s="35">
        <v>40225</v>
      </c>
      <c r="E4704" s="35">
        <v>40232</v>
      </c>
      <c r="F4704" s="1" t="s">
        <v>13</v>
      </c>
      <c r="G4704" t="s">
        <v>14</v>
      </c>
      <c r="H4704">
        <f t="shared" si="73"/>
        <v>2</v>
      </c>
    </row>
    <row r="4705" spans="1:8">
      <c r="A4705" t="s">
        <v>325</v>
      </c>
      <c r="B4705" t="s">
        <v>527</v>
      </c>
      <c r="C4705" t="s">
        <v>450</v>
      </c>
      <c r="D4705" s="35">
        <v>40231</v>
      </c>
      <c r="E4705" s="35">
        <v>40231</v>
      </c>
      <c r="F4705" s="1" t="s">
        <v>13</v>
      </c>
      <c r="G4705" t="s">
        <v>14</v>
      </c>
      <c r="H4705">
        <f t="shared" si="73"/>
        <v>2</v>
      </c>
    </row>
    <row r="4706" spans="1:8">
      <c r="A4706" t="s">
        <v>325</v>
      </c>
      <c r="B4706" t="s">
        <v>528</v>
      </c>
      <c r="C4706" t="s">
        <v>450</v>
      </c>
      <c r="D4706" s="35">
        <v>40227</v>
      </c>
      <c r="E4706" s="35">
        <v>40231</v>
      </c>
      <c r="F4706" s="1" t="s">
        <v>13</v>
      </c>
      <c r="G4706" t="s">
        <v>14</v>
      </c>
      <c r="H4706">
        <f t="shared" si="73"/>
        <v>2</v>
      </c>
    </row>
    <row r="4707" spans="1:8">
      <c r="A4707" t="s">
        <v>325</v>
      </c>
      <c r="B4707" t="s">
        <v>529</v>
      </c>
      <c r="C4707" t="s">
        <v>454</v>
      </c>
      <c r="D4707" s="35">
        <v>40219</v>
      </c>
      <c r="E4707" s="35">
        <v>40231</v>
      </c>
      <c r="F4707" s="1" t="s">
        <v>13</v>
      </c>
      <c r="G4707" t="s">
        <v>14</v>
      </c>
      <c r="H4707">
        <f t="shared" si="73"/>
        <v>2</v>
      </c>
    </row>
    <row r="4708" spans="1:8">
      <c r="A4708" t="s">
        <v>325</v>
      </c>
      <c r="B4708" t="s">
        <v>530</v>
      </c>
      <c r="C4708" t="s">
        <v>454</v>
      </c>
      <c r="D4708" s="35">
        <v>40219</v>
      </c>
      <c r="E4708" s="35">
        <v>40231</v>
      </c>
      <c r="F4708" s="1" t="s">
        <v>13</v>
      </c>
      <c r="G4708" t="s">
        <v>14</v>
      </c>
      <c r="H4708">
        <f t="shared" si="73"/>
        <v>2</v>
      </c>
    </row>
    <row r="4709" spans="1:8">
      <c r="A4709" t="s">
        <v>325</v>
      </c>
      <c r="B4709" t="s">
        <v>531</v>
      </c>
      <c r="C4709" t="s">
        <v>473</v>
      </c>
      <c r="D4709" s="35">
        <v>40228</v>
      </c>
      <c r="E4709" s="35">
        <v>40231</v>
      </c>
      <c r="F4709" s="1" t="s">
        <v>13</v>
      </c>
      <c r="G4709" t="s">
        <v>14</v>
      </c>
      <c r="H4709">
        <f t="shared" si="73"/>
        <v>2</v>
      </c>
    </row>
    <row r="4710" spans="1:8">
      <c r="A4710" t="s">
        <v>325</v>
      </c>
      <c r="B4710" t="s">
        <v>532</v>
      </c>
      <c r="C4710" t="s">
        <v>458</v>
      </c>
      <c r="D4710" s="35">
        <v>40229</v>
      </c>
      <c r="E4710" s="35">
        <v>40231</v>
      </c>
      <c r="F4710" s="1" t="s">
        <v>13</v>
      </c>
      <c r="G4710" t="s">
        <v>14</v>
      </c>
      <c r="H4710">
        <f t="shared" si="73"/>
        <v>2</v>
      </c>
    </row>
    <row r="4711" spans="1:8">
      <c r="A4711" t="s">
        <v>325</v>
      </c>
      <c r="B4711" t="s">
        <v>533</v>
      </c>
      <c r="C4711" t="s">
        <v>451</v>
      </c>
      <c r="D4711" s="35">
        <v>40228</v>
      </c>
      <c r="E4711" s="35">
        <v>40231</v>
      </c>
      <c r="F4711" s="1" t="s">
        <v>13</v>
      </c>
      <c r="G4711" t="s">
        <v>14</v>
      </c>
      <c r="H4711">
        <f t="shared" si="73"/>
        <v>2</v>
      </c>
    </row>
    <row r="4712" spans="1:8">
      <c r="A4712" t="s">
        <v>325</v>
      </c>
      <c r="B4712" t="s">
        <v>534</v>
      </c>
      <c r="C4712" t="s">
        <v>473</v>
      </c>
      <c r="D4712" s="35">
        <v>40228</v>
      </c>
      <c r="E4712" s="35">
        <v>40228</v>
      </c>
      <c r="F4712" s="1" t="s">
        <v>13</v>
      </c>
      <c r="G4712" t="s">
        <v>14</v>
      </c>
      <c r="H4712">
        <f t="shared" si="73"/>
        <v>2</v>
      </c>
    </row>
    <row r="4713" spans="1:8">
      <c r="A4713" t="s">
        <v>325</v>
      </c>
      <c r="B4713" t="s">
        <v>535</v>
      </c>
      <c r="C4713" t="s">
        <v>473</v>
      </c>
      <c r="D4713" s="35">
        <v>40227</v>
      </c>
      <c r="E4713" s="35">
        <v>40228</v>
      </c>
      <c r="F4713" s="1" t="s">
        <v>13</v>
      </c>
      <c r="G4713" t="s">
        <v>14</v>
      </c>
      <c r="H4713">
        <f t="shared" si="73"/>
        <v>2</v>
      </c>
    </row>
    <row r="4714" spans="1:8">
      <c r="A4714" t="s">
        <v>325</v>
      </c>
      <c r="B4714" t="s">
        <v>536</v>
      </c>
      <c r="C4714" t="s">
        <v>454</v>
      </c>
      <c r="D4714" s="35">
        <v>40211</v>
      </c>
      <c r="E4714" s="35">
        <v>40228</v>
      </c>
      <c r="F4714" s="1" t="s">
        <v>13</v>
      </c>
      <c r="G4714" t="s">
        <v>14</v>
      </c>
      <c r="H4714">
        <f t="shared" si="73"/>
        <v>2</v>
      </c>
    </row>
    <row r="4715" spans="1:8">
      <c r="A4715" t="s">
        <v>325</v>
      </c>
      <c r="B4715" t="s">
        <v>537</v>
      </c>
      <c r="C4715" t="s">
        <v>450</v>
      </c>
      <c r="D4715" s="35">
        <v>40228</v>
      </c>
      <c r="E4715" s="35">
        <v>40228</v>
      </c>
      <c r="F4715" s="1" t="s">
        <v>13</v>
      </c>
      <c r="G4715" t="s">
        <v>14</v>
      </c>
      <c r="H4715">
        <f t="shared" si="73"/>
        <v>2</v>
      </c>
    </row>
    <row r="4716" spans="1:8">
      <c r="A4716" t="s">
        <v>325</v>
      </c>
      <c r="B4716" t="s">
        <v>538</v>
      </c>
      <c r="C4716" t="s">
        <v>452</v>
      </c>
      <c r="D4716" s="35">
        <v>40228</v>
      </c>
      <c r="E4716" s="35">
        <v>40228</v>
      </c>
      <c r="F4716" s="1" t="s">
        <v>13</v>
      </c>
      <c r="G4716" t="s">
        <v>14</v>
      </c>
      <c r="H4716">
        <f t="shared" si="73"/>
        <v>2</v>
      </c>
    </row>
    <row r="4717" spans="1:8">
      <c r="A4717" t="s">
        <v>325</v>
      </c>
      <c r="B4717" t="s">
        <v>539</v>
      </c>
      <c r="C4717" t="s">
        <v>451</v>
      </c>
      <c r="D4717" s="35">
        <v>40227</v>
      </c>
      <c r="E4717" s="35">
        <v>40228</v>
      </c>
      <c r="F4717" s="1" t="s">
        <v>13</v>
      </c>
      <c r="G4717" t="s">
        <v>14</v>
      </c>
      <c r="H4717">
        <f t="shared" si="73"/>
        <v>2</v>
      </c>
    </row>
    <row r="4718" spans="1:8">
      <c r="A4718" t="s">
        <v>325</v>
      </c>
      <c r="B4718" t="s">
        <v>540</v>
      </c>
      <c r="C4718" t="s">
        <v>451</v>
      </c>
      <c r="D4718" s="35">
        <v>40224</v>
      </c>
      <c r="E4718" s="35">
        <v>40228</v>
      </c>
      <c r="F4718" s="1" t="s">
        <v>13</v>
      </c>
      <c r="G4718" t="s">
        <v>14</v>
      </c>
      <c r="H4718">
        <f t="shared" si="73"/>
        <v>2</v>
      </c>
    </row>
    <row r="4719" spans="1:8">
      <c r="A4719" t="s">
        <v>325</v>
      </c>
      <c r="B4719" t="s">
        <v>541</v>
      </c>
      <c r="C4719" t="s">
        <v>454</v>
      </c>
      <c r="D4719" s="35">
        <v>40217</v>
      </c>
      <c r="E4719" s="35">
        <v>40227</v>
      </c>
      <c r="F4719" s="1" t="s">
        <v>13</v>
      </c>
      <c r="G4719" t="s">
        <v>14</v>
      </c>
      <c r="H4719">
        <f t="shared" si="73"/>
        <v>2</v>
      </c>
    </row>
    <row r="4720" spans="1:8">
      <c r="A4720" t="s">
        <v>325</v>
      </c>
      <c r="B4720" t="s">
        <v>542</v>
      </c>
      <c r="C4720" t="s">
        <v>454</v>
      </c>
      <c r="D4720" s="35">
        <v>40217</v>
      </c>
      <c r="E4720" s="35">
        <v>40227</v>
      </c>
      <c r="F4720" s="1" t="s">
        <v>13</v>
      </c>
      <c r="G4720" t="s">
        <v>14</v>
      </c>
      <c r="H4720">
        <f t="shared" si="73"/>
        <v>2</v>
      </c>
    </row>
    <row r="4721" spans="1:8">
      <c r="A4721" t="s">
        <v>325</v>
      </c>
      <c r="B4721" t="s">
        <v>543</v>
      </c>
      <c r="C4721" t="s">
        <v>454</v>
      </c>
      <c r="D4721" s="35">
        <v>40217</v>
      </c>
      <c r="E4721" s="35">
        <v>40227</v>
      </c>
      <c r="F4721" s="1" t="s">
        <v>13</v>
      </c>
      <c r="G4721" t="s">
        <v>14</v>
      </c>
      <c r="H4721">
        <f t="shared" si="73"/>
        <v>2</v>
      </c>
    </row>
    <row r="4722" spans="1:8">
      <c r="A4722" t="s">
        <v>325</v>
      </c>
      <c r="B4722" t="s">
        <v>544</v>
      </c>
      <c r="C4722" t="s">
        <v>454</v>
      </c>
      <c r="D4722" s="35">
        <v>40211</v>
      </c>
      <c r="E4722" s="35">
        <v>40227</v>
      </c>
      <c r="F4722" s="1" t="s">
        <v>13</v>
      </c>
      <c r="G4722" t="s">
        <v>14</v>
      </c>
      <c r="H4722">
        <f t="shared" si="73"/>
        <v>2</v>
      </c>
    </row>
    <row r="4723" spans="1:8">
      <c r="A4723" t="s">
        <v>325</v>
      </c>
      <c r="B4723" t="s">
        <v>545</v>
      </c>
      <c r="C4723" t="s">
        <v>454</v>
      </c>
      <c r="D4723" s="35">
        <v>40211</v>
      </c>
      <c r="E4723" s="35">
        <v>40227</v>
      </c>
      <c r="F4723" s="1" t="s">
        <v>13</v>
      </c>
      <c r="G4723" t="s">
        <v>14</v>
      </c>
      <c r="H4723">
        <f t="shared" si="73"/>
        <v>2</v>
      </c>
    </row>
    <row r="4724" spans="1:8">
      <c r="A4724" t="s">
        <v>325</v>
      </c>
      <c r="B4724" t="s">
        <v>546</v>
      </c>
      <c r="C4724" t="s">
        <v>473</v>
      </c>
      <c r="D4724" s="35">
        <v>40226</v>
      </c>
      <c r="E4724" s="35">
        <v>40227</v>
      </c>
      <c r="F4724" s="1" t="s">
        <v>13</v>
      </c>
      <c r="G4724" t="s">
        <v>14</v>
      </c>
      <c r="H4724">
        <f t="shared" si="73"/>
        <v>2</v>
      </c>
    </row>
    <row r="4725" spans="1:8">
      <c r="A4725" t="s">
        <v>325</v>
      </c>
      <c r="B4725" t="s">
        <v>547</v>
      </c>
      <c r="C4725" t="s">
        <v>473</v>
      </c>
      <c r="D4725" s="35">
        <v>40226</v>
      </c>
      <c r="E4725" s="35">
        <v>40227</v>
      </c>
      <c r="F4725" s="1" t="s">
        <v>13</v>
      </c>
      <c r="G4725" t="s">
        <v>14</v>
      </c>
      <c r="H4725">
        <f t="shared" si="73"/>
        <v>2</v>
      </c>
    </row>
    <row r="4726" spans="1:8">
      <c r="A4726" t="s">
        <v>325</v>
      </c>
      <c r="B4726" t="s">
        <v>548</v>
      </c>
      <c r="C4726" t="s">
        <v>471</v>
      </c>
      <c r="D4726" s="35">
        <v>40227</v>
      </c>
      <c r="E4726" s="35">
        <v>40227</v>
      </c>
      <c r="F4726" s="1" t="s">
        <v>13</v>
      </c>
      <c r="G4726" t="s">
        <v>14</v>
      </c>
      <c r="H4726">
        <f t="shared" si="73"/>
        <v>2</v>
      </c>
    </row>
    <row r="4727" spans="1:8">
      <c r="A4727" t="s">
        <v>325</v>
      </c>
      <c r="B4727" t="s">
        <v>549</v>
      </c>
      <c r="C4727" t="s">
        <v>462</v>
      </c>
      <c r="D4727" s="35">
        <v>40227</v>
      </c>
      <c r="E4727" s="35">
        <v>40227</v>
      </c>
      <c r="F4727" s="1" t="s">
        <v>13</v>
      </c>
      <c r="G4727" t="s">
        <v>14</v>
      </c>
      <c r="H4727">
        <f t="shared" si="73"/>
        <v>2</v>
      </c>
    </row>
    <row r="4728" spans="1:8">
      <c r="A4728" t="s">
        <v>325</v>
      </c>
      <c r="B4728" t="s">
        <v>550</v>
      </c>
      <c r="C4728" t="s">
        <v>450</v>
      </c>
      <c r="D4728" s="35">
        <v>40227</v>
      </c>
      <c r="E4728" s="35">
        <v>40227</v>
      </c>
      <c r="F4728" s="1" t="s">
        <v>13</v>
      </c>
      <c r="G4728" t="s">
        <v>14</v>
      </c>
      <c r="H4728">
        <f t="shared" si="73"/>
        <v>2</v>
      </c>
    </row>
    <row r="4729" spans="1:8">
      <c r="A4729" t="s">
        <v>325</v>
      </c>
      <c r="B4729" t="s">
        <v>551</v>
      </c>
      <c r="C4729" t="s">
        <v>451</v>
      </c>
      <c r="D4729" s="35">
        <v>40210</v>
      </c>
      <c r="E4729" s="35">
        <v>40227</v>
      </c>
      <c r="F4729" s="1" t="s">
        <v>13</v>
      </c>
      <c r="G4729" t="s">
        <v>14</v>
      </c>
      <c r="H4729">
        <f t="shared" si="73"/>
        <v>2</v>
      </c>
    </row>
    <row r="4730" spans="1:8">
      <c r="A4730" t="s">
        <v>325</v>
      </c>
      <c r="B4730" t="s">
        <v>552</v>
      </c>
      <c r="C4730" t="s">
        <v>450</v>
      </c>
      <c r="D4730" s="35">
        <v>40218</v>
      </c>
      <c r="E4730" s="35">
        <v>40227</v>
      </c>
      <c r="F4730" s="1" t="s">
        <v>13</v>
      </c>
      <c r="G4730" t="s">
        <v>14</v>
      </c>
      <c r="H4730">
        <f t="shared" si="73"/>
        <v>2</v>
      </c>
    </row>
    <row r="4731" spans="1:8">
      <c r="A4731" t="s">
        <v>325</v>
      </c>
      <c r="B4731" t="s">
        <v>553</v>
      </c>
      <c r="C4731" t="s">
        <v>451</v>
      </c>
      <c r="D4731" s="35">
        <v>40214</v>
      </c>
      <c r="E4731" s="35">
        <v>40227</v>
      </c>
      <c r="F4731" s="1" t="s">
        <v>13</v>
      </c>
      <c r="G4731" t="s">
        <v>14</v>
      </c>
      <c r="H4731">
        <f t="shared" si="73"/>
        <v>2</v>
      </c>
    </row>
    <row r="4732" spans="1:8">
      <c r="A4732" t="s">
        <v>325</v>
      </c>
      <c r="B4732" t="s">
        <v>554</v>
      </c>
      <c r="C4732" t="s">
        <v>451</v>
      </c>
      <c r="D4732" s="35">
        <v>40218</v>
      </c>
      <c r="E4732" s="35">
        <v>40227</v>
      </c>
      <c r="F4732" s="1" t="s">
        <v>13</v>
      </c>
      <c r="G4732" t="s">
        <v>14</v>
      </c>
      <c r="H4732">
        <f t="shared" si="73"/>
        <v>2</v>
      </c>
    </row>
    <row r="4733" spans="1:8">
      <c r="A4733" t="s">
        <v>325</v>
      </c>
      <c r="B4733" t="s">
        <v>555</v>
      </c>
      <c r="C4733" t="s">
        <v>451</v>
      </c>
      <c r="D4733" s="35">
        <v>40218</v>
      </c>
      <c r="E4733" s="35">
        <v>40227</v>
      </c>
      <c r="F4733" s="1" t="s">
        <v>13</v>
      </c>
      <c r="G4733" t="s">
        <v>14</v>
      </c>
      <c r="H4733">
        <f t="shared" si="73"/>
        <v>2</v>
      </c>
    </row>
    <row r="4734" spans="1:8">
      <c r="A4734" t="s">
        <v>325</v>
      </c>
      <c r="B4734" t="s">
        <v>556</v>
      </c>
      <c r="C4734" t="s">
        <v>451</v>
      </c>
      <c r="D4734" s="35">
        <v>40220</v>
      </c>
      <c r="E4734" s="35">
        <v>40227</v>
      </c>
      <c r="F4734" s="1" t="s">
        <v>13</v>
      </c>
      <c r="G4734" t="s">
        <v>14</v>
      </c>
      <c r="H4734">
        <f t="shared" si="73"/>
        <v>2</v>
      </c>
    </row>
    <row r="4735" spans="1:8">
      <c r="A4735" t="s">
        <v>325</v>
      </c>
      <c r="B4735" t="s">
        <v>557</v>
      </c>
      <c r="C4735" t="s">
        <v>451</v>
      </c>
      <c r="D4735" s="35">
        <v>40220</v>
      </c>
      <c r="E4735" s="35">
        <v>40227</v>
      </c>
      <c r="F4735" s="1" t="s">
        <v>13</v>
      </c>
      <c r="G4735" t="s">
        <v>14</v>
      </c>
      <c r="H4735">
        <f t="shared" si="73"/>
        <v>2</v>
      </c>
    </row>
    <row r="4736" spans="1:8">
      <c r="A4736" t="s">
        <v>325</v>
      </c>
      <c r="B4736" t="s">
        <v>558</v>
      </c>
      <c r="C4736" t="s">
        <v>450</v>
      </c>
      <c r="D4736" s="35">
        <v>40227</v>
      </c>
      <c r="E4736" s="35">
        <v>40227</v>
      </c>
      <c r="F4736" s="1" t="s">
        <v>13</v>
      </c>
      <c r="G4736" t="s">
        <v>14</v>
      </c>
      <c r="H4736">
        <f t="shared" si="73"/>
        <v>2</v>
      </c>
    </row>
    <row r="4737" spans="1:8">
      <c r="A4737" t="s">
        <v>325</v>
      </c>
      <c r="B4737" t="s">
        <v>559</v>
      </c>
      <c r="C4737" t="s">
        <v>451</v>
      </c>
      <c r="D4737" s="35">
        <v>40227</v>
      </c>
      <c r="E4737" s="35">
        <v>40227</v>
      </c>
      <c r="F4737" s="1" t="s">
        <v>13</v>
      </c>
      <c r="G4737" t="s">
        <v>14</v>
      </c>
      <c r="H4737">
        <f t="shared" si="73"/>
        <v>2</v>
      </c>
    </row>
    <row r="4738" spans="1:8">
      <c r="A4738" t="s">
        <v>325</v>
      </c>
      <c r="B4738" t="s">
        <v>560</v>
      </c>
      <c r="C4738" t="s">
        <v>451</v>
      </c>
      <c r="D4738" s="35">
        <v>40224</v>
      </c>
      <c r="E4738" s="35">
        <v>40227</v>
      </c>
      <c r="F4738" s="1" t="s">
        <v>13</v>
      </c>
      <c r="G4738" t="s">
        <v>14</v>
      </c>
      <c r="H4738">
        <f t="shared" si="73"/>
        <v>2</v>
      </c>
    </row>
    <row r="4739" spans="1:8">
      <c r="A4739" t="s">
        <v>325</v>
      </c>
      <c r="B4739" t="s">
        <v>561</v>
      </c>
      <c r="C4739" t="s">
        <v>451</v>
      </c>
      <c r="D4739" s="35">
        <v>40221</v>
      </c>
      <c r="E4739" s="35">
        <v>40227</v>
      </c>
      <c r="F4739" s="1" t="s">
        <v>13</v>
      </c>
      <c r="G4739" t="s">
        <v>14</v>
      </c>
      <c r="H4739">
        <f t="shared" ref="H4739:H4802" si="74">MONTH(E4739)</f>
        <v>2</v>
      </c>
    </row>
    <row r="4740" spans="1:8">
      <c r="A4740" t="s">
        <v>325</v>
      </c>
      <c r="B4740" t="s">
        <v>562</v>
      </c>
      <c r="C4740" t="s">
        <v>451</v>
      </c>
      <c r="D4740" s="35">
        <v>40227</v>
      </c>
      <c r="E4740" s="35">
        <v>40227</v>
      </c>
      <c r="F4740" s="1" t="s">
        <v>13</v>
      </c>
      <c r="G4740" t="s">
        <v>14</v>
      </c>
      <c r="H4740">
        <f t="shared" si="74"/>
        <v>2</v>
      </c>
    </row>
    <row r="4741" spans="1:8">
      <c r="A4741" t="s">
        <v>325</v>
      </c>
      <c r="B4741" t="s">
        <v>563</v>
      </c>
      <c r="C4741" t="s">
        <v>451</v>
      </c>
      <c r="D4741" s="35">
        <v>40224</v>
      </c>
      <c r="E4741" s="35">
        <v>40227</v>
      </c>
      <c r="F4741" s="1" t="s">
        <v>13</v>
      </c>
      <c r="G4741" t="s">
        <v>14</v>
      </c>
      <c r="H4741">
        <f t="shared" si="74"/>
        <v>2</v>
      </c>
    </row>
    <row r="4742" spans="1:8">
      <c r="A4742" t="s">
        <v>325</v>
      </c>
      <c r="B4742" t="s">
        <v>564</v>
      </c>
      <c r="C4742" t="s">
        <v>451</v>
      </c>
      <c r="D4742" s="35">
        <v>40224</v>
      </c>
      <c r="E4742" s="35">
        <v>40227</v>
      </c>
      <c r="F4742" s="1" t="s">
        <v>13</v>
      </c>
      <c r="G4742" t="s">
        <v>14</v>
      </c>
      <c r="H4742">
        <f t="shared" si="74"/>
        <v>2</v>
      </c>
    </row>
    <row r="4743" spans="1:8">
      <c r="A4743" t="s">
        <v>325</v>
      </c>
      <c r="B4743" t="s">
        <v>565</v>
      </c>
      <c r="C4743" t="s">
        <v>451</v>
      </c>
      <c r="D4743" s="35">
        <v>40225</v>
      </c>
      <c r="E4743" s="35">
        <v>40227</v>
      </c>
      <c r="F4743" s="1" t="s">
        <v>13</v>
      </c>
      <c r="G4743" t="s">
        <v>14</v>
      </c>
      <c r="H4743">
        <f t="shared" si="74"/>
        <v>2</v>
      </c>
    </row>
    <row r="4744" spans="1:8">
      <c r="A4744" t="s">
        <v>325</v>
      </c>
      <c r="B4744" t="s">
        <v>566</v>
      </c>
      <c r="C4744" t="s">
        <v>450</v>
      </c>
      <c r="D4744" s="35">
        <v>40224</v>
      </c>
      <c r="E4744" s="35">
        <v>40227</v>
      </c>
      <c r="F4744" s="1" t="s">
        <v>13</v>
      </c>
      <c r="G4744" t="s">
        <v>14</v>
      </c>
      <c r="H4744">
        <f t="shared" si="74"/>
        <v>2</v>
      </c>
    </row>
    <row r="4745" spans="1:8">
      <c r="A4745" t="s">
        <v>325</v>
      </c>
      <c r="B4745" t="s">
        <v>567</v>
      </c>
      <c r="C4745" t="s">
        <v>450</v>
      </c>
      <c r="D4745" s="35">
        <v>40221</v>
      </c>
      <c r="E4745" s="35">
        <v>40226</v>
      </c>
      <c r="F4745" s="1" t="s">
        <v>13</v>
      </c>
      <c r="G4745" t="s">
        <v>14</v>
      </c>
      <c r="H4745">
        <f t="shared" si="74"/>
        <v>2</v>
      </c>
    </row>
    <row r="4746" spans="1:8">
      <c r="A4746" t="s">
        <v>325</v>
      </c>
      <c r="B4746" t="s">
        <v>568</v>
      </c>
      <c r="C4746" t="s">
        <v>450</v>
      </c>
      <c r="D4746" s="35">
        <v>40226</v>
      </c>
      <c r="E4746" s="35">
        <v>40226</v>
      </c>
      <c r="F4746" s="1" t="s">
        <v>13</v>
      </c>
      <c r="G4746" t="s">
        <v>14</v>
      </c>
      <c r="H4746">
        <f t="shared" si="74"/>
        <v>2</v>
      </c>
    </row>
    <row r="4747" spans="1:8">
      <c r="A4747" t="s">
        <v>325</v>
      </c>
      <c r="B4747" t="s">
        <v>569</v>
      </c>
      <c r="C4747" t="s">
        <v>450</v>
      </c>
      <c r="D4747" s="35">
        <v>40226</v>
      </c>
      <c r="E4747" s="35">
        <v>40226</v>
      </c>
      <c r="F4747" s="1" t="s">
        <v>13</v>
      </c>
      <c r="G4747" t="s">
        <v>14</v>
      </c>
      <c r="H4747">
        <f t="shared" si="74"/>
        <v>2</v>
      </c>
    </row>
    <row r="4748" spans="1:8">
      <c r="A4748" t="s">
        <v>325</v>
      </c>
      <c r="B4748" t="s">
        <v>570</v>
      </c>
      <c r="C4748" t="s">
        <v>474</v>
      </c>
      <c r="D4748" s="35">
        <v>40224</v>
      </c>
      <c r="E4748" s="35">
        <v>40226</v>
      </c>
      <c r="F4748" s="1" t="s">
        <v>13</v>
      </c>
      <c r="G4748" t="s">
        <v>14</v>
      </c>
      <c r="H4748">
        <f t="shared" si="74"/>
        <v>2</v>
      </c>
    </row>
    <row r="4749" spans="1:8">
      <c r="A4749" t="s">
        <v>325</v>
      </c>
      <c r="B4749" t="s">
        <v>571</v>
      </c>
      <c r="C4749" t="s">
        <v>477</v>
      </c>
      <c r="D4749" s="35">
        <v>40224</v>
      </c>
      <c r="E4749" s="35">
        <v>40226</v>
      </c>
      <c r="F4749" s="1" t="s">
        <v>13</v>
      </c>
      <c r="G4749" t="s">
        <v>14</v>
      </c>
      <c r="H4749">
        <f t="shared" si="74"/>
        <v>2</v>
      </c>
    </row>
    <row r="4750" spans="1:8">
      <c r="A4750" t="s">
        <v>325</v>
      </c>
      <c r="B4750" t="s">
        <v>572</v>
      </c>
      <c r="C4750" t="s">
        <v>450</v>
      </c>
      <c r="D4750" s="35">
        <v>40226</v>
      </c>
      <c r="E4750" s="35">
        <v>40226</v>
      </c>
      <c r="F4750" s="1" t="s">
        <v>13</v>
      </c>
      <c r="G4750" t="s">
        <v>14</v>
      </c>
      <c r="H4750">
        <f t="shared" si="74"/>
        <v>2</v>
      </c>
    </row>
    <row r="4751" spans="1:8">
      <c r="A4751" t="s">
        <v>325</v>
      </c>
      <c r="B4751" t="s">
        <v>573</v>
      </c>
      <c r="C4751" t="s">
        <v>454</v>
      </c>
      <c r="D4751" s="35">
        <v>40211</v>
      </c>
      <c r="E4751" s="35">
        <v>40226</v>
      </c>
      <c r="F4751" s="1" t="s">
        <v>13</v>
      </c>
      <c r="G4751" t="s">
        <v>14</v>
      </c>
      <c r="H4751">
        <f t="shared" si="74"/>
        <v>2</v>
      </c>
    </row>
    <row r="4752" spans="1:8">
      <c r="A4752" t="s">
        <v>325</v>
      </c>
      <c r="B4752" t="s">
        <v>574</v>
      </c>
      <c r="C4752" t="s">
        <v>454</v>
      </c>
      <c r="D4752" s="35">
        <v>40211</v>
      </c>
      <c r="E4752" s="35">
        <v>40225</v>
      </c>
      <c r="F4752" s="1" t="s">
        <v>13</v>
      </c>
      <c r="G4752" t="s">
        <v>14</v>
      </c>
      <c r="H4752">
        <f t="shared" si="74"/>
        <v>2</v>
      </c>
    </row>
    <row r="4753" spans="1:8">
      <c r="A4753" t="s">
        <v>325</v>
      </c>
      <c r="B4753" t="s">
        <v>575</v>
      </c>
      <c r="C4753" t="s">
        <v>450</v>
      </c>
      <c r="D4753" s="35">
        <v>40225</v>
      </c>
      <c r="E4753" s="35">
        <v>40225</v>
      </c>
      <c r="F4753" s="1" t="s">
        <v>13</v>
      </c>
      <c r="G4753" t="s">
        <v>14</v>
      </c>
      <c r="H4753">
        <f t="shared" si="74"/>
        <v>2</v>
      </c>
    </row>
    <row r="4754" spans="1:8">
      <c r="A4754" t="s">
        <v>325</v>
      </c>
      <c r="B4754" t="s">
        <v>576</v>
      </c>
      <c r="C4754" t="s">
        <v>451</v>
      </c>
      <c r="D4754" s="35">
        <v>40224</v>
      </c>
      <c r="E4754" s="35">
        <v>40225</v>
      </c>
      <c r="F4754" s="1" t="s">
        <v>13</v>
      </c>
      <c r="G4754" t="s">
        <v>14</v>
      </c>
      <c r="H4754">
        <f t="shared" si="74"/>
        <v>2</v>
      </c>
    </row>
    <row r="4755" spans="1:8">
      <c r="A4755" t="s">
        <v>325</v>
      </c>
      <c r="B4755" t="s">
        <v>577</v>
      </c>
      <c r="C4755" t="s">
        <v>451</v>
      </c>
      <c r="D4755" s="35">
        <v>40224</v>
      </c>
      <c r="E4755" s="35">
        <v>40225</v>
      </c>
      <c r="F4755" s="1" t="s">
        <v>13</v>
      </c>
      <c r="G4755" t="s">
        <v>14</v>
      </c>
      <c r="H4755">
        <f t="shared" si="74"/>
        <v>2</v>
      </c>
    </row>
    <row r="4756" spans="1:8">
      <c r="A4756" t="s">
        <v>325</v>
      </c>
      <c r="B4756" t="s">
        <v>578</v>
      </c>
      <c r="C4756" t="s">
        <v>450</v>
      </c>
      <c r="D4756" s="35">
        <v>40224</v>
      </c>
      <c r="E4756" s="35">
        <v>40224</v>
      </c>
      <c r="F4756" s="1" t="s">
        <v>13</v>
      </c>
      <c r="G4756" t="s">
        <v>14</v>
      </c>
      <c r="H4756">
        <f t="shared" si="74"/>
        <v>2</v>
      </c>
    </row>
    <row r="4757" spans="1:8">
      <c r="A4757" t="s">
        <v>325</v>
      </c>
      <c r="B4757" t="s">
        <v>579</v>
      </c>
      <c r="C4757" t="s">
        <v>473</v>
      </c>
      <c r="D4757" s="35">
        <v>40221</v>
      </c>
      <c r="E4757" s="35">
        <v>40224</v>
      </c>
      <c r="F4757" s="1" t="s">
        <v>13</v>
      </c>
      <c r="G4757" t="s">
        <v>14</v>
      </c>
      <c r="H4757">
        <f t="shared" si="74"/>
        <v>2</v>
      </c>
    </row>
    <row r="4758" spans="1:8">
      <c r="A4758" t="s">
        <v>325</v>
      </c>
      <c r="B4758" t="s">
        <v>580</v>
      </c>
      <c r="C4758" t="s">
        <v>475</v>
      </c>
      <c r="D4758" s="35">
        <v>40224</v>
      </c>
      <c r="E4758" s="35">
        <v>40224</v>
      </c>
      <c r="F4758" s="1" t="s">
        <v>13</v>
      </c>
      <c r="G4758" t="s">
        <v>14</v>
      </c>
      <c r="H4758">
        <f t="shared" si="74"/>
        <v>2</v>
      </c>
    </row>
    <row r="4759" spans="1:8">
      <c r="A4759" t="s">
        <v>325</v>
      </c>
      <c r="B4759" t="s">
        <v>581</v>
      </c>
      <c r="C4759" t="s">
        <v>454</v>
      </c>
      <c r="D4759" s="35">
        <v>40211</v>
      </c>
      <c r="E4759" s="35">
        <v>40224</v>
      </c>
      <c r="F4759" s="1" t="s">
        <v>13</v>
      </c>
      <c r="G4759" t="s">
        <v>14</v>
      </c>
      <c r="H4759">
        <f t="shared" si="74"/>
        <v>2</v>
      </c>
    </row>
    <row r="4760" spans="1:8">
      <c r="A4760" t="s">
        <v>325</v>
      </c>
      <c r="B4760" t="s">
        <v>582</v>
      </c>
      <c r="C4760" t="s">
        <v>454</v>
      </c>
      <c r="D4760" s="35">
        <v>40211</v>
      </c>
      <c r="E4760" s="35">
        <v>40224</v>
      </c>
      <c r="F4760" s="1" t="s">
        <v>13</v>
      </c>
      <c r="G4760" t="s">
        <v>14</v>
      </c>
      <c r="H4760">
        <f t="shared" si="74"/>
        <v>2</v>
      </c>
    </row>
    <row r="4761" spans="1:8">
      <c r="A4761" t="s">
        <v>325</v>
      </c>
      <c r="B4761" t="s">
        <v>583</v>
      </c>
      <c r="C4761" t="s">
        <v>474</v>
      </c>
      <c r="D4761" s="35">
        <v>40213</v>
      </c>
      <c r="E4761" s="35">
        <v>40224</v>
      </c>
      <c r="F4761" s="1" t="s">
        <v>13</v>
      </c>
      <c r="G4761" t="s">
        <v>14</v>
      </c>
      <c r="H4761">
        <f t="shared" si="74"/>
        <v>2</v>
      </c>
    </row>
    <row r="4762" spans="1:8">
      <c r="A4762" t="s">
        <v>325</v>
      </c>
      <c r="B4762" t="s">
        <v>584</v>
      </c>
      <c r="C4762" t="s">
        <v>474</v>
      </c>
      <c r="D4762" s="35">
        <v>40211</v>
      </c>
      <c r="E4762" s="35">
        <v>40224</v>
      </c>
      <c r="F4762" s="1" t="s">
        <v>13</v>
      </c>
      <c r="G4762" t="s">
        <v>14</v>
      </c>
      <c r="H4762">
        <f t="shared" si="74"/>
        <v>2</v>
      </c>
    </row>
    <row r="4763" spans="1:8">
      <c r="A4763" t="s">
        <v>325</v>
      </c>
      <c r="B4763" t="s">
        <v>585</v>
      </c>
      <c r="C4763" t="s">
        <v>474</v>
      </c>
      <c r="D4763" s="35">
        <v>40217</v>
      </c>
      <c r="E4763" s="35">
        <v>40224</v>
      </c>
      <c r="F4763" s="1" t="s">
        <v>13</v>
      </c>
      <c r="G4763" t="s">
        <v>14</v>
      </c>
      <c r="H4763">
        <f t="shared" si="74"/>
        <v>2</v>
      </c>
    </row>
    <row r="4764" spans="1:8">
      <c r="A4764" t="s">
        <v>325</v>
      </c>
      <c r="B4764" t="s">
        <v>586</v>
      </c>
      <c r="C4764" t="s">
        <v>452</v>
      </c>
      <c r="D4764" s="35">
        <v>40212</v>
      </c>
      <c r="E4764" s="35">
        <v>40224</v>
      </c>
      <c r="F4764" s="1" t="s">
        <v>13</v>
      </c>
      <c r="G4764" t="s">
        <v>14</v>
      </c>
      <c r="H4764">
        <f t="shared" si="74"/>
        <v>2</v>
      </c>
    </row>
    <row r="4765" spans="1:8">
      <c r="A4765" t="s">
        <v>325</v>
      </c>
      <c r="B4765" t="s">
        <v>587</v>
      </c>
      <c r="C4765" t="s">
        <v>451</v>
      </c>
      <c r="D4765" s="35">
        <v>40221</v>
      </c>
      <c r="E4765" s="35">
        <v>40224</v>
      </c>
      <c r="F4765" s="1" t="s">
        <v>13</v>
      </c>
      <c r="G4765" t="s">
        <v>14</v>
      </c>
      <c r="H4765">
        <f t="shared" si="74"/>
        <v>2</v>
      </c>
    </row>
    <row r="4766" spans="1:8">
      <c r="A4766" t="s">
        <v>325</v>
      </c>
      <c r="B4766" t="s">
        <v>588</v>
      </c>
      <c r="C4766" t="s">
        <v>454</v>
      </c>
      <c r="D4766" s="35">
        <v>40221</v>
      </c>
      <c r="E4766" s="35">
        <v>40221</v>
      </c>
      <c r="F4766" s="1" t="s">
        <v>13</v>
      </c>
      <c r="G4766" t="s">
        <v>14</v>
      </c>
      <c r="H4766">
        <f t="shared" si="74"/>
        <v>2</v>
      </c>
    </row>
    <row r="4767" spans="1:8">
      <c r="A4767" t="s">
        <v>325</v>
      </c>
      <c r="B4767" t="s">
        <v>589</v>
      </c>
      <c r="C4767" t="s">
        <v>454</v>
      </c>
      <c r="D4767" s="35">
        <v>40221</v>
      </c>
      <c r="E4767" s="35">
        <v>40221</v>
      </c>
      <c r="F4767" s="1" t="s">
        <v>13</v>
      </c>
      <c r="G4767" t="s">
        <v>14</v>
      </c>
      <c r="H4767">
        <f t="shared" si="74"/>
        <v>2</v>
      </c>
    </row>
    <row r="4768" spans="1:8">
      <c r="A4768" t="s">
        <v>325</v>
      </c>
      <c r="B4768" t="s">
        <v>590</v>
      </c>
      <c r="C4768" t="s">
        <v>454</v>
      </c>
      <c r="D4768" s="35">
        <v>40211</v>
      </c>
      <c r="E4768" s="35">
        <v>40221</v>
      </c>
      <c r="F4768" s="1" t="s">
        <v>13</v>
      </c>
      <c r="G4768" t="s">
        <v>14</v>
      </c>
      <c r="H4768">
        <f t="shared" si="74"/>
        <v>2</v>
      </c>
    </row>
    <row r="4769" spans="1:8">
      <c r="A4769" t="s">
        <v>325</v>
      </c>
      <c r="B4769" t="s">
        <v>591</v>
      </c>
      <c r="C4769" t="s">
        <v>451</v>
      </c>
      <c r="D4769" s="35">
        <v>40217</v>
      </c>
      <c r="E4769" s="35">
        <v>40221</v>
      </c>
      <c r="F4769" s="1" t="s">
        <v>13</v>
      </c>
      <c r="G4769" t="s">
        <v>14</v>
      </c>
      <c r="H4769">
        <f t="shared" si="74"/>
        <v>2</v>
      </c>
    </row>
    <row r="4770" spans="1:8">
      <c r="A4770" t="s">
        <v>325</v>
      </c>
      <c r="B4770" t="s">
        <v>592</v>
      </c>
      <c r="C4770" t="s">
        <v>452</v>
      </c>
      <c r="D4770" s="35">
        <v>40205</v>
      </c>
      <c r="E4770" s="35">
        <v>40221</v>
      </c>
      <c r="F4770" s="1" t="s">
        <v>13</v>
      </c>
      <c r="G4770" t="s">
        <v>14</v>
      </c>
      <c r="H4770">
        <f t="shared" si="74"/>
        <v>2</v>
      </c>
    </row>
    <row r="4771" spans="1:8">
      <c r="A4771" t="s">
        <v>325</v>
      </c>
      <c r="B4771" t="s">
        <v>593</v>
      </c>
      <c r="C4771" t="s">
        <v>452</v>
      </c>
      <c r="D4771" s="35">
        <v>40221</v>
      </c>
      <c r="E4771" s="35">
        <v>40221</v>
      </c>
      <c r="F4771" s="1" t="s">
        <v>13</v>
      </c>
      <c r="G4771" t="s">
        <v>14</v>
      </c>
      <c r="H4771">
        <f t="shared" si="74"/>
        <v>2</v>
      </c>
    </row>
    <row r="4772" spans="1:8">
      <c r="A4772" t="s">
        <v>325</v>
      </c>
      <c r="B4772" t="s">
        <v>594</v>
      </c>
      <c r="C4772" t="s">
        <v>452</v>
      </c>
      <c r="D4772" s="35">
        <v>40212</v>
      </c>
      <c r="E4772" s="35">
        <v>40221</v>
      </c>
      <c r="F4772" s="1" t="s">
        <v>13</v>
      </c>
      <c r="G4772" t="s">
        <v>14</v>
      </c>
      <c r="H4772">
        <f t="shared" si="74"/>
        <v>2</v>
      </c>
    </row>
    <row r="4773" spans="1:8">
      <c r="A4773" t="s">
        <v>325</v>
      </c>
      <c r="B4773" t="s">
        <v>595</v>
      </c>
      <c r="C4773" t="s">
        <v>452</v>
      </c>
      <c r="D4773" s="35">
        <v>40217</v>
      </c>
      <c r="E4773" s="35">
        <v>40221</v>
      </c>
      <c r="F4773" s="1" t="s">
        <v>13</v>
      </c>
      <c r="G4773" t="s">
        <v>14</v>
      </c>
      <c r="H4773">
        <f t="shared" si="74"/>
        <v>2</v>
      </c>
    </row>
    <row r="4774" spans="1:8">
      <c r="A4774" t="s">
        <v>325</v>
      </c>
      <c r="B4774" t="s">
        <v>596</v>
      </c>
      <c r="C4774" t="s">
        <v>452</v>
      </c>
      <c r="D4774" s="35">
        <v>40214</v>
      </c>
      <c r="E4774" s="35">
        <v>40221</v>
      </c>
      <c r="F4774" s="1" t="s">
        <v>13</v>
      </c>
      <c r="G4774" t="s">
        <v>14</v>
      </c>
      <c r="H4774">
        <f t="shared" si="74"/>
        <v>2</v>
      </c>
    </row>
    <row r="4775" spans="1:8">
      <c r="A4775" t="s">
        <v>325</v>
      </c>
      <c r="B4775" t="s">
        <v>597</v>
      </c>
      <c r="C4775" t="s">
        <v>452</v>
      </c>
      <c r="D4775" s="35">
        <v>40213</v>
      </c>
      <c r="E4775" s="35">
        <v>40221</v>
      </c>
      <c r="F4775" s="1" t="s">
        <v>13</v>
      </c>
      <c r="G4775" t="s">
        <v>14</v>
      </c>
      <c r="H4775">
        <f t="shared" si="74"/>
        <v>2</v>
      </c>
    </row>
    <row r="4776" spans="1:8">
      <c r="A4776" t="s">
        <v>325</v>
      </c>
      <c r="B4776" t="s">
        <v>598</v>
      </c>
      <c r="C4776" t="s">
        <v>452</v>
      </c>
      <c r="D4776" s="35">
        <v>40213</v>
      </c>
      <c r="E4776" s="35">
        <v>40221</v>
      </c>
      <c r="F4776" s="1" t="s">
        <v>13</v>
      </c>
      <c r="G4776" t="s">
        <v>14</v>
      </c>
      <c r="H4776">
        <f t="shared" si="74"/>
        <v>2</v>
      </c>
    </row>
    <row r="4777" spans="1:8">
      <c r="A4777" t="s">
        <v>325</v>
      </c>
      <c r="B4777" t="s">
        <v>599</v>
      </c>
      <c r="C4777" t="s">
        <v>452</v>
      </c>
      <c r="D4777" s="35">
        <v>40212</v>
      </c>
      <c r="E4777" s="35">
        <v>40221</v>
      </c>
      <c r="F4777" s="1" t="s">
        <v>13</v>
      </c>
      <c r="G4777" t="s">
        <v>14</v>
      </c>
      <c r="H4777">
        <f t="shared" si="74"/>
        <v>2</v>
      </c>
    </row>
    <row r="4778" spans="1:8">
      <c r="A4778" t="s">
        <v>325</v>
      </c>
      <c r="B4778" t="s">
        <v>600</v>
      </c>
      <c r="C4778" t="s">
        <v>452</v>
      </c>
      <c r="D4778" s="35">
        <v>40222</v>
      </c>
      <c r="E4778" s="35">
        <v>40221</v>
      </c>
      <c r="F4778" s="1" t="s">
        <v>13</v>
      </c>
      <c r="G4778" t="s">
        <v>14</v>
      </c>
      <c r="H4778">
        <f t="shared" si="74"/>
        <v>2</v>
      </c>
    </row>
    <row r="4779" spans="1:8">
      <c r="A4779" t="s">
        <v>325</v>
      </c>
      <c r="B4779" t="s">
        <v>601</v>
      </c>
      <c r="C4779" t="s">
        <v>451</v>
      </c>
      <c r="D4779" s="35">
        <v>40207</v>
      </c>
      <c r="E4779" s="35">
        <v>40221</v>
      </c>
      <c r="F4779" s="1" t="s">
        <v>13</v>
      </c>
      <c r="G4779" t="s">
        <v>14</v>
      </c>
      <c r="H4779">
        <f t="shared" si="74"/>
        <v>2</v>
      </c>
    </row>
    <row r="4780" spans="1:8">
      <c r="A4780" t="s">
        <v>325</v>
      </c>
      <c r="B4780" t="s">
        <v>602</v>
      </c>
      <c r="C4780" t="s">
        <v>476</v>
      </c>
      <c r="D4780" s="35">
        <v>40218</v>
      </c>
      <c r="E4780" s="35">
        <v>40221</v>
      </c>
      <c r="F4780" s="1" t="s">
        <v>13</v>
      </c>
      <c r="G4780" t="s">
        <v>14</v>
      </c>
      <c r="H4780">
        <f t="shared" si="74"/>
        <v>2</v>
      </c>
    </row>
    <row r="4781" spans="1:8">
      <c r="A4781" t="s">
        <v>325</v>
      </c>
      <c r="B4781" t="s">
        <v>603</v>
      </c>
      <c r="C4781" t="s">
        <v>476</v>
      </c>
      <c r="D4781" s="35">
        <v>40218</v>
      </c>
      <c r="E4781" s="35">
        <v>40221</v>
      </c>
      <c r="F4781" s="1" t="s">
        <v>13</v>
      </c>
      <c r="G4781" t="s">
        <v>14</v>
      </c>
      <c r="H4781">
        <f t="shared" si="74"/>
        <v>2</v>
      </c>
    </row>
    <row r="4782" spans="1:8">
      <c r="A4782" t="s">
        <v>325</v>
      </c>
      <c r="B4782" t="s">
        <v>604</v>
      </c>
      <c r="C4782" t="s">
        <v>476</v>
      </c>
      <c r="D4782" s="35">
        <v>40218</v>
      </c>
      <c r="E4782" s="35">
        <v>40221</v>
      </c>
      <c r="F4782" s="1" t="s">
        <v>13</v>
      </c>
      <c r="G4782" t="s">
        <v>14</v>
      </c>
      <c r="H4782">
        <f t="shared" si="74"/>
        <v>2</v>
      </c>
    </row>
    <row r="4783" spans="1:8">
      <c r="A4783" t="s">
        <v>325</v>
      </c>
      <c r="B4783" t="s">
        <v>605</v>
      </c>
      <c r="C4783" t="s">
        <v>476</v>
      </c>
      <c r="D4783" s="35">
        <v>40219</v>
      </c>
      <c r="E4783" s="35">
        <v>40221</v>
      </c>
      <c r="F4783" s="1" t="s">
        <v>13</v>
      </c>
      <c r="G4783" t="s">
        <v>14</v>
      </c>
      <c r="H4783">
        <f t="shared" si="74"/>
        <v>2</v>
      </c>
    </row>
    <row r="4784" spans="1:8">
      <c r="A4784" t="s">
        <v>325</v>
      </c>
      <c r="B4784" t="s">
        <v>606</v>
      </c>
      <c r="C4784" t="s">
        <v>476</v>
      </c>
      <c r="D4784" s="35">
        <v>40219</v>
      </c>
      <c r="E4784" s="35">
        <v>40221</v>
      </c>
      <c r="F4784" s="1" t="s">
        <v>13</v>
      </c>
      <c r="G4784" t="s">
        <v>14</v>
      </c>
      <c r="H4784">
        <f t="shared" si="74"/>
        <v>2</v>
      </c>
    </row>
    <row r="4785" spans="1:8">
      <c r="A4785" t="s">
        <v>325</v>
      </c>
      <c r="B4785" t="s">
        <v>607</v>
      </c>
      <c r="C4785" t="s">
        <v>476</v>
      </c>
      <c r="D4785" s="35">
        <v>40219</v>
      </c>
      <c r="E4785" s="35">
        <v>40221</v>
      </c>
      <c r="F4785" s="1" t="s">
        <v>13</v>
      </c>
      <c r="G4785" t="s">
        <v>14</v>
      </c>
      <c r="H4785">
        <f t="shared" si="74"/>
        <v>2</v>
      </c>
    </row>
    <row r="4786" spans="1:8">
      <c r="A4786" t="s">
        <v>325</v>
      </c>
      <c r="B4786" t="s">
        <v>608</v>
      </c>
      <c r="C4786" t="s">
        <v>462</v>
      </c>
      <c r="D4786" s="35">
        <v>40220</v>
      </c>
      <c r="E4786" s="35">
        <v>40220</v>
      </c>
      <c r="F4786" s="1" t="s">
        <v>13</v>
      </c>
      <c r="G4786" t="s">
        <v>14</v>
      </c>
      <c r="H4786">
        <f t="shared" si="74"/>
        <v>2</v>
      </c>
    </row>
    <row r="4787" spans="1:8">
      <c r="A4787" t="s">
        <v>325</v>
      </c>
      <c r="B4787" t="s">
        <v>609</v>
      </c>
      <c r="C4787" t="s">
        <v>462</v>
      </c>
      <c r="D4787" s="35">
        <v>40220</v>
      </c>
      <c r="E4787" s="35">
        <v>40220</v>
      </c>
      <c r="F4787" s="1" t="s">
        <v>13</v>
      </c>
      <c r="G4787" t="s">
        <v>14</v>
      </c>
      <c r="H4787">
        <f t="shared" si="74"/>
        <v>2</v>
      </c>
    </row>
    <row r="4788" spans="1:8">
      <c r="A4788" t="s">
        <v>325</v>
      </c>
      <c r="B4788" t="s">
        <v>610</v>
      </c>
      <c r="C4788" t="s">
        <v>462</v>
      </c>
      <c r="D4788" s="35">
        <v>40220</v>
      </c>
      <c r="E4788" s="35">
        <v>40220</v>
      </c>
      <c r="F4788" s="1" t="s">
        <v>13</v>
      </c>
      <c r="G4788" t="s">
        <v>14</v>
      </c>
      <c r="H4788">
        <f t="shared" si="74"/>
        <v>2</v>
      </c>
    </row>
    <row r="4789" spans="1:8">
      <c r="A4789" t="s">
        <v>325</v>
      </c>
      <c r="B4789" t="s">
        <v>611</v>
      </c>
      <c r="C4789" t="s">
        <v>462</v>
      </c>
      <c r="D4789" s="35">
        <v>40220</v>
      </c>
      <c r="E4789" s="35">
        <v>40220</v>
      </c>
      <c r="F4789" s="1" t="s">
        <v>13</v>
      </c>
      <c r="G4789" t="s">
        <v>14</v>
      </c>
      <c r="H4789">
        <f t="shared" si="74"/>
        <v>2</v>
      </c>
    </row>
    <row r="4790" spans="1:8">
      <c r="A4790" t="s">
        <v>325</v>
      </c>
      <c r="B4790" t="s">
        <v>612</v>
      </c>
      <c r="C4790" t="s">
        <v>462</v>
      </c>
      <c r="D4790" s="35">
        <v>40220</v>
      </c>
      <c r="E4790" s="35">
        <v>40220</v>
      </c>
      <c r="F4790" s="1" t="s">
        <v>13</v>
      </c>
      <c r="G4790" t="s">
        <v>14</v>
      </c>
      <c r="H4790">
        <f t="shared" si="74"/>
        <v>2</v>
      </c>
    </row>
    <row r="4791" spans="1:8">
      <c r="A4791" t="s">
        <v>325</v>
      </c>
      <c r="B4791" t="s">
        <v>613</v>
      </c>
      <c r="C4791" t="s">
        <v>462</v>
      </c>
      <c r="D4791" s="35">
        <v>40220</v>
      </c>
      <c r="E4791" s="35">
        <v>40220</v>
      </c>
      <c r="F4791" s="1" t="s">
        <v>13</v>
      </c>
      <c r="G4791" t="s">
        <v>14</v>
      </c>
      <c r="H4791">
        <f t="shared" si="74"/>
        <v>2</v>
      </c>
    </row>
    <row r="4792" spans="1:8">
      <c r="A4792" t="s">
        <v>325</v>
      </c>
      <c r="B4792" t="s">
        <v>614</v>
      </c>
      <c r="C4792" t="s">
        <v>462</v>
      </c>
      <c r="D4792" s="35">
        <v>40220</v>
      </c>
      <c r="E4792" s="35">
        <v>40220</v>
      </c>
      <c r="F4792" s="1" t="s">
        <v>13</v>
      </c>
      <c r="G4792" t="s">
        <v>14</v>
      </c>
      <c r="H4792">
        <f t="shared" si="74"/>
        <v>2</v>
      </c>
    </row>
    <row r="4793" spans="1:8">
      <c r="A4793" t="s">
        <v>325</v>
      </c>
      <c r="B4793" t="s">
        <v>615</v>
      </c>
      <c r="C4793" t="s">
        <v>451</v>
      </c>
      <c r="D4793" s="35">
        <v>40214</v>
      </c>
      <c r="E4793" s="35">
        <v>40220</v>
      </c>
      <c r="F4793" s="1" t="s">
        <v>13</v>
      </c>
      <c r="G4793" t="s">
        <v>14</v>
      </c>
      <c r="H4793">
        <f t="shared" si="74"/>
        <v>2</v>
      </c>
    </row>
    <row r="4794" spans="1:8">
      <c r="A4794" t="s">
        <v>325</v>
      </c>
      <c r="B4794" t="s">
        <v>616</v>
      </c>
      <c r="C4794" t="s">
        <v>451</v>
      </c>
      <c r="D4794" s="35">
        <v>40219</v>
      </c>
      <c r="E4794" s="35">
        <v>40220</v>
      </c>
      <c r="F4794" s="1" t="s">
        <v>13</v>
      </c>
      <c r="G4794" t="s">
        <v>14</v>
      </c>
      <c r="H4794">
        <f t="shared" si="74"/>
        <v>2</v>
      </c>
    </row>
    <row r="4795" spans="1:8">
      <c r="A4795" t="s">
        <v>325</v>
      </c>
      <c r="B4795" t="s">
        <v>617</v>
      </c>
      <c r="C4795" t="s">
        <v>449</v>
      </c>
      <c r="D4795" s="35">
        <v>40218</v>
      </c>
      <c r="E4795" s="35">
        <v>40220</v>
      </c>
      <c r="F4795" s="1" t="s">
        <v>13</v>
      </c>
      <c r="G4795" t="s">
        <v>14</v>
      </c>
      <c r="H4795">
        <f t="shared" si="74"/>
        <v>2</v>
      </c>
    </row>
    <row r="4796" spans="1:8">
      <c r="A4796" t="s">
        <v>325</v>
      </c>
      <c r="B4796" t="s">
        <v>618</v>
      </c>
      <c r="C4796" t="s">
        <v>451</v>
      </c>
      <c r="D4796" s="35">
        <v>40217</v>
      </c>
      <c r="E4796" s="35">
        <v>40220</v>
      </c>
      <c r="F4796" s="1" t="s">
        <v>13</v>
      </c>
      <c r="G4796" t="s">
        <v>14</v>
      </c>
      <c r="H4796">
        <f t="shared" si="74"/>
        <v>2</v>
      </c>
    </row>
    <row r="4797" spans="1:8">
      <c r="A4797" t="s">
        <v>325</v>
      </c>
      <c r="B4797" t="s">
        <v>619</v>
      </c>
      <c r="C4797" t="s">
        <v>449</v>
      </c>
      <c r="D4797" s="35">
        <v>40219</v>
      </c>
      <c r="E4797" s="35">
        <v>40220</v>
      </c>
      <c r="F4797" s="1" t="s">
        <v>13</v>
      </c>
      <c r="G4797" t="s">
        <v>14</v>
      </c>
      <c r="H4797">
        <f t="shared" si="74"/>
        <v>2</v>
      </c>
    </row>
    <row r="4798" spans="1:8">
      <c r="A4798" t="s">
        <v>325</v>
      </c>
      <c r="B4798" t="s">
        <v>620</v>
      </c>
      <c r="C4798" t="s">
        <v>465</v>
      </c>
      <c r="D4798" s="35">
        <v>40220</v>
      </c>
      <c r="E4798" s="35">
        <v>40220</v>
      </c>
      <c r="F4798" s="1" t="s">
        <v>13</v>
      </c>
      <c r="G4798" t="s">
        <v>14</v>
      </c>
      <c r="H4798">
        <f t="shared" si="74"/>
        <v>2</v>
      </c>
    </row>
    <row r="4799" spans="1:8">
      <c r="A4799" t="s">
        <v>325</v>
      </c>
      <c r="B4799" t="s">
        <v>621</v>
      </c>
      <c r="C4799" t="s">
        <v>449</v>
      </c>
      <c r="D4799" s="35">
        <v>40218</v>
      </c>
      <c r="E4799" s="35">
        <v>40219</v>
      </c>
      <c r="F4799" s="1" t="s">
        <v>13</v>
      </c>
      <c r="G4799" t="s">
        <v>14</v>
      </c>
      <c r="H4799">
        <f t="shared" si="74"/>
        <v>2</v>
      </c>
    </row>
    <row r="4800" spans="1:8">
      <c r="A4800" t="s">
        <v>325</v>
      </c>
      <c r="B4800" t="s">
        <v>622</v>
      </c>
      <c r="C4800" t="s">
        <v>449</v>
      </c>
      <c r="D4800" s="35">
        <v>40218</v>
      </c>
      <c r="E4800" s="35">
        <v>40219</v>
      </c>
      <c r="F4800" s="1" t="s">
        <v>13</v>
      </c>
      <c r="G4800" t="s">
        <v>14</v>
      </c>
      <c r="H4800">
        <f t="shared" si="74"/>
        <v>2</v>
      </c>
    </row>
    <row r="4801" spans="1:8">
      <c r="A4801" t="s">
        <v>325</v>
      </c>
      <c r="B4801" t="s">
        <v>623</v>
      </c>
      <c r="C4801" t="s">
        <v>451</v>
      </c>
      <c r="D4801" s="35">
        <v>40218</v>
      </c>
      <c r="E4801" s="35">
        <v>40219</v>
      </c>
      <c r="F4801" s="1" t="s">
        <v>13</v>
      </c>
      <c r="G4801" t="s">
        <v>14</v>
      </c>
      <c r="H4801">
        <f t="shared" si="74"/>
        <v>2</v>
      </c>
    </row>
    <row r="4802" spans="1:8">
      <c r="A4802" t="s">
        <v>325</v>
      </c>
      <c r="B4802" t="s">
        <v>329</v>
      </c>
      <c r="C4802" t="s">
        <v>451</v>
      </c>
      <c r="D4802" s="35">
        <v>40213</v>
      </c>
      <c r="E4802" s="35">
        <v>40219</v>
      </c>
      <c r="F4802" s="1" t="s">
        <v>13</v>
      </c>
      <c r="G4802" t="s">
        <v>14</v>
      </c>
      <c r="H4802">
        <f t="shared" si="74"/>
        <v>2</v>
      </c>
    </row>
    <row r="4803" spans="1:8">
      <c r="A4803" t="s">
        <v>325</v>
      </c>
      <c r="B4803" t="s">
        <v>332</v>
      </c>
      <c r="C4803" t="s">
        <v>465</v>
      </c>
      <c r="D4803" s="35">
        <v>40151</v>
      </c>
      <c r="E4803" s="35">
        <v>40219</v>
      </c>
      <c r="F4803" s="1" t="s">
        <v>13</v>
      </c>
      <c r="G4803" t="s">
        <v>14</v>
      </c>
      <c r="H4803">
        <f t="shared" ref="H4803:H4866" si="75">MONTH(E4803)</f>
        <v>2</v>
      </c>
    </row>
    <row r="4804" spans="1:8">
      <c r="A4804" t="s">
        <v>325</v>
      </c>
      <c r="B4804" t="s">
        <v>333</v>
      </c>
      <c r="C4804" t="s">
        <v>465</v>
      </c>
      <c r="D4804" s="35">
        <v>40151</v>
      </c>
      <c r="E4804" s="35">
        <v>40219</v>
      </c>
      <c r="F4804" s="1" t="s">
        <v>13</v>
      </c>
      <c r="G4804" t="s">
        <v>14</v>
      </c>
      <c r="H4804">
        <f t="shared" si="75"/>
        <v>2</v>
      </c>
    </row>
    <row r="4805" spans="1:8">
      <c r="A4805" t="s">
        <v>325</v>
      </c>
      <c r="B4805" t="s">
        <v>334</v>
      </c>
      <c r="C4805" t="s">
        <v>465</v>
      </c>
      <c r="D4805" s="35">
        <v>40151</v>
      </c>
      <c r="E4805" s="35">
        <v>40219</v>
      </c>
      <c r="F4805" s="1" t="s">
        <v>13</v>
      </c>
      <c r="G4805" t="s">
        <v>14</v>
      </c>
      <c r="H4805">
        <f t="shared" si="75"/>
        <v>2</v>
      </c>
    </row>
    <row r="4806" spans="1:8">
      <c r="A4806" t="s">
        <v>325</v>
      </c>
      <c r="B4806" t="s">
        <v>335</v>
      </c>
      <c r="C4806" t="s">
        <v>451</v>
      </c>
      <c r="D4806" s="35">
        <v>40213</v>
      </c>
      <c r="E4806" s="35">
        <v>40218</v>
      </c>
      <c r="F4806" s="1" t="s">
        <v>13</v>
      </c>
      <c r="G4806" t="s">
        <v>14</v>
      </c>
      <c r="H4806">
        <f t="shared" si="75"/>
        <v>2</v>
      </c>
    </row>
    <row r="4807" spans="1:8">
      <c r="A4807" t="s">
        <v>325</v>
      </c>
      <c r="B4807" t="s">
        <v>337</v>
      </c>
      <c r="C4807" t="s">
        <v>451</v>
      </c>
      <c r="D4807" s="35">
        <v>40211</v>
      </c>
      <c r="E4807" s="35">
        <v>40218</v>
      </c>
      <c r="F4807" s="1" t="s">
        <v>13</v>
      </c>
      <c r="G4807" t="s">
        <v>14</v>
      </c>
      <c r="H4807">
        <f t="shared" si="75"/>
        <v>2</v>
      </c>
    </row>
    <row r="4808" spans="1:8">
      <c r="A4808" t="s">
        <v>325</v>
      </c>
      <c r="B4808" t="s">
        <v>338</v>
      </c>
      <c r="C4808" t="s">
        <v>451</v>
      </c>
      <c r="D4808" s="35">
        <v>40217</v>
      </c>
      <c r="E4808" s="35">
        <v>40218</v>
      </c>
      <c r="F4808" s="1" t="s">
        <v>13</v>
      </c>
      <c r="G4808" t="s">
        <v>14</v>
      </c>
      <c r="H4808">
        <f t="shared" si="75"/>
        <v>2</v>
      </c>
    </row>
    <row r="4809" spans="1:8">
      <c r="A4809" t="s">
        <v>325</v>
      </c>
      <c r="B4809" t="s">
        <v>339</v>
      </c>
      <c r="C4809" t="s">
        <v>451</v>
      </c>
      <c r="D4809" s="35">
        <v>40211</v>
      </c>
      <c r="E4809" s="35">
        <v>40218</v>
      </c>
      <c r="F4809" s="1" t="s">
        <v>13</v>
      </c>
      <c r="G4809" t="s">
        <v>14</v>
      </c>
      <c r="H4809">
        <f t="shared" si="75"/>
        <v>2</v>
      </c>
    </row>
    <row r="4810" spans="1:8">
      <c r="A4810" t="s">
        <v>325</v>
      </c>
      <c r="B4810" t="s">
        <v>340</v>
      </c>
      <c r="C4810" t="s">
        <v>451</v>
      </c>
      <c r="D4810" s="35">
        <v>40206</v>
      </c>
      <c r="E4810" s="35">
        <v>40218</v>
      </c>
      <c r="F4810" s="1" t="s">
        <v>13</v>
      </c>
      <c r="G4810" t="s">
        <v>14</v>
      </c>
      <c r="H4810">
        <f t="shared" si="75"/>
        <v>2</v>
      </c>
    </row>
    <row r="4811" spans="1:8">
      <c r="A4811" t="s">
        <v>325</v>
      </c>
      <c r="B4811" t="s">
        <v>341</v>
      </c>
      <c r="C4811" t="s">
        <v>452</v>
      </c>
      <c r="D4811" s="35">
        <v>40213</v>
      </c>
      <c r="E4811" s="35">
        <v>40218</v>
      </c>
      <c r="F4811" s="1" t="s">
        <v>13</v>
      </c>
      <c r="G4811" t="s">
        <v>14</v>
      </c>
      <c r="H4811">
        <f t="shared" si="75"/>
        <v>2</v>
      </c>
    </row>
    <row r="4812" spans="1:8">
      <c r="A4812" t="s">
        <v>325</v>
      </c>
      <c r="B4812" t="s">
        <v>342</v>
      </c>
      <c r="C4812" t="s">
        <v>476</v>
      </c>
      <c r="D4812" s="35">
        <v>40213</v>
      </c>
      <c r="E4812" s="35">
        <v>40218</v>
      </c>
      <c r="F4812" s="1" t="s">
        <v>13</v>
      </c>
      <c r="G4812" t="s">
        <v>14</v>
      </c>
      <c r="H4812">
        <f t="shared" si="75"/>
        <v>2</v>
      </c>
    </row>
    <row r="4813" spans="1:8">
      <c r="A4813" t="s">
        <v>325</v>
      </c>
      <c r="B4813" t="s">
        <v>343</v>
      </c>
      <c r="C4813" t="s">
        <v>476</v>
      </c>
      <c r="D4813" s="35">
        <v>40213</v>
      </c>
      <c r="E4813" s="35">
        <v>40218</v>
      </c>
      <c r="F4813" s="1" t="s">
        <v>13</v>
      </c>
      <c r="G4813" t="s">
        <v>14</v>
      </c>
      <c r="H4813">
        <f t="shared" si="75"/>
        <v>2</v>
      </c>
    </row>
    <row r="4814" spans="1:8">
      <c r="A4814" t="s">
        <v>325</v>
      </c>
      <c r="B4814" t="s">
        <v>344</v>
      </c>
      <c r="C4814" t="s">
        <v>476</v>
      </c>
      <c r="D4814" s="35">
        <v>40212</v>
      </c>
      <c r="E4814" s="35">
        <v>40218</v>
      </c>
      <c r="F4814" s="1" t="s">
        <v>13</v>
      </c>
      <c r="G4814" t="s">
        <v>14</v>
      </c>
      <c r="H4814">
        <f t="shared" si="75"/>
        <v>2</v>
      </c>
    </row>
    <row r="4815" spans="1:8">
      <c r="A4815" t="s">
        <v>325</v>
      </c>
      <c r="B4815" t="s">
        <v>345</v>
      </c>
      <c r="C4815" t="s">
        <v>476</v>
      </c>
      <c r="D4815" s="35">
        <v>40213</v>
      </c>
      <c r="E4815" s="35">
        <v>40218</v>
      </c>
      <c r="F4815" s="1" t="s">
        <v>13</v>
      </c>
      <c r="G4815" t="s">
        <v>14</v>
      </c>
      <c r="H4815">
        <f t="shared" si="75"/>
        <v>2</v>
      </c>
    </row>
    <row r="4816" spans="1:8">
      <c r="A4816" t="s">
        <v>325</v>
      </c>
      <c r="B4816" t="s">
        <v>346</v>
      </c>
      <c r="C4816" t="s">
        <v>451</v>
      </c>
      <c r="D4816" s="35">
        <v>40217</v>
      </c>
      <c r="E4816" s="35">
        <v>40217</v>
      </c>
      <c r="F4816" s="1" t="s">
        <v>13</v>
      </c>
      <c r="G4816" t="s">
        <v>14</v>
      </c>
      <c r="H4816">
        <f t="shared" si="75"/>
        <v>2</v>
      </c>
    </row>
    <row r="4817" spans="1:8">
      <c r="A4817" t="s">
        <v>325</v>
      </c>
      <c r="B4817" t="s">
        <v>347</v>
      </c>
      <c r="C4817" t="s">
        <v>451</v>
      </c>
      <c r="D4817" s="35">
        <v>40217</v>
      </c>
      <c r="E4817" s="35">
        <v>40217</v>
      </c>
      <c r="F4817" s="1" t="s">
        <v>13</v>
      </c>
      <c r="G4817" t="s">
        <v>14</v>
      </c>
      <c r="H4817">
        <f t="shared" si="75"/>
        <v>2</v>
      </c>
    </row>
    <row r="4818" spans="1:8">
      <c r="A4818" t="s">
        <v>325</v>
      </c>
      <c r="B4818" t="s">
        <v>348</v>
      </c>
      <c r="C4818" t="s">
        <v>465</v>
      </c>
      <c r="D4818" s="35">
        <v>40217</v>
      </c>
      <c r="E4818" s="35">
        <v>40217</v>
      </c>
      <c r="F4818" s="1" t="s">
        <v>13</v>
      </c>
      <c r="G4818" t="s">
        <v>14</v>
      </c>
      <c r="H4818">
        <f t="shared" si="75"/>
        <v>2</v>
      </c>
    </row>
    <row r="4819" spans="1:8">
      <c r="A4819" t="s">
        <v>325</v>
      </c>
      <c r="B4819" t="s">
        <v>349</v>
      </c>
      <c r="C4819" t="s">
        <v>452</v>
      </c>
      <c r="D4819" s="35">
        <v>40217</v>
      </c>
      <c r="E4819" s="35">
        <v>40217</v>
      </c>
      <c r="F4819" s="1" t="s">
        <v>13</v>
      </c>
      <c r="G4819" t="s">
        <v>14</v>
      </c>
      <c r="H4819">
        <f t="shared" si="75"/>
        <v>2</v>
      </c>
    </row>
    <row r="4820" spans="1:8">
      <c r="A4820" t="s">
        <v>325</v>
      </c>
      <c r="B4820" t="s">
        <v>350</v>
      </c>
      <c r="C4820" t="s">
        <v>465</v>
      </c>
      <c r="D4820" s="35">
        <v>40217</v>
      </c>
      <c r="E4820" s="35">
        <v>40217</v>
      </c>
      <c r="F4820" s="1" t="s">
        <v>13</v>
      </c>
      <c r="G4820" t="s">
        <v>14</v>
      </c>
      <c r="H4820">
        <f t="shared" si="75"/>
        <v>2</v>
      </c>
    </row>
    <row r="4821" spans="1:8">
      <c r="A4821" t="s">
        <v>325</v>
      </c>
      <c r="B4821" t="s">
        <v>351</v>
      </c>
      <c r="C4821" t="s">
        <v>450</v>
      </c>
      <c r="D4821" s="35">
        <v>40217</v>
      </c>
      <c r="E4821" s="35">
        <v>40217</v>
      </c>
      <c r="F4821" s="1" t="s">
        <v>13</v>
      </c>
      <c r="G4821" t="s">
        <v>14</v>
      </c>
      <c r="H4821">
        <f t="shared" si="75"/>
        <v>2</v>
      </c>
    </row>
    <row r="4822" spans="1:8">
      <c r="A4822" t="s">
        <v>325</v>
      </c>
      <c r="B4822" t="s">
        <v>352</v>
      </c>
      <c r="C4822" t="s">
        <v>474</v>
      </c>
      <c r="D4822" s="35">
        <v>40217</v>
      </c>
      <c r="E4822" s="35">
        <v>40217</v>
      </c>
      <c r="F4822" s="1" t="s">
        <v>13</v>
      </c>
      <c r="G4822" t="s">
        <v>14</v>
      </c>
      <c r="H4822">
        <f t="shared" si="75"/>
        <v>2</v>
      </c>
    </row>
    <row r="4823" spans="1:8">
      <c r="A4823" t="s">
        <v>325</v>
      </c>
      <c r="B4823" t="s">
        <v>353</v>
      </c>
      <c r="C4823" t="s">
        <v>465</v>
      </c>
      <c r="D4823" s="35">
        <v>40217</v>
      </c>
      <c r="E4823" s="35">
        <v>40217</v>
      </c>
      <c r="F4823" s="1" t="s">
        <v>13</v>
      </c>
      <c r="G4823" t="s">
        <v>14</v>
      </c>
      <c r="H4823">
        <f t="shared" si="75"/>
        <v>2</v>
      </c>
    </row>
    <row r="4824" spans="1:8">
      <c r="A4824" t="s">
        <v>325</v>
      </c>
      <c r="B4824" t="s">
        <v>354</v>
      </c>
      <c r="C4824" t="s">
        <v>451</v>
      </c>
      <c r="D4824" s="35">
        <v>40217</v>
      </c>
      <c r="E4824" s="35">
        <v>40217</v>
      </c>
      <c r="F4824" s="1" t="s">
        <v>13</v>
      </c>
      <c r="G4824" t="s">
        <v>14</v>
      </c>
      <c r="H4824">
        <f t="shared" si="75"/>
        <v>2</v>
      </c>
    </row>
    <row r="4825" spans="1:8">
      <c r="A4825" t="s">
        <v>325</v>
      </c>
      <c r="B4825" t="s">
        <v>355</v>
      </c>
      <c r="C4825" t="s">
        <v>450</v>
      </c>
      <c r="D4825" s="35">
        <v>40207</v>
      </c>
      <c r="E4825" s="35">
        <v>40217</v>
      </c>
      <c r="F4825" s="1" t="s">
        <v>13</v>
      </c>
      <c r="G4825" t="s">
        <v>14</v>
      </c>
      <c r="H4825">
        <f t="shared" si="75"/>
        <v>2</v>
      </c>
    </row>
    <row r="4826" spans="1:8">
      <c r="A4826" t="s">
        <v>325</v>
      </c>
      <c r="B4826" t="s">
        <v>357</v>
      </c>
      <c r="C4826" t="s">
        <v>473</v>
      </c>
      <c r="D4826" s="35">
        <v>40214</v>
      </c>
      <c r="E4826" s="35">
        <v>40214</v>
      </c>
      <c r="F4826" s="1" t="s">
        <v>13</v>
      </c>
      <c r="G4826" t="s">
        <v>14</v>
      </c>
      <c r="H4826">
        <f t="shared" si="75"/>
        <v>2</v>
      </c>
    </row>
    <row r="4827" spans="1:8">
      <c r="A4827" t="s">
        <v>325</v>
      </c>
      <c r="B4827" t="s">
        <v>358</v>
      </c>
      <c r="C4827" t="s">
        <v>449</v>
      </c>
      <c r="D4827" s="35">
        <v>40214</v>
      </c>
      <c r="E4827" s="35">
        <v>40214</v>
      </c>
      <c r="F4827" s="1" t="s">
        <v>13</v>
      </c>
      <c r="G4827" t="s">
        <v>14</v>
      </c>
      <c r="H4827">
        <f t="shared" si="75"/>
        <v>2</v>
      </c>
    </row>
    <row r="4828" spans="1:8">
      <c r="A4828" t="s">
        <v>325</v>
      </c>
      <c r="B4828" t="s">
        <v>359</v>
      </c>
      <c r="C4828" t="s">
        <v>449</v>
      </c>
      <c r="D4828" s="35">
        <v>40214</v>
      </c>
      <c r="E4828" s="35">
        <v>40214</v>
      </c>
      <c r="F4828" s="1" t="s">
        <v>13</v>
      </c>
      <c r="G4828" t="s">
        <v>14</v>
      </c>
      <c r="H4828">
        <f t="shared" si="75"/>
        <v>2</v>
      </c>
    </row>
    <row r="4829" spans="1:8">
      <c r="A4829" t="s">
        <v>325</v>
      </c>
      <c r="B4829" t="s">
        <v>360</v>
      </c>
      <c r="C4829" t="s">
        <v>452</v>
      </c>
      <c r="D4829" s="35">
        <v>40214</v>
      </c>
      <c r="E4829" s="35">
        <v>40214</v>
      </c>
      <c r="F4829" s="1" t="s">
        <v>13</v>
      </c>
      <c r="G4829" t="s">
        <v>14</v>
      </c>
      <c r="H4829">
        <f t="shared" si="75"/>
        <v>2</v>
      </c>
    </row>
    <row r="4830" spans="1:8">
      <c r="A4830" t="s">
        <v>325</v>
      </c>
      <c r="B4830" t="s">
        <v>361</v>
      </c>
      <c r="C4830" t="s">
        <v>452</v>
      </c>
      <c r="D4830" s="35">
        <v>40214</v>
      </c>
      <c r="E4830" s="35">
        <v>40214</v>
      </c>
      <c r="F4830" s="1" t="s">
        <v>13</v>
      </c>
      <c r="G4830" t="s">
        <v>14</v>
      </c>
      <c r="H4830">
        <f t="shared" si="75"/>
        <v>2</v>
      </c>
    </row>
    <row r="4831" spans="1:8">
      <c r="A4831" t="s">
        <v>325</v>
      </c>
      <c r="B4831" t="s">
        <v>362</v>
      </c>
      <c r="C4831" t="s">
        <v>476</v>
      </c>
      <c r="D4831" s="35">
        <v>40214</v>
      </c>
      <c r="E4831" s="35">
        <v>40214</v>
      </c>
      <c r="F4831" s="1" t="s">
        <v>13</v>
      </c>
      <c r="G4831" t="s">
        <v>14</v>
      </c>
      <c r="H4831">
        <f t="shared" si="75"/>
        <v>2</v>
      </c>
    </row>
    <row r="4832" spans="1:8">
      <c r="A4832" t="s">
        <v>325</v>
      </c>
      <c r="B4832" t="s">
        <v>363</v>
      </c>
      <c r="C4832" t="s">
        <v>450</v>
      </c>
      <c r="D4832" s="35">
        <v>40214</v>
      </c>
      <c r="E4832" s="35">
        <v>40214</v>
      </c>
      <c r="F4832" s="1" t="s">
        <v>13</v>
      </c>
      <c r="G4832" t="s">
        <v>14</v>
      </c>
      <c r="H4832">
        <f t="shared" si="75"/>
        <v>2</v>
      </c>
    </row>
    <row r="4833" spans="1:8">
      <c r="A4833" t="s">
        <v>325</v>
      </c>
      <c r="B4833" t="s">
        <v>364</v>
      </c>
      <c r="C4833" t="s">
        <v>465</v>
      </c>
      <c r="D4833" s="35">
        <v>40214</v>
      </c>
      <c r="E4833" s="35">
        <v>40214</v>
      </c>
      <c r="F4833" s="1" t="s">
        <v>13</v>
      </c>
      <c r="G4833" t="s">
        <v>14</v>
      </c>
      <c r="H4833">
        <f t="shared" si="75"/>
        <v>2</v>
      </c>
    </row>
    <row r="4834" spans="1:8">
      <c r="A4834" t="s">
        <v>325</v>
      </c>
      <c r="B4834" t="s">
        <v>365</v>
      </c>
      <c r="C4834" t="s">
        <v>451</v>
      </c>
      <c r="D4834" s="35">
        <v>40214</v>
      </c>
      <c r="E4834" s="35">
        <v>40214</v>
      </c>
      <c r="F4834" s="1" t="s">
        <v>13</v>
      </c>
      <c r="G4834" t="s">
        <v>14</v>
      </c>
      <c r="H4834">
        <f t="shared" si="75"/>
        <v>2</v>
      </c>
    </row>
    <row r="4835" spans="1:8">
      <c r="A4835" t="s">
        <v>325</v>
      </c>
      <c r="B4835" t="s">
        <v>366</v>
      </c>
      <c r="C4835" t="s">
        <v>451</v>
      </c>
      <c r="D4835" s="35">
        <v>40214</v>
      </c>
      <c r="E4835" s="35">
        <v>40214</v>
      </c>
      <c r="F4835" s="1" t="s">
        <v>13</v>
      </c>
      <c r="G4835" t="s">
        <v>14</v>
      </c>
      <c r="H4835">
        <f t="shared" si="75"/>
        <v>2</v>
      </c>
    </row>
    <row r="4836" spans="1:8">
      <c r="A4836" t="s">
        <v>325</v>
      </c>
      <c r="B4836" t="s">
        <v>367</v>
      </c>
      <c r="C4836" t="s">
        <v>451</v>
      </c>
      <c r="D4836" s="35">
        <v>40214</v>
      </c>
      <c r="E4836" s="35">
        <v>40214</v>
      </c>
      <c r="F4836" s="1" t="s">
        <v>13</v>
      </c>
      <c r="G4836" t="s">
        <v>14</v>
      </c>
      <c r="H4836">
        <f t="shared" si="75"/>
        <v>2</v>
      </c>
    </row>
    <row r="4837" spans="1:8">
      <c r="A4837" t="s">
        <v>325</v>
      </c>
      <c r="B4837" t="s">
        <v>368</v>
      </c>
      <c r="C4837" t="s">
        <v>451</v>
      </c>
      <c r="D4837" s="35">
        <v>40214</v>
      </c>
      <c r="E4837" s="35">
        <v>40214</v>
      </c>
      <c r="F4837" s="1" t="s">
        <v>13</v>
      </c>
      <c r="G4837" t="s">
        <v>14</v>
      </c>
      <c r="H4837">
        <f t="shared" si="75"/>
        <v>2</v>
      </c>
    </row>
    <row r="4838" spans="1:8">
      <c r="A4838" t="s">
        <v>325</v>
      </c>
      <c r="B4838" t="s">
        <v>369</v>
      </c>
      <c r="C4838" t="s">
        <v>451</v>
      </c>
      <c r="D4838" s="35">
        <v>40214</v>
      </c>
      <c r="E4838" s="35">
        <v>40214</v>
      </c>
      <c r="F4838" s="1" t="s">
        <v>13</v>
      </c>
      <c r="G4838" t="s">
        <v>14</v>
      </c>
      <c r="H4838">
        <f t="shared" si="75"/>
        <v>2</v>
      </c>
    </row>
    <row r="4839" spans="1:8">
      <c r="A4839" t="s">
        <v>325</v>
      </c>
      <c r="B4839" t="s">
        <v>370</v>
      </c>
      <c r="C4839" t="s">
        <v>451</v>
      </c>
      <c r="D4839" s="35">
        <v>40214</v>
      </c>
      <c r="E4839" s="35">
        <v>40214</v>
      </c>
      <c r="F4839" s="1" t="s">
        <v>13</v>
      </c>
      <c r="G4839" t="s">
        <v>14</v>
      </c>
      <c r="H4839">
        <f t="shared" si="75"/>
        <v>2</v>
      </c>
    </row>
    <row r="4840" spans="1:8">
      <c r="A4840" t="s">
        <v>325</v>
      </c>
      <c r="B4840" t="s">
        <v>371</v>
      </c>
      <c r="C4840" t="s">
        <v>451</v>
      </c>
      <c r="D4840" s="35">
        <v>40214</v>
      </c>
      <c r="E4840" s="35">
        <v>40214</v>
      </c>
      <c r="F4840" s="1" t="s">
        <v>13</v>
      </c>
      <c r="G4840" t="s">
        <v>14</v>
      </c>
      <c r="H4840">
        <f t="shared" si="75"/>
        <v>2</v>
      </c>
    </row>
    <row r="4841" spans="1:8">
      <c r="A4841" t="s">
        <v>325</v>
      </c>
      <c r="B4841" t="s">
        <v>372</v>
      </c>
      <c r="C4841" t="s">
        <v>451</v>
      </c>
      <c r="D4841" s="35">
        <v>40214</v>
      </c>
      <c r="E4841" s="35">
        <v>40214</v>
      </c>
      <c r="F4841" s="1" t="s">
        <v>13</v>
      </c>
      <c r="G4841" t="s">
        <v>14</v>
      </c>
      <c r="H4841">
        <f t="shared" si="75"/>
        <v>2</v>
      </c>
    </row>
    <row r="4842" spans="1:8">
      <c r="A4842" t="s">
        <v>325</v>
      </c>
      <c r="B4842" t="s">
        <v>373</v>
      </c>
      <c r="C4842" t="s">
        <v>473</v>
      </c>
      <c r="D4842" s="35">
        <v>40212</v>
      </c>
      <c r="E4842" s="35">
        <v>40213</v>
      </c>
      <c r="F4842" s="1" t="s">
        <v>13</v>
      </c>
      <c r="G4842" t="s">
        <v>14</v>
      </c>
      <c r="H4842">
        <f t="shared" si="75"/>
        <v>2</v>
      </c>
    </row>
    <row r="4843" spans="1:8">
      <c r="A4843" t="s">
        <v>325</v>
      </c>
      <c r="B4843" t="s">
        <v>374</v>
      </c>
      <c r="C4843" t="s">
        <v>450</v>
      </c>
      <c r="D4843" s="35">
        <v>40212</v>
      </c>
      <c r="E4843" s="35">
        <v>40213</v>
      </c>
      <c r="F4843" s="1" t="s">
        <v>13</v>
      </c>
      <c r="G4843" t="s">
        <v>14</v>
      </c>
      <c r="H4843">
        <f t="shared" si="75"/>
        <v>2</v>
      </c>
    </row>
    <row r="4844" spans="1:8">
      <c r="A4844" t="s">
        <v>325</v>
      </c>
      <c r="B4844" t="s">
        <v>375</v>
      </c>
      <c r="C4844" t="s">
        <v>451</v>
      </c>
      <c r="D4844" s="35">
        <v>40211</v>
      </c>
      <c r="E4844" s="35">
        <v>40213</v>
      </c>
      <c r="F4844" s="1" t="s">
        <v>13</v>
      </c>
      <c r="G4844" t="s">
        <v>14</v>
      </c>
      <c r="H4844">
        <f t="shared" si="75"/>
        <v>2</v>
      </c>
    </row>
    <row r="4845" spans="1:8">
      <c r="A4845" t="s">
        <v>325</v>
      </c>
      <c r="B4845" t="s">
        <v>376</v>
      </c>
      <c r="C4845" t="s">
        <v>451</v>
      </c>
      <c r="D4845" s="35">
        <v>40212</v>
      </c>
      <c r="E4845" s="35">
        <v>40213</v>
      </c>
      <c r="F4845" s="1" t="s">
        <v>13</v>
      </c>
      <c r="G4845" t="s">
        <v>14</v>
      </c>
      <c r="H4845">
        <f t="shared" si="75"/>
        <v>2</v>
      </c>
    </row>
    <row r="4846" spans="1:8">
      <c r="A4846" t="s">
        <v>325</v>
      </c>
      <c r="B4846" t="s">
        <v>377</v>
      </c>
      <c r="C4846" t="s">
        <v>450</v>
      </c>
      <c r="D4846" s="35">
        <v>40213</v>
      </c>
      <c r="E4846" s="35">
        <v>40213</v>
      </c>
      <c r="F4846" s="1" t="s">
        <v>13</v>
      </c>
      <c r="G4846" t="s">
        <v>14</v>
      </c>
      <c r="H4846">
        <f t="shared" si="75"/>
        <v>2</v>
      </c>
    </row>
    <row r="4847" spans="1:8">
      <c r="A4847" t="s">
        <v>325</v>
      </c>
      <c r="B4847" t="s">
        <v>378</v>
      </c>
      <c r="C4847" t="s">
        <v>450</v>
      </c>
      <c r="D4847" s="35">
        <v>40207</v>
      </c>
      <c r="E4847" s="35">
        <v>40213</v>
      </c>
      <c r="F4847" s="1" t="s">
        <v>13</v>
      </c>
      <c r="G4847" t="s">
        <v>14</v>
      </c>
      <c r="H4847">
        <f t="shared" si="75"/>
        <v>2</v>
      </c>
    </row>
    <row r="4848" spans="1:8">
      <c r="A4848" t="s">
        <v>325</v>
      </c>
      <c r="B4848" t="s">
        <v>379</v>
      </c>
      <c r="C4848" t="s">
        <v>451</v>
      </c>
      <c r="D4848" s="35">
        <v>40212</v>
      </c>
      <c r="E4848" s="35">
        <v>40213</v>
      </c>
      <c r="F4848" s="1" t="s">
        <v>13</v>
      </c>
      <c r="G4848" t="s">
        <v>14</v>
      </c>
      <c r="H4848">
        <f t="shared" si="75"/>
        <v>2</v>
      </c>
    </row>
    <row r="4849" spans="1:8">
      <c r="A4849" t="s">
        <v>325</v>
      </c>
      <c r="B4849" t="s">
        <v>380</v>
      </c>
      <c r="C4849" t="s">
        <v>451</v>
      </c>
      <c r="D4849" s="35">
        <v>40204</v>
      </c>
      <c r="E4849" s="35">
        <v>40213</v>
      </c>
      <c r="F4849" s="1" t="s">
        <v>13</v>
      </c>
      <c r="G4849" t="s">
        <v>14</v>
      </c>
      <c r="H4849">
        <f t="shared" si="75"/>
        <v>2</v>
      </c>
    </row>
    <row r="4850" spans="1:8">
      <c r="A4850" t="s">
        <v>325</v>
      </c>
      <c r="B4850" t="s">
        <v>381</v>
      </c>
      <c r="C4850" t="s">
        <v>451</v>
      </c>
      <c r="D4850" s="35">
        <v>40204</v>
      </c>
      <c r="E4850" s="35">
        <v>40213</v>
      </c>
      <c r="F4850" s="1" t="s">
        <v>13</v>
      </c>
      <c r="G4850" t="s">
        <v>14</v>
      </c>
      <c r="H4850">
        <f t="shared" si="75"/>
        <v>2</v>
      </c>
    </row>
    <row r="4851" spans="1:8">
      <c r="A4851" t="s">
        <v>325</v>
      </c>
      <c r="B4851" t="s">
        <v>382</v>
      </c>
      <c r="C4851" t="s">
        <v>451</v>
      </c>
      <c r="D4851" s="35">
        <v>40204</v>
      </c>
      <c r="E4851" s="35">
        <v>40213</v>
      </c>
      <c r="F4851" s="1" t="s">
        <v>13</v>
      </c>
      <c r="G4851" t="s">
        <v>14</v>
      </c>
      <c r="H4851">
        <f t="shared" si="75"/>
        <v>2</v>
      </c>
    </row>
    <row r="4852" spans="1:8">
      <c r="A4852" t="s">
        <v>325</v>
      </c>
      <c r="B4852" t="s">
        <v>383</v>
      </c>
      <c r="C4852" t="s">
        <v>451</v>
      </c>
      <c r="D4852" s="35">
        <v>40205</v>
      </c>
      <c r="E4852" s="35">
        <v>40213</v>
      </c>
      <c r="F4852" s="1" t="s">
        <v>13</v>
      </c>
      <c r="G4852" t="s">
        <v>14</v>
      </c>
      <c r="H4852">
        <f t="shared" si="75"/>
        <v>2</v>
      </c>
    </row>
    <row r="4853" spans="1:8">
      <c r="A4853" t="s">
        <v>325</v>
      </c>
      <c r="B4853" t="s">
        <v>384</v>
      </c>
      <c r="C4853" t="s">
        <v>451</v>
      </c>
      <c r="D4853" s="35">
        <v>40205</v>
      </c>
      <c r="E4853" s="35">
        <v>40213</v>
      </c>
      <c r="F4853" s="1" t="s">
        <v>13</v>
      </c>
      <c r="G4853" t="s">
        <v>14</v>
      </c>
      <c r="H4853">
        <f t="shared" si="75"/>
        <v>2</v>
      </c>
    </row>
    <row r="4854" spans="1:8">
      <c r="A4854" t="s">
        <v>325</v>
      </c>
      <c r="B4854" t="s">
        <v>385</v>
      </c>
      <c r="C4854" t="s">
        <v>451</v>
      </c>
      <c r="D4854" s="35">
        <v>40205</v>
      </c>
      <c r="E4854" s="35">
        <v>40213</v>
      </c>
      <c r="F4854" s="1" t="s">
        <v>13</v>
      </c>
      <c r="G4854" t="s">
        <v>14</v>
      </c>
      <c r="H4854">
        <f t="shared" si="75"/>
        <v>2</v>
      </c>
    </row>
    <row r="4855" spans="1:8">
      <c r="A4855" t="s">
        <v>325</v>
      </c>
      <c r="B4855" t="s">
        <v>386</v>
      </c>
      <c r="C4855" t="s">
        <v>451</v>
      </c>
      <c r="D4855" s="35">
        <v>40205</v>
      </c>
      <c r="E4855" s="35">
        <v>40213</v>
      </c>
      <c r="F4855" s="1" t="s">
        <v>13</v>
      </c>
      <c r="G4855" t="s">
        <v>14</v>
      </c>
      <c r="H4855">
        <f t="shared" si="75"/>
        <v>2</v>
      </c>
    </row>
    <row r="4856" spans="1:8">
      <c r="A4856" t="s">
        <v>325</v>
      </c>
      <c r="B4856" t="s">
        <v>387</v>
      </c>
      <c r="C4856" t="s">
        <v>451</v>
      </c>
      <c r="D4856" s="35">
        <v>40204</v>
      </c>
      <c r="E4856" s="35">
        <v>40213</v>
      </c>
      <c r="F4856" s="1" t="s">
        <v>13</v>
      </c>
      <c r="G4856" t="s">
        <v>14</v>
      </c>
      <c r="H4856">
        <f t="shared" si="75"/>
        <v>2</v>
      </c>
    </row>
    <row r="4857" spans="1:8">
      <c r="A4857" t="s">
        <v>325</v>
      </c>
      <c r="B4857" t="s">
        <v>388</v>
      </c>
      <c r="C4857" t="s">
        <v>451</v>
      </c>
      <c r="D4857" s="35">
        <v>40203</v>
      </c>
      <c r="E4857" s="35">
        <v>40213</v>
      </c>
      <c r="F4857" s="1" t="s">
        <v>13</v>
      </c>
      <c r="G4857" t="s">
        <v>14</v>
      </c>
      <c r="H4857">
        <f t="shared" si="75"/>
        <v>2</v>
      </c>
    </row>
    <row r="4858" spans="1:8">
      <c r="A4858" t="s">
        <v>325</v>
      </c>
      <c r="B4858" t="s">
        <v>389</v>
      </c>
      <c r="C4858" t="s">
        <v>465</v>
      </c>
      <c r="D4858" s="35">
        <v>40212</v>
      </c>
      <c r="E4858" s="35">
        <v>40212</v>
      </c>
      <c r="F4858" s="1" t="s">
        <v>13</v>
      </c>
      <c r="G4858" t="s">
        <v>14</v>
      </c>
      <c r="H4858">
        <f t="shared" si="75"/>
        <v>2</v>
      </c>
    </row>
    <row r="4859" spans="1:8">
      <c r="A4859" t="s">
        <v>325</v>
      </c>
      <c r="B4859" t="s">
        <v>390</v>
      </c>
      <c r="C4859" t="s">
        <v>465</v>
      </c>
      <c r="D4859" s="35">
        <v>40212</v>
      </c>
      <c r="E4859" s="35">
        <v>40212</v>
      </c>
      <c r="F4859" s="1" t="s">
        <v>13</v>
      </c>
      <c r="G4859" t="s">
        <v>14</v>
      </c>
      <c r="H4859">
        <f t="shared" si="75"/>
        <v>2</v>
      </c>
    </row>
    <row r="4860" spans="1:8">
      <c r="A4860" t="s">
        <v>325</v>
      </c>
      <c r="B4860" t="s">
        <v>391</v>
      </c>
      <c r="C4860" t="s">
        <v>471</v>
      </c>
      <c r="D4860" s="35">
        <v>40212</v>
      </c>
      <c r="E4860" s="35">
        <v>40212</v>
      </c>
      <c r="F4860" s="1" t="s">
        <v>13</v>
      </c>
      <c r="G4860" t="s">
        <v>14</v>
      </c>
      <c r="H4860">
        <f t="shared" si="75"/>
        <v>2</v>
      </c>
    </row>
    <row r="4861" spans="1:8">
      <c r="A4861" t="s">
        <v>325</v>
      </c>
      <c r="B4861" t="s">
        <v>392</v>
      </c>
      <c r="C4861" t="s">
        <v>451</v>
      </c>
      <c r="D4861" s="35">
        <v>40211</v>
      </c>
      <c r="E4861" s="35">
        <v>40212</v>
      </c>
      <c r="F4861" s="1" t="s">
        <v>13</v>
      </c>
      <c r="G4861" t="s">
        <v>14</v>
      </c>
      <c r="H4861">
        <f t="shared" si="75"/>
        <v>2</v>
      </c>
    </row>
    <row r="4862" spans="1:8">
      <c r="A4862" t="s">
        <v>325</v>
      </c>
      <c r="B4862" t="s">
        <v>393</v>
      </c>
      <c r="C4862" t="s">
        <v>451</v>
      </c>
      <c r="D4862" s="35">
        <v>40207</v>
      </c>
      <c r="E4862" s="35">
        <v>40212</v>
      </c>
      <c r="F4862" s="1" t="s">
        <v>13</v>
      </c>
      <c r="G4862" t="s">
        <v>14</v>
      </c>
      <c r="H4862">
        <f t="shared" si="75"/>
        <v>2</v>
      </c>
    </row>
    <row r="4863" spans="1:8">
      <c r="A4863" t="s">
        <v>325</v>
      </c>
      <c r="B4863" t="s">
        <v>394</v>
      </c>
      <c r="C4863" t="s">
        <v>451</v>
      </c>
      <c r="D4863" s="35">
        <v>40212</v>
      </c>
      <c r="E4863" s="35">
        <v>40212</v>
      </c>
      <c r="F4863" s="1" t="s">
        <v>13</v>
      </c>
      <c r="G4863" t="s">
        <v>14</v>
      </c>
      <c r="H4863">
        <f t="shared" si="75"/>
        <v>2</v>
      </c>
    </row>
    <row r="4864" spans="1:8">
      <c r="A4864" t="s">
        <v>325</v>
      </c>
      <c r="B4864" t="s">
        <v>395</v>
      </c>
      <c r="C4864" t="s">
        <v>451</v>
      </c>
      <c r="D4864" s="35">
        <v>40211</v>
      </c>
      <c r="E4864" s="35">
        <v>40211</v>
      </c>
      <c r="F4864" s="1" t="s">
        <v>13</v>
      </c>
      <c r="G4864" t="s">
        <v>14</v>
      </c>
      <c r="H4864">
        <f t="shared" si="75"/>
        <v>2</v>
      </c>
    </row>
    <row r="4865" spans="1:8">
      <c r="A4865" t="s">
        <v>325</v>
      </c>
      <c r="B4865" t="s">
        <v>396</v>
      </c>
      <c r="C4865" t="s">
        <v>451</v>
      </c>
      <c r="D4865" s="35">
        <v>40211</v>
      </c>
      <c r="E4865" s="35">
        <v>40211</v>
      </c>
      <c r="F4865" s="1" t="s">
        <v>13</v>
      </c>
      <c r="G4865" t="s">
        <v>14</v>
      </c>
      <c r="H4865">
        <f t="shared" si="75"/>
        <v>2</v>
      </c>
    </row>
    <row r="4866" spans="1:8">
      <c r="A4866" t="s">
        <v>325</v>
      </c>
      <c r="B4866" t="s">
        <v>397</v>
      </c>
      <c r="C4866" t="s">
        <v>475</v>
      </c>
      <c r="D4866" s="35">
        <v>40211</v>
      </c>
      <c r="E4866" s="35">
        <v>40211</v>
      </c>
      <c r="F4866" s="1" t="s">
        <v>13</v>
      </c>
      <c r="G4866" t="s">
        <v>14</v>
      </c>
      <c r="H4866">
        <f t="shared" si="75"/>
        <v>2</v>
      </c>
    </row>
    <row r="4867" spans="1:8">
      <c r="A4867" t="s">
        <v>325</v>
      </c>
      <c r="B4867" t="s">
        <v>398</v>
      </c>
      <c r="C4867" t="s">
        <v>471</v>
      </c>
      <c r="D4867" s="35">
        <v>40211</v>
      </c>
      <c r="E4867" s="35">
        <v>40211</v>
      </c>
      <c r="F4867" s="1" t="s">
        <v>13</v>
      </c>
      <c r="G4867" t="s">
        <v>14</v>
      </c>
      <c r="H4867">
        <f t="shared" ref="H4867:H4930" si="76">MONTH(E4867)</f>
        <v>2</v>
      </c>
    </row>
    <row r="4868" spans="1:8">
      <c r="A4868" t="s">
        <v>325</v>
      </c>
      <c r="B4868" t="s">
        <v>399</v>
      </c>
      <c r="C4868" t="s">
        <v>471</v>
      </c>
      <c r="D4868" s="35">
        <v>40211</v>
      </c>
      <c r="E4868" s="35">
        <v>40211</v>
      </c>
      <c r="F4868" s="1" t="s">
        <v>13</v>
      </c>
      <c r="G4868" t="s">
        <v>14</v>
      </c>
      <c r="H4868">
        <f t="shared" si="76"/>
        <v>2</v>
      </c>
    </row>
    <row r="4869" spans="1:8">
      <c r="A4869" t="s">
        <v>325</v>
      </c>
      <c r="B4869" t="s">
        <v>400</v>
      </c>
      <c r="C4869" t="s">
        <v>474</v>
      </c>
      <c r="D4869" s="35">
        <v>40211</v>
      </c>
      <c r="E4869" s="35">
        <v>40211</v>
      </c>
      <c r="F4869" s="1" t="s">
        <v>13</v>
      </c>
      <c r="G4869" t="s">
        <v>14</v>
      </c>
      <c r="H4869">
        <f t="shared" si="76"/>
        <v>2</v>
      </c>
    </row>
    <row r="4870" spans="1:8">
      <c r="A4870" t="s">
        <v>325</v>
      </c>
      <c r="B4870" t="s">
        <v>401</v>
      </c>
      <c r="C4870" t="s">
        <v>474</v>
      </c>
      <c r="D4870" s="35">
        <v>40211</v>
      </c>
      <c r="E4870" s="35">
        <v>40211</v>
      </c>
      <c r="F4870" s="1" t="s">
        <v>13</v>
      </c>
      <c r="G4870" t="s">
        <v>14</v>
      </c>
      <c r="H4870">
        <f t="shared" si="76"/>
        <v>2</v>
      </c>
    </row>
    <row r="4871" spans="1:8">
      <c r="A4871" t="s">
        <v>325</v>
      </c>
      <c r="B4871" t="s">
        <v>402</v>
      </c>
      <c r="C4871" t="s">
        <v>450</v>
      </c>
      <c r="D4871" s="35">
        <v>40211</v>
      </c>
      <c r="E4871" s="35">
        <v>40211</v>
      </c>
      <c r="F4871" s="1" t="s">
        <v>13</v>
      </c>
      <c r="G4871" t="s">
        <v>14</v>
      </c>
      <c r="H4871">
        <f t="shared" si="76"/>
        <v>2</v>
      </c>
    </row>
    <row r="4872" spans="1:8">
      <c r="A4872" t="s">
        <v>325</v>
      </c>
      <c r="B4872" t="s">
        <v>403</v>
      </c>
      <c r="C4872" t="s">
        <v>476</v>
      </c>
      <c r="D4872" s="35">
        <v>40211</v>
      </c>
      <c r="E4872" s="35">
        <v>40211</v>
      </c>
      <c r="F4872" s="1" t="s">
        <v>13</v>
      </c>
      <c r="G4872" t="s">
        <v>14</v>
      </c>
      <c r="H4872">
        <f t="shared" si="76"/>
        <v>2</v>
      </c>
    </row>
    <row r="4873" spans="1:8">
      <c r="A4873" t="s">
        <v>325</v>
      </c>
      <c r="B4873" t="s">
        <v>404</v>
      </c>
      <c r="C4873" t="s">
        <v>451</v>
      </c>
      <c r="D4873" s="35">
        <v>40211</v>
      </c>
      <c r="E4873" s="35">
        <v>40211</v>
      </c>
      <c r="F4873" s="1" t="s">
        <v>13</v>
      </c>
      <c r="G4873" t="s">
        <v>14</v>
      </c>
      <c r="H4873">
        <f t="shared" si="76"/>
        <v>2</v>
      </c>
    </row>
    <row r="4874" spans="1:8">
      <c r="A4874" t="s">
        <v>325</v>
      </c>
      <c r="B4874" t="s">
        <v>405</v>
      </c>
      <c r="C4874" t="s">
        <v>473</v>
      </c>
      <c r="D4874" s="35">
        <v>40211</v>
      </c>
      <c r="E4874" s="35">
        <v>40211</v>
      </c>
      <c r="F4874" s="1" t="s">
        <v>13</v>
      </c>
      <c r="G4874" t="s">
        <v>14</v>
      </c>
      <c r="H4874">
        <f t="shared" si="76"/>
        <v>2</v>
      </c>
    </row>
    <row r="4875" spans="1:8">
      <c r="A4875" t="s">
        <v>325</v>
      </c>
      <c r="B4875" t="s">
        <v>406</v>
      </c>
      <c r="C4875" t="s">
        <v>451</v>
      </c>
      <c r="D4875" s="35">
        <v>40210</v>
      </c>
      <c r="E4875" s="35">
        <v>40210</v>
      </c>
      <c r="F4875" s="1" t="s">
        <v>13</v>
      </c>
      <c r="G4875" t="s">
        <v>14</v>
      </c>
      <c r="H4875">
        <f t="shared" si="76"/>
        <v>2</v>
      </c>
    </row>
    <row r="4876" spans="1:8">
      <c r="A4876" t="s">
        <v>325</v>
      </c>
      <c r="B4876" t="s">
        <v>407</v>
      </c>
      <c r="C4876" t="s">
        <v>452</v>
      </c>
      <c r="D4876" s="35">
        <v>40210</v>
      </c>
      <c r="E4876" s="35">
        <v>40210</v>
      </c>
      <c r="F4876" s="1" t="s">
        <v>13</v>
      </c>
      <c r="G4876" t="s">
        <v>14</v>
      </c>
      <c r="H4876">
        <f t="shared" si="76"/>
        <v>2</v>
      </c>
    </row>
    <row r="4877" spans="1:8">
      <c r="A4877" t="s">
        <v>325</v>
      </c>
      <c r="B4877" t="s">
        <v>408</v>
      </c>
      <c r="C4877" t="s">
        <v>452</v>
      </c>
      <c r="D4877" s="35">
        <v>40210</v>
      </c>
      <c r="E4877" s="35">
        <v>40210</v>
      </c>
      <c r="F4877" s="1" t="s">
        <v>13</v>
      </c>
      <c r="G4877" t="s">
        <v>14</v>
      </c>
      <c r="H4877">
        <f t="shared" si="76"/>
        <v>2</v>
      </c>
    </row>
    <row r="4878" spans="1:8">
      <c r="A4878" t="s">
        <v>325</v>
      </c>
      <c r="B4878" t="s">
        <v>409</v>
      </c>
      <c r="C4878" t="s">
        <v>452</v>
      </c>
      <c r="D4878" s="35">
        <v>40210</v>
      </c>
      <c r="E4878" s="35">
        <v>40210</v>
      </c>
      <c r="F4878" s="1" t="s">
        <v>13</v>
      </c>
      <c r="G4878" t="s">
        <v>14</v>
      </c>
      <c r="H4878">
        <f t="shared" si="76"/>
        <v>2</v>
      </c>
    </row>
    <row r="4879" spans="1:8">
      <c r="A4879" t="s">
        <v>325</v>
      </c>
      <c r="B4879" t="s">
        <v>410</v>
      </c>
      <c r="C4879" t="s">
        <v>452</v>
      </c>
      <c r="D4879" s="35">
        <v>40210</v>
      </c>
      <c r="E4879" s="35">
        <v>40210</v>
      </c>
      <c r="F4879" s="1" t="s">
        <v>13</v>
      </c>
      <c r="G4879" t="s">
        <v>14</v>
      </c>
      <c r="H4879">
        <f t="shared" si="76"/>
        <v>2</v>
      </c>
    </row>
    <row r="4880" spans="1:8">
      <c r="A4880" t="s">
        <v>325</v>
      </c>
      <c r="B4880" t="s">
        <v>411</v>
      </c>
      <c r="C4880" t="s">
        <v>452</v>
      </c>
      <c r="D4880" s="35">
        <v>40210</v>
      </c>
      <c r="E4880" s="35">
        <v>40210</v>
      </c>
      <c r="F4880" s="1" t="s">
        <v>13</v>
      </c>
      <c r="G4880" t="s">
        <v>14</v>
      </c>
      <c r="H4880">
        <f t="shared" si="76"/>
        <v>2</v>
      </c>
    </row>
    <row r="4881" spans="1:8">
      <c r="A4881" t="s">
        <v>325</v>
      </c>
      <c r="B4881" t="s">
        <v>412</v>
      </c>
      <c r="C4881" t="s">
        <v>452</v>
      </c>
      <c r="D4881" s="35">
        <v>40210</v>
      </c>
      <c r="E4881" s="35">
        <v>40210</v>
      </c>
      <c r="F4881" s="1" t="s">
        <v>13</v>
      </c>
      <c r="G4881" t="s">
        <v>14</v>
      </c>
      <c r="H4881">
        <f t="shared" si="76"/>
        <v>2</v>
      </c>
    </row>
    <row r="4882" spans="1:8">
      <c r="A4882" t="s">
        <v>325</v>
      </c>
      <c r="B4882" t="s">
        <v>413</v>
      </c>
      <c r="C4882" t="s">
        <v>452</v>
      </c>
      <c r="D4882" s="35">
        <v>40210</v>
      </c>
      <c r="E4882" s="35">
        <v>40210</v>
      </c>
      <c r="F4882" s="1" t="s">
        <v>13</v>
      </c>
      <c r="G4882" t="s">
        <v>14</v>
      </c>
      <c r="H4882">
        <f t="shared" si="76"/>
        <v>2</v>
      </c>
    </row>
    <row r="4883" spans="1:8">
      <c r="A4883" t="s">
        <v>325</v>
      </c>
      <c r="B4883" t="s">
        <v>414</v>
      </c>
      <c r="C4883" t="s">
        <v>452</v>
      </c>
      <c r="D4883" s="35">
        <v>40210</v>
      </c>
      <c r="E4883" s="35">
        <v>40210</v>
      </c>
      <c r="F4883" s="1" t="s">
        <v>13</v>
      </c>
      <c r="G4883" t="s">
        <v>14</v>
      </c>
      <c r="H4883">
        <f t="shared" si="76"/>
        <v>2</v>
      </c>
    </row>
    <row r="4884" spans="1:8">
      <c r="A4884" t="s">
        <v>325</v>
      </c>
      <c r="B4884" t="s">
        <v>415</v>
      </c>
      <c r="C4884" t="s">
        <v>452</v>
      </c>
      <c r="D4884" s="35">
        <v>40210</v>
      </c>
      <c r="E4884" s="35">
        <v>40210</v>
      </c>
      <c r="F4884" s="1" t="s">
        <v>13</v>
      </c>
      <c r="G4884" t="s">
        <v>14</v>
      </c>
      <c r="H4884">
        <f t="shared" si="76"/>
        <v>2</v>
      </c>
    </row>
    <row r="4885" spans="1:8">
      <c r="A4885" t="s">
        <v>325</v>
      </c>
      <c r="B4885" t="s">
        <v>416</v>
      </c>
      <c r="C4885" t="s">
        <v>452</v>
      </c>
      <c r="D4885" s="35">
        <v>40210</v>
      </c>
      <c r="E4885" s="35">
        <v>40210</v>
      </c>
      <c r="F4885" s="1" t="s">
        <v>13</v>
      </c>
      <c r="G4885" t="s">
        <v>14</v>
      </c>
      <c r="H4885">
        <f t="shared" si="76"/>
        <v>2</v>
      </c>
    </row>
    <row r="4886" spans="1:8">
      <c r="A4886" t="s">
        <v>325</v>
      </c>
      <c r="B4886" t="s">
        <v>417</v>
      </c>
      <c r="C4886" t="s">
        <v>476</v>
      </c>
      <c r="D4886" s="35">
        <v>40210</v>
      </c>
      <c r="E4886" s="35">
        <v>40210</v>
      </c>
      <c r="F4886" s="1" t="s">
        <v>13</v>
      </c>
      <c r="G4886" t="s">
        <v>14</v>
      </c>
      <c r="H4886">
        <f t="shared" si="76"/>
        <v>2</v>
      </c>
    </row>
    <row r="4887" spans="1:8">
      <c r="A4887" t="s">
        <v>325</v>
      </c>
      <c r="B4887" t="s">
        <v>418</v>
      </c>
      <c r="C4887" t="s">
        <v>476</v>
      </c>
      <c r="D4887" s="35">
        <v>40210</v>
      </c>
      <c r="E4887" s="35">
        <v>40210</v>
      </c>
      <c r="F4887" s="1" t="s">
        <v>13</v>
      </c>
      <c r="G4887" t="s">
        <v>14</v>
      </c>
      <c r="H4887">
        <f t="shared" si="76"/>
        <v>2</v>
      </c>
    </row>
    <row r="4888" spans="1:8">
      <c r="A4888" t="s">
        <v>325</v>
      </c>
      <c r="B4888" t="s">
        <v>419</v>
      </c>
      <c r="C4888" t="s">
        <v>476</v>
      </c>
      <c r="D4888" s="35">
        <v>40210</v>
      </c>
      <c r="E4888" s="35">
        <v>40210</v>
      </c>
      <c r="F4888" s="1" t="s">
        <v>13</v>
      </c>
      <c r="G4888" t="s">
        <v>14</v>
      </c>
      <c r="H4888">
        <f t="shared" si="76"/>
        <v>2</v>
      </c>
    </row>
    <row r="4889" spans="1:8">
      <c r="A4889" t="s">
        <v>325</v>
      </c>
      <c r="B4889" t="s">
        <v>420</v>
      </c>
      <c r="C4889" t="s">
        <v>476</v>
      </c>
      <c r="D4889" s="35">
        <v>40210</v>
      </c>
      <c r="E4889" s="35">
        <v>40210</v>
      </c>
      <c r="F4889" s="1" t="s">
        <v>13</v>
      </c>
      <c r="G4889" t="s">
        <v>14</v>
      </c>
      <c r="H4889">
        <f t="shared" si="76"/>
        <v>2</v>
      </c>
    </row>
    <row r="4890" spans="1:8">
      <c r="A4890" t="s">
        <v>325</v>
      </c>
      <c r="B4890" t="s">
        <v>421</v>
      </c>
      <c r="C4890" t="s">
        <v>451</v>
      </c>
      <c r="D4890" s="35">
        <v>40210</v>
      </c>
      <c r="E4890" s="35">
        <v>40210</v>
      </c>
      <c r="F4890" s="1" t="s">
        <v>13</v>
      </c>
      <c r="G4890" t="s">
        <v>14</v>
      </c>
      <c r="H4890">
        <f t="shared" si="76"/>
        <v>2</v>
      </c>
    </row>
    <row r="4891" spans="1:8">
      <c r="A4891" t="s">
        <v>325</v>
      </c>
      <c r="B4891" t="s">
        <v>422</v>
      </c>
      <c r="C4891" t="s">
        <v>465</v>
      </c>
      <c r="D4891" s="35">
        <v>40210</v>
      </c>
      <c r="E4891" s="35">
        <v>40210</v>
      </c>
      <c r="F4891" s="1" t="s">
        <v>13</v>
      </c>
      <c r="G4891" t="s">
        <v>14</v>
      </c>
      <c r="H4891">
        <f t="shared" si="76"/>
        <v>2</v>
      </c>
    </row>
    <row r="4892" spans="1:8">
      <c r="A4892" t="s">
        <v>325</v>
      </c>
      <c r="B4892" t="s">
        <v>423</v>
      </c>
      <c r="C4892" t="s">
        <v>451</v>
      </c>
      <c r="D4892" s="35">
        <v>40210</v>
      </c>
      <c r="E4892" s="35">
        <v>40210</v>
      </c>
      <c r="F4892" s="1" t="s">
        <v>13</v>
      </c>
      <c r="G4892" t="s">
        <v>14</v>
      </c>
      <c r="H4892">
        <f t="shared" si="76"/>
        <v>2</v>
      </c>
    </row>
    <row r="4893" spans="1:8">
      <c r="A4893" t="s">
        <v>325</v>
      </c>
      <c r="B4893" t="s">
        <v>424</v>
      </c>
      <c r="C4893" t="s">
        <v>449</v>
      </c>
      <c r="D4893" s="35">
        <v>40210</v>
      </c>
      <c r="E4893" s="35">
        <v>40210</v>
      </c>
      <c r="F4893" s="1" t="s">
        <v>13</v>
      </c>
      <c r="G4893" t="s">
        <v>14</v>
      </c>
      <c r="H4893">
        <f t="shared" si="76"/>
        <v>2</v>
      </c>
    </row>
    <row r="4894" spans="1:8">
      <c r="A4894" t="s">
        <v>325</v>
      </c>
      <c r="B4894" t="s">
        <v>425</v>
      </c>
      <c r="C4894" t="s">
        <v>473</v>
      </c>
      <c r="D4894" s="35">
        <v>40210</v>
      </c>
      <c r="E4894" s="35">
        <v>40210</v>
      </c>
      <c r="F4894" s="1" t="s">
        <v>13</v>
      </c>
      <c r="G4894" t="s">
        <v>14</v>
      </c>
      <c r="H4894">
        <f t="shared" si="76"/>
        <v>2</v>
      </c>
    </row>
    <row r="4895" spans="1:8">
      <c r="A4895" t="s">
        <v>325</v>
      </c>
      <c r="B4895" t="s">
        <v>426</v>
      </c>
      <c r="C4895" t="s">
        <v>451</v>
      </c>
      <c r="D4895" s="35">
        <v>40210</v>
      </c>
      <c r="E4895" s="35">
        <v>40210</v>
      </c>
      <c r="F4895" s="1" t="s">
        <v>13</v>
      </c>
      <c r="G4895" t="s">
        <v>14</v>
      </c>
      <c r="H4895">
        <f t="shared" si="76"/>
        <v>2</v>
      </c>
    </row>
    <row r="4896" spans="1:8">
      <c r="A4896" t="s">
        <v>325</v>
      </c>
      <c r="B4896" t="s">
        <v>427</v>
      </c>
      <c r="C4896" t="s">
        <v>458</v>
      </c>
      <c r="D4896" s="35">
        <v>40210</v>
      </c>
      <c r="E4896" s="35">
        <v>40210</v>
      </c>
      <c r="F4896" s="1" t="s">
        <v>13</v>
      </c>
      <c r="G4896" t="s">
        <v>14</v>
      </c>
      <c r="H4896">
        <f t="shared" si="76"/>
        <v>2</v>
      </c>
    </row>
    <row r="4897" spans="1:8">
      <c r="A4897" t="s">
        <v>325</v>
      </c>
      <c r="B4897" t="s">
        <v>428</v>
      </c>
      <c r="C4897" t="s">
        <v>451</v>
      </c>
      <c r="D4897" s="35">
        <v>40210</v>
      </c>
      <c r="E4897" s="35">
        <v>40210</v>
      </c>
      <c r="F4897" s="1" t="s">
        <v>13</v>
      </c>
      <c r="G4897" t="s">
        <v>14</v>
      </c>
      <c r="H4897">
        <f t="shared" si="76"/>
        <v>2</v>
      </c>
    </row>
    <row r="4898" spans="1:8">
      <c r="A4898" t="s">
        <v>325</v>
      </c>
      <c r="B4898" t="s">
        <v>429</v>
      </c>
      <c r="C4898" t="s">
        <v>450</v>
      </c>
      <c r="D4898" s="35">
        <v>40210</v>
      </c>
      <c r="E4898" s="35">
        <v>40210</v>
      </c>
      <c r="F4898" s="1" t="s">
        <v>13</v>
      </c>
      <c r="G4898" t="s">
        <v>14</v>
      </c>
      <c r="H4898">
        <f t="shared" si="76"/>
        <v>2</v>
      </c>
    </row>
    <row r="4899" spans="1:8">
      <c r="A4899" t="s">
        <v>325</v>
      </c>
      <c r="B4899" t="s">
        <v>430</v>
      </c>
      <c r="C4899" t="s">
        <v>465</v>
      </c>
      <c r="D4899" s="35">
        <v>40210</v>
      </c>
      <c r="E4899" s="35">
        <v>40210</v>
      </c>
      <c r="F4899" s="1" t="s">
        <v>13</v>
      </c>
      <c r="G4899" t="s">
        <v>14</v>
      </c>
      <c r="H4899">
        <f t="shared" si="76"/>
        <v>2</v>
      </c>
    </row>
    <row r="4900" spans="1:8">
      <c r="A4900" t="s">
        <v>325</v>
      </c>
      <c r="B4900" t="s">
        <v>431</v>
      </c>
      <c r="C4900" t="s">
        <v>450</v>
      </c>
      <c r="D4900" s="35">
        <v>40206</v>
      </c>
      <c r="E4900" s="35">
        <v>40207</v>
      </c>
      <c r="F4900" s="1" t="s">
        <v>13</v>
      </c>
      <c r="G4900" t="s">
        <v>14</v>
      </c>
      <c r="H4900">
        <f t="shared" si="76"/>
        <v>1</v>
      </c>
    </row>
    <row r="4901" spans="1:8">
      <c r="A4901" t="s">
        <v>325</v>
      </c>
      <c r="B4901" t="s">
        <v>432</v>
      </c>
      <c r="C4901" t="s">
        <v>473</v>
      </c>
      <c r="D4901" s="35">
        <v>40207</v>
      </c>
      <c r="E4901" s="35">
        <v>40207</v>
      </c>
      <c r="F4901" s="1" t="s">
        <v>13</v>
      </c>
      <c r="G4901" t="s">
        <v>14</v>
      </c>
      <c r="H4901">
        <f t="shared" si="76"/>
        <v>1</v>
      </c>
    </row>
    <row r="4902" spans="1:8">
      <c r="A4902" t="s">
        <v>325</v>
      </c>
      <c r="B4902" t="s">
        <v>433</v>
      </c>
      <c r="C4902" t="s">
        <v>451</v>
      </c>
      <c r="D4902" s="35">
        <v>40207</v>
      </c>
      <c r="E4902" s="35">
        <v>40207</v>
      </c>
      <c r="F4902" s="1" t="s">
        <v>13</v>
      </c>
      <c r="G4902" t="s">
        <v>14</v>
      </c>
      <c r="H4902">
        <f t="shared" si="76"/>
        <v>1</v>
      </c>
    </row>
    <row r="4903" spans="1:8">
      <c r="A4903" t="s">
        <v>325</v>
      </c>
      <c r="B4903" t="s">
        <v>434</v>
      </c>
      <c r="C4903" t="s">
        <v>451</v>
      </c>
      <c r="D4903" s="35">
        <v>40207</v>
      </c>
      <c r="E4903" s="35">
        <v>40207</v>
      </c>
      <c r="F4903" s="1" t="s">
        <v>13</v>
      </c>
      <c r="G4903" t="s">
        <v>14</v>
      </c>
      <c r="H4903">
        <f t="shared" si="76"/>
        <v>1</v>
      </c>
    </row>
    <row r="4904" spans="1:8">
      <c r="A4904" t="s">
        <v>325</v>
      </c>
      <c r="B4904" t="s">
        <v>162</v>
      </c>
      <c r="C4904" t="s">
        <v>454</v>
      </c>
      <c r="D4904" s="35">
        <v>40207</v>
      </c>
      <c r="E4904" s="35">
        <v>40207</v>
      </c>
      <c r="F4904" s="1" t="s">
        <v>13</v>
      </c>
      <c r="G4904" t="s">
        <v>14</v>
      </c>
      <c r="H4904">
        <f t="shared" si="76"/>
        <v>1</v>
      </c>
    </row>
    <row r="4905" spans="1:8">
      <c r="A4905" t="s">
        <v>325</v>
      </c>
      <c r="B4905" t="s">
        <v>163</v>
      </c>
      <c r="C4905" t="s">
        <v>450</v>
      </c>
      <c r="D4905" s="35">
        <v>40207</v>
      </c>
      <c r="E4905" s="35">
        <v>40207</v>
      </c>
      <c r="F4905" s="1" t="s">
        <v>13</v>
      </c>
      <c r="G4905" t="s">
        <v>14</v>
      </c>
      <c r="H4905">
        <f t="shared" si="76"/>
        <v>1</v>
      </c>
    </row>
    <row r="4906" spans="1:8">
      <c r="A4906" t="s">
        <v>325</v>
      </c>
      <c r="B4906" t="s">
        <v>164</v>
      </c>
      <c r="C4906" t="s">
        <v>449</v>
      </c>
      <c r="D4906" s="35">
        <v>40207</v>
      </c>
      <c r="E4906" s="35">
        <v>40207</v>
      </c>
      <c r="F4906" s="1" t="s">
        <v>13</v>
      </c>
      <c r="G4906" t="s">
        <v>14</v>
      </c>
      <c r="H4906">
        <f t="shared" si="76"/>
        <v>1</v>
      </c>
    </row>
    <row r="4907" spans="1:8">
      <c r="A4907" t="s">
        <v>325</v>
      </c>
      <c r="B4907" t="s">
        <v>165</v>
      </c>
      <c r="C4907" t="s">
        <v>449</v>
      </c>
      <c r="D4907" s="35">
        <v>40207</v>
      </c>
      <c r="E4907" s="35">
        <v>40207</v>
      </c>
      <c r="F4907" s="1" t="s">
        <v>13</v>
      </c>
      <c r="G4907" t="s">
        <v>14</v>
      </c>
      <c r="H4907">
        <f t="shared" si="76"/>
        <v>1</v>
      </c>
    </row>
    <row r="4908" spans="1:8">
      <c r="A4908" t="s">
        <v>325</v>
      </c>
      <c r="B4908" t="s">
        <v>166</v>
      </c>
      <c r="C4908" t="s">
        <v>449</v>
      </c>
      <c r="D4908" s="35">
        <v>40205</v>
      </c>
      <c r="E4908" s="35">
        <v>40207</v>
      </c>
      <c r="F4908" s="1" t="s">
        <v>13</v>
      </c>
      <c r="G4908" t="s">
        <v>14</v>
      </c>
      <c r="H4908">
        <f t="shared" si="76"/>
        <v>1</v>
      </c>
    </row>
    <row r="4909" spans="1:8">
      <c r="A4909" t="s">
        <v>325</v>
      </c>
      <c r="B4909" t="s">
        <v>167</v>
      </c>
      <c r="C4909" t="s">
        <v>451</v>
      </c>
      <c r="D4909" s="35">
        <v>40207</v>
      </c>
      <c r="E4909" s="35">
        <v>40207</v>
      </c>
      <c r="F4909" s="1" t="s">
        <v>13</v>
      </c>
      <c r="G4909" t="s">
        <v>14</v>
      </c>
      <c r="H4909">
        <f t="shared" si="76"/>
        <v>1</v>
      </c>
    </row>
    <row r="4910" spans="1:8">
      <c r="A4910" t="s">
        <v>325</v>
      </c>
      <c r="B4910" t="s">
        <v>168</v>
      </c>
      <c r="C4910" t="s">
        <v>451</v>
      </c>
      <c r="D4910" s="35">
        <v>40207</v>
      </c>
      <c r="E4910" s="35">
        <v>40207</v>
      </c>
      <c r="F4910" s="1" t="s">
        <v>13</v>
      </c>
      <c r="G4910" t="s">
        <v>14</v>
      </c>
      <c r="H4910">
        <f t="shared" si="76"/>
        <v>1</v>
      </c>
    </row>
    <row r="4911" spans="1:8">
      <c r="A4911" t="s">
        <v>325</v>
      </c>
      <c r="B4911" t="s">
        <v>169</v>
      </c>
      <c r="C4911" t="s">
        <v>475</v>
      </c>
      <c r="D4911" s="35">
        <v>40207</v>
      </c>
      <c r="E4911" s="35">
        <v>40207</v>
      </c>
      <c r="F4911" s="1" t="s">
        <v>13</v>
      </c>
      <c r="G4911" t="s">
        <v>14</v>
      </c>
      <c r="H4911">
        <f t="shared" si="76"/>
        <v>1</v>
      </c>
    </row>
    <row r="4912" spans="1:8">
      <c r="A4912" t="s">
        <v>325</v>
      </c>
      <c r="B4912" t="s">
        <v>170</v>
      </c>
      <c r="C4912" t="s">
        <v>462</v>
      </c>
      <c r="D4912" s="35">
        <v>40206</v>
      </c>
      <c r="E4912" s="35">
        <v>40206</v>
      </c>
      <c r="F4912" s="1" t="s">
        <v>13</v>
      </c>
      <c r="G4912" t="s">
        <v>14</v>
      </c>
      <c r="H4912">
        <f t="shared" si="76"/>
        <v>1</v>
      </c>
    </row>
    <row r="4913" spans="1:8">
      <c r="A4913" t="s">
        <v>325</v>
      </c>
      <c r="B4913" t="s">
        <v>171</v>
      </c>
      <c r="C4913" t="s">
        <v>462</v>
      </c>
      <c r="D4913" s="35">
        <v>40206</v>
      </c>
      <c r="E4913" s="35">
        <v>40206</v>
      </c>
      <c r="F4913" s="1" t="s">
        <v>13</v>
      </c>
      <c r="G4913" t="s">
        <v>14</v>
      </c>
      <c r="H4913">
        <f t="shared" si="76"/>
        <v>1</v>
      </c>
    </row>
    <row r="4914" spans="1:8">
      <c r="A4914" t="s">
        <v>325</v>
      </c>
      <c r="B4914" t="s">
        <v>172</v>
      </c>
      <c r="C4914" t="s">
        <v>462</v>
      </c>
      <c r="D4914" s="35">
        <v>40206</v>
      </c>
      <c r="E4914" s="35">
        <v>40206</v>
      </c>
      <c r="F4914" s="1" t="s">
        <v>13</v>
      </c>
      <c r="G4914" t="s">
        <v>14</v>
      </c>
      <c r="H4914">
        <f t="shared" si="76"/>
        <v>1</v>
      </c>
    </row>
    <row r="4915" spans="1:8">
      <c r="A4915" t="s">
        <v>325</v>
      </c>
      <c r="B4915" t="s">
        <v>173</v>
      </c>
      <c r="C4915" t="s">
        <v>462</v>
      </c>
      <c r="D4915" s="35">
        <v>40206</v>
      </c>
      <c r="E4915" s="35">
        <v>40206</v>
      </c>
      <c r="F4915" s="1" t="s">
        <v>13</v>
      </c>
      <c r="G4915" t="s">
        <v>14</v>
      </c>
      <c r="H4915">
        <f t="shared" si="76"/>
        <v>1</v>
      </c>
    </row>
    <row r="4916" spans="1:8">
      <c r="A4916" t="s">
        <v>325</v>
      </c>
      <c r="B4916" t="s">
        <v>174</v>
      </c>
      <c r="C4916" t="s">
        <v>462</v>
      </c>
      <c r="D4916" s="35">
        <v>40206</v>
      </c>
      <c r="E4916" s="35">
        <v>40206</v>
      </c>
      <c r="F4916" s="1" t="s">
        <v>13</v>
      </c>
      <c r="G4916" t="s">
        <v>14</v>
      </c>
      <c r="H4916">
        <f t="shared" si="76"/>
        <v>1</v>
      </c>
    </row>
    <row r="4917" spans="1:8">
      <c r="A4917" t="s">
        <v>325</v>
      </c>
      <c r="B4917" t="s">
        <v>175</v>
      </c>
      <c r="C4917" t="s">
        <v>462</v>
      </c>
      <c r="D4917" s="35">
        <v>40206</v>
      </c>
      <c r="E4917" s="35">
        <v>40206</v>
      </c>
      <c r="F4917" s="1" t="s">
        <v>13</v>
      </c>
      <c r="G4917" t="s">
        <v>14</v>
      </c>
      <c r="H4917">
        <f t="shared" si="76"/>
        <v>1</v>
      </c>
    </row>
    <row r="4918" spans="1:8">
      <c r="A4918" t="s">
        <v>325</v>
      </c>
      <c r="B4918" t="s">
        <v>176</v>
      </c>
      <c r="C4918" t="s">
        <v>462</v>
      </c>
      <c r="D4918" s="35">
        <v>40206</v>
      </c>
      <c r="E4918" s="35">
        <v>40206</v>
      </c>
      <c r="F4918" s="1" t="s">
        <v>13</v>
      </c>
      <c r="G4918" t="s">
        <v>14</v>
      </c>
      <c r="H4918">
        <f t="shared" si="76"/>
        <v>1</v>
      </c>
    </row>
    <row r="4919" spans="1:8">
      <c r="A4919" t="s">
        <v>325</v>
      </c>
      <c r="B4919" t="s">
        <v>177</v>
      </c>
      <c r="C4919" t="s">
        <v>462</v>
      </c>
      <c r="D4919" s="35">
        <v>40206</v>
      </c>
      <c r="E4919" s="35">
        <v>40206</v>
      </c>
      <c r="F4919" s="1" t="s">
        <v>13</v>
      </c>
      <c r="G4919" t="s">
        <v>14</v>
      </c>
      <c r="H4919">
        <f t="shared" si="76"/>
        <v>1</v>
      </c>
    </row>
    <row r="4920" spans="1:8">
      <c r="A4920" t="s">
        <v>325</v>
      </c>
      <c r="B4920" t="s">
        <v>178</v>
      </c>
      <c r="C4920" t="s">
        <v>462</v>
      </c>
      <c r="D4920" s="35">
        <v>40206</v>
      </c>
      <c r="E4920" s="35">
        <v>40206</v>
      </c>
      <c r="F4920" s="1" t="s">
        <v>13</v>
      </c>
      <c r="G4920" t="s">
        <v>14</v>
      </c>
      <c r="H4920">
        <f t="shared" si="76"/>
        <v>1</v>
      </c>
    </row>
    <row r="4921" spans="1:8">
      <c r="A4921" t="s">
        <v>325</v>
      </c>
      <c r="B4921" t="s">
        <v>179</v>
      </c>
      <c r="C4921" t="s">
        <v>449</v>
      </c>
      <c r="D4921" s="35">
        <v>40203</v>
      </c>
      <c r="E4921" s="35">
        <v>40206</v>
      </c>
      <c r="F4921" s="1" t="s">
        <v>13</v>
      </c>
      <c r="G4921" t="s">
        <v>14</v>
      </c>
      <c r="H4921">
        <f t="shared" si="76"/>
        <v>1</v>
      </c>
    </row>
    <row r="4922" spans="1:8">
      <c r="A4922" t="s">
        <v>325</v>
      </c>
      <c r="B4922" t="s">
        <v>180</v>
      </c>
      <c r="C4922" t="s">
        <v>450</v>
      </c>
      <c r="D4922" s="35">
        <v>40199</v>
      </c>
      <c r="E4922" s="35">
        <v>40206</v>
      </c>
      <c r="F4922" s="1" t="s">
        <v>13</v>
      </c>
      <c r="G4922" t="s">
        <v>14</v>
      </c>
      <c r="H4922">
        <f t="shared" si="76"/>
        <v>1</v>
      </c>
    </row>
    <row r="4923" spans="1:8">
      <c r="A4923" t="s">
        <v>325</v>
      </c>
      <c r="B4923" t="s">
        <v>181</v>
      </c>
      <c r="C4923" t="s">
        <v>450</v>
      </c>
      <c r="D4923" s="35">
        <v>40206</v>
      </c>
      <c r="E4923" s="35">
        <v>40206</v>
      </c>
      <c r="F4923" s="1" t="s">
        <v>13</v>
      </c>
      <c r="G4923" t="s">
        <v>14</v>
      </c>
      <c r="H4923">
        <f t="shared" si="76"/>
        <v>1</v>
      </c>
    </row>
    <row r="4924" spans="1:8">
      <c r="A4924" t="s">
        <v>325</v>
      </c>
      <c r="B4924" t="s">
        <v>182</v>
      </c>
      <c r="C4924" t="s">
        <v>451</v>
      </c>
      <c r="D4924" s="35">
        <v>40200</v>
      </c>
      <c r="E4924" s="35">
        <v>40206</v>
      </c>
      <c r="F4924" s="1" t="s">
        <v>13</v>
      </c>
      <c r="G4924" t="s">
        <v>14</v>
      </c>
      <c r="H4924">
        <f t="shared" si="76"/>
        <v>1</v>
      </c>
    </row>
    <row r="4925" spans="1:8">
      <c r="A4925" t="s">
        <v>325</v>
      </c>
      <c r="B4925" t="s">
        <v>183</v>
      </c>
      <c r="C4925" t="s">
        <v>451</v>
      </c>
      <c r="D4925" s="35">
        <v>40205</v>
      </c>
      <c r="E4925" s="35">
        <v>40206</v>
      </c>
      <c r="F4925" s="1" t="s">
        <v>13</v>
      </c>
      <c r="G4925" t="s">
        <v>14</v>
      </c>
      <c r="H4925">
        <f t="shared" si="76"/>
        <v>1</v>
      </c>
    </row>
    <row r="4926" spans="1:8">
      <c r="A4926" t="s">
        <v>325</v>
      </c>
      <c r="B4926" t="s">
        <v>184</v>
      </c>
      <c r="C4926" t="s">
        <v>451</v>
      </c>
      <c r="D4926" s="35">
        <v>40206</v>
      </c>
      <c r="E4926" s="35">
        <v>40206</v>
      </c>
      <c r="F4926" s="1" t="s">
        <v>13</v>
      </c>
      <c r="G4926" t="s">
        <v>14</v>
      </c>
      <c r="H4926">
        <f t="shared" si="76"/>
        <v>1</v>
      </c>
    </row>
    <row r="4927" spans="1:8">
      <c r="A4927" t="s">
        <v>325</v>
      </c>
      <c r="B4927" t="s">
        <v>185</v>
      </c>
      <c r="C4927" t="s">
        <v>451</v>
      </c>
      <c r="D4927" s="35">
        <v>40206</v>
      </c>
      <c r="E4927" s="35">
        <v>40206</v>
      </c>
      <c r="F4927" s="1" t="s">
        <v>13</v>
      </c>
      <c r="G4927" t="s">
        <v>14</v>
      </c>
      <c r="H4927">
        <f t="shared" si="76"/>
        <v>1</v>
      </c>
    </row>
    <row r="4928" spans="1:8">
      <c r="A4928" t="s">
        <v>325</v>
      </c>
      <c r="B4928" t="s">
        <v>186</v>
      </c>
      <c r="C4928" t="s">
        <v>476</v>
      </c>
      <c r="D4928" s="35">
        <v>40205</v>
      </c>
      <c r="E4928" s="35">
        <v>40206</v>
      </c>
      <c r="F4928" s="1" t="s">
        <v>13</v>
      </c>
      <c r="G4928" t="s">
        <v>14</v>
      </c>
      <c r="H4928">
        <f t="shared" si="76"/>
        <v>1</v>
      </c>
    </row>
    <row r="4929" spans="1:8">
      <c r="A4929" t="s">
        <v>325</v>
      </c>
      <c r="B4929" t="s">
        <v>187</v>
      </c>
      <c r="C4929" t="s">
        <v>462</v>
      </c>
      <c r="D4929" s="35">
        <v>40206</v>
      </c>
      <c r="E4929" s="35">
        <v>40206</v>
      </c>
      <c r="F4929" s="1" t="s">
        <v>13</v>
      </c>
      <c r="G4929" t="s">
        <v>14</v>
      </c>
      <c r="H4929">
        <f t="shared" si="76"/>
        <v>1</v>
      </c>
    </row>
    <row r="4930" spans="1:8">
      <c r="A4930" t="s">
        <v>325</v>
      </c>
      <c r="B4930" t="s">
        <v>188</v>
      </c>
      <c r="C4930" t="s">
        <v>451</v>
      </c>
      <c r="D4930" s="35">
        <v>40206</v>
      </c>
      <c r="E4930" s="35">
        <v>40206</v>
      </c>
      <c r="F4930" s="1" t="s">
        <v>13</v>
      </c>
      <c r="G4930" t="s">
        <v>14</v>
      </c>
      <c r="H4930">
        <f t="shared" si="76"/>
        <v>1</v>
      </c>
    </row>
    <row r="4931" spans="1:8">
      <c r="A4931" t="s">
        <v>325</v>
      </c>
      <c r="B4931" t="s">
        <v>189</v>
      </c>
      <c r="C4931" t="s">
        <v>451</v>
      </c>
      <c r="D4931" s="35">
        <v>40206</v>
      </c>
      <c r="E4931" s="35">
        <v>40206</v>
      </c>
      <c r="F4931" s="1" t="s">
        <v>13</v>
      </c>
      <c r="G4931" t="s">
        <v>14</v>
      </c>
      <c r="H4931">
        <f t="shared" ref="H4931:H4994" si="77">MONTH(E4931)</f>
        <v>1</v>
      </c>
    </row>
    <row r="4932" spans="1:8">
      <c r="A4932" t="s">
        <v>325</v>
      </c>
      <c r="B4932" t="s">
        <v>190</v>
      </c>
      <c r="C4932" t="s">
        <v>451</v>
      </c>
      <c r="D4932" s="35">
        <v>40206</v>
      </c>
      <c r="E4932" s="35">
        <v>40206</v>
      </c>
      <c r="F4932" s="1" t="s">
        <v>13</v>
      </c>
      <c r="G4932" t="s">
        <v>14</v>
      </c>
      <c r="H4932">
        <f t="shared" si="77"/>
        <v>1</v>
      </c>
    </row>
    <row r="4933" spans="1:8">
      <c r="A4933" t="s">
        <v>325</v>
      </c>
      <c r="B4933" t="s">
        <v>191</v>
      </c>
      <c r="C4933" t="s">
        <v>451</v>
      </c>
      <c r="D4933" s="35">
        <v>40206</v>
      </c>
      <c r="E4933" s="35">
        <v>40206</v>
      </c>
      <c r="F4933" s="1" t="s">
        <v>13</v>
      </c>
      <c r="G4933" t="s">
        <v>14</v>
      </c>
      <c r="H4933">
        <f t="shared" si="77"/>
        <v>1</v>
      </c>
    </row>
    <row r="4934" spans="1:8">
      <c r="A4934" t="s">
        <v>325</v>
      </c>
      <c r="B4934" t="s">
        <v>192</v>
      </c>
      <c r="C4934" t="s">
        <v>451</v>
      </c>
      <c r="D4934" s="35">
        <v>40105</v>
      </c>
      <c r="E4934" s="35">
        <v>40206</v>
      </c>
      <c r="F4934" s="1" t="s">
        <v>13</v>
      </c>
      <c r="G4934" t="s">
        <v>14</v>
      </c>
      <c r="H4934">
        <f t="shared" si="77"/>
        <v>1</v>
      </c>
    </row>
    <row r="4935" spans="1:8">
      <c r="A4935" t="s">
        <v>325</v>
      </c>
      <c r="B4935" t="s">
        <v>193</v>
      </c>
      <c r="C4935" t="s">
        <v>451</v>
      </c>
      <c r="D4935" s="35">
        <v>40184</v>
      </c>
      <c r="E4935" s="35">
        <v>40206</v>
      </c>
      <c r="F4935" s="1" t="s">
        <v>13</v>
      </c>
      <c r="G4935" t="s">
        <v>14</v>
      </c>
      <c r="H4935">
        <f t="shared" si="77"/>
        <v>1</v>
      </c>
    </row>
    <row r="4936" spans="1:8">
      <c r="A4936" t="s">
        <v>325</v>
      </c>
      <c r="B4936" t="s">
        <v>194</v>
      </c>
      <c r="C4936" t="s">
        <v>451</v>
      </c>
      <c r="D4936" s="35">
        <v>40078</v>
      </c>
      <c r="E4936" s="35">
        <v>40206</v>
      </c>
      <c r="F4936" s="1" t="s">
        <v>13</v>
      </c>
      <c r="G4936" t="s">
        <v>14</v>
      </c>
      <c r="H4936">
        <f t="shared" si="77"/>
        <v>1</v>
      </c>
    </row>
    <row r="4937" spans="1:8">
      <c r="A4937" t="s">
        <v>325</v>
      </c>
      <c r="B4937" t="s">
        <v>195</v>
      </c>
      <c r="C4937" t="s">
        <v>451</v>
      </c>
      <c r="D4937" s="35">
        <v>40079</v>
      </c>
      <c r="E4937" s="35">
        <v>40206</v>
      </c>
      <c r="F4937" s="1" t="s">
        <v>13</v>
      </c>
      <c r="G4937" t="s">
        <v>14</v>
      </c>
      <c r="H4937">
        <f t="shared" si="77"/>
        <v>1</v>
      </c>
    </row>
    <row r="4938" spans="1:8">
      <c r="A4938" t="s">
        <v>325</v>
      </c>
      <c r="B4938" t="s">
        <v>196</v>
      </c>
      <c r="C4938" t="s">
        <v>451</v>
      </c>
      <c r="D4938" s="35">
        <v>40147</v>
      </c>
      <c r="E4938" s="35">
        <v>40205</v>
      </c>
      <c r="F4938" s="1" t="s">
        <v>13</v>
      </c>
      <c r="G4938" t="s">
        <v>14</v>
      </c>
      <c r="H4938">
        <f t="shared" si="77"/>
        <v>1</v>
      </c>
    </row>
    <row r="4939" spans="1:8">
      <c r="A4939" t="s">
        <v>325</v>
      </c>
      <c r="B4939" t="s">
        <v>197</v>
      </c>
      <c r="C4939" t="s">
        <v>465</v>
      </c>
      <c r="D4939" s="35">
        <v>40205</v>
      </c>
      <c r="E4939" s="35">
        <v>40205</v>
      </c>
      <c r="F4939" s="1" t="s">
        <v>13</v>
      </c>
      <c r="G4939" t="s">
        <v>14</v>
      </c>
      <c r="H4939">
        <f t="shared" si="77"/>
        <v>1</v>
      </c>
    </row>
    <row r="4940" spans="1:8">
      <c r="A4940" t="s">
        <v>325</v>
      </c>
      <c r="B4940" t="s">
        <v>198</v>
      </c>
      <c r="C4940" t="s">
        <v>476</v>
      </c>
      <c r="D4940" s="35">
        <v>40203</v>
      </c>
      <c r="E4940" s="35">
        <v>40205</v>
      </c>
      <c r="F4940" s="1" t="s">
        <v>13</v>
      </c>
      <c r="G4940" t="s">
        <v>14</v>
      </c>
      <c r="H4940">
        <f t="shared" si="77"/>
        <v>1</v>
      </c>
    </row>
    <row r="4941" spans="1:8">
      <c r="A4941" t="s">
        <v>325</v>
      </c>
      <c r="B4941" t="s">
        <v>199</v>
      </c>
      <c r="C4941" t="s">
        <v>476</v>
      </c>
      <c r="D4941" s="35">
        <v>40203</v>
      </c>
      <c r="E4941" s="35">
        <v>40205</v>
      </c>
      <c r="F4941" s="1" t="s">
        <v>13</v>
      </c>
      <c r="G4941" t="s">
        <v>14</v>
      </c>
      <c r="H4941">
        <f t="shared" si="77"/>
        <v>1</v>
      </c>
    </row>
    <row r="4942" spans="1:8">
      <c r="A4942" t="s">
        <v>325</v>
      </c>
      <c r="B4942" t="s">
        <v>200</v>
      </c>
      <c r="C4942" t="s">
        <v>476</v>
      </c>
      <c r="D4942" s="35">
        <v>40203</v>
      </c>
      <c r="E4942" s="35">
        <v>40205</v>
      </c>
      <c r="F4942" s="1" t="s">
        <v>13</v>
      </c>
      <c r="G4942" t="s">
        <v>14</v>
      </c>
      <c r="H4942">
        <f t="shared" si="77"/>
        <v>1</v>
      </c>
    </row>
    <row r="4943" spans="1:8">
      <c r="A4943" t="s">
        <v>325</v>
      </c>
      <c r="B4943" t="s">
        <v>201</v>
      </c>
      <c r="C4943" t="s">
        <v>450</v>
      </c>
      <c r="D4943" s="35">
        <v>40198</v>
      </c>
      <c r="E4943" s="35">
        <v>40205</v>
      </c>
      <c r="F4943" s="1" t="s">
        <v>13</v>
      </c>
      <c r="G4943" t="s">
        <v>14</v>
      </c>
      <c r="H4943">
        <f t="shared" si="77"/>
        <v>1</v>
      </c>
    </row>
    <row r="4944" spans="1:8">
      <c r="A4944" t="s">
        <v>325</v>
      </c>
      <c r="B4944" t="s">
        <v>202</v>
      </c>
      <c r="C4944" t="s">
        <v>471</v>
      </c>
      <c r="D4944" s="35">
        <v>40205</v>
      </c>
      <c r="E4944" s="35">
        <v>40205</v>
      </c>
      <c r="F4944" s="1" t="s">
        <v>13</v>
      </c>
      <c r="G4944" t="s">
        <v>14</v>
      </c>
      <c r="H4944">
        <f t="shared" si="77"/>
        <v>1</v>
      </c>
    </row>
    <row r="4945" spans="1:8">
      <c r="A4945" t="s">
        <v>325</v>
      </c>
      <c r="B4945" t="s">
        <v>203</v>
      </c>
      <c r="C4945" t="s">
        <v>449</v>
      </c>
      <c r="D4945" s="35">
        <v>40203</v>
      </c>
      <c r="E4945" s="35">
        <v>40205</v>
      </c>
      <c r="F4945" s="1" t="s">
        <v>13</v>
      </c>
      <c r="G4945" t="s">
        <v>14</v>
      </c>
      <c r="H4945">
        <f t="shared" si="77"/>
        <v>1</v>
      </c>
    </row>
    <row r="4946" spans="1:8">
      <c r="A4946" t="s">
        <v>325</v>
      </c>
      <c r="B4946" t="s">
        <v>204</v>
      </c>
      <c r="C4946" t="s">
        <v>466</v>
      </c>
      <c r="D4946" s="35">
        <v>40205</v>
      </c>
      <c r="E4946" s="35">
        <v>40205</v>
      </c>
      <c r="F4946" s="1" t="s">
        <v>13</v>
      </c>
      <c r="G4946" t="s">
        <v>14</v>
      </c>
      <c r="H4946">
        <f t="shared" si="77"/>
        <v>1</v>
      </c>
    </row>
    <row r="4947" spans="1:8">
      <c r="A4947" t="s">
        <v>325</v>
      </c>
      <c r="B4947" t="s">
        <v>205</v>
      </c>
      <c r="C4947" t="s">
        <v>473</v>
      </c>
      <c r="D4947" s="35">
        <v>40203</v>
      </c>
      <c r="E4947" s="35">
        <v>40204</v>
      </c>
      <c r="F4947" s="1" t="s">
        <v>13</v>
      </c>
      <c r="G4947" t="s">
        <v>14</v>
      </c>
      <c r="H4947">
        <f t="shared" si="77"/>
        <v>1</v>
      </c>
    </row>
    <row r="4948" spans="1:8">
      <c r="A4948" t="s">
        <v>325</v>
      </c>
      <c r="B4948" t="s">
        <v>206</v>
      </c>
      <c r="C4948" t="s">
        <v>465</v>
      </c>
      <c r="D4948" s="35">
        <v>40204</v>
      </c>
      <c r="E4948" s="35">
        <v>40204</v>
      </c>
      <c r="F4948" s="1" t="s">
        <v>13</v>
      </c>
      <c r="G4948" t="s">
        <v>14</v>
      </c>
      <c r="H4948">
        <f t="shared" si="77"/>
        <v>1</v>
      </c>
    </row>
    <row r="4949" spans="1:8">
      <c r="A4949" t="s">
        <v>325</v>
      </c>
      <c r="B4949" t="s">
        <v>207</v>
      </c>
      <c r="C4949" t="s">
        <v>451</v>
      </c>
      <c r="D4949" s="35">
        <v>40203</v>
      </c>
      <c r="E4949" s="35">
        <v>40204</v>
      </c>
      <c r="F4949" s="1" t="s">
        <v>13</v>
      </c>
      <c r="G4949" t="s">
        <v>14</v>
      </c>
      <c r="H4949">
        <f t="shared" si="77"/>
        <v>1</v>
      </c>
    </row>
    <row r="4950" spans="1:8">
      <c r="A4950" t="s">
        <v>325</v>
      </c>
      <c r="B4950" t="s">
        <v>208</v>
      </c>
      <c r="C4950" t="s">
        <v>451</v>
      </c>
      <c r="D4950" s="35">
        <v>40204</v>
      </c>
      <c r="E4950" s="35">
        <v>40204</v>
      </c>
      <c r="F4950" s="1" t="s">
        <v>13</v>
      </c>
      <c r="G4950" t="s">
        <v>14</v>
      </c>
      <c r="H4950">
        <f t="shared" si="77"/>
        <v>1</v>
      </c>
    </row>
    <row r="4951" spans="1:8">
      <c r="A4951" t="s">
        <v>325</v>
      </c>
      <c r="B4951" t="s">
        <v>209</v>
      </c>
      <c r="C4951" t="s">
        <v>451</v>
      </c>
      <c r="D4951" s="35">
        <v>40203</v>
      </c>
      <c r="E4951" s="35">
        <v>40204</v>
      </c>
      <c r="F4951" s="1" t="s">
        <v>13</v>
      </c>
      <c r="G4951" t="s">
        <v>14</v>
      </c>
      <c r="H4951">
        <f t="shared" si="77"/>
        <v>1</v>
      </c>
    </row>
    <row r="4952" spans="1:8">
      <c r="A4952" t="s">
        <v>325</v>
      </c>
      <c r="B4952" t="s">
        <v>210</v>
      </c>
      <c r="C4952" t="s">
        <v>451</v>
      </c>
      <c r="D4952" s="35">
        <v>40200</v>
      </c>
      <c r="E4952" s="35">
        <v>40204</v>
      </c>
      <c r="F4952" s="1" t="s">
        <v>13</v>
      </c>
      <c r="G4952" t="s">
        <v>14</v>
      </c>
      <c r="H4952">
        <f t="shared" si="77"/>
        <v>1</v>
      </c>
    </row>
    <row r="4953" spans="1:8">
      <c r="A4953" t="s">
        <v>325</v>
      </c>
      <c r="B4953" t="s">
        <v>211</v>
      </c>
      <c r="C4953" t="s">
        <v>451</v>
      </c>
      <c r="D4953" s="35">
        <v>40199</v>
      </c>
      <c r="E4953" s="35">
        <v>40204</v>
      </c>
      <c r="F4953" s="1" t="s">
        <v>13</v>
      </c>
      <c r="G4953" t="s">
        <v>14</v>
      </c>
      <c r="H4953">
        <f t="shared" si="77"/>
        <v>1</v>
      </c>
    </row>
    <row r="4954" spans="1:8">
      <c r="A4954" t="s">
        <v>325</v>
      </c>
      <c r="B4954" t="s">
        <v>212</v>
      </c>
      <c r="C4954" t="s">
        <v>451</v>
      </c>
      <c r="D4954" s="35">
        <v>40199</v>
      </c>
      <c r="E4954" s="35">
        <v>40204</v>
      </c>
      <c r="F4954" s="1" t="s">
        <v>13</v>
      </c>
      <c r="G4954" t="s">
        <v>14</v>
      </c>
      <c r="H4954">
        <f t="shared" si="77"/>
        <v>1</v>
      </c>
    </row>
    <row r="4955" spans="1:8">
      <c r="A4955" t="s">
        <v>325</v>
      </c>
      <c r="B4955" t="s">
        <v>213</v>
      </c>
      <c r="C4955" t="s">
        <v>474</v>
      </c>
      <c r="D4955" s="35">
        <v>40198</v>
      </c>
      <c r="E4955" s="35">
        <v>40204</v>
      </c>
      <c r="F4955" s="1" t="s">
        <v>13</v>
      </c>
      <c r="G4955" t="s">
        <v>14</v>
      </c>
      <c r="H4955">
        <f t="shared" si="77"/>
        <v>1</v>
      </c>
    </row>
    <row r="4956" spans="1:8">
      <c r="A4956" t="s">
        <v>325</v>
      </c>
      <c r="B4956" t="s">
        <v>214</v>
      </c>
      <c r="C4956" t="s">
        <v>474</v>
      </c>
      <c r="D4956" s="35">
        <v>40198</v>
      </c>
      <c r="E4956" s="35">
        <v>40204</v>
      </c>
      <c r="F4956" s="1" t="s">
        <v>13</v>
      </c>
      <c r="G4956" t="s">
        <v>14</v>
      </c>
      <c r="H4956">
        <f t="shared" si="77"/>
        <v>1</v>
      </c>
    </row>
    <row r="4957" spans="1:8">
      <c r="A4957" t="s">
        <v>325</v>
      </c>
      <c r="B4957" t="s">
        <v>215</v>
      </c>
      <c r="C4957" t="s">
        <v>451</v>
      </c>
      <c r="D4957" s="35">
        <v>40203</v>
      </c>
      <c r="E4957" s="35">
        <v>40204</v>
      </c>
      <c r="F4957" s="1" t="s">
        <v>13</v>
      </c>
      <c r="G4957" t="s">
        <v>14</v>
      </c>
      <c r="H4957">
        <f t="shared" si="77"/>
        <v>1</v>
      </c>
    </row>
    <row r="4958" spans="1:8">
      <c r="A4958" t="s">
        <v>325</v>
      </c>
      <c r="B4958" t="s">
        <v>216</v>
      </c>
      <c r="C4958" t="s">
        <v>451</v>
      </c>
      <c r="D4958" s="35">
        <v>40199</v>
      </c>
      <c r="E4958" s="35">
        <v>40204</v>
      </c>
      <c r="F4958" s="1" t="s">
        <v>13</v>
      </c>
      <c r="G4958" t="s">
        <v>14</v>
      </c>
      <c r="H4958">
        <f t="shared" si="77"/>
        <v>1</v>
      </c>
    </row>
    <row r="4959" spans="1:8">
      <c r="A4959" t="s">
        <v>325</v>
      </c>
      <c r="B4959" t="s">
        <v>217</v>
      </c>
      <c r="C4959" t="s">
        <v>451</v>
      </c>
      <c r="D4959" s="35">
        <v>40200</v>
      </c>
      <c r="E4959" s="35">
        <v>40204</v>
      </c>
      <c r="F4959" s="1" t="s">
        <v>13</v>
      </c>
      <c r="G4959" t="s">
        <v>14</v>
      </c>
      <c r="H4959">
        <f t="shared" si="77"/>
        <v>1</v>
      </c>
    </row>
    <row r="4960" spans="1:8">
      <c r="A4960" t="s">
        <v>325</v>
      </c>
      <c r="B4960" t="s">
        <v>218</v>
      </c>
      <c r="C4960" t="s">
        <v>451</v>
      </c>
      <c r="D4960" s="35">
        <v>40204</v>
      </c>
      <c r="E4960" s="35">
        <v>40204</v>
      </c>
      <c r="F4960" s="1" t="s">
        <v>13</v>
      </c>
      <c r="G4960" t="s">
        <v>14</v>
      </c>
      <c r="H4960">
        <f t="shared" si="77"/>
        <v>1</v>
      </c>
    </row>
    <row r="4961" spans="1:8">
      <c r="A4961" t="s">
        <v>325</v>
      </c>
      <c r="B4961" t="s">
        <v>219</v>
      </c>
      <c r="C4961" t="s">
        <v>451</v>
      </c>
      <c r="D4961" s="35">
        <v>40204</v>
      </c>
      <c r="E4961" s="35">
        <v>40204</v>
      </c>
      <c r="F4961" s="1" t="s">
        <v>13</v>
      </c>
      <c r="G4961" t="s">
        <v>14</v>
      </c>
      <c r="H4961">
        <f t="shared" si="77"/>
        <v>1</v>
      </c>
    </row>
    <row r="4962" spans="1:8">
      <c r="A4962" t="s">
        <v>325</v>
      </c>
      <c r="B4962" t="s">
        <v>220</v>
      </c>
      <c r="C4962" t="s">
        <v>469</v>
      </c>
      <c r="D4962" s="35">
        <v>40204</v>
      </c>
      <c r="E4962" s="35">
        <v>40204</v>
      </c>
      <c r="F4962" s="1" t="s">
        <v>13</v>
      </c>
      <c r="G4962" t="s">
        <v>14</v>
      </c>
      <c r="H4962">
        <f t="shared" si="77"/>
        <v>1</v>
      </c>
    </row>
    <row r="4963" spans="1:8">
      <c r="A4963" t="s">
        <v>325</v>
      </c>
      <c r="B4963" t="s">
        <v>221</v>
      </c>
      <c r="C4963" t="s">
        <v>450</v>
      </c>
      <c r="D4963" s="35">
        <v>40523</v>
      </c>
      <c r="E4963" s="35">
        <v>40204</v>
      </c>
      <c r="F4963" s="1" t="s">
        <v>13</v>
      </c>
      <c r="G4963" t="s">
        <v>14</v>
      </c>
      <c r="H4963">
        <f t="shared" si="77"/>
        <v>1</v>
      </c>
    </row>
    <row r="4964" spans="1:8">
      <c r="A4964" t="s">
        <v>325</v>
      </c>
      <c r="B4964" t="s">
        <v>222</v>
      </c>
      <c r="C4964" t="s">
        <v>472</v>
      </c>
      <c r="D4964" s="35">
        <v>40204</v>
      </c>
      <c r="E4964" s="35">
        <v>40204</v>
      </c>
      <c r="F4964" s="1" t="s">
        <v>13</v>
      </c>
      <c r="G4964" t="s">
        <v>14</v>
      </c>
      <c r="H4964">
        <f t="shared" si="77"/>
        <v>1</v>
      </c>
    </row>
    <row r="4965" spans="1:8">
      <c r="A4965" t="s">
        <v>325</v>
      </c>
      <c r="B4965" t="s">
        <v>223</v>
      </c>
      <c r="C4965" t="s">
        <v>472</v>
      </c>
      <c r="D4965" s="35">
        <v>40203</v>
      </c>
      <c r="E4965" s="35">
        <v>40204</v>
      </c>
      <c r="F4965" s="1" t="s">
        <v>13</v>
      </c>
      <c r="G4965" t="s">
        <v>14</v>
      </c>
      <c r="H4965">
        <f t="shared" si="77"/>
        <v>1</v>
      </c>
    </row>
    <row r="4966" spans="1:8">
      <c r="A4966" t="s">
        <v>325</v>
      </c>
      <c r="B4966" t="s">
        <v>224</v>
      </c>
      <c r="C4966" t="s">
        <v>472</v>
      </c>
      <c r="D4966" s="35">
        <v>40203</v>
      </c>
      <c r="E4966" s="35">
        <v>40204</v>
      </c>
      <c r="F4966" s="1" t="s">
        <v>13</v>
      </c>
      <c r="G4966" t="s">
        <v>14</v>
      </c>
      <c r="H4966">
        <f t="shared" si="77"/>
        <v>1</v>
      </c>
    </row>
    <row r="4967" spans="1:8">
      <c r="A4967" t="s">
        <v>325</v>
      </c>
      <c r="B4967" t="s">
        <v>225</v>
      </c>
      <c r="C4967" t="s">
        <v>472</v>
      </c>
      <c r="D4967" s="35">
        <v>40203</v>
      </c>
      <c r="E4967" s="35">
        <v>40204</v>
      </c>
      <c r="F4967" s="1" t="s">
        <v>13</v>
      </c>
      <c r="G4967" t="s">
        <v>14</v>
      </c>
      <c r="H4967">
        <f t="shared" si="77"/>
        <v>1</v>
      </c>
    </row>
    <row r="4968" spans="1:8">
      <c r="A4968" t="s">
        <v>325</v>
      </c>
      <c r="B4968" t="s">
        <v>226</v>
      </c>
      <c r="C4968" t="s">
        <v>471</v>
      </c>
      <c r="D4968" s="35">
        <v>40203</v>
      </c>
      <c r="E4968" s="35">
        <v>40203</v>
      </c>
      <c r="F4968" s="1" t="s">
        <v>13</v>
      </c>
      <c r="G4968" t="s">
        <v>14</v>
      </c>
      <c r="H4968">
        <f t="shared" si="77"/>
        <v>1</v>
      </c>
    </row>
    <row r="4969" spans="1:8">
      <c r="A4969" t="s">
        <v>325</v>
      </c>
      <c r="B4969" t="s">
        <v>227</v>
      </c>
      <c r="C4969" t="s">
        <v>474</v>
      </c>
      <c r="D4969" s="35">
        <v>40203</v>
      </c>
      <c r="E4969" s="35">
        <v>40203</v>
      </c>
      <c r="F4969" s="1" t="s">
        <v>13</v>
      </c>
      <c r="G4969" t="s">
        <v>14</v>
      </c>
      <c r="H4969">
        <f t="shared" si="77"/>
        <v>1</v>
      </c>
    </row>
    <row r="4970" spans="1:8">
      <c r="A4970" t="s">
        <v>325</v>
      </c>
      <c r="B4970" t="s">
        <v>228</v>
      </c>
      <c r="C4970" t="s">
        <v>470</v>
      </c>
      <c r="D4970" s="35">
        <v>40203</v>
      </c>
      <c r="E4970" s="35">
        <v>40203</v>
      </c>
      <c r="F4970" s="1" t="s">
        <v>13</v>
      </c>
      <c r="G4970" t="s">
        <v>14</v>
      </c>
      <c r="H4970">
        <f t="shared" si="77"/>
        <v>1</v>
      </c>
    </row>
    <row r="4971" spans="1:8">
      <c r="A4971" t="s">
        <v>325</v>
      </c>
      <c r="B4971" t="s">
        <v>229</v>
      </c>
      <c r="C4971" t="s">
        <v>451</v>
      </c>
      <c r="D4971" s="35">
        <v>40199</v>
      </c>
      <c r="E4971" s="35">
        <v>40203</v>
      </c>
      <c r="F4971" s="1" t="s">
        <v>13</v>
      </c>
      <c r="G4971" t="s">
        <v>14</v>
      </c>
      <c r="H4971">
        <f t="shared" si="77"/>
        <v>1</v>
      </c>
    </row>
    <row r="4972" spans="1:8">
      <c r="A4972" t="s">
        <v>325</v>
      </c>
      <c r="B4972" t="s">
        <v>230</v>
      </c>
      <c r="C4972" t="s">
        <v>451</v>
      </c>
      <c r="D4972" s="35">
        <v>40200</v>
      </c>
      <c r="E4972" s="35">
        <v>40203</v>
      </c>
      <c r="F4972" s="1" t="s">
        <v>13</v>
      </c>
      <c r="G4972" t="s">
        <v>14</v>
      </c>
      <c r="H4972">
        <f t="shared" si="77"/>
        <v>1</v>
      </c>
    </row>
    <row r="4973" spans="1:8">
      <c r="A4973" t="s">
        <v>325</v>
      </c>
      <c r="B4973" t="s">
        <v>231</v>
      </c>
      <c r="C4973" t="s">
        <v>451</v>
      </c>
      <c r="D4973" s="35">
        <v>40200</v>
      </c>
      <c r="E4973" s="35">
        <v>40203</v>
      </c>
      <c r="F4973" s="1" t="s">
        <v>13</v>
      </c>
      <c r="G4973" t="s">
        <v>14</v>
      </c>
      <c r="H4973">
        <f t="shared" si="77"/>
        <v>1</v>
      </c>
    </row>
    <row r="4974" spans="1:8">
      <c r="A4974" t="s">
        <v>325</v>
      </c>
      <c r="B4974" t="s">
        <v>232</v>
      </c>
      <c r="C4974" t="s">
        <v>451</v>
      </c>
      <c r="D4974" s="35">
        <v>40200</v>
      </c>
      <c r="E4974" s="35">
        <v>40203</v>
      </c>
      <c r="F4974" s="1" t="s">
        <v>13</v>
      </c>
      <c r="G4974" t="s">
        <v>14</v>
      </c>
      <c r="H4974">
        <f t="shared" si="77"/>
        <v>1</v>
      </c>
    </row>
    <row r="4975" spans="1:8">
      <c r="A4975" t="s">
        <v>325</v>
      </c>
      <c r="B4975" t="s">
        <v>233</v>
      </c>
      <c r="C4975" t="s">
        <v>450</v>
      </c>
      <c r="D4975" s="35">
        <v>40203</v>
      </c>
      <c r="E4975" s="35">
        <v>40203</v>
      </c>
      <c r="F4975" s="1" t="s">
        <v>13</v>
      </c>
      <c r="G4975" t="s">
        <v>14</v>
      </c>
      <c r="H4975">
        <f t="shared" si="77"/>
        <v>1</v>
      </c>
    </row>
    <row r="4976" spans="1:8">
      <c r="A4976" t="s">
        <v>325</v>
      </c>
      <c r="B4976" t="s">
        <v>234</v>
      </c>
      <c r="C4976" t="s">
        <v>465</v>
      </c>
      <c r="D4976" s="35">
        <v>40203</v>
      </c>
      <c r="E4976" s="35">
        <v>40203</v>
      </c>
      <c r="F4976" s="1" t="s">
        <v>13</v>
      </c>
      <c r="G4976" t="s">
        <v>14</v>
      </c>
      <c r="H4976">
        <f t="shared" si="77"/>
        <v>1</v>
      </c>
    </row>
    <row r="4977" spans="1:8">
      <c r="A4977" t="s">
        <v>325</v>
      </c>
      <c r="B4977" t="s">
        <v>235</v>
      </c>
      <c r="C4977" t="s">
        <v>455</v>
      </c>
      <c r="D4977" s="35">
        <v>40203</v>
      </c>
      <c r="E4977" s="35">
        <v>40203</v>
      </c>
      <c r="F4977" s="1" t="s">
        <v>13</v>
      </c>
      <c r="G4977" t="s">
        <v>14</v>
      </c>
      <c r="H4977">
        <f t="shared" si="77"/>
        <v>1</v>
      </c>
    </row>
    <row r="4978" spans="1:8">
      <c r="A4978" t="s">
        <v>325</v>
      </c>
      <c r="B4978" t="s">
        <v>236</v>
      </c>
      <c r="C4978" t="s">
        <v>476</v>
      </c>
      <c r="D4978" s="35">
        <v>40199</v>
      </c>
      <c r="E4978" s="35">
        <v>40203</v>
      </c>
      <c r="F4978" s="1" t="s">
        <v>13</v>
      </c>
      <c r="G4978" t="s">
        <v>14</v>
      </c>
      <c r="H4978">
        <f t="shared" si="77"/>
        <v>1</v>
      </c>
    </row>
    <row r="4979" spans="1:8">
      <c r="A4979" t="s">
        <v>325</v>
      </c>
      <c r="B4979" t="s">
        <v>237</v>
      </c>
      <c r="C4979" t="s">
        <v>466</v>
      </c>
      <c r="D4979" s="35">
        <v>40189</v>
      </c>
      <c r="E4979" s="35">
        <v>40200</v>
      </c>
      <c r="F4979" s="1" t="s">
        <v>13</v>
      </c>
      <c r="G4979" t="s">
        <v>14</v>
      </c>
      <c r="H4979">
        <f t="shared" si="77"/>
        <v>1</v>
      </c>
    </row>
    <row r="4980" spans="1:8">
      <c r="A4980" t="s">
        <v>325</v>
      </c>
      <c r="B4980" t="s">
        <v>238</v>
      </c>
      <c r="C4980" t="s">
        <v>451</v>
      </c>
      <c r="D4980" s="35">
        <v>40191</v>
      </c>
      <c r="E4980" s="35">
        <v>40200</v>
      </c>
      <c r="F4980" s="1" t="s">
        <v>13</v>
      </c>
      <c r="G4980" t="s">
        <v>14</v>
      </c>
      <c r="H4980">
        <f t="shared" si="77"/>
        <v>1</v>
      </c>
    </row>
    <row r="4981" spans="1:8">
      <c r="A4981" t="s">
        <v>325</v>
      </c>
      <c r="B4981" t="s">
        <v>239</v>
      </c>
      <c r="C4981" t="s">
        <v>476</v>
      </c>
      <c r="D4981" s="35">
        <v>40198</v>
      </c>
      <c r="E4981" s="35">
        <v>40200</v>
      </c>
      <c r="F4981" s="1" t="s">
        <v>13</v>
      </c>
      <c r="G4981" t="s">
        <v>14</v>
      </c>
      <c r="H4981">
        <f t="shared" si="77"/>
        <v>1</v>
      </c>
    </row>
    <row r="4982" spans="1:8">
      <c r="A4982" t="s">
        <v>325</v>
      </c>
      <c r="B4982" t="s">
        <v>240</v>
      </c>
      <c r="C4982" t="s">
        <v>451</v>
      </c>
      <c r="D4982" s="35">
        <v>40199</v>
      </c>
      <c r="E4982" s="35">
        <v>40200</v>
      </c>
      <c r="F4982" s="1" t="s">
        <v>13</v>
      </c>
      <c r="G4982" t="s">
        <v>14</v>
      </c>
      <c r="H4982">
        <f t="shared" si="77"/>
        <v>1</v>
      </c>
    </row>
    <row r="4983" spans="1:8">
      <c r="A4983" t="s">
        <v>325</v>
      </c>
      <c r="B4983" t="s">
        <v>241</v>
      </c>
      <c r="C4983" t="s">
        <v>451</v>
      </c>
      <c r="D4983" s="35">
        <v>40199</v>
      </c>
      <c r="E4983" s="35">
        <v>40200</v>
      </c>
      <c r="F4983" s="1" t="s">
        <v>13</v>
      </c>
      <c r="G4983" t="s">
        <v>14</v>
      </c>
      <c r="H4983">
        <f t="shared" si="77"/>
        <v>1</v>
      </c>
    </row>
    <row r="4984" spans="1:8">
      <c r="A4984" t="s">
        <v>325</v>
      </c>
      <c r="B4984" t="s">
        <v>242</v>
      </c>
      <c r="C4984" t="s">
        <v>451</v>
      </c>
      <c r="D4984" s="35">
        <v>40199</v>
      </c>
      <c r="E4984" s="35">
        <v>40200</v>
      </c>
      <c r="F4984" s="1" t="s">
        <v>13</v>
      </c>
      <c r="G4984" t="s">
        <v>14</v>
      </c>
      <c r="H4984">
        <f t="shared" si="77"/>
        <v>1</v>
      </c>
    </row>
    <row r="4985" spans="1:8">
      <c r="A4985" t="s">
        <v>325</v>
      </c>
      <c r="B4985" t="s">
        <v>243</v>
      </c>
      <c r="C4985" t="s">
        <v>451</v>
      </c>
      <c r="D4985" s="35">
        <v>40191</v>
      </c>
      <c r="E4985" s="35">
        <v>40200</v>
      </c>
      <c r="F4985" s="1" t="s">
        <v>13</v>
      </c>
      <c r="G4985" t="s">
        <v>14</v>
      </c>
      <c r="H4985">
        <f t="shared" si="77"/>
        <v>1</v>
      </c>
    </row>
    <row r="4986" spans="1:8">
      <c r="A4986" t="s">
        <v>325</v>
      </c>
      <c r="B4986" t="s">
        <v>244</v>
      </c>
      <c r="C4986" t="s">
        <v>451</v>
      </c>
      <c r="D4986" s="35">
        <v>40199</v>
      </c>
      <c r="E4986" s="35">
        <v>40200</v>
      </c>
      <c r="F4986" s="1" t="s">
        <v>13</v>
      </c>
      <c r="G4986" t="s">
        <v>14</v>
      </c>
      <c r="H4986">
        <f t="shared" si="77"/>
        <v>1</v>
      </c>
    </row>
    <row r="4987" spans="1:8">
      <c r="A4987" t="s">
        <v>325</v>
      </c>
      <c r="B4987" t="s">
        <v>245</v>
      </c>
      <c r="C4987" t="s">
        <v>451</v>
      </c>
      <c r="D4987" s="35">
        <v>40193</v>
      </c>
      <c r="E4987" s="35">
        <v>40200</v>
      </c>
      <c r="F4987" s="1" t="s">
        <v>13</v>
      </c>
      <c r="G4987" t="s">
        <v>14</v>
      </c>
      <c r="H4987">
        <f t="shared" si="77"/>
        <v>1</v>
      </c>
    </row>
    <row r="4988" spans="1:8">
      <c r="A4988" t="s">
        <v>325</v>
      </c>
      <c r="B4988" t="s">
        <v>246</v>
      </c>
      <c r="C4988" t="s">
        <v>451</v>
      </c>
      <c r="D4988" s="35">
        <v>40190</v>
      </c>
      <c r="E4988" s="35">
        <v>40200</v>
      </c>
      <c r="F4988" s="1" t="s">
        <v>13</v>
      </c>
      <c r="G4988" t="s">
        <v>14</v>
      </c>
      <c r="H4988">
        <f t="shared" si="77"/>
        <v>1</v>
      </c>
    </row>
    <row r="4989" spans="1:8">
      <c r="A4989" t="s">
        <v>325</v>
      </c>
      <c r="B4989" t="s">
        <v>247</v>
      </c>
      <c r="C4989" t="s">
        <v>451</v>
      </c>
      <c r="D4989" s="35">
        <v>40190</v>
      </c>
      <c r="E4989" s="35">
        <v>40200</v>
      </c>
      <c r="F4989" s="1" t="s">
        <v>13</v>
      </c>
      <c r="G4989" t="s">
        <v>14</v>
      </c>
      <c r="H4989">
        <f t="shared" si="77"/>
        <v>1</v>
      </c>
    </row>
    <row r="4990" spans="1:8">
      <c r="A4990" t="s">
        <v>325</v>
      </c>
      <c r="B4990" t="s">
        <v>248</v>
      </c>
      <c r="C4990" t="s">
        <v>451</v>
      </c>
      <c r="D4990" s="35">
        <v>40197</v>
      </c>
      <c r="E4990" s="35">
        <v>40200</v>
      </c>
      <c r="F4990" s="1" t="s">
        <v>13</v>
      </c>
      <c r="G4990" t="s">
        <v>14</v>
      </c>
      <c r="H4990">
        <f t="shared" si="77"/>
        <v>1</v>
      </c>
    </row>
    <row r="4991" spans="1:8">
      <c r="A4991" t="s">
        <v>325</v>
      </c>
      <c r="B4991" t="s">
        <v>249</v>
      </c>
      <c r="C4991" t="s">
        <v>451</v>
      </c>
      <c r="D4991" s="35">
        <v>40197</v>
      </c>
      <c r="E4991" s="35">
        <v>40200</v>
      </c>
      <c r="F4991" s="1" t="s">
        <v>13</v>
      </c>
      <c r="G4991" t="s">
        <v>14</v>
      </c>
      <c r="H4991">
        <f t="shared" si="77"/>
        <v>1</v>
      </c>
    </row>
    <row r="4992" spans="1:8">
      <c r="A4992" t="s">
        <v>325</v>
      </c>
      <c r="B4992" t="s">
        <v>250</v>
      </c>
      <c r="C4992" t="s">
        <v>451</v>
      </c>
      <c r="D4992" s="35">
        <v>40192</v>
      </c>
      <c r="E4992" s="35">
        <v>40200</v>
      </c>
      <c r="F4992" s="1" t="s">
        <v>13</v>
      </c>
      <c r="G4992" t="s">
        <v>14</v>
      </c>
      <c r="H4992">
        <f t="shared" si="77"/>
        <v>1</v>
      </c>
    </row>
    <row r="4993" spans="1:8">
      <c r="A4993" t="s">
        <v>325</v>
      </c>
      <c r="B4993" t="s">
        <v>251</v>
      </c>
      <c r="C4993" t="s">
        <v>451</v>
      </c>
      <c r="D4993" s="35">
        <v>40196</v>
      </c>
      <c r="E4993" s="35">
        <v>40200</v>
      </c>
      <c r="F4993" s="1" t="s">
        <v>13</v>
      </c>
      <c r="G4993" t="s">
        <v>14</v>
      </c>
      <c r="H4993">
        <f t="shared" si="77"/>
        <v>1</v>
      </c>
    </row>
    <row r="4994" spans="1:8">
      <c r="A4994" t="s">
        <v>325</v>
      </c>
      <c r="B4994" t="s">
        <v>252</v>
      </c>
      <c r="C4994" t="s">
        <v>451</v>
      </c>
      <c r="D4994" s="35">
        <v>40199</v>
      </c>
      <c r="E4994" s="35">
        <v>40200</v>
      </c>
      <c r="F4994" s="1" t="s">
        <v>13</v>
      </c>
      <c r="G4994" t="s">
        <v>14</v>
      </c>
      <c r="H4994">
        <f t="shared" si="77"/>
        <v>1</v>
      </c>
    </row>
    <row r="4995" spans="1:8">
      <c r="A4995" t="s">
        <v>325</v>
      </c>
      <c r="B4995" t="s">
        <v>253</v>
      </c>
      <c r="C4995" t="s">
        <v>451</v>
      </c>
      <c r="D4995" s="35">
        <v>40196</v>
      </c>
      <c r="E4995" s="35">
        <v>40200</v>
      </c>
      <c r="F4995" s="1" t="s">
        <v>13</v>
      </c>
      <c r="G4995" t="s">
        <v>14</v>
      </c>
      <c r="H4995">
        <f t="shared" ref="H4995:H5058" si="78">MONTH(E4995)</f>
        <v>1</v>
      </c>
    </row>
    <row r="4996" spans="1:8">
      <c r="A4996" t="s">
        <v>325</v>
      </c>
      <c r="B4996" t="s">
        <v>254</v>
      </c>
      <c r="C4996" t="s">
        <v>451</v>
      </c>
      <c r="D4996" s="35">
        <v>40198</v>
      </c>
      <c r="E4996" s="35">
        <v>40200</v>
      </c>
      <c r="F4996" s="1" t="s">
        <v>13</v>
      </c>
      <c r="G4996" t="s">
        <v>14</v>
      </c>
      <c r="H4996">
        <f t="shared" si="78"/>
        <v>1</v>
      </c>
    </row>
    <row r="4997" spans="1:8">
      <c r="A4997" t="s">
        <v>325</v>
      </c>
      <c r="B4997" t="s">
        <v>255</v>
      </c>
      <c r="C4997" t="s">
        <v>450</v>
      </c>
      <c r="D4997" s="35">
        <v>40199</v>
      </c>
      <c r="E4997" s="35">
        <v>40199</v>
      </c>
      <c r="F4997" s="1" t="s">
        <v>13</v>
      </c>
      <c r="G4997" t="s">
        <v>14</v>
      </c>
      <c r="H4997">
        <f t="shared" si="78"/>
        <v>1</v>
      </c>
    </row>
    <row r="4998" spans="1:8">
      <c r="A4998" t="s">
        <v>325</v>
      </c>
      <c r="B4998" t="s">
        <v>256</v>
      </c>
      <c r="C4998" t="s">
        <v>450</v>
      </c>
      <c r="D4998" s="35">
        <v>40199</v>
      </c>
      <c r="E4998" s="35">
        <v>40199</v>
      </c>
      <c r="F4998" s="1" t="s">
        <v>13</v>
      </c>
      <c r="G4998" t="s">
        <v>14</v>
      </c>
      <c r="H4998">
        <f t="shared" si="78"/>
        <v>1</v>
      </c>
    </row>
    <row r="4999" spans="1:8">
      <c r="A4999" t="s">
        <v>325</v>
      </c>
      <c r="B4999" t="s">
        <v>257</v>
      </c>
      <c r="C4999" t="s">
        <v>450</v>
      </c>
      <c r="D4999" s="35">
        <v>40199</v>
      </c>
      <c r="E4999" s="35">
        <v>40199</v>
      </c>
      <c r="F4999" s="1" t="s">
        <v>13</v>
      </c>
      <c r="G4999" t="s">
        <v>14</v>
      </c>
      <c r="H4999">
        <f t="shared" si="78"/>
        <v>1</v>
      </c>
    </row>
    <row r="5000" spans="1:8">
      <c r="A5000" t="s">
        <v>325</v>
      </c>
      <c r="B5000" t="s">
        <v>258</v>
      </c>
      <c r="C5000" t="s">
        <v>476</v>
      </c>
      <c r="D5000" s="35">
        <v>40197</v>
      </c>
      <c r="E5000" s="35">
        <v>40199</v>
      </c>
      <c r="F5000" s="1" t="s">
        <v>13</v>
      </c>
      <c r="G5000" t="s">
        <v>14</v>
      </c>
      <c r="H5000">
        <f t="shared" si="78"/>
        <v>1</v>
      </c>
    </row>
    <row r="5001" spans="1:8">
      <c r="A5001" t="s">
        <v>325</v>
      </c>
      <c r="B5001" t="s">
        <v>259</v>
      </c>
      <c r="C5001" t="s">
        <v>476</v>
      </c>
      <c r="D5001" s="35">
        <v>40197</v>
      </c>
      <c r="E5001" s="35">
        <v>40199</v>
      </c>
      <c r="F5001" s="1" t="s">
        <v>13</v>
      </c>
      <c r="G5001" t="s">
        <v>14</v>
      </c>
      <c r="H5001">
        <f t="shared" si="78"/>
        <v>1</v>
      </c>
    </row>
    <row r="5002" spans="1:8">
      <c r="A5002" t="s">
        <v>325</v>
      </c>
      <c r="B5002" t="s">
        <v>260</v>
      </c>
      <c r="C5002" t="s">
        <v>462</v>
      </c>
      <c r="D5002" s="35">
        <v>40198</v>
      </c>
      <c r="E5002" s="35">
        <v>40199</v>
      </c>
      <c r="F5002" s="1" t="s">
        <v>13</v>
      </c>
      <c r="G5002" t="s">
        <v>14</v>
      </c>
      <c r="H5002">
        <f t="shared" si="78"/>
        <v>1</v>
      </c>
    </row>
    <row r="5003" spans="1:8">
      <c r="A5003" t="s">
        <v>325</v>
      </c>
      <c r="B5003" t="s">
        <v>261</v>
      </c>
      <c r="C5003" t="s">
        <v>462</v>
      </c>
      <c r="D5003" s="35">
        <v>40199</v>
      </c>
      <c r="E5003" s="35">
        <v>40199</v>
      </c>
      <c r="F5003" s="1" t="s">
        <v>13</v>
      </c>
      <c r="G5003" t="s">
        <v>14</v>
      </c>
      <c r="H5003">
        <f t="shared" si="78"/>
        <v>1</v>
      </c>
    </row>
    <row r="5004" spans="1:8">
      <c r="A5004" t="s">
        <v>325</v>
      </c>
      <c r="B5004" t="s">
        <v>262</v>
      </c>
      <c r="C5004" t="s">
        <v>462</v>
      </c>
      <c r="D5004" s="35">
        <v>40199</v>
      </c>
      <c r="E5004" s="35">
        <v>40199</v>
      </c>
      <c r="F5004" s="1" t="s">
        <v>13</v>
      </c>
      <c r="G5004" t="s">
        <v>14</v>
      </c>
      <c r="H5004">
        <f t="shared" si="78"/>
        <v>1</v>
      </c>
    </row>
    <row r="5005" spans="1:8">
      <c r="A5005" t="s">
        <v>325</v>
      </c>
      <c r="B5005" t="s">
        <v>263</v>
      </c>
      <c r="C5005" t="s">
        <v>462</v>
      </c>
      <c r="D5005" s="35">
        <v>40197</v>
      </c>
      <c r="E5005" s="35">
        <v>40199</v>
      </c>
      <c r="F5005" s="1" t="s">
        <v>13</v>
      </c>
      <c r="G5005" t="s">
        <v>14</v>
      </c>
      <c r="H5005">
        <f t="shared" si="78"/>
        <v>1</v>
      </c>
    </row>
    <row r="5006" spans="1:8">
      <c r="A5006" t="s">
        <v>325</v>
      </c>
      <c r="B5006" t="s">
        <v>264</v>
      </c>
      <c r="C5006" t="s">
        <v>472</v>
      </c>
      <c r="D5006" s="35">
        <v>40199</v>
      </c>
      <c r="E5006" s="35">
        <v>40199</v>
      </c>
      <c r="F5006" s="1" t="s">
        <v>13</v>
      </c>
      <c r="G5006" t="s">
        <v>14</v>
      </c>
      <c r="H5006">
        <f t="shared" si="78"/>
        <v>1</v>
      </c>
    </row>
    <row r="5007" spans="1:8">
      <c r="A5007" t="s">
        <v>325</v>
      </c>
      <c r="B5007" t="s">
        <v>265</v>
      </c>
      <c r="C5007" t="s">
        <v>455</v>
      </c>
      <c r="D5007" s="35">
        <v>40198</v>
      </c>
      <c r="E5007" s="35">
        <v>40199</v>
      </c>
      <c r="F5007" s="1" t="s">
        <v>13</v>
      </c>
      <c r="G5007" t="s">
        <v>14</v>
      </c>
      <c r="H5007">
        <f t="shared" si="78"/>
        <v>1</v>
      </c>
    </row>
    <row r="5008" spans="1:8">
      <c r="A5008" t="s">
        <v>325</v>
      </c>
      <c r="B5008" t="s">
        <v>266</v>
      </c>
      <c r="C5008" t="s">
        <v>450</v>
      </c>
      <c r="D5008" s="35">
        <v>40199</v>
      </c>
      <c r="E5008" s="35">
        <v>40199</v>
      </c>
      <c r="F5008" s="1" t="s">
        <v>13</v>
      </c>
      <c r="G5008" t="s">
        <v>14</v>
      </c>
      <c r="H5008">
        <f t="shared" si="78"/>
        <v>1</v>
      </c>
    </row>
    <row r="5009" spans="1:8">
      <c r="A5009" t="s">
        <v>325</v>
      </c>
      <c r="B5009" t="s">
        <v>267</v>
      </c>
      <c r="C5009" t="s">
        <v>450</v>
      </c>
      <c r="D5009" s="35">
        <v>40198</v>
      </c>
      <c r="E5009" s="35">
        <v>40199</v>
      </c>
      <c r="F5009" s="1" t="s">
        <v>13</v>
      </c>
      <c r="G5009" t="s">
        <v>14</v>
      </c>
      <c r="H5009">
        <f t="shared" si="78"/>
        <v>1</v>
      </c>
    </row>
    <row r="5010" spans="1:8">
      <c r="A5010" t="s">
        <v>325</v>
      </c>
      <c r="B5010" t="s">
        <v>268</v>
      </c>
      <c r="C5010" t="s">
        <v>450</v>
      </c>
      <c r="D5010" s="35">
        <v>40183</v>
      </c>
      <c r="E5010" s="35">
        <v>40199</v>
      </c>
      <c r="F5010" s="1" t="s">
        <v>13</v>
      </c>
      <c r="G5010" t="s">
        <v>14</v>
      </c>
      <c r="H5010">
        <f t="shared" si="78"/>
        <v>1</v>
      </c>
    </row>
    <row r="5011" spans="1:8">
      <c r="A5011" t="s">
        <v>325</v>
      </c>
      <c r="B5011" t="s">
        <v>269</v>
      </c>
      <c r="C5011" t="s">
        <v>472</v>
      </c>
      <c r="D5011" s="35">
        <v>40198</v>
      </c>
      <c r="E5011" s="35">
        <v>40199</v>
      </c>
      <c r="F5011" s="1" t="s">
        <v>13</v>
      </c>
      <c r="G5011" t="s">
        <v>14</v>
      </c>
      <c r="H5011">
        <f t="shared" si="78"/>
        <v>1</v>
      </c>
    </row>
    <row r="5012" spans="1:8">
      <c r="A5012" t="s">
        <v>325</v>
      </c>
      <c r="B5012" t="s">
        <v>270</v>
      </c>
      <c r="C5012" t="s">
        <v>472</v>
      </c>
      <c r="D5012" s="35">
        <v>40197</v>
      </c>
      <c r="E5012" s="35">
        <v>40198</v>
      </c>
      <c r="F5012" s="1" t="s">
        <v>13</v>
      </c>
      <c r="G5012" t="s">
        <v>14</v>
      </c>
      <c r="H5012">
        <f t="shared" si="78"/>
        <v>1</v>
      </c>
    </row>
    <row r="5013" spans="1:8">
      <c r="A5013" t="s">
        <v>325</v>
      </c>
      <c r="B5013" t="s">
        <v>271</v>
      </c>
      <c r="C5013" t="s">
        <v>472</v>
      </c>
      <c r="D5013" s="35">
        <v>40197</v>
      </c>
      <c r="E5013" s="35">
        <v>40198</v>
      </c>
      <c r="F5013" s="1" t="s">
        <v>13</v>
      </c>
      <c r="G5013" t="s">
        <v>14</v>
      </c>
      <c r="H5013">
        <f t="shared" si="78"/>
        <v>1</v>
      </c>
    </row>
    <row r="5014" spans="1:8">
      <c r="A5014" t="s">
        <v>325</v>
      </c>
      <c r="B5014" t="s">
        <v>272</v>
      </c>
      <c r="C5014" t="s">
        <v>472</v>
      </c>
      <c r="D5014" s="35">
        <v>40197</v>
      </c>
      <c r="E5014" s="35">
        <v>40198</v>
      </c>
      <c r="F5014" s="1" t="s">
        <v>13</v>
      </c>
      <c r="G5014" t="s">
        <v>14</v>
      </c>
      <c r="H5014">
        <f t="shared" si="78"/>
        <v>1</v>
      </c>
    </row>
    <row r="5015" spans="1:8">
      <c r="A5015" t="s">
        <v>325</v>
      </c>
      <c r="B5015" t="s">
        <v>273</v>
      </c>
      <c r="C5015" t="s">
        <v>472</v>
      </c>
      <c r="D5015" s="35">
        <v>40197</v>
      </c>
      <c r="E5015" s="35">
        <v>40198</v>
      </c>
      <c r="F5015" s="1" t="s">
        <v>13</v>
      </c>
      <c r="G5015" t="s">
        <v>14</v>
      </c>
      <c r="H5015">
        <f t="shared" si="78"/>
        <v>1</v>
      </c>
    </row>
    <row r="5016" spans="1:8">
      <c r="A5016" t="s">
        <v>325</v>
      </c>
      <c r="B5016" t="s">
        <v>274</v>
      </c>
      <c r="C5016" t="s">
        <v>472</v>
      </c>
      <c r="D5016" s="35">
        <v>40197</v>
      </c>
      <c r="E5016" s="35">
        <v>40198</v>
      </c>
      <c r="F5016" s="1" t="s">
        <v>13</v>
      </c>
      <c r="G5016" t="s">
        <v>14</v>
      </c>
      <c r="H5016">
        <f t="shared" si="78"/>
        <v>1</v>
      </c>
    </row>
    <row r="5017" spans="1:8">
      <c r="A5017" t="s">
        <v>325</v>
      </c>
      <c r="B5017" t="s">
        <v>275</v>
      </c>
      <c r="C5017" t="s">
        <v>471</v>
      </c>
      <c r="D5017" s="35">
        <v>40198</v>
      </c>
      <c r="E5017" s="35">
        <v>40198</v>
      </c>
      <c r="F5017" s="1" t="s">
        <v>13</v>
      </c>
      <c r="G5017" t="s">
        <v>14</v>
      </c>
      <c r="H5017">
        <f t="shared" si="78"/>
        <v>1</v>
      </c>
    </row>
    <row r="5018" spans="1:8">
      <c r="A5018" t="s">
        <v>325</v>
      </c>
      <c r="B5018" t="s">
        <v>276</v>
      </c>
      <c r="C5018" t="s">
        <v>471</v>
      </c>
      <c r="D5018" s="35">
        <v>40198</v>
      </c>
      <c r="E5018" s="35">
        <v>40198</v>
      </c>
      <c r="F5018" s="1" t="s">
        <v>13</v>
      </c>
      <c r="G5018" t="s">
        <v>14</v>
      </c>
      <c r="H5018">
        <f t="shared" si="78"/>
        <v>1</v>
      </c>
    </row>
    <row r="5019" spans="1:8">
      <c r="A5019" t="s">
        <v>325</v>
      </c>
      <c r="B5019" t="s">
        <v>277</v>
      </c>
      <c r="C5019" t="s">
        <v>473</v>
      </c>
      <c r="D5019" s="35">
        <v>40198</v>
      </c>
      <c r="E5019" s="35">
        <v>40198</v>
      </c>
      <c r="F5019" s="1" t="s">
        <v>13</v>
      </c>
      <c r="G5019" t="s">
        <v>14</v>
      </c>
      <c r="H5019">
        <f t="shared" si="78"/>
        <v>1</v>
      </c>
    </row>
    <row r="5020" spans="1:8">
      <c r="A5020" t="s">
        <v>325</v>
      </c>
      <c r="B5020" t="s">
        <v>278</v>
      </c>
      <c r="C5020" t="s">
        <v>466</v>
      </c>
      <c r="D5020" s="35">
        <v>40192</v>
      </c>
      <c r="E5020" s="35">
        <v>40198</v>
      </c>
      <c r="F5020" s="1" t="s">
        <v>13</v>
      </c>
      <c r="G5020" t="s">
        <v>14</v>
      </c>
      <c r="H5020">
        <f t="shared" si="78"/>
        <v>1</v>
      </c>
    </row>
    <row r="5021" spans="1:8">
      <c r="A5021" t="s">
        <v>325</v>
      </c>
      <c r="B5021" t="s">
        <v>279</v>
      </c>
      <c r="C5021" t="s">
        <v>451</v>
      </c>
      <c r="D5021" s="35">
        <v>40197</v>
      </c>
      <c r="E5021" s="35">
        <v>40198</v>
      </c>
      <c r="F5021" s="1" t="s">
        <v>13</v>
      </c>
      <c r="G5021" t="s">
        <v>14</v>
      </c>
      <c r="H5021">
        <f t="shared" si="78"/>
        <v>1</v>
      </c>
    </row>
    <row r="5022" spans="1:8">
      <c r="A5022" t="s">
        <v>325</v>
      </c>
      <c r="B5022" t="s">
        <v>280</v>
      </c>
      <c r="C5022" t="s">
        <v>451</v>
      </c>
      <c r="D5022" s="35">
        <v>40196</v>
      </c>
      <c r="E5022" s="35">
        <v>40198</v>
      </c>
      <c r="F5022" s="1" t="s">
        <v>13</v>
      </c>
      <c r="G5022" t="s">
        <v>14</v>
      </c>
      <c r="H5022">
        <f t="shared" si="78"/>
        <v>1</v>
      </c>
    </row>
    <row r="5023" spans="1:8">
      <c r="A5023" t="s">
        <v>325</v>
      </c>
      <c r="B5023" t="s">
        <v>281</v>
      </c>
      <c r="C5023" t="s">
        <v>450</v>
      </c>
      <c r="D5023" s="35">
        <v>40198</v>
      </c>
      <c r="E5023" s="35">
        <v>40198</v>
      </c>
      <c r="F5023" s="1" t="s">
        <v>13</v>
      </c>
      <c r="G5023" t="s">
        <v>14</v>
      </c>
      <c r="H5023">
        <f t="shared" si="78"/>
        <v>1</v>
      </c>
    </row>
    <row r="5024" spans="1:8">
      <c r="A5024" t="s">
        <v>325</v>
      </c>
      <c r="B5024" t="s">
        <v>282</v>
      </c>
      <c r="C5024" t="s">
        <v>466</v>
      </c>
      <c r="D5024" s="35">
        <v>40196</v>
      </c>
      <c r="E5024" s="35">
        <v>40198</v>
      </c>
      <c r="F5024" s="1" t="s">
        <v>13</v>
      </c>
      <c r="G5024" t="s">
        <v>14</v>
      </c>
      <c r="H5024">
        <f t="shared" si="78"/>
        <v>1</v>
      </c>
    </row>
    <row r="5025" spans="1:8">
      <c r="A5025" t="s">
        <v>325</v>
      </c>
      <c r="B5025" t="s">
        <v>283</v>
      </c>
      <c r="C5025" t="s">
        <v>476</v>
      </c>
      <c r="D5025" s="35">
        <v>40196</v>
      </c>
      <c r="E5025" s="35">
        <v>40198</v>
      </c>
      <c r="F5025" s="1" t="s">
        <v>13</v>
      </c>
      <c r="G5025" t="s">
        <v>14</v>
      </c>
      <c r="H5025">
        <f t="shared" si="78"/>
        <v>1</v>
      </c>
    </row>
    <row r="5026" spans="1:8">
      <c r="A5026" t="s">
        <v>325</v>
      </c>
      <c r="B5026" t="s">
        <v>284</v>
      </c>
      <c r="C5026" t="s">
        <v>476</v>
      </c>
      <c r="D5026" s="35">
        <v>40196</v>
      </c>
      <c r="E5026" s="35">
        <v>40198</v>
      </c>
      <c r="F5026" s="1" t="s">
        <v>13</v>
      </c>
      <c r="G5026" t="s">
        <v>14</v>
      </c>
      <c r="H5026">
        <f t="shared" si="78"/>
        <v>1</v>
      </c>
    </row>
    <row r="5027" spans="1:8">
      <c r="A5027" t="s">
        <v>325</v>
      </c>
      <c r="B5027" t="s">
        <v>285</v>
      </c>
      <c r="C5027" t="s">
        <v>450</v>
      </c>
      <c r="D5027" s="35">
        <v>40197</v>
      </c>
      <c r="E5027" s="35">
        <v>40197</v>
      </c>
      <c r="F5027" s="1" t="s">
        <v>13</v>
      </c>
      <c r="G5027" t="s">
        <v>14</v>
      </c>
      <c r="H5027">
        <f t="shared" si="78"/>
        <v>1</v>
      </c>
    </row>
    <row r="5028" spans="1:8">
      <c r="A5028" t="s">
        <v>325</v>
      </c>
      <c r="B5028" t="s">
        <v>286</v>
      </c>
      <c r="C5028" t="s">
        <v>468</v>
      </c>
      <c r="D5028" s="35">
        <v>40197</v>
      </c>
      <c r="E5028" s="35">
        <v>40197</v>
      </c>
      <c r="F5028" s="1" t="s">
        <v>13</v>
      </c>
      <c r="G5028" t="s">
        <v>14</v>
      </c>
      <c r="H5028">
        <f t="shared" si="78"/>
        <v>1</v>
      </c>
    </row>
    <row r="5029" spans="1:8">
      <c r="A5029" t="s">
        <v>325</v>
      </c>
      <c r="B5029" t="s">
        <v>287</v>
      </c>
      <c r="C5029" t="s">
        <v>452</v>
      </c>
      <c r="D5029" s="35">
        <v>40192</v>
      </c>
      <c r="E5029" s="35">
        <v>40197</v>
      </c>
      <c r="F5029" s="1" t="s">
        <v>13</v>
      </c>
      <c r="G5029" t="s">
        <v>14</v>
      </c>
      <c r="H5029">
        <f t="shared" si="78"/>
        <v>1</v>
      </c>
    </row>
    <row r="5030" spans="1:8">
      <c r="A5030" t="s">
        <v>325</v>
      </c>
      <c r="B5030" t="s">
        <v>288</v>
      </c>
      <c r="C5030" t="s">
        <v>452</v>
      </c>
      <c r="D5030" s="35">
        <v>40197</v>
      </c>
      <c r="E5030" s="35">
        <v>40197</v>
      </c>
      <c r="F5030" s="1" t="s">
        <v>13</v>
      </c>
      <c r="G5030" t="s">
        <v>14</v>
      </c>
      <c r="H5030">
        <f t="shared" si="78"/>
        <v>1</v>
      </c>
    </row>
    <row r="5031" spans="1:8">
      <c r="A5031" t="s">
        <v>325</v>
      </c>
      <c r="B5031" t="s">
        <v>289</v>
      </c>
      <c r="C5031" t="s">
        <v>452</v>
      </c>
      <c r="D5031" s="35">
        <v>40191</v>
      </c>
      <c r="E5031" s="35">
        <v>40197</v>
      </c>
      <c r="F5031" s="1" t="s">
        <v>13</v>
      </c>
      <c r="G5031" t="s">
        <v>14</v>
      </c>
      <c r="H5031">
        <f t="shared" si="78"/>
        <v>1</v>
      </c>
    </row>
    <row r="5032" spans="1:8">
      <c r="A5032" t="s">
        <v>325</v>
      </c>
      <c r="B5032" t="s">
        <v>290</v>
      </c>
      <c r="C5032" t="s">
        <v>452</v>
      </c>
      <c r="D5032" s="35">
        <v>40191</v>
      </c>
      <c r="E5032" s="35">
        <v>40197</v>
      </c>
      <c r="F5032" s="1" t="s">
        <v>13</v>
      </c>
      <c r="G5032" t="s">
        <v>14</v>
      </c>
      <c r="H5032">
        <f t="shared" si="78"/>
        <v>1</v>
      </c>
    </row>
    <row r="5033" spans="1:8">
      <c r="A5033" t="s">
        <v>325</v>
      </c>
      <c r="B5033" t="s">
        <v>291</v>
      </c>
      <c r="C5033" t="s">
        <v>452</v>
      </c>
      <c r="D5033" s="35">
        <v>40190</v>
      </c>
      <c r="E5033" s="35">
        <v>40197</v>
      </c>
      <c r="F5033" s="1" t="s">
        <v>13</v>
      </c>
      <c r="G5033" t="s">
        <v>14</v>
      </c>
      <c r="H5033">
        <f t="shared" si="78"/>
        <v>1</v>
      </c>
    </row>
    <row r="5034" spans="1:8">
      <c r="A5034" t="s">
        <v>325</v>
      </c>
      <c r="B5034" t="s">
        <v>292</v>
      </c>
      <c r="C5034" t="s">
        <v>452</v>
      </c>
      <c r="D5034" s="35">
        <v>40190</v>
      </c>
      <c r="E5034" s="35">
        <v>40197</v>
      </c>
      <c r="F5034" s="1" t="s">
        <v>13</v>
      </c>
      <c r="G5034" t="s">
        <v>14</v>
      </c>
      <c r="H5034">
        <f t="shared" si="78"/>
        <v>1</v>
      </c>
    </row>
    <row r="5035" spans="1:8">
      <c r="A5035" t="s">
        <v>325</v>
      </c>
      <c r="B5035" t="s">
        <v>293</v>
      </c>
      <c r="C5035" t="s">
        <v>465</v>
      </c>
      <c r="D5035" s="35">
        <v>40197</v>
      </c>
      <c r="E5035" s="35">
        <v>40197</v>
      </c>
      <c r="F5035" s="1" t="s">
        <v>13</v>
      </c>
      <c r="G5035" t="s">
        <v>14</v>
      </c>
      <c r="H5035">
        <f t="shared" si="78"/>
        <v>1</v>
      </c>
    </row>
    <row r="5036" spans="1:8">
      <c r="A5036" t="s">
        <v>325</v>
      </c>
      <c r="B5036" t="s">
        <v>294</v>
      </c>
      <c r="C5036" t="s">
        <v>451</v>
      </c>
      <c r="D5036" s="35">
        <v>40031</v>
      </c>
      <c r="E5036" s="35">
        <v>40197</v>
      </c>
      <c r="F5036" s="1" t="s">
        <v>13</v>
      </c>
      <c r="G5036" t="s">
        <v>14</v>
      </c>
      <c r="H5036">
        <f t="shared" si="78"/>
        <v>1</v>
      </c>
    </row>
    <row r="5037" spans="1:8">
      <c r="A5037" t="s">
        <v>325</v>
      </c>
      <c r="B5037" t="s">
        <v>295</v>
      </c>
      <c r="C5037" t="s">
        <v>451</v>
      </c>
      <c r="D5037" s="35">
        <v>40196</v>
      </c>
      <c r="E5037" s="35">
        <v>40197</v>
      </c>
      <c r="F5037" s="1" t="s">
        <v>13</v>
      </c>
      <c r="G5037" t="s">
        <v>14</v>
      </c>
      <c r="H5037">
        <f t="shared" si="78"/>
        <v>1</v>
      </c>
    </row>
    <row r="5038" spans="1:8">
      <c r="A5038" t="s">
        <v>325</v>
      </c>
      <c r="B5038" t="s">
        <v>296</v>
      </c>
      <c r="C5038" t="s">
        <v>451</v>
      </c>
      <c r="D5038" s="35">
        <v>40196</v>
      </c>
      <c r="E5038" s="35">
        <v>40197</v>
      </c>
      <c r="F5038" s="1" t="s">
        <v>13</v>
      </c>
      <c r="G5038" t="s">
        <v>14</v>
      </c>
      <c r="H5038">
        <f t="shared" si="78"/>
        <v>1</v>
      </c>
    </row>
    <row r="5039" spans="1:8">
      <c r="A5039" t="s">
        <v>325</v>
      </c>
      <c r="B5039" t="s">
        <v>297</v>
      </c>
      <c r="C5039" t="s">
        <v>451</v>
      </c>
      <c r="D5039" s="35">
        <v>39821</v>
      </c>
      <c r="E5039" s="35">
        <v>40197</v>
      </c>
      <c r="F5039" s="1" t="s">
        <v>13</v>
      </c>
      <c r="G5039" t="s">
        <v>14</v>
      </c>
      <c r="H5039">
        <f t="shared" si="78"/>
        <v>1</v>
      </c>
    </row>
    <row r="5040" spans="1:8">
      <c r="A5040" t="s">
        <v>325</v>
      </c>
      <c r="B5040" t="s">
        <v>298</v>
      </c>
      <c r="C5040" t="s">
        <v>451</v>
      </c>
      <c r="D5040" s="35">
        <v>40196</v>
      </c>
      <c r="E5040" s="35">
        <v>40197</v>
      </c>
      <c r="F5040" s="1" t="s">
        <v>13</v>
      </c>
      <c r="G5040" t="s">
        <v>14</v>
      </c>
      <c r="H5040">
        <f t="shared" si="78"/>
        <v>1</v>
      </c>
    </row>
    <row r="5041" spans="1:8">
      <c r="A5041" t="s">
        <v>325</v>
      </c>
      <c r="B5041" t="s">
        <v>299</v>
      </c>
      <c r="C5041" t="s">
        <v>451</v>
      </c>
      <c r="D5041" s="35">
        <v>40196</v>
      </c>
      <c r="E5041" s="35">
        <v>40197</v>
      </c>
      <c r="F5041" s="1" t="s">
        <v>13</v>
      </c>
      <c r="G5041" t="s">
        <v>14</v>
      </c>
      <c r="H5041">
        <f t="shared" si="78"/>
        <v>1</v>
      </c>
    </row>
    <row r="5042" spans="1:8">
      <c r="A5042" t="s">
        <v>325</v>
      </c>
      <c r="B5042" t="s">
        <v>300</v>
      </c>
      <c r="C5042" t="s">
        <v>451</v>
      </c>
      <c r="D5042" s="35">
        <v>40192</v>
      </c>
      <c r="E5042" s="35">
        <v>40197</v>
      </c>
      <c r="F5042" s="1" t="s">
        <v>13</v>
      </c>
      <c r="G5042" t="s">
        <v>14</v>
      </c>
      <c r="H5042">
        <f t="shared" si="78"/>
        <v>1</v>
      </c>
    </row>
    <row r="5043" spans="1:8">
      <c r="A5043" t="s">
        <v>325</v>
      </c>
      <c r="B5043" t="s">
        <v>301</v>
      </c>
      <c r="C5043" t="s">
        <v>451</v>
      </c>
      <c r="D5043" s="35">
        <v>40182</v>
      </c>
      <c r="E5043" s="35">
        <v>40197</v>
      </c>
      <c r="F5043" s="1" t="s">
        <v>13</v>
      </c>
      <c r="G5043" t="s">
        <v>14</v>
      </c>
      <c r="H5043">
        <f t="shared" si="78"/>
        <v>1</v>
      </c>
    </row>
    <row r="5044" spans="1:8">
      <c r="A5044" t="s">
        <v>325</v>
      </c>
      <c r="B5044" t="s">
        <v>302</v>
      </c>
      <c r="C5044" t="s">
        <v>451</v>
      </c>
      <c r="D5044" s="35">
        <v>40191</v>
      </c>
      <c r="E5044" s="35">
        <v>40197</v>
      </c>
      <c r="F5044" s="1" t="s">
        <v>13</v>
      </c>
      <c r="G5044" t="s">
        <v>14</v>
      </c>
      <c r="H5044">
        <f t="shared" si="78"/>
        <v>1</v>
      </c>
    </row>
    <row r="5045" spans="1:8">
      <c r="A5045" t="s">
        <v>325</v>
      </c>
      <c r="B5045" t="s">
        <v>303</v>
      </c>
      <c r="C5045" t="s">
        <v>451</v>
      </c>
      <c r="D5045" s="35">
        <v>40193</v>
      </c>
      <c r="E5045" s="35">
        <v>40197</v>
      </c>
      <c r="F5045" s="1" t="s">
        <v>13</v>
      </c>
      <c r="G5045" t="s">
        <v>14</v>
      </c>
      <c r="H5045">
        <f t="shared" si="78"/>
        <v>1</v>
      </c>
    </row>
    <row r="5046" spans="1:8">
      <c r="A5046" t="s">
        <v>325</v>
      </c>
      <c r="B5046" t="s">
        <v>304</v>
      </c>
      <c r="C5046" t="s">
        <v>450</v>
      </c>
      <c r="D5046" s="35">
        <v>40197</v>
      </c>
      <c r="E5046" s="35">
        <v>40197</v>
      </c>
      <c r="F5046" s="1" t="s">
        <v>13</v>
      </c>
      <c r="G5046" t="s">
        <v>14</v>
      </c>
      <c r="H5046">
        <f t="shared" si="78"/>
        <v>1</v>
      </c>
    </row>
    <row r="5047" spans="1:8">
      <c r="A5047" t="s">
        <v>325</v>
      </c>
      <c r="B5047" t="s">
        <v>305</v>
      </c>
      <c r="C5047" t="s">
        <v>455</v>
      </c>
      <c r="D5047" s="35">
        <v>40197</v>
      </c>
      <c r="E5047" s="35">
        <v>40197</v>
      </c>
      <c r="F5047" s="1" t="s">
        <v>13</v>
      </c>
      <c r="G5047" t="s">
        <v>14</v>
      </c>
      <c r="H5047">
        <f t="shared" si="78"/>
        <v>1</v>
      </c>
    </row>
    <row r="5048" spans="1:8">
      <c r="A5048" t="s">
        <v>325</v>
      </c>
      <c r="B5048" t="s">
        <v>306</v>
      </c>
      <c r="C5048" t="s">
        <v>449</v>
      </c>
      <c r="D5048" s="35">
        <v>40192</v>
      </c>
      <c r="E5048" s="35">
        <v>40197</v>
      </c>
      <c r="F5048" s="1" t="s">
        <v>13</v>
      </c>
      <c r="G5048" t="s">
        <v>14</v>
      </c>
      <c r="H5048">
        <f t="shared" si="78"/>
        <v>1</v>
      </c>
    </row>
    <row r="5049" spans="1:8">
      <c r="A5049" t="s">
        <v>325</v>
      </c>
      <c r="B5049" t="s">
        <v>111</v>
      </c>
      <c r="C5049" t="s">
        <v>476</v>
      </c>
      <c r="D5049" s="35">
        <v>40192</v>
      </c>
      <c r="E5049" s="35">
        <v>40196</v>
      </c>
      <c r="F5049" s="1" t="s">
        <v>13</v>
      </c>
      <c r="G5049" t="s">
        <v>14</v>
      </c>
      <c r="H5049">
        <f t="shared" si="78"/>
        <v>1</v>
      </c>
    </row>
    <row r="5050" spans="1:8">
      <c r="A5050" t="s">
        <v>325</v>
      </c>
      <c r="B5050" t="s">
        <v>112</v>
      </c>
      <c r="C5050" t="s">
        <v>476</v>
      </c>
      <c r="D5050" s="35">
        <v>40192</v>
      </c>
      <c r="E5050" s="35">
        <v>40196</v>
      </c>
      <c r="F5050" s="1" t="s">
        <v>13</v>
      </c>
      <c r="G5050" t="s">
        <v>14</v>
      </c>
      <c r="H5050">
        <f t="shared" si="78"/>
        <v>1</v>
      </c>
    </row>
    <row r="5051" spans="1:8">
      <c r="A5051" t="s">
        <v>325</v>
      </c>
      <c r="B5051" t="s">
        <v>113</v>
      </c>
      <c r="C5051" t="s">
        <v>458</v>
      </c>
      <c r="D5051" s="35">
        <v>40196</v>
      </c>
      <c r="E5051" s="35">
        <v>40196</v>
      </c>
      <c r="F5051" s="1" t="s">
        <v>13</v>
      </c>
      <c r="G5051" t="s">
        <v>14</v>
      </c>
      <c r="H5051">
        <f t="shared" si="78"/>
        <v>1</v>
      </c>
    </row>
    <row r="5052" spans="1:8">
      <c r="A5052" t="s">
        <v>325</v>
      </c>
      <c r="B5052" t="s">
        <v>114</v>
      </c>
      <c r="C5052" t="s">
        <v>451</v>
      </c>
      <c r="D5052" s="35">
        <v>40192</v>
      </c>
      <c r="E5052" s="35">
        <v>40196</v>
      </c>
      <c r="F5052" s="1" t="s">
        <v>13</v>
      </c>
      <c r="G5052" t="s">
        <v>14</v>
      </c>
      <c r="H5052">
        <f t="shared" si="78"/>
        <v>1</v>
      </c>
    </row>
    <row r="5053" spans="1:8">
      <c r="A5053" t="s">
        <v>325</v>
      </c>
      <c r="B5053" t="s">
        <v>115</v>
      </c>
      <c r="C5053" t="s">
        <v>451</v>
      </c>
      <c r="D5053" s="35">
        <v>40192</v>
      </c>
      <c r="E5053" s="35">
        <v>40196</v>
      </c>
      <c r="F5053" s="1" t="s">
        <v>13</v>
      </c>
      <c r="G5053" t="s">
        <v>14</v>
      </c>
      <c r="H5053">
        <f t="shared" si="78"/>
        <v>1</v>
      </c>
    </row>
    <row r="5054" spans="1:8">
      <c r="A5054" t="s">
        <v>325</v>
      </c>
      <c r="B5054" t="s">
        <v>116</v>
      </c>
      <c r="C5054" t="s">
        <v>451</v>
      </c>
      <c r="D5054" s="35">
        <v>40193</v>
      </c>
      <c r="E5054" s="35">
        <v>40196</v>
      </c>
      <c r="F5054" s="1" t="s">
        <v>13</v>
      </c>
      <c r="G5054" t="s">
        <v>14</v>
      </c>
      <c r="H5054">
        <f t="shared" si="78"/>
        <v>1</v>
      </c>
    </row>
    <row r="5055" spans="1:8">
      <c r="A5055" t="s">
        <v>325</v>
      </c>
      <c r="B5055" t="s">
        <v>117</v>
      </c>
      <c r="C5055" t="s">
        <v>451</v>
      </c>
      <c r="D5055" s="35">
        <v>40189</v>
      </c>
      <c r="E5055" s="35">
        <v>40196</v>
      </c>
      <c r="F5055" s="1" t="s">
        <v>13</v>
      </c>
      <c r="G5055" t="s">
        <v>14</v>
      </c>
      <c r="H5055">
        <f t="shared" si="78"/>
        <v>1</v>
      </c>
    </row>
    <row r="5056" spans="1:8">
      <c r="A5056" t="s">
        <v>325</v>
      </c>
      <c r="B5056" t="s">
        <v>118</v>
      </c>
      <c r="C5056" t="s">
        <v>465</v>
      </c>
      <c r="D5056" s="35">
        <v>40193</v>
      </c>
      <c r="E5056" s="35">
        <v>40196</v>
      </c>
      <c r="F5056" s="1" t="s">
        <v>13</v>
      </c>
      <c r="G5056" t="s">
        <v>14</v>
      </c>
      <c r="H5056">
        <f t="shared" si="78"/>
        <v>1</v>
      </c>
    </row>
    <row r="5057" spans="1:8">
      <c r="A5057" t="s">
        <v>325</v>
      </c>
      <c r="B5057" t="s">
        <v>119</v>
      </c>
      <c r="C5057" t="s">
        <v>465</v>
      </c>
      <c r="D5057" s="35">
        <v>40193</v>
      </c>
      <c r="E5057" s="35">
        <v>40196</v>
      </c>
      <c r="F5057" s="1" t="s">
        <v>13</v>
      </c>
      <c r="G5057" t="s">
        <v>14</v>
      </c>
      <c r="H5057">
        <f t="shared" si="78"/>
        <v>1</v>
      </c>
    </row>
    <row r="5058" spans="1:8">
      <c r="A5058" t="s">
        <v>325</v>
      </c>
      <c r="B5058" t="s">
        <v>120</v>
      </c>
      <c r="C5058" t="s">
        <v>465</v>
      </c>
      <c r="D5058" s="35">
        <v>40196</v>
      </c>
      <c r="E5058" s="35">
        <v>40196</v>
      </c>
      <c r="F5058" s="1" t="s">
        <v>13</v>
      </c>
      <c r="G5058" t="s">
        <v>14</v>
      </c>
      <c r="H5058">
        <f t="shared" si="78"/>
        <v>1</v>
      </c>
    </row>
    <row r="5059" spans="1:8">
      <c r="A5059" t="s">
        <v>325</v>
      </c>
      <c r="B5059" t="s">
        <v>121</v>
      </c>
      <c r="C5059" t="s">
        <v>465</v>
      </c>
      <c r="D5059" s="35">
        <v>40193</v>
      </c>
      <c r="E5059" s="35">
        <v>40196</v>
      </c>
      <c r="F5059" s="1" t="s">
        <v>13</v>
      </c>
      <c r="G5059" t="s">
        <v>14</v>
      </c>
      <c r="H5059">
        <f t="shared" ref="H5059:H5122" si="79">MONTH(E5059)</f>
        <v>1</v>
      </c>
    </row>
    <row r="5060" spans="1:8">
      <c r="A5060" t="s">
        <v>325</v>
      </c>
      <c r="B5060" t="s">
        <v>122</v>
      </c>
      <c r="C5060" t="s">
        <v>465</v>
      </c>
      <c r="D5060" s="35">
        <v>40193</v>
      </c>
      <c r="E5060" s="35">
        <v>40193</v>
      </c>
      <c r="F5060" s="1" t="s">
        <v>13</v>
      </c>
      <c r="G5060" t="s">
        <v>14</v>
      </c>
      <c r="H5060">
        <f t="shared" si="79"/>
        <v>1</v>
      </c>
    </row>
    <row r="5061" spans="1:8">
      <c r="A5061" t="s">
        <v>325</v>
      </c>
      <c r="B5061" t="s">
        <v>123</v>
      </c>
      <c r="C5061" t="s">
        <v>450</v>
      </c>
      <c r="D5061" s="35">
        <v>40190</v>
      </c>
      <c r="E5061" s="35">
        <v>40193</v>
      </c>
      <c r="F5061" s="1" t="s">
        <v>13</v>
      </c>
      <c r="G5061" t="s">
        <v>14</v>
      </c>
      <c r="H5061">
        <f t="shared" si="79"/>
        <v>1</v>
      </c>
    </row>
    <row r="5062" spans="1:8">
      <c r="A5062" t="s">
        <v>325</v>
      </c>
      <c r="B5062" t="s">
        <v>124</v>
      </c>
      <c r="C5062" t="s">
        <v>451</v>
      </c>
      <c r="D5062" s="35">
        <v>40190</v>
      </c>
      <c r="E5062" s="35">
        <v>40193</v>
      </c>
      <c r="F5062" s="1" t="s">
        <v>13</v>
      </c>
      <c r="G5062" t="s">
        <v>14</v>
      </c>
      <c r="H5062">
        <f t="shared" si="79"/>
        <v>1</v>
      </c>
    </row>
    <row r="5063" spans="1:8">
      <c r="A5063" t="s">
        <v>325</v>
      </c>
      <c r="B5063" t="s">
        <v>125</v>
      </c>
      <c r="C5063" t="s">
        <v>473</v>
      </c>
      <c r="D5063" s="35">
        <v>40192</v>
      </c>
      <c r="E5063" s="35">
        <v>40193</v>
      </c>
      <c r="F5063" s="1" t="s">
        <v>13</v>
      </c>
      <c r="G5063" t="s">
        <v>14</v>
      </c>
      <c r="H5063">
        <f t="shared" si="79"/>
        <v>1</v>
      </c>
    </row>
    <row r="5064" spans="1:8">
      <c r="A5064" t="s">
        <v>325</v>
      </c>
      <c r="B5064" t="s">
        <v>126</v>
      </c>
      <c r="C5064" t="s">
        <v>473</v>
      </c>
      <c r="D5064" s="35">
        <v>40192</v>
      </c>
      <c r="E5064" s="35">
        <v>40193</v>
      </c>
      <c r="F5064" s="1" t="s">
        <v>13</v>
      </c>
      <c r="G5064" t="s">
        <v>14</v>
      </c>
      <c r="H5064">
        <f t="shared" si="79"/>
        <v>1</v>
      </c>
    </row>
    <row r="5065" spans="1:8">
      <c r="A5065" t="s">
        <v>325</v>
      </c>
      <c r="B5065" t="s">
        <v>127</v>
      </c>
      <c r="C5065" t="s">
        <v>473</v>
      </c>
      <c r="D5065" s="35">
        <v>40192</v>
      </c>
      <c r="E5065" s="35">
        <v>40193</v>
      </c>
      <c r="F5065" s="1" t="s">
        <v>13</v>
      </c>
      <c r="G5065" t="s">
        <v>14</v>
      </c>
      <c r="H5065">
        <f t="shared" si="79"/>
        <v>1</v>
      </c>
    </row>
    <row r="5066" spans="1:8">
      <c r="A5066" t="s">
        <v>325</v>
      </c>
      <c r="B5066" t="s">
        <v>128</v>
      </c>
      <c r="C5066" t="s">
        <v>473</v>
      </c>
      <c r="D5066" s="35">
        <v>40192</v>
      </c>
      <c r="E5066" s="35">
        <v>40193</v>
      </c>
      <c r="F5066" s="1" t="s">
        <v>13</v>
      </c>
      <c r="G5066" t="s">
        <v>14</v>
      </c>
      <c r="H5066">
        <f t="shared" si="79"/>
        <v>1</v>
      </c>
    </row>
    <row r="5067" spans="1:8">
      <c r="A5067" t="s">
        <v>325</v>
      </c>
      <c r="B5067" t="s">
        <v>129</v>
      </c>
      <c r="C5067" t="s">
        <v>450</v>
      </c>
      <c r="D5067" s="35">
        <v>40192</v>
      </c>
      <c r="E5067" s="35">
        <v>40193</v>
      </c>
      <c r="F5067" s="1" t="s">
        <v>13</v>
      </c>
      <c r="G5067" t="s">
        <v>14</v>
      </c>
      <c r="H5067">
        <f t="shared" si="79"/>
        <v>1</v>
      </c>
    </row>
    <row r="5068" spans="1:8">
      <c r="A5068" t="s">
        <v>325</v>
      </c>
      <c r="B5068" t="s">
        <v>130</v>
      </c>
      <c r="C5068" t="s">
        <v>465</v>
      </c>
      <c r="D5068" s="35">
        <v>40191</v>
      </c>
      <c r="E5068" s="35">
        <v>40193</v>
      </c>
      <c r="F5068" s="1" t="s">
        <v>13</v>
      </c>
      <c r="G5068" t="s">
        <v>14</v>
      </c>
      <c r="H5068">
        <f t="shared" si="79"/>
        <v>1</v>
      </c>
    </row>
    <row r="5069" spans="1:8">
      <c r="A5069" t="s">
        <v>325</v>
      </c>
      <c r="B5069" t="s">
        <v>131</v>
      </c>
      <c r="C5069" t="s">
        <v>451</v>
      </c>
      <c r="D5069" s="35">
        <v>40192</v>
      </c>
      <c r="E5069" s="35">
        <v>40193</v>
      </c>
      <c r="F5069" s="1" t="s">
        <v>13</v>
      </c>
      <c r="G5069" t="s">
        <v>14</v>
      </c>
      <c r="H5069">
        <f t="shared" si="79"/>
        <v>1</v>
      </c>
    </row>
    <row r="5070" spans="1:8">
      <c r="A5070" t="s">
        <v>325</v>
      </c>
      <c r="B5070" t="s">
        <v>132</v>
      </c>
      <c r="C5070" t="s">
        <v>451</v>
      </c>
      <c r="D5070" s="35">
        <v>40192</v>
      </c>
      <c r="E5070" s="35">
        <v>40193</v>
      </c>
      <c r="F5070" s="1" t="s">
        <v>13</v>
      </c>
      <c r="G5070" t="s">
        <v>14</v>
      </c>
      <c r="H5070">
        <f t="shared" si="79"/>
        <v>1</v>
      </c>
    </row>
    <row r="5071" spans="1:8">
      <c r="A5071" t="s">
        <v>325</v>
      </c>
      <c r="B5071" t="s">
        <v>133</v>
      </c>
      <c r="C5071" t="s">
        <v>451</v>
      </c>
      <c r="D5071" s="35">
        <v>40192</v>
      </c>
      <c r="E5071" s="35">
        <v>40193</v>
      </c>
      <c r="F5071" s="1" t="s">
        <v>13</v>
      </c>
      <c r="G5071" t="s">
        <v>14</v>
      </c>
      <c r="H5071">
        <f t="shared" si="79"/>
        <v>1</v>
      </c>
    </row>
    <row r="5072" spans="1:8">
      <c r="A5072" t="s">
        <v>325</v>
      </c>
      <c r="B5072" t="s">
        <v>134</v>
      </c>
      <c r="C5072" t="s">
        <v>451</v>
      </c>
      <c r="D5072" s="35">
        <v>40192</v>
      </c>
      <c r="E5072" s="35">
        <v>40193</v>
      </c>
      <c r="F5072" s="1" t="s">
        <v>13</v>
      </c>
      <c r="G5072" t="s">
        <v>14</v>
      </c>
      <c r="H5072">
        <f t="shared" si="79"/>
        <v>1</v>
      </c>
    </row>
    <row r="5073" spans="1:8">
      <c r="A5073" t="s">
        <v>325</v>
      </c>
      <c r="B5073" t="s">
        <v>135</v>
      </c>
      <c r="C5073" t="s">
        <v>466</v>
      </c>
      <c r="D5073" s="35">
        <v>40191</v>
      </c>
      <c r="E5073" s="35">
        <v>40193</v>
      </c>
      <c r="F5073" s="1" t="s">
        <v>13</v>
      </c>
      <c r="G5073" t="s">
        <v>14</v>
      </c>
      <c r="H5073">
        <f t="shared" si="79"/>
        <v>1</v>
      </c>
    </row>
    <row r="5074" spans="1:8">
      <c r="A5074" t="s">
        <v>325</v>
      </c>
      <c r="B5074" t="s">
        <v>136</v>
      </c>
      <c r="C5074" t="s">
        <v>467</v>
      </c>
      <c r="D5074" s="35">
        <v>40192</v>
      </c>
      <c r="E5074" s="35">
        <v>40193</v>
      </c>
      <c r="F5074" s="1" t="s">
        <v>13</v>
      </c>
      <c r="G5074" t="s">
        <v>14</v>
      </c>
      <c r="H5074">
        <f t="shared" si="79"/>
        <v>1</v>
      </c>
    </row>
    <row r="5075" spans="1:8">
      <c r="A5075" t="s">
        <v>325</v>
      </c>
      <c r="B5075" t="s">
        <v>137</v>
      </c>
      <c r="C5075" t="s">
        <v>476</v>
      </c>
      <c r="D5075" s="35">
        <v>40191</v>
      </c>
      <c r="E5075" s="35">
        <v>40193</v>
      </c>
      <c r="F5075" s="1" t="s">
        <v>13</v>
      </c>
      <c r="G5075" t="s">
        <v>14</v>
      </c>
      <c r="H5075">
        <f t="shared" si="79"/>
        <v>1</v>
      </c>
    </row>
    <row r="5076" spans="1:8">
      <c r="A5076" t="s">
        <v>325</v>
      </c>
      <c r="B5076" t="s">
        <v>138</v>
      </c>
      <c r="C5076" t="s">
        <v>450</v>
      </c>
      <c r="D5076" s="35">
        <v>40190</v>
      </c>
      <c r="E5076" s="35">
        <v>40193</v>
      </c>
      <c r="F5076" s="1" t="s">
        <v>13</v>
      </c>
      <c r="G5076" t="s">
        <v>14</v>
      </c>
      <c r="H5076">
        <f t="shared" si="79"/>
        <v>1</v>
      </c>
    </row>
    <row r="5077" spans="1:8">
      <c r="A5077" t="s">
        <v>325</v>
      </c>
      <c r="B5077" t="s">
        <v>139</v>
      </c>
      <c r="C5077" t="s">
        <v>475</v>
      </c>
      <c r="D5077" s="35">
        <v>40192</v>
      </c>
      <c r="E5077" s="35">
        <v>40192</v>
      </c>
      <c r="F5077" s="1" t="s">
        <v>13</v>
      </c>
      <c r="G5077" t="s">
        <v>14</v>
      </c>
      <c r="H5077">
        <f t="shared" si="79"/>
        <v>1</v>
      </c>
    </row>
    <row r="5078" spans="1:8">
      <c r="A5078" t="s">
        <v>325</v>
      </c>
      <c r="B5078" t="s">
        <v>140</v>
      </c>
      <c r="C5078" t="s">
        <v>451</v>
      </c>
      <c r="D5078" s="35">
        <v>40183</v>
      </c>
      <c r="E5078" s="35">
        <v>40192</v>
      </c>
      <c r="F5078" s="1" t="s">
        <v>13</v>
      </c>
      <c r="G5078" t="s">
        <v>14</v>
      </c>
      <c r="H5078">
        <f t="shared" si="79"/>
        <v>1</v>
      </c>
    </row>
    <row r="5079" spans="1:8">
      <c r="A5079" t="s">
        <v>325</v>
      </c>
      <c r="B5079" t="s">
        <v>141</v>
      </c>
      <c r="C5079" t="s">
        <v>451</v>
      </c>
      <c r="D5079" s="35">
        <v>40183</v>
      </c>
      <c r="E5079" s="35">
        <v>40192</v>
      </c>
      <c r="F5079" s="1" t="s">
        <v>13</v>
      </c>
      <c r="G5079" t="s">
        <v>14</v>
      </c>
      <c r="H5079">
        <f t="shared" si="79"/>
        <v>1</v>
      </c>
    </row>
    <row r="5080" spans="1:8">
      <c r="A5080" t="s">
        <v>325</v>
      </c>
      <c r="B5080" t="s">
        <v>142</v>
      </c>
      <c r="C5080" t="s">
        <v>451</v>
      </c>
      <c r="D5080" s="35">
        <v>40192</v>
      </c>
      <c r="E5080" s="35">
        <v>40192</v>
      </c>
      <c r="F5080" s="1" t="s">
        <v>13</v>
      </c>
      <c r="G5080" t="s">
        <v>14</v>
      </c>
      <c r="H5080">
        <f t="shared" si="79"/>
        <v>1</v>
      </c>
    </row>
    <row r="5081" spans="1:8">
      <c r="A5081" t="s">
        <v>325</v>
      </c>
      <c r="B5081" t="s">
        <v>143</v>
      </c>
      <c r="C5081" t="s">
        <v>450</v>
      </c>
      <c r="D5081" s="35">
        <v>40222</v>
      </c>
      <c r="E5081" s="35">
        <v>40192</v>
      </c>
      <c r="F5081" s="1" t="s">
        <v>13</v>
      </c>
      <c r="G5081" t="s">
        <v>14</v>
      </c>
      <c r="H5081">
        <f t="shared" si="79"/>
        <v>1</v>
      </c>
    </row>
    <row r="5082" spans="1:8">
      <c r="A5082" t="s">
        <v>325</v>
      </c>
      <c r="B5082" t="s">
        <v>144</v>
      </c>
      <c r="C5082" t="s">
        <v>451</v>
      </c>
      <c r="D5082" s="35">
        <v>40189</v>
      </c>
      <c r="E5082" s="35">
        <v>40192</v>
      </c>
      <c r="F5082" s="1" t="s">
        <v>13</v>
      </c>
      <c r="G5082" t="s">
        <v>14</v>
      </c>
      <c r="H5082">
        <f t="shared" si="79"/>
        <v>1</v>
      </c>
    </row>
    <row r="5083" spans="1:8">
      <c r="A5083" t="s">
        <v>325</v>
      </c>
      <c r="B5083" t="s">
        <v>145</v>
      </c>
      <c r="C5083" t="s">
        <v>462</v>
      </c>
      <c r="D5083" s="35">
        <v>40192</v>
      </c>
      <c r="E5083" s="35">
        <v>40192</v>
      </c>
      <c r="F5083" s="1" t="s">
        <v>13</v>
      </c>
      <c r="G5083" t="s">
        <v>14</v>
      </c>
      <c r="H5083">
        <f t="shared" si="79"/>
        <v>1</v>
      </c>
    </row>
    <row r="5084" spans="1:8">
      <c r="A5084" t="s">
        <v>325</v>
      </c>
      <c r="B5084" t="s">
        <v>146</v>
      </c>
      <c r="C5084" t="s">
        <v>473</v>
      </c>
      <c r="D5084" s="35">
        <v>40191</v>
      </c>
      <c r="E5084" s="35">
        <v>40192</v>
      </c>
      <c r="F5084" s="1" t="s">
        <v>13</v>
      </c>
      <c r="G5084" t="s">
        <v>14</v>
      </c>
      <c r="H5084">
        <f t="shared" si="79"/>
        <v>1</v>
      </c>
    </row>
    <row r="5085" spans="1:8">
      <c r="A5085" t="s">
        <v>325</v>
      </c>
      <c r="B5085" t="s">
        <v>147</v>
      </c>
      <c r="C5085" t="s">
        <v>473</v>
      </c>
      <c r="D5085" s="35">
        <v>40191</v>
      </c>
      <c r="E5085" s="35">
        <v>40192</v>
      </c>
      <c r="F5085" s="1" t="s">
        <v>13</v>
      </c>
      <c r="G5085" t="s">
        <v>14</v>
      </c>
      <c r="H5085">
        <f t="shared" si="79"/>
        <v>1</v>
      </c>
    </row>
    <row r="5086" spans="1:8">
      <c r="A5086" t="s">
        <v>325</v>
      </c>
      <c r="B5086" t="s">
        <v>148</v>
      </c>
      <c r="C5086" t="s">
        <v>451</v>
      </c>
      <c r="D5086" s="35">
        <v>40182</v>
      </c>
      <c r="E5086" s="35">
        <v>40192</v>
      </c>
      <c r="F5086" s="1" t="s">
        <v>13</v>
      </c>
      <c r="G5086" t="s">
        <v>14</v>
      </c>
      <c r="H5086">
        <f t="shared" si="79"/>
        <v>1</v>
      </c>
    </row>
    <row r="5087" spans="1:8">
      <c r="A5087" t="s">
        <v>325</v>
      </c>
      <c r="B5087" t="s">
        <v>149</v>
      </c>
      <c r="C5087" t="s">
        <v>451</v>
      </c>
      <c r="D5087" s="35">
        <v>40182</v>
      </c>
      <c r="E5087" s="35">
        <v>40192</v>
      </c>
      <c r="F5087" s="1" t="s">
        <v>13</v>
      </c>
      <c r="G5087" t="s">
        <v>14</v>
      </c>
      <c r="H5087">
        <f t="shared" si="79"/>
        <v>1</v>
      </c>
    </row>
    <row r="5088" spans="1:8">
      <c r="A5088" t="s">
        <v>325</v>
      </c>
      <c r="B5088" t="s">
        <v>150</v>
      </c>
      <c r="C5088" t="s">
        <v>451</v>
      </c>
      <c r="D5088" s="35">
        <v>40177</v>
      </c>
      <c r="E5088" s="35">
        <v>40192</v>
      </c>
      <c r="F5088" s="1" t="s">
        <v>13</v>
      </c>
      <c r="G5088" t="s">
        <v>14</v>
      </c>
      <c r="H5088">
        <f t="shared" si="79"/>
        <v>1</v>
      </c>
    </row>
    <row r="5089" spans="1:8">
      <c r="A5089" t="s">
        <v>325</v>
      </c>
      <c r="B5089" t="s">
        <v>151</v>
      </c>
      <c r="C5089" t="s">
        <v>451</v>
      </c>
      <c r="D5089" s="35">
        <v>40190</v>
      </c>
      <c r="E5089" s="35">
        <v>40192</v>
      </c>
      <c r="F5089" s="1" t="s">
        <v>13</v>
      </c>
      <c r="G5089" t="s">
        <v>14</v>
      </c>
      <c r="H5089">
        <f t="shared" si="79"/>
        <v>1</v>
      </c>
    </row>
    <row r="5090" spans="1:8">
      <c r="A5090" t="s">
        <v>325</v>
      </c>
      <c r="B5090" t="s">
        <v>152</v>
      </c>
      <c r="C5090" t="s">
        <v>451</v>
      </c>
      <c r="D5090" s="35">
        <v>40175</v>
      </c>
      <c r="E5090" s="35">
        <v>40192</v>
      </c>
      <c r="F5090" s="1" t="s">
        <v>13</v>
      </c>
      <c r="G5090" t="s">
        <v>14</v>
      </c>
      <c r="H5090">
        <f t="shared" si="79"/>
        <v>1</v>
      </c>
    </row>
    <row r="5091" spans="1:8">
      <c r="A5091" t="s">
        <v>325</v>
      </c>
      <c r="B5091" t="s">
        <v>153</v>
      </c>
      <c r="C5091" t="s">
        <v>451</v>
      </c>
      <c r="D5091" s="35">
        <v>40177</v>
      </c>
      <c r="E5091" s="35">
        <v>40192</v>
      </c>
      <c r="F5091" s="1" t="s">
        <v>13</v>
      </c>
      <c r="G5091" t="s">
        <v>14</v>
      </c>
      <c r="H5091">
        <f t="shared" si="79"/>
        <v>1</v>
      </c>
    </row>
    <row r="5092" spans="1:8">
      <c r="A5092" t="s">
        <v>325</v>
      </c>
      <c r="B5092" t="s">
        <v>154</v>
      </c>
      <c r="C5092" t="s">
        <v>451</v>
      </c>
      <c r="D5092" s="35">
        <v>40186</v>
      </c>
      <c r="E5092" s="35">
        <v>40192</v>
      </c>
      <c r="F5092" s="1" t="s">
        <v>13</v>
      </c>
      <c r="G5092" t="s">
        <v>14</v>
      </c>
      <c r="H5092">
        <f t="shared" si="79"/>
        <v>1</v>
      </c>
    </row>
    <row r="5093" spans="1:8">
      <c r="A5093" t="s">
        <v>325</v>
      </c>
      <c r="B5093" t="s">
        <v>155</v>
      </c>
      <c r="C5093" t="s">
        <v>451</v>
      </c>
      <c r="D5093" s="35">
        <v>40186</v>
      </c>
      <c r="E5093" s="35">
        <v>40192</v>
      </c>
      <c r="F5093" s="1" t="s">
        <v>13</v>
      </c>
      <c r="G5093" t="s">
        <v>14</v>
      </c>
      <c r="H5093">
        <f t="shared" si="79"/>
        <v>1</v>
      </c>
    </row>
    <row r="5094" spans="1:8">
      <c r="A5094" t="s">
        <v>325</v>
      </c>
      <c r="B5094" t="s">
        <v>156</v>
      </c>
      <c r="C5094" t="s">
        <v>449</v>
      </c>
      <c r="D5094" s="35">
        <v>40182</v>
      </c>
      <c r="E5094" s="35">
        <v>40191</v>
      </c>
      <c r="F5094" s="1" t="s">
        <v>13</v>
      </c>
      <c r="G5094" t="s">
        <v>14</v>
      </c>
      <c r="H5094">
        <f t="shared" si="79"/>
        <v>1</v>
      </c>
    </row>
    <row r="5095" spans="1:8">
      <c r="A5095" t="s">
        <v>325</v>
      </c>
      <c r="B5095" t="s">
        <v>157</v>
      </c>
      <c r="C5095" t="s">
        <v>471</v>
      </c>
      <c r="D5095" s="35">
        <v>40191</v>
      </c>
      <c r="E5095" s="35">
        <v>40191</v>
      </c>
      <c r="F5095" s="1" t="s">
        <v>13</v>
      </c>
      <c r="G5095" t="s">
        <v>14</v>
      </c>
      <c r="H5095">
        <f t="shared" si="79"/>
        <v>1</v>
      </c>
    </row>
    <row r="5096" spans="1:8">
      <c r="A5096" t="s">
        <v>325</v>
      </c>
      <c r="B5096" t="s">
        <v>158</v>
      </c>
      <c r="C5096" t="s">
        <v>451</v>
      </c>
      <c r="D5096" s="35">
        <v>40191</v>
      </c>
      <c r="E5096" s="35">
        <v>40191</v>
      </c>
      <c r="F5096" s="1" t="s">
        <v>13</v>
      </c>
      <c r="G5096" t="s">
        <v>14</v>
      </c>
      <c r="H5096">
        <f t="shared" si="79"/>
        <v>1</v>
      </c>
    </row>
    <row r="5097" spans="1:8">
      <c r="A5097" t="s">
        <v>325</v>
      </c>
      <c r="B5097" t="s">
        <v>159</v>
      </c>
      <c r="C5097" t="s">
        <v>451</v>
      </c>
      <c r="D5097" s="35">
        <v>39821</v>
      </c>
      <c r="E5097" s="35">
        <v>40191</v>
      </c>
      <c r="F5097" s="1" t="s">
        <v>13</v>
      </c>
      <c r="G5097" t="s">
        <v>14</v>
      </c>
      <c r="H5097">
        <f t="shared" si="79"/>
        <v>1</v>
      </c>
    </row>
    <row r="5098" spans="1:8">
      <c r="A5098" t="s">
        <v>325</v>
      </c>
      <c r="B5098" t="s">
        <v>91</v>
      </c>
      <c r="C5098" t="s">
        <v>450</v>
      </c>
      <c r="D5098" s="35">
        <v>40183</v>
      </c>
      <c r="E5098" s="35">
        <v>40191</v>
      </c>
      <c r="F5098" s="1" t="s">
        <v>13</v>
      </c>
      <c r="G5098" t="s">
        <v>14</v>
      </c>
      <c r="H5098">
        <f t="shared" si="79"/>
        <v>1</v>
      </c>
    </row>
    <row r="5099" spans="1:8">
      <c r="A5099" t="s">
        <v>325</v>
      </c>
      <c r="B5099" t="s">
        <v>92</v>
      </c>
      <c r="C5099" t="s">
        <v>449</v>
      </c>
      <c r="D5099" s="35">
        <v>40189</v>
      </c>
      <c r="E5099" s="35">
        <v>40191</v>
      </c>
      <c r="F5099" s="1" t="s">
        <v>13</v>
      </c>
      <c r="G5099" t="s">
        <v>14</v>
      </c>
      <c r="H5099">
        <f t="shared" si="79"/>
        <v>1</v>
      </c>
    </row>
    <row r="5100" spans="1:8">
      <c r="A5100" t="s">
        <v>325</v>
      </c>
      <c r="B5100" t="s">
        <v>93</v>
      </c>
      <c r="C5100" t="s">
        <v>449</v>
      </c>
      <c r="D5100" s="35">
        <v>40189</v>
      </c>
      <c r="E5100" s="35">
        <v>40191</v>
      </c>
      <c r="F5100" s="1" t="s">
        <v>13</v>
      </c>
      <c r="G5100" t="s">
        <v>14</v>
      </c>
      <c r="H5100">
        <f t="shared" si="79"/>
        <v>1</v>
      </c>
    </row>
    <row r="5101" spans="1:8">
      <c r="A5101" t="s">
        <v>325</v>
      </c>
      <c r="B5101" t="s">
        <v>95</v>
      </c>
      <c r="C5101" t="s">
        <v>449</v>
      </c>
      <c r="D5101" s="35">
        <v>40189</v>
      </c>
      <c r="E5101" s="35">
        <v>40191</v>
      </c>
      <c r="F5101" s="1" t="s">
        <v>13</v>
      </c>
      <c r="G5101" t="s">
        <v>14</v>
      </c>
      <c r="H5101">
        <f t="shared" si="79"/>
        <v>1</v>
      </c>
    </row>
    <row r="5102" spans="1:8">
      <c r="A5102" t="s">
        <v>325</v>
      </c>
      <c r="B5102" t="s">
        <v>96</v>
      </c>
      <c r="C5102" t="s">
        <v>451</v>
      </c>
      <c r="D5102" s="35">
        <v>40189</v>
      </c>
      <c r="E5102" s="35">
        <v>40191</v>
      </c>
      <c r="F5102" s="1" t="s">
        <v>13</v>
      </c>
      <c r="G5102" t="s">
        <v>14</v>
      </c>
      <c r="H5102">
        <f t="shared" si="79"/>
        <v>1</v>
      </c>
    </row>
    <row r="5103" spans="1:8">
      <c r="A5103" t="s">
        <v>325</v>
      </c>
      <c r="B5103" t="s">
        <v>97</v>
      </c>
      <c r="C5103" t="s">
        <v>451</v>
      </c>
      <c r="D5103" s="35">
        <v>39825</v>
      </c>
      <c r="E5103" s="35">
        <v>40191</v>
      </c>
      <c r="F5103" s="1" t="s">
        <v>13</v>
      </c>
      <c r="G5103" t="s">
        <v>14</v>
      </c>
      <c r="H5103">
        <f t="shared" si="79"/>
        <v>1</v>
      </c>
    </row>
    <row r="5104" spans="1:8">
      <c r="A5104" t="s">
        <v>325</v>
      </c>
      <c r="B5104" t="s">
        <v>98</v>
      </c>
      <c r="C5104" t="s">
        <v>451</v>
      </c>
      <c r="D5104" s="35">
        <v>40189</v>
      </c>
      <c r="E5104" s="35">
        <v>40191</v>
      </c>
      <c r="F5104" s="1" t="s">
        <v>13</v>
      </c>
      <c r="G5104" t="s">
        <v>14</v>
      </c>
      <c r="H5104">
        <f t="shared" si="79"/>
        <v>1</v>
      </c>
    </row>
    <row r="5105" spans="1:8">
      <c r="A5105" t="s">
        <v>325</v>
      </c>
      <c r="B5105" t="s">
        <v>99</v>
      </c>
      <c r="C5105" t="s">
        <v>451</v>
      </c>
      <c r="D5105" s="35">
        <v>40189</v>
      </c>
      <c r="E5105" s="35">
        <v>40191</v>
      </c>
      <c r="F5105" s="1" t="s">
        <v>13</v>
      </c>
      <c r="G5105" t="s">
        <v>14</v>
      </c>
      <c r="H5105">
        <f t="shared" si="79"/>
        <v>1</v>
      </c>
    </row>
    <row r="5106" spans="1:8">
      <c r="A5106" t="s">
        <v>325</v>
      </c>
      <c r="B5106" t="s">
        <v>100</v>
      </c>
      <c r="C5106" t="s">
        <v>451</v>
      </c>
      <c r="D5106" s="35">
        <v>39824</v>
      </c>
      <c r="E5106" s="35">
        <v>40191</v>
      </c>
      <c r="F5106" s="1" t="s">
        <v>13</v>
      </c>
      <c r="G5106" t="s">
        <v>14</v>
      </c>
      <c r="H5106">
        <f t="shared" si="79"/>
        <v>1</v>
      </c>
    </row>
    <row r="5107" spans="1:8">
      <c r="A5107" t="s">
        <v>325</v>
      </c>
      <c r="B5107" t="s">
        <v>101</v>
      </c>
      <c r="C5107" t="s">
        <v>451</v>
      </c>
      <c r="D5107" s="35">
        <v>40189</v>
      </c>
      <c r="E5107" s="35">
        <v>40191</v>
      </c>
      <c r="F5107" s="1" t="s">
        <v>13</v>
      </c>
      <c r="G5107" t="s">
        <v>14</v>
      </c>
      <c r="H5107">
        <f t="shared" si="79"/>
        <v>1</v>
      </c>
    </row>
    <row r="5108" spans="1:8">
      <c r="A5108" t="s">
        <v>325</v>
      </c>
      <c r="B5108" t="s">
        <v>102</v>
      </c>
      <c r="C5108" t="s">
        <v>451</v>
      </c>
      <c r="D5108" s="35">
        <v>39825</v>
      </c>
      <c r="E5108" s="35">
        <v>40191</v>
      </c>
      <c r="F5108" s="1" t="s">
        <v>13</v>
      </c>
      <c r="G5108" t="s">
        <v>14</v>
      </c>
      <c r="H5108">
        <f t="shared" si="79"/>
        <v>1</v>
      </c>
    </row>
    <row r="5109" spans="1:8">
      <c r="A5109" t="s">
        <v>325</v>
      </c>
      <c r="B5109" t="s">
        <v>103</v>
      </c>
      <c r="C5109" t="s">
        <v>451</v>
      </c>
      <c r="D5109" s="35">
        <v>39825</v>
      </c>
      <c r="E5109" s="35">
        <v>40191</v>
      </c>
      <c r="F5109" s="1" t="s">
        <v>13</v>
      </c>
      <c r="G5109" t="s">
        <v>14</v>
      </c>
      <c r="H5109">
        <f t="shared" si="79"/>
        <v>1</v>
      </c>
    </row>
    <row r="5110" spans="1:8">
      <c r="A5110" t="s">
        <v>325</v>
      </c>
      <c r="B5110" t="s">
        <v>104</v>
      </c>
      <c r="C5110" t="s">
        <v>451</v>
      </c>
      <c r="D5110" s="35">
        <v>39825</v>
      </c>
      <c r="E5110" s="35">
        <v>40191</v>
      </c>
      <c r="F5110" s="1" t="s">
        <v>13</v>
      </c>
      <c r="G5110" t="s">
        <v>14</v>
      </c>
      <c r="H5110">
        <f t="shared" si="79"/>
        <v>1</v>
      </c>
    </row>
    <row r="5111" spans="1:8">
      <c r="A5111" t="s">
        <v>325</v>
      </c>
      <c r="B5111" t="s">
        <v>105</v>
      </c>
      <c r="C5111" t="s">
        <v>451</v>
      </c>
      <c r="D5111" s="35">
        <v>40189</v>
      </c>
      <c r="E5111" s="35">
        <v>40191</v>
      </c>
      <c r="F5111" s="1" t="s">
        <v>13</v>
      </c>
      <c r="G5111" t="s">
        <v>14</v>
      </c>
      <c r="H5111">
        <f t="shared" si="79"/>
        <v>1</v>
      </c>
    </row>
    <row r="5112" spans="1:8">
      <c r="A5112" t="s">
        <v>325</v>
      </c>
      <c r="B5112" t="s">
        <v>106</v>
      </c>
      <c r="C5112" t="s">
        <v>451</v>
      </c>
      <c r="D5112" s="35">
        <v>40189</v>
      </c>
      <c r="E5112" s="35">
        <v>40191</v>
      </c>
      <c r="F5112" s="1" t="s">
        <v>13</v>
      </c>
      <c r="G5112" t="s">
        <v>14</v>
      </c>
      <c r="H5112">
        <f t="shared" si="79"/>
        <v>1</v>
      </c>
    </row>
    <row r="5113" spans="1:8">
      <c r="A5113" t="s">
        <v>325</v>
      </c>
      <c r="B5113" t="s">
        <v>107</v>
      </c>
      <c r="C5113" t="s">
        <v>451</v>
      </c>
      <c r="D5113" s="35">
        <v>40189</v>
      </c>
      <c r="E5113" s="35">
        <v>40191</v>
      </c>
      <c r="F5113" s="1" t="s">
        <v>13</v>
      </c>
      <c r="G5113" t="s">
        <v>14</v>
      </c>
      <c r="H5113">
        <f t="shared" si="79"/>
        <v>1</v>
      </c>
    </row>
    <row r="5114" spans="1:8">
      <c r="A5114" t="s">
        <v>325</v>
      </c>
      <c r="B5114" t="s">
        <v>108</v>
      </c>
      <c r="C5114" t="s">
        <v>451</v>
      </c>
      <c r="D5114" s="35">
        <v>40189</v>
      </c>
      <c r="E5114" s="35">
        <v>40191</v>
      </c>
      <c r="F5114" s="1" t="s">
        <v>13</v>
      </c>
      <c r="G5114" t="s">
        <v>14</v>
      </c>
      <c r="H5114">
        <f t="shared" si="79"/>
        <v>1</v>
      </c>
    </row>
    <row r="5115" spans="1:8">
      <c r="A5115" t="s">
        <v>325</v>
      </c>
      <c r="B5115" t="s">
        <v>20</v>
      </c>
      <c r="C5115" t="s">
        <v>465</v>
      </c>
      <c r="D5115" s="35">
        <v>40191</v>
      </c>
      <c r="E5115" s="35">
        <v>40191</v>
      </c>
      <c r="F5115" s="1" t="s">
        <v>13</v>
      </c>
      <c r="G5115" t="s">
        <v>14</v>
      </c>
      <c r="H5115">
        <f t="shared" si="79"/>
        <v>1</v>
      </c>
    </row>
    <row r="5116" spans="1:8">
      <c r="A5116" t="s">
        <v>325</v>
      </c>
      <c r="B5116" t="s">
        <v>24</v>
      </c>
      <c r="C5116" t="s">
        <v>455</v>
      </c>
      <c r="D5116" s="35">
        <v>40186</v>
      </c>
      <c r="E5116" s="35">
        <v>40190</v>
      </c>
      <c r="F5116" s="1" t="s">
        <v>13</v>
      </c>
      <c r="G5116" t="s">
        <v>14</v>
      </c>
      <c r="H5116">
        <f t="shared" si="79"/>
        <v>1</v>
      </c>
    </row>
    <row r="5117" spans="1:8">
      <c r="A5117" t="s">
        <v>325</v>
      </c>
      <c r="B5117" t="s">
        <v>25</v>
      </c>
      <c r="C5117" t="s">
        <v>476</v>
      </c>
      <c r="D5117" s="35">
        <v>40187</v>
      </c>
      <c r="E5117" s="35">
        <v>40190</v>
      </c>
      <c r="F5117" s="1" t="s">
        <v>13</v>
      </c>
      <c r="G5117" t="s">
        <v>14</v>
      </c>
      <c r="H5117">
        <f t="shared" si="79"/>
        <v>1</v>
      </c>
    </row>
    <row r="5118" spans="1:8">
      <c r="A5118" t="s">
        <v>325</v>
      </c>
      <c r="B5118" t="s">
        <v>26</v>
      </c>
      <c r="C5118" t="s">
        <v>476</v>
      </c>
      <c r="D5118" s="35">
        <v>40187</v>
      </c>
      <c r="E5118" s="35">
        <v>40190</v>
      </c>
      <c r="F5118" s="1" t="s">
        <v>13</v>
      </c>
      <c r="G5118" t="s">
        <v>14</v>
      </c>
      <c r="H5118">
        <f t="shared" si="79"/>
        <v>1</v>
      </c>
    </row>
    <row r="5119" spans="1:8">
      <c r="A5119" t="s">
        <v>325</v>
      </c>
      <c r="B5119" t="s">
        <v>27</v>
      </c>
      <c r="C5119" t="s">
        <v>451</v>
      </c>
      <c r="D5119" s="35">
        <v>40189</v>
      </c>
      <c r="E5119" s="35">
        <v>40190</v>
      </c>
      <c r="F5119" s="1" t="s">
        <v>13</v>
      </c>
      <c r="G5119" t="s">
        <v>14</v>
      </c>
      <c r="H5119">
        <f t="shared" si="79"/>
        <v>1</v>
      </c>
    </row>
    <row r="5120" spans="1:8">
      <c r="A5120" t="s">
        <v>325</v>
      </c>
      <c r="B5120" t="s">
        <v>28</v>
      </c>
      <c r="C5120" t="s">
        <v>451</v>
      </c>
      <c r="D5120" s="35">
        <v>40189</v>
      </c>
      <c r="E5120" s="35">
        <v>40190</v>
      </c>
      <c r="F5120" s="1" t="s">
        <v>13</v>
      </c>
      <c r="G5120" t="s">
        <v>14</v>
      </c>
      <c r="H5120">
        <f t="shared" si="79"/>
        <v>1</v>
      </c>
    </row>
    <row r="5121" spans="1:8">
      <c r="A5121" t="s">
        <v>325</v>
      </c>
      <c r="B5121" t="s">
        <v>29</v>
      </c>
      <c r="C5121" t="s">
        <v>451</v>
      </c>
      <c r="D5121" s="35">
        <v>40189</v>
      </c>
      <c r="E5121" s="35">
        <v>40190</v>
      </c>
      <c r="F5121" s="1" t="s">
        <v>13</v>
      </c>
      <c r="G5121" t="s">
        <v>14</v>
      </c>
      <c r="H5121">
        <f t="shared" si="79"/>
        <v>1</v>
      </c>
    </row>
    <row r="5122" spans="1:8">
      <c r="A5122" t="s">
        <v>325</v>
      </c>
      <c r="B5122" t="s">
        <v>30</v>
      </c>
      <c r="C5122" t="s">
        <v>451</v>
      </c>
      <c r="D5122" s="35">
        <v>40189</v>
      </c>
      <c r="E5122" s="35">
        <v>40190</v>
      </c>
      <c r="F5122" s="1" t="s">
        <v>13</v>
      </c>
      <c r="G5122" t="s">
        <v>14</v>
      </c>
      <c r="H5122">
        <f t="shared" si="79"/>
        <v>1</v>
      </c>
    </row>
    <row r="5123" spans="1:8">
      <c r="A5123" t="s">
        <v>325</v>
      </c>
      <c r="B5123" t="s">
        <v>33</v>
      </c>
      <c r="C5123" t="s">
        <v>451</v>
      </c>
      <c r="D5123" s="35">
        <v>40186</v>
      </c>
      <c r="E5123" s="35">
        <v>40190</v>
      </c>
      <c r="F5123" s="1" t="s">
        <v>13</v>
      </c>
      <c r="G5123" t="s">
        <v>14</v>
      </c>
      <c r="H5123">
        <f t="shared" ref="H5123:H5186" si="80">MONTH(E5123)</f>
        <v>1</v>
      </c>
    </row>
    <row r="5124" spans="1:8">
      <c r="A5124" t="s">
        <v>325</v>
      </c>
      <c r="B5124" t="s">
        <v>36</v>
      </c>
      <c r="C5124" t="s">
        <v>452</v>
      </c>
      <c r="D5124" s="35">
        <v>40183</v>
      </c>
      <c r="E5124" s="35">
        <v>40190</v>
      </c>
      <c r="F5124" s="1" t="s">
        <v>13</v>
      </c>
      <c r="G5124" t="s">
        <v>14</v>
      </c>
      <c r="H5124">
        <f t="shared" si="80"/>
        <v>1</v>
      </c>
    </row>
    <row r="5125" spans="1:8">
      <c r="A5125" t="s">
        <v>325</v>
      </c>
      <c r="B5125" t="s">
        <v>38</v>
      </c>
      <c r="C5125" t="s">
        <v>473</v>
      </c>
      <c r="D5125" s="35">
        <v>40189</v>
      </c>
      <c r="E5125" s="35">
        <v>40189</v>
      </c>
      <c r="F5125" s="1" t="s">
        <v>13</v>
      </c>
      <c r="G5125" t="s">
        <v>14</v>
      </c>
      <c r="H5125">
        <f t="shared" si="80"/>
        <v>1</v>
      </c>
    </row>
    <row r="5126" spans="1:8">
      <c r="A5126" t="s">
        <v>325</v>
      </c>
      <c r="B5126" t="s">
        <v>39</v>
      </c>
      <c r="C5126" t="s">
        <v>476</v>
      </c>
      <c r="D5126" s="35">
        <v>40185</v>
      </c>
      <c r="E5126" s="35">
        <v>40189</v>
      </c>
      <c r="F5126" s="1" t="s">
        <v>13</v>
      </c>
      <c r="G5126" t="s">
        <v>14</v>
      </c>
      <c r="H5126">
        <f t="shared" si="80"/>
        <v>1</v>
      </c>
    </row>
    <row r="5127" spans="1:8">
      <c r="A5127" t="s">
        <v>325</v>
      </c>
      <c r="B5127" t="s">
        <v>47</v>
      </c>
      <c r="C5127" t="s">
        <v>476</v>
      </c>
      <c r="D5127" s="35">
        <v>40187</v>
      </c>
      <c r="E5127" s="35">
        <v>40189</v>
      </c>
      <c r="F5127" s="1" t="s">
        <v>13</v>
      </c>
      <c r="G5127" t="s">
        <v>14</v>
      </c>
      <c r="H5127">
        <f t="shared" si="80"/>
        <v>1</v>
      </c>
    </row>
    <row r="5128" spans="1:8">
      <c r="A5128" t="s">
        <v>325</v>
      </c>
      <c r="B5128" t="s">
        <v>10</v>
      </c>
      <c r="C5128" t="s">
        <v>452</v>
      </c>
      <c r="D5128" s="35">
        <v>40175</v>
      </c>
      <c r="E5128" s="35">
        <v>40189</v>
      </c>
      <c r="F5128" s="1" t="s">
        <v>13</v>
      </c>
      <c r="G5128" t="s">
        <v>14</v>
      </c>
      <c r="H5128">
        <f t="shared" si="80"/>
        <v>1</v>
      </c>
    </row>
    <row r="5129" spans="1:8">
      <c r="A5129" t="s">
        <v>325</v>
      </c>
      <c r="B5129" t="s">
        <v>16</v>
      </c>
      <c r="C5129" t="s">
        <v>452</v>
      </c>
      <c r="D5129" s="35">
        <v>40175</v>
      </c>
      <c r="E5129" s="35">
        <v>40189</v>
      </c>
      <c r="F5129" s="1" t="s">
        <v>13</v>
      </c>
      <c r="G5129" t="s">
        <v>14</v>
      </c>
      <c r="H5129">
        <f t="shared" si="80"/>
        <v>1</v>
      </c>
    </row>
    <row r="5130" spans="1:8">
      <c r="A5130" t="s">
        <v>325</v>
      </c>
      <c r="B5130" t="s">
        <v>17</v>
      </c>
      <c r="C5130" t="s">
        <v>452</v>
      </c>
      <c r="D5130" s="35">
        <v>40182</v>
      </c>
      <c r="E5130" s="35">
        <v>40189</v>
      </c>
      <c r="F5130" s="1" t="s">
        <v>13</v>
      </c>
      <c r="G5130" t="s">
        <v>14</v>
      </c>
      <c r="H5130">
        <f t="shared" si="80"/>
        <v>1</v>
      </c>
    </row>
    <row r="5131" spans="1:8">
      <c r="A5131" t="s">
        <v>325</v>
      </c>
      <c r="B5131" t="s">
        <v>18</v>
      </c>
      <c r="C5131" t="s">
        <v>450</v>
      </c>
      <c r="D5131" s="35">
        <v>40186</v>
      </c>
      <c r="E5131" s="35">
        <v>40186</v>
      </c>
      <c r="F5131" s="1" t="s">
        <v>13</v>
      </c>
      <c r="G5131" t="s">
        <v>14</v>
      </c>
      <c r="H5131">
        <f t="shared" si="80"/>
        <v>1</v>
      </c>
    </row>
    <row r="5132" spans="1:8">
      <c r="A5132" t="s">
        <v>325</v>
      </c>
      <c r="B5132" t="s">
        <v>19</v>
      </c>
      <c r="C5132" t="s">
        <v>450</v>
      </c>
      <c r="D5132" s="35">
        <v>40178</v>
      </c>
      <c r="E5132" s="35">
        <v>40186</v>
      </c>
      <c r="F5132" s="1" t="s">
        <v>13</v>
      </c>
      <c r="G5132" t="s">
        <v>14</v>
      </c>
      <c r="H5132">
        <f t="shared" si="80"/>
        <v>1</v>
      </c>
    </row>
    <row r="5133" spans="1:8">
      <c r="A5133" t="s">
        <v>325</v>
      </c>
      <c r="B5133" t="s">
        <v>22</v>
      </c>
      <c r="C5133" t="s">
        <v>451</v>
      </c>
      <c r="D5133" s="35">
        <v>40178</v>
      </c>
      <c r="E5133" s="35">
        <v>40186</v>
      </c>
      <c r="F5133" s="1" t="s">
        <v>13</v>
      </c>
      <c r="G5133" t="s">
        <v>14</v>
      </c>
      <c r="H5133">
        <f t="shared" si="80"/>
        <v>1</v>
      </c>
    </row>
    <row r="5134" spans="1:8">
      <c r="A5134" t="s">
        <v>325</v>
      </c>
      <c r="B5134" t="s">
        <v>31</v>
      </c>
      <c r="C5134" t="s">
        <v>451</v>
      </c>
      <c r="D5134" s="35">
        <v>40178</v>
      </c>
      <c r="E5134" s="35">
        <v>40186</v>
      </c>
      <c r="F5134" s="1" t="s">
        <v>13</v>
      </c>
      <c r="G5134" t="s">
        <v>14</v>
      </c>
      <c r="H5134">
        <f t="shared" si="80"/>
        <v>1</v>
      </c>
    </row>
    <row r="5135" spans="1:8">
      <c r="A5135" t="s">
        <v>325</v>
      </c>
      <c r="B5135" t="s">
        <v>34</v>
      </c>
      <c r="C5135" t="s">
        <v>451</v>
      </c>
      <c r="D5135" s="35">
        <v>40168</v>
      </c>
      <c r="E5135" s="35">
        <v>40186</v>
      </c>
      <c r="F5135" s="1" t="s">
        <v>13</v>
      </c>
      <c r="G5135" t="s">
        <v>14</v>
      </c>
      <c r="H5135">
        <f t="shared" si="80"/>
        <v>1</v>
      </c>
    </row>
    <row r="5136" spans="1:8">
      <c r="A5136" t="s">
        <v>325</v>
      </c>
      <c r="B5136" t="s">
        <v>35</v>
      </c>
      <c r="C5136" t="s">
        <v>451</v>
      </c>
      <c r="D5136" s="35">
        <v>40182</v>
      </c>
      <c r="E5136" s="35">
        <v>40186</v>
      </c>
      <c r="F5136" s="1" t="s">
        <v>13</v>
      </c>
      <c r="G5136" t="s">
        <v>14</v>
      </c>
      <c r="H5136">
        <f t="shared" si="80"/>
        <v>1</v>
      </c>
    </row>
    <row r="5137" spans="1:8">
      <c r="A5137" t="s">
        <v>325</v>
      </c>
      <c r="B5137" t="s">
        <v>37</v>
      </c>
      <c r="C5137" t="s">
        <v>451</v>
      </c>
      <c r="D5137" s="35">
        <v>40163</v>
      </c>
      <c r="E5137" s="35">
        <v>40186</v>
      </c>
      <c r="F5137" s="1" t="s">
        <v>13</v>
      </c>
      <c r="G5137" t="s">
        <v>14</v>
      </c>
      <c r="H5137">
        <f t="shared" si="80"/>
        <v>1</v>
      </c>
    </row>
    <row r="5138" spans="1:8">
      <c r="A5138" t="s">
        <v>325</v>
      </c>
      <c r="B5138" t="s">
        <v>40</v>
      </c>
      <c r="C5138" t="s">
        <v>451</v>
      </c>
      <c r="D5138" s="35">
        <v>40182</v>
      </c>
      <c r="E5138" s="35">
        <v>40186</v>
      </c>
      <c r="F5138" s="1" t="s">
        <v>13</v>
      </c>
      <c r="G5138" t="s">
        <v>14</v>
      </c>
      <c r="H5138">
        <f t="shared" si="80"/>
        <v>1</v>
      </c>
    </row>
    <row r="5139" spans="1:8">
      <c r="A5139" t="s">
        <v>325</v>
      </c>
      <c r="B5139" t="s">
        <v>41</v>
      </c>
      <c r="C5139" t="s">
        <v>451</v>
      </c>
      <c r="D5139" s="35">
        <v>40184</v>
      </c>
      <c r="E5139" s="35">
        <v>40186</v>
      </c>
      <c r="F5139" s="1" t="s">
        <v>13</v>
      </c>
      <c r="G5139" t="s">
        <v>14</v>
      </c>
      <c r="H5139">
        <f t="shared" si="80"/>
        <v>1</v>
      </c>
    </row>
    <row r="5140" spans="1:8">
      <c r="A5140" t="s">
        <v>325</v>
      </c>
      <c r="B5140" t="s">
        <v>42</v>
      </c>
      <c r="C5140" t="s">
        <v>451</v>
      </c>
      <c r="D5140" s="35">
        <v>40534</v>
      </c>
      <c r="E5140" s="35">
        <v>40186</v>
      </c>
      <c r="F5140" s="1" t="s">
        <v>13</v>
      </c>
      <c r="G5140" t="s">
        <v>14</v>
      </c>
      <c r="H5140">
        <f t="shared" si="80"/>
        <v>1</v>
      </c>
    </row>
    <row r="5141" spans="1:8">
      <c r="A5141" t="s">
        <v>325</v>
      </c>
      <c r="B5141" t="s">
        <v>43</v>
      </c>
      <c r="C5141" t="s">
        <v>466</v>
      </c>
      <c r="D5141" s="35">
        <v>40184</v>
      </c>
      <c r="E5141" s="35">
        <v>40186</v>
      </c>
      <c r="F5141" s="1" t="s">
        <v>13</v>
      </c>
      <c r="G5141" t="s">
        <v>14</v>
      </c>
      <c r="H5141">
        <f t="shared" si="80"/>
        <v>1</v>
      </c>
    </row>
    <row r="5142" spans="1:8">
      <c r="A5142" t="s">
        <v>325</v>
      </c>
      <c r="B5142" t="s">
        <v>44</v>
      </c>
      <c r="C5142" t="s">
        <v>451</v>
      </c>
      <c r="D5142" s="35">
        <v>40182</v>
      </c>
      <c r="E5142" s="35">
        <v>40186</v>
      </c>
      <c r="F5142" s="1" t="s">
        <v>13</v>
      </c>
      <c r="G5142" t="s">
        <v>14</v>
      </c>
      <c r="H5142">
        <f t="shared" si="80"/>
        <v>1</v>
      </c>
    </row>
    <row r="5143" spans="1:8">
      <c r="A5143" t="s">
        <v>325</v>
      </c>
      <c r="B5143" t="s">
        <v>45</v>
      </c>
      <c r="C5143" t="s">
        <v>449</v>
      </c>
      <c r="D5143" s="35">
        <v>40185</v>
      </c>
      <c r="E5143" s="35">
        <v>40186</v>
      </c>
      <c r="F5143" s="1" t="s">
        <v>13</v>
      </c>
      <c r="G5143" t="s">
        <v>14</v>
      </c>
      <c r="H5143">
        <f t="shared" si="80"/>
        <v>1</v>
      </c>
    </row>
    <row r="5144" spans="1:8">
      <c r="A5144" t="s">
        <v>325</v>
      </c>
      <c r="B5144" t="s">
        <v>46</v>
      </c>
      <c r="C5144" t="s">
        <v>465</v>
      </c>
      <c r="D5144" s="35">
        <v>40183</v>
      </c>
      <c r="E5144" s="35">
        <v>40185</v>
      </c>
      <c r="F5144" s="1" t="s">
        <v>13</v>
      </c>
      <c r="G5144" t="s">
        <v>14</v>
      </c>
      <c r="H5144">
        <f t="shared" si="80"/>
        <v>1</v>
      </c>
    </row>
    <row r="5145" spans="1:8">
      <c r="A5145" t="s">
        <v>325</v>
      </c>
      <c r="B5145" t="s">
        <v>48</v>
      </c>
      <c r="C5145" t="s">
        <v>462</v>
      </c>
      <c r="D5145" s="35">
        <v>40185</v>
      </c>
      <c r="E5145" s="35">
        <v>40185</v>
      </c>
      <c r="F5145" s="1" t="s">
        <v>13</v>
      </c>
      <c r="G5145" t="s">
        <v>14</v>
      </c>
      <c r="H5145">
        <f t="shared" si="80"/>
        <v>1</v>
      </c>
    </row>
    <row r="5146" spans="1:8">
      <c r="A5146" t="s">
        <v>325</v>
      </c>
      <c r="B5146" t="s">
        <v>49</v>
      </c>
      <c r="C5146" t="s">
        <v>462</v>
      </c>
      <c r="D5146" s="35">
        <v>40185</v>
      </c>
      <c r="E5146" s="35">
        <v>40185</v>
      </c>
      <c r="F5146" s="1" t="s">
        <v>13</v>
      </c>
      <c r="G5146" t="s">
        <v>14</v>
      </c>
      <c r="H5146">
        <f t="shared" si="80"/>
        <v>1</v>
      </c>
    </row>
    <row r="5147" spans="1:8">
      <c r="A5147" t="s">
        <v>325</v>
      </c>
      <c r="B5147" t="s">
        <v>50</v>
      </c>
      <c r="C5147" t="s">
        <v>462</v>
      </c>
      <c r="D5147" s="35">
        <v>40541</v>
      </c>
      <c r="E5147" s="35">
        <v>40185</v>
      </c>
      <c r="F5147" s="1" t="s">
        <v>13</v>
      </c>
      <c r="G5147" t="s">
        <v>14</v>
      </c>
      <c r="H5147">
        <f t="shared" si="80"/>
        <v>1</v>
      </c>
    </row>
    <row r="5148" spans="1:8">
      <c r="A5148" t="s">
        <v>325</v>
      </c>
      <c r="B5148" t="s">
        <v>51</v>
      </c>
      <c r="C5148" t="s">
        <v>462</v>
      </c>
      <c r="D5148" s="35">
        <v>40185</v>
      </c>
      <c r="E5148" s="35">
        <v>40185</v>
      </c>
      <c r="F5148" s="1" t="s">
        <v>13</v>
      </c>
      <c r="G5148" t="s">
        <v>14</v>
      </c>
      <c r="H5148">
        <f t="shared" si="80"/>
        <v>1</v>
      </c>
    </row>
    <row r="5149" spans="1:8">
      <c r="A5149" t="s">
        <v>325</v>
      </c>
      <c r="B5149" t="s">
        <v>52</v>
      </c>
      <c r="C5149" t="s">
        <v>462</v>
      </c>
      <c r="D5149" s="35">
        <v>40185</v>
      </c>
      <c r="E5149" s="35">
        <v>40185</v>
      </c>
      <c r="F5149" s="1" t="s">
        <v>13</v>
      </c>
      <c r="G5149" t="s">
        <v>14</v>
      </c>
      <c r="H5149">
        <f t="shared" si="80"/>
        <v>1</v>
      </c>
    </row>
    <row r="5150" spans="1:8">
      <c r="A5150" t="s">
        <v>325</v>
      </c>
      <c r="B5150" t="s">
        <v>53</v>
      </c>
      <c r="C5150" t="s">
        <v>462</v>
      </c>
      <c r="D5150" s="35">
        <v>40185</v>
      </c>
      <c r="E5150" s="35">
        <v>40185</v>
      </c>
      <c r="F5150" s="1" t="s">
        <v>13</v>
      </c>
      <c r="G5150" t="s">
        <v>14</v>
      </c>
      <c r="H5150">
        <f t="shared" si="80"/>
        <v>1</v>
      </c>
    </row>
    <row r="5151" spans="1:8">
      <c r="A5151" t="s">
        <v>325</v>
      </c>
      <c r="B5151" t="s">
        <v>54</v>
      </c>
      <c r="C5151" t="s">
        <v>462</v>
      </c>
      <c r="D5151" s="35">
        <v>40185</v>
      </c>
      <c r="E5151" s="35">
        <v>40185</v>
      </c>
      <c r="F5151" s="1" t="s">
        <v>13</v>
      </c>
      <c r="G5151" t="s">
        <v>14</v>
      </c>
      <c r="H5151">
        <f t="shared" si="80"/>
        <v>1</v>
      </c>
    </row>
    <row r="5152" spans="1:8">
      <c r="A5152" t="s">
        <v>325</v>
      </c>
      <c r="B5152" t="s">
        <v>55</v>
      </c>
      <c r="C5152" t="s">
        <v>462</v>
      </c>
      <c r="D5152" s="35">
        <v>40185</v>
      </c>
      <c r="E5152" s="35">
        <v>40185</v>
      </c>
      <c r="F5152" s="1" t="s">
        <v>13</v>
      </c>
      <c r="G5152" t="s">
        <v>14</v>
      </c>
      <c r="H5152">
        <f t="shared" si="80"/>
        <v>1</v>
      </c>
    </row>
    <row r="5153" spans="1:8">
      <c r="A5153" t="s">
        <v>325</v>
      </c>
      <c r="B5153" t="s">
        <v>56</v>
      </c>
      <c r="C5153" t="s">
        <v>473</v>
      </c>
      <c r="D5153" s="35">
        <v>40184</v>
      </c>
      <c r="E5153" s="35">
        <v>40185</v>
      </c>
      <c r="F5153" s="1" t="s">
        <v>13</v>
      </c>
      <c r="G5153" t="s">
        <v>14</v>
      </c>
      <c r="H5153">
        <f t="shared" si="80"/>
        <v>1</v>
      </c>
    </row>
    <row r="5154" spans="1:8">
      <c r="A5154" t="s">
        <v>325</v>
      </c>
      <c r="B5154" t="s">
        <v>57</v>
      </c>
      <c r="C5154" t="s">
        <v>475</v>
      </c>
      <c r="D5154" s="35">
        <v>40185</v>
      </c>
      <c r="E5154" s="35">
        <v>40185</v>
      </c>
      <c r="F5154" s="1" t="s">
        <v>13</v>
      </c>
      <c r="G5154" t="s">
        <v>14</v>
      </c>
      <c r="H5154">
        <f t="shared" si="80"/>
        <v>1</v>
      </c>
    </row>
    <row r="5155" spans="1:8">
      <c r="A5155" t="s">
        <v>325</v>
      </c>
      <c r="B5155" t="s">
        <v>58</v>
      </c>
      <c r="C5155" t="s">
        <v>458</v>
      </c>
      <c r="D5155" s="35">
        <v>40185</v>
      </c>
      <c r="E5155" s="35">
        <v>40185</v>
      </c>
      <c r="F5155" s="1" t="s">
        <v>13</v>
      </c>
      <c r="G5155" t="s">
        <v>14</v>
      </c>
      <c r="H5155">
        <f t="shared" si="80"/>
        <v>1</v>
      </c>
    </row>
    <row r="5156" spans="1:8">
      <c r="A5156" t="s">
        <v>325</v>
      </c>
      <c r="B5156" t="s">
        <v>59</v>
      </c>
      <c r="C5156" t="s">
        <v>467</v>
      </c>
      <c r="D5156" s="35">
        <v>40185</v>
      </c>
      <c r="E5156" s="35">
        <v>40185</v>
      </c>
      <c r="F5156" s="1" t="s">
        <v>13</v>
      </c>
      <c r="G5156" t="s">
        <v>14</v>
      </c>
      <c r="H5156">
        <f t="shared" si="80"/>
        <v>1</v>
      </c>
    </row>
    <row r="5157" spans="1:8">
      <c r="A5157" t="s">
        <v>325</v>
      </c>
      <c r="B5157" t="s">
        <v>60</v>
      </c>
      <c r="C5157" t="s">
        <v>451</v>
      </c>
      <c r="D5157" s="35">
        <v>40540</v>
      </c>
      <c r="E5157" s="35">
        <v>40185</v>
      </c>
      <c r="F5157" s="1" t="s">
        <v>13</v>
      </c>
      <c r="G5157" t="s">
        <v>14</v>
      </c>
      <c r="H5157">
        <f t="shared" si="80"/>
        <v>1</v>
      </c>
    </row>
    <row r="5158" spans="1:8">
      <c r="A5158" t="s">
        <v>325</v>
      </c>
      <c r="B5158" t="s">
        <v>61</v>
      </c>
      <c r="C5158" t="s">
        <v>472</v>
      </c>
      <c r="D5158" s="35">
        <v>40185</v>
      </c>
      <c r="E5158" s="35">
        <v>40185</v>
      </c>
      <c r="F5158" s="1" t="s">
        <v>13</v>
      </c>
      <c r="G5158" t="s">
        <v>14</v>
      </c>
      <c r="H5158">
        <f t="shared" si="80"/>
        <v>1</v>
      </c>
    </row>
    <row r="5159" spans="1:8">
      <c r="A5159" t="s">
        <v>325</v>
      </c>
      <c r="B5159" t="s">
        <v>62</v>
      </c>
      <c r="C5159" t="s">
        <v>455</v>
      </c>
      <c r="D5159" s="35">
        <v>40185</v>
      </c>
      <c r="E5159" s="35">
        <v>40185</v>
      </c>
      <c r="F5159" s="1" t="s">
        <v>13</v>
      </c>
      <c r="G5159" t="s">
        <v>14</v>
      </c>
      <c r="H5159">
        <f t="shared" si="80"/>
        <v>1</v>
      </c>
    </row>
    <row r="5160" spans="1:8">
      <c r="A5160" t="s">
        <v>325</v>
      </c>
      <c r="B5160" t="s">
        <v>63</v>
      </c>
      <c r="C5160" t="s">
        <v>476</v>
      </c>
      <c r="D5160" s="35">
        <v>40184</v>
      </c>
      <c r="E5160" s="35">
        <v>40185</v>
      </c>
      <c r="F5160" s="1" t="s">
        <v>13</v>
      </c>
      <c r="G5160" t="s">
        <v>14</v>
      </c>
      <c r="H5160">
        <f t="shared" si="80"/>
        <v>1</v>
      </c>
    </row>
    <row r="5161" spans="1:8">
      <c r="A5161" t="s">
        <v>325</v>
      </c>
      <c r="B5161" t="s">
        <v>64</v>
      </c>
      <c r="C5161" t="s">
        <v>450</v>
      </c>
      <c r="D5161" s="35">
        <v>40185</v>
      </c>
      <c r="E5161" s="35">
        <v>40185</v>
      </c>
      <c r="F5161" s="1" t="s">
        <v>13</v>
      </c>
      <c r="G5161" t="s">
        <v>14</v>
      </c>
      <c r="H5161">
        <f t="shared" si="80"/>
        <v>1</v>
      </c>
    </row>
    <row r="5162" spans="1:8">
      <c r="A5162" t="s">
        <v>325</v>
      </c>
      <c r="B5162" t="s">
        <v>65</v>
      </c>
      <c r="C5162" t="s">
        <v>450</v>
      </c>
      <c r="D5162" s="35">
        <v>40182</v>
      </c>
      <c r="E5162" s="35">
        <v>40184</v>
      </c>
      <c r="F5162" s="1" t="s">
        <v>13</v>
      </c>
      <c r="G5162" t="s">
        <v>14</v>
      </c>
      <c r="H5162">
        <f t="shared" si="80"/>
        <v>1</v>
      </c>
    </row>
    <row r="5163" spans="1:8">
      <c r="A5163" t="s">
        <v>325</v>
      </c>
      <c r="B5163" t="s">
        <v>66</v>
      </c>
      <c r="C5163" t="s">
        <v>460</v>
      </c>
      <c r="D5163" s="35">
        <v>40184</v>
      </c>
      <c r="E5163" s="35">
        <v>40184</v>
      </c>
      <c r="F5163" s="1" t="s">
        <v>13</v>
      </c>
      <c r="G5163" t="s">
        <v>14</v>
      </c>
      <c r="H5163">
        <f t="shared" si="80"/>
        <v>1</v>
      </c>
    </row>
    <row r="5164" spans="1:8">
      <c r="A5164" t="s">
        <v>325</v>
      </c>
      <c r="B5164" t="s">
        <v>67</v>
      </c>
      <c r="C5164" t="s">
        <v>452</v>
      </c>
      <c r="D5164" s="35">
        <v>40512</v>
      </c>
      <c r="E5164" s="35">
        <v>40184</v>
      </c>
      <c r="F5164" s="1" t="s">
        <v>13</v>
      </c>
      <c r="G5164" t="s">
        <v>14</v>
      </c>
      <c r="H5164">
        <f t="shared" si="80"/>
        <v>1</v>
      </c>
    </row>
    <row r="5165" spans="1:8">
      <c r="A5165" t="s">
        <v>325</v>
      </c>
      <c r="B5165" t="s">
        <v>68</v>
      </c>
      <c r="C5165" t="s">
        <v>451</v>
      </c>
      <c r="D5165" s="35">
        <v>40536</v>
      </c>
      <c r="E5165" s="35">
        <v>40184</v>
      </c>
      <c r="F5165" s="1" t="s">
        <v>13</v>
      </c>
      <c r="G5165" t="s">
        <v>14</v>
      </c>
      <c r="H5165">
        <f t="shared" si="80"/>
        <v>1</v>
      </c>
    </row>
    <row r="5166" spans="1:8">
      <c r="A5166" t="s">
        <v>325</v>
      </c>
      <c r="B5166" t="s">
        <v>69</v>
      </c>
      <c r="C5166" t="s">
        <v>451</v>
      </c>
      <c r="D5166" s="35">
        <v>40542</v>
      </c>
      <c r="E5166" s="35">
        <v>40184</v>
      </c>
      <c r="F5166" s="1" t="s">
        <v>13</v>
      </c>
      <c r="G5166" t="s">
        <v>14</v>
      </c>
      <c r="H5166">
        <f t="shared" si="80"/>
        <v>1</v>
      </c>
    </row>
    <row r="5167" spans="1:8">
      <c r="A5167" t="s">
        <v>325</v>
      </c>
      <c r="B5167" t="s">
        <v>70</v>
      </c>
      <c r="C5167" t="s">
        <v>451</v>
      </c>
      <c r="D5167" s="35">
        <v>40183</v>
      </c>
      <c r="E5167" s="35">
        <v>40184</v>
      </c>
      <c r="F5167" s="1" t="s">
        <v>13</v>
      </c>
      <c r="G5167" t="s">
        <v>14</v>
      </c>
      <c r="H5167">
        <f t="shared" si="80"/>
        <v>1</v>
      </c>
    </row>
    <row r="5168" spans="1:8">
      <c r="A5168" t="s">
        <v>325</v>
      </c>
      <c r="B5168" t="s">
        <v>71</v>
      </c>
      <c r="C5168" t="s">
        <v>451</v>
      </c>
      <c r="D5168" s="35">
        <v>40516</v>
      </c>
      <c r="E5168" s="35">
        <v>40184</v>
      </c>
      <c r="F5168" s="1" t="s">
        <v>13</v>
      </c>
      <c r="G5168" t="s">
        <v>14</v>
      </c>
      <c r="H5168">
        <f t="shared" si="80"/>
        <v>1</v>
      </c>
    </row>
    <row r="5169" spans="1:8">
      <c r="A5169" t="s">
        <v>325</v>
      </c>
      <c r="B5169" t="s">
        <v>72</v>
      </c>
      <c r="C5169" t="s">
        <v>460</v>
      </c>
      <c r="D5169" s="35">
        <v>40183</v>
      </c>
      <c r="E5169" s="35">
        <v>40183</v>
      </c>
      <c r="F5169" s="1" t="s">
        <v>13</v>
      </c>
      <c r="G5169" t="s">
        <v>14</v>
      </c>
      <c r="H5169">
        <f t="shared" si="80"/>
        <v>1</v>
      </c>
    </row>
    <row r="5170" spans="1:8">
      <c r="A5170" t="s">
        <v>325</v>
      </c>
      <c r="B5170" t="s">
        <v>73</v>
      </c>
      <c r="C5170" t="s">
        <v>450</v>
      </c>
      <c r="D5170" s="35">
        <v>40540</v>
      </c>
      <c r="E5170" s="35">
        <v>40183</v>
      </c>
      <c r="F5170" s="1" t="s">
        <v>13</v>
      </c>
      <c r="G5170" t="s">
        <v>14</v>
      </c>
      <c r="H5170">
        <f t="shared" si="80"/>
        <v>1</v>
      </c>
    </row>
    <row r="5171" spans="1:8">
      <c r="A5171" t="s">
        <v>325</v>
      </c>
      <c r="B5171" t="s">
        <v>74</v>
      </c>
      <c r="C5171" t="s">
        <v>451</v>
      </c>
      <c r="D5171" s="35">
        <v>40183</v>
      </c>
      <c r="E5171" s="35">
        <v>40183</v>
      </c>
      <c r="F5171" s="1" t="s">
        <v>13</v>
      </c>
      <c r="G5171" t="s">
        <v>14</v>
      </c>
      <c r="H5171">
        <f t="shared" si="80"/>
        <v>1</v>
      </c>
    </row>
    <row r="5172" spans="1:8">
      <c r="A5172" t="s">
        <v>325</v>
      </c>
      <c r="B5172" t="s">
        <v>75</v>
      </c>
      <c r="C5172" t="s">
        <v>451</v>
      </c>
      <c r="D5172" s="35">
        <v>40182</v>
      </c>
      <c r="E5172" s="35">
        <v>40183</v>
      </c>
      <c r="F5172" s="1" t="s">
        <v>13</v>
      </c>
      <c r="G5172" t="s">
        <v>14</v>
      </c>
      <c r="H5172">
        <f t="shared" si="80"/>
        <v>1</v>
      </c>
    </row>
    <row r="5173" spans="1:8">
      <c r="A5173" t="s">
        <v>325</v>
      </c>
      <c r="B5173" t="s">
        <v>76</v>
      </c>
      <c r="C5173" t="s">
        <v>458</v>
      </c>
      <c r="D5173" s="35">
        <v>40183</v>
      </c>
      <c r="E5173" s="35">
        <v>40183</v>
      </c>
      <c r="F5173" s="1" t="s">
        <v>13</v>
      </c>
      <c r="G5173" t="s">
        <v>14</v>
      </c>
      <c r="H5173">
        <f t="shared" si="80"/>
        <v>1</v>
      </c>
    </row>
    <row r="5174" spans="1:8">
      <c r="A5174" t="s">
        <v>325</v>
      </c>
      <c r="B5174" t="s">
        <v>77</v>
      </c>
      <c r="C5174" t="s">
        <v>451</v>
      </c>
      <c r="D5174" s="35">
        <v>40182</v>
      </c>
      <c r="E5174" s="35">
        <v>40183</v>
      </c>
      <c r="F5174" s="1" t="s">
        <v>13</v>
      </c>
      <c r="G5174" t="s">
        <v>14</v>
      </c>
      <c r="H5174">
        <f t="shared" si="80"/>
        <v>1</v>
      </c>
    </row>
    <row r="5175" spans="1:8">
      <c r="A5175" t="s">
        <v>325</v>
      </c>
      <c r="B5175" t="s">
        <v>78</v>
      </c>
      <c r="C5175" t="s">
        <v>476</v>
      </c>
      <c r="D5175" s="35">
        <v>40542</v>
      </c>
      <c r="E5175" s="35">
        <v>40182</v>
      </c>
      <c r="F5175" s="1" t="s">
        <v>13</v>
      </c>
      <c r="G5175" t="s">
        <v>14</v>
      </c>
      <c r="H5175">
        <f t="shared" si="80"/>
        <v>1</v>
      </c>
    </row>
    <row r="5176" spans="1:8">
      <c r="A5176" t="s">
        <v>325</v>
      </c>
      <c r="B5176" t="s">
        <v>79</v>
      </c>
      <c r="C5176" t="s">
        <v>476</v>
      </c>
      <c r="D5176" s="35">
        <v>40542</v>
      </c>
      <c r="E5176" s="35">
        <v>40182</v>
      </c>
      <c r="F5176" s="1" t="s">
        <v>13</v>
      </c>
      <c r="G5176" t="s">
        <v>14</v>
      </c>
      <c r="H5176">
        <f t="shared" si="80"/>
        <v>1</v>
      </c>
    </row>
    <row r="5177" spans="1:8">
      <c r="A5177" t="s">
        <v>325</v>
      </c>
      <c r="B5177" t="s">
        <v>80</v>
      </c>
      <c r="C5177" t="s">
        <v>476</v>
      </c>
      <c r="D5177" s="35">
        <v>40541</v>
      </c>
      <c r="E5177" s="35">
        <v>40182</v>
      </c>
      <c r="F5177" s="1" t="s">
        <v>13</v>
      </c>
      <c r="G5177" t="s">
        <v>14</v>
      </c>
      <c r="H5177">
        <f t="shared" si="80"/>
        <v>1</v>
      </c>
    </row>
    <row r="5178" spans="1:8">
      <c r="A5178" t="s">
        <v>325</v>
      </c>
      <c r="B5178" t="s">
        <v>81</v>
      </c>
      <c r="C5178" t="s">
        <v>460</v>
      </c>
      <c r="D5178" s="35">
        <v>40182</v>
      </c>
      <c r="E5178" s="35">
        <v>40182</v>
      </c>
      <c r="F5178" s="1" t="s">
        <v>13</v>
      </c>
      <c r="G5178" t="s">
        <v>14</v>
      </c>
      <c r="H5178">
        <f t="shared" si="80"/>
        <v>1</v>
      </c>
    </row>
    <row r="5179" spans="1:8">
      <c r="A5179" t="s">
        <v>325</v>
      </c>
      <c r="B5179" t="s">
        <v>82</v>
      </c>
      <c r="C5179" t="s">
        <v>452</v>
      </c>
      <c r="D5179" s="35">
        <v>40534</v>
      </c>
      <c r="E5179" s="35">
        <v>40182</v>
      </c>
      <c r="F5179" s="1" t="s">
        <v>13</v>
      </c>
      <c r="G5179" t="s">
        <v>14</v>
      </c>
      <c r="H5179">
        <f t="shared" si="80"/>
        <v>1</v>
      </c>
    </row>
    <row r="5180" spans="1:8">
      <c r="A5180" t="s">
        <v>325</v>
      </c>
      <c r="B5180" t="s">
        <v>83</v>
      </c>
      <c r="C5180" t="s">
        <v>452</v>
      </c>
      <c r="D5180" s="35">
        <v>40526</v>
      </c>
      <c r="E5180" s="35">
        <v>40182</v>
      </c>
      <c r="F5180" s="1" t="s">
        <v>13</v>
      </c>
      <c r="G5180" t="s">
        <v>14</v>
      </c>
      <c r="H5180">
        <f t="shared" si="80"/>
        <v>1</v>
      </c>
    </row>
    <row r="5181" spans="1:8">
      <c r="A5181" t="s">
        <v>325</v>
      </c>
      <c r="B5181" t="s">
        <v>84</v>
      </c>
      <c r="C5181" t="s">
        <v>452</v>
      </c>
      <c r="D5181" s="35">
        <v>40519</v>
      </c>
      <c r="E5181" s="35">
        <v>40182</v>
      </c>
      <c r="F5181" s="1" t="s">
        <v>13</v>
      </c>
      <c r="G5181" t="s">
        <v>14</v>
      </c>
      <c r="H5181">
        <f t="shared" si="80"/>
        <v>1</v>
      </c>
    </row>
    <row r="5182" spans="1:8">
      <c r="A5182" t="s">
        <v>325</v>
      </c>
      <c r="B5182" t="s">
        <v>85</v>
      </c>
      <c r="C5182" t="s">
        <v>452</v>
      </c>
      <c r="D5182" s="35">
        <v>40534</v>
      </c>
      <c r="E5182" s="35">
        <v>40182</v>
      </c>
      <c r="F5182" s="1" t="s">
        <v>13</v>
      </c>
      <c r="G5182" t="s">
        <v>14</v>
      </c>
      <c r="H5182">
        <f t="shared" si="80"/>
        <v>1</v>
      </c>
    </row>
    <row r="5183" spans="1:8">
      <c r="A5183" t="s">
        <v>325</v>
      </c>
      <c r="B5183" t="s">
        <v>86</v>
      </c>
      <c r="C5183" t="s">
        <v>452</v>
      </c>
      <c r="D5183" s="35">
        <v>40534</v>
      </c>
      <c r="E5183" s="35">
        <v>40182</v>
      </c>
      <c r="F5183" s="1" t="s">
        <v>13</v>
      </c>
      <c r="G5183" t="s">
        <v>14</v>
      </c>
      <c r="H5183">
        <f t="shared" si="80"/>
        <v>1</v>
      </c>
    </row>
    <row r="5184" spans="1:8">
      <c r="A5184" t="s">
        <v>327</v>
      </c>
      <c r="B5184" t="s">
        <v>741</v>
      </c>
      <c r="C5184" t="s">
        <v>451</v>
      </c>
      <c r="D5184" s="35">
        <v>40241</v>
      </c>
      <c r="E5184" s="35">
        <v>40241</v>
      </c>
      <c r="F5184" s="1" t="s">
        <v>13</v>
      </c>
      <c r="G5184" t="s">
        <v>14</v>
      </c>
      <c r="H5184">
        <f t="shared" si="80"/>
        <v>3</v>
      </c>
    </row>
    <row r="5185" spans="1:8">
      <c r="A5185" t="s">
        <v>327</v>
      </c>
      <c r="B5185" t="s">
        <v>742</v>
      </c>
      <c r="C5185" t="s">
        <v>451</v>
      </c>
      <c r="D5185" s="35">
        <v>40234</v>
      </c>
      <c r="E5185" s="35">
        <v>40241</v>
      </c>
      <c r="F5185" s="1" t="s">
        <v>13</v>
      </c>
      <c r="G5185" t="s">
        <v>14</v>
      </c>
      <c r="H5185">
        <f t="shared" si="80"/>
        <v>3</v>
      </c>
    </row>
    <row r="5186" spans="1:8">
      <c r="A5186" t="s">
        <v>327</v>
      </c>
      <c r="B5186" t="s">
        <v>743</v>
      </c>
      <c r="C5186" t="s">
        <v>451</v>
      </c>
      <c r="D5186" s="35">
        <v>40233</v>
      </c>
      <c r="E5186" s="35">
        <v>40241</v>
      </c>
      <c r="F5186" s="1" t="s">
        <v>13</v>
      </c>
      <c r="G5186" t="s">
        <v>14</v>
      </c>
      <c r="H5186">
        <f t="shared" si="80"/>
        <v>3</v>
      </c>
    </row>
    <row r="5187" spans="1:8">
      <c r="A5187" t="s">
        <v>327</v>
      </c>
      <c r="B5187" t="s">
        <v>744</v>
      </c>
      <c r="C5187" t="s">
        <v>451</v>
      </c>
      <c r="D5187" s="35">
        <v>40233</v>
      </c>
      <c r="E5187" s="35">
        <v>40241</v>
      </c>
      <c r="F5187" s="1" t="s">
        <v>13</v>
      </c>
      <c r="G5187" t="s">
        <v>14</v>
      </c>
      <c r="H5187">
        <f t="shared" ref="H5187:H5250" si="81">MONTH(E5187)</f>
        <v>3</v>
      </c>
    </row>
    <row r="5188" spans="1:8">
      <c r="A5188" t="s">
        <v>327</v>
      </c>
      <c r="B5188" t="s">
        <v>745</v>
      </c>
      <c r="C5188" t="s">
        <v>451</v>
      </c>
      <c r="D5188" s="35">
        <v>40233</v>
      </c>
      <c r="E5188" s="35">
        <v>40241</v>
      </c>
      <c r="F5188" s="1" t="s">
        <v>13</v>
      </c>
      <c r="G5188" t="s">
        <v>14</v>
      </c>
      <c r="H5188">
        <f t="shared" si="81"/>
        <v>3</v>
      </c>
    </row>
    <row r="5189" spans="1:8">
      <c r="A5189" t="s">
        <v>327</v>
      </c>
      <c r="B5189" t="s">
        <v>746</v>
      </c>
      <c r="C5189" t="s">
        <v>451</v>
      </c>
      <c r="D5189" s="35">
        <v>40228</v>
      </c>
      <c r="E5189" s="35">
        <v>40241</v>
      </c>
      <c r="F5189" s="1" t="s">
        <v>13</v>
      </c>
      <c r="G5189" t="s">
        <v>14</v>
      </c>
      <c r="H5189">
        <f t="shared" si="81"/>
        <v>3</v>
      </c>
    </row>
    <row r="5190" spans="1:8">
      <c r="A5190" t="s">
        <v>327</v>
      </c>
      <c r="B5190" t="s">
        <v>747</v>
      </c>
      <c r="C5190" t="s">
        <v>451</v>
      </c>
      <c r="D5190" s="35">
        <v>40232</v>
      </c>
      <c r="E5190" s="35">
        <v>40241</v>
      </c>
      <c r="F5190" s="1" t="s">
        <v>13</v>
      </c>
      <c r="G5190" t="s">
        <v>14</v>
      </c>
      <c r="H5190">
        <f t="shared" si="81"/>
        <v>3</v>
      </c>
    </row>
    <row r="5191" spans="1:8">
      <c r="A5191" t="s">
        <v>327</v>
      </c>
      <c r="B5191" t="s">
        <v>748</v>
      </c>
      <c r="C5191" t="s">
        <v>451</v>
      </c>
      <c r="D5191" s="35">
        <v>40231</v>
      </c>
      <c r="E5191" s="35">
        <v>40241</v>
      </c>
      <c r="F5191" s="1" t="s">
        <v>13</v>
      </c>
      <c r="G5191" t="s">
        <v>14</v>
      </c>
      <c r="H5191">
        <f t="shared" si="81"/>
        <v>3</v>
      </c>
    </row>
    <row r="5192" spans="1:8">
      <c r="A5192" t="s">
        <v>327</v>
      </c>
      <c r="B5192" t="s">
        <v>749</v>
      </c>
      <c r="C5192" t="s">
        <v>451</v>
      </c>
      <c r="D5192" s="35">
        <v>40241</v>
      </c>
      <c r="E5192" s="35">
        <v>40241</v>
      </c>
      <c r="F5192" s="1" t="s">
        <v>13</v>
      </c>
      <c r="G5192" t="s">
        <v>14</v>
      </c>
      <c r="H5192">
        <f t="shared" si="81"/>
        <v>3</v>
      </c>
    </row>
    <row r="5193" spans="1:8">
      <c r="A5193" t="s">
        <v>327</v>
      </c>
      <c r="B5193" t="s">
        <v>750</v>
      </c>
      <c r="C5193" t="s">
        <v>451</v>
      </c>
      <c r="D5193" s="35">
        <v>40239</v>
      </c>
      <c r="E5193" s="35">
        <v>40241</v>
      </c>
      <c r="F5193" s="1" t="s">
        <v>13</v>
      </c>
      <c r="G5193" t="s">
        <v>14</v>
      </c>
      <c r="H5193">
        <f t="shared" si="81"/>
        <v>3</v>
      </c>
    </row>
    <row r="5194" spans="1:8">
      <c r="A5194" t="s">
        <v>327</v>
      </c>
      <c r="B5194" t="s">
        <v>751</v>
      </c>
      <c r="C5194" t="s">
        <v>449</v>
      </c>
      <c r="D5194" s="35">
        <v>40240</v>
      </c>
      <c r="E5194" s="35">
        <v>40241</v>
      </c>
      <c r="F5194" s="1" t="s">
        <v>13</v>
      </c>
      <c r="G5194" t="s">
        <v>14</v>
      </c>
      <c r="H5194">
        <f t="shared" si="81"/>
        <v>3</v>
      </c>
    </row>
    <row r="5195" spans="1:8">
      <c r="A5195" t="s">
        <v>327</v>
      </c>
      <c r="B5195" t="s">
        <v>752</v>
      </c>
      <c r="C5195" t="s">
        <v>449</v>
      </c>
      <c r="D5195" s="35">
        <v>40240</v>
      </c>
      <c r="E5195" s="35">
        <v>40241</v>
      </c>
      <c r="F5195" s="1" t="s">
        <v>13</v>
      </c>
      <c r="G5195" t="s">
        <v>14</v>
      </c>
      <c r="H5195">
        <f t="shared" si="81"/>
        <v>3</v>
      </c>
    </row>
    <row r="5196" spans="1:8">
      <c r="A5196" t="s">
        <v>327</v>
      </c>
      <c r="B5196" t="s">
        <v>753</v>
      </c>
      <c r="C5196" t="s">
        <v>449</v>
      </c>
      <c r="D5196" s="35">
        <v>40240</v>
      </c>
      <c r="E5196" s="35">
        <v>40241</v>
      </c>
      <c r="F5196" s="1" t="s">
        <v>13</v>
      </c>
      <c r="G5196" t="s">
        <v>14</v>
      </c>
      <c r="H5196">
        <f t="shared" si="81"/>
        <v>3</v>
      </c>
    </row>
    <row r="5197" spans="1:8">
      <c r="A5197" t="s">
        <v>327</v>
      </c>
      <c r="B5197" t="s">
        <v>754</v>
      </c>
      <c r="C5197" t="s">
        <v>449</v>
      </c>
      <c r="D5197" s="35">
        <v>40239</v>
      </c>
      <c r="E5197" s="35">
        <v>40241</v>
      </c>
      <c r="F5197" s="1" t="s">
        <v>13</v>
      </c>
      <c r="G5197" t="s">
        <v>14</v>
      </c>
      <c r="H5197">
        <f t="shared" si="81"/>
        <v>3</v>
      </c>
    </row>
    <row r="5198" spans="1:8">
      <c r="A5198" t="s">
        <v>327</v>
      </c>
      <c r="B5198" t="s">
        <v>755</v>
      </c>
      <c r="C5198" t="s">
        <v>449</v>
      </c>
      <c r="D5198" s="35">
        <v>40240</v>
      </c>
      <c r="E5198" s="35">
        <v>40241</v>
      </c>
      <c r="F5198" s="1" t="s">
        <v>13</v>
      </c>
      <c r="G5198" t="s">
        <v>14</v>
      </c>
      <c r="H5198">
        <f t="shared" si="81"/>
        <v>3</v>
      </c>
    </row>
    <row r="5199" spans="1:8">
      <c r="A5199" t="s">
        <v>327</v>
      </c>
      <c r="B5199" t="s">
        <v>756</v>
      </c>
      <c r="C5199" t="s">
        <v>449</v>
      </c>
      <c r="D5199" s="35">
        <v>40240</v>
      </c>
      <c r="E5199" s="35">
        <v>40241</v>
      </c>
      <c r="F5199" s="1" t="s">
        <v>13</v>
      </c>
      <c r="G5199" t="s">
        <v>14</v>
      </c>
      <c r="H5199">
        <f t="shared" si="81"/>
        <v>3</v>
      </c>
    </row>
    <row r="5200" spans="1:8">
      <c r="A5200" t="s">
        <v>327</v>
      </c>
      <c r="B5200" t="s">
        <v>757</v>
      </c>
      <c r="C5200" t="s">
        <v>462</v>
      </c>
      <c r="D5200" s="35">
        <v>40241</v>
      </c>
      <c r="E5200" s="35">
        <v>40241</v>
      </c>
      <c r="F5200" s="1" t="s">
        <v>13</v>
      </c>
      <c r="G5200" t="s">
        <v>14</v>
      </c>
      <c r="H5200">
        <f t="shared" si="81"/>
        <v>3</v>
      </c>
    </row>
    <row r="5201" spans="1:8">
      <c r="A5201" t="s">
        <v>327</v>
      </c>
      <c r="B5201" t="s">
        <v>758</v>
      </c>
      <c r="C5201" t="s">
        <v>462</v>
      </c>
      <c r="D5201" s="35">
        <v>40241</v>
      </c>
      <c r="E5201" s="35">
        <v>40241</v>
      </c>
      <c r="F5201" s="1" t="s">
        <v>13</v>
      </c>
      <c r="G5201" t="s">
        <v>14</v>
      </c>
      <c r="H5201">
        <f t="shared" si="81"/>
        <v>3</v>
      </c>
    </row>
    <row r="5202" spans="1:8">
      <c r="A5202" t="s">
        <v>327</v>
      </c>
      <c r="B5202" t="s">
        <v>759</v>
      </c>
      <c r="C5202" t="s">
        <v>462</v>
      </c>
      <c r="D5202" s="35">
        <v>40241</v>
      </c>
      <c r="E5202" s="35">
        <v>40241</v>
      </c>
      <c r="F5202" s="1" t="s">
        <v>13</v>
      </c>
      <c r="G5202" t="s">
        <v>14</v>
      </c>
      <c r="H5202">
        <f t="shared" si="81"/>
        <v>3</v>
      </c>
    </row>
    <row r="5203" spans="1:8">
      <c r="A5203" t="s">
        <v>327</v>
      </c>
      <c r="B5203" t="s">
        <v>760</v>
      </c>
      <c r="C5203" t="s">
        <v>462</v>
      </c>
      <c r="D5203" s="35">
        <v>40241</v>
      </c>
      <c r="E5203" s="35">
        <v>40241</v>
      </c>
      <c r="F5203" s="1" t="s">
        <v>13</v>
      </c>
      <c r="G5203" t="s">
        <v>14</v>
      </c>
      <c r="H5203">
        <f t="shared" si="81"/>
        <v>3</v>
      </c>
    </row>
    <row r="5204" spans="1:8">
      <c r="A5204" t="s">
        <v>327</v>
      </c>
      <c r="B5204" t="s">
        <v>761</v>
      </c>
      <c r="C5204" t="s">
        <v>462</v>
      </c>
      <c r="D5204" s="35">
        <v>40241</v>
      </c>
      <c r="E5204" s="35">
        <v>40241</v>
      </c>
      <c r="F5204" s="1" t="s">
        <v>13</v>
      </c>
      <c r="G5204" t="s">
        <v>14</v>
      </c>
      <c r="H5204">
        <f t="shared" si="81"/>
        <v>3</v>
      </c>
    </row>
    <row r="5205" spans="1:8">
      <c r="A5205" t="s">
        <v>327</v>
      </c>
      <c r="B5205" t="s">
        <v>762</v>
      </c>
      <c r="C5205" t="s">
        <v>462</v>
      </c>
      <c r="D5205" s="35">
        <v>40241</v>
      </c>
      <c r="E5205" s="35">
        <v>40241</v>
      </c>
      <c r="F5205" s="1" t="s">
        <v>13</v>
      </c>
      <c r="G5205" t="s">
        <v>14</v>
      </c>
      <c r="H5205">
        <f t="shared" si="81"/>
        <v>3</v>
      </c>
    </row>
    <row r="5206" spans="1:8">
      <c r="A5206" t="s">
        <v>327</v>
      </c>
      <c r="B5206" t="s">
        <v>763</v>
      </c>
      <c r="C5206" t="s">
        <v>462</v>
      </c>
      <c r="D5206" s="35">
        <v>40241</v>
      </c>
      <c r="E5206" s="35">
        <v>40241</v>
      </c>
      <c r="F5206" s="1" t="s">
        <v>13</v>
      </c>
      <c r="G5206" t="s">
        <v>14</v>
      </c>
      <c r="H5206">
        <f t="shared" si="81"/>
        <v>3</v>
      </c>
    </row>
    <row r="5207" spans="1:8">
      <c r="A5207" t="s">
        <v>327</v>
      </c>
      <c r="B5207" t="s">
        <v>764</v>
      </c>
      <c r="C5207" t="s">
        <v>462</v>
      </c>
      <c r="D5207" s="35">
        <v>40241</v>
      </c>
      <c r="E5207" s="35">
        <v>40241</v>
      </c>
      <c r="F5207" s="1" t="s">
        <v>13</v>
      </c>
      <c r="G5207" t="s">
        <v>14</v>
      </c>
      <c r="H5207">
        <f t="shared" si="81"/>
        <v>3</v>
      </c>
    </row>
    <row r="5208" spans="1:8">
      <c r="A5208" t="s">
        <v>327</v>
      </c>
      <c r="B5208" t="s">
        <v>765</v>
      </c>
      <c r="C5208" t="s">
        <v>462</v>
      </c>
      <c r="D5208" s="35">
        <v>40241</v>
      </c>
      <c r="E5208" s="35">
        <v>40241</v>
      </c>
      <c r="F5208" s="1" t="s">
        <v>13</v>
      </c>
      <c r="G5208" t="s">
        <v>14</v>
      </c>
      <c r="H5208">
        <f t="shared" si="81"/>
        <v>3</v>
      </c>
    </row>
    <row r="5209" spans="1:8">
      <c r="A5209" t="s">
        <v>327</v>
      </c>
      <c r="B5209" t="s">
        <v>766</v>
      </c>
      <c r="C5209" t="s">
        <v>450</v>
      </c>
      <c r="D5209" s="35">
        <v>40238</v>
      </c>
      <c r="E5209" s="35">
        <v>40240</v>
      </c>
      <c r="F5209" s="1" t="s">
        <v>13</v>
      </c>
      <c r="G5209" t="s">
        <v>14</v>
      </c>
      <c r="H5209">
        <f t="shared" si="81"/>
        <v>3</v>
      </c>
    </row>
    <row r="5210" spans="1:8">
      <c r="A5210" t="s">
        <v>327</v>
      </c>
      <c r="B5210" t="s">
        <v>767</v>
      </c>
      <c r="C5210" t="s">
        <v>459</v>
      </c>
      <c r="D5210" s="35">
        <v>40239</v>
      </c>
      <c r="E5210" s="35">
        <v>40240</v>
      </c>
      <c r="F5210" s="1" t="s">
        <v>13</v>
      </c>
      <c r="G5210" t="s">
        <v>14</v>
      </c>
      <c r="H5210">
        <f t="shared" si="81"/>
        <v>3</v>
      </c>
    </row>
    <row r="5211" spans="1:8">
      <c r="A5211" t="s">
        <v>327</v>
      </c>
      <c r="B5211" t="s">
        <v>768</v>
      </c>
      <c r="C5211" t="s">
        <v>451</v>
      </c>
      <c r="D5211" s="35">
        <v>40239</v>
      </c>
      <c r="E5211" s="35">
        <v>40240</v>
      </c>
      <c r="F5211" s="1" t="s">
        <v>13</v>
      </c>
      <c r="G5211" t="s">
        <v>14</v>
      </c>
      <c r="H5211">
        <f t="shared" si="81"/>
        <v>3</v>
      </c>
    </row>
    <row r="5212" spans="1:8">
      <c r="A5212" t="s">
        <v>327</v>
      </c>
      <c r="B5212" t="s">
        <v>769</v>
      </c>
      <c r="C5212" t="s">
        <v>449</v>
      </c>
      <c r="D5212" s="35">
        <v>40235</v>
      </c>
      <c r="E5212" s="35">
        <v>40240</v>
      </c>
      <c r="F5212" s="1" t="s">
        <v>13</v>
      </c>
      <c r="G5212" t="s">
        <v>14</v>
      </c>
      <c r="H5212">
        <f t="shared" si="81"/>
        <v>3</v>
      </c>
    </row>
    <row r="5213" spans="1:8">
      <c r="A5213" t="s">
        <v>327</v>
      </c>
      <c r="B5213" t="s">
        <v>770</v>
      </c>
      <c r="C5213" t="s">
        <v>449</v>
      </c>
      <c r="D5213" s="35">
        <v>40234</v>
      </c>
      <c r="E5213" s="35">
        <v>40240</v>
      </c>
      <c r="F5213" s="1" t="s">
        <v>13</v>
      </c>
      <c r="G5213" t="s">
        <v>14</v>
      </c>
      <c r="H5213">
        <f t="shared" si="81"/>
        <v>3</v>
      </c>
    </row>
    <row r="5214" spans="1:8">
      <c r="A5214" t="s">
        <v>327</v>
      </c>
      <c r="B5214" t="s">
        <v>771</v>
      </c>
      <c r="C5214" t="s">
        <v>449</v>
      </c>
      <c r="D5214" s="35">
        <v>40239</v>
      </c>
      <c r="E5214" s="35">
        <v>40240</v>
      </c>
      <c r="F5214" s="1" t="s">
        <v>13</v>
      </c>
      <c r="G5214" t="s">
        <v>14</v>
      </c>
      <c r="H5214">
        <f t="shared" si="81"/>
        <v>3</v>
      </c>
    </row>
    <row r="5215" spans="1:8">
      <c r="A5215" t="s">
        <v>327</v>
      </c>
      <c r="B5215" t="s">
        <v>772</v>
      </c>
      <c r="C5215" t="s">
        <v>449</v>
      </c>
      <c r="D5215" s="35">
        <v>40234</v>
      </c>
      <c r="E5215" s="35">
        <v>40239</v>
      </c>
      <c r="F5215" s="1" t="s">
        <v>13</v>
      </c>
      <c r="G5215" t="s">
        <v>14</v>
      </c>
      <c r="H5215">
        <f t="shared" si="81"/>
        <v>3</v>
      </c>
    </row>
    <row r="5216" spans="1:8">
      <c r="A5216" t="s">
        <v>327</v>
      </c>
      <c r="B5216" t="s">
        <v>773</v>
      </c>
      <c r="C5216" t="s">
        <v>449</v>
      </c>
      <c r="D5216" s="35">
        <v>40234</v>
      </c>
      <c r="E5216" s="35">
        <v>40239</v>
      </c>
      <c r="F5216" s="1" t="s">
        <v>13</v>
      </c>
      <c r="G5216" t="s">
        <v>14</v>
      </c>
      <c r="H5216">
        <f t="shared" si="81"/>
        <v>3</v>
      </c>
    </row>
    <row r="5217" spans="1:8">
      <c r="A5217" t="s">
        <v>327</v>
      </c>
      <c r="B5217" t="s">
        <v>774</v>
      </c>
      <c r="C5217" t="s">
        <v>449</v>
      </c>
      <c r="D5217" s="35">
        <v>40234</v>
      </c>
      <c r="E5217" s="35">
        <v>40239</v>
      </c>
      <c r="F5217" s="1" t="s">
        <v>13</v>
      </c>
      <c r="G5217" t="s">
        <v>14</v>
      </c>
      <c r="H5217">
        <f t="shared" si="81"/>
        <v>3</v>
      </c>
    </row>
    <row r="5218" spans="1:8">
      <c r="A5218" t="s">
        <v>327</v>
      </c>
      <c r="B5218" t="s">
        <v>775</v>
      </c>
      <c r="C5218" t="s">
        <v>475</v>
      </c>
      <c r="D5218" s="35">
        <v>40239</v>
      </c>
      <c r="E5218" s="35">
        <v>40239</v>
      </c>
      <c r="F5218" s="1" t="s">
        <v>13</v>
      </c>
      <c r="G5218" t="s">
        <v>14</v>
      </c>
      <c r="H5218">
        <f t="shared" si="81"/>
        <v>3</v>
      </c>
    </row>
    <row r="5219" spans="1:8">
      <c r="A5219" t="s">
        <v>327</v>
      </c>
      <c r="B5219" t="s">
        <v>776</v>
      </c>
      <c r="C5219" t="s">
        <v>458</v>
      </c>
      <c r="D5219" s="35">
        <v>40235</v>
      </c>
      <c r="E5219" s="35">
        <v>40239</v>
      </c>
      <c r="F5219" s="1" t="s">
        <v>13</v>
      </c>
      <c r="G5219" t="s">
        <v>14</v>
      </c>
      <c r="H5219">
        <f t="shared" si="81"/>
        <v>3</v>
      </c>
    </row>
    <row r="5220" spans="1:8">
      <c r="A5220" t="s">
        <v>327</v>
      </c>
      <c r="B5220" t="s">
        <v>777</v>
      </c>
      <c r="C5220" t="s">
        <v>451</v>
      </c>
      <c r="D5220" s="35">
        <v>40231</v>
      </c>
      <c r="E5220" s="35">
        <v>40239</v>
      </c>
      <c r="F5220" s="1" t="s">
        <v>13</v>
      </c>
      <c r="G5220" t="s">
        <v>14</v>
      </c>
      <c r="H5220">
        <f t="shared" si="81"/>
        <v>3</v>
      </c>
    </row>
    <row r="5221" spans="1:8">
      <c r="A5221" t="s">
        <v>327</v>
      </c>
      <c r="B5221" t="s">
        <v>778</v>
      </c>
      <c r="C5221" t="s">
        <v>451</v>
      </c>
      <c r="D5221" s="35">
        <v>40233</v>
      </c>
      <c r="E5221" s="35">
        <v>40239</v>
      </c>
      <c r="F5221" s="1" t="s">
        <v>13</v>
      </c>
      <c r="G5221" t="s">
        <v>14</v>
      </c>
      <c r="H5221">
        <f t="shared" si="81"/>
        <v>3</v>
      </c>
    </row>
    <row r="5222" spans="1:8">
      <c r="A5222" t="s">
        <v>327</v>
      </c>
      <c r="B5222" t="s">
        <v>779</v>
      </c>
      <c r="C5222" t="s">
        <v>451</v>
      </c>
      <c r="D5222" s="35">
        <v>40233</v>
      </c>
      <c r="E5222" s="35">
        <v>40239</v>
      </c>
      <c r="F5222" s="1" t="s">
        <v>13</v>
      </c>
      <c r="G5222" t="s">
        <v>14</v>
      </c>
      <c r="H5222">
        <f t="shared" si="81"/>
        <v>3</v>
      </c>
    </row>
    <row r="5223" spans="1:8">
      <c r="A5223" t="s">
        <v>327</v>
      </c>
      <c r="B5223" t="s">
        <v>780</v>
      </c>
      <c r="C5223" t="s">
        <v>451</v>
      </c>
      <c r="D5223" s="35">
        <v>40233</v>
      </c>
      <c r="E5223" s="35">
        <v>40239</v>
      </c>
      <c r="F5223" s="1" t="s">
        <v>13</v>
      </c>
      <c r="G5223" t="s">
        <v>14</v>
      </c>
      <c r="H5223">
        <f t="shared" si="81"/>
        <v>3</v>
      </c>
    </row>
    <row r="5224" spans="1:8">
      <c r="A5224" t="s">
        <v>327</v>
      </c>
      <c r="B5224" t="s">
        <v>781</v>
      </c>
      <c r="C5224" t="s">
        <v>451</v>
      </c>
      <c r="D5224" s="35">
        <v>40233</v>
      </c>
      <c r="E5224" s="35">
        <v>40239</v>
      </c>
      <c r="F5224" s="1" t="s">
        <v>13</v>
      </c>
      <c r="G5224" t="s">
        <v>14</v>
      </c>
      <c r="H5224">
        <f t="shared" si="81"/>
        <v>3</v>
      </c>
    </row>
    <row r="5225" spans="1:8">
      <c r="A5225" t="s">
        <v>327</v>
      </c>
      <c r="B5225" t="s">
        <v>782</v>
      </c>
      <c r="C5225" t="s">
        <v>449</v>
      </c>
      <c r="D5225" s="35">
        <v>40233</v>
      </c>
      <c r="E5225" s="35">
        <v>40239</v>
      </c>
      <c r="F5225" s="1" t="s">
        <v>13</v>
      </c>
      <c r="G5225" t="s">
        <v>14</v>
      </c>
      <c r="H5225">
        <f t="shared" si="81"/>
        <v>3</v>
      </c>
    </row>
    <row r="5226" spans="1:8">
      <c r="A5226" t="s">
        <v>327</v>
      </c>
      <c r="B5226" t="s">
        <v>783</v>
      </c>
      <c r="C5226" t="s">
        <v>459</v>
      </c>
      <c r="D5226" s="35">
        <v>40234</v>
      </c>
      <c r="E5226" s="35">
        <v>40235</v>
      </c>
      <c r="F5226" s="1" t="s">
        <v>13</v>
      </c>
      <c r="G5226" t="s">
        <v>14</v>
      </c>
      <c r="H5226">
        <f t="shared" si="81"/>
        <v>2</v>
      </c>
    </row>
    <row r="5227" spans="1:8">
      <c r="A5227" t="s">
        <v>327</v>
      </c>
      <c r="B5227" t="s">
        <v>784</v>
      </c>
      <c r="C5227" t="s">
        <v>449</v>
      </c>
      <c r="D5227" s="35">
        <v>40232</v>
      </c>
      <c r="E5227" s="35">
        <v>40235</v>
      </c>
      <c r="F5227" s="1" t="s">
        <v>13</v>
      </c>
      <c r="G5227" t="s">
        <v>14</v>
      </c>
      <c r="H5227">
        <f t="shared" si="81"/>
        <v>2</v>
      </c>
    </row>
    <row r="5228" spans="1:8">
      <c r="A5228" t="s">
        <v>327</v>
      </c>
      <c r="B5228" t="s">
        <v>785</v>
      </c>
      <c r="C5228" t="s">
        <v>449</v>
      </c>
      <c r="D5228" s="35">
        <v>40234</v>
      </c>
      <c r="E5228" s="35">
        <v>40235</v>
      </c>
      <c r="F5228" s="1" t="s">
        <v>13</v>
      </c>
      <c r="G5228" t="s">
        <v>14</v>
      </c>
      <c r="H5228">
        <f t="shared" si="81"/>
        <v>2</v>
      </c>
    </row>
    <row r="5229" spans="1:8">
      <c r="A5229" t="s">
        <v>327</v>
      </c>
      <c r="B5229" t="s">
        <v>786</v>
      </c>
      <c r="C5229" t="s">
        <v>449</v>
      </c>
      <c r="D5229" s="35">
        <v>40234</v>
      </c>
      <c r="E5229" s="35">
        <v>40235</v>
      </c>
      <c r="F5229" s="1" t="s">
        <v>13</v>
      </c>
      <c r="G5229" t="s">
        <v>14</v>
      </c>
      <c r="H5229">
        <f t="shared" si="81"/>
        <v>2</v>
      </c>
    </row>
    <row r="5230" spans="1:8">
      <c r="A5230" t="s">
        <v>327</v>
      </c>
      <c r="B5230" t="s">
        <v>787</v>
      </c>
      <c r="C5230" t="s">
        <v>449</v>
      </c>
      <c r="D5230" s="35">
        <v>40234</v>
      </c>
      <c r="E5230" s="35">
        <v>40235</v>
      </c>
      <c r="F5230" s="1" t="s">
        <v>13</v>
      </c>
      <c r="G5230" t="s">
        <v>14</v>
      </c>
      <c r="H5230">
        <f t="shared" si="81"/>
        <v>2</v>
      </c>
    </row>
    <row r="5231" spans="1:8">
      <c r="A5231" t="s">
        <v>327</v>
      </c>
      <c r="B5231" t="s">
        <v>788</v>
      </c>
      <c r="C5231" t="s">
        <v>449</v>
      </c>
      <c r="D5231" s="35">
        <v>40234</v>
      </c>
      <c r="E5231" s="35">
        <v>40235</v>
      </c>
      <c r="F5231" s="1" t="s">
        <v>13</v>
      </c>
      <c r="G5231" t="s">
        <v>14</v>
      </c>
      <c r="H5231">
        <f t="shared" si="81"/>
        <v>2</v>
      </c>
    </row>
    <row r="5232" spans="1:8">
      <c r="A5232" t="s">
        <v>327</v>
      </c>
      <c r="B5232" t="s">
        <v>789</v>
      </c>
      <c r="C5232" t="s">
        <v>449</v>
      </c>
      <c r="D5232" s="35">
        <v>40234</v>
      </c>
      <c r="E5232" s="35">
        <v>40235</v>
      </c>
      <c r="F5232" s="1" t="s">
        <v>13</v>
      </c>
      <c r="G5232" t="s">
        <v>14</v>
      </c>
      <c r="H5232">
        <f t="shared" si="81"/>
        <v>2</v>
      </c>
    </row>
    <row r="5233" spans="1:8">
      <c r="A5233" t="s">
        <v>327</v>
      </c>
      <c r="B5233" t="s">
        <v>790</v>
      </c>
      <c r="C5233" t="s">
        <v>449</v>
      </c>
      <c r="D5233" s="35">
        <v>40234</v>
      </c>
      <c r="E5233" s="35">
        <v>40235</v>
      </c>
      <c r="F5233" s="1" t="s">
        <v>13</v>
      </c>
      <c r="G5233" t="s">
        <v>14</v>
      </c>
      <c r="H5233">
        <f t="shared" si="81"/>
        <v>2</v>
      </c>
    </row>
    <row r="5234" spans="1:8">
      <c r="A5234" t="s">
        <v>327</v>
      </c>
      <c r="B5234" t="s">
        <v>791</v>
      </c>
      <c r="C5234" t="s">
        <v>459</v>
      </c>
      <c r="D5234" s="35">
        <v>40231</v>
      </c>
      <c r="E5234" s="35">
        <v>40234</v>
      </c>
      <c r="F5234" s="1" t="s">
        <v>13</v>
      </c>
      <c r="G5234" t="s">
        <v>14</v>
      </c>
      <c r="H5234">
        <f t="shared" si="81"/>
        <v>2</v>
      </c>
    </row>
    <row r="5235" spans="1:8">
      <c r="A5235" t="s">
        <v>327</v>
      </c>
      <c r="B5235" t="s">
        <v>792</v>
      </c>
      <c r="C5235" t="s">
        <v>451</v>
      </c>
      <c r="D5235" s="35">
        <v>40233</v>
      </c>
      <c r="E5235" s="35">
        <v>40234</v>
      </c>
      <c r="F5235" s="1" t="s">
        <v>13</v>
      </c>
      <c r="G5235" t="s">
        <v>14</v>
      </c>
      <c r="H5235">
        <f t="shared" si="81"/>
        <v>2</v>
      </c>
    </row>
    <row r="5236" spans="1:8">
      <c r="A5236" t="s">
        <v>327</v>
      </c>
      <c r="B5236" t="s">
        <v>793</v>
      </c>
      <c r="C5236" t="s">
        <v>451</v>
      </c>
      <c r="D5236" s="35">
        <v>40231</v>
      </c>
      <c r="E5236" s="35">
        <v>40234</v>
      </c>
      <c r="F5236" s="1" t="s">
        <v>13</v>
      </c>
      <c r="G5236" t="s">
        <v>14</v>
      </c>
      <c r="H5236">
        <f t="shared" si="81"/>
        <v>2</v>
      </c>
    </row>
    <row r="5237" spans="1:8">
      <c r="A5237" t="s">
        <v>327</v>
      </c>
      <c r="B5237" t="s">
        <v>794</v>
      </c>
      <c r="C5237" t="s">
        <v>849</v>
      </c>
      <c r="D5237" s="35">
        <v>40234</v>
      </c>
      <c r="E5237" s="35">
        <v>40234</v>
      </c>
      <c r="F5237" s="1" t="s">
        <v>13</v>
      </c>
      <c r="G5237" t="s">
        <v>14</v>
      </c>
      <c r="H5237">
        <f t="shared" si="81"/>
        <v>2</v>
      </c>
    </row>
    <row r="5238" spans="1:8">
      <c r="A5238" t="s">
        <v>327</v>
      </c>
      <c r="B5238" t="s">
        <v>795</v>
      </c>
      <c r="C5238" t="s">
        <v>849</v>
      </c>
      <c r="D5238" s="35">
        <v>40234</v>
      </c>
      <c r="E5238" s="35">
        <v>40234</v>
      </c>
      <c r="F5238" s="1" t="s">
        <v>13</v>
      </c>
      <c r="G5238" t="s">
        <v>14</v>
      </c>
      <c r="H5238">
        <f t="shared" si="81"/>
        <v>2</v>
      </c>
    </row>
    <row r="5239" spans="1:8">
      <c r="A5239" t="s">
        <v>327</v>
      </c>
      <c r="B5239" t="s">
        <v>796</v>
      </c>
      <c r="C5239" t="s">
        <v>849</v>
      </c>
      <c r="D5239" s="35">
        <v>40234</v>
      </c>
      <c r="E5239" s="35">
        <v>40234</v>
      </c>
      <c r="F5239" s="1" t="s">
        <v>13</v>
      </c>
      <c r="G5239" t="s">
        <v>14</v>
      </c>
      <c r="H5239">
        <f t="shared" si="81"/>
        <v>2</v>
      </c>
    </row>
    <row r="5240" spans="1:8">
      <c r="A5240" t="s">
        <v>327</v>
      </c>
      <c r="B5240" t="s">
        <v>797</v>
      </c>
      <c r="C5240" t="s">
        <v>849</v>
      </c>
      <c r="D5240" s="35">
        <v>40234</v>
      </c>
      <c r="E5240" s="35">
        <v>40234</v>
      </c>
      <c r="F5240" s="1" t="s">
        <v>13</v>
      </c>
      <c r="G5240" t="s">
        <v>14</v>
      </c>
      <c r="H5240">
        <f t="shared" si="81"/>
        <v>2</v>
      </c>
    </row>
    <row r="5241" spans="1:8">
      <c r="A5241" t="s">
        <v>327</v>
      </c>
      <c r="B5241" t="s">
        <v>798</v>
      </c>
      <c r="C5241" t="s">
        <v>849</v>
      </c>
      <c r="D5241" s="35">
        <v>40234</v>
      </c>
      <c r="E5241" s="35">
        <v>40234</v>
      </c>
      <c r="F5241" s="1" t="s">
        <v>13</v>
      </c>
      <c r="G5241" t="s">
        <v>14</v>
      </c>
      <c r="H5241">
        <f t="shared" si="81"/>
        <v>2</v>
      </c>
    </row>
    <row r="5242" spans="1:8">
      <c r="A5242" t="s">
        <v>327</v>
      </c>
      <c r="B5242" t="s">
        <v>799</v>
      </c>
      <c r="C5242" t="s">
        <v>849</v>
      </c>
      <c r="D5242" s="35">
        <v>40234</v>
      </c>
      <c r="E5242" s="35">
        <v>40234</v>
      </c>
      <c r="F5242" s="1" t="s">
        <v>13</v>
      </c>
      <c r="G5242" t="s">
        <v>14</v>
      </c>
      <c r="H5242">
        <f t="shared" si="81"/>
        <v>2</v>
      </c>
    </row>
    <row r="5243" spans="1:8">
      <c r="A5243" t="s">
        <v>327</v>
      </c>
      <c r="B5243" t="s">
        <v>800</v>
      </c>
      <c r="C5243" t="s">
        <v>470</v>
      </c>
      <c r="D5243" s="35">
        <v>40231</v>
      </c>
      <c r="E5243" s="35">
        <v>40233</v>
      </c>
      <c r="F5243" s="1" t="s">
        <v>13</v>
      </c>
      <c r="G5243" t="s">
        <v>14</v>
      </c>
      <c r="H5243">
        <f t="shared" si="81"/>
        <v>2</v>
      </c>
    </row>
    <row r="5244" spans="1:8">
      <c r="A5244" t="s">
        <v>327</v>
      </c>
      <c r="B5244" t="s">
        <v>801</v>
      </c>
      <c r="C5244" t="s">
        <v>449</v>
      </c>
      <c r="D5244" s="35">
        <v>40224</v>
      </c>
      <c r="E5244" s="35">
        <v>40233</v>
      </c>
      <c r="F5244" s="1" t="s">
        <v>13</v>
      </c>
      <c r="G5244" t="s">
        <v>14</v>
      </c>
      <c r="H5244">
        <f t="shared" si="81"/>
        <v>2</v>
      </c>
    </row>
    <row r="5245" spans="1:8">
      <c r="A5245" t="s">
        <v>327</v>
      </c>
      <c r="B5245" t="s">
        <v>802</v>
      </c>
      <c r="C5245" t="s">
        <v>450</v>
      </c>
      <c r="D5245" s="35">
        <v>40227</v>
      </c>
      <c r="E5245" s="35">
        <v>40233</v>
      </c>
      <c r="F5245" s="1" t="s">
        <v>13</v>
      </c>
      <c r="G5245" t="s">
        <v>14</v>
      </c>
      <c r="H5245">
        <f t="shared" si="81"/>
        <v>2</v>
      </c>
    </row>
    <row r="5246" spans="1:8">
      <c r="A5246" t="s">
        <v>327</v>
      </c>
      <c r="B5246" t="s">
        <v>803</v>
      </c>
      <c r="C5246" t="s">
        <v>450</v>
      </c>
      <c r="D5246" s="35">
        <v>40227</v>
      </c>
      <c r="E5246" s="35">
        <v>40233</v>
      </c>
      <c r="F5246" s="1" t="s">
        <v>13</v>
      </c>
      <c r="G5246" t="s">
        <v>14</v>
      </c>
      <c r="H5246">
        <f t="shared" si="81"/>
        <v>2</v>
      </c>
    </row>
    <row r="5247" spans="1:8">
      <c r="A5247" t="s">
        <v>327</v>
      </c>
      <c r="B5247" t="s">
        <v>804</v>
      </c>
      <c r="C5247" t="s">
        <v>452</v>
      </c>
      <c r="D5247" s="35">
        <v>40219</v>
      </c>
      <c r="E5247" s="35">
        <v>40233</v>
      </c>
      <c r="F5247" s="1" t="s">
        <v>13</v>
      </c>
      <c r="G5247" t="s">
        <v>14</v>
      </c>
      <c r="H5247">
        <f t="shared" si="81"/>
        <v>2</v>
      </c>
    </row>
    <row r="5248" spans="1:8">
      <c r="A5248" t="s">
        <v>327</v>
      </c>
      <c r="B5248" t="s">
        <v>805</v>
      </c>
      <c r="C5248" t="s">
        <v>452</v>
      </c>
      <c r="D5248" s="35">
        <v>40220</v>
      </c>
      <c r="E5248" s="35">
        <v>40233</v>
      </c>
      <c r="F5248" s="1" t="s">
        <v>13</v>
      </c>
      <c r="G5248" t="s">
        <v>14</v>
      </c>
      <c r="H5248">
        <f t="shared" si="81"/>
        <v>2</v>
      </c>
    </row>
    <row r="5249" spans="1:8">
      <c r="A5249" t="s">
        <v>327</v>
      </c>
      <c r="B5249" t="s">
        <v>806</v>
      </c>
      <c r="C5249" t="s">
        <v>452</v>
      </c>
      <c r="D5249" s="35">
        <v>40220</v>
      </c>
      <c r="E5249" s="35">
        <v>40233</v>
      </c>
      <c r="F5249" s="1" t="s">
        <v>13</v>
      </c>
      <c r="G5249" t="s">
        <v>14</v>
      </c>
      <c r="H5249">
        <f t="shared" si="81"/>
        <v>2</v>
      </c>
    </row>
    <row r="5250" spans="1:8">
      <c r="A5250" t="s">
        <v>327</v>
      </c>
      <c r="B5250" t="s">
        <v>807</v>
      </c>
      <c r="C5250" t="s">
        <v>452</v>
      </c>
      <c r="D5250" s="35">
        <v>40220</v>
      </c>
      <c r="E5250" s="35">
        <v>40233</v>
      </c>
      <c r="F5250" s="1" t="s">
        <v>13</v>
      </c>
      <c r="G5250" t="s">
        <v>14</v>
      </c>
      <c r="H5250">
        <f t="shared" si="81"/>
        <v>2</v>
      </c>
    </row>
    <row r="5251" spans="1:8">
      <c r="A5251" t="s">
        <v>327</v>
      </c>
      <c r="B5251" t="s">
        <v>808</v>
      </c>
      <c r="C5251" t="s">
        <v>452</v>
      </c>
      <c r="D5251" s="35">
        <v>40219</v>
      </c>
      <c r="E5251" s="35">
        <v>40233</v>
      </c>
      <c r="F5251" s="1" t="s">
        <v>13</v>
      </c>
      <c r="G5251" t="s">
        <v>14</v>
      </c>
      <c r="H5251">
        <f t="shared" ref="H5251:H5314" si="82">MONTH(E5251)</f>
        <v>2</v>
      </c>
    </row>
    <row r="5252" spans="1:8">
      <c r="A5252" t="s">
        <v>327</v>
      </c>
      <c r="B5252" t="s">
        <v>809</v>
      </c>
      <c r="C5252" t="s">
        <v>452</v>
      </c>
      <c r="D5252" s="35">
        <v>40218</v>
      </c>
      <c r="E5252" s="35">
        <v>40233</v>
      </c>
      <c r="F5252" s="1" t="s">
        <v>13</v>
      </c>
      <c r="G5252" t="s">
        <v>14</v>
      </c>
      <c r="H5252">
        <f t="shared" si="82"/>
        <v>2</v>
      </c>
    </row>
    <row r="5253" spans="1:8">
      <c r="A5253" t="s">
        <v>327</v>
      </c>
      <c r="B5253" t="s">
        <v>810</v>
      </c>
      <c r="C5253" t="s">
        <v>452</v>
      </c>
      <c r="D5253" s="35">
        <v>40221</v>
      </c>
      <c r="E5253" s="35">
        <v>40233</v>
      </c>
      <c r="F5253" s="1" t="s">
        <v>13</v>
      </c>
      <c r="G5253" t="s">
        <v>14</v>
      </c>
      <c r="H5253">
        <f t="shared" si="82"/>
        <v>2</v>
      </c>
    </row>
    <row r="5254" spans="1:8">
      <c r="A5254" t="s">
        <v>327</v>
      </c>
      <c r="B5254" t="s">
        <v>811</v>
      </c>
      <c r="C5254" t="s">
        <v>452</v>
      </c>
      <c r="D5254" s="35">
        <v>40226</v>
      </c>
      <c r="E5254" s="35">
        <v>40233</v>
      </c>
      <c r="F5254" s="1" t="s">
        <v>13</v>
      </c>
      <c r="G5254" t="s">
        <v>14</v>
      </c>
      <c r="H5254">
        <f t="shared" si="82"/>
        <v>2</v>
      </c>
    </row>
    <row r="5255" spans="1:8">
      <c r="A5255" t="s">
        <v>327</v>
      </c>
      <c r="B5255" t="s">
        <v>812</v>
      </c>
      <c r="C5255" t="s">
        <v>452</v>
      </c>
      <c r="D5255" s="35">
        <v>40226</v>
      </c>
      <c r="E5255" s="35">
        <v>40233</v>
      </c>
      <c r="F5255" s="1" t="s">
        <v>13</v>
      </c>
      <c r="G5255" t="s">
        <v>14</v>
      </c>
      <c r="H5255">
        <f t="shared" si="82"/>
        <v>2</v>
      </c>
    </row>
    <row r="5256" spans="1:8">
      <c r="A5256" t="s">
        <v>327</v>
      </c>
      <c r="B5256" t="s">
        <v>813</v>
      </c>
      <c r="C5256" t="s">
        <v>451</v>
      </c>
      <c r="D5256" s="35">
        <v>40233</v>
      </c>
      <c r="E5256" s="35">
        <v>40233</v>
      </c>
      <c r="F5256" s="1" t="s">
        <v>13</v>
      </c>
      <c r="G5256" t="s">
        <v>14</v>
      </c>
      <c r="H5256">
        <f t="shared" si="82"/>
        <v>2</v>
      </c>
    </row>
    <row r="5257" spans="1:8">
      <c r="A5257" t="s">
        <v>327</v>
      </c>
      <c r="B5257" t="s">
        <v>814</v>
      </c>
      <c r="C5257" t="s">
        <v>451</v>
      </c>
      <c r="D5257" s="35">
        <v>40228</v>
      </c>
      <c r="E5257" s="35">
        <v>40233</v>
      </c>
      <c r="F5257" s="1" t="s">
        <v>13</v>
      </c>
      <c r="G5257" t="s">
        <v>14</v>
      </c>
      <c r="H5257">
        <f t="shared" si="82"/>
        <v>2</v>
      </c>
    </row>
    <row r="5258" spans="1:8">
      <c r="A5258" t="s">
        <v>327</v>
      </c>
      <c r="B5258" t="s">
        <v>815</v>
      </c>
      <c r="C5258" t="s">
        <v>451</v>
      </c>
      <c r="D5258" s="35">
        <v>40227</v>
      </c>
      <c r="E5258" s="35">
        <v>40233</v>
      </c>
      <c r="F5258" s="1" t="s">
        <v>13</v>
      </c>
      <c r="G5258" t="s">
        <v>14</v>
      </c>
      <c r="H5258">
        <f t="shared" si="82"/>
        <v>2</v>
      </c>
    </row>
    <row r="5259" spans="1:8">
      <c r="A5259" t="s">
        <v>327</v>
      </c>
      <c r="B5259" t="s">
        <v>816</v>
      </c>
      <c r="C5259" t="s">
        <v>451</v>
      </c>
      <c r="D5259" s="35">
        <v>40227</v>
      </c>
      <c r="E5259" s="35">
        <v>40233</v>
      </c>
      <c r="F5259" s="1" t="s">
        <v>13</v>
      </c>
      <c r="G5259" t="s">
        <v>14</v>
      </c>
      <c r="H5259">
        <f t="shared" si="82"/>
        <v>2</v>
      </c>
    </row>
    <row r="5260" spans="1:8">
      <c r="A5260" t="s">
        <v>327</v>
      </c>
      <c r="B5260" t="s">
        <v>817</v>
      </c>
      <c r="C5260" t="s">
        <v>451</v>
      </c>
      <c r="D5260" s="35">
        <v>40221</v>
      </c>
      <c r="E5260" s="35">
        <v>40233</v>
      </c>
      <c r="F5260" s="1" t="s">
        <v>13</v>
      </c>
      <c r="G5260" t="s">
        <v>14</v>
      </c>
      <c r="H5260">
        <f t="shared" si="82"/>
        <v>2</v>
      </c>
    </row>
    <row r="5261" spans="1:8">
      <c r="A5261" t="s">
        <v>327</v>
      </c>
      <c r="B5261" t="s">
        <v>818</v>
      </c>
      <c r="C5261" t="s">
        <v>451</v>
      </c>
      <c r="D5261" s="35">
        <v>40221</v>
      </c>
      <c r="E5261" s="35">
        <v>40233</v>
      </c>
      <c r="F5261" s="1" t="s">
        <v>13</v>
      </c>
      <c r="G5261" t="s">
        <v>14</v>
      </c>
      <c r="H5261">
        <f t="shared" si="82"/>
        <v>2</v>
      </c>
    </row>
    <row r="5262" spans="1:8">
      <c r="A5262" t="s">
        <v>327</v>
      </c>
      <c r="B5262" t="s">
        <v>819</v>
      </c>
      <c r="C5262" t="s">
        <v>451</v>
      </c>
      <c r="D5262" s="35">
        <v>40218</v>
      </c>
      <c r="E5262" s="35">
        <v>40233</v>
      </c>
      <c r="F5262" s="1" t="s">
        <v>13</v>
      </c>
      <c r="G5262" t="s">
        <v>14</v>
      </c>
      <c r="H5262">
        <f t="shared" si="82"/>
        <v>2</v>
      </c>
    </row>
    <row r="5263" spans="1:8">
      <c r="A5263" t="s">
        <v>327</v>
      </c>
      <c r="B5263" t="s">
        <v>820</v>
      </c>
      <c r="C5263" t="s">
        <v>449</v>
      </c>
      <c r="D5263" s="35">
        <v>40232</v>
      </c>
      <c r="E5263" s="35">
        <v>40233</v>
      </c>
      <c r="F5263" s="1" t="s">
        <v>13</v>
      </c>
      <c r="G5263" t="s">
        <v>14</v>
      </c>
      <c r="H5263">
        <f t="shared" si="82"/>
        <v>2</v>
      </c>
    </row>
    <row r="5264" spans="1:8">
      <c r="A5264" t="s">
        <v>327</v>
      </c>
      <c r="B5264" t="s">
        <v>821</v>
      </c>
      <c r="C5264" t="s">
        <v>472</v>
      </c>
      <c r="D5264" s="35">
        <v>40233</v>
      </c>
      <c r="E5264" s="35">
        <v>40233</v>
      </c>
      <c r="F5264" s="1" t="s">
        <v>13</v>
      </c>
      <c r="G5264" t="s">
        <v>14</v>
      </c>
      <c r="H5264">
        <f t="shared" si="82"/>
        <v>2</v>
      </c>
    </row>
    <row r="5265" spans="1:8">
      <c r="A5265" t="s">
        <v>327</v>
      </c>
      <c r="B5265" t="s">
        <v>822</v>
      </c>
      <c r="C5265" t="s">
        <v>466</v>
      </c>
      <c r="D5265" s="35">
        <v>40214</v>
      </c>
      <c r="E5265" s="35">
        <v>40232</v>
      </c>
      <c r="F5265" s="1" t="s">
        <v>13</v>
      </c>
      <c r="G5265" t="s">
        <v>14</v>
      </c>
      <c r="H5265">
        <f t="shared" si="82"/>
        <v>2</v>
      </c>
    </row>
    <row r="5266" spans="1:8">
      <c r="A5266" t="s">
        <v>327</v>
      </c>
      <c r="B5266" t="s">
        <v>823</v>
      </c>
      <c r="C5266" t="s">
        <v>449</v>
      </c>
      <c r="D5266" s="35">
        <v>40227</v>
      </c>
      <c r="E5266" s="35">
        <v>40232</v>
      </c>
      <c r="F5266" s="1" t="s">
        <v>13</v>
      </c>
      <c r="G5266" t="s">
        <v>14</v>
      </c>
      <c r="H5266">
        <f t="shared" si="82"/>
        <v>2</v>
      </c>
    </row>
    <row r="5267" spans="1:8">
      <c r="A5267" t="s">
        <v>327</v>
      </c>
      <c r="B5267" t="s">
        <v>824</v>
      </c>
      <c r="C5267" t="s">
        <v>472</v>
      </c>
      <c r="D5267" s="35">
        <v>40231</v>
      </c>
      <c r="E5267" s="35">
        <v>40232</v>
      </c>
      <c r="F5267" s="1" t="s">
        <v>13</v>
      </c>
      <c r="G5267" t="s">
        <v>14</v>
      </c>
      <c r="H5267">
        <f t="shared" si="82"/>
        <v>2</v>
      </c>
    </row>
    <row r="5268" spans="1:8">
      <c r="A5268" t="s">
        <v>327</v>
      </c>
      <c r="B5268" t="s">
        <v>825</v>
      </c>
      <c r="C5268" t="s">
        <v>472</v>
      </c>
      <c r="D5268" s="35">
        <v>40232</v>
      </c>
      <c r="E5268" s="35">
        <v>40232</v>
      </c>
      <c r="F5268" s="1" t="s">
        <v>13</v>
      </c>
      <c r="G5268" t="s">
        <v>14</v>
      </c>
      <c r="H5268">
        <f t="shared" si="82"/>
        <v>2</v>
      </c>
    </row>
    <row r="5269" spans="1:8">
      <c r="A5269" t="s">
        <v>327</v>
      </c>
      <c r="B5269" t="s">
        <v>826</v>
      </c>
      <c r="C5269" t="s">
        <v>472</v>
      </c>
      <c r="D5269" s="35">
        <v>40232</v>
      </c>
      <c r="E5269" s="35">
        <v>40232</v>
      </c>
      <c r="F5269" s="1" t="s">
        <v>13</v>
      </c>
      <c r="G5269" t="s">
        <v>14</v>
      </c>
      <c r="H5269">
        <f t="shared" si="82"/>
        <v>2</v>
      </c>
    </row>
    <row r="5270" spans="1:8">
      <c r="A5270" t="s">
        <v>327</v>
      </c>
      <c r="B5270" t="s">
        <v>827</v>
      </c>
      <c r="C5270" t="s">
        <v>472</v>
      </c>
      <c r="D5270" s="35">
        <v>40232</v>
      </c>
      <c r="E5270" s="35">
        <v>40232</v>
      </c>
      <c r="F5270" s="1" t="s">
        <v>13</v>
      </c>
      <c r="G5270" t="s">
        <v>14</v>
      </c>
      <c r="H5270">
        <f t="shared" si="82"/>
        <v>2</v>
      </c>
    </row>
    <row r="5271" spans="1:8">
      <c r="A5271" t="s">
        <v>327</v>
      </c>
      <c r="B5271" t="s">
        <v>828</v>
      </c>
      <c r="C5271" t="s">
        <v>451</v>
      </c>
      <c r="D5271" s="35">
        <v>40232</v>
      </c>
      <c r="E5271" s="35">
        <v>40232</v>
      </c>
      <c r="F5271" s="1" t="s">
        <v>13</v>
      </c>
      <c r="G5271" t="s">
        <v>14</v>
      </c>
      <c r="H5271">
        <f t="shared" si="82"/>
        <v>2</v>
      </c>
    </row>
    <row r="5272" spans="1:8">
      <c r="A5272" t="s">
        <v>327</v>
      </c>
      <c r="B5272" t="s">
        <v>829</v>
      </c>
      <c r="C5272" t="s">
        <v>451</v>
      </c>
      <c r="D5272" s="35">
        <v>40231</v>
      </c>
      <c r="E5272" s="35">
        <v>40232</v>
      </c>
      <c r="F5272" s="1" t="s">
        <v>13</v>
      </c>
      <c r="G5272" t="s">
        <v>14</v>
      </c>
      <c r="H5272">
        <f t="shared" si="82"/>
        <v>2</v>
      </c>
    </row>
    <row r="5273" spans="1:8">
      <c r="A5273" t="s">
        <v>327</v>
      </c>
      <c r="B5273" t="s">
        <v>830</v>
      </c>
      <c r="C5273" t="s">
        <v>451</v>
      </c>
      <c r="D5273" s="35">
        <v>40231</v>
      </c>
      <c r="E5273" s="35">
        <v>40232</v>
      </c>
      <c r="F5273" s="1" t="s">
        <v>13</v>
      </c>
      <c r="G5273" t="s">
        <v>14</v>
      </c>
      <c r="H5273">
        <f t="shared" si="82"/>
        <v>2</v>
      </c>
    </row>
    <row r="5274" spans="1:8">
      <c r="A5274" t="s">
        <v>327</v>
      </c>
      <c r="B5274" t="s">
        <v>831</v>
      </c>
      <c r="C5274" t="s">
        <v>470</v>
      </c>
      <c r="D5274" s="35">
        <v>40232</v>
      </c>
      <c r="E5274" s="35">
        <v>40232</v>
      </c>
      <c r="F5274" s="1" t="s">
        <v>13</v>
      </c>
      <c r="G5274" t="s">
        <v>14</v>
      </c>
      <c r="H5274">
        <f t="shared" si="82"/>
        <v>2</v>
      </c>
    </row>
    <row r="5275" spans="1:8">
      <c r="A5275" t="s">
        <v>327</v>
      </c>
      <c r="B5275" t="s">
        <v>832</v>
      </c>
      <c r="C5275" t="s">
        <v>449</v>
      </c>
      <c r="D5275" s="35">
        <v>40231</v>
      </c>
      <c r="E5275" s="35">
        <v>40232</v>
      </c>
      <c r="F5275" s="1" t="s">
        <v>13</v>
      </c>
      <c r="G5275" t="s">
        <v>14</v>
      </c>
      <c r="H5275">
        <f t="shared" si="82"/>
        <v>2</v>
      </c>
    </row>
    <row r="5276" spans="1:8">
      <c r="A5276" t="s">
        <v>327</v>
      </c>
      <c r="B5276" t="s">
        <v>833</v>
      </c>
      <c r="C5276" t="s">
        <v>449</v>
      </c>
      <c r="D5276" s="35">
        <v>40231</v>
      </c>
      <c r="E5276" s="35">
        <v>40232</v>
      </c>
      <c r="F5276" s="1" t="s">
        <v>13</v>
      </c>
      <c r="G5276" t="s">
        <v>14</v>
      </c>
      <c r="H5276">
        <f t="shared" si="82"/>
        <v>2</v>
      </c>
    </row>
    <row r="5277" spans="1:8">
      <c r="A5277" t="s">
        <v>327</v>
      </c>
      <c r="B5277" t="s">
        <v>834</v>
      </c>
      <c r="C5277" t="s">
        <v>449</v>
      </c>
      <c r="D5277" s="35">
        <v>40229</v>
      </c>
      <c r="E5277" s="35">
        <v>40232</v>
      </c>
      <c r="F5277" s="1" t="s">
        <v>13</v>
      </c>
      <c r="G5277" t="s">
        <v>14</v>
      </c>
      <c r="H5277">
        <f t="shared" si="82"/>
        <v>2</v>
      </c>
    </row>
    <row r="5278" spans="1:8">
      <c r="A5278" t="s">
        <v>327</v>
      </c>
      <c r="B5278" t="s">
        <v>835</v>
      </c>
      <c r="C5278" t="s">
        <v>449</v>
      </c>
      <c r="D5278" s="35">
        <v>40231</v>
      </c>
      <c r="E5278" s="35">
        <v>40232</v>
      </c>
      <c r="F5278" s="1" t="s">
        <v>13</v>
      </c>
      <c r="G5278" t="s">
        <v>14</v>
      </c>
      <c r="H5278">
        <f t="shared" si="82"/>
        <v>2</v>
      </c>
    </row>
    <row r="5279" spans="1:8">
      <c r="A5279" t="s">
        <v>327</v>
      </c>
      <c r="B5279" t="s">
        <v>836</v>
      </c>
      <c r="C5279" t="s">
        <v>449</v>
      </c>
      <c r="D5279" s="35">
        <v>40197</v>
      </c>
      <c r="E5279" s="35">
        <v>40232</v>
      </c>
      <c r="F5279" s="1" t="s">
        <v>13</v>
      </c>
      <c r="G5279" t="s">
        <v>14</v>
      </c>
      <c r="H5279">
        <f t="shared" si="82"/>
        <v>2</v>
      </c>
    </row>
    <row r="5280" spans="1:8">
      <c r="A5280" t="s">
        <v>327</v>
      </c>
      <c r="B5280" t="s">
        <v>837</v>
      </c>
      <c r="C5280" t="s">
        <v>459</v>
      </c>
      <c r="D5280" s="35">
        <v>40229</v>
      </c>
      <c r="E5280" s="35">
        <v>40232</v>
      </c>
      <c r="F5280" s="1" t="s">
        <v>13</v>
      </c>
      <c r="G5280" t="s">
        <v>14</v>
      </c>
      <c r="H5280">
        <f t="shared" si="82"/>
        <v>2</v>
      </c>
    </row>
    <row r="5281" spans="1:8">
      <c r="A5281" t="s">
        <v>327</v>
      </c>
      <c r="B5281" t="s">
        <v>838</v>
      </c>
      <c r="C5281" t="s">
        <v>449</v>
      </c>
      <c r="D5281" s="35">
        <v>40231</v>
      </c>
      <c r="E5281" s="35">
        <v>40232</v>
      </c>
      <c r="F5281" s="1" t="s">
        <v>13</v>
      </c>
      <c r="G5281" t="s">
        <v>14</v>
      </c>
      <c r="H5281">
        <f t="shared" si="82"/>
        <v>2</v>
      </c>
    </row>
    <row r="5282" spans="1:8">
      <c r="A5282" t="s">
        <v>327</v>
      </c>
      <c r="B5282" t="s">
        <v>839</v>
      </c>
      <c r="C5282" t="s">
        <v>459</v>
      </c>
      <c r="D5282" s="35">
        <v>40226</v>
      </c>
      <c r="E5282" s="35">
        <v>40231</v>
      </c>
      <c r="F5282" s="1" t="s">
        <v>13</v>
      </c>
      <c r="G5282" t="s">
        <v>14</v>
      </c>
      <c r="H5282">
        <f t="shared" si="82"/>
        <v>2</v>
      </c>
    </row>
    <row r="5283" spans="1:8">
      <c r="A5283" t="s">
        <v>327</v>
      </c>
      <c r="B5283" t="s">
        <v>840</v>
      </c>
      <c r="C5283" t="s">
        <v>459</v>
      </c>
      <c r="D5283" s="35">
        <v>40218</v>
      </c>
      <c r="E5283" s="35">
        <v>40231</v>
      </c>
      <c r="F5283" s="1" t="s">
        <v>13</v>
      </c>
      <c r="G5283" t="s">
        <v>14</v>
      </c>
      <c r="H5283">
        <f t="shared" si="82"/>
        <v>2</v>
      </c>
    </row>
    <row r="5284" spans="1:8">
      <c r="A5284" t="s">
        <v>327</v>
      </c>
      <c r="B5284" t="s">
        <v>841</v>
      </c>
      <c r="C5284" t="s">
        <v>451</v>
      </c>
      <c r="D5284" s="35">
        <v>40228</v>
      </c>
      <c r="E5284" s="35">
        <v>40231</v>
      </c>
      <c r="F5284" s="1" t="s">
        <v>13</v>
      </c>
      <c r="G5284" t="s">
        <v>14</v>
      </c>
      <c r="H5284">
        <f t="shared" si="82"/>
        <v>2</v>
      </c>
    </row>
    <row r="5285" spans="1:8">
      <c r="A5285" t="s">
        <v>327</v>
      </c>
      <c r="B5285" t="s">
        <v>842</v>
      </c>
      <c r="C5285" t="s">
        <v>451</v>
      </c>
      <c r="D5285" s="35">
        <v>40226</v>
      </c>
      <c r="E5285" s="35">
        <v>40231</v>
      </c>
      <c r="F5285" s="1" t="s">
        <v>13</v>
      </c>
      <c r="G5285" t="s">
        <v>14</v>
      </c>
      <c r="H5285">
        <f t="shared" si="82"/>
        <v>2</v>
      </c>
    </row>
    <row r="5286" spans="1:8">
      <c r="A5286" t="s">
        <v>327</v>
      </c>
      <c r="B5286" t="s">
        <v>843</v>
      </c>
      <c r="C5286" t="s">
        <v>449</v>
      </c>
      <c r="D5286" s="35">
        <v>40228</v>
      </c>
      <c r="E5286" s="35">
        <v>40231</v>
      </c>
      <c r="F5286" s="1" t="s">
        <v>13</v>
      </c>
      <c r="G5286" t="s">
        <v>14</v>
      </c>
      <c r="H5286">
        <f t="shared" si="82"/>
        <v>2</v>
      </c>
    </row>
    <row r="5287" spans="1:8">
      <c r="A5287" t="s">
        <v>327</v>
      </c>
      <c r="B5287" t="s">
        <v>527</v>
      </c>
      <c r="C5287" t="s">
        <v>451</v>
      </c>
      <c r="D5287" s="35">
        <v>40226</v>
      </c>
      <c r="E5287" s="35">
        <v>40228</v>
      </c>
      <c r="F5287" s="1" t="s">
        <v>13</v>
      </c>
      <c r="G5287" t="s">
        <v>14</v>
      </c>
      <c r="H5287">
        <f t="shared" si="82"/>
        <v>2</v>
      </c>
    </row>
    <row r="5288" spans="1:8">
      <c r="A5288" t="s">
        <v>327</v>
      </c>
      <c r="B5288" t="s">
        <v>528</v>
      </c>
      <c r="C5288" t="s">
        <v>470</v>
      </c>
      <c r="D5288" s="35">
        <v>40228</v>
      </c>
      <c r="E5288" s="35">
        <v>40228</v>
      </c>
      <c r="F5288" s="1" t="s">
        <v>13</v>
      </c>
      <c r="G5288" t="s">
        <v>14</v>
      </c>
      <c r="H5288">
        <f t="shared" si="82"/>
        <v>2</v>
      </c>
    </row>
    <row r="5289" spans="1:8">
      <c r="A5289" t="s">
        <v>327</v>
      </c>
      <c r="B5289" t="s">
        <v>529</v>
      </c>
      <c r="C5289" t="s">
        <v>475</v>
      </c>
      <c r="D5289" s="35">
        <v>40227</v>
      </c>
      <c r="E5289" s="35">
        <v>40228</v>
      </c>
      <c r="F5289" s="1" t="s">
        <v>13</v>
      </c>
      <c r="G5289" t="s">
        <v>14</v>
      </c>
      <c r="H5289">
        <f t="shared" si="82"/>
        <v>2</v>
      </c>
    </row>
    <row r="5290" spans="1:8">
      <c r="A5290" t="s">
        <v>327</v>
      </c>
      <c r="B5290" t="s">
        <v>530</v>
      </c>
      <c r="C5290" t="s">
        <v>472</v>
      </c>
      <c r="D5290" s="35">
        <v>40225</v>
      </c>
      <c r="E5290" s="35">
        <v>40228</v>
      </c>
      <c r="F5290" s="1" t="s">
        <v>13</v>
      </c>
      <c r="G5290" t="s">
        <v>14</v>
      </c>
      <c r="H5290">
        <f t="shared" si="82"/>
        <v>2</v>
      </c>
    </row>
    <row r="5291" spans="1:8">
      <c r="A5291" t="s">
        <v>327</v>
      </c>
      <c r="B5291" t="s">
        <v>531</v>
      </c>
      <c r="C5291" t="s">
        <v>449</v>
      </c>
      <c r="D5291" s="35">
        <v>40226</v>
      </c>
      <c r="E5291" s="35">
        <v>40228</v>
      </c>
      <c r="F5291" s="1" t="s">
        <v>13</v>
      </c>
      <c r="G5291" t="s">
        <v>14</v>
      </c>
      <c r="H5291">
        <f t="shared" si="82"/>
        <v>2</v>
      </c>
    </row>
    <row r="5292" spans="1:8">
      <c r="A5292" t="s">
        <v>327</v>
      </c>
      <c r="B5292" t="s">
        <v>532</v>
      </c>
      <c r="C5292" t="s">
        <v>451</v>
      </c>
      <c r="D5292" s="35">
        <v>40225</v>
      </c>
      <c r="E5292" s="35">
        <v>40227</v>
      </c>
      <c r="F5292" s="1" t="s">
        <v>13</v>
      </c>
      <c r="G5292" t="s">
        <v>14</v>
      </c>
      <c r="H5292">
        <f t="shared" si="82"/>
        <v>2</v>
      </c>
    </row>
    <row r="5293" spans="1:8">
      <c r="A5293" t="s">
        <v>327</v>
      </c>
      <c r="B5293" t="s">
        <v>533</v>
      </c>
      <c r="C5293" t="s">
        <v>449</v>
      </c>
      <c r="D5293" s="35">
        <v>40225</v>
      </c>
      <c r="E5293" s="35">
        <v>40227</v>
      </c>
      <c r="F5293" s="1" t="s">
        <v>13</v>
      </c>
      <c r="G5293" t="s">
        <v>14</v>
      </c>
      <c r="H5293">
        <f t="shared" si="82"/>
        <v>2</v>
      </c>
    </row>
    <row r="5294" spans="1:8">
      <c r="A5294" t="s">
        <v>327</v>
      </c>
      <c r="B5294" t="s">
        <v>534</v>
      </c>
      <c r="C5294" t="s">
        <v>450</v>
      </c>
      <c r="D5294" s="35">
        <v>40227</v>
      </c>
      <c r="E5294" s="35">
        <v>40227</v>
      </c>
      <c r="F5294" s="1" t="s">
        <v>13</v>
      </c>
      <c r="G5294" t="s">
        <v>14</v>
      </c>
      <c r="H5294">
        <f t="shared" si="82"/>
        <v>2</v>
      </c>
    </row>
    <row r="5295" spans="1:8">
      <c r="A5295" t="s">
        <v>327</v>
      </c>
      <c r="B5295" t="s">
        <v>535</v>
      </c>
      <c r="C5295" t="s">
        <v>449</v>
      </c>
      <c r="D5295" s="35">
        <v>40224</v>
      </c>
      <c r="E5295" s="35">
        <v>40227</v>
      </c>
      <c r="F5295" s="1" t="s">
        <v>13</v>
      </c>
      <c r="G5295" t="s">
        <v>14</v>
      </c>
      <c r="H5295">
        <f t="shared" si="82"/>
        <v>2</v>
      </c>
    </row>
    <row r="5296" spans="1:8">
      <c r="A5296" t="s">
        <v>327</v>
      </c>
      <c r="B5296" t="s">
        <v>536</v>
      </c>
      <c r="C5296" t="s">
        <v>466</v>
      </c>
      <c r="D5296" s="35">
        <v>40227</v>
      </c>
      <c r="E5296" s="35">
        <v>40227</v>
      </c>
      <c r="F5296" s="1" t="s">
        <v>13</v>
      </c>
      <c r="G5296" t="s">
        <v>14</v>
      </c>
      <c r="H5296">
        <f t="shared" si="82"/>
        <v>2</v>
      </c>
    </row>
    <row r="5297" spans="1:8">
      <c r="A5297" t="s">
        <v>327</v>
      </c>
      <c r="B5297" t="s">
        <v>537</v>
      </c>
      <c r="C5297" t="s">
        <v>449</v>
      </c>
      <c r="D5297" s="35">
        <v>40226</v>
      </c>
      <c r="E5297" s="35">
        <v>40227</v>
      </c>
      <c r="F5297" s="1" t="s">
        <v>13</v>
      </c>
      <c r="G5297" t="s">
        <v>14</v>
      </c>
      <c r="H5297">
        <f t="shared" si="82"/>
        <v>2</v>
      </c>
    </row>
    <row r="5298" spans="1:8">
      <c r="A5298" t="s">
        <v>327</v>
      </c>
      <c r="B5298" t="s">
        <v>538</v>
      </c>
      <c r="C5298" t="s">
        <v>451</v>
      </c>
      <c r="D5298" s="35">
        <v>40220</v>
      </c>
      <c r="E5298" s="35">
        <v>40227</v>
      </c>
      <c r="F5298" s="1" t="s">
        <v>13</v>
      </c>
      <c r="G5298" t="s">
        <v>14</v>
      </c>
      <c r="H5298">
        <f t="shared" si="82"/>
        <v>2</v>
      </c>
    </row>
    <row r="5299" spans="1:8">
      <c r="A5299" t="s">
        <v>327</v>
      </c>
      <c r="B5299" t="s">
        <v>539</v>
      </c>
      <c r="C5299" t="s">
        <v>451</v>
      </c>
      <c r="D5299" s="35">
        <v>40221</v>
      </c>
      <c r="E5299" s="35">
        <v>40227</v>
      </c>
      <c r="F5299" s="1" t="s">
        <v>13</v>
      </c>
      <c r="G5299" t="s">
        <v>14</v>
      </c>
      <c r="H5299">
        <f t="shared" si="82"/>
        <v>2</v>
      </c>
    </row>
    <row r="5300" spans="1:8">
      <c r="A5300" t="s">
        <v>327</v>
      </c>
      <c r="B5300" t="s">
        <v>540</v>
      </c>
      <c r="C5300" t="s">
        <v>451</v>
      </c>
      <c r="D5300" s="35">
        <v>40219</v>
      </c>
      <c r="E5300" s="35">
        <v>40227</v>
      </c>
      <c r="F5300" s="1" t="s">
        <v>13</v>
      </c>
      <c r="G5300" t="s">
        <v>14</v>
      </c>
      <c r="H5300">
        <f t="shared" si="82"/>
        <v>2</v>
      </c>
    </row>
    <row r="5301" spans="1:8">
      <c r="A5301" t="s">
        <v>327</v>
      </c>
      <c r="B5301" t="s">
        <v>541</v>
      </c>
      <c r="C5301" t="s">
        <v>450</v>
      </c>
      <c r="D5301" s="35">
        <v>40226</v>
      </c>
      <c r="E5301" s="35">
        <v>40227</v>
      </c>
      <c r="F5301" s="1" t="s">
        <v>13</v>
      </c>
      <c r="G5301" t="s">
        <v>14</v>
      </c>
      <c r="H5301">
        <f t="shared" si="82"/>
        <v>2</v>
      </c>
    </row>
    <row r="5302" spans="1:8">
      <c r="A5302" t="s">
        <v>327</v>
      </c>
      <c r="B5302" t="s">
        <v>542</v>
      </c>
      <c r="C5302" t="s">
        <v>449</v>
      </c>
      <c r="D5302" s="35">
        <v>40224</v>
      </c>
      <c r="E5302" s="35">
        <v>40225</v>
      </c>
      <c r="F5302" s="1" t="s">
        <v>13</v>
      </c>
      <c r="G5302" t="s">
        <v>14</v>
      </c>
      <c r="H5302">
        <f t="shared" si="82"/>
        <v>2</v>
      </c>
    </row>
    <row r="5303" spans="1:8">
      <c r="A5303" t="s">
        <v>327</v>
      </c>
      <c r="B5303" t="s">
        <v>543</v>
      </c>
      <c r="C5303" t="s">
        <v>450</v>
      </c>
      <c r="D5303" s="35">
        <v>40225</v>
      </c>
      <c r="E5303" s="35">
        <v>40225</v>
      </c>
      <c r="F5303" s="1" t="s">
        <v>13</v>
      </c>
      <c r="G5303" t="s">
        <v>14</v>
      </c>
      <c r="H5303">
        <f t="shared" si="82"/>
        <v>2</v>
      </c>
    </row>
    <row r="5304" spans="1:8">
      <c r="A5304" t="s">
        <v>327</v>
      </c>
      <c r="B5304" t="s">
        <v>544</v>
      </c>
      <c r="C5304" t="s">
        <v>472</v>
      </c>
      <c r="D5304" s="35">
        <v>40224</v>
      </c>
      <c r="E5304" s="35">
        <v>40225</v>
      </c>
      <c r="F5304" s="1" t="s">
        <v>13</v>
      </c>
      <c r="G5304" t="s">
        <v>14</v>
      </c>
      <c r="H5304">
        <f t="shared" si="82"/>
        <v>2</v>
      </c>
    </row>
    <row r="5305" spans="1:8">
      <c r="A5305" t="s">
        <v>327</v>
      </c>
      <c r="B5305" t="s">
        <v>545</v>
      </c>
      <c r="C5305" t="s">
        <v>449</v>
      </c>
      <c r="D5305" s="35">
        <v>40224</v>
      </c>
      <c r="E5305" s="35">
        <v>40225</v>
      </c>
      <c r="F5305" s="1" t="s">
        <v>13</v>
      </c>
      <c r="G5305" t="s">
        <v>14</v>
      </c>
      <c r="H5305">
        <f t="shared" si="82"/>
        <v>2</v>
      </c>
    </row>
    <row r="5306" spans="1:8">
      <c r="A5306" t="s">
        <v>327</v>
      </c>
      <c r="B5306" t="s">
        <v>546</v>
      </c>
      <c r="C5306" t="s">
        <v>449</v>
      </c>
      <c r="D5306" s="35">
        <v>40224</v>
      </c>
      <c r="E5306" s="35">
        <v>40225</v>
      </c>
      <c r="F5306" s="1" t="s">
        <v>13</v>
      </c>
      <c r="G5306" t="s">
        <v>14</v>
      </c>
      <c r="H5306">
        <f t="shared" si="82"/>
        <v>2</v>
      </c>
    </row>
    <row r="5307" spans="1:8">
      <c r="A5307" t="s">
        <v>327</v>
      </c>
      <c r="B5307" t="s">
        <v>547</v>
      </c>
      <c r="C5307" t="s">
        <v>451</v>
      </c>
      <c r="D5307" s="35">
        <v>40224</v>
      </c>
      <c r="E5307" s="35">
        <v>40224</v>
      </c>
      <c r="F5307" s="1" t="s">
        <v>13</v>
      </c>
      <c r="G5307" t="s">
        <v>14</v>
      </c>
      <c r="H5307">
        <f t="shared" si="82"/>
        <v>2</v>
      </c>
    </row>
    <row r="5308" spans="1:8">
      <c r="A5308" t="s">
        <v>327</v>
      </c>
      <c r="B5308" t="s">
        <v>548</v>
      </c>
      <c r="C5308" t="s">
        <v>451</v>
      </c>
      <c r="D5308" s="35">
        <v>40224</v>
      </c>
      <c r="E5308" s="35">
        <v>40224</v>
      </c>
      <c r="F5308" s="1" t="s">
        <v>13</v>
      </c>
      <c r="G5308" t="s">
        <v>14</v>
      </c>
      <c r="H5308">
        <f t="shared" si="82"/>
        <v>2</v>
      </c>
    </row>
    <row r="5309" spans="1:8">
      <c r="A5309" t="s">
        <v>327</v>
      </c>
      <c r="B5309" t="s">
        <v>549</v>
      </c>
      <c r="C5309" t="s">
        <v>472</v>
      </c>
      <c r="D5309" s="35">
        <v>40224</v>
      </c>
      <c r="E5309" s="35">
        <v>40224</v>
      </c>
      <c r="F5309" s="1" t="s">
        <v>13</v>
      </c>
      <c r="G5309" t="s">
        <v>14</v>
      </c>
      <c r="H5309">
        <f t="shared" si="82"/>
        <v>2</v>
      </c>
    </row>
    <row r="5310" spans="1:8">
      <c r="A5310" t="s">
        <v>327</v>
      </c>
      <c r="B5310" t="s">
        <v>550</v>
      </c>
      <c r="C5310" t="s">
        <v>472</v>
      </c>
      <c r="D5310" s="35">
        <v>40224</v>
      </c>
      <c r="E5310" s="35">
        <v>40224</v>
      </c>
      <c r="F5310" s="1" t="s">
        <v>13</v>
      </c>
      <c r="G5310" t="s">
        <v>14</v>
      </c>
      <c r="H5310">
        <f t="shared" si="82"/>
        <v>2</v>
      </c>
    </row>
    <row r="5311" spans="1:8">
      <c r="A5311" t="s">
        <v>327</v>
      </c>
      <c r="B5311" t="s">
        <v>551</v>
      </c>
      <c r="C5311" t="s">
        <v>472</v>
      </c>
      <c r="D5311" s="35">
        <v>40224</v>
      </c>
      <c r="E5311" s="35">
        <v>40224</v>
      </c>
      <c r="F5311" s="1" t="s">
        <v>13</v>
      </c>
      <c r="G5311" t="s">
        <v>14</v>
      </c>
      <c r="H5311">
        <f t="shared" si="82"/>
        <v>2</v>
      </c>
    </row>
    <row r="5312" spans="1:8">
      <c r="A5312" t="s">
        <v>327</v>
      </c>
      <c r="B5312" t="s">
        <v>552</v>
      </c>
      <c r="C5312" t="s">
        <v>472</v>
      </c>
      <c r="D5312" s="35">
        <v>40224</v>
      </c>
      <c r="E5312" s="35">
        <v>40224</v>
      </c>
      <c r="F5312" s="1" t="s">
        <v>13</v>
      </c>
      <c r="G5312" t="s">
        <v>14</v>
      </c>
      <c r="H5312">
        <f t="shared" si="82"/>
        <v>2</v>
      </c>
    </row>
    <row r="5313" spans="1:8">
      <c r="A5313" t="s">
        <v>327</v>
      </c>
      <c r="B5313" t="s">
        <v>553</v>
      </c>
      <c r="C5313" t="s">
        <v>449</v>
      </c>
      <c r="D5313" s="35">
        <v>40219</v>
      </c>
      <c r="E5313" s="35">
        <v>40224</v>
      </c>
      <c r="F5313" s="1" t="s">
        <v>13</v>
      </c>
      <c r="G5313" t="s">
        <v>14</v>
      </c>
      <c r="H5313">
        <f t="shared" si="82"/>
        <v>2</v>
      </c>
    </row>
    <row r="5314" spans="1:8">
      <c r="A5314" t="s">
        <v>327</v>
      </c>
      <c r="B5314" t="s">
        <v>554</v>
      </c>
      <c r="C5314" t="s">
        <v>451</v>
      </c>
      <c r="D5314" s="35">
        <v>40220</v>
      </c>
      <c r="E5314" s="35">
        <v>40224</v>
      </c>
      <c r="F5314" s="1" t="s">
        <v>13</v>
      </c>
      <c r="G5314" t="s">
        <v>14</v>
      </c>
      <c r="H5314">
        <f t="shared" si="82"/>
        <v>2</v>
      </c>
    </row>
    <row r="5315" spans="1:8">
      <c r="A5315" t="s">
        <v>327</v>
      </c>
      <c r="B5315" t="s">
        <v>555</v>
      </c>
      <c r="C5315" t="s">
        <v>451</v>
      </c>
      <c r="D5315" s="35">
        <v>40224</v>
      </c>
      <c r="E5315" s="35">
        <v>40224</v>
      </c>
      <c r="F5315" s="1" t="s">
        <v>13</v>
      </c>
      <c r="G5315" t="s">
        <v>14</v>
      </c>
      <c r="H5315">
        <f t="shared" ref="H5315:H5378" si="83">MONTH(E5315)</f>
        <v>2</v>
      </c>
    </row>
    <row r="5316" spans="1:8">
      <c r="A5316" t="s">
        <v>327</v>
      </c>
      <c r="B5316" t="s">
        <v>556</v>
      </c>
      <c r="C5316" t="s">
        <v>451</v>
      </c>
      <c r="D5316" s="35">
        <v>40220</v>
      </c>
      <c r="E5316" s="35">
        <v>40224</v>
      </c>
      <c r="F5316" s="1" t="s">
        <v>13</v>
      </c>
      <c r="G5316" t="s">
        <v>14</v>
      </c>
      <c r="H5316">
        <f t="shared" si="83"/>
        <v>2</v>
      </c>
    </row>
    <row r="5317" spans="1:8">
      <c r="A5317" t="s">
        <v>327</v>
      </c>
      <c r="B5317" t="s">
        <v>557</v>
      </c>
      <c r="C5317" t="s">
        <v>466</v>
      </c>
      <c r="D5317" s="35">
        <v>40214</v>
      </c>
      <c r="E5317" s="35">
        <v>40224</v>
      </c>
      <c r="F5317" s="1" t="s">
        <v>13</v>
      </c>
      <c r="G5317" t="s">
        <v>14</v>
      </c>
      <c r="H5317">
        <f t="shared" si="83"/>
        <v>2</v>
      </c>
    </row>
    <row r="5318" spans="1:8">
      <c r="A5318" t="s">
        <v>327</v>
      </c>
      <c r="B5318" t="s">
        <v>558</v>
      </c>
      <c r="C5318" t="s">
        <v>455</v>
      </c>
      <c r="D5318" s="35">
        <v>40169</v>
      </c>
      <c r="E5318" s="35">
        <v>40224</v>
      </c>
      <c r="F5318" s="1" t="s">
        <v>13</v>
      </c>
      <c r="G5318" t="s">
        <v>14</v>
      </c>
      <c r="H5318">
        <f t="shared" si="83"/>
        <v>2</v>
      </c>
    </row>
    <row r="5319" spans="1:8">
      <c r="A5319" t="s">
        <v>327</v>
      </c>
      <c r="B5319" t="s">
        <v>559</v>
      </c>
      <c r="C5319" t="s">
        <v>455</v>
      </c>
      <c r="D5319" s="35">
        <v>40140</v>
      </c>
      <c r="E5319" s="35">
        <v>40224</v>
      </c>
      <c r="F5319" s="1" t="s">
        <v>13</v>
      </c>
      <c r="G5319" t="s">
        <v>14</v>
      </c>
      <c r="H5319">
        <f t="shared" si="83"/>
        <v>2</v>
      </c>
    </row>
    <row r="5320" spans="1:8">
      <c r="A5320" t="s">
        <v>327</v>
      </c>
      <c r="B5320" t="s">
        <v>560</v>
      </c>
      <c r="C5320" t="s">
        <v>449</v>
      </c>
      <c r="D5320" s="35">
        <v>40221</v>
      </c>
      <c r="E5320" s="35">
        <v>40224</v>
      </c>
      <c r="F5320" s="1" t="s">
        <v>13</v>
      </c>
      <c r="G5320" t="s">
        <v>14</v>
      </c>
      <c r="H5320">
        <f t="shared" si="83"/>
        <v>2</v>
      </c>
    </row>
    <row r="5321" spans="1:8">
      <c r="A5321" t="s">
        <v>327</v>
      </c>
      <c r="B5321" t="s">
        <v>561</v>
      </c>
      <c r="C5321" t="s">
        <v>450</v>
      </c>
      <c r="D5321" s="35">
        <v>40221</v>
      </c>
      <c r="E5321" s="35">
        <v>40224</v>
      </c>
      <c r="F5321" s="1" t="s">
        <v>13</v>
      </c>
      <c r="G5321" t="s">
        <v>14</v>
      </c>
      <c r="H5321">
        <f t="shared" si="83"/>
        <v>2</v>
      </c>
    </row>
    <row r="5322" spans="1:8">
      <c r="A5322" t="s">
        <v>327</v>
      </c>
      <c r="B5322" t="s">
        <v>562</v>
      </c>
      <c r="C5322" t="s">
        <v>449</v>
      </c>
      <c r="D5322" s="35">
        <v>40221</v>
      </c>
      <c r="E5322" s="35">
        <v>40224</v>
      </c>
      <c r="F5322" s="1" t="s">
        <v>13</v>
      </c>
      <c r="G5322" t="s">
        <v>14</v>
      </c>
      <c r="H5322">
        <f t="shared" si="83"/>
        <v>2</v>
      </c>
    </row>
    <row r="5323" spans="1:8">
      <c r="A5323" t="s">
        <v>327</v>
      </c>
      <c r="B5323" t="s">
        <v>563</v>
      </c>
      <c r="C5323" t="s">
        <v>449</v>
      </c>
      <c r="D5323" s="35">
        <v>40221</v>
      </c>
      <c r="E5323" s="35">
        <v>40224</v>
      </c>
      <c r="F5323" s="1" t="s">
        <v>13</v>
      </c>
      <c r="G5323" t="s">
        <v>14</v>
      </c>
      <c r="H5323">
        <f t="shared" si="83"/>
        <v>2</v>
      </c>
    </row>
    <row r="5324" spans="1:8">
      <c r="A5324" t="s">
        <v>327</v>
      </c>
      <c r="B5324" t="s">
        <v>564</v>
      </c>
      <c r="C5324" t="s">
        <v>451</v>
      </c>
      <c r="D5324" s="35">
        <v>40207</v>
      </c>
      <c r="E5324" s="35">
        <v>40221</v>
      </c>
      <c r="F5324" s="1" t="s">
        <v>13</v>
      </c>
      <c r="G5324" t="s">
        <v>14</v>
      </c>
      <c r="H5324">
        <f t="shared" si="83"/>
        <v>2</v>
      </c>
    </row>
    <row r="5325" spans="1:8">
      <c r="A5325" t="s">
        <v>327</v>
      </c>
      <c r="B5325" t="s">
        <v>565</v>
      </c>
      <c r="C5325" t="s">
        <v>449</v>
      </c>
      <c r="D5325" s="35">
        <v>40220</v>
      </c>
      <c r="E5325" s="35">
        <v>40221</v>
      </c>
      <c r="F5325" s="1" t="s">
        <v>13</v>
      </c>
      <c r="G5325" t="s">
        <v>14</v>
      </c>
      <c r="H5325">
        <f t="shared" si="83"/>
        <v>2</v>
      </c>
    </row>
    <row r="5326" spans="1:8">
      <c r="A5326" t="s">
        <v>327</v>
      </c>
      <c r="B5326" t="s">
        <v>566</v>
      </c>
      <c r="C5326" t="s">
        <v>449</v>
      </c>
      <c r="D5326" s="35">
        <v>40220</v>
      </c>
      <c r="E5326" s="35">
        <v>40221</v>
      </c>
      <c r="F5326" s="1" t="s">
        <v>13</v>
      </c>
      <c r="G5326" t="s">
        <v>14</v>
      </c>
      <c r="H5326">
        <f t="shared" si="83"/>
        <v>2</v>
      </c>
    </row>
    <row r="5327" spans="1:8">
      <c r="A5327" t="s">
        <v>327</v>
      </c>
      <c r="B5327" t="s">
        <v>567</v>
      </c>
      <c r="C5327" t="s">
        <v>459</v>
      </c>
      <c r="D5327" s="35">
        <v>40192</v>
      </c>
      <c r="E5327" s="35">
        <v>40221</v>
      </c>
      <c r="F5327" s="1" t="s">
        <v>13</v>
      </c>
      <c r="G5327" t="s">
        <v>14</v>
      </c>
      <c r="H5327">
        <f t="shared" si="83"/>
        <v>2</v>
      </c>
    </row>
    <row r="5328" spans="1:8">
      <c r="A5328" t="s">
        <v>327</v>
      </c>
      <c r="B5328" t="s">
        <v>568</v>
      </c>
      <c r="C5328" t="s">
        <v>451</v>
      </c>
      <c r="D5328" s="35">
        <v>40210</v>
      </c>
      <c r="E5328" s="35">
        <v>40221</v>
      </c>
      <c r="F5328" s="1" t="s">
        <v>13</v>
      </c>
      <c r="G5328" t="s">
        <v>14</v>
      </c>
      <c r="H5328">
        <f t="shared" si="83"/>
        <v>2</v>
      </c>
    </row>
    <row r="5329" spans="1:8">
      <c r="A5329" t="s">
        <v>327</v>
      </c>
      <c r="B5329" t="s">
        <v>569</v>
      </c>
      <c r="C5329" t="s">
        <v>452</v>
      </c>
      <c r="D5329" s="35">
        <v>40212</v>
      </c>
      <c r="E5329" s="35">
        <v>40221</v>
      </c>
      <c r="F5329" s="1" t="s">
        <v>13</v>
      </c>
      <c r="G5329" t="s">
        <v>14</v>
      </c>
      <c r="H5329">
        <f t="shared" si="83"/>
        <v>2</v>
      </c>
    </row>
    <row r="5330" spans="1:8">
      <c r="A5330" t="s">
        <v>327</v>
      </c>
      <c r="B5330" t="s">
        <v>570</v>
      </c>
      <c r="C5330" t="s">
        <v>452</v>
      </c>
      <c r="D5330" s="35">
        <v>40211</v>
      </c>
      <c r="E5330" s="35">
        <v>40221</v>
      </c>
      <c r="F5330" s="1" t="s">
        <v>13</v>
      </c>
      <c r="G5330" t="s">
        <v>14</v>
      </c>
      <c r="H5330">
        <f t="shared" si="83"/>
        <v>2</v>
      </c>
    </row>
    <row r="5331" spans="1:8">
      <c r="A5331" t="s">
        <v>327</v>
      </c>
      <c r="B5331" t="s">
        <v>571</v>
      </c>
      <c r="C5331" t="s">
        <v>452</v>
      </c>
      <c r="D5331" s="35">
        <v>40214</v>
      </c>
      <c r="E5331" s="35">
        <v>40221</v>
      </c>
      <c r="F5331" s="1" t="s">
        <v>13</v>
      </c>
      <c r="G5331" t="s">
        <v>14</v>
      </c>
      <c r="H5331">
        <f t="shared" si="83"/>
        <v>2</v>
      </c>
    </row>
    <row r="5332" spans="1:8">
      <c r="A5332" t="s">
        <v>327</v>
      </c>
      <c r="B5332" t="s">
        <v>572</v>
      </c>
      <c r="C5332" t="s">
        <v>452</v>
      </c>
      <c r="D5332" s="35">
        <v>40214</v>
      </c>
      <c r="E5332" s="35">
        <v>40221</v>
      </c>
      <c r="F5332" s="1" t="s">
        <v>13</v>
      </c>
      <c r="G5332" t="s">
        <v>14</v>
      </c>
      <c r="H5332">
        <f t="shared" si="83"/>
        <v>2</v>
      </c>
    </row>
    <row r="5333" spans="1:8">
      <c r="A5333" t="s">
        <v>327</v>
      </c>
      <c r="B5333" t="s">
        <v>573</v>
      </c>
      <c r="C5333" t="s">
        <v>452</v>
      </c>
      <c r="D5333" s="35">
        <v>40214</v>
      </c>
      <c r="E5333" s="35">
        <v>40221</v>
      </c>
      <c r="F5333" s="1" t="s">
        <v>13</v>
      </c>
      <c r="G5333" t="s">
        <v>14</v>
      </c>
      <c r="H5333">
        <f t="shared" si="83"/>
        <v>2</v>
      </c>
    </row>
    <row r="5334" spans="1:8">
      <c r="A5334" t="s">
        <v>327</v>
      </c>
      <c r="B5334" t="s">
        <v>574</v>
      </c>
      <c r="C5334" t="s">
        <v>449</v>
      </c>
      <c r="D5334" s="35">
        <v>40220</v>
      </c>
      <c r="E5334" s="35">
        <v>40220</v>
      </c>
      <c r="F5334" s="1" t="s">
        <v>13</v>
      </c>
      <c r="G5334" t="s">
        <v>14</v>
      </c>
      <c r="H5334">
        <f t="shared" si="83"/>
        <v>2</v>
      </c>
    </row>
    <row r="5335" spans="1:8">
      <c r="A5335" t="s">
        <v>327</v>
      </c>
      <c r="B5335" t="s">
        <v>575</v>
      </c>
      <c r="C5335" t="s">
        <v>449</v>
      </c>
      <c r="D5335" s="35">
        <v>40219</v>
      </c>
      <c r="E5335" s="35">
        <v>40220</v>
      </c>
      <c r="F5335" s="1" t="s">
        <v>13</v>
      </c>
      <c r="G5335" t="s">
        <v>14</v>
      </c>
      <c r="H5335">
        <f t="shared" si="83"/>
        <v>2</v>
      </c>
    </row>
    <row r="5336" spans="1:8">
      <c r="A5336" t="s">
        <v>327</v>
      </c>
      <c r="B5336" t="s">
        <v>576</v>
      </c>
      <c r="C5336" t="s">
        <v>449</v>
      </c>
      <c r="D5336" s="35">
        <v>40218</v>
      </c>
      <c r="E5336" s="35">
        <v>40220</v>
      </c>
      <c r="F5336" s="1" t="s">
        <v>13</v>
      </c>
      <c r="G5336" t="s">
        <v>14</v>
      </c>
      <c r="H5336">
        <f t="shared" si="83"/>
        <v>2</v>
      </c>
    </row>
    <row r="5337" spans="1:8">
      <c r="A5337" t="s">
        <v>327</v>
      </c>
      <c r="B5337" t="s">
        <v>577</v>
      </c>
      <c r="C5337" t="s">
        <v>449</v>
      </c>
      <c r="D5337" s="35">
        <v>40219</v>
      </c>
      <c r="E5337" s="35">
        <v>40220</v>
      </c>
      <c r="F5337" s="1" t="s">
        <v>13</v>
      </c>
      <c r="G5337" t="s">
        <v>14</v>
      </c>
      <c r="H5337">
        <f t="shared" si="83"/>
        <v>2</v>
      </c>
    </row>
    <row r="5338" spans="1:8">
      <c r="A5338" t="s">
        <v>327</v>
      </c>
      <c r="B5338" t="s">
        <v>578</v>
      </c>
      <c r="C5338" t="s">
        <v>449</v>
      </c>
      <c r="D5338" s="35">
        <v>40218</v>
      </c>
      <c r="E5338" s="35">
        <v>40220</v>
      </c>
      <c r="F5338" s="1" t="s">
        <v>13</v>
      </c>
      <c r="G5338" t="s">
        <v>14</v>
      </c>
      <c r="H5338">
        <f t="shared" si="83"/>
        <v>2</v>
      </c>
    </row>
    <row r="5339" spans="1:8">
      <c r="A5339" t="s">
        <v>327</v>
      </c>
      <c r="B5339" t="s">
        <v>579</v>
      </c>
      <c r="C5339" t="s">
        <v>450</v>
      </c>
      <c r="D5339" s="35">
        <v>40220</v>
      </c>
      <c r="E5339" s="35">
        <v>40220</v>
      </c>
      <c r="F5339" s="1" t="s">
        <v>13</v>
      </c>
      <c r="G5339" t="s">
        <v>14</v>
      </c>
      <c r="H5339">
        <f t="shared" si="83"/>
        <v>2</v>
      </c>
    </row>
    <row r="5340" spans="1:8">
      <c r="A5340" t="s">
        <v>327</v>
      </c>
      <c r="B5340" t="s">
        <v>580</v>
      </c>
      <c r="C5340" t="s">
        <v>459</v>
      </c>
      <c r="D5340" s="35">
        <v>40214</v>
      </c>
      <c r="E5340" s="35">
        <v>40220</v>
      </c>
      <c r="F5340" s="1" t="s">
        <v>13</v>
      </c>
      <c r="G5340" t="s">
        <v>14</v>
      </c>
      <c r="H5340">
        <f t="shared" si="83"/>
        <v>2</v>
      </c>
    </row>
    <row r="5341" spans="1:8">
      <c r="A5341" t="s">
        <v>327</v>
      </c>
      <c r="B5341" t="s">
        <v>581</v>
      </c>
      <c r="C5341" t="s">
        <v>449</v>
      </c>
      <c r="D5341" s="35">
        <v>40220</v>
      </c>
      <c r="E5341" s="35">
        <v>40220</v>
      </c>
      <c r="F5341" s="1" t="s">
        <v>13</v>
      </c>
      <c r="G5341" t="s">
        <v>14</v>
      </c>
      <c r="H5341">
        <f t="shared" si="83"/>
        <v>2</v>
      </c>
    </row>
    <row r="5342" spans="1:8">
      <c r="A5342" t="s">
        <v>327</v>
      </c>
      <c r="B5342" t="s">
        <v>582</v>
      </c>
      <c r="C5342" t="s">
        <v>451</v>
      </c>
      <c r="D5342" s="35">
        <v>40220</v>
      </c>
      <c r="E5342" s="35">
        <v>40220</v>
      </c>
      <c r="F5342" s="1" t="s">
        <v>13</v>
      </c>
      <c r="G5342" t="s">
        <v>14</v>
      </c>
      <c r="H5342">
        <f t="shared" si="83"/>
        <v>2</v>
      </c>
    </row>
    <row r="5343" spans="1:8">
      <c r="A5343" t="s">
        <v>327</v>
      </c>
      <c r="B5343" t="s">
        <v>583</v>
      </c>
      <c r="C5343" t="s">
        <v>451</v>
      </c>
      <c r="D5343" s="35">
        <v>40220</v>
      </c>
      <c r="E5343" s="35">
        <v>40220</v>
      </c>
      <c r="F5343" s="1" t="s">
        <v>13</v>
      </c>
      <c r="G5343" t="s">
        <v>14</v>
      </c>
      <c r="H5343">
        <f t="shared" si="83"/>
        <v>2</v>
      </c>
    </row>
    <row r="5344" spans="1:8">
      <c r="A5344" t="s">
        <v>327</v>
      </c>
      <c r="B5344" t="s">
        <v>584</v>
      </c>
      <c r="C5344" t="s">
        <v>451</v>
      </c>
      <c r="D5344" s="35">
        <v>40220</v>
      </c>
      <c r="E5344" s="35">
        <v>40220</v>
      </c>
      <c r="F5344" s="1" t="s">
        <v>13</v>
      </c>
      <c r="G5344" t="s">
        <v>14</v>
      </c>
      <c r="H5344">
        <f t="shared" si="83"/>
        <v>2</v>
      </c>
    </row>
    <row r="5345" spans="1:8">
      <c r="A5345" t="s">
        <v>327</v>
      </c>
      <c r="B5345" t="s">
        <v>585</v>
      </c>
      <c r="C5345" t="s">
        <v>451</v>
      </c>
      <c r="D5345" s="35">
        <v>40220</v>
      </c>
      <c r="E5345" s="35">
        <v>40220</v>
      </c>
      <c r="F5345" s="1" t="s">
        <v>13</v>
      </c>
      <c r="G5345" t="s">
        <v>14</v>
      </c>
      <c r="H5345">
        <f t="shared" si="83"/>
        <v>2</v>
      </c>
    </row>
    <row r="5346" spans="1:8">
      <c r="A5346" t="s">
        <v>327</v>
      </c>
      <c r="B5346" t="s">
        <v>586</v>
      </c>
      <c r="C5346" t="s">
        <v>451</v>
      </c>
      <c r="D5346" s="35">
        <v>40211</v>
      </c>
      <c r="E5346" s="35">
        <v>40220</v>
      </c>
      <c r="F5346" s="1" t="s">
        <v>13</v>
      </c>
      <c r="G5346" t="s">
        <v>14</v>
      </c>
      <c r="H5346">
        <f t="shared" si="83"/>
        <v>2</v>
      </c>
    </row>
    <row r="5347" spans="1:8">
      <c r="A5347" t="s">
        <v>327</v>
      </c>
      <c r="B5347" t="s">
        <v>587</v>
      </c>
      <c r="C5347" t="s">
        <v>451</v>
      </c>
      <c r="D5347" s="35">
        <v>40212</v>
      </c>
      <c r="E5347" s="35">
        <v>40220</v>
      </c>
      <c r="F5347" s="1" t="s">
        <v>13</v>
      </c>
      <c r="G5347" t="s">
        <v>14</v>
      </c>
      <c r="H5347">
        <f t="shared" si="83"/>
        <v>2</v>
      </c>
    </row>
    <row r="5348" spans="1:8">
      <c r="A5348" t="s">
        <v>327</v>
      </c>
      <c r="B5348" t="s">
        <v>588</v>
      </c>
      <c r="C5348" t="s">
        <v>451</v>
      </c>
      <c r="D5348" s="35">
        <v>40211</v>
      </c>
      <c r="E5348" s="35">
        <v>40220</v>
      </c>
      <c r="F5348" s="1" t="s">
        <v>13</v>
      </c>
      <c r="G5348" t="s">
        <v>14</v>
      </c>
      <c r="H5348">
        <f t="shared" si="83"/>
        <v>2</v>
      </c>
    </row>
    <row r="5349" spans="1:8">
      <c r="A5349" t="s">
        <v>327</v>
      </c>
      <c r="B5349" t="s">
        <v>589</v>
      </c>
      <c r="C5349" t="s">
        <v>451</v>
      </c>
      <c r="D5349" s="35">
        <v>40211</v>
      </c>
      <c r="E5349" s="35">
        <v>40220</v>
      </c>
      <c r="F5349" s="1" t="s">
        <v>13</v>
      </c>
      <c r="G5349" t="s">
        <v>14</v>
      </c>
      <c r="H5349">
        <f t="shared" si="83"/>
        <v>2</v>
      </c>
    </row>
    <row r="5350" spans="1:8">
      <c r="A5350" t="s">
        <v>327</v>
      </c>
      <c r="B5350" t="s">
        <v>590</v>
      </c>
      <c r="C5350" t="s">
        <v>451</v>
      </c>
      <c r="D5350" s="35">
        <v>40211</v>
      </c>
      <c r="E5350" s="35">
        <v>40220</v>
      </c>
      <c r="F5350" s="1" t="s">
        <v>13</v>
      </c>
      <c r="G5350" t="s">
        <v>14</v>
      </c>
      <c r="H5350">
        <f t="shared" si="83"/>
        <v>2</v>
      </c>
    </row>
    <row r="5351" spans="1:8">
      <c r="A5351" t="s">
        <v>327</v>
      </c>
      <c r="B5351" t="s">
        <v>591</v>
      </c>
      <c r="C5351" t="s">
        <v>451</v>
      </c>
      <c r="D5351" s="35">
        <v>40211</v>
      </c>
      <c r="E5351" s="35">
        <v>40220</v>
      </c>
      <c r="F5351" s="1" t="s">
        <v>13</v>
      </c>
      <c r="G5351" t="s">
        <v>14</v>
      </c>
      <c r="H5351">
        <f t="shared" si="83"/>
        <v>2</v>
      </c>
    </row>
    <row r="5352" spans="1:8">
      <c r="A5352" t="s">
        <v>327</v>
      </c>
      <c r="B5352" t="s">
        <v>592</v>
      </c>
      <c r="C5352" t="s">
        <v>451</v>
      </c>
      <c r="D5352" s="35">
        <v>40211</v>
      </c>
      <c r="E5352" s="35">
        <v>40220</v>
      </c>
      <c r="F5352" s="1" t="s">
        <v>13</v>
      </c>
      <c r="G5352" t="s">
        <v>14</v>
      </c>
      <c r="H5352">
        <f t="shared" si="83"/>
        <v>2</v>
      </c>
    </row>
    <row r="5353" spans="1:8">
      <c r="A5353" t="s">
        <v>327</v>
      </c>
      <c r="B5353" t="s">
        <v>593</v>
      </c>
      <c r="C5353" t="s">
        <v>451</v>
      </c>
      <c r="D5353" s="35">
        <v>40211</v>
      </c>
      <c r="E5353" s="35">
        <v>40220</v>
      </c>
      <c r="F5353" s="1" t="s">
        <v>13</v>
      </c>
      <c r="G5353" t="s">
        <v>14</v>
      </c>
      <c r="H5353">
        <f t="shared" si="83"/>
        <v>2</v>
      </c>
    </row>
    <row r="5354" spans="1:8">
      <c r="A5354" t="s">
        <v>327</v>
      </c>
      <c r="B5354" t="s">
        <v>594</v>
      </c>
      <c r="C5354" t="s">
        <v>451</v>
      </c>
      <c r="D5354" s="35">
        <v>40211</v>
      </c>
      <c r="E5354" s="35">
        <v>40220</v>
      </c>
      <c r="F5354" s="1" t="s">
        <v>13</v>
      </c>
      <c r="G5354" t="s">
        <v>14</v>
      </c>
      <c r="H5354">
        <f t="shared" si="83"/>
        <v>2</v>
      </c>
    </row>
    <row r="5355" spans="1:8">
      <c r="A5355" t="s">
        <v>327</v>
      </c>
      <c r="B5355" t="s">
        <v>595</v>
      </c>
      <c r="C5355" t="s">
        <v>451</v>
      </c>
      <c r="D5355" s="35">
        <v>40214</v>
      </c>
      <c r="E5355" s="35">
        <v>40220</v>
      </c>
      <c r="F5355" s="1" t="s">
        <v>13</v>
      </c>
      <c r="G5355" t="s">
        <v>14</v>
      </c>
      <c r="H5355">
        <f t="shared" si="83"/>
        <v>2</v>
      </c>
    </row>
    <row r="5356" spans="1:8">
      <c r="A5356" t="s">
        <v>327</v>
      </c>
      <c r="B5356" t="s">
        <v>596</v>
      </c>
      <c r="C5356" t="s">
        <v>451</v>
      </c>
      <c r="D5356" s="35">
        <v>40214</v>
      </c>
      <c r="E5356" s="35">
        <v>40220</v>
      </c>
      <c r="F5356" s="1" t="s">
        <v>13</v>
      </c>
      <c r="G5356" t="s">
        <v>14</v>
      </c>
      <c r="H5356">
        <f t="shared" si="83"/>
        <v>2</v>
      </c>
    </row>
    <row r="5357" spans="1:8">
      <c r="A5357" t="s">
        <v>327</v>
      </c>
      <c r="B5357" t="s">
        <v>597</v>
      </c>
      <c r="C5357" t="s">
        <v>451</v>
      </c>
      <c r="D5357" s="35">
        <v>40217</v>
      </c>
      <c r="E5357" s="35">
        <v>40220</v>
      </c>
      <c r="F5357" s="1" t="s">
        <v>13</v>
      </c>
      <c r="G5357" t="s">
        <v>14</v>
      </c>
      <c r="H5357">
        <f t="shared" si="83"/>
        <v>2</v>
      </c>
    </row>
    <row r="5358" spans="1:8">
      <c r="A5358" t="s">
        <v>327</v>
      </c>
      <c r="B5358" t="s">
        <v>598</v>
      </c>
      <c r="C5358" t="s">
        <v>451</v>
      </c>
      <c r="D5358" s="35">
        <v>40217</v>
      </c>
      <c r="E5358" s="35">
        <v>40220</v>
      </c>
      <c r="F5358" s="1" t="s">
        <v>13</v>
      </c>
      <c r="G5358" t="s">
        <v>14</v>
      </c>
      <c r="H5358">
        <f t="shared" si="83"/>
        <v>2</v>
      </c>
    </row>
    <row r="5359" spans="1:8">
      <c r="A5359" t="s">
        <v>327</v>
      </c>
      <c r="B5359" t="s">
        <v>599</v>
      </c>
      <c r="C5359" t="s">
        <v>473</v>
      </c>
      <c r="D5359" s="35">
        <v>40219</v>
      </c>
      <c r="E5359" s="35">
        <v>40219</v>
      </c>
      <c r="F5359" s="1" t="s">
        <v>13</v>
      </c>
      <c r="G5359" t="s">
        <v>14</v>
      </c>
      <c r="H5359">
        <f t="shared" si="83"/>
        <v>2</v>
      </c>
    </row>
    <row r="5360" spans="1:8">
      <c r="A5360" t="s">
        <v>327</v>
      </c>
      <c r="B5360" t="s">
        <v>600</v>
      </c>
      <c r="C5360" t="s">
        <v>451</v>
      </c>
      <c r="D5360" s="35">
        <v>40213</v>
      </c>
      <c r="E5360" s="35">
        <v>40219</v>
      </c>
      <c r="F5360" s="1" t="s">
        <v>13</v>
      </c>
      <c r="G5360" t="s">
        <v>14</v>
      </c>
      <c r="H5360">
        <f t="shared" si="83"/>
        <v>2</v>
      </c>
    </row>
    <row r="5361" spans="1:8">
      <c r="A5361" t="s">
        <v>327</v>
      </c>
      <c r="B5361" t="s">
        <v>601</v>
      </c>
      <c r="C5361" t="s">
        <v>451</v>
      </c>
      <c r="D5361" s="35">
        <v>40214</v>
      </c>
      <c r="E5361" s="35">
        <v>40219</v>
      </c>
      <c r="F5361" s="1" t="s">
        <v>13</v>
      </c>
      <c r="G5361" t="s">
        <v>14</v>
      </c>
      <c r="H5361">
        <f t="shared" si="83"/>
        <v>2</v>
      </c>
    </row>
    <row r="5362" spans="1:8">
      <c r="A5362" t="s">
        <v>327</v>
      </c>
      <c r="B5362" t="s">
        <v>602</v>
      </c>
      <c r="C5362" t="s">
        <v>451</v>
      </c>
      <c r="D5362" s="35">
        <v>40217</v>
      </c>
      <c r="E5362" s="35">
        <v>40219</v>
      </c>
      <c r="F5362" s="1" t="s">
        <v>13</v>
      </c>
      <c r="G5362" t="s">
        <v>14</v>
      </c>
      <c r="H5362">
        <f t="shared" si="83"/>
        <v>2</v>
      </c>
    </row>
    <row r="5363" spans="1:8">
      <c r="A5363" t="s">
        <v>327</v>
      </c>
      <c r="B5363" t="s">
        <v>603</v>
      </c>
      <c r="C5363" t="s">
        <v>449</v>
      </c>
      <c r="D5363" s="35">
        <v>40218</v>
      </c>
      <c r="E5363" s="35">
        <v>40219</v>
      </c>
      <c r="F5363" s="1" t="s">
        <v>13</v>
      </c>
      <c r="G5363" t="s">
        <v>14</v>
      </c>
      <c r="H5363">
        <f t="shared" si="83"/>
        <v>2</v>
      </c>
    </row>
    <row r="5364" spans="1:8">
      <c r="A5364" t="s">
        <v>327</v>
      </c>
      <c r="B5364" t="s">
        <v>604</v>
      </c>
      <c r="C5364" t="s">
        <v>470</v>
      </c>
      <c r="D5364" s="35">
        <v>40219</v>
      </c>
      <c r="E5364" s="35">
        <v>40219</v>
      </c>
      <c r="F5364" s="1" t="s">
        <v>13</v>
      </c>
      <c r="G5364" t="s">
        <v>14</v>
      </c>
      <c r="H5364">
        <f t="shared" si="83"/>
        <v>2</v>
      </c>
    </row>
    <row r="5365" spans="1:8">
      <c r="A5365" t="s">
        <v>327</v>
      </c>
      <c r="B5365" t="s">
        <v>605</v>
      </c>
      <c r="C5365" t="s">
        <v>449</v>
      </c>
      <c r="D5365" s="35">
        <v>40218</v>
      </c>
      <c r="E5365" s="35">
        <v>40219</v>
      </c>
      <c r="F5365" s="1" t="s">
        <v>13</v>
      </c>
      <c r="G5365" t="s">
        <v>14</v>
      </c>
      <c r="H5365">
        <f t="shared" si="83"/>
        <v>2</v>
      </c>
    </row>
    <row r="5366" spans="1:8">
      <c r="A5366" t="s">
        <v>327</v>
      </c>
      <c r="B5366" t="s">
        <v>606</v>
      </c>
      <c r="C5366" t="s">
        <v>449</v>
      </c>
      <c r="D5366" s="35">
        <v>40218</v>
      </c>
      <c r="E5366" s="35">
        <v>40219</v>
      </c>
      <c r="F5366" s="1" t="s">
        <v>13</v>
      </c>
      <c r="G5366" t="s">
        <v>14</v>
      </c>
      <c r="H5366">
        <f t="shared" si="83"/>
        <v>2</v>
      </c>
    </row>
    <row r="5367" spans="1:8">
      <c r="A5367" t="s">
        <v>327</v>
      </c>
      <c r="B5367" t="s">
        <v>607</v>
      </c>
      <c r="C5367" t="s">
        <v>450</v>
      </c>
      <c r="D5367" s="35">
        <v>40217</v>
      </c>
      <c r="E5367" s="35">
        <v>40218</v>
      </c>
      <c r="F5367" s="1" t="s">
        <v>13</v>
      </c>
      <c r="G5367" t="s">
        <v>14</v>
      </c>
      <c r="H5367">
        <f t="shared" si="83"/>
        <v>2</v>
      </c>
    </row>
    <row r="5368" spans="1:8">
      <c r="A5368" t="s">
        <v>327</v>
      </c>
      <c r="B5368" t="s">
        <v>608</v>
      </c>
      <c r="C5368" t="s">
        <v>449</v>
      </c>
      <c r="D5368" s="35">
        <v>40217</v>
      </c>
      <c r="E5368" s="35">
        <v>40218</v>
      </c>
      <c r="F5368" s="1" t="s">
        <v>13</v>
      </c>
      <c r="G5368" t="s">
        <v>14</v>
      </c>
      <c r="H5368">
        <f t="shared" si="83"/>
        <v>2</v>
      </c>
    </row>
    <row r="5369" spans="1:8">
      <c r="A5369" t="s">
        <v>327</v>
      </c>
      <c r="B5369" t="s">
        <v>609</v>
      </c>
      <c r="C5369" t="s">
        <v>470</v>
      </c>
      <c r="D5369" s="35">
        <v>40218</v>
      </c>
      <c r="E5369" s="35">
        <v>40218</v>
      </c>
      <c r="F5369" s="1" t="s">
        <v>13</v>
      </c>
      <c r="G5369" t="s">
        <v>14</v>
      </c>
      <c r="H5369">
        <f t="shared" si="83"/>
        <v>2</v>
      </c>
    </row>
    <row r="5370" spans="1:8">
      <c r="A5370" t="s">
        <v>327</v>
      </c>
      <c r="B5370" t="s">
        <v>610</v>
      </c>
      <c r="C5370" t="s">
        <v>449</v>
      </c>
      <c r="D5370" s="35">
        <v>40217</v>
      </c>
      <c r="E5370" s="35">
        <v>40218</v>
      </c>
      <c r="F5370" s="1" t="s">
        <v>13</v>
      </c>
      <c r="G5370" t="s">
        <v>14</v>
      </c>
      <c r="H5370">
        <f t="shared" si="83"/>
        <v>2</v>
      </c>
    </row>
    <row r="5371" spans="1:8">
      <c r="A5371" t="s">
        <v>327</v>
      </c>
      <c r="B5371" t="s">
        <v>611</v>
      </c>
      <c r="C5371" t="s">
        <v>449</v>
      </c>
      <c r="D5371" s="35">
        <v>40210</v>
      </c>
      <c r="E5371" s="35">
        <v>40218</v>
      </c>
      <c r="F5371" s="1" t="s">
        <v>13</v>
      </c>
      <c r="G5371" t="s">
        <v>14</v>
      </c>
      <c r="H5371">
        <f t="shared" si="83"/>
        <v>2</v>
      </c>
    </row>
    <row r="5372" spans="1:8">
      <c r="A5372" t="s">
        <v>327</v>
      </c>
      <c r="B5372" t="s">
        <v>612</v>
      </c>
      <c r="C5372" t="s">
        <v>449</v>
      </c>
      <c r="D5372" s="35">
        <v>40217</v>
      </c>
      <c r="E5372" s="35">
        <v>40218</v>
      </c>
      <c r="F5372" s="1" t="s">
        <v>13</v>
      </c>
      <c r="G5372" t="s">
        <v>14</v>
      </c>
      <c r="H5372">
        <f t="shared" si="83"/>
        <v>2</v>
      </c>
    </row>
    <row r="5373" spans="1:8">
      <c r="A5373" t="s">
        <v>327</v>
      </c>
      <c r="B5373" t="s">
        <v>613</v>
      </c>
      <c r="C5373" t="s">
        <v>449</v>
      </c>
      <c r="D5373" s="35">
        <v>40217</v>
      </c>
      <c r="E5373" s="35">
        <v>40218</v>
      </c>
      <c r="F5373" s="1" t="s">
        <v>13</v>
      </c>
      <c r="G5373" t="s">
        <v>14</v>
      </c>
      <c r="H5373">
        <f t="shared" si="83"/>
        <v>2</v>
      </c>
    </row>
    <row r="5374" spans="1:8">
      <c r="A5374" t="s">
        <v>327</v>
      </c>
      <c r="B5374" t="s">
        <v>614</v>
      </c>
      <c r="C5374" t="s">
        <v>449</v>
      </c>
      <c r="D5374" s="35">
        <v>40217</v>
      </c>
      <c r="E5374" s="35">
        <v>40218</v>
      </c>
      <c r="F5374" s="1" t="s">
        <v>13</v>
      </c>
      <c r="G5374" t="s">
        <v>14</v>
      </c>
      <c r="H5374">
        <f t="shared" si="83"/>
        <v>2</v>
      </c>
    </row>
    <row r="5375" spans="1:8">
      <c r="A5375" t="s">
        <v>327</v>
      </c>
      <c r="B5375" t="s">
        <v>615</v>
      </c>
      <c r="C5375" t="s">
        <v>449</v>
      </c>
      <c r="D5375" s="35">
        <v>40217</v>
      </c>
      <c r="E5375" s="35">
        <v>40218</v>
      </c>
      <c r="F5375" s="1" t="s">
        <v>13</v>
      </c>
      <c r="G5375" t="s">
        <v>14</v>
      </c>
      <c r="H5375">
        <f t="shared" si="83"/>
        <v>2</v>
      </c>
    </row>
    <row r="5376" spans="1:8">
      <c r="A5376" t="s">
        <v>327</v>
      </c>
      <c r="B5376" t="s">
        <v>616</v>
      </c>
      <c r="C5376" t="s">
        <v>451</v>
      </c>
      <c r="D5376" s="35">
        <v>40217</v>
      </c>
      <c r="E5376" s="35">
        <v>40217</v>
      </c>
      <c r="F5376" s="1" t="s">
        <v>13</v>
      </c>
      <c r="G5376" t="s">
        <v>14</v>
      </c>
      <c r="H5376">
        <f t="shared" si="83"/>
        <v>2</v>
      </c>
    </row>
    <row r="5377" spans="1:8">
      <c r="A5377" t="s">
        <v>327</v>
      </c>
      <c r="B5377" t="s">
        <v>617</v>
      </c>
      <c r="C5377" t="s">
        <v>461</v>
      </c>
      <c r="D5377" s="35">
        <v>40210</v>
      </c>
      <c r="E5377" s="35">
        <v>40217</v>
      </c>
      <c r="F5377" s="1" t="s">
        <v>13</v>
      </c>
      <c r="G5377" t="s">
        <v>14</v>
      </c>
      <c r="H5377">
        <f t="shared" si="83"/>
        <v>2</v>
      </c>
    </row>
    <row r="5378" spans="1:8">
      <c r="A5378" t="s">
        <v>327</v>
      </c>
      <c r="B5378" t="s">
        <v>618</v>
      </c>
      <c r="C5378" t="s">
        <v>451</v>
      </c>
      <c r="D5378" s="35">
        <v>40213</v>
      </c>
      <c r="E5378" s="35">
        <v>40217</v>
      </c>
      <c r="F5378" s="1" t="s">
        <v>13</v>
      </c>
      <c r="G5378" t="s">
        <v>14</v>
      </c>
      <c r="H5378">
        <f t="shared" si="83"/>
        <v>2</v>
      </c>
    </row>
    <row r="5379" spans="1:8">
      <c r="A5379" t="s">
        <v>327</v>
      </c>
      <c r="B5379" t="s">
        <v>619</v>
      </c>
      <c r="C5379" t="s">
        <v>449</v>
      </c>
      <c r="D5379" s="35">
        <v>40213</v>
      </c>
      <c r="E5379" s="35">
        <v>40217</v>
      </c>
      <c r="F5379" s="1" t="s">
        <v>13</v>
      </c>
      <c r="G5379" t="s">
        <v>14</v>
      </c>
      <c r="H5379">
        <f t="shared" ref="H5379:H5442" si="84">MONTH(E5379)</f>
        <v>2</v>
      </c>
    </row>
    <row r="5380" spans="1:8">
      <c r="A5380" t="s">
        <v>327</v>
      </c>
      <c r="B5380" t="s">
        <v>620</v>
      </c>
      <c r="C5380" t="s">
        <v>462</v>
      </c>
      <c r="D5380" s="35">
        <v>40217</v>
      </c>
      <c r="E5380" s="35">
        <v>40217</v>
      </c>
      <c r="F5380" s="1" t="s">
        <v>13</v>
      </c>
      <c r="G5380" t="s">
        <v>14</v>
      </c>
      <c r="H5380">
        <f t="shared" si="84"/>
        <v>2</v>
      </c>
    </row>
    <row r="5381" spans="1:8">
      <c r="A5381" t="s">
        <v>327</v>
      </c>
      <c r="B5381" t="s">
        <v>621</v>
      </c>
      <c r="C5381" t="s">
        <v>462</v>
      </c>
      <c r="D5381" s="35">
        <v>40217</v>
      </c>
      <c r="E5381" s="35">
        <v>40217</v>
      </c>
      <c r="F5381" s="1" t="s">
        <v>13</v>
      </c>
      <c r="G5381" t="s">
        <v>14</v>
      </c>
      <c r="H5381">
        <f t="shared" si="84"/>
        <v>2</v>
      </c>
    </row>
    <row r="5382" spans="1:8">
      <c r="A5382" t="s">
        <v>327</v>
      </c>
      <c r="B5382" t="s">
        <v>622</v>
      </c>
      <c r="C5382" t="s">
        <v>451</v>
      </c>
      <c r="D5382" s="35">
        <v>40214</v>
      </c>
      <c r="E5382" s="35">
        <v>40214</v>
      </c>
      <c r="F5382" s="1" t="s">
        <v>13</v>
      </c>
      <c r="G5382" t="s">
        <v>14</v>
      </c>
      <c r="H5382">
        <f t="shared" si="84"/>
        <v>2</v>
      </c>
    </row>
    <row r="5383" spans="1:8">
      <c r="A5383" t="s">
        <v>327</v>
      </c>
      <c r="B5383" t="s">
        <v>623</v>
      </c>
      <c r="C5383" t="s">
        <v>451</v>
      </c>
      <c r="D5383" s="35">
        <v>40207</v>
      </c>
      <c r="E5383" s="35">
        <v>40214</v>
      </c>
      <c r="F5383" s="1" t="s">
        <v>13</v>
      </c>
      <c r="G5383" t="s">
        <v>14</v>
      </c>
      <c r="H5383">
        <f t="shared" si="84"/>
        <v>2</v>
      </c>
    </row>
    <row r="5384" spans="1:8">
      <c r="A5384" t="s">
        <v>327</v>
      </c>
      <c r="B5384" t="s">
        <v>329</v>
      </c>
      <c r="C5384" t="s">
        <v>449</v>
      </c>
      <c r="D5384" s="35">
        <v>40213</v>
      </c>
      <c r="E5384" s="35">
        <v>40214</v>
      </c>
      <c r="F5384" s="1" t="s">
        <v>13</v>
      </c>
      <c r="G5384" t="s">
        <v>14</v>
      </c>
      <c r="H5384">
        <f t="shared" si="84"/>
        <v>2</v>
      </c>
    </row>
    <row r="5385" spans="1:8">
      <c r="A5385" t="s">
        <v>327</v>
      </c>
      <c r="B5385" t="s">
        <v>332</v>
      </c>
      <c r="C5385" t="s">
        <v>449</v>
      </c>
      <c r="D5385" s="35">
        <v>40213</v>
      </c>
      <c r="E5385" s="35">
        <v>40214</v>
      </c>
      <c r="F5385" s="1" t="s">
        <v>13</v>
      </c>
      <c r="G5385" t="s">
        <v>14</v>
      </c>
      <c r="H5385">
        <f t="shared" si="84"/>
        <v>2</v>
      </c>
    </row>
    <row r="5386" spans="1:8">
      <c r="A5386" t="s">
        <v>327</v>
      </c>
      <c r="B5386" t="s">
        <v>333</v>
      </c>
      <c r="C5386" t="s">
        <v>449</v>
      </c>
      <c r="D5386" s="35">
        <v>40212</v>
      </c>
      <c r="E5386" s="35">
        <v>40214</v>
      </c>
      <c r="F5386" s="1" t="s">
        <v>13</v>
      </c>
      <c r="G5386" t="s">
        <v>14</v>
      </c>
      <c r="H5386">
        <f t="shared" si="84"/>
        <v>2</v>
      </c>
    </row>
    <row r="5387" spans="1:8">
      <c r="A5387" t="s">
        <v>327</v>
      </c>
      <c r="B5387" t="s">
        <v>334</v>
      </c>
      <c r="C5387" t="s">
        <v>449</v>
      </c>
      <c r="D5387" s="35">
        <v>40211</v>
      </c>
      <c r="E5387" s="35">
        <v>40214</v>
      </c>
      <c r="F5387" s="1" t="s">
        <v>13</v>
      </c>
      <c r="G5387" t="s">
        <v>14</v>
      </c>
      <c r="H5387">
        <f t="shared" si="84"/>
        <v>2</v>
      </c>
    </row>
    <row r="5388" spans="1:8">
      <c r="A5388" t="s">
        <v>327</v>
      </c>
      <c r="B5388" t="s">
        <v>335</v>
      </c>
      <c r="C5388" t="s">
        <v>473</v>
      </c>
      <c r="D5388" s="35">
        <v>40213</v>
      </c>
      <c r="E5388" s="35">
        <v>40214</v>
      </c>
      <c r="F5388" s="1" t="s">
        <v>13</v>
      </c>
      <c r="G5388" t="s">
        <v>14</v>
      </c>
      <c r="H5388">
        <f t="shared" si="84"/>
        <v>2</v>
      </c>
    </row>
    <row r="5389" spans="1:8">
      <c r="A5389" t="s">
        <v>327</v>
      </c>
      <c r="B5389" t="s">
        <v>337</v>
      </c>
      <c r="C5389" t="s">
        <v>452</v>
      </c>
      <c r="D5389" s="35">
        <v>40207</v>
      </c>
      <c r="E5389" s="35">
        <v>40214</v>
      </c>
      <c r="F5389" s="1" t="s">
        <v>13</v>
      </c>
      <c r="G5389" t="s">
        <v>14</v>
      </c>
      <c r="H5389">
        <f t="shared" si="84"/>
        <v>2</v>
      </c>
    </row>
    <row r="5390" spans="1:8">
      <c r="A5390" t="s">
        <v>327</v>
      </c>
      <c r="B5390" t="s">
        <v>338</v>
      </c>
      <c r="C5390" t="s">
        <v>452</v>
      </c>
      <c r="D5390" s="35">
        <v>40207</v>
      </c>
      <c r="E5390" s="35">
        <v>40214</v>
      </c>
      <c r="F5390" s="1" t="s">
        <v>13</v>
      </c>
      <c r="G5390" t="s">
        <v>14</v>
      </c>
      <c r="H5390">
        <f t="shared" si="84"/>
        <v>2</v>
      </c>
    </row>
    <row r="5391" spans="1:8">
      <c r="A5391" t="s">
        <v>327</v>
      </c>
      <c r="B5391" t="s">
        <v>339</v>
      </c>
      <c r="C5391" t="s">
        <v>452</v>
      </c>
      <c r="D5391" s="35">
        <v>40205</v>
      </c>
      <c r="E5391" s="35">
        <v>40214</v>
      </c>
      <c r="F5391" s="1" t="s">
        <v>13</v>
      </c>
      <c r="G5391" t="s">
        <v>14</v>
      </c>
      <c r="H5391">
        <f t="shared" si="84"/>
        <v>2</v>
      </c>
    </row>
    <row r="5392" spans="1:8">
      <c r="A5392" t="s">
        <v>327</v>
      </c>
      <c r="B5392" t="s">
        <v>340</v>
      </c>
      <c r="C5392" t="s">
        <v>451</v>
      </c>
      <c r="D5392" s="35">
        <v>40212</v>
      </c>
      <c r="E5392" s="35">
        <v>40214</v>
      </c>
      <c r="F5392" s="1" t="s">
        <v>13</v>
      </c>
      <c r="G5392" t="s">
        <v>14</v>
      </c>
      <c r="H5392">
        <f t="shared" si="84"/>
        <v>2</v>
      </c>
    </row>
    <row r="5393" spans="1:8">
      <c r="A5393" t="s">
        <v>327</v>
      </c>
      <c r="B5393" t="s">
        <v>341</v>
      </c>
      <c r="C5393" t="s">
        <v>451</v>
      </c>
      <c r="D5393" s="35">
        <v>40212</v>
      </c>
      <c r="E5393" s="35">
        <v>40214</v>
      </c>
      <c r="F5393" s="1" t="s">
        <v>13</v>
      </c>
      <c r="G5393" t="s">
        <v>14</v>
      </c>
      <c r="H5393">
        <f t="shared" si="84"/>
        <v>2</v>
      </c>
    </row>
    <row r="5394" spans="1:8">
      <c r="A5394" t="s">
        <v>327</v>
      </c>
      <c r="B5394" t="s">
        <v>342</v>
      </c>
      <c r="C5394" t="s">
        <v>451</v>
      </c>
      <c r="D5394" s="35">
        <v>40212</v>
      </c>
      <c r="E5394" s="35">
        <v>40214</v>
      </c>
      <c r="F5394" s="1" t="s">
        <v>13</v>
      </c>
      <c r="G5394" t="s">
        <v>14</v>
      </c>
      <c r="H5394">
        <f t="shared" si="84"/>
        <v>2</v>
      </c>
    </row>
    <row r="5395" spans="1:8">
      <c r="A5395" t="s">
        <v>327</v>
      </c>
      <c r="B5395" t="s">
        <v>343</v>
      </c>
      <c r="C5395" t="s">
        <v>451</v>
      </c>
      <c r="D5395" s="35">
        <v>40212</v>
      </c>
      <c r="E5395" s="35">
        <v>40214</v>
      </c>
      <c r="F5395" s="1" t="s">
        <v>13</v>
      </c>
      <c r="G5395" t="s">
        <v>14</v>
      </c>
      <c r="H5395">
        <f t="shared" si="84"/>
        <v>2</v>
      </c>
    </row>
    <row r="5396" spans="1:8">
      <c r="A5396" t="s">
        <v>327</v>
      </c>
      <c r="B5396" t="s">
        <v>344</v>
      </c>
      <c r="C5396" t="s">
        <v>450</v>
      </c>
      <c r="D5396" s="35">
        <v>40214</v>
      </c>
      <c r="E5396" s="35">
        <v>40214</v>
      </c>
      <c r="F5396" s="1" t="s">
        <v>13</v>
      </c>
      <c r="G5396" t="s">
        <v>14</v>
      </c>
      <c r="H5396">
        <f t="shared" si="84"/>
        <v>2</v>
      </c>
    </row>
    <row r="5397" spans="1:8">
      <c r="A5397" t="s">
        <v>327</v>
      </c>
      <c r="B5397" t="s">
        <v>345</v>
      </c>
      <c r="C5397" t="s">
        <v>449</v>
      </c>
      <c r="D5397" s="35">
        <v>40212</v>
      </c>
      <c r="E5397" s="35">
        <v>40214</v>
      </c>
      <c r="F5397" s="1" t="s">
        <v>13</v>
      </c>
      <c r="G5397" t="s">
        <v>14</v>
      </c>
      <c r="H5397">
        <f t="shared" si="84"/>
        <v>2</v>
      </c>
    </row>
    <row r="5398" spans="1:8">
      <c r="A5398" t="s">
        <v>327</v>
      </c>
      <c r="B5398" t="s">
        <v>346</v>
      </c>
      <c r="C5398" t="s">
        <v>449</v>
      </c>
      <c r="D5398" s="35">
        <v>40211</v>
      </c>
      <c r="E5398" s="35">
        <v>40214</v>
      </c>
      <c r="F5398" s="1" t="s">
        <v>13</v>
      </c>
      <c r="G5398" t="s">
        <v>14</v>
      </c>
      <c r="H5398">
        <f t="shared" si="84"/>
        <v>2</v>
      </c>
    </row>
    <row r="5399" spans="1:8">
      <c r="A5399" t="s">
        <v>327</v>
      </c>
      <c r="B5399" t="s">
        <v>347</v>
      </c>
      <c r="C5399" t="s">
        <v>467</v>
      </c>
      <c r="D5399" s="35">
        <v>40214</v>
      </c>
      <c r="E5399" s="35">
        <v>40214</v>
      </c>
      <c r="F5399" s="1" t="s">
        <v>13</v>
      </c>
      <c r="G5399" t="s">
        <v>14</v>
      </c>
      <c r="H5399">
        <f t="shared" si="84"/>
        <v>2</v>
      </c>
    </row>
    <row r="5400" spans="1:8">
      <c r="A5400" t="s">
        <v>327</v>
      </c>
      <c r="B5400" t="s">
        <v>348</v>
      </c>
      <c r="C5400" t="s">
        <v>449</v>
      </c>
      <c r="D5400" s="35">
        <v>40212</v>
      </c>
      <c r="E5400" s="35">
        <v>40214</v>
      </c>
      <c r="F5400" s="1" t="s">
        <v>13</v>
      </c>
      <c r="G5400" t="s">
        <v>14</v>
      </c>
      <c r="H5400">
        <f t="shared" si="84"/>
        <v>2</v>
      </c>
    </row>
    <row r="5401" spans="1:8">
      <c r="A5401" t="s">
        <v>327</v>
      </c>
      <c r="B5401" t="s">
        <v>349</v>
      </c>
      <c r="C5401" t="s">
        <v>458</v>
      </c>
      <c r="D5401" s="35">
        <v>40214</v>
      </c>
      <c r="E5401" s="35">
        <v>40214</v>
      </c>
      <c r="F5401" s="1" t="s">
        <v>13</v>
      </c>
      <c r="G5401" t="s">
        <v>14</v>
      </c>
      <c r="H5401">
        <f t="shared" si="84"/>
        <v>2</v>
      </c>
    </row>
    <row r="5402" spans="1:8">
      <c r="A5402" t="s">
        <v>327</v>
      </c>
      <c r="B5402" t="s">
        <v>350</v>
      </c>
      <c r="C5402" t="s">
        <v>467</v>
      </c>
      <c r="D5402" s="35">
        <v>40214</v>
      </c>
      <c r="E5402" s="35">
        <v>40214</v>
      </c>
      <c r="F5402" s="1" t="s">
        <v>13</v>
      </c>
      <c r="G5402" t="s">
        <v>14</v>
      </c>
      <c r="H5402">
        <f t="shared" si="84"/>
        <v>2</v>
      </c>
    </row>
    <row r="5403" spans="1:8">
      <c r="A5403" t="s">
        <v>327</v>
      </c>
      <c r="B5403" t="s">
        <v>351</v>
      </c>
      <c r="C5403" t="s">
        <v>449</v>
      </c>
      <c r="D5403" s="35">
        <v>40212</v>
      </c>
      <c r="E5403" s="35">
        <v>40214</v>
      </c>
      <c r="F5403" s="1" t="s">
        <v>13</v>
      </c>
      <c r="G5403" t="s">
        <v>14</v>
      </c>
      <c r="H5403">
        <f t="shared" si="84"/>
        <v>2</v>
      </c>
    </row>
    <row r="5404" spans="1:8">
      <c r="A5404" t="s">
        <v>327</v>
      </c>
      <c r="B5404" t="s">
        <v>352</v>
      </c>
      <c r="C5404" t="s">
        <v>449</v>
      </c>
      <c r="D5404" s="35">
        <v>40211</v>
      </c>
      <c r="E5404" s="35">
        <v>40214</v>
      </c>
      <c r="F5404" s="1" t="s">
        <v>13</v>
      </c>
      <c r="G5404" t="s">
        <v>14</v>
      </c>
      <c r="H5404">
        <f t="shared" si="84"/>
        <v>2</v>
      </c>
    </row>
    <row r="5405" spans="1:8">
      <c r="A5405" t="s">
        <v>327</v>
      </c>
      <c r="B5405" t="s">
        <v>353</v>
      </c>
      <c r="C5405" t="s">
        <v>473</v>
      </c>
      <c r="D5405" s="35">
        <v>40212</v>
      </c>
      <c r="E5405" s="35">
        <v>40214</v>
      </c>
      <c r="F5405" s="1" t="s">
        <v>13</v>
      </c>
      <c r="G5405" t="s">
        <v>14</v>
      </c>
      <c r="H5405">
        <f t="shared" si="84"/>
        <v>2</v>
      </c>
    </row>
    <row r="5406" spans="1:8">
      <c r="A5406" t="s">
        <v>327</v>
      </c>
      <c r="B5406" t="s">
        <v>354</v>
      </c>
      <c r="C5406" t="s">
        <v>473</v>
      </c>
      <c r="D5406" s="35">
        <v>40212</v>
      </c>
      <c r="E5406" s="35">
        <v>40214</v>
      </c>
      <c r="F5406" s="1" t="s">
        <v>13</v>
      </c>
      <c r="G5406" t="s">
        <v>14</v>
      </c>
      <c r="H5406">
        <f t="shared" si="84"/>
        <v>2</v>
      </c>
    </row>
    <row r="5407" spans="1:8">
      <c r="A5407" t="s">
        <v>327</v>
      </c>
      <c r="B5407" t="s">
        <v>355</v>
      </c>
      <c r="C5407" t="s">
        <v>473</v>
      </c>
      <c r="D5407" s="35">
        <v>40212</v>
      </c>
      <c r="E5407" s="35">
        <v>40214</v>
      </c>
      <c r="F5407" s="1" t="s">
        <v>13</v>
      </c>
      <c r="G5407" t="s">
        <v>14</v>
      </c>
      <c r="H5407">
        <f t="shared" si="84"/>
        <v>2</v>
      </c>
    </row>
    <row r="5408" spans="1:8">
      <c r="A5408" t="s">
        <v>327</v>
      </c>
      <c r="B5408" t="s">
        <v>357</v>
      </c>
      <c r="C5408" t="s">
        <v>449</v>
      </c>
      <c r="D5408" s="35">
        <v>40211</v>
      </c>
      <c r="E5408" s="35">
        <v>40214</v>
      </c>
      <c r="F5408" s="1" t="s">
        <v>13</v>
      </c>
      <c r="G5408" t="s">
        <v>14</v>
      </c>
      <c r="H5408">
        <f t="shared" si="84"/>
        <v>2</v>
      </c>
    </row>
    <row r="5409" spans="1:8">
      <c r="A5409" t="s">
        <v>327</v>
      </c>
      <c r="B5409" t="s">
        <v>358</v>
      </c>
      <c r="C5409" t="s">
        <v>449</v>
      </c>
      <c r="D5409" s="35">
        <v>40211</v>
      </c>
      <c r="E5409" s="35">
        <v>40214</v>
      </c>
      <c r="F5409" s="1" t="s">
        <v>13</v>
      </c>
      <c r="G5409" t="s">
        <v>14</v>
      </c>
      <c r="H5409">
        <f t="shared" si="84"/>
        <v>2</v>
      </c>
    </row>
    <row r="5410" spans="1:8">
      <c r="A5410" t="s">
        <v>327</v>
      </c>
      <c r="B5410" t="s">
        <v>359</v>
      </c>
      <c r="C5410" t="s">
        <v>449</v>
      </c>
      <c r="D5410" s="35">
        <v>40212</v>
      </c>
      <c r="E5410" s="35">
        <v>40213</v>
      </c>
      <c r="F5410" s="1" t="s">
        <v>13</v>
      </c>
      <c r="G5410" t="s">
        <v>14</v>
      </c>
      <c r="H5410">
        <f t="shared" si="84"/>
        <v>2</v>
      </c>
    </row>
    <row r="5411" spans="1:8">
      <c r="A5411" t="s">
        <v>327</v>
      </c>
      <c r="B5411" t="s">
        <v>360</v>
      </c>
      <c r="C5411" t="s">
        <v>449</v>
      </c>
      <c r="D5411" s="35">
        <v>40211</v>
      </c>
      <c r="E5411" s="35">
        <v>40213</v>
      </c>
      <c r="F5411" s="1" t="s">
        <v>13</v>
      </c>
      <c r="G5411" t="s">
        <v>14</v>
      </c>
      <c r="H5411">
        <f t="shared" si="84"/>
        <v>2</v>
      </c>
    </row>
    <row r="5412" spans="1:8">
      <c r="A5412" t="s">
        <v>327</v>
      </c>
      <c r="B5412" t="s">
        <v>361</v>
      </c>
      <c r="C5412" t="s">
        <v>449</v>
      </c>
      <c r="D5412" s="35">
        <v>40211</v>
      </c>
      <c r="E5412" s="35">
        <v>40213</v>
      </c>
      <c r="F5412" s="1" t="s">
        <v>13</v>
      </c>
      <c r="G5412" t="s">
        <v>14</v>
      </c>
      <c r="H5412">
        <f t="shared" si="84"/>
        <v>2</v>
      </c>
    </row>
    <row r="5413" spans="1:8">
      <c r="A5413" t="s">
        <v>327</v>
      </c>
      <c r="B5413" t="s">
        <v>362</v>
      </c>
      <c r="C5413" t="s">
        <v>449</v>
      </c>
      <c r="D5413" s="35">
        <v>40212</v>
      </c>
      <c r="E5413" s="35">
        <v>40213</v>
      </c>
      <c r="F5413" s="1" t="s">
        <v>13</v>
      </c>
      <c r="G5413" t="s">
        <v>14</v>
      </c>
      <c r="H5413">
        <f t="shared" si="84"/>
        <v>2</v>
      </c>
    </row>
    <row r="5414" spans="1:8">
      <c r="A5414" t="s">
        <v>327</v>
      </c>
      <c r="B5414" t="s">
        <v>363</v>
      </c>
      <c r="C5414" t="s">
        <v>451</v>
      </c>
      <c r="D5414" s="35">
        <v>40212</v>
      </c>
      <c r="E5414" s="35">
        <v>40213</v>
      </c>
      <c r="F5414" s="1" t="s">
        <v>13</v>
      </c>
      <c r="G5414" t="s">
        <v>14</v>
      </c>
      <c r="H5414">
        <f t="shared" si="84"/>
        <v>2</v>
      </c>
    </row>
    <row r="5415" spans="1:8">
      <c r="A5415" t="s">
        <v>327</v>
      </c>
      <c r="B5415" t="s">
        <v>364</v>
      </c>
      <c r="C5415" t="s">
        <v>464</v>
      </c>
      <c r="D5415" s="35">
        <v>40212</v>
      </c>
      <c r="E5415" s="35">
        <v>40212</v>
      </c>
      <c r="F5415" s="1" t="s">
        <v>13</v>
      </c>
      <c r="G5415" t="s">
        <v>14</v>
      </c>
      <c r="H5415">
        <f t="shared" si="84"/>
        <v>2</v>
      </c>
    </row>
    <row r="5416" spans="1:8">
      <c r="A5416" t="s">
        <v>327</v>
      </c>
      <c r="B5416" t="s">
        <v>365</v>
      </c>
      <c r="C5416" t="s">
        <v>451</v>
      </c>
      <c r="D5416" s="35">
        <v>40207</v>
      </c>
      <c r="E5416" s="35">
        <v>40212</v>
      </c>
      <c r="F5416" s="1" t="s">
        <v>13</v>
      </c>
      <c r="G5416" t="s">
        <v>14</v>
      </c>
      <c r="H5416">
        <f t="shared" si="84"/>
        <v>2</v>
      </c>
    </row>
    <row r="5417" spans="1:8">
      <c r="A5417" t="s">
        <v>327</v>
      </c>
      <c r="B5417" t="s">
        <v>366</v>
      </c>
      <c r="C5417" t="s">
        <v>451</v>
      </c>
      <c r="D5417" s="35">
        <v>40212</v>
      </c>
      <c r="E5417" s="35">
        <v>40212</v>
      </c>
      <c r="F5417" s="1" t="s">
        <v>13</v>
      </c>
      <c r="G5417" t="s">
        <v>14</v>
      </c>
      <c r="H5417">
        <f t="shared" si="84"/>
        <v>2</v>
      </c>
    </row>
    <row r="5418" spans="1:8">
      <c r="A5418" t="s">
        <v>327</v>
      </c>
      <c r="B5418" t="s">
        <v>367</v>
      </c>
      <c r="C5418" t="s">
        <v>451</v>
      </c>
      <c r="D5418" s="35">
        <v>40212</v>
      </c>
      <c r="E5418" s="35">
        <v>40212</v>
      </c>
      <c r="F5418" s="1" t="s">
        <v>13</v>
      </c>
      <c r="G5418" t="s">
        <v>14</v>
      </c>
      <c r="H5418">
        <f t="shared" si="84"/>
        <v>2</v>
      </c>
    </row>
    <row r="5419" spans="1:8">
      <c r="A5419" t="s">
        <v>327</v>
      </c>
      <c r="B5419" t="s">
        <v>368</v>
      </c>
      <c r="C5419" t="s">
        <v>451</v>
      </c>
      <c r="D5419" s="35">
        <v>40212</v>
      </c>
      <c r="E5419" s="35">
        <v>40212</v>
      </c>
      <c r="F5419" s="1" t="s">
        <v>13</v>
      </c>
      <c r="G5419" t="s">
        <v>14</v>
      </c>
      <c r="H5419">
        <f t="shared" si="84"/>
        <v>2</v>
      </c>
    </row>
    <row r="5420" spans="1:8">
      <c r="A5420" t="s">
        <v>327</v>
      </c>
      <c r="B5420" t="s">
        <v>369</v>
      </c>
      <c r="C5420" t="s">
        <v>451</v>
      </c>
      <c r="D5420" s="35">
        <v>40210</v>
      </c>
      <c r="E5420" s="35">
        <v>40212</v>
      </c>
      <c r="F5420" s="1" t="s">
        <v>13</v>
      </c>
      <c r="G5420" t="s">
        <v>14</v>
      </c>
      <c r="H5420">
        <f t="shared" si="84"/>
        <v>2</v>
      </c>
    </row>
    <row r="5421" spans="1:8">
      <c r="A5421" t="s">
        <v>327</v>
      </c>
      <c r="B5421" t="s">
        <v>370</v>
      </c>
      <c r="C5421" t="s">
        <v>451</v>
      </c>
      <c r="D5421" s="35">
        <v>40210</v>
      </c>
      <c r="E5421" s="35">
        <v>40212</v>
      </c>
      <c r="F5421" s="1" t="s">
        <v>13</v>
      </c>
      <c r="G5421" t="s">
        <v>14</v>
      </c>
      <c r="H5421">
        <f t="shared" si="84"/>
        <v>2</v>
      </c>
    </row>
    <row r="5422" spans="1:8">
      <c r="A5422" t="s">
        <v>327</v>
      </c>
      <c r="B5422" t="s">
        <v>371</v>
      </c>
      <c r="C5422" t="s">
        <v>464</v>
      </c>
      <c r="D5422" s="35">
        <v>40212</v>
      </c>
      <c r="E5422" s="35">
        <v>40212</v>
      </c>
      <c r="F5422" s="1" t="s">
        <v>13</v>
      </c>
      <c r="G5422" t="s">
        <v>14</v>
      </c>
      <c r="H5422">
        <f t="shared" si="84"/>
        <v>2</v>
      </c>
    </row>
    <row r="5423" spans="1:8">
      <c r="A5423" t="s">
        <v>327</v>
      </c>
      <c r="B5423" t="s">
        <v>372</v>
      </c>
      <c r="C5423" t="s">
        <v>450</v>
      </c>
      <c r="D5423" s="35">
        <v>40212</v>
      </c>
      <c r="E5423" s="35">
        <v>40212</v>
      </c>
      <c r="F5423" s="1" t="s">
        <v>13</v>
      </c>
      <c r="G5423" t="s">
        <v>14</v>
      </c>
      <c r="H5423">
        <f t="shared" si="84"/>
        <v>2</v>
      </c>
    </row>
    <row r="5424" spans="1:8">
      <c r="A5424" t="s">
        <v>327</v>
      </c>
      <c r="B5424" t="s">
        <v>373</v>
      </c>
      <c r="C5424" t="s">
        <v>450</v>
      </c>
      <c r="D5424" s="35">
        <v>40212</v>
      </c>
      <c r="E5424" s="35">
        <v>40212</v>
      </c>
      <c r="F5424" s="1" t="s">
        <v>13</v>
      </c>
      <c r="G5424" t="s">
        <v>14</v>
      </c>
      <c r="H5424">
        <f t="shared" si="84"/>
        <v>2</v>
      </c>
    </row>
    <row r="5425" spans="1:8">
      <c r="A5425" t="s">
        <v>327</v>
      </c>
      <c r="B5425" t="s">
        <v>374</v>
      </c>
      <c r="C5425" t="s">
        <v>462</v>
      </c>
      <c r="D5425" s="35">
        <v>40212</v>
      </c>
      <c r="E5425" s="35">
        <v>40212</v>
      </c>
      <c r="F5425" s="1" t="s">
        <v>13</v>
      </c>
      <c r="G5425" t="s">
        <v>14</v>
      </c>
      <c r="H5425">
        <f t="shared" si="84"/>
        <v>2</v>
      </c>
    </row>
    <row r="5426" spans="1:8">
      <c r="A5426" t="s">
        <v>327</v>
      </c>
      <c r="B5426" t="s">
        <v>375</v>
      </c>
      <c r="C5426" t="s">
        <v>451</v>
      </c>
      <c r="D5426" s="35">
        <v>40210</v>
      </c>
      <c r="E5426" s="35">
        <v>40211</v>
      </c>
      <c r="F5426" s="1" t="s">
        <v>13</v>
      </c>
      <c r="G5426" t="s">
        <v>14</v>
      </c>
      <c r="H5426">
        <f t="shared" si="84"/>
        <v>2</v>
      </c>
    </row>
    <row r="5427" spans="1:8">
      <c r="A5427" t="s">
        <v>327</v>
      </c>
      <c r="B5427" t="s">
        <v>376</v>
      </c>
      <c r="C5427" t="s">
        <v>449</v>
      </c>
      <c r="D5427" s="35">
        <v>40210</v>
      </c>
      <c r="E5427" s="35">
        <v>40211</v>
      </c>
      <c r="F5427" s="1" t="s">
        <v>13</v>
      </c>
      <c r="G5427" t="s">
        <v>14</v>
      </c>
      <c r="H5427">
        <f t="shared" si="84"/>
        <v>2</v>
      </c>
    </row>
    <row r="5428" spans="1:8">
      <c r="A5428" t="s">
        <v>327</v>
      </c>
      <c r="B5428" t="s">
        <v>377</v>
      </c>
      <c r="C5428" t="s">
        <v>449</v>
      </c>
      <c r="D5428" s="35">
        <v>40210</v>
      </c>
      <c r="E5428" s="35">
        <v>40211</v>
      </c>
      <c r="F5428" s="1" t="s">
        <v>13</v>
      </c>
      <c r="G5428" t="s">
        <v>14</v>
      </c>
      <c r="H5428">
        <f t="shared" si="84"/>
        <v>2</v>
      </c>
    </row>
    <row r="5429" spans="1:8">
      <c r="A5429" t="s">
        <v>327</v>
      </c>
      <c r="B5429" t="s">
        <v>378</v>
      </c>
      <c r="C5429" t="s">
        <v>449</v>
      </c>
      <c r="D5429" s="35">
        <v>40207</v>
      </c>
      <c r="E5429" s="35">
        <v>40211</v>
      </c>
      <c r="F5429" s="1" t="s">
        <v>13</v>
      </c>
      <c r="G5429" t="s">
        <v>14</v>
      </c>
      <c r="H5429">
        <f t="shared" si="84"/>
        <v>2</v>
      </c>
    </row>
    <row r="5430" spans="1:8">
      <c r="A5430" t="s">
        <v>327</v>
      </c>
      <c r="B5430" t="s">
        <v>379</v>
      </c>
      <c r="C5430" t="s">
        <v>449</v>
      </c>
      <c r="D5430" s="35">
        <v>40210</v>
      </c>
      <c r="E5430" s="35">
        <v>40211</v>
      </c>
      <c r="F5430" s="1" t="s">
        <v>13</v>
      </c>
      <c r="G5430" t="s">
        <v>14</v>
      </c>
      <c r="H5430">
        <f t="shared" si="84"/>
        <v>2</v>
      </c>
    </row>
    <row r="5431" spans="1:8">
      <c r="A5431" t="s">
        <v>327</v>
      </c>
      <c r="B5431" t="s">
        <v>380</v>
      </c>
      <c r="C5431" t="s">
        <v>449</v>
      </c>
      <c r="D5431" s="35">
        <v>40207</v>
      </c>
      <c r="E5431" s="35">
        <v>40211</v>
      </c>
      <c r="F5431" s="1" t="s">
        <v>13</v>
      </c>
      <c r="G5431" t="s">
        <v>14</v>
      </c>
      <c r="H5431">
        <f t="shared" si="84"/>
        <v>2</v>
      </c>
    </row>
    <row r="5432" spans="1:8">
      <c r="A5432" t="s">
        <v>327</v>
      </c>
      <c r="B5432" t="s">
        <v>381</v>
      </c>
      <c r="C5432" t="s">
        <v>462</v>
      </c>
      <c r="D5432" s="35">
        <v>40211</v>
      </c>
      <c r="E5432" s="35">
        <v>40211</v>
      </c>
      <c r="F5432" s="1" t="s">
        <v>13</v>
      </c>
      <c r="G5432" t="s">
        <v>14</v>
      </c>
      <c r="H5432">
        <f t="shared" si="84"/>
        <v>2</v>
      </c>
    </row>
    <row r="5433" spans="1:8">
      <c r="A5433" t="s">
        <v>327</v>
      </c>
      <c r="B5433" t="s">
        <v>382</v>
      </c>
      <c r="C5433" t="s">
        <v>459</v>
      </c>
      <c r="D5433" s="35">
        <v>40211</v>
      </c>
      <c r="E5433" s="35">
        <v>40211</v>
      </c>
      <c r="F5433" s="1" t="s">
        <v>13</v>
      </c>
      <c r="G5433" t="s">
        <v>14</v>
      </c>
      <c r="H5433">
        <f t="shared" si="84"/>
        <v>2</v>
      </c>
    </row>
    <row r="5434" spans="1:8">
      <c r="A5434" t="s">
        <v>327</v>
      </c>
      <c r="B5434" t="s">
        <v>383</v>
      </c>
      <c r="C5434" t="s">
        <v>449</v>
      </c>
      <c r="D5434" s="35">
        <v>40207</v>
      </c>
      <c r="E5434" s="35">
        <v>40211</v>
      </c>
      <c r="F5434" s="1" t="s">
        <v>13</v>
      </c>
      <c r="G5434" t="s">
        <v>14</v>
      </c>
      <c r="H5434">
        <f t="shared" si="84"/>
        <v>2</v>
      </c>
    </row>
    <row r="5435" spans="1:8">
      <c r="A5435" t="s">
        <v>327</v>
      </c>
      <c r="B5435" t="s">
        <v>384</v>
      </c>
      <c r="C5435" t="s">
        <v>449</v>
      </c>
      <c r="D5435" s="35">
        <v>40210</v>
      </c>
      <c r="E5435" s="35">
        <v>40211</v>
      </c>
      <c r="F5435" s="1" t="s">
        <v>13</v>
      </c>
      <c r="G5435" t="s">
        <v>14</v>
      </c>
      <c r="H5435">
        <f t="shared" si="84"/>
        <v>2</v>
      </c>
    </row>
    <row r="5436" spans="1:8">
      <c r="A5436" t="s">
        <v>327</v>
      </c>
      <c r="B5436" t="s">
        <v>385</v>
      </c>
      <c r="C5436" t="s">
        <v>449</v>
      </c>
      <c r="D5436" s="35">
        <v>40210</v>
      </c>
      <c r="E5436" s="35">
        <v>40211</v>
      </c>
      <c r="F5436" s="1" t="s">
        <v>13</v>
      </c>
      <c r="G5436" t="s">
        <v>14</v>
      </c>
      <c r="H5436">
        <f t="shared" si="84"/>
        <v>2</v>
      </c>
    </row>
    <row r="5437" spans="1:8">
      <c r="A5437" t="s">
        <v>327</v>
      </c>
      <c r="B5437" t="s">
        <v>386</v>
      </c>
      <c r="C5437" t="s">
        <v>449</v>
      </c>
      <c r="D5437" s="35">
        <v>40207</v>
      </c>
      <c r="E5437" s="35">
        <v>40211</v>
      </c>
      <c r="F5437" s="1" t="s">
        <v>13</v>
      </c>
      <c r="G5437" t="s">
        <v>14</v>
      </c>
      <c r="H5437">
        <f t="shared" si="84"/>
        <v>2</v>
      </c>
    </row>
    <row r="5438" spans="1:8">
      <c r="A5438" t="s">
        <v>327</v>
      </c>
      <c r="B5438" t="s">
        <v>387</v>
      </c>
      <c r="C5438" t="s">
        <v>452</v>
      </c>
      <c r="D5438" s="35">
        <v>40199</v>
      </c>
      <c r="E5438" s="35">
        <v>40210</v>
      </c>
      <c r="F5438" s="1" t="s">
        <v>13</v>
      </c>
      <c r="G5438" t="s">
        <v>14</v>
      </c>
      <c r="H5438">
        <f t="shared" si="84"/>
        <v>2</v>
      </c>
    </row>
    <row r="5439" spans="1:8">
      <c r="A5439" t="s">
        <v>327</v>
      </c>
      <c r="B5439" t="s">
        <v>388</v>
      </c>
      <c r="C5439" t="s">
        <v>452</v>
      </c>
      <c r="D5439" s="35">
        <v>40199</v>
      </c>
      <c r="E5439" s="35">
        <v>40210</v>
      </c>
      <c r="F5439" s="1" t="s">
        <v>13</v>
      </c>
      <c r="G5439" t="s">
        <v>14</v>
      </c>
      <c r="H5439">
        <f t="shared" si="84"/>
        <v>2</v>
      </c>
    </row>
    <row r="5440" spans="1:8">
      <c r="A5440" t="s">
        <v>327</v>
      </c>
      <c r="B5440" t="s">
        <v>389</v>
      </c>
      <c r="C5440" t="s">
        <v>451</v>
      </c>
      <c r="D5440" s="35">
        <v>40207</v>
      </c>
      <c r="E5440" s="35">
        <v>40210</v>
      </c>
      <c r="F5440" s="1" t="s">
        <v>13</v>
      </c>
      <c r="G5440" t="s">
        <v>14</v>
      </c>
      <c r="H5440">
        <f t="shared" si="84"/>
        <v>2</v>
      </c>
    </row>
    <row r="5441" spans="1:8">
      <c r="A5441" t="s">
        <v>327</v>
      </c>
      <c r="B5441" t="s">
        <v>390</v>
      </c>
      <c r="C5441" t="s">
        <v>451</v>
      </c>
      <c r="D5441" s="35">
        <v>40205</v>
      </c>
      <c r="E5441" s="35">
        <v>40210</v>
      </c>
      <c r="F5441" s="1" t="s">
        <v>13</v>
      </c>
      <c r="G5441" t="s">
        <v>14</v>
      </c>
      <c r="H5441">
        <f t="shared" si="84"/>
        <v>2</v>
      </c>
    </row>
    <row r="5442" spans="1:8">
      <c r="A5442" t="s">
        <v>327</v>
      </c>
      <c r="B5442" t="s">
        <v>391</v>
      </c>
      <c r="C5442" t="s">
        <v>452</v>
      </c>
      <c r="D5442" s="35">
        <v>40196</v>
      </c>
      <c r="E5442" s="35">
        <v>40210</v>
      </c>
      <c r="F5442" s="1" t="s">
        <v>13</v>
      </c>
      <c r="G5442" t="s">
        <v>14</v>
      </c>
      <c r="H5442">
        <f t="shared" si="84"/>
        <v>2</v>
      </c>
    </row>
    <row r="5443" spans="1:8">
      <c r="A5443" t="s">
        <v>327</v>
      </c>
      <c r="B5443" t="s">
        <v>392</v>
      </c>
      <c r="C5443" t="s">
        <v>452</v>
      </c>
      <c r="D5443" s="35">
        <v>40200</v>
      </c>
      <c r="E5443" s="35">
        <v>40210</v>
      </c>
      <c r="F5443" s="1" t="s">
        <v>13</v>
      </c>
      <c r="G5443" t="s">
        <v>14</v>
      </c>
      <c r="H5443">
        <f t="shared" ref="H5443:H5506" si="85">MONTH(E5443)</f>
        <v>2</v>
      </c>
    </row>
    <row r="5444" spans="1:8">
      <c r="A5444" t="s">
        <v>327</v>
      </c>
      <c r="B5444" t="s">
        <v>393</v>
      </c>
      <c r="C5444" t="s">
        <v>452</v>
      </c>
      <c r="D5444" s="35">
        <v>40198</v>
      </c>
      <c r="E5444" s="35">
        <v>40210</v>
      </c>
      <c r="F5444" s="1" t="s">
        <v>13</v>
      </c>
      <c r="G5444" t="s">
        <v>14</v>
      </c>
      <c r="H5444">
        <f t="shared" si="85"/>
        <v>2</v>
      </c>
    </row>
    <row r="5445" spans="1:8">
      <c r="A5445" t="s">
        <v>327</v>
      </c>
      <c r="B5445" t="s">
        <v>394</v>
      </c>
      <c r="C5445" t="s">
        <v>452</v>
      </c>
      <c r="D5445" s="35">
        <v>40196</v>
      </c>
      <c r="E5445" s="35">
        <v>40210</v>
      </c>
      <c r="F5445" s="1" t="s">
        <v>13</v>
      </c>
      <c r="G5445" t="s">
        <v>14</v>
      </c>
      <c r="H5445">
        <f t="shared" si="85"/>
        <v>2</v>
      </c>
    </row>
    <row r="5446" spans="1:8">
      <c r="A5446" t="s">
        <v>327</v>
      </c>
      <c r="B5446" t="s">
        <v>395</v>
      </c>
      <c r="C5446" t="s">
        <v>452</v>
      </c>
      <c r="D5446" s="35">
        <v>40198</v>
      </c>
      <c r="E5446" s="35">
        <v>40210</v>
      </c>
      <c r="F5446" s="1" t="s">
        <v>13</v>
      </c>
      <c r="G5446" t="s">
        <v>14</v>
      </c>
      <c r="H5446">
        <f t="shared" si="85"/>
        <v>2</v>
      </c>
    </row>
    <row r="5447" spans="1:8">
      <c r="A5447" t="s">
        <v>327</v>
      </c>
      <c r="B5447" t="s">
        <v>396</v>
      </c>
      <c r="C5447" t="s">
        <v>452</v>
      </c>
      <c r="D5447" s="35">
        <v>40200</v>
      </c>
      <c r="E5447" s="35">
        <v>40210</v>
      </c>
      <c r="F5447" s="1" t="s">
        <v>13</v>
      </c>
      <c r="G5447" t="s">
        <v>14</v>
      </c>
      <c r="H5447">
        <f t="shared" si="85"/>
        <v>2</v>
      </c>
    </row>
    <row r="5448" spans="1:8">
      <c r="A5448" t="s">
        <v>327</v>
      </c>
      <c r="B5448" t="s">
        <v>397</v>
      </c>
      <c r="C5448" t="s">
        <v>451</v>
      </c>
      <c r="D5448" s="35">
        <v>40206</v>
      </c>
      <c r="E5448" s="35">
        <v>40210</v>
      </c>
      <c r="F5448" s="1" t="s">
        <v>13</v>
      </c>
      <c r="G5448" t="s">
        <v>14</v>
      </c>
      <c r="H5448">
        <f t="shared" si="85"/>
        <v>2</v>
      </c>
    </row>
    <row r="5449" spans="1:8">
      <c r="A5449" t="s">
        <v>327</v>
      </c>
      <c r="B5449" t="s">
        <v>398</v>
      </c>
      <c r="C5449" t="s">
        <v>464</v>
      </c>
      <c r="D5449" s="35">
        <v>40210</v>
      </c>
      <c r="E5449" s="35">
        <v>40210</v>
      </c>
      <c r="F5449" s="1" t="s">
        <v>13</v>
      </c>
      <c r="G5449" t="s">
        <v>14</v>
      </c>
      <c r="H5449">
        <f t="shared" si="85"/>
        <v>2</v>
      </c>
    </row>
    <row r="5450" spans="1:8">
      <c r="A5450" t="s">
        <v>327</v>
      </c>
      <c r="B5450" t="s">
        <v>399</v>
      </c>
      <c r="C5450" t="s">
        <v>450</v>
      </c>
      <c r="D5450" s="35">
        <v>40210</v>
      </c>
      <c r="E5450" s="35">
        <v>40210</v>
      </c>
      <c r="F5450" s="1" t="s">
        <v>13</v>
      </c>
      <c r="G5450" t="s">
        <v>14</v>
      </c>
      <c r="H5450">
        <f t="shared" si="85"/>
        <v>2</v>
      </c>
    </row>
    <row r="5451" spans="1:8">
      <c r="A5451" t="s">
        <v>327</v>
      </c>
      <c r="B5451" t="s">
        <v>400</v>
      </c>
      <c r="C5451" t="s">
        <v>450</v>
      </c>
      <c r="D5451" s="35">
        <v>40210</v>
      </c>
      <c r="E5451" s="35">
        <v>40210</v>
      </c>
      <c r="F5451" s="1" t="s">
        <v>13</v>
      </c>
      <c r="G5451" t="s">
        <v>14</v>
      </c>
      <c r="H5451">
        <f t="shared" si="85"/>
        <v>2</v>
      </c>
    </row>
    <row r="5452" spans="1:8">
      <c r="A5452" t="s">
        <v>327</v>
      </c>
      <c r="B5452" t="s">
        <v>401</v>
      </c>
      <c r="C5452" t="s">
        <v>458</v>
      </c>
      <c r="D5452" s="35">
        <v>40210</v>
      </c>
      <c r="E5452" s="35">
        <v>40210</v>
      </c>
      <c r="F5452" s="1" t="s">
        <v>13</v>
      </c>
      <c r="G5452" t="s">
        <v>14</v>
      </c>
      <c r="H5452">
        <f t="shared" si="85"/>
        <v>2</v>
      </c>
    </row>
    <row r="5453" spans="1:8">
      <c r="A5453" t="s">
        <v>327</v>
      </c>
      <c r="B5453" t="s">
        <v>402</v>
      </c>
      <c r="C5453" t="s">
        <v>462</v>
      </c>
      <c r="D5453" s="35">
        <v>40210</v>
      </c>
      <c r="E5453" s="35">
        <v>40210</v>
      </c>
      <c r="F5453" s="1" t="s">
        <v>13</v>
      </c>
      <c r="G5453" t="s">
        <v>14</v>
      </c>
      <c r="H5453">
        <f t="shared" si="85"/>
        <v>2</v>
      </c>
    </row>
    <row r="5454" spans="1:8">
      <c r="A5454" t="s">
        <v>327</v>
      </c>
      <c r="B5454" t="s">
        <v>403</v>
      </c>
      <c r="C5454" t="s">
        <v>462</v>
      </c>
      <c r="D5454" s="35">
        <v>40210</v>
      </c>
      <c r="E5454" s="35">
        <v>40210</v>
      </c>
      <c r="F5454" s="1" t="s">
        <v>13</v>
      </c>
      <c r="G5454" t="s">
        <v>14</v>
      </c>
      <c r="H5454">
        <f t="shared" si="85"/>
        <v>2</v>
      </c>
    </row>
    <row r="5455" spans="1:8">
      <c r="A5455" t="s">
        <v>327</v>
      </c>
      <c r="B5455" t="s">
        <v>404</v>
      </c>
      <c r="C5455" t="s">
        <v>462</v>
      </c>
      <c r="D5455" s="35">
        <v>40210</v>
      </c>
      <c r="E5455" s="35">
        <v>40210</v>
      </c>
      <c r="F5455" s="1" t="s">
        <v>13</v>
      </c>
      <c r="G5455" t="s">
        <v>14</v>
      </c>
      <c r="H5455">
        <f t="shared" si="85"/>
        <v>2</v>
      </c>
    </row>
    <row r="5456" spans="1:8">
      <c r="A5456" t="s">
        <v>327</v>
      </c>
      <c r="B5456" t="s">
        <v>405</v>
      </c>
      <c r="C5456" t="s">
        <v>462</v>
      </c>
      <c r="D5456" s="35">
        <v>40210</v>
      </c>
      <c r="E5456" s="35">
        <v>40210</v>
      </c>
      <c r="F5456" s="1" t="s">
        <v>13</v>
      </c>
      <c r="G5456" t="s">
        <v>14</v>
      </c>
      <c r="H5456">
        <f t="shared" si="85"/>
        <v>2</v>
      </c>
    </row>
    <row r="5457" spans="1:8">
      <c r="A5457" t="s">
        <v>327</v>
      </c>
      <c r="B5457" t="s">
        <v>406</v>
      </c>
      <c r="C5457" t="s">
        <v>462</v>
      </c>
      <c r="D5457" s="35">
        <v>40210</v>
      </c>
      <c r="E5457" s="35">
        <v>40210</v>
      </c>
      <c r="F5457" s="1" t="s">
        <v>13</v>
      </c>
      <c r="G5457" t="s">
        <v>14</v>
      </c>
      <c r="H5457">
        <f t="shared" si="85"/>
        <v>2</v>
      </c>
    </row>
    <row r="5458" spans="1:8">
      <c r="A5458" t="s">
        <v>327</v>
      </c>
      <c r="B5458" t="s">
        <v>407</v>
      </c>
      <c r="C5458" t="s">
        <v>462</v>
      </c>
      <c r="D5458" s="35">
        <v>40210</v>
      </c>
      <c r="E5458" s="35">
        <v>40210</v>
      </c>
      <c r="F5458" s="1" t="s">
        <v>13</v>
      </c>
      <c r="G5458" t="s">
        <v>14</v>
      </c>
      <c r="H5458">
        <f t="shared" si="85"/>
        <v>2</v>
      </c>
    </row>
    <row r="5459" spans="1:8">
      <c r="A5459" t="s">
        <v>327</v>
      </c>
      <c r="B5459" t="s">
        <v>408</v>
      </c>
      <c r="C5459" t="s">
        <v>462</v>
      </c>
      <c r="D5459" s="35">
        <v>40210</v>
      </c>
      <c r="E5459" s="35">
        <v>40210</v>
      </c>
      <c r="F5459" s="1" t="s">
        <v>13</v>
      </c>
      <c r="G5459" t="s">
        <v>14</v>
      </c>
      <c r="H5459">
        <f t="shared" si="85"/>
        <v>2</v>
      </c>
    </row>
    <row r="5460" spans="1:8">
      <c r="A5460" t="s">
        <v>327</v>
      </c>
      <c r="B5460" t="s">
        <v>409</v>
      </c>
      <c r="C5460" t="s">
        <v>449</v>
      </c>
      <c r="D5460" s="35">
        <v>40207</v>
      </c>
      <c r="E5460" s="35">
        <v>40210</v>
      </c>
      <c r="F5460" s="1" t="s">
        <v>13</v>
      </c>
      <c r="G5460" t="s">
        <v>14</v>
      </c>
      <c r="H5460">
        <f t="shared" si="85"/>
        <v>2</v>
      </c>
    </row>
    <row r="5461" spans="1:8">
      <c r="A5461" t="s">
        <v>327</v>
      </c>
      <c r="B5461" t="s">
        <v>410</v>
      </c>
      <c r="C5461" t="s">
        <v>449</v>
      </c>
      <c r="D5461" s="35">
        <v>40206</v>
      </c>
      <c r="E5461" s="35">
        <v>40210</v>
      </c>
      <c r="F5461" s="1" t="s">
        <v>13</v>
      </c>
      <c r="G5461" t="s">
        <v>14</v>
      </c>
      <c r="H5461">
        <f t="shared" si="85"/>
        <v>2</v>
      </c>
    </row>
    <row r="5462" spans="1:8">
      <c r="A5462" t="s">
        <v>327</v>
      </c>
      <c r="B5462" t="s">
        <v>411</v>
      </c>
      <c r="C5462" t="s">
        <v>473</v>
      </c>
      <c r="D5462" s="35">
        <v>40207</v>
      </c>
      <c r="E5462" s="35">
        <v>40210</v>
      </c>
      <c r="F5462" s="1" t="s">
        <v>13</v>
      </c>
      <c r="G5462" t="s">
        <v>14</v>
      </c>
      <c r="H5462">
        <f t="shared" si="85"/>
        <v>2</v>
      </c>
    </row>
    <row r="5463" spans="1:8">
      <c r="A5463" t="s">
        <v>327</v>
      </c>
      <c r="B5463" t="s">
        <v>412</v>
      </c>
      <c r="C5463" t="s">
        <v>450</v>
      </c>
      <c r="D5463" s="35">
        <v>40210</v>
      </c>
      <c r="E5463" s="35">
        <v>40210</v>
      </c>
      <c r="F5463" s="1" t="s">
        <v>13</v>
      </c>
      <c r="G5463" t="s">
        <v>14</v>
      </c>
      <c r="H5463">
        <f t="shared" si="85"/>
        <v>2</v>
      </c>
    </row>
    <row r="5464" spans="1:8">
      <c r="A5464" t="s">
        <v>327</v>
      </c>
      <c r="B5464" t="s">
        <v>413</v>
      </c>
      <c r="C5464" t="s">
        <v>449</v>
      </c>
      <c r="D5464" s="35">
        <v>40204</v>
      </c>
      <c r="E5464" s="35">
        <v>40210</v>
      </c>
      <c r="F5464" s="1" t="s">
        <v>13</v>
      </c>
      <c r="G5464" t="s">
        <v>14</v>
      </c>
      <c r="H5464">
        <f t="shared" si="85"/>
        <v>2</v>
      </c>
    </row>
    <row r="5465" spans="1:8">
      <c r="A5465" t="s">
        <v>327</v>
      </c>
      <c r="B5465" t="s">
        <v>414</v>
      </c>
      <c r="C5465" t="s">
        <v>451</v>
      </c>
      <c r="D5465" s="35">
        <v>40205</v>
      </c>
      <c r="E5465" s="35">
        <v>40210</v>
      </c>
      <c r="F5465" s="1" t="s">
        <v>13</v>
      </c>
      <c r="G5465" t="s">
        <v>14</v>
      </c>
      <c r="H5465">
        <f t="shared" si="85"/>
        <v>2</v>
      </c>
    </row>
    <row r="5466" spans="1:8">
      <c r="A5466" t="s">
        <v>327</v>
      </c>
      <c r="B5466" t="s">
        <v>415</v>
      </c>
      <c r="C5466" t="s">
        <v>449</v>
      </c>
      <c r="D5466" s="35">
        <v>40206</v>
      </c>
      <c r="E5466" s="35">
        <v>40210</v>
      </c>
      <c r="F5466" s="1" t="s">
        <v>13</v>
      </c>
      <c r="G5466" t="s">
        <v>14</v>
      </c>
      <c r="H5466">
        <f t="shared" si="85"/>
        <v>2</v>
      </c>
    </row>
    <row r="5467" spans="1:8">
      <c r="A5467" t="s">
        <v>327</v>
      </c>
      <c r="B5467" t="s">
        <v>416</v>
      </c>
      <c r="C5467" t="s">
        <v>448</v>
      </c>
      <c r="D5467" s="35">
        <v>40207</v>
      </c>
      <c r="E5467" s="35">
        <v>40210</v>
      </c>
      <c r="F5467" s="1" t="s">
        <v>13</v>
      </c>
      <c r="G5467" t="s">
        <v>14</v>
      </c>
      <c r="H5467">
        <f t="shared" si="85"/>
        <v>2</v>
      </c>
    </row>
    <row r="5468" spans="1:8">
      <c r="A5468" t="s">
        <v>327</v>
      </c>
      <c r="B5468" t="s">
        <v>417</v>
      </c>
      <c r="C5468" t="s">
        <v>459</v>
      </c>
      <c r="D5468" s="35">
        <v>40207</v>
      </c>
      <c r="E5468" s="35">
        <v>40207</v>
      </c>
      <c r="F5468" s="1" t="s">
        <v>13</v>
      </c>
      <c r="G5468" t="s">
        <v>14</v>
      </c>
      <c r="H5468">
        <f t="shared" si="85"/>
        <v>1</v>
      </c>
    </row>
    <row r="5469" spans="1:8">
      <c r="A5469" t="s">
        <v>327</v>
      </c>
      <c r="B5469" t="s">
        <v>418</v>
      </c>
      <c r="C5469" t="s">
        <v>451</v>
      </c>
      <c r="D5469" s="35">
        <v>40206</v>
      </c>
      <c r="E5469" s="35">
        <v>40207</v>
      </c>
      <c r="F5469" s="1" t="s">
        <v>13</v>
      </c>
      <c r="G5469" t="s">
        <v>14</v>
      </c>
      <c r="H5469">
        <f t="shared" si="85"/>
        <v>1</v>
      </c>
    </row>
    <row r="5470" spans="1:8">
      <c r="A5470" t="s">
        <v>327</v>
      </c>
      <c r="B5470" t="s">
        <v>419</v>
      </c>
      <c r="C5470" t="s">
        <v>472</v>
      </c>
      <c r="D5470" s="35">
        <v>40207</v>
      </c>
      <c r="E5470" s="35">
        <v>40207</v>
      </c>
      <c r="F5470" s="1" t="s">
        <v>13</v>
      </c>
      <c r="G5470" t="s">
        <v>14</v>
      </c>
      <c r="H5470">
        <f t="shared" si="85"/>
        <v>1</v>
      </c>
    </row>
    <row r="5471" spans="1:8">
      <c r="A5471" t="s">
        <v>327</v>
      </c>
      <c r="B5471" t="s">
        <v>420</v>
      </c>
      <c r="C5471" t="s">
        <v>449</v>
      </c>
      <c r="D5471" s="35">
        <v>40204</v>
      </c>
      <c r="E5471" s="35">
        <v>40207</v>
      </c>
      <c r="F5471" s="1" t="s">
        <v>13</v>
      </c>
      <c r="G5471" t="s">
        <v>14</v>
      </c>
      <c r="H5471">
        <f t="shared" si="85"/>
        <v>1</v>
      </c>
    </row>
    <row r="5472" spans="1:8">
      <c r="A5472" t="s">
        <v>327</v>
      </c>
      <c r="B5472" t="s">
        <v>421</v>
      </c>
      <c r="C5472" t="s">
        <v>450</v>
      </c>
      <c r="D5472" s="35">
        <v>40203</v>
      </c>
      <c r="E5472" s="35">
        <v>40207</v>
      </c>
      <c r="F5472" s="1" t="s">
        <v>13</v>
      </c>
      <c r="G5472" t="s">
        <v>14</v>
      </c>
      <c r="H5472">
        <f t="shared" si="85"/>
        <v>1</v>
      </c>
    </row>
    <row r="5473" spans="1:8">
      <c r="A5473" t="s">
        <v>327</v>
      </c>
      <c r="B5473" t="s">
        <v>422</v>
      </c>
      <c r="C5473" t="s">
        <v>451</v>
      </c>
      <c r="D5473" s="35">
        <v>40204</v>
      </c>
      <c r="E5473" s="35">
        <v>40207</v>
      </c>
      <c r="F5473" s="1" t="s">
        <v>13</v>
      </c>
      <c r="G5473" t="s">
        <v>14</v>
      </c>
      <c r="H5473">
        <f t="shared" si="85"/>
        <v>1</v>
      </c>
    </row>
    <row r="5474" spans="1:8">
      <c r="A5474" t="s">
        <v>327</v>
      </c>
      <c r="B5474" t="s">
        <v>423</v>
      </c>
      <c r="C5474" t="s">
        <v>451</v>
      </c>
      <c r="D5474" s="35">
        <v>40204</v>
      </c>
      <c r="E5474" s="35">
        <v>40207</v>
      </c>
      <c r="F5474" s="1" t="s">
        <v>13</v>
      </c>
      <c r="G5474" t="s">
        <v>14</v>
      </c>
      <c r="H5474">
        <f t="shared" si="85"/>
        <v>1</v>
      </c>
    </row>
    <row r="5475" spans="1:8">
      <c r="A5475" t="s">
        <v>327</v>
      </c>
      <c r="B5475" t="s">
        <v>424</v>
      </c>
      <c r="C5475" t="s">
        <v>449</v>
      </c>
      <c r="D5475" s="35">
        <v>40199</v>
      </c>
      <c r="E5475" s="35">
        <v>40207</v>
      </c>
      <c r="F5475" s="1" t="s">
        <v>13</v>
      </c>
      <c r="G5475" t="s">
        <v>14</v>
      </c>
      <c r="H5475">
        <f t="shared" si="85"/>
        <v>1</v>
      </c>
    </row>
    <row r="5476" spans="1:8">
      <c r="A5476" t="s">
        <v>327</v>
      </c>
      <c r="B5476" t="s">
        <v>425</v>
      </c>
      <c r="C5476" t="s">
        <v>451</v>
      </c>
      <c r="D5476" s="35">
        <v>40206</v>
      </c>
      <c r="E5476" s="35">
        <v>40207</v>
      </c>
      <c r="F5476" s="1" t="s">
        <v>13</v>
      </c>
      <c r="G5476" t="s">
        <v>14</v>
      </c>
      <c r="H5476">
        <f t="shared" si="85"/>
        <v>1</v>
      </c>
    </row>
    <row r="5477" spans="1:8">
      <c r="A5477" t="s">
        <v>327</v>
      </c>
      <c r="B5477" t="s">
        <v>426</v>
      </c>
      <c r="C5477" t="s">
        <v>451</v>
      </c>
      <c r="D5477" s="35">
        <v>40196</v>
      </c>
      <c r="E5477" s="35">
        <v>40206</v>
      </c>
      <c r="F5477" s="1" t="s">
        <v>13</v>
      </c>
      <c r="G5477" t="s">
        <v>14</v>
      </c>
      <c r="H5477">
        <f t="shared" si="85"/>
        <v>1</v>
      </c>
    </row>
    <row r="5478" spans="1:8">
      <c r="A5478" t="s">
        <v>327</v>
      </c>
      <c r="B5478" t="s">
        <v>427</v>
      </c>
      <c r="C5478" t="s">
        <v>451</v>
      </c>
      <c r="D5478" s="35">
        <v>40205</v>
      </c>
      <c r="E5478" s="35">
        <v>40206</v>
      </c>
      <c r="F5478" s="1" t="s">
        <v>13</v>
      </c>
      <c r="G5478" t="s">
        <v>14</v>
      </c>
      <c r="H5478">
        <f t="shared" si="85"/>
        <v>1</v>
      </c>
    </row>
    <row r="5479" spans="1:8">
      <c r="A5479" t="s">
        <v>327</v>
      </c>
      <c r="B5479" t="s">
        <v>428</v>
      </c>
      <c r="C5479" t="s">
        <v>451</v>
      </c>
      <c r="D5479" s="35">
        <v>40206</v>
      </c>
      <c r="E5479" s="35">
        <v>40206</v>
      </c>
      <c r="F5479" s="1" t="s">
        <v>13</v>
      </c>
      <c r="G5479" t="s">
        <v>14</v>
      </c>
      <c r="H5479">
        <f t="shared" si="85"/>
        <v>1</v>
      </c>
    </row>
    <row r="5480" spans="1:8">
      <c r="A5480" t="s">
        <v>327</v>
      </c>
      <c r="B5480" t="s">
        <v>429</v>
      </c>
      <c r="C5480" t="s">
        <v>449</v>
      </c>
      <c r="D5480" s="35">
        <v>40205</v>
      </c>
      <c r="E5480" s="35">
        <v>40206</v>
      </c>
      <c r="F5480" s="1" t="s">
        <v>13</v>
      </c>
      <c r="G5480" t="s">
        <v>14</v>
      </c>
      <c r="H5480">
        <f t="shared" si="85"/>
        <v>1</v>
      </c>
    </row>
    <row r="5481" spans="1:8">
      <c r="A5481" t="s">
        <v>327</v>
      </c>
      <c r="B5481" t="s">
        <v>430</v>
      </c>
      <c r="C5481" t="s">
        <v>450</v>
      </c>
      <c r="D5481" s="35">
        <v>40200</v>
      </c>
      <c r="E5481" s="35">
        <v>40206</v>
      </c>
      <c r="F5481" s="1" t="s">
        <v>13</v>
      </c>
      <c r="G5481" t="s">
        <v>14</v>
      </c>
      <c r="H5481">
        <f t="shared" si="85"/>
        <v>1</v>
      </c>
    </row>
    <row r="5482" spans="1:8">
      <c r="A5482" t="s">
        <v>327</v>
      </c>
      <c r="B5482" t="s">
        <v>431</v>
      </c>
      <c r="C5482" t="s">
        <v>465</v>
      </c>
      <c r="D5482" s="35">
        <v>40206</v>
      </c>
      <c r="E5482" s="35">
        <v>40206</v>
      </c>
      <c r="F5482" s="1" t="s">
        <v>13</v>
      </c>
      <c r="G5482" t="s">
        <v>14</v>
      </c>
      <c r="H5482">
        <f t="shared" si="85"/>
        <v>1</v>
      </c>
    </row>
    <row r="5483" spans="1:8">
      <c r="A5483" t="s">
        <v>327</v>
      </c>
      <c r="B5483" t="s">
        <v>432</v>
      </c>
      <c r="C5483" t="s">
        <v>465</v>
      </c>
      <c r="D5483" s="35">
        <v>40206</v>
      </c>
      <c r="E5483" s="35">
        <v>40206</v>
      </c>
      <c r="F5483" s="1" t="s">
        <v>13</v>
      </c>
      <c r="G5483" t="s">
        <v>14</v>
      </c>
      <c r="H5483">
        <f t="shared" si="85"/>
        <v>1</v>
      </c>
    </row>
    <row r="5484" spans="1:8">
      <c r="A5484" t="s">
        <v>327</v>
      </c>
      <c r="B5484" t="s">
        <v>433</v>
      </c>
      <c r="C5484" t="s">
        <v>465</v>
      </c>
      <c r="D5484" s="35">
        <v>40206</v>
      </c>
      <c r="E5484" s="35">
        <v>40206</v>
      </c>
      <c r="F5484" s="1" t="s">
        <v>13</v>
      </c>
      <c r="G5484" t="s">
        <v>14</v>
      </c>
      <c r="H5484">
        <f t="shared" si="85"/>
        <v>1</v>
      </c>
    </row>
    <row r="5485" spans="1:8">
      <c r="A5485" t="s">
        <v>327</v>
      </c>
      <c r="B5485" t="s">
        <v>434</v>
      </c>
      <c r="C5485" t="s">
        <v>450</v>
      </c>
      <c r="D5485" s="35">
        <v>40205</v>
      </c>
      <c r="E5485" s="35">
        <v>40206</v>
      </c>
      <c r="F5485" s="1" t="s">
        <v>13</v>
      </c>
      <c r="G5485" t="s">
        <v>14</v>
      </c>
      <c r="H5485">
        <f t="shared" si="85"/>
        <v>1</v>
      </c>
    </row>
    <row r="5486" spans="1:8">
      <c r="A5486" t="s">
        <v>327</v>
      </c>
      <c r="B5486" t="s">
        <v>162</v>
      </c>
      <c r="C5486" t="s">
        <v>449</v>
      </c>
      <c r="D5486" s="35">
        <v>40205</v>
      </c>
      <c r="E5486" s="35">
        <v>40206</v>
      </c>
      <c r="F5486" s="1" t="s">
        <v>13</v>
      </c>
      <c r="G5486" t="s">
        <v>14</v>
      </c>
      <c r="H5486">
        <f t="shared" si="85"/>
        <v>1</v>
      </c>
    </row>
    <row r="5487" spans="1:8">
      <c r="A5487" t="s">
        <v>327</v>
      </c>
      <c r="B5487" t="s">
        <v>163</v>
      </c>
      <c r="C5487" t="s">
        <v>449</v>
      </c>
      <c r="D5487" s="35">
        <v>40205</v>
      </c>
      <c r="E5487" s="35">
        <v>40206</v>
      </c>
      <c r="F5487" s="1" t="s">
        <v>13</v>
      </c>
      <c r="G5487" t="s">
        <v>14</v>
      </c>
      <c r="H5487">
        <f t="shared" si="85"/>
        <v>1</v>
      </c>
    </row>
    <row r="5488" spans="1:8">
      <c r="A5488" t="s">
        <v>327</v>
      </c>
      <c r="B5488" t="s">
        <v>164</v>
      </c>
      <c r="C5488" t="s">
        <v>449</v>
      </c>
      <c r="D5488" s="35">
        <v>40205</v>
      </c>
      <c r="E5488" s="35">
        <v>40206</v>
      </c>
      <c r="F5488" s="1" t="s">
        <v>13</v>
      </c>
      <c r="G5488" t="s">
        <v>14</v>
      </c>
      <c r="H5488">
        <f t="shared" si="85"/>
        <v>1</v>
      </c>
    </row>
    <row r="5489" spans="1:8">
      <c r="A5489" t="s">
        <v>327</v>
      </c>
      <c r="B5489" t="s">
        <v>165</v>
      </c>
      <c r="C5489" t="s">
        <v>449</v>
      </c>
      <c r="D5489" s="35">
        <v>40205</v>
      </c>
      <c r="E5489" s="35">
        <v>40206</v>
      </c>
      <c r="F5489" s="1" t="s">
        <v>13</v>
      </c>
      <c r="G5489" t="s">
        <v>14</v>
      </c>
      <c r="H5489">
        <f t="shared" si="85"/>
        <v>1</v>
      </c>
    </row>
    <row r="5490" spans="1:8">
      <c r="A5490" t="s">
        <v>327</v>
      </c>
      <c r="B5490" t="s">
        <v>166</v>
      </c>
      <c r="C5490" t="s">
        <v>449</v>
      </c>
      <c r="D5490" s="35">
        <v>40203</v>
      </c>
      <c r="E5490" s="35">
        <v>40206</v>
      </c>
      <c r="F5490" s="1" t="s">
        <v>13</v>
      </c>
      <c r="G5490" t="s">
        <v>14</v>
      </c>
      <c r="H5490">
        <f t="shared" si="85"/>
        <v>1</v>
      </c>
    </row>
    <row r="5491" spans="1:8">
      <c r="A5491" t="s">
        <v>327</v>
      </c>
      <c r="B5491" t="s">
        <v>167</v>
      </c>
      <c r="C5491" t="s">
        <v>464</v>
      </c>
      <c r="D5491" s="35">
        <v>40193</v>
      </c>
      <c r="E5491" s="35">
        <v>40206</v>
      </c>
      <c r="F5491" s="1" t="s">
        <v>13</v>
      </c>
      <c r="G5491" t="s">
        <v>14</v>
      </c>
      <c r="H5491">
        <f t="shared" si="85"/>
        <v>1</v>
      </c>
    </row>
    <row r="5492" spans="1:8">
      <c r="A5492" t="s">
        <v>327</v>
      </c>
      <c r="B5492" t="s">
        <v>168</v>
      </c>
      <c r="C5492" t="s">
        <v>450</v>
      </c>
      <c r="D5492" s="35">
        <v>40203</v>
      </c>
      <c r="E5492" s="35">
        <v>40206</v>
      </c>
      <c r="F5492" s="1" t="s">
        <v>13</v>
      </c>
      <c r="G5492" t="s">
        <v>14</v>
      </c>
      <c r="H5492">
        <f t="shared" si="85"/>
        <v>1</v>
      </c>
    </row>
    <row r="5493" spans="1:8">
      <c r="A5493" t="s">
        <v>327</v>
      </c>
      <c r="B5493" t="s">
        <v>169</v>
      </c>
      <c r="C5493" t="s">
        <v>450</v>
      </c>
      <c r="D5493" s="35">
        <v>40204</v>
      </c>
      <c r="E5493" s="35">
        <v>40205</v>
      </c>
      <c r="F5493" s="1" t="s">
        <v>13</v>
      </c>
      <c r="G5493" t="s">
        <v>14</v>
      </c>
      <c r="H5493">
        <f t="shared" si="85"/>
        <v>1</v>
      </c>
    </row>
    <row r="5494" spans="1:8">
      <c r="A5494" t="s">
        <v>327</v>
      </c>
      <c r="B5494" t="s">
        <v>170</v>
      </c>
      <c r="C5494" t="s">
        <v>451</v>
      </c>
      <c r="D5494" s="35">
        <v>40205</v>
      </c>
      <c r="E5494" s="35">
        <v>40205</v>
      </c>
      <c r="F5494" s="1" t="s">
        <v>13</v>
      </c>
      <c r="G5494" t="s">
        <v>14</v>
      </c>
      <c r="H5494">
        <f t="shared" si="85"/>
        <v>1</v>
      </c>
    </row>
    <row r="5495" spans="1:8">
      <c r="A5495" t="s">
        <v>327</v>
      </c>
      <c r="B5495" t="s">
        <v>171</v>
      </c>
      <c r="C5495" t="s">
        <v>449</v>
      </c>
      <c r="D5495" s="35">
        <v>40204</v>
      </c>
      <c r="E5495" s="35">
        <v>40205</v>
      </c>
      <c r="F5495" s="1" t="s">
        <v>13</v>
      </c>
      <c r="G5495" t="s">
        <v>14</v>
      </c>
      <c r="H5495">
        <f t="shared" si="85"/>
        <v>1</v>
      </c>
    </row>
    <row r="5496" spans="1:8">
      <c r="A5496" t="s">
        <v>327</v>
      </c>
      <c r="B5496" t="s">
        <v>172</v>
      </c>
      <c r="C5496" t="s">
        <v>449</v>
      </c>
      <c r="D5496" s="35">
        <v>40203</v>
      </c>
      <c r="E5496" s="35">
        <v>40205</v>
      </c>
      <c r="F5496" s="1" t="s">
        <v>13</v>
      </c>
      <c r="G5496" t="s">
        <v>14</v>
      </c>
      <c r="H5496">
        <f t="shared" si="85"/>
        <v>1</v>
      </c>
    </row>
    <row r="5497" spans="1:8">
      <c r="A5497" t="s">
        <v>327</v>
      </c>
      <c r="B5497" t="s">
        <v>173</v>
      </c>
      <c r="C5497" t="s">
        <v>449</v>
      </c>
      <c r="D5497" s="35">
        <v>40203</v>
      </c>
      <c r="E5497" s="35">
        <v>40205</v>
      </c>
      <c r="F5497" s="1" t="s">
        <v>13</v>
      </c>
      <c r="G5497" t="s">
        <v>14</v>
      </c>
      <c r="H5497">
        <f t="shared" si="85"/>
        <v>1</v>
      </c>
    </row>
    <row r="5498" spans="1:8">
      <c r="A5498" t="s">
        <v>327</v>
      </c>
      <c r="B5498" t="s">
        <v>174</v>
      </c>
      <c r="C5498" t="s">
        <v>449</v>
      </c>
      <c r="D5498" s="35">
        <v>40204</v>
      </c>
      <c r="E5498" s="35">
        <v>40205</v>
      </c>
      <c r="F5498" s="1" t="s">
        <v>13</v>
      </c>
      <c r="G5498" t="s">
        <v>14</v>
      </c>
      <c r="H5498">
        <f t="shared" si="85"/>
        <v>1</v>
      </c>
    </row>
    <row r="5499" spans="1:8">
      <c r="A5499" t="s">
        <v>327</v>
      </c>
      <c r="B5499" t="s">
        <v>175</v>
      </c>
      <c r="C5499" t="s">
        <v>449</v>
      </c>
      <c r="D5499" s="35">
        <v>40204</v>
      </c>
      <c r="E5499" s="35">
        <v>40205</v>
      </c>
      <c r="F5499" s="1" t="s">
        <v>13</v>
      </c>
      <c r="G5499" t="s">
        <v>14</v>
      </c>
      <c r="H5499">
        <f t="shared" si="85"/>
        <v>1</v>
      </c>
    </row>
    <row r="5500" spans="1:8">
      <c r="A5500" t="s">
        <v>327</v>
      </c>
      <c r="B5500" t="s">
        <v>176</v>
      </c>
      <c r="C5500" t="s">
        <v>459</v>
      </c>
      <c r="D5500" s="35">
        <v>40205</v>
      </c>
      <c r="E5500" s="35">
        <v>40205</v>
      </c>
      <c r="F5500" s="1" t="s">
        <v>13</v>
      </c>
      <c r="G5500" t="s">
        <v>14</v>
      </c>
      <c r="H5500">
        <f t="shared" si="85"/>
        <v>1</v>
      </c>
    </row>
    <row r="5501" spans="1:8">
      <c r="A5501" t="s">
        <v>327</v>
      </c>
      <c r="B5501" t="s">
        <v>177</v>
      </c>
      <c r="C5501" t="s">
        <v>449</v>
      </c>
      <c r="D5501" s="35">
        <v>40203</v>
      </c>
      <c r="E5501" s="35">
        <v>40205</v>
      </c>
      <c r="F5501" s="1" t="s">
        <v>13</v>
      </c>
      <c r="G5501" t="s">
        <v>14</v>
      </c>
      <c r="H5501">
        <f t="shared" si="85"/>
        <v>1</v>
      </c>
    </row>
    <row r="5502" spans="1:8">
      <c r="A5502" t="s">
        <v>327</v>
      </c>
      <c r="B5502" t="s">
        <v>178</v>
      </c>
      <c r="C5502" t="s">
        <v>449</v>
      </c>
      <c r="D5502" s="35">
        <v>40203</v>
      </c>
      <c r="E5502" s="35">
        <v>40205</v>
      </c>
      <c r="F5502" s="1" t="s">
        <v>13</v>
      </c>
      <c r="G5502" t="s">
        <v>14</v>
      </c>
      <c r="H5502">
        <f t="shared" si="85"/>
        <v>1</v>
      </c>
    </row>
    <row r="5503" spans="1:8">
      <c r="A5503" t="s">
        <v>327</v>
      </c>
      <c r="B5503" t="s">
        <v>179</v>
      </c>
      <c r="C5503" t="s">
        <v>451</v>
      </c>
      <c r="D5503" s="35">
        <v>40199</v>
      </c>
      <c r="E5503" s="35">
        <v>40204</v>
      </c>
      <c r="F5503" s="1" t="s">
        <v>13</v>
      </c>
      <c r="G5503" t="s">
        <v>14</v>
      </c>
      <c r="H5503">
        <f t="shared" si="85"/>
        <v>1</v>
      </c>
    </row>
    <row r="5504" spans="1:8">
      <c r="A5504" t="s">
        <v>327</v>
      </c>
      <c r="B5504" t="s">
        <v>180</v>
      </c>
      <c r="C5504" t="s">
        <v>451</v>
      </c>
      <c r="D5504" s="35">
        <v>40203</v>
      </c>
      <c r="E5504" s="35">
        <v>40204</v>
      </c>
      <c r="F5504" s="1" t="s">
        <v>13</v>
      </c>
      <c r="G5504" t="s">
        <v>14</v>
      </c>
      <c r="H5504">
        <f t="shared" si="85"/>
        <v>1</v>
      </c>
    </row>
    <row r="5505" spans="1:8">
      <c r="A5505" t="s">
        <v>327</v>
      </c>
      <c r="B5505" t="s">
        <v>181</v>
      </c>
      <c r="C5505" t="s">
        <v>451</v>
      </c>
      <c r="D5505" s="35">
        <v>40190</v>
      </c>
      <c r="E5505" s="35">
        <v>40204</v>
      </c>
      <c r="F5505" s="1" t="s">
        <v>13</v>
      </c>
      <c r="G5505" t="s">
        <v>14</v>
      </c>
      <c r="H5505">
        <f t="shared" si="85"/>
        <v>1</v>
      </c>
    </row>
    <row r="5506" spans="1:8">
      <c r="A5506" t="s">
        <v>327</v>
      </c>
      <c r="B5506" t="s">
        <v>182</v>
      </c>
      <c r="C5506" t="s">
        <v>451</v>
      </c>
      <c r="D5506" s="35">
        <v>40204</v>
      </c>
      <c r="E5506" s="35">
        <v>40204</v>
      </c>
      <c r="F5506" s="1" t="s">
        <v>13</v>
      </c>
      <c r="G5506" t="s">
        <v>14</v>
      </c>
      <c r="H5506">
        <f t="shared" si="85"/>
        <v>1</v>
      </c>
    </row>
    <row r="5507" spans="1:8">
      <c r="A5507" t="s">
        <v>327</v>
      </c>
      <c r="B5507" t="s">
        <v>183</v>
      </c>
      <c r="C5507" t="s">
        <v>451</v>
      </c>
      <c r="D5507" s="35">
        <v>40204</v>
      </c>
      <c r="E5507" s="35">
        <v>40204</v>
      </c>
      <c r="F5507" s="1" t="s">
        <v>13</v>
      </c>
      <c r="G5507" t="s">
        <v>14</v>
      </c>
      <c r="H5507">
        <f t="shared" ref="H5507:H5570" si="86">MONTH(E5507)</f>
        <v>1</v>
      </c>
    </row>
    <row r="5508" spans="1:8">
      <c r="A5508" t="s">
        <v>327</v>
      </c>
      <c r="B5508" t="s">
        <v>184</v>
      </c>
      <c r="C5508" t="s">
        <v>451</v>
      </c>
      <c r="D5508" s="35">
        <v>40204</v>
      </c>
      <c r="E5508" s="35">
        <v>40204</v>
      </c>
      <c r="F5508" s="1" t="s">
        <v>13</v>
      </c>
      <c r="G5508" t="s">
        <v>14</v>
      </c>
      <c r="H5508">
        <f t="shared" si="86"/>
        <v>1</v>
      </c>
    </row>
    <row r="5509" spans="1:8">
      <c r="A5509" t="s">
        <v>327</v>
      </c>
      <c r="B5509" t="s">
        <v>185</v>
      </c>
      <c r="C5509" t="s">
        <v>451</v>
      </c>
      <c r="D5509" s="35">
        <v>40203</v>
      </c>
      <c r="E5509" s="35">
        <v>40204</v>
      </c>
      <c r="F5509" s="1" t="s">
        <v>13</v>
      </c>
      <c r="G5509" t="s">
        <v>14</v>
      </c>
      <c r="H5509">
        <f t="shared" si="86"/>
        <v>1</v>
      </c>
    </row>
    <row r="5510" spans="1:8">
      <c r="A5510" t="s">
        <v>327</v>
      </c>
      <c r="B5510" t="s">
        <v>186</v>
      </c>
      <c r="C5510" t="s">
        <v>451</v>
      </c>
      <c r="D5510" s="35">
        <v>40203</v>
      </c>
      <c r="E5510" s="35">
        <v>40204</v>
      </c>
      <c r="F5510" s="1" t="s">
        <v>13</v>
      </c>
      <c r="G5510" t="s">
        <v>14</v>
      </c>
      <c r="H5510">
        <f t="shared" si="86"/>
        <v>1</v>
      </c>
    </row>
    <row r="5511" spans="1:8">
      <c r="A5511" t="s">
        <v>327</v>
      </c>
      <c r="B5511" t="s">
        <v>187</v>
      </c>
      <c r="C5511" t="s">
        <v>449</v>
      </c>
      <c r="D5511" s="35">
        <v>40203</v>
      </c>
      <c r="E5511" s="35">
        <v>40204</v>
      </c>
      <c r="F5511" s="1" t="s">
        <v>13</v>
      </c>
      <c r="G5511" t="s">
        <v>14</v>
      </c>
      <c r="H5511">
        <f t="shared" si="86"/>
        <v>1</v>
      </c>
    </row>
    <row r="5512" spans="1:8">
      <c r="A5512" t="s">
        <v>327</v>
      </c>
      <c r="B5512" t="s">
        <v>188</v>
      </c>
      <c r="C5512" t="s">
        <v>472</v>
      </c>
      <c r="D5512" s="35">
        <v>40203</v>
      </c>
      <c r="E5512" s="35">
        <v>40204</v>
      </c>
      <c r="F5512" s="1" t="s">
        <v>13</v>
      </c>
      <c r="G5512" t="s">
        <v>14</v>
      </c>
      <c r="H5512">
        <f t="shared" si="86"/>
        <v>1</v>
      </c>
    </row>
    <row r="5513" spans="1:8">
      <c r="A5513" t="s">
        <v>327</v>
      </c>
      <c r="B5513" t="s">
        <v>189</v>
      </c>
      <c r="C5513" t="s">
        <v>472</v>
      </c>
      <c r="D5513" s="35">
        <v>40203</v>
      </c>
      <c r="E5513" s="35">
        <v>40204</v>
      </c>
      <c r="F5513" s="1" t="s">
        <v>13</v>
      </c>
      <c r="G5513" t="s">
        <v>14</v>
      </c>
      <c r="H5513">
        <f t="shared" si="86"/>
        <v>1</v>
      </c>
    </row>
    <row r="5514" spans="1:8">
      <c r="A5514" t="s">
        <v>327</v>
      </c>
      <c r="B5514" t="s">
        <v>190</v>
      </c>
      <c r="C5514" t="s">
        <v>472</v>
      </c>
      <c r="D5514" s="35">
        <v>40203</v>
      </c>
      <c r="E5514" s="35">
        <v>40204</v>
      </c>
      <c r="F5514" s="1" t="s">
        <v>13</v>
      </c>
      <c r="G5514" t="s">
        <v>14</v>
      </c>
      <c r="H5514">
        <f t="shared" si="86"/>
        <v>1</v>
      </c>
    </row>
    <row r="5515" spans="1:8">
      <c r="A5515" t="s">
        <v>327</v>
      </c>
      <c r="B5515" t="s">
        <v>191</v>
      </c>
      <c r="C5515" t="s">
        <v>472</v>
      </c>
      <c r="D5515" s="35">
        <v>40203</v>
      </c>
      <c r="E5515" s="35">
        <v>40204</v>
      </c>
      <c r="F5515" s="1" t="s">
        <v>13</v>
      </c>
      <c r="G5515" t="s">
        <v>14</v>
      </c>
      <c r="H5515">
        <f t="shared" si="86"/>
        <v>1</v>
      </c>
    </row>
    <row r="5516" spans="1:8">
      <c r="A5516" t="s">
        <v>327</v>
      </c>
      <c r="B5516" t="s">
        <v>192</v>
      </c>
      <c r="C5516" t="s">
        <v>472</v>
      </c>
      <c r="D5516" s="35">
        <v>40203</v>
      </c>
      <c r="E5516" s="35">
        <v>40204</v>
      </c>
      <c r="F5516" s="1" t="s">
        <v>13</v>
      </c>
      <c r="G5516" t="s">
        <v>14</v>
      </c>
      <c r="H5516">
        <f t="shared" si="86"/>
        <v>1</v>
      </c>
    </row>
    <row r="5517" spans="1:8">
      <c r="A5517" t="s">
        <v>327</v>
      </c>
      <c r="B5517" t="s">
        <v>193</v>
      </c>
      <c r="C5517" t="s">
        <v>450</v>
      </c>
      <c r="D5517" s="35">
        <v>40203</v>
      </c>
      <c r="E5517" s="35">
        <v>40203</v>
      </c>
      <c r="F5517" s="1" t="s">
        <v>13</v>
      </c>
      <c r="G5517" t="s">
        <v>14</v>
      </c>
      <c r="H5517">
        <f t="shared" si="86"/>
        <v>1</v>
      </c>
    </row>
    <row r="5518" spans="1:8">
      <c r="A5518" t="s">
        <v>327</v>
      </c>
      <c r="B5518" t="s">
        <v>194</v>
      </c>
      <c r="C5518" t="s">
        <v>472</v>
      </c>
      <c r="D5518" s="35">
        <v>40203</v>
      </c>
      <c r="E5518" s="35">
        <v>40203</v>
      </c>
      <c r="F5518" s="1" t="s">
        <v>13</v>
      </c>
      <c r="G5518" t="s">
        <v>14</v>
      </c>
      <c r="H5518">
        <f t="shared" si="86"/>
        <v>1</v>
      </c>
    </row>
    <row r="5519" spans="1:8">
      <c r="A5519" t="s">
        <v>327</v>
      </c>
      <c r="B5519" t="s">
        <v>195</v>
      </c>
      <c r="C5519" t="s">
        <v>472</v>
      </c>
      <c r="D5519" s="35">
        <v>40203</v>
      </c>
      <c r="E5519" s="35">
        <v>40203</v>
      </c>
      <c r="F5519" s="1" t="s">
        <v>13</v>
      </c>
      <c r="G5519" t="s">
        <v>14</v>
      </c>
      <c r="H5519">
        <f t="shared" si="86"/>
        <v>1</v>
      </c>
    </row>
    <row r="5520" spans="1:8">
      <c r="A5520" t="s">
        <v>327</v>
      </c>
      <c r="B5520" t="s">
        <v>196</v>
      </c>
      <c r="C5520" t="s">
        <v>472</v>
      </c>
      <c r="D5520" s="35">
        <v>40203</v>
      </c>
      <c r="E5520" s="35">
        <v>40203</v>
      </c>
      <c r="F5520" s="1" t="s">
        <v>13</v>
      </c>
      <c r="G5520" t="s">
        <v>14</v>
      </c>
      <c r="H5520">
        <f t="shared" si="86"/>
        <v>1</v>
      </c>
    </row>
    <row r="5521" spans="1:8">
      <c r="A5521" t="s">
        <v>327</v>
      </c>
      <c r="B5521" t="s">
        <v>197</v>
      </c>
      <c r="C5521" t="s">
        <v>472</v>
      </c>
      <c r="D5521" s="35">
        <v>40203</v>
      </c>
      <c r="E5521" s="35">
        <v>40203</v>
      </c>
      <c r="F5521" s="1" t="s">
        <v>13</v>
      </c>
      <c r="G5521" t="s">
        <v>14</v>
      </c>
      <c r="H5521">
        <f t="shared" si="86"/>
        <v>1</v>
      </c>
    </row>
    <row r="5522" spans="1:8">
      <c r="A5522" t="s">
        <v>327</v>
      </c>
      <c r="B5522" t="s">
        <v>198</v>
      </c>
      <c r="C5522" t="s">
        <v>466</v>
      </c>
      <c r="D5522" s="35">
        <v>40200</v>
      </c>
      <c r="E5522" s="35">
        <v>40203</v>
      </c>
      <c r="F5522" s="1" t="s">
        <v>13</v>
      </c>
      <c r="G5522" t="s">
        <v>14</v>
      </c>
      <c r="H5522">
        <f t="shared" si="86"/>
        <v>1</v>
      </c>
    </row>
    <row r="5523" spans="1:8">
      <c r="A5523" t="s">
        <v>327</v>
      </c>
      <c r="B5523" t="s">
        <v>199</v>
      </c>
      <c r="C5523" t="s">
        <v>451</v>
      </c>
      <c r="D5523" s="35">
        <v>40200</v>
      </c>
      <c r="E5523" s="35">
        <v>40203</v>
      </c>
      <c r="F5523" s="1" t="s">
        <v>13</v>
      </c>
      <c r="G5523" t="s">
        <v>14</v>
      </c>
      <c r="H5523">
        <f t="shared" si="86"/>
        <v>1</v>
      </c>
    </row>
    <row r="5524" spans="1:8">
      <c r="A5524" t="s">
        <v>327</v>
      </c>
      <c r="B5524" t="s">
        <v>200</v>
      </c>
      <c r="C5524" t="s">
        <v>451</v>
      </c>
      <c r="D5524" s="35">
        <v>40199</v>
      </c>
      <c r="E5524" s="35">
        <v>40203</v>
      </c>
      <c r="F5524" s="1" t="s">
        <v>13</v>
      </c>
      <c r="G5524" t="s">
        <v>14</v>
      </c>
      <c r="H5524">
        <f t="shared" si="86"/>
        <v>1</v>
      </c>
    </row>
    <row r="5525" spans="1:8">
      <c r="A5525" t="s">
        <v>327</v>
      </c>
      <c r="B5525" t="s">
        <v>201</v>
      </c>
      <c r="C5525" t="s">
        <v>451</v>
      </c>
      <c r="D5525" s="35">
        <v>40203</v>
      </c>
      <c r="E5525" s="35">
        <v>40203</v>
      </c>
      <c r="F5525" s="1" t="s">
        <v>13</v>
      </c>
      <c r="G5525" t="s">
        <v>14</v>
      </c>
      <c r="H5525">
        <f t="shared" si="86"/>
        <v>1</v>
      </c>
    </row>
    <row r="5526" spans="1:8">
      <c r="A5526" t="s">
        <v>327</v>
      </c>
      <c r="B5526" t="s">
        <v>202</v>
      </c>
      <c r="C5526" t="s">
        <v>473</v>
      </c>
      <c r="D5526" s="35">
        <v>40200</v>
      </c>
      <c r="E5526" s="35">
        <v>40203</v>
      </c>
      <c r="F5526" s="1" t="s">
        <v>13</v>
      </c>
      <c r="G5526" t="s">
        <v>14</v>
      </c>
      <c r="H5526">
        <f t="shared" si="86"/>
        <v>1</v>
      </c>
    </row>
    <row r="5527" spans="1:8">
      <c r="A5527" t="s">
        <v>327</v>
      </c>
      <c r="B5527" t="s">
        <v>203</v>
      </c>
      <c r="C5527" t="s">
        <v>472</v>
      </c>
      <c r="D5527" s="35">
        <v>40203</v>
      </c>
      <c r="E5527" s="35">
        <v>40203</v>
      </c>
      <c r="F5527" s="1" t="s">
        <v>13</v>
      </c>
      <c r="G5527" t="s">
        <v>14</v>
      </c>
      <c r="H5527">
        <f t="shared" si="86"/>
        <v>1</v>
      </c>
    </row>
    <row r="5528" spans="1:8">
      <c r="A5528" t="s">
        <v>327</v>
      </c>
      <c r="B5528" t="s">
        <v>204</v>
      </c>
      <c r="C5528" t="s">
        <v>472</v>
      </c>
      <c r="D5528" s="35">
        <v>40203</v>
      </c>
      <c r="E5528" s="35">
        <v>40203</v>
      </c>
      <c r="F5528" s="1" t="s">
        <v>13</v>
      </c>
      <c r="G5528" t="s">
        <v>14</v>
      </c>
      <c r="H5528">
        <f t="shared" si="86"/>
        <v>1</v>
      </c>
    </row>
    <row r="5529" spans="1:8">
      <c r="A5529" t="s">
        <v>327</v>
      </c>
      <c r="B5529" t="s">
        <v>205</v>
      </c>
      <c r="C5529" t="s">
        <v>449</v>
      </c>
      <c r="D5529" s="35">
        <v>40200</v>
      </c>
      <c r="E5529" s="35">
        <v>40203</v>
      </c>
      <c r="F5529" s="1" t="s">
        <v>13</v>
      </c>
      <c r="G5529" t="s">
        <v>14</v>
      </c>
      <c r="H5529">
        <f t="shared" si="86"/>
        <v>1</v>
      </c>
    </row>
    <row r="5530" spans="1:8">
      <c r="A5530" t="s">
        <v>327</v>
      </c>
      <c r="B5530" t="s">
        <v>206</v>
      </c>
      <c r="C5530" t="s">
        <v>449</v>
      </c>
      <c r="D5530" s="35">
        <v>40200</v>
      </c>
      <c r="E5530" s="35">
        <v>40203</v>
      </c>
      <c r="F5530" s="1" t="s">
        <v>13</v>
      </c>
      <c r="G5530" t="s">
        <v>14</v>
      </c>
      <c r="H5530">
        <f t="shared" si="86"/>
        <v>1</v>
      </c>
    </row>
    <row r="5531" spans="1:8">
      <c r="A5531" t="s">
        <v>327</v>
      </c>
      <c r="B5531" t="s">
        <v>207</v>
      </c>
      <c r="C5531" t="s">
        <v>450</v>
      </c>
      <c r="D5531" s="35">
        <v>40200</v>
      </c>
      <c r="E5531" s="35">
        <v>40200</v>
      </c>
      <c r="F5531" s="1" t="s">
        <v>13</v>
      </c>
      <c r="G5531" t="s">
        <v>14</v>
      </c>
      <c r="H5531">
        <f t="shared" si="86"/>
        <v>1</v>
      </c>
    </row>
    <row r="5532" spans="1:8">
      <c r="A5532" t="s">
        <v>327</v>
      </c>
      <c r="B5532" t="s">
        <v>208</v>
      </c>
      <c r="C5532" t="s">
        <v>450</v>
      </c>
      <c r="D5532" s="35">
        <v>40200</v>
      </c>
      <c r="E5532" s="35">
        <v>40200</v>
      </c>
      <c r="F5532" s="1" t="s">
        <v>13</v>
      </c>
      <c r="G5532" t="s">
        <v>14</v>
      </c>
      <c r="H5532">
        <f t="shared" si="86"/>
        <v>1</v>
      </c>
    </row>
    <row r="5533" spans="1:8">
      <c r="A5533" t="s">
        <v>327</v>
      </c>
      <c r="B5533" t="s">
        <v>209</v>
      </c>
      <c r="C5533" t="s">
        <v>450</v>
      </c>
      <c r="D5533" s="35">
        <v>40200</v>
      </c>
      <c r="E5533" s="35">
        <v>40200</v>
      </c>
      <c r="F5533" s="1" t="s">
        <v>13</v>
      </c>
      <c r="G5533" t="s">
        <v>14</v>
      </c>
      <c r="H5533">
        <f t="shared" si="86"/>
        <v>1</v>
      </c>
    </row>
    <row r="5534" spans="1:8">
      <c r="A5534" t="s">
        <v>327</v>
      </c>
      <c r="B5534" t="s">
        <v>210</v>
      </c>
      <c r="C5534" t="s">
        <v>451</v>
      </c>
      <c r="D5534" s="35">
        <v>40199</v>
      </c>
      <c r="E5534" s="35">
        <v>40200</v>
      </c>
      <c r="F5534" s="1" t="s">
        <v>13</v>
      </c>
      <c r="G5534" t="s">
        <v>14</v>
      </c>
      <c r="H5534">
        <f t="shared" si="86"/>
        <v>1</v>
      </c>
    </row>
    <row r="5535" spans="1:8">
      <c r="A5535" t="s">
        <v>327</v>
      </c>
      <c r="B5535" t="s">
        <v>211</v>
      </c>
      <c r="C5535" t="s">
        <v>451</v>
      </c>
      <c r="D5535" s="35">
        <v>40200</v>
      </c>
      <c r="E5535" s="35">
        <v>40200</v>
      </c>
      <c r="F5535" s="1" t="s">
        <v>13</v>
      </c>
      <c r="G5535" t="s">
        <v>14</v>
      </c>
      <c r="H5535">
        <f t="shared" si="86"/>
        <v>1</v>
      </c>
    </row>
    <row r="5536" spans="1:8">
      <c r="A5536" t="s">
        <v>327</v>
      </c>
      <c r="B5536" t="s">
        <v>212</v>
      </c>
      <c r="C5536" t="s">
        <v>451</v>
      </c>
      <c r="D5536" s="35">
        <v>40199</v>
      </c>
      <c r="E5536" s="35">
        <v>40200</v>
      </c>
      <c r="F5536" s="1" t="s">
        <v>13</v>
      </c>
      <c r="G5536" t="s">
        <v>14</v>
      </c>
      <c r="H5536">
        <f t="shared" si="86"/>
        <v>1</v>
      </c>
    </row>
    <row r="5537" spans="1:8">
      <c r="A5537" t="s">
        <v>327</v>
      </c>
      <c r="B5537" t="s">
        <v>213</v>
      </c>
      <c r="C5537" t="s">
        <v>459</v>
      </c>
      <c r="D5537" s="35">
        <v>40185</v>
      </c>
      <c r="E5537" s="35">
        <v>40200</v>
      </c>
      <c r="F5537" s="1" t="s">
        <v>13</v>
      </c>
      <c r="G5537" t="s">
        <v>14</v>
      </c>
      <c r="H5537">
        <f t="shared" si="86"/>
        <v>1</v>
      </c>
    </row>
    <row r="5538" spans="1:8">
      <c r="A5538" t="s">
        <v>327</v>
      </c>
      <c r="B5538" t="s">
        <v>214</v>
      </c>
      <c r="C5538" t="s">
        <v>473</v>
      </c>
      <c r="D5538" s="35">
        <v>40199</v>
      </c>
      <c r="E5538" s="35">
        <v>40200</v>
      </c>
      <c r="F5538" s="1" t="s">
        <v>13</v>
      </c>
      <c r="G5538" t="s">
        <v>14</v>
      </c>
      <c r="H5538">
        <f t="shared" si="86"/>
        <v>1</v>
      </c>
    </row>
    <row r="5539" spans="1:8">
      <c r="A5539" t="s">
        <v>327</v>
      </c>
      <c r="B5539" t="s">
        <v>215</v>
      </c>
      <c r="C5539" t="s">
        <v>451</v>
      </c>
      <c r="D5539" s="35">
        <v>40198</v>
      </c>
      <c r="E5539" s="35">
        <v>40200</v>
      </c>
      <c r="F5539" s="1" t="s">
        <v>13</v>
      </c>
      <c r="G5539" t="s">
        <v>14</v>
      </c>
      <c r="H5539">
        <f t="shared" si="86"/>
        <v>1</v>
      </c>
    </row>
    <row r="5540" spans="1:8">
      <c r="A5540" t="s">
        <v>327</v>
      </c>
      <c r="B5540" t="s">
        <v>216</v>
      </c>
      <c r="C5540" t="s">
        <v>449</v>
      </c>
      <c r="D5540" s="35">
        <v>40196</v>
      </c>
      <c r="E5540" s="35">
        <v>40200</v>
      </c>
      <c r="F5540" s="1" t="s">
        <v>13</v>
      </c>
      <c r="G5540" t="s">
        <v>14</v>
      </c>
      <c r="H5540">
        <f t="shared" si="86"/>
        <v>1</v>
      </c>
    </row>
    <row r="5541" spans="1:8">
      <c r="A5541" t="s">
        <v>327</v>
      </c>
      <c r="B5541" t="s">
        <v>217</v>
      </c>
      <c r="C5541" t="s">
        <v>449</v>
      </c>
      <c r="D5541" s="35">
        <v>40199</v>
      </c>
      <c r="E5541" s="35">
        <v>40200</v>
      </c>
      <c r="F5541" s="1" t="s">
        <v>13</v>
      </c>
      <c r="G5541" t="s">
        <v>14</v>
      </c>
      <c r="H5541">
        <f t="shared" si="86"/>
        <v>1</v>
      </c>
    </row>
    <row r="5542" spans="1:8">
      <c r="A5542" t="s">
        <v>327</v>
      </c>
      <c r="B5542" t="s">
        <v>218</v>
      </c>
      <c r="C5542" t="s">
        <v>449</v>
      </c>
      <c r="D5542" s="35">
        <v>40198</v>
      </c>
      <c r="E5542" s="35">
        <v>40200</v>
      </c>
      <c r="F5542" s="1" t="s">
        <v>13</v>
      </c>
      <c r="G5542" t="s">
        <v>14</v>
      </c>
      <c r="H5542">
        <f t="shared" si="86"/>
        <v>1</v>
      </c>
    </row>
    <row r="5543" spans="1:8">
      <c r="A5543" t="s">
        <v>327</v>
      </c>
      <c r="B5543" t="s">
        <v>219</v>
      </c>
      <c r="C5543" t="s">
        <v>448</v>
      </c>
      <c r="D5543" s="35">
        <v>40198</v>
      </c>
      <c r="E5543" s="35">
        <v>40200</v>
      </c>
      <c r="F5543" s="1" t="s">
        <v>13</v>
      </c>
      <c r="G5543" t="s">
        <v>14</v>
      </c>
      <c r="H5543">
        <f t="shared" si="86"/>
        <v>1</v>
      </c>
    </row>
    <row r="5544" spans="1:8">
      <c r="A5544" t="s">
        <v>327</v>
      </c>
      <c r="B5544" t="s">
        <v>220</v>
      </c>
      <c r="C5544" t="s">
        <v>449</v>
      </c>
      <c r="D5544" s="35">
        <v>40197</v>
      </c>
      <c r="E5544" s="35">
        <v>40200</v>
      </c>
      <c r="F5544" s="1" t="s">
        <v>13</v>
      </c>
      <c r="G5544" t="s">
        <v>14</v>
      </c>
      <c r="H5544">
        <f t="shared" si="86"/>
        <v>1</v>
      </c>
    </row>
    <row r="5545" spans="1:8">
      <c r="A5545" t="s">
        <v>327</v>
      </c>
      <c r="B5545" t="s">
        <v>221</v>
      </c>
      <c r="C5545" t="s">
        <v>449</v>
      </c>
      <c r="D5545" s="35">
        <v>40198</v>
      </c>
      <c r="E5545" s="35">
        <v>40200</v>
      </c>
      <c r="F5545" s="1" t="s">
        <v>13</v>
      </c>
      <c r="G5545" t="s">
        <v>14</v>
      </c>
      <c r="H5545">
        <f t="shared" si="86"/>
        <v>1</v>
      </c>
    </row>
    <row r="5546" spans="1:8">
      <c r="A5546" t="s">
        <v>327</v>
      </c>
      <c r="B5546" t="s">
        <v>222</v>
      </c>
      <c r="C5546" t="s">
        <v>449</v>
      </c>
      <c r="D5546" s="35">
        <v>40198</v>
      </c>
      <c r="E5546" s="35">
        <v>40200</v>
      </c>
      <c r="F5546" s="1" t="s">
        <v>13</v>
      </c>
      <c r="G5546" t="s">
        <v>14</v>
      </c>
      <c r="H5546">
        <f t="shared" si="86"/>
        <v>1</v>
      </c>
    </row>
    <row r="5547" spans="1:8">
      <c r="A5547" t="s">
        <v>327</v>
      </c>
      <c r="B5547" t="s">
        <v>223</v>
      </c>
      <c r="C5547" t="s">
        <v>449</v>
      </c>
      <c r="D5547" s="35">
        <v>40198</v>
      </c>
      <c r="E5547" s="35">
        <v>40200</v>
      </c>
      <c r="F5547" s="1" t="s">
        <v>13</v>
      </c>
      <c r="G5547" t="s">
        <v>14</v>
      </c>
      <c r="H5547">
        <f t="shared" si="86"/>
        <v>1</v>
      </c>
    </row>
    <row r="5548" spans="1:8">
      <c r="A5548" t="s">
        <v>327</v>
      </c>
      <c r="B5548" t="s">
        <v>224</v>
      </c>
      <c r="C5548" t="s">
        <v>449</v>
      </c>
      <c r="D5548" s="35">
        <v>40199</v>
      </c>
      <c r="E5548" s="35">
        <v>40200</v>
      </c>
      <c r="F5548" s="1" t="s">
        <v>13</v>
      </c>
      <c r="G5548" t="s">
        <v>14</v>
      </c>
      <c r="H5548">
        <f t="shared" si="86"/>
        <v>1</v>
      </c>
    </row>
    <row r="5549" spans="1:8">
      <c r="A5549" t="s">
        <v>327</v>
      </c>
      <c r="B5549" t="s">
        <v>225</v>
      </c>
      <c r="C5549" t="s">
        <v>449</v>
      </c>
      <c r="D5549" s="35">
        <v>40199</v>
      </c>
      <c r="E5549" s="35">
        <v>40200</v>
      </c>
      <c r="F5549" s="1" t="s">
        <v>13</v>
      </c>
      <c r="G5549" t="s">
        <v>14</v>
      </c>
      <c r="H5549">
        <f t="shared" si="86"/>
        <v>1</v>
      </c>
    </row>
    <row r="5550" spans="1:8">
      <c r="A5550" t="s">
        <v>327</v>
      </c>
      <c r="B5550" t="s">
        <v>226</v>
      </c>
      <c r="C5550" t="s">
        <v>449</v>
      </c>
      <c r="D5550" s="35">
        <v>40199</v>
      </c>
      <c r="E5550" s="35">
        <v>40200</v>
      </c>
      <c r="F5550" s="1" t="s">
        <v>13</v>
      </c>
      <c r="G5550" t="s">
        <v>14</v>
      </c>
      <c r="H5550">
        <f t="shared" si="86"/>
        <v>1</v>
      </c>
    </row>
    <row r="5551" spans="1:8">
      <c r="A5551" t="s">
        <v>327</v>
      </c>
      <c r="B5551" t="s">
        <v>227</v>
      </c>
      <c r="C5551" t="s">
        <v>449</v>
      </c>
      <c r="D5551" s="35">
        <v>40199</v>
      </c>
      <c r="E5551" s="35">
        <v>40200</v>
      </c>
      <c r="F5551" s="1" t="s">
        <v>13</v>
      </c>
      <c r="G5551" t="s">
        <v>14</v>
      </c>
      <c r="H5551">
        <f t="shared" si="86"/>
        <v>1</v>
      </c>
    </row>
    <row r="5552" spans="1:8">
      <c r="A5552" t="s">
        <v>327</v>
      </c>
      <c r="B5552" t="s">
        <v>228</v>
      </c>
      <c r="C5552" t="s">
        <v>451</v>
      </c>
      <c r="D5552" s="35">
        <v>40197</v>
      </c>
      <c r="E5552" s="35">
        <v>40199</v>
      </c>
      <c r="F5552" s="1" t="s">
        <v>13</v>
      </c>
      <c r="G5552" t="s">
        <v>14</v>
      </c>
      <c r="H5552">
        <f t="shared" si="86"/>
        <v>1</v>
      </c>
    </row>
    <row r="5553" spans="1:8">
      <c r="A5553" t="s">
        <v>327</v>
      </c>
      <c r="B5553" t="s">
        <v>229</v>
      </c>
      <c r="C5553" t="s">
        <v>451</v>
      </c>
      <c r="D5553" s="35">
        <v>40196</v>
      </c>
      <c r="E5553" s="35">
        <v>40199</v>
      </c>
      <c r="F5553" s="1" t="s">
        <v>13</v>
      </c>
      <c r="G5553" t="s">
        <v>14</v>
      </c>
      <c r="H5553">
        <f t="shared" si="86"/>
        <v>1</v>
      </c>
    </row>
    <row r="5554" spans="1:8">
      <c r="A5554" t="s">
        <v>327</v>
      </c>
      <c r="B5554" t="s">
        <v>230</v>
      </c>
      <c r="C5554" t="s">
        <v>451</v>
      </c>
      <c r="D5554" s="35">
        <v>40196</v>
      </c>
      <c r="E5554" s="35">
        <v>40199</v>
      </c>
      <c r="F5554" s="1" t="s">
        <v>13</v>
      </c>
      <c r="G5554" t="s">
        <v>14</v>
      </c>
      <c r="H5554">
        <f t="shared" si="86"/>
        <v>1</v>
      </c>
    </row>
    <row r="5555" spans="1:8">
      <c r="A5555" t="s">
        <v>327</v>
      </c>
      <c r="B5555" t="s">
        <v>231</v>
      </c>
      <c r="C5555" t="s">
        <v>451</v>
      </c>
      <c r="D5555" s="35">
        <v>40192</v>
      </c>
      <c r="E5555" s="35">
        <v>40199</v>
      </c>
      <c r="F5555" s="1" t="s">
        <v>13</v>
      </c>
      <c r="G5555" t="s">
        <v>14</v>
      </c>
      <c r="H5555">
        <f t="shared" si="86"/>
        <v>1</v>
      </c>
    </row>
    <row r="5556" spans="1:8">
      <c r="A5556" t="s">
        <v>327</v>
      </c>
      <c r="B5556" t="s">
        <v>232</v>
      </c>
      <c r="C5556" t="s">
        <v>450</v>
      </c>
      <c r="D5556" s="35">
        <v>40190</v>
      </c>
      <c r="E5556" s="35">
        <v>40199</v>
      </c>
      <c r="F5556" s="1" t="s">
        <v>13</v>
      </c>
      <c r="G5556" t="s">
        <v>14</v>
      </c>
      <c r="H5556">
        <f t="shared" si="86"/>
        <v>1</v>
      </c>
    </row>
    <row r="5557" spans="1:8">
      <c r="A5557" t="s">
        <v>327</v>
      </c>
      <c r="B5557" t="s">
        <v>233</v>
      </c>
      <c r="C5557" t="s">
        <v>477</v>
      </c>
      <c r="D5557" s="35">
        <v>40190</v>
      </c>
      <c r="E5557" s="35">
        <v>40199</v>
      </c>
      <c r="F5557" s="1" t="s">
        <v>13</v>
      </c>
      <c r="G5557" t="s">
        <v>14</v>
      </c>
      <c r="H5557">
        <f t="shared" si="86"/>
        <v>1</v>
      </c>
    </row>
    <row r="5558" spans="1:8">
      <c r="A5558" t="s">
        <v>327</v>
      </c>
      <c r="B5558" t="s">
        <v>234</v>
      </c>
      <c r="C5558" t="s">
        <v>450</v>
      </c>
      <c r="D5558" s="35">
        <v>40190</v>
      </c>
      <c r="E5558" s="35">
        <v>40199</v>
      </c>
      <c r="F5558" s="1" t="s">
        <v>13</v>
      </c>
      <c r="G5558" t="s">
        <v>14</v>
      </c>
      <c r="H5558">
        <f t="shared" si="86"/>
        <v>1</v>
      </c>
    </row>
    <row r="5559" spans="1:8">
      <c r="A5559" t="s">
        <v>327</v>
      </c>
      <c r="B5559" t="s">
        <v>235</v>
      </c>
      <c r="C5559" t="s">
        <v>449</v>
      </c>
      <c r="D5559" s="35">
        <v>40198</v>
      </c>
      <c r="E5559" s="35">
        <v>40199</v>
      </c>
      <c r="F5559" s="1" t="s">
        <v>13</v>
      </c>
      <c r="G5559" t="s">
        <v>14</v>
      </c>
      <c r="H5559">
        <f t="shared" si="86"/>
        <v>1</v>
      </c>
    </row>
    <row r="5560" spans="1:8">
      <c r="A5560" t="s">
        <v>327</v>
      </c>
      <c r="B5560" t="s">
        <v>236</v>
      </c>
      <c r="C5560" t="s">
        <v>473</v>
      </c>
      <c r="D5560" s="35">
        <v>40198</v>
      </c>
      <c r="E5560" s="35">
        <v>40199</v>
      </c>
      <c r="F5560" s="1" t="s">
        <v>13</v>
      </c>
      <c r="G5560" t="s">
        <v>14</v>
      </c>
      <c r="H5560">
        <f t="shared" si="86"/>
        <v>1</v>
      </c>
    </row>
    <row r="5561" spans="1:8">
      <c r="A5561" t="s">
        <v>327</v>
      </c>
      <c r="B5561" t="s">
        <v>237</v>
      </c>
      <c r="C5561" t="s">
        <v>451</v>
      </c>
      <c r="D5561" s="35">
        <v>40199</v>
      </c>
      <c r="E5561" s="35">
        <v>40199</v>
      </c>
      <c r="F5561" s="1" t="s">
        <v>13</v>
      </c>
      <c r="G5561" t="s">
        <v>14</v>
      </c>
      <c r="H5561">
        <f t="shared" si="86"/>
        <v>1</v>
      </c>
    </row>
    <row r="5562" spans="1:8">
      <c r="A5562" t="s">
        <v>327</v>
      </c>
      <c r="B5562" t="s">
        <v>238</v>
      </c>
      <c r="C5562" t="s">
        <v>473</v>
      </c>
      <c r="D5562" s="35">
        <v>40198</v>
      </c>
      <c r="E5562" s="35">
        <v>40199</v>
      </c>
      <c r="F5562" s="1" t="s">
        <v>13</v>
      </c>
      <c r="G5562" t="s">
        <v>14</v>
      </c>
      <c r="H5562">
        <f t="shared" si="86"/>
        <v>1</v>
      </c>
    </row>
    <row r="5563" spans="1:8">
      <c r="A5563" t="s">
        <v>327</v>
      </c>
      <c r="B5563" t="s">
        <v>239</v>
      </c>
      <c r="C5563" t="s">
        <v>450</v>
      </c>
      <c r="D5563" s="35">
        <v>40199</v>
      </c>
      <c r="E5563" s="35">
        <v>40199</v>
      </c>
      <c r="F5563" s="1" t="s">
        <v>13</v>
      </c>
      <c r="G5563" t="s">
        <v>14</v>
      </c>
      <c r="H5563">
        <f t="shared" si="86"/>
        <v>1</v>
      </c>
    </row>
    <row r="5564" spans="1:8">
      <c r="A5564" t="s">
        <v>327</v>
      </c>
      <c r="B5564" t="s">
        <v>240</v>
      </c>
      <c r="C5564" t="s">
        <v>461</v>
      </c>
      <c r="D5564" s="35">
        <v>40193</v>
      </c>
      <c r="E5564" s="35">
        <v>40198</v>
      </c>
      <c r="F5564" s="1" t="s">
        <v>13</v>
      </c>
      <c r="G5564" t="s">
        <v>14</v>
      </c>
      <c r="H5564">
        <f t="shared" si="86"/>
        <v>1</v>
      </c>
    </row>
    <row r="5565" spans="1:8">
      <c r="A5565" t="s">
        <v>327</v>
      </c>
      <c r="B5565" t="s">
        <v>241</v>
      </c>
      <c r="C5565" t="s">
        <v>465</v>
      </c>
      <c r="D5565" s="35">
        <v>40198</v>
      </c>
      <c r="E5565" s="35">
        <v>40198</v>
      </c>
      <c r="F5565" s="1" t="s">
        <v>13</v>
      </c>
      <c r="G5565" t="s">
        <v>14</v>
      </c>
      <c r="H5565">
        <f t="shared" si="86"/>
        <v>1</v>
      </c>
    </row>
    <row r="5566" spans="1:8">
      <c r="A5566" t="s">
        <v>327</v>
      </c>
      <c r="B5566" t="s">
        <v>242</v>
      </c>
      <c r="C5566" t="s">
        <v>473</v>
      </c>
      <c r="D5566" s="35">
        <v>40198</v>
      </c>
      <c r="E5566" s="35">
        <v>40198</v>
      </c>
      <c r="F5566" s="1" t="s">
        <v>13</v>
      </c>
      <c r="G5566" t="s">
        <v>14</v>
      </c>
      <c r="H5566">
        <f t="shared" si="86"/>
        <v>1</v>
      </c>
    </row>
    <row r="5567" spans="1:8">
      <c r="A5567" t="s">
        <v>327</v>
      </c>
      <c r="B5567" t="s">
        <v>243</v>
      </c>
      <c r="C5567" t="s">
        <v>449</v>
      </c>
      <c r="D5567" s="35">
        <v>40197</v>
      </c>
      <c r="E5567" s="35">
        <v>40198</v>
      </c>
      <c r="F5567" s="1" t="s">
        <v>13</v>
      </c>
      <c r="G5567" t="s">
        <v>14</v>
      </c>
      <c r="H5567">
        <f t="shared" si="86"/>
        <v>1</v>
      </c>
    </row>
    <row r="5568" spans="1:8">
      <c r="A5568" t="s">
        <v>327</v>
      </c>
      <c r="B5568" t="s">
        <v>244</v>
      </c>
      <c r="C5568" t="s">
        <v>450</v>
      </c>
      <c r="D5568" s="35">
        <v>40190</v>
      </c>
      <c r="E5568" s="35">
        <v>40198</v>
      </c>
      <c r="F5568" s="1" t="s">
        <v>13</v>
      </c>
      <c r="G5568" t="s">
        <v>14</v>
      </c>
      <c r="H5568">
        <f t="shared" si="86"/>
        <v>1</v>
      </c>
    </row>
    <row r="5569" spans="1:8">
      <c r="A5569" t="s">
        <v>327</v>
      </c>
      <c r="B5569" t="s">
        <v>245</v>
      </c>
      <c r="C5569" t="s">
        <v>449</v>
      </c>
      <c r="D5569" s="35">
        <v>40197</v>
      </c>
      <c r="E5569" s="35">
        <v>40198</v>
      </c>
      <c r="F5569" s="1" t="s">
        <v>13</v>
      </c>
      <c r="G5569" t="s">
        <v>14</v>
      </c>
      <c r="H5569">
        <f t="shared" si="86"/>
        <v>1</v>
      </c>
    </row>
    <row r="5570" spans="1:8">
      <c r="A5570" t="s">
        <v>327</v>
      </c>
      <c r="B5570" t="s">
        <v>246</v>
      </c>
      <c r="C5570" t="s">
        <v>449</v>
      </c>
      <c r="D5570" s="35">
        <v>40193</v>
      </c>
      <c r="E5570" s="35">
        <v>40198</v>
      </c>
      <c r="F5570" s="1" t="s">
        <v>13</v>
      </c>
      <c r="G5570" t="s">
        <v>14</v>
      </c>
      <c r="H5570">
        <f t="shared" si="86"/>
        <v>1</v>
      </c>
    </row>
    <row r="5571" spans="1:8">
      <c r="A5571" t="s">
        <v>327</v>
      </c>
      <c r="B5571" t="s">
        <v>247</v>
      </c>
      <c r="C5571" t="s">
        <v>449</v>
      </c>
      <c r="D5571" s="35">
        <v>40196</v>
      </c>
      <c r="E5571" s="35">
        <v>40198</v>
      </c>
      <c r="F5571" s="1" t="s">
        <v>13</v>
      </c>
      <c r="G5571" t="s">
        <v>14</v>
      </c>
      <c r="H5571">
        <f t="shared" ref="H5571:H5634" si="87">MONTH(E5571)</f>
        <v>1</v>
      </c>
    </row>
    <row r="5572" spans="1:8">
      <c r="A5572" t="s">
        <v>327</v>
      </c>
      <c r="B5572" t="s">
        <v>248</v>
      </c>
      <c r="C5572" t="s">
        <v>449</v>
      </c>
      <c r="D5572" s="35">
        <v>40196</v>
      </c>
      <c r="E5572" s="35">
        <v>40198</v>
      </c>
      <c r="F5572" s="1" t="s">
        <v>13</v>
      </c>
      <c r="G5572" t="s">
        <v>14</v>
      </c>
      <c r="H5572">
        <f t="shared" si="87"/>
        <v>1</v>
      </c>
    </row>
    <row r="5573" spans="1:8">
      <c r="A5573" t="s">
        <v>327</v>
      </c>
      <c r="B5573" t="s">
        <v>249</v>
      </c>
      <c r="C5573" t="s">
        <v>449</v>
      </c>
      <c r="D5573" s="35">
        <v>40196</v>
      </c>
      <c r="E5573" s="35">
        <v>40198</v>
      </c>
      <c r="F5573" s="1" t="s">
        <v>13</v>
      </c>
      <c r="G5573" t="s">
        <v>14</v>
      </c>
      <c r="H5573">
        <f t="shared" si="87"/>
        <v>1</v>
      </c>
    </row>
    <row r="5574" spans="1:8">
      <c r="A5574" t="s">
        <v>327</v>
      </c>
      <c r="B5574" t="s">
        <v>250</v>
      </c>
      <c r="C5574" t="s">
        <v>470</v>
      </c>
      <c r="D5574" s="35">
        <v>40198</v>
      </c>
      <c r="E5574" s="35">
        <v>40198</v>
      </c>
      <c r="F5574" s="1" t="s">
        <v>13</v>
      </c>
      <c r="G5574" t="s">
        <v>14</v>
      </c>
      <c r="H5574">
        <f t="shared" si="87"/>
        <v>1</v>
      </c>
    </row>
    <row r="5575" spans="1:8">
      <c r="A5575" t="s">
        <v>327</v>
      </c>
      <c r="B5575" t="s">
        <v>251</v>
      </c>
      <c r="C5575" t="s">
        <v>452</v>
      </c>
      <c r="D5575" s="35">
        <v>40191</v>
      </c>
      <c r="E5575" s="35">
        <v>40197</v>
      </c>
      <c r="F5575" s="1" t="s">
        <v>13</v>
      </c>
      <c r="G5575" t="s">
        <v>14</v>
      </c>
      <c r="H5575">
        <f t="shared" si="87"/>
        <v>1</v>
      </c>
    </row>
    <row r="5576" spans="1:8">
      <c r="A5576" t="s">
        <v>327</v>
      </c>
      <c r="B5576" t="s">
        <v>252</v>
      </c>
      <c r="C5576" t="s">
        <v>452</v>
      </c>
      <c r="D5576" s="35">
        <v>40192</v>
      </c>
      <c r="E5576" s="35">
        <v>40197</v>
      </c>
      <c r="F5576" s="1" t="s">
        <v>13</v>
      </c>
      <c r="G5576" t="s">
        <v>14</v>
      </c>
      <c r="H5576">
        <f t="shared" si="87"/>
        <v>1</v>
      </c>
    </row>
    <row r="5577" spans="1:8">
      <c r="A5577" t="s">
        <v>327</v>
      </c>
      <c r="B5577" t="s">
        <v>253</v>
      </c>
      <c r="C5577" t="s">
        <v>452</v>
      </c>
      <c r="D5577" s="35">
        <v>40184</v>
      </c>
      <c r="E5577" s="35">
        <v>40197</v>
      </c>
      <c r="F5577" s="1" t="s">
        <v>13</v>
      </c>
      <c r="G5577" t="s">
        <v>14</v>
      </c>
      <c r="H5577">
        <f t="shared" si="87"/>
        <v>1</v>
      </c>
    </row>
    <row r="5578" spans="1:8">
      <c r="A5578" t="s">
        <v>327</v>
      </c>
      <c r="B5578" t="s">
        <v>254</v>
      </c>
      <c r="C5578" t="s">
        <v>452</v>
      </c>
      <c r="D5578" s="35">
        <v>40191</v>
      </c>
      <c r="E5578" s="35">
        <v>40197</v>
      </c>
      <c r="F5578" s="1" t="s">
        <v>13</v>
      </c>
      <c r="G5578" t="s">
        <v>14</v>
      </c>
      <c r="H5578">
        <f t="shared" si="87"/>
        <v>1</v>
      </c>
    </row>
    <row r="5579" spans="1:8">
      <c r="A5579" t="s">
        <v>327</v>
      </c>
      <c r="B5579" t="s">
        <v>255</v>
      </c>
      <c r="C5579" t="s">
        <v>452</v>
      </c>
      <c r="D5579" s="35">
        <v>40191</v>
      </c>
      <c r="E5579" s="35">
        <v>40197</v>
      </c>
      <c r="F5579" s="1" t="s">
        <v>13</v>
      </c>
      <c r="G5579" t="s">
        <v>14</v>
      </c>
      <c r="H5579">
        <f t="shared" si="87"/>
        <v>1</v>
      </c>
    </row>
    <row r="5580" spans="1:8">
      <c r="A5580" t="s">
        <v>327</v>
      </c>
      <c r="B5580" t="s">
        <v>256</v>
      </c>
      <c r="C5580" t="s">
        <v>451</v>
      </c>
      <c r="D5580" s="35">
        <v>40191</v>
      </c>
      <c r="E5580" s="35">
        <v>40197</v>
      </c>
      <c r="F5580" s="1" t="s">
        <v>13</v>
      </c>
      <c r="G5580" t="s">
        <v>14</v>
      </c>
      <c r="H5580">
        <f t="shared" si="87"/>
        <v>1</v>
      </c>
    </row>
    <row r="5581" spans="1:8">
      <c r="A5581" t="s">
        <v>327</v>
      </c>
      <c r="B5581" t="s">
        <v>257</v>
      </c>
      <c r="C5581" t="s">
        <v>451</v>
      </c>
      <c r="D5581" s="35">
        <v>40191</v>
      </c>
      <c r="E5581" s="35">
        <v>40197</v>
      </c>
      <c r="F5581" s="1" t="s">
        <v>13</v>
      </c>
      <c r="G5581" t="s">
        <v>14</v>
      </c>
      <c r="H5581">
        <f t="shared" si="87"/>
        <v>1</v>
      </c>
    </row>
    <row r="5582" spans="1:8">
      <c r="A5582" t="s">
        <v>327</v>
      </c>
      <c r="B5582" t="s">
        <v>258</v>
      </c>
      <c r="C5582" t="s">
        <v>451</v>
      </c>
      <c r="D5582" s="35">
        <v>40192</v>
      </c>
      <c r="E5582" s="35">
        <v>40197</v>
      </c>
      <c r="F5582" s="1" t="s">
        <v>13</v>
      </c>
      <c r="G5582" t="s">
        <v>14</v>
      </c>
      <c r="H5582">
        <f t="shared" si="87"/>
        <v>1</v>
      </c>
    </row>
    <row r="5583" spans="1:8">
      <c r="A5583" t="s">
        <v>327</v>
      </c>
      <c r="B5583" t="s">
        <v>259</v>
      </c>
      <c r="C5583" t="s">
        <v>451</v>
      </c>
      <c r="D5583" s="35">
        <v>40196</v>
      </c>
      <c r="E5583" s="35">
        <v>40197</v>
      </c>
      <c r="F5583" s="1" t="s">
        <v>13</v>
      </c>
      <c r="G5583" t="s">
        <v>14</v>
      </c>
      <c r="H5583">
        <f t="shared" si="87"/>
        <v>1</v>
      </c>
    </row>
    <row r="5584" spans="1:8">
      <c r="A5584" t="s">
        <v>327</v>
      </c>
      <c r="B5584" t="s">
        <v>260</v>
      </c>
      <c r="C5584" t="s">
        <v>459</v>
      </c>
      <c r="D5584" s="35">
        <v>40197</v>
      </c>
      <c r="E5584" s="35">
        <v>40197</v>
      </c>
      <c r="F5584" s="1" t="s">
        <v>13</v>
      </c>
      <c r="G5584" t="s">
        <v>14</v>
      </c>
      <c r="H5584">
        <f t="shared" si="87"/>
        <v>1</v>
      </c>
    </row>
    <row r="5585" spans="1:8">
      <c r="A5585" t="s">
        <v>327</v>
      </c>
      <c r="B5585" t="s">
        <v>261</v>
      </c>
      <c r="C5585" t="s">
        <v>464</v>
      </c>
      <c r="D5585" s="35">
        <v>40196</v>
      </c>
      <c r="E5585" s="35">
        <v>40197</v>
      </c>
      <c r="F5585" s="1" t="s">
        <v>13</v>
      </c>
      <c r="G5585" t="s">
        <v>14</v>
      </c>
      <c r="H5585">
        <f t="shared" si="87"/>
        <v>1</v>
      </c>
    </row>
    <row r="5586" spans="1:8">
      <c r="A5586" t="s">
        <v>327</v>
      </c>
      <c r="B5586" t="s">
        <v>262</v>
      </c>
      <c r="C5586" t="s">
        <v>449</v>
      </c>
      <c r="D5586" s="35">
        <v>40196</v>
      </c>
      <c r="E5586" s="35">
        <v>40197</v>
      </c>
      <c r="F5586" s="1" t="s">
        <v>13</v>
      </c>
      <c r="G5586" t="s">
        <v>14</v>
      </c>
      <c r="H5586">
        <f t="shared" si="87"/>
        <v>1</v>
      </c>
    </row>
    <row r="5587" spans="1:8">
      <c r="A5587" t="s">
        <v>327</v>
      </c>
      <c r="B5587" t="s">
        <v>263</v>
      </c>
      <c r="C5587" t="s">
        <v>451</v>
      </c>
      <c r="D5587" s="35">
        <v>40183</v>
      </c>
      <c r="E5587" s="35">
        <v>40196</v>
      </c>
      <c r="F5587" s="1" t="s">
        <v>13</v>
      </c>
      <c r="G5587" t="s">
        <v>14</v>
      </c>
      <c r="H5587">
        <f t="shared" si="87"/>
        <v>1</v>
      </c>
    </row>
    <row r="5588" spans="1:8">
      <c r="A5588" t="s">
        <v>327</v>
      </c>
      <c r="B5588" t="s">
        <v>264</v>
      </c>
      <c r="C5588" t="s">
        <v>451</v>
      </c>
      <c r="D5588" s="35">
        <v>40189</v>
      </c>
      <c r="E5588" s="35">
        <v>40196</v>
      </c>
      <c r="F5588" s="1" t="s">
        <v>13</v>
      </c>
      <c r="G5588" t="s">
        <v>14</v>
      </c>
      <c r="H5588">
        <f t="shared" si="87"/>
        <v>1</v>
      </c>
    </row>
    <row r="5589" spans="1:8">
      <c r="A5589" t="s">
        <v>327</v>
      </c>
      <c r="B5589" t="s">
        <v>265</v>
      </c>
      <c r="C5589" t="s">
        <v>451</v>
      </c>
      <c r="D5589" s="35">
        <v>40186</v>
      </c>
      <c r="E5589" s="35">
        <v>40196</v>
      </c>
      <c r="F5589" s="1" t="s">
        <v>13</v>
      </c>
      <c r="G5589" t="s">
        <v>14</v>
      </c>
      <c r="H5589">
        <f t="shared" si="87"/>
        <v>1</v>
      </c>
    </row>
    <row r="5590" spans="1:8">
      <c r="A5590" t="s">
        <v>327</v>
      </c>
      <c r="B5590" t="s">
        <v>266</v>
      </c>
      <c r="C5590" t="s">
        <v>451</v>
      </c>
      <c r="D5590" s="35">
        <v>40190</v>
      </c>
      <c r="E5590" s="35">
        <v>40196</v>
      </c>
      <c r="F5590" s="1" t="s">
        <v>13</v>
      </c>
      <c r="G5590" t="s">
        <v>14</v>
      </c>
      <c r="H5590">
        <f t="shared" si="87"/>
        <v>1</v>
      </c>
    </row>
    <row r="5591" spans="1:8">
      <c r="A5591" t="s">
        <v>327</v>
      </c>
      <c r="B5591" t="s">
        <v>267</v>
      </c>
      <c r="C5591" t="s">
        <v>451</v>
      </c>
      <c r="D5591" s="35">
        <v>40176</v>
      </c>
      <c r="E5591" s="35">
        <v>40196</v>
      </c>
      <c r="F5591" s="1" t="s">
        <v>13</v>
      </c>
      <c r="G5591" t="s">
        <v>14</v>
      </c>
      <c r="H5591">
        <f t="shared" si="87"/>
        <v>1</v>
      </c>
    </row>
    <row r="5592" spans="1:8">
      <c r="A5592" t="s">
        <v>327</v>
      </c>
      <c r="B5592" t="s">
        <v>268</v>
      </c>
      <c r="C5592" t="s">
        <v>451</v>
      </c>
      <c r="D5592" s="35">
        <v>40186</v>
      </c>
      <c r="E5592" s="35">
        <v>40196</v>
      </c>
      <c r="F5592" s="1" t="s">
        <v>13</v>
      </c>
      <c r="G5592" t="s">
        <v>14</v>
      </c>
      <c r="H5592">
        <f t="shared" si="87"/>
        <v>1</v>
      </c>
    </row>
    <row r="5593" spans="1:8">
      <c r="A5593" t="s">
        <v>327</v>
      </c>
      <c r="B5593" t="s">
        <v>269</v>
      </c>
      <c r="C5593" t="s">
        <v>451</v>
      </c>
      <c r="D5593" s="35">
        <v>40186</v>
      </c>
      <c r="E5593" s="35">
        <v>40196</v>
      </c>
      <c r="F5593" s="1" t="s">
        <v>13</v>
      </c>
      <c r="G5593" t="s">
        <v>14</v>
      </c>
      <c r="H5593">
        <f t="shared" si="87"/>
        <v>1</v>
      </c>
    </row>
    <row r="5594" spans="1:8">
      <c r="A5594" t="s">
        <v>327</v>
      </c>
      <c r="B5594" t="s">
        <v>270</v>
      </c>
      <c r="C5594" t="s">
        <v>451</v>
      </c>
      <c r="D5594" s="35">
        <v>40186</v>
      </c>
      <c r="E5594" s="35">
        <v>40196</v>
      </c>
      <c r="F5594" s="1" t="s">
        <v>13</v>
      </c>
      <c r="G5594" t="s">
        <v>14</v>
      </c>
      <c r="H5594">
        <f t="shared" si="87"/>
        <v>1</v>
      </c>
    </row>
    <row r="5595" spans="1:8">
      <c r="A5595" t="s">
        <v>327</v>
      </c>
      <c r="B5595" t="s">
        <v>271</v>
      </c>
      <c r="C5595" t="s">
        <v>451</v>
      </c>
      <c r="D5595" s="35">
        <v>40193</v>
      </c>
      <c r="E5595" s="35">
        <v>40196</v>
      </c>
      <c r="F5595" s="1" t="s">
        <v>13</v>
      </c>
      <c r="G5595" t="s">
        <v>14</v>
      </c>
      <c r="H5595">
        <f t="shared" si="87"/>
        <v>1</v>
      </c>
    </row>
    <row r="5596" spans="1:8">
      <c r="A5596" t="s">
        <v>327</v>
      </c>
      <c r="B5596" t="s">
        <v>272</v>
      </c>
      <c r="C5596" t="s">
        <v>451</v>
      </c>
      <c r="D5596" s="35">
        <v>40191</v>
      </c>
      <c r="E5596" s="35">
        <v>40196</v>
      </c>
      <c r="F5596" s="1" t="s">
        <v>13</v>
      </c>
      <c r="G5596" t="s">
        <v>14</v>
      </c>
      <c r="H5596">
        <f t="shared" si="87"/>
        <v>1</v>
      </c>
    </row>
    <row r="5597" spans="1:8">
      <c r="A5597" t="s">
        <v>327</v>
      </c>
      <c r="B5597" t="s">
        <v>273</v>
      </c>
      <c r="C5597" t="s">
        <v>451</v>
      </c>
      <c r="D5597" s="35">
        <v>40193</v>
      </c>
      <c r="E5597" s="35">
        <v>40196</v>
      </c>
      <c r="F5597" s="1" t="s">
        <v>13</v>
      </c>
      <c r="G5597" t="s">
        <v>14</v>
      </c>
      <c r="H5597">
        <f t="shared" si="87"/>
        <v>1</v>
      </c>
    </row>
    <row r="5598" spans="1:8">
      <c r="A5598" t="s">
        <v>327</v>
      </c>
      <c r="B5598" t="s">
        <v>274</v>
      </c>
      <c r="C5598" t="s">
        <v>473</v>
      </c>
      <c r="D5598" s="35">
        <v>40193</v>
      </c>
      <c r="E5598" s="35">
        <v>40196</v>
      </c>
      <c r="F5598" s="1" t="s">
        <v>13</v>
      </c>
      <c r="G5598" t="s">
        <v>14</v>
      </c>
      <c r="H5598">
        <f t="shared" si="87"/>
        <v>1</v>
      </c>
    </row>
    <row r="5599" spans="1:8">
      <c r="A5599" t="s">
        <v>327</v>
      </c>
      <c r="B5599" t="s">
        <v>275</v>
      </c>
      <c r="C5599" t="s">
        <v>473</v>
      </c>
      <c r="D5599" s="35">
        <v>40194</v>
      </c>
      <c r="E5599" s="35">
        <v>40196</v>
      </c>
      <c r="F5599" s="1" t="s">
        <v>13</v>
      </c>
      <c r="G5599" t="s">
        <v>14</v>
      </c>
      <c r="H5599">
        <f t="shared" si="87"/>
        <v>1</v>
      </c>
    </row>
    <row r="5600" spans="1:8">
      <c r="A5600" t="s">
        <v>327</v>
      </c>
      <c r="B5600" t="s">
        <v>276</v>
      </c>
      <c r="C5600" t="s">
        <v>449</v>
      </c>
      <c r="D5600" s="35">
        <v>40197</v>
      </c>
      <c r="E5600" s="35">
        <v>40196</v>
      </c>
      <c r="F5600" s="1" t="s">
        <v>13</v>
      </c>
      <c r="G5600" t="s">
        <v>14</v>
      </c>
      <c r="H5600">
        <f t="shared" si="87"/>
        <v>1</v>
      </c>
    </row>
    <row r="5601" spans="1:8">
      <c r="A5601" t="s">
        <v>327</v>
      </c>
      <c r="B5601" t="s">
        <v>277</v>
      </c>
      <c r="C5601" t="s">
        <v>449</v>
      </c>
      <c r="D5601" s="35">
        <v>40193</v>
      </c>
      <c r="E5601" s="35">
        <v>40196</v>
      </c>
      <c r="F5601" s="1" t="s">
        <v>13</v>
      </c>
      <c r="G5601" t="s">
        <v>14</v>
      </c>
      <c r="H5601">
        <f t="shared" si="87"/>
        <v>1</v>
      </c>
    </row>
    <row r="5602" spans="1:8">
      <c r="A5602" t="s">
        <v>327</v>
      </c>
      <c r="B5602" t="s">
        <v>278</v>
      </c>
      <c r="C5602" t="s">
        <v>449</v>
      </c>
      <c r="D5602" s="35">
        <v>40193</v>
      </c>
      <c r="E5602" s="35">
        <v>40196</v>
      </c>
      <c r="F5602" s="1" t="s">
        <v>13</v>
      </c>
      <c r="G5602" t="s">
        <v>14</v>
      </c>
      <c r="H5602">
        <f t="shared" si="87"/>
        <v>1</v>
      </c>
    </row>
    <row r="5603" spans="1:8">
      <c r="A5603" t="s">
        <v>327</v>
      </c>
      <c r="B5603" t="s">
        <v>279</v>
      </c>
      <c r="C5603" t="s">
        <v>458</v>
      </c>
      <c r="D5603" s="35">
        <v>40193</v>
      </c>
      <c r="E5603" s="35">
        <v>40193</v>
      </c>
      <c r="F5603" s="1" t="s">
        <v>13</v>
      </c>
      <c r="G5603" t="s">
        <v>14</v>
      </c>
      <c r="H5603">
        <f t="shared" si="87"/>
        <v>1</v>
      </c>
    </row>
    <row r="5604" spans="1:8">
      <c r="A5604" t="s">
        <v>327</v>
      </c>
      <c r="B5604" t="s">
        <v>280</v>
      </c>
      <c r="C5604" t="s">
        <v>451</v>
      </c>
      <c r="D5604" s="35">
        <v>40192</v>
      </c>
      <c r="E5604" s="35">
        <v>40193</v>
      </c>
      <c r="F5604" s="1" t="s">
        <v>13</v>
      </c>
      <c r="G5604" t="s">
        <v>14</v>
      </c>
      <c r="H5604">
        <f t="shared" si="87"/>
        <v>1</v>
      </c>
    </row>
    <row r="5605" spans="1:8">
      <c r="A5605" t="s">
        <v>327</v>
      </c>
      <c r="B5605" t="s">
        <v>281</v>
      </c>
      <c r="C5605" t="s">
        <v>450</v>
      </c>
      <c r="D5605" s="35">
        <v>40190</v>
      </c>
      <c r="E5605" s="35">
        <v>40193</v>
      </c>
      <c r="F5605" s="1" t="s">
        <v>13</v>
      </c>
      <c r="G5605" t="s">
        <v>14</v>
      </c>
      <c r="H5605">
        <f t="shared" si="87"/>
        <v>1</v>
      </c>
    </row>
    <row r="5606" spans="1:8">
      <c r="A5606" t="s">
        <v>327</v>
      </c>
      <c r="B5606" t="s">
        <v>282</v>
      </c>
      <c r="C5606" t="s">
        <v>458</v>
      </c>
      <c r="D5606" s="35">
        <v>40185</v>
      </c>
      <c r="E5606" s="35">
        <v>40193</v>
      </c>
      <c r="F5606" s="1" t="s">
        <v>13</v>
      </c>
      <c r="G5606" t="s">
        <v>14</v>
      </c>
      <c r="H5606">
        <f t="shared" si="87"/>
        <v>1</v>
      </c>
    </row>
    <row r="5607" spans="1:8">
      <c r="A5607" t="s">
        <v>327</v>
      </c>
      <c r="B5607" t="s">
        <v>283</v>
      </c>
      <c r="C5607" t="s">
        <v>449</v>
      </c>
      <c r="D5607" s="35">
        <v>40192</v>
      </c>
      <c r="E5607" s="35">
        <v>40193</v>
      </c>
      <c r="F5607" s="1" t="s">
        <v>13</v>
      </c>
      <c r="G5607" t="s">
        <v>14</v>
      </c>
      <c r="H5607">
        <f t="shared" si="87"/>
        <v>1</v>
      </c>
    </row>
    <row r="5608" spans="1:8">
      <c r="A5608" t="s">
        <v>327</v>
      </c>
      <c r="B5608" t="s">
        <v>284</v>
      </c>
      <c r="C5608" t="s">
        <v>450</v>
      </c>
      <c r="D5608" s="35">
        <v>40190</v>
      </c>
      <c r="E5608" s="35">
        <v>40193</v>
      </c>
      <c r="F5608" s="1" t="s">
        <v>13</v>
      </c>
      <c r="G5608" t="s">
        <v>14</v>
      </c>
      <c r="H5608">
        <f t="shared" si="87"/>
        <v>1</v>
      </c>
    </row>
    <row r="5609" spans="1:8">
      <c r="A5609" t="s">
        <v>327</v>
      </c>
      <c r="B5609" t="s">
        <v>285</v>
      </c>
      <c r="C5609" t="s">
        <v>449</v>
      </c>
      <c r="D5609" s="35">
        <v>40192</v>
      </c>
      <c r="E5609" s="35">
        <v>40193</v>
      </c>
      <c r="F5609" s="1" t="s">
        <v>13</v>
      </c>
      <c r="G5609" t="s">
        <v>14</v>
      </c>
      <c r="H5609">
        <f t="shared" si="87"/>
        <v>1</v>
      </c>
    </row>
    <row r="5610" spans="1:8">
      <c r="A5610" t="s">
        <v>327</v>
      </c>
      <c r="B5610" t="s">
        <v>286</v>
      </c>
      <c r="C5610" t="s">
        <v>450</v>
      </c>
      <c r="D5610" s="35">
        <v>40190</v>
      </c>
      <c r="E5610" s="35">
        <v>40193</v>
      </c>
      <c r="F5610" s="1" t="s">
        <v>13</v>
      </c>
      <c r="G5610" t="s">
        <v>14</v>
      </c>
      <c r="H5610">
        <f t="shared" si="87"/>
        <v>1</v>
      </c>
    </row>
    <row r="5611" spans="1:8">
      <c r="A5611" t="s">
        <v>327</v>
      </c>
      <c r="B5611" t="s">
        <v>287</v>
      </c>
      <c r="C5611" t="s">
        <v>449</v>
      </c>
      <c r="D5611" s="35">
        <v>40192</v>
      </c>
      <c r="E5611" s="35">
        <v>40193</v>
      </c>
      <c r="F5611" s="1" t="s">
        <v>13</v>
      </c>
      <c r="G5611" t="s">
        <v>14</v>
      </c>
      <c r="H5611">
        <f t="shared" si="87"/>
        <v>1</v>
      </c>
    </row>
    <row r="5612" spans="1:8">
      <c r="A5612" t="s">
        <v>327</v>
      </c>
      <c r="B5612" t="s">
        <v>288</v>
      </c>
      <c r="C5612" t="s">
        <v>464</v>
      </c>
      <c r="D5612" s="35">
        <v>40193</v>
      </c>
      <c r="E5612" s="35">
        <v>40193</v>
      </c>
      <c r="F5612" s="1" t="s">
        <v>13</v>
      </c>
      <c r="G5612" t="s">
        <v>14</v>
      </c>
      <c r="H5612">
        <f t="shared" si="87"/>
        <v>1</v>
      </c>
    </row>
    <row r="5613" spans="1:8">
      <c r="A5613" t="s">
        <v>327</v>
      </c>
      <c r="B5613" t="s">
        <v>289</v>
      </c>
      <c r="C5613" t="s">
        <v>451</v>
      </c>
      <c r="D5613" s="35">
        <v>40189</v>
      </c>
      <c r="E5613" s="35">
        <v>40192</v>
      </c>
      <c r="F5613" s="1" t="s">
        <v>13</v>
      </c>
      <c r="G5613" t="s">
        <v>14</v>
      </c>
      <c r="H5613">
        <f t="shared" si="87"/>
        <v>1</v>
      </c>
    </row>
    <row r="5614" spans="1:8">
      <c r="A5614" t="s">
        <v>327</v>
      </c>
      <c r="B5614" t="s">
        <v>290</v>
      </c>
      <c r="C5614" t="s">
        <v>451</v>
      </c>
      <c r="D5614" s="35">
        <v>40190</v>
      </c>
      <c r="E5614" s="35">
        <v>40192</v>
      </c>
      <c r="F5614" s="1" t="s">
        <v>13</v>
      </c>
      <c r="G5614" t="s">
        <v>14</v>
      </c>
      <c r="H5614">
        <f t="shared" si="87"/>
        <v>1</v>
      </c>
    </row>
    <row r="5615" spans="1:8">
      <c r="A5615" t="s">
        <v>327</v>
      </c>
      <c r="B5615" t="s">
        <v>291</v>
      </c>
      <c r="C5615" t="s">
        <v>451</v>
      </c>
      <c r="D5615" s="35">
        <v>40190</v>
      </c>
      <c r="E5615" s="35">
        <v>40192</v>
      </c>
      <c r="F5615" s="1" t="s">
        <v>13</v>
      </c>
      <c r="G5615" t="s">
        <v>14</v>
      </c>
      <c r="H5615">
        <f t="shared" si="87"/>
        <v>1</v>
      </c>
    </row>
    <row r="5616" spans="1:8">
      <c r="A5616" t="s">
        <v>327</v>
      </c>
      <c r="B5616" t="s">
        <v>292</v>
      </c>
      <c r="C5616" t="s">
        <v>451</v>
      </c>
      <c r="D5616" s="35">
        <v>40183</v>
      </c>
      <c r="E5616" s="35">
        <v>40192</v>
      </c>
      <c r="F5616" s="1" t="s">
        <v>13</v>
      </c>
      <c r="G5616" t="s">
        <v>14</v>
      </c>
      <c r="H5616">
        <f t="shared" si="87"/>
        <v>1</v>
      </c>
    </row>
    <row r="5617" spans="1:8">
      <c r="A5617" t="s">
        <v>327</v>
      </c>
      <c r="B5617" t="s">
        <v>293</v>
      </c>
      <c r="C5617" t="s">
        <v>451</v>
      </c>
      <c r="D5617" s="35">
        <v>40183</v>
      </c>
      <c r="E5617" s="35">
        <v>40192</v>
      </c>
      <c r="F5617" s="1" t="s">
        <v>13</v>
      </c>
      <c r="G5617" t="s">
        <v>14</v>
      </c>
      <c r="H5617">
        <f t="shared" si="87"/>
        <v>1</v>
      </c>
    </row>
    <row r="5618" spans="1:8">
      <c r="A5618" t="s">
        <v>327</v>
      </c>
      <c r="B5618" t="s">
        <v>294</v>
      </c>
      <c r="C5618" t="s">
        <v>451</v>
      </c>
      <c r="D5618" s="35">
        <v>40183</v>
      </c>
      <c r="E5618" s="35">
        <v>40192</v>
      </c>
      <c r="F5618" s="1" t="s">
        <v>13</v>
      </c>
      <c r="G5618" t="s">
        <v>14</v>
      </c>
      <c r="H5618">
        <f t="shared" si="87"/>
        <v>1</v>
      </c>
    </row>
    <row r="5619" spans="1:8">
      <c r="A5619" t="s">
        <v>327</v>
      </c>
      <c r="B5619" t="s">
        <v>295</v>
      </c>
      <c r="C5619" t="s">
        <v>451</v>
      </c>
      <c r="D5619" s="35">
        <v>40183</v>
      </c>
      <c r="E5619" s="35">
        <v>40192</v>
      </c>
      <c r="F5619" s="1" t="s">
        <v>13</v>
      </c>
      <c r="G5619" t="s">
        <v>14</v>
      </c>
      <c r="H5619">
        <f t="shared" si="87"/>
        <v>1</v>
      </c>
    </row>
    <row r="5620" spans="1:8">
      <c r="A5620" t="s">
        <v>327</v>
      </c>
      <c r="B5620" t="s">
        <v>296</v>
      </c>
      <c r="C5620" t="s">
        <v>451</v>
      </c>
      <c r="D5620" s="35">
        <v>40192</v>
      </c>
      <c r="E5620" s="35">
        <v>40192</v>
      </c>
      <c r="F5620" s="1" t="s">
        <v>13</v>
      </c>
      <c r="G5620" t="s">
        <v>14</v>
      </c>
      <c r="H5620">
        <f t="shared" si="87"/>
        <v>1</v>
      </c>
    </row>
    <row r="5621" spans="1:8">
      <c r="A5621" t="s">
        <v>327</v>
      </c>
      <c r="B5621" t="s">
        <v>297</v>
      </c>
      <c r="C5621" t="s">
        <v>449</v>
      </c>
      <c r="D5621" s="35">
        <v>40189</v>
      </c>
      <c r="E5621" s="35">
        <v>40192</v>
      </c>
      <c r="F5621" s="1" t="s">
        <v>13</v>
      </c>
      <c r="G5621" t="s">
        <v>14</v>
      </c>
      <c r="H5621">
        <f t="shared" si="87"/>
        <v>1</v>
      </c>
    </row>
    <row r="5622" spans="1:8">
      <c r="A5622" t="s">
        <v>327</v>
      </c>
      <c r="B5622" t="s">
        <v>298</v>
      </c>
      <c r="C5622" t="s">
        <v>449</v>
      </c>
      <c r="D5622" s="35">
        <v>40190</v>
      </c>
      <c r="E5622" s="35">
        <v>40192</v>
      </c>
      <c r="F5622" s="1" t="s">
        <v>13</v>
      </c>
      <c r="G5622" t="s">
        <v>14</v>
      </c>
      <c r="H5622">
        <f t="shared" si="87"/>
        <v>1</v>
      </c>
    </row>
    <row r="5623" spans="1:8">
      <c r="A5623" t="s">
        <v>327</v>
      </c>
      <c r="B5623" t="s">
        <v>299</v>
      </c>
      <c r="C5623" t="s">
        <v>465</v>
      </c>
      <c r="D5623" s="35">
        <v>40192</v>
      </c>
      <c r="E5623" s="35">
        <v>40192</v>
      </c>
      <c r="F5623" s="1" t="s">
        <v>13</v>
      </c>
      <c r="G5623" t="s">
        <v>14</v>
      </c>
      <c r="H5623">
        <f t="shared" si="87"/>
        <v>1</v>
      </c>
    </row>
    <row r="5624" spans="1:8">
      <c r="A5624" t="s">
        <v>327</v>
      </c>
      <c r="B5624" t="s">
        <v>300</v>
      </c>
      <c r="C5624" t="s">
        <v>449</v>
      </c>
      <c r="D5624" s="35">
        <v>40189</v>
      </c>
      <c r="E5624" s="35">
        <v>40192</v>
      </c>
      <c r="F5624" s="1" t="s">
        <v>13</v>
      </c>
      <c r="G5624" t="s">
        <v>14</v>
      </c>
      <c r="H5624">
        <f t="shared" si="87"/>
        <v>1</v>
      </c>
    </row>
    <row r="5625" spans="1:8">
      <c r="A5625" t="s">
        <v>327</v>
      </c>
      <c r="B5625" t="s">
        <v>301</v>
      </c>
      <c r="C5625" t="s">
        <v>449</v>
      </c>
      <c r="D5625" s="35">
        <v>40191</v>
      </c>
      <c r="E5625" s="35">
        <v>40192</v>
      </c>
      <c r="F5625" s="1" t="s">
        <v>13</v>
      </c>
      <c r="G5625" t="s">
        <v>14</v>
      </c>
      <c r="H5625">
        <f t="shared" si="87"/>
        <v>1</v>
      </c>
    </row>
    <row r="5626" spans="1:8">
      <c r="A5626" t="s">
        <v>327</v>
      </c>
      <c r="B5626" t="s">
        <v>302</v>
      </c>
      <c r="C5626" t="s">
        <v>449</v>
      </c>
      <c r="D5626" s="35">
        <v>40190</v>
      </c>
      <c r="E5626" s="35">
        <v>40192</v>
      </c>
      <c r="F5626" s="1" t="s">
        <v>13</v>
      </c>
      <c r="G5626" t="s">
        <v>14</v>
      </c>
      <c r="H5626">
        <f t="shared" si="87"/>
        <v>1</v>
      </c>
    </row>
    <row r="5627" spans="1:8">
      <c r="A5627" t="s">
        <v>327</v>
      </c>
      <c r="B5627" t="s">
        <v>303</v>
      </c>
      <c r="C5627" t="s">
        <v>449</v>
      </c>
      <c r="D5627" s="35">
        <v>40191</v>
      </c>
      <c r="E5627" s="35">
        <v>40192</v>
      </c>
      <c r="F5627" s="1" t="s">
        <v>13</v>
      </c>
      <c r="G5627" t="s">
        <v>14</v>
      </c>
      <c r="H5627">
        <f t="shared" si="87"/>
        <v>1</v>
      </c>
    </row>
    <row r="5628" spans="1:8">
      <c r="A5628" t="s">
        <v>327</v>
      </c>
      <c r="B5628" t="s">
        <v>304</v>
      </c>
      <c r="C5628" t="s">
        <v>459</v>
      </c>
      <c r="D5628" s="35">
        <v>40192</v>
      </c>
      <c r="E5628" s="35">
        <v>40192</v>
      </c>
      <c r="F5628" s="1" t="s">
        <v>13</v>
      </c>
      <c r="G5628" t="s">
        <v>14</v>
      </c>
      <c r="H5628">
        <f t="shared" si="87"/>
        <v>1</v>
      </c>
    </row>
    <row r="5629" spans="1:8">
      <c r="A5629" t="s">
        <v>327</v>
      </c>
      <c r="B5629" t="s">
        <v>305</v>
      </c>
      <c r="C5629" t="s">
        <v>470</v>
      </c>
      <c r="D5629" s="35">
        <v>40191</v>
      </c>
      <c r="E5629" s="35">
        <v>40192</v>
      </c>
      <c r="F5629" s="1" t="s">
        <v>13</v>
      </c>
      <c r="G5629" t="s">
        <v>14</v>
      </c>
      <c r="H5629">
        <f t="shared" si="87"/>
        <v>1</v>
      </c>
    </row>
    <row r="5630" spans="1:8">
      <c r="A5630" t="s">
        <v>327</v>
      </c>
      <c r="B5630" t="s">
        <v>306</v>
      </c>
      <c r="C5630" t="s">
        <v>449</v>
      </c>
      <c r="D5630" s="35">
        <v>40189</v>
      </c>
      <c r="E5630" s="35">
        <v>40191</v>
      </c>
      <c r="F5630" s="1" t="s">
        <v>13</v>
      </c>
      <c r="G5630" t="s">
        <v>14</v>
      </c>
      <c r="H5630">
        <f t="shared" si="87"/>
        <v>1</v>
      </c>
    </row>
    <row r="5631" spans="1:8">
      <c r="A5631" t="s">
        <v>327</v>
      </c>
      <c r="B5631" t="s">
        <v>111</v>
      </c>
      <c r="C5631" t="s">
        <v>449</v>
      </c>
      <c r="D5631" s="35">
        <v>40190</v>
      </c>
      <c r="E5631" s="35">
        <v>40191</v>
      </c>
      <c r="F5631" s="1" t="s">
        <v>13</v>
      </c>
      <c r="G5631" t="s">
        <v>14</v>
      </c>
      <c r="H5631">
        <f t="shared" si="87"/>
        <v>1</v>
      </c>
    </row>
    <row r="5632" spans="1:8">
      <c r="A5632" t="s">
        <v>327</v>
      </c>
      <c r="B5632" t="s">
        <v>112</v>
      </c>
      <c r="C5632" t="s">
        <v>450</v>
      </c>
      <c r="D5632" s="35">
        <v>40183</v>
      </c>
      <c r="E5632" s="35">
        <v>40191</v>
      </c>
      <c r="F5632" s="1" t="s">
        <v>13</v>
      </c>
      <c r="G5632" t="s">
        <v>14</v>
      </c>
      <c r="H5632">
        <f t="shared" si="87"/>
        <v>1</v>
      </c>
    </row>
    <row r="5633" spans="1:8">
      <c r="A5633" t="s">
        <v>327</v>
      </c>
      <c r="B5633" t="s">
        <v>113</v>
      </c>
      <c r="C5633" t="s">
        <v>450</v>
      </c>
      <c r="D5633" s="35">
        <v>40186</v>
      </c>
      <c r="E5633" s="35">
        <v>40191</v>
      </c>
      <c r="F5633" s="1" t="s">
        <v>13</v>
      </c>
      <c r="G5633" t="s">
        <v>14</v>
      </c>
      <c r="H5633">
        <f t="shared" si="87"/>
        <v>1</v>
      </c>
    </row>
    <row r="5634" spans="1:8">
      <c r="A5634" t="s">
        <v>327</v>
      </c>
      <c r="B5634" t="s">
        <v>114</v>
      </c>
      <c r="C5634" t="s">
        <v>449</v>
      </c>
      <c r="D5634" s="35">
        <v>40190</v>
      </c>
      <c r="E5634" s="35">
        <v>40191</v>
      </c>
      <c r="F5634" s="1" t="s">
        <v>13</v>
      </c>
      <c r="G5634" t="s">
        <v>14</v>
      </c>
      <c r="H5634">
        <f t="shared" si="87"/>
        <v>1</v>
      </c>
    </row>
    <row r="5635" spans="1:8">
      <c r="A5635" t="s">
        <v>327</v>
      </c>
      <c r="B5635" t="s">
        <v>115</v>
      </c>
      <c r="C5635" t="s">
        <v>478</v>
      </c>
      <c r="D5635" s="35">
        <v>40182</v>
      </c>
      <c r="E5635" s="35">
        <v>40191</v>
      </c>
      <c r="F5635" s="1" t="s">
        <v>13</v>
      </c>
      <c r="G5635" t="s">
        <v>14</v>
      </c>
      <c r="H5635">
        <f t="shared" ref="H5635:H5698" si="88">MONTH(E5635)</f>
        <v>1</v>
      </c>
    </row>
    <row r="5636" spans="1:8">
      <c r="A5636" t="s">
        <v>327</v>
      </c>
      <c r="B5636" t="s">
        <v>116</v>
      </c>
      <c r="C5636" t="s">
        <v>478</v>
      </c>
      <c r="D5636" s="35">
        <v>40182</v>
      </c>
      <c r="E5636" s="35">
        <v>40191</v>
      </c>
      <c r="F5636" s="1" t="s">
        <v>13</v>
      </c>
      <c r="G5636" t="s">
        <v>14</v>
      </c>
      <c r="H5636">
        <f t="shared" si="88"/>
        <v>1</v>
      </c>
    </row>
    <row r="5637" spans="1:8">
      <c r="A5637" t="s">
        <v>327</v>
      </c>
      <c r="B5637" t="s">
        <v>117</v>
      </c>
      <c r="C5637" t="s">
        <v>449</v>
      </c>
      <c r="D5637" s="35">
        <v>40189</v>
      </c>
      <c r="E5637" s="35">
        <v>40191</v>
      </c>
      <c r="F5637" s="1" t="s">
        <v>13</v>
      </c>
      <c r="G5637" t="s">
        <v>14</v>
      </c>
      <c r="H5637">
        <f t="shared" si="88"/>
        <v>1</v>
      </c>
    </row>
    <row r="5638" spans="1:8">
      <c r="A5638" t="s">
        <v>327</v>
      </c>
      <c r="B5638" t="s">
        <v>118</v>
      </c>
      <c r="C5638" t="s">
        <v>470</v>
      </c>
      <c r="D5638" s="35">
        <v>40191</v>
      </c>
      <c r="E5638" s="35">
        <v>40191</v>
      </c>
      <c r="F5638" s="1" t="s">
        <v>13</v>
      </c>
      <c r="G5638" t="s">
        <v>14</v>
      </c>
      <c r="H5638">
        <f t="shared" si="88"/>
        <v>1</v>
      </c>
    </row>
    <row r="5639" spans="1:8">
      <c r="A5639" t="s">
        <v>327</v>
      </c>
      <c r="B5639" t="s">
        <v>119</v>
      </c>
      <c r="C5639" t="s">
        <v>449</v>
      </c>
      <c r="D5639" s="35">
        <v>40189</v>
      </c>
      <c r="E5639" s="35">
        <v>40191</v>
      </c>
      <c r="F5639" s="1" t="s">
        <v>13</v>
      </c>
      <c r="G5639" t="s">
        <v>14</v>
      </c>
      <c r="H5639">
        <f t="shared" si="88"/>
        <v>1</v>
      </c>
    </row>
    <row r="5640" spans="1:8">
      <c r="A5640" t="s">
        <v>327</v>
      </c>
      <c r="B5640" t="s">
        <v>120</v>
      </c>
      <c r="C5640" t="s">
        <v>449</v>
      </c>
      <c r="D5640" s="35">
        <v>40190</v>
      </c>
      <c r="E5640" s="35">
        <v>40191</v>
      </c>
      <c r="F5640" s="1" t="s">
        <v>13</v>
      </c>
      <c r="G5640" t="s">
        <v>14</v>
      </c>
      <c r="H5640">
        <f t="shared" si="88"/>
        <v>1</v>
      </c>
    </row>
    <row r="5641" spans="1:8">
      <c r="A5641" t="s">
        <v>327</v>
      </c>
      <c r="B5641" t="s">
        <v>121</v>
      </c>
      <c r="C5641" t="s">
        <v>451</v>
      </c>
      <c r="D5641" s="35">
        <v>40189</v>
      </c>
      <c r="E5641" s="35">
        <v>40190</v>
      </c>
      <c r="F5641" s="1" t="s">
        <v>13</v>
      </c>
      <c r="G5641" t="s">
        <v>14</v>
      </c>
      <c r="H5641">
        <f t="shared" si="88"/>
        <v>1</v>
      </c>
    </row>
    <row r="5642" spans="1:8">
      <c r="A5642" t="s">
        <v>327</v>
      </c>
      <c r="B5642" t="s">
        <v>122</v>
      </c>
      <c r="C5642" t="s">
        <v>449</v>
      </c>
      <c r="D5642" s="35">
        <v>40190</v>
      </c>
      <c r="E5642" s="35">
        <v>40190</v>
      </c>
      <c r="F5642" s="1" t="s">
        <v>13</v>
      </c>
      <c r="G5642" t="s">
        <v>14</v>
      </c>
      <c r="H5642">
        <f t="shared" si="88"/>
        <v>1</v>
      </c>
    </row>
    <row r="5643" spans="1:8">
      <c r="A5643" t="s">
        <v>327</v>
      </c>
      <c r="B5643" t="s">
        <v>123</v>
      </c>
      <c r="C5643" t="s">
        <v>451</v>
      </c>
      <c r="D5643" s="35">
        <v>40168</v>
      </c>
      <c r="E5643" s="35">
        <v>40190</v>
      </c>
      <c r="F5643" s="1" t="s">
        <v>13</v>
      </c>
      <c r="G5643" t="s">
        <v>14</v>
      </c>
      <c r="H5643">
        <f t="shared" si="88"/>
        <v>1</v>
      </c>
    </row>
    <row r="5644" spans="1:8">
      <c r="A5644" t="s">
        <v>327</v>
      </c>
      <c r="B5644" t="s">
        <v>124</v>
      </c>
      <c r="C5644" t="s">
        <v>473</v>
      </c>
      <c r="D5644" s="35">
        <v>40189</v>
      </c>
      <c r="E5644" s="35">
        <v>40190</v>
      </c>
      <c r="F5644" s="1" t="s">
        <v>13</v>
      </c>
      <c r="G5644" t="s">
        <v>14</v>
      </c>
      <c r="H5644">
        <f t="shared" si="88"/>
        <v>1</v>
      </c>
    </row>
    <row r="5645" spans="1:8">
      <c r="A5645" t="s">
        <v>327</v>
      </c>
      <c r="B5645" t="s">
        <v>125</v>
      </c>
      <c r="C5645" t="s">
        <v>450</v>
      </c>
      <c r="D5645" s="35">
        <v>40184</v>
      </c>
      <c r="E5645" s="35">
        <v>40190</v>
      </c>
      <c r="F5645" s="1" t="s">
        <v>13</v>
      </c>
      <c r="G5645" t="s">
        <v>14</v>
      </c>
      <c r="H5645">
        <f t="shared" si="88"/>
        <v>1</v>
      </c>
    </row>
    <row r="5646" spans="1:8">
      <c r="A5646" t="s">
        <v>327</v>
      </c>
      <c r="B5646" t="s">
        <v>126</v>
      </c>
      <c r="C5646" t="s">
        <v>458</v>
      </c>
      <c r="D5646" s="35">
        <v>40178</v>
      </c>
      <c r="E5646" s="35">
        <v>40190</v>
      </c>
      <c r="F5646" s="1" t="s">
        <v>13</v>
      </c>
      <c r="G5646" t="s">
        <v>14</v>
      </c>
      <c r="H5646">
        <f t="shared" si="88"/>
        <v>1</v>
      </c>
    </row>
    <row r="5647" spans="1:8">
      <c r="A5647" t="s">
        <v>327</v>
      </c>
      <c r="B5647" t="s">
        <v>127</v>
      </c>
      <c r="C5647" t="s">
        <v>458</v>
      </c>
      <c r="D5647" s="35">
        <v>40178</v>
      </c>
      <c r="E5647" s="35">
        <v>40190</v>
      </c>
      <c r="F5647" s="1" t="s">
        <v>13</v>
      </c>
      <c r="G5647" t="s">
        <v>14</v>
      </c>
      <c r="H5647">
        <f t="shared" si="88"/>
        <v>1</v>
      </c>
    </row>
    <row r="5648" spans="1:8">
      <c r="A5648" t="s">
        <v>327</v>
      </c>
      <c r="B5648" t="s">
        <v>128</v>
      </c>
      <c r="C5648" t="s">
        <v>449</v>
      </c>
      <c r="D5648" s="35">
        <v>40189</v>
      </c>
      <c r="E5648" s="35">
        <v>40190</v>
      </c>
      <c r="F5648" s="1" t="s">
        <v>13</v>
      </c>
      <c r="G5648" t="s">
        <v>14</v>
      </c>
      <c r="H5648">
        <f t="shared" si="88"/>
        <v>1</v>
      </c>
    </row>
    <row r="5649" spans="1:8">
      <c r="A5649" t="s">
        <v>327</v>
      </c>
      <c r="B5649" t="s">
        <v>129</v>
      </c>
      <c r="C5649" t="s">
        <v>449</v>
      </c>
      <c r="D5649" s="35">
        <v>40189</v>
      </c>
      <c r="E5649" s="35">
        <v>40190</v>
      </c>
      <c r="F5649" s="1" t="s">
        <v>13</v>
      </c>
      <c r="G5649" t="s">
        <v>14</v>
      </c>
      <c r="H5649">
        <f t="shared" si="88"/>
        <v>1</v>
      </c>
    </row>
    <row r="5650" spans="1:8">
      <c r="A5650" t="s">
        <v>327</v>
      </c>
      <c r="B5650" t="s">
        <v>130</v>
      </c>
      <c r="C5650" t="s">
        <v>459</v>
      </c>
      <c r="D5650" s="35">
        <v>40190</v>
      </c>
      <c r="E5650" s="35">
        <v>40190</v>
      </c>
      <c r="F5650" s="1" t="s">
        <v>13</v>
      </c>
      <c r="G5650" t="s">
        <v>14</v>
      </c>
      <c r="H5650">
        <f t="shared" si="88"/>
        <v>1</v>
      </c>
    </row>
    <row r="5651" spans="1:8">
      <c r="A5651" t="s">
        <v>327</v>
      </c>
      <c r="B5651" t="s">
        <v>131</v>
      </c>
      <c r="C5651" t="s">
        <v>449</v>
      </c>
      <c r="D5651" s="35">
        <v>40185</v>
      </c>
      <c r="E5651" s="35">
        <v>40190</v>
      </c>
      <c r="F5651" s="1" t="s">
        <v>13</v>
      </c>
      <c r="G5651" t="s">
        <v>14</v>
      </c>
      <c r="H5651">
        <f t="shared" si="88"/>
        <v>1</v>
      </c>
    </row>
    <row r="5652" spans="1:8">
      <c r="A5652" t="s">
        <v>327</v>
      </c>
      <c r="B5652" t="s">
        <v>132</v>
      </c>
      <c r="C5652" t="s">
        <v>449</v>
      </c>
      <c r="D5652" s="35">
        <v>40186</v>
      </c>
      <c r="E5652" s="35">
        <v>40190</v>
      </c>
      <c r="F5652" s="1" t="s">
        <v>13</v>
      </c>
      <c r="G5652" t="s">
        <v>14</v>
      </c>
      <c r="H5652">
        <f t="shared" si="88"/>
        <v>1</v>
      </c>
    </row>
    <row r="5653" spans="1:8">
      <c r="A5653" t="s">
        <v>327</v>
      </c>
      <c r="B5653" t="s">
        <v>133</v>
      </c>
      <c r="C5653" t="s">
        <v>451</v>
      </c>
      <c r="D5653" s="35">
        <v>40185</v>
      </c>
      <c r="E5653" s="35">
        <v>40189</v>
      </c>
      <c r="F5653" s="1" t="s">
        <v>13</v>
      </c>
      <c r="G5653" t="s">
        <v>14</v>
      </c>
      <c r="H5653">
        <f t="shared" si="88"/>
        <v>1</v>
      </c>
    </row>
    <row r="5654" spans="1:8">
      <c r="A5654" t="s">
        <v>327</v>
      </c>
      <c r="B5654" t="s">
        <v>134</v>
      </c>
      <c r="C5654" t="s">
        <v>451</v>
      </c>
      <c r="D5654" s="35">
        <v>40184</v>
      </c>
      <c r="E5654" s="35">
        <v>40189</v>
      </c>
      <c r="F5654" s="1" t="s">
        <v>13</v>
      </c>
      <c r="G5654" t="s">
        <v>14</v>
      </c>
      <c r="H5654">
        <f t="shared" si="88"/>
        <v>1</v>
      </c>
    </row>
    <row r="5655" spans="1:8">
      <c r="A5655" t="s">
        <v>327</v>
      </c>
      <c r="B5655" t="s">
        <v>135</v>
      </c>
      <c r="C5655" t="s">
        <v>451</v>
      </c>
      <c r="D5655" s="35">
        <v>40194</v>
      </c>
      <c r="E5655" s="35">
        <v>40189</v>
      </c>
      <c r="F5655" s="1" t="s">
        <v>13</v>
      </c>
      <c r="G5655" t="s">
        <v>14</v>
      </c>
      <c r="H5655">
        <f t="shared" si="88"/>
        <v>1</v>
      </c>
    </row>
    <row r="5656" spans="1:8">
      <c r="A5656" t="s">
        <v>327</v>
      </c>
      <c r="B5656" t="s">
        <v>136</v>
      </c>
      <c r="C5656" t="s">
        <v>451</v>
      </c>
      <c r="D5656" s="35">
        <v>40183</v>
      </c>
      <c r="E5656" s="35">
        <v>40189</v>
      </c>
      <c r="F5656" s="1" t="s">
        <v>13</v>
      </c>
      <c r="G5656" t="s">
        <v>14</v>
      </c>
      <c r="H5656">
        <f t="shared" si="88"/>
        <v>1</v>
      </c>
    </row>
    <row r="5657" spans="1:8">
      <c r="A5657" t="s">
        <v>327</v>
      </c>
      <c r="B5657" t="s">
        <v>137</v>
      </c>
      <c r="C5657" t="s">
        <v>451</v>
      </c>
      <c r="D5657" s="35">
        <v>40171</v>
      </c>
      <c r="E5657" s="35">
        <v>40189</v>
      </c>
      <c r="F5657" s="1" t="s">
        <v>13</v>
      </c>
      <c r="G5657" t="s">
        <v>14</v>
      </c>
      <c r="H5657">
        <f t="shared" si="88"/>
        <v>1</v>
      </c>
    </row>
    <row r="5658" spans="1:8">
      <c r="A5658" t="s">
        <v>327</v>
      </c>
      <c r="B5658" t="s">
        <v>138</v>
      </c>
      <c r="C5658" t="s">
        <v>451</v>
      </c>
      <c r="D5658" s="35">
        <v>40163</v>
      </c>
      <c r="E5658" s="35">
        <v>40189</v>
      </c>
      <c r="F5658" s="1" t="s">
        <v>13</v>
      </c>
      <c r="G5658" t="s">
        <v>14</v>
      </c>
      <c r="H5658">
        <f t="shared" si="88"/>
        <v>1</v>
      </c>
    </row>
    <row r="5659" spans="1:8">
      <c r="A5659" t="s">
        <v>327</v>
      </c>
      <c r="B5659" t="s">
        <v>139</v>
      </c>
      <c r="C5659" t="s">
        <v>451</v>
      </c>
      <c r="D5659" s="35">
        <v>40169</v>
      </c>
      <c r="E5659" s="35">
        <v>40189</v>
      </c>
      <c r="F5659" s="1" t="s">
        <v>13</v>
      </c>
      <c r="G5659" t="s">
        <v>14</v>
      </c>
      <c r="H5659">
        <f t="shared" si="88"/>
        <v>1</v>
      </c>
    </row>
    <row r="5660" spans="1:8">
      <c r="A5660" t="s">
        <v>327</v>
      </c>
      <c r="B5660" t="s">
        <v>140</v>
      </c>
      <c r="C5660" t="s">
        <v>451</v>
      </c>
      <c r="D5660" s="35">
        <v>40183</v>
      </c>
      <c r="E5660" s="35">
        <v>40189</v>
      </c>
      <c r="F5660" s="1" t="s">
        <v>13</v>
      </c>
      <c r="G5660" t="s">
        <v>14</v>
      </c>
      <c r="H5660">
        <f t="shared" si="88"/>
        <v>1</v>
      </c>
    </row>
    <row r="5661" spans="1:8">
      <c r="A5661" t="s">
        <v>327</v>
      </c>
      <c r="B5661" t="s">
        <v>141</v>
      </c>
      <c r="C5661" t="s">
        <v>451</v>
      </c>
      <c r="D5661" s="35">
        <v>40182</v>
      </c>
      <c r="E5661" s="35">
        <v>40189</v>
      </c>
      <c r="F5661" s="1" t="s">
        <v>13</v>
      </c>
      <c r="G5661" t="s">
        <v>14</v>
      </c>
      <c r="H5661">
        <f t="shared" si="88"/>
        <v>1</v>
      </c>
    </row>
    <row r="5662" spans="1:8">
      <c r="A5662" t="s">
        <v>327</v>
      </c>
      <c r="B5662" t="s">
        <v>142</v>
      </c>
      <c r="C5662" t="s">
        <v>451</v>
      </c>
      <c r="D5662" s="35">
        <v>40189</v>
      </c>
      <c r="E5662" s="35">
        <v>40189</v>
      </c>
      <c r="F5662" s="1" t="s">
        <v>13</v>
      </c>
      <c r="G5662" t="s">
        <v>14</v>
      </c>
      <c r="H5662">
        <f t="shared" si="88"/>
        <v>1</v>
      </c>
    </row>
    <row r="5663" spans="1:8">
      <c r="A5663" t="s">
        <v>327</v>
      </c>
      <c r="B5663" t="s">
        <v>143</v>
      </c>
      <c r="C5663" t="s">
        <v>452</v>
      </c>
      <c r="D5663" s="35">
        <v>40183</v>
      </c>
      <c r="E5663" s="35">
        <v>40189</v>
      </c>
      <c r="F5663" s="1" t="s">
        <v>13</v>
      </c>
      <c r="G5663" t="s">
        <v>14</v>
      </c>
      <c r="H5663">
        <f t="shared" si="88"/>
        <v>1</v>
      </c>
    </row>
    <row r="5664" spans="1:8">
      <c r="A5664" t="s">
        <v>327</v>
      </c>
      <c r="B5664" t="s">
        <v>144</v>
      </c>
      <c r="C5664" t="s">
        <v>452</v>
      </c>
      <c r="D5664" s="35">
        <v>40176</v>
      </c>
      <c r="E5664" s="35">
        <v>40189</v>
      </c>
      <c r="F5664" s="1" t="s">
        <v>13</v>
      </c>
      <c r="G5664" t="s">
        <v>14</v>
      </c>
      <c r="H5664">
        <f t="shared" si="88"/>
        <v>1</v>
      </c>
    </row>
    <row r="5665" spans="1:8">
      <c r="A5665" t="s">
        <v>327</v>
      </c>
      <c r="B5665" t="s">
        <v>145</v>
      </c>
      <c r="C5665" t="s">
        <v>449</v>
      </c>
      <c r="D5665" s="35">
        <v>40182</v>
      </c>
      <c r="E5665" s="35">
        <v>40189</v>
      </c>
      <c r="F5665" s="1" t="s">
        <v>13</v>
      </c>
      <c r="G5665" t="s">
        <v>14</v>
      </c>
      <c r="H5665">
        <f t="shared" si="88"/>
        <v>1</v>
      </c>
    </row>
    <row r="5666" spans="1:8">
      <c r="A5666" t="s">
        <v>327</v>
      </c>
      <c r="B5666" t="s">
        <v>146</v>
      </c>
      <c r="C5666" t="s">
        <v>450</v>
      </c>
      <c r="D5666" s="35">
        <v>40186</v>
      </c>
      <c r="E5666" s="35">
        <v>40189</v>
      </c>
      <c r="F5666" s="1" t="s">
        <v>13</v>
      </c>
      <c r="G5666" t="s">
        <v>14</v>
      </c>
      <c r="H5666">
        <f t="shared" si="88"/>
        <v>1</v>
      </c>
    </row>
    <row r="5667" spans="1:8">
      <c r="A5667" t="s">
        <v>327</v>
      </c>
      <c r="B5667" t="s">
        <v>147</v>
      </c>
      <c r="C5667" t="s">
        <v>470</v>
      </c>
      <c r="D5667" s="35">
        <v>40189</v>
      </c>
      <c r="E5667" s="35">
        <v>40189</v>
      </c>
      <c r="F5667" s="1" t="s">
        <v>13</v>
      </c>
      <c r="G5667" t="s">
        <v>14</v>
      </c>
      <c r="H5667">
        <f t="shared" si="88"/>
        <v>1</v>
      </c>
    </row>
    <row r="5668" spans="1:8">
      <c r="A5668" t="s">
        <v>327</v>
      </c>
      <c r="B5668" t="s">
        <v>148</v>
      </c>
      <c r="C5668" t="s">
        <v>473</v>
      </c>
      <c r="D5668" s="35">
        <v>40187</v>
      </c>
      <c r="E5668" s="35">
        <v>40189</v>
      </c>
      <c r="F5668" s="1" t="s">
        <v>13</v>
      </c>
      <c r="G5668" t="s">
        <v>14</v>
      </c>
      <c r="H5668">
        <f t="shared" si="88"/>
        <v>1</v>
      </c>
    </row>
    <row r="5669" spans="1:8">
      <c r="A5669" t="s">
        <v>327</v>
      </c>
      <c r="B5669" t="s">
        <v>149</v>
      </c>
      <c r="C5669" t="s">
        <v>470</v>
      </c>
      <c r="D5669" s="35">
        <v>40189</v>
      </c>
      <c r="E5669" s="35">
        <v>40189</v>
      </c>
      <c r="F5669" s="1" t="s">
        <v>13</v>
      </c>
      <c r="G5669" t="s">
        <v>14</v>
      </c>
      <c r="H5669">
        <f t="shared" si="88"/>
        <v>1</v>
      </c>
    </row>
    <row r="5670" spans="1:8">
      <c r="A5670" t="s">
        <v>327</v>
      </c>
      <c r="B5670" t="s">
        <v>150</v>
      </c>
      <c r="C5670" t="s">
        <v>459</v>
      </c>
      <c r="D5670" s="35">
        <v>40184</v>
      </c>
      <c r="E5670" s="35">
        <v>40186</v>
      </c>
      <c r="F5670" s="1" t="s">
        <v>13</v>
      </c>
      <c r="G5670" t="s">
        <v>14</v>
      </c>
      <c r="H5670">
        <f t="shared" si="88"/>
        <v>1</v>
      </c>
    </row>
    <row r="5671" spans="1:8">
      <c r="A5671" t="s">
        <v>327</v>
      </c>
      <c r="B5671" t="s">
        <v>151</v>
      </c>
      <c r="C5671" t="s">
        <v>451</v>
      </c>
      <c r="D5671" s="35">
        <v>40178</v>
      </c>
      <c r="E5671" s="35">
        <v>40186</v>
      </c>
      <c r="F5671" s="1" t="s">
        <v>13</v>
      </c>
      <c r="G5671" t="s">
        <v>14</v>
      </c>
      <c r="H5671">
        <f t="shared" si="88"/>
        <v>1</v>
      </c>
    </row>
    <row r="5672" spans="1:8">
      <c r="A5672" t="s">
        <v>327</v>
      </c>
      <c r="B5672" t="s">
        <v>152</v>
      </c>
      <c r="C5672" t="s">
        <v>451</v>
      </c>
      <c r="D5672" s="35">
        <v>40178</v>
      </c>
      <c r="E5672" s="35">
        <v>40186</v>
      </c>
      <c r="F5672" s="1" t="s">
        <v>13</v>
      </c>
      <c r="G5672" t="s">
        <v>14</v>
      </c>
      <c r="H5672">
        <f t="shared" si="88"/>
        <v>1</v>
      </c>
    </row>
    <row r="5673" spans="1:8">
      <c r="A5673" t="s">
        <v>327</v>
      </c>
      <c r="B5673" t="s">
        <v>153</v>
      </c>
      <c r="C5673" t="s">
        <v>451</v>
      </c>
      <c r="D5673" s="35">
        <v>40178</v>
      </c>
      <c r="E5673" s="35">
        <v>40186</v>
      </c>
      <c r="F5673" s="1" t="s">
        <v>13</v>
      </c>
      <c r="G5673" t="s">
        <v>14</v>
      </c>
      <c r="H5673">
        <f t="shared" si="88"/>
        <v>1</v>
      </c>
    </row>
    <row r="5674" spans="1:8">
      <c r="A5674" t="s">
        <v>327</v>
      </c>
      <c r="B5674" t="s">
        <v>154</v>
      </c>
      <c r="C5674" t="s">
        <v>451</v>
      </c>
      <c r="D5674" s="35">
        <v>40178</v>
      </c>
      <c r="E5674" s="35">
        <v>40186</v>
      </c>
      <c r="F5674" s="1" t="s">
        <v>13</v>
      </c>
      <c r="G5674" t="s">
        <v>14</v>
      </c>
      <c r="H5674">
        <f t="shared" si="88"/>
        <v>1</v>
      </c>
    </row>
    <row r="5675" spans="1:8">
      <c r="A5675" t="s">
        <v>327</v>
      </c>
      <c r="B5675" t="s">
        <v>155</v>
      </c>
      <c r="C5675" t="s">
        <v>451</v>
      </c>
      <c r="D5675" s="35">
        <v>40209</v>
      </c>
      <c r="E5675" s="35">
        <v>40186</v>
      </c>
      <c r="F5675" s="1" t="s">
        <v>13</v>
      </c>
      <c r="G5675" t="s">
        <v>14</v>
      </c>
      <c r="H5675">
        <f t="shared" si="88"/>
        <v>1</v>
      </c>
    </row>
    <row r="5676" spans="1:8">
      <c r="A5676" t="s">
        <v>327</v>
      </c>
      <c r="B5676" t="s">
        <v>156</v>
      </c>
      <c r="C5676" t="s">
        <v>451</v>
      </c>
      <c r="D5676" s="35">
        <v>40178</v>
      </c>
      <c r="E5676" s="35">
        <v>40186</v>
      </c>
      <c r="F5676" s="1" t="s">
        <v>13</v>
      </c>
      <c r="G5676" t="s">
        <v>14</v>
      </c>
      <c r="H5676">
        <f t="shared" si="88"/>
        <v>1</v>
      </c>
    </row>
    <row r="5677" spans="1:8">
      <c r="A5677" t="s">
        <v>327</v>
      </c>
      <c r="B5677" t="s">
        <v>157</v>
      </c>
      <c r="C5677" t="s">
        <v>451</v>
      </c>
      <c r="D5677" s="35">
        <v>40184</v>
      </c>
      <c r="E5677" s="35">
        <v>40186</v>
      </c>
      <c r="F5677" s="1" t="s">
        <v>13</v>
      </c>
      <c r="G5677" t="s">
        <v>14</v>
      </c>
      <c r="H5677">
        <f t="shared" si="88"/>
        <v>1</v>
      </c>
    </row>
    <row r="5678" spans="1:8">
      <c r="A5678" t="s">
        <v>327</v>
      </c>
      <c r="B5678" t="s">
        <v>158</v>
      </c>
      <c r="C5678" t="s">
        <v>451</v>
      </c>
      <c r="D5678" s="35">
        <v>40183</v>
      </c>
      <c r="E5678" s="35">
        <v>40186</v>
      </c>
      <c r="F5678" s="1" t="s">
        <v>13</v>
      </c>
      <c r="G5678" t="s">
        <v>14</v>
      </c>
      <c r="H5678">
        <f t="shared" si="88"/>
        <v>1</v>
      </c>
    </row>
    <row r="5679" spans="1:8">
      <c r="A5679" t="s">
        <v>327</v>
      </c>
      <c r="B5679" t="s">
        <v>159</v>
      </c>
      <c r="C5679" t="s">
        <v>461</v>
      </c>
      <c r="D5679" s="35">
        <v>40178</v>
      </c>
      <c r="E5679" s="35">
        <v>40186</v>
      </c>
      <c r="F5679" s="1" t="s">
        <v>13</v>
      </c>
      <c r="G5679" t="s">
        <v>14</v>
      </c>
      <c r="H5679">
        <f t="shared" si="88"/>
        <v>1</v>
      </c>
    </row>
    <row r="5680" spans="1:8">
      <c r="A5680" t="s">
        <v>327</v>
      </c>
      <c r="B5680" t="s">
        <v>91</v>
      </c>
      <c r="C5680" t="s">
        <v>461</v>
      </c>
      <c r="D5680" s="35">
        <v>40178</v>
      </c>
      <c r="E5680" s="35">
        <v>40186</v>
      </c>
      <c r="F5680" s="1" t="s">
        <v>13</v>
      </c>
      <c r="G5680" t="s">
        <v>14</v>
      </c>
      <c r="H5680">
        <f t="shared" si="88"/>
        <v>1</v>
      </c>
    </row>
    <row r="5681" spans="1:8">
      <c r="A5681" t="s">
        <v>327</v>
      </c>
      <c r="B5681" t="s">
        <v>92</v>
      </c>
      <c r="C5681" t="s">
        <v>450</v>
      </c>
      <c r="D5681" s="35">
        <v>40178</v>
      </c>
      <c r="E5681" s="35">
        <v>40186</v>
      </c>
      <c r="F5681" s="1" t="s">
        <v>13</v>
      </c>
      <c r="G5681" t="s">
        <v>14</v>
      </c>
      <c r="H5681">
        <f t="shared" si="88"/>
        <v>1</v>
      </c>
    </row>
    <row r="5682" spans="1:8">
      <c r="A5682" t="s">
        <v>327</v>
      </c>
      <c r="B5682" t="s">
        <v>93</v>
      </c>
      <c r="C5682" t="s">
        <v>450</v>
      </c>
      <c r="D5682" s="35">
        <v>40178</v>
      </c>
      <c r="E5682" s="35">
        <v>40186</v>
      </c>
      <c r="F5682" s="1" t="s">
        <v>13</v>
      </c>
      <c r="G5682" t="s">
        <v>14</v>
      </c>
      <c r="H5682">
        <f t="shared" si="88"/>
        <v>1</v>
      </c>
    </row>
    <row r="5683" spans="1:8">
      <c r="A5683" t="s">
        <v>327</v>
      </c>
      <c r="B5683" t="s">
        <v>95</v>
      </c>
      <c r="C5683" t="s">
        <v>459</v>
      </c>
      <c r="D5683" s="35">
        <v>40186</v>
      </c>
      <c r="E5683" s="35">
        <v>40186</v>
      </c>
      <c r="F5683" s="1" t="s">
        <v>13</v>
      </c>
      <c r="G5683" t="s">
        <v>14</v>
      </c>
      <c r="H5683">
        <f t="shared" si="88"/>
        <v>1</v>
      </c>
    </row>
    <row r="5684" spans="1:8">
      <c r="A5684" t="s">
        <v>327</v>
      </c>
      <c r="B5684" t="s">
        <v>96</v>
      </c>
      <c r="C5684" t="s">
        <v>449</v>
      </c>
      <c r="D5684" s="35">
        <v>40185</v>
      </c>
      <c r="E5684" s="35">
        <v>40186</v>
      </c>
      <c r="F5684" s="1" t="s">
        <v>13</v>
      </c>
      <c r="G5684" t="s">
        <v>14</v>
      </c>
      <c r="H5684">
        <f t="shared" si="88"/>
        <v>1</v>
      </c>
    </row>
    <row r="5685" spans="1:8">
      <c r="A5685" t="s">
        <v>327</v>
      </c>
      <c r="B5685" t="s">
        <v>97</v>
      </c>
      <c r="C5685" t="s">
        <v>459</v>
      </c>
      <c r="D5685" s="35">
        <v>40176</v>
      </c>
      <c r="E5685" s="35">
        <v>40186</v>
      </c>
      <c r="F5685" s="1" t="s">
        <v>13</v>
      </c>
      <c r="G5685" t="s">
        <v>14</v>
      </c>
      <c r="H5685">
        <f t="shared" si="88"/>
        <v>1</v>
      </c>
    </row>
    <row r="5686" spans="1:8">
      <c r="A5686" t="s">
        <v>327</v>
      </c>
      <c r="B5686" t="s">
        <v>98</v>
      </c>
      <c r="C5686" t="s">
        <v>449</v>
      </c>
      <c r="D5686" s="35">
        <v>40185</v>
      </c>
      <c r="E5686" s="35">
        <v>40186</v>
      </c>
      <c r="F5686" s="1" t="s">
        <v>13</v>
      </c>
      <c r="G5686" t="s">
        <v>14</v>
      </c>
      <c r="H5686">
        <f t="shared" si="88"/>
        <v>1</v>
      </c>
    </row>
    <row r="5687" spans="1:8">
      <c r="A5687" t="s">
        <v>327</v>
      </c>
      <c r="B5687" t="s">
        <v>99</v>
      </c>
      <c r="C5687" t="s">
        <v>449</v>
      </c>
      <c r="D5687" s="35">
        <v>40185</v>
      </c>
      <c r="E5687" s="35">
        <v>40186</v>
      </c>
      <c r="F5687" s="1" t="s">
        <v>13</v>
      </c>
      <c r="G5687" t="s">
        <v>14</v>
      </c>
      <c r="H5687">
        <f t="shared" si="88"/>
        <v>1</v>
      </c>
    </row>
    <row r="5688" spans="1:8">
      <c r="A5688" t="s">
        <v>327</v>
      </c>
      <c r="B5688" t="s">
        <v>100</v>
      </c>
      <c r="C5688" t="s">
        <v>451</v>
      </c>
      <c r="D5688" s="35">
        <v>40154</v>
      </c>
      <c r="E5688" s="35">
        <v>40186</v>
      </c>
      <c r="F5688" s="1" t="s">
        <v>13</v>
      </c>
      <c r="G5688" t="s">
        <v>14</v>
      </c>
      <c r="H5688">
        <f t="shared" si="88"/>
        <v>1</v>
      </c>
    </row>
    <row r="5689" spans="1:8">
      <c r="A5689" t="s">
        <v>327</v>
      </c>
      <c r="B5689" t="s">
        <v>101</v>
      </c>
      <c r="C5689" t="s">
        <v>451</v>
      </c>
      <c r="D5689" s="35">
        <v>40162</v>
      </c>
      <c r="E5689" s="35">
        <v>40186</v>
      </c>
      <c r="F5689" s="1" t="s">
        <v>13</v>
      </c>
      <c r="G5689" t="s">
        <v>14</v>
      </c>
      <c r="H5689">
        <f t="shared" si="88"/>
        <v>1</v>
      </c>
    </row>
    <row r="5690" spans="1:8">
      <c r="A5690" t="s">
        <v>327</v>
      </c>
      <c r="B5690" t="s">
        <v>102</v>
      </c>
      <c r="C5690" t="s">
        <v>451</v>
      </c>
      <c r="D5690" s="35">
        <v>40162</v>
      </c>
      <c r="E5690" s="35">
        <v>40186</v>
      </c>
      <c r="F5690" s="1" t="s">
        <v>13</v>
      </c>
      <c r="G5690" t="s">
        <v>14</v>
      </c>
      <c r="H5690">
        <f t="shared" si="88"/>
        <v>1</v>
      </c>
    </row>
    <row r="5691" spans="1:8">
      <c r="A5691" t="s">
        <v>327</v>
      </c>
      <c r="B5691" t="s">
        <v>103</v>
      </c>
      <c r="C5691" t="s">
        <v>451</v>
      </c>
      <c r="D5691" s="35">
        <v>40165</v>
      </c>
      <c r="E5691" s="35">
        <v>40186</v>
      </c>
      <c r="F5691" s="1" t="s">
        <v>13</v>
      </c>
      <c r="G5691" t="s">
        <v>14</v>
      </c>
      <c r="H5691">
        <f t="shared" si="88"/>
        <v>1</v>
      </c>
    </row>
    <row r="5692" spans="1:8">
      <c r="A5692" t="s">
        <v>327</v>
      </c>
      <c r="B5692" t="s">
        <v>104</v>
      </c>
      <c r="C5692" t="s">
        <v>451</v>
      </c>
      <c r="D5692" s="35">
        <v>40157</v>
      </c>
      <c r="E5692" s="35">
        <v>40186</v>
      </c>
      <c r="F5692" s="1" t="s">
        <v>13</v>
      </c>
      <c r="G5692" t="s">
        <v>14</v>
      </c>
      <c r="H5692">
        <f t="shared" si="88"/>
        <v>1</v>
      </c>
    </row>
    <row r="5693" spans="1:8">
      <c r="A5693" t="s">
        <v>327</v>
      </c>
      <c r="B5693" t="s">
        <v>105</v>
      </c>
      <c r="C5693" t="s">
        <v>451</v>
      </c>
      <c r="D5693" s="35">
        <v>40154</v>
      </c>
      <c r="E5693" s="35">
        <v>40186</v>
      </c>
      <c r="F5693" s="1" t="s">
        <v>13</v>
      </c>
      <c r="G5693" t="s">
        <v>14</v>
      </c>
      <c r="H5693">
        <f t="shared" si="88"/>
        <v>1</v>
      </c>
    </row>
    <row r="5694" spans="1:8">
      <c r="A5694" t="s">
        <v>327</v>
      </c>
      <c r="B5694" t="s">
        <v>106</v>
      </c>
      <c r="C5694" t="s">
        <v>451</v>
      </c>
      <c r="D5694" s="35">
        <v>40156</v>
      </c>
      <c r="E5694" s="35">
        <v>40186</v>
      </c>
      <c r="F5694" s="1" t="s">
        <v>13</v>
      </c>
      <c r="G5694" t="s">
        <v>14</v>
      </c>
      <c r="H5694">
        <f t="shared" si="88"/>
        <v>1</v>
      </c>
    </row>
    <row r="5695" spans="1:8">
      <c r="A5695" t="s">
        <v>327</v>
      </c>
      <c r="B5695" t="s">
        <v>107</v>
      </c>
      <c r="C5695" t="s">
        <v>451</v>
      </c>
      <c r="D5695" s="35">
        <v>40154</v>
      </c>
      <c r="E5695" s="35">
        <v>40186</v>
      </c>
      <c r="F5695" s="1" t="s">
        <v>13</v>
      </c>
      <c r="G5695" t="s">
        <v>14</v>
      </c>
      <c r="H5695">
        <f t="shared" si="88"/>
        <v>1</v>
      </c>
    </row>
    <row r="5696" spans="1:8">
      <c r="A5696" t="s">
        <v>327</v>
      </c>
      <c r="B5696" t="s">
        <v>108</v>
      </c>
      <c r="C5696" t="s">
        <v>451</v>
      </c>
      <c r="D5696" s="35">
        <v>40158</v>
      </c>
      <c r="E5696" s="35">
        <v>40186</v>
      </c>
      <c r="F5696" s="1" t="s">
        <v>13</v>
      </c>
      <c r="G5696" t="s">
        <v>14</v>
      </c>
      <c r="H5696">
        <f t="shared" si="88"/>
        <v>1</v>
      </c>
    </row>
    <row r="5697" spans="1:8">
      <c r="A5697" t="s">
        <v>327</v>
      </c>
      <c r="B5697" t="s">
        <v>20</v>
      </c>
      <c r="C5697" t="s">
        <v>451</v>
      </c>
      <c r="D5697" s="35">
        <v>40158</v>
      </c>
      <c r="E5697" s="35">
        <v>40186</v>
      </c>
      <c r="F5697" s="1" t="s">
        <v>13</v>
      </c>
      <c r="G5697" t="s">
        <v>14</v>
      </c>
      <c r="H5697">
        <f t="shared" si="88"/>
        <v>1</v>
      </c>
    </row>
    <row r="5698" spans="1:8">
      <c r="A5698" t="s">
        <v>327</v>
      </c>
      <c r="B5698" t="s">
        <v>24</v>
      </c>
      <c r="C5698" t="s">
        <v>451</v>
      </c>
      <c r="D5698" s="35">
        <v>40161</v>
      </c>
      <c r="E5698" s="35">
        <v>40186</v>
      </c>
      <c r="F5698" s="1" t="s">
        <v>13</v>
      </c>
      <c r="G5698" t="s">
        <v>14</v>
      </c>
      <c r="H5698">
        <f t="shared" si="88"/>
        <v>1</v>
      </c>
    </row>
    <row r="5699" spans="1:8">
      <c r="A5699" t="s">
        <v>327</v>
      </c>
      <c r="B5699" t="s">
        <v>25</v>
      </c>
      <c r="C5699" t="s">
        <v>451</v>
      </c>
      <c r="D5699" s="35">
        <v>40157</v>
      </c>
      <c r="E5699" s="35">
        <v>40186</v>
      </c>
      <c r="F5699" s="1" t="s">
        <v>13</v>
      </c>
      <c r="G5699" t="s">
        <v>14</v>
      </c>
      <c r="H5699">
        <f t="shared" ref="H5699:H5762" si="89">MONTH(E5699)</f>
        <v>1</v>
      </c>
    </row>
    <row r="5700" spans="1:8">
      <c r="A5700" t="s">
        <v>327</v>
      </c>
      <c r="B5700" t="s">
        <v>26</v>
      </c>
      <c r="C5700" t="s">
        <v>451</v>
      </c>
      <c r="D5700" s="35">
        <v>40154</v>
      </c>
      <c r="E5700" s="35">
        <v>40186</v>
      </c>
      <c r="F5700" s="1" t="s">
        <v>13</v>
      </c>
      <c r="G5700" t="s">
        <v>14</v>
      </c>
      <c r="H5700">
        <f t="shared" si="89"/>
        <v>1</v>
      </c>
    </row>
    <row r="5701" spans="1:8">
      <c r="A5701" t="s">
        <v>327</v>
      </c>
      <c r="B5701" t="s">
        <v>27</v>
      </c>
      <c r="C5701" t="s">
        <v>451</v>
      </c>
      <c r="D5701" s="35">
        <v>40150</v>
      </c>
      <c r="E5701" s="35">
        <v>40186</v>
      </c>
      <c r="F5701" s="1" t="s">
        <v>13</v>
      </c>
      <c r="G5701" t="s">
        <v>14</v>
      </c>
      <c r="H5701">
        <f t="shared" si="89"/>
        <v>1</v>
      </c>
    </row>
    <row r="5702" spans="1:8">
      <c r="A5702" t="s">
        <v>327</v>
      </c>
      <c r="B5702" t="s">
        <v>28</v>
      </c>
      <c r="C5702" t="s">
        <v>451</v>
      </c>
      <c r="D5702" s="35">
        <v>40168</v>
      </c>
      <c r="E5702" s="35">
        <v>40186</v>
      </c>
      <c r="F5702" s="1" t="s">
        <v>13</v>
      </c>
      <c r="G5702" t="s">
        <v>14</v>
      </c>
      <c r="H5702">
        <f t="shared" si="89"/>
        <v>1</v>
      </c>
    </row>
    <row r="5703" spans="1:8">
      <c r="A5703" t="s">
        <v>327</v>
      </c>
      <c r="B5703" t="s">
        <v>29</v>
      </c>
      <c r="C5703" t="s">
        <v>451</v>
      </c>
      <c r="D5703" s="35">
        <v>40161</v>
      </c>
      <c r="E5703" s="35">
        <v>40186</v>
      </c>
      <c r="F5703" s="1" t="s">
        <v>13</v>
      </c>
      <c r="G5703" t="s">
        <v>14</v>
      </c>
      <c r="H5703">
        <f t="shared" si="89"/>
        <v>1</v>
      </c>
    </row>
    <row r="5704" spans="1:8">
      <c r="A5704" t="s">
        <v>327</v>
      </c>
      <c r="B5704" t="s">
        <v>30</v>
      </c>
      <c r="C5704" t="s">
        <v>448</v>
      </c>
      <c r="D5704" s="35">
        <v>40161</v>
      </c>
      <c r="E5704" s="35">
        <v>40186</v>
      </c>
      <c r="F5704" s="1" t="s">
        <v>13</v>
      </c>
      <c r="G5704" t="s">
        <v>14</v>
      </c>
      <c r="H5704">
        <f t="shared" si="89"/>
        <v>1</v>
      </c>
    </row>
    <row r="5705" spans="1:8">
      <c r="A5705" t="s">
        <v>327</v>
      </c>
      <c r="B5705" t="s">
        <v>33</v>
      </c>
      <c r="C5705" t="s">
        <v>451</v>
      </c>
      <c r="D5705" s="35">
        <v>40161</v>
      </c>
      <c r="E5705" s="35">
        <v>40186</v>
      </c>
      <c r="F5705" s="1" t="s">
        <v>13</v>
      </c>
      <c r="G5705" t="s">
        <v>14</v>
      </c>
      <c r="H5705">
        <f t="shared" si="89"/>
        <v>1</v>
      </c>
    </row>
    <row r="5706" spans="1:8">
      <c r="A5706" t="s">
        <v>327</v>
      </c>
      <c r="B5706" t="s">
        <v>36</v>
      </c>
      <c r="C5706" t="s">
        <v>451</v>
      </c>
      <c r="D5706" s="35">
        <v>40163</v>
      </c>
      <c r="E5706" s="35">
        <v>40186</v>
      </c>
      <c r="F5706" s="1" t="s">
        <v>13</v>
      </c>
      <c r="G5706" t="s">
        <v>14</v>
      </c>
      <c r="H5706">
        <f t="shared" si="89"/>
        <v>1</v>
      </c>
    </row>
    <row r="5707" spans="1:8">
      <c r="A5707" t="s">
        <v>327</v>
      </c>
      <c r="B5707" t="s">
        <v>38</v>
      </c>
      <c r="C5707" t="s">
        <v>451</v>
      </c>
      <c r="D5707" s="35">
        <v>40163</v>
      </c>
      <c r="E5707" s="35">
        <v>40186</v>
      </c>
      <c r="F5707" s="1" t="s">
        <v>13</v>
      </c>
      <c r="G5707" t="s">
        <v>14</v>
      </c>
      <c r="H5707">
        <f t="shared" si="89"/>
        <v>1</v>
      </c>
    </row>
    <row r="5708" spans="1:8">
      <c r="A5708" t="s">
        <v>327</v>
      </c>
      <c r="B5708" t="s">
        <v>39</v>
      </c>
      <c r="C5708" t="s">
        <v>451</v>
      </c>
      <c r="D5708" s="35">
        <v>40164</v>
      </c>
      <c r="E5708" s="35">
        <v>40186</v>
      </c>
      <c r="F5708" s="1" t="s">
        <v>13</v>
      </c>
      <c r="G5708" t="s">
        <v>14</v>
      </c>
      <c r="H5708">
        <f t="shared" si="89"/>
        <v>1</v>
      </c>
    </row>
    <row r="5709" spans="1:8">
      <c r="A5709" t="s">
        <v>327</v>
      </c>
      <c r="B5709" t="s">
        <v>47</v>
      </c>
      <c r="C5709" t="s">
        <v>449</v>
      </c>
      <c r="D5709" s="35">
        <v>40183</v>
      </c>
      <c r="E5709" s="35">
        <v>40185</v>
      </c>
      <c r="F5709" s="1" t="s">
        <v>13</v>
      </c>
      <c r="G5709" t="s">
        <v>14</v>
      </c>
      <c r="H5709">
        <f t="shared" si="89"/>
        <v>1</v>
      </c>
    </row>
    <row r="5710" spans="1:8">
      <c r="A5710" t="s">
        <v>327</v>
      </c>
      <c r="B5710" t="s">
        <v>10</v>
      </c>
      <c r="C5710" t="s">
        <v>450</v>
      </c>
      <c r="D5710" s="35">
        <v>40185</v>
      </c>
      <c r="E5710" s="35">
        <v>40185</v>
      </c>
      <c r="F5710" s="1" t="s">
        <v>13</v>
      </c>
      <c r="G5710" t="s">
        <v>14</v>
      </c>
      <c r="H5710">
        <f t="shared" si="89"/>
        <v>1</v>
      </c>
    </row>
    <row r="5711" spans="1:8">
      <c r="A5711" t="s">
        <v>327</v>
      </c>
      <c r="B5711" t="s">
        <v>16</v>
      </c>
      <c r="C5711" t="s">
        <v>449</v>
      </c>
      <c r="D5711" s="35">
        <v>40184</v>
      </c>
      <c r="E5711" s="35">
        <v>40185</v>
      </c>
      <c r="F5711" s="1" t="s">
        <v>13</v>
      </c>
      <c r="G5711" t="s">
        <v>14</v>
      </c>
      <c r="H5711">
        <f t="shared" si="89"/>
        <v>1</v>
      </c>
    </row>
    <row r="5712" spans="1:8">
      <c r="A5712" t="s">
        <v>327</v>
      </c>
      <c r="B5712" t="s">
        <v>17</v>
      </c>
      <c r="C5712" t="s">
        <v>449</v>
      </c>
      <c r="D5712" s="35">
        <v>40182</v>
      </c>
      <c r="E5712" s="35">
        <v>40185</v>
      </c>
      <c r="F5712" s="1" t="s">
        <v>13</v>
      </c>
      <c r="G5712" t="s">
        <v>14</v>
      </c>
      <c r="H5712">
        <f t="shared" si="89"/>
        <v>1</v>
      </c>
    </row>
    <row r="5713" spans="1:8">
      <c r="A5713" t="s">
        <v>327</v>
      </c>
      <c r="B5713" t="s">
        <v>18</v>
      </c>
      <c r="C5713" t="s">
        <v>449</v>
      </c>
      <c r="D5713" s="35">
        <v>40183</v>
      </c>
      <c r="E5713" s="35">
        <v>40185</v>
      </c>
      <c r="F5713" s="1" t="s">
        <v>13</v>
      </c>
      <c r="G5713" t="s">
        <v>14</v>
      </c>
      <c r="H5713">
        <f t="shared" si="89"/>
        <v>1</v>
      </c>
    </row>
    <row r="5714" spans="1:8">
      <c r="A5714" t="s">
        <v>327</v>
      </c>
      <c r="B5714" t="s">
        <v>19</v>
      </c>
      <c r="C5714" t="s">
        <v>449</v>
      </c>
      <c r="D5714" s="35">
        <v>40184</v>
      </c>
      <c r="E5714" s="35">
        <v>40185</v>
      </c>
      <c r="F5714" s="1" t="s">
        <v>13</v>
      </c>
      <c r="G5714" t="s">
        <v>14</v>
      </c>
      <c r="H5714">
        <f t="shared" si="89"/>
        <v>1</v>
      </c>
    </row>
    <row r="5715" spans="1:8">
      <c r="A5715" t="s">
        <v>327</v>
      </c>
      <c r="B5715" t="s">
        <v>22</v>
      </c>
      <c r="C5715" t="s">
        <v>451</v>
      </c>
      <c r="D5715" s="35">
        <v>40177</v>
      </c>
      <c r="E5715" s="35">
        <v>40184</v>
      </c>
      <c r="F5715" s="1" t="s">
        <v>13</v>
      </c>
      <c r="G5715" t="s">
        <v>14</v>
      </c>
      <c r="H5715">
        <f t="shared" si="89"/>
        <v>1</v>
      </c>
    </row>
    <row r="5716" spans="1:8">
      <c r="A5716" t="s">
        <v>327</v>
      </c>
      <c r="B5716" t="s">
        <v>31</v>
      </c>
      <c r="C5716" t="s">
        <v>451</v>
      </c>
      <c r="D5716" s="35">
        <v>40170</v>
      </c>
      <c r="E5716" s="35">
        <v>40184</v>
      </c>
      <c r="F5716" s="1" t="s">
        <v>13</v>
      </c>
      <c r="G5716" t="s">
        <v>14</v>
      </c>
      <c r="H5716">
        <f t="shared" si="89"/>
        <v>1</v>
      </c>
    </row>
    <row r="5717" spans="1:8">
      <c r="A5717" t="s">
        <v>327</v>
      </c>
      <c r="B5717" t="s">
        <v>34</v>
      </c>
      <c r="C5717" t="s">
        <v>451</v>
      </c>
      <c r="D5717" s="35">
        <v>40175</v>
      </c>
      <c r="E5717" s="35">
        <v>40184</v>
      </c>
      <c r="F5717" s="1" t="s">
        <v>13</v>
      </c>
      <c r="G5717" t="s">
        <v>14</v>
      </c>
      <c r="H5717">
        <f t="shared" si="89"/>
        <v>1</v>
      </c>
    </row>
    <row r="5718" spans="1:8">
      <c r="A5718" t="s">
        <v>327</v>
      </c>
      <c r="B5718" t="s">
        <v>35</v>
      </c>
      <c r="C5718" t="s">
        <v>470</v>
      </c>
      <c r="D5718" s="35">
        <v>40182</v>
      </c>
      <c r="E5718" s="35">
        <v>40184</v>
      </c>
      <c r="F5718" s="1" t="s">
        <v>13</v>
      </c>
      <c r="G5718" t="s">
        <v>14</v>
      </c>
      <c r="H5718">
        <f t="shared" si="89"/>
        <v>1</v>
      </c>
    </row>
    <row r="5719" spans="1:8">
      <c r="A5719" t="s">
        <v>327</v>
      </c>
      <c r="B5719" t="s">
        <v>37</v>
      </c>
      <c r="C5719" t="s">
        <v>449</v>
      </c>
      <c r="D5719" s="35">
        <v>40177</v>
      </c>
      <c r="E5719" s="35">
        <v>40184</v>
      </c>
      <c r="F5719" s="1" t="s">
        <v>13</v>
      </c>
      <c r="G5719" t="s">
        <v>14</v>
      </c>
      <c r="H5719">
        <f t="shared" si="89"/>
        <v>1</v>
      </c>
    </row>
    <row r="5720" spans="1:8">
      <c r="A5720" t="s">
        <v>327</v>
      </c>
      <c r="B5720" t="s">
        <v>40</v>
      </c>
      <c r="C5720" t="s">
        <v>449</v>
      </c>
      <c r="D5720" s="35">
        <v>40177</v>
      </c>
      <c r="E5720" s="35">
        <v>40184</v>
      </c>
      <c r="F5720" s="1" t="s">
        <v>13</v>
      </c>
      <c r="G5720" t="s">
        <v>14</v>
      </c>
      <c r="H5720">
        <f t="shared" si="89"/>
        <v>1</v>
      </c>
    </row>
    <row r="5721" spans="1:8">
      <c r="A5721" t="s">
        <v>327</v>
      </c>
      <c r="B5721" t="s">
        <v>41</v>
      </c>
      <c r="C5721" t="s">
        <v>470</v>
      </c>
      <c r="D5721" s="35">
        <v>40184</v>
      </c>
      <c r="E5721" s="35">
        <v>40184</v>
      </c>
      <c r="F5721" s="1" t="s">
        <v>13</v>
      </c>
      <c r="G5721" t="s">
        <v>14</v>
      </c>
      <c r="H5721">
        <f t="shared" si="89"/>
        <v>1</v>
      </c>
    </row>
    <row r="5722" spans="1:8">
      <c r="A5722" t="s">
        <v>327</v>
      </c>
      <c r="B5722" t="s">
        <v>42</v>
      </c>
      <c r="C5722" t="s">
        <v>451</v>
      </c>
      <c r="D5722" s="35">
        <v>40171</v>
      </c>
      <c r="E5722" s="35">
        <v>40184</v>
      </c>
      <c r="F5722" s="1" t="s">
        <v>13</v>
      </c>
      <c r="G5722" t="s">
        <v>14</v>
      </c>
      <c r="H5722">
        <f t="shared" si="89"/>
        <v>1</v>
      </c>
    </row>
    <row r="5723" spans="1:8">
      <c r="A5723" t="s">
        <v>327</v>
      </c>
      <c r="B5723" t="s">
        <v>43</v>
      </c>
      <c r="C5723" t="s">
        <v>449</v>
      </c>
      <c r="D5723" s="35">
        <v>40176</v>
      </c>
      <c r="E5723" s="35">
        <v>40184</v>
      </c>
      <c r="F5723" s="1" t="s">
        <v>13</v>
      </c>
      <c r="G5723" t="s">
        <v>14</v>
      </c>
      <c r="H5723">
        <f t="shared" si="89"/>
        <v>1</v>
      </c>
    </row>
    <row r="5724" spans="1:8">
      <c r="A5724" t="s">
        <v>327</v>
      </c>
      <c r="B5724" t="s">
        <v>44</v>
      </c>
      <c r="C5724" t="s">
        <v>462</v>
      </c>
      <c r="D5724" s="35">
        <v>40184</v>
      </c>
      <c r="E5724" s="35">
        <v>40184</v>
      </c>
      <c r="F5724" s="1" t="s">
        <v>13</v>
      </c>
      <c r="G5724" t="s">
        <v>14</v>
      </c>
      <c r="H5724">
        <f t="shared" si="89"/>
        <v>1</v>
      </c>
    </row>
    <row r="5725" spans="1:8">
      <c r="A5725" t="s">
        <v>327</v>
      </c>
      <c r="B5725" t="s">
        <v>45</v>
      </c>
      <c r="C5725" t="s">
        <v>451</v>
      </c>
      <c r="D5725" s="35">
        <v>40175</v>
      </c>
      <c r="E5725" s="35">
        <v>40184</v>
      </c>
      <c r="F5725" s="1" t="s">
        <v>13</v>
      </c>
      <c r="G5725" t="s">
        <v>14</v>
      </c>
      <c r="H5725">
        <f t="shared" si="89"/>
        <v>1</v>
      </c>
    </row>
    <row r="5726" spans="1:8">
      <c r="A5726" t="s">
        <v>327</v>
      </c>
      <c r="B5726" t="s">
        <v>46</v>
      </c>
      <c r="C5726" t="s">
        <v>451</v>
      </c>
      <c r="D5726" s="35">
        <v>40178</v>
      </c>
      <c r="E5726" s="35">
        <v>40183</v>
      </c>
      <c r="F5726" s="1" t="s">
        <v>13</v>
      </c>
      <c r="G5726" t="s">
        <v>14</v>
      </c>
      <c r="H5726">
        <f t="shared" si="89"/>
        <v>1</v>
      </c>
    </row>
    <row r="5727" spans="1:8">
      <c r="A5727" t="s">
        <v>327</v>
      </c>
      <c r="B5727" t="s">
        <v>48</v>
      </c>
      <c r="C5727" t="s">
        <v>451</v>
      </c>
      <c r="D5727" s="35">
        <v>40182</v>
      </c>
      <c r="E5727" s="35">
        <v>40183</v>
      </c>
      <c r="F5727" s="1" t="s">
        <v>13</v>
      </c>
      <c r="G5727" t="s">
        <v>14</v>
      </c>
      <c r="H5727">
        <f t="shared" si="89"/>
        <v>1</v>
      </c>
    </row>
    <row r="5728" spans="1:8">
      <c r="A5728" t="s">
        <v>327</v>
      </c>
      <c r="B5728" t="s">
        <v>49</v>
      </c>
      <c r="C5728" t="s">
        <v>458</v>
      </c>
      <c r="D5728" s="35">
        <v>40180</v>
      </c>
      <c r="E5728" s="35">
        <v>40183</v>
      </c>
      <c r="F5728" s="1" t="s">
        <v>13</v>
      </c>
      <c r="G5728" t="s">
        <v>14</v>
      </c>
      <c r="H5728">
        <f t="shared" si="89"/>
        <v>1</v>
      </c>
    </row>
    <row r="5729" spans="1:8">
      <c r="A5729" t="s">
        <v>327</v>
      </c>
      <c r="B5729" t="s">
        <v>50</v>
      </c>
      <c r="C5729" t="s">
        <v>451</v>
      </c>
      <c r="D5729" s="35">
        <v>40183</v>
      </c>
      <c r="E5729" s="35">
        <v>40183</v>
      </c>
      <c r="F5729" s="1" t="s">
        <v>13</v>
      </c>
      <c r="G5729" t="s">
        <v>14</v>
      </c>
      <c r="H5729">
        <f t="shared" si="89"/>
        <v>1</v>
      </c>
    </row>
    <row r="5730" spans="1:8">
      <c r="A5730" t="s">
        <v>327</v>
      </c>
      <c r="B5730" t="s">
        <v>51</v>
      </c>
      <c r="C5730" t="s">
        <v>451</v>
      </c>
      <c r="D5730" s="35">
        <v>40183</v>
      </c>
      <c r="E5730" s="35">
        <v>40183</v>
      </c>
      <c r="F5730" s="1" t="s">
        <v>13</v>
      </c>
      <c r="G5730" t="s">
        <v>14</v>
      </c>
      <c r="H5730">
        <f t="shared" si="89"/>
        <v>1</v>
      </c>
    </row>
    <row r="5731" spans="1:8">
      <c r="A5731" t="s">
        <v>327</v>
      </c>
      <c r="B5731" t="s">
        <v>52</v>
      </c>
      <c r="C5731" t="s">
        <v>451</v>
      </c>
      <c r="D5731" s="35">
        <v>40175</v>
      </c>
      <c r="E5731" s="35">
        <v>40183</v>
      </c>
      <c r="F5731" s="1" t="s">
        <v>13</v>
      </c>
      <c r="G5731" t="s">
        <v>14</v>
      </c>
      <c r="H5731">
        <f t="shared" si="89"/>
        <v>1</v>
      </c>
    </row>
    <row r="5732" spans="1:8">
      <c r="A5732" t="s">
        <v>327</v>
      </c>
      <c r="B5732" t="s">
        <v>53</v>
      </c>
      <c r="C5732" t="s">
        <v>451</v>
      </c>
      <c r="D5732" s="35">
        <v>40178</v>
      </c>
      <c r="E5732" s="35">
        <v>40183</v>
      </c>
      <c r="F5732" s="1" t="s">
        <v>13</v>
      </c>
      <c r="G5732" t="s">
        <v>14</v>
      </c>
      <c r="H5732">
        <f t="shared" si="89"/>
        <v>1</v>
      </c>
    </row>
    <row r="5733" spans="1:8">
      <c r="A5733" t="s">
        <v>327</v>
      </c>
      <c r="B5733" t="s">
        <v>54</v>
      </c>
      <c r="C5733" t="s">
        <v>452</v>
      </c>
      <c r="D5733" s="35">
        <v>40169</v>
      </c>
      <c r="E5733" s="35">
        <v>40183</v>
      </c>
      <c r="F5733" s="1" t="s">
        <v>13</v>
      </c>
      <c r="G5733" t="s">
        <v>14</v>
      </c>
      <c r="H5733">
        <f t="shared" si="89"/>
        <v>1</v>
      </c>
    </row>
    <row r="5734" spans="1:8">
      <c r="A5734" t="s">
        <v>327</v>
      </c>
      <c r="B5734" t="s">
        <v>55</v>
      </c>
      <c r="C5734" t="s">
        <v>452</v>
      </c>
      <c r="D5734" s="35">
        <v>40163</v>
      </c>
      <c r="E5734" s="35">
        <v>40183</v>
      </c>
      <c r="F5734" s="1" t="s">
        <v>13</v>
      </c>
      <c r="G5734" t="s">
        <v>14</v>
      </c>
      <c r="H5734">
        <f t="shared" si="89"/>
        <v>1</v>
      </c>
    </row>
    <row r="5735" spans="1:8">
      <c r="A5735" t="s">
        <v>327</v>
      </c>
      <c r="B5735" t="s">
        <v>56</v>
      </c>
      <c r="C5735" t="s">
        <v>452</v>
      </c>
      <c r="D5735" s="35">
        <v>40169</v>
      </c>
      <c r="E5735" s="35">
        <v>40183</v>
      </c>
      <c r="F5735" s="1" t="s">
        <v>13</v>
      </c>
      <c r="G5735" t="s">
        <v>14</v>
      </c>
      <c r="H5735">
        <f t="shared" si="89"/>
        <v>1</v>
      </c>
    </row>
    <row r="5736" spans="1:8">
      <c r="A5736" t="s">
        <v>327</v>
      </c>
      <c r="B5736" t="s">
        <v>57</v>
      </c>
      <c r="C5736" t="s">
        <v>451</v>
      </c>
      <c r="D5736" s="35">
        <v>40176</v>
      </c>
      <c r="E5736" s="35">
        <v>40183</v>
      </c>
      <c r="F5736" s="1" t="s">
        <v>13</v>
      </c>
      <c r="G5736" t="s">
        <v>14</v>
      </c>
      <c r="H5736">
        <f t="shared" si="89"/>
        <v>1</v>
      </c>
    </row>
    <row r="5737" spans="1:8">
      <c r="A5737" t="s">
        <v>327</v>
      </c>
      <c r="B5737" t="s">
        <v>58</v>
      </c>
      <c r="C5737" t="s">
        <v>452</v>
      </c>
      <c r="D5737" s="35">
        <v>40156</v>
      </c>
      <c r="E5737" s="35">
        <v>40183</v>
      </c>
      <c r="F5737" s="1" t="s">
        <v>13</v>
      </c>
      <c r="G5737" t="s">
        <v>14</v>
      </c>
      <c r="H5737">
        <f t="shared" si="89"/>
        <v>1</v>
      </c>
    </row>
    <row r="5738" spans="1:8">
      <c r="A5738" t="s">
        <v>327</v>
      </c>
      <c r="B5738" t="s">
        <v>59</v>
      </c>
      <c r="C5738" t="s">
        <v>452</v>
      </c>
      <c r="D5738" s="35">
        <v>40165</v>
      </c>
      <c r="E5738" s="35">
        <v>40183</v>
      </c>
      <c r="F5738" s="1" t="s">
        <v>13</v>
      </c>
      <c r="G5738" t="s">
        <v>14</v>
      </c>
      <c r="H5738">
        <f t="shared" si="89"/>
        <v>1</v>
      </c>
    </row>
    <row r="5739" spans="1:8">
      <c r="A5739" t="s">
        <v>327</v>
      </c>
      <c r="B5739" t="s">
        <v>60</v>
      </c>
      <c r="C5739" t="s">
        <v>452</v>
      </c>
      <c r="D5739" s="35">
        <v>40171</v>
      </c>
      <c r="E5739" s="35">
        <v>40183</v>
      </c>
      <c r="F5739" s="1" t="s">
        <v>13</v>
      </c>
      <c r="G5739" t="s">
        <v>14</v>
      </c>
      <c r="H5739">
        <f t="shared" si="89"/>
        <v>1</v>
      </c>
    </row>
    <row r="5740" spans="1:8">
      <c r="A5740" t="s">
        <v>327</v>
      </c>
      <c r="B5740" t="s">
        <v>61</v>
      </c>
      <c r="C5740" t="s">
        <v>452</v>
      </c>
      <c r="D5740" s="35">
        <v>40163</v>
      </c>
      <c r="E5740" s="35">
        <v>40183</v>
      </c>
      <c r="F5740" s="1" t="s">
        <v>13</v>
      </c>
      <c r="G5740" t="s">
        <v>14</v>
      </c>
      <c r="H5740">
        <f t="shared" si="89"/>
        <v>1</v>
      </c>
    </row>
    <row r="5741" spans="1:8">
      <c r="A5741" t="s">
        <v>327</v>
      </c>
      <c r="B5741" t="s">
        <v>62</v>
      </c>
      <c r="C5741" t="s">
        <v>452</v>
      </c>
      <c r="D5741" s="35">
        <v>40170</v>
      </c>
      <c r="E5741" s="35">
        <v>40183</v>
      </c>
      <c r="F5741" s="1" t="s">
        <v>13</v>
      </c>
      <c r="G5741" t="s">
        <v>14</v>
      </c>
      <c r="H5741">
        <f t="shared" si="89"/>
        <v>1</v>
      </c>
    </row>
    <row r="5742" spans="1:8">
      <c r="A5742" t="s">
        <v>327</v>
      </c>
      <c r="B5742" t="s">
        <v>63</v>
      </c>
      <c r="C5742" t="s">
        <v>449</v>
      </c>
      <c r="D5742" s="35">
        <v>40182</v>
      </c>
      <c r="E5742" s="35">
        <v>40183</v>
      </c>
      <c r="F5742" s="1" t="s">
        <v>13</v>
      </c>
      <c r="G5742" t="s">
        <v>14</v>
      </c>
      <c r="H5742">
        <f t="shared" si="89"/>
        <v>1</v>
      </c>
    </row>
    <row r="5743" spans="1:8">
      <c r="A5743" t="s">
        <v>327</v>
      </c>
      <c r="B5743" t="s">
        <v>64</v>
      </c>
      <c r="C5743" t="s">
        <v>449</v>
      </c>
      <c r="D5743" s="35">
        <v>40182</v>
      </c>
      <c r="E5743" s="35">
        <v>40183</v>
      </c>
      <c r="F5743" s="1" t="s">
        <v>13</v>
      </c>
      <c r="G5743" t="s">
        <v>14</v>
      </c>
      <c r="H5743">
        <f t="shared" si="89"/>
        <v>1</v>
      </c>
    </row>
    <row r="5744" spans="1:8">
      <c r="A5744" t="s">
        <v>327</v>
      </c>
      <c r="B5744" t="s">
        <v>65</v>
      </c>
      <c r="C5744" t="s">
        <v>449</v>
      </c>
      <c r="D5744" s="35">
        <v>40177</v>
      </c>
      <c r="E5744" s="35">
        <v>40183</v>
      </c>
      <c r="F5744" s="1" t="s">
        <v>13</v>
      </c>
      <c r="G5744" t="s">
        <v>14</v>
      </c>
      <c r="H5744">
        <f t="shared" si="89"/>
        <v>1</v>
      </c>
    </row>
    <row r="5745" spans="1:8">
      <c r="A5745" t="s">
        <v>327</v>
      </c>
      <c r="B5745" t="s">
        <v>66</v>
      </c>
      <c r="C5745" t="s">
        <v>449</v>
      </c>
      <c r="D5745" s="35">
        <v>40182</v>
      </c>
      <c r="E5745" s="35">
        <v>40183</v>
      </c>
      <c r="F5745" s="1" t="s">
        <v>13</v>
      </c>
      <c r="G5745" t="s">
        <v>14</v>
      </c>
      <c r="H5745">
        <f t="shared" si="89"/>
        <v>1</v>
      </c>
    </row>
    <row r="5746" spans="1:8">
      <c r="A5746" t="s">
        <v>327</v>
      </c>
      <c r="B5746" t="s">
        <v>67</v>
      </c>
      <c r="C5746" t="s">
        <v>449</v>
      </c>
      <c r="D5746" s="35">
        <v>40182</v>
      </c>
      <c r="E5746" s="35">
        <v>40183</v>
      </c>
      <c r="F5746" s="1" t="s">
        <v>13</v>
      </c>
      <c r="G5746" t="s">
        <v>14</v>
      </c>
      <c r="H5746">
        <f t="shared" si="89"/>
        <v>1</v>
      </c>
    </row>
    <row r="5747" spans="1:8">
      <c r="A5747" t="s">
        <v>327</v>
      </c>
      <c r="B5747" t="s">
        <v>68</v>
      </c>
      <c r="C5747" t="s">
        <v>449</v>
      </c>
      <c r="D5747" s="35">
        <v>40182</v>
      </c>
      <c r="E5747" s="35">
        <v>40183</v>
      </c>
      <c r="F5747" s="1" t="s">
        <v>13</v>
      </c>
      <c r="G5747" t="s">
        <v>14</v>
      </c>
      <c r="H5747">
        <f t="shared" si="89"/>
        <v>1</v>
      </c>
    </row>
    <row r="5748" spans="1:8">
      <c r="A5748" t="s">
        <v>327</v>
      </c>
      <c r="B5748" t="s">
        <v>69</v>
      </c>
      <c r="C5748" t="s">
        <v>449</v>
      </c>
      <c r="D5748" s="35">
        <v>40182</v>
      </c>
      <c r="E5748" s="35">
        <v>40183</v>
      </c>
      <c r="F5748" s="1" t="s">
        <v>13</v>
      </c>
      <c r="G5748" t="s">
        <v>14</v>
      </c>
      <c r="H5748">
        <f t="shared" si="89"/>
        <v>1</v>
      </c>
    </row>
    <row r="5749" spans="1:8">
      <c r="A5749" t="s">
        <v>327</v>
      </c>
      <c r="B5749" t="s">
        <v>70</v>
      </c>
      <c r="C5749" t="s">
        <v>473</v>
      </c>
      <c r="D5749" s="35">
        <v>40178</v>
      </c>
      <c r="E5749" s="35">
        <v>40183</v>
      </c>
      <c r="F5749" s="1" t="s">
        <v>13</v>
      </c>
      <c r="G5749" t="s">
        <v>14</v>
      </c>
      <c r="H5749">
        <f t="shared" si="89"/>
        <v>1</v>
      </c>
    </row>
    <row r="5750" spans="1:8">
      <c r="A5750" t="s">
        <v>327</v>
      </c>
      <c r="B5750" t="s">
        <v>71</v>
      </c>
      <c r="C5750" t="s">
        <v>462</v>
      </c>
      <c r="D5750" s="35">
        <v>40183</v>
      </c>
      <c r="E5750" s="35">
        <v>40183</v>
      </c>
      <c r="F5750" s="1" t="s">
        <v>13</v>
      </c>
      <c r="G5750" t="s">
        <v>14</v>
      </c>
      <c r="H5750">
        <f t="shared" si="89"/>
        <v>1</v>
      </c>
    </row>
    <row r="5751" spans="1:8">
      <c r="A5751" t="s">
        <v>327</v>
      </c>
      <c r="B5751" t="s">
        <v>72</v>
      </c>
      <c r="C5751" t="s">
        <v>462</v>
      </c>
      <c r="D5751" s="35">
        <v>40183</v>
      </c>
      <c r="E5751" s="35">
        <v>40183</v>
      </c>
      <c r="F5751" s="1" t="s">
        <v>13</v>
      </c>
      <c r="G5751" t="s">
        <v>14</v>
      </c>
      <c r="H5751">
        <f t="shared" si="89"/>
        <v>1</v>
      </c>
    </row>
    <row r="5752" spans="1:8">
      <c r="A5752" t="s">
        <v>327</v>
      </c>
      <c r="B5752" t="s">
        <v>73</v>
      </c>
      <c r="C5752" t="s">
        <v>462</v>
      </c>
      <c r="D5752" s="35">
        <v>40183</v>
      </c>
      <c r="E5752" s="35">
        <v>40183</v>
      </c>
      <c r="F5752" s="1" t="s">
        <v>13</v>
      </c>
      <c r="G5752" t="s">
        <v>14</v>
      </c>
      <c r="H5752">
        <f t="shared" si="89"/>
        <v>1</v>
      </c>
    </row>
    <row r="5753" spans="1:8">
      <c r="A5753" t="s">
        <v>327</v>
      </c>
      <c r="B5753" t="s">
        <v>74</v>
      </c>
      <c r="C5753" t="s">
        <v>462</v>
      </c>
      <c r="D5753" s="35">
        <v>40183</v>
      </c>
      <c r="E5753" s="35">
        <v>40183</v>
      </c>
      <c r="F5753" s="1" t="s">
        <v>13</v>
      </c>
      <c r="G5753" t="s">
        <v>14</v>
      </c>
      <c r="H5753">
        <f t="shared" si="89"/>
        <v>1</v>
      </c>
    </row>
    <row r="5754" spans="1:8">
      <c r="A5754" t="s">
        <v>327</v>
      </c>
      <c r="B5754" t="s">
        <v>75</v>
      </c>
      <c r="C5754" t="s">
        <v>462</v>
      </c>
      <c r="D5754" s="35">
        <v>40183</v>
      </c>
      <c r="E5754" s="35">
        <v>40183</v>
      </c>
      <c r="F5754" s="1" t="s">
        <v>13</v>
      </c>
      <c r="G5754" t="s">
        <v>14</v>
      </c>
      <c r="H5754">
        <f t="shared" si="89"/>
        <v>1</v>
      </c>
    </row>
    <row r="5755" spans="1:8">
      <c r="A5755" t="s">
        <v>327</v>
      </c>
      <c r="B5755" t="s">
        <v>76</v>
      </c>
      <c r="C5755" t="s">
        <v>462</v>
      </c>
      <c r="D5755" s="35">
        <v>40183</v>
      </c>
      <c r="E5755" s="35">
        <v>40183</v>
      </c>
      <c r="F5755" s="1" t="s">
        <v>13</v>
      </c>
      <c r="G5755" t="s">
        <v>14</v>
      </c>
      <c r="H5755">
        <f t="shared" si="89"/>
        <v>1</v>
      </c>
    </row>
    <row r="5756" spans="1:8">
      <c r="A5756" t="s">
        <v>327</v>
      </c>
      <c r="B5756" t="s">
        <v>77</v>
      </c>
      <c r="C5756" t="s">
        <v>462</v>
      </c>
      <c r="D5756" s="35">
        <v>40183</v>
      </c>
      <c r="E5756" s="35">
        <v>40183</v>
      </c>
      <c r="F5756" s="1" t="s">
        <v>13</v>
      </c>
      <c r="G5756" t="s">
        <v>14</v>
      </c>
      <c r="H5756">
        <f t="shared" si="89"/>
        <v>1</v>
      </c>
    </row>
    <row r="5757" spans="1:8">
      <c r="A5757" t="s">
        <v>327</v>
      </c>
      <c r="B5757" t="s">
        <v>78</v>
      </c>
      <c r="C5757" t="s">
        <v>462</v>
      </c>
      <c r="D5757" s="35">
        <v>40183</v>
      </c>
      <c r="E5757" s="35">
        <v>40183</v>
      </c>
      <c r="F5757" s="1" t="s">
        <v>13</v>
      </c>
      <c r="G5757" t="s">
        <v>14</v>
      </c>
      <c r="H5757">
        <f t="shared" si="89"/>
        <v>1</v>
      </c>
    </row>
    <row r="5758" spans="1:8">
      <c r="A5758" t="s">
        <v>327</v>
      </c>
      <c r="B5758" t="s">
        <v>79</v>
      </c>
      <c r="C5758" t="s">
        <v>450</v>
      </c>
      <c r="D5758" s="35">
        <v>40183</v>
      </c>
      <c r="E5758" s="35">
        <v>40183</v>
      </c>
      <c r="F5758" s="1" t="s">
        <v>13</v>
      </c>
      <c r="G5758" t="s">
        <v>14</v>
      </c>
      <c r="H5758">
        <f t="shared" si="89"/>
        <v>1</v>
      </c>
    </row>
    <row r="5759" spans="1:8">
      <c r="A5759" t="s">
        <v>327</v>
      </c>
      <c r="B5759" t="s">
        <v>80</v>
      </c>
      <c r="C5759" t="s">
        <v>462</v>
      </c>
      <c r="D5759" s="35">
        <v>40183</v>
      </c>
      <c r="E5759" s="35">
        <v>40183</v>
      </c>
      <c r="F5759" s="1" t="s">
        <v>13</v>
      </c>
      <c r="G5759" t="s">
        <v>14</v>
      </c>
      <c r="H5759">
        <f t="shared" si="89"/>
        <v>1</v>
      </c>
    </row>
    <row r="5760" spans="1:8">
      <c r="A5760" t="s">
        <v>327</v>
      </c>
      <c r="B5760" t="s">
        <v>81</v>
      </c>
      <c r="C5760" t="s">
        <v>462</v>
      </c>
      <c r="D5760" s="35">
        <v>40183</v>
      </c>
      <c r="E5760" s="35">
        <v>40183</v>
      </c>
      <c r="F5760" s="1" t="s">
        <v>13</v>
      </c>
      <c r="G5760" t="s">
        <v>14</v>
      </c>
      <c r="H5760">
        <f t="shared" si="89"/>
        <v>1</v>
      </c>
    </row>
    <row r="5761" spans="1:8">
      <c r="A5761" t="s">
        <v>327</v>
      </c>
      <c r="B5761" t="s">
        <v>82</v>
      </c>
      <c r="C5761" t="s">
        <v>450</v>
      </c>
      <c r="D5761" s="35">
        <v>40183</v>
      </c>
      <c r="E5761" s="35">
        <v>40183</v>
      </c>
      <c r="F5761" s="1" t="s">
        <v>13</v>
      </c>
      <c r="G5761" t="s">
        <v>14</v>
      </c>
      <c r="H5761">
        <f t="shared" si="89"/>
        <v>1</v>
      </c>
    </row>
    <row r="5762" spans="1:8">
      <c r="A5762" t="s">
        <v>327</v>
      </c>
      <c r="B5762" t="s">
        <v>83</v>
      </c>
      <c r="C5762" t="s">
        <v>450</v>
      </c>
      <c r="D5762" s="35">
        <v>40183</v>
      </c>
      <c r="E5762" s="35">
        <v>40183</v>
      </c>
      <c r="F5762" s="1" t="s">
        <v>13</v>
      </c>
      <c r="G5762" t="s">
        <v>14</v>
      </c>
      <c r="H5762">
        <f t="shared" si="89"/>
        <v>1</v>
      </c>
    </row>
    <row r="5763" spans="1:8">
      <c r="A5763" t="s">
        <v>327</v>
      </c>
      <c r="B5763" t="s">
        <v>84</v>
      </c>
      <c r="C5763" t="s">
        <v>462</v>
      </c>
      <c r="D5763" s="35">
        <v>40183</v>
      </c>
      <c r="E5763" s="35">
        <v>40183</v>
      </c>
      <c r="F5763" s="1" t="s">
        <v>13</v>
      </c>
      <c r="G5763" t="s">
        <v>14</v>
      </c>
      <c r="H5763">
        <f t="shared" ref="H5763:H5768" si="90">MONTH(E5763)</f>
        <v>1</v>
      </c>
    </row>
    <row r="5764" spans="1:8">
      <c r="A5764" t="s">
        <v>327</v>
      </c>
      <c r="B5764" t="s">
        <v>85</v>
      </c>
      <c r="C5764" t="s">
        <v>462</v>
      </c>
      <c r="D5764" s="35">
        <v>40183</v>
      </c>
      <c r="E5764" s="35">
        <v>40183</v>
      </c>
      <c r="F5764" s="1" t="s">
        <v>13</v>
      </c>
      <c r="G5764" t="s">
        <v>14</v>
      </c>
      <c r="H5764">
        <f t="shared" si="90"/>
        <v>1</v>
      </c>
    </row>
    <row r="5765" spans="1:8">
      <c r="A5765" t="s">
        <v>327</v>
      </c>
      <c r="B5765" t="s">
        <v>86</v>
      </c>
      <c r="C5765" t="s">
        <v>451</v>
      </c>
      <c r="D5765" s="35">
        <v>40182</v>
      </c>
      <c r="E5765" s="35">
        <v>40183</v>
      </c>
      <c r="F5765" s="1" t="s">
        <v>13</v>
      </c>
      <c r="G5765" t="s">
        <v>14</v>
      </c>
      <c r="H5765">
        <f t="shared" si="90"/>
        <v>1</v>
      </c>
    </row>
    <row r="5766" spans="1:8">
      <c r="A5766" t="s">
        <v>327</v>
      </c>
      <c r="B5766" t="s">
        <v>479</v>
      </c>
      <c r="C5766" t="s">
        <v>450</v>
      </c>
      <c r="D5766" s="35">
        <v>40151</v>
      </c>
      <c r="E5766" s="35">
        <v>40157</v>
      </c>
      <c r="F5766" s="1" t="s">
        <v>13</v>
      </c>
      <c r="G5766" t="s">
        <v>14</v>
      </c>
      <c r="H5766">
        <f t="shared" si="90"/>
        <v>12</v>
      </c>
    </row>
    <row r="5767" spans="1:8">
      <c r="A5767" t="s">
        <v>327</v>
      </c>
      <c r="B5767" t="s">
        <v>480</v>
      </c>
      <c r="C5767" t="s">
        <v>462</v>
      </c>
      <c r="D5767" s="35">
        <v>40148</v>
      </c>
      <c r="E5767" s="35">
        <v>40148</v>
      </c>
      <c r="F5767" s="1" t="s">
        <v>13</v>
      </c>
      <c r="G5767" t="s">
        <v>14</v>
      </c>
      <c r="H5767">
        <f t="shared" si="90"/>
        <v>12</v>
      </c>
    </row>
    <row r="5768" spans="1:8">
      <c r="A5768" t="s">
        <v>327</v>
      </c>
      <c r="B5768" t="s">
        <v>481</v>
      </c>
      <c r="C5768" t="s">
        <v>462</v>
      </c>
      <c r="D5768" s="35">
        <v>40148</v>
      </c>
      <c r="E5768" s="35">
        <v>40148</v>
      </c>
      <c r="F5768" s="1" t="s">
        <v>13</v>
      </c>
      <c r="G5768" t="s">
        <v>14</v>
      </c>
      <c r="H5768">
        <f t="shared" si="90"/>
        <v>12</v>
      </c>
    </row>
  </sheetData>
  <autoFilter ref="A1:H5768"/>
  <pageMargins left="0.7" right="0.7" top="0.75" bottom="0.75" header="0.3" footer="0.3"/>
  <pageSetup orientation="portrait" verticalDpi="4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2:M24"/>
  <sheetViews>
    <sheetView topLeftCell="C1" workbookViewId="0">
      <selection activeCell="J5" sqref="J5:M24"/>
    </sheetView>
  </sheetViews>
  <sheetFormatPr baseColWidth="10" defaultRowHeight="15"/>
  <cols>
    <col min="1" max="1" width="43.28515625" bestFit="1" customWidth="1"/>
    <col min="2" max="2" width="20.85546875" bestFit="1" customWidth="1"/>
    <col min="3" max="3" width="5" bestFit="1" customWidth="1"/>
    <col min="4" max="5" width="12.5703125" bestFit="1" customWidth="1"/>
    <col min="6" max="7" width="2" bestFit="1" customWidth="1"/>
    <col min="8" max="8" width="12.5703125" bestFit="1" customWidth="1"/>
    <col min="10" max="10" width="43.28515625" bestFit="1" customWidth="1"/>
  </cols>
  <sheetData>
    <row r="2" spans="1:13">
      <c r="A2" s="9" t="s">
        <v>4</v>
      </c>
      <c r="B2" s="10">
        <v>2010</v>
      </c>
    </row>
    <row r="3" spans="1:13">
      <c r="A3" s="9" t="s">
        <v>5</v>
      </c>
      <c r="B3" t="s">
        <v>438</v>
      </c>
    </row>
    <row r="4" spans="1:13">
      <c r="J4" t="s">
        <v>484</v>
      </c>
    </row>
    <row r="5" spans="1:13">
      <c r="A5" s="9" t="s">
        <v>482</v>
      </c>
      <c r="B5" s="9" t="s">
        <v>439</v>
      </c>
      <c r="J5" s="13" t="s">
        <v>3</v>
      </c>
      <c r="K5" s="13" t="s">
        <v>440</v>
      </c>
      <c r="L5" s="13" t="s">
        <v>844</v>
      </c>
      <c r="M5" s="13" t="s">
        <v>845</v>
      </c>
    </row>
    <row r="6" spans="1:13">
      <c r="A6" s="9" t="s">
        <v>435</v>
      </c>
      <c r="B6">
        <v>1</v>
      </c>
      <c r="C6">
        <v>2</v>
      </c>
      <c r="D6" t="s">
        <v>436</v>
      </c>
      <c r="J6" s="14" t="s">
        <v>330</v>
      </c>
      <c r="K6" s="16">
        <v>272</v>
      </c>
      <c r="L6" s="16">
        <v>198</v>
      </c>
      <c r="M6" s="42">
        <f>AVERAGE(K6:L6)</f>
        <v>235</v>
      </c>
    </row>
    <row r="7" spans="1:13">
      <c r="A7" s="10" t="s">
        <v>330</v>
      </c>
      <c r="B7" s="11">
        <v>272</v>
      </c>
      <c r="C7" s="11">
        <v>198</v>
      </c>
      <c r="D7" s="11">
        <v>470</v>
      </c>
      <c r="J7" s="3" t="s">
        <v>160</v>
      </c>
      <c r="K7" s="16">
        <v>162</v>
      </c>
      <c r="L7" s="16">
        <v>166</v>
      </c>
      <c r="M7" s="42">
        <f t="shared" ref="M7:M22" si="0">AVERAGE(K7:L7)</f>
        <v>164</v>
      </c>
    </row>
    <row r="8" spans="1:13">
      <c r="A8" s="10" t="s">
        <v>160</v>
      </c>
      <c r="B8" s="11">
        <v>162</v>
      </c>
      <c r="C8" s="11">
        <v>166</v>
      </c>
      <c r="D8" s="11">
        <v>328</v>
      </c>
      <c r="J8" s="14" t="s">
        <v>309</v>
      </c>
      <c r="K8" s="16">
        <v>110</v>
      </c>
      <c r="L8" s="16">
        <v>138</v>
      </c>
      <c r="M8" s="42">
        <f t="shared" si="0"/>
        <v>124</v>
      </c>
    </row>
    <row r="9" spans="1:13">
      <c r="A9" s="10" t="s">
        <v>309</v>
      </c>
      <c r="B9" s="11">
        <v>110</v>
      </c>
      <c r="C9" s="11">
        <v>138</v>
      </c>
      <c r="D9" s="11">
        <v>248</v>
      </c>
      <c r="J9" s="14" t="s">
        <v>313</v>
      </c>
      <c r="K9" s="16">
        <v>42</v>
      </c>
      <c r="L9" s="16">
        <v>112</v>
      </c>
      <c r="M9" s="42">
        <f t="shared" si="0"/>
        <v>77</v>
      </c>
    </row>
    <row r="10" spans="1:13">
      <c r="A10" s="10" t="s">
        <v>313</v>
      </c>
      <c r="B10" s="11">
        <v>42</v>
      </c>
      <c r="C10" s="11">
        <v>112</v>
      </c>
      <c r="D10" s="11">
        <v>154</v>
      </c>
      <c r="J10" s="14" t="s">
        <v>307</v>
      </c>
      <c r="K10" s="16">
        <v>136</v>
      </c>
      <c r="L10" s="16">
        <v>102</v>
      </c>
      <c r="M10" s="42">
        <f t="shared" si="0"/>
        <v>119</v>
      </c>
    </row>
    <row r="11" spans="1:13">
      <c r="A11" s="10" t="s">
        <v>307</v>
      </c>
      <c r="B11" s="11">
        <v>136</v>
      </c>
      <c r="C11" s="11">
        <v>102</v>
      </c>
      <c r="D11" s="11">
        <v>238</v>
      </c>
      <c r="J11" s="14" t="s">
        <v>87</v>
      </c>
      <c r="K11" s="16">
        <v>141</v>
      </c>
      <c r="L11" s="16">
        <v>80</v>
      </c>
      <c r="M11" s="42">
        <f t="shared" si="0"/>
        <v>110.5</v>
      </c>
    </row>
    <row r="12" spans="1:13">
      <c r="A12" s="10" t="s">
        <v>87</v>
      </c>
      <c r="B12" s="11">
        <v>141</v>
      </c>
      <c r="C12" s="11">
        <v>80</v>
      </c>
      <c r="D12" s="11">
        <v>221</v>
      </c>
      <c r="J12" s="14" t="s">
        <v>12</v>
      </c>
      <c r="K12" s="16">
        <v>27</v>
      </c>
      <c r="L12" s="16">
        <v>60</v>
      </c>
      <c r="M12" s="42">
        <f t="shared" si="0"/>
        <v>43.5</v>
      </c>
    </row>
    <row r="13" spans="1:13">
      <c r="A13" s="10" t="s">
        <v>12</v>
      </c>
      <c r="B13" s="11">
        <v>27</v>
      </c>
      <c r="C13" s="11">
        <v>60</v>
      </c>
      <c r="D13" s="11">
        <v>87</v>
      </c>
      <c r="J13" s="14" t="s">
        <v>323</v>
      </c>
      <c r="K13" s="16">
        <v>14</v>
      </c>
      <c r="L13" s="16">
        <v>50</v>
      </c>
      <c r="M13" s="42">
        <f t="shared" si="0"/>
        <v>32</v>
      </c>
    </row>
    <row r="14" spans="1:13">
      <c r="A14" s="10" t="s">
        <v>323</v>
      </c>
      <c r="B14" s="11">
        <v>14</v>
      </c>
      <c r="C14" s="11">
        <v>50</v>
      </c>
      <c r="D14" s="11">
        <v>64</v>
      </c>
      <c r="J14" s="14" t="s">
        <v>311</v>
      </c>
      <c r="K14" s="16">
        <v>103</v>
      </c>
      <c r="L14" s="16">
        <v>44</v>
      </c>
      <c r="M14" s="42">
        <f t="shared" si="0"/>
        <v>73.5</v>
      </c>
    </row>
    <row r="15" spans="1:13">
      <c r="A15" s="10" t="s">
        <v>311</v>
      </c>
      <c r="B15" s="11">
        <v>103</v>
      </c>
      <c r="C15" s="11">
        <v>44</v>
      </c>
      <c r="D15" s="11">
        <v>147</v>
      </c>
      <c r="J15" s="14" t="s">
        <v>317</v>
      </c>
      <c r="K15" s="16">
        <v>15</v>
      </c>
      <c r="L15" s="16">
        <v>43</v>
      </c>
      <c r="M15" s="42">
        <f t="shared" si="0"/>
        <v>29</v>
      </c>
    </row>
    <row r="16" spans="1:13">
      <c r="A16" s="10" t="s">
        <v>317</v>
      </c>
      <c r="B16" s="11">
        <v>15</v>
      </c>
      <c r="C16" s="11">
        <v>43</v>
      </c>
      <c r="D16" s="11">
        <v>58</v>
      </c>
      <c r="J16" s="14" t="s">
        <v>109</v>
      </c>
      <c r="K16" s="16">
        <v>39</v>
      </c>
      <c r="L16" s="16">
        <v>40</v>
      </c>
      <c r="M16" s="42">
        <f t="shared" si="0"/>
        <v>39.5</v>
      </c>
    </row>
    <row r="17" spans="1:13">
      <c r="A17" s="10" t="s">
        <v>109</v>
      </c>
      <c r="B17" s="11">
        <v>39</v>
      </c>
      <c r="C17" s="11">
        <v>40</v>
      </c>
      <c r="D17" s="11">
        <v>79</v>
      </c>
      <c r="J17" s="14" t="s">
        <v>321</v>
      </c>
      <c r="K17" s="16">
        <v>46</v>
      </c>
      <c r="L17" s="16">
        <v>28</v>
      </c>
      <c r="M17" s="42">
        <f t="shared" si="0"/>
        <v>37</v>
      </c>
    </row>
    <row r="18" spans="1:13">
      <c r="A18" s="10" t="s">
        <v>321</v>
      </c>
      <c r="B18" s="11">
        <v>46</v>
      </c>
      <c r="C18" s="11">
        <v>28</v>
      </c>
      <c r="D18" s="11">
        <v>74</v>
      </c>
      <c r="J18" s="14" t="s">
        <v>315</v>
      </c>
      <c r="K18" s="16">
        <v>41</v>
      </c>
      <c r="L18" s="16">
        <v>26</v>
      </c>
      <c r="M18" s="42">
        <f t="shared" si="0"/>
        <v>33.5</v>
      </c>
    </row>
    <row r="19" spans="1:13">
      <c r="A19" s="10" t="s">
        <v>315</v>
      </c>
      <c r="B19" s="11">
        <v>41</v>
      </c>
      <c r="C19" s="11">
        <v>26</v>
      </c>
      <c r="D19" s="11">
        <v>67</v>
      </c>
      <c r="J19" s="14" t="s">
        <v>89</v>
      </c>
      <c r="K19" s="16">
        <v>29</v>
      </c>
      <c r="L19" s="16">
        <v>19</v>
      </c>
      <c r="M19" s="42">
        <f t="shared" si="0"/>
        <v>24</v>
      </c>
    </row>
    <row r="20" spans="1:13">
      <c r="A20" s="10" t="s">
        <v>89</v>
      </c>
      <c r="B20" s="11">
        <v>29</v>
      </c>
      <c r="C20" s="11">
        <v>19</v>
      </c>
      <c r="D20" s="11">
        <v>48</v>
      </c>
      <c r="J20" s="14" t="s">
        <v>319</v>
      </c>
      <c r="K20" s="16">
        <v>2</v>
      </c>
      <c r="L20" s="16">
        <v>7</v>
      </c>
      <c r="M20" s="42">
        <f t="shared" si="0"/>
        <v>4.5</v>
      </c>
    </row>
    <row r="21" spans="1:13">
      <c r="A21" s="10" t="s">
        <v>319</v>
      </c>
      <c r="B21" s="11">
        <v>2</v>
      </c>
      <c r="C21" s="11">
        <v>7</v>
      </c>
      <c r="D21" s="11">
        <v>9</v>
      </c>
      <c r="J21" s="46" t="s">
        <v>853</v>
      </c>
      <c r="K21" s="16">
        <v>9</v>
      </c>
      <c r="L21" s="16">
        <v>0</v>
      </c>
      <c r="M21" s="42">
        <f t="shared" si="0"/>
        <v>4.5</v>
      </c>
    </row>
    <row r="22" spans="1:13">
      <c r="A22" s="10" t="s">
        <v>325</v>
      </c>
      <c r="B22" s="11">
        <v>9</v>
      </c>
      <c r="C22" s="11"/>
      <c r="D22" s="11">
        <v>9</v>
      </c>
      <c r="J22" s="46" t="s">
        <v>854</v>
      </c>
      <c r="K22" s="16">
        <v>0</v>
      </c>
      <c r="L22" s="16">
        <v>0</v>
      </c>
      <c r="M22" s="42">
        <f t="shared" si="0"/>
        <v>0</v>
      </c>
    </row>
    <row r="23" spans="1:13">
      <c r="A23" s="10" t="s">
        <v>436</v>
      </c>
      <c r="B23" s="11">
        <v>1188</v>
      </c>
      <c r="C23" s="11">
        <v>1113</v>
      </c>
      <c r="D23" s="11">
        <v>2301</v>
      </c>
      <c r="J23" s="13" t="s">
        <v>436</v>
      </c>
      <c r="K23" s="17">
        <f>SUM(K6:K22)</f>
        <v>1188</v>
      </c>
      <c r="L23" s="17">
        <f>SUM(L6:L22)</f>
        <v>1113</v>
      </c>
      <c r="M23" s="17">
        <f>AVERAGE(K23:L23)</f>
        <v>1150.5</v>
      </c>
    </row>
    <row r="24" spans="1:13">
      <c r="I24" s="25"/>
      <c r="J24" s="47" t="s">
        <v>855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2396"/>
  <sheetViews>
    <sheetView workbookViewId="0">
      <pane ySplit="1" topLeftCell="A2372" activePane="bottomLeft" state="frozen"/>
      <selection pane="bottomLeft" activeCell="E2" sqref="E2:E2396"/>
    </sheetView>
  </sheetViews>
  <sheetFormatPr baseColWidth="10" defaultRowHeight="15"/>
  <cols>
    <col min="1" max="1" width="25.140625" customWidth="1"/>
    <col min="2" max="2" width="7.28515625" customWidth="1"/>
    <col min="3" max="3" width="16" style="7" customWidth="1"/>
    <col min="4" max="4" width="16.85546875" style="7" customWidth="1"/>
    <col min="5" max="5" width="11.42578125" style="1"/>
    <col min="6" max="6" width="11.42578125" style="35"/>
    <col min="8" max="8" width="17.7109375" style="35" customWidth="1"/>
    <col min="9" max="9" width="11.42578125" style="35"/>
  </cols>
  <sheetData>
    <row r="1" spans="1:9" s="33" customFormat="1">
      <c r="A1" s="33" t="s">
        <v>3</v>
      </c>
      <c r="B1" s="33" t="s">
        <v>0</v>
      </c>
      <c r="C1" s="37" t="s">
        <v>1</v>
      </c>
      <c r="D1" s="37" t="s">
        <v>2</v>
      </c>
      <c r="E1" s="29" t="s">
        <v>4</v>
      </c>
      <c r="F1" s="34" t="s">
        <v>485</v>
      </c>
      <c r="G1" s="33" t="s">
        <v>6</v>
      </c>
      <c r="H1" s="34" t="s">
        <v>7</v>
      </c>
      <c r="I1" s="34" t="s">
        <v>5</v>
      </c>
    </row>
    <row r="2" spans="1:9">
      <c r="A2" t="s">
        <v>330</v>
      </c>
      <c r="B2" t="s">
        <v>536</v>
      </c>
      <c r="C2" s="7" t="s">
        <v>450</v>
      </c>
      <c r="D2" s="7">
        <v>40235</v>
      </c>
      <c r="E2" s="1">
        <f>YEAR(I2)</f>
        <v>2010</v>
      </c>
      <c r="F2" s="35">
        <v>40235.684212962966</v>
      </c>
      <c r="G2">
        <f>MONTH(I2)</f>
        <v>2</v>
      </c>
      <c r="H2" s="35" t="s">
        <v>483</v>
      </c>
      <c r="I2" s="35">
        <v>40235.684212962966</v>
      </c>
    </row>
    <row r="3" spans="1:9">
      <c r="A3" t="s">
        <v>330</v>
      </c>
      <c r="B3" t="s">
        <v>537</v>
      </c>
      <c r="C3" s="7" t="s">
        <v>450</v>
      </c>
      <c r="D3" s="7">
        <v>40235</v>
      </c>
      <c r="E3" s="1">
        <f t="shared" ref="E3:E66" si="0">YEAR(I3)</f>
        <v>2010</v>
      </c>
      <c r="F3" s="35">
        <v>40235.683611111112</v>
      </c>
      <c r="G3">
        <f t="shared" ref="G3:G66" si="1">MONTH(I3)</f>
        <v>2</v>
      </c>
      <c r="H3" s="35" t="s">
        <v>483</v>
      </c>
      <c r="I3" s="35">
        <v>40235.683611111112</v>
      </c>
    </row>
    <row r="4" spans="1:9">
      <c r="A4" t="s">
        <v>330</v>
      </c>
      <c r="B4" t="s">
        <v>538</v>
      </c>
      <c r="C4" s="7" t="s">
        <v>450</v>
      </c>
      <c r="D4" s="7">
        <v>40235</v>
      </c>
      <c r="E4" s="1">
        <f t="shared" si="0"/>
        <v>2010</v>
      </c>
      <c r="F4" s="35">
        <v>40235.682696759257</v>
      </c>
      <c r="G4">
        <f t="shared" si="1"/>
        <v>2</v>
      </c>
      <c r="H4" s="35" t="s">
        <v>483</v>
      </c>
      <c r="I4" s="35">
        <v>40235.682696759257</v>
      </c>
    </row>
    <row r="5" spans="1:9">
      <c r="A5" t="s">
        <v>330</v>
      </c>
      <c r="B5" t="s">
        <v>539</v>
      </c>
      <c r="C5" s="7" t="s">
        <v>450</v>
      </c>
      <c r="D5" s="7">
        <v>40232</v>
      </c>
      <c r="E5" s="1">
        <f t="shared" si="0"/>
        <v>2010</v>
      </c>
      <c r="F5" s="35">
        <v>40232.712245370371</v>
      </c>
      <c r="G5">
        <f t="shared" si="1"/>
        <v>2</v>
      </c>
      <c r="H5" s="35" t="s">
        <v>483</v>
      </c>
      <c r="I5" s="35">
        <v>40232.712245370371</v>
      </c>
    </row>
    <row r="6" spans="1:9">
      <c r="A6" t="s">
        <v>330</v>
      </c>
      <c r="B6" t="s">
        <v>540</v>
      </c>
      <c r="C6" s="7" t="s">
        <v>450</v>
      </c>
      <c r="D6" s="7">
        <v>40232</v>
      </c>
      <c r="E6" s="1">
        <f t="shared" si="0"/>
        <v>2010</v>
      </c>
      <c r="F6" s="35">
        <v>40232.711689814816</v>
      </c>
      <c r="G6">
        <f t="shared" si="1"/>
        <v>2</v>
      </c>
      <c r="H6" s="35" t="s">
        <v>483</v>
      </c>
      <c r="I6" s="35">
        <v>40232.711689814816</v>
      </c>
    </row>
    <row r="7" spans="1:9">
      <c r="A7" t="s">
        <v>330</v>
      </c>
      <c r="B7" t="s">
        <v>541</v>
      </c>
      <c r="C7" s="7" t="s">
        <v>450</v>
      </c>
      <c r="D7" s="7">
        <v>40232</v>
      </c>
      <c r="E7" s="1">
        <f t="shared" si="0"/>
        <v>2010</v>
      </c>
      <c r="F7" s="35">
        <v>40232.710729166669</v>
      </c>
      <c r="G7">
        <f t="shared" si="1"/>
        <v>2</v>
      </c>
      <c r="H7" s="35" t="s">
        <v>483</v>
      </c>
      <c r="I7" s="35">
        <v>40232.710729166669</v>
      </c>
    </row>
    <row r="8" spans="1:9">
      <c r="A8" t="s">
        <v>330</v>
      </c>
      <c r="B8" t="s">
        <v>542</v>
      </c>
      <c r="C8" s="7" t="s">
        <v>450</v>
      </c>
      <c r="D8" s="7">
        <v>40232</v>
      </c>
      <c r="E8" s="1">
        <f t="shared" si="0"/>
        <v>2010</v>
      </c>
      <c r="F8" s="35">
        <v>40232.710347222222</v>
      </c>
      <c r="G8">
        <f t="shared" si="1"/>
        <v>2</v>
      </c>
      <c r="H8" s="35" t="s">
        <v>483</v>
      </c>
      <c r="I8" s="35">
        <v>40232.710347222222</v>
      </c>
    </row>
    <row r="9" spans="1:9">
      <c r="A9" t="s">
        <v>330</v>
      </c>
      <c r="B9" t="s">
        <v>543</v>
      </c>
      <c r="C9" s="7" t="s">
        <v>450</v>
      </c>
      <c r="D9" s="7">
        <v>40232</v>
      </c>
      <c r="E9" s="1">
        <f t="shared" si="0"/>
        <v>2010</v>
      </c>
      <c r="F9" s="35">
        <v>40232.709594907406</v>
      </c>
      <c r="G9">
        <f t="shared" si="1"/>
        <v>2</v>
      </c>
      <c r="H9" s="35" t="s">
        <v>483</v>
      </c>
      <c r="I9" s="35">
        <v>40232.709594907406</v>
      </c>
    </row>
    <row r="10" spans="1:9">
      <c r="A10" t="s">
        <v>330</v>
      </c>
      <c r="B10" t="s">
        <v>544</v>
      </c>
      <c r="C10" s="7" t="s">
        <v>450</v>
      </c>
      <c r="D10" s="7">
        <v>40232</v>
      </c>
      <c r="E10" s="1">
        <f t="shared" si="0"/>
        <v>2010</v>
      </c>
      <c r="F10" s="35">
        <v>40232.709016203706</v>
      </c>
      <c r="G10">
        <f t="shared" si="1"/>
        <v>2</v>
      </c>
      <c r="H10" s="35" t="s">
        <v>483</v>
      </c>
      <c r="I10" s="35">
        <v>40232.709016203706</v>
      </c>
    </row>
    <row r="11" spans="1:9">
      <c r="A11" t="s">
        <v>330</v>
      </c>
      <c r="B11" t="s">
        <v>545</v>
      </c>
      <c r="C11" s="7" t="s">
        <v>450</v>
      </c>
      <c r="D11" s="7">
        <v>40232</v>
      </c>
      <c r="E11" s="1">
        <f t="shared" si="0"/>
        <v>2010</v>
      </c>
      <c r="F11" s="35">
        <v>40232.708715277775</v>
      </c>
      <c r="G11">
        <f t="shared" si="1"/>
        <v>2</v>
      </c>
      <c r="H11" s="35" t="s">
        <v>483</v>
      </c>
      <c r="I11" s="35">
        <v>40232.708715277775</v>
      </c>
    </row>
    <row r="12" spans="1:9">
      <c r="A12" t="s">
        <v>330</v>
      </c>
      <c r="B12" t="s">
        <v>546</v>
      </c>
      <c r="C12" s="7" t="s">
        <v>450</v>
      </c>
      <c r="D12" s="7">
        <v>40232</v>
      </c>
      <c r="E12" s="1">
        <f t="shared" si="0"/>
        <v>2010</v>
      </c>
      <c r="F12" s="35">
        <v>40232.708379629628</v>
      </c>
      <c r="G12">
        <f t="shared" si="1"/>
        <v>2</v>
      </c>
      <c r="H12" s="35" t="s">
        <v>483</v>
      </c>
      <c r="I12" s="35">
        <v>40232.708379629628</v>
      </c>
    </row>
    <row r="13" spans="1:9">
      <c r="A13" t="s">
        <v>330</v>
      </c>
      <c r="B13" t="s">
        <v>547</v>
      </c>
      <c r="C13" s="7" t="s">
        <v>450</v>
      </c>
      <c r="D13" s="7">
        <v>40232</v>
      </c>
      <c r="E13" s="1">
        <f t="shared" si="0"/>
        <v>2010</v>
      </c>
      <c r="F13" s="35">
        <v>40232.707962962966</v>
      </c>
      <c r="G13">
        <f t="shared" si="1"/>
        <v>2</v>
      </c>
      <c r="H13" s="35" t="s">
        <v>483</v>
      </c>
      <c r="I13" s="35">
        <v>40232.707962962966</v>
      </c>
    </row>
    <row r="14" spans="1:9">
      <c r="A14" t="s">
        <v>330</v>
      </c>
      <c r="B14" t="s">
        <v>548</v>
      </c>
      <c r="C14" s="7" t="s">
        <v>450</v>
      </c>
      <c r="D14" s="7">
        <v>40232</v>
      </c>
      <c r="E14" s="1">
        <f t="shared" si="0"/>
        <v>2010</v>
      </c>
      <c r="F14" s="35">
        <v>40232.707453703704</v>
      </c>
      <c r="G14">
        <f t="shared" si="1"/>
        <v>2</v>
      </c>
      <c r="H14" s="35" t="s">
        <v>483</v>
      </c>
      <c r="I14" s="35">
        <v>40232.707453703704</v>
      </c>
    </row>
    <row r="15" spans="1:9">
      <c r="A15" t="s">
        <v>330</v>
      </c>
      <c r="B15" t="s">
        <v>549</v>
      </c>
      <c r="C15" s="7" t="s">
        <v>450</v>
      </c>
      <c r="D15" s="7">
        <v>40232</v>
      </c>
      <c r="E15" s="1">
        <f t="shared" si="0"/>
        <v>2010</v>
      </c>
      <c r="F15" s="35">
        <v>40232.704629629632</v>
      </c>
      <c r="G15">
        <f t="shared" si="1"/>
        <v>2</v>
      </c>
      <c r="H15" s="35" t="s">
        <v>483</v>
      </c>
      <c r="I15" s="35">
        <v>40232.704629629632</v>
      </c>
    </row>
    <row r="16" spans="1:9">
      <c r="A16" t="s">
        <v>330</v>
      </c>
      <c r="B16" t="s">
        <v>550</v>
      </c>
      <c r="C16" s="7" t="s">
        <v>450</v>
      </c>
      <c r="D16" s="7">
        <v>40232</v>
      </c>
      <c r="E16" s="1">
        <f t="shared" si="0"/>
        <v>2010</v>
      </c>
      <c r="F16" s="35">
        <v>40232.704027777778</v>
      </c>
      <c r="G16">
        <f t="shared" si="1"/>
        <v>2</v>
      </c>
      <c r="H16" s="35" t="s">
        <v>483</v>
      </c>
      <c r="I16" s="35">
        <v>40232.704027777778</v>
      </c>
    </row>
    <row r="17" spans="1:9">
      <c r="A17" t="s">
        <v>330</v>
      </c>
      <c r="B17" t="s">
        <v>551</v>
      </c>
      <c r="C17" s="7" t="s">
        <v>450</v>
      </c>
      <c r="D17" s="7">
        <v>40232</v>
      </c>
      <c r="E17" s="1">
        <f t="shared" si="0"/>
        <v>2010</v>
      </c>
      <c r="F17" s="35">
        <v>40232.703182870369</v>
      </c>
      <c r="G17">
        <f t="shared" si="1"/>
        <v>2</v>
      </c>
      <c r="H17" s="35" t="s">
        <v>483</v>
      </c>
      <c r="I17" s="35">
        <v>40232.703182870369</v>
      </c>
    </row>
    <row r="18" spans="1:9">
      <c r="A18" t="s">
        <v>330</v>
      </c>
      <c r="B18" t="s">
        <v>552</v>
      </c>
      <c r="C18" s="7" t="s">
        <v>450</v>
      </c>
      <c r="D18" s="7">
        <v>40232</v>
      </c>
      <c r="E18" s="1">
        <f t="shared" si="0"/>
        <v>2010</v>
      </c>
      <c r="F18" s="35">
        <v>40232.698506944442</v>
      </c>
      <c r="G18">
        <f t="shared" si="1"/>
        <v>2</v>
      </c>
      <c r="H18" s="35" t="s">
        <v>483</v>
      </c>
      <c r="I18" s="35">
        <v>40232.698506944442</v>
      </c>
    </row>
    <row r="19" spans="1:9">
      <c r="A19" t="s">
        <v>330</v>
      </c>
      <c r="B19" t="s">
        <v>553</v>
      </c>
      <c r="C19" s="7" t="s">
        <v>450</v>
      </c>
      <c r="D19" s="7">
        <v>40232</v>
      </c>
      <c r="E19" s="1">
        <f t="shared" si="0"/>
        <v>2010</v>
      </c>
      <c r="F19" s="35">
        <v>40232.697615740741</v>
      </c>
      <c r="G19">
        <f t="shared" si="1"/>
        <v>2</v>
      </c>
      <c r="H19" s="35" t="s">
        <v>483</v>
      </c>
      <c r="I19" s="35">
        <v>40232.697615740741</v>
      </c>
    </row>
    <row r="20" spans="1:9">
      <c r="A20" t="s">
        <v>330</v>
      </c>
      <c r="B20" t="s">
        <v>554</v>
      </c>
      <c r="C20" s="7" t="s">
        <v>450</v>
      </c>
      <c r="D20" s="7">
        <v>40232</v>
      </c>
      <c r="E20" s="1">
        <f t="shared" si="0"/>
        <v>2010</v>
      </c>
      <c r="F20" s="35">
        <v>40232.697025462963</v>
      </c>
      <c r="G20">
        <f t="shared" si="1"/>
        <v>2</v>
      </c>
      <c r="H20" s="35" t="s">
        <v>483</v>
      </c>
      <c r="I20" s="35">
        <v>40232.697025462963</v>
      </c>
    </row>
    <row r="21" spans="1:9">
      <c r="A21" t="s">
        <v>330</v>
      </c>
      <c r="B21" t="s">
        <v>555</v>
      </c>
      <c r="C21" s="7" t="s">
        <v>450</v>
      </c>
      <c r="D21" s="7">
        <v>40232</v>
      </c>
      <c r="E21" s="1">
        <f t="shared" si="0"/>
        <v>2010</v>
      </c>
      <c r="F21" s="35">
        <v>40232.696122685185</v>
      </c>
      <c r="G21">
        <f t="shared" si="1"/>
        <v>2</v>
      </c>
      <c r="H21" s="35" t="s">
        <v>483</v>
      </c>
      <c r="I21" s="35">
        <v>40232.696122685185</v>
      </c>
    </row>
    <row r="22" spans="1:9">
      <c r="A22" t="s">
        <v>330</v>
      </c>
      <c r="B22" t="s">
        <v>556</v>
      </c>
      <c r="C22" s="7" t="s">
        <v>450</v>
      </c>
      <c r="D22" s="7">
        <v>40232</v>
      </c>
      <c r="E22" s="1">
        <f t="shared" si="0"/>
        <v>2010</v>
      </c>
      <c r="F22" s="35">
        <v>40232.693726851852</v>
      </c>
      <c r="G22">
        <f t="shared" si="1"/>
        <v>2</v>
      </c>
      <c r="H22" s="35" t="s">
        <v>483</v>
      </c>
      <c r="I22" s="35">
        <v>40232.693726851852</v>
      </c>
    </row>
    <row r="23" spans="1:9">
      <c r="A23" t="s">
        <v>330</v>
      </c>
      <c r="B23" t="s">
        <v>557</v>
      </c>
      <c r="C23" s="7" t="s">
        <v>450</v>
      </c>
      <c r="D23" s="7">
        <v>40232</v>
      </c>
      <c r="E23" s="1">
        <f t="shared" si="0"/>
        <v>2010</v>
      </c>
      <c r="F23" s="35">
        <v>40232.693055555559</v>
      </c>
      <c r="G23">
        <f t="shared" si="1"/>
        <v>2</v>
      </c>
      <c r="H23" s="35" t="s">
        <v>483</v>
      </c>
      <c r="I23" s="35">
        <v>40232.693055555559</v>
      </c>
    </row>
    <row r="24" spans="1:9">
      <c r="A24" t="s">
        <v>330</v>
      </c>
      <c r="B24" t="s">
        <v>558</v>
      </c>
      <c r="C24" s="7" t="s">
        <v>450</v>
      </c>
      <c r="D24" s="7">
        <v>40232</v>
      </c>
      <c r="E24" s="1">
        <f t="shared" si="0"/>
        <v>2010</v>
      </c>
      <c r="F24" s="35">
        <v>40232.69259259259</v>
      </c>
      <c r="G24">
        <f t="shared" si="1"/>
        <v>2</v>
      </c>
      <c r="H24" s="35" t="s">
        <v>483</v>
      </c>
      <c r="I24" s="35">
        <v>40232.69259259259</v>
      </c>
    </row>
    <row r="25" spans="1:9">
      <c r="A25" t="s">
        <v>330</v>
      </c>
      <c r="B25" t="s">
        <v>559</v>
      </c>
      <c r="C25" s="7" t="s">
        <v>450</v>
      </c>
      <c r="D25" s="7">
        <v>40232</v>
      </c>
      <c r="E25" s="1">
        <f t="shared" si="0"/>
        <v>2010</v>
      </c>
      <c r="F25" s="35">
        <v>40232.69189814815</v>
      </c>
      <c r="G25">
        <f t="shared" si="1"/>
        <v>2</v>
      </c>
      <c r="H25" s="35" t="s">
        <v>483</v>
      </c>
      <c r="I25" s="35">
        <v>40232.69189814815</v>
      </c>
    </row>
    <row r="26" spans="1:9">
      <c r="A26" t="s">
        <v>330</v>
      </c>
      <c r="B26" t="s">
        <v>560</v>
      </c>
      <c r="C26" s="7" t="s">
        <v>450</v>
      </c>
      <c r="D26" s="7">
        <v>40232</v>
      </c>
      <c r="E26" s="1">
        <f t="shared" si="0"/>
        <v>2010</v>
      </c>
      <c r="F26" s="35">
        <v>40232.69121527778</v>
      </c>
      <c r="G26">
        <f t="shared" si="1"/>
        <v>2</v>
      </c>
      <c r="H26" s="35" t="s">
        <v>483</v>
      </c>
      <c r="I26" s="35">
        <v>40232.69121527778</v>
      </c>
    </row>
    <row r="27" spans="1:9">
      <c r="A27" t="s">
        <v>330</v>
      </c>
      <c r="B27" t="s">
        <v>561</v>
      </c>
      <c r="C27" s="7" t="s">
        <v>450</v>
      </c>
      <c r="D27" s="7">
        <v>40232</v>
      </c>
      <c r="E27" s="1">
        <f t="shared" si="0"/>
        <v>2010</v>
      </c>
      <c r="F27" s="35">
        <v>40232.690648148149</v>
      </c>
      <c r="G27">
        <f t="shared" si="1"/>
        <v>2</v>
      </c>
      <c r="H27" s="35" t="s">
        <v>483</v>
      </c>
      <c r="I27" s="35">
        <v>40232.690648148149</v>
      </c>
    </row>
    <row r="28" spans="1:9">
      <c r="A28" t="s">
        <v>330</v>
      </c>
      <c r="B28" t="s">
        <v>562</v>
      </c>
      <c r="C28" s="7" t="s">
        <v>450</v>
      </c>
      <c r="D28" s="7">
        <v>40232</v>
      </c>
      <c r="E28" s="1">
        <f t="shared" si="0"/>
        <v>2010</v>
      </c>
      <c r="F28" s="35">
        <v>40232.690011574072</v>
      </c>
      <c r="G28">
        <f t="shared" si="1"/>
        <v>2</v>
      </c>
      <c r="H28" s="35" t="s">
        <v>483</v>
      </c>
      <c r="I28" s="35">
        <v>40232.690011574072</v>
      </c>
    </row>
    <row r="29" spans="1:9">
      <c r="A29" t="s">
        <v>330</v>
      </c>
      <c r="B29" t="s">
        <v>563</v>
      </c>
      <c r="C29" s="7" t="s">
        <v>450</v>
      </c>
      <c r="D29" s="7">
        <v>40232</v>
      </c>
      <c r="E29" s="1">
        <f t="shared" si="0"/>
        <v>2010</v>
      </c>
      <c r="F29" s="35">
        <v>40232.689375000002</v>
      </c>
      <c r="G29">
        <f t="shared" si="1"/>
        <v>2</v>
      </c>
      <c r="H29" s="35" t="s">
        <v>483</v>
      </c>
      <c r="I29" s="35">
        <v>40232.689375000002</v>
      </c>
    </row>
    <row r="30" spans="1:9">
      <c r="A30" t="s">
        <v>330</v>
      </c>
      <c r="B30" t="s">
        <v>564</v>
      </c>
      <c r="C30" s="7" t="s">
        <v>450</v>
      </c>
      <c r="D30" s="7">
        <v>40232</v>
      </c>
      <c r="E30" s="1">
        <f t="shared" si="0"/>
        <v>2010</v>
      </c>
      <c r="F30" s="35">
        <v>40232.688784722224</v>
      </c>
      <c r="G30">
        <f t="shared" si="1"/>
        <v>2</v>
      </c>
      <c r="H30" s="35" t="s">
        <v>483</v>
      </c>
      <c r="I30" s="35">
        <v>40232.688784722224</v>
      </c>
    </row>
    <row r="31" spans="1:9">
      <c r="A31" t="s">
        <v>330</v>
      </c>
      <c r="B31" t="s">
        <v>565</v>
      </c>
      <c r="C31" s="7" t="s">
        <v>450</v>
      </c>
      <c r="D31" s="7">
        <v>40232</v>
      </c>
      <c r="E31" s="1">
        <f t="shared" si="0"/>
        <v>2010</v>
      </c>
      <c r="F31" s="35">
        <v>40232.688206018516</v>
      </c>
      <c r="G31">
        <f t="shared" si="1"/>
        <v>2</v>
      </c>
      <c r="H31" s="35" t="s">
        <v>483</v>
      </c>
      <c r="I31" s="35">
        <v>40232.688206018516</v>
      </c>
    </row>
    <row r="32" spans="1:9">
      <c r="A32" t="s">
        <v>330</v>
      </c>
      <c r="B32" t="s">
        <v>566</v>
      </c>
      <c r="C32" s="7" t="s">
        <v>450</v>
      </c>
      <c r="D32" s="7">
        <v>40232</v>
      </c>
      <c r="E32" s="1">
        <f t="shared" si="0"/>
        <v>2010</v>
      </c>
      <c r="F32" s="35">
        <v>40232.687488425923</v>
      </c>
      <c r="G32">
        <f t="shared" si="1"/>
        <v>2</v>
      </c>
      <c r="H32" s="35" t="s">
        <v>483</v>
      </c>
      <c r="I32" s="35">
        <v>40232.687488425923</v>
      </c>
    </row>
    <row r="33" spans="1:9">
      <c r="A33" t="s">
        <v>330</v>
      </c>
      <c r="B33" t="s">
        <v>567</v>
      </c>
      <c r="C33" s="7" t="s">
        <v>450</v>
      </c>
      <c r="D33" s="7">
        <v>40232</v>
      </c>
      <c r="E33" s="1">
        <f t="shared" si="0"/>
        <v>2010</v>
      </c>
      <c r="F33" s="35">
        <v>40232.686412037037</v>
      </c>
      <c r="G33">
        <f t="shared" si="1"/>
        <v>2</v>
      </c>
      <c r="H33" s="35" t="s">
        <v>483</v>
      </c>
      <c r="I33" s="35">
        <v>40232.686412037037</v>
      </c>
    </row>
    <row r="34" spans="1:9">
      <c r="A34" t="s">
        <v>330</v>
      </c>
      <c r="B34" t="s">
        <v>568</v>
      </c>
      <c r="C34" s="7" t="s">
        <v>450</v>
      </c>
      <c r="D34" s="7">
        <v>40231</v>
      </c>
      <c r="E34" s="1">
        <f t="shared" si="0"/>
        <v>2010</v>
      </c>
      <c r="F34" s="35">
        <v>40231.698518518519</v>
      </c>
      <c r="G34">
        <f t="shared" si="1"/>
        <v>2</v>
      </c>
      <c r="H34" s="35" t="s">
        <v>483</v>
      </c>
      <c r="I34" s="35">
        <v>40231.698518518519</v>
      </c>
    </row>
    <row r="35" spans="1:9">
      <c r="A35" t="s">
        <v>330</v>
      </c>
      <c r="B35" t="s">
        <v>569</v>
      </c>
      <c r="C35" s="7" t="s">
        <v>450</v>
      </c>
      <c r="D35" s="7">
        <v>40231</v>
      </c>
      <c r="E35" s="1">
        <f t="shared" si="0"/>
        <v>2010</v>
      </c>
      <c r="F35" s="35">
        <v>40231.690381944441</v>
      </c>
      <c r="G35">
        <f t="shared" si="1"/>
        <v>2</v>
      </c>
      <c r="H35" s="35" t="s">
        <v>483</v>
      </c>
      <c r="I35" s="35">
        <v>40231.690381944441</v>
      </c>
    </row>
    <row r="36" spans="1:9">
      <c r="A36" t="s">
        <v>330</v>
      </c>
      <c r="B36" t="s">
        <v>570</v>
      </c>
      <c r="C36" s="7" t="s">
        <v>450</v>
      </c>
      <c r="D36" s="7">
        <v>40231</v>
      </c>
      <c r="E36" s="1">
        <f t="shared" si="0"/>
        <v>2010</v>
      </c>
      <c r="F36" s="35">
        <v>40231.689467592594</v>
      </c>
      <c r="G36">
        <f t="shared" si="1"/>
        <v>2</v>
      </c>
      <c r="H36" s="35" t="s">
        <v>483</v>
      </c>
      <c r="I36" s="35">
        <v>40231.689467592594</v>
      </c>
    </row>
    <row r="37" spans="1:9">
      <c r="A37" t="s">
        <v>330</v>
      </c>
      <c r="B37" t="s">
        <v>571</v>
      </c>
      <c r="C37" s="7" t="s">
        <v>450</v>
      </c>
      <c r="D37" s="7">
        <v>40231</v>
      </c>
      <c r="E37" s="1">
        <f t="shared" si="0"/>
        <v>2010</v>
      </c>
      <c r="F37" s="35">
        <v>40231.688923611109</v>
      </c>
      <c r="G37">
        <f t="shared" si="1"/>
        <v>2</v>
      </c>
      <c r="H37" s="35" t="s">
        <v>483</v>
      </c>
      <c r="I37" s="35">
        <v>40231.688923611109</v>
      </c>
    </row>
    <row r="38" spans="1:9">
      <c r="A38" t="s">
        <v>330</v>
      </c>
      <c r="B38" t="s">
        <v>572</v>
      </c>
      <c r="C38" s="7" t="s">
        <v>450</v>
      </c>
      <c r="D38" s="7">
        <v>40231</v>
      </c>
      <c r="E38" s="1">
        <f t="shared" si="0"/>
        <v>2010</v>
      </c>
      <c r="F38" s="35">
        <v>40231.688032407408</v>
      </c>
      <c r="G38">
        <f t="shared" si="1"/>
        <v>2</v>
      </c>
      <c r="H38" s="35" t="s">
        <v>483</v>
      </c>
      <c r="I38" s="35">
        <v>40231.688032407408</v>
      </c>
    </row>
    <row r="39" spans="1:9">
      <c r="A39" t="s">
        <v>330</v>
      </c>
      <c r="B39" t="s">
        <v>573</v>
      </c>
      <c r="C39" s="7" t="s">
        <v>450</v>
      </c>
      <c r="D39" s="7">
        <v>40231</v>
      </c>
      <c r="E39" s="1">
        <f t="shared" si="0"/>
        <v>2010</v>
      </c>
      <c r="F39" s="35">
        <v>40231.686805555553</v>
      </c>
      <c r="G39">
        <f t="shared" si="1"/>
        <v>2</v>
      </c>
      <c r="H39" s="35" t="s">
        <v>483</v>
      </c>
      <c r="I39" s="35">
        <v>40231.686805555553</v>
      </c>
    </row>
    <row r="40" spans="1:9">
      <c r="A40" t="s">
        <v>330</v>
      </c>
      <c r="B40" t="s">
        <v>574</v>
      </c>
      <c r="C40" s="7" t="s">
        <v>450</v>
      </c>
      <c r="D40" s="7">
        <v>40231</v>
      </c>
      <c r="E40" s="1">
        <f t="shared" si="0"/>
        <v>2010</v>
      </c>
      <c r="F40" s="35">
        <v>40231.685613425929</v>
      </c>
      <c r="G40">
        <f t="shared" si="1"/>
        <v>2</v>
      </c>
      <c r="H40" s="35" t="s">
        <v>483</v>
      </c>
      <c r="I40" s="35">
        <v>40231.685613425929</v>
      </c>
    </row>
    <row r="41" spans="1:9">
      <c r="A41" t="s">
        <v>330</v>
      </c>
      <c r="B41" t="s">
        <v>575</v>
      </c>
      <c r="C41" s="7" t="s">
        <v>450</v>
      </c>
      <c r="D41" s="7">
        <v>40228</v>
      </c>
      <c r="E41" s="1">
        <f t="shared" si="0"/>
        <v>2010</v>
      </c>
      <c r="F41" s="35">
        <v>40228.681087962963</v>
      </c>
      <c r="G41">
        <f t="shared" si="1"/>
        <v>2</v>
      </c>
      <c r="H41" s="35" t="s">
        <v>483</v>
      </c>
      <c r="I41" s="35">
        <v>40228.681087962963</v>
      </c>
    </row>
    <row r="42" spans="1:9">
      <c r="A42" t="s">
        <v>330</v>
      </c>
      <c r="B42" t="s">
        <v>576</v>
      </c>
      <c r="C42" s="7" t="s">
        <v>450</v>
      </c>
      <c r="D42" s="7">
        <v>40228</v>
      </c>
      <c r="E42" s="1">
        <f t="shared" si="0"/>
        <v>2010</v>
      </c>
      <c r="F42" s="35">
        <v>40228.680312500001</v>
      </c>
      <c r="G42">
        <f t="shared" si="1"/>
        <v>2</v>
      </c>
      <c r="H42" s="35" t="s">
        <v>483</v>
      </c>
      <c r="I42" s="35">
        <v>40228.680312500001</v>
      </c>
    </row>
    <row r="43" spans="1:9">
      <c r="A43" t="s">
        <v>330</v>
      </c>
      <c r="B43" t="s">
        <v>577</v>
      </c>
      <c r="C43" s="7" t="s">
        <v>450</v>
      </c>
      <c r="D43" s="7">
        <v>40228</v>
      </c>
      <c r="E43" s="1">
        <f t="shared" si="0"/>
        <v>2010</v>
      </c>
      <c r="F43" s="35">
        <v>40228.679502314815</v>
      </c>
      <c r="G43">
        <f t="shared" si="1"/>
        <v>2</v>
      </c>
      <c r="H43" s="35" t="s">
        <v>483</v>
      </c>
      <c r="I43" s="35">
        <v>40228.679502314815</v>
      </c>
    </row>
    <row r="44" spans="1:9">
      <c r="A44" t="s">
        <v>330</v>
      </c>
      <c r="B44" t="s">
        <v>578</v>
      </c>
      <c r="C44" s="7" t="s">
        <v>450</v>
      </c>
      <c r="D44" s="7">
        <v>40228</v>
      </c>
      <c r="E44" s="1">
        <f t="shared" si="0"/>
        <v>2010</v>
      </c>
      <c r="F44" s="35">
        <v>40228.678738425922</v>
      </c>
      <c r="G44">
        <f t="shared" si="1"/>
        <v>2</v>
      </c>
      <c r="H44" s="35" t="s">
        <v>483</v>
      </c>
      <c r="I44" s="35">
        <v>40228.678738425922</v>
      </c>
    </row>
    <row r="45" spans="1:9">
      <c r="A45" t="s">
        <v>330</v>
      </c>
      <c r="B45" t="s">
        <v>579</v>
      </c>
      <c r="C45" s="7" t="s">
        <v>450</v>
      </c>
      <c r="D45" s="7">
        <v>40228</v>
      </c>
      <c r="E45" s="1">
        <f t="shared" si="0"/>
        <v>2010</v>
      </c>
      <c r="F45" s="35">
        <v>40228.67800925926</v>
      </c>
      <c r="G45">
        <f t="shared" si="1"/>
        <v>2</v>
      </c>
      <c r="H45" s="35" t="s">
        <v>483</v>
      </c>
      <c r="I45" s="35">
        <v>40228.67800925926</v>
      </c>
    </row>
    <row r="46" spans="1:9">
      <c r="A46" t="s">
        <v>330</v>
      </c>
      <c r="B46" t="s">
        <v>580</v>
      </c>
      <c r="C46" s="7" t="s">
        <v>450</v>
      </c>
      <c r="D46" s="7">
        <v>40228</v>
      </c>
      <c r="E46" s="1">
        <f t="shared" si="0"/>
        <v>2010</v>
      </c>
      <c r="F46" s="35">
        <v>40228.676921296297</v>
      </c>
      <c r="G46">
        <f t="shared" si="1"/>
        <v>2</v>
      </c>
      <c r="H46" s="35" t="s">
        <v>483</v>
      </c>
      <c r="I46" s="35">
        <v>40228.676921296297</v>
      </c>
    </row>
    <row r="47" spans="1:9">
      <c r="A47" t="s">
        <v>330</v>
      </c>
      <c r="B47" t="s">
        <v>581</v>
      </c>
      <c r="C47" s="7" t="s">
        <v>450</v>
      </c>
      <c r="D47" s="7">
        <v>40228</v>
      </c>
      <c r="E47" s="1">
        <f t="shared" si="0"/>
        <v>2010</v>
      </c>
      <c r="F47" s="35">
        <v>40228.676192129627</v>
      </c>
      <c r="G47">
        <f t="shared" si="1"/>
        <v>2</v>
      </c>
      <c r="H47" s="35" t="s">
        <v>483</v>
      </c>
      <c r="I47" s="35">
        <v>40228.676192129627</v>
      </c>
    </row>
    <row r="48" spans="1:9">
      <c r="A48" t="s">
        <v>330</v>
      </c>
      <c r="B48" t="s">
        <v>582</v>
      </c>
      <c r="C48" s="7" t="s">
        <v>450</v>
      </c>
      <c r="D48" s="7">
        <v>40227</v>
      </c>
      <c r="E48" s="1">
        <f t="shared" si="0"/>
        <v>2010</v>
      </c>
      <c r="F48" s="35">
        <v>40227.703587962962</v>
      </c>
      <c r="G48">
        <f t="shared" si="1"/>
        <v>2</v>
      </c>
      <c r="H48" s="35" t="s">
        <v>483</v>
      </c>
      <c r="I48" s="35">
        <v>40227.703587962962</v>
      </c>
    </row>
    <row r="49" spans="1:9">
      <c r="A49" t="s">
        <v>330</v>
      </c>
      <c r="B49" t="s">
        <v>583</v>
      </c>
      <c r="C49" s="7" t="s">
        <v>450</v>
      </c>
      <c r="D49" s="7">
        <v>40227</v>
      </c>
      <c r="E49" s="1">
        <f t="shared" si="0"/>
        <v>2010</v>
      </c>
      <c r="F49" s="35">
        <v>40227.699317129627</v>
      </c>
      <c r="G49">
        <f t="shared" si="1"/>
        <v>2</v>
      </c>
      <c r="H49" s="35" t="s">
        <v>483</v>
      </c>
      <c r="I49" s="35">
        <v>40227.699317129627</v>
      </c>
    </row>
    <row r="50" spans="1:9">
      <c r="A50" t="s">
        <v>330</v>
      </c>
      <c r="B50" t="s">
        <v>584</v>
      </c>
      <c r="C50" s="7" t="s">
        <v>450</v>
      </c>
      <c r="D50" s="7">
        <v>40227</v>
      </c>
      <c r="E50" s="1">
        <f t="shared" si="0"/>
        <v>2010</v>
      </c>
      <c r="F50" s="35">
        <v>40227.698182870372</v>
      </c>
      <c r="G50">
        <f t="shared" si="1"/>
        <v>2</v>
      </c>
      <c r="H50" s="35" t="s">
        <v>483</v>
      </c>
      <c r="I50" s="35">
        <v>40227.698182870372</v>
      </c>
    </row>
    <row r="51" spans="1:9">
      <c r="A51" t="s">
        <v>330</v>
      </c>
      <c r="B51" t="s">
        <v>585</v>
      </c>
      <c r="C51" s="7" t="s">
        <v>450</v>
      </c>
      <c r="D51" s="7">
        <v>40227</v>
      </c>
      <c r="E51" s="1">
        <f t="shared" si="0"/>
        <v>2010</v>
      </c>
      <c r="F51" s="35">
        <v>40227.697476851848</v>
      </c>
      <c r="G51">
        <f t="shared" si="1"/>
        <v>2</v>
      </c>
      <c r="H51" s="35" t="s">
        <v>483</v>
      </c>
      <c r="I51" s="35">
        <v>40227.697476851848</v>
      </c>
    </row>
    <row r="52" spans="1:9">
      <c r="A52" t="s">
        <v>330</v>
      </c>
      <c r="B52" t="s">
        <v>586</v>
      </c>
      <c r="C52" s="7" t="s">
        <v>450</v>
      </c>
      <c r="D52" s="7">
        <v>40227</v>
      </c>
      <c r="E52" s="1">
        <f t="shared" si="0"/>
        <v>2010</v>
      </c>
      <c r="F52" s="35">
        <v>40227.696770833332</v>
      </c>
      <c r="G52">
        <f t="shared" si="1"/>
        <v>2</v>
      </c>
      <c r="H52" s="35" t="s">
        <v>483</v>
      </c>
      <c r="I52" s="35">
        <v>40227.696770833332</v>
      </c>
    </row>
    <row r="53" spans="1:9">
      <c r="A53" t="s">
        <v>330</v>
      </c>
      <c r="B53" t="s">
        <v>587</v>
      </c>
      <c r="C53" s="7" t="s">
        <v>450</v>
      </c>
      <c r="D53" s="7">
        <v>40226</v>
      </c>
      <c r="E53" s="1">
        <f t="shared" si="0"/>
        <v>2010</v>
      </c>
      <c r="F53" s="35">
        <v>40226.698206018518</v>
      </c>
      <c r="G53">
        <f t="shared" si="1"/>
        <v>2</v>
      </c>
      <c r="H53" s="35" t="s">
        <v>483</v>
      </c>
      <c r="I53" s="35">
        <v>40226.698206018518</v>
      </c>
    </row>
    <row r="54" spans="1:9">
      <c r="A54" t="s">
        <v>330</v>
      </c>
      <c r="B54" t="s">
        <v>588</v>
      </c>
      <c r="C54" s="7" t="s">
        <v>450</v>
      </c>
      <c r="D54" s="7">
        <v>40226</v>
      </c>
      <c r="E54" s="1">
        <f t="shared" si="0"/>
        <v>2010</v>
      </c>
      <c r="F54" s="35">
        <v>40226.697106481479</v>
      </c>
      <c r="G54">
        <f t="shared" si="1"/>
        <v>2</v>
      </c>
      <c r="H54" s="35" t="s">
        <v>483</v>
      </c>
      <c r="I54" s="35">
        <v>40226.697106481479</v>
      </c>
    </row>
    <row r="55" spans="1:9">
      <c r="A55" t="s">
        <v>330</v>
      </c>
      <c r="B55" t="s">
        <v>589</v>
      </c>
      <c r="C55" s="7" t="s">
        <v>450</v>
      </c>
      <c r="D55" s="7">
        <v>40226</v>
      </c>
      <c r="E55" s="1">
        <f t="shared" si="0"/>
        <v>2010</v>
      </c>
      <c r="F55" s="35">
        <v>40226.695543981485</v>
      </c>
      <c r="G55">
        <f t="shared" si="1"/>
        <v>2</v>
      </c>
      <c r="H55" s="35" t="s">
        <v>483</v>
      </c>
      <c r="I55" s="35">
        <v>40226.695543981485</v>
      </c>
    </row>
    <row r="56" spans="1:9">
      <c r="A56" t="s">
        <v>330</v>
      </c>
      <c r="B56" t="s">
        <v>590</v>
      </c>
      <c r="C56" s="7" t="s">
        <v>450</v>
      </c>
      <c r="D56" s="7">
        <v>40226</v>
      </c>
      <c r="E56" s="1">
        <f t="shared" si="0"/>
        <v>2010</v>
      </c>
      <c r="F56" s="35">
        <v>40226.694861111115</v>
      </c>
      <c r="G56">
        <f t="shared" si="1"/>
        <v>2</v>
      </c>
      <c r="H56" s="35" t="s">
        <v>483</v>
      </c>
      <c r="I56" s="35">
        <v>40226.694861111115</v>
      </c>
    </row>
    <row r="57" spans="1:9">
      <c r="A57" t="s">
        <v>330</v>
      </c>
      <c r="B57" t="s">
        <v>591</v>
      </c>
      <c r="C57" s="7" t="s">
        <v>450</v>
      </c>
      <c r="D57" s="7">
        <v>40226</v>
      </c>
      <c r="E57" s="1">
        <f t="shared" si="0"/>
        <v>2010</v>
      </c>
      <c r="F57" s="35">
        <v>40226.687303240738</v>
      </c>
      <c r="G57">
        <f t="shared" si="1"/>
        <v>2</v>
      </c>
      <c r="H57" s="35" t="s">
        <v>483</v>
      </c>
      <c r="I57" s="35">
        <v>40226.687303240738</v>
      </c>
    </row>
    <row r="58" spans="1:9">
      <c r="A58" t="s">
        <v>330</v>
      </c>
      <c r="B58" t="s">
        <v>592</v>
      </c>
      <c r="C58" s="7" t="s">
        <v>450</v>
      </c>
      <c r="D58" s="7">
        <v>40226</v>
      </c>
      <c r="E58" s="1">
        <f t="shared" si="0"/>
        <v>2010</v>
      </c>
      <c r="F58" s="35">
        <v>40226.685590277775</v>
      </c>
      <c r="G58">
        <f t="shared" si="1"/>
        <v>2</v>
      </c>
      <c r="H58" s="35" t="s">
        <v>483</v>
      </c>
      <c r="I58" s="35">
        <v>40226.685590277775</v>
      </c>
    </row>
    <row r="59" spans="1:9">
      <c r="A59" t="s">
        <v>330</v>
      </c>
      <c r="B59" t="s">
        <v>593</v>
      </c>
      <c r="C59" s="7" t="s">
        <v>450</v>
      </c>
      <c r="D59" s="7">
        <v>40226</v>
      </c>
      <c r="E59" s="1">
        <f t="shared" si="0"/>
        <v>2010</v>
      </c>
      <c r="F59" s="35">
        <v>40226.684513888889</v>
      </c>
      <c r="G59">
        <f t="shared" si="1"/>
        <v>2</v>
      </c>
      <c r="H59" s="35" t="s">
        <v>483</v>
      </c>
      <c r="I59" s="35">
        <v>40226.684513888889</v>
      </c>
    </row>
    <row r="60" spans="1:9">
      <c r="A60" t="s">
        <v>330</v>
      </c>
      <c r="B60" t="s">
        <v>594</v>
      </c>
      <c r="C60" s="7" t="s">
        <v>450</v>
      </c>
      <c r="D60" s="7">
        <v>40226</v>
      </c>
      <c r="E60" s="1">
        <f t="shared" si="0"/>
        <v>2010</v>
      </c>
      <c r="F60" s="35">
        <v>40226.683854166666</v>
      </c>
      <c r="G60">
        <f t="shared" si="1"/>
        <v>2</v>
      </c>
      <c r="H60" s="35" t="s">
        <v>483</v>
      </c>
      <c r="I60" s="35">
        <v>40226.683854166666</v>
      </c>
    </row>
    <row r="61" spans="1:9">
      <c r="A61" t="s">
        <v>330</v>
      </c>
      <c r="B61" t="s">
        <v>595</v>
      </c>
      <c r="C61" s="7" t="s">
        <v>450</v>
      </c>
      <c r="D61" s="7">
        <v>40226</v>
      </c>
      <c r="E61" s="1">
        <f t="shared" si="0"/>
        <v>2010</v>
      </c>
      <c r="F61" s="35">
        <v>40226.683009259257</v>
      </c>
      <c r="G61">
        <f t="shared" si="1"/>
        <v>2</v>
      </c>
      <c r="H61" s="35" t="s">
        <v>483</v>
      </c>
      <c r="I61" s="35">
        <v>40226.683009259257</v>
      </c>
    </row>
    <row r="62" spans="1:9">
      <c r="A62" t="s">
        <v>330</v>
      </c>
      <c r="B62" t="s">
        <v>596</v>
      </c>
      <c r="C62" s="7" t="s">
        <v>475</v>
      </c>
      <c r="D62" s="7">
        <v>40225</v>
      </c>
      <c r="E62" s="1">
        <f t="shared" si="0"/>
        <v>2010</v>
      </c>
      <c r="F62" s="35">
        <v>40225.703414351854</v>
      </c>
      <c r="G62">
        <f t="shared" si="1"/>
        <v>2</v>
      </c>
      <c r="H62" s="35" t="s">
        <v>483</v>
      </c>
      <c r="I62" s="35">
        <v>40225.703414351854</v>
      </c>
    </row>
    <row r="63" spans="1:9">
      <c r="A63" t="s">
        <v>330</v>
      </c>
      <c r="B63" t="s">
        <v>597</v>
      </c>
      <c r="C63" s="7" t="s">
        <v>475</v>
      </c>
      <c r="D63" s="7">
        <v>40225</v>
      </c>
      <c r="E63" s="1">
        <f t="shared" si="0"/>
        <v>2010</v>
      </c>
      <c r="F63" s="35">
        <v>40225.689270833333</v>
      </c>
      <c r="G63">
        <f t="shared" si="1"/>
        <v>2</v>
      </c>
      <c r="H63" s="35" t="s">
        <v>483</v>
      </c>
      <c r="I63" s="35">
        <v>40225.689270833333</v>
      </c>
    </row>
    <row r="64" spans="1:9">
      <c r="A64" t="s">
        <v>330</v>
      </c>
      <c r="B64" t="s">
        <v>598</v>
      </c>
      <c r="C64" s="7" t="s">
        <v>475</v>
      </c>
      <c r="D64" s="7">
        <v>40225</v>
      </c>
      <c r="E64" s="1">
        <f t="shared" si="0"/>
        <v>2010</v>
      </c>
      <c r="F64" s="35">
        <v>40225.688090277778</v>
      </c>
      <c r="G64">
        <f t="shared" si="1"/>
        <v>2</v>
      </c>
      <c r="H64" s="35" t="s">
        <v>483</v>
      </c>
      <c r="I64" s="35">
        <v>40225.688090277778</v>
      </c>
    </row>
    <row r="65" spans="1:9">
      <c r="A65" t="s">
        <v>330</v>
      </c>
      <c r="B65" t="s">
        <v>599</v>
      </c>
      <c r="C65" s="7" t="s">
        <v>450</v>
      </c>
      <c r="D65" s="7">
        <v>40225</v>
      </c>
      <c r="E65" s="1">
        <f t="shared" si="0"/>
        <v>2010</v>
      </c>
      <c r="F65" s="35">
        <v>40225.686909722222</v>
      </c>
      <c r="G65">
        <f t="shared" si="1"/>
        <v>2</v>
      </c>
      <c r="H65" s="35" t="s">
        <v>483</v>
      </c>
      <c r="I65" s="35">
        <v>40225.686909722222</v>
      </c>
    </row>
    <row r="66" spans="1:9">
      <c r="A66" t="s">
        <v>330</v>
      </c>
      <c r="B66" t="s">
        <v>600</v>
      </c>
      <c r="C66" s="7" t="s">
        <v>450</v>
      </c>
      <c r="D66" s="7">
        <v>40225</v>
      </c>
      <c r="E66" s="1">
        <f t="shared" si="0"/>
        <v>2010</v>
      </c>
      <c r="F66" s="35">
        <v>40225.686435185184</v>
      </c>
      <c r="G66">
        <f t="shared" si="1"/>
        <v>2</v>
      </c>
      <c r="H66" s="35" t="s">
        <v>483</v>
      </c>
      <c r="I66" s="35">
        <v>40225.686435185184</v>
      </c>
    </row>
    <row r="67" spans="1:9">
      <c r="A67" t="s">
        <v>330</v>
      </c>
      <c r="B67" t="s">
        <v>601</v>
      </c>
      <c r="C67" s="7" t="s">
        <v>450</v>
      </c>
      <c r="D67" s="7">
        <v>40225</v>
      </c>
      <c r="E67" s="1">
        <f t="shared" ref="E67:E130" si="2">YEAR(I67)</f>
        <v>2010</v>
      </c>
      <c r="F67" s="35">
        <v>40225.685717592591</v>
      </c>
      <c r="G67">
        <f t="shared" ref="G67:G130" si="3">MONTH(I67)</f>
        <v>2</v>
      </c>
      <c r="H67" s="35" t="s">
        <v>483</v>
      </c>
      <c r="I67" s="35">
        <v>40225.685717592591</v>
      </c>
    </row>
    <row r="68" spans="1:9">
      <c r="A68" t="s">
        <v>330</v>
      </c>
      <c r="B68" t="s">
        <v>602</v>
      </c>
      <c r="C68" s="7" t="s">
        <v>450</v>
      </c>
      <c r="D68" s="7">
        <v>40225</v>
      </c>
      <c r="E68" s="1">
        <f t="shared" si="2"/>
        <v>2010</v>
      </c>
      <c r="F68" s="35">
        <v>40225.684814814813</v>
      </c>
      <c r="G68">
        <f t="shared" si="3"/>
        <v>2</v>
      </c>
      <c r="H68" s="35" t="s">
        <v>483</v>
      </c>
      <c r="I68" s="35">
        <v>40225.684814814813</v>
      </c>
    </row>
    <row r="69" spans="1:9">
      <c r="A69" t="s">
        <v>330</v>
      </c>
      <c r="B69" t="s">
        <v>603</v>
      </c>
      <c r="C69" s="7" t="s">
        <v>450</v>
      </c>
      <c r="D69" s="7">
        <v>40225</v>
      </c>
      <c r="E69" s="1">
        <f t="shared" si="2"/>
        <v>2010</v>
      </c>
      <c r="F69" s="35">
        <v>40225.683449074073</v>
      </c>
      <c r="G69">
        <f t="shared" si="3"/>
        <v>2</v>
      </c>
      <c r="H69" s="35" t="s">
        <v>483</v>
      </c>
      <c r="I69" s="35">
        <v>40225.683449074073</v>
      </c>
    </row>
    <row r="70" spans="1:9">
      <c r="A70" t="s">
        <v>330</v>
      </c>
      <c r="B70" t="s">
        <v>604</v>
      </c>
      <c r="C70" s="7" t="s">
        <v>450</v>
      </c>
      <c r="D70" s="7">
        <v>40225</v>
      </c>
      <c r="E70" s="1">
        <f t="shared" si="2"/>
        <v>2010</v>
      </c>
      <c r="F70" s="35">
        <v>40225.682118055556</v>
      </c>
      <c r="G70">
        <f t="shared" si="3"/>
        <v>2</v>
      </c>
      <c r="H70" s="35" t="s">
        <v>483</v>
      </c>
      <c r="I70" s="35">
        <v>40225.682118055556</v>
      </c>
    </row>
    <row r="71" spans="1:9">
      <c r="A71" t="s">
        <v>330</v>
      </c>
      <c r="B71" t="s">
        <v>605</v>
      </c>
      <c r="C71" s="7" t="s">
        <v>450</v>
      </c>
      <c r="D71" s="7">
        <v>40225</v>
      </c>
      <c r="E71" s="1">
        <f t="shared" si="2"/>
        <v>2010</v>
      </c>
      <c r="F71" s="35">
        <v>40225.681238425925</v>
      </c>
      <c r="G71">
        <f t="shared" si="3"/>
        <v>2</v>
      </c>
      <c r="H71" s="35" t="s">
        <v>483</v>
      </c>
      <c r="I71" s="35">
        <v>40225.681238425925</v>
      </c>
    </row>
    <row r="72" spans="1:9">
      <c r="A72" t="s">
        <v>330</v>
      </c>
      <c r="B72" t="s">
        <v>606</v>
      </c>
      <c r="C72" s="7" t="s">
        <v>450</v>
      </c>
      <c r="D72" s="7">
        <v>40225</v>
      </c>
      <c r="E72" s="1">
        <f t="shared" si="2"/>
        <v>2010</v>
      </c>
      <c r="F72" s="35">
        <v>40225.68037037037</v>
      </c>
      <c r="G72">
        <f t="shared" si="3"/>
        <v>2</v>
      </c>
      <c r="H72" s="35" t="s">
        <v>483</v>
      </c>
      <c r="I72" s="35">
        <v>40225.68037037037</v>
      </c>
    </row>
    <row r="73" spans="1:9">
      <c r="A73" t="s">
        <v>330</v>
      </c>
      <c r="B73" t="s">
        <v>607</v>
      </c>
      <c r="C73" s="7" t="s">
        <v>450</v>
      </c>
      <c r="D73" s="7">
        <v>40221</v>
      </c>
      <c r="E73" s="1">
        <f t="shared" si="2"/>
        <v>2010</v>
      </c>
      <c r="F73" s="35">
        <v>40221.683715277781</v>
      </c>
      <c r="G73">
        <f t="shared" si="3"/>
        <v>2</v>
      </c>
      <c r="H73" s="35" t="s">
        <v>483</v>
      </c>
      <c r="I73" s="35">
        <v>40221.683715277781</v>
      </c>
    </row>
    <row r="74" spans="1:9">
      <c r="A74" t="s">
        <v>330</v>
      </c>
      <c r="B74" t="s">
        <v>608</v>
      </c>
      <c r="C74" s="7" t="s">
        <v>450</v>
      </c>
      <c r="D74" s="7">
        <v>40221</v>
      </c>
      <c r="E74" s="1">
        <f t="shared" si="2"/>
        <v>2010</v>
      </c>
      <c r="F74" s="35">
        <v>40221.682071759256</v>
      </c>
      <c r="G74">
        <f t="shared" si="3"/>
        <v>2</v>
      </c>
      <c r="H74" s="35" t="s">
        <v>483</v>
      </c>
      <c r="I74" s="35">
        <v>40221.682071759256</v>
      </c>
    </row>
    <row r="75" spans="1:9">
      <c r="A75" t="s">
        <v>330</v>
      </c>
      <c r="B75" t="s">
        <v>609</v>
      </c>
      <c r="C75" s="7" t="s">
        <v>450</v>
      </c>
      <c r="D75" s="7">
        <v>40221</v>
      </c>
      <c r="E75" s="1">
        <f t="shared" si="2"/>
        <v>2010</v>
      </c>
      <c r="F75" s="35">
        <v>40221.681446759256</v>
      </c>
      <c r="G75">
        <f t="shared" si="3"/>
        <v>2</v>
      </c>
      <c r="H75" s="35" t="s">
        <v>483</v>
      </c>
      <c r="I75" s="35">
        <v>40221.681446759256</v>
      </c>
    </row>
    <row r="76" spans="1:9">
      <c r="A76" t="s">
        <v>330</v>
      </c>
      <c r="B76" t="s">
        <v>610</v>
      </c>
      <c r="C76" s="7" t="s">
        <v>450</v>
      </c>
      <c r="D76" s="7">
        <v>40221</v>
      </c>
      <c r="E76" s="1">
        <f t="shared" si="2"/>
        <v>2010</v>
      </c>
      <c r="F76" s="35">
        <v>40221.680347222224</v>
      </c>
      <c r="G76">
        <f t="shared" si="3"/>
        <v>2</v>
      </c>
      <c r="H76" s="35" t="s">
        <v>483</v>
      </c>
      <c r="I76" s="35">
        <v>40221.680347222224</v>
      </c>
    </row>
    <row r="77" spans="1:9">
      <c r="A77" t="s">
        <v>330</v>
      </c>
      <c r="B77" t="s">
        <v>611</v>
      </c>
      <c r="C77" s="7" t="s">
        <v>450</v>
      </c>
      <c r="D77" s="7">
        <v>40221</v>
      </c>
      <c r="E77" s="1">
        <f t="shared" si="2"/>
        <v>2010</v>
      </c>
      <c r="F77" s="35">
        <v>40221.678726851853</v>
      </c>
      <c r="G77">
        <f t="shared" si="3"/>
        <v>2</v>
      </c>
      <c r="H77" s="35" t="s">
        <v>483</v>
      </c>
      <c r="I77" s="35">
        <v>40221.678726851853</v>
      </c>
    </row>
    <row r="78" spans="1:9">
      <c r="A78" t="s">
        <v>330</v>
      </c>
      <c r="B78" t="s">
        <v>612</v>
      </c>
      <c r="C78" s="7" t="s">
        <v>450</v>
      </c>
      <c r="D78" s="7">
        <v>40221</v>
      </c>
      <c r="E78" s="1">
        <f t="shared" si="2"/>
        <v>2010</v>
      </c>
      <c r="F78" s="35">
        <v>40221.675810185188</v>
      </c>
      <c r="G78">
        <f t="shared" si="3"/>
        <v>2</v>
      </c>
      <c r="H78" s="35" t="s">
        <v>483</v>
      </c>
      <c r="I78" s="35">
        <v>40221.675810185188</v>
      </c>
    </row>
    <row r="79" spans="1:9">
      <c r="A79" t="s">
        <v>330</v>
      </c>
      <c r="B79" t="s">
        <v>613</v>
      </c>
      <c r="C79" s="7" t="s">
        <v>450</v>
      </c>
      <c r="D79" s="7">
        <v>40221</v>
      </c>
      <c r="E79" s="1">
        <f t="shared" si="2"/>
        <v>2010</v>
      </c>
      <c r="F79" s="35">
        <v>40221.671203703707</v>
      </c>
      <c r="G79">
        <f t="shared" si="3"/>
        <v>2</v>
      </c>
      <c r="H79" s="35" t="s">
        <v>483</v>
      </c>
      <c r="I79" s="35">
        <v>40221.671203703707</v>
      </c>
    </row>
    <row r="80" spans="1:9">
      <c r="A80" t="s">
        <v>330</v>
      </c>
      <c r="B80" t="s">
        <v>614</v>
      </c>
      <c r="C80" s="7" t="s">
        <v>475</v>
      </c>
      <c r="D80" s="7">
        <v>40219</v>
      </c>
      <c r="E80" s="1">
        <f t="shared" si="2"/>
        <v>2010</v>
      </c>
      <c r="F80" s="35">
        <v>40219.70821759259</v>
      </c>
      <c r="G80">
        <f t="shared" si="3"/>
        <v>2</v>
      </c>
      <c r="H80" s="35" t="s">
        <v>483</v>
      </c>
      <c r="I80" s="35">
        <v>40219.70821759259</v>
      </c>
    </row>
    <row r="81" spans="1:9">
      <c r="A81" t="s">
        <v>330</v>
      </c>
      <c r="B81" t="s">
        <v>615</v>
      </c>
      <c r="C81" s="7" t="s">
        <v>450</v>
      </c>
      <c r="D81" s="7">
        <v>40219</v>
      </c>
      <c r="E81" s="1">
        <f t="shared" si="2"/>
        <v>2010</v>
      </c>
      <c r="F81" s="35">
        <v>40219.706770833334</v>
      </c>
      <c r="G81">
        <f t="shared" si="3"/>
        <v>2</v>
      </c>
      <c r="H81" s="35" t="s">
        <v>483</v>
      </c>
      <c r="I81" s="35">
        <v>40219.706770833334</v>
      </c>
    </row>
    <row r="82" spans="1:9">
      <c r="A82" t="s">
        <v>330</v>
      </c>
      <c r="B82" t="s">
        <v>616</v>
      </c>
      <c r="C82" s="7" t="s">
        <v>450</v>
      </c>
      <c r="D82" s="7">
        <v>40219</v>
      </c>
      <c r="E82" s="1">
        <f t="shared" si="2"/>
        <v>2010</v>
      </c>
      <c r="F82" s="35">
        <v>40219.705960648149</v>
      </c>
      <c r="G82">
        <f t="shared" si="3"/>
        <v>2</v>
      </c>
      <c r="H82" s="35" t="s">
        <v>483</v>
      </c>
      <c r="I82" s="35">
        <v>40219.705960648149</v>
      </c>
    </row>
    <row r="83" spans="1:9">
      <c r="A83" t="s">
        <v>330</v>
      </c>
      <c r="B83" t="s">
        <v>617</v>
      </c>
      <c r="C83" s="7" t="s">
        <v>450</v>
      </c>
      <c r="D83" s="7">
        <v>40219</v>
      </c>
      <c r="E83" s="1">
        <f t="shared" si="2"/>
        <v>2010</v>
      </c>
      <c r="F83" s="35">
        <v>40219.705358796295</v>
      </c>
      <c r="G83">
        <f t="shared" si="3"/>
        <v>2</v>
      </c>
      <c r="H83" s="35" t="s">
        <v>483</v>
      </c>
      <c r="I83" s="35">
        <v>40219.705358796295</v>
      </c>
    </row>
    <row r="84" spans="1:9">
      <c r="A84" t="s">
        <v>330</v>
      </c>
      <c r="B84" t="s">
        <v>618</v>
      </c>
      <c r="C84" s="7" t="s">
        <v>450</v>
      </c>
      <c r="D84" s="7">
        <v>40219</v>
      </c>
      <c r="E84" s="1">
        <f t="shared" si="2"/>
        <v>2010</v>
      </c>
      <c r="F84" s="35">
        <v>40219.704456018517</v>
      </c>
      <c r="G84">
        <f t="shared" si="3"/>
        <v>2</v>
      </c>
      <c r="H84" s="35" t="s">
        <v>483</v>
      </c>
      <c r="I84" s="35">
        <v>40219.704456018517</v>
      </c>
    </row>
    <row r="85" spans="1:9">
      <c r="A85" t="s">
        <v>330</v>
      </c>
      <c r="B85" t="s">
        <v>619</v>
      </c>
      <c r="C85" s="7" t="s">
        <v>450</v>
      </c>
      <c r="D85" s="7">
        <v>40219</v>
      </c>
      <c r="E85" s="1">
        <f t="shared" si="2"/>
        <v>2010</v>
      </c>
      <c r="F85" s="35">
        <v>40219.703576388885</v>
      </c>
      <c r="G85">
        <f t="shared" si="3"/>
        <v>2</v>
      </c>
      <c r="H85" s="35" t="s">
        <v>483</v>
      </c>
      <c r="I85" s="35">
        <v>40219.703576388885</v>
      </c>
    </row>
    <row r="86" spans="1:9">
      <c r="A86" t="s">
        <v>330</v>
      </c>
      <c r="B86" t="s">
        <v>620</v>
      </c>
      <c r="C86" s="7" t="s">
        <v>450</v>
      </c>
      <c r="D86" s="7">
        <v>40219</v>
      </c>
      <c r="E86" s="1">
        <f t="shared" si="2"/>
        <v>2010</v>
      </c>
      <c r="F86" s="35">
        <v>40219.7028125</v>
      </c>
      <c r="G86">
        <f t="shared" si="3"/>
        <v>2</v>
      </c>
      <c r="H86" s="35" t="s">
        <v>483</v>
      </c>
      <c r="I86" s="35">
        <v>40219.7028125</v>
      </c>
    </row>
    <row r="87" spans="1:9">
      <c r="A87" t="s">
        <v>330</v>
      </c>
      <c r="B87" t="s">
        <v>621</v>
      </c>
      <c r="C87" s="7" t="s">
        <v>450</v>
      </c>
      <c r="D87" s="7">
        <v>40219</v>
      </c>
      <c r="E87" s="1">
        <f t="shared" si="2"/>
        <v>2010</v>
      </c>
      <c r="F87" s="35">
        <v>40219.702245370368</v>
      </c>
      <c r="G87">
        <f t="shared" si="3"/>
        <v>2</v>
      </c>
      <c r="H87" s="35" t="s">
        <v>483</v>
      </c>
      <c r="I87" s="35">
        <v>40219.702245370368</v>
      </c>
    </row>
    <row r="88" spans="1:9">
      <c r="A88" t="s">
        <v>330</v>
      </c>
      <c r="B88" t="s">
        <v>622</v>
      </c>
      <c r="C88" s="7" t="s">
        <v>450</v>
      </c>
      <c r="D88" s="7">
        <v>40219</v>
      </c>
      <c r="E88" s="1">
        <f t="shared" si="2"/>
        <v>2010</v>
      </c>
      <c r="F88" s="35">
        <v>40219.70107638889</v>
      </c>
      <c r="G88">
        <f t="shared" si="3"/>
        <v>2</v>
      </c>
      <c r="H88" s="35" t="s">
        <v>483</v>
      </c>
      <c r="I88" s="35">
        <v>40219.70107638889</v>
      </c>
    </row>
    <row r="89" spans="1:9">
      <c r="A89" t="s">
        <v>330</v>
      </c>
      <c r="B89" t="s">
        <v>623</v>
      </c>
      <c r="C89" s="7" t="s">
        <v>450</v>
      </c>
      <c r="D89" s="7">
        <v>40219</v>
      </c>
      <c r="E89" s="1">
        <f t="shared" si="2"/>
        <v>2010</v>
      </c>
      <c r="F89" s="35">
        <v>40219.700416666667</v>
      </c>
      <c r="G89">
        <f t="shared" si="3"/>
        <v>2</v>
      </c>
      <c r="H89" s="35" t="s">
        <v>483</v>
      </c>
      <c r="I89" s="35">
        <v>40219.700416666667</v>
      </c>
    </row>
    <row r="90" spans="1:9">
      <c r="A90" t="s">
        <v>330</v>
      </c>
      <c r="B90" t="s">
        <v>329</v>
      </c>
      <c r="C90" s="7" t="s">
        <v>450</v>
      </c>
      <c r="D90" s="7">
        <v>40219</v>
      </c>
      <c r="E90" s="1">
        <f t="shared" si="2"/>
        <v>2010</v>
      </c>
      <c r="F90" s="35">
        <v>40219.699652777781</v>
      </c>
      <c r="G90">
        <f t="shared" si="3"/>
        <v>2</v>
      </c>
      <c r="H90" s="35" t="s">
        <v>483</v>
      </c>
      <c r="I90" s="35">
        <v>40219.699652777781</v>
      </c>
    </row>
    <row r="91" spans="1:9">
      <c r="A91" t="s">
        <v>330</v>
      </c>
      <c r="B91" t="s">
        <v>332</v>
      </c>
      <c r="C91" s="7" t="s">
        <v>450</v>
      </c>
      <c r="D91" s="7">
        <v>40219</v>
      </c>
      <c r="E91" s="1">
        <f t="shared" si="2"/>
        <v>2010</v>
      </c>
      <c r="F91" s="35">
        <v>40219.698981481481</v>
      </c>
      <c r="G91">
        <f t="shared" si="3"/>
        <v>2</v>
      </c>
      <c r="H91" s="35" t="s">
        <v>483</v>
      </c>
      <c r="I91" s="35">
        <v>40219.698981481481</v>
      </c>
    </row>
    <row r="92" spans="1:9">
      <c r="A92" t="s">
        <v>330</v>
      </c>
      <c r="B92" t="s">
        <v>333</v>
      </c>
      <c r="C92" s="7" t="s">
        <v>450</v>
      </c>
      <c r="D92" s="7">
        <v>40218</v>
      </c>
      <c r="E92" s="1">
        <f t="shared" si="2"/>
        <v>2010</v>
      </c>
      <c r="F92" s="35">
        <v>40218.711956018517</v>
      </c>
      <c r="G92">
        <f t="shared" si="3"/>
        <v>2</v>
      </c>
      <c r="H92" s="35" t="s">
        <v>483</v>
      </c>
      <c r="I92" s="35">
        <v>40218.711956018517</v>
      </c>
    </row>
    <row r="93" spans="1:9">
      <c r="A93" t="s">
        <v>330</v>
      </c>
      <c r="B93" t="s">
        <v>334</v>
      </c>
      <c r="C93" s="7" t="s">
        <v>450</v>
      </c>
      <c r="D93" s="7">
        <v>40218</v>
      </c>
      <c r="E93" s="1">
        <f t="shared" si="2"/>
        <v>2010</v>
      </c>
      <c r="F93" s="35">
        <v>40218.708622685182</v>
      </c>
      <c r="G93">
        <f t="shared" si="3"/>
        <v>2</v>
      </c>
      <c r="H93" s="35" t="s">
        <v>483</v>
      </c>
      <c r="I93" s="35">
        <v>40218.708622685182</v>
      </c>
    </row>
    <row r="94" spans="1:9">
      <c r="A94" t="s">
        <v>330</v>
      </c>
      <c r="B94" t="s">
        <v>335</v>
      </c>
      <c r="C94" s="7" t="s">
        <v>450</v>
      </c>
      <c r="D94" s="7">
        <v>40218</v>
      </c>
      <c r="E94" s="1">
        <f t="shared" si="2"/>
        <v>2010</v>
      </c>
      <c r="F94" s="35">
        <v>40218.708055555559</v>
      </c>
      <c r="G94">
        <f t="shared" si="3"/>
        <v>2</v>
      </c>
      <c r="H94" s="35" t="s">
        <v>483</v>
      </c>
      <c r="I94" s="35">
        <v>40218.708055555559</v>
      </c>
    </row>
    <row r="95" spans="1:9">
      <c r="A95" t="s">
        <v>330</v>
      </c>
      <c r="B95" t="s">
        <v>337</v>
      </c>
      <c r="C95" s="7" t="s">
        <v>450</v>
      </c>
      <c r="D95" s="7">
        <v>40218</v>
      </c>
      <c r="E95" s="1">
        <f t="shared" si="2"/>
        <v>2010</v>
      </c>
      <c r="F95" s="35">
        <v>40218.706516203703</v>
      </c>
      <c r="G95">
        <f t="shared" si="3"/>
        <v>2</v>
      </c>
      <c r="H95" s="35" t="s">
        <v>483</v>
      </c>
      <c r="I95" s="35">
        <v>40218.706516203703</v>
      </c>
    </row>
    <row r="96" spans="1:9">
      <c r="A96" t="s">
        <v>330</v>
      </c>
      <c r="B96" t="s">
        <v>338</v>
      </c>
      <c r="C96" s="7" t="s">
        <v>450</v>
      </c>
      <c r="D96" s="7">
        <v>40218</v>
      </c>
      <c r="E96" s="1">
        <f t="shared" si="2"/>
        <v>2010</v>
      </c>
      <c r="F96" s="35">
        <v>40218.705810185187</v>
      </c>
      <c r="G96">
        <f t="shared" si="3"/>
        <v>2</v>
      </c>
      <c r="H96" s="35" t="s">
        <v>483</v>
      </c>
      <c r="I96" s="35">
        <v>40218.705810185187</v>
      </c>
    </row>
    <row r="97" spans="1:9">
      <c r="A97" t="s">
        <v>330</v>
      </c>
      <c r="B97" t="s">
        <v>339</v>
      </c>
      <c r="C97" s="7" t="s">
        <v>450</v>
      </c>
      <c r="D97" s="7">
        <v>40218</v>
      </c>
      <c r="E97" s="1">
        <f t="shared" si="2"/>
        <v>2010</v>
      </c>
      <c r="F97" s="35">
        <v>40218.704976851855</v>
      </c>
      <c r="G97">
        <f t="shared" si="3"/>
        <v>2</v>
      </c>
      <c r="H97" s="35" t="s">
        <v>483</v>
      </c>
      <c r="I97" s="35">
        <v>40218.704976851855</v>
      </c>
    </row>
    <row r="98" spans="1:9">
      <c r="A98" t="s">
        <v>330</v>
      </c>
      <c r="B98" t="s">
        <v>340</v>
      </c>
      <c r="C98" s="7" t="s">
        <v>475</v>
      </c>
      <c r="D98" s="7">
        <v>40218</v>
      </c>
      <c r="E98" s="1">
        <f t="shared" si="2"/>
        <v>2010</v>
      </c>
      <c r="F98" s="35">
        <v>40218.703715277778</v>
      </c>
      <c r="G98">
        <f t="shared" si="3"/>
        <v>2</v>
      </c>
      <c r="H98" s="35" t="s">
        <v>483</v>
      </c>
      <c r="I98" s="35">
        <v>40218.703715277778</v>
      </c>
    </row>
    <row r="99" spans="1:9">
      <c r="A99" t="s">
        <v>330</v>
      </c>
      <c r="B99" t="s">
        <v>341</v>
      </c>
      <c r="C99" s="7" t="s">
        <v>450</v>
      </c>
      <c r="D99" s="7">
        <v>40217</v>
      </c>
      <c r="E99" s="1">
        <f t="shared" si="2"/>
        <v>2010</v>
      </c>
      <c r="F99" s="35">
        <v>40217.71435185185</v>
      </c>
      <c r="G99">
        <f t="shared" si="3"/>
        <v>2</v>
      </c>
      <c r="H99" s="35" t="s">
        <v>483</v>
      </c>
      <c r="I99" s="35">
        <v>40217.71435185185</v>
      </c>
    </row>
    <row r="100" spans="1:9">
      <c r="A100" t="s">
        <v>330</v>
      </c>
      <c r="B100" t="s">
        <v>342</v>
      </c>
      <c r="C100" s="7" t="s">
        <v>475</v>
      </c>
      <c r="D100" s="7">
        <v>40217</v>
      </c>
      <c r="E100" s="1">
        <f t="shared" si="2"/>
        <v>2010</v>
      </c>
      <c r="F100" s="35">
        <v>40217.681087962963</v>
      </c>
      <c r="G100">
        <f t="shared" si="3"/>
        <v>2</v>
      </c>
      <c r="H100" s="35" t="s">
        <v>483</v>
      </c>
      <c r="I100" s="35">
        <v>40217.681087962963</v>
      </c>
    </row>
    <row r="101" spans="1:9">
      <c r="A101" t="s">
        <v>330</v>
      </c>
      <c r="B101" t="s">
        <v>343</v>
      </c>
      <c r="C101" s="7" t="s">
        <v>475</v>
      </c>
      <c r="D101" s="7">
        <v>40217</v>
      </c>
      <c r="E101" s="1">
        <f t="shared" si="2"/>
        <v>2010</v>
      </c>
      <c r="F101" s="35">
        <v>40217.680520833332</v>
      </c>
      <c r="G101">
        <f t="shared" si="3"/>
        <v>2</v>
      </c>
      <c r="H101" s="35" t="s">
        <v>483</v>
      </c>
      <c r="I101" s="35">
        <v>40217.680520833332</v>
      </c>
    </row>
    <row r="102" spans="1:9">
      <c r="A102" t="s">
        <v>330</v>
      </c>
      <c r="B102" t="s">
        <v>344</v>
      </c>
      <c r="C102" s="7" t="s">
        <v>475</v>
      </c>
      <c r="D102" s="7">
        <v>40217</v>
      </c>
      <c r="E102" s="1">
        <f t="shared" si="2"/>
        <v>2010</v>
      </c>
      <c r="F102" s="35">
        <v>40217.679803240739</v>
      </c>
      <c r="G102">
        <f t="shared" si="3"/>
        <v>2</v>
      </c>
      <c r="H102" s="35" t="s">
        <v>483</v>
      </c>
      <c r="I102" s="35">
        <v>40217.679803240739</v>
      </c>
    </row>
    <row r="103" spans="1:9">
      <c r="A103" t="s">
        <v>330</v>
      </c>
      <c r="B103" t="s">
        <v>345</v>
      </c>
      <c r="C103" s="7" t="s">
        <v>475</v>
      </c>
      <c r="D103" s="7">
        <v>40217</v>
      </c>
      <c r="E103" s="1">
        <f t="shared" si="2"/>
        <v>2010</v>
      </c>
      <c r="F103" s="35">
        <v>40217.679108796299</v>
      </c>
      <c r="G103">
        <f t="shared" si="3"/>
        <v>2</v>
      </c>
      <c r="H103" s="35" t="s">
        <v>483</v>
      </c>
      <c r="I103" s="35">
        <v>40217.679108796299</v>
      </c>
    </row>
    <row r="104" spans="1:9">
      <c r="A104" t="s">
        <v>330</v>
      </c>
      <c r="B104" t="s">
        <v>346</v>
      </c>
      <c r="C104" s="7" t="s">
        <v>475</v>
      </c>
      <c r="D104" s="7">
        <v>40217</v>
      </c>
      <c r="E104" s="1">
        <f t="shared" si="2"/>
        <v>2010</v>
      </c>
      <c r="F104" s="35">
        <v>40217.678344907406</v>
      </c>
      <c r="G104">
        <f t="shared" si="3"/>
        <v>2</v>
      </c>
      <c r="H104" s="35" t="s">
        <v>483</v>
      </c>
      <c r="I104" s="35">
        <v>40217.678344907406</v>
      </c>
    </row>
    <row r="105" spans="1:9">
      <c r="A105" t="s">
        <v>330</v>
      </c>
      <c r="B105" t="s">
        <v>347</v>
      </c>
      <c r="C105" s="7" t="s">
        <v>450</v>
      </c>
      <c r="D105" s="7">
        <v>40217</v>
      </c>
      <c r="E105" s="1">
        <f t="shared" si="2"/>
        <v>2010</v>
      </c>
      <c r="F105" s="35">
        <v>40217.676574074074</v>
      </c>
      <c r="G105">
        <f t="shared" si="3"/>
        <v>2</v>
      </c>
      <c r="H105" s="35" t="s">
        <v>483</v>
      </c>
      <c r="I105" s="35">
        <v>40217.676574074074</v>
      </c>
    </row>
    <row r="106" spans="1:9">
      <c r="A106" t="s">
        <v>330</v>
      </c>
      <c r="B106" t="s">
        <v>348</v>
      </c>
      <c r="C106" s="7" t="s">
        <v>450</v>
      </c>
      <c r="D106" s="7">
        <v>40217</v>
      </c>
      <c r="E106" s="1">
        <f t="shared" si="2"/>
        <v>2010</v>
      </c>
      <c r="F106" s="35">
        <v>40217.674467592595</v>
      </c>
      <c r="G106">
        <f t="shared" si="3"/>
        <v>2</v>
      </c>
      <c r="H106" s="35" t="s">
        <v>483</v>
      </c>
      <c r="I106" s="35">
        <v>40217.674467592595</v>
      </c>
    </row>
    <row r="107" spans="1:9">
      <c r="A107" t="s">
        <v>330</v>
      </c>
      <c r="B107" t="s">
        <v>349</v>
      </c>
      <c r="C107" s="7" t="s">
        <v>450</v>
      </c>
      <c r="D107" s="7">
        <v>40217</v>
      </c>
      <c r="E107" s="1">
        <f t="shared" si="2"/>
        <v>2010</v>
      </c>
      <c r="F107" s="35">
        <v>40217.673055555555</v>
      </c>
      <c r="G107">
        <f t="shared" si="3"/>
        <v>2</v>
      </c>
      <c r="H107" s="35" t="s">
        <v>483</v>
      </c>
      <c r="I107" s="35">
        <v>40217.673055555555</v>
      </c>
    </row>
    <row r="108" spans="1:9">
      <c r="A108" t="s">
        <v>330</v>
      </c>
      <c r="B108" t="s">
        <v>350</v>
      </c>
      <c r="C108" s="7" t="s">
        <v>450</v>
      </c>
      <c r="D108" s="7">
        <v>40217</v>
      </c>
      <c r="E108" s="1">
        <f t="shared" si="2"/>
        <v>2010</v>
      </c>
      <c r="F108" s="35">
        <v>40217.671435185184</v>
      </c>
      <c r="G108">
        <f t="shared" si="3"/>
        <v>2</v>
      </c>
      <c r="H108" s="35" t="s">
        <v>483</v>
      </c>
      <c r="I108" s="35">
        <v>40217.671435185184</v>
      </c>
    </row>
    <row r="109" spans="1:9">
      <c r="A109" t="s">
        <v>330</v>
      </c>
      <c r="B109" t="s">
        <v>351</v>
      </c>
      <c r="C109" s="7" t="s">
        <v>450</v>
      </c>
      <c r="D109" s="7">
        <v>40217</v>
      </c>
      <c r="E109" s="1">
        <f t="shared" si="2"/>
        <v>2010</v>
      </c>
      <c r="F109" s="35">
        <v>40217.670185185183</v>
      </c>
      <c r="G109">
        <f t="shared" si="3"/>
        <v>2</v>
      </c>
      <c r="H109" s="35" t="s">
        <v>483</v>
      </c>
      <c r="I109" s="35">
        <v>40217.670185185183</v>
      </c>
    </row>
    <row r="110" spans="1:9">
      <c r="A110" t="s">
        <v>330</v>
      </c>
      <c r="B110" t="s">
        <v>352</v>
      </c>
      <c r="C110" s="7" t="s">
        <v>450</v>
      </c>
      <c r="D110" s="7">
        <v>40217</v>
      </c>
      <c r="E110" s="1">
        <f t="shared" si="2"/>
        <v>2010</v>
      </c>
      <c r="F110" s="35">
        <v>40217.66978009259</v>
      </c>
      <c r="G110">
        <f t="shared" si="3"/>
        <v>2</v>
      </c>
      <c r="H110" s="35" t="s">
        <v>483</v>
      </c>
      <c r="I110" s="35">
        <v>40217.66978009259</v>
      </c>
    </row>
    <row r="111" spans="1:9">
      <c r="A111" t="s">
        <v>330</v>
      </c>
      <c r="B111" t="s">
        <v>353</v>
      </c>
      <c r="C111" s="7" t="s">
        <v>450</v>
      </c>
      <c r="D111" s="7">
        <v>40214</v>
      </c>
      <c r="E111" s="1">
        <f t="shared" si="2"/>
        <v>2010</v>
      </c>
      <c r="F111" s="35">
        <v>40214.693078703705</v>
      </c>
      <c r="G111">
        <f t="shared" si="3"/>
        <v>2</v>
      </c>
      <c r="H111" s="35" t="s">
        <v>483</v>
      </c>
      <c r="I111" s="35">
        <v>40214.693078703705</v>
      </c>
    </row>
    <row r="112" spans="1:9">
      <c r="A112" t="s">
        <v>330</v>
      </c>
      <c r="B112" t="s">
        <v>354</v>
      </c>
      <c r="C112" s="7" t="s">
        <v>475</v>
      </c>
      <c r="D112" s="7">
        <v>40214</v>
      </c>
      <c r="E112" s="1">
        <f t="shared" si="2"/>
        <v>2010</v>
      </c>
      <c r="F112" s="35">
        <v>40214.691759259258</v>
      </c>
      <c r="G112">
        <f t="shared" si="3"/>
        <v>2</v>
      </c>
      <c r="H112" s="35" t="s">
        <v>483</v>
      </c>
      <c r="I112" s="35">
        <v>40214.691759259258</v>
      </c>
    </row>
    <row r="113" spans="1:9">
      <c r="A113" t="s">
        <v>330</v>
      </c>
      <c r="B113" t="s">
        <v>355</v>
      </c>
      <c r="C113" s="7" t="s">
        <v>450</v>
      </c>
      <c r="D113" s="7">
        <v>40213</v>
      </c>
      <c r="E113" s="1">
        <f t="shared" si="2"/>
        <v>2010</v>
      </c>
      <c r="F113" s="35">
        <v>40213.702604166669</v>
      </c>
      <c r="G113">
        <f t="shared" si="3"/>
        <v>2</v>
      </c>
      <c r="H113" s="35" t="s">
        <v>483</v>
      </c>
      <c r="I113" s="35">
        <v>40213.702604166669</v>
      </c>
    </row>
    <row r="114" spans="1:9">
      <c r="A114" t="s">
        <v>330</v>
      </c>
      <c r="B114" t="s">
        <v>357</v>
      </c>
      <c r="C114" s="7" t="s">
        <v>450</v>
      </c>
      <c r="D114" s="7">
        <v>40213</v>
      </c>
      <c r="E114" s="1">
        <f t="shared" si="2"/>
        <v>2010</v>
      </c>
      <c r="F114" s="35">
        <v>40213.702025462961</v>
      </c>
      <c r="G114">
        <f t="shared" si="3"/>
        <v>2</v>
      </c>
      <c r="H114" s="35" t="s">
        <v>483</v>
      </c>
      <c r="I114" s="35">
        <v>40213.702025462961</v>
      </c>
    </row>
    <row r="115" spans="1:9">
      <c r="A115" t="s">
        <v>330</v>
      </c>
      <c r="B115" t="s">
        <v>358</v>
      </c>
      <c r="C115" s="7" t="s">
        <v>450</v>
      </c>
      <c r="D115" s="7">
        <v>40213</v>
      </c>
      <c r="E115" s="1">
        <f t="shared" si="2"/>
        <v>2010</v>
      </c>
      <c r="F115" s="35">
        <v>40213.701412037037</v>
      </c>
      <c r="G115">
        <f t="shared" si="3"/>
        <v>2</v>
      </c>
      <c r="H115" s="35" t="s">
        <v>483</v>
      </c>
      <c r="I115" s="35">
        <v>40213.701412037037</v>
      </c>
    </row>
    <row r="116" spans="1:9">
      <c r="A116" t="s">
        <v>330</v>
      </c>
      <c r="B116" t="s">
        <v>359</v>
      </c>
      <c r="C116" s="7" t="s">
        <v>450</v>
      </c>
      <c r="D116" s="7">
        <v>40213</v>
      </c>
      <c r="E116" s="1">
        <f t="shared" si="2"/>
        <v>2010</v>
      </c>
      <c r="F116" s="35">
        <v>40213.700833333336</v>
      </c>
      <c r="G116">
        <f t="shared" si="3"/>
        <v>2</v>
      </c>
      <c r="H116" s="35" t="s">
        <v>483</v>
      </c>
      <c r="I116" s="35">
        <v>40213.700833333336</v>
      </c>
    </row>
    <row r="117" spans="1:9">
      <c r="A117" t="s">
        <v>330</v>
      </c>
      <c r="B117" t="s">
        <v>360</v>
      </c>
      <c r="C117" s="7" t="s">
        <v>450</v>
      </c>
      <c r="D117" s="7">
        <v>40213</v>
      </c>
      <c r="E117" s="1">
        <f t="shared" si="2"/>
        <v>2010</v>
      </c>
      <c r="F117" s="35">
        <v>40213.700150462966</v>
      </c>
      <c r="G117">
        <f t="shared" si="3"/>
        <v>2</v>
      </c>
      <c r="H117" s="35" t="s">
        <v>483</v>
      </c>
      <c r="I117" s="35">
        <v>40213.700150462966</v>
      </c>
    </row>
    <row r="118" spans="1:9">
      <c r="A118" t="s">
        <v>330</v>
      </c>
      <c r="B118" t="s">
        <v>361</v>
      </c>
      <c r="C118" s="7" t="s">
        <v>450</v>
      </c>
      <c r="D118" s="7">
        <v>40213</v>
      </c>
      <c r="E118" s="1">
        <f t="shared" si="2"/>
        <v>2010</v>
      </c>
      <c r="F118" s="35">
        <v>40213.699513888889</v>
      </c>
      <c r="G118">
        <f t="shared" si="3"/>
        <v>2</v>
      </c>
      <c r="H118" s="35" t="s">
        <v>483</v>
      </c>
      <c r="I118" s="35">
        <v>40213.699513888889</v>
      </c>
    </row>
    <row r="119" spans="1:9">
      <c r="A119" t="s">
        <v>330</v>
      </c>
      <c r="B119" t="s">
        <v>362</v>
      </c>
      <c r="C119" s="7" t="s">
        <v>450</v>
      </c>
      <c r="D119" s="7">
        <v>40213</v>
      </c>
      <c r="E119" s="1">
        <f t="shared" si="2"/>
        <v>2010</v>
      </c>
      <c r="F119" s="35">
        <v>40213.698819444442</v>
      </c>
      <c r="G119">
        <f t="shared" si="3"/>
        <v>2</v>
      </c>
      <c r="H119" s="35" t="s">
        <v>483</v>
      </c>
      <c r="I119" s="35">
        <v>40213.698819444442</v>
      </c>
    </row>
    <row r="120" spans="1:9">
      <c r="A120" t="s">
        <v>330</v>
      </c>
      <c r="B120" t="s">
        <v>363</v>
      </c>
      <c r="C120" s="7" t="s">
        <v>450</v>
      </c>
      <c r="D120" s="7">
        <v>40213</v>
      </c>
      <c r="E120" s="1">
        <f t="shared" si="2"/>
        <v>2010</v>
      </c>
      <c r="F120" s="35">
        <v>40213.698148148149</v>
      </c>
      <c r="G120">
        <f t="shared" si="3"/>
        <v>2</v>
      </c>
      <c r="H120" s="35" t="s">
        <v>483</v>
      </c>
      <c r="I120" s="35">
        <v>40213.698148148149</v>
      </c>
    </row>
    <row r="121" spans="1:9">
      <c r="A121" t="s">
        <v>330</v>
      </c>
      <c r="B121" t="s">
        <v>364</v>
      </c>
      <c r="C121" s="7" t="s">
        <v>450</v>
      </c>
      <c r="D121" s="7">
        <v>40213</v>
      </c>
      <c r="E121" s="1">
        <f t="shared" si="2"/>
        <v>2010</v>
      </c>
      <c r="F121" s="35">
        <v>40213.697013888886</v>
      </c>
      <c r="G121">
        <f t="shared" si="3"/>
        <v>2</v>
      </c>
      <c r="H121" s="35" t="s">
        <v>483</v>
      </c>
      <c r="I121" s="35">
        <v>40213.697013888886</v>
      </c>
    </row>
    <row r="122" spans="1:9">
      <c r="A122" t="s">
        <v>330</v>
      </c>
      <c r="B122" t="s">
        <v>365</v>
      </c>
      <c r="C122" s="7" t="s">
        <v>450</v>
      </c>
      <c r="D122" s="7">
        <v>40213</v>
      </c>
      <c r="E122" s="1">
        <f t="shared" si="2"/>
        <v>2010</v>
      </c>
      <c r="F122" s="35">
        <v>40213.696250000001</v>
      </c>
      <c r="G122">
        <f t="shared" si="3"/>
        <v>2</v>
      </c>
      <c r="H122" s="35" t="s">
        <v>483</v>
      </c>
      <c r="I122" s="35">
        <v>40213.696250000001</v>
      </c>
    </row>
    <row r="123" spans="1:9">
      <c r="A123" t="s">
        <v>330</v>
      </c>
      <c r="B123" t="s">
        <v>366</v>
      </c>
      <c r="C123" s="7" t="s">
        <v>450</v>
      </c>
      <c r="D123" s="7">
        <v>40213</v>
      </c>
      <c r="E123" s="1">
        <f t="shared" si="2"/>
        <v>2010</v>
      </c>
      <c r="F123" s="35">
        <v>40213.6952662037</v>
      </c>
      <c r="G123">
        <f t="shared" si="3"/>
        <v>2</v>
      </c>
      <c r="H123" s="35" t="s">
        <v>483</v>
      </c>
      <c r="I123" s="35">
        <v>40213.6952662037</v>
      </c>
    </row>
    <row r="124" spans="1:9">
      <c r="A124" t="s">
        <v>330</v>
      </c>
      <c r="B124" t="s">
        <v>367</v>
      </c>
      <c r="C124" s="7" t="s">
        <v>450</v>
      </c>
      <c r="D124" s="7">
        <v>40213</v>
      </c>
      <c r="E124" s="1">
        <f t="shared" si="2"/>
        <v>2010</v>
      </c>
      <c r="F124" s="35">
        <v>40213.694594907407</v>
      </c>
      <c r="G124">
        <f t="shared" si="3"/>
        <v>2</v>
      </c>
      <c r="H124" s="35" t="s">
        <v>483</v>
      </c>
      <c r="I124" s="35">
        <v>40213.694594907407</v>
      </c>
    </row>
    <row r="125" spans="1:9">
      <c r="A125" t="s">
        <v>330</v>
      </c>
      <c r="B125" t="s">
        <v>368</v>
      </c>
      <c r="C125" s="7" t="s">
        <v>450</v>
      </c>
      <c r="D125" s="7">
        <v>40213</v>
      </c>
      <c r="E125" s="1">
        <f t="shared" si="2"/>
        <v>2010</v>
      </c>
      <c r="F125" s="35">
        <v>40213.694004629629</v>
      </c>
      <c r="G125">
        <f t="shared" si="3"/>
        <v>2</v>
      </c>
      <c r="H125" s="35" t="s">
        <v>483</v>
      </c>
      <c r="I125" s="35">
        <v>40213.694004629629</v>
      </c>
    </row>
    <row r="126" spans="1:9">
      <c r="A126" t="s">
        <v>330</v>
      </c>
      <c r="B126" t="s">
        <v>369</v>
      </c>
      <c r="C126" s="7" t="s">
        <v>450</v>
      </c>
      <c r="D126" s="7">
        <v>40213</v>
      </c>
      <c r="E126" s="1">
        <f t="shared" si="2"/>
        <v>2010</v>
      </c>
      <c r="F126" s="35">
        <v>40213.692962962959</v>
      </c>
      <c r="G126">
        <f t="shared" si="3"/>
        <v>2</v>
      </c>
      <c r="H126" s="35" t="s">
        <v>483</v>
      </c>
      <c r="I126" s="35">
        <v>40213.692962962959</v>
      </c>
    </row>
    <row r="127" spans="1:9">
      <c r="A127" t="s">
        <v>330</v>
      </c>
      <c r="B127" t="s">
        <v>370</v>
      </c>
      <c r="C127" s="7" t="s">
        <v>450</v>
      </c>
      <c r="D127" s="7">
        <v>40213</v>
      </c>
      <c r="E127" s="1">
        <f t="shared" si="2"/>
        <v>2010</v>
      </c>
      <c r="F127" s="35">
        <v>40213.692199074074</v>
      </c>
      <c r="G127">
        <f t="shared" si="3"/>
        <v>2</v>
      </c>
      <c r="H127" s="35" t="s">
        <v>483</v>
      </c>
      <c r="I127" s="35">
        <v>40213.692199074074</v>
      </c>
    </row>
    <row r="128" spans="1:9">
      <c r="A128" t="s">
        <v>330</v>
      </c>
      <c r="B128" t="s">
        <v>371</v>
      </c>
      <c r="C128" s="7" t="s">
        <v>450</v>
      </c>
      <c r="D128" s="7">
        <v>40213</v>
      </c>
      <c r="E128" s="1">
        <f t="shared" si="2"/>
        <v>2010</v>
      </c>
      <c r="F128" s="35">
        <v>40213.691689814812</v>
      </c>
      <c r="G128">
        <f t="shared" si="3"/>
        <v>2</v>
      </c>
      <c r="H128" s="35" t="s">
        <v>483</v>
      </c>
      <c r="I128" s="35">
        <v>40213.691689814812</v>
      </c>
    </row>
    <row r="129" spans="1:9">
      <c r="A129" t="s">
        <v>330</v>
      </c>
      <c r="B129" t="s">
        <v>372</v>
      </c>
      <c r="C129" s="7" t="s">
        <v>450</v>
      </c>
      <c r="D129" s="7">
        <v>40213</v>
      </c>
      <c r="E129" s="1">
        <f t="shared" si="2"/>
        <v>2010</v>
      </c>
      <c r="F129" s="35">
        <v>40213.691076388888</v>
      </c>
      <c r="G129">
        <f t="shared" si="3"/>
        <v>2</v>
      </c>
      <c r="H129" s="35" t="s">
        <v>483</v>
      </c>
      <c r="I129" s="35">
        <v>40213.691076388888</v>
      </c>
    </row>
    <row r="130" spans="1:9">
      <c r="A130" t="s">
        <v>330</v>
      </c>
      <c r="B130" t="s">
        <v>373</v>
      </c>
      <c r="C130" s="7" t="s">
        <v>450</v>
      </c>
      <c r="D130" s="7">
        <v>40213</v>
      </c>
      <c r="E130" s="1">
        <f t="shared" si="2"/>
        <v>2010</v>
      </c>
      <c r="F130" s="35">
        <v>40213.689918981479</v>
      </c>
      <c r="G130">
        <f t="shared" si="3"/>
        <v>2</v>
      </c>
      <c r="H130" s="35" t="s">
        <v>483</v>
      </c>
      <c r="I130" s="35">
        <v>40213.689918981479</v>
      </c>
    </row>
    <row r="131" spans="1:9">
      <c r="A131" t="s">
        <v>330</v>
      </c>
      <c r="B131" t="s">
        <v>374</v>
      </c>
      <c r="C131" s="7" t="s">
        <v>450</v>
      </c>
      <c r="D131" s="7">
        <v>40213</v>
      </c>
      <c r="E131" s="1">
        <f t="shared" ref="E131:E194" si="4">YEAR(I131)</f>
        <v>2010</v>
      </c>
      <c r="F131" s="35">
        <v>40213.689432870371</v>
      </c>
      <c r="G131">
        <f t="shared" ref="G131:G194" si="5">MONTH(I131)</f>
        <v>2</v>
      </c>
      <c r="H131" s="35" t="s">
        <v>483</v>
      </c>
      <c r="I131" s="35">
        <v>40213.689432870371</v>
      </c>
    </row>
    <row r="132" spans="1:9">
      <c r="A132" t="s">
        <v>330</v>
      </c>
      <c r="B132" t="s">
        <v>375</v>
      </c>
      <c r="C132" s="7" t="s">
        <v>450</v>
      </c>
      <c r="D132" s="7">
        <v>40213</v>
      </c>
      <c r="E132" s="1">
        <f t="shared" si="4"/>
        <v>2010</v>
      </c>
      <c r="F132" s="35">
        <v>40213.688923611109</v>
      </c>
      <c r="G132">
        <f t="shared" si="5"/>
        <v>2</v>
      </c>
      <c r="H132" s="35" t="s">
        <v>483</v>
      </c>
      <c r="I132" s="35">
        <v>40213.688923611109</v>
      </c>
    </row>
    <row r="133" spans="1:9">
      <c r="A133" t="s">
        <v>330</v>
      </c>
      <c r="B133" t="s">
        <v>376</v>
      </c>
      <c r="C133" s="7" t="s">
        <v>450</v>
      </c>
      <c r="D133" s="7">
        <v>40213</v>
      </c>
      <c r="E133" s="1">
        <f t="shared" si="4"/>
        <v>2010</v>
      </c>
      <c r="F133" s="35">
        <v>40213.688263888886</v>
      </c>
      <c r="G133">
        <f t="shared" si="5"/>
        <v>2</v>
      </c>
      <c r="H133" s="35" t="s">
        <v>483</v>
      </c>
      <c r="I133" s="35">
        <v>40213.688263888886</v>
      </c>
    </row>
    <row r="134" spans="1:9">
      <c r="A134" t="s">
        <v>330</v>
      </c>
      <c r="B134" t="s">
        <v>377</v>
      </c>
      <c r="C134" s="7" t="s">
        <v>450</v>
      </c>
      <c r="D134" s="7">
        <v>40213</v>
      </c>
      <c r="E134" s="1">
        <f t="shared" si="4"/>
        <v>2010</v>
      </c>
      <c r="F134" s="35">
        <v>40213.687349537038</v>
      </c>
      <c r="G134">
        <f t="shared" si="5"/>
        <v>2</v>
      </c>
      <c r="H134" s="35" t="s">
        <v>483</v>
      </c>
      <c r="I134" s="35">
        <v>40213.687349537038</v>
      </c>
    </row>
    <row r="135" spans="1:9">
      <c r="A135" t="s">
        <v>330</v>
      </c>
      <c r="B135" t="s">
        <v>378</v>
      </c>
      <c r="C135" s="7" t="s">
        <v>450</v>
      </c>
      <c r="D135" s="7">
        <v>40213</v>
      </c>
      <c r="E135" s="1">
        <f t="shared" si="4"/>
        <v>2010</v>
      </c>
      <c r="F135" s="35">
        <v>40213.686747685184</v>
      </c>
      <c r="G135">
        <f t="shared" si="5"/>
        <v>2</v>
      </c>
      <c r="H135" s="35" t="s">
        <v>483</v>
      </c>
      <c r="I135" s="35">
        <v>40213.686747685184</v>
      </c>
    </row>
    <row r="136" spans="1:9">
      <c r="A136" t="s">
        <v>330</v>
      </c>
      <c r="B136" t="s">
        <v>379</v>
      </c>
      <c r="C136" s="7" t="s">
        <v>450</v>
      </c>
      <c r="D136" s="7">
        <v>40213</v>
      </c>
      <c r="E136" s="1">
        <f t="shared" si="4"/>
        <v>2010</v>
      </c>
      <c r="F136" s="35">
        <v>40213.686261574076</v>
      </c>
      <c r="G136">
        <f t="shared" si="5"/>
        <v>2</v>
      </c>
      <c r="H136" s="35" t="s">
        <v>483</v>
      </c>
      <c r="I136" s="35">
        <v>40213.686261574076</v>
      </c>
    </row>
    <row r="137" spans="1:9">
      <c r="A137" t="s">
        <v>330</v>
      </c>
      <c r="B137" t="s">
        <v>380</v>
      </c>
      <c r="C137" s="7" t="s">
        <v>450</v>
      </c>
      <c r="D137" s="7">
        <v>40213</v>
      </c>
      <c r="E137" s="1">
        <f t="shared" si="4"/>
        <v>2010</v>
      </c>
      <c r="F137" s="35">
        <v>40213.685740740744</v>
      </c>
      <c r="G137">
        <f t="shared" si="5"/>
        <v>2</v>
      </c>
      <c r="H137" s="35" t="s">
        <v>483</v>
      </c>
      <c r="I137" s="35">
        <v>40213.685740740744</v>
      </c>
    </row>
    <row r="138" spans="1:9">
      <c r="A138" t="s">
        <v>330</v>
      </c>
      <c r="B138" t="s">
        <v>381</v>
      </c>
      <c r="C138" s="7" t="s">
        <v>450</v>
      </c>
      <c r="D138" s="7">
        <v>40213</v>
      </c>
      <c r="E138" s="1">
        <f t="shared" si="4"/>
        <v>2010</v>
      </c>
      <c r="F138" s="35">
        <v>40213.685069444444</v>
      </c>
      <c r="G138">
        <f t="shared" si="5"/>
        <v>2</v>
      </c>
      <c r="H138" s="35" t="s">
        <v>483</v>
      </c>
      <c r="I138" s="35">
        <v>40213.685069444444</v>
      </c>
    </row>
    <row r="139" spans="1:9">
      <c r="A139" t="s">
        <v>330</v>
      </c>
      <c r="B139" t="s">
        <v>382</v>
      </c>
      <c r="C139" s="7" t="s">
        <v>450</v>
      </c>
      <c r="D139" s="7">
        <v>40213</v>
      </c>
      <c r="E139" s="1">
        <f t="shared" si="4"/>
        <v>2010</v>
      </c>
      <c r="F139" s="35">
        <v>40213.684571759259</v>
      </c>
      <c r="G139">
        <f t="shared" si="5"/>
        <v>2</v>
      </c>
      <c r="H139" s="35" t="s">
        <v>483</v>
      </c>
      <c r="I139" s="35">
        <v>40213.684571759259</v>
      </c>
    </row>
    <row r="140" spans="1:9">
      <c r="A140" t="s">
        <v>330</v>
      </c>
      <c r="B140" t="s">
        <v>383</v>
      </c>
      <c r="C140" s="7" t="s">
        <v>450</v>
      </c>
      <c r="D140" s="7">
        <v>40213</v>
      </c>
      <c r="E140" s="1">
        <f t="shared" si="4"/>
        <v>2010</v>
      </c>
      <c r="F140" s="35">
        <v>40213.684062499997</v>
      </c>
      <c r="G140">
        <f t="shared" si="5"/>
        <v>2</v>
      </c>
      <c r="H140" s="35" t="s">
        <v>483</v>
      </c>
      <c r="I140" s="35">
        <v>40213.684062499997</v>
      </c>
    </row>
    <row r="141" spans="1:9">
      <c r="A141" t="s">
        <v>330</v>
      </c>
      <c r="B141" t="s">
        <v>384</v>
      </c>
      <c r="C141" s="7" t="s">
        <v>450</v>
      </c>
      <c r="D141" s="7">
        <v>40213</v>
      </c>
      <c r="E141" s="1">
        <f t="shared" si="4"/>
        <v>2010</v>
      </c>
      <c r="F141" s="35">
        <v>40213.683159722219</v>
      </c>
      <c r="G141">
        <f t="shared" si="5"/>
        <v>2</v>
      </c>
      <c r="H141" s="35" t="s">
        <v>483</v>
      </c>
      <c r="I141" s="35">
        <v>40213.683159722219</v>
      </c>
    </row>
    <row r="142" spans="1:9">
      <c r="A142" t="s">
        <v>330</v>
      </c>
      <c r="B142" t="s">
        <v>385</v>
      </c>
      <c r="C142" s="7" t="s">
        <v>450</v>
      </c>
      <c r="D142" s="7">
        <v>40213</v>
      </c>
      <c r="E142" s="1">
        <f t="shared" si="4"/>
        <v>2010</v>
      </c>
      <c r="F142" s="35">
        <v>40213.682662037034</v>
      </c>
      <c r="G142">
        <f t="shared" si="5"/>
        <v>2</v>
      </c>
      <c r="H142" s="35" t="s">
        <v>483</v>
      </c>
      <c r="I142" s="35">
        <v>40213.682662037034</v>
      </c>
    </row>
    <row r="143" spans="1:9">
      <c r="A143" t="s">
        <v>330</v>
      </c>
      <c r="B143" t="s">
        <v>386</v>
      </c>
      <c r="C143" s="7" t="s">
        <v>450</v>
      </c>
      <c r="D143" s="7">
        <v>40213</v>
      </c>
      <c r="E143" s="1">
        <f t="shared" si="4"/>
        <v>2010</v>
      </c>
      <c r="F143" s="35">
        <v>40213.682083333333</v>
      </c>
      <c r="G143">
        <f t="shared" si="5"/>
        <v>2</v>
      </c>
      <c r="H143" s="35" t="s">
        <v>483</v>
      </c>
      <c r="I143" s="35">
        <v>40213.682083333333</v>
      </c>
    </row>
    <row r="144" spans="1:9">
      <c r="A144" t="s">
        <v>330</v>
      </c>
      <c r="B144" t="s">
        <v>387</v>
      </c>
      <c r="C144" s="7" t="s">
        <v>450</v>
      </c>
      <c r="D144" s="7">
        <v>40213</v>
      </c>
      <c r="E144" s="1">
        <f t="shared" si="4"/>
        <v>2010</v>
      </c>
      <c r="F144" s="35">
        <v>40213.681516203702</v>
      </c>
      <c r="G144">
        <f t="shared" si="5"/>
        <v>2</v>
      </c>
      <c r="H144" s="35" t="s">
        <v>483</v>
      </c>
      <c r="I144" s="35">
        <v>40213.681516203702</v>
      </c>
    </row>
    <row r="145" spans="1:9">
      <c r="A145" t="s">
        <v>330</v>
      </c>
      <c r="B145" t="s">
        <v>388</v>
      </c>
      <c r="C145" s="7" t="s">
        <v>450</v>
      </c>
      <c r="D145" s="7">
        <v>40213</v>
      </c>
      <c r="E145" s="1">
        <f t="shared" si="4"/>
        <v>2010</v>
      </c>
      <c r="F145" s="35">
        <v>40213.680937500001</v>
      </c>
      <c r="G145">
        <f t="shared" si="5"/>
        <v>2</v>
      </c>
      <c r="H145" s="35" t="s">
        <v>483</v>
      </c>
      <c r="I145" s="35">
        <v>40213.680937500001</v>
      </c>
    </row>
    <row r="146" spans="1:9">
      <c r="A146" t="s">
        <v>330</v>
      </c>
      <c r="B146" t="s">
        <v>389</v>
      </c>
      <c r="C146" s="7" t="s">
        <v>450</v>
      </c>
      <c r="D146" s="7">
        <v>40213</v>
      </c>
      <c r="E146" s="1">
        <f t="shared" si="4"/>
        <v>2010</v>
      </c>
      <c r="F146" s="35">
        <v>40213.680208333331</v>
      </c>
      <c r="G146">
        <f t="shared" si="5"/>
        <v>2</v>
      </c>
      <c r="H146" s="35" t="s">
        <v>483</v>
      </c>
      <c r="I146" s="35">
        <v>40213.680208333331</v>
      </c>
    </row>
    <row r="147" spans="1:9">
      <c r="A147" t="s">
        <v>330</v>
      </c>
      <c r="B147" t="s">
        <v>390</v>
      </c>
      <c r="C147" s="7" t="s">
        <v>450</v>
      </c>
      <c r="D147" s="7">
        <v>40213</v>
      </c>
      <c r="E147" s="1">
        <f t="shared" si="4"/>
        <v>2010</v>
      </c>
      <c r="F147" s="35">
        <v>40213.679618055554</v>
      </c>
      <c r="G147">
        <f t="shared" si="5"/>
        <v>2</v>
      </c>
      <c r="H147" s="35" t="s">
        <v>483</v>
      </c>
      <c r="I147" s="35">
        <v>40213.679618055554</v>
      </c>
    </row>
    <row r="148" spans="1:9">
      <c r="A148" t="s">
        <v>330</v>
      </c>
      <c r="B148" t="s">
        <v>391</v>
      </c>
      <c r="C148" s="7" t="s">
        <v>450</v>
      </c>
      <c r="D148" s="7">
        <v>40213</v>
      </c>
      <c r="E148" s="1">
        <f t="shared" si="4"/>
        <v>2010</v>
      </c>
      <c r="F148" s="35">
        <v>40213.678761574076</v>
      </c>
      <c r="G148">
        <f t="shared" si="5"/>
        <v>2</v>
      </c>
      <c r="H148" s="35" t="s">
        <v>483</v>
      </c>
      <c r="I148" s="35">
        <v>40213.678761574076</v>
      </c>
    </row>
    <row r="149" spans="1:9">
      <c r="A149" t="s">
        <v>330</v>
      </c>
      <c r="B149" t="s">
        <v>392</v>
      </c>
      <c r="C149" s="7" t="s">
        <v>450</v>
      </c>
      <c r="D149" s="7">
        <v>40213</v>
      </c>
      <c r="E149" s="1">
        <f t="shared" si="4"/>
        <v>2010</v>
      </c>
      <c r="F149" s="35">
        <v>40213.678159722222</v>
      </c>
      <c r="G149">
        <f t="shared" si="5"/>
        <v>2</v>
      </c>
      <c r="H149" s="35" t="s">
        <v>483</v>
      </c>
      <c r="I149" s="35">
        <v>40213.678159722222</v>
      </c>
    </row>
    <row r="150" spans="1:9">
      <c r="A150" t="s">
        <v>330</v>
      </c>
      <c r="B150" t="s">
        <v>393</v>
      </c>
      <c r="C150" s="7" t="s">
        <v>450</v>
      </c>
      <c r="D150" s="7">
        <v>40213</v>
      </c>
      <c r="E150" s="1">
        <f t="shared" si="4"/>
        <v>2010</v>
      </c>
      <c r="F150" s="35">
        <v>40213.677615740744</v>
      </c>
      <c r="G150">
        <f t="shared" si="5"/>
        <v>2</v>
      </c>
      <c r="H150" s="35" t="s">
        <v>483</v>
      </c>
      <c r="I150" s="35">
        <v>40213.677615740744</v>
      </c>
    </row>
    <row r="151" spans="1:9">
      <c r="A151" t="s">
        <v>330</v>
      </c>
      <c r="B151" t="s">
        <v>394</v>
      </c>
      <c r="C151" s="7" t="s">
        <v>450</v>
      </c>
      <c r="D151" s="7">
        <v>40213</v>
      </c>
      <c r="E151" s="1">
        <f t="shared" si="4"/>
        <v>2010</v>
      </c>
      <c r="F151" s="35">
        <v>40213.677048611113</v>
      </c>
      <c r="G151">
        <f t="shared" si="5"/>
        <v>2</v>
      </c>
      <c r="H151" s="35" t="s">
        <v>483</v>
      </c>
      <c r="I151" s="35">
        <v>40213.677048611113</v>
      </c>
    </row>
    <row r="152" spans="1:9">
      <c r="A152" t="s">
        <v>330</v>
      </c>
      <c r="B152" t="s">
        <v>395</v>
      </c>
      <c r="C152" s="7" t="s">
        <v>450</v>
      </c>
      <c r="D152" s="7">
        <v>40213</v>
      </c>
      <c r="E152" s="1">
        <f t="shared" si="4"/>
        <v>2010</v>
      </c>
      <c r="F152" s="35">
        <v>40213.676504629628</v>
      </c>
      <c r="G152">
        <f t="shared" si="5"/>
        <v>2</v>
      </c>
      <c r="H152" s="35" t="s">
        <v>483</v>
      </c>
      <c r="I152" s="35">
        <v>40213.676504629628</v>
      </c>
    </row>
    <row r="153" spans="1:9">
      <c r="A153" t="s">
        <v>330</v>
      </c>
      <c r="B153" t="s">
        <v>396</v>
      </c>
      <c r="C153" s="7" t="s">
        <v>450</v>
      </c>
      <c r="D153" s="7">
        <v>40213</v>
      </c>
      <c r="E153" s="1">
        <f t="shared" si="4"/>
        <v>2010</v>
      </c>
      <c r="F153" s="35">
        <v>40213.675937499997</v>
      </c>
      <c r="G153">
        <f t="shared" si="5"/>
        <v>2</v>
      </c>
      <c r="H153" s="35" t="s">
        <v>483</v>
      </c>
      <c r="I153" s="35">
        <v>40213.675937499997</v>
      </c>
    </row>
    <row r="154" spans="1:9">
      <c r="A154" t="s">
        <v>330</v>
      </c>
      <c r="B154" t="s">
        <v>397</v>
      </c>
      <c r="C154" s="7" t="s">
        <v>450</v>
      </c>
      <c r="D154" s="7">
        <v>40213</v>
      </c>
      <c r="E154" s="1">
        <f t="shared" si="4"/>
        <v>2010</v>
      </c>
      <c r="F154" s="35">
        <v>40213.675000000003</v>
      </c>
      <c r="G154">
        <f t="shared" si="5"/>
        <v>2</v>
      </c>
      <c r="H154" s="35" t="s">
        <v>483</v>
      </c>
      <c r="I154" s="35">
        <v>40213.675000000003</v>
      </c>
    </row>
    <row r="155" spans="1:9">
      <c r="A155" t="s">
        <v>330</v>
      </c>
      <c r="B155" t="s">
        <v>398</v>
      </c>
      <c r="C155" s="7" t="s">
        <v>450</v>
      </c>
      <c r="D155" s="7">
        <v>40213</v>
      </c>
      <c r="E155" s="1">
        <f t="shared" si="4"/>
        <v>2010</v>
      </c>
      <c r="F155" s="35">
        <v>40213.674259259256</v>
      </c>
      <c r="G155">
        <f t="shared" si="5"/>
        <v>2</v>
      </c>
      <c r="H155" s="35" t="s">
        <v>483</v>
      </c>
      <c r="I155" s="35">
        <v>40213.674259259256</v>
      </c>
    </row>
    <row r="156" spans="1:9">
      <c r="A156" t="s">
        <v>330</v>
      </c>
      <c r="B156" t="s">
        <v>399</v>
      </c>
      <c r="C156" s="7" t="s">
        <v>450</v>
      </c>
      <c r="D156" s="7">
        <v>40213</v>
      </c>
      <c r="E156" s="1">
        <f t="shared" si="4"/>
        <v>2010</v>
      </c>
      <c r="F156" s="35">
        <v>40213.63894675926</v>
      </c>
      <c r="G156">
        <f t="shared" si="5"/>
        <v>2</v>
      </c>
      <c r="H156" s="35" t="s">
        <v>483</v>
      </c>
      <c r="I156" s="35">
        <v>40213.63894675926</v>
      </c>
    </row>
    <row r="157" spans="1:9">
      <c r="A157" t="s">
        <v>330</v>
      </c>
      <c r="B157" t="s">
        <v>400</v>
      </c>
      <c r="C157" s="7" t="s">
        <v>450</v>
      </c>
      <c r="D157" s="7">
        <v>40213</v>
      </c>
      <c r="E157" s="1">
        <f t="shared" si="4"/>
        <v>2010</v>
      </c>
      <c r="F157" s="35">
        <v>40213.638171296298</v>
      </c>
      <c r="G157">
        <f t="shared" si="5"/>
        <v>2</v>
      </c>
      <c r="H157" s="35" t="s">
        <v>483</v>
      </c>
      <c r="I157" s="35">
        <v>40213.638171296298</v>
      </c>
    </row>
    <row r="158" spans="1:9">
      <c r="A158" t="s">
        <v>330</v>
      </c>
      <c r="B158" t="s">
        <v>401</v>
      </c>
      <c r="C158" s="7" t="s">
        <v>450</v>
      </c>
      <c r="D158" s="7">
        <v>40212</v>
      </c>
      <c r="E158" s="1">
        <f t="shared" si="4"/>
        <v>2010</v>
      </c>
      <c r="F158" s="35">
        <v>40212.698564814818</v>
      </c>
      <c r="G158">
        <f t="shared" si="5"/>
        <v>2</v>
      </c>
      <c r="H158" s="35" t="s">
        <v>483</v>
      </c>
      <c r="I158" s="35">
        <v>40212.698564814818</v>
      </c>
    </row>
    <row r="159" spans="1:9">
      <c r="A159" t="s">
        <v>330</v>
      </c>
      <c r="B159" t="s">
        <v>402</v>
      </c>
      <c r="C159" s="7" t="s">
        <v>450</v>
      </c>
      <c r="D159" s="7">
        <v>40212</v>
      </c>
      <c r="E159" s="1">
        <f t="shared" si="4"/>
        <v>2010</v>
      </c>
      <c r="F159" s="35">
        <v>40212.697812500002</v>
      </c>
      <c r="G159">
        <f t="shared" si="5"/>
        <v>2</v>
      </c>
      <c r="H159" s="35" t="s">
        <v>483</v>
      </c>
      <c r="I159" s="35">
        <v>40212.697812500002</v>
      </c>
    </row>
    <row r="160" spans="1:9">
      <c r="A160" t="s">
        <v>330</v>
      </c>
      <c r="B160" t="s">
        <v>403</v>
      </c>
      <c r="C160" s="7" t="s">
        <v>450</v>
      </c>
      <c r="D160" s="7">
        <v>40212</v>
      </c>
      <c r="E160" s="1">
        <f t="shared" si="4"/>
        <v>2010</v>
      </c>
      <c r="F160" s="35">
        <v>40212.696875000001</v>
      </c>
      <c r="G160">
        <f t="shared" si="5"/>
        <v>2</v>
      </c>
      <c r="H160" s="35" t="s">
        <v>483</v>
      </c>
      <c r="I160" s="35">
        <v>40212.696875000001</v>
      </c>
    </row>
    <row r="161" spans="1:9">
      <c r="A161" t="s">
        <v>330</v>
      </c>
      <c r="B161" t="s">
        <v>404</v>
      </c>
      <c r="C161" s="7" t="s">
        <v>450</v>
      </c>
      <c r="D161" s="7">
        <v>40212</v>
      </c>
      <c r="E161" s="1">
        <f t="shared" si="4"/>
        <v>2010</v>
      </c>
      <c r="F161" s="35">
        <v>40212.695740740739</v>
      </c>
      <c r="G161">
        <f t="shared" si="5"/>
        <v>2</v>
      </c>
      <c r="H161" s="35" t="s">
        <v>483</v>
      </c>
      <c r="I161" s="35">
        <v>40212.695740740739</v>
      </c>
    </row>
    <row r="162" spans="1:9">
      <c r="A162" t="s">
        <v>330</v>
      </c>
      <c r="B162" t="s">
        <v>405</v>
      </c>
      <c r="C162" s="7" t="s">
        <v>450</v>
      </c>
      <c r="D162" s="7">
        <v>40212</v>
      </c>
      <c r="E162" s="1">
        <f t="shared" si="4"/>
        <v>2010</v>
      </c>
      <c r="F162" s="35">
        <v>40212.694710648146</v>
      </c>
      <c r="G162">
        <f t="shared" si="5"/>
        <v>2</v>
      </c>
      <c r="H162" s="35" t="s">
        <v>483</v>
      </c>
      <c r="I162" s="35">
        <v>40212.694710648146</v>
      </c>
    </row>
    <row r="163" spans="1:9">
      <c r="A163" t="s">
        <v>330</v>
      </c>
      <c r="B163" t="s">
        <v>406</v>
      </c>
      <c r="C163" s="7" t="s">
        <v>450</v>
      </c>
      <c r="D163" s="7">
        <v>40212</v>
      </c>
      <c r="E163" s="1">
        <f t="shared" si="4"/>
        <v>2010</v>
      </c>
      <c r="F163" s="35">
        <v>40212.68445601852</v>
      </c>
      <c r="G163">
        <f t="shared" si="5"/>
        <v>2</v>
      </c>
      <c r="H163" s="35" t="s">
        <v>483</v>
      </c>
      <c r="I163" s="35">
        <v>40212.68445601852</v>
      </c>
    </row>
    <row r="164" spans="1:9">
      <c r="A164" t="s">
        <v>330</v>
      </c>
      <c r="B164" t="s">
        <v>407</v>
      </c>
      <c r="C164" s="7" t="s">
        <v>450</v>
      </c>
      <c r="D164" s="7">
        <v>40212</v>
      </c>
      <c r="E164" s="1">
        <f t="shared" si="4"/>
        <v>2010</v>
      </c>
      <c r="F164" s="35">
        <v>40212.683692129627</v>
      </c>
      <c r="G164">
        <f t="shared" si="5"/>
        <v>2</v>
      </c>
      <c r="H164" s="35" t="s">
        <v>483</v>
      </c>
      <c r="I164" s="35">
        <v>40212.683692129627</v>
      </c>
    </row>
    <row r="165" spans="1:9">
      <c r="A165" t="s">
        <v>330</v>
      </c>
      <c r="B165" t="s">
        <v>408</v>
      </c>
      <c r="C165" s="7" t="s">
        <v>450</v>
      </c>
      <c r="D165" s="7">
        <v>40212</v>
      </c>
      <c r="E165" s="1">
        <f t="shared" si="4"/>
        <v>2010</v>
      </c>
      <c r="F165" s="35">
        <v>40212.682118055556</v>
      </c>
      <c r="G165">
        <f t="shared" si="5"/>
        <v>2</v>
      </c>
      <c r="H165" s="35" t="s">
        <v>483</v>
      </c>
      <c r="I165" s="35">
        <v>40212.682118055556</v>
      </c>
    </row>
    <row r="166" spans="1:9">
      <c r="A166" t="s">
        <v>330</v>
      </c>
      <c r="B166" t="s">
        <v>409</v>
      </c>
      <c r="C166" s="7" t="s">
        <v>450</v>
      </c>
      <c r="D166" s="7">
        <v>40212</v>
      </c>
      <c r="E166" s="1">
        <f t="shared" si="4"/>
        <v>2010</v>
      </c>
      <c r="F166" s="35">
        <v>40212.681226851855</v>
      </c>
      <c r="G166">
        <f t="shared" si="5"/>
        <v>2</v>
      </c>
      <c r="H166" s="35" t="s">
        <v>483</v>
      </c>
      <c r="I166" s="35">
        <v>40212.681226851855</v>
      </c>
    </row>
    <row r="167" spans="1:9">
      <c r="A167" t="s">
        <v>330</v>
      </c>
      <c r="B167" t="s">
        <v>410</v>
      </c>
      <c r="C167" s="7" t="s">
        <v>450</v>
      </c>
      <c r="D167" s="7">
        <v>40212</v>
      </c>
      <c r="E167" s="1">
        <f t="shared" si="4"/>
        <v>2010</v>
      </c>
      <c r="F167" s="35">
        <v>40212.680451388886</v>
      </c>
      <c r="G167">
        <f t="shared" si="5"/>
        <v>2</v>
      </c>
      <c r="H167" s="35" t="s">
        <v>483</v>
      </c>
      <c r="I167" s="35">
        <v>40212.680451388886</v>
      </c>
    </row>
    <row r="168" spans="1:9">
      <c r="A168" t="s">
        <v>330</v>
      </c>
      <c r="B168" t="s">
        <v>411</v>
      </c>
      <c r="C168" s="7" t="s">
        <v>450</v>
      </c>
      <c r="D168" s="7">
        <v>40212</v>
      </c>
      <c r="E168" s="1">
        <f t="shared" si="4"/>
        <v>2010</v>
      </c>
      <c r="F168" s="35">
        <v>40212.6797337963</v>
      </c>
      <c r="G168">
        <f t="shared" si="5"/>
        <v>2</v>
      </c>
      <c r="H168" s="35" t="s">
        <v>483</v>
      </c>
      <c r="I168" s="35">
        <v>40212.6797337963</v>
      </c>
    </row>
    <row r="169" spans="1:9">
      <c r="A169" t="s">
        <v>330</v>
      </c>
      <c r="B169" t="s">
        <v>412</v>
      </c>
      <c r="C169" s="7" t="s">
        <v>450</v>
      </c>
      <c r="D169" s="7">
        <v>40212</v>
      </c>
      <c r="E169" s="1">
        <f t="shared" si="4"/>
        <v>2010</v>
      </c>
      <c r="F169" s="35">
        <v>40212.679074074076</v>
      </c>
      <c r="G169">
        <f t="shared" si="5"/>
        <v>2</v>
      </c>
      <c r="H169" s="35" t="s">
        <v>483</v>
      </c>
      <c r="I169" s="35">
        <v>40212.679074074076</v>
      </c>
    </row>
    <row r="170" spans="1:9">
      <c r="A170" t="s">
        <v>330</v>
      </c>
      <c r="B170" t="s">
        <v>413</v>
      </c>
      <c r="C170" s="7" t="s">
        <v>450</v>
      </c>
      <c r="D170" s="7">
        <v>40212</v>
      </c>
      <c r="E170" s="1">
        <f t="shared" si="4"/>
        <v>2010</v>
      </c>
      <c r="F170" s="35">
        <v>40212.678240740737</v>
      </c>
      <c r="G170">
        <f t="shared" si="5"/>
        <v>2</v>
      </c>
      <c r="H170" s="35" t="s">
        <v>483</v>
      </c>
      <c r="I170" s="35">
        <v>40212.678240740737</v>
      </c>
    </row>
    <row r="171" spans="1:9">
      <c r="A171" t="s">
        <v>330</v>
      </c>
      <c r="B171" t="s">
        <v>414</v>
      </c>
      <c r="C171" s="7" t="s">
        <v>475</v>
      </c>
      <c r="D171" s="7">
        <v>40211</v>
      </c>
      <c r="E171" s="1">
        <f t="shared" si="4"/>
        <v>2010</v>
      </c>
      <c r="F171" s="35">
        <v>40211.70103009259</v>
      </c>
      <c r="G171">
        <f t="shared" si="5"/>
        <v>2</v>
      </c>
      <c r="H171" s="35" t="s">
        <v>483</v>
      </c>
      <c r="I171" s="35">
        <v>40211.70103009259</v>
      </c>
    </row>
    <row r="172" spans="1:9">
      <c r="A172" t="s">
        <v>330</v>
      </c>
      <c r="B172" t="s">
        <v>415</v>
      </c>
      <c r="C172" s="7" t="s">
        <v>475</v>
      </c>
      <c r="D172" s="7">
        <v>40211</v>
      </c>
      <c r="E172" s="1">
        <f t="shared" si="4"/>
        <v>2010</v>
      </c>
      <c r="F172" s="35">
        <v>40211.700231481482</v>
      </c>
      <c r="G172">
        <f t="shared" si="5"/>
        <v>2</v>
      </c>
      <c r="H172" s="35" t="s">
        <v>483</v>
      </c>
      <c r="I172" s="35">
        <v>40211.700231481482</v>
      </c>
    </row>
    <row r="173" spans="1:9">
      <c r="A173" t="s">
        <v>330</v>
      </c>
      <c r="B173" t="s">
        <v>416</v>
      </c>
      <c r="C173" s="7" t="s">
        <v>475</v>
      </c>
      <c r="D173" s="7">
        <v>40211</v>
      </c>
      <c r="E173" s="1">
        <f t="shared" si="4"/>
        <v>2010</v>
      </c>
      <c r="F173" s="35">
        <v>40211.699560185189</v>
      </c>
      <c r="G173">
        <f t="shared" si="5"/>
        <v>2</v>
      </c>
      <c r="H173" s="35" t="s">
        <v>483</v>
      </c>
      <c r="I173" s="35">
        <v>40211.699560185189</v>
      </c>
    </row>
    <row r="174" spans="1:9">
      <c r="A174" t="s">
        <v>330</v>
      </c>
      <c r="B174" t="s">
        <v>417</v>
      </c>
      <c r="C174" s="7" t="s">
        <v>450</v>
      </c>
      <c r="D174" s="7">
        <v>40211</v>
      </c>
      <c r="E174" s="1">
        <f t="shared" si="4"/>
        <v>2010</v>
      </c>
      <c r="F174" s="35">
        <v>40211.698379629626</v>
      </c>
      <c r="G174">
        <f t="shared" si="5"/>
        <v>2</v>
      </c>
      <c r="H174" s="35" t="s">
        <v>483</v>
      </c>
      <c r="I174" s="35">
        <v>40211.698379629626</v>
      </c>
    </row>
    <row r="175" spans="1:9">
      <c r="A175" t="s">
        <v>330</v>
      </c>
      <c r="B175" t="s">
        <v>418</v>
      </c>
      <c r="C175" s="7" t="s">
        <v>450</v>
      </c>
      <c r="D175" s="7">
        <v>40211</v>
      </c>
      <c r="E175" s="1">
        <f t="shared" si="4"/>
        <v>2010</v>
      </c>
      <c r="F175" s="35">
        <v>40211.697731481479</v>
      </c>
      <c r="G175">
        <f t="shared" si="5"/>
        <v>2</v>
      </c>
      <c r="H175" s="35" t="s">
        <v>483</v>
      </c>
      <c r="I175" s="35">
        <v>40211.697731481479</v>
      </c>
    </row>
    <row r="176" spans="1:9">
      <c r="A176" t="s">
        <v>330</v>
      </c>
      <c r="B176" t="s">
        <v>419</v>
      </c>
      <c r="C176" s="7" t="s">
        <v>450</v>
      </c>
      <c r="D176" s="7">
        <v>40211</v>
      </c>
      <c r="E176" s="1">
        <f t="shared" si="4"/>
        <v>2010</v>
      </c>
      <c r="F176" s="35">
        <v>40211.696192129632</v>
      </c>
      <c r="G176">
        <f t="shared" si="5"/>
        <v>2</v>
      </c>
      <c r="H176" s="35" t="s">
        <v>483</v>
      </c>
      <c r="I176" s="35">
        <v>40211.696192129632</v>
      </c>
    </row>
    <row r="177" spans="1:9">
      <c r="A177" t="s">
        <v>330</v>
      </c>
      <c r="B177" t="s">
        <v>420</v>
      </c>
      <c r="C177" s="7" t="s">
        <v>450</v>
      </c>
      <c r="D177" s="7">
        <v>40211</v>
      </c>
      <c r="E177" s="1">
        <f t="shared" si="4"/>
        <v>2010</v>
      </c>
      <c r="F177" s="35">
        <v>40211.685636574075</v>
      </c>
      <c r="G177">
        <f t="shared" si="5"/>
        <v>2</v>
      </c>
      <c r="H177" s="35" t="s">
        <v>483</v>
      </c>
      <c r="I177" s="35">
        <v>40211.685636574075</v>
      </c>
    </row>
    <row r="178" spans="1:9">
      <c r="A178" t="s">
        <v>330</v>
      </c>
      <c r="B178" t="s">
        <v>421</v>
      </c>
      <c r="C178" s="7" t="s">
        <v>450</v>
      </c>
      <c r="D178" s="7">
        <v>40211</v>
      </c>
      <c r="E178" s="1">
        <f t="shared" si="4"/>
        <v>2010</v>
      </c>
      <c r="F178" s="35">
        <v>40211.684224537035</v>
      </c>
      <c r="G178">
        <f t="shared" si="5"/>
        <v>2</v>
      </c>
      <c r="H178" s="35" t="s">
        <v>483</v>
      </c>
      <c r="I178" s="35">
        <v>40211.684224537035</v>
      </c>
    </row>
    <row r="179" spans="1:9">
      <c r="A179" t="s">
        <v>330</v>
      </c>
      <c r="B179" t="s">
        <v>422</v>
      </c>
      <c r="C179" s="7" t="s">
        <v>450</v>
      </c>
      <c r="D179" s="7">
        <v>40211</v>
      </c>
      <c r="E179" s="1">
        <f t="shared" si="4"/>
        <v>2010</v>
      </c>
      <c r="F179" s="35">
        <v>40211.679791666669</v>
      </c>
      <c r="G179">
        <f t="shared" si="5"/>
        <v>2</v>
      </c>
      <c r="H179" s="35" t="s">
        <v>483</v>
      </c>
      <c r="I179" s="35">
        <v>40211.679791666669</v>
      </c>
    </row>
    <row r="180" spans="1:9">
      <c r="A180" t="s">
        <v>330</v>
      </c>
      <c r="B180" t="s">
        <v>423</v>
      </c>
      <c r="C180" s="7" t="s">
        <v>450</v>
      </c>
      <c r="D180" s="7">
        <v>40211</v>
      </c>
      <c r="E180" s="1">
        <f t="shared" si="4"/>
        <v>2010</v>
      </c>
      <c r="F180" s="35">
        <v>40211.678715277776</v>
      </c>
      <c r="G180">
        <f t="shared" si="5"/>
        <v>2</v>
      </c>
      <c r="H180" s="35" t="s">
        <v>483</v>
      </c>
      <c r="I180" s="35">
        <v>40211.678715277776</v>
      </c>
    </row>
    <row r="181" spans="1:9">
      <c r="A181" t="s">
        <v>330</v>
      </c>
      <c r="B181" t="s">
        <v>424</v>
      </c>
      <c r="C181" s="7" t="s">
        <v>450</v>
      </c>
      <c r="D181" s="7">
        <v>40211</v>
      </c>
      <c r="E181" s="1">
        <f t="shared" si="4"/>
        <v>2010</v>
      </c>
      <c r="F181" s="35">
        <v>40211.677731481483</v>
      </c>
      <c r="G181">
        <f t="shared" si="5"/>
        <v>2</v>
      </c>
      <c r="H181" s="35" t="s">
        <v>483</v>
      </c>
      <c r="I181" s="35">
        <v>40211.677731481483</v>
      </c>
    </row>
    <row r="182" spans="1:9">
      <c r="A182" t="s">
        <v>330</v>
      </c>
      <c r="B182" t="s">
        <v>425</v>
      </c>
      <c r="C182" s="7" t="s">
        <v>450</v>
      </c>
      <c r="D182" s="7">
        <v>40211</v>
      </c>
      <c r="E182" s="1">
        <f t="shared" si="4"/>
        <v>2010</v>
      </c>
      <c r="F182" s="35">
        <v>40211.676770833335</v>
      </c>
      <c r="G182">
        <f t="shared" si="5"/>
        <v>2</v>
      </c>
      <c r="H182" s="35" t="s">
        <v>483</v>
      </c>
      <c r="I182" s="35">
        <v>40211.676770833335</v>
      </c>
    </row>
    <row r="183" spans="1:9">
      <c r="A183" t="s">
        <v>330</v>
      </c>
      <c r="B183" t="s">
        <v>426</v>
      </c>
      <c r="C183" s="7" t="s">
        <v>450</v>
      </c>
      <c r="D183" s="7">
        <v>40211</v>
      </c>
      <c r="E183" s="1">
        <f t="shared" si="4"/>
        <v>2010</v>
      </c>
      <c r="F183" s="35">
        <v>40211.675706018519</v>
      </c>
      <c r="G183">
        <f t="shared" si="5"/>
        <v>2</v>
      </c>
      <c r="H183" s="35" t="s">
        <v>483</v>
      </c>
      <c r="I183" s="35">
        <v>40211.675706018519</v>
      </c>
    </row>
    <row r="184" spans="1:9">
      <c r="A184" t="s">
        <v>330</v>
      </c>
      <c r="B184" t="s">
        <v>427</v>
      </c>
      <c r="C184" s="7" t="s">
        <v>450</v>
      </c>
      <c r="D184" s="7">
        <v>40210</v>
      </c>
      <c r="E184" s="1">
        <f t="shared" si="4"/>
        <v>2010</v>
      </c>
      <c r="F184" s="35">
        <v>40210.691712962966</v>
      </c>
      <c r="G184">
        <f t="shared" si="5"/>
        <v>2</v>
      </c>
      <c r="H184" s="35" t="s">
        <v>483</v>
      </c>
      <c r="I184" s="35">
        <v>40210.691712962966</v>
      </c>
    </row>
    <row r="185" spans="1:9">
      <c r="A185" t="s">
        <v>330</v>
      </c>
      <c r="B185" t="s">
        <v>428</v>
      </c>
      <c r="C185" s="7" t="s">
        <v>450</v>
      </c>
      <c r="D185" s="7">
        <v>40210</v>
      </c>
      <c r="E185" s="1">
        <f t="shared" si="4"/>
        <v>2010</v>
      </c>
      <c r="F185" s="35">
        <v>40210.68855324074</v>
      </c>
      <c r="G185">
        <f t="shared" si="5"/>
        <v>2</v>
      </c>
      <c r="H185" s="35" t="s">
        <v>483</v>
      </c>
      <c r="I185" s="35">
        <v>40210.68855324074</v>
      </c>
    </row>
    <row r="186" spans="1:9">
      <c r="A186" t="s">
        <v>330</v>
      </c>
      <c r="B186" t="s">
        <v>429</v>
      </c>
      <c r="C186" s="7" t="s">
        <v>450</v>
      </c>
      <c r="D186" s="7">
        <v>40210</v>
      </c>
      <c r="E186" s="1">
        <f t="shared" si="4"/>
        <v>2010</v>
      </c>
      <c r="F186" s="35">
        <v>40210.685057870367</v>
      </c>
      <c r="G186">
        <f t="shared" si="5"/>
        <v>2</v>
      </c>
      <c r="H186" s="35" t="s">
        <v>483</v>
      </c>
      <c r="I186" s="35">
        <v>40210.685057870367</v>
      </c>
    </row>
    <row r="187" spans="1:9">
      <c r="A187" t="s">
        <v>330</v>
      </c>
      <c r="B187" t="s">
        <v>430</v>
      </c>
      <c r="C187" s="7" t="s">
        <v>450</v>
      </c>
      <c r="D187" s="7">
        <v>40210</v>
      </c>
      <c r="E187" s="1">
        <f t="shared" si="4"/>
        <v>2010</v>
      </c>
      <c r="F187" s="35">
        <v>40210.68440972222</v>
      </c>
      <c r="G187">
        <f t="shared" si="5"/>
        <v>2</v>
      </c>
      <c r="H187" s="35" t="s">
        <v>483</v>
      </c>
      <c r="I187" s="35">
        <v>40210.68440972222</v>
      </c>
    </row>
    <row r="188" spans="1:9">
      <c r="A188" t="s">
        <v>330</v>
      </c>
      <c r="B188" t="s">
        <v>431</v>
      </c>
      <c r="C188" s="7" t="s">
        <v>450</v>
      </c>
      <c r="D188" s="7">
        <v>40210</v>
      </c>
      <c r="E188" s="1">
        <f t="shared" si="4"/>
        <v>2010</v>
      </c>
      <c r="F188" s="35">
        <v>40210.683599537035</v>
      </c>
      <c r="G188">
        <f t="shared" si="5"/>
        <v>2</v>
      </c>
      <c r="H188" s="35" t="s">
        <v>483</v>
      </c>
      <c r="I188" s="35">
        <v>40210.683599537035</v>
      </c>
    </row>
    <row r="189" spans="1:9">
      <c r="A189" t="s">
        <v>330</v>
      </c>
      <c r="B189" t="s">
        <v>432</v>
      </c>
      <c r="C189" s="7" t="s">
        <v>450</v>
      </c>
      <c r="D189" s="7">
        <v>40210</v>
      </c>
      <c r="E189" s="1">
        <f t="shared" si="4"/>
        <v>2010</v>
      </c>
      <c r="F189" s="35">
        <v>40210.682766203703</v>
      </c>
      <c r="G189">
        <f t="shared" si="5"/>
        <v>2</v>
      </c>
      <c r="H189" s="35" t="s">
        <v>483</v>
      </c>
      <c r="I189" s="35">
        <v>40210.682766203703</v>
      </c>
    </row>
    <row r="190" spans="1:9">
      <c r="A190" t="s">
        <v>330</v>
      </c>
      <c r="B190" t="s">
        <v>433</v>
      </c>
      <c r="C190" s="7" t="s">
        <v>450</v>
      </c>
      <c r="D190" s="7">
        <v>40210</v>
      </c>
      <c r="E190" s="1">
        <f t="shared" si="4"/>
        <v>2010</v>
      </c>
      <c r="F190" s="35">
        <v>40210.682083333333</v>
      </c>
      <c r="G190">
        <f t="shared" si="5"/>
        <v>2</v>
      </c>
      <c r="H190" s="35" t="s">
        <v>483</v>
      </c>
      <c r="I190" s="35">
        <v>40210.682083333333</v>
      </c>
    </row>
    <row r="191" spans="1:9">
      <c r="A191" t="s">
        <v>330</v>
      </c>
      <c r="B191" t="s">
        <v>434</v>
      </c>
      <c r="C191" s="7" t="s">
        <v>475</v>
      </c>
      <c r="D191" s="7">
        <v>40210</v>
      </c>
      <c r="E191" s="1">
        <f t="shared" si="4"/>
        <v>2010</v>
      </c>
      <c r="F191" s="35">
        <v>40210.677499999998</v>
      </c>
      <c r="G191">
        <f t="shared" si="5"/>
        <v>2</v>
      </c>
      <c r="H191" s="35" t="s">
        <v>483</v>
      </c>
      <c r="I191" s="35">
        <v>40210.677499999998</v>
      </c>
    </row>
    <row r="192" spans="1:9">
      <c r="A192" t="s">
        <v>330</v>
      </c>
      <c r="B192" t="s">
        <v>162</v>
      </c>
      <c r="C192" s="7" t="s">
        <v>475</v>
      </c>
      <c r="D192" s="7">
        <v>40210</v>
      </c>
      <c r="E192" s="1">
        <f t="shared" si="4"/>
        <v>2010</v>
      </c>
      <c r="F192" s="35">
        <v>40210.675891203704</v>
      </c>
      <c r="G192">
        <f t="shared" si="5"/>
        <v>2</v>
      </c>
      <c r="H192" s="35" t="s">
        <v>483</v>
      </c>
      <c r="I192" s="35">
        <v>40210.675891203704</v>
      </c>
    </row>
    <row r="193" spans="1:9">
      <c r="A193" t="s">
        <v>330</v>
      </c>
      <c r="B193" t="s">
        <v>163</v>
      </c>
      <c r="C193" s="7" t="s">
        <v>450</v>
      </c>
      <c r="D193" s="7">
        <v>40210</v>
      </c>
      <c r="E193" s="1">
        <f t="shared" si="4"/>
        <v>2010</v>
      </c>
      <c r="F193" s="35">
        <v>40210.673842592594</v>
      </c>
      <c r="G193">
        <f t="shared" si="5"/>
        <v>2</v>
      </c>
      <c r="H193" s="35" t="s">
        <v>483</v>
      </c>
      <c r="I193" s="35">
        <v>40210.673842592594</v>
      </c>
    </row>
    <row r="194" spans="1:9">
      <c r="A194" t="s">
        <v>330</v>
      </c>
      <c r="B194" t="s">
        <v>164</v>
      </c>
      <c r="C194" s="7" t="s">
        <v>450</v>
      </c>
      <c r="D194" s="7">
        <v>40210</v>
      </c>
      <c r="E194" s="1">
        <f t="shared" si="4"/>
        <v>2010</v>
      </c>
      <c r="F194" s="35">
        <v>40210.673067129632</v>
      </c>
      <c r="G194">
        <f t="shared" si="5"/>
        <v>2</v>
      </c>
      <c r="H194" s="35" t="s">
        <v>483</v>
      </c>
      <c r="I194" s="35">
        <v>40210.673067129632</v>
      </c>
    </row>
    <row r="195" spans="1:9">
      <c r="A195" t="s">
        <v>330</v>
      </c>
      <c r="B195" t="s">
        <v>165</v>
      </c>
      <c r="C195" s="7" t="s">
        <v>450</v>
      </c>
      <c r="D195" s="7">
        <v>40210</v>
      </c>
      <c r="E195" s="1">
        <f t="shared" ref="E195:E258" si="6">YEAR(I195)</f>
        <v>2010</v>
      </c>
      <c r="F195" s="35">
        <v>40210.672395833331</v>
      </c>
      <c r="G195">
        <f t="shared" ref="G195:G258" si="7">MONTH(I195)</f>
        <v>2</v>
      </c>
      <c r="H195" s="35" t="s">
        <v>483</v>
      </c>
      <c r="I195" s="35">
        <v>40210.672395833331</v>
      </c>
    </row>
    <row r="196" spans="1:9">
      <c r="A196" t="s">
        <v>330</v>
      </c>
      <c r="B196" t="s">
        <v>166</v>
      </c>
      <c r="C196" s="7" t="s">
        <v>450</v>
      </c>
      <c r="D196" s="7">
        <v>40210</v>
      </c>
      <c r="E196" s="1">
        <f t="shared" si="6"/>
        <v>2010</v>
      </c>
      <c r="F196" s="35">
        <v>40210.671620370369</v>
      </c>
      <c r="G196">
        <f t="shared" si="7"/>
        <v>2</v>
      </c>
      <c r="H196" s="35" t="s">
        <v>483</v>
      </c>
      <c r="I196" s="35">
        <v>40210.671620370369</v>
      </c>
    </row>
    <row r="197" spans="1:9">
      <c r="A197" t="s">
        <v>330</v>
      </c>
      <c r="B197" t="s">
        <v>167</v>
      </c>
      <c r="C197" s="7" t="s">
        <v>450</v>
      </c>
      <c r="D197" s="7">
        <v>40210</v>
      </c>
      <c r="E197" s="1">
        <f t="shared" si="6"/>
        <v>2010</v>
      </c>
      <c r="F197" s="35">
        <v>40210.670659722222</v>
      </c>
      <c r="G197">
        <f t="shared" si="7"/>
        <v>2</v>
      </c>
      <c r="H197" s="35" t="s">
        <v>483</v>
      </c>
      <c r="I197" s="35">
        <v>40210.670659722222</v>
      </c>
    </row>
    <row r="198" spans="1:9">
      <c r="A198" t="s">
        <v>330</v>
      </c>
      <c r="B198" t="s">
        <v>168</v>
      </c>
      <c r="C198" s="7" t="s">
        <v>450</v>
      </c>
      <c r="D198" s="7">
        <v>40210</v>
      </c>
      <c r="E198" s="1">
        <f t="shared" si="6"/>
        <v>2010</v>
      </c>
      <c r="F198" s="35">
        <v>40210.669282407405</v>
      </c>
      <c r="G198">
        <f t="shared" si="7"/>
        <v>2</v>
      </c>
      <c r="H198" s="35" t="s">
        <v>483</v>
      </c>
      <c r="I198" s="35">
        <v>40210.669282407405</v>
      </c>
    </row>
    <row r="199" spans="1:9">
      <c r="A199" t="s">
        <v>330</v>
      </c>
      <c r="B199" t="s">
        <v>169</v>
      </c>
      <c r="C199" s="7" t="s">
        <v>450</v>
      </c>
      <c r="D199" s="7">
        <v>40210</v>
      </c>
      <c r="E199" s="1">
        <f t="shared" si="6"/>
        <v>2010</v>
      </c>
      <c r="F199" s="35">
        <v>40210.667719907404</v>
      </c>
      <c r="G199">
        <f t="shared" si="7"/>
        <v>2</v>
      </c>
      <c r="H199" s="35" t="s">
        <v>483</v>
      </c>
      <c r="I199" s="35">
        <v>40210.667719907404</v>
      </c>
    </row>
    <row r="200" spans="1:9">
      <c r="A200" t="s">
        <v>330</v>
      </c>
      <c r="B200" t="s">
        <v>170</v>
      </c>
      <c r="C200" s="7" t="s">
        <v>465</v>
      </c>
      <c r="D200" s="7">
        <v>40207</v>
      </c>
      <c r="E200" s="1">
        <f t="shared" si="6"/>
        <v>2010</v>
      </c>
      <c r="F200" s="35">
        <v>40207.694166666668</v>
      </c>
      <c r="G200">
        <f t="shared" si="7"/>
        <v>1</v>
      </c>
      <c r="H200" s="35" t="s">
        <v>483</v>
      </c>
      <c r="I200" s="35">
        <v>40207.694166666668</v>
      </c>
    </row>
    <row r="201" spans="1:9">
      <c r="A201" t="s">
        <v>330</v>
      </c>
      <c r="B201" t="s">
        <v>171</v>
      </c>
      <c r="C201" s="7" t="s">
        <v>465</v>
      </c>
      <c r="D201" s="7">
        <v>40207</v>
      </c>
      <c r="E201" s="1">
        <f t="shared" si="6"/>
        <v>2010</v>
      </c>
      <c r="F201" s="35">
        <v>40207.693159722221</v>
      </c>
      <c r="G201">
        <f t="shared" si="7"/>
        <v>1</v>
      </c>
      <c r="H201" s="35" t="s">
        <v>483</v>
      </c>
      <c r="I201" s="35">
        <v>40207.693159722221</v>
      </c>
    </row>
    <row r="202" spans="1:9">
      <c r="A202" t="s">
        <v>330</v>
      </c>
      <c r="B202" t="s">
        <v>172</v>
      </c>
      <c r="C202" s="7" t="s">
        <v>465</v>
      </c>
      <c r="D202" s="7">
        <v>40207</v>
      </c>
      <c r="E202" s="1">
        <f t="shared" si="6"/>
        <v>2010</v>
      </c>
      <c r="F202" s="35">
        <v>40207.692361111112</v>
      </c>
      <c r="G202">
        <f t="shared" si="7"/>
        <v>1</v>
      </c>
      <c r="H202" s="35" t="s">
        <v>483</v>
      </c>
      <c r="I202" s="35">
        <v>40207.692361111112</v>
      </c>
    </row>
    <row r="203" spans="1:9">
      <c r="A203" t="s">
        <v>330</v>
      </c>
      <c r="B203" t="s">
        <v>173</v>
      </c>
      <c r="C203" s="7" t="s">
        <v>465</v>
      </c>
      <c r="D203" s="7">
        <v>40207</v>
      </c>
      <c r="E203" s="1">
        <f t="shared" si="6"/>
        <v>2010</v>
      </c>
      <c r="F203" s="35">
        <v>40207.689988425926</v>
      </c>
      <c r="G203">
        <f t="shared" si="7"/>
        <v>1</v>
      </c>
      <c r="H203" s="35" t="s">
        <v>483</v>
      </c>
      <c r="I203" s="35">
        <v>40207.689988425926</v>
      </c>
    </row>
    <row r="204" spans="1:9">
      <c r="A204" t="s">
        <v>330</v>
      </c>
      <c r="B204" t="s">
        <v>174</v>
      </c>
      <c r="C204" s="7" t="s">
        <v>465</v>
      </c>
      <c r="D204" s="7">
        <v>40207</v>
      </c>
      <c r="E204" s="1">
        <f t="shared" si="6"/>
        <v>2010</v>
      </c>
      <c r="F204" s="35">
        <v>40207.688414351855</v>
      </c>
      <c r="G204">
        <f t="shared" si="7"/>
        <v>1</v>
      </c>
      <c r="H204" s="35" t="s">
        <v>483</v>
      </c>
      <c r="I204" s="35">
        <v>40207.688414351855</v>
      </c>
    </row>
    <row r="205" spans="1:9">
      <c r="A205" t="s">
        <v>330</v>
      </c>
      <c r="B205" t="s">
        <v>175</v>
      </c>
      <c r="C205" s="7" t="s">
        <v>465</v>
      </c>
      <c r="D205" s="7">
        <v>40207</v>
      </c>
      <c r="E205" s="1">
        <f t="shared" si="6"/>
        <v>2010</v>
      </c>
      <c r="F205" s="35">
        <v>40207.687013888892</v>
      </c>
      <c r="G205">
        <f t="shared" si="7"/>
        <v>1</v>
      </c>
      <c r="H205" s="35" t="s">
        <v>483</v>
      </c>
      <c r="I205" s="35">
        <v>40207.687013888892</v>
      </c>
    </row>
    <row r="206" spans="1:9">
      <c r="A206" t="s">
        <v>330</v>
      </c>
      <c r="B206" t="s">
        <v>176</v>
      </c>
      <c r="C206" s="7" t="s">
        <v>465</v>
      </c>
      <c r="D206" s="7">
        <v>40207</v>
      </c>
      <c r="E206" s="1">
        <f t="shared" si="6"/>
        <v>2010</v>
      </c>
      <c r="F206" s="35">
        <v>40207.685717592591</v>
      </c>
      <c r="G206">
        <f t="shared" si="7"/>
        <v>1</v>
      </c>
      <c r="H206" s="35" t="s">
        <v>483</v>
      </c>
      <c r="I206" s="35">
        <v>40207.685717592591</v>
      </c>
    </row>
    <row r="207" spans="1:9">
      <c r="A207" t="s">
        <v>330</v>
      </c>
      <c r="B207" t="s">
        <v>177</v>
      </c>
      <c r="C207" s="7" t="s">
        <v>465</v>
      </c>
      <c r="D207" s="7">
        <v>40207</v>
      </c>
      <c r="E207" s="1">
        <f t="shared" si="6"/>
        <v>2010</v>
      </c>
      <c r="F207" s="35">
        <v>40207.684803240743</v>
      </c>
      <c r="G207">
        <f t="shared" si="7"/>
        <v>1</v>
      </c>
      <c r="H207" s="35" t="s">
        <v>483</v>
      </c>
      <c r="I207" s="35">
        <v>40207.684803240743</v>
      </c>
    </row>
    <row r="208" spans="1:9">
      <c r="A208" t="s">
        <v>330</v>
      </c>
      <c r="B208" t="s">
        <v>178</v>
      </c>
      <c r="C208" s="7" t="s">
        <v>465</v>
      </c>
      <c r="D208" s="7">
        <v>40207</v>
      </c>
      <c r="E208" s="1">
        <f t="shared" si="6"/>
        <v>2010</v>
      </c>
      <c r="F208" s="35">
        <v>40207.684270833335</v>
      </c>
      <c r="G208">
        <f t="shared" si="7"/>
        <v>1</v>
      </c>
      <c r="H208" s="35" t="s">
        <v>483</v>
      </c>
      <c r="I208" s="35">
        <v>40207.684270833335</v>
      </c>
    </row>
    <row r="209" spans="1:9">
      <c r="A209" t="s">
        <v>330</v>
      </c>
      <c r="B209" t="s">
        <v>179</v>
      </c>
      <c r="C209" s="7" t="s">
        <v>465</v>
      </c>
      <c r="D209" s="7">
        <v>40207</v>
      </c>
      <c r="E209" s="1">
        <f t="shared" si="6"/>
        <v>2010</v>
      </c>
      <c r="F209" s="35">
        <v>40207.683715277781</v>
      </c>
      <c r="G209">
        <f t="shared" si="7"/>
        <v>1</v>
      </c>
      <c r="H209" s="35" t="s">
        <v>483</v>
      </c>
      <c r="I209" s="35">
        <v>40207.683715277781</v>
      </c>
    </row>
    <row r="210" spans="1:9">
      <c r="A210" t="s">
        <v>330</v>
      </c>
      <c r="B210" t="s">
        <v>180</v>
      </c>
      <c r="C210" s="7" t="s">
        <v>475</v>
      </c>
      <c r="D210" s="7">
        <v>40206</v>
      </c>
      <c r="E210" s="1">
        <f t="shared" si="6"/>
        <v>2010</v>
      </c>
      <c r="F210" s="35">
        <v>40206.691655092596</v>
      </c>
      <c r="G210">
        <f t="shared" si="7"/>
        <v>1</v>
      </c>
      <c r="H210" s="35" t="s">
        <v>483</v>
      </c>
      <c r="I210" s="35">
        <v>40206.691655092596</v>
      </c>
    </row>
    <row r="211" spans="1:9">
      <c r="A211" t="s">
        <v>330</v>
      </c>
      <c r="B211" t="s">
        <v>181</v>
      </c>
      <c r="C211" s="7" t="s">
        <v>475</v>
      </c>
      <c r="D211" s="7">
        <v>40206</v>
      </c>
      <c r="E211" s="1">
        <f t="shared" si="6"/>
        <v>2010</v>
      </c>
      <c r="F211" s="35">
        <v>40206.690949074073</v>
      </c>
      <c r="G211">
        <f t="shared" si="7"/>
        <v>1</v>
      </c>
      <c r="H211" s="35" t="s">
        <v>483</v>
      </c>
      <c r="I211" s="35">
        <v>40206.690949074073</v>
      </c>
    </row>
    <row r="212" spans="1:9">
      <c r="A212" t="s">
        <v>330</v>
      </c>
      <c r="B212" t="s">
        <v>182</v>
      </c>
      <c r="C212" s="7" t="s">
        <v>475</v>
      </c>
      <c r="D212" s="7">
        <v>40206</v>
      </c>
      <c r="E212" s="1">
        <f t="shared" si="6"/>
        <v>2010</v>
      </c>
      <c r="F212" s="35">
        <v>40206.690243055556</v>
      </c>
      <c r="G212">
        <f t="shared" si="7"/>
        <v>1</v>
      </c>
      <c r="H212" s="35" t="s">
        <v>483</v>
      </c>
      <c r="I212" s="35">
        <v>40206.690243055556</v>
      </c>
    </row>
    <row r="213" spans="1:9">
      <c r="A213" t="s">
        <v>330</v>
      </c>
      <c r="B213" t="s">
        <v>183</v>
      </c>
      <c r="C213" s="7" t="s">
        <v>475</v>
      </c>
      <c r="D213" s="7">
        <v>40206</v>
      </c>
      <c r="E213" s="1">
        <f t="shared" si="6"/>
        <v>2010</v>
      </c>
      <c r="F213" s="35">
        <v>40206.689780092594</v>
      </c>
      <c r="G213">
        <f t="shared" si="7"/>
        <v>1</v>
      </c>
      <c r="H213" s="35" t="s">
        <v>483</v>
      </c>
      <c r="I213" s="35">
        <v>40206.689780092594</v>
      </c>
    </row>
    <row r="214" spans="1:9">
      <c r="A214" t="s">
        <v>330</v>
      </c>
      <c r="B214" t="s">
        <v>184</v>
      </c>
      <c r="C214" s="7" t="s">
        <v>475</v>
      </c>
      <c r="D214" s="7">
        <v>40206</v>
      </c>
      <c r="E214" s="1">
        <f t="shared" si="6"/>
        <v>2010</v>
      </c>
      <c r="F214" s="35">
        <v>40206.689074074071</v>
      </c>
      <c r="G214">
        <f t="shared" si="7"/>
        <v>1</v>
      </c>
      <c r="H214" s="35" t="s">
        <v>483</v>
      </c>
      <c r="I214" s="35">
        <v>40206.689074074071</v>
      </c>
    </row>
    <row r="215" spans="1:9">
      <c r="A215" t="s">
        <v>330</v>
      </c>
      <c r="B215" t="s">
        <v>185</v>
      </c>
      <c r="C215" s="7" t="s">
        <v>475</v>
      </c>
      <c r="D215" s="7">
        <v>40206</v>
      </c>
      <c r="E215" s="1">
        <f t="shared" si="6"/>
        <v>2010</v>
      </c>
      <c r="F215" s="35">
        <v>40206.688368055555</v>
      </c>
      <c r="G215">
        <f t="shared" si="7"/>
        <v>1</v>
      </c>
      <c r="H215" s="35" t="s">
        <v>483</v>
      </c>
      <c r="I215" s="35">
        <v>40206.688368055555</v>
      </c>
    </row>
    <row r="216" spans="1:9">
      <c r="A216" t="s">
        <v>330</v>
      </c>
      <c r="B216" t="s">
        <v>186</v>
      </c>
      <c r="C216" s="7" t="s">
        <v>475</v>
      </c>
      <c r="D216" s="7">
        <v>40206</v>
      </c>
      <c r="E216" s="1">
        <f t="shared" si="6"/>
        <v>2010</v>
      </c>
      <c r="F216" s="35">
        <v>40206.686284722222</v>
      </c>
      <c r="G216">
        <f t="shared" si="7"/>
        <v>1</v>
      </c>
      <c r="H216" s="35" t="s">
        <v>483</v>
      </c>
      <c r="I216" s="35">
        <v>40206.686284722222</v>
      </c>
    </row>
    <row r="217" spans="1:9">
      <c r="A217" t="s">
        <v>330</v>
      </c>
      <c r="B217" t="s">
        <v>187</v>
      </c>
      <c r="C217" s="7" t="s">
        <v>475</v>
      </c>
      <c r="D217" s="7">
        <v>40206</v>
      </c>
      <c r="E217" s="1">
        <f t="shared" si="6"/>
        <v>2010</v>
      </c>
      <c r="F217" s="35">
        <v>40206.685474537036</v>
      </c>
      <c r="G217">
        <f t="shared" si="7"/>
        <v>1</v>
      </c>
      <c r="H217" s="35" t="s">
        <v>483</v>
      </c>
      <c r="I217" s="35">
        <v>40206.685474537036</v>
      </c>
    </row>
    <row r="218" spans="1:9">
      <c r="A218" t="s">
        <v>330</v>
      </c>
      <c r="B218" t="s">
        <v>188</v>
      </c>
      <c r="C218" s="7" t="s">
        <v>465</v>
      </c>
      <c r="D218" s="7">
        <v>40206</v>
      </c>
      <c r="E218" s="1">
        <f t="shared" si="6"/>
        <v>2010</v>
      </c>
      <c r="F218" s="35">
        <v>40206.68204861111</v>
      </c>
      <c r="G218">
        <f t="shared" si="7"/>
        <v>1</v>
      </c>
      <c r="H218" s="35" t="s">
        <v>483</v>
      </c>
      <c r="I218" s="35">
        <v>40206.68204861111</v>
      </c>
    </row>
    <row r="219" spans="1:9">
      <c r="A219" t="s">
        <v>330</v>
      </c>
      <c r="B219" t="s">
        <v>189</v>
      </c>
      <c r="C219" s="7" t="s">
        <v>465</v>
      </c>
      <c r="D219" s="7">
        <v>40206</v>
      </c>
      <c r="E219" s="1">
        <f t="shared" si="6"/>
        <v>2010</v>
      </c>
      <c r="F219" s="35">
        <v>40206.681493055556</v>
      </c>
      <c r="G219">
        <f t="shared" si="7"/>
        <v>1</v>
      </c>
      <c r="H219" s="35" t="s">
        <v>483</v>
      </c>
      <c r="I219" s="35">
        <v>40206.681493055556</v>
      </c>
    </row>
    <row r="220" spans="1:9">
      <c r="A220" t="s">
        <v>330</v>
      </c>
      <c r="B220" t="s">
        <v>190</v>
      </c>
      <c r="C220" s="7" t="s">
        <v>465</v>
      </c>
      <c r="D220" s="7">
        <v>40206</v>
      </c>
      <c r="E220" s="1">
        <f t="shared" si="6"/>
        <v>2010</v>
      </c>
      <c r="F220" s="35">
        <v>40206.680787037039</v>
      </c>
      <c r="G220">
        <f t="shared" si="7"/>
        <v>1</v>
      </c>
      <c r="H220" s="35" t="s">
        <v>483</v>
      </c>
      <c r="I220" s="35">
        <v>40206.680787037039</v>
      </c>
    </row>
    <row r="221" spans="1:9">
      <c r="A221" t="s">
        <v>330</v>
      </c>
      <c r="B221" t="s">
        <v>191</v>
      </c>
      <c r="C221" s="7" t="s">
        <v>465</v>
      </c>
      <c r="D221" s="7">
        <v>40206</v>
      </c>
      <c r="E221" s="1">
        <f t="shared" si="6"/>
        <v>2010</v>
      </c>
      <c r="F221" s="35">
        <v>40206.680231481485</v>
      </c>
      <c r="G221">
        <f t="shared" si="7"/>
        <v>1</v>
      </c>
      <c r="H221" s="35" t="s">
        <v>483</v>
      </c>
      <c r="I221" s="35">
        <v>40206.680231481485</v>
      </c>
    </row>
    <row r="222" spans="1:9">
      <c r="A222" t="s">
        <v>330</v>
      </c>
      <c r="B222" t="s">
        <v>192</v>
      </c>
      <c r="C222" s="7" t="s">
        <v>465</v>
      </c>
      <c r="D222" s="7">
        <v>40206</v>
      </c>
      <c r="E222" s="1">
        <f t="shared" si="6"/>
        <v>2010</v>
      </c>
      <c r="F222" s="35">
        <v>40206.679525462961</v>
      </c>
      <c r="G222">
        <f t="shared" si="7"/>
        <v>1</v>
      </c>
      <c r="H222" s="35" t="s">
        <v>483</v>
      </c>
      <c r="I222" s="35">
        <v>40206.679525462961</v>
      </c>
    </row>
    <row r="223" spans="1:9">
      <c r="A223" t="s">
        <v>330</v>
      </c>
      <c r="B223" t="s">
        <v>193</v>
      </c>
      <c r="C223" s="7" t="s">
        <v>465</v>
      </c>
      <c r="D223" s="7">
        <v>40206</v>
      </c>
      <c r="E223" s="1">
        <f t="shared" si="6"/>
        <v>2010</v>
      </c>
      <c r="F223" s="35">
        <v>40206.679027777776</v>
      </c>
      <c r="G223">
        <f t="shared" si="7"/>
        <v>1</v>
      </c>
      <c r="H223" s="35" t="s">
        <v>483</v>
      </c>
      <c r="I223" s="35">
        <v>40206.679027777776</v>
      </c>
    </row>
    <row r="224" spans="1:9">
      <c r="A224" t="s">
        <v>330</v>
      </c>
      <c r="B224" t="s">
        <v>194</v>
      </c>
      <c r="C224" s="7" t="s">
        <v>465</v>
      </c>
      <c r="D224" s="7">
        <v>40206</v>
      </c>
      <c r="E224" s="1">
        <f t="shared" si="6"/>
        <v>2010</v>
      </c>
      <c r="F224" s="35">
        <v>40206.678437499999</v>
      </c>
      <c r="G224">
        <f t="shared" si="7"/>
        <v>1</v>
      </c>
      <c r="H224" s="35" t="s">
        <v>483</v>
      </c>
      <c r="I224" s="35">
        <v>40206.678437499999</v>
      </c>
    </row>
    <row r="225" spans="1:9">
      <c r="A225" t="s">
        <v>330</v>
      </c>
      <c r="B225" t="s">
        <v>195</v>
      </c>
      <c r="C225" s="7" t="s">
        <v>465</v>
      </c>
      <c r="D225" s="7">
        <v>40206</v>
      </c>
      <c r="E225" s="1">
        <f t="shared" si="6"/>
        <v>2010</v>
      </c>
      <c r="F225" s="35">
        <v>40206.677905092591</v>
      </c>
      <c r="G225">
        <f t="shared" si="7"/>
        <v>1</v>
      </c>
      <c r="H225" s="35" t="s">
        <v>483</v>
      </c>
      <c r="I225" s="35">
        <v>40206.677905092591</v>
      </c>
    </row>
    <row r="226" spans="1:9">
      <c r="A226" t="s">
        <v>330</v>
      </c>
      <c r="B226" t="s">
        <v>196</v>
      </c>
      <c r="C226" s="7" t="s">
        <v>465</v>
      </c>
      <c r="D226" s="7">
        <v>40206</v>
      </c>
      <c r="E226" s="1">
        <f t="shared" si="6"/>
        <v>2010</v>
      </c>
      <c r="F226" s="35">
        <v>40206.677048611113</v>
      </c>
      <c r="G226">
        <f t="shared" si="7"/>
        <v>1</v>
      </c>
      <c r="H226" s="35" t="s">
        <v>483</v>
      </c>
      <c r="I226" s="35">
        <v>40206.677048611113</v>
      </c>
    </row>
    <row r="227" spans="1:9">
      <c r="A227" t="s">
        <v>330</v>
      </c>
      <c r="B227" t="s">
        <v>197</v>
      </c>
      <c r="C227" s="7" t="s">
        <v>465</v>
      </c>
      <c r="D227" s="7">
        <v>40206</v>
      </c>
      <c r="E227" s="1">
        <f t="shared" si="6"/>
        <v>2010</v>
      </c>
      <c r="F227" s="35">
        <v>40206.676400462966</v>
      </c>
      <c r="G227">
        <f t="shared" si="7"/>
        <v>1</v>
      </c>
      <c r="H227" s="35" t="s">
        <v>483</v>
      </c>
      <c r="I227" s="35">
        <v>40206.676400462966</v>
      </c>
    </row>
    <row r="228" spans="1:9">
      <c r="A228" t="s">
        <v>330</v>
      </c>
      <c r="B228" t="s">
        <v>198</v>
      </c>
      <c r="C228" s="7" t="s">
        <v>465</v>
      </c>
      <c r="D228" s="7">
        <v>40206</v>
      </c>
      <c r="E228" s="1">
        <f t="shared" si="6"/>
        <v>2010</v>
      </c>
      <c r="F228" s="35">
        <v>40206.674988425926</v>
      </c>
      <c r="G228">
        <f t="shared" si="7"/>
        <v>1</v>
      </c>
      <c r="H228" s="35" t="s">
        <v>483</v>
      </c>
      <c r="I228" s="35">
        <v>40206.674988425926</v>
      </c>
    </row>
    <row r="229" spans="1:9">
      <c r="A229" t="s">
        <v>330</v>
      </c>
      <c r="B229" t="s">
        <v>199</v>
      </c>
      <c r="C229" s="7" t="s">
        <v>465</v>
      </c>
      <c r="D229" s="7">
        <v>40206</v>
      </c>
      <c r="E229" s="1">
        <f t="shared" si="6"/>
        <v>2010</v>
      </c>
      <c r="F229" s="35">
        <v>40206.672071759262</v>
      </c>
      <c r="G229">
        <f t="shared" si="7"/>
        <v>1</v>
      </c>
      <c r="H229" s="35" t="s">
        <v>483</v>
      </c>
      <c r="I229" s="35">
        <v>40206.672071759262</v>
      </c>
    </row>
    <row r="230" spans="1:9">
      <c r="A230" t="s">
        <v>330</v>
      </c>
      <c r="B230" t="s">
        <v>200</v>
      </c>
      <c r="C230" s="7" t="s">
        <v>465</v>
      </c>
      <c r="D230" s="7">
        <v>40206</v>
      </c>
      <c r="E230" s="1">
        <f t="shared" si="6"/>
        <v>2010</v>
      </c>
      <c r="F230" s="35">
        <v>40206.671550925923</v>
      </c>
      <c r="G230">
        <f t="shared" si="7"/>
        <v>1</v>
      </c>
      <c r="H230" s="35" t="s">
        <v>483</v>
      </c>
      <c r="I230" s="35">
        <v>40206.671550925923</v>
      </c>
    </row>
    <row r="231" spans="1:9">
      <c r="A231" t="s">
        <v>330</v>
      </c>
      <c r="B231" t="s">
        <v>201</v>
      </c>
      <c r="C231" s="7" t="s">
        <v>465</v>
      </c>
      <c r="D231" s="7">
        <v>40206</v>
      </c>
      <c r="E231" s="1">
        <f t="shared" si="6"/>
        <v>2010</v>
      </c>
      <c r="F231" s="35">
        <v>40206.670208333337</v>
      </c>
      <c r="G231">
        <f t="shared" si="7"/>
        <v>1</v>
      </c>
      <c r="H231" s="35" t="s">
        <v>483</v>
      </c>
      <c r="I231" s="35">
        <v>40206.670208333337</v>
      </c>
    </row>
    <row r="232" spans="1:9">
      <c r="A232" t="s">
        <v>330</v>
      </c>
      <c r="B232" t="s">
        <v>202</v>
      </c>
      <c r="C232" s="7" t="s">
        <v>465</v>
      </c>
      <c r="D232" s="7">
        <v>40206</v>
      </c>
      <c r="E232" s="1">
        <f t="shared" si="6"/>
        <v>2010</v>
      </c>
      <c r="F232" s="35">
        <v>40206.669432870367</v>
      </c>
      <c r="G232">
        <f t="shared" si="7"/>
        <v>1</v>
      </c>
      <c r="H232" s="35" t="s">
        <v>483</v>
      </c>
      <c r="I232" s="35">
        <v>40206.669432870367</v>
      </c>
    </row>
    <row r="233" spans="1:9">
      <c r="A233" t="s">
        <v>330</v>
      </c>
      <c r="B233" t="s">
        <v>203</v>
      </c>
      <c r="C233" s="7" t="s">
        <v>465</v>
      </c>
      <c r="D233" s="7">
        <v>40206</v>
      </c>
      <c r="E233" s="1">
        <f t="shared" si="6"/>
        <v>2010</v>
      </c>
      <c r="F233" s="35">
        <v>40206.668773148151</v>
      </c>
      <c r="G233">
        <f t="shared" si="7"/>
        <v>1</v>
      </c>
      <c r="H233" s="35" t="s">
        <v>483</v>
      </c>
      <c r="I233" s="35">
        <v>40206.668773148151</v>
      </c>
    </row>
    <row r="234" spans="1:9">
      <c r="A234" t="s">
        <v>330</v>
      </c>
      <c r="B234" t="s">
        <v>204</v>
      </c>
      <c r="C234" s="7" t="s">
        <v>465</v>
      </c>
      <c r="D234" s="7">
        <v>40206</v>
      </c>
      <c r="E234" s="1">
        <f t="shared" si="6"/>
        <v>2010</v>
      </c>
      <c r="F234" s="35">
        <v>40206.667812500003</v>
      </c>
      <c r="G234">
        <f t="shared" si="7"/>
        <v>1</v>
      </c>
      <c r="H234" s="35" t="s">
        <v>483</v>
      </c>
      <c r="I234" s="35">
        <v>40206.667812500003</v>
      </c>
    </row>
    <row r="235" spans="1:9">
      <c r="A235" t="s">
        <v>330</v>
      </c>
      <c r="B235" t="s">
        <v>205</v>
      </c>
      <c r="C235" s="7" t="s">
        <v>465</v>
      </c>
      <c r="D235" s="7">
        <v>40206</v>
      </c>
      <c r="E235" s="1">
        <f t="shared" si="6"/>
        <v>2010</v>
      </c>
      <c r="F235" s="35">
        <v>40206.666875000003</v>
      </c>
      <c r="G235">
        <f t="shared" si="7"/>
        <v>1</v>
      </c>
      <c r="H235" s="35" t="s">
        <v>483</v>
      </c>
      <c r="I235" s="35">
        <v>40206.666875000003</v>
      </c>
    </row>
    <row r="236" spans="1:9">
      <c r="A236" t="s">
        <v>330</v>
      </c>
      <c r="B236" t="s">
        <v>206</v>
      </c>
      <c r="C236" s="7" t="s">
        <v>449</v>
      </c>
      <c r="D236" s="7">
        <v>40206</v>
      </c>
      <c r="E236" s="1">
        <f t="shared" si="6"/>
        <v>2010</v>
      </c>
      <c r="F236" s="35">
        <v>40206.665312500001</v>
      </c>
      <c r="G236">
        <f t="shared" si="7"/>
        <v>1</v>
      </c>
      <c r="H236" s="35" t="s">
        <v>483</v>
      </c>
      <c r="I236" s="35">
        <v>40206.665312500001</v>
      </c>
    </row>
    <row r="237" spans="1:9">
      <c r="A237" t="s">
        <v>330</v>
      </c>
      <c r="B237" t="s">
        <v>207</v>
      </c>
      <c r="C237" s="7" t="s">
        <v>449</v>
      </c>
      <c r="D237" s="7">
        <v>40206</v>
      </c>
      <c r="E237" s="1">
        <f t="shared" si="6"/>
        <v>2010</v>
      </c>
      <c r="F237" s="35">
        <v>40206.663587962961</v>
      </c>
      <c r="G237">
        <f t="shared" si="7"/>
        <v>1</v>
      </c>
      <c r="H237" s="35" t="s">
        <v>483</v>
      </c>
      <c r="I237" s="35">
        <v>40206.663587962961</v>
      </c>
    </row>
    <row r="238" spans="1:9">
      <c r="A238" t="s">
        <v>330</v>
      </c>
      <c r="B238" t="s">
        <v>208</v>
      </c>
      <c r="C238" s="7" t="s">
        <v>449</v>
      </c>
      <c r="D238" s="7">
        <v>40206</v>
      </c>
      <c r="E238" s="1">
        <f t="shared" si="6"/>
        <v>2010</v>
      </c>
      <c r="F238" s="35">
        <v>40206.662789351853</v>
      </c>
      <c r="G238">
        <f t="shared" si="7"/>
        <v>1</v>
      </c>
      <c r="H238" s="35" t="s">
        <v>483</v>
      </c>
      <c r="I238" s="35">
        <v>40206.662789351853</v>
      </c>
    </row>
    <row r="239" spans="1:9">
      <c r="A239" t="s">
        <v>330</v>
      </c>
      <c r="B239" t="s">
        <v>209</v>
      </c>
      <c r="C239" s="7" t="s">
        <v>449</v>
      </c>
      <c r="D239" s="7">
        <v>40206</v>
      </c>
      <c r="E239" s="1">
        <f t="shared" si="6"/>
        <v>2010</v>
      </c>
      <c r="F239" s="35">
        <v>40206.660844907405</v>
      </c>
      <c r="G239">
        <f t="shared" si="7"/>
        <v>1</v>
      </c>
      <c r="H239" s="35" t="s">
        <v>483</v>
      </c>
      <c r="I239" s="35">
        <v>40206.660844907405</v>
      </c>
    </row>
    <row r="240" spans="1:9">
      <c r="A240" t="s">
        <v>330</v>
      </c>
      <c r="B240" t="s">
        <v>210</v>
      </c>
      <c r="C240" s="7" t="s">
        <v>449</v>
      </c>
      <c r="D240" s="7">
        <v>40206</v>
      </c>
      <c r="E240" s="1">
        <f t="shared" si="6"/>
        <v>2010</v>
      </c>
      <c r="F240" s="35">
        <v>40206.659467592595</v>
      </c>
      <c r="G240">
        <f t="shared" si="7"/>
        <v>1</v>
      </c>
      <c r="H240" s="35" t="s">
        <v>483</v>
      </c>
      <c r="I240" s="35">
        <v>40206.659467592595</v>
      </c>
    </row>
    <row r="241" spans="1:9">
      <c r="A241" t="s">
        <v>330</v>
      </c>
      <c r="B241" t="s">
        <v>211</v>
      </c>
      <c r="C241" s="7" t="s">
        <v>449</v>
      </c>
      <c r="D241" s="7">
        <v>40206</v>
      </c>
      <c r="E241" s="1">
        <f t="shared" si="6"/>
        <v>2010</v>
      </c>
      <c r="F241" s="35">
        <v>40206.658692129633</v>
      </c>
      <c r="G241">
        <f t="shared" si="7"/>
        <v>1</v>
      </c>
      <c r="H241" s="35" t="s">
        <v>483</v>
      </c>
      <c r="I241" s="35">
        <v>40206.658692129633</v>
      </c>
    </row>
    <row r="242" spans="1:9">
      <c r="A242" t="s">
        <v>330</v>
      </c>
      <c r="B242" t="s">
        <v>212</v>
      </c>
      <c r="C242" s="7" t="s">
        <v>465</v>
      </c>
      <c r="D242" s="7">
        <v>40206</v>
      </c>
      <c r="E242" s="1">
        <f t="shared" si="6"/>
        <v>2010</v>
      </c>
      <c r="F242" s="35">
        <v>40206.656631944446</v>
      </c>
      <c r="G242">
        <f t="shared" si="7"/>
        <v>1</v>
      </c>
      <c r="H242" s="35" t="s">
        <v>483</v>
      </c>
      <c r="I242" s="35">
        <v>40206.656631944446</v>
      </c>
    </row>
    <row r="243" spans="1:9">
      <c r="A243" t="s">
        <v>330</v>
      </c>
      <c r="B243" t="s">
        <v>213</v>
      </c>
      <c r="C243" s="7" t="s">
        <v>465</v>
      </c>
      <c r="D243" s="7">
        <v>40206</v>
      </c>
      <c r="E243" s="1">
        <f t="shared" si="6"/>
        <v>2010</v>
      </c>
      <c r="F243" s="35">
        <v>40206.655949074076</v>
      </c>
      <c r="G243">
        <f t="shared" si="7"/>
        <v>1</v>
      </c>
      <c r="H243" s="35" t="s">
        <v>483</v>
      </c>
      <c r="I243" s="35">
        <v>40206.655949074076</v>
      </c>
    </row>
    <row r="244" spans="1:9">
      <c r="A244" t="s">
        <v>330</v>
      </c>
      <c r="B244" t="s">
        <v>214</v>
      </c>
      <c r="C244" s="7" t="s">
        <v>465</v>
      </c>
      <c r="D244" s="7">
        <v>40206</v>
      </c>
      <c r="E244" s="1">
        <f t="shared" si="6"/>
        <v>2010</v>
      </c>
      <c r="F244" s="35">
        <v>40206.655057870368</v>
      </c>
      <c r="G244">
        <f t="shared" si="7"/>
        <v>1</v>
      </c>
      <c r="H244" s="35" t="s">
        <v>483</v>
      </c>
      <c r="I244" s="35">
        <v>40206.655057870368</v>
      </c>
    </row>
    <row r="245" spans="1:9">
      <c r="A245" t="s">
        <v>330</v>
      </c>
      <c r="B245" t="s">
        <v>215</v>
      </c>
      <c r="C245" s="7" t="s">
        <v>465</v>
      </c>
      <c r="D245" s="7">
        <v>40206</v>
      </c>
      <c r="E245" s="1">
        <f t="shared" si="6"/>
        <v>2010</v>
      </c>
      <c r="F245" s="35">
        <v>40206.654236111113</v>
      </c>
      <c r="G245">
        <f t="shared" si="7"/>
        <v>1</v>
      </c>
      <c r="H245" s="35" t="s">
        <v>483</v>
      </c>
      <c r="I245" s="35">
        <v>40206.654236111113</v>
      </c>
    </row>
    <row r="246" spans="1:9">
      <c r="A246" t="s">
        <v>330</v>
      </c>
      <c r="B246" t="s">
        <v>216</v>
      </c>
      <c r="C246" s="7" t="s">
        <v>465</v>
      </c>
      <c r="D246" s="7">
        <v>40206</v>
      </c>
      <c r="E246" s="1">
        <f t="shared" si="6"/>
        <v>2010</v>
      </c>
      <c r="F246" s="35">
        <v>40206.651435185187</v>
      </c>
      <c r="G246">
        <f t="shared" si="7"/>
        <v>1</v>
      </c>
      <c r="H246" s="35" t="s">
        <v>483</v>
      </c>
      <c r="I246" s="35">
        <v>40206.651435185187</v>
      </c>
    </row>
    <row r="247" spans="1:9">
      <c r="A247" t="s">
        <v>330</v>
      </c>
      <c r="B247" t="s">
        <v>217</v>
      </c>
      <c r="C247" s="7" t="s">
        <v>465</v>
      </c>
      <c r="D247" s="7">
        <v>40206</v>
      </c>
      <c r="E247" s="1">
        <f t="shared" si="6"/>
        <v>2010</v>
      </c>
      <c r="F247" s="35">
        <v>40206.56077546296</v>
      </c>
      <c r="G247">
        <f t="shared" si="7"/>
        <v>1</v>
      </c>
      <c r="H247" s="35" t="s">
        <v>483</v>
      </c>
      <c r="I247" s="35">
        <v>40206.56077546296</v>
      </c>
    </row>
    <row r="248" spans="1:9">
      <c r="A248" t="s">
        <v>330</v>
      </c>
      <c r="B248" t="s">
        <v>218</v>
      </c>
      <c r="C248" s="7" t="s">
        <v>465</v>
      </c>
      <c r="D248" s="7">
        <v>40206</v>
      </c>
      <c r="E248" s="1">
        <f t="shared" si="6"/>
        <v>2010</v>
      </c>
      <c r="F248" s="35">
        <v>40206.55976851852</v>
      </c>
      <c r="G248">
        <f t="shared" si="7"/>
        <v>1</v>
      </c>
      <c r="H248" s="35" t="s">
        <v>483</v>
      </c>
      <c r="I248" s="35">
        <v>40206.55976851852</v>
      </c>
    </row>
    <row r="249" spans="1:9">
      <c r="A249" t="s">
        <v>330</v>
      </c>
      <c r="B249" t="s">
        <v>219</v>
      </c>
      <c r="C249" s="7" t="s">
        <v>465</v>
      </c>
      <c r="D249" s="7">
        <v>40206</v>
      </c>
      <c r="E249" s="1">
        <f t="shared" si="6"/>
        <v>2010</v>
      </c>
      <c r="F249" s="35">
        <v>40206.559039351851</v>
      </c>
      <c r="G249">
        <f t="shared" si="7"/>
        <v>1</v>
      </c>
      <c r="H249" s="35" t="s">
        <v>483</v>
      </c>
      <c r="I249" s="35">
        <v>40206.559039351851</v>
      </c>
    </row>
    <row r="250" spans="1:9">
      <c r="A250" t="s">
        <v>330</v>
      </c>
      <c r="B250" t="s">
        <v>220</v>
      </c>
      <c r="C250" s="7" t="s">
        <v>465</v>
      </c>
      <c r="D250" s="7">
        <v>40206</v>
      </c>
      <c r="E250" s="1">
        <f t="shared" si="6"/>
        <v>2010</v>
      </c>
      <c r="F250" s="35">
        <v>40206.557743055557</v>
      </c>
      <c r="G250">
        <f t="shared" si="7"/>
        <v>1</v>
      </c>
      <c r="H250" s="35" t="s">
        <v>483</v>
      </c>
      <c r="I250" s="35">
        <v>40206.557743055557</v>
      </c>
    </row>
    <row r="251" spans="1:9">
      <c r="A251" t="s">
        <v>330</v>
      </c>
      <c r="B251" t="s">
        <v>221</v>
      </c>
      <c r="C251" s="7" t="s">
        <v>465</v>
      </c>
      <c r="D251" s="7">
        <v>40206</v>
      </c>
      <c r="E251" s="1">
        <f t="shared" si="6"/>
        <v>2010</v>
      </c>
      <c r="F251" s="35">
        <v>40206.556909722225</v>
      </c>
      <c r="G251">
        <f t="shared" si="7"/>
        <v>1</v>
      </c>
      <c r="H251" s="35" t="s">
        <v>483</v>
      </c>
      <c r="I251" s="35">
        <v>40206.556909722225</v>
      </c>
    </row>
    <row r="252" spans="1:9">
      <c r="A252" t="s">
        <v>330</v>
      </c>
      <c r="B252" t="s">
        <v>222</v>
      </c>
      <c r="C252" s="7" t="s">
        <v>465</v>
      </c>
      <c r="D252" s="7">
        <v>40206</v>
      </c>
      <c r="E252" s="1">
        <f t="shared" si="6"/>
        <v>2010</v>
      </c>
      <c r="F252" s="35">
        <v>40206.556168981479</v>
      </c>
      <c r="G252">
        <f t="shared" si="7"/>
        <v>1</v>
      </c>
      <c r="H252" s="35" t="s">
        <v>483</v>
      </c>
      <c r="I252" s="35">
        <v>40206.556168981479</v>
      </c>
    </row>
    <row r="253" spans="1:9">
      <c r="A253" t="s">
        <v>330</v>
      </c>
      <c r="B253" t="s">
        <v>223</v>
      </c>
      <c r="C253" s="7" t="s">
        <v>465</v>
      </c>
      <c r="D253" s="7">
        <v>40206</v>
      </c>
      <c r="E253" s="1">
        <f t="shared" si="6"/>
        <v>2010</v>
      </c>
      <c r="F253" s="35">
        <v>40206.553796296299</v>
      </c>
      <c r="G253">
        <f t="shared" si="7"/>
        <v>1</v>
      </c>
      <c r="H253" s="35" t="s">
        <v>483</v>
      </c>
      <c r="I253" s="35">
        <v>40206.553796296299</v>
      </c>
    </row>
    <row r="254" spans="1:9">
      <c r="A254" t="s">
        <v>330</v>
      </c>
      <c r="B254" t="s">
        <v>224</v>
      </c>
      <c r="C254" s="7" t="s">
        <v>465</v>
      </c>
      <c r="D254" s="7">
        <v>40206</v>
      </c>
      <c r="E254" s="1">
        <f t="shared" si="6"/>
        <v>2010</v>
      </c>
      <c r="F254" s="35">
        <v>40206.553032407406</v>
      </c>
      <c r="G254">
        <f t="shared" si="7"/>
        <v>1</v>
      </c>
      <c r="H254" s="35" t="s">
        <v>483</v>
      </c>
      <c r="I254" s="35">
        <v>40206.553032407406</v>
      </c>
    </row>
    <row r="255" spans="1:9">
      <c r="A255" t="s">
        <v>330</v>
      </c>
      <c r="B255" t="s">
        <v>225</v>
      </c>
      <c r="C255" s="7" t="s">
        <v>465</v>
      </c>
      <c r="D255" s="7">
        <v>40206</v>
      </c>
      <c r="E255" s="1">
        <f t="shared" si="6"/>
        <v>2010</v>
      </c>
      <c r="F255" s="35">
        <v>40206.552303240744</v>
      </c>
      <c r="G255">
        <f t="shared" si="7"/>
        <v>1</v>
      </c>
      <c r="H255" s="35" t="s">
        <v>483</v>
      </c>
      <c r="I255" s="35">
        <v>40206.552303240744</v>
      </c>
    </row>
    <row r="256" spans="1:9">
      <c r="A256" t="s">
        <v>330</v>
      </c>
      <c r="B256" t="s">
        <v>226</v>
      </c>
      <c r="C256" s="7" t="s">
        <v>465</v>
      </c>
      <c r="D256" s="7">
        <v>40206</v>
      </c>
      <c r="E256" s="1">
        <f t="shared" si="6"/>
        <v>2010</v>
      </c>
      <c r="F256" s="35">
        <v>40206.545868055553</v>
      </c>
      <c r="G256">
        <f t="shared" si="7"/>
        <v>1</v>
      </c>
      <c r="H256" s="35" t="s">
        <v>483</v>
      </c>
      <c r="I256" s="35">
        <v>40206.545868055553</v>
      </c>
    </row>
    <row r="257" spans="1:9">
      <c r="A257" t="s">
        <v>330</v>
      </c>
      <c r="B257" t="s">
        <v>227</v>
      </c>
      <c r="C257" s="7" t="s">
        <v>465</v>
      </c>
      <c r="D257" s="7">
        <v>40206</v>
      </c>
      <c r="E257" s="1">
        <f t="shared" si="6"/>
        <v>2010</v>
      </c>
      <c r="F257" s="35">
        <v>40206.545081018521</v>
      </c>
      <c r="G257">
        <f t="shared" si="7"/>
        <v>1</v>
      </c>
      <c r="H257" s="35" t="s">
        <v>483</v>
      </c>
      <c r="I257" s="35">
        <v>40206.545081018521</v>
      </c>
    </row>
    <row r="258" spans="1:9">
      <c r="A258" t="s">
        <v>330</v>
      </c>
      <c r="B258" t="s">
        <v>228</v>
      </c>
      <c r="C258" s="7" t="s">
        <v>465</v>
      </c>
      <c r="D258" s="7">
        <v>40206</v>
      </c>
      <c r="E258" s="1">
        <f t="shared" si="6"/>
        <v>2010</v>
      </c>
      <c r="F258" s="35">
        <v>40206.544282407405</v>
      </c>
      <c r="G258">
        <f t="shared" si="7"/>
        <v>1</v>
      </c>
      <c r="H258" s="35" t="s">
        <v>483</v>
      </c>
      <c r="I258" s="35">
        <v>40206.544282407405</v>
      </c>
    </row>
    <row r="259" spans="1:9">
      <c r="A259" t="s">
        <v>330</v>
      </c>
      <c r="B259" t="s">
        <v>229</v>
      </c>
      <c r="C259" s="7" t="s">
        <v>465</v>
      </c>
      <c r="D259" s="7">
        <v>40206</v>
      </c>
      <c r="E259" s="1">
        <f t="shared" ref="E259:E322" si="8">YEAR(I259)</f>
        <v>2010</v>
      </c>
      <c r="F259" s="35">
        <v>40206.543553240743</v>
      </c>
      <c r="G259">
        <f t="shared" ref="G259:G322" si="9">MONTH(I259)</f>
        <v>1</v>
      </c>
      <c r="H259" s="35" t="s">
        <v>483</v>
      </c>
      <c r="I259" s="35">
        <v>40206.543553240743</v>
      </c>
    </row>
    <row r="260" spans="1:9">
      <c r="A260" t="s">
        <v>330</v>
      </c>
      <c r="B260" t="s">
        <v>230</v>
      </c>
      <c r="C260" s="7" t="s">
        <v>465</v>
      </c>
      <c r="D260" s="7">
        <v>40206</v>
      </c>
      <c r="E260" s="1">
        <f t="shared" si="8"/>
        <v>2010</v>
      </c>
      <c r="F260" s="35">
        <v>40206.542696759258</v>
      </c>
      <c r="G260">
        <f t="shared" si="9"/>
        <v>1</v>
      </c>
      <c r="H260" s="35" t="s">
        <v>483</v>
      </c>
      <c r="I260" s="35">
        <v>40206.542696759258</v>
      </c>
    </row>
    <row r="261" spans="1:9">
      <c r="A261" t="s">
        <v>330</v>
      </c>
      <c r="B261" t="s">
        <v>231</v>
      </c>
      <c r="C261" s="7" t="s">
        <v>465</v>
      </c>
      <c r="D261" s="7">
        <v>40206</v>
      </c>
      <c r="E261" s="1">
        <f t="shared" si="8"/>
        <v>2010</v>
      </c>
      <c r="F261" s="35">
        <v>40206.541666666664</v>
      </c>
      <c r="G261">
        <f t="shared" si="9"/>
        <v>1</v>
      </c>
      <c r="H261" s="35" t="s">
        <v>483</v>
      </c>
      <c r="I261" s="35">
        <v>40206.541666666664</v>
      </c>
    </row>
    <row r="262" spans="1:9">
      <c r="A262" t="s">
        <v>330</v>
      </c>
      <c r="B262" t="s">
        <v>232</v>
      </c>
      <c r="C262" s="7" t="s">
        <v>465</v>
      </c>
      <c r="D262" s="7">
        <v>40206</v>
      </c>
      <c r="E262" s="1">
        <f t="shared" si="8"/>
        <v>2010</v>
      </c>
      <c r="F262" s="35">
        <v>40206.540706018517</v>
      </c>
      <c r="G262">
        <f t="shared" si="9"/>
        <v>1</v>
      </c>
      <c r="H262" s="35" t="s">
        <v>483</v>
      </c>
      <c r="I262" s="35">
        <v>40206.540706018517</v>
      </c>
    </row>
    <row r="263" spans="1:9">
      <c r="A263" t="s">
        <v>330</v>
      </c>
      <c r="B263" t="s">
        <v>233</v>
      </c>
      <c r="C263" s="7" t="s">
        <v>465</v>
      </c>
      <c r="D263" s="7">
        <v>40205</v>
      </c>
      <c r="E263" s="1">
        <f t="shared" si="8"/>
        <v>2010</v>
      </c>
      <c r="F263" s="35">
        <v>40205.549699074072</v>
      </c>
      <c r="G263">
        <f t="shared" si="9"/>
        <v>1</v>
      </c>
      <c r="H263" s="35" t="s">
        <v>483</v>
      </c>
      <c r="I263" s="35">
        <v>40205.549699074072</v>
      </c>
    </row>
    <row r="264" spans="1:9">
      <c r="A264" t="s">
        <v>330</v>
      </c>
      <c r="B264" t="s">
        <v>234</v>
      </c>
      <c r="C264" s="7" t="s">
        <v>465</v>
      </c>
      <c r="D264" s="7">
        <v>40205</v>
      </c>
      <c r="E264" s="1">
        <f t="shared" si="8"/>
        <v>2010</v>
      </c>
      <c r="F264" s="35">
        <v>40205.548726851855</v>
      </c>
      <c r="G264">
        <f t="shared" si="9"/>
        <v>1</v>
      </c>
      <c r="H264" s="35" t="s">
        <v>483</v>
      </c>
      <c r="I264" s="35">
        <v>40205.548726851855</v>
      </c>
    </row>
    <row r="265" spans="1:9">
      <c r="A265" t="s">
        <v>330</v>
      </c>
      <c r="B265" t="s">
        <v>235</v>
      </c>
      <c r="C265" s="7" t="s">
        <v>465</v>
      </c>
      <c r="D265" s="7">
        <v>40205</v>
      </c>
      <c r="E265" s="1">
        <f t="shared" si="8"/>
        <v>2010</v>
      </c>
      <c r="F265" s="35">
        <v>40205.547800925924</v>
      </c>
      <c r="G265">
        <f t="shared" si="9"/>
        <v>1</v>
      </c>
      <c r="H265" s="35" t="s">
        <v>483</v>
      </c>
      <c r="I265" s="35">
        <v>40205.547800925924</v>
      </c>
    </row>
    <row r="266" spans="1:9">
      <c r="A266" t="s">
        <v>330</v>
      </c>
      <c r="B266" t="s">
        <v>236</v>
      </c>
      <c r="C266" s="7" t="s">
        <v>465</v>
      </c>
      <c r="D266" s="7">
        <v>40205</v>
      </c>
      <c r="E266" s="1">
        <f t="shared" si="8"/>
        <v>2010</v>
      </c>
      <c r="F266" s="35">
        <v>40205.546979166669</v>
      </c>
      <c r="G266">
        <f t="shared" si="9"/>
        <v>1</v>
      </c>
      <c r="H266" s="35" t="s">
        <v>483</v>
      </c>
      <c r="I266" s="35">
        <v>40205.546979166669</v>
      </c>
    </row>
    <row r="267" spans="1:9">
      <c r="A267" t="s">
        <v>330</v>
      </c>
      <c r="B267" t="s">
        <v>237</v>
      </c>
      <c r="C267" s="7" t="s">
        <v>465</v>
      </c>
      <c r="D267" s="7">
        <v>40205</v>
      </c>
      <c r="E267" s="1">
        <f t="shared" si="8"/>
        <v>2010</v>
      </c>
      <c r="F267" s="35">
        <v>40205.546238425923</v>
      </c>
      <c r="G267">
        <f t="shared" si="9"/>
        <v>1</v>
      </c>
      <c r="H267" s="35" t="s">
        <v>483</v>
      </c>
      <c r="I267" s="35">
        <v>40205.546238425923</v>
      </c>
    </row>
    <row r="268" spans="1:9">
      <c r="A268" t="s">
        <v>330</v>
      </c>
      <c r="B268" t="s">
        <v>238</v>
      </c>
      <c r="C268" s="7" t="s">
        <v>465</v>
      </c>
      <c r="D268" s="7">
        <v>40205</v>
      </c>
      <c r="E268" s="1">
        <f t="shared" si="8"/>
        <v>2010</v>
      </c>
      <c r="F268" s="35">
        <v>40205.545497685183</v>
      </c>
      <c r="G268">
        <f t="shared" si="9"/>
        <v>1</v>
      </c>
      <c r="H268" s="35" t="s">
        <v>483</v>
      </c>
      <c r="I268" s="35">
        <v>40205.545497685183</v>
      </c>
    </row>
    <row r="269" spans="1:9">
      <c r="A269" t="s">
        <v>330</v>
      </c>
      <c r="B269" t="s">
        <v>239</v>
      </c>
      <c r="C269" s="7" t="s">
        <v>465</v>
      </c>
      <c r="D269" s="7">
        <v>40205</v>
      </c>
      <c r="E269" s="1">
        <f t="shared" si="8"/>
        <v>2010</v>
      </c>
      <c r="F269" s="35">
        <v>40205.539351851854</v>
      </c>
      <c r="G269">
        <f t="shared" si="9"/>
        <v>1</v>
      </c>
      <c r="H269" s="35" t="s">
        <v>483</v>
      </c>
      <c r="I269" s="35">
        <v>40205.539351851854</v>
      </c>
    </row>
    <row r="270" spans="1:9">
      <c r="A270" t="s">
        <v>330</v>
      </c>
      <c r="B270" t="s">
        <v>240</v>
      </c>
      <c r="C270" s="7" t="s">
        <v>465</v>
      </c>
      <c r="D270" s="7">
        <v>40205</v>
      </c>
      <c r="E270" s="1">
        <f t="shared" si="8"/>
        <v>2010</v>
      </c>
      <c r="F270" s="35">
        <v>40205.537164351852</v>
      </c>
      <c r="G270">
        <f t="shared" si="9"/>
        <v>1</v>
      </c>
      <c r="H270" s="35" t="s">
        <v>483</v>
      </c>
      <c r="I270" s="35">
        <v>40205.537164351852</v>
      </c>
    </row>
    <row r="271" spans="1:9">
      <c r="A271" t="s">
        <v>330</v>
      </c>
      <c r="B271" t="s">
        <v>241</v>
      </c>
      <c r="C271" s="7" t="s">
        <v>465</v>
      </c>
      <c r="D271" s="7">
        <v>40205</v>
      </c>
      <c r="E271" s="1">
        <f t="shared" si="8"/>
        <v>2010</v>
      </c>
      <c r="F271" s="35">
        <v>40205.53638888889</v>
      </c>
      <c r="G271">
        <f t="shared" si="9"/>
        <v>1</v>
      </c>
      <c r="H271" s="35" t="s">
        <v>483</v>
      </c>
      <c r="I271" s="35">
        <v>40205.53638888889</v>
      </c>
    </row>
    <row r="272" spans="1:9">
      <c r="A272" t="s">
        <v>330</v>
      </c>
      <c r="B272" t="s">
        <v>242</v>
      </c>
      <c r="C272" s="7" t="s">
        <v>465</v>
      </c>
      <c r="D272" s="7">
        <v>40205</v>
      </c>
      <c r="E272" s="1">
        <f t="shared" si="8"/>
        <v>2010</v>
      </c>
      <c r="F272" s="35">
        <v>40205.535752314812</v>
      </c>
      <c r="G272">
        <f t="shared" si="9"/>
        <v>1</v>
      </c>
      <c r="H272" s="35" t="s">
        <v>483</v>
      </c>
      <c r="I272" s="35">
        <v>40205.535752314812</v>
      </c>
    </row>
    <row r="273" spans="1:9">
      <c r="A273" t="s">
        <v>330</v>
      </c>
      <c r="B273" t="s">
        <v>243</v>
      </c>
      <c r="C273" s="7" t="s">
        <v>465</v>
      </c>
      <c r="D273" s="7">
        <v>40205</v>
      </c>
      <c r="E273" s="1">
        <f t="shared" si="8"/>
        <v>2010</v>
      </c>
      <c r="F273" s="35">
        <v>40205.505995370368</v>
      </c>
      <c r="G273">
        <f t="shared" si="9"/>
        <v>1</v>
      </c>
      <c r="H273" s="35" t="s">
        <v>483</v>
      </c>
      <c r="I273" s="35">
        <v>40205.505995370368</v>
      </c>
    </row>
    <row r="274" spans="1:9">
      <c r="A274" t="s">
        <v>330</v>
      </c>
      <c r="B274" t="s">
        <v>244</v>
      </c>
      <c r="C274" s="7" t="s">
        <v>465</v>
      </c>
      <c r="D274" s="7">
        <v>40205</v>
      </c>
      <c r="E274" s="1">
        <f t="shared" si="8"/>
        <v>2010</v>
      </c>
      <c r="F274" s="35">
        <v>40205.504664351851</v>
      </c>
      <c r="G274">
        <f t="shared" si="9"/>
        <v>1</v>
      </c>
      <c r="H274" s="35" t="s">
        <v>483</v>
      </c>
      <c r="I274" s="35">
        <v>40205.504664351851</v>
      </c>
    </row>
    <row r="275" spans="1:9">
      <c r="A275" t="s">
        <v>330</v>
      </c>
      <c r="B275" t="s">
        <v>245</v>
      </c>
      <c r="C275" s="7" t="s">
        <v>465</v>
      </c>
      <c r="D275" s="7">
        <v>40205</v>
      </c>
      <c r="E275" s="1">
        <f t="shared" si="8"/>
        <v>2010</v>
      </c>
      <c r="F275" s="35">
        <v>40205.503935185188</v>
      </c>
      <c r="G275">
        <f t="shared" si="9"/>
        <v>1</v>
      </c>
      <c r="H275" s="35" t="s">
        <v>483</v>
      </c>
      <c r="I275" s="35">
        <v>40205.503935185188</v>
      </c>
    </row>
    <row r="276" spans="1:9">
      <c r="A276" t="s">
        <v>330</v>
      </c>
      <c r="B276" t="s">
        <v>246</v>
      </c>
      <c r="C276" s="7" t="s">
        <v>465</v>
      </c>
      <c r="D276" s="7">
        <v>40205</v>
      </c>
      <c r="E276" s="1">
        <f t="shared" si="8"/>
        <v>2010</v>
      </c>
      <c r="F276" s="35">
        <v>40205.503136574072</v>
      </c>
      <c r="G276">
        <f t="shared" si="9"/>
        <v>1</v>
      </c>
      <c r="H276" s="35" t="s">
        <v>483</v>
      </c>
      <c r="I276" s="35">
        <v>40205.503136574072</v>
      </c>
    </row>
    <row r="277" spans="1:9">
      <c r="A277" t="s">
        <v>330</v>
      </c>
      <c r="B277" t="s">
        <v>247</v>
      </c>
      <c r="C277" s="7" t="s">
        <v>465</v>
      </c>
      <c r="D277" s="7">
        <v>40205</v>
      </c>
      <c r="E277" s="1">
        <f t="shared" si="8"/>
        <v>2010</v>
      </c>
      <c r="F277" s="35">
        <v>40205.50209490741</v>
      </c>
      <c r="G277">
        <f t="shared" si="9"/>
        <v>1</v>
      </c>
      <c r="H277" s="35" t="s">
        <v>483</v>
      </c>
      <c r="I277" s="35">
        <v>40205.50209490741</v>
      </c>
    </row>
    <row r="278" spans="1:9">
      <c r="A278" t="s">
        <v>330</v>
      </c>
      <c r="B278" t="s">
        <v>248</v>
      </c>
      <c r="C278" s="7" t="s">
        <v>465</v>
      </c>
      <c r="D278" s="7">
        <v>40205</v>
      </c>
      <c r="E278" s="1">
        <f t="shared" si="8"/>
        <v>2010</v>
      </c>
      <c r="F278" s="35">
        <v>40205.501284722224</v>
      </c>
      <c r="G278">
        <f t="shared" si="9"/>
        <v>1</v>
      </c>
      <c r="H278" s="35" t="s">
        <v>483</v>
      </c>
      <c r="I278" s="35">
        <v>40205.501284722224</v>
      </c>
    </row>
    <row r="279" spans="1:9">
      <c r="A279" t="s">
        <v>330</v>
      </c>
      <c r="B279" t="s">
        <v>249</v>
      </c>
      <c r="C279" s="7" t="s">
        <v>465</v>
      </c>
      <c r="D279" s="7">
        <v>40205</v>
      </c>
      <c r="E279" s="1">
        <f t="shared" si="8"/>
        <v>2010</v>
      </c>
      <c r="F279" s="35">
        <v>40205.500358796293</v>
      </c>
      <c r="G279">
        <f t="shared" si="9"/>
        <v>1</v>
      </c>
      <c r="H279" s="35" t="s">
        <v>483</v>
      </c>
      <c r="I279" s="35">
        <v>40205.500358796293</v>
      </c>
    </row>
    <row r="280" spans="1:9">
      <c r="A280" t="s">
        <v>330</v>
      </c>
      <c r="B280" t="s">
        <v>250</v>
      </c>
      <c r="C280" s="7" t="s">
        <v>465</v>
      </c>
      <c r="D280" s="7">
        <v>40205</v>
      </c>
      <c r="E280" s="1">
        <f t="shared" si="8"/>
        <v>2010</v>
      </c>
      <c r="F280" s="35">
        <v>40205.499398148146</v>
      </c>
      <c r="G280">
        <f t="shared" si="9"/>
        <v>1</v>
      </c>
      <c r="H280" s="35" t="s">
        <v>483</v>
      </c>
      <c r="I280" s="35">
        <v>40205.499398148146</v>
      </c>
    </row>
    <row r="281" spans="1:9">
      <c r="A281" t="s">
        <v>330</v>
      </c>
      <c r="B281" t="s">
        <v>251</v>
      </c>
      <c r="C281" s="7" t="s">
        <v>465</v>
      </c>
      <c r="D281" s="7">
        <v>40205</v>
      </c>
      <c r="E281" s="1">
        <f t="shared" si="8"/>
        <v>2010</v>
      </c>
      <c r="F281" s="35">
        <v>40205.497986111113</v>
      </c>
      <c r="G281">
        <f t="shared" si="9"/>
        <v>1</v>
      </c>
      <c r="H281" s="35" t="s">
        <v>483</v>
      </c>
      <c r="I281" s="35">
        <v>40205.497986111113</v>
      </c>
    </row>
    <row r="282" spans="1:9">
      <c r="A282" t="s">
        <v>330</v>
      </c>
      <c r="B282" t="s">
        <v>252</v>
      </c>
      <c r="C282" s="7" t="s">
        <v>465</v>
      </c>
      <c r="D282" s="7">
        <v>40205</v>
      </c>
      <c r="E282" s="1">
        <f t="shared" si="8"/>
        <v>2010</v>
      </c>
      <c r="F282" s="35">
        <v>40205.497303240743</v>
      </c>
      <c r="G282">
        <f t="shared" si="9"/>
        <v>1</v>
      </c>
      <c r="H282" s="35" t="s">
        <v>483</v>
      </c>
      <c r="I282" s="35">
        <v>40205.497303240743</v>
      </c>
    </row>
    <row r="283" spans="1:9">
      <c r="A283" t="s">
        <v>330</v>
      </c>
      <c r="B283" t="s">
        <v>253</v>
      </c>
      <c r="C283" s="7" t="s">
        <v>465</v>
      </c>
      <c r="D283" s="7">
        <v>40205</v>
      </c>
      <c r="E283" s="1">
        <f t="shared" si="8"/>
        <v>2010</v>
      </c>
      <c r="F283" s="35">
        <v>40205.495856481481</v>
      </c>
      <c r="G283">
        <f t="shared" si="9"/>
        <v>1</v>
      </c>
      <c r="H283" s="35" t="s">
        <v>483</v>
      </c>
      <c r="I283" s="35">
        <v>40205.495856481481</v>
      </c>
    </row>
    <row r="284" spans="1:9">
      <c r="A284" t="s">
        <v>330</v>
      </c>
      <c r="B284" t="s">
        <v>254</v>
      </c>
      <c r="C284" s="7" t="s">
        <v>465</v>
      </c>
      <c r="D284" s="7">
        <v>40205</v>
      </c>
      <c r="E284" s="1">
        <f t="shared" si="8"/>
        <v>2010</v>
      </c>
      <c r="F284" s="35">
        <v>40205.494699074072</v>
      </c>
      <c r="G284">
        <f t="shared" si="9"/>
        <v>1</v>
      </c>
      <c r="H284" s="35" t="s">
        <v>483</v>
      </c>
      <c r="I284" s="35">
        <v>40205.494699074072</v>
      </c>
    </row>
    <row r="285" spans="1:9">
      <c r="A285" t="s">
        <v>330</v>
      </c>
      <c r="B285" t="s">
        <v>255</v>
      </c>
      <c r="C285" s="7" t="s">
        <v>465</v>
      </c>
      <c r="D285" s="7">
        <v>40205</v>
      </c>
      <c r="E285" s="1">
        <f t="shared" si="8"/>
        <v>2010</v>
      </c>
      <c r="F285" s="35">
        <v>40205.493923611109</v>
      </c>
      <c r="G285">
        <f t="shared" si="9"/>
        <v>1</v>
      </c>
      <c r="H285" s="35" t="s">
        <v>483</v>
      </c>
      <c r="I285" s="35">
        <v>40205.493923611109</v>
      </c>
    </row>
    <row r="286" spans="1:9">
      <c r="A286" t="s">
        <v>330</v>
      </c>
      <c r="B286" t="s">
        <v>256</v>
      </c>
      <c r="C286" s="7" t="s">
        <v>465</v>
      </c>
      <c r="D286" s="7">
        <v>40205</v>
      </c>
      <c r="E286" s="1">
        <f t="shared" si="8"/>
        <v>2010</v>
      </c>
      <c r="F286" s="35">
        <v>40205.489756944444</v>
      </c>
      <c r="G286">
        <f t="shared" si="9"/>
        <v>1</v>
      </c>
      <c r="H286" s="35" t="s">
        <v>483</v>
      </c>
      <c r="I286" s="35">
        <v>40205.489756944444</v>
      </c>
    </row>
    <row r="287" spans="1:9">
      <c r="A287" t="s">
        <v>330</v>
      </c>
      <c r="B287" t="s">
        <v>257</v>
      </c>
      <c r="C287" s="7" t="s">
        <v>465</v>
      </c>
      <c r="D287" s="7">
        <v>40205</v>
      </c>
      <c r="E287" s="1">
        <f t="shared" si="8"/>
        <v>2010</v>
      </c>
      <c r="F287" s="35">
        <v>40205.469131944446</v>
      </c>
      <c r="G287">
        <f t="shared" si="9"/>
        <v>1</v>
      </c>
      <c r="H287" s="35" t="s">
        <v>483</v>
      </c>
      <c r="I287" s="35">
        <v>40205.469131944446</v>
      </c>
    </row>
    <row r="288" spans="1:9">
      <c r="A288" t="s">
        <v>330</v>
      </c>
      <c r="B288" t="s">
        <v>258</v>
      </c>
      <c r="C288" s="7" t="s">
        <v>465</v>
      </c>
      <c r="D288" s="7">
        <v>40204</v>
      </c>
      <c r="E288" s="1">
        <f t="shared" si="8"/>
        <v>2010</v>
      </c>
      <c r="F288" s="35">
        <v>40204.69494212963</v>
      </c>
      <c r="G288">
        <f t="shared" si="9"/>
        <v>1</v>
      </c>
      <c r="H288" s="35" t="s">
        <v>483</v>
      </c>
      <c r="I288" s="35">
        <v>40204.69494212963</v>
      </c>
    </row>
    <row r="289" spans="1:9">
      <c r="A289" t="s">
        <v>330</v>
      </c>
      <c r="B289" t="s">
        <v>259</v>
      </c>
      <c r="C289" s="7" t="s">
        <v>465</v>
      </c>
      <c r="D289" s="7">
        <v>40204</v>
      </c>
      <c r="E289" s="1">
        <f t="shared" si="8"/>
        <v>2010</v>
      </c>
      <c r="F289" s="35">
        <v>40204.694166666668</v>
      </c>
      <c r="G289">
        <f t="shared" si="9"/>
        <v>1</v>
      </c>
      <c r="H289" s="35" t="s">
        <v>483</v>
      </c>
      <c r="I289" s="35">
        <v>40204.694166666668</v>
      </c>
    </row>
    <row r="290" spans="1:9">
      <c r="A290" t="s">
        <v>330</v>
      </c>
      <c r="B290" t="s">
        <v>260</v>
      </c>
      <c r="C290" s="7" t="s">
        <v>465</v>
      </c>
      <c r="D290" s="7">
        <v>40204</v>
      </c>
      <c r="E290" s="1">
        <f t="shared" si="8"/>
        <v>2010</v>
      </c>
      <c r="F290" s="35">
        <v>40204.693437499998</v>
      </c>
      <c r="G290">
        <f t="shared" si="9"/>
        <v>1</v>
      </c>
      <c r="H290" s="35" t="s">
        <v>483</v>
      </c>
      <c r="I290" s="35">
        <v>40204.693437499998</v>
      </c>
    </row>
    <row r="291" spans="1:9">
      <c r="A291" t="s">
        <v>330</v>
      </c>
      <c r="B291" t="s">
        <v>261</v>
      </c>
      <c r="C291" s="7" t="s">
        <v>465</v>
      </c>
      <c r="D291" s="7">
        <v>40204</v>
      </c>
      <c r="E291" s="1">
        <f t="shared" si="8"/>
        <v>2010</v>
      </c>
      <c r="F291" s="35">
        <v>40204.691620370373</v>
      </c>
      <c r="G291">
        <f t="shared" si="9"/>
        <v>1</v>
      </c>
      <c r="H291" s="35" t="s">
        <v>483</v>
      </c>
      <c r="I291" s="35">
        <v>40204.691620370373</v>
      </c>
    </row>
    <row r="292" spans="1:9">
      <c r="A292" t="s">
        <v>330</v>
      </c>
      <c r="B292" t="s">
        <v>262</v>
      </c>
      <c r="C292" s="7" t="s">
        <v>465</v>
      </c>
      <c r="D292" s="7">
        <v>40204</v>
      </c>
      <c r="E292" s="1">
        <f t="shared" si="8"/>
        <v>2010</v>
      </c>
      <c r="F292" s="35">
        <v>40204.690995370373</v>
      </c>
      <c r="G292">
        <f t="shared" si="9"/>
        <v>1</v>
      </c>
      <c r="H292" s="35" t="s">
        <v>483</v>
      </c>
      <c r="I292" s="35">
        <v>40204.690995370373</v>
      </c>
    </row>
    <row r="293" spans="1:9">
      <c r="A293" t="s">
        <v>330</v>
      </c>
      <c r="B293" t="s">
        <v>263</v>
      </c>
      <c r="C293" s="7" t="s">
        <v>465</v>
      </c>
      <c r="D293" s="7">
        <v>40204</v>
      </c>
      <c r="E293" s="1">
        <f t="shared" si="8"/>
        <v>2010</v>
      </c>
      <c r="F293" s="35">
        <v>40204.690358796295</v>
      </c>
      <c r="G293">
        <f t="shared" si="9"/>
        <v>1</v>
      </c>
      <c r="H293" s="35" t="s">
        <v>483</v>
      </c>
      <c r="I293" s="35">
        <v>40204.690358796295</v>
      </c>
    </row>
    <row r="294" spans="1:9">
      <c r="A294" t="s">
        <v>330</v>
      </c>
      <c r="B294" t="s">
        <v>264</v>
      </c>
      <c r="C294" s="7" t="s">
        <v>465</v>
      </c>
      <c r="D294" s="7">
        <v>40204</v>
      </c>
      <c r="E294" s="1">
        <f t="shared" si="8"/>
        <v>2010</v>
      </c>
      <c r="F294" s="35">
        <v>40204.689444444448</v>
      </c>
      <c r="G294">
        <f t="shared" si="9"/>
        <v>1</v>
      </c>
      <c r="H294" s="35" t="s">
        <v>483</v>
      </c>
      <c r="I294" s="35">
        <v>40204.689444444448</v>
      </c>
    </row>
    <row r="295" spans="1:9">
      <c r="A295" t="s">
        <v>330</v>
      </c>
      <c r="B295" t="s">
        <v>265</v>
      </c>
      <c r="C295" s="7" t="s">
        <v>465</v>
      </c>
      <c r="D295" s="7">
        <v>40204</v>
      </c>
      <c r="E295" s="1">
        <f t="shared" si="8"/>
        <v>2010</v>
      </c>
      <c r="F295" s="35">
        <v>40204.688611111109</v>
      </c>
      <c r="G295">
        <f t="shared" si="9"/>
        <v>1</v>
      </c>
      <c r="H295" s="35" t="s">
        <v>483</v>
      </c>
      <c r="I295" s="35">
        <v>40204.688611111109</v>
      </c>
    </row>
    <row r="296" spans="1:9">
      <c r="A296" t="s">
        <v>330</v>
      </c>
      <c r="B296" t="s">
        <v>266</v>
      </c>
      <c r="C296" s="7" t="s">
        <v>465</v>
      </c>
      <c r="D296" s="7">
        <v>40204</v>
      </c>
      <c r="E296" s="1">
        <f t="shared" si="8"/>
        <v>2010</v>
      </c>
      <c r="F296" s="35">
        <v>40204.687800925924</v>
      </c>
      <c r="G296">
        <f t="shared" si="9"/>
        <v>1</v>
      </c>
      <c r="H296" s="35" t="s">
        <v>483</v>
      </c>
      <c r="I296" s="35">
        <v>40204.687800925924</v>
      </c>
    </row>
    <row r="297" spans="1:9">
      <c r="A297" t="s">
        <v>330</v>
      </c>
      <c r="B297" t="s">
        <v>267</v>
      </c>
      <c r="C297" s="7" t="s">
        <v>465</v>
      </c>
      <c r="D297" s="7">
        <v>40204</v>
      </c>
      <c r="E297" s="1">
        <f t="shared" si="8"/>
        <v>2010</v>
      </c>
      <c r="F297" s="35">
        <v>40204.687025462961</v>
      </c>
      <c r="G297">
        <f t="shared" si="9"/>
        <v>1</v>
      </c>
      <c r="H297" s="35" t="s">
        <v>483</v>
      </c>
      <c r="I297" s="35">
        <v>40204.687025462961</v>
      </c>
    </row>
    <row r="298" spans="1:9">
      <c r="A298" t="s">
        <v>330</v>
      </c>
      <c r="B298" t="s">
        <v>268</v>
      </c>
      <c r="C298" s="7" t="s">
        <v>465</v>
      </c>
      <c r="D298" s="7">
        <v>40204</v>
      </c>
      <c r="E298" s="1">
        <f t="shared" si="8"/>
        <v>2010</v>
      </c>
      <c r="F298" s="35">
        <v>40204.686273148145</v>
      </c>
      <c r="G298">
        <f t="shared" si="9"/>
        <v>1</v>
      </c>
      <c r="H298" s="35" t="s">
        <v>483</v>
      </c>
      <c r="I298" s="35">
        <v>40204.686273148145</v>
      </c>
    </row>
    <row r="299" spans="1:9">
      <c r="A299" t="s">
        <v>330</v>
      </c>
      <c r="B299" t="s">
        <v>269</v>
      </c>
      <c r="C299" s="7" t="s">
        <v>465</v>
      </c>
      <c r="D299" s="7">
        <v>40204</v>
      </c>
      <c r="E299" s="1">
        <f t="shared" si="8"/>
        <v>2010</v>
      </c>
      <c r="F299" s="35">
        <v>40204.685393518521</v>
      </c>
      <c r="G299">
        <f t="shared" si="9"/>
        <v>1</v>
      </c>
      <c r="H299" s="35" t="s">
        <v>483</v>
      </c>
      <c r="I299" s="35">
        <v>40204.685393518521</v>
      </c>
    </row>
    <row r="300" spans="1:9">
      <c r="A300" t="s">
        <v>330</v>
      </c>
      <c r="B300" t="s">
        <v>270</v>
      </c>
      <c r="C300" s="7" t="s">
        <v>449</v>
      </c>
      <c r="D300" s="7">
        <v>40204</v>
      </c>
      <c r="E300" s="1">
        <f t="shared" si="8"/>
        <v>2010</v>
      </c>
      <c r="F300" s="35">
        <v>40204.684664351851</v>
      </c>
      <c r="G300">
        <f t="shared" si="9"/>
        <v>1</v>
      </c>
      <c r="H300" s="35" t="s">
        <v>483</v>
      </c>
      <c r="I300" s="35">
        <v>40204.684664351851</v>
      </c>
    </row>
    <row r="301" spans="1:9">
      <c r="A301" t="s">
        <v>330</v>
      </c>
      <c r="B301" t="s">
        <v>271</v>
      </c>
      <c r="C301" s="7" t="s">
        <v>465</v>
      </c>
      <c r="D301" s="7">
        <v>40204</v>
      </c>
      <c r="E301" s="1">
        <f t="shared" si="8"/>
        <v>2010</v>
      </c>
      <c r="F301" s="35">
        <v>40204.683541666665</v>
      </c>
      <c r="G301">
        <f t="shared" si="9"/>
        <v>1</v>
      </c>
      <c r="H301" s="35" t="s">
        <v>483</v>
      </c>
      <c r="I301" s="35">
        <v>40204.683541666665</v>
      </c>
    </row>
    <row r="302" spans="1:9">
      <c r="A302" t="s">
        <v>330</v>
      </c>
      <c r="B302" t="s">
        <v>272</v>
      </c>
      <c r="C302" s="7" t="s">
        <v>465</v>
      </c>
      <c r="D302" s="7">
        <v>40204</v>
      </c>
      <c r="E302" s="1">
        <f t="shared" si="8"/>
        <v>2010</v>
      </c>
      <c r="F302" s="35">
        <v>40204.682187500002</v>
      </c>
      <c r="G302">
        <f t="shared" si="9"/>
        <v>1</v>
      </c>
      <c r="H302" s="35" t="s">
        <v>483</v>
      </c>
      <c r="I302" s="35">
        <v>40204.682187500002</v>
      </c>
    </row>
    <row r="303" spans="1:9">
      <c r="A303" t="s">
        <v>330</v>
      </c>
      <c r="B303" t="s">
        <v>273</v>
      </c>
      <c r="C303" s="7" t="s">
        <v>465</v>
      </c>
      <c r="D303" s="7">
        <v>40204</v>
      </c>
      <c r="E303" s="1">
        <f t="shared" si="8"/>
        <v>2010</v>
      </c>
      <c r="F303" s="35">
        <v>40204.681331018517</v>
      </c>
      <c r="G303">
        <f t="shared" si="9"/>
        <v>1</v>
      </c>
      <c r="H303" s="35" t="s">
        <v>483</v>
      </c>
      <c r="I303" s="35">
        <v>40204.681331018517</v>
      </c>
    </row>
    <row r="304" spans="1:9">
      <c r="A304" t="s">
        <v>330</v>
      </c>
      <c r="B304" t="s">
        <v>274</v>
      </c>
      <c r="C304" s="7" t="s">
        <v>450</v>
      </c>
      <c r="D304" s="7">
        <v>40204</v>
      </c>
      <c r="E304" s="1">
        <f t="shared" si="8"/>
        <v>2010</v>
      </c>
      <c r="F304" s="35">
        <v>40204.679212962961</v>
      </c>
      <c r="G304">
        <f t="shared" si="9"/>
        <v>1</v>
      </c>
      <c r="H304" s="35" t="s">
        <v>483</v>
      </c>
      <c r="I304" s="35">
        <v>40204.679212962961</v>
      </c>
    </row>
    <row r="305" spans="1:9">
      <c r="A305" t="s">
        <v>330</v>
      </c>
      <c r="B305" t="s">
        <v>275</v>
      </c>
      <c r="C305" s="7" t="s">
        <v>465</v>
      </c>
      <c r="D305" s="7">
        <v>40204</v>
      </c>
      <c r="E305" s="1">
        <f t="shared" si="8"/>
        <v>2010</v>
      </c>
      <c r="F305" s="35">
        <v>40204.678437499999</v>
      </c>
      <c r="G305">
        <f t="shared" si="9"/>
        <v>1</v>
      </c>
      <c r="H305" s="35" t="s">
        <v>483</v>
      </c>
      <c r="I305" s="35">
        <v>40204.678437499999</v>
      </c>
    </row>
    <row r="306" spans="1:9">
      <c r="A306" t="s">
        <v>330</v>
      </c>
      <c r="B306" t="s">
        <v>276</v>
      </c>
      <c r="C306" s="7" t="s">
        <v>465</v>
      </c>
      <c r="D306" s="7">
        <v>40204</v>
      </c>
      <c r="E306" s="1">
        <f t="shared" si="8"/>
        <v>2010</v>
      </c>
      <c r="F306" s="35">
        <v>40204.67759259259</v>
      </c>
      <c r="G306">
        <f t="shared" si="9"/>
        <v>1</v>
      </c>
      <c r="H306" s="35" t="s">
        <v>483</v>
      </c>
      <c r="I306" s="35">
        <v>40204.67759259259</v>
      </c>
    </row>
    <row r="307" spans="1:9">
      <c r="A307" t="s">
        <v>330</v>
      </c>
      <c r="B307" t="s">
        <v>277</v>
      </c>
      <c r="C307" s="7" t="s">
        <v>465</v>
      </c>
      <c r="D307" s="7">
        <v>40204</v>
      </c>
      <c r="E307" s="1">
        <f t="shared" si="8"/>
        <v>2010</v>
      </c>
      <c r="F307" s="35">
        <v>40204.676203703704</v>
      </c>
      <c r="G307">
        <f t="shared" si="9"/>
        <v>1</v>
      </c>
      <c r="H307" s="35" t="s">
        <v>483</v>
      </c>
      <c r="I307" s="35">
        <v>40204.676203703704</v>
      </c>
    </row>
    <row r="308" spans="1:9">
      <c r="A308" t="s">
        <v>330</v>
      </c>
      <c r="B308" t="s">
        <v>278</v>
      </c>
      <c r="C308" s="7" t="s">
        <v>465</v>
      </c>
      <c r="D308" s="7">
        <v>40204</v>
      </c>
      <c r="E308" s="1">
        <f t="shared" si="8"/>
        <v>2010</v>
      </c>
      <c r="F308" s="35">
        <v>40204.671932870369</v>
      </c>
      <c r="G308">
        <f t="shared" si="9"/>
        <v>1</v>
      </c>
      <c r="H308" s="35" t="s">
        <v>483</v>
      </c>
      <c r="I308" s="35">
        <v>40204.671932870369</v>
      </c>
    </row>
    <row r="309" spans="1:9">
      <c r="A309" t="s">
        <v>330</v>
      </c>
      <c r="B309" t="s">
        <v>279</v>
      </c>
      <c r="C309" s="7" t="s">
        <v>465</v>
      </c>
      <c r="D309" s="7">
        <v>40204</v>
      </c>
      <c r="E309" s="1">
        <f t="shared" si="8"/>
        <v>2010</v>
      </c>
      <c r="F309" s="35">
        <v>40204.670138888891</v>
      </c>
      <c r="G309">
        <f t="shared" si="9"/>
        <v>1</v>
      </c>
      <c r="H309" s="35" t="s">
        <v>483</v>
      </c>
      <c r="I309" s="35">
        <v>40204.670138888891</v>
      </c>
    </row>
    <row r="310" spans="1:9">
      <c r="A310" t="s">
        <v>330</v>
      </c>
      <c r="B310" t="s">
        <v>280</v>
      </c>
      <c r="C310" s="7" t="s">
        <v>465</v>
      </c>
      <c r="D310" s="7">
        <v>40204</v>
      </c>
      <c r="E310" s="1">
        <f t="shared" si="8"/>
        <v>2010</v>
      </c>
      <c r="F310" s="35">
        <v>40204.668194444443</v>
      </c>
      <c r="G310">
        <f t="shared" si="9"/>
        <v>1</v>
      </c>
      <c r="H310" s="35" t="s">
        <v>483</v>
      </c>
      <c r="I310" s="35">
        <v>40204.668194444443</v>
      </c>
    </row>
    <row r="311" spans="1:9">
      <c r="A311" t="s">
        <v>330</v>
      </c>
      <c r="B311" t="s">
        <v>281</v>
      </c>
      <c r="C311" s="7" t="s">
        <v>465</v>
      </c>
      <c r="D311" s="7">
        <v>40203</v>
      </c>
      <c r="E311" s="1">
        <f t="shared" si="8"/>
        <v>2010</v>
      </c>
      <c r="F311" s="35">
        <v>40203.715891203705</v>
      </c>
      <c r="G311">
        <f t="shared" si="9"/>
        <v>1</v>
      </c>
      <c r="H311" s="35" t="s">
        <v>483</v>
      </c>
      <c r="I311" s="35">
        <v>40203.715891203705</v>
      </c>
    </row>
    <row r="312" spans="1:9">
      <c r="A312" t="s">
        <v>330</v>
      </c>
      <c r="B312" t="s">
        <v>282</v>
      </c>
      <c r="C312" s="7" t="s">
        <v>465</v>
      </c>
      <c r="D312" s="7">
        <v>40203</v>
      </c>
      <c r="E312" s="1">
        <f t="shared" si="8"/>
        <v>2010</v>
      </c>
      <c r="F312" s="35">
        <v>40203.715324074074</v>
      </c>
      <c r="G312">
        <f t="shared" si="9"/>
        <v>1</v>
      </c>
      <c r="H312" s="35" t="s">
        <v>483</v>
      </c>
      <c r="I312" s="35">
        <v>40203.715324074074</v>
      </c>
    </row>
    <row r="313" spans="1:9">
      <c r="A313" t="s">
        <v>330</v>
      </c>
      <c r="B313" t="s">
        <v>283</v>
      </c>
      <c r="C313" s="7" t="s">
        <v>465</v>
      </c>
      <c r="D313" s="7">
        <v>40200</v>
      </c>
      <c r="E313" s="1">
        <f t="shared" si="8"/>
        <v>2010</v>
      </c>
      <c r="F313" s="35">
        <v>40200.668275462966</v>
      </c>
      <c r="G313">
        <f t="shared" si="9"/>
        <v>1</v>
      </c>
      <c r="H313" s="35" t="s">
        <v>483</v>
      </c>
      <c r="I313" s="35">
        <v>40200.668275462966</v>
      </c>
    </row>
    <row r="314" spans="1:9">
      <c r="A314" t="s">
        <v>330</v>
      </c>
      <c r="B314" t="s">
        <v>284</v>
      </c>
      <c r="C314" s="7" t="s">
        <v>465</v>
      </c>
      <c r="D314" s="7">
        <v>40200</v>
      </c>
      <c r="E314" s="1">
        <f t="shared" si="8"/>
        <v>2010</v>
      </c>
      <c r="F314" s="35">
        <v>40200.654328703706</v>
      </c>
      <c r="G314">
        <f t="shared" si="9"/>
        <v>1</v>
      </c>
      <c r="H314" s="35" t="s">
        <v>483</v>
      </c>
      <c r="I314" s="35">
        <v>40200.654328703706</v>
      </c>
    </row>
    <row r="315" spans="1:9">
      <c r="A315" t="s">
        <v>330</v>
      </c>
      <c r="B315" t="s">
        <v>285</v>
      </c>
      <c r="C315" s="7" t="s">
        <v>465</v>
      </c>
      <c r="D315" s="7">
        <v>40200</v>
      </c>
      <c r="E315" s="1">
        <f t="shared" si="8"/>
        <v>2010</v>
      </c>
      <c r="F315" s="35">
        <v>40200.653194444443</v>
      </c>
      <c r="G315">
        <f t="shared" si="9"/>
        <v>1</v>
      </c>
      <c r="H315" s="35" t="s">
        <v>483</v>
      </c>
      <c r="I315" s="35">
        <v>40200.653194444443</v>
      </c>
    </row>
    <row r="316" spans="1:9">
      <c r="A316" t="s">
        <v>330</v>
      </c>
      <c r="B316" t="s">
        <v>286</v>
      </c>
      <c r="C316" s="7" t="s">
        <v>465</v>
      </c>
      <c r="D316" s="7">
        <v>40200</v>
      </c>
      <c r="E316" s="1">
        <f t="shared" si="8"/>
        <v>2010</v>
      </c>
      <c r="F316" s="35">
        <v>40200.652060185188</v>
      </c>
      <c r="G316">
        <f t="shared" si="9"/>
        <v>1</v>
      </c>
      <c r="H316" s="35" t="s">
        <v>483</v>
      </c>
      <c r="I316" s="35">
        <v>40200.652060185188</v>
      </c>
    </row>
    <row r="317" spans="1:9">
      <c r="A317" t="s">
        <v>330</v>
      </c>
      <c r="B317" t="s">
        <v>287</v>
      </c>
      <c r="C317" s="7" t="s">
        <v>449</v>
      </c>
      <c r="D317" s="7">
        <v>40199</v>
      </c>
      <c r="E317" s="1">
        <f t="shared" si="8"/>
        <v>2010</v>
      </c>
      <c r="F317" s="35">
        <v>40199.678298611114</v>
      </c>
      <c r="G317">
        <f t="shared" si="9"/>
        <v>1</v>
      </c>
      <c r="H317" s="35" t="s">
        <v>483</v>
      </c>
      <c r="I317" s="35">
        <v>40199.678298611114</v>
      </c>
    </row>
    <row r="318" spans="1:9">
      <c r="A318" t="s">
        <v>330</v>
      </c>
      <c r="B318" t="s">
        <v>288</v>
      </c>
      <c r="C318" s="7" t="s">
        <v>448</v>
      </c>
      <c r="D318" s="7">
        <v>40199</v>
      </c>
      <c r="E318" s="1">
        <f t="shared" si="8"/>
        <v>2010</v>
      </c>
      <c r="F318" s="35">
        <v>40199.584293981483</v>
      </c>
      <c r="G318">
        <f t="shared" si="9"/>
        <v>1</v>
      </c>
      <c r="H318" s="35" t="s">
        <v>483</v>
      </c>
      <c r="I318" s="35">
        <v>40199.584293981483</v>
      </c>
    </row>
    <row r="319" spans="1:9">
      <c r="A319" t="s">
        <v>330</v>
      </c>
      <c r="B319" t="s">
        <v>289</v>
      </c>
      <c r="C319" s="7" t="s">
        <v>448</v>
      </c>
      <c r="D319" s="7">
        <v>40199</v>
      </c>
      <c r="E319" s="1">
        <f t="shared" si="8"/>
        <v>2010</v>
      </c>
      <c r="F319" s="35">
        <v>40199.583252314813</v>
      </c>
      <c r="G319">
        <f t="shared" si="9"/>
        <v>1</v>
      </c>
      <c r="H319" s="35" t="s">
        <v>483</v>
      </c>
      <c r="I319" s="35">
        <v>40199.583252314813</v>
      </c>
    </row>
    <row r="320" spans="1:9">
      <c r="A320" t="s">
        <v>330</v>
      </c>
      <c r="B320" t="s">
        <v>290</v>
      </c>
      <c r="C320" s="7" t="s">
        <v>448</v>
      </c>
      <c r="D320" s="7">
        <v>40199</v>
      </c>
      <c r="E320" s="1">
        <f t="shared" si="8"/>
        <v>2010</v>
      </c>
      <c r="F320" s="35">
        <v>40199.582638888889</v>
      </c>
      <c r="G320">
        <f t="shared" si="9"/>
        <v>1</v>
      </c>
      <c r="H320" s="35" t="s">
        <v>483</v>
      </c>
      <c r="I320" s="35">
        <v>40199.582638888889</v>
      </c>
    </row>
    <row r="321" spans="1:9">
      <c r="A321" t="s">
        <v>330</v>
      </c>
      <c r="B321" t="s">
        <v>291</v>
      </c>
      <c r="C321" s="7" t="s">
        <v>448</v>
      </c>
      <c r="D321" s="7">
        <v>40199</v>
      </c>
      <c r="E321" s="1">
        <f t="shared" si="8"/>
        <v>2010</v>
      </c>
      <c r="F321" s="35">
        <v>40199.581886574073</v>
      </c>
      <c r="G321">
        <f t="shared" si="9"/>
        <v>1</v>
      </c>
      <c r="H321" s="35" t="s">
        <v>483</v>
      </c>
      <c r="I321" s="35">
        <v>40199.581886574073</v>
      </c>
    </row>
    <row r="322" spans="1:9">
      <c r="A322" t="s">
        <v>330</v>
      </c>
      <c r="B322" t="s">
        <v>292</v>
      </c>
      <c r="C322" s="7" t="s">
        <v>448</v>
      </c>
      <c r="D322" s="7">
        <v>40199</v>
      </c>
      <c r="E322" s="1">
        <f t="shared" si="8"/>
        <v>2010</v>
      </c>
      <c r="F322" s="35">
        <v>40199.581087962964</v>
      </c>
      <c r="G322">
        <f t="shared" si="9"/>
        <v>1</v>
      </c>
      <c r="H322" s="35" t="s">
        <v>483</v>
      </c>
      <c r="I322" s="35">
        <v>40199.581087962964</v>
      </c>
    </row>
    <row r="323" spans="1:9">
      <c r="A323" t="s">
        <v>330</v>
      </c>
      <c r="B323" t="s">
        <v>293</v>
      </c>
      <c r="C323" s="7" t="s">
        <v>448</v>
      </c>
      <c r="D323" s="7">
        <v>40199</v>
      </c>
      <c r="E323" s="1">
        <f t="shared" ref="E323:E386" si="10">YEAR(I323)</f>
        <v>2010</v>
      </c>
      <c r="F323" s="35">
        <v>40199.580405092594</v>
      </c>
      <c r="G323">
        <f t="shared" ref="G323:G386" si="11">MONTH(I323)</f>
        <v>1</v>
      </c>
      <c r="H323" s="35" t="s">
        <v>483</v>
      </c>
      <c r="I323" s="35">
        <v>40199.580405092594</v>
      </c>
    </row>
    <row r="324" spans="1:9">
      <c r="A324" t="s">
        <v>330</v>
      </c>
      <c r="B324" t="s">
        <v>294</v>
      </c>
      <c r="C324" s="7" t="s">
        <v>448</v>
      </c>
      <c r="D324" s="7">
        <v>40199</v>
      </c>
      <c r="E324" s="1">
        <f t="shared" si="10"/>
        <v>2010</v>
      </c>
      <c r="F324" s="35">
        <v>40199.579652777778</v>
      </c>
      <c r="G324">
        <f t="shared" si="11"/>
        <v>1</v>
      </c>
      <c r="H324" s="35" t="s">
        <v>483</v>
      </c>
      <c r="I324" s="35">
        <v>40199.579652777778</v>
      </c>
    </row>
    <row r="325" spans="1:9">
      <c r="A325" t="s">
        <v>330</v>
      </c>
      <c r="B325" t="s">
        <v>295</v>
      </c>
      <c r="C325" s="7" t="s">
        <v>448</v>
      </c>
      <c r="D325" s="7">
        <v>40199</v>
      </c>
      <c r="E325" s="1">
        <f t="shared" si="10"/>
        <v>2010</v>
      </c>
      <c r="F325" s="35">
        <v>40199.578819444447</v>
      </c>
      <c r="G325">
        <f t="shared" si="11"/>
        <v>1</v>
      </c>
      <c r="H325" s="35" t="s">
        <v>483</v>
      </c>
      <c r="I325" s="35">
        <v>40199.578819444447</v>
      </c>
    </row>
    <row r="326" spans="1:9">
      <c r="A326" t="s">
        <v>330</v>
      </c>
      <c r="B326" t="s">
        <v>296</v>
      </c>
      <c r="C326" s="7" t="s">
        <v>448</v>
      </c>
      <c r="D326" s="7">
        <v>40199</v>
      </c>
      <c r="E326" s="1">
        <f t="shared" si="10"/>
        <v>2010</v>
      </c>
      <c r="F326" s="35">
        <v>40199.578101851854</v>
      </c>
      <c r="G326">
        <f t="shared" si="11"/>
        <v>1</v>
      </c>
      <c r="H326" s="35" t="s">
        <v>483</v>
      </c>
      <c r="I326" s="35">
        <v>40199.578101851854</v>
      </c>
    </row>
    <row r="327" spans="1:9">
      <c r="A327" t="s">
        <v>330</v>
      </c>
      <c r="B327" t="s">
        <v>297</v>
      </c>
      <c r="C327" s="7" t="s">
        <v>448</v>
      </c>
      <c r="D327" s="7">
        <v>40199</v>
      </c>
      <c r="E327" s="1">
        <f t="shared" si="10"/>
        <v>2010</v>
      </c>
      <c r="F327" s="35">
        <v>40199.576261574075</v>
      </c>
      <c r="G327">
        <f t="shared" si="11"/>
        <v>1</v>
      </c>
      <c r="H327" s="35" t="s">
        <v>483</v>
      </c>
      <c r="I327" s="35">
        <v>40199.576261574075</v>
      </c>
    </row>
    <row r="328" spans="1:9">
      <c r="A328" t="s">
        <v>330</v>
      </c>
      <c r="B328" t="s">
        <v>298</v>
      </c>
      <c r="C328" s="7" t="s">
        <v>448</v>
      </c>
      <c r="D328" s="7">
        <v>40199</v>
      </c>
      <c r="E328" s="1">
        <f t="shared" si="10"/>
        <v>2010</v>
      </c>
      <c r="F328" s="35">
        <v>40199.575509259259</v>
      </c>
      <c r="G328">
        <f t="shared" si="11"/>
        <v>1</v>
      </c>
      <c r="H328" s="35" t="s">
        <v>483</v>
      </c>
      <c r="I328" s="35">
        <v>40199.575509259259</v>
      </c>
    </row>
    <row r="329" spans="1:9">
      <c r="A329" t="s">
        <v>330</v>
      </c>
      <c r="B329" t="s">
        <v>299</v>
      </c>
      <c r="C329" s="7" t="s">
        <v>448</v>
      </c>
      <c r="D329" s="7">
        <v>40199</v>
      </c>
      <c r="E329" s="1">
        <f t="shared" si="10"/>
        <v>2010</v>
      </c>
      <c r="F329" s="35">
        <v>40199.57472222222</v>
      </c>
      <c r="G329">
        <f t="shared" si="11"/>
        <v>1</v>
      </c>
      <c r="H329" s="35" t="s">
        <v>483</v>
      </c>
      <c r="I329" s="35">
        <v>40199.57472222222</v>
      </c>
    </row>
    <row r="330" spans="1:9">
      <c r="A330" t="s">
        <v>330</v>
      </c>
      <c r="B330" t="s">
        <v>300</v>
      </c>
      <c r="C330" s="7" t="s">
        <v>448</v>
      </c>
      <c r="D330" s="7">
        <v>40199</v>
      </c>
      <c r="E330" s="1">
        <f t="shared" si="10"/>
        <v>2010</v>
      </c>
      <c r="F330" s="35">
        <v>40199.57402777778</v>
      </c>
      <c r="G330">
        <f t="shared" si="11"/>
        <v>1</v>
      </c>
      <c r="H330" s="35" t="s">
        <v>483</v>
      </c>
      <c r="I330" s="35">
        <v>40199.57402777778</v>
      </c>
    </row>
    <row r="331" spans="1:9">
      <c r="A331" t="s">
        <v>330</v>
      </c>
      <c r="B331" t="s">
        <v>301</v>
      </c>
      <c r="C331" s="7" t="s">
        <v>448</v>
      </c>
      <c r="D331" s="7">
        <v>40199</v>
      </c>
      <c r="E331" s="1">
        <f t="shared" si="10"/>
        <v>2010</v>
      </c>
      <c r="F331" s="35">
        <v>40199.572928240741</v>
      </c>
      <c r="G331">
        <f t="shared" si="11"/>
        <v>1</v>
      </c>
      <c r="H331" s="35" t="s">
        <v>483</v>
      </c>
      <c r="I331" s="35">
        <v>40199.572928240741</v>
      </c>
    </row>
    <row r="332" spans="1:9">
      <c r="A332" t="s">
        <v>330</v>
      </c>
      <c r="B332" t="s">
        <v>302</v>
      </c>
      <c r="C332" s="7" t="s">
        <v>448</v>
      </c>
      <c r="D332" s="7">
        <v>40199</v>
      </c>
      <c r="E332" s="1">
        <f t="shared" si="10"/>
        <v>2010</v>
      </c>
      <c r="F332" s="35">
        <v>40199.570856481485</v>
      </c>
      <c r="G332">
        <f t="shared" si="11"/>
        <v>1</v>
      </c>
      <c r="H332" s="35" t="s">
        <v>483</v>
      </c>
      <c r="I332" s="35">
        <v>40199.570856481485</v>
      </c>
    </row>
    <row r="333" spans="1:9">
      <c r="A333" t="s">
        <v>330</v>
      </c>
      <c r="B333" t="s">
        <v>303</v>
      </c>
      <c r="C333" s="7" t="s">
        <v>448</v>
      </c>
      <c r="D333" s="7">
        <v>40199</v>
      </c>
      <c r="E333" s="1">
        <f t="shared" si="10"/>
        <v>2010</v>
      </c>
      <c r="F333" s="35">
        <v>40199.570162037038</v>
      </c>
      <c r="G333">
        <f t="shared" si="11"/>
        <v>1</v>
      </c>
      <c r="H333" s="35" t="s">
        <v>483</v>
      </c>
      <c r="I333" s="35">
        <v>40199.570162037038</v>
      </c>
    </row>
    <row r="334" spans="1:9">
      <c r="A334" t="s">
        <v>330</v>
      </c>
      <c r="B334" t="s">
        <v>304</v>
      </c>
      <c r="C334" s="7" t="s">
        <v>449</v>
      </c>
      <c r="D334" s="7">
        <v>40199</v>
      </c>
      <c r="E334" s="1">
        <f t="shared" si="10"/>
        <v>2010</v>
      </c>
      <c r="F334" s="35">
        <v>40199.566469907404</v>
      </c>
      <c r="G334">
        <f t="shared" si="11"/>
        <v>1</v>
      </c>
      <c r="H334" s="35" t="s">
        <v>483</v>
      </c>
      <c r="I334" s="35">
        <v>40199.566469907404</v>
      </c>
    </row>
    <row r="335" spans="1:9">
      <c r="A335" t="s">
        <v>330</v>
      </c>
      <c r="B335" t="s">
        <v>305</v>
      </c>
      <c r="C335" s="7" t="s">
        <v>465</v>
      </c>
      <c r="D335" s="7">
        <v>40198</v>
      </c>
      <c r="E335" s="1">
        <f t="shared" si="10"/>
        <v>2010</v>
      </c>
      <c r="F335" s="35">
        <v>40198.712847222225</v>
      </c>
      <c r="G335">
        <f t="shared" si="11"/>
        <v>1</v>
      </c>
      <c r="H335" s="35" t="s">
        <v>483</v>
      </c>
      <c r="I335" s="35">
        <v>40198.712847222225</v>
      </c>
    </row>
    <row r="336" spans="1:9">
      <c r="A336" t="s">
        <v>330</v>
      </c>
      <c r="B336" t="s">
        <v>306</v>
      </c>
      <c r="C336" s="7" t="s">
        <v>465</v>
      </c>
      <c r="D336" s="7">
        <v>40198</v>
      </c>
      <c r="E336" s="1">
        <f t="shared" si="10"/>
        <v>2010</v>
      </c>
      <c r="F336" s="35">
        <v>40198.694293981483</v>
      </c>
      <c r="G336">
        <f t="shared" si="11"/>
        <v>1</v>
      </c>
      <c r="H336" s="35" t="s">
        <v>483</v>
      </c>
      <c r="I336" s="35">
        <v>40198.694293981483</v>
      </c>
    </row>
    <row r="337" spans="1:9">
      <c r="A337" t="s">
        <v>330</v>
      </c>
      <c r="B337" t="s">
        <v>111</v>
      </c>
      <c r="C337" s="7" t="s">
        <v>465</v>
      </c>
      <c r="D337" s="7">
        <v>40198</v>
      </c>
      <c r="E337" s="1">
        <f t="shared" si="10"/>
        <v>2010</v>
      </c>
      <c r="F337" s="35">
        <v>40198.67732638889</v>
      </c>
      <c r="G337">
        <f t="shared" si="11"/>
        <v>1</v>
      </c>
      <c r="H337" s="35" t="s">
        <v>483</v>
      </c>
      <c r="I337" s="35">
        <v>40198.67732638889</v>
      </c>
    </row>
    <row r="338" spans="1:9">
      <c r="A338" t="s">
        <v>330</v>
      </c>
      <c r="B338" t="s">
        <v>112</v>
      </c>
      <c r="C338" s="7" t="s">
        <v>465</v>
      </c>
      <c r="D338" s="7">
        <v>40198</v>
      </c>
      <c r="E338" s="1">
        <f t="shared" si="10"/>
        <v>2010</v>
      </c>
      <c r="F338" s="35">
        <v>40198.676157407404</v>
      </c>
      <c r="G338">
        <f t="shared" si="11"/>
        <v>1</v>
      </c>
      <c r="H338" s="35" t="s">
        <v>483</v>
      </c>
      <c r="I338" s="35">
        <v>40198.676157407404</v>
      </c>
    </row>
    <row r="339" spans="1:9">
      <c r="A339" t="s">
        <v>330</v>
      </c>
      <c r="B339" t="s">
        <v>113</v>
      </c>
      <c r="C339" s="7" t="s">
        <v>465</v>
      </c>
      <c r="D339" s="7">
        <v>40198</v>
      </c>
      <c r="E339" s="1">
        <f t="shared" si="10"/>
        <v>2010</v>
      </c>
      <c r="F339" s="35">
        <v>40198.662789351853</v>
      </c>
      <c r="G339">
        <f t="shared" si="11"/>
        <v>1</v>
      </c>
      <c r="H339" s="35" t="s">
        <v>483</v>
      </c>
      <c r="I339" s="35">
        <v>40198.662789351853</v>
      </c>
    </row>
    <row r="340" spans="1:9">
      <c r="A340" t="s">
        <v>330</v>
      </c>
      <c r="B340" t="s">
        <v>114</v>
      </c>
      <c r="C340" s="7" t="s">
        <v>465</v>
      </c>
      <c r="D340" s="7">
        <v>40198</v>
      </c>
      <c r="E340" s="1">
        <f t="shared" si="10"/>
        <v>2010</v>
      </c>
      <c r="F340" s="35">
        <v>40198.661516203705</v>
      </c>
      <c r="G340">
        <f t="shared" si="11"/>
        <v>1</v>
      </c>
      <c r="H340" s="35" t="s">
        <v>483</v>
      </c>
      <c r="I340" s="35">
        <v>40198.661516203705</v>
      </c>
    </row>
    <row r="341" spans="1:9">
      <c r="A341" t="s">
        <v>330</v>
      </c>
      <c r="B341" t="s">
        <v>115</v>
      </c>
      <c r="C341" s="7" t="s">
        <v>465</v>
      </c>
      <c r="D341" s="7">
        <v>40198</v>
      </c>
      <c r="E341" s="1">
        <f t="shared" si="10"/>
        <v>2010</v>
      </c>
      <c r="F341" s="35">
        <v>40198.660717592589</v>
      </c>
      <c r="G341">
        <f t="shared" si="11"/>
        <v>1</v>
      </c>
      <c r="H341" s="35" t="s">
        <v>483</v>
      </c>
      <c r="I341" s="35">
        <v>40198.660717592589</v>
      </c>
    </row>
    <row r="342" spans="1:9">
      <c r="A342" t="s">
        <v>330</v>
      </c>
      <c r="B342" t="s">
        <v>116</v>
      </c>
      <c r="C342" s="7" t="s">
        <v>465</v>
      </c>
      <c r="D342" s="7">
        <v>40198</v>
      </c>
      <c r="E342" s="1">
        <f t="shared" si="10"/>
        <v>2010</v>
      </c>
      <c r="F342" s="35">
        <v>40198.638020833336</v>
      </c>
      <c r="G342">
        <f t="shared" si="11"/>
        <v>1</v>
      </c>
      <c r="H342" s="35" t="s">
        <v>483</v>
      </c>
      <c r="I342" s="35">
        <v>40198.638020833336</v>
      </c>
    </row>
    <row r="343" spans="1:9">
      <c r="A343" t="s">
        <v>330</v>
      </c>
      <c r="B343" t="s">
        <v>117</v>
      </c>
      <c r="C343" s="7" t="s">
        <v>465</v>
      </c>
      <c r="D343" s="7">
        <v>40198</v>
      </c>
      <c r="E343" s="1">
        <f t="shared" si="10"/>
        <v>2010</v>
      </c>
      <c r="F343" s="35">
        <v>40198.637256944443</v>
      </c>
      <c r="G343">
        <f t="shared" si="11"/>
        <v>1</v>
      </c>
      <c r="H343" s="35" t="s">
        <v>483</v>
      </c>
      <c r="I343" s="35">
        <v>40198.637256944443</v>
      </c>
    </row>
    <row r="344" spans="1:9">
      <c r="A344" t="s">
        <v>330</v>
      </c>
      <c r="B344" t="s">
        <v>118</v>
      </c>
      <c r="C344" s="7" t="s">
        <v>465</v>
      </c>
      <c r="D344" s="7">
        <v>40198</v>
      </c>
      <c r="E344" s="1">
        <f t="shared" si="10"/>
        <v>2010</v>
      </c>
      <c r="F344" s="35">
        <v>40198.63652777778</v>
      </c>
      <c r="G344">
        <f t="shared" si="11"/>
        <v>1</v>
      </c>
      <c r="H344" s="35" t="s">
        <v>483</v>
      </c>
      <c r="I344" s="35">
        <v>40198.63652777778</v>
      </c>
    </row>
    <row r="345" spans="1:9">
      <c r="A345" t="s">
        <v>330</v>
      </c>
      <c r="B345" t="s">
        <v>119</v>
      </c>
      <c r="C345" s="7" t="s">
        <v>465</v>
      </c>
      <c r="D345" s="7">
        <v>40198</v>
      </c>
      <c r="E345" s="1">
        <f t="shared" si="10"/>
        <v>2010</v>
      </c>
      <c r="F345" s="35">
        <v>40198.635659722226</v>
      </c>
      <c r="G345">
        <f t="shared" si="11"/>
        <v>1</v>
      </c>
      <c r="H345" s="35" t="s">
        <v>483</v>
      </c>
      <c r="I345" s="35">
        <v>40198.635659722226</v>
      </c>
    </row>
    <row r="346" spans="1:9">
      <c r="A346" t="s">
        <v>330</v>
      </c>
      <c r="B346" t="s">
        <v>120</v>
      </c>
      <c r="C346" s="7" t="s">
        <v>465</v>
      </c>
      <c r="D346" s="7">
        <v>40198</v>
      </c>
      <c r="E346" s="1">
        <f t="shared" si="10"/>
        <v>2010</v>
      </c>
      <c r="F346" s="35">
        <v>40198.634953703702</v>
      </c>
      <c r="G346">
        <f t="shared" si="11"/>
        <v>1</v>
      </c>
      <c r="H346" s="35" t="s">
        <v>483</v>
      </c>
      <c r="I346" s="35">
        <v>40198.634953703702</v>
      </c>
    </row>
    <row r="347" spans="1:9">
      <c r="A347" t="s">
        <v>330</v>
      </c>
      <c r="B347" t="s">
        <v>121</v>
      </c>
      <c r="C347" s="7" t="s">
        <v>465</v>
      </c>
      <c r="D347" s="7">
        <v>40198</v>
      </c>
      <c r="E347" s="1">
        <f t="shared" si="10"/>
        <v>2010</v>
      </c>
      <c r="F347" s="35">
        <v>40198.634270833332</v>
      </c>
      <c r="G347">
        <f t="shared" si="11"/>
        <v>1</v>
      </c>
      <c r="H347" s="35" t="s">
        <v>483</v>
      </c>
      <c r="I347" s="35">
        <v>40198.634270833332</v>
      </c>
    </row>
    <row r="348" spans="1:9">
      <c r="A348" t="s">
        <v>330</v>
      </c>
      <c r="B348" t="s">
        <v>122</v>
      </c>
      <c r="C348" s="7" t="s">
        <v>465</v>
      </c>
      <c r="D348" s="7">
        <v>40198</v>
      </c>
      <c r="E348" s="1">
        <f t="shared" si="10"/>
        <v>2010</v>
      </c>
      <c r="F348" s="35">
        <v>40198.633564814816</v>
      </c>
      <c r="G348">
        <f t="shared" si="11"/>
        <v>1</v>
      </c>
      <c r="H348" s="35" t="s">
        <v>483</v>
      </c>
      <c r="I348" s="35">
        <v>40198.633564814816</v>
      </c>
    </row>
    <row r="349" spans="1:9">
      <c r="A349" t="s">
        <v>330</v>
      </c>
      <c r="B349" t="s">
        <v>123</v>
      </c>
      <c r="C349" s="7" t="s">
        <v>465</v>
      </c>
      <c r="D349" s="7">
        <v>40198</v>
      </c>
      <c r="E349" s="1">
        <f t="shared" si="10"/>
        <v>2010</v>
      </c>
      <c r="F349" s="35">
        <v>40198.632893518516</v>
      </c>
      <c r="G349">
        <f t="shared" si="11"/>
        <v>1</v>
      </c>
      <c r="H349" s="35" t="s">
        <v>483</v>
      </c>
      <c r="I349" s="35">
        <v>40198.632893518516</v>
      </c>
    </row>
    <row r="350" spans="1:9">
      <c r="A350" t="s">
        <v>330</v>
      </c>
      <c r="B350" t="s">
        <v>124</v>
      </c>
      <c r="C350" s="7" t="s">
        <v>465</v>
      </c>
      <c r="D350" s="7">
        <v>40198</v>
      </c>
      <c r="E350" s="1">
        <f t="shared" si="10"/>
        <v>2010</v>
      </c>
      <c r="F350" s="35">
        <v>40198.631793981483</v>
      </c>
      <c r="G350">
        <f t="shared" si="11"/>
        <v>1</v>
      </c>
      <c r="H350" s="35" t="s">
        <v>483</v>
      </c>
      <c r="I350" s="35">
        <v>40198.631793981483</v>
      </c>
    </row>
    <row r="351" spans="1:9">
      <c r="A351" t="s">
        <v>330</v>
      </c>
      <c r="B351" t="s">
        <v>125</v>
      </c>
      <c r="C351" s="7" t="s">
        <v>465</v>
      </c>
      <c r="D351" s="7">
        <v>40198</v>
      </c>
      <c r="E351" s="1">
        <f t="shared" si="10"/>
        <v>2010</v>
      </c>
      <c r="F351" s="35">
        <v>40198.533865740741</v>
      </c>
      <c r="G351">
        <f t="shared" si="11"/>
        <v>1</v>
      </c>
      <c r="H351" s="35" t="s">
        <v>483</v>
      </c>
      <c r="I351" s="35">
        <v>40198.533865740741</v>
      </c>
    </row>
    <row r="352" spans="1:9">
      <c r="A352" t="s">
        <v>330</v>
      </c>
      <c r="B352" t="s">
        <v>126</v>
      </c>
      <c r="C352" s="7" t="s">
        <v>465</v>
      </c>
      <c r="D352" s="7">
        <v>40198</v>
      </c>
      <c r="E352" s="1">
        <f t="shared" si="10"/>
        <v>2010</v>
      </c>
      <c r="F352" s="35">
        <v>40198.530925925923</v>
      </c>
      <c r="G352">
        <f t="shared" si="11"/>
        <v>1</v>
      </c>
      <c r="H352" s="35" t="s">
        <v>483</v>
      </c>
      <c r="I352" s="35">
        <v>40198.530925925923</v>
      </c>
    </row>
    <row r="353" spans="1:9">
      <c r="A353" t="s">
        <v>330</v>
      </c>
      <c r="B353" t="s">
        <v>127</v>
      </c>
      <c r="C353" s="7" t="s">
        <v>465</v>
      </c>
      <c r="D353" s="7">
        <v>40198</v>
      </c>
      <c r="E353" s="1">
        <f t="shared" si="10"/>
        <v>2010</v>
      </c>
      <c r="F353" s="35">
        <v>40198.52789351852</v>
      </c>
      <c r="G353">
        <f t="shared" si="11"/>
        <v>1</v>
      </c>
      <c r="H353" s="35" t="s">
        <v>483</v>
      </c>
      <c r="I353" s="35">
        <v>40198.52789351852</v>
      </c>
    </row>
    <row r="354" spans="1:9">
      <c r="A354" t="s">
        <v>330</v>
      </c>
      <c r="B354" t="s">
        <v>128</v>
      </c>
      <c r="C354" s="7" t="s">
        <v>465</v>
      </c>
      <c r="D354" s="7">
        <v>40198</v>
      </c>
      <c r="E354" s="1">
        <f t="shared" si="10"/>
        <v>2010</v>
      </c>
      <c r="F354" s="35">
        <v>40198.526875000003</v>
      </c>
      <c r="G354">
        <f t="shared" si="11"/>
        <v>1</v>
      </c>
      <c r="H354" s="35" t="s">
        <v>483</v>
      </c>
      <c r="I354" s="35">
        <v>40198.526875000003</v>
      </c>
    </row>
    <row r="355" spans="1:9">
      <c r="A355" t="s">
        <v>330</v>
      </c>
      <c r="B355" t="s">
        <v>129</v>
      </c>
      <c r="C355" s="7" t="s">
        <v>465</v>
      </c>
      <c r="D355" s="7">
        <v>40198</v>
      </c>
      <c r="E355" s="1">
        <f t="shared" si="10"/>
        <v>2010</v>
      </c>
      <c r="F355" s="35">
        <v>40198.526064814818</v>
      </c>
      <c r="G355">
        <f t="shared" si="11"/>
        <v>1</v>
      </c>
      <c r="H355" s="35" t="s">
        <v>483</v>
      </c>
      <c r="I355" s="35">
        <v>40198.526064814818</v>
      </c>
    </row>
    <row r="356" spans="1:9">
      <c r="A356" t="s">
        <v>330</v>
      </c>
      <c r="B356" t="s">
        <v>130</v>
      </c>
      <c r="C356" s="7" t="s">
        <v>465</v>
      </c>
      <c r="D356" s="7">
        <v>40198</v>
      </c>
      <c r="E356" s="1">
        <f t="shared" si="10"/>
        <v>2010</v>
      </c>
      <c r="F356" s="35">
        <v>40198.525289351855</v>
      </c>
      <c r="G356">
        <f t="shared" si="11"/>
        <v>1</v>
      </c>
      <c r="H356" s="35" t="s">
        <v>483</v>
      </c>
      <c r="I356" s="35">
        <v>40198.525289351855</v>
      </c>
    </row>
    <row r="357" spans="1:9">
      <c r="A357" t="s">
        <v>330</v>
      </c>
      <c r="B357" t="s">
        <v>131</v>
      </c>
      <c r="C357" s="7" t="s">
        <v>465</v>
      </c>
      <c r="D357" s="7">
        <v>40198</v>
      </c>
      <c r="E357" s="1">
        <f t="shared" si="10"/>
        <v>2010</v>
      </c>
      <c r="F357" s="35">
        <v>40198.523113425923</v>
      </c>
      <c r="G357">
        <f t="shared" si="11"/>
        <v>1</v>
      </c>
      <c r="H357" s="35" t="s">
        <v>483</v>
      </c>
      <c r="I357" s="35">
        <v>40198.523113425923</v>
      </c>
    </row>
    <row r="358" spans="1:9">
      <c r="A358" t="s">
        <v>330</v>
      </c>
      <c r="B358" t="s">
        <v>132</v>
      </c>
      <c r="C358" s="7" t="s">
        <v>465</v>
      </c>
      <c r="D358" s="7">
        <v>40198</v>
      </c>
      <c r="E358" s="1">
        <f t="shared" si="10"/>
        <v>2010</v>
      </c>
      <c r="F358" s="35">
        <v>40198.522326388891</v>
      </c>
      <c r="G358">
        <f t="shared" si="11"/>
        <v>1</v>
      </c>
      <c r="H358" s="35" t="s">
        <v>483</v>
      </c>
      <c r="I358" s="35">
        <v>40198.522326388891</v>
      </c>
    </row>
    <row r="359" spans="1:9">
      <c r="A359" t="s">
        <v>330</v>
      </c>
      <c r="B359" t="s">
        <v>133</v>
      </c>
      <c r="C359" s="7" t="s">
        <v>465</v>
      </c>
      <c r="D359" s="7">
        <v>40198</v>
      </c>
      <c r="E359" s="1">
        <f t="shared" si="10"/>
        <v>2010</v>
      </c>
      <c r="F359" s="35">
        <v>40198.520914351851</v>
      </c>
      <c r="G359">
        <f t="shared" si="11"/>
        <v>1</v>
      </c>
      <c r="H359" s="35" t="s">
        <v>483</v>
      </c>
      <c r="I359" s="35">
        <v>40198.520914351851</v>
      </c>
    </row>
    <row r="360" spans="1:9">
      <c r="A360" t="s">
        <v>330</v>
      </c>
      <c r="B360" t="s">
        <v>134</v>
      </c>
      <c r="C360" s="7" t="s">
        <v>465</v>
      </c>
      <c r="D360" s="7">
        <v>40198</v>
      </c>
      <c r="E360" s="1">
        <f t="shared" si="10"/>
        <v>2010</v>
      </c>
      <c r="F360" s="35">
        <v>40198.515416666669</v>
      </c>
      <c r="G360">
        <f t="shared" si="11"/>
        <v>1</v>
      </c>
      <c r="H360" s="35" t="s">
        <v>483</v>
      </c>
      <c r="I360" s="35">
        <v>40198.515416666669</v>
      </c>
    </row>
    <row r="361" spans="1:9">
      <c r="A361" t="s">
        <v>330</v>
      </c>
      <c r="B361" t="s">
        <v>135</v>
      </c>
      <c r="C361" s="7" t="s">
        <v>465</v>
      </c>
      <c r="D361" s="7">
        <v>40197</v>
      </c>
      <c r="E361" s="1">
        <f t="shared" si="10"/>
        <v>2010</v>
      </c>
      <c r="F361" s="35">
        <v>40197.702152777776</v>
      </c>
      <c r="G361">
        <f t="shared" si="11"/>
        <v>1</v>
      </c>
      <c r="H361" s="35" t="s">
        <v>483</v>
      </c>
      <c r="I361" s="35">
        <v>40197.702152777776</v>
      </c>
    </row>
    <row r="362" spans="1:9">
      <c r="A362" t="s">
        <v>330</v>
      </c>
      <c r="B362" t="s">
        <v>136</v>
      </c>
      <c r="C362" s="7" t="s">
        <v>448</v>
      </c>
      <c r="D362" s="7">
        <v>40197</v>
      </c>
      <c r="E362" s="1">
        <f t="shared" si="10"/>
        <v>2010</v>
      </c>
      <c r="F362" s="35">
        <v>40197.701423611114</v>
      </c>
      <c r="G362">
        <f t="shared" si="11"/>
        <v>1</v>
      </c>
      <c r="H362" s="35" t="s">
        <v>483</v>
      </c>
      <c r="I362" s="35">
        <v>40197.701423611114</v>
      </c>
    </row>
    <row r="363" spans="1:9">
      <c r="A363" t="s">
        <v>330</v>
      </c>
      <c r="B363" t="s">
        <v>137</v>
      </c>
      <c r="C363" s="7" t="s">
        <v>448</v>
      </c>
      <c r="D363" s="7">
        <v>40197</v>
      </c>
      <c r="E363" s="1">
        <f t="shared" si="10"/>
        <v>2010</v>
      </c>
      <c r="F363" s="35">
        <v>40197.700474537036</v>
      </c>
      <c r="G363">
        <f t="shared" si="11"/>
        <v>1</v>
      </c>
      <c r="H363" s="35" t="s">
        <v>483</v>
      </c>
      <c r="I363" s="35">
        <v>40197.700474537036</v>
      </c>
    </row>
    <row r="364" spans="1:9">
      <c r="A364" t="s">
        <v>330</v>
      </c>
      <c r="B364" t="s">
        <v>138</v>
      </c>
      <c r="C364" s="7" t="s">
        <v>465</v>
      </c>
      <c r="D364" s="7">
        <v>40197</v>
      </c>
      <c r="E364" s="1">
        <f t="shared" si="10"/>
        <v>2010</v>
      </c>
      <c r="F364" s="35">
        <v>40197.699756944443</v>
      </c>
      <c r="G364">
        <f t="shared" si="11"/>
        <v>1</v>
      </c>
      <c r="H364" s="35" t="s">
        <v>483</v>
      </c>
      <c r="I364" s="35">
        <v>40197.699756944443</v>
      </c>
    </row>
    <row r="365" spans="1:9">
      <c r="A365" t="s">
        <v>330</v>
      </c>
      <c r="B365" t="s">
        <v>139</v>
      </c>
      <c r="C365" s="7" t="s">
        <v>448</v>
      </c>
      <c r="D365" s="7">
        <v>40197</v>
      </c>
      <c r="E365" s="1">
        <f t="shared" si="10"/>
        <v>2010</v>
      </c>
      <c r="F365" s="35">
        <v>40197.698333333334</v>
      </c>
      <c r="G365">
        <f t="shared" si="11"/>
        <v>1</v>
      </c>
      <c r="H365" s="35" t="s">
        <v>483</v>
      </c>
      <c r="I365" s="35">
        <v>40197.698333333334</v>
      </c>
    </row>
    <row r="366" spans="1:9">
      <c r="A366" t="s">
        <v>330</v>
      </c>
      <c r="B366" t="s">
        <v>140</v>
      </c>
      <c r="C366" s="7" t="s">
        <v>448</v>
      </c>
      <c r="D366" s="7">
        <v>40197</v>
      </c>
      <c r="E366" s="1">
        <f t="shared" si="10"/>
        <v>2010</v>
      </c>
      <c r="F366" s="35">
        <v>40197.697187500002</v>
      </c>
      <c r="G366">
        <f t="shared" si="11"/>
        <v>1</v>
      </c>
      <c r="H366" s="35" t="s">
        <v>483</v>
      </c>
      <c r="I366" s="35">
        <v>40197.697187500002</v>
      </c>
    </row>
    <row r="367" spans="1:9">
      <c r="A367" t="s">
        <v>330</v>
      </c>
      <c r="B367" t="s">
        <v>141</v>
      </c>
      <c r="C367" s="7" t="s">
        <v>448</v>
      </c>
      <c r="D367" s="7">
        <v>40197</v>
      </c>
      <c r="E367" s="1">
        <f t="shared" si="10"/>
        <v>2010</v>
      </c>
      <c r="F367" s="35">
        <v>40197.689444444448</v>
      </c>
      <c r="G367">
        <f t="shared" si="11"/>
        <v>1</v>
      </c>
      <c r="H367" s="35" t="s">
        <v>483</v>
      </c>
      <c r="I367" s="35">
        <v>40197.689444444448</v>
      </c>
    </row>
    <row r="368" spans="1:9">
      <c r="A368" t="s">
        <v>330</v>
      </c>
      <c r="B368" t="s">
        <v>142</v>
      </c>
      <c r="C368" s="7" t="s">
        <v>465</v>
      </c>
      <c r="D368" s="7">
        <v>40197</v>
      </c>
      <c r="E368" s="1">
        <f t="shared" si="10"/>
        <v>2010</v>
      </c>
      <c r="F368" s="35">
        <v>40197.688043981485</v>
      </c>
      <c r="G368">
        <f t="shared" si="11"/>
        <v>1</v>
      </c>
      <c r="H368" s="35" t="s">
        <v>483</v>
      </c>
      <c r="I368" s="35">
        <v>40197.688043981485</v>
      </c>
    </row>
    <row r="369" spans="1:9">
      <c r="A369" t="s">
        <v>330</v>
      </c>
      <c r="B369" t="s">
        <v>143</v>
      </c>
      <c r="C369" s="7" t="s">
        <v>465</v>
      </c>
      <c r="D369" s="7">
        <v>40197</v>
      </c>
      <c r="E369" s="1">
        <f t="shared" si="10"/>
        <v>2010</v>
      </c>
      <c r="F369" s="35">
        <v>40197.687384259261</v>
      </c>
      <c r="G369">
        <f t="shared" si="11"/>
        <v>1</v>
      </c>
      <c r="H369" s="35" t="s">
        <v>483</v>
      </c>
      <c r="I369" s="35">
        <v>40197.687384259261</v>
      </c>
    </row>
    <row r="370" spans="1:9">
      <c r="A370" t="s">
        <v>330</v>
      </c>
      <c r="B370" t="s">
        <v>144</v>
      </c>
      <c r="C370" s="7" t="s">
        <v>465</v>
      </c>
      <c r="D370" s="7">
        <v>40197</v>
      </c>
      <c r="E370" s="1">
        <f t="shared" si="10"/>
        <v>2010</v>
      </c>
      <c r="F370" s="35">
        <v>40197.68677083333</v>
      </c>
      <c r="G370">
        <f t="shared" si="11"/>
        <v>1</v>
      </c>
      <c r="H370" s="35" t="s">
        <v>483</v>
      </c>
      <c r="I370" s="35">
        <v>40197.68677083333</v>
      </c>
    </row>
    <row r="371" spans="1:9">
      <c r="A371" t="s">
        <v>330</v>
      </c>
      <c r="B371" t="s">
        <v>145</v>
      </c>
      <c r="C371" s="7" t="s">
        <v>465</v>
      </c>
      <c r="D371" s="7">
        <v>40197</v>
      </c>
      <c r="E371" s="1">
        <f t="shared" si="10"/>
        <v>2010</v>
      </c>
      <c r="F371" s="35">
        <v>40197.68608796296</v>
      </c>
      <c r="G371">
        <f t="shared" si="11"/>
        <v>1</v>
      </c>
      <c r="H371" s="35" t="s">
        <v>483</v>
      </c>
      <c r="I371" s="35">
        <v>40197.68608796296</v>
      </c>
    </row>
    <row r="372" spans="1:9">
      <c r="A372" t="s">
        <v>330</v>
      </c>
      <c r="B372" t="s">
        <v>146</v>
      </c>
      <c r="C372" s="7" t="s">
        <v>465</v>
      </c>
      <c r="D372" s="7">
        <v>40197</v>
      </c>
      <c r="E372" s="1">
        <f t="shared" si="10"/>
        <v>2010</v>
      </c>
      <c r="F372" s="35">
        <v>40197.685358796298</v>
      </c>
      <c r="G372">
        <f t="shared" si="11"/>
        <v>1</v>
      </c>
      <c r="H372" s="35" t="s">
        <v>483</v>
      </c>
      <c r="I372" s="35">
        <v>40197.685358796298</v>
      </c>
    </row>
    <row r="373" spans="1:9">
      <c r="A373" t="s">
        <v>330</v>
      </c>
      <c r="B373" t="s">
        <v>147</v>
      </c>
      <c r="C373" s="7" t="s">
        <v>465</v>
      </c>
      <c r="D373" s="7">
        <v>40197</v>
      </c>
      <c r="E373" s="1">
        <f t="shared" si="10"/>
        <v>2010</v>
      </c>
      <c r="F373" s="35">
        <v>40197.684664351851</v>
      </c>
      <c r="G373">
        <f t="shared" si="11"/>
        <v>1</v>
      </c>
      <c r="H373" s="35" t="s">
        <v>483</v>
      </c>
      <c r="I373" s="35">
        <v>40197.684664351851</v>
      </c>
    </row>
    <row r="374" spans="1:9">
      <c r="A374" t="s">
        <v>330</v>
      </c>
      <c r="B374" t="s">
        <v>148</v>
      </c>
      <c r="C374" s="7" t="s">
        <v>465</v>
      </c>
      <c r="D374" s="7">
        <v>40197</v>
      </c>
      <c r="E374" s="1">
        <f t="shared" si="10"/>
        <v>2010</v>
      </c>
      <c r="F374" s="35">
        <v>40197.683888888889</v>
      </c>
      <c r="G374">
        <f t="shared" si="11"/>
        <v>1</v>
      </c>
      <c r="H374" s="35" t="s">
        <v>483</v>
      </c>
      <c r="I374" s="35">
        <v>40197.683888888889</v>
      </c>
    </row>
    <row r="375" spans="1:9">
      <c r="A375" t="s">
        <v>330</v>
      </c>
      <c r="B375" t="s">
        <v>149</v>
      </c>
      <c r="C375" s="7" t="s">
        <v>465</v>
      </c>
      <c r="D375" s="7">
        <v>40197</v>
      </c>
      <c r="E375" s="1">
        <f t="shared" si="10"/>
        <v>2010</v>
      </c>
      <c r="F375" s="35">
        <v>40197.682858796295</v>
      </c>
      <c r="G375">
        <f t="shared" si="11"/>
        <v>1</v>
      </c>
      <c r="H375" s="35" t="s">
        <v>483</v>
      </c>
      <c r="I375" s="35">
        <v>40197.682858796295</v>
      </c>
    </row>
    <row r="376" spans="1:9">
      <c r="A376" t="s">
        <v>330</v>
      </c>
      <c r="B376" t="s">
        <v>150</v>
      </c>
      <c r="C376" s="7" t="s">
        <v>465</v>
      </c>
      <c r="D376" s="7">
        <v>40197</v>
      </c>
      <c r="E376" s="1">
        <f t="shared" si="10"/>
        <v>2010</v>
      </c>
      <c r="F376" s="35">
        <v>40197.681134259263</v>
      </c>
      <c r="G376">
        <f t="shared" si="11"/>
        <v>1</v>
      </c>
      <c r="H376" s="35" t="s">
        <v>483</v>
      </c>
      <c r="I376" s="35">
        <v>40197.681134259263</v>
      </c>
    </row>
    <row r="377" spans="1:9">
      <c r="A377" t="s">
        <v>330</v>
      </c>
      <c r="B377" t="s">
        <v>151</v>
      </c>
      <c r="C377" s="7" t="s">
        <v>465</v>
      </c>
      <c r="D377" s="7">
        <v>40197</v>
      </c>
      <c r="E377" s="1">
        <f t="shared" si="10"/>
        <v>2010</v>
      </c>
      <c r="F377" s="35">
        <v>40197.672210648147</v>
      </c>
      <c r="G377">
        <f t="shared" si="11"/>
        <v>1</v>
      </c>
      <c r="H377" s="35" t="s">
        <v>483</v>
      </c>
      <c r="I377" s="35">
        <v>40197.672210648147</v>
      </c>
    </row>
    <row r="378" spans="1:9">
      <c r="A378" t="s">
        <v>330</v>
      </c>
      <c r="B378" t="s">
        <v>152</v>
      </c>
      <c r="C378" s="7" t="s">
        <v>450</v>
      </c>
      <c r="D378" s="7">
        <v>40196</v>
      </c>
      <c r="E378" s="1">
        <f t="shared" si="10"/>
        <v>2010</v>
      </c>
      <c r="F378" s="35">
        <v>40196.699467592596</v>
      </c>
      <c r="G378">
        <f t="shared" si="11"/>
        <v>1</v>
      </c>
      <c r="H378" s="35" t="s">
        <v>483</v>
      </c>
      <c r="I378" s="35">
        <v>40196.699467592596</v>
      </c>
    </row>
    <row r="379" spans="1:9">
      <c r="A379" t="s">
        <v>330</v>
      </c>
      <c r="B379" t="s">
        <v>153</v>
      </c>
      <c r="C379" s="7" t="s">
        <v>450</v>
      </c>
      <c r="D379" s="7">
        <v>40196</v>
      </c>
      <c r="E379" s="1">
        <f t="shared" si="10"/>
        <v>2010</v>
      </c>
      <c r="F379" s="35">
        <v>40196.69872685185</v>
      </c>
      <c r="G379">
        <f t="shared" si="11"/>
        <v>1</v>
      </c>
      <c r="H379" s="35" t="s">
        <v>483</v>
      </c>
      <c r="I379" s="35">
        <v>40196.69872685185</v>
      </c>
    </row>
    <row r="380" spans="1:9">
      <c r="A380" t="s">
        <v>330</v>
      </c>
      <c r="B380" t="s">
        <v>154</v>
      </c>
      <c r="C380" s="7" t="s">
        <v>450</v>
      </c>
      <c r="D380" s="7">
        <v>40196</v>
      </c>
      <c r="E380" s="1">
        <f t="shared" si="10"/>
        <v>2010</v>
      </c>
      <c r="F380" s="35">
        <v>40196.697962962964</v>
      </c>
      <c r="G380">
        <f t="shared" si="11"/>
        <v>1</v>
      </c>
      <c r="H380" s="35" t="s">
        <v>483</v>
      </c>
      <c r="I380" s="35">
        <v>40196.697962962964</v>
      </c>
    </row>
    <row r="381" spans="1:9">
      <c r="A381" t="s">
        <v>330</v>
      </c>
      <c r="B381" t="s">
        <v>155</v>
      </c>
      <c r="C381" s="7" t="s">
        <v>450</v>
      </c>
      <c r="D381" s="7">
        <v>40196</v>
      </c>
      <c r="E381" s="1">
        <f t="shared" si="10"/>
        <v>2010</v>
      </c>
      <c r="F381" s="35">
        <v>40196.697141203702</v>
      </c>
      <c r="G381">
        <f t="shared" si="11"/>
        <v>1</v>
      </c>
      <c r="H381" s="35" t="s">
        <v>483</v>
      </c>
      <c r="I381" s="35">
        <v>40196.697141203702</v>
      </c>
    </row>
    <row r="382" spans="1:9">
      <c r="A382" t="s">
        <v>330</v>
      </c>
      <c r="B382" t="s">
        <v>156</v>
      </c>
      <c r="C382" s="7" t="s">
        <v>450</v>
      </c>
      <c r="D382" s="7">
        <v>40196</v>
      </c>
      <c r="E382" s="1">
        <f t="shared" si="10"/>
        <v>2010</v>
      </c>
      <c r="F382" s="35">
        <v>40196.695821759262</v>
      </c>
      <c r="G382">
        <f t="shared" si="11"/>
        <v>1</v>
      </c>
      <c r="H382" s="35" t="s">
        <v>483</v>
      </c>
      <c r="I382" s="35">
        <v>40196.695821759262</v>
      </c>
    </row>
    <row r="383" spans="1:9">
      <c r="A383" t="s">
        <v>330</v>
      </c>
      <c r="B383" t="s">
        <v>157</v>
      </c>
      <c r="C383" s="7" t="s">
        <v>450</v>
      </c>
      <c r="D383" s="7">
        <v>40196</v>
      </c>
      <c r="E383" s="1">
        <f t="shared" si="10"/>
        <v>2010</v>
      </c>
      <c r="F383" s="35">
        <v>40196.69458333333</v>
      </c>
      <c r="G383">
        <f t="shared" si="11"/>
        <v>1</v>
      </c>
      <c r="H383" s="35" t="s">
        <v>483</v>
      </c>
      <c r="I383" s="35">
        <v>40196.69458333333</v>
      </c>
    </row>
    <row r="384" spans="1:9">
      <c r="A384" t="s">
        <v>330</v>
      </c>
      <c r="B384" t="s">
        <v>158</v>
      </c>
      <c r="C384" s="7" t="s">
        <v>450</v>
      </c>
      <c r="D384" s="7">
        <v>40196</v>
      </c>
      <c r="E384" s="1">
        <f t="shared" si="10"/>
        <v>2010</v>
      </c>
      <c r="F384" s="35">
        <v>40196.693194444444</v>
      </c>
      <c r="G384">
        <f t="shared" si="11"/>
        <v>1</v>
      </c>
      <c r="H384" s="35" t="s">
        <v>483</v>
      </c>
      <c r="I384" s="35">
        <v>40196.693194444444</v>
      </c>
    </row>
    <row r="385" spans="1:9">
      <c r="A385" t="s">
        <v>330</v>
      </c>
      <c r="B385" t="s">
        <v>159</v>
      </c>
      <c r="C385" s="7" t="s">
        <v>450</v>
      </c>
      <c r="D385" s="7">
        <v>40196</v>
      </c>
      <c r="E385" s="1">
        <f t="shared" si="10"/>
        <v>2010</v>
      </c>
      <c r="F385" s="35">
        <v>40196.692233796297</v>
      </c>
      <c r="G385">
        <f t="shared" si="11"/>
        <v>1</v>
      </c>
      <c r="H385" s="35" t="s">
        <v>483</v>
      </c>
      <c r="I385" s="35">
        <v>40196.692233796297</v>
      </c>
    </row>
    <row r="386" spans="1:9">
      <c r="A386" t="s">
        <v>330</v>
      </c>
      <c r="B386" t="s">
        <v>91</v>
      </c>
      <c r="C386" s="7" t="s">
        <v>450</v>
      </c>
      <c r="D386" s="7">
        <v>40196</v>
      </c>
      <c r="E386" s="1">
        <f t="shared" si="10"/>
        <v>2010</v>
      </c>
      <c r="F386" s="35">
        <v>40196.691388888888</v>
      </c>
      <c r="G386">
        <f t="shared" si="11"/>
        <v>1</v>
      </c>
      <c r="H386" s="35" t="s">
        <v>483</v>
      </c>
      <c r="I386" s="35">
        <v>40196.691388888888</v>
      </c>
    </row>
    <row r="387" spans="1:9">
      <c r="A387" t="s">
        <v>330</v>
      </c>
      <c r="B387" t="s">
        <v>92</v>
      </c>
      <c r="C387" s="7" t="s">
        <v>450</v>
      </c>
      <c r="D387" s="7">
        <v>40193</v>
      </c>
      <c r="E387" s="1">
        <f t="shared" ref="E387:E450" si="12">YEAR(I387)</f>
        <v>2010</v>
      </c>
      <c r="F387" s="35">
        <v>40193.697164351855</v>
      </c>
      <c r="G387">
        <f t="shared" ref="G387:G450" si="13">MONTH(I387)</f>
        <v>1</v>
      </c>
      <c r="H387" s="35" t="s">
        <v>483</v>
      </c>
      <c r="I387" s="35">
        <v>40193.697164351855</v>
      </c>
    </row>
    <row r="388" spans="1:9">
      <c r="A388" t="s">
        <v>330</v>
      </c>
      <c r="B388" t="s">
        <v>93</v>
      </c>
      <c r="C388" s="7" t="s">
        <v>450</v>
      </c>
      <c r="D388" s="7">
        <v>40193</v>
      </c>
      <c r="E388" s="1">
        <f t="shared" si="12"/>
        <v>2010</v>
      </c>
      <c r="F388" s="35">
        <v>40193.696018518516</v>
      </c>
      <c r="G388">
        <f t="shared" si="13"/>
        <v>1</v>
      </c>
      <c r="H388" s="35" t="s">
        <v>483</v>
      </c>
      <c r="I388" s="35">
        <v>40193.696018518516</v>
      </c>
    </row>
    <row r="389" spans="1:9">
      <c r="A389" t="s">
        <v>330</v>
      </c>
      <c r="B389" t="s">
        <v>95</v>
      </c>
      <c r="C389" s="7" t="s">
        <v>450</v>
      </c>
      <c r="D389" s="7">
        <v>40193</v>
      </c>
      <c r="E389" s="1">
        <f t="shared" si="12"/>
        <v>2010</v>
      </c>
      <c r="F389" s="35">
        <v>40193.694837962961</v>
      </c>
      <c r="G389">
        <f t="shared" si="13"/>
        <v>1</v>
      </c>
      <c r="H389" s="35" t="s">
        <v>483</v>
      </c>
      <c r="I389" s="35">
        <v>40193.694837962961</v>
      </c>
    </row>
    <row r="390" spans="1:9">
      <c r="A390" t="s">
        <v>330</v>
      </c>
      <c r="B390" t="s">
        <v>96</v>
      </c>
      <c r="C390" s="7" t="s">
        <v>450</v>
      </c>
      <c r="D390" s="7">
        <v>40193</v>
      </c>
      <c r="E390" s="1">
        <f t="shared" si="12"/>
        <v>2010</v>
      </c>
      <c r="F390" s="35">
        <v>40193.681655092594</v>
      </c>
      <c r="G390">
        <f t="shared" si="13"/>
        <v>1</v>
      </c>
      <c r="H390" s="35" t="s">
        <v>483</v>
      </c>
      <c r="I390" s="35">
        <v>40193.681655092594</v>
      </c>
    </row>
    <row r="391" spans="1:9">
      <c r="A391" t="s">
        <v>330</v>
      </c>
      <c r="B391" t="s">
        <v>97</v>
      </c>
      <c r="C391" s="7" t="s">
        <v>450</v>
      </c>
      <c r="D391" s="7">
        <v>40192</v>
      </c>
      <c r="E391" s="1">
        <f t="shared" si="12"/>
        <v>2010</v>
      </c>
      <c r="F391" s="35">
        <v>40192.702905092592</v>
      </c>
      <c r="G391">
        <f t="shared" si="13"/>
        <v>1</v>
      </c>
      <c r="H391" s="35" t="s">
        <v>483</v>
      </c>
      <c r="I391" s="35">
        <v>40192.702905092592</v>
      </c>
    </row>
    <row r="392" spans="1:9">
      <c r="A392" t="s">
        <v>330</v>
      </c>
      <c r="B392" t="s">
        <v>98</v>
      </c>
      <c r="C392" s="7" t="s">
        <v>450</v>
      </c>
      <c r="D392" s="7">
        <v>40192</v>
      </c>
      <c r="E392" s="1">
        <f t="shared" si="12"/>
        <v>2010</v>
      </c>
      <c r="F392" s="35">
        <v>40192.702418981484</v>
      </c>
      <c r="G392">
        <f t="shared" si="13"/>
        <v>1</v>
      </c>
      <c r="H392" s="35" t="s">
        <v>483</v>
      </c>
      <c r="I392" s="35">
        <v>40192.702418981484</v>
      </c>
    </row>
    <row r="393" spans="1:9">
      <c r="A393" t="s">
        <v>330</v>
      </c>
      <c r="B393" t="s">
        <v>99</v>
      </c>
      <c r="C393" s="7" t="s">
        <v>450</v>
      </c>
      <c r="D393" s="7">
        <v>40192</v>
      </c>
      <c r="E393" s="1">
        <f t="shared" si="12"/>
        <v>2010</v>
      </c>
      <c r="F393" s="35">
        <v>40192.701655092591</v>
      </c>
      <c r="G393">
        <f t="shared" si="13"/>
        <v>1</v>
      </c>
      <c r="H393" s="35" t="s">
        <v>483</v>
      </c>
      <c r="I393" s="35">
        <v>40192.701655092591</v>
      </c>
    </row>
    <row r="394" spans="1:9">
      <c r="A394" t="s">
        <v>330</v>
      </c>
      <c r="B394" t="s">
        <v>100</v>
      </c>
      <c r="C394" s="7" t="s">
        <v>450</v>
      </c>
      <c r="D394" s="7">
        <v>40192</v>
      </c>
      <c r="E394" s="1">
        <f t="shared" si="12"/>
        <v>2010</v>
      </c>
      <c r="F394" s="35">
        <v>40192.700729166667</v>
      </c>
      <c r="G394">
        <f t="shared" si="13"/>
        <v>1</v>
      </c>
      <c r="H394" s="35" t="s">
        <v>483</v>
      </c>
      <c r="I394" s="35">
        <v>40192.700729166667</v>
      </c>
    </row>
    <row r="395" spans="1:9">
      <c r="A395" t="s">
        <v>330</v>
      </c>
      <c r="B395" t="s">
        <v>101</v>
      </c>
      <c r="C395" s="7" t="s">
        <v>450</v>
      </c>
      <c r="D395" s="7">
        <v>40192</v>
      </c>
      <c r="E395" s="1">
        <f t="shared" si="12"/>
        <v>2010</v>
      </c>
      <c r="F395" s="35">
        <v>40192.699988425928</v>
      </c>
      <c r="G395">
        <f t="shared" si="13"/>
        <v>1</v>
      </c>
      <c r="H395" s="35" t="s">
        <v>483</v>
      </c>
      <c r="I395" s="35">
        <v>40192.699988425928</v>
      </c>
    </row>
    <row r="396" spans="1:9">
      <c r="A396" t="s">
        <v>330</v>
      </c>
      <c r="B396" t="s">
        <v>102</v>
      </c>
      <c r="C396" s="7" t="s">
        <v>450</v>
      </c>
      <c r="D396" s="7">
        <v>40192</v>
      </c>
      <c r="E396" s="1">
        <f t="shared" si="12"/>
        <v>2010</v>
      </c>
      <c r="F396" s="35">
        <v>40192.699201388888</v>
      </c>
      <c r="G396">
        <f t="shared" si="13"/>
        <v>1</v>
      </c>
      <c r="H396" s="35" t="s">
        <v>483</v>
      </c>
      <c r="I396" s="35">
        <v>40192.699201388888</v>
      </c>
    </row>
    <row r="397" spans="1:9">
      <c r="A397" t="s">
        <v>330</v>
      </c>
      <c r="B397" t="s">
        <v>103</v>
      </c>
      <c r="C397" s="7" t="s">
        <v>450</v>
      </c>
      <c r="D397" s="7">
        <v>40192</v>
      </c>
      <c r="E397" s="1">
        <f t="shared" si="12"/>
        <v>2010</v>
      </c>
      <c r="F397" s="35">
        <v>40192.697337962964</v>
      </c>
      <c r="G397">
        <f t="shared" si="13"/>
        <v>1</v>
      </c>
      <c r="H397" s="35" t="s">
        <v>483</v>
      </c>
      <c r="I397" s="35">
        <v>40192.697337962964</v>
      </c>
    </row>
    <row r="398" spans="1:9">
      <c r="A398" t="s">
        <v>330</v>
      </c>
      <c r="B398" t="s">
        <v>104</v>
      </c>
      <c r="C398" s="7" t="s">
        <v>450</v>
      </c>
      <c r="D398" s="7">
        <v>40192</v>
      </c>
      <c r="E398" s="1">
        <f t="shared" si="12"/>
        <v>2010</v>
      </c>
      <c r="F398" s="35">
        <v>40192.69458333333</v>
      </c>
      <c r="G398">
        <f t="shared" si="13"/>
        <v>1</v>
      </c>
      <c r="H398" s="35" t="s">
        <v>483</v>
      </c>
      <c r="I398" s="35">
        <v>40192.69458333333</v>
      </c>
    </row>
    <row r="399" spans="1:9">
      <c r="A399" t="s">
        <v>330</v>
      </c>
      <c r="B399" t="s">
        <v>105</v>
      </c>
      <c r="C399" s="7" t="s">
        <v>450</v>
      </c>
      <c r="D399" s="7">
        <v>40192</v>
      </c>
      <c r="E399" s="1">
        <f t="shared" si="12"/>
        <v>2010</v>
      </c>
      <c r="F399" s="35">
        <v>40192.693530092591</v>
      </c>
      <c r="G399">
        <f t="shared" si="13"/>
        <v>1</v>
      </c>
      <c r="H399" s="35" t="s">
        <v>483</v>
      </c>
      <c r="I399" s="35">
        <v>40192.693530092591</v>
      </c>
    </row>
    <row r="400" spans="1:9">
      <c r="A400" t="s">
        <v>330</v>
      </c>
      <c r="B400" t="s">
        <v>106</v>
      </c>
      <c r="C400" s="7" t="s">
        <v>450</v>
      </c>
      <c r="D400" s="7">
        <v>40192</v>
      </c>
      <c r="E400" s="1">
        <f t="shared" si="12"/>
        <v>2010</v>
      </c>
      <c r="F400" s="35">
        <v>40192.692685185182</v>
      </c>
      <c r="G400">
        <f t="shared" si="13"/>
        <v>1</v>
      </c>
      <c r="H400" s="35" t="s">
        <v>483</v>
      </c>
      <c r="I400" s="35">
        <v>40192.692685185182</v>
      </c>
    </row>
    <row r="401" spans="1:9">
      <c r="A401" t="s">
        <v>330</v>
      </c>
      <c r="B401" t="s">
        <v>107</v>
      </c>
      <c r="C401" s="7" t="s">
        <v>450</v>
      </c>
      <c r="D401" s="7">
        <v>40192</v>
      </c>
      <c r="E401" s="1">
        <f t="shared" si="12"/>
        <v>2010</v>
      </c>
      <c r="F401" s="35">
        <v>40192.69222222222</v>
      </c>
      <c r="G401">
        <f t="shared" si="13"/>
        <v>1</v>
      </c>
      <c r="H401" s="35" t="s">
        <v>483</v>
      </c>
      <c r="I401" s="35">
        <v>40192.69222222222</v>
      </c>
    </row>
    <row r="402" spans="1:9">
      <c r="A402" t="s">
        <v>330</v>
      </c>
      <c r="B402" t="s">
        <v>108</v>
      </c>
      <c r="C402" s="7" t="s">
        <v>450</v>
      </c>
      <c r="D402" s="7">
        <v>40192</v>
      </c>
      <c r="E402" s="1">
        <f t="shared" si="12"/>
        <v>2010</v>
      </c>
      <c r="F402" s="35">
        <v>40192.691643518519</v>
      </c>
      <c r="G402">
        <f t="shared" si="13"/>
        <v>1</v>
      </c>
      <c r="H402" s="35" t="s">
        <v>483</v>
      </c>
      <c r="I402" s="35">
        <v>40192.691643518519</v>
      </c>
    </row>
    <row r="403" spans="1:9">
      <c r="A403" t="s">
        <v>330</v>
      </c>
      <c r="B403" t="s">
        <v>20</v>
      </c>
      <c r="C403" s="7" t="s">
        <v>450</v>
      </c>
      <c r="D403" s="7">
        <v>40192</v>
      </c>
      <c r="E403" s="1">
        <f t="shared" si="12"/>
        <v>2010</v>
      </c>
      <c r="F403" s="35">
        <v>40192.69122685185</v>
      </c>
      <c r="G403">
        <f t="shared" si="13"/>
        <v>1</v>
      </c>
      <c r="H403" s="35" t="s">
        <v>483</v>
      </c>
      <c r="I403" s="35">
        <v>40192.69122685185</v>
      </c>
    </row>
    <row r="404" spans="1:9">
      <c r="A404" t="s">
        <v>330</v>
      </c>
      <c r="B404" t="s">
        <v>24</v>
      </c>
      <c r="C404" s="7" t="s">
        <v>450</v>
      </c>
      <c r="D404" s="7">
        <v>40192</v>
      </c>
      <c r="E404" s="1">
        <f t="shared" si="12"/>
        <v>2010</v>
      </c>
      <c r="F404" s="35">
        <v>40192.690682870372</v>
      </c>
      <c r="G404">
        <f t="shared" si="13"/>
        <v>1</v>
      </c>
      <c r="H404" s="35" t="s">
        <v>483</v>
      </c>
      <c r="I404" s="35">
        <v>40192.690682870372</v>
      </c>
    </row>
    <row r="405" spans="1:9">
      <c r="A405" t="s">
        <v>330</v>
      </c>
      <c r="B405" t="s">
        <v>25</v>
      </c>
      <c r="C405" s="7" t="s">
        <v>450</v>
      </c>
      <c r="D405" s="7">
        <v>40192</v>
      </c>
      <c r="E405" s="1">
        <f t="shared" si="12"/>
        <v>2010</v>
      </c>
      <c r="F405" s="35">
        <v>40192.690046296295</v>
      </c>
      <c r="G405">
        <f t="shared" si="13"/>
        <v>1</v>
      </c>
      <c r="H405" s="35" t="s">
        <v>483</v>
      </c>
      <c r="I405" s="35">
        <v>40192.690046296295</v>
      </c>
    </row>
    <row r="406" spans="1:9">
      <c r="A406" t="s">
        <v>330</v>
      </c>
      <c r="B406" t="s">
        <v>26</v>
      </c>
      <c r="C406" s="7" t="s">
        <v>450</v>
      </c>
      <c r="D406" s="7">
        <v>40192</v>
      </c>
      <c r="E406" s="1">
        <f t="shared" si="12"/>
        <v>2010</v>
      </c>
      <c r="F406" s="35">
        <v>40192.68954861111</v>
      </c>
      <c r="G406">
        <f t="shared" si="13"/>
        <v>1</v>
      </c>
      <c r="H406" s="35" t="s">
        <v>483</v>
      </c>
      <c r="I406" s="35">
        <v>40192.68954861111</v>
      </c>
    </row>
    <row r="407" spans="1:9">
      <c r="A407" t="s">
        <v>330</v>
      </c>
      <c r="B407" t="s">
        <v>27</v>
      </c>
      <c r="C407" s="7" t="s">
        <v>450</v>
      </c>
      <c r="D407" s="7">
        <v>40192</v>
      </c>
      <c r="E407" s="1">
        <f t="shared" si="12"/>
        <v>2010</v>
      </c>
      <c r="F407" s="35">
        <v>40192.688750000001</v>
      </c>
      <c r="G407">
        <f t="shared" si="13"/>
        <v>1</v>
      </c>
      <c r="H407" s="35" t="s">
        <v>483</v>
      </c>
      <c r="I407" s="35">
        <v>40192.688750000001</v>
      </c>
    </row>
    <row r="408" spans="1:9">
      <c r="A408" t="s">
        <v>330</v>
      </c>
      <c r="B408" t="s">
        <v>28</v>
      </c>
      <c r="C408" s="7" t="s">
        <v>450</v>
      </c>
      <c r="D408" s="7">
        <v>40192</v>
      </c>
      <c r="E408" s="1">
        <f t="shared" si="12"/>
        <v>2010</v>
      </c>
      <c r="F408" s="35">
        <v>40192.688194444447</v>
      </c>
      <c r="G408">
        <f t="shared" si="13"/>
        <v>1</v>
      </c>
      <c r="H408" s="35" t="s">
        <v>483</v>
      </c>
      <c r="I408" s="35">
        <v>40192.688194444447</v>
      </c>
    </row>
    <row r="409" spans="1:9">
      <c r="A409" t="s">
        <v>330</v>
      </c>
      <c r="B409" t="s">
        <v>29</v>
      </c>
      <c r="C409" s="7" t="s">
        <v>450</v>
      </c>
      <c r="D409" s="7">
        <v>40192</v>
      </c>
      <c r="E409" s="1">
        <f t="shared" si="12"/>
        <v>2010</v>
      </c>
      <c r="F409" s="35">
        <v>40192.687615740739</v>
      </c>
      <c r="G409">
        <f t="shared" si="13"/>
        <v>1</v>
      </c>
      <c r="H409" s="35" t="s">
        <v>483</v>
      </c>
      <c r="I409" s="35">
        <v>40192.687615740739</v>
      </c>
    </row>
    <row r="410" spans="1:9">
      <c r="A410" t="s">
        <v>330</v>
      </c>
      <c r="B410" t="s">
        <v>30</v>
      </c>
      <c r="C410" s="7" t="s">
        <v>450</v>
      </c>
      <c r="D410" s="7">
        <v>40192</v>
      </c>
      <c r="E410" s="1">
        <f t="shared" si="12"/>
        <v>2010</v>
      </c>
      <c r="F410" s="35">
        <v>40192.682442129626</v>
      </c>
      <c r="G410">
        <f t="shared" si="13"/>
        <v>1</v>
      </c>
      <c r="H410" s="35" t="s">
        <v>483</v>
      </c>
      <c r="I410" s="35">
        <v>40192.682442129626</v>
      </c>
    </row>
    <row r="411" spans="1:9">
      <c r="A411" t="s">
        <v>330</v>
      </c>
      <c r="B411" t="s">
        <v>33</v>
      </c>
      <c r="C411" s="7" t="s">
        <v>450</v>
      </c>
      <c r="D411" s="7">
        <v>40192</v>
      </c>
      <c r="E411" s="1">
        <f t="shared" si="12"/>
        <v>2010</v>
      </c>
      <c r="F411" s="35">
        <v>40192.679664351854</v>
      </c>
      <c r="G411">
        <f t="shared" si="13"/>
        <v>1</v>
      </c>
      <c r="H411" s="35" t="s">
        <v>483</v>
      </c>
      <c r="I411" s="35">
        <v>40192.679664351854</v>
      </c>
    </row>
    <row r="412" spans="1:9">
      <c r="A412" t="s">
        <v>330</v>
      </c>
      <c r="B412" t="s">
        <v>36</v>
      </c>
      <c r="C412" s="7" t="s">
        <v>450</v>
      </c>
      <c r="D412" s="7">
        <v>40192</v>
      </c>
      <c r="E412" s="1">
        <f t="shared" si="12"/>
        <v>2010</v>
      </c>
      <c r="F412" s="35">
        <v>40192.678576388891</v>
      </c>
      <c r="G412">
        <f t="shared" si="13"/>
        <v>1</v>
      </c>
      <c r="H412" s="35" t="s">
        <v>483</v>
      </c>
      <c r="I412" s="35">
        <v>40192.678576388891</v>
      </c>
    </row>
    <row r="413" spans="1:9">
      <c r="A413" t="s">
        <v>330</v>
      </c>
      <c r="B413" t="s">
        <v>38</v>
      </c>
      <c r="C413" s="7" t="s">
        <v>450</v>
      </c>
      <c r="D413" s="7">
        <v>40192</v>
      </c>
      <c r="E413" s="1">
        <f t="shared" si="12"/>
        <v>2010</v>
      </c>
      <c r="F413" s="35">
        <v>40192.674027777779</v>
      </c>
      <c r="G413">
        <f t="shared" si="13"/>
        <v>1</v>
      </c>
      <c r="H413" s="35" t="s">
        <v>483</v>
      </c>
      <c r="I413" s="35">
        <v>40192.674027777779</v>
      </c>
    </row>
    <row r="414" spans="1:9">
      <c r="A414" t="s">
        <v>330</v>
      </c>
      <c r="B414" t="s">
        <v>39</v>
      </c>
      <c r="C414" s="7" t="s">
        <v>450</v>
      </c>
      <c r="D414" s="7">
        <v>40192</v>
      </c>
      <c r="E414" s="1">
        <f t="shared" si="12"/>
        <v>2010</v>
      </c>
      <c r="F414" s="35">
        <v>40192.672997685186</v>
      </c>
      <c r="G414">
        <f t="shared" si="13"/>
        <v>1</v>
      </c>
      <c r="H414" s="35" t="s">
        <v>483</v>
      </c>
      <c r="I414" s="35">
        <v>40192.672997685186</v>
      </c>
    </row>
    <row r="415" spans="1:9">
      <c r="A415" t="s">
        <v>330</v>
      </c>
      <c r="B415" t="s">
        <v>47</v>
      </c>
      <c r="C415" s="7" t="s">
        <v>450</v>
      </c>
      <c r="D415" s="7">
        <v>40192</v>
      </c>
      <c r="E415" s="1">
        <f t="shared" si="12"/>
        <v>2010</v>
      </c>
      <c r="F415" s="35">
        <v>40192.672280092593</v>
      </c>
      <c r="G415">
        <f t="shared" si="13"/>
        <v>1</v>
      </c>
      <c r="H415" s="35" t="s">
        <v>483</v>
      </c>
      <c r="I415" s="35">
        <v>40192.672280092593</v>
      </c>
    </row>
    <row r="416" spans="1:9">
      <c r="A416" t="s">
        <v>330</v>
      </c>
      <c r="B416" t="s">
        <v>10</v>
      </c>
      <c r="C416" s="7" t="s">
        <v>475</v>
      </c>
      <c r="D416" s="7">
        <v>40192</v>
      </c>
      <c r="E416" s="1">
        <f t="shared" si="12"/>
        <v>2010</v>
      </c>
      <c r="F416" s="35">
        <v>40192.670335648145</v>
      </c>
      <c r="G416">
        <f t="shared" si="13"/>
        <v>1</v>
      </c>
      <c r="H416" s="35" t="s">
        <v>483</v>
      </c>
      <c r="I416" s="35">
        <v>40192.670335648145</v>
      </c>
    </row>
    <row r="417" spans="1:9">
      <c r="A417" t="s">
        <v>330</v>
      </c>
      <c r="B417" t="s">
        <v>16</v>
      </c>
      <c r="C417" s="7" t="s">
        <v>450</v>
      </c>
      <c r="D417" s="7">
        <v>40191</v>
      </c>
      <c r="E417" s="1">
        <f t="shared" si="12"/>
        <v>2010</v>
      </c>
      <c r="F417" s="35">
        <v>40191.698067129626</v>
      </c>
      <c r="G417">
        <f t="shared" si="13"/>
        <v>1</v>
      </c>
      <c r="H417" s="35" t="s">
        <v>483</v>
      </c>
      <c r="I417" s="35">
        <v>40191.698067129626</v>
      </c>
    </row>
    <row r="418" spans="1:9">
      <c r="A418" t="s">
        <v>330</v>
      </c>
      <c r="B418" t="s">
        <v>17</v>
      </c>
      <c r="C418" s="7" t="s">
        <v>450</v>
      </c>
      <c r="D418" s="7">
        <v>40191</v>
      </c>
      <c r="E418" s="1">
        <f t="shared" si="12"/>
        <v>2010</v>
      </c>
      <c r="F418" s="35">
        <v>40191.697129629632</v>
      </c>
      <c r="G418">
        <f t="shared" si="13"/>
        <v>1</v>
      </c>
      <c r="H418" s="35" t="s">
        <v>483</v>
      </c>
      <c r="I418" s="35">
        <v>40191.697129629632</v>
      </c>
    </row>
    <row r="419" spans="1:9">
      <c r="A419" t="s">
        <v>330</v>
      </c>
      <c r="B419" t="s">
        <v>18</v>
      </c>
      <c r="C419" s="7" t="s">
        <v>450</v>
      </c>
      <c r="D419" s="7">
        <v>40190</v>
      </c>
      <c r="E419" s="1">
        <f t="shared" si="12"/>
        <v>2010</v>
      </c>
      <c r="F419" s="35">
        <v>40190.728483796294</v>
      </c>
      <c r="G419">
        <f t="shared" si="13"/>
        <v>1</v>
      </c>
      <c r="H419" s="35" t="s">
        <v>483</v>
      </c>
      <c r="I419" s="35">
        <v>40190.728483796294</v>
      </c>
    </row>
    <row r="420" spans="1:9">
      <c r="A420" t="s">
        <v>330</v>
      </c>
      <c r="B420" t="s">
        <v>19</v>
      </c>
      <c r="C420" s="7" t="s">
        <v>450</v>
      </c>
      <c r="D420" s="7">
        <v>40190</v>
      </c>
      <c r="E420" s="1">
        <f t="shared" si="12"/>
        <v>2010</v>
      </c>
      <c r="F420" s="35">
        <v>40190.720613425925</v>
      </c>
      <c r="G420">
        <f t="shared" si="13"/>
        <v>1</v>
      </c>
      <c r="H420" s="35" t="s">
        <v>483</v>
      </c>
      <c r="I420" s="35">
        <v>40190.720613425925</v>
      </c>
    </row>
    <row r="421" spans="1:9">
      <c r="A421" t="s">
        <v>330</v>
      </c>
      <c r="B421" t="s">
        <v>22</v>
      </c>
      <c r="C421" s="7" t="s">
        <v>450</v>
      </c>
      <c r="D421" s="7">
        <v>40190</v>
      </c>
      <c r="E421" s="1">
        <f t="shared" si="12"/>
        <v>2010</v>
      </c>
      <c r="F421" s="35">
        <v>40190.719513888886</v>
      </c>
      <c r="G421">
        <f t="shared" si="13"/>
        <v>1</v>
      </c>
      <c r="H421" s="35" t="s">
        <v>483</v>
      </c>
      <c r="I421" s="35">
        <v>40190.719513888886</v>
      </c>
    </row>
    <row r="422" spans="1:9">
      <c r="A422" t="s">
        <v>330</v>
      </c>
      <c r="B422" t="s">
        <v>31</v>
      </c>
      <c r="C422" s="7" t="s">
        <v>450</v>
      </c>
      <c r="D422" s="7">
        <v>40190</v>
      </c>
      <c r="E422" s="1">
        <f t="shared" si="12"/>
        <v>2010</v>
      </c>
      <c r="F422" s="35">
        <v>40190.717210648145</v>
      </c>
      <c r="G422">
        <f t="shared" si="13"/>
        <v>1</v>
      </c>
      <c r="H422" s="35" t="s">
        <v>483</v>
      </c>
      <c r="I422" s="35">
        <v>40190.717210648145</v>
      </c>
    </row>
    <row r="423" spans="1:9">
      <c r="A423" t="s">
        <v>330</v>
      </c>
      <c r="B423" t="s">
        <v>34</v>
      </c>
      <c r="C423" s="7" t="s">
        <v>450</v>
      </c>
      <c r="D423" s="7">
        <v>40190</v>
      </c>
      <c r="E423" s="1">
        <f t="shared" si="12"/>
        <v>2010</v>
      </c>
      <c r="F423" s="35">
        <v>40190.716458333336</v>
      </c>
      <c r="G423">
        <f t="shared" si="13"/>
        <v>1</v>
      </c>
      <c r="H423" s="35" t="s">
        <v>483</v>
      </c>
      <c r="I423" s="35">
        <v>40190.716458333336</v>
      </c>
    </row>
    <row r="424" spans="1:9">
      <c r="A424" t="s">
        <v>330</v>
      </c>
      <c r="B424" t="s">
        <v>35</v>
      </c>
      <c r="C424" s="7" t="s">
        <v>450</v>
      </c>
      <c r="D424" s="7">
        <v>40190</v>
      </c>
      <c r="E424" s="1">
        <f t="shared" si="12"/>
        <v>2010</v>
      </c>
      <c r="F424" s="35">
        <v>40190.711296296293</v>
      </c>
      <c r="G424">
        <f t="shared" si="13"/>
        <v>1</v>
      </c>
      <c r="H424" s="35" t="s">
        <v>483</v>
      </c>
      <c r="I424" s="35">
        <v>40190.711296296293</v>
      </c>
    </row>
    <row r="425" spans="1:9">
      <c r="A425" t="s">
        <v>330</v>
      </c>
      <c r="B425" t="s">
        <v>37</v>
      </c>
      <c r="C425" s="7" t="s">
        <v>450</v>
      </c>
      <c r="D425" s="7">
        <v>40190</v>
      </c>
      <c r="E425" s="1">
        <f t="shared" si="12"/>
        <v>2010</v>
      </c>
      <c r="F425" s="35">
        <v>40190.710497685184</v>
      </c>
      <c r="G425">
        <f t="shared" si="13"/>
        <v>1</v>
      </c>
      <c r="H425" s="35" t="s">
        <v>483</v>
      </c>
      <c r="I425" s="35">
        <v>40190.710497685184</v>
      </c>
    </row>
    <row r="426" spans="1:9">
      <c r="A426" t="s">
        <v>330</v>
      </c>
      <c r="B426" t="s">
        <v>40</v>
      </c>
      <c r="C426" s="7" t="s">
        <v>450</v>
      </c>
      <c r="D426" s="7">
        <v>40190</v>
      </c>
      <c r="E426" s="1">
        <f t="shared" si="12"/>
        <v>2010</v>
      </c>
      <c r="F426" s="35">
        <v>40190.708564814813</v>
      </c>
      <c r="G426">
        <f t="shared" si="13"/>
        <v>1</v>
      </c>
      <c r="H426" s="35" t="s">
        <v>483</v>
      </c>
      <c r="I426" s="35">
        <v>40190.708564814813</v>
      </c>
    </row>
    <row r="427" spans="1:9">
      <c r="A427" t="s">
        <v>330</v>
      </c>
      <c r="B427" t="s">
        <v>41</v>
      </c>
      <c r="C427" s="7" t="s">
        <v>450</v>
      </c>
      <c r="D427" s="7">
        <v>40190</v>
      </c>
      <c r="E427" s="1">
        <f t="shared" si="12"/>
        <v>2010</v>
      </c>
      <c r="F427" s="35">
        <v>40190.707986111112</v>
      </c>
      <c r="G427">
        <f t="shared" si="13"/>
        <v>1</v>
      </c>
      <c r="H427" s="35" t="s">
        <v>483</v>
      </c>
      <c r="I427" s="35">
        <v>40190.707986111112</v>
      </c>
    </row>
    <row r="428" spans="1:9">
      <c r="A428" t="s">
        <v>330</v>
      </c>
      <c r="B428" t="s">
        <v>42</v>
      </c>
      <c r="C428" s="7" t="s">
        <v>450</v>
      </c>
      <c r="D428" s="7">
        <v>40190</v>
      </c>
      <c r="E428" s="1">
        <f t="shared" si="12"/>
        <v>2010</v>
      </c>
      <c r="F428" s="35">
        <v>40190.707372685189</v>
      </c>
      <c r="G428">
        <f t="shared" si="13"/>
        <v>1</v>
      </c>
      <c r="H428" s="35" t="s">
        <v>483</v>
      </c>
      <c r="I428" s="35">
        <v>40190.707372685189</v>
      </c>
    </row>
    <row r="429" spans="1:9">
      <c r="A429" t="s">
        <v>330</v>
      </c>
      <c r="B429" t="s">
        <v>43</v>
      </c>
      <c r="C429" s="7" t="s">
        <v>450</v>
      </c>
      <c r="D429" s="7">
        <v>40190</v>
      </c>
      <c r="E429" s="1">
        <f t="shared" si="12"/>
        <v>2010</v>
      </c>
      <c r="F429" s="35">
        <v>40190.706631944442</v>
      </c>
      <c r="G429">
        <f t="shared" si="13"/>
        <v>1</v>
      </c>
      <c r="H429" s="35" t="s">
        <v>483</v>
      </c>
      <c r="I429" s="35">
        <v>40190.706631944442</v>
      </c>
    </row>
    <row r="430" spans="1:9">
      <c r="A430" t="s">
        <v>330</v>
      </c>
      <c r="B430" t="s">
        <v>44</v>
      </c>
      <c r="C430" s="7" t="s">
        <v>450</v>
      </c>
      <c r="D430" s="7">
        <v>40190</v>
      </c>
      <c r="E430" s="1">
        <f t="shared" si="12"/>
        <v>2010</v>
      </c>
      <c r="F430" s="35">
        <v>40190.704328703701</v>
      </c>
      <c r="G430">
        <f t="shared" si="13"/>
        <v>1</v>
      </c>
      <c r="H430" s="35" t="s">
        <v>483</v>
      </c>
      <c r="I430" s="35">
        <v>40190.704328703701</v>
      </c>
    </row>
    <row r="431" spans="1:9">
      <c r="A431" t="s">
        <v>330</v>
      </c>
      <c r="B431" t="s">
        <v>45</v>
      </c>
      <c r="C431" s="7" t="s">
        <v>450</v>
      </c>
      <c r="D431" s="7">
        <v>40190</v>
      </c>
      <c r="E431" s="1">
        <f t="shared" si="12"/>
        <v>2010</v>
      </c>
      <c r="F431" s="35">
        <v>40190.703738425924</v>
      </c>
      <c r="G431">
        <f t="shared" si="13"/>
        <v>1</v>
      </c>
      <c r="H431" s="35" t="s">
        <v>483</v>
      </c>
      <c r="I431" s="35">
        <v>40190.703738425924</v>
      </c>
    </row>
    <row r="432" spans="1:9">
      <c r="A432" t="s">
        <v>330</v>
      </c>
      <c r="B432" t="s">
        <v>46</v>
      </c>
      <c r="C432" s="7" t="s">
        <v>450</v>
      </c>
      <c r="D432" s="7">
        <v>40190</v>
      </c>
      <c r="E432" s="1">
        <f t="shared" si="12"/>
        <v>2010</v>
      </c>
      <c r="F432" s="35">
        <v>40190.7031712963</v>
      </c>
      <c r="G432">
        <f t="shared" si="13"/>
        <v>1</v>
      </c>
      <c r="H432" s="35" t="s">
        <v>483</v>
      </c>
      <c r="I432" s="35">
        <v>40190.7031712963</v>
      </c>
    </row>
    <row r="433" spans="1:9">
      <c r="A433" t="s">
        <v>330</v>
      </c>
      <c r="B433" t="s">
        <v>48</v>
      </c>
      <c r="C433" s="7" t="s">
        <v>450</v>
      </c>
      <c r="D433" s="7">
        <v>40190</v>
      </c>
      <c r="E433" s="1">
        <f t="shared" si="12"/>
        <v>2010</v>
      </c>
      <c r="F433" s="35">
        <v>40190.702511574076</v>
      </c>
      <c r="G433">
        <f t="shared" si="13"/>
        <v>1</v>
      </c>
      <c r="H433" s="35" t="s">
        <v>483</v>
      </c>
      <c r="I433" s="35">
        <v>40190.702511574076</v>
      </c>
    </row>
    <row r="434" spans="1:9">
      <c r="A434" t="s">
        <v>330</v>
      </c>
      <c r="B434" t="s">
        <v>49</v>
      </c>
      <c r="C434" s="7" t="s">
        <v>450</v>
      </c>
      <c r="D434" s="7">
        <v>40190</v>
      </c>
      <c r="E434" s="1">
        <f t="shared" si="12"/>
        <v>2010</v>
      </c>
      <c r="F434" s="35">
        <v>40190.701666666668</v>
      </c>
      <c r="G434">
        <f t="shared" si="13"/>
        <v>1</v>
      </c>
      <c r="H434" s="35" t="s">
        <v>483</v>
      </c>
      <c r="I434" s="35">
        <v>40190.701666666668</v>
      </c>
    </row>
    <row r="435" spans="1:9">
      <c r="A435" t="s">
        <v>330</v>
      </c>
      <c r="B435" t="s">
        <v>50</v>
      </c>
      <c r="C435" s="7" t="s">
        <v>450</v>
      </c>
      <c r="D435" s="7">
        <v>40190</v>
      </c>
      <c r="E435" s="1">
        <f t="shared" si="12"/>
        <v>2010</v>
      </c>
      <c r="F435" s="35">
        <v>40190.70107638889</v>
      </c>
      <c r="G435">
        <f t="shared" si="13"/>
        <v>1</v>
      </c>
      <c r="H435" s="35" t="s">
        <v>483</v>
      </c>
      <c r="I435" s="35">
        <v>40190.70107638889</v>
      </c>
    </row>
    <row r="436" spans="1:9">
      <c r="A436" t="s">
        <v>330</v>
      </c>
      <c r="B436" t="s">
        <v>51</v>
      </c>
      <c r="C436" s="7" t="s">
        <v>450</v>
      </c>
      <c r="D436" s="7">
        <v>40190</v>
      </c>
      <c r="E436" s="1">
        <f t="shared" si="12"/>
        <v>2010</v>
      </c>
      <c r="F436" s="35">
        <v>40190.700486111113</v>
      </c>
      <c r="G436">
        <f t="shared" si="13"/>
        <v>1</v>
      </c>
      <c r="H436" s="35" t="s">
        <v>483</v>
      </c>
      <c r="I436" s="35">
        <v>40190.700486111113</v>
      </c>
    </row>
    <row r="437" spans="1:9">
      <c r="A437" t="s">
        <v>330</v>
      </c>
      <c r="B437" t="s">
        <v>52</v>
      </c>
      <c r="C437" s="7" t="s">
        <v>450</v>
      </c>
      <c r="D437" s="7">
        <v>40190</v>
      </c>
      <c r="E437" s="1">
        <f t="shared" si="12"/>
        <v>2010</v>
      </c>
      <c r="F437" s="35">
        <v>40190.699976851851</v>
      </c>
      <c r="G437">
        <f t="shared" si="13"/>
        <v>1</v>
      </c>
      <c r="H437" s="35" t="s">
        <v>483</v>
      </c>
      <c r="I437" s="35">
        <v>40190.699976851851</v>
      </c>
    </row>
    <row r="438" spans="1:9">
      <c r="A438" t="s">
        <v>330</v>
      </c>
      <c r="B438" t="s">
        <v>53</v>
      </c>
      <c r="C438" s="7" t="s">
        <v>450</v>
      </c>
      <c r="D438" s="7">
        <v>40190</v>
      </c>
      <c r="E438" s="1">
        <f t="shared" si="12"/>
        <v>2010</v>
      </c>
      <c r="F438" s="35">
        <v>40190.698888888888</v>
      </c>
      <c r="G438">
        <f t="shared" si="13"/>
        <v>1</v>
      </c>
      <c r="H438" s="35" t="s">
        <v>483</v>
      </c>
      <c r="I438" s="35">
        <v>40190.698888888888</v>
      </c>
    </row>
    <row r="439" spans="1:9">
      <c r="A439" t="s">
        <v>330</v>
      </c>
      <c r="B439" t="s">
        <v>54</v>
      </c>
      <c r="C439" s="7" t="s">
        <v>450</v>
      </c>
      <c r="D439" s="7">
        <v>40190</v>
      </c>
      <c r="E439" s="1">
        <f t="shared" si="12"/>
        <v>2010</v>
      </c>
      <c r="F439" s="35">
        <v>40190.69835648148</v>
      </c>
      <c r="G439">
        <f t="shared" si="13"/>
        <v>1</v>
      </c>
      <c r="H439" s="35" t="s">
        <v>483</v>
      </c>
      <c r="I439" s="35">
        <v>40190.69835648148</v>
      </c>
    </row>
    <row r="440" spans="1:9">
      <c r="A440" t="s">
        <v>330</v>
      </c>
      <c r="B440" t="s">
        <v>55</v>
      </c>
      <c r="C440" s="7" t="s">
        <v>450</v>
      </c>
      <c r="D440" s="7">
        <v>40190</v>
      </c>
      <c r="E440" s="1">
        <f t="shared" si="12"/>
        <v>2010</v>
      </c>
      <c r="F440" s="35">
        <v>40190.697789351849</v>
      </c>
      <c r="G440">
        <f t="shared" si="13"/>
        <v>1</v>
      </c>
      <c r="H440" s="35" t="s">
        <v>483</v>
      </c>
      <c r="I440" s="35">
        <v>40190.697789351849</v>
      </c>
    </row>
    <row r="441" spans="1:9">
      <c r="A441" t="s">
        <v>330</v>
      </c>
      <c r="B441" t="s">
        <v>56</v>
      </c>
      <c r="C441" s="7" t="s">
        <v>450</v>
      </c>
      <c r="D441" s="7">
        <v>40190</v>
      </c>
      <c r="E441" s="1">
        <f t="shared" si="12"/>
        <v>2010</v>
      </c>
      <c r="F441" s="35">
        <v>40190.69703703704</v>
      </c>
      <c r="G441">
        <f t="shared" si="13"/>
        <v>1</v>
      </c>
      <c r="H441" s="35" t="s">
        <v>483</v>
      </c>
      <c r="I441" s="35">
        <v>40190.69703703704</v>
      </c>
    </row>
    <row r="442" spans="1:9">
      <c r="A442" t="s">
        <v>330</v>
      </c>
      <c r="B442" t="s">
        <v>57</v>
      </c>
      <c r="C442" s="7" t="s">
        <v>450</v>
      </c>
      <c r="D442" s="7">
        <v>40190</v>
      </c>
      <c r="E442" s="1">
        <f t="shared" si="12"/>
        <v>2010</v>
      </c>
      <c r="F442" s="35">
        <v>40190.695335648146</v>
      </c>
      <c r="G442">
        <f t="shared" si="13"/>
        <v>1</v>
      </c>
      <c r="H442" s="35" t="s">
        <v>483</v>
      </c>
      <c r="I442" s="35">
        <v>40190.695335648146</v>
      </c>
    </row>
    <row r="443" spans="1:9">
      <c r="A443" t="s">
        <v>330</v>
      </c>
      <c r="B443" t="s">
        <v>58</v>
      </c>
      <c r="C443" s="7" t="s">
        <v>450</v>
      </c>
      <c r="D443" s="7">
        <v>40190</v>
      </c>
      <c r="E443" s="1">
        <f t="shared" si="12"/>
        <v>2010</v>
      </c>
      <c r="F443" s="35">
        <v>40190.694351851853</v>
      </c>
      <c r="G443">
        <f t="shared" si="13"/>
        <v>1</v>
      </c>
      <c r="H443" s="35" t="s">
        <v>483</v>
      </c>
      <c r="I443" s="35">
        <v>40190.694351851853</v>
      </c>
    </row>
    <row r="444" spans="1:9">
      <c r="A444" t="s">
        <v>330</v>
      </c>
      <c r="B444" t="s">
        <v>59</v>
      </c>
      <c r="C444" s="7" t="s">
        <v>450</v>
      </c>
      <c r="D444" s="7">
        <v>40190</v>
      </c>
      <c r="E444" s="1">
        <f t="shared" si="12"/>
        <v>2010</v>
      </c>
      <c r="F444" s="35">
        <v>40190.693506944444</v>
      </c>
      <c r="G444">
        <f t="shared" si="13"/>
        <v>1</v>
      </c>
      <c r="H444" s="35" t="s">
        <v>483</v>
      </c>
      <c r="I444" s="35">
        <v>40190.693506944444</v>
      </c>
    </row>
    <row r="445" spans="1:9">
      <c r="A445" t="s">
        <v>330</v>
      </c>
      <c r="B445" t="s">
        <v>60</v>
      </c>
      <c r="C445" s="7" t="s">
        <v>475</v>
      </c>
      <c r="D445" s="7">
        <v>40186</v>
      </c>
      <c r="E445" s="1">
        <f t="shared" si="12"/>
        <v>2010</v>
      </c>
      <c r="F445" s="35">
        <v>40186.692245370374</v>
      </c>
      <c r="G445">
        <f t="shared" si="13"/>
        <v>1</v>
      </c>
      <c r="H445" s="35" t="s">
        <v>483</v>
      </c>
      <c r="I445" s="35">
        <v>40186.692245370374</v>
      </c>
    </row>
    <row r="446" spans="1:9">
      <c r="A446" t="s">
        <v>330</v>
      </c>
      <c r="B446" t="s">
        <v>61</v>
      </c>
      <c r="C446" s="7" t="s">
        <v>475</v>
      </c>
      <c r="D446" s="7">
        <v>40186</v>
      </c>
      <c r="E446" s="1">
        <f t="shared" si="12"/>
        <v>2010</v>
      </c>
      <c r="F446" s="35">
        <v>40186.691782407404</v>
      </c>
      <c r="G446">
        <f t="shared" si="13"/>
        <v>1</v>
      </c>
      <c r="H446" s="35" t="s">
        <v>483</v>
      </c>
      <c r="I446" s="35">
        <v>40186.691782407404</v>
      </c>
    </row>
    <row r="447" spans="1:9">
      <c r="A447" t="s">
        <v>330</v>
      </c>
      <c r="B447" t="s">
        <v>62</v>
      </c>
      <c r="C447" s="7" t="s">
        <v>450</v>
      </c>
      <c r="D447" s="7">
        <v>40186</v>
      </c>
      <c r="E447" s="1">
        <f t="shared" si="12"/>
        <v>2010</v>
      </c>
      <c r="F447" s="35">
        <v>40186.687997685185</v>
      </c>
      <c r="G447">
        <f t="shared" si="13"/>
        <v>1</v>
      </c>
      <c r="H447" s="35" t="s">
        <v>483</v>
      </c>
      <c r="I447" s="35">
        <v>40186.687997685185</v>
      </c>
    </row>
    <row r="448" spans="1:9">
      <c r="A448" t="s">
        <v>330</v>
      </c>
      <c r="B448" t="s">
        <v>63</v>
      </c>
      <c r="C448" s="7" t="s">
        <v>450</v>
      </c>
      <c r="D448" s="7">
        <v>40186</v>
      </c>
      <c r="E448" s="1">
        <f t="shared" si="12"/>
        <v>2010</v>
      </c>
      <c r="F448" s="35">
        <v>40186.685254629629</v>
      </c>
      <c r="G448">
        <f t="shared" si="13"/>
        <v>1</v>
      </c>
      <c r="H448" s="35" t="s">
        <v>483</v>
      </c>
      <c r="I448" s="35">
        <v>40186.685254629629</v>
      </c>
    </row>
    <row r="449" spans="1:9">
      <c r="A449" t="s">
        <v>330</v>
      </c>
      <c r="B449" t="s">
        <v>64</v>
      </c>
      <c r="C449" s="7" t="s">
        <v>450</v>
      </c>
      <c r="D449" s="7">
        <v>40186</v>
      </c>
      <c r="E449" s="1">
        <f t="shared" si="12"/>
        <v>2010</v>
      </c>
      <c r="F449" s="35">
        <v>40186.684502314813</v>
      </c>
      <c r="G449">
        <f t="shared" si="13"/>
        <v>1</v>
      </c>
      <c r="H449" s="35" t="s">
        <v>483</v>
      </c>
      <c r="I449" s="35">
        <v>40186.684502314813</v>
      </c>
    </row>
    <row r="450" spans="1:9">
      <c r="A450" t="s">
        <v>330</v>
      </c>
      <c r="B450" t="s">
        <v>65</v>
      </c>
      <c r="C450" s="7" t="s">
        <v>450</v>
      </c>
      <c r="D450" s="7">
        <v>40186</v>
      </c>
      <c r="E450" s="1">
        <f t="shared" si="12"/>
        <v>2010</v>
      </c>
      <c r="F450" s="35">
        <v>40186.683668981481</v>
      </c>
      <c r="G450">
        <f t="shared" si="13"/>
        <v>1</v>
      </c>
      <c r="H450" s="35" t="s">
        <v>483</v>
      </c>
      <c r="I450" s="35">
        <v>40186.683668981481</v>
      </c>
    </row>
    <row r="451" spans="1:9">
      <c r="A451" t="s">
        <v>330</v>
      </c>
      <c r="B451" t="s">
        <v>66</v>
      </c>
      <c r="C451" s="7" t="s">
        <v>475</v>
      </c>
      <c r="D451" s="7">
        <v>40185</v>
      </c>
      <c r="E451" s="1">
        <f t="shared" ref="E451:E514" si="14">YEAR(I451)</f>
        <v>2010</v>
      </c>
      <c r="F451" s="35">
        <v>40185.713993055557</v>
      </c>
      <c r="G451">
        <f t="shared" ref="G451:G514" si="15">MONTH(I451)</f>
        <v>1</v>
      </c>
      <c r="H451" s="35" t="s">
        <v>483</v>
      </c>
      <c r="I451" s="35">
        <v>40185.713993055557</v>
      </c>
    </row>
    <row r="452" spans="1:9">
      <c r="A452" t="s">
        <v>330</v>
      </c>
      <c r="B452" t="s">
        <v>67</v>
      </c>
      <c r="C452" s="7" t="s">
        <v>475</v>
      </c>
      <c r="D452" s="7">
        <v>40185</v>
      </c>
      <c r="E452" s="1">
        <f t="shared" si="14"/>
        <v>2010</v>
      </c>
      <c r="F452" s="35">
        <v>40185.713217592594</v>
      </c>
      <c r="G452">
        <f t="shared" si="15"/>
        <v>1</v>
      </c>
      <c r="H452" s="35" t="s">
        <v>483</v>
      </c>
      <c r="I452" s="35">
        <v>40185.713217592594</v>
      </c>
    </row>
    <row r="453" spans="1:9">
      <c r="A453" t="s">
        <v>330</v>
      </c>
      <c r="B453" t="s">
        <v>68</v>
      </c>
      <c r="C453" s="7" t="s">
        <v>450</v>
      </c>
      <c r="D453" s="7">
        <v>40185</v>
      </c>
      <c r="E453" s="1">
        <f t="shared" si="14"/>
        <v>2010</v>
      </c>
      <c r="F453" s="35">
        <v>40185.694120370368</v>
      </c>
      <c r="G453">
        <f t="shared" si="15"/>
        <v>1</v>
      </c>
      <c r="H453" s="35" t="s">
        <v>483</v>
      </c>
      <c r="I453" s="35">
        <v>40185.694120370368</v>
      </c>
    </row>
    <row r="454" spans="1:9">
      <c r="A454" t="s">
        <v>330</v>
      </c>
      <c r="B454" t="s">
        <v>69</v>
      </c>
      <c r="C454" s="7" t="s">
        <v>450</v>
      </c>
      <c r="D454" s="7">
        <v>40185</v>
      </c>
      <c r="E454" s="1">
        <f t="shared" si="14"/>
        <v>2010</v>
      </c>
      <c r="F454" s="35">
        <v>40185.693055555559</v>
      </c>
      <c r="G454">
        <f t="shared" si="15"/>
        <v>1</v>
      </c>
      <c r="H454" s="35" t="s">
        <v>483</v>
      </c>
      <c r="I454" s="35">
        <v>40185.693055555559</v>
      </c>
    </row>
    <row r="455" spans="1:9">
      <c r="A455" t="s">
        <v>330</v>
      </c>
      <c r="B455" t="s">
        <v>70</v>
      </c>
      <c r="C455" s="7" t="s">
        <v>450</v>
      </c>
      <c r="D455" s="7">
        <v>40185</v>
      </c>
      <c r="E455" s="1">
        <f t="shared" si="14"/>
        <v>2010</v>
      </c>
      <c r="F455" s="35">
        <v>40185.691516203704</v>
      </c>
      <c r="G455">
        <f t="shared" si="15"/>
        <v>1</v>
      </c>
      <c r="H455" s="35" t="s">
        <v>483</v>
      </c>
      <c r="I455" s="35">
        <v>40185.691516203704</v>
      </c>
    </row>
    <row r="456" spans="1:9">
      <c r="A456" t="s">
        <v>330</v>
      </c>
      <c r="B456" t="s">
        <v>71</v>
      </c>
      <c r="C456" s="7" t="s">
        <v>450</v>
      </c>
      <c r="D456" s="7">
        <v>40185</v>
      </c>
      <c r="E456" s="1">
        <f t="shared" si="14"/>
        <v>2010</v>
      </c>
      <c r="F456" s="35">
        <v>40185.69085648148</v>
      </c>
      <c r="G456">
        <f t="shared" si="15"/>
        <v>1</v>
      </c>
      <c r="H456" s="35" t="s">
        <v>483</v>
      </c>
      <c r="I456" s="35">
        <v>40185.69085648148</v>
      </c>
    </row>
    <row r="457" spans="1:9">
      <c r="A457" t="s">
        <v>330</v>
      </c>
      <c r="B457" t="s">
        <v>72</v>
      </c>
      <c r="C457" s="7" t="s">
        <v>450</v>
      </c>
      <c r="D457" s="7">
        <v>40184</v>
      </c>
      <c r="E457" s="1">
        <f t="shared" si="14"/>
        <v>2010</v>
      </c>
      <c r="F457" s="35">
        <v>40184.720625000002</v>
      </c>
      <c r="G457">
        <f t="shared" si="15"/>
        <v>1</v>
      </c>
      <c r="H457" s="35" t="s">
        <v>483</v>
      </c>
      <c r="I457" s="35">
        <v>40184.720625000002</v>
      </c>
    </row>
    <row r="458" spans="1:9">
      <c r="A458" t="s">
        <v>330</v>
      </c>
      <c r="B458" t="s">
        <v>73</v>
      </c>
      <c r="C458" s="7" t="s">
        <v>450</v>
      </c>
      <c r="D458" s="7">
        <v>40184</v>
      </c>
      <c r="E458" s="1">
        <f t="shared" si="14"/>
        <v>2010</v>
      </c>
      <c r="F458" s="35">
        <v>40184.719652777778</v>
      </c>
      <c r="G458">
        <f t="shared" si="15"/>
        <v>1</v>
      </c>
      <c r="H458" s="35" t="s">
        <v>483</v>
      </c>
      <c r="I458" s="35">
        <v>40184.719652777778</v>
      </c>
    </row>
    <row r="459" spans="1:9">
      <c r="A459" t="s">
        <v>330</v>
      </c>
      <c r="B459" t="s">
        <v>74</v>
      </c>
      <c r="C459" s="7" t="s">
        <v>450</v>
      </c>
      <c r="D459" s="7">
        <v>40184</v>
      </c>
      <c r="E459" s="1">
        <f t="shared" si="14"/>
        <v>2010</v>
      </c>
      <c r="F459" s="35">
        <v>40184.719108796293</v>
      </c>
      <c r="G459">
        <f t="shared" si="15"/>
        <v>1</v>
      </c>
      <c r="H459" s="35" t="s">
        <v>483</v>
      </c>
      <c r="I459" s="35">
        <v>40184.719108796293</v>
      </c>
    </row>
    <row r="460" spans="1:9">
      <c r="A460" t="s">
        <v>330</v>
      </c>
      <c r="B460" t="s">
        <v>75</v>
      </c>
      <c r="C460" s="7" t="s">
        <v>475</v>
      </c>
      <c r="D460" s="7">
        <v>40184</v>
      </c>
      <c r="E460" s="1">
        <f t="shared" si="14"/>
        <v>2010</v>
      </c>
      <c r="F460" s="35">
        <v>40184.717731481483</v>
      </c>
      <c r="G460">
        <f t="shared" si="15"/>
        <v>1</v>
      </c>
      <c r="H460" s="35" t="s">
        <v>483</v>
      </c>
      <c r="I460" s="35">
        <v>40184.717731481483</v>
      </c>
    </row>
    <row r="461" spans="1:9">
      <c r="A461" t="s">
        <v>330</v>
      </c>
      <c r="B461" t="s">
        <v>76</v>
      </c>
      <c r="C461" s="7" t="s">
        <v>475</v>
      </c>
      <c r="D461" s="7">
        <v>40184</v>
      </c>
      <c r="E461" s="1">
        <f t="shared" si="14"/>
        <v>2010</v>
      </c>
      <c r="F461" s="35">
        <v>40184.716921296298</v>
      </c>
      <c r="G461">
        <f t="shared" si="15"/>
        <v>1</v>
      </c>
      <c r="H461" s="35" t="s">
        <v>483</v>
      </c>
      <c r="I461" s="35">
        <v>40184.716921296298</v>
      </c>
    </row>
    <row r="462" spans="1:9">
      <c r="A462" t="s">
        <v>330</v>
      </c>
      <c r="B462" t="s">
        <v>77</v>
      </c>
      <c r="C462" s="7" t="s">
        <v>475</v>
      </c>
      <c r="D462" s="7">
        <v>40184</v>
      </c>
      <c r="E462" s="1">
        <f t="shared" si="14"/>
        <v>2010</v>
      </c>
      <c r="F462" s="35">
        <v>40184.716180555559</v>
      </c>
      <c r="G462">
        <f t="shared" si="15"/>
        <v>1</v>
      </c>
      <c r="H462" s="35" t="s">
        <v>483</v>
      </c>
      <c r="I462" s="35">
        <v>40184.716180555559</v>
      </c>
    </row>
    <row r="463" spans="1:9">
      <c r="A463" t="s">
        <v>330</v>
      </c>
      <c r="B463" t="s">
        <v>78</v>
      </c>
      <c r="C463" s="7" t="s">
        <v>475</v>
      </c>
      <c r="D463" s="7">
        <v>40184</v>
      </c>
      <c r="E463" s="1">
        <f t="shared" si="14"/>
        <v>2010</v>
      </c>
      <c r="F463" s="35">
        <v>40184.710636574076</v>
      </c>
      <c r="G463">
        <f t="shared" si="15"/>
        <v>1</v>
      </c>
      <c r="H463" s="35" t="s">
        <v>483</v>
      </c>
      <c r="I463" s="35">
        <v>40184.710636574076</v>
      </c>
    </row>
    <row r="464" spans="1:9">
      <c r="A464" t="s">
        <v>330</v>
      </c>
      <c r="B464" t="s">
        <v>79</v>
      </c>
      <c r="C464" s="7" t="s">
        <v>475</v>
      </c>
      <c r="D464" s="7">
        <v>40184</v>
      </c>
      <c r="E464" s="1">
        <f t="shared" si="14"/>
        <v>2010</v>
      </c>
      <c r="F464" s="35">
        <v>40184.709965277776</v>
      </c>
      <c r="G464">
        <f t="shared" si="15"/>
        <v>1</v>
      </c>
      <c r="H464" s="35" t="s">
        <v>483</v>
      </c>
      <c r="I464" s="35">
        <v>40184.709965277776</v>
      </c>
    </row>
    <row r="465" spans="1:9">
      <c r="A465" t="s">
        <v>330</v>
      </c>
      <c r="B465" t="s">
        <v>80</v>
      </c>
      <c r="C465" s="7" t="s">
        <v>475</v>
      </c>
      <c r="D465" s="7">
        <v>40184</v>
      </c>
      <c r="E465" s="1">
        <f t="shared" si="14"/>
        <v>2010</v>
      </c>
      <c r="F465" s="35">
        <v>40184.708645833336</v>
      </c>
      <c r="G465">
        <f t="shared" si="15"/>
        <v>1</v>
      </c>
      <c r="H465" s="35" t="s">
        <v>483</v>
      </c>
      <c r="I465" s="35">
        <v>40184.708645833336</v>
      </c>
    </row>
    <row r="466" spans="1:9">
      <c r="A466" t="s">
        <v>330</v>
      </c>
      <c r="B466" t="s">
        <v>81</v>
      </c>
      <c r="C466" s="7" t="s">
        <v>475</v>
      </c>
      <c r="D466" s="7">
        <v>40184</v>
      </c>
      <c r="E466" s="1">
        <f t="shared" si="14"/>
        <v>2010</v>
      </c>
      <c r="F466" s="35">
        <v>40184.707962962966</v>
      </c>
      <c r="G466">
        <f t="shared" si="15"/>
        <v>1</v>
      </c>
      <c r="H466" s="35" t="s">
        <v>483</v>
      </c>
      <c r="I466" s="35">
        <v>40184.707962962966</v>
      </c>
    </row>
    <row r="467" spans="1:9">
      <c r="A467" t="s">
        <v>330</v>
      </c>
      <c r="B467" t="s">
        <v>82</v>
      </c>
      <c r="C467" s="7" t="s">
        <v>475</v>
      </c>
      <c r="D467" s="7">
        <v>40184</v>
      </c>
      <c r="E467" s="1">
        <f t="shared" si="14"/>
        <v>2010</v>
      </c>
      <c r="F467" s="35">
        <v>40184.707280092596</v>
      </c>
      <c r="G467">
        <f t="shared" si="15"/>
        <v>1</v>
      </c>
      <c r="H467" s="35" t="s">
        <v>483</v>
      </c>
      <c r="I467" s="35">
        <v>40184.707280092596</v>
      </c>
    </row>
    <row r="468" spans="1:9">
      <c r="A468" t="s">
        <v>330</v>
      </c>
      <c r="B468" t="s">
        <v>83</v>
      </c>
      <c r="C468" s="7" t="s">
        <v>475</v>
      </c>
      <c r="D468" s="7">
        <v>40184</v>
      </c>
      <c r="E468" s="1">
        <f t="shared" si="14"/>
        <v>2010</v>
      </c>
      <c r="F468" s="35">
        <v>40184.705995370372</v>
      </c>
      <c r="G468">
        <f t="shared" si="15"/>
        <v>1</v>
      </c>
      <c r="H468" s="35" t="s">
        <v>483</v>
      </c>
      <c r="I468" s="35">
        <v>40184.705995370372</v>
      </c>
    </row>
    <row r="469" spans="1:9">
      <c r="A469" t="s">
        <v>330</v>
      </c>
      <c r="B469" t="s">
        <v>84</v>
      </c>
      <c r="C469" s="7" t="s">
        <v>475</v>
      </c>
      <c r="D469" s="7">
        <v>40184</v>
      </c>
      <c r="E469" s="1">
        <f t="shared" si="14"/>
        <v>2010</v>
      </c>
      <c r="F469" s="35">
        <v>40184.705289351848</v>
      </c>
      <c r="G469">
        <f t="shared" si="15"/>
        <v>1</v>
      </c>
      <c r="H469" s="35" t="s">
        <v>483</v>
      </c>
      <c r="I469" s="35">
        <v>40184.705289351848</v>
      </c>
    </row>
    <row r="470" spans="1:9">
      <c r="A470" t="s">
        <v>330</v>
      </c>
      <c r="B470" t="s">
        <v>85</v>
      </c>
      <c r="C470" s="7" t="s">
        <v>475</v>
      </c>
      <c r="D470" s="7">
        <v>40184</v>
      </c>
      <c r="E470" s="1">
        <f t="shared" si="14"/>
        <v>2010</v>
      </c>
      <c r="F470" s="35">
        <v>40184.704305555555</v>
      </c>
      <c r="G470">
        <f t="shared" si="15"/>
        <v>1</v>
      </c>
      <c r="H470" s="35" t="s">
        <v>483</v>
      </c>
      <c r="I470" s="35">
        <v>40184.704305555555</v>
      </c>
    </row>
    <row r="471" spans="1:9">
      <c r="A471" t="s">
        <v>330</v>
      </c>
      <c r="B471" t="s">
        <v>86</v>
      </c>
      <c r="C471" s="7" t="s">
        <v>475</v>
      </c>
      <c r="D471" s="7">
        <v>40184</v>
      </c>
      <c r="E471" s="1">
        <f t="shared" si="14"/>
        <v>2010</v>
      </c>
      <c r="F471" s="35">
        <v>40184.695798611108</v>
      </c>
      <c r="G471">
        <f t="shared" si="15"/>
        <v>1</v>
      </c>
      <c r="H471" s="35" t="s">
        <v>483</v>
      </c>
      <c r="I471" s="35">
        <v>40184.695798611108</v>
      </c>
    </row>
    <row r="472" spans="1:9">
      <c r="A472" t="s">
        <v>12</v>
      </c>
      <c r="B472" t="s">
        <v>151</v>
      </c>
      <c r="C472" s="7" t="s">
        <v>454</v>
      </c>
      <c r="D472" s="7">
        <v>40235</v>
      </c>
      <c r="E472" s="1">
        <f t="shared" si="14"/>
        <v>2010</v>
      </c>
      <c r="F472" s="35">
        <v>40239.763148148151</v>
      </c>
      <c r="G472">
        <f t="shared" si="15"/>
        <v>3</v>
      </c>
      <c r="H472" s="35" t="s">
        <v>486</v>
      </c>
      <c r="I472" s="35">
        <v>40239.763148148151</v>
      </c>
    </row>
    <row r="473" spans="1:9">
      <c r="A473" t="s">
        <v>12</v>
      </c>
      <c r="B473" t="s">
        <v>152</v>
      </c>
      <c r="C473" s="7" t="s">
        <v>454</v>
      </c>
      <c r="D473" s="7">
        <v>40235</v>
      </c>
      <c r="E473" s="1">
        <f t="shared" si="14"/>
        <v>2010</v>
      </c>
      <c r="F473" s="35">
        <v>40239.762499999997</v>
      </c>
      <c r="G473">
        <f t="shared" si="15"/>
        <v>3</v>
      </c>
      <c r="H473" s="35" t="s">
        <v>486</v>
      </c>
      <c r="I473" s="35">
        <v>40239.762499999997</v>
      </c>
    </row>
    <row r="474" spans="1:9">
      <c r="A474" t="s">
        <v>12</v>
      </c>
      <c r="B474" t="s">
        <v>153</v>
      </c>
      <c r="C474" s="7" t="s">
        <v>454</v>
      </c>
      <c r="D474" s="7">
        <v>40238</v>
      </c>
      <c r="E474" s="1">
        <f t="shared" si="14"/>
        <v>2010</v>
      </c>
      <c r="F474" s="35">
        <v>40239.760243055556</v>
      </c>
      <c r="G474">
        <f t="shared" si="15"/>
        <v>3</v>
      </c>
      <c r="H474" s="35" t="s">
        <v>486</v>
      </c>
      <c r="I474" s="35">
        <v>40239.760243055556</v>
      </c>
    </row>
    <row r="475" spans="1:9">
      <c r="A475" t="s">
        <v>12</v>
      </c>
      <c r="B475" t="s">
        <v>154</v>
      </c>
      <c r="C475" s="7" t="s">
        <v>454</v>
      </c>
      <c r="D475" s="7">
        <v>40235</v>
      </c>
      <c r="E475" s="1">
        <f t="shared" si="14"/>
        <v>2010</v>
      </c>
      <c r="F475" s="35">
        <v>40239.758518518516</v>
      </c>
      <c r="G475">
        <f t="shared" si="15"/>
        <v>3</v>
      </c>
      <c r="H475" s="35" t="s">
        <v>486</v>
      </c>
      <c r="I475" s="35">
        <v>40239.758518518516</v>
      </c>
    </row>
    <row r="476" spans="1:9">
      <c r="A476" t="s">
        <v>12</v>
      </c>
      <c r="B476" t="s">
        <v>155</v>
      </c>
      <c r="C476" s="7" t="s">
        <v>454</v>
      </c>
      <c r="D476" s="7">
        <v>40235</v>
      </c>
      <c r="E476" s="1">
        <f t="shared" si="14"/>
        <v>2010</v>
      </c>
      <c r="F476" s="35">
        <v>40239.752233796295</v>
      </c>
      <c r="G476">
        <f t="shared" si="15"/>
        <v>3</v>
      </c>
      <c r="H476" s="35" t="s">
        <v>486</v>
      </c>
      <c r="I476" s="35">
        <v>40239.752233796295</v>
      </c>
    </row>
    <row r="477" spans="1:9">
      <c r="A477" t="s">
        <v>12</v>
      </c>
      <c r="B477" t="s">
        <v>156</v>
      </c>
      <c r="C477" s="7" t="s">
        <v>454</v>
      </c>
      <c r="D477" s="7">
        <v>40239</v>
      </c>
      <c r="E477" s="1">
        <f t="shared" si="14"/>
        <v>2010</v>
      </c>
      <c r="F477" s="35">
        <v>40239.747210648151</v>
      </c>
      <c r="G477">
        <f t="shared" si="15"/>
        <v>3</v>
      </c>
      <c r="H477" s="35" t="s">
        <v>486</v>
      </c>
      <c r="I477" s="35">
        <v>40239.747210648151</v>
      </c>
    </row>
    <row r="478" spans="1:9">
      <c r="A478" t="s">
        <v>12</v>
      </c>
      <c r="B478" t="s">
        <v>157</v>
      </c>
      <c r="C478" s="7" t="s">
        <v>454</v>
      </c>
      <c r="D478" s="7">
        <v>40239</v>
      </c>
      <c r="E478" s="1">
        <f t="shared" si="14"/>
        <v>2010</v>
      </c>
      <c r="F478" s="35">
        <v>40239.74659722222</v>
      </c>
      <c r="G478">
        <f t="shared" si="15"/>
        <v>3</v>
      </c>
      <c r="H478" s="35" t="s">
        <v>486</v>
      </c>
      <c r="I478" s="35">
        <v>40239.74659722222</v>
      </c>
    </row>
    <row r="479" spans="1:9">
      <c r="A479" t="s">
        <v>12</v>
      </c>
      <c r="B479" t="s">
        <v>158</v>
      </c>
      <c r="C479" s="7" t="s">
        <v>454</v>
      </c>
      <c r="D479" s="7">
        <v>40238</v>
      </c>
      <c r="E479" s="1">
        <f t="shared" si="14"/>
        <v>2010</v>
      </c>
      <c r="F479" s="35">
        <v>40239.746296296296</v>
      </c>
      <c r="G479">
        <f t="shared" si="15"/>
        <v>3</v>
      </c>
      <c r="H479" s="35" t="s">
        <v>486</v>
      </c>
      <c r="I479" s="35">
        <v>40239.746296296296</v>
      </c>
    </row>
    <row r="480" spans="1:9">
      <c r="A480" t="s">
        <v>12</v>
      </c>
      <c r="B480" t="s">
        <v>159</v>
      </c>
      <c r="C480" s="7" t="s">
        <v>450</v>
      </c>
      <c r="D480" s="7">
        <v>40235</v>
      </c>
      <c r="E480" s="1">
        <f t="shared" si="14"/>
        <v>2010</v>
      </c>
      <c r="F480" s="35">
        <v>40235.741018518522</v>
      </c>
      <c r="G480">
        <f t="shared" si="15"/>
        <v>2</v>
      </c>
      <c r="H480" s="35" t="s">
        <v>486</v>
      </c>
      <c r="I480" s="35">
        <v>40235.741018518522</v>
      </c>
    </row>
    <row r="481" spans="1:9">
      <c r="A481" t="s">
        <v>12</v>
      </c>
      <c r="B481" t="s">
        <v>91</v>
      </c>
      <c r="C481" s="7" t="s">
        <v>468</v>
      </c>
      <c r="D481" s="7">
        <v>40235</v>
      </c>
      <c r="E481" s="1">
        <f t="shared" si="14"/>
        <v>2010</v>
      </c>
      <c r="F481" s="35">
        <v>40235.739155092589</v>
      </c>
      <c r="G481">
        <f t="shared" si="15"/>
        <v>2</v>
      </c>
      <c r="H481" s="35" t="s">
        <v>486</v>
      </c>
      <c r="I481" s="35">
        <v>40235.739155092589</v>
      </c>
    </row>
    <row r="482" spans="1:9">
      <c r="A482" t="s">
        <v>12</v>
      </c>
      <c r="B482" t="s">
        <v>92</v>
      </c>
      <c r="C482" s="7" t="s">
        <v>468</v>
      </c>
      <c r="D482" s="7">
        <v>40235</v>
      </c>
      <c r="E482" s="1">
        <f t="shared" si="14"/>
        <v>2010</v>
      </c>
      <c r="F482" s="35">
        <v>40235.734837962962</v>
      </c>
      <c r="G482">
        <f t="shared" si="15"/>
        <v>2</v>
      </c>
      <c r="H482" s="35" t="s">
        <v>486</v>
      </c>
      <c r="I482" s="35">
        <v>40235.734837962962</v>
      </c>
    </row>
    <row r="483" spans="1:9">
      <c r="A483" t="s">
        <v>12</v>
      </c>
      <c r="B483" t="s">
        <v>93</v>
      </c>
      <c r="C483" s="7" t="s">
        <v>468</v>
      </c>
      <c r="D483" s="7">
        <v>40235</v>
      </c>
      <c r="E483" s="1">
        <f t="shared" si="14"/>
        <v>2010</v>
      </c>
      <c r="F483" s="35">
        <v>40235.733761574076</v>
      </c>
      <c r="G483">
        <f t="shared" si="15"/>
        <v>2</v>
      </c>
      <c r="H483" s="35" t="s">
        <v>486</v>
      </c>
      <c r="I483" s="35">
        <v>40235.733761574076</v>
      </c>
    </row>
    <row r="484" spans="1:9">
      <c r="A484" t="s">
        <v>12</v>
      </c>
      <c r="B484" t="s">
        <v>95</v>
      </c>
      <c r="C484" s="7" t="s">
        <v>468</v>
      </c>
      <c r="D484" s="7">
        <v>40235</v>
      </c>
      <c r="E484" s="1">
        <f t="shared" si="14"/>
        <v>2010</v>
      </c>
      <c r="F484" s="35">
        <v>40235.732488425929</v>
      </c>
      <c r="G484">
        <f t="shared" si="15"/>
        <v>2</v>
      </c>
      <c r="H484" s="35" t="s">
        <v>486</v>
      </c>
      <c r="I484" s="35">
        <v>40235.732488425929</v>
      </c>
    </row>
    <row r="485" spans="1:9">
      <c r="A485" t="s">
        <v>12</v>
      </c>
      <c r="B485" t="s">
        <v>96</v>
      </c>
      <c r="C485" s="7" t="s">
        <v>468</v>
      </c>
      <c r="D485" s="7">
        <v>40235</v>
      </c>
      <c r="E485" s="1">
        <f t="shared" si="14"/>
        <v>2010</v>
      </c>
      <c r="F485" s="35">
        <v>40235.730324074073</v>
      </c>
      <c r="G485">
        <f t="shared" si="15"/>
        <v>2</v>
      </c>
      <c r="H485" s="35" t="s">
        <v>486</v>
      </c>
      <c r="I485" s="35">
        <v>40235.730324074073</v>
      </c>
    </row>
    <row r="486" spans="1:9">
      <c r="A486" t="s">
        <v>12</v>
      </c>
      <c r="B486" t="s">
        <v>97</v>
      </c>
      <c r="C486" s="7" t="s">
        <v>468</v>
      </c>
      <c r="D486" s="7">
        <v>40235</v>
      </c>
      <c r="E486" s="1">
        <f t="shared" si="14"/>
        <v>2010</v>
      </c>
      <c r="F486" s="35">
        <v>40235.729525462964</v>
      </c>
      <c r="G486">
        <f t="shared" si="15"/>
        <v>2</v>
      </c>
      <c r="H486" s="35" t="s">
        <v>486</v>
      </c>
      <c r="I486" s="35">
        <v>40235.729525462964</v>
      </c>
    </row>
    <row r="487" spans="1:9">
      <c r="A487" t="s">
        <v>12</v>
      </c>
      <c r="B487" t="s">
        <v>98</v>
      </c>
      <c r="C487" s="7" t="s">
        <v>468</v>
      </c>
      <c r="D487" s="7">
        <v>40235</v>
      </c>
      <c r="E487" s="1">
        <f t="shared" si="14"/>
        <v>2010</v>
      </c>
      <c r="F487" s="35">
        <v>40235.728564814817</v>
      </c>
      <c r="G487">
        <f t="shared" si="15"/>
        <v>2</v>
      </c>
      <c r="H487" s="35" t="s">
        <v>486</v>
      </c>
      <c r="I487" s="35">
        <v>40235.728564814817</v>
      </c>
    </row>
    <row r="488" spans="1:9">
      <c r="A488" t="s">
        <v>12</v>
      </c>
      <c r="B488" t="s">
        <v>99</v>
      </c>
      <c r="C488" s="7" t="s">
        <v>468</v>
      </c>
      <c r="D488" s="7">
        <v>40235</v>
      </c>
      <c r="E488" s="1">
        <f t="shared" si="14"/>
        <v>2010</v>
      </c>
      <c r="F488" s="35">
        <v>40235.725648148145</v>
      </c>
      <c r="G488">
        <f t="shared" si="15"/>
        <v>2</v>
      </c>
      <c r="H488" s="35" t="s">
        <v>486</v>
      </c>
      <c r="I488" s="35">
        <v>40235.725648148145</v>
      </c>
    </row>
    <row r="489" spans="1:9">
      <c r="A489" t="s">
        <v>12</v>
      </c>
      <c r="B489" t="s">
        <v>100</v>
      </c>
      <c r="C489" s="7" t="s">
        <v>468</v>
      </c>
      <c r="D489" s="7">
        <v>40235</v>
      </c>
      <c r="E489" s="1">
        <f t="shared" si="14"/>
        <v>2010</v>
      </c>
      <c r="F489" s="35">
        <v>40235.701793981483</v>
      </c>
      <c r="G489">
        <f t="shared" si="15"/>
        <v>2</v>
      </c>
      <c r="H489" s="35" t="s">
        <v>486</v>
      </c>
      <c r="I489" s="35">
        <v>40235.701793981483</v>
      </c>
    </row>
    <row r="490" spans="1:9">
      <c r="A490" t="s">
        <v>12</v>
      </c>
      <c r="B490" t="s">
        <v>101</v>
      </c>
      <c r="C490" s="7" t="s">
        <v>468</v>
      </c>
      <c r="D490" s="7">
        <v>40235</v>
      </c>
      <c r="E490" s="1">
        <f t="shared" si="14"/>
        <v>2010</v>
      </c>
      <c r="F490" s="35">
        <v>40235.699270833335</v>
      </c>
      <c r="G490">
        <f t="shared" si="15"/>
        <v>2</v>
      </c>
      <c r="H490" s="35" t="s">
        <v>486</v>
      </c>
      <c r="I490" s="35">
        <v>40235.699270833335</v>
      </c>
    </row>
    <row r="491" spans="1:9">
      <c r="A491" t="s">
        <v>12</v>
      </c>
      <c r="B491" t="s">
        <v>102</v>
      </c>
      <c r="C491" s="7" t="s">
        <v>468</v>
      </c>
      <c r="D491" s="7">
        <v>40235</v>
      </c>
      <c r="E491" s="1">
        <f t="shared" si="14"/>
        <v>2010</v>
      </c>
      <c r="F491" s="35">
        <v>40235.698541666665</v>
      </c>
      <c r="G491">
        <f t="shared" si="15"/>
        <v>2</v>
      </c>
      <c r="H491" s="35" t="s">
        <v>486</v>
      </c>
      <c r="I491" s="35">
        <v>40235.698541666665</v>
      </c>
    </row>
    <row r="492" spans="1:9">
      <c r="A492" t="s">
        <v>12</v>
      </c>
      <c r="B492" t="s">
        <v>103</v>
      </c>
      <c r="C492" s="7" t="s">
        <v>468</v>
      </c>
      <c r="D492" s="7">
        <v>40235</v>
      </c>
      <c r="E492" s="1">
        <f t="shared" si="14"/>
        <v>2010</v>
      </c>
      <c r="F492" s="35">
        <v>40235.696261574078</v>
      </c>
      <c r="G492">
        <f t="shared" si="15"/>
        <v>2</v>
      </c>
      <c r="H492" s="35" t="s">
        <v>486</v>
      </c>
      <c r="I492" s="35">
        <v>40235.696261574078</v>
      </c>
    </row>
    <row r="493" spans="1:9">
      <c r="A493" t="s">
        <v>12</v>
      </c>
      <c r="B493" t="s">
        <v>104</v>
      </c>
      <c r="C493" s="7" t="s">
        <v>468</v>
      </c>
      <c r="D493" s="7">
        <v>40235</v>
      </c>
      <c r="E493" s="1">
        <f t="shared" si="14"/>
        <v>2010</v>
      </c>
      <c r="F493" s="35">
        <v>40235.690625000003</v>
      </c>
      <c r="G493">
        <f t="shared" si="15"/>
        <v>2</v>
      </c>
      <c r="H493" s="35" t="s">
        <v>486</v>
      </c>
      <c r="I493" s="35">
        <v>40235.690625000003</v>
      </c>
    </row>
    <row r="494" spans="1:9">
      <c r="A494" t="s">
        <v>12</v>
      </c>
      <c r="B494" t="s">
        <v>105</v>
      </c>
      <c r="C494" s="7" t="s">
        <v>468</v>
      </c>
      <c r="D494" s="7">
        <v>40235</v>
      </c>
      <c r="E494" s="1">
        <f t="shared" si="14"/>
        <v>2010</v>
      </c>
      <c r="F494" s="35">
        <v>40235.686631944445</v>
      </c>
      <c r="G494">
        <f t="shared" si="15"/>
        <v>2</v>
      </c>
      <c r="H494" s="35" t="s">
        <v>486</v>
      </c>
      <c r="I494" s="35">
        <v>40235.686631944445</v>
      </c>
    </row>
    <row r="495" spans="1:9">
      <c r="A495" t="s">
        <v>12</v>
      </c>
      <c r="B495" t="s">
        <v>106</v>
      </c>
      <c r="C495" s="7" t="s">
        <v>450</v>
      </c>
      <c r="D495" s="7">
        <v>40233</v>
      </c>
      <c r="E495" s="1">
        <f t="shared" si="14"/>
        <v>2010</v>
      </c>
      <c r="F495" s="35">
        <v>40233.758645833332</v>
      </c>
      <c r="G495">
        <f t="shared" si="15"/>
        <v>2</v>
      </c>
      <c r="H495" s="35" t="s">
        <v>486</v>
      </c>
      <c r="I495" s="35">
        <v>40233.758645833332</v>
      </c>
    </row>
    <row r="496" spans="1:9">
      <c r="A496" t="s">
        <v>12</v>
      </c>
      <c r="B496" t="s">
        <v>107</v>
      </c>
      <c r="C496" s="7" t="s">
        <v>450</v>
      </c>
      <c r="D496" s="7">
        <v>40233</v>
      </c>
      <c r="E496" s="1">
        <f t="shared" si="14"/>
        <v>2010</v>
      </c>
      <c r="F496" s="35">
        <v>40233.757511574076</v>
      </c>
      <c r="G496">
        <f t="shared" si="15"/>
        <v>2</v>
      </c>
      <c r="H496" s="35" t="s">
        <v>486</v>
      </c>
      <c r="I496" s="35">
        <v>40233.757511574076</v>
      </c>
    </row>
    <row r="497" spans="1:9">
      <c r="A497" t="s">
        <v>12</v>
      </c>
      <c r="B497" t="s">
        <v>108</v>
      </c>
      <c r="C497" s="7" t="s">
        <v>448</v>
      </c>
      <c r="D497" s="7">
        <v>40232</v>
      </c>
      <c r="E497" s="1">
        <f t="shared" si="14"/>
        <v>2010</v>
      </c>
      <c r="F497" s="35">
        <v>40233.485856481479</v>
      </c>
      <c r="G497">
        <f t="shared" si="15"/>
        <v>2</v>
      </c>
      <c r="H497" s="35" t="s">
        <v>486</v>
      </c>
      <c r="I497" s="35">
        <v>40233.485856481479</v>
      </c>
    </row>
    <row r="498" spans="1:9">
      <c r="A498" t="s">
        <v>12</v>
      </c>
      <c r="B498" t="s">
        <v>20</v>
      </c>
      <c r="C498" s="7" t="s">
        <v>448</v>
      </c>
      <c r="D498" s="7">
        <v>40231</v>
      </c>
      <c r="E498" s="1">
        <f t="shared" si="14"/>
        <v>2010</v>
      </c>
      <c r="F498" s="35">
        <v>40231.753969907404</v>
      </c>
      <c r="G498">
        <f t="shared" si="15"/>
        <v>2</v>
      </c>
      <c r="H498" s="35" t="s">
        <v>486</v>
      </c>
      <c r="I498" s="35">
        <v>40231.753969907404</v>
      </c>
    </row>
    <row r="499" spans="1:9">
      <c r="A499" t="s">
        <v>12</v>
      </c>
      <c r="B499" t="s">
        <v>24</v>
      </c>
      <c r="C499" s="7" t="s">
        <v>448</v>
      </c>
      <c r="D499" s="7">
        <v>40231</v>
      </c>
      <c r="E499" s="1">
        <f t="shared" si="14"/>
        <v>2010</v>
      </c>
      <c r="F499" s="35">
        <v>40231.75267361111</v>
      </c>
      <c r="G499">
        <f t="shared" si="15"/>
        <v>2</v>
      </c>
      <c r="H499" s="35" t="s">
        <v>486</v>
      </c>
      <c r="I499" s="35">
        <v>40231.75267361111</v>
      </c>
    </row>
    <row r="500" spans="1:9">
      <c r="A500" t="s">
        <v>12</v>
      </c>
      <c r="B500" t="s">
        <v>25</v>
      </c>
      <c r="C500" s="7" t="s">
        <v>448</v>
      </c>
      <c r="D500" s="7">
        <v>40231</v>
      </c>
      <c r="E500" s="1">
        <f t="shared" si="14"/>
        <v>2010</v>
      </c>
      <c r="F500" s="35">
        <v>40231.751342592594</v>
      </c>
      <c r="G500">
        <f t="shared" si="15"/>
        <v>2</v>
      </c>
      <c r="H500" s="35" t="s">
        <v>486</v>
      </c>
      <c r="I500" s="35">
        <v>40231.751342592594</v>
      </c>
    </row>
    <row r="501" spans="1:9">
      <c r="A501" t="s">
        <v>12</v>
      </c>
      <c r="B501" t="s">
        <v>26</v>
      </c>
      <c r="C501" s="7" t="s">
        <v>448</v>
      </c>
      <c r="D501" s="7">
        <v>40231</v>
      </c>
      <c r="E501" s="1">
        <f t="shared" si="14"/>
        <v>2010</v>
      </c>
      <c r="F501" s="35">
        <v>40231.7503125</v>
      </c>
      <c r="G501">
        <f t="shared" si="15"/>
        <v>2</v>
      </c>
      <c r="H501" s="35" t="s">
        <v>486</v>
      </c>
      <c r="I501" s="35">
        <v>40231.7503125</v>
      </c>
    </row>
    <row r="502" spans="1:9">
      <c r="A502" t="s">
        <v>12</v>
      </c>
      <c r="B502" t="s">
        <v>27</v>
      </c>
      <c r="C502" s="7" t="s">
        <v>448</v>
      </c>
      <c r="D502" s="7">
        <v>40231</v>
      </c>
      <c r="E502" s="1">
        <f t="shared" si="14"/>
        <v>2010</v>
      </c>
      <c r="F502" s="35">
        <v>40231.749363425923</v>
      </c>
      <c r="G502">
        <f t="shared" si="15"/>
        <v>2</v>
      </c>
      <c r="H502" s="35" t="s">
        <v>486</v>
      </c>
      <c r="I502" s="35">
        <v>40231.749363425923</v>
      </c>
    </row>
    <row r="503" spans="1:9">
      <c r="A503" t="s">
        <v>12</v>
      </c>
      <c r="B503" t="s">
        <v>28</v>
      </c>
      <c r="C503" s="7" t="s">
        <v>449</v>
      </c>
      <c r="D503" s="7">
        <v>40231</v>
      </c>
      <c r="E503" s="1">
        <f t="shared" si="14"/>
        <v>2010</v>
      </c>
      <c r="F503" s="35">
        <v>40231.700104166666</v>
      </c>
      <c r="G503">
        <f t="shared" si="15"/>
        <v>2</v>
      </c>
      <c r="H503" s="35" t="s">
        <v>486</v>
      </c>
      <c r="I503" s="35">
        <v>40231.700104166666</v>
      </c>
    </row>
    <row r="504" spans="1:9">
      <c r="A504" t="s">
        <v>12</v>
      </c>
      <c r="B504" t="s">
        <v>29</v>
      </c>
      <c r="C504" s="7" t="s">
        <v>449</v>
      </c>
      <c r="D504" s="7">
        <v>40231</v>
      </c>
      <c r="E504" s="1">
        <f t="shared" si="14"/>
        <v>2010</v>
      </c>
      <c r="F504" s="35">
        <v>40231.699166666665</v>
      </c>
      <c r="G504">
        <f t="shared" si="15"/>
        <v>2</v>
      </c>
      <c r="H504" s="35" t="s">
        <v>486</v>
      </c>
      <c r="I504" s="35">
        <v>40231.699166666665</v>
      </c>
    </row>
    <row r="505" spans="1:9">
      <c r="A505" t="s">
        <v>12</v>
      </c>
      <c r="B505" t="s">
        <v>30</v>
      </c>
      <c r="C505" s="7" t="s">
        <v>454</v>
      </c>
      <c r="D505" s="7">
        <v>40228</v>
      </c>
      <c r="E505" s="1">
        <f t="shared" si="14"/>
        <v>2010</v>
      </c>
      <c r="F505" s="35">
        <v>40231.538506944446</v>
      </c>
      <c r="G505">
        <f t="shared" si="15"/>
        <v>2</v>
      </c>
      <c r="H505" s="35" t="s">
        <v>486</v>
      </c>
      <c r="I505" s="35">
        <v>40231.538506944446</v>
      </c>
    </row>
    <row r="506" spans="1:9">
      <c r="A506" t="s">
        <v>12</v>
      </c>
      <c r="B506" t="s">
        <v>33</v>
      </c>
      <c r="C506" s="7" t="s">
        <v>454</v>
      </c>
      <c r="D506" s="7">
        <v>40228</v>
      </c>
      <c r="E506" s="1">
        <f t="shared" si="14"/>
        <v>2010</v>
      </c>
      <c r="F506" s="35">
        <v>40231.530844907407</v>
      </c>
      <c r="G506">
        <f t="shared" si="15"/>
        <v>2</v>
      </c>
      <c r="H506" s="35" t="s">
        <v>486</v>
      </c>
      <c r="I506" s="35">
        <v>40231.530844907407</v>
      </c>
    </row>
    <row r="507" spans="1:9">
      <c r="A507" t="s">
        <v>12</v>
      </c>
      <c r="B507" t="s">
        <v>36</v>
      </c>
      <c r="C507" s="7" t="s">
        <v>448</v>
      </c>
      <c r="D507" s="7">
        <v>40227</v>
      </c>
      <c r="E507" s="1">
        <f t="shared" si="14"/>
        <v>2010</v>
      </c>
      <c r="F507" s="35">
        <v>40227.719317129631</v>
      </c>
      <c r="G507">
        <f t="shared" si="15"/>
        <v>2</v>
      </c>
      <c r="H507" s="35" t="s">
        <v>486</v>
      </c>
      <c r="I507" s="35">
        <v>40227.719317129631</v>
      </c>
    </row>
    <row r="508" spans="1:9">
      <c r="A508" t="s">
        <v>12</v>
      </c>
      <c r="B508" t="s">
        <v>38</v>
      </c>
      <c r="C508" s="7" t="s">
        <v>454</v>
      </c>
      <c r="D508" s="7">
        <v>40227</v>
      </c>
      <c r="E508" s="1">
        <f t="shared" si="14"/>
        <v>2010</v>
      </c>
      <c r="F508" s="35">
        <v>40227.715092592596</v>
      </c>
      <c r="G508">
        <f t="shared" si="15"/>
        <v>2</v>
      </c>
      <c r="H508" s="35" t="s">
        <v>486</v>
      </c>
      <c r="I508" s="35">
        <v>40227.715092592596</v>
      </c>
    </row>
    <row r="509" spans="1:9">
      <c r="A509" t="s">
        <v>12</v>
      </c>
      <c r="B509" t="s">
        <v>39</v>
      </c>
      <c r="C509" s="7" t="s">
        <v>448</v>
      </c>
      <c r="D509" s="7">
        <v>40226</v>
      </c>
      <c r="E509" s="1">
        <f t="shared" si="14"/>
        <v>2010</v>
      </c>
      <c r="F509" s="35">
        <v>40227.514479166668</v>
      </c>
      <c r="G509">
        <f t="shared" si="15"/>
        <v>2</v>
      </c>
      <c r="H509" s="35" t="s">
        <v>486</v>
      </c>
      <c r="I509" s="35">
        <v>40227.514479166668</v>
      </c>
    </row>
    <row r="510" spans="1:9">
      <c r="A510" t="s">
        <v>12</v>
      </c>
      <c r="B510" t="s">
        <v>47</v>
      </c>
      <c r="C510" s="7" t="s">
        <v>450</v>
      </c>
      <c r="D510" s="7">
        <v>40225</v>
      </c>
      <c r="E510" s="1">
        <f t="shared" si="14"/>
        <v>2010</v>
      </c>
      <c r="F510" s="35">
        <v>40225.680960648147</v>
      </c>
      <c r="G510">
        <f t="shared" si="15"/>
        <v>2</v>
      </c>
      <c r="H510" s="35" t="s">
        <v>486</v>
      </c>
      <c r="I510" s="35">
        <v>40225.680960648147</v>
      </c>
    </row>
    <row r="511" spans="1:9">
      <c r="A511" t="s">
        <v>12</v>
      </c>
      <c r="B511" t="s">
        <v>10</v>
      </c>
      <c r="C511" s="7" t="s">
        <v>449</v>
      </c>
      <c r="D511" s="7">
        <v>40221</v>
      </c>
      <c r="E511" s="1">
        <f t="shared" si="14"/>
        <v>2010</v>
      </c>
      <c r="F511" s="35">
        <v>40221.573020833333</v>
      </c>
      <c r="G511">
        <f t="shared" si="15"/>
        <v>2</v>
      </c>
      <c r="H511" s="35" t="s">
        <v>486</v>
      </c>
      <c r="I511" s="35">
        <v>40221.573020833333</v>
      </c>
    </row>
    <row r="512" spans="1:9">
      <c r="A512" t="s">
        <v>12</v>
      </c>
      <c r="B512" t="s">
        <v>16</v>
      </c>
      <c r="C512" s="7" t="s">
        <v>450</v>
      </c>
      <c r="D512" s="7">
        <v>40219</v>
      </c>
      <c r="E512" s="1">
        <f t="shared" si="14"/>
        <v>2010</v>
      </c>
      <c r="F512" s="35">
        <v>40219.706863425927</v>
      </c>
      <c r="G512">
        <f t="shared" si="15"/>
        <v>2</v>
      </c>
      <c r="H512" s="35" t="s">
        <v>486</v>
      </c>
      <c r="I512" s="35">
        <v>40219.706863425927</v>
      </c>
    </row>
    <row r="513" spans="1:9">
      <c r="A513" t="s">
        <v>12</v>
      </c>
      <c r="B513" t="s">
        <v>17</v>
      </c>
      <c r="C513" s="7" t="s">
        <v>454</v>
      </c>
      <c r="D513" s="7">
        <v>40218</v>
      </c>
      <c r="E513" s="1">
        <f t="shared" si="14"/>
        <v>2010</v>
      </c>
      <c r="F513" s="35">
        <v>40219.706018518518</v>
      </c>
      <c r="G513">
        <f t="shared" si="15"/>
        <v>2</v>
      </c>
      <c r="H513" s="35" t="s">
        <v>486</v>
      </c>
      <c r="I513" s="35">
        <v>40219.706018518518</v>
      </c>
    </row>
    <row r="514" spans="1:9">
      <c r="A514" t="s">
        <v>12</v>
      </c>
      <c r="B514" t="s">
        <v>18</v>
      </c>
      <c r="C514" s="7" t="s">
        <v>448</v>
      </c>
      <c r="D514" s="7">
        <v>40218</v>
      </c>
      <c r="E514" s="1">
        <f t="shared" si="14"/>
        <v>2010</v>
      </c>
      <c r="F514" s="35">
        <v>40219.705428240741</v>
      </c>
      <c r="G514">
        <f t="shared" si="15"/>
        <v>2</v>
      </c>
      <c r="H514" s="35" t="s">
        <v>486</v>
      </c>
      <c r="I514" s="35">
        <v>40219.705428240741</v>
      </c>
    </row>
    <row r="515" spans="1:9">
      <c r="A515" t="s">
        <v>12</v>
      </c>
      <c r="B515" t="s">
        <v>19</v>
      </c>
      <c r="C515" s="7" t="s">
        <v>454</v>
      </c>
      <c r="D515" s="7">
        <v>40218</v>
      </c>
      <c r="E515" s="1">
        <f t="shared" ref="E515:E578" si="16">YEAR(I515)</f>
        <v>2010</v>
      </c>
      <c r="F515" s="35">
        <v>40219.680590277778</v>
      </c>
      <c r="G515">
        <f t="shared" ref="G515:G578" si="17">MONTH(I515)</f>
        <v>2</v>
      </c>
      <c r="H515" s="35" t="s">
        <v>486</v>
      </c>
      <c r="I515" s="35">
        <v>40219.680590277778</v>
      </c>
    </row>
    <row r="516" spans="1:9">
      <c r="A516" t="s">
        <v>12</v>
      </c>
      <c r="B516" t="s">
        <v>22</v>
      </c>
      <c r="C516" s="7" t="s">
        <v>454</v>
      </c>
      <c r="D516" s="7">
        <v>40219</v>
      </c>
      <c r="E516" s="1">
        <f t="shared" si="16"/>
        <v>2010</v>
      </c>
      <c r="F516" s="35">
        <v>40219.678020833337</v>
      </c>
      <c r="G516">
        <f t="shared" si="17"/>
        <v>2</v>
      </c>
      <c r="H516" s="35" t="s">
        <v>486</v>
      </c>
      <c r="I516" s="35">
        <v>40219.678020833337</v>
      </c>
    </row>
    <row r="517" spans="1:9">
      <c r="A517" t="s">
        <v>12</v>
      </c>
      <c r="B517" t="s">
        <v>31</v>
      </c>
      <c r="C517" s="7" t="s">
        <v>454</v>
      </c>
      <c r="D517" s="7">
        <v>40219</v>
      </c>
      <c r="E517" s="1">
        <f t="shared" si="16"/>
        <v>2010</v>
      </c>
      <c r="F517" s="35">
        <v>40219.677418981482</v>
      </c>
      <c r="G517">
        <f t="shared" si="17"/>
        <v>2</v>
      </c>
      <c r="H517" s="35" t="s">
        <v>486</v>
      </c>
      <c r="I517" s="35">
        <v>40219.677418981482</v>
      </c>
    </row>
    <row r="518" spans="1:9">
      <c r="A518" t="s">
        <v>12</v>
      </c>
      <c r="B518" t="s">
        <v>34</v>
      </c>
      <c r="C518" s="7" t="s">
        <v>454</v>
      </c>
      <c r="D518" s="7">
        <v>40219</v>
      </c>
      <c r="E518" s="1">
        <f t="shared" si="16"/>
        <v>2010</v>
      </c>
      <c r="F518" s="35">
        <v>40219.676585648151</v>
      </c>
      <c r="G518">
        <f t="shared" si="17"/>
        <v>2</v>
      </c>
      <c r="H518" s="35" t="s">
        <v>486</v>
      </c>
      <c r="I518" s="35">
        <v>40219.676585648151</v>
      </c>
    </row>
    <row r="519" spans="1:9">
      <c r="A519" t="s">
        <v>12</v>
      </c>
      <c r="B519" t="s">
        <v>35</v>
      </c>
      <c r="C519" s="7" t="s">
        <v>449</v>
      </c>
      <c r="D519" s="7">
        <v>40219</v>
      </c>
      <c r="E519" s="1">
        <f t="shared" si="16"/>
        <v>2010</v>
      </c>
      <c r="F519" s="35">
        <v>40219.67392361111</v>
      </c>
      <c r="G519">
        <f t="shared" si="17"/>
        <v>2</v>
      </c>
      <c r="H519" s="35" t="s">
        <v>486</v>
      </c>
      <c r="I519" s="35">
        <v>40219.67392361111</v>
      </c>
    </row>
    <row r="520" spans="1:9">
      <c r="A520" t="s">
        <v>12</v>
      </c>
      <c r="B520" t="s">
        <v>37</v>
      </c>
      <c r="C520" s="7" t="s">
        <v>449</v>
      </c>
      <c r="D520" s="7">
        <v>40219</v>
      </c>
      <c r="E520" s="1">
        <f t="shared" si="16"/>
        <v>2010</v>
      </c>
      <c r="F520" s="35">
        <v>40219.664918981478</v>
      </c>
      <c r="G520">
        <f t="shared" si="17"/>
        <v>2</v>
      </c>
      <c r="H520" s="35" t="s">
        <v>486</v>
      </c>
      <c r="I520" s="35">
        <v>40219.664918981478</v>
      </c>
    </row>
    <row r="521" spans="1:9">
      <c r="A521" t="s">
        <v>12</v>
      </c>
      <c r="B521" t="s">
        <v>40</v>
      </c>
      <c r="C521" s="7" t="s">
        <v>449</v>
      </c>
      <c r="D521" s="7">
        <v>40218</v>
      </c>
      <c r="E521" s="1">
        <f t="shared" si="16"/>
        <v>2010</v>
      </c>
      <c r="F521" s="35">
        <v>40219.467939814815</v>
      </c>
      <c r="G521">
        <f t="shared" si="17"/>
        <v>2</v>
      </c>
      <c r="H521" s="35" t="s">
        <v>486</v>
      </c>
      <c r="I521" s="35">
        <v>40219.467939814815</v>
      </c>
    </row>
    <row r="522" spans="1:9">
      <c r="A522" t="s">
        <v>12</v>
      </c>
      <c r="B522" t="s">
        <v>41</v>
      </c>
      <c r="C522" s="7" t="s">
        <v>449</v>
      </c>
      <c r="D522" s="7">
        <v>40218</v>
      </c>
      <c r="E522" s="1">
        <f t="shared" si="16"/>
        <v>2010</v>
      </c>
      <c r="F522" s="35">
        <v>40219.467349537037</v>
      </c>
      <c r="G522">
        <f t="shared" si="17"/>
        <v>2</v>
      </c>
      <c r="H522" s="35" t="s">
        <v>486</v>
      </c>
      <c r="I522" s="35">
        <v>40219.467349537037</v>
      </c>
    </row>
    <row r="523" spans="1:9">
      <c r="A523" t="s">
        <v>12</v>
      </c>
      <c r="B523" t="s">
        <v>42</v>
      </c>
      <c r="C523" s="7" t="s">
        <v>449</v>
      </c>
      <c r="D523" s="7">
        <v>40218</v>
      </c>
      <c r="E523" s="1">
        <f t="shared" si="16"/>
        <v>2010</v>
      </c>
      <c r="F523" s="35">
        <v>40219.466516203705</v>
      </c>
      <c r="G523">
        <f t="shared" si="17"/>
        <v>2</v>
      </c>
      <c r="H523" s="35" t="s">
        <v>486</v>
      </c>
      <c r="I523" s="35">
        <v>40219.466516203705</v>
      </c>
    </row>
    <row r="524" spans="1:9">
      <c r="A524" t="s">
        <v>12</v>
      </c>
      <c r="B524" t="s">
        <v>43</v>
      </c>
      <c r="C524" s="7" t="s">
        <v>449</v>
      </c>
      <c r="D524" s="7">
        <v>40218</v>
      </c>
      <c r="E524" s="1">
        <f t="shared" si="16"/>
        <v>2010</v>
      </c>
      <c r="F524" s="35">
        <v>40219.46539351852</v>
      </c>
      <c r="G524">
        <f t="shared" si="17"/>
        <v>2</v>
      </c>
      <c r="H524" s="35" t="s">
        <v>486</v>
      </c>
      <c r="I524" s="35">
        <v>40219.46539351852</v>
      </c>
    </row>
    <row r="525" spans="1:9">
      <c r="A525" t="s">
        <v>12</v>
      </c>
      <c r="B525" t="s">
        <v>44</v>
      </c>
      <c r="C525" s="7" t="s">
        <v>449</v>
      </c>
      <c r="D525" s="7">
        <v>40218</v>
      </c>
      <c r="E525" s="1">
        <f t="shared" si="16"/>
        <v>2010</v>
      </c>
      <c r="F525" s="35">
        <v>40219.464872685188</v>
      </c>
      <c r="G525">
        <f t="shared" si="17"/>
        <v>2</v>
      </c>
      <c r="H525" s="35" t="s">
        <v>486</v>
      </c>
      <c r="I525" s="35">
        <v>40219.464872685188</v>
      </c>
    </row>
    <row r="526" spans="1:9">
      <c r="A526" t="s">
        <v>12</v>
      </c>
      <c r="B526" t="s">
        <v>45</v>
      </c>
      <c r="C526" s="7" t="s">
        <v>449</v>
      </c>
      <c r="D526" s="7">
        <v>40218</v>
      </c>
      <c r="E526" s="1">
        <f t="shared" si="16"/>
        <v>2010</v>
      </c>
      <c r="F526" s="35">
        <v>40219.464108796295</v>
      </c>
      <c r="G526">
        <f t="shared" si="17"/>
        <v>2</v>
      </c>
      <c r="H526" s="35" t="s">
        <v>486</v>
      </c>
      <c r="I526" s="35">
        <v>40219.464108796295</v>
      </c>
    </row>
    <row r="527" spans="1:9">
      <c r="A527" t="s">
        <v>12</v>
      </c>
      <c r="B527" t="s">
        <v>46</v>
      </c>
      <c r="C527" s="7" t="s">
        <v>449</v>
      </c>
      <c r="D527" s="7">
        <v>40218</v>
      </c>
      <c r="E527" s="1">
        <f t="shared" si="16"/>
        <v>2010</v>
      </c>
      <c r="F527" s="35">
        <v>40219.463506944441</v>
      </c>
      <c r="G527">
        <f t="shared" si="17"/>
        <v>2</v>
      </c>
      <c r="H527" s="35" t="s">
        <v>486</v>
      </c>
      <c r="I527" s="35">
        <v>40219.463506944441</v>
      </c>
    </row>
    <row r="528" spans="1:9">
      <c r="A528" t="s">
        <v>12</v>
      </c>
      <c r="B528" t="s">
        <v>48</v>
      </c>
      <c r="C528" s="7" t="s">
        <v>449</v>
      </c>
      <c r="D528" s="7">
        <v>40218</v>
      </c>
      <c r="E528" s="1">
        <f t="shared" si="16"/>
        <v>2010</v>
      </c>
      <c r="F528" s="35">
        <v>40219.462766203702</v>
      </c>
      <c r="G528">
        <f t="shared" si="17"/>
        <v>2</v>
      </c>
      <c r="H528" s="35" t="s">
        <v>486</v>
      </c>
      <c r="I528" s="35">
        <v>40219.462766203702</v>
      </c>
    </row>
    <row r="529" spans="1:9">
      <c r="A529" t="s">
        <v>12</v>
      </c>
      <c r="B529" t="s">
        <v>49</v>
      </c>
      <c r="C529" s="7" t="s">
        <v>460</v>
      </c>
      <c r="D529" s="7">
        <v>40217</v>
      </c>
      <c r="E529" s="1">
        <f t="shared" si="16"/>
        <v>2010</v>
      </c>
      <c r="F529" s="35">
        <v>40217.660856481481</v>
      </c>
      <c r="G529">
        <f t="shared" si="17"/>
        <v>2</v>
      </c>
      <c r="H529" s="35" t="s">
        <v>486</v>
      </c>
      <c r="I529" s="35">
        <v>40217.660856481481</v>
      </c>
    </row>
    <row r="530" spans="1:9">
      <c r="A530" t="s">
        <v>12</v>
      </c>
      <c r="B530" t="s">
        <v>50</v>
      </c>
      <c r="C530" s="7" t="s">
        <v>460</v>
      </c>
      <c r="D530" s="7">
        <v>40217</v>
      </c>
      <c r="E530" s="1">
        <f t="shared" si="16"/>
        <v>2010</v>
      </c>
      <c r="F530" s="35">
        <v>40217.660081018519</v>
      </c>
      <c r="G530">
        <f t="shared" si="17"/>
        <v>2</v>
      </c>
      <c r="H530" s="35" t="s">
        <v>486</v>
      </c>
      <c r="I530" s="35">
        <v>40217.660081018519</v>
      </c>
    </row>
    <row r="531" spans="1:9">
      <c r="A531" t="s">
        <v>12</v>
      </c>
      <c r="B531" t="s">
        <v>51</v>
      </c>
      <c r="C531" s="7" t="s">
        <v>454</v>
      </c>
      <c r="D531" s="7">
        <v>40192</v>
      </c>
      <c r="E531" s="1">
        <f t="shared" si="16"/>
        <v>2010</v>
      </c>
      <c r="F531" s="35">
        <v>40217.568159722221</v>
      </c>
      <c r="G531">
        <f t="shared" si="17"/>
        <v>2</v>
      </c>
      <c r="H531" s="35" t="s">
        <v>486</v>
      </c>
      <c r="I531" s="35">
        <v>40217.568159722221</v>
      </c>
    </row>
    <row r="532" spans="1:9">
      <c r="A532" t="s">
        <v>12</v>
      </c>
      <c r="B532" t="s">
        <v>52</v>
      </c>
      <c r="C532" s="7" t="s">
        <v>449</v>
      </c>
      <c r="D532" s="7">
        <v>40213</v>
      </c>
      <c r="E532" s="1">
        <f t="shared" si="16"/>
        <v>2010</v>
      </c>
      <c r="F532" s="35">
        <v>40214.653136574074</v>
      </c>
      <c r="G532">
        <f t="shared" si="17"/>
        <v>2</v>
      </c>
      <c r="H532" s="35" t="s">
        <v>486</v>
      </c>
      <c r="I532" s="35">
        <v>40214.653136574074</v>
      </c>
    </row>
    <row r="533" spans="1:9">
      <c r="A533" t="s">
        <v>12</v>
      </c>
      <c r="B533" t="s">
        <v>53</v>
      </c>
      <c r="C533" s="7" t="s">
        <v>450</v>
      </c>
      <c r="D533" s="7">
        <v>40214</v>
      </c>
      <c r="E533" s="1">
        <f t="shared" si="16"/>
        <v>2010</v>
      </c>
      <c r="F533" s="35">
        <v>40214.631504629629</v>
      </c>
      <c r="G533">
        <f t="shared" si="17"/>
        <v>2</v>
      </c>
      <c r="H533" s="35" t="s">
        <v>486</v>
      </c>
      <c r="I533" s="35">
        <v>40214.631504629629</v>
      </c>
    </row>
    <row r="534" spans="1:9">
      <c r="A534" t="s">
        <v>12</v>
      </c>
      <c r="B534" t="s">
        <v>54</v>
      </c>
      <c r="C534" s="7" t="s">
        <v>449</v>
      </c>
      <c r="D534" s="7">
        <v>40214</v>
      </c>
      <c r="E534" s="1">
        <f t="shared" si="16"/>
        <v>2010</v>
      </c>
      <c r="F534" s="35">
        <v>40214.630891203706</v>
      </c>
      <c r="G534">
        <f t="shared" si="17"/>
        <v>2</v>
      </c>
      <c r="H534" s="35" t="s">
        <v>486</v>
      </c>
      <c r="I534" s="35">
        <v>40214.630891203706</v>
      </c>
    </row>
    <row r="535" spans="1:9">
      <c r="A535" t="s">
        <v>12</v>
      </c>
      <c r="B535" t="s">
        <v>55</v>
      </c>
      <c r="C535" s="7" t="s">
        <v>450</v>
      </c>
      <c r="D535" s="7">
        <v>40212</v>
      </c>
      <c r="E535" s="1">
        <f t="shared" si="16"/>
        <v>2010</v>
      </c>
      <c r="F535" s="35">
        <v>40212.652430555558</v>
      </c>
      <c r="G535">
        <f t="shared" si="17"/>
        <v>2</v>
      </c>
      <c r="H535" s="35" t="s">
        <v>486</v>
      </c>
      <c r="I535" s="35">
        <v>40212.652430555558</v>
      </c>
    </row>
    <row r="536" spans="1:9">
      <c r="A536" t="s">
        <v>12</v>
      </c>
      <c r="B536" t="s">
        <v>56</v>
      </c>
      <c r="C536" s="7" t="s">
        <v>454</v>
      </c>
      <c r="D536" s="7">
        <v>40207</v>
      </c>
      <c r="E536" s="1">
        <f t="shared" si="16"/>
        <v>2010</v>
      </c>
      <c r="F536" s="35">
        <v>40212.651423611111</v>
      </c>
      <c r="G536">
        <f t="shared" si="17"/>
        <v>2</v>
      </c>
      <c r="H536" s="35" t="s">
        <v>486</v>
      </c>
      <c r="I536" s="35">
        <v>40212.651423611111</v>
      </c>
    </row>
    <row r="537" spans="1:9">
      <c r="A537" t="s">
        <v>12</v>
      </c>
      <c r="B537" t="s">
        <v>57</v>
      </c>
      <c r="C537" s="7" t="s">
        <v>454</v>
      </c>
      <c r="D537" s="7">
        <v>40207</v>
      </c>
      <c r="E537" s="1">
        <f t="shared" si="16"/>
        <v>2010</v>
      </c>
      <c r="F537" s="35">
        <v>40212.650347222225</v>
      </c>
      <c r="G537">
        <f t="shared" si="17"/>
        <v>2</v>
      </c>
      <c r="H537" s="35" t="s">
        <v>486</v>
      </c>
      <c r="I537" s="35">
        <v>40212.650347222225</v>
      </c>
    </row>
    <row r="538" spans="1:9">
      <c r="A538" t="s">
        <v>12</v>
      </c>
      <c r="B538" t="s">
        <v>58</v>
      </c>
      <c r="C538" s="7" t="s">
        <v>454</v>
      </c>
      <c r="D538" s="7">
        <v>40207</v>
      </c>
      <c r="E538" s="1">
        <f t="shared" si="16"/>
        <v>2010</v>
      </c>
      <c r="F538" s="35">
        <v>40212.649375000001</v>
      </c>
      <c r="G538">
        <f t="shared" si="17"/>
        <v>2</v>
      </c>
      <c r="H538" s="35" t="s">
        <v>486</v>
      </c>
      <c r="I538" s="35">
        <v>40212.649375000001</v>
      </c>
    </row>
    <row r="539" spans="1:9">
      <c r="A539" t="s">
        <v>12</v>
      </c>
      <c r="B539" t="s">
        <v>59</v>
      </c>
      <c r="C539" s="7" t="s">
        <v>454</v>
      </c>
      <c r="D539" s="7">
        <v>40207</v>
      </c>
      <c r="E539" s="1">
        <f t="shared" si="16"/>
        <v>2010</v>
      </c>
      <c r="F539" s="35">
        <v>40212.64775462963</v>
      </c>
      <c r="G539">
        <f t="shared" si="17"/>
        <v>2</v>
      </c>
      <c r="H539" s="35" t="s">
        <v>486</v>
      </c>
      <c r="I539" s="35">
        <v>40212.64775462963</v>
      </c>
    </row>
    <row r="540" spans="1:9">
      <c r="A540" t="s">
        <v>12</v>
      </c>
      <c r="B540" t="s">
        <v>60</v>
      </c>
      <c r="C540" s="7" t="s">
        <v>460</v>
      </c>
      <c r="D540" s="7">
        <v>40204</v>
      </c>
      <c r="E540" s="1">
        <f t="shared" si="16"/>
        <v>2010</v>
      </c>
      <c r="F540" s="35">
        <v>40204.684293981481</v>
      </c>
      <c r="G540">
        <f t="shared" si="17"/>
        <v>1</v>
      </c>
      <c r="H540" s="35" t="s">
        <v>486</v>
      </c>
      <c r="I540" s="35">
        <v>40204.684293981481</v>
      </c>
    </row>
    <row r="541" spans="1:9">
      <c r="A541" t="s">
        <v>12</v>
      </c>
      <c r="B541" t="s">
        <v>61</v>
      </c>
      <c r="C541" s="7" t="s">
        <v>458</v>
      </c>
      <c r="D541" s="7">
        <v>40204</v>
      </c>
      <c r="E541" s="1">
        <f t="shared" si="16"/>
        <v>2010</v>
      </c>
      <c r="F541" s="35">
        <v>40204.683263888888</v>
      </c>
      <c r="G541">
        <f t="shared" si="17"/>
        <v>1</v>
      </c>
      <c r="H541" s="35" t="s">
        <v>486</v>
      </c>
      <c r="I541" s="35">
        <v>40204.683263888888</v>
      </c>
    </row>
    <row r="542" spans="1:9">
      <c r="A542" t="s">
        <v>12</v>
      </c>
      <c r="B542" t="s">
        <v>62</v>
      </c>
      <c r="C542" s="7" t="s">
        <v>458</v>
      </c>
      <c r="D542" s="7">
        <v>40203</v>
      </c>
      <c r="E542" s="1">
        <f t="shared" si="16"/>
        <v>2010</v>
      </c>
      <c r="F542" s="35">
        <v>40203.742106481484</v>
      </c>
      <c r="G542">
        <f t="shared" si="17"/>
        <v>1</v>
      </c>
      <c r="H542" s="35" t="s">
        <v>486</v>
      </c>
      <c r="I542" s="35">
        <v>40203.742106481484</v>
      </c>
    </row>
    <row r="543" spans="1:9">
      <c r="A543" t="s">
        <v>12</v>
      </c>
      <c r="B543" t="s">
        <v>63</v>
      </c>
      <c r="C543" s="7" t="s">
        <v>458</v>
      </c>
      <c r="D543" s="7">
        <v>40203</v>
      </c>
      <c r="E543" s="1">
        <f t="shared" si="16"/>
        <v>2010</v>
      </c>
      <c r="F543" s="35">
        <v>40203.70721064815</v>
      </c>
      <c r="G543">
        <f t="shared" si="17"/>
        <v>1</v>
      </c>
      <c r="H543" s="35" t="s">
        <v>486</v>
      </c>
      <c r="I543" s="35">
        <v>40203.70721064815</v>
      </c>
    </row>
    <row r="544" spans="1:9">
      <c r="A544" t="s">
        <v>12</v>
      </c>
      <c r="B544" t="s">
        <v>64</v>
      </c>
      <c r="C544" s="7" t="s">
        <v>449</v>
      </c>
      <c r="D544" s="7">
        <v>40199</v>
      </c>
      <c r="E544" s="1">
        <f t="shared" si="16"/>
        <v>2010</v>
      </c>
      <c r="F544" s="35">
        <v>40200.539606481485</v>
      </c>
      <c r="G544">
        <f t="shared" si="17"/>
        <v>1</v>
      </c>
      <c r="H544" s="35" t="s">
        <v>486</v>
      </c>
      <c r="I544" s="35">
        <v>40200.539606481485</v>
      </c>
    </row>
    <row r="545" spans="1:9">
      <c r="A545" t="s">
        <v>12</v>
      </c>
      <c r="B545" t="s">
        <v>65</v>
      </c>
      <c r="C545" s="7" t="s">
        <v>454</v>
      </c>
      <c r="D545" s="7">
        <v>40192</v>
      </c>
      <c r="E545" s="1">
        <f t="shared" si="16"/>
        <v>2010</v>
      </c>
      <c r="F545" s="35">
        <v>40199.544328703705</v>
      </c>
      <c r="G545">
        <f t="shared" si="17"/>
        <v>1</v>
      </c>
      <c r="H545" s="35" t="s">
        <v>486</v>
      </c>
      <c r="I545" s="35">
        <v>40199.544328703705</v>
      </c>
    </row>
    <row r="546" spans="1:9">
      <c r="A546" t="s">
        <v>12</v>
      </c>
      <c r="B546" t="s">
        <v>66</v>
      </c>
      <c r="C546" s="7" t="s">
        <v>449</v>
      </c>
      <c r="D546" s="7">
        <v>40198</v>
      </c>
      <c r="E546" s="1">
        <f t="shared" si="16"/>
        <v>2010</v>
      </c>
      <c r="F546" s="35">
        <v>40198.696273148147</v>
      </c>
      <c r="G546">
        <f t="shared" si="17"/>
        <v>1</v>
      </c>
      <c r="H546" s="35" t="s">
        <v>486</v>
      </c>
      <c r="I546" s="35">
        <v>40198.696273148147</v>
      </c>
    </row>
    <row r="547" spans="1:9">
      <c r="A547" t="s">
        <v>12</v>
      </c>
      <c r="B547" t="s">
        <v>67</v>
      </c>
      <c r="C547" s="7" t="s">
        <v>448</v>
      </c>
      <c r="D547" s="7">
        <v>40198</v>
      </c>
      <c r="E547" s="1">
        <f t="shared" si="16"/>
        <v>2010</v>
      </c>
      <c r="F547" s="35">
        <v>40198.626400462963</v>
      </c>
      <c r="G547">
        <f t="shared" si="17"/>
        <v>1</v>
      </c>
      <c r="H547" s="35" t="s">
        <v>486</v>
      </c>
      <c r="I547" s="35">
        <v>40198.626400462963</v>
      </c>
    </row>
    <row r="548" spans="1:9">
      <c r="A548" t="s">
        <v>12</v>
      </c>
      <c r="B548" t="s">
        <v>68</v>
      </c>
      <c r="C548" s="7" t="s">
        <v>448</v>
      </c>
      <c r="D548" s="7">
        <v>40198</v>
      </c>
      <c r="E548" s="1">
        <f t="shared" si="16"/>
        <v>2010</v>
      </c>
      <c r="F548" s="35">
        <v>40198.625428240739</v>
      </c>
      <c r="G548">
        <f t="shared" si="17"/>
        <v>1</v>
      </c>
      <c r="H548" s="35" t="s">
        <v>486</v>
      </c>
      <c r="I548" s="35">
        <v>40198.625428240739</v>
      </c>
    </row>
    <row r="549" spans="1:9">
      <c r="A549" t="s">
        <v>12</v>
      </c>
      <c r="B549" t="s">
        <v>69</v>
      </c>
      <c r="C549" s="7" t="s">
        <v>454</v>
      </c>
      <c r="D549" s="7">
        <v>40193</v>
      </c>
      <c r="E549" s="1">
        <f t="shared" si="16"/>
        <v>2010</v>
      </c>
      <c r="F549" s="35">
        <v>40198.513240740744</v>
      </c>
      <c r="G549">
        <f t="shared" si="17"/>
        <v>1</v>
      </c>
      <c r="H549" s="35" t="s">
        <v>486</v>
      </c>
      <c r="I549" s="35">
        <v>40198.513240740744</v>
      </c>
    </row>
    <row r="550" spans="1:9">
      <c r="A550" t="s">
        <v>12</v>
      </c>
      <c r="B550" t="s">
        <v>70</v>
      </c>
      <c r="C550" s="7" t="s">
        <v>454</v>
      </c>
      <c r="D550" s="7">
        <v>40193</v>
      </c>
      <c r="E550" s="1">
        <f t="shared" si="16"/>
        <v>2010</v>
      </c>
      <c r="F550" s="35">
        <v>40198.512280092589</v>
      </c>
      <c r="G550">
        <f t="shared" si="17"/>
        <v>1</v>
      </c>
      <c r="H550" s="35" t="s">
        <v>486</v>
      </c>
      <c r="I550" s="35">
        <v>40198.512280092589</v>
      </c>
    </row>
    <row r="551" spans="1:9">
      <c r="A551" t="s">
        <v>12</v>
      </c>
      <c r="B551" t="s">
        <v>71</v>
      </c>
      <c r="C551" s="7" t="s">
        <v>448</v>
      </c>
      <c r="D551" s="7">
        <v>40197</v>
      </c>
      <c r="E551" s="1">
        <f t="shared" si="16"/>
        <v>2010</v>
      </c>
      <c r="F551" s="35">
        <v>40198.507638888892</v>
      </c>
      <c r="G551">
        <f t="shared" si="17"/>
        <v>1</v>
      </c>
      <c r="H551" s="35" t="s">
        <v>486</v>
      </c>
      <c r="I551" s="35">
        <v>40198.507638888892</v>
      </c>
    </row>
    <row r="552" spans="1:9">
      <c r="A552" t="s">
        <v>12</v>
      </c>
      <c r="B552" t="s">
        <v>72</v>
      </c>
      <c r="C552" s="7" t="s">
        <v>448</v>
      </c>
      <c r="D552" s="7">
        <v>40197</v>
      </c>
      <c r="E552" s="1">
        <f t="shared" si="16"/>
        <v>2010</v>
      </c>
      <c r="F552" s="35">
        <v>40198.506215277775</v>
      </c>
      <c r="G552">
        <f t="shared" si="17"/>
        <v>1</v>
      </c>
      <c r="H552" s="35" t="s">
        <v>486</v>
      </c>
      <c r="I552" s="35">
        <v>40198.506215277775</v>
      </c>
    </row>
    <row r="553" spans="1:9">
      <c r="A553" t="s">
        <v>12</v>
      </c>
      <c r="B553" t="s">
        <v>73</v>
      </c>
      <c r="C553" s="7" t="s">
        <v>448</v>
      </c>
      <c r="D553" s="7">
        <v>40197</v>
      </c>
      <c r="E553" s="1">
        <f t="shared" si="16"/>
        <v>2010</v>
      </c>
      <c r="F553" s="35">
        <v>40198.50513888889</v>
      </c>
      <c r="G553">
        <f t="shared" si="17"/>
        <v>1</v>
      </c>
      <c r="H553" s="35" t="s">
        <v>486</v>
      </c>
      <c r="I553" s="35">
        <v>40198.50513888889</v>
      </c>
    </row>
    <row r="554" spans="1:9">
      <c r="A554" t="s">
        <v>12</v>
      </c>
      <c r="B554" t="s">
        <v>74</v>
      </c>
      <c r="C554" s="7" t="s">
        <v>448</v>
      </c>
      <c r="D554" s="7">
        <v>40197</v>
      </c>
      <c r="E554" s="1">
        <f t="shared" si="16"/>
        <v>2010</v>
      </c>
      <c r="F554" s="35">
        <v>40198.503599537034</v>
      </c>
      <c r="G554">
        <f t="shared" si="17"/>
        <v>1</v>
      </c>
      <c r="H554" s="35" t="s">
        <v>486</v>
      </c>
      <c r="I554" s="35">
        <v>40198.503599537034</v>
      </c>
    </row>
    <row r="555" spans="1:9">
      <c r="A555" t="s">
        <v>12</v>
      </c>
      <c r="B555" t="s">
        <v>75</v>
      </c>
      <c r="C555" s="7" t="s">
        <v>448</v>
      </c>
      <c r="D555" s="7">
        <v>40197</v>
      </c>
      <c r="E555" s="1">
        <f t="shared" si="16"/>
        <v>2010</v>
      </c>
      <c r="F555" s="35">
        <v>40198.496099537035</v>
      </c>
      <c r="G555">
        <f t="shared" si="17"/>
        <v>1</v>
      </c>
      <c r="H555" s="35" t="s">
        <v>486</v>
      </c>
      <c r="I555" s="35">
        <v>40198.496099537035</v>
      </c>
    </row>
    <row r="556" spans="1:9">
      <c r="A556" t="s">
        <v>12</v>
      </c>
      <c r="B556" t="s">
        <v>76</v>
      </c>
      <c r="C556" s="7" t="s">
        <v>461</v>
      </c>
      <c r="D556" s="7">
        <v>40196</v>
      </c>
      <c r="E556" s="1">
        <f t="shared" si="16"/>
        <v>2010</v>
      </c>
      <c r="F556" s="35">
        <v>40196.681597222225</v>
      </c>
      <c r="G556">
        <f t="shared" si="17"/>
        <v>1</v>
      </c>
      <c r="H556" s="35" t="s">
        <v>486</v>
      </c>
      <c r="I556" s="35">
        <v>40196.681597222225</v>
      </c>
    </row>
    <row r="557" spans="1:9">
      <c r="A557" t="s">
        <v>12</v>
      </c>
      <c r="B557" t="s">
        <v>77</v>
      </c>
      <c r="C557" s="7" t="s">
        <v>449</v>
      </c>
      <c r="D557" s="7">
        <v>40192</v>
      </c>
      <c r="E557" s="1">
        <f t="shared" si="16"/>
        <v>2010</v>
      </c>
      <c r="F557" s="35">
        <v>40192.686666666668</v>
      </c>
      <c r="G557">
        <f t="shared" si="17"/>
        <v>1</v>
      </c>
      <c r="H557" s="35" t="s">
        <v>486</v>
      </c>
      <c r="I557" s="35">
        <v>40192.686666666668</v>
      </c>
    </row>
    <row r="558" spans="1:9">
      <c r="A558" t="s">
        <v>12</v>
      </c>
      <c r="B558" t="s">
        <v>78</v>
      </c>
      <c r="C558" s="7" t="s">
        <v>449</v>
      </c>
      <c r="D558" s="7">
        <v>40190</v>
      </c>
      <c r="E558" s="1">
        <f t="shared" si="16"/>
        <v>2010</v>
      </c>
      <c r="F558" s="35">
        <v>40190.687581018516</v>
      </c>
      <c r="G558">
        <f t="shared" si="17"/>
        <v>1</v>
      </c>
      <c r="H558" s="35" t="s">
        <v>486</v>
      </c>
      <c r="I558" s="35">
        <v>40190.687581018516</v>
      </c>
    </row>
    <row r="559" spans="1:9">
      <c r="A559" t="s">
        <v>12</v>
      </c>
      <c r="B559" t="s">
        <v>79</v>
      </c>
      <c r="C559" s="7" t="s">
        <v>460</v>
      </c>
      <c r="D559" s="7">
        <v>40190</v>
      </c>
      <c r="E559" s="1">
        <f t="shared" si="16"/>
        <v>2010</v>
      </c>
      <c r="F559" s="35">
        <v>40190.681307870371</v>
      </c>
      <c r="G559">
        <f t="shared" si="17"/>
        <v>1</v>
      </c>
      <c r="H559" s="35" t="s">
        <v>486</v>
      </c>
      <c r="I559" s="35">
        <v>40190.681307870371</v>
      </c>
    </row>
    <row r="560" spans="1:9">
      <c r="A560" t="s">
        <v>12</v>
      </c>
      <c r="B560" t="s">
        <v>80</v>
      </c>
      <c r="C560" s="7" t="s">
        <v>449</v>
      </c>
      <c r="D560" s="7">
        <v>40189</v>
      </c>
      <c r="E560" s="1">
        <f t="shared" si="16"/>
        <v>2010</v>
      </c>
      <c r="F560" s="35">
        <v>40189.631377314814</v>
      </c>
      <c r="G560">
        <f t="shared" si="17"/>
        <v>1</v>
      </c>
      <c r="H560" s="35" t="s">
        <v>486</v>
      </c>
      <c r="I560" s="35">
        <v>40189.631377314814</v>
      </c>
    </row>
    <row r="561" spans="1:9">
      <c r="A561" t="s">
        <v>12</v>
      </c>
      <c r="B561" t="s">
        <v>81</v>
      </c>
      <c r="C561" s="7" t="s">
        <v>448</v>
      </c>
      <c r="D561" s="7">
        <v>40189</v>
      </c>
      <c r="E561" s="1">
        <f t="shared" si="16"/>
        <v>2010</v>
      </c>
      <c r="F561" s="35">
        <v>40189.553796296299</v>
      </c>
      <c r="G561">
        <f t="shared" si="17"/>
        <v>1</v>
      </c>
      <c r="H561" s="35" t="s">
        <v>486</v>
      </c>
      <c r="I561" s="35">
        <v>40189.553796296299</v>
      </c>
    </row>
    <row r="562" spans="1:9">
      <c r="A562" t="s">
        <v>12</v>
      </c>
      <c r="B562" t="s">
        <v>82</v>
      </c>
      <c r="C562" s="7" t="s">
        <v>448</v>
      </c>
      <c r="D562" s="7">
        <v>40189</v>
      </c>
      <c r="E562" s="1">
        <f t="shared" si="16"/>
        <v>2010</v>
      </c>
      <c r="F562" s="35">
        <v>40189.553182870368</v>
      </c>
      <c r="G562">
        <f t="shared" si="17"/>
        <v>1</v>
      </c>
      <c r="H562" s="35" t="s">
        <v>486</v>
      </c>
      <c r="I562" s="35">
        <v>40189.553182870368</v>
      </c>
    </row>
    <row r="563" spans="1:9">
      <c r="A563" t="s">
        <v>12</v>
      </c>
      <c r="B563" t="s">
        <v>83</v>
      </c>
      <c r="C563" s="7" t="s">
        <v>448</v>
      </c>
      <c r="D563" s="7">
        <v>40186</v>
      </c>
      <c r="E563" s="1">
        <f t="shared" si="16"/>
        <v>2010</v>
      </c>
      <c r="F563" s="35">
        <v>40186.492581018516</v>
      </c>
      <c r="G563">
        <f t="shared" si="17"/>
        <v>1</v>
      </c>
      <c r="H563" s="35" t="s">
        <v>486</v>
      </c>
      <c r="I563" s="35">
        <v>40186.492581018516</v>
      </c>
    </row>
    <row r="564" spans="1:9">
      <c r="A564" t="s">
        <v>12</v>
      </c>
      <c r="B564" t="s">
        <v>84</v>
      </c>
      <c r="C564" s="7" t="s">
        <v>448</v>
      </c>
      <c r="D564" s="7">
        <v>40186</v>
      </c>
      <c r="E564" s="1">
        <f t="shared" si="16"/>
        <v>2010</v>
      </c>
      <c r="F564" s="35">
        <v>40186.4921875</v>
      </c>
      <c r="G564">
        <f t="shared" si="17"/>
        <v>1</v>
      </c>
      <c r="H564" s="35" t="s">
        <v>486</v>
      </c>
      <c r="I564" s="35">
        <v>40186.4921875</v>
      </c>
    </row>
    <row r="565" spans="1:9">
      <c r="A565" t="s">
        <v>12</v>
      </c>
      <c r="B565" t="s">
        <v>85</v>
      </c>
      <c r="C565" s="7" t="s">
        <v>448</v>
      </c>
      <c r="D565" s="7">
        <v>40186</v>
      </c>
      <c r="E565" s="1">
        <f t="shared" si="16"/>
        <v>2010</v>
      </c>
      <c r="F565" s="35">
        <v>40186.491527777776</v>
      </c>
      <c r="G565">
        <f t="shared" si="17"/>
        <v>1</v>
      </c>
      <c r="H565" s="35" t="s">
        <v>486</v>
      </c>
      <c r="I565" s="35">
        <v>40186.491527777776</v>
      </c>
    </row>
    <row r="566" spans="1:9">
      <c r="A566" t="s">
        <v>12</v>
      </c>
      <c r="B566" t="s">
        <v>86</v>
      </c>
      <c r="C566" s="7" t="s">
        <v>448</v>
      </c>
      <c r="D566" s="7">
        <v>40186</v>
      </c>
      <c r="E566" s="1">
        <f t="shared" si="16"/>
        <v>2010</v>
      </c>
      <c r="F566" s="35">
        <v>40186.491018518522</v>
      </c>
      <c r="G566">
        <f t="shared" si="17"/>
        <v>1</v>
      </c>
      <c r="H566" s="35" t="s">
        <v>486</v>
      </c>
      <c r="I566" s="35">
        <v>40186.491018518522</v>
      </c>
    </row>
    <row r="567" spans="1:9">
      <c r="A567" t="s">
        <v>12</v>
      </c>
      <c r="B567" t="s">
        <v>133</v>
      </c>
      <c r="C567" s="7" t="s">
        <v>474</v>
      </c>
      <c r="D567" s="7">
        <v>40071</v>
      </c>
      <c r="E567" s="1">
        <f t="shared" si="16"/>
        <v>2009</v>
      </c>
      <c r="F567" s="35">
        <v>40071.736192129632</v>
      </c>
      <c r="G567">
        <f t="shared" si="17"/>
        <v>9</v>
      </c>
      <c r="H567" s="35" t="s">
        <v>486</v>
      </c>
      <c r="I567" s="35">
        <v>40071.736192129632</v>
      </c>
    </row>
    <row r="568" spans="1:9">
      <c r="A568" t="s">
        <v>12</v>
      </c>
      <c r="B568" t="s">
        <v>850</v>
      </c>
      <c r="C568" s="7" t="s">
        <v>461</v>
      </c>
      <c r="D568" s="7">
        <v>40064</v>
      </c>
      <c r="E568" s="1">
        <f t="shared" si="16"/>
        <v>2009</v>
      </c>
      <c r="F568" s="35">
        <v>40064.580590277779</v>
      </c>
      <c r="G568">
        <f t="shared" si="17"/>
        <v>9</v>
      </c>
      <c r="H568" s="35" t="s">
        <v>486</v>
      </c>
      <c r="I568" s="35">
        <v>40064.580590277779</v>
      </c>
    </row>
    <row r="569" spans="1:9">
      <c r="A569" t="s">
        <v>12</v>
      </c>
      <c r="B569" t="s">
        <v>850</v>
      </c>
      <c r="C569" s="7" t="s">
        <v>461</v>
      </c>
      <c r="D569" s="7">
        <v>40064</v>
      </c>
      <c r="E569" s="1">
        <f t="shared" si="16"/>
        <v>2009</v>
      </c>
      <c r="F569" s="35">
        <v>40064.580590277779</v>
      </c>
      <c r="G569">
        <f t="shared" si="17"/>
        <v>9</v>
      </c>
      <c r="H569" s="35" t="s">
        <v>486</v>
      </c>
      <c r="I569" s="35">
        <v>40064.580590277779</v>
      </c>
    </row>
    <row r="570" spans="1:9">
      <c r="A570" t="s">
        <v>12</v>
      </c>
      <c r="B570" t="s">
        <v>851</v>
      </c>
      <c r="C570" s="7" t="s">
        <v>468</v>
      </c>
      <c r="D570" s="7">
        <v>40017</v>
      </c>
      <c r="E570" s="1">
        <f t="shared" si="16"/>
        <v>2009</v>
      </c>
      <c r="F570" s="35">
        <v>40017.71371527778</v>
      </c>
      <c r="G570">
        <f t="shared" si="17"/>
        <v>7</v>
      </c>
      <c r="H570" s="35" t="s">
        <v>486</v>
      </c>
      <c r="I570" s="35">
        <v>40017.71371527778</v>
      </c>
    </row>
    <row r="571" spans="1:9">
      <c r="A571" t="s">
        <v>12</v>
      </c>
      <c r="B571" t="s">
        <v>852</v>
      </c>
      <c r="C571" s="7" t="s">
        <v>450</v>
      </c>
      <c r="D571" s="7">
        <v>39972</v>
      </c>
      <c r="E571" s="1">
        <f t="shared" si="16"/>
        <v>2009</v>
      </c>
      <c r="F571" s="35">
        <v>39972.449733796297</v>
      </c>
      <c r="G571">
        <f t="shared" si="17"/>
        <v>6</v>
      </c>
      <c r="H571" s="35" t="s">
        <v>486</v>
      </c>
      <c r="I571" s="35">
        <v>39972.449733796297</v>
      </c>
    </row>
    <row r="572" spans="1:9">
      <c r="A572" t="s">
        <v>12</v>
      </c>
      <c r="B572" t="s">
        <v>64</v>
      </c>
      <c r="C572" s="7" t="s">
        <v>474</v>
      </c>
      <c r="D572" s="7">
        <v>39857</v>
      </c>
      <c r="E572" s="1">
        <f t="shared" si="16"/>
        <v>2009</v>
      </c>
      <c r="F572" s="35">
        <v>39857.507395833331</v>
      </c>
      <c r="G572">
        <f t="shared" si="17"/>
        <v>2</v>
      </c>
      <c r="H572" s="35" t="s">
        <v>486</v>
      </c>
      <c r="I572" s="35">
        <v>39857.507395833331</v>
      </c>
    </row>
    <row r="573" spans="1:9">
      <c r="A573" t="s">
        <v>87</v>
      </c>
      <c r="B573" t="s">
        <v>210</v>
      </c>
      <c r="C573" s="7" t="s">
        <v>454</v>
      </c>
      <c r="D573" s="7">
        <v>40240</v>
      </c>
      <c r="E573" s="1">
        <f t="shared" si="16"/>
        <v>2010</v>
      </c>
      <c r="F573" s="35">
        <v>40240.705601851849</v>
      </c>
      <c r="G573">
        <f t="shared" si="17"/>
        <v>3</v>
      </c>
      <c r="H573" s="35" t="s">
        <v>487</v>
      </c>
      <c r="I573" s="35">
        <v>40240.705601851849</v>
      </c>
    </row>
    <row r="574" spans="1:9">
      <c r="A574" t="s">
        <v>87</v>
      </c>
      <c r="B574" t="s">
        <v>211</v>
      </c>
      <c r="C574" s="7" t="s">
        <v>454</v>
      </c>
      <c r="D574" s="7">
        <v>40240</v>
      </c>
      <c r="E574" s="1">
        <f t="shared" si="16"/>
        <v>2010</v>
      </c>
      <c r="F574" s="35">
        <v>40240.683298611111</v>
      </c>
      <c r="G574">
        <f t="shared" si="17"/>
        <v>3</v>
      </c>
      <c r="H574" s="35" t="s">
        <v>487</v>
      </c>
      <c r="I574" s="35">
        <v>40240.683298611111</v>
      </c>
    </row>
    <row r="575" spans="1:9">
      <c r="A575" t="s">
        <v>87</v>
      </c>
      <c r="B575" t="s">
        <v>212</v>
      </c>
      <c r="C575" s="7" t="s">
        <v>454</v>
      </c>
      <c r="D575" s="7">
        <v>40240</v>
      </c>
      <c r="E575" s="1">
        <f t="shared" si="16"/>
        <v>2010</v>
      </c>
      <c r="F575" s="35">
        <v>40240.493136574078</v>
      </c>
      <c r="G575">
        <f t="shared" si="17"/>
        <v>3</v>
      </c>
      <c r="H575" s="35" t="s">
        <v>487</v>
      </c>
      <c r="I575" s="35">
        <v>40240.493136574078</v>
      </c>
    </row>
    <row r="576" spans="1:9">
      <c r="A576" t="s">
        <v>87</v>
      </c>
      <c r="B576" t="s">
        <v>213</v>
      </c>
      <c r="C576" s="7" t="s">
        <v>454</v>
      </c>
      <c r="D576" s="7">
        <v>40240</v>
      </c>
      <c r="E576" s="1">
        <f t="shared" si="16"/>
        <v>2010</v>
      </c>
      <c r="F576" s="35">
        <v>40240.490185185183</v>
      </c>
      <c r="G576">
        <f t="shared" si="17"/>
        <v>3</v>
      </c>
      <c r="H576" s="35" t="s">
        <v>487</v>
      </c>
      <c r="I576" s="35">
        <v>40240.490185185183</v>
      </c>
    </row>
    <row r="577" spans="1:9">
      <c r="A577" t="s">
        <v>87</v>
      </c>
      <c r="B577" t="s">
        <v>214</v>
      </c>
      <c r="C577" s="7" t="s">
        <v>449</v>
      </c>
      <c r="D577" s="7">
        <v>40239</v>
      </c>
      <c r="E577" s="1">
        <f t="shared" si="16"/>
        <v>2010</v>
      </c>
      <c r="F577" s="35">
        <v>40240.43340277778</v>
      </c>
      <c r="G577">
        <f t="shared" si="17"/>
        <v>3</v>
      </c>
      <c r="H577" s="35" t="s">
        <v>487</v>
      </c>
      <c r="I577" s="35">
        <v>40240.43340277778</v>
      </c>
    </row>
    <row r="578" spans="1:9">
      <c r="A578" t="s">
        <v>87</v>
      </c>
      <c r="B578" t="s">
        <v>215</v>
      </c>
      <c r="C578" s="7" t="s">
        <v>460</v>
      </c>
      <c r="D578" s="7">
        <v>40239</v>
      </c>
      <c r="E578" s="1">
        <f t="shared" si="16"/>
        <v>2010</v>
      </c>
      <c r="F578" s="35">
        <v>40239.351458333331</v>
      </c>
      <c r="G578">
        <f t="shared" si="17"/>
        <v>3</v>
      </c>
      <c r="H578" s="35" t="s">
        <v>487</v>
      </c>
      <c r="I578" s="35">
        <v>40239.351458333331</v>
      </c>
    </row>
    <row r="579" spans="1:9">
      <c r="A579" t="s">
        <v>87</v>
      </c>
      <c r="B579" t="s">
        <v>216</v>
      </c>
      <c r="C579" s="7" t="s">
        <v>449</v>
      </c>
      <c r="D579" s="7">
        <v>40238</v>
      </c>
      <c r="E579" s="1">
        <f t="shared" ref="E579:E642" si="18">YEAR(I579)</f>
        <v>2010</v>
      </c>
      <c r="F579" s="35">
        <v>40238.663807870369</v>
      </c>
      <c r="G579">
        <f t="shared" ref="G579:G642" si="19">MONTH(I579)</f>
        <v>3</v>
      </c>
      <c r="H579" s="35" t="s">
        <v>487</v>
      </c>
      <c r="I579" s="35">
        <v>40238.663807870369</v>
      </c>
    </row>
    <row r="580" spans="1:9">
      <c r="A580" t="s">
        <v>87</v>
      </c>
      <c r="B580" t="s">
        <v>217</v>
      </c>
      <c r="C580" s="7" t="s">
        <v>449</v>
      </c>
      <c r="D580" s="7">
        <v>40238</v>
      </c>
      <c r="E580" s="1">
        <f t="shared" si="18"/>
        <v>2010</v>
      </c>
      <c r="F580" s="35">
        <v>40238.663171296299</v>
      </c>
      <c r="G580">
        <f t="shared" si="19"/>
        <v>3</v>
      </c>
      <c r="H580" s="35" t="s">
        <v>487</v>
      </c>
      <c r="I580" s="35">
        <v>40238.663171296299</v>
      </c>
    </row>
    <row r="581" spans="1:9">
      <c r="A581" t="s">
        <v>87</v>
      </c>
      <c r="B581" t="s">
        <v>218</v>
      </c>
      <c r="C581" s="7" t="s">
        <v>449</v>
      </c>
      <c r="D581" s="7">
        <v>40238</v>
      </c>
      <c r="E581" s="1">
        <f t="shared" si="18"/>
        <v>2010</v>
      </c>
      <c r="F581" s="35">
        <v>40238.661782407406</v>
      </c>
      <c r="G581">
        <f t="shared" si="19"/>
        <v>3</v>
      </c>
      <c r="H581" s="35" t="s">
        <v>487</v>
      </c>
      <c r="I581" s="35">
        <v>40238.661782407406</v>
      </c>
    </row>
    <row r="582" spans="1:9">
      <c r="A582" t="s">
        <v>87</v>
      </c>
      <c r="B582" t="s">
        <v>219</v>
      </c>
      <c r="C582" s="7" t="s">
        <v>448</v>
      </c>
      <c r="D582" s="7">
        <v>40263</v>
      </c>
      <c r="E582" s="1">
        <f t="shared" si="18"/>
        <v>2010</v>
      </c>
      <c r="F582" s="35">
        <v>40238.51903935185</v>
      </c>
      <c r="G582">
        <f t="shared" si="19"/>
        <v>3</v>
      </c>
      <c r="H582" s="35" t="s">
        <v>487</v>
      </c>
      <c r="I582" s="35">
        <v>40238.51903935185</v>
      </c>
    </row>
    <row r="583" spans="1:9">
      <c r="A583" t="s">
        <v>87</v>
      </c>
      <c r="B583" t="s">
        <v>220</v>
      </c>
      <c r="C583" s="7" t="s">
        <v>448</v>
      </c>
      <c r="D583" s="7">
        <v>40235</v>
      </c>
      <c r="E583" s="1">
        <f t="shared" si="18"/>
        <v>2010</v>
      </c>
      <c r="F583" s="35">
        <v>40238.517245370371</v>
      </c>
      <c r="G583">
        <f t="shared" si="19"/>
        <v>3</v>
      </c>
      <c r="H583" s="35" t="s">
        <v>487</v>
      </c>
      <c r="I583" s="35">
        <v>40238.517245370371</v>
      </c>
    </row>
    <row r="584" spans="1:9">
      <c r="A584" t="s">
        <v>87</v>
      </c>
      <c r="B584" t="s">
        <v>221</v>
      </c>
      <c r="C584" s="7" t="s">
        <v>449</v>
      </c>
      <c r="D584" s="7">
        <v>40235</v>
      </c>
      <c r="E584" s="1">
        <f t="shared" si="18"/>
        <v>2010</v>
      </c>
      <c r="F584" s="35">
        <v>40235.667881944442</v>
      </c>
      <c r="G584">
        <f t="shared" si="19"/>
        <v>2</v>
      </c>
      <c r="H584" s="35" t="s">
        <v>487</v>
      </c>
      <c r="I584" s="35">
        <v>40235.667881944442</v>
      </c>
    </row>
    <row r="585" spans="1:9">
      <c r="A585" t="s">
        <v>87</v>
      </c>
      <c r="B585" t="s">
        <v>222</v>
      </c>
      <c r="C585" s="7" t="s">
        <v>449</v>
      </c>
      <c r="D585" s="7">
        <v>40235</v>
      </c>
      <c r="E585" s="1">
        <f t="shared" si="18"/>
        <v>2010</v>
      </c>
      <c r="F585" s="35">
        <v>40235.666909722226</v>
      </c>
      <c r="G585">
        <f t="shared" si="19"/>
        <v>2</v>
      </c>
      <c r="H585" s="35" t="s">
        <v>487</v>
      </c>
      <c r="I585" s="35">
        <v>40235.666909722226</v>
      </c>
    </row>
    <row r="586" spans="1:9">
      <c r="A586" t="s">
        <v>87</v>
      </c>
      <c r="B586" t="s">
        <v>223</v>
      </c>
      <c r="C586" s="7" t="s">
        <v>448</v>
      </c>
      <c r="D586" s="7">
        <v>40234</v>
      </c>
      <c r="E586" s="1">
        <f t="shared" si="18"/>
        <v>2010</v>
      </c>
      <c r="F586" s="35">
        <v>40235.394502314812</v>
      </c>
      <c r="G586">
        <f t="shared" si="19"/>
        <v>2</v>
      </c>
      <c r="H586" s="35" t="s">
        <v>487</v>
      </c>
      <c r="I586" s="35">
        <v>40235.394502314812</v>
      </c>
    </row>
    <row r="587" spans="1:9">
      <c r="A587" t="s">
        <v>87</v>
      </c>
      <c r="B587" t="s">
        <v>224</v>
      </c>
      <c r="C587" s="7" t="s">
        <v>448</v>
      </c>
      <c r="D587" s="7">
        <v>40234</v>
      </c>
      <c r="E587" s="1">
        <f t="shared" si="18"/>
        <v>2010</v>
      </c>
      <c r="F587" s="35">
        <v>40235.391886574071</v>
      </c>
      <c r="G587">
        <f t="shared" si="19"/>
        <v>2</v>
      </c>
      <c r="H587" s="35" t="s">
        <v>487</v>
      </c>
      <c r="I587" s="35">
        <v>40235.391886574071</v>
      </c>
    </row>
    <row r="588" spans="1:9">
      <c r="A588" t="s">
        <v>87</v>
      </c>
      <c r="B588" t="s">
        <v>225</v>
      </c>
      <c r="C588" s="7" t="s">
        <v>448</v>
      </c>
      <c r="D588" s="7">
        <v>40234</v>
      </c>
      <c r="E588" s="1">
        <f t="shared" si="18"/>
        <v>2010</v>
      </c>
      <c r="F588" s="35">
        <v>40235.391331018516</v>
      </c>
      <c r="G588">
        <f t="shared" si="19"/>
        <v>2</v>
      </c>
      <c r="H588" s="35" t="s">
        <v>487</v>
      </c>
      <c r="I588" s="35">
        <v>40235.391331018516</v>
      </c>
    </row>
    <row r="589" spans="1:9">
      <c r="A589" t="s">
        <v>87</v>
      </c>
      <c r="B589" t="s">
        <v>226</v>
      </c>
      <c r="C589" s="7" t="s">
        <v>448</v>
      </c>
      <c r="D589" s="7">
        <v>40234</v>
      </c>
      <c r="E589" s="1">
        <f t="shared" si="18"/>
        <v>2010</v>
      </c>
      <c r="F589" s="35">
        <v>40235.390752314815</v>
      </c>
      <c r="G589">
        <f t="shared" si="19"/>
        <v>2</v>
      </c>
      <c r="H589" s="35" t="s">
        <v>487</v>
      </c>
      <c r="I589" s="35">
        <v>40235.390752314815</v>
      </c>
    </row>
    <row r="590" spans="1:9">
      <c r="A590" t="s">
        <v>87</v>
      </c>
      <c r="B590" t="s">
        <v>227</v>
      </c>
      <c r="C590" s="7" t="s">
        <v>448</v>
      </c>
      <c r="D590" s="7">
        <v>40234</v>
      </c>
      <c r="E590" s="1">
        <f t="shared" si="18"/>
        <v>2010</v>
      </c>
      <c r="F590" s="35">
        <v>40235.389814814815</v>
      </c>
      <c r="G590">
        <f t="shared" si="19"/>
        <v>2</v>
      </c>
      <c r="H590" s="35" t="s">
        <v>487</v>
      </c>
      <c r="I590" s="35">
        <v>40235.389814814815</v>
      </c>
    </row>
    <row r="591" spans="1:9">
      <c r="A591" t="s">
        <v>87</v>
      </c>
      <c r="B591" t="s">
        <v>228</v>
      </c>
      <c r="C591" s="7" t="s">
        <v>473</v>
      </c>
      <c r="D591" s="7">
        <v>40234</v>
      </c>
      <c r="E591" s="1">
        <f t="shared" si="18"/>
        <v>2010</v>
      </c>
      <c r="F591" s="35">
        <v>40234.713958333334</v>
      </c>
      <c r="G591">
        <f t="shared" si="19"/>
        <v>2</v>
      </c>
      <c r="H591" s="35" t="s">
        <v>487</v>
      </c>
      <c r="I591" s="35">
        <v>40234.713958333334</v>
      </c>
    </row>
    <row r="592" spans="1:9">
      <c r="A592" t="s">
        <v>87</v>
      </c>
      <c r="B592" t="s">
        <v>229</v>
      </c>
      <c r="C592" s="7" t="s">
        <v>448</v>
      </c>
      <c r="D592" s="7">
        <v>40231</v>
      </c>
      <c r="E592" s="1">
        <f t="shared" si="18"/>
        <v>2010</v>
      </c>
      <c r="F592" s="35">
        <v>40232.421620370369</v>
      </c>
      <c r="G592">
        <f t="shared" si="19"/>
        <v>2</v>
      </c>
      <c r="H592" s="35" t="s">
        <v>487</v>
      </c>
      <c r="I592" s="35">
        <v>40232.421620370369</v>
      </c>
    </row>
    <row r="593" spans="1:9">
      <c r="A593" t="s">
        <v>87</v>
      </c>
      <c r="B593" t="s">
        <v>230</v>
      </c>
      <c r="C593" s="7" t="s">
        <v>448</v>
      </c>
      <c r="D593" s="7">
        <v>40231</v>
      </c>
      <c r="E593" s="1">
        <f t="shared" si="18"/>
        <v>2010</v>
      </c>
      <c r="F593" s="35">
        <v>40232.421030092592</v>
      </c>
      <c r="G593">
        <f t="shared" si="19"/>
        <v>2</v>
      </c>
      <c r="H593" s="35" t="s">
        <v>487</v>
      </c>
      <c r="I593" s="35">
        <v>40232.421030092592</v>
      </c>
    </row>
    <row r="594" spans="1:9">
      <c r="A594" t="s">
        <v>87</v>
      </c>
      <c r="B594" t="s">
        <v>231</v>
      </c>
      <c r="C594" s="7" t="s">
        <v>448</v>
      </c>
      <c r="D594" s="7">
        <v>40231</v>
      </c>
      <c r="E594" s="1">
        <f t="shared" si="18"/>
        <v>2010</v>
      </c>
      <c r="F594" s="35">
        <v>40232.420046296298</v>
      </c>
      <c r="G594">
        <f t="shared" si="19"/>
        <v>2</v>
      </c>
      <c r="H594" s="35" t="s">
        <v>487</v>
      </c>
      <c r="I594" s="35">
        <v>40232.420046296298</v>
      </c>
    </row>
    <row r="595" spans="1:9">
      <c r="A595" t="s">
        <v>87</v>
      </c>
      <c r="B595" t="s">
        <v>232</v>
      </c>
      <c r="C595" s="7" t="s">
        <v>454</v>
      </c>
      <c r="D595" s="7">
        <v>40228</v>
      </c>
      <c r="E595" s="1">
        <f t="shared" si="18"/>
        <v>2010</v>
      </c>
      <c r="F595" s="35">
        <v>40231.688148148147</v>
      </c>
      <c r="G595">
        <f t="shared" si="19"/>
        <v>2</v>
      </c>
      <c r="H595" s="35" t="s">
        <v>487</v>
      </c>
      <c r="I595" s="35">
        <v>40231.688148148147</v>
      </c>
    </row>
    <row r="596" spans="1:9">
      <c r="A596" t="s">
        <v>87</v>
      </c>
      <c r="B596" t="s">
        <v>233</v>
      </c>
      <c r="C596" s="7" t="s">
        <v>454</v>
      </c>
      <c r="D596" s="7">
        <v>40228</v>
      </c>
      <c r="E596" s="1">
        <f t="shared" si="18"/>
        <v>2010</v>
      </c>
      <c r="F596" s="35">
        <v>40231.687407407408</v>
      </c>
      <c r="G596">
        <f t="shared" si="19"/>
        <v>2</v>
      </c>
      <c r="H596" s="35" t="s">
        <v>487</v>
      </c>
      <c r="I596" s="35">
        <v>40231.687407407408</v>
      </c>
    </row>
    <row r="597" spans="1:9">
      <c r="A597" t="s">
        <v>87</v>
      </c>
      <c r="B597" t="s">
        <v>234</v>
      </c>
      <c r="C597" s="7" t="s">
        <v>454</v>
      </c>
      <c r="D597" s="7">
        <v>40228</v>
      </c>
      <c r="E597" s="1">
        <f t="shared" si="18"/>
        <v>2010</v>
      </c>
      <c r="F597" s="35">
        <v>40231.685914351852</v>
      </c>
      <c r="G597">
        <f t="shared" si="19"/>
        <v>2</v>
      </c>
      <c r="H597" s="35" t="s">
        <v>487</v>
      </c>
      <c r="I597" s="35">
        <v>40231.685914351852</v>
      </c>
    </row>
    <row r="598" spans="1:9">
      <c r="A598" t="s">
        <v>87</v>
      </c>
      <c r="B598" t="s">
        <v>235</v>
      </c>
      <c r="C598" s="7" t="s">
        <v>454</v>
      </c>
      <c r="D598" s="7">
        <v>40228</v>
      </c>
      <c r="E598" s="1">
        <f t="shared" si="18"/>
        <v>2010</v>
      </c>
      <c r="F598" s="35">
        <v>40231.685127314813</v>
      </c>
      <c r="G598">
        <f t="shared" si="19"/>
        <v>2</v>
      </c>
      <c r="H598" s="35" t="s">
        <v>487</v>
      </c>
      <c r="I598" s="35">
        <v>40231.685127314813</v>
      </c>
    </row>
    <row r="599" spans="1:9">
      <c r="A599" t="s">
        <v>87</v>
      </c>
      <c r="B599" t="s">
        <v>236</v>
      </c>
      <c r="C599" s="7" t="s">
        <v>454</v>
      </c>
      <c r="D599" s="7">
        <v>40228</v>
      </c>
      <c r="E599" s="1">
        <f t="shared" si="18"/>
        <v>2010</v>
      </c>
      <c r="F599" s="35">
        <v>40231.682592592595</v>
      </c>
      <c r="G599">
        <f t="shared" si="19"/>
        <v>2</v>
      </c>
      <c r="H599" s="35" t="s">
        <v>487</v>
      </c>
      <c r="I599" s="35">
        <v>40231.682592592595</v>
      </c>
    </row>
    <row r="600" spans="1:9">
      <c r="A600" t="s">
        <v>87</v>
      </c>
      <c r="B600" t="s">
        <v>237</v>
      </c>
      <c r="C600" s="7" t="s">
        <v>462</v>
      </c>
      <c r="D600" s="7">
        <v>40228</v>
      </c>
      <c r="E600" s="1">
        <f t="shared" si="18"/>
        <v>2010</v>
      </c>
      <c r="F600" s="35">
        <v>40228.697800925926</v>
      </c>
      <c r="G600">
        <f t="shared" si="19"/>
        <v>2</v>
      </c>
      <c r="H600" s="35" t="s">
        <v>487</v>
      </c>
      <c r="I600" s="35">
        <v>40228.697800925926</v>
      </c>
    </row>
    <row r="601" spans="1:9">
      <c r="A601" t="s">
        <v>87</v>
      </c>
      <c r="B601" t="s">
        <v>238</v>
      </c>
      <c r="C601" s="7" t="s">
        <v>467</v>
      </c>
      <c r="D601" s="7">
        <v>40228</v>
      </c>
      <c r="E601" s="1">
        <f t="shared" si="18"/>
        <v>2010</v>
      </c>
      <c r="F601" s="35">
        <v>40228.697326388887</v>
      </c>
      <c r="G601">
        <f t="shared" si="19"/>
        <v>2</v>
      </c>
      <c r="H601" s="35" t="s">
        <v>487</v>
      </c>
      <c r="I601" s="35">
        <v>40228.697326388887</v>
      </c>
    </row>
    <row r="602" spans="1:9">
      <c r="A602" t="s">
        <v>87</v>
      </c>
      <c r="B602" t="s">
        <v>239</v>
      </c>
      <c r="C602" s="7" t="s">
        <v>467</v>
      </c>
      <c r="D602" s="7">
        <v>40219</v>
      </c>
      <c r="E602" s="1">
        <f t="shared" si="18"/>
        <v>2010</v>
      </c>
      <c r="F602" s="35">
        <v>40227.713136574072</v>
      </c>
      <c r="G602">
        <f t="shared" si="19"/>
        <v>2</v>
      </c>
      <c r="H602" s="35" t="s">
        <v>487</v>
      </c>
      <c r="I602" s="35">
        <v>40227.713136574072</v>
      </c>
    </row>
    <row r="603" spans="1:9">
      <c r="A603" t="s">
        <v>87</v>
      </c>
      <c r="B603" t="s">
        <v>240</v>
      </c>
      <c r="C603" s="7" t="s">
        <v>448</v>
      </c>
      <c r="D603" s="7">
        <v>40227</v>
      </c>
      <c r="E603" s="1">
        <f t="shared" si="18"/>
        <v>2010</v>
      </c>
      <c r="F603" s="35">
        <v>40227.711782407408</v>
      </c>
      <c r="G603">
        <f t="shared" si="19"/>
        <v>2</v>
      </c>
      <c r="H603" s="35" t="s">
        <v>487</v>
      </c>
      <c r="I603" s="35">
        <v>40227.711782407408</v>
      </c>
    </row>
    <row r="604" spans="1:9">
      <c r="A604" t="s">
        <v>87</v>
      </c>
      <c r="B604" t="s">
        <v>241</v>
      </c>
      <c r="C604" s="7" t="s">
        <v>454</v>
      </c>
      <c r="D604" s="7">
        <v>40226</v>
      </c>
      <c r="E604" s="1">
        <f t="shared" si="18"/>
        <v>2010</v>
      </c>
      <c r="F604" s="35">
        <v>40227.530914351853</v>
      </c>
      <c r="G604">
        <f t="shared" si="19"/>
        <v>2</v>
      </c>
      <c r="H604" s="35" t="s">
        <v>487</v>
      </c>
      <c r="I604" s="35">
        <v>40227.530914351853</v>
      </c>
    </row>
    <row r="605" spans="1:9">
      <c r="A605" t="s">
        <v>87</v>
      </c>
      <c r="B605" t="s">
        <v>242</v>
      </c>
      <c r="C605" s="7" t="s">
        <v>448</v>
      </c>
      <c r="D605" s="7">
        <v>40227</v>
      </c>
      <c r="E605" s="1">
        <f t="shared" si="18"/>
        <v>2010</v>
      </c>
      <c r="F605" s="35">
        <v>40227.529965277776</v>
      </c>
      <c r="G605">
        <f t="shared" si="19"/>
        <v>2</v>
      </c>
      <c r="H605" s="35" t="s">
        <v>487</v>
      </c>
      <c r="I605" s="35">
        <v>40227.529965277776</v>
      </c>
    </row>
    <row r="606" spans="1:9">
      <c r="A606" t="s">
        <v>87</v>
      </c>
      <c r="B606" t="s">
        <v>243</v>
      </c>
      <c r="C606" s="7" t="s">
        <v>458</v>
      </c>
      <c r="D606" s="7">
        <v>40225</v>
      </c>
      <c r="E606" s="1">
        <f t="shared" si="18"/>
        <v>2010</v>
      </c>
      <c r="F606" s="35">
        <v>40225.663541666669</v>
      </c>
      <c r="G606">
        <f t="shared" si="19"/>
        <v>2</v>
      </c>
      <c r="H606" s="35" t="s">
        <v>487</v>
      </c>
      <c r="I606" s="35">
        <v>40225.663541666669</v>
      </c>
    </row>
    <row r="607" spans="1:9">
      <c r="A607" t="s">
        <v>87</v>
      </c>
      <c r="B607" t="s">
        <v>244</v>
      </c>
      <c r="C607" s="7" t="s">
        <v>458</v>
      </c>
      <c r="D607" s="7">
        <v>40225</v>
      </c>
      <c r="E607" s="1">
        <f t="shared" si="18"/>
        <v>2010</v>
      </c>
      <c r="F607" s="35">
        <v>40225.663194444445</v>
      </c>
      <c r="G607">
        <f t="shared" si="19"/>
        <v>2</v>
      </c>
      <c r="H607" s="35" t="s">
        <v>487</v>
      </c>
      <c r="I607" s="35">
        <v>40225.663194444445</v>
      </c>
    </row>
    <row r="608" spans="1:9">
      <c r="A608" t="s">
        <v>87</v>
      </c>
      <c r="B608" t="s">
        <v>245</v>
      </c>
      <c r="C608" s="7" t="s">
        <v>467</v>
      </c>
      <c r="D608" s="7">
        <v>40225</v>
      </c>
      <c r="E608" s="1">
        <f t="shared" si="18"/>
        <v>2010</v>
      </c>
      <c r="F608" s="35">
        <v>40225.6481712963</v>
      </c>
      <c r="G608">
        <f t="shared" si="19"/>
        <v>2</v>
      </c>
      <c r="H608" s="35" t="s">
        <v>487</v>
      </c>
      <c r="I608" s="35">
        <v>40225.6481712963</v>
      </c>
    </row>
    <row r="609" spans="1:9">
      <c r="A609" t="s">
        <v>87</v>
      </c>
      <c r="B609" t="s">
        <v>246</v>
      </c>
      <c r="C609" s="7" t="s">
        <v>449</v>
      </c>
      <c r="D609" s="7">
        <v>40224</v>
      </c>
      <c r="E609" s="1">
        <f t="shared" si="18"/>
        <v>2010</v>
      </c>
      <c r="F609" s="35">
        <v>40224.723275462966</v>
      </c>
      <c r="G609">
        <f t="shared" si="19"/>
        <v>2</v>
      </c>
      <c r="H609" s="35" t="s">
        <v>487</v>
      </c>
      <c r="I609" s="35">
        <v>40224.723275462966</v>
      </c>
    </row>
    <row r="610" spans="1:9">
      <c r="A610" t="s">
        <v>87</v>
      </c>
      <c r="B610" t="s">
        <v>247</v>
      </c>
      <c r="C610" s="7" t="s">
        <v>467</v>
      </c>
      <c r="D610" s="7">
        <v>40224</v>
      </c>
      <c r="E610" s="1">
        <f t="shared" si="18"/>
        <v>2010</v>
      </c>
      <c r="F610" s="35">
        <v>40224.662210648145</v>
      </c>
      <c r="G610">
        <f t="shared" si="19"/>
        <v>2</v>
      </c>
      <c r="H610" s="35" t="s">
        <v>487</v>
      </c>
      <c r="I610" s="35">
        <v>40224.662210648145</v>
      </c>
    </row>
    <row r="611" spans="1:9">
      <c r="A611" t="s">
        <v>87</v>
      </c>
      <c r="B611" t="s">
        <v>248</v>
      </c>
      <c r="C611" s="7" t="s">
        <v>467</v>
      </c>
      <c r="D611" s="7">
        <v>40224</v>
      </c>
      <c r="E611" s="1">
        <f t="shared" si="18"/>
        <v>2010</v>
      </c>
      <c r="F611" s="35">
        <v>40224.627650462964</v>
      </c>
      <c r="G611">
        <f t="shared" si="19"/>
        <v>2</v>
      </c>
      <c r="H611" s="35" t="s">
        <v>487</v>
      </c>
      <c r="I611" s="35">
        <v>40224.627650462964</v>
      </c>
    </row>
    <row r="612" spans="1:9">
      <c r="A612" t="s">
        <v>87</v>
      </c>
      <c r="B612" t="s">
        <v>249</v>
      </c>
      <c r="C612" s="7" t="s">
        <v>467</v>
      </c>
      <c r="D612" s="7">
        <v>40224</v>
      </c>
      <c r="E612" s="1">
        <f t="shared" si="18"/>
        <v>2010</v>
      </c>
      <c r="F612" s="35">
        <v>40224.557939814818</v>
      </c>
      <c r="G612">
        <f t="shared" si="19"/>
        <v>2</v>
      </c>
      <c r="H612" s="35" t="s">
        <v>487</v>
      </c>
      <c r="I612" s="35">
        <v>40224.557939814818</v>
      </c>
    </row>
    <row r="613" spans="1:9">
      <c r="A613" t="s">
        <v>87</v>
      </c>
      <c r="B613" t="s">
        <v>250</v>
      </c>
      <c r="C613" s="7" t="s">
        <v>449</v>
      </c>
      <c r="D613" s="7">
        <v>40224</v>
      </c>
      <c r="E613" s="1">
        <f t="shared" si="18"/>
        <v>2010</v>
      </c>
      <c r="F613" s="35">
        <v>40224.557002314818</v>
      </c>
      <c r="G613">
        <f t="shared" si="19"/>
        <v>2</v>
      </c>
      <c r="H613" s="35" t="s">
        <v>487</v>
      </c>
      <c r="I613" s="35">
        <v>40224.557002314818</v>
      </c>
    </row>
    <row r="614" spans="1:9">
      <c r="A614" t="s">
        <v>87</v>
      </c>
      <c r="B614" t="s">
        <v>251</v>
      </c>
      <c r="C614" s="7" t="s">
        <v>448</v>
      </c>
      <c r="D614" s="7">
        <v>40224</v>
      </c>
      <c r="E614" s="1">
        <f t="shared" si="18"/>
        <v>2010</v>
      </c>
      <c r="F614" s="35">
        <v>40224.527291666665</v>
      </c>
      <c r="G614">
        <f t="shared" si="19"/>
        <v>2</v>
      </c>
      <c r="H614" s="35" t="s">
        <v>487</v>
      </c>
      <c r="I614" s="35">
        <v>40224.527291666665</v>
      </c>
    </row>
    <row r="615" spans="1:9">
      <c r="A615" t="s">
        <v>87</v>
      </c>
      <c r="B615" t="s">
        <v>252</v>
      </c>
      <c r="C615" s="7" t="s">
        <v>448</v>
      </c>
      <c r="D615" s="7">
        <v>40224</v>
      </c>
      <c r="E615" s="1">
        <f t="shared" si="18"/>
        <v>2010</v>
      </c>
      <c r="F615" s="35">
        <v>40224.526736111111</v>
      </c>
      <c r="G615">
        <f t="shared" si="19"/>
        <v>2</v>
      </c>
      <c r="H615" s="35" t="s">
        <v>487</v>
      </c>
      <c r="I615" s="35">
        <v>40224.526736111111</v>
      </c>
    </row>
    <row r="616" spans="1:9">
      <c r="A616" t="s">
        <v>87</v>
      </c>
      <c r="B616" t="s">
        <v>253</v>
      </c>
      <c r="C616" s="7" t="s">
        <v>448</v>
      </c>
      <c r="D616" s="7">
        <v>40224</v>
      </c>
      <c r="E616" s="1">
        <f t="shared" si="18"/>
        <v>2010</v>
      </c>
      <c r="F616" s="35">
        <v>40224.525960648149</v>
      </c>
      <c r="G616">
        <f t="shared" si="19"/>
        <v>2</v>
      </c>
      <c r="H616" s="35" t="s">
        <v>487</v>
      </c>
      <c r="I616" s="35">
        <v>40224.525960648149</v>
      </c>
    </row>
    <row r="617" spans="1:9">
      <c r="A617" t="s">
        <v>87</v>
      </c>
      <c r="B617" t="s">
        <v>254</v>
      </c>
      <c r="C617" s="7" t="s">
        <v>454</v>
      </c>
      <c r="D617" s="7">
        <v>40220</v>
      </c>
      <c r="E617" s="1">
        <f t="shared" si="18"/>
        <v>2010</v>
      </c>
      <c r="F617" s="35">
        <v>40221.664594907408</v>
      </c>
      <c r="G617">
        <f t="shared" si="19"/>
        <v>2</v>
      </c>
      <c r="H617" s="35" t="s">
        <v>487</v>
      </c>
      <c r="I617" s="35">
        <v>40221.664594907408</v>
      </c>
    </row>
    <row r="618" spans="1:9">
      <c r="A618" t="s">
        <v>87</v>
      </c>
      <c r="B618" t="s">
        <v>255</v>
      </c>
      <c r="C618" s="7" t="s">
        <v>454</v>
      </c>
      <c r="D618" s="7">
        <v>40220</v>
      </c>
      <c r="E618" s="1">
        <f t="shared" si="18"/>
        <v>2010</v>
      </c>
      <c r="F618" s="35">
        <v>40221.663148148145</v>
      </c>
      <c r="G618">
        <f t="shared" si="19"/>
        <v>2</v>
      </c>
      <c r="H618" s="35" t="s">
        <v>487</v>
      </c>
      <c r="I618" s="35">
        <v>40221.663148148145</v>
      </c>
    </row>
    <row r="619" spans="1:9">
      <c r="A619" t="s">
        <v>87</v>
      </c>
      <c r="B619" t="s">
        <v>256</v>
      </c>
      <c r="C619" s="7" t="s">
        <v>452</v>
      </c>
      <c r="D619" s="7">
        <v>40221</v>
      </c>
      <c r="E619" s="1">
        <f t="shared" si="18"/>
        <v>2010</v>
      </c>
      <c r="F619" s="35">
        <v>40221.661574074074</v>
      </c>
      <c r="G619">
        <f t="shared" si="19"/>
        <v>2</v>
      </c>
      <c r="H619" s="35" t="s">
        <v>487</v>
      </c>
      <c r="I619" s="35">
        <v>40221.661574074074</v>
      </c>
    </row>
    <row r="620" spans="1:9">
      <c r="A620" t="s">
        <v>87</v>
      </c>
      <c r="B620" t="s">
        <v>257</v>
      </c>
      <c r="C620" s="7" t="s">
        <v>449</v>
      </c>
      <c r="D620" s="7">
        <v>40221</v>
      </c>
      <c r="E620" s="1">
        <f t="shared" si="18"/>
        <v>2010</v>
      </c>
      <c r="F620" s="35">
        <v>40221.658379629633</v>
      </c>
      <c r="G620">
        <f t="shared" si="19"/>
        <v>2</v>
      </c>
      <c r="H620" s="35" t="s">
        <v>487</v>
      </c>
      <c r="I620" s="35">
        <v>40221.658379629633</v>
      </c>
    </row>
    <row r="621" spans="1:9">
      <c r="A621" t="s">
        <v>87</v>
      </c>
      <c r="B621" t="s">
        <v>258</v>
      </c>
      <c r="C621" s="7" t="s">
        <v>449</v>
      </c>
      <c r="D621" s="7">
        <v>40221</v>
      </c>
      <c r="E621" s="1">
        <f t="shared" si="18"/>
        <v>2010</v>
      </c>
      <c r="F621" s="35">
        <v>40221.657465277778</v>
      </c>
      <c r="G621">
        <f t="shared" si="19"/>
        <v>2</v>
      </c>
      <c r="H621" s="35" t="s">
        <v>487</v>
      </c>
      <c r="I621" s="35">
        <v>40221.657465277778</v>
      </c>
    </row>
    <row r="622" spans="1:9">
      <c r="A622" t="s">
        <v>87</v>
      </c>
      <c r="B622" t="s">
        <v>259</v>
      </c>
      <c r="C622" s="7" t="s">
        <v>470</v>
      </c>
      <c r="D622" s="7">
        <v>40221</v>
      </c>
      <c r="E622" s="1">
        <f t="shared" si="18"/>
        <v>2010</v>
      </c>
      <c r="F622" s="35">
        <v>40221.657407407409</v>
      </c>
      <c r="G622">
        <f t="shared" si="19"/>
        <v>2</v>
      </c>
      <c r="H622" s="35" t="s">
        <v>487</v>
      </c>
      <c r="I622" s="35">
        <v>40221.657407407409</v>
      </c>
    </row>
    <row r="623" spans="1:9">
      <c r="A623" t="s">
        <v>87</v>
      </c>
      <c r="B623" t="s">
        <v>260</v>
      </c>
      <c r="C623" s="7" t="s">
        <v>449</v>
      </c>
      <c r="D623" s="7">
        <v>40218</v>
      </c>
      <c r="E623" s="1">
        <f t="shared" si="18"/>
        <v>2010</v>
      </c>
      <c r="F623" s="35">
        <v>40219.694884259261</v>
      </c>
      <c r="G623">
        <f t="shared" si="19"/>
        <v>2</v>
      </c>
      <c r="H623" s="35" t="s">
        <v>487</v>
      </c>
      <c r="I623" s="35">
        <v>40219.694884259261</v>
      </c>
    </row>
    <row r="624" spans="1:9">
      <c r="A624" t="s">
        <v>87</v>
      </c>
      <c r="B624" t="s">
        <v>261</v>
      </c>
      <c r="C624" s="7" t="s">
        <v>449</v>
      </c>
      <c r="D624" s="7">
        <v>40219</v>
      </c>
      <c r="E624" s="1">
        <f t="shared" si="18"/>
        <v>2010</v>
      </c>
      <c r="F624" s="35">
        <v>40219.485810185186</v>
      </c>
      <c r="G624">
        <f t="shared" si="19"/>
        <v>2</v>
      </c>
      <c r="H624" s="35" t="s">
        <v>487</v>
      </c>
      <c r="I624" s="35">
        <v>40219.485810185186</v>
      </c>
    </row>
    <row r="625" spans="1:9">
      <c r="A625" t="s">
        <v>87</v>
      </c>
      <c r="B625" t="s">
        <v>262</v>
      </c>
      <c r="C625" s="7" t="s">
        <v>452</v>
      </c>
      <c r="D625" s="7">
        <v>40214</v>
      </c>
      <c r="E625" s="1">
        <f t="shared" si="18"/>
        <v>2010</v>
      </c>
      <c r="F625" s="35">
        <v>40219.440694444442</v>
      </c>
      <c r="G625">
        <f t="shared" si="19"/>
        <v>2</v>
      </c>
      <c r="H625" s="35" t="s">
        <v>487</v>
      </c>
      <c r="I625" s="35">
        <v>40219.440694444442</v>
      </c>
    </row>
    <row r="626" spans="1:9">
      <c r="A626" t="s">
        <v>87</v>
      </c>
      <c r="B626" t="s">
        <v>263</v>
      </c>
      <c r="C626" s="7" t="s">
        <v>458</v>
      </c>
      <c r="D626" s="7">
        <v>40218</v>
      </c>
      <c r="E626" s="1">
        <f t="shared" si="18"/>
        <v>2010</v>
      </c>
      <c r="F626" s="35">
        <v>40218.687141203707</v>
      </c>
      <c r="G626">
        <f t="shared" si="19"/>
        <v>2</v>
      </c>
      <c r="H626" s="35" t="s">
        <v>487</v>
      </c>
      <c r="I626" s="35">
        <v>40218.687141203707</v>
      </c>
    </row>
    <row r="627" spans="1:9">
      <c r="A627" t="s">
        <v>87</v>
      </c>
      <c r="B627" t="s">
        <v>264</v>
      </c>
      <c r="C627" s="7" t="s">
        <v>467</v>
      </c>
      <c r="D627" s="7">
        <v>40217</v>
      </c>
      <c r="E627" s="1">
        <f t="shared" si="18"/>
        <v>2010</v>
      </c>
      <c r="F627" s="35">
        <v>40217.653090277781</v>
      </c>
      <c r="G627">
        <f t="shared" si="19"/>
        <v>2</v>
      </c>
      <c r="H627" s="35" t="s">
        <v>487</v>
      </c>
      <c r="I627" s="35">
        <v>40217.653090277781</v>
      </c>
    </row>
    <row r="628" spans="1:9">
      <c r="A628" t="s">
        <v>87</v>
      </c>
      <c r="B628" t="s">
        <v>265</v>
      </c>
      <c r="C628" s="7" t="s">
        <v>467</v>
      </c>
      <c r="D628" s="7">
        <v>40214</v>
      </c>
      <c r="E628" s="1">
        <f t="shared" si="18"/>
        <v>2010</v>
      </c>
      <c r="F628" s="35">
        <v>40214.701724537037</v>
      </c>
      <c r="G628">
        <f t="shared" si="19"/>
        <v>2</v>
      </c>
      <c r="H628" s="35" t="s">
        <v>487</v>
      </c>
      <c r="I628" s="35">
        <v>40214.701724537037</v>
      </c>
    </row>
    <row r="629" spans="1:9">
      <c r="A629" t="s">
        <v>87</v>
      </c>
      <c r="B629" t="s">
        <v>266</v>
      </c>
      <c r="C629" s="7" t="s">
        <v>449</v>
      </c>
      <c r="D629" s="7">
        <v>40214</v>
      </c>
      <c r="E629" s="1">
        <f t="shared" si="18"/>
        <v>2010</v>
      </c>
      <c r="F629" s="35">
        <v>40214.665451388886</v>
      </c>
      <c r="G629">
        <f t="shared" si="19"/>
        <v>2</v>
      </c>
      <c r="H629" s="35" t="s">
        <v>487</v>
      </c>
      <c r="I629" s="35">
        <v>40214.665451388886</v>
      </c>
    </row>
    <row r="630" spans="1:9">
      <c r="A630" t="s">
        <v>87</v>
      </c>
      <c r="B630" t="s">
        <v>267</v>
      </c>
      <c r="C630" s="7" t="s">
        <v>467</v>
      </c>
      <c r="D630" s="7">
        <v>40214</v>
      </c>
      <c r="E630" s="1">
        <f t="shared" si="18"/>
        <v>2010</v>
      </c>
      <c r="F630" s="35">
        <v>40214.649861111109</v>
      </c>
      <c r="G630">
        <f t="shared" si="19"/>
        <v>2</v>
      </c>
      <c r="H630" s="35" t="s">
        <v>487</v>
      </c>
      <c r="I630" s="35">
        <v>40214.649861111109</v>
      </c>
    </row>
    <row r="631" spans="1:9">
      <c r="A631" t="s">
        <v>87</v>
      </c>
      <c r="B631" t="s">
        <v>268</v>
      </c>
      <c r="C631" s="7" t="s">
        <v>449</v>
      </c>
      <c r="D631" s="7">
        <v>40214</v>
      </c>
      <c r="E631" s="1">
        <f t="shared" si="18"/>
        <v>2010</v>
      </c>
      <c r="F631" s="35">
        <v>40214.640636574077</v>
      </c>
      <c r="G631">
        <f t="shared" si="19"/>
        <v>2</v>
      </c>
      <c r="H631" s="35" t="s">
        <v>487</v>
      </c>
      <c r="I631" s="35">
        <v>40214.640636574077</v>
      </c>
    </row>
    <row r="632" spans="1:9">
      <c r="A632" t="s">
        <v>87</v>
      </c>
      <c r="B632" t="s">
        <v>269</v>
      </c>
      <c r="C632" s="7" t="s">
        <v>449</v>
      </c>
      <c r="D632" s="7">
        <v>40214</v>
      </c>
      <c r="E632" s="1">
        <f t="shared" si="18"/>
        <v>2010</v>
      </c>
      <c r="F632" s="35">
        <v>40214.563761574071</v>
      </c>
      <c r="G632">
        <f t="shared" si="19"/>
        <v>2</v>
      </c>
      <c r="H632" s="35" t="s">
        <v>487</v>
      </c>
      <c r="I632" s="35">
        <v>40214.563761574071</v>
      </c>
    </row>
    <row r="633" spans="1:9">
      <c r="A633" t="s">
        <v>87</v>
      </c>
      <c r="B633" t="s">
        <v>270</v>
      </c>
      <c r="C633" s="7" t="s">
        <v>448</v>
      </c>
      <c r="D633" s="7">
        <v>40214</v>
      </c>
      <c r="E633" s="1">
        <f t="shared" si="18"/>
        <v>2010</v>
      </c>
      <c r="F633" s="35">
        <v>40214.403078703705</v>
      </c>
      <c r="G633">
        <f t="shared" si="19"/>
        <v>2</v>
      </c>
      <c r="H633" s="35" t="s">
        <v>487</v>
      </c>
      <c r="I633" s="35">
        <v>40214.403078703705</v>
      </c>
    </row>
    <row r="634" spans="1:9">
      <c r="A634" t="s">
        <v>87</v>
      </c>
      <c r="B634" t="s">
        <v>271</v>
      </c>
      <c r="C634" s="7" t="s">
        <v>449</v>
      </c>
      <c r="D634" s="7">
        <v>40213</v>
      </c>
      <c r="E634" s="1">
        <f t="shared" si="18"/>
        <v>2010</v>
      </c>
      <c r="F634" s="35">
        <v>40214.392164351855</v>
      </c>
      <c r="G634">
        <f t="shared" si="19"/>
        <v>2</v>
      </c>
      <c r="H634" s="35" t="s">
        <v>487</v>
      </c>
      <c r="I634" s="35">
        <v>40214.392164351855</v>
      </c>
    </row>
    <row r="635" spans="1:9">
      <c r="A635" t="s">
        <v>87</v>
      </c>
      <c r="B635" t="s">
        <v>272</v>
      </c>
      <c r="C635" s="7" t="s">
        <v>475</v>
      </c>
      <c r="D635" s="7">
        <v>40213</v>
      </c>
      <c r="E635" s="1">
        <f t="shared" si="18"/>
        <v>2010</v>
      </c>
      <c r="F635" s="35">
        <v>40213.763148148151</v>
      </c>
      <c r="G635">
        <f t="shared" si="19"/>
        <v>2</v>
      </c>
      <c r="H635" s="35" t="s">
        <v>487</v>
      </c>
      <c r="I635" s="35">
        <v>40213.763148148151</v>
      </c>
    </row>
    <row r="636" spans="1:9">
      <c r="A636" t="s">
        <v>87</v>
      </c>
      <c r="B636" t="s">
        <v>273</v>
      </c>
      <c r="C636" s="7" t="s">
        <v>475</v>
      </c>
      <c r="D636" s="7">
        <v>40213</v>
      </c>
      <c r="E636" s="1">
        <f t="shared" si="18"/>
        <v>2010</v>
      </c>
      <c r="F636" s="35">
        <v>40213.762604166666</v>
      </c>
      <c r="G636">
        <f t="shared" si="19"/>
        <v>2</v>
      </c>
      <c r="H636" s="35" t="s">
        <v>487</v>
      </c>
      <c r="I636" s="35">
        <v>40213.762604166666</v>
      </c>
    </row>
    <row r="637" spans="1:9">
      <c r="A637" t="s">
        <v>87</v>
      </c>
      <c r="B637" t="s">
        <v>274</v>
      </c>
      <c r="C637" s="7" t="s">
        <v>475</v>
      </c>
      <c r="D637" s="7">
        <v>40213</v>
      </c>
      <c r="E637" s="1">
        <f t="shared" si="18"/>
        <v>2010</v>
      </c>
      <c r="F637" s="35">
        <v>40213.762106481481</v>
      </c>
      <c r="G637">
        <f t="shared" si="19"/>
        <v>2</v>
      </c>
      <c r="H637" s="35" t="s">
        <v>487</v>
      </c>
      <c r="I637" s="35">
        <v>40213.762106481481</v>
      </c>
    </row>
    <row r="638" spans="1:9">
      <c r="A638" t="s">
        <v>87</v>
      </c>
      <c r="B638" t="s">
        <v>275</v>
      </c>
      <c r="C638" s="7" t="s">
        <v>475</v>
      </c>
      <c r="D638" s="7">
        <v>40213</v>
      </c>
      <c r="E638" s="1">
        <f t="shared" si="18"/>
        <v>2010</v>
      </c>
      <c r="F638" s="35">
        <v>40213.761608796296</v>
      </c>
      <c r="G638">
        <f t="shared" si="19"/>
        <v>2</v>
      </c>
      <c r="H638" s="35" t="s">
        <v>487</v>
      </c>
      <c r="I638" s="35">
        <v>40213.761608796296</v>
      </c>
    </row>
    <row r="639" spans="1:9">
      <c r="A639" t="s">
        <v>87</v>
      </c>
      <c r="B639" t="s">
        <v>276</v>
      </c>
      <c r="C639" s="7" t="s">
        <v>475</v>
      </c>
      <c r="D639" s="7">
        <v>40213</v>
      </c>
      <c r="E639" s="1">
        <f t="shared" si="18"/>
        <v>2010</v>
      </c>
      <c r="F639" s="35">
        <v>40213.761145833334</v>
      </c>
      <c r="G639">
        <f t="shared" si="19"/>
        <v>2</v>
      </c>
      <c r="H639" s="35" t="s">
        <v>487</v>
      </c>
      <c r="I639" s="35">
        <v>40213.761145833334</v>
      </c>
    </row>
    <row r="640" spans="1:9">
      <c r="A640" t="s">
        <v>87</v>
      </c>
      <c r="B640" t="s">
        <v>277</v>
      </c>
      <c r="C640" s="7" t="s">
        <v>475</v>
      </c>
      <c r="D640" s="7">
        <v>40213</v>
      </c>
      <c r="E640" s="1">
        <f t="shared" si="18"/>
        <v>2010</v>
      </c>
      <c r="F640" s="35">
        <v>40213.760625000003</v>
      </c>
      <c r="G640">
        <f t="shared" si="19"/>
        <v>2</v>
      </c>
      <c r="H640" s="35" t="s">
        <v>487</v>
      </c>
      <c r="I640" s="35">
        <v>40213.760625000003</v>
      </c>
    </row>
    <row r="641" spans="1:9">
      <c r="A641" t="s">
        <v>87</v>
      </c>
      <c r="B641" t="s">
        <v>278</v>
      </c>
      <c r="C641" s="7" t="s">
        <v>475</v>
      </c>
      <c r="D641" s="7">
        <v>40213</v>
      </c>
      <c r="E641" s="1">
        <f t="shared" si="18"/>
        <v>2010</v>
      </c>
      <c r="F641" s="35">
        <v>40213.760150462964</v>
      </c>
      <c r="G641">
        <f t="shared" si="19"/>
        <v>2</v>
      </c>
      <c r="H641" s="35" t="s">
        <v>487</v>
      </c>
      <c r="I641" s="35">
        <v>40213.760150462964</v>
      </c>
    </row>
    <row r="642" spans="1:9">
      <c r="A642" t="s">
        <v>87</v>
      </c>
      <c r="B642" t="s">
        <v>279</v>
      </c>
      <c r="C642" s="7" t="s">
        <v>475</v>
      </c>
      <c r="D642" s="7">
        <v>40213</v>
      </c>
      <c r="E642" s="1">
        <f t="shared" si="18"/>
        <v>2010</v>
      </c>
      <c r="F642" s="35">
        <v>40213.759375000001</v>
      </c>
      <c r="G642">
        <f t="shared" si="19"/>
        <v>2</v>
      </c>
      <c r="H642" s="35" t="s">
        <v>487</v>
      </c>
      <c r="I642" s="35">
        <v>40213.759375000001</v>
      </c>
    </row>
    <row r="643" spans="1:9">
      <c r="A643" t="s">
        <v>87</v>
      </c>
      <c r="B643" t="s">
        <v>280</v>
      </c>
      <c r="C643" s="7" t="s">
        <v>475</v>
      </c>
      <c r="D643" s="7">
        <v>40213</v>
      </c>
      <c r="E643" s="1">
        <f t="shared" ref="E643:E706" si="20">YEAR(I643)</f>
        <v>2010</v>
      </c>
      <c r="F643" s="35">
        <v>40213.758923611109</v>
      </c>
      <c r="G643">
        <f t="shared" ref="G643:G706" si="21">MONTH(I643)</f>
        <v>2</v>
      </c>
      <c r="H643" s="35" t="s">
        <v>487</v>
      </c>
      <c r="I643" s="35">
        <v>40213.758923611109</v>
      </c>
    </row>
    <row r="644" spans="1:9">
      <c r="A644" t="s">
        <v>87</v>
      </c>
      <c r="B644" t="s">
        <v>281</v>
      </c>
      <c r="C644" s="7" t="s">
        <v>475</v>
      </c>
      <c r="D644" s="7">
        <v>40213</v>
      </c>
      <c r="E644" s="1">
        <f t="shared" si="20"/>
        <v>2010</v>
      </c>
      <c r="F644" s="35">
        <v>40213.758425925924</v>
      </c>
      <c r="G644">
        <f t="shared" si="21"/>
        <v>2</v>
      </c>
      <c r="H644" s="35" t="s">
        <v>487</v>
      </c>
      <c r="I644" s="35">
        <v>40213.758425925924</v>
      </c>
    </row>
    <row r="645" spans="1:9">
      <c r="A645" t="s">
        <v>87</v>
      </c>
      <c r="B645" t="s">
        <v>282</v>
      </c>
      <c r="C645" s="7" t="s">
        <v>475</v>
      </c>
      <c r="D645" s="7">
        <v>40213</v>
      </c>
      <c r="E645" s="1">
        <f t="shared" si="20"/>
        <v>2010</v>
      </c>
      <c r="F645" s="35">
        <v>40213.757777777777</v>
      </c>
      <c r="G645">
        <f t="shared" si="21"/>
        <v>2</v>
      </c>
      <c r="H645" s="35" t="s">
        <v>487</v>
      </c>
      <c r="I645" s="35">
        <v>40213.757777777777</v>
      </c>
    </row>
    <row r="646" spans="1:9">
      <c r="A646" t="s">
        <v>87</v>
      </c>
      <c r="B646" t="s">
        <v>283</v>
      </c>
      <c r="C646" s="7" t="s">
        <v>475</v>
      </c>
      <c r="D646" s="7">
        <v>40213</v>
      </c>
      <c r="E646" s="1">
        <f t="shared" si="20"/>
        <v>2010</v>
      </c>
      <c r="F646" s="35">
        <v>40213.757326388892</v>
      </c>
      <c r="G646">
        <f t="shared" si="21"/>
        <v>2</v>
      </c>
      <c r="H646" s="35" t="s">
        <v>487</v>
      </c>
      <c r="I646" s="35">
        <v>40213.757326388892</v>
      </c>
    </row>
    <row r="647" spans="1:9">
      <c r="A647" t="s">
        <v>87</v>
      </c>
      <c r="B647" t="s">
        <v>284</v>
      </c>
      <c r="C647" s="7" t="s">
        <v>475</v>
      </c>
      <c r="D647" s="7">
        <v>40213</v>
      </c>
      <c r="E647" s="1">
        <f t="shared" si="20"/>
        <v>2010</v>
      </c>
      <c r="F647" s="35">
        <v>40213.756863425922</v>
      </c>
      <c r="G647">
        <f t="shared" si="21"/>
        <v>2</v>
      </c>
      <c r="H647" s="35" t="s">
        <v>487</v>
      </c>
      <c r="I647" s="35">
        <v>40213.756863425922</v>
      </c>
    </row>
    <row r="648" spans="1:9">
      <c r="A648" t="s">
        <v>87</v>
      </c>
      <c r="B648" t="s">
        <v>285</v>
      </c>
      <c r="C648" s="7" t="s">
        <v>475</v>
      </c>
      <c r="D648" s="7">
        <v>40213</v>
      </c>
      <c r="E648" s="1">
        <f t="shared" si="20"/>
        <v>2010</v>
      </c>
      <c r="F648" s="35">
        <v>40213.754629629628</v>
      </c>
      <c r="G648">
        <f t="shared" si="21"/>
        <v>2</v>
      </c>
      <c r="H648" s="35" t="s">
        <v>487</v>
      </c>
      <c r="I648" s="35">
        <v>40213.754629629628</v>
      </c>
    </row>
    <row r="649" spans="1:9">
      <c r="A649" t="s">
        <v>87</v>
      </c>
      <c r="B649" t="s">
        <v>286</v>
      </c>
      <c r="C649" s="7" t="s">
        <v>470</v>
      </c>
      <c r="D649" s="7">
        <v>40213</v>
      </c>
      <c r="E649" s="1">
        <f t="shared" si="20"/>
        <v>2010</v>
      </c>
      <c r="F649" s="35">
        <v>40213.703333333331</v>
      </c>
      <c r="G649">
        <f t="shared" si="21"/>
        <v>2</v>
      </c>
      <c r="H649" s="35" t="s">
        <v>487</v>
      </c>
      <c r="I649" s="35">
        <v>40213.703333333331</v>
      </c>
    </row>
    <row r="650" spans="1:9">
      <c r="A650" t="s">
        <v>87</v>
      </c>
      <c r="B650" t="s">
        <v>287</v>
      </c>
      <c r="C650" s="7" t="s">
        <v>449</v>
      </c>
      <c r="D650" s="7">
        <v>40213</v>
      </c>
      <c r="E650" s="1">
        <f t="shared" si="20"/>
        <v>2010</v>
      </c>
      <c r="F650" s="35">
        <v>40213.672476851854</v>
      </c>
      <c r="G650">
        <f t="shared" si="21"/>
        <v>2</v>
      </c>
      <c r="H650" s="35" t="s">
        <v>487</v>
      </c>
      <c r="I650" s="35">
        <v>40213.672476851854</v>
      </c>
    </row>
    <row r="651" spans="1:9">
      <c r="A651" t="s">
        <v>87</v>
      </c>
      <c r="B651" t="s">
        <v>288</v>
      </c>
      <c r="C651" s="7" t="s">
        <v>448</v>
      </c>
      <c r="D651" s="7">
        <v>40213</v>
      </c>
      <c r="E651" s="1">
        <f t="shared" si="20"/>
        <v>2010</v>
      </c>
      <c r="F651" s="35">
        <v>40213.671689814815</v>
      </c>
      <c r="G651">
        <f t="shared" si="21"/>
        <v>2</v>
      </c>
      <c r="H651" s="35" t="s">
        <v>487</v>
      </c>
      <c r="I651" s="35">
        <v>40213.671689814815</v>
      </c>
    </row>
    <row r="652" spans="1:9">
      <c r="A652" t="s">
        <v>87</v>
      </c>
      <c r="B652" t="s">
        <v>289</v>
      </c>
      <c r="C652" s="7" t="s">
        <v>448</v>
      </c>
      <c r="D652" s="7">
        <v>40213</v>
      </c>
      <c r="E652" s="1">
        <f t="shared" si="20"/>
        <v>2010</v>
      </c>
      <c r="F652" s="35">
        <v>40213.67087962963</v>
      </c>
      <c r="G652">
        <f t="shared" si="21"/>
        <v>2</v>
      </c>
      <c r="H652" s="35" t="s">
        <v>487</v>
      </c>
      <c r="I652" s="35">
        <v>40213.67087962963</v>
      </c>
    </row>
    <row r="653" spans="1:9">
      <c r="A653" t="s">
        <v>87</v>
      </c>
      <c r="B653" t="s">
        <v>290</v>
      </c>
      <c r="C653" s="7" t="s">
        <v>467</v>
      </c>
      <c r="D653" s="7">
        <v>40211</v>
      </c>
      <c r="E653" s="1">
        <f t="shared" si="20"/>
        <v>2010</v>
      </c>
      <c r="F653" s="35">
        <v>40211.681018518517</v>
      </c>
      <c r="G653">
        <f t="shared" si="21"/>
        <v>2</v>
      </c>
      <c r="H653" s="35" t="s">
        <v>487</v>
      </c>
      <c r="I653" s="35">
        <v>40211.681018518517</v>
      </c>
    </row>
    <row r="654" spans="1:9">
      <c r="A654" t="s">
        <v>87</v>
      </c>
      <c r="B654" t="s">
        <v>291</v>
      </c>
      <c r="C654" s="7" t="s">
        <v>474</v>
      </c>
      <c r="D654" s="7">
        <v>40211</v>
      </c>
      <c r="E654" s="1">
        <f t="shared" si="20"/>
        <v>2010</v>
      </c>
      <c r="F654" s="35">
        <v>40211.660821759258</v>
      </c>
      <c r="G654">
        <f t="shared" si="21"/>
        <v>2</v>
      </c>
      <c r="H654" s="35" t="s">
        <v>487</v>
      </c>
      <c r="I654" s="35">
        <v>40211.660821759258</v>
      </c>
    </row>
    <row r="655" spans="1:9">
      <c r="A655" t="s">
        <v>87</v>
      </c>
      <c r="B655" t="s">
        <v>292</v>
      </c>
      <c r="C655" s="7" t="s">
        <v>449</v>
      </c>
      <c r="D655" s="7">
        <v>40211</v>
      </c>
      <c r="E655" s="1">
        <f t="shared" si="20"/>
        <v>2010</v>
      </c>
      <c r="F655" s="35">
        <v>40211.641053240739</v>
      </c>
      <c r="G655">
        <f t="shared" si="21"/>
        <v>2</v>
      </c>
      <c r="H655" s="35" t="s">
        <v>487</v>
      </c>
      <c r="I655" s="35">
        <v>40211.641053240739</v>
      </c>
    </row>
    <row r="656" spans="1:9">
      <c r="A656" t="s">
        <v>87</v>
      </c>
      <c r="B656" t="s">
        <v>293</v>
      </c>
      <c r="C656" s="7" t="s">
        <v>448</v>
      </c>
      <c r="D656" s="7">
        <v>40211</v>
      </c>
      <c r="E656" s="1">
        <f t="shared" si="20"/>
        <v>2010</v>
      </c>
      <c r="F656" s="35">
        <v>40211.429502314815</v>
      </c>
      <c r="G656">
        <f t="shared" si="21"/>
        <v>2</v>
      </c>
      <c r="H656" s="35" t="s">
        <v>487</v>
      </c>
      <c r="I656" s="35">
        <v>40211.429502314815</v>
      </c>
    </row>
    <row r="657" spans="1:9">
      <c r="A657" t="s">
        <v>87</v>
      </c>
      <c r="B657" t="s">
        <v>294</v>
      </c>
      <c r="C657" s="7" t="s">
        <v>448</v>
      </c>
      <c r="D657" s="7">
        <v>40211</v>
      </c>
      <c r="E657" s="1">
        <f t="shared" si="20"/>
        <v>2010</v>
      </c>
      <c r="F657" s="35">
        <v>40211.428657407407</v>
      </c>
      <c r="G657">
        <f t="shared" si="21"/>
        <v>2</v>
      </c>
      <c r="H657" s="35" t="s">
        <v>487</v>
      </c>
      <c r="I657" s="35">
        <v>40211.428657407407</v>
      </c>
    </row>
    <row r="658" spans="1:9">
      <c r="A658" t="s">
        <v>87</v>
      </c>
      <c r="B658" t="s">
        <v>295</v>
      </c>
      <c r="C658" s="7" t="s">
        <v>448</v>
      </c>
      <c r="D658" s="7">
        <v>40211</v>
      </c>
      <c r="E658" s="1">
        <f t="shared" si="20"/>
        <v>2010</v>
      </c>
      <c r="F658" s="35">
        <v>40211.427766203706</v>
      </c>
      <c r="G658">
        <f t="shared" si="21"/>
        <v>2</v>
      </c>
      <c r="H658" s="35" t="s">
        <v>487</v>
      </c>
      <c r="I658" s="35">
        <v>40211.427766203706</v>
      </c>
    </row>
    <row r="659" spans="1:9">
      <c r="A659" t="s">
        <v>87</v>
      </c>
      <c r="B659" t="s">
        <v>296</v>
      </c>
      <c r="C659" s="7" t="s">
        <v>448</v>
      </c>
      <c r="D659" s="7">
        <v>40211</v>
      </c>
      <c r="E659" s="1">
        <f t="shared" si="20"/>
        <v>2010</v>
      </c>
      <c r="F659" s="35">
        <v>40211.42633101852</v>
      </c>
      <c r="G659">
        <f t="shared" si="21"/>
        <v>2</v>
      </c>
      <c r="H659" s="35" t="s">
        <v>487</v>
      </c>
      <c r="I659" s="35">
        <v>40211.42633101852</v>
      </c>
    </row>
    <row r="660" spans="1:9">
      <c r="A660" t="s">
        <v>87</v>
      </c>
      <c r="B660" t="s">
        <v>297</v>
      </c>
      <c r="C660" s="7" t="s">
        <v>467</v>
      </c>
      <c r="D660" s="7">
        <v>40210</v>
      </c>
      <c r="E660" s="1">
        <f t="shared" si="20"/>
        <v>2010</v>
      </c>
      <c r="F660" s="35">
        <v>40210.686203703706</v>
      </c>
      <c r="G660">
        <f t="shared" si="21"/>
        <v>2</v>
      </c>
      <c r="H660" s="35" t="s">
        <v>487</v>
      </c>
      <c r="I660" s="35">
        <v>40210.686203703706</v>
      </c>
    </row>
    <row r="661" spans="1:9">
      <c r="A661" t="s">
        <v>87</v>
      </c>
      <c r="B661" t="s">
        <v>298</v>
      </c>
      <c r="C661" s="7" t="s">
        <v>449</v>
      </c>
      <c r="D661" s="7">
        <v>40210</v>
      </c>
      <c r="E661" s="1">
        <f t="shared" si="20"/>
        <v>2010</v>
      </c>
      <c r="F661" s="35">
        <v>40210.65525462963</v>
      </c>
      <c r="G661">
        <f t="shared" si="21"/>
        <v>2</v>
      </c>
      <c r="H661" s="35" t="s">
        <v>487</v>
      </c>
      <c r="I661" s="35">
        <v>40210.65525462963</v>
      </c>
    </row>
    <row r="662" spans="1:9">
      <c r="A662" t="s">
        <v>87</v>
      </c>
      <c r="B662" t="s">
        <v>299</v>
      </c>
      <c r="C662" s="7" t="s">
        <v>448</v>
      </c>
      <c r="D662" s="7">
        <v>40207</v>
      </c>
      <c r="E662" s="1">
        <f t="shared" si="20"/>
        <v>2010</v>
      </c>
      <c r="F662" s="35">
        <v>40210.40457175926</v>
      </c>
      <c r="G662">
        <f t="shared" si="21"/>
        <v>2</v>
      </c>
      <c r="H662" s="35" t="s">
        <v>487</v>
      </c>
      <c r="I662" s="35">
        <v>40210.40457175926</v>
      </c>
    </row>
    <row r="663" spans="1:9">
      <c r="A663" t="s">
        <v>87</v>
      </c>
      <c r="B663" t="s">
        <v>300</v>
      </c>
      <c r="C663" s="7" t="s">
        <v>449</v>
      </c>
      <c r="D663" s="7">
        <v>40206</v>
      </c>
      <c r="E663" s="1">
        <f t="shared" si="20"/>
        <v>2010</v>
      </c>
      <c r="F663" s="35">
        <v>40210.393657407411</v>
      </c>
      <c r="G663">
        <f t="shared" si="21"/>
        <v>2</v>
      </c>
      <c r="H663" s="35" t="s">
        <v>487</v>
      </c>
      <c r="I663" s="35">
        <v>40210.393657407411</v>
      </c>
    </row>
    <row r="664" spans="1:9">
      <c r="A664" t="s">
        <v>87</v>
      </c>
      <c r="B664" t="s">
        <v>301</v>
      </c>
      <c r="C664" s="7" t="s">
        <v>475</v>
      </c>
      <c r="D664" s="7">
        <v>40207</v>
      </c>
      <c r="E664" s="1">
        <f t="shared" si="20"/>
        <v>2010</v>
      </c>
      <c r="F664" s="35">
        <v>40207.732766203706</v>
      </c>
      <c r="G664">
        <f t="shared" si="21"/>
        <v>1</v>
      </c>
      <c r="H664" s="35" t="s">
        <v>487</v>
      </c>
      <c r="I664" s="35">
        <v>40207.732766203706</v>
      </c>
    </row>
    <row r="665" spans="1:9">
      <c r="A665" t="s">
        <v>87</v>
      </c>
      <c r="B665" t="s">
        <v>302</v>
      </c>
      <c r="C665" s="7" t="s">
        <v>475</v>
      </c>
      <c r="D665" s="7">
        <v>40207</v>
      </c>
      <c r="E665" s="1">
        <f t="shared" si="20"/>
        <v>2010</v>
      </c>
      <c r="F665" s="35">
        <v>40207.732291666667</v>
      </c>
      <c r="G665">
        <f t="shared" si="21"/>
        <v>1</v>
      </c>
      <c r="H665" s="35" t="s">
        <v>487</v>
      </c>
      <c r="I665" s="35">
        <v>40207.732291666667</v>
      </c>
    </row>
    <row r="666" spans="1:9">
      <c r="A666" t="s">
        <v>87</v>
      </c>
      <c r="B666" t="s">
        <v>303</v>
      </c>
      <c r="C666" s="7" t="s">
        <v>475</v>
      </c>
      <c r="D666" s="7">
        <v>40207</v>
      </c>
      <c r="E666" s="1">
        <f t="shared" si="20"/>
        <v>2010</v>
      </c>
      <c r="F666" s="35">
        <v>40207.731886574074</v>
      </c>
      <c r="G666">
        <f t="shared" si="21"/>
        <v>1</v>
      </c>
      <c r="H666" s="35" t="s">
        <v>487</v>
      </c>
      <c r="I666" s="35">
        <v>40207.731886574074</v>
      </c>
    </row>
    <row r="667" spans="1:9">
      <c r="A667" t="s">
        <v>87</v>
      </c>
      <c r="B667" t="s">
        <v>304</v>
      </c>
      <c r="C667" s="7" t="s">
        <v>448</v>
      </c>
      <c r="D667" s="7">
        <v>40207</v>
      </c>
      <c r="E667" s="1">
        <f t="shared" si="20"/>
        <v>2010</v>
      </c>
      <c r="F667" s="35">
        <v>40207.709016203706</v>
      </c>
      <c r="G667">
        <f t="shared" si="21"/>
        <v>1</v>
      </c>
      <c r="H667" s="35" t="s">
        <v>487</v>
      </c>
      <c r="I667" s="35">
        <v>40207.709016203706</v>
      </c>
    </row>
    <row r="668" spans="1:9">
      <c r="A668" t="s">
        <v>87</v>
      </c>
      <c r="B668" t="s">
        <v>305</v>
      </c>
      <c r="C668" s="7" t="s">
        <v>448</v>
      </c>
      <c r="D668" s="7">
        <v>40207</v>
      </c>
      <c r="E668" s="1">
        <f t="shared" si="20"/>
        <v>2010</v>
      </c>
      <c r="F668" s="35">
        <v>40207.708611111113</v>
      </c>
      <c r="G668">
        <f t="shared" si="21"/>
        <v>1</v>
      </c>
      <c r="H668" s="35" t="s">
        <v>487</v>
      </c>
      <c r="I668" s="35">
        <v>40207.708611111113</v>
      </c>
    </row>
    <row r="669" spans="1:9">
      <c r="A669" t="s">
        <v>87</v>
      </c>
      <c r="B669" t="s">
        <v>306</v>
      </c>
      <c r="C669" s="7" t="s">
        <v>448</v>
      </c>
      <c r="D669" s="7">
        <v>40207</v>
      </c>
      <c r="E669" s="1">
        <f t="shared" si="20"/>
        <v>2010</v>
      </c>
      <c r="F669" s="35">
        <v>40207.70815972222</v>
      </c>
      <c r="G669">
        <f t="shared" si="21"/>
        <v>1</v>
      </c>
      <c r="H669" s="35" t="s">
        <v>487</v>
      </c>
      <c r="I669" s="35">
        <v>40207.70815972222</v>
      </c>
    </row>
    <row r="670" spans="1:9">
      <c r="A670" t="s">
        <v>87</v>
      </c>
      <c r="B670" t="s">
        <v>111</v>
      </c>
      <c r="C670" s="7" t="s">
        <v>448</v>
      </c>
      <c r="D670" s="7">
        <v>40207</v>
      </c>
      <c r="E670" s="1">
        <f t="shared" si="20"/>
        <v>2010</v>
      </c>
      <c r="F670" s="35">
        <v>40207.707743055558</v>
      </c>
      <c r="G670">
        <f t="shared" si="21"/>
        <v>1</v>
      </c>
      <c r="H670" s="35" t="s">
        <v>487</v>
      </c>
      <c r="I670" s="35">
        <v>40207.707743055558</v>
      </c>
    </row>
    <row r="671" spans="1:9">
      <c r="A671" t="s">
        <v>87</v>
      </c>
      <c r="B671" t="s">
        <v>112</v>
      </c>
      <c r="C671" s="7" t="s">
        <v>448</v>
      </c>
      <c r="D671" s="7">
        <v>40207</v>
      </c>
      <c r="E671" s="1">
        <f t="shared" si="20"/>
        <v>2010</v>
      </c>
      <c r="F671" s="35">
        <v>40207.707245370373</v>
      </c>
      <c r="G671">
        <f t="shared" si="21"/>
        <v>1</v>
      </c>
      <c r="H671" s="35" t="s">
        <v>487</v>
      </c>
      <c r="I671" s="35">
        <v>40207.707245370373</v>
      </c>
    </row>
    <row r="672" spans="1:9">
      <c r="A672" t="s">
        <v>87</v>
      </c>
      <c r="B672" t="s">
        <v>113</v>
      </c>
      <c r="C672" s="7" t="s">
        <v>448</v>
      </c>
      <c r="D672" s="7">
        <v>40207</v>
      </c>
      <c r="E672" s="1">
        <f t="shared" si="20"/>
        <v>2010</v>
      </c>
      <c r="F672" s="35">
        <v>40207.70648148148</v>
      </c>
      <c r="G672">
        <f t="shared" si="21"/>
        <v>1</v>
      </c>
      <c r="H672" s="35" t="s">
        <v>487</v>
      </c>
      <c r="I672" s="35">
        <v>40207.70648148148</v>
      </c>
    </row>
    <row r="673" spans="1:9">
      <c r="A673" t="s">
        <v>87</v>
      </c>
      <c r="B673" t="s">
        <v>114</v>
      </c>
      <c r="C673" s="7" t="s">
        <v>449</v>
      </c>
      <c r="D673" s="7">
        <v>40206</v>
      </c>
      <c r="E673" s="1">
        <f t="shared" si="20"/>
        <v>2010</v>
      </c>
      <c r="F673" s="35">
        <v>40206.663078703707</v>
      </c>
      <c r="G673">
        <f t="shared" si="21"/>
        <v>1</v>
      </c>
      <c r="H673" s="35" t="s">
        <v>487</v>
      </c>
      <c r="I673" s="35">
        <v>40206.663078703707</v>
      </c>
    </row>
    <row r="674" spans="1:9">
      <c r="A674" t="s">
        <v>87</v>
      </c>
      <c r="B674" t="s">
        <v>115</v>
      </c>
      <c r="C674" s="7" t="s">
        <v>473</v>
      </c>
      <c r="D674" s="7">
        <v>40206</v>
      </c>
      <c r="E674" s="1">
        <f t="shared" si="20"/>
        <v>2010</v>
      </c>
      <c r="F674" s="35">
        <v>40206.537812499999</v>
      </c>
      <c r="G674">
        <f t="shared" si="21"/>
        <v>1</v>
      </c>
      <c r="H674" s="35" t="s">
        <v>487</v>
      </c>
      <c r="I674" s="35">
        <v>40206.537812499999</v>
      </c>
    </row>
    <row r="675" spans="1:9">
      <c r="A675" t="s">
        <v>87</v>
      </c>
      <c r="B675" t="s">
        <v>116</v>
      </c>
      <c r="C675" s="7" t="s">
        <v>449</v>
      </c>
      <c r="D675" s="7">
        <v>40205</v>
      </c>
      <c r="E675" s="1">
        <f t="shared" si="20"/>
        <v>2010</v>
      </c>
      <c r="F675" s="35">
        <v>40206.53292824074</v>
      </c>
      <c r="G675">
        <f t="shared" si="21"/>
        <v>1</v>
      </c>
      <c r="H675" s="35" t="s">
        <v>487</v>
      </c>
      <c r="I675" s="35">
        <v>40206.53292824074</v>
      </c>
    </row>
    <row r="676" spans="1:9">
      <c r="A676" t="s">
        <v>87</v>
      </c>
      <c r="B676" t="s">
        <v>117</v>
      </c>
      <c r="C676" s="7" t="s">
        <v>452</v>
      </c>
      <c r="D676" s="7">
        <v>40205</v>
      </c>
      <c r="E676" s="1">
        <f t="shared" si="20"/>
        <v>2010</v>
      </c>
      <c r="F676" s="35">
        <v>40206.504490740743</v>
      </c>
      <c r="G676">
        <f t="shared" si="21"/>
        <v>1</v>
      </c>
      <c r="H676" s="35" t="s">
        <v>487</v>
      </c>
      <c r="I676" s="35">
        <v>40206.504490740743</v>
      </c>
    </row>
    <row r="677" spans="1:9">
      <c r="A677" t="s">
        <v>87</v>
      </c>
      <c r="B677" t="s">
        <v>118</v>
      </c>
      <c r="C677" s="7" t="s">
        <v>449</v>
      </c>
      <c r="D677" s="7">
        <v>40205</v>
      </c>
      <c r="E677" s="1">
        <f t="shared" si="20"/>
        <v>2010</v>
      </c>
      <c r="F677" s="35">
        <v>40205.565381944441</v>
      </c>
      <c r="G677">
        <f t="shared" si="21"/>
        <v>1</v>
      </c>
      <c r="H677" s="35" t="s">
        <v>487</v>
      </c>
      <c r="I677" s="35">
        <v>40205.565381944441</v>
      </c>
    </row>
    <row r="678" spans="1:9">
      <c r="A678" t="s">
        <v>87</v>
      </c>
      <c r="B678" t="s">
        <v>119</v>
      </c>
      <c r="C678" s="7" t="s">
        <v>449</v>
      </c>
      <c r="D678" s="7">
        <v>40205</v>
      </c>
      <c r="E678" s="1">
        <f t="shared" si="20"/>
        <v>2010</v>
      </c>
      <c r="F678" s="35">
        <v>40205.538564814815</v>
      </c>
      <c r="G678">
        <f t="shared" si="21"/>
        <v>1</v>
      </c>
      <c r="H678" s="35" t="s">
        <v>487</v>
      </c>
      <c r="I678" s="35">
        <v>40205.538564814815</v>
      </c>
    </row>
    <row r="679" spans="1:9">
      <c r="A679" t="s">
        <v>87</v>
      </c>
      <c r="B679" t="s">
        <v>120</v>
      </c>
      <c r="C679" s="7" t="s">
        <v>452</v>
      </c>
      <c r="D679" s="7">
        <v>40205</v>
      </c>
      <c r="E679" s="1">
        <f t="shared" si="20"/>
        <v>2010</v>
      </c>
      <c r="F679" s="35">
        <v>40205.511817129627</v>
      </c>
      <c r="G679">
        <f t="shared" si="21"/>
        <v>1</v>
      </c>
      <c r="H679" s="35" t="s">
        <v>487</v>
      </c>
      <c r="I679" s="35">
        <v>40205.511817129627</v>
      </c>
    </row>
    <row r="680" spans="1:9">
      <c r="A680" t="s">
        <v>87</v>
      </c>
      <c r="B680" t="s">
        <v>121</v>
      </c>
      <c r="C680" s="7" t="s">
        <v>450</v>
      </c>
      <c r="D680" s="7">
        <v>40203</v>
      </c>
      <c r="E680" s="1">
        <f t="shared" si="20"/>
        <v>2010</v>
      </c>
      <c r="F680" s="35">
        <v>40205.421990740739</v>
      </c>
      <c r="G680">
        <f t="shared" si="21"/>
        <v>1</v>
      </c>
      <c r="H680" s="35" t="s">
        <v>487</v>
      </c>
      <c r="I680" s="35">
        <v>40205.421990740739</v>
      </c>
    </row>
    <row r="681" spans="1:9">
      <c r="A681" t="s">
        <v>87</v>
      </c>
      <c r="B681" t="s">
        <v>122</v>
      </c>
      <c r="C681" s="7" t="s">
        <v>449</v>
      </c>
      <c r="D681" s="7">
        <v>40204</v>
      </c>
      <c r="E681" s="1">
        <f t="shared" si="20"/>
        <v>2010</v>
      </c>
      <c r="F681" s="35">
        <v>40204.688634259262</v>
      </c>
      <c r="G681">
        <f t="shared" si="21"/>
        <v>1</v>
      </c>
      <c r="H681" s="35" t="s">
        <v>487</v>
      </c>
      <c r="I681" s="35">
        <v>40204.688634259262</v>
      </c>
    </row>
    <row r="682" spans="1:9">
      <c r="A682" t="s">
        <v>87</v>
      </c>
      <c r="B682" t="s">
        <v>123</v>
      </c>
      <c r="C682" s="7" t="s">
        <v>448</v>
      </c>
      <c r="D682" s="7">
        <v>40204</v>
      </c>
      <c r="E682" s="1">
        <f t="shared" si="20"/>
        <v>2010</v>
      </c>
      <c r="F682" s="35">
        <v>40204.667615740742</v>
      </c>
      <c r="G682">
        <f t="shared" si="21"/>
        <v>1</v>
      </c>
      <c r="H682" s="35" t="s">
        <v>487</v>
      </c>
      <c r="I682" s="35">
        <v>40204.667615740742</v>
      </c>
    </row>
    <row r="683" spans="1:9">
      <c r="A683" t="s">
        <v>87</v>
      </c>
      <c r="B683" t="s">
        <v>124</v>
      </c>
      <c r="C683" s="7" t="s">
        <v>449</v>
      </c>
      <c r="D683" s="7">
        <v>40204</v>
      </c>
      <c r="E683" s="1">
        <f t="shared" si="20"/>
        <v>2010</v>
      </c>
      <c r="F683" s="35">
        <v>40204.666006944448</v>
      </c>
      <c r="G683">
        <f t="shared" si="21"/>
        <v>1</v>
      </c>
      <c r="H683" s="35" t="s">
        <v>487</v>
      </c>
      <c r="I683" s="35">
        <v>40204.666006944448</v>
      </c>
    </row>
    <row r="684" spans="1:9">
      <c r="A684" t="s">
        <v>87</v>
      </c>
      <c r="B684" t="s">
        <v>125</v>
      </c>
      <c r="C684" s="7" t="s">
        <v>449</v>
      </c>
      <c r="D684" s="7">
        <v>40203</v>
      </c>
      <c r="E684" s="1">
        <f t="shared" si="20"/>
        <v>2010</v>
      </c>
      <c r="F684" s="35">
        <v>40203.656886574077</v>
      </c>
      <c r="G684">
        <f t="shared" si="21"/>
        <v>1</v>
      </c>
      <c r="H684" s="35" t="s">
        <v>487</v>
      </c>
      <c r="I684" s="35">
        <v>40203.656886574077</v>
      </c>
    </row>
    <row r="685" spans="1:9">
      <c r="A685" t="s">
        <v>87</v>
      </c>
      <c r="B685" t="s">
        <v>126</v>
      </c>
      <c r="C685" s="7" t="s">
        <v>449</v>
      </c>
      <c r="D685" s="7">
        <v>40203</v>
      </c>
      <c r="E685" s="1">
        <f t="shared" si="20"/>
        <v>2010</v>
      </c>
      <c r="F685" s="35">
        <v>40203.653587962966</v>
      </c>
      <c r="G685">
        <f t="shared" si="21"/>
        <v>1</v>
      </c>
      <c r="H685" s="35" t="s">
        <v>487</v>
      </c>
      <c r="I685" s="35">
        <v>40203.653587962966</v>
      </c>
    </row>
    <row r="686" spans="1:9">
      <c r="A686" t="s">
        <v>87</v>
      </c>
      <c r="B686" t="s">
        <v>127</v>
      </c>
      <c r="C686" s="7" t="s">
        <v>449</v>
      </c>
      <c r="D686" s="7">
        <v>40203</v>
      </c>
      <c r="E686" s="1">
        <f t="shared" si="20"/>
        <v>2010</v>
      </c>
      <c r="F686" s="35">
        <v>40203.652106481481</v>
      </c>
      <c r="G686">
        <f t="shared" si="21"/>
        <v>1</v>
      </c>
      <c r="H686" s="35" t="s">
        <v>487</v>
      </c>
      <c r="I686" s="35">
        <v>40203.652106481481</v>
      </c>
    </row>
    <row r="687" spans="1:9">
      <c r="A687" t="s">
        <v>87</v>
      </c>
      <c r="B687" t="s">
        <v>128</v>
      </c>
      <c r="C687" s="7" t="s">
        <v>448</v>
      </c>
      <c r="D687" s="7">
        <v>40200</v>
      </c>
      <c r="E687" s="1">
        <f t="shared" si="20"/>
        <v>2010</v>
      </c>
      <c r="F687" s="35">
        <v>40203.424409722225</v>
      </c>
      <c r="G687">
        <f t="shared" si="21"/>
        <v>1</v>
      </c>
      <c r="H687" s="35" t="s">
        <v>487</v>
      </c>
      <c r="I687" s="35">
        <v>40203.424409722225</v>
      </c>
    </row>
    <row r="688" spans="1:9">
      <c r="A688" t="s">
        <v>87</v>
      </c>
      <c r="B688" t="s">
        <v>129</v>
      </c>
      <c r="C688" s="7" t="s">
        <v>448</v>
      </c>
      <c r="D688" s="7">
        <v>40200</v>
      </c>
      <c r="E688" s="1">
        <f t="shared" si="20"/>
        <v>2010</v>
      </c>
      <c r="F688" s="35">
        <v>40200.665243055555</v>
      </c>
      <c r="G688">
        <f t="shared" si="21"/>
        <v>1</v>
      </c>
      <c r="H688" s="35" t="s">
        <v>487</v>
      </c>
      <c r="I688" s="35">
        <v>40200.665243055555</v>
      </c>
    </row>
    <row r="689" spans="1:9">
      <c r="A689" t="s">
        <v>87</v>
      </c>
      <c r="B689" t="s">
        <v>130</v>
      </c>
      <c r="C689" s="7" t="s">
        <v>455</v>
      </c>
      <c r="D689" s="7">
        <v>40200</v>
      </c>
      <c r="E689" s="1">
        <f t="shared" si="20"/>
        <v>2010</v>
      </c>
      <c r="F689" s="35">
        <v>40200.663784722223</v>
      </c>
      <c r="G689">
        <f t="shared" si="21"/>
        <v>1</v>
      </c>
      <c r="H689" s="35" t="s">
        <v>487</v>
      </c>
      <c r="I689" s="35">
        <v>40200.663784722223</v>
      </c>
    </row>
    <row r="690" spans="1:9">
      <c r="A690" t="s">
        <v>87</v>
      </c>
      <c r="B690" t="s">
        <v>131</v>
      </c>
      <c r="C690" s="7" t="s">
        <v>467</v>
      </c>
      <c r="D690" s="7">
        <v>40200</v>
      </c>
      <c r="E690" s="1">
        <f t="shared" si="20"/>
        <v>2010</v>
      </c>
      <c r="F690" s="35">
        <v>40200.662731481483</v>
      </c>
      <c r="G690">
        <f t="shared" si="21"/>
        <v>1</v>
      </c>
      <c r="H690" s="35" t="s">
        <v>487</v>
      </c>
      <c r="I690" s="35">
        <v>40200.662731481483</v>
      </c>
    </row>
    <row r="691" spans="1:9">
      <c r="A691" t="s">
        <v>87</v>
      </c>
      <c r="B691" t="s">
        <v>132</v>
      </c>
      <c r="C691" s="7" t="s">
        <v>449</v>
      </c>
      <c r="D691" s="7">
        <v>40200</v>
      </c>
      <c r="E691" s="1">
        <f t="shared" si="20"/>
        <v>2010</v>
      </c>
      <c r="F691" s="35">
        <v>40200.466284722221</v>
      </c>
      <c r="G691">
        <f t="shared" si="21"/>
        <v>1</v>
      </c>
      <c r="H691" s="35" t="s">
        <v>487</v>
      </c>
      <c r="I691" s="35">
        <v>40200.466284722221</v>
      </c>
    </row>
    <row r="692" spans="1:9">
      <c r="A692" t="s">
        <v>87</v>
      </c>
      <c r="B692" t="s">
        <v>133</v>
      </c>
      <c r="C692" s="7" t="s">
        <v>452</v>
      </c>
      <c r="D692" s="7">
        <v>40199</v>
      </c>
      <c r="E692" s="1">
        <f t="shared" si="20"/>
        <v>2010</v>
      </c>
      <c r="F692" s="35">
        <v>40200.438668981478</v>
      </c>
      <c r="G692">
        <f t="shared" si="21"/>
        <v>1</v>
      </c>
      <c r="H692" s="35" t="s">
        <v>487</v>
      </c>
      <c r="I692" s="35">
        <v>40200.438668981478</v>
      </c>
    </row>
    <row r="693" spans="1:9">
      <c r="A693" t="s">
        <v>87</v>
      </c>
      <c r="B693" t="s">
        <v>134</v>
      </c>
      <c r="C693" s="7" t="s">
        <v>467</v>
      </c>
      <c r="D693" s="7">
        <v>40199</v>
      </c>
      <c r="E693" s="1">
        <f t="shared" si="20"/>
        <v>2010</v>
      </c>
      <c r="F693" s="35">
        <v>40199.667280092595</v>
      </c>
      <c r="G693">
        <f t="shared" si="21"/>
        <v>1</v>
      </c>
      <c r="H693" s="35" t="s">
        <v>487</v>
      </c>
      <c r="I693" s="35">
        <v>40199.667280092595</v>
      </c>
    </row>
    <row r="694" spans="1:9">
      <c r="A694" t="s">
        <v>87</v>
      </c>
      <c r="B694" t="s">
        <v>135</v>
      </c>
      <c r="C694" s="7" t="s">
        <v>467</v>
      </c>
      <c r="D694" s="7">
        <v>40199</v>
      </c>
      <c r="E694" s="1">
        <f t="shared" si="20"/>
        <v>2010</v>
      </c>
      <c r="F694" s="35">
        <v>40199.666909722226</v>
      </c>
      <c r="G694">
        <f t="shared" si="21"/>
        <v>1</v>
      </c>
      <c r="H694" s="35" t="s">
        <v>487</v>
      </c>
      <c r="I694" s="35">
        <v>40199.666909722226</v>
      </c>
    </row>
    <row r="695" spans="1:9">
      <c r="A695" t="s">
        <v>87</v>
      </c>
      <c r="B695" t="s">
        <v>136</v>
      </c>
      <c r="C695" s="7" t="s">
        <v>449</v>
      </c>
      <c r="D695" s="7">
        <v>40199</v>
      </c>
      <c r="E695" s="1">
        <f t="shared" si="20"/>
        <v>2010</v>
      </c>
      <c r="F695" s="35">
        <v>40199.490682870368</v>
      </c>
      <c r="G695">
        <f t="shared" si="21"/>
        <v>1</v>
      </c>
      <c r="H695" s="35" t="s">
        <v>487</v>
      </c>
      <c r="I695" s="35">
        <v>40199.490682870368</v>
      </c>
    </row>
    <row r="696" spans="1:9">
      <c r="A696" t="s">
        <v>87</v>
      </c>
      <c r="B696" t="s">
        <v>137</v>
      </c>
      <c r="C696" s="7" t="s">
        <v>448</v>
      </c>
      <c r="D696" s="7">
        <v>40197</v>
      </c>
      <c r="E696" s="1">
        <f t="shared" si="20"/>
        <v>2010</v>
      </c>
      <c r="F696" s="35">
        <v>40198.731979166667</v>
      </c>
      <c r="G696">
        <f t="shared" si="21"/>
        <v>1</v>
      </c>
      <c r="H696" s="35" t="s">
        <v>487</v>
      </c>
      <c r="I696" s="35">
        <v>40198.731979166667</v>
      </c>
    </row>
    <row r="697" spans="1:9">
      <c r="A697" t="s">
        <v>87</v>
      </c>
      <c r="B697" t="s">
        <v>138</v>
      </c>
      <c r="C697" s="7" t="s">
        <v>448</v>
      </c>
      <c r="D697" s="7">
        <v>40197</v>
      </c>
      <c r="E697" s="1">
        <f t="shared" si="20"/>
        <v>2010</v>
      </c>
      <c r="F697" s="35">
        <v>40198.4606712963</v>
      </c>
      <c r="G697">
        <f t="shared" si="21"/>
        <v>1</v>
      </c>
      <c r="H697" s="35" t="s">
        <v>487</v>
      </c>
      <c r="I697" s="35">
        <v>40198.4606712963</v>
      </c>
    </row>
    <row r="698" spans="1:9">
      <c r="A698" t="s">
        <v>87</v>
      </c>
      <c r="B698" t="s">
        <v>139</v>
      </c>
      <c r="C698" s="7" t="s">
        <v>473</v>
      </c>
      <c r="D698" s="7">
        <v>40198</v>
      </c>
      <c r="E698" s="1">
        <f t="shared" si="20"/>
        <v>2010</v>
      </c>
      <c r="F698" s="35">
        <v>40198.420370370368</v>
      </c>
      <c r="G698">
        <f t="shared" si="21"/>
        <v>1</v>
      </c>
      <c r="H698" s="35" t="s">
        <v>487</v>
      </c>
      <c r="I698" s="35">
        <v>40198.420370370368</v>
      </c>
    </row>
    <row r="699" spans="1:9">
      <c r="A699" t="s">
        <v>87</v>
      </c>
      <c r="B699" t="s">
        <v>140</v>
      </c>
      <c r="C699" s="7" t="s">
        <v>448</v>
      </c>
      <c r="D699" s="7">
        <v>40197</v>
      </c>
      <c r="E699" s="1">
        <f t="shared" si="20"/>
        <v>2010</v>
      </c>
      <c r="F699" s="35">
        <v>40198.415312500001</v>
      </c>
      <c r="G699">
        <f t="shared" si="21"/>
        <v>1</v>
      </c>
      <c r="H699" s="35" t="s">
        <v>487</v>
      </c>
      <c r="I699" s="35">
        <v>40198.415312500001</v>
      </c>
    </row>
    <row r="700" spans="1:9">
      <c r="A700" t="s">
        <v>87</v>
      </c>
      <c r="B700" t="s">
        <v>141</v>
      </c>
      <c r="C700" s="7" t="s">
        <v>449</v>
      </c>
      <c r="D700" s="7">
        <v>40197</v>
      </c>
      <c r="E700" s="1">
        <f t="shared" si="20"/>
        <v>2010</v>
      </c>
      <c r="F700" s="35">
        <v>40198.413680555554</v>
      </c>
      <c r="G700">
        <f t="shared" si="21"/>
        <v>1</v>
      </c>
      <c r="H700" s="35" t="s">
        <v>487</v>
      </c>
      <c r="I700" s="35">
        <v>40198.413680555554</v>
      </c>
    </row>
    <row r="701" spans="1:9">
      <c r="A701" t="s">
        <v>87</v>
      </c>
      <c r="B701" t="s">
        <v>142</v>
      </c>
      <c r="C701" s="7" t="s">
        <v>448</v>
      </c>
      <c r="D701" s="7">
        <v>40197</v>
      </c>
      <c r="E701" s="1">
        <f t="shared" si="20"/>
        <v>2010</v>
      </c>
      <c r="F701" s="35">
        <v>40198.41238425926</v>
      </c>
      <c r="G701">
        <f t="shared" si="21"/>
        <v>1</v>
      </c>
      <c r="H701" s="35" t="s">
        <v>487</v>
      </c>
      <c r="I701" s="35">
        <v>40198.41238425926</v>
      </c>
    </row>
    <row r="702" spans="1:9">
      <c r="A702" t="s">
        <v>87</v>
      </c>
      <c r="B702" t="s">
        <v>143</v>
      </c>
      <c r="C702" s="7" t="s">
        <v>454</v>
      </c>
      <c r="D702" s="7">
        <v>40197</v>
      </c>
      <c r="E702" s="1">
        <f t="shared" si="20"/>
        <v>2010</v>
      </c>
      <c r="F702" s="35">
        <v>40197.68954861111</v>
      </c>
      <c r="G702">
        <f t="shared" si="21"/>
        <v>1</v>
      </c>
      <c r="H702" s="35" t="s">
        <v>487</v>
      </c>
      <c r="I702" s="35">
        <v>40197.68954861111</v>
      </c>
    </row>
    <row r="703" spans="1:9">
      <c r="A703" t="s">
        <v>87</v>
      </c>
      <c r="B703" t="s">
        <v>144</v>
      </c>
      <c r="C703" s="7" t="s">
        <v>458</v>
      </c>
      <c r="D703" s="7">
        <v>40197</v>
      </c>
      <c r="E703" s="1">
        <f t="shared" si="20"/>
        <v>2010</v>
      </c>
      <c r="F703" s="35">
        <v>40197.655439814815</v>
      </c>
      <c r="G703">
        <f t="shared" si="21"/>
        <v>1</v>
      </c>
      <c r="H703" s="35" t="s">
        <v>487</v>
      </c>
      <c r="I703" s="35">
        <v>40197.655439814815</v>
      </c>
    </row>
    <row r="704" spans="1:9">
      <c r="A704" t="s">
        <v>87</v>
      </c>
      <c r="B704" t="s">
        <v>145</v>
      </c>
      <c r="C704" s="7" t="s">
        <v>473</v>
      </c>
      <c r="D704" s="7">
        <v>40197</v>
      </c>
      <c r="E704" s="1">
        <f t="shared" si="20"/>
        <v>2010</v>
      </c>
      <c r="F704" s="35">
        <v>40197.653726851851</v>
      </c>
      <c r="G704">
        <f t="shared" si="21"/>
        <v>1</v>
      </c>
      <c r="H704" s="35" t="s">
        <v>487</v>
      </c>
      <c r="I704" s="35">
        <v>40197.653726851851</v>
      </c>
    </row>
    <row r="705" spans="1:9">
      <c r="A705" t="s">
        <v>87</v>
      </c>
      <c r="B705" t="s">
        <v>146</v>
      </c>
      <c r="C705" s="7" t="s">
        <v>448</v>
      </c>
      <c r="D705" s="7">
        <v>40197</v>
      </c>
      <c r="E705" s="1">
        <f t="shared" si="20"/>
        <v>2010</v>
      </c>
      <c r="F705" s="35">
        <v>40197.3827662037</v>
      </c>
      <c r="G705">
        <f t="shared" si="21"/>
        <v>1</v>
      </c>
      <c r="H705" s="35" t="s">
        <v>487</v>
      </c>
      <c r="I705" s="35">
        <v>40197.3827662037</v>
      </c>
    </row>
    <row r="706" spans="1:9">
      <c r="A706" t="s">
        <v>87</v>
      </c>
      <c r="B706" t="s">
        <v>147</v>
      </c>
      <c r="C706" s="7" t="s">
        <v>470</v>
      </c>
      <c r="D706" s="7">
        <v>40197</v>
      </c>
      <c r="E706" s="1">
        <f t="shared" si="20"/>
        <v>2010</v>
      </c>
      <c r="F706" s="35">
        <v>40197.365624999999</v>
      </c>
      <c r="G706">
        <f t="shared" si="21"/>
        <v>1</v>
      </c>
      <c r="H706" s="35" t="s">
        <v>487</v>
      </c>
      <c r="I706" s="35">
        <v>40197.365624999999</v>
      </c>
    </row>
    <row r="707" spans="1:9">
      <c r="A707" t="s">
        <v>87</v>
      </c>
      <c r="B707" t="s">
        <v>148</v>
      </c>
      <c r="C707" s="7" t="s">
        <v>449</v>
      </c>
      <c r="D707" s="7">
        <v>40196</v>
      </c>
      <c r="E707" s="1">
        <f t="shared" ref="E707:E770" si="22">YEAR(I707)</f>
        <v>2010</v>
      </c>
      <c r="F707" s="35">
        <v>40196.680254629631</v>
      </c>
      <c r="G707">
        <f t="shared" ref="G707:G770" si="23">MONTH(I707)</f>
        <v>1</v>
      </c>
      <c r="H707" s="35" t="s">
        <v>487</v>
      </c>
      <c r="I707" s="35">
        <v>40196.680254629631</v>
      </c>
    </row>
    <row r="708" spans="1:9">
      <c r="A708" t="s">
        <v>87</v>
      </c>
      <c r="B708" t="s">
        <v>149</v>
      </c>
      <c r="C708" s="7" t="s">
        <v>475</v>
      </c>
      <c r="D708" s="7">
        <v>40196</v>
      </c>
      <c r="E708" s="1">
        <f t="shared" si="22"/>
        <v>2010</v>
      </c>
      <c r="F708" s="35">
        <v>40196.644537037035</v>
      </c>
      <c r="G708">
        <f t="shared" si="23"/>
        <v>1</v>
      </c>
      <c r="H708" s="35" t="s">
        <v>487</v>
      </c>
      <c r="I708" s="35">
        <v>40196.644537037035</v>
      </c>
    </row>
    <row r="709" spans="1:9">
      <c r="A709" t="s">
        <v>87</v>
      </c>
      <c r="B709" t="s">
        <v>150</v>
      </c>
      <c r="C709" s="7" t="s">
        <v>449</v>
      </c>
      <c r="D709" s="7">
        <v>40193</v>
      </c>
      <c r="E709" s="1">
        <f t="shared" si="22"/>
        <v>2010</v>
      </c>
      <c r="F709" s="35">
        <v>40193.707303240742</v>
      </c>
      <c r="G709">
        <f t="shared" si="23"/>
        <v>1</v>
      </c>
      <c r="H709" s="35" t="s">
        <v>487</v>
      </c>
      <c r="I709" s="35">
        <v>40193.707303240742</v>
      </c>
    </row>
    <row r="710" spans="1:9">
      <c r="A710" t="s">
        <v>87</v>
      </c>
      <c r="B710" t="s">
        <v>151</v>
      </c>
      <c r="C710" s="7" t="s">
        <v>449</v>
      </c>
      <c r="D710" s="7">
        <v>40193</v>
      </c>
      <c r="E710" s="1">
        <f t="shared" si="22"/>
        <v>2010</v>
      </c>
      <c r="F710" s="35">
        <v>40193.706759259258</v>
      </c>
      <c r="G710">
        <f t="shared" si="23"/>
        <v>1</v>
      </c>
      <c r="H710" s="35" t="s">
        <v>487</v>
      </c>
      <c r="I710" s="35">
        <v>40193.706759259258</v>
      </c>
    </row>
    <row r="711" spans="1:9">
      <c r="A711" t="s">
        <v>87</v>
      </c>
      <c r="B711" t="s">
        <v>152</v>
      </c>
      <c r="C711" s="7" t="s">
        <v>449</v>
      </c>
      <c r="D711" s="7">
        <v>40193</v>
      </c>
      <c r="E711" s="1">
        <f t="shared" si="22"/>
        <v>2010</v>
      </c>
      <c r="F711" s="35">
        <v>40193.706122685187</v>
      </c>
      <c r="G711">
        <f t="shared" si="23"/>
        <v>1</v>
      </c>
      <c r="H711" s="35" t="s">
        <v>487</v>
      </c>
      <c r="I711" s="35">
        <v>40193.706122685187</v>
      </c>
    </row>
    <row r="712" spans="1:9">
      <c r="A712" t="s">
        <v>87</v>
      </c>
      <c r="B712" t="s">
        <v>153</v>
      </c>
      <c r="C712" s="7" t="s">
        <v>449</v>
      </c>
      <c r="D712" s="7">
        <v>40193</v>
      </c>
      <c r="E712" s="1">
        <f t="shared" si="22"/>
        <v>2010</v>
      </c>
      <c r="F712" s="35">
        <v>40193.705416666664</v>
      </c>
      <c r="G712">
        <f t="shared" si="23"/>
        <v>1</v>
      </c>
      <c r="H712" s="35" t="s">
        <v>487</v>
      </c>
      <c r="I712" s="35">
        <v>40193.705416666664</v>
      </c>
    </row>
    <row r="713" spans="1:9">
      <c r="A713" t="s">
        <v>87</v>
      </c>
      <c r="B713" t="s">
        <v>154</v>
      </c>
      <c r="C713" s="7" t="s">
        <v>454</v>
      </c>
      <c r="D713" s="7">
        <v>40192</v>
      </c>
      <c r="E713" s="1">
        <f t="shared" si="22"/>
        <v>2010</v>
      </c>
      <c r="F713" s="35">
        <v>40193.404374999998</v>
      </c>
      <c r="G713">
        <f t="shared" si="23"/>
        <v>1</v>
      </c>
      <c r="H713" s="35" t="s">
        <v>487</v>
      </c>
      <c r="I713" s="35">
        <v>40193.404374999998</v>
      </c>
    </row>
    <row r="714" spans="1:9">
      <c r="A714" t="s">
        <v>87</v>
      </c>
      <c r="B714" t="s">
        <v>155</v>
      </c>
      <c r="C714" s="7" t="s">
        <v>448</v>
      </c>
      <c r="D714" s="7">
        <v>40192</v>
      </c>
      <c r="E714" s="1">
        <f t="shared" si="22"/>
        <v>2010</v>
      </c>
      <c r="F714" s="35">
        <v>40193.403344907405</v>
      </c>
      <c r="G714">
        <f t="shared" si="23"/>
        <v>1</v>
      </c>
      <c r="H714" s="35" t="s">
        <v>487</v>
      </c>
      <c r="I714" s="35">
        <v>40193.403344907405</v>
      </c>
    </row>
    <row r="715" spans="1:9">
      <c r="A715" t="s">
        <v>87</v>
      </c>
      <c r="B715" t="s">
        <v>156</v>
      </c>
      <c r="C715" s="7" t="s">
        <v>473</v>
      </c>
      <c r="D715" s="7">
        <v>40192</v>
      </c>
      <c r="E715" s="1">
        <f t="shared" si="22"/>
        <v>2010</v>
      </c>
      <c r="F715" s="35">
        <v>40192.553506944445</v>
      </c>
      <c r="G715">
        <f t="shared" si="23"/>
        <v>1</v>
      </c>
      <c r="H715" s="35" t="s">
        <v>487</v>
      </c>
      <c r="I715" s="35">
        <v>40192.553506944445</v>
      </c>
    </row>
    <row r="716" spans="1:9">
      <c r="A716" t="s">
        <v>87</v>
      </c>
      <c r="B716" t="s">
        <v>157</v>
      </c>
      <c r="C716" s="7" t="s">
        <v>475</v>
      </c>
      <c r="D716" s="7">
        <v>40192</v>
      </c>
      <c r="E716" s="1">
        <f t="shared" si="22"/>
        <v>2010</v>
      </c>
      <c r="F716" s="35">
        <v>40192.552997685183</v>
      </c>
      <c r="G716">
        <f t="shared" si="23"/>
        <v>1</v>
      </c>
      <c r="H716" s="35" t="s">
        <v>487</v>
      </c>
      <c r="I716" s="35">
        <v>40192.552997685183</v>
      </c>
    </row>
    <row r="717" spans="1:9">
      <c r="A717" t="s">
        <v>87</v>
      </c>
      <c r="B717" t="s">
        <v>158</v>
      </c>
      <c r="C717" s="7" t="s">
        <v>475</v>
      </c>
      <c r="D717" s="7">
        <v>40192</v>
      </c>
      <c r="E717" s="1">
        <f t="shared" si="22"/>
        <v>2010</v>
      </c>
      <c r="F717" s="35">
        <v>40192.552488425928</v>
      </c>
      <c r="G717">
        <f t="shared" si="23"/>
        <v>1</v>
      </c>
      <c r="H717" s="35" t="s">
        <v>487</v>
      </c>
      <c r="I717" s="35">
        <v>40192.552488425928</v>
      </c>
    </row>
    <row r="718" spans="1:9">
      <c r="A718" t="s">
        <v>87</v>
      </c>
      <c r="B718" t="s">
        <v>159</v>
      </c>
      <c r="C718" s="7" t="s">
        <v>475</v>
      </c>
      <c r="D718" s="7">
        <v>40192</v>
      </c>
      <c r="E718" s="1">
        <f t="shared" si="22"/>
        <v>2010</v>
      </c>
      <c r="F718" s="35">
        <v>40192.552141203705</v>
      </c>
      <c r="G718">
        <f t="shared" si="23"/>
        <v>1</v>
      </c>
      <c r="H718" s="35" t="s">
        <v>487</v>
      </c>
      <c r="I718" s="35">
        <v>40192.552141203705</v>
      </c>
    </row>
    <row r="719" spans="1:9">
      <c r="A719" t="s">
        <v>87</v>
      </c>
      <c r="B719" t="s">
        <v>91</v>
      </c>
      <c r="C719" s="7" t="s">
        <v>467</v>
      </c>
      <c r="D719" s="7">
        <v>40192</v>
      </c>
      <c r="E719" s="1">
        <f t="shared" si="22"/>
        <v>2010</v>
      </c>
      <c r="F719" s="35">
        <v>40192.551631944443</v>
      </c>
      <c r="G719">
        <f t="shared" si="23"/>
        <v>1</v>
      </c>
      <c r="H719" s="35" t="s">
        <v>487</v>
      </c>
      <c r="I719" s="35">
        <v>40192.551631944443</v>
      </c>
    </row>
    <row r="720" spans="1:9">
      <c r="A720" t="s">
        <v>87</v>
      </c>
      <c r="B720" t="s">
        <v>92</v>
      </c>
      <c r="C720" s="7" t="s">
        <v>467</v>
      </c>
      <c r="D720" s="7">
        <v>40192</v>
      </c>
      <c r="E720" s="1">
        <f t="shared" si="22"/>
        <v>2010</v>
      </c>
      <c r="F720" s="35">
        <v>40192.551215277781</v>
      </c>
      <c r="G720">
        <f t="shared" si="23"/>
        <v>1</v>
      </c>
      <c r="H720" s="35" t="s">
        <v>487</v>
      </c>
      <c r="I720" s="35">
        <v>40192.551215277781</v>
      </c>
    </row>
    <row r="721" spans="1:9">
      <c r="A721" t="s">
        <v>87</v>
      </c>
      <c r="B721" t="s">
        <v>93</v>
      </c>
      <c r="C721" s="7" t="s">
        <v>467</v>
      </c>
      <c r="D721" s="7">
        <v>40191</v>
      </c>
      <c r="E721" s="1">
        <f t="shared" si="22"/>
        <v>2010</v>
      </c>
      <c r="F721" s="35">
        <v>40191.689513888887</v>
      </c>
      <c r="G721">
        <f t="shared" si="23"/>
        <v>1</v>
      </c>
      <c r="H721" s="35" t="s">
        <v>487</v>
      </c>
      <c r="I721" s="35">
        <v>40191.689513888887</v>
      </c>
    </row>
    <row r="722" spans="1:9">
      <c r="A722" t="s">
        <v>87</v>
      </c>
      <c r="B722" t="s">
        <v>95</v>
      </c>
      <c r="C722" s="7" t="s">
        <v>471</v>
      </c>
      <c r="D722" s="7">
        <v>40191</v>
      </c>
      <c r="E722" s="1">
        <f t="shared" si="22"/>
        <v>2010</v>
      </c>
      <c r="F722" s="35">
        <v>40191.689108796294</v>
      </c>
      <c r="G722">
        <f t="shared" si="23"/>
        <v>1</v>
      </c>
      <c r="H722" s="35" t="s">
        <v>487</v>
      </c>
      <c r="I722" s="35">
        <v>40191.689108796294</v>
      </c>
    </row>
    <row r="723" spans="1:9">
      <c r="A723" t="s">
        <v>87</v>
      </c>
      <c r="B723" t="s">
        <v>96</v>
      </c>
      <c r="C723" s="7" t="s">
        <v>449</v>
      </c>
      <c r="D723" s="7">
        <v>40191</v>
      </c>
      <c r="E723" s="1">
        <f t="shared" si="22"/>
        <v>2010</v>
      </c>
      <c r="F723" s="35">
        <v>40191.438738425924</v>
      </c>
      <c r="G723">
        <f t="shared" si="23"/>
        <v>1</v>
      </c>
      <c r="H723" s="35" t="s">
        <v>487</v>
      </c>
      <c r="I723" s="35">
        <v>40191.438738425924</v>
      </c>
    </row>
    <row r="724" spans="1:9">
      <c r="A724" t="s">
        <v>87</v>
      </c>
      <c r="B724" t="s">
        <v>97</v>
      </c>
      <c r="C724" s="7" t="s">
        <v>448</v>
      </c>
      <c r="D724" s="7">
        <v>40190</v>
      </c>
      <c r="E724" s="1">
        <f t="shared" si="22"/>
        <v>2010</v>
      </c>
      <c r="F724" s="35">
        <v>40190.557337962964</v>
      </c>
      <c r="G724">
        <f t="shared" si="23"/>
        <v>1</v>
      </c>
      <c r="H724" s="35" t="s">
        <v>487</v>
      </c>
      <c r="I724" s="35">
        <v>40190.557337962964</v>
      </c>
    </row>
    <row r="725" spans="1:9">
      <c r="A725" t="s">
        <v>87</v>
      </c>
      <c r="B725" t="s">
        <v>98</v>
      </c>
      <c r="C725" s="7" t="s">
        <v>454</v>
      </c>
      <c r="D725" s="7">
        <v>40189</v>
      </c>
      <c r="E725" s="1">
        <f t="shared" si="22"/>
        <v>2010</v>
      </c>
      <c r="F725" s="35">
        <v>40190.435046296298</v>
      </c>
      <c r="G725">
        <f t="shared" si="23"/>
        <v>1</v>
      </c>
      <c r="H725" s="35" t="s">
        <v>487</v>
      </c>
      <c r="I725" s="35">
        <v>40190.435046296298</v>
      </c>
    </row>
    <row r="726" spans="1:9">
      <c r="A726" t="s">
        <v>87</v>
      </c>
      <c r="B726" t="s">
        <v>99</v>
      </c>
      <c r="C726" s="7" t="s">
        <v>448</v>
      </c>
      <c r="D726" s="7">
        <v>40189</v>
      </c>
      <c r="E726" s="1">
        <f t="shared" si="22"/>
        <v>2010</v>
      </c>
      <c r="F726" s="35">
        <v>40190.43378472222</v>
      </c>
      <c r="G726">
        <f t="shared" si="23"/>
        <v>1</v>
      </c>
      <c r="H726" s="35" t="s">
        <v>487</v>
      </c>
      <c r="I726" s="35">
        <v>40190.43378472222</v>
      </c>
    </row>
    <row r="727" spans="1:9">
      <c r="A727" t="s">
        <v>87</v>
      </c>
      <c r="B727" t="s">
        <v>100</v>
      </c>
      <c r="C727" s="7" t="s">
        <v>449</v>
      </c>
      <c r="D727" s="7">
        <v>40190</v>
      </c>
      <c r="E727" s="1">
        <f t="shared" si="22"/>
        <v>2010</v>
      </c>
      <c r="F727" s="35">
        <v>40190.433078703703</v>
      </c>
      <c r="G727">
        <f t="shared" si="23"/>
        <v>1</v>
      </c>
      <c r="H727" s="35" t="s">
        <v>487</v>
      </c>
      <c r="I727" s="35">
        <v>40190.433078703703</v>
      </c>
    </row>
    <row r="728" spans="1:9">
      <c r="A728" t="s">
        <v>87</v>
      </c>
      <c r="B728" t="s">
        <v>101</v>
      </c>
      <c r="C728" s="7" t="s">
        <v>467</v>
      </c>
      <c r="D728" s="7">
        <v>40189</v>
      </c>
      <c r="E728" s="1">
        <f t="shared" si="22"/>
        <v>2010</v>
      </c>
      <c r="F728" s="35">
        <v>40189.804247685184</v>
      </c>
      <c r="G728">
        <f t="shared" si="23"/>
        <v>1</v>
      </c>
      <c r="H728" s="35" t="s">
        <v>487</v>
      </c>
      <c r="I728" s="35">
        <v>40189.804247685184</v>
      </c>
    </row>
    <row r="729" spans="1:9">
      <c r="A729" t="s">
        <v>87</v>
      </c>
      <c r="B729" t="s">
        <v>102</v>
      </c>
      <c r="C729" s="7" t="s">
        <v>458</v>
      </c>
      <c r="D729" s="7">
        <v>40189</v>
      </c>
      <c r="E729" s="1">
        <f t="shared" si="22"/>
        <v>2010</v>
      </c>
      <c r="F729" s="35">
        <v>40189.803587962961</v>
      </c>
      <c r="G729">
        <f t="shared" si="23"/>
        <v>1</v>
      </c>
      <c r="H729" s="35" t="s">
        <v>487</v>
      </c>
      <c r="I729" s="35">
        <v>40189.803587962961</v>
      </c>
    </row>
    <row r="730" spans="1:9">
      <c r="A730" t="s">
        <v>87</v>
      </c>
      <c r="B730" t="s">
        <v>103</v>
      </c>
      <c r="C730" s="7" t="s">
        <v>449</v>
      </c>
      <c r="D730" s="7">
        <v>40189</v>
      </c>
      <c r="E730" s="1">
        <f t="shared" si="22"/>
        <v>2010</v>
      </c>
      <c r="F730" s="35">
        <v>40189.802939814814</v>
      </c>
      <c r="G730">
        <f t="shared" si="23"/>
        <v>1</v>
      </c>
      <c r="H730" s="35" t="s">
        <v>487</v>
      </c>
      <c r="I730" s="35">
        <v>40189.802939814814</v>
      </c>
    </row>
    <row r="731" spans="1:9">
      <c r="A731" t="s">
        <v>87</v>
      </c>
      <c r="B731" t="s">
        <v>104</v>
      </c>
      <c r="C731" s="7" t="s">
        <v>467</v>
      </c>
      <c r="D731" s="7">
        <v>40189</v>
      </c>
      <c r="E731" s="1">
        <f t="shared" si="22"/>
        <v>2010</v>
      </c>
      <c r="F731" s="35">
        <v>40189.450902777775</v>
      </c>
      <c r="G731">
        <f t="shared" si="23"/>
        <v>1</v>
      </c>
      <c r="H731" s="35" t="s">
        <v>487</v>
      </c>
      <c r="I731" s="35">
        <v>40189.450902777775</v>
      </c>
    </row>
    <row r="732" spans="1:9">
      <c r="A732" t="s">
        <v>87</v>
      </c>
      <c r="B732" t="s">
        <v>105</v>
      </c>
      <c r="C732" s="7" t="s">
        <v>448</v>
      </c>
      <c r="D732" s="7">
        <v>40185</v>
      </c>
      <c r="E732" s="1">
        <f t="shared" si="22"/>
        <v>2010</v>
      </c>
      <c r="F732" s="35">
        <v>40189.44972222222</v>
      </c>
      <c r="G732">
        <f t="shared" si="23"/>
        <v>1</v>
      </c>
      <c r="H732" s="35" t="s">
        <v>487</v>
      </c>
      <c r="I732" s="35">
        <v>40189.44972222222</v>
      </c>
    </row>
    <row r="733" spans="1:9">
      <c r="A733" t="s">
        <v>87</v>
      </c>
      <c r="B733" t="s">
        <v>106</v>
      </c>
      <c r="C733" s="7" t="s">
        <v>448</v>
      </c>
      <c r="D733" s="7">
        <v>40185</v>
      </c>
      <c r="E733" s="1">
        <f t="shared" si="22"/>
        <v>2010</v>
      </c>
      <c r="F733" s="35">
        <v>40189.449247685188</v>
      </c>
      <c r="G733">
        <f t="shared" si="23"/>
        <v>1</v>
      </c>
      <c r="H733" s="35" t="s">
        <v>487</v>
      </c>
      <c r="I733" s="35">
        <v>40189.449247685188</v>
      </c>
    </row>
    <row r="734" spans="1:9">
      <c r="A734" t="s">
        <v>87</v>
      </c>
      <c r="B734" t="s">
        <v>107</v>
      </c>
      <c r="C734" s="7" t="s">
        <v>448</v>
      </c>
      <c r="D734" s="7">
        <v>40185</v>
      </c>
      <c r="E734" s="1">
        <f t="shared" si="22"/>
        <v>2010</v>
      </c>
      <c r="F734" s="35">
        <v>40186.669166666667</v>
      </c>
      <c r="G734">
        <f t="shared" si="23"/>
        <v>1</v>
      </c>
      <c r="H734" s="35" t="s">
        <v>487</v>
      </c>
      <c r="I734" s="35">
        <v>40186.669166666667</v>
      </c>
    </row>
    <row r="735" spans="1:9">
      <c r="A735" t="s">
        <v>87</v>
      </c>
      <c r="B735" t="s">
        <v>108</v>
      </c>
      <c r="C735" s="7" t="s">
        <v>448</v>
      </c>
      <c r="D735" s="7">
        <v>40185</v>
      </c>
      <c r="E735" s="1">
        <f t="shared" si="22"/>
        <v>2010</v>
      </c>
      <c r="F735" s="35">
        <v>40186.668449074074</v>
      </c>
      <c r="G735">
        <f t="shared" si="23"/>
        <v>1</v>
      </c>
      <c r="H735" s="35" t="s">
        <v>487</v>
      </c>
      <c r="I735" s="35">
        <v>40186.668449074074</v>
      </c>
    </row>
    <row r="736" spans="1:9">
      <c r="A736" t="s">
        <v>87</v>
      </c>
      <c r="B736" t="s">
        <v>20</v>
      </c>
      <c r="C736" s="7" t="s">
        <v>454</v>
      </c>
      <c r="D736" s="7">
        <v>40186</v>
      </c>
      <c r="E736" s="1">
        <f t="shared" si="22"/>
        <v>2010</v>
      </c>
      <c r="F736" s="35">
        <v>40186.667800925927</v>
      </c>
      <c r="G736">
        <f t="shared" si="23"/>
        <v>1</v>
      </c>
      <c r="H736" s="35" t="s">
        <v>487</v>
      </c>
      <c r="I736" s="35">
        <v>40186.667800925927</v>
      </c>
    </row>
    <row r="737" spans="1:9">
      <c r="A737" t="s">
        <v>87</v>
      </c>
      <c r="B737" t="s">
        <v>24</v>
      </c>
      <c r="C737" s="7" t="s">
        <v>449</v>
      </c>
      <c r="D737" s="7">
        <v>40186</v>
      </c>
      <c r="E737" s="1">
        <f t="shared" si="22"/>
        <v>2010</v>
      </c>
      <c r="F737" s="35">
        <v>40186.47</v>
      </c>
      <c r="G737">
        <f t="shared" si="23"/>
        <v>1</v>
      </c>
      <c r="H737" s="35" t="s">
        <v>487</v>
      </c>
      <c r="I737" s="35">
        <v>40186.47</v>
      </c>
    </row>
    <row r="738" spans="1:9">
      <c r="A738" t="s">
        <v>87</v>
      </c>
      <c r="B738" t="s">
        <v>25</v>
      </c>
      <c r="C738" s="7" t="s">
        <v>448</v>
      </c>
      <c r="D738" s="7">
        <v>40185</v>
      </c>
      <c r="E738" s="1">
        <f t="shared" si="22"/>
        <v>2010</v>
      </c>
      <c r="F738" s="35">
        <v>40186.469178240739</v>
      </c>
      <c r="G738">
        <f t="shared" si="23"/>
        <v>1</v>
      </c>
      <c r="H738" s="35" t="s">
        <v>487</v>
      </c>
      <c r="I738" s="35">
        <v>40186.469178240739</v>
      </c>
    </row>
    <row r="739" spans="1:9">
      <c r="A739" t="s">
        <v>87</v>
      </c>
      <c r="B739" t="s">
        <v>26</v>
      </c>
      <c r="C739" s="7" t="s">
        <v>476</v>
      </c>
      <c r="D739" s="7">
        <v>40185</v>
      </c>
      <c r="E739" s="1">
        <f t="shared" si="22"/>
        <v>2010</v>
      </c>
      <c r="F739" s="35">
        <v>40185.678622685184</v>
      </c>
      <c r="G739">
        <f t="shared" si="23"/>
        <v>1</v>
      </c>
      <c r="H739" s="35" t="s">
        <v>487</v>
      </c>
      <c r="I739" s="35">
        <v>40185.678622685184</v>
      </c>
    </row>
    <row r="740" spans="1:9">
      <c r="A740" t="s">
        <v>87</v>
      </c>
      <c r="B740" t="s">
        <v>27</v>
      </c>
      <c r="C740" s="7" t="s">
        <v>449</v>
      </c>
      <c r="D740" s="7">
        <v>40185</v>
      </c>
      <c r="E740" s="1">
        <f t="shared" si="22"/>
        <v>2010</v>
      </c>
      <c r="F740" s="35">
        <v>40185.674953703703</v>
      </c>
      <c r="G740">
        <f t="shared" si="23"/>
        <v>1</v>
      </c>
      <c r="H740" s="35" t="s">
        <v>487</v>
      </c>
      <c r="I740" s="35">
        <v>40185.674953703703</v>
      </c>
    </row>
    <row r="741" spans="1:9">
      <c r="A741" t="s">
        <v>87</v>
      </c>
      <c r="B741" t="s">
        <v>28</v>
      </c>
      <c r="C741" s="7" t="s">
        <v>448</v>
      </c>
      <c r="D741" s="7">
        <v>40185</v>
      </c>
      <c r="E741" s="1">
        <f t="shared" si="22"/>
        <v>2010</v>
      </c>
      <c r="F741" s="35">
        <v>40185.673043981478</v>
      </c>
      <c r="G741">
        <f t="shared" si="23"/>
        <v>1</v>
      </c>
      <c r="H741" s="35" t="s">
        <v>487</v>
      </c>
      <c r="I741" s="35">
        <v>40185.673043981478</v>
      </c>
    </row>
    <row r="742" spans="1:9">
      <c r="A742" t="s">
        <v>87</v>
      </c>
      <c r="B742" t="s">
        <v>29</v>
      </c>
      <c r="C742" s="7" t="s">
        <v>448</v>
      </c>
      <c r="D742" s="7">
        <v>40185</v>
      </c>
      <c r="E742" s="1">
        <f t="shared" si="22"/>
        <v>2010</v>
      </c>
      <c r="F742" s="35">
        <v>40185.672407407408</v>
      </c>
      <c r="G742">
        <f t="shared" si="23"/>
        <v>1</v>
      </c>
      <c r="H742" s="35" t="s">
        <v>487</v>
      </c>
      <c r="I742" s="35">
        <v>40185.672407407408</v>
      </c>
    </row>
    <row r="743" spans="1:9">
      <c r="A743" t="s">
        <v>87</v>
      </c>
      <c r="B743" t="s">
        <v>30</v>
      </c>
      <c r="C743" s="7" t="s">
        <v>454</v>
      </c>
      <c r="D743" s="7">
        <v>40185</v>
      </c>
      <c r="E743" s="1">
        <f t="shared" si="22"/>
        <v>2010</v>
      </c>
      <c r="F743" s="35">
        <v>40185.671469907407</v>
      </c>
      <c r="G743">
        <f t="shared" si="23"/>
        <v>1</v>
      </c>
      <c r="H743" s="35" t="s">
        <v>487</v>
      </c>
      <c r="I743" s="35">
        <v>40185.671469907407</v>
      </c>
    </row>
    <row r="744" spans="1:9">
      <c r="A744" t="s">
        <v>87</v>
      </c>
      <c r="B744" t="s">
        <v>33</v>
      </c>
      <c r="C744" s="7" t="s">
        <v>475</v>
      </c>
      <c r="D744" s="7">
        <v>40185</v>
      </c>
      <c r="E744" s="1">
        <f t="shared" si="22"/>
        <v>2010</v>
      </c>
      <c r="F744" s="35">
        <v>40185.424618055556</v>
      </c>
      <c r="G744">
        <f t="shared" si="23"/>
        <v>1</v>
      </c>
      <c r="H744" s="35" t="s">
        <v>487</v>
      </c>
      <c r="I744" s="35">
        <v>40185.424618055556</v>
      </c>
    </row>
    <row r="745" spans="1:9">
      <c r="A745" t="s">
        <v>87</v>
      </c>
      <c r="B745" t="s">
        <v>36</v>
      </c>
      <c r="C745" s="7" t="s">
        <v>475</v>
      </c>
      <c r="D745" s="7">
        <v>40184</v>
      </c>
      <c r="E745" s="1">
        <f t="shared" si="22"/>
        <v>2010</v>
      </c>
      <c r="F745" s="35">
        <v>40184.6872337963</v>
      </c>
      <c r="G745">
        <f t="shared" si="23"/>
        <v>1</v>
      </c>
      <c r="H745" s="35" t="s">
        <v>487</v>
      </c>
      <c r="I745" s="35">
        <v>40184.6872337963</v>
      </c>
    </row>
    <row r="746" spans="1:9">
      <c r="A746" t="s">
        <v>87</v>
      </c>
      <c r="B746" t="s">
        <v>38</v>
      </c>
      <c r="C746" s="7" t="s">
        <v>475</v>
      </c>
      <c r="D746" s="7">
        <v>40184</v>
      </c>
      <c r="E746" s="1">
        <f t="shared" si="22"/>
        <v>2010</v>
      </c>
      <c r="F746" s="35">
        <v>40184.686550925922</v>
      </c>
      <c r="G746">
        <f t="shared" si="23"/>
        <v>1</v>
      </c>
      <c r="H746" s="35" t="s">
        <v>487</v>
      </c>
      <c r="I746" s="35">
        <v>40184.686550925922</v>
      </c>
    </row>
    <row r="747" spans="1:9">
      <c r="A747" t="s">
        <v>87</v>
      </c>
      <c r="B747" t="s">
        <v>39</v>
      </c>
      <c r="C747" s="7" t="s">
        <v>475</v>
      </c>
      <c r="D747" s="7">
        <v>40184</v>
      </c>
      <c r="E747" s="1">
        <f t="shared" si="22"/>
        <v>2010</v>
      </c>
      <c r="F747" s="35">
        <v>40184.686203703706</v>
      </c>
      <c r="G747">
        <f t="shared" si="23"/>
        <v>1</v>
      </c>
      <c r="H747" s="35" t="s">
        <v>487</v>
      </c>
      <c r="I747" s="35">
        <v>40184.686203703706</v>
      </c>
    </row>
    <row r="748" spans="1:9">
      <c r="A748" t="s">
        <v>87</v>
      </c>
      <c r="B748" t="s">
        <v>47</v>
      </c>
      <c r="C748" s="7" t="s">
        <v>475</v>
      </c>
      <c r="D748" s="7">
        <v>40184</v>
      </c>
      <c r="E748" s="1">
        <f t="shared" si="22"/>
        <v>2010</v>
      </c>
      <c r="F748" s="35">
        <v>40184.681747685187</v>
      </c>
      <c r="G748">
        <f t="shared" si="23"/>
        <v>1</v>
      </c>
      <c r="H748" s="35" t="s">
        <v>487</v>
      </c>
      <c r="I748" s="35">
        <v>40184.681747685187</v>
      </c>
    </row>
    <row r="749" spans="1:9">
      <c r="A749" t="s">
        <v>87</v>
      </c>
      <c r="B749" t="s">
        <v>10</v>
      </c>
      <c r="C749" s="7" t="s">
        <v>458</v>
      </c>
      <c r="D749" s="7">
        <v>40184</v>
      </c>
      <c r="E749" s="1">
        <f t="shared" si="22"/>
        <v>2010</v>
      </c>
      <c r="F749" s="35">
        <v>40184.6796412037</v>
      </c>
      <c r="G749">
        <f t="shared" si="23"/>
        <v>1</v>
      </c>
      <c r="H749" s="35" t="s">
        <v>487</v>
      </c>
      <c r="I749" s="35">
        <v>40184.6796412037</v>
      </c>
    </row>
    <row r="750" spans="1:9">
      <c r="A750" t="s">
        <v>87</v>
      </c>
      <c r="B750" t="s">
        <v>16</v>
      </c>
      <c r="C750" s="7" t="s">
        <v>448</v>
      </c>
      <c r="D750" s="7">
        <v>40184</v>
      </c>
      <c r="E750" s="1">
        <f t="shared" si="22"/>
        <v>2010</v>
      </c>
      <c r="F750" s="35">
        <v>40184.416446759256</v>
      </c>
      <c r="G750">
        <f t="shared" si="23"/>
        <v>1</v>
      </c>
      <c r="H750" s="35" t="s">
        <v>487</v>
      </c>
      <c r="I750" s="35">
        <v>40184.416446759256</v>
      </c>
    </row>
    <row r="751" spans="1:9">
      <c r="A751" t="s">
        <v>87</v>
      </c>
      <c r="B751" t="s">
        <v>17</v>
      </c>
      <c r="C751" s="7" t="s">
        <v>448</v>
      </c>
      <c r="D751" s="7">
        <v>40184</v>
      </c>
      <c r="E751" s="1">
        <f t="shared" si="22"/>
        <v>2010</v>
      </c>
      <c r="F751" s="35">
        <v>40184.409317129626</v>
      </c>
      <c r="G751">
        <f t="shared" si="23"/>
        <v>1</v>
      </c>
      <c r="H751" s="35" t="s">
        <v>487</v>
      </c>
      <c r="I751" s="35">
        <v>40184.409317129626</v>
      </c>
    </row>
    <row r="752" spans="1:9">
      <c r="A752" t="s">
        <v>87</v>
      </c>
      <c r="B752" t="s">
        <v>18</v>
      </c>
      <c r="C752" s="7" t="s">
        <v>448</v>
      </c>
      <c r="D752" s="7">
        <v>40184</v>
      </c>
      <c r="E752" s="1">
        <f t="shared" si="22"/>
        <v>2010</v>
      </c>
      <c r="F752" s="35">
        <v>40184.408460648148</v>
      </c>
      <c r="G752">
        <f t="shared" si="23"/>
        <v>1</v>
      </c>
      <c r="H752" s="35" t="s">
        <v>487</v>
      </c>
      <c r="I752" s="35">
        <v>40184.408460648148</v>
      </c>
    </row>
    <row r="753" spans="1:9">
      <c r="A753" t="s">
        <v>87</v>
      </c>
      <c r="B753" t="s">
        <v>19</v>
      </c>
      <c r="C753" s="7" t="s">
        <v>468</v>
      </c>
      <c r="D753" s="7">
        <v>40183</v>
      </c>
      <c r="E753" s="1">
        <f t="shared" si="22"/>
        <v>2010</v>
      </c>
      <c r="F753" s="35">
        <v>40183.856215277781</v>
      </c>
      <c r="G753">
        <f t="shared" si="23"/>
        <v>1</v>
      </c>
      <c r="H753" s="35" t="s">
        <v>487</v>
      </c>
      <c r="I753" s="35">
        <v>40183.856215277781</v>
      </c>
    </row>
    <row r="754" spans="1:9">
      <c r="A754" t="s">
        <v>87</v>
      </c>
      <c r="B754" t="s">
        <v>22</v>
      </c>
      <c r="C754" s="7" t="s">
        <v>449</v>
      </c>
      <c r="D754" s="7">
        <v>40183</v>
      </c>
      <c r="E754" s="1">
        <f t="shared" si="22"/>
        <v>2010</v>
      </c>
      <c r="F754" s="35">
        <v>40183.855023148149</v>
      </c>
      <c r="G754">
        <f t="shared" si="23"/>
        <v>1</v>
      </c>
      <c r="H754" s="35" t="s">
        <v>487</v>
      </c>
      <c r="I754" s="35">
        <v>40183.855023148149</v>
      </c>
    </row>
    <row r="755" spans="1:9">
      <c r="A755" t="s">
        <v>87</v>
      </c>
      <c r="B755" t="s">
        <v>31</v>
      </c>
      <c r="C755" s="7" t="s">
        <v>449</v>
      </c>
      <c r="D755" s="7">
        <v>40183</v>
      </c>
      <c r="E755" s="1">
        <f t="shared" si="22"/>
        <v>2010</v>
      </c>
      <c r="F755" s="35">
        <v>40183.854097222225</v>
      </c>
      <c r="G755">
        <f t="shared" si="23"/>
        <v>1</v>
      </c>
      <c r="H755" s="35" t="s">
        <v>487</v>
      </c>
      <c r="I755" s="35">
        <v>40183.854097222225</v>
      </c>
    </row>
    <row r="756" spans="1:9">
      <c r="A756" t="s">
        <v>87</v>
      </c>
      <c r="B756" t="s">
        <v>34</v>
      </c>
      <c r="C756" s="7" t="s">
        <v>449</v>
      </c>
      <c r="D756" s="7">
        <v>40183</v>
      </c>
      <c r="E756" s="1">
        <f t="shared" si="22"/>
        <v>2010</v>
      </c>
      <c r="F756" s="35">
        <v>40183.853449074071</v>
      </c>
      <c r="G756">
        <f t="shared" si="23"/>
        <v>1</v>
      </c>
      <c r="H756" s="35" t="s">
        <v>487</v>
      </c>
      <c r="I756" s="35">
        <v>40183.853449074071</v>
      </c>
    </row>
    <row r="757" spans="1:9">
      <c r="A757" t="s">
        <v>87</v>
      </c>
      <c r="B757" t="s">
        <v>35</v>
      </c>
      <c r="C757" s="7" t="s">
        <v>475</v>
      </c>
      <c r="D757" s="7">
        <v>40182</v>
      </c>
      <c r="E757" s="1">
        <f t="shared" si="22"/>
        <v>2010</v>
      </c>
      <c r="F757" s="35">
        <v>40183.852534722224</v>
      </c>
      <c r="G757">
        <f t="shared" si="23"/>
        <v>1</v>
      </c>
      <c r="H757" s="35" t="s">
        <v>487</v>
      </c>
      <c r="I757" s="35">
        <v>40183.852534722224</v>
      </c>
    </row>
    <row r="758" spans="1:9">
      <c r="A758" t="s">
        <v>87</v>
      </c>
      <c r="B758" t="s">
        <v>37</v>
      </c>
      <c r="C758" s="7" t="s">
        <v>475</v>
      </c>
      <c r="D758" s="7">
        <v>40182</v>
      </c>
      <c r="E758" s="1">
        <f t="shared" si="22"/>
        <v>2010</v>
      </c>
      <c r="F758" s="35">
        <v>40183.850960648146</v>
      </c>
      <c r="G758">
        <f t="shared" si="23"/>
        <v>1</v>
      </c>
      <c r="H758" s="35" t="s">
        <v>487</v>
      </c>
      <c r="I758" s="35">
        <v>40183.850960648146</v>
      </c>
    </row>
    <row r="759" spans="1:9">
      <c r="A759" t="s">
        <v>87</v>
      </c>
      <c r="B759" t="s">
        <v>40</v>
      </c>
      <c r="C759" s="7" t="s">
        <v>475</v>
      </c>
      <c r="D759" s="7">
        <v>40182</v>
      </c>
      <c r="E759" s="1">
        <f t="shared" si="22"/>
        <v>2010</v>
      </c>
      <c r="F759" s="35">
        <v>40183.849178240744</v>
      </c>
      <c r="G759">
        <f t="shared" si="23"/>
        <v>1</v>
      </c>
      <c r="H759" s="35" t="s">
        <v>487</v>
      </c>
      <c r="I759" s="35">
        <v>40183.849178240744</v>
      </c>
    </row>
    <row r="760" spans="1:9">
      <c r="A760" t="s">
        <v>87</v>
      </c>
      <c r="B760" t="s">
        <v>41</v>
      </c>
      <c r="C760" s="7" t="s">
        <v>475</v>
      </c>
      <c r="D760" s="7">
        <v>40182</v>
      </c>
      <c r="E760" s="1">
        <f t="shared" si="22"/>
        <v>2010</v>
      </c>
      <c r="F760" s="35">
        <v>40183.848321759258</v>
      </c>
      <c r="G760">
        <f t="shared" si="23"/>
        <v>1</v>
      </c>
      <c r="H760" s="35" t="s">
        <v>487</v>
      </c>
      <c r="I760" s="35">
        <v>40183.848321759258</v>
      </c>
    </row>
    <row r="761" spans="1:9">
      <c r="A761" t="s">
        <v>87</v>
      </c>
      <c r="B761" t="s">
        <v>42</v>
      </c>
      <c r="C761" s="7" t="s">
        <v>475</v>
      </c>
      <c r="D761" s="7">
        <v>40182</v>
      </c>
      <c r="E761" s="1">
        <f t="shared" si="22"/>
        <v>2010</v>
      </c>
      <c r="F761" s="35">
        <v>40183.847418981481</v>
      </c>
      <c r="G761">
        <f t="shared" si="23"/>
        <v>1</v>
      </c>
      <c r="H761" s="35" t="s">
        <v>487</v>
      </c>
      <c r="I761" s="35">
        <v>40183.847418981481</v>
      </c>
    </row>
    <row r="762" spans="1:9">
      <c r="A762" t="s">
        <v>87</v>
      </c>
      <c r="B762" t="s">
        <v>43</v>
      </c>
      <c r="C762" s="7" t="s">
        <v>475</v>
      </c>
      <c r="D762" s="7">
        <v>40182</v>
      </c>
      <c r="E762" s="1">
        <f t="shared" si="22"/>
        <v>2010</v>
      </c>
      <c r="F762" s="35">
        <v>40183.846458333333</v>
      </c>
      <c r="G762">
        <f t="shared" si="23"/>
        <v>1</v>
      </c>
      <c r="H762" s="35" t="s">
        <v>487</v>
      </c>
      <c r="I762" s="35">
        <v>40183.846458333333</v>
      </c>
    </row>
    <row r="763" spans="1:9">
      <c r="A763" t="s">
        <v>87</v>
      </c>
      <c r="B763" t="s">
        <v>44</v>
      </c>
      <c r="C763" s="7" t="s">
        <v>475</v>
      </c>
      <c r="D763" s="7">
        <v>40182</v>
      </c>
      <c r="E763" s="1">
        <f t="shared" si="22"/>
        <v>2010</v>
      </c>
      <c r="F763" s="35">
        <v>40183.845532407409</v>
      </c>
      <c r="G763">
        <f t="shared" si="23"/>
        <v>1</v>
      </c>
      <c r="H763" s="35" t="s">
        <v>487</v>
      </c>
      <c r="I763" s="35">
        <v>40183.845532407409</v>
      </c>
    </row>
    <row r="764" spans="1:9">
      <c r="A764" t="s">
        <v>87</v>
      </c>
      <c r="B764" t="s">
        <v>45</v>
      </c>
      <c r="C764" s="7" t="s">
        <v>475</v>
      </c>
      <c r="D764" s="7">
        <v>40182</v>
      </c>
      <c r="E764" s="1">
        <f t="shared" si="22"/>
        <v>2010</v>
      </c>
      <c r="F764" s="35">
        <v>40183.843692129631</v>
      </c>
      <c r="G764">
        <f t="shared" si="23"/>
        <v>1</v>
      </c>
      <c r="H764" s="35" t="s">
        <v>487</v>
      </c>
      <c r="I764" s="35">
        <v>40183.843692129631</v>
      </c>
    </row>
    <row r="765" spans="1:9">
      <c r="A765" t="s">
        <v>87</v>
      </c>
      <c r="B765" t="s">
        <v>46</v>
      </c>
      <c r="C765" s="7" t="s">
        <v>475</v>
      </c>
      <c r="D765" s="7">
        <v>40182</v>
      </c>
      <c r="E765" s="1">
        <f t="shared" si="22"/>
        <v>2010</v>
      </c>
      <c r="F765" s="35">
        <v>40183.842766203707</v>
      </c>
      <c r="G765">
        <f t="shared" si="23"/>
        <v>1</v>
      </c>
      <c r="H765" s="35" t="s">
        <v>487</v>
      </c>
      <c r="I765" s="35">
        <v>40183.842766203707</v>
      </c>
    </row>
    <row r="766" spans="1:9">
      <c r="A766" t="s">
        <v>87</v>
      </c>
      <c r="B766" t="s">
        <v>48</v>
      </c>
      <c r="C766" s="7" t="s">
        <v>475</v>
      </c>
      <c r="D766" s="7">
        <v>40182</v>
      </c>
      <c r="E766" s="1">
        <f t="shared" si="22"/>
        <v>2010</v>
      </c>
      <c r="F766" s="35">
        <v>40183.841724537036</v>
      </c>
      <c r="G766">
        <f t="shared" si="23"/>
        <v>1</v>
      </c>
      <c r="H766" s="35" t="s">
        <v>487</v>
      </c>
      <c r="I766" s="35">
        <v>40183.841724537036</v>
      </c>
    </row>
    <row r="767" spans="1:9">
      <c r="A767" t="s">
        <v>87</v>
      </c>
      <c r="B767" t="s">
        <v>49</v>
      </c>
      <c r="C767" s="7" t="s">
        <v>475</v>
      </c>
      <c r="D767" s="7">
        <v>40182</v>
      </c>
      <c r="E767" s="1">
        <f t="shared" si="22"/>
        <v>2010</v>
      </c>
      <c r="F767" s="35">
        <v>40183.840532407405</v>
      </c>
      <c r="G767">
        <f t="shared" si="23"/>
        <v>1</v>
      </c>
      <c r="H767" s="35" t="s">
        <v>487</v>
      </c>
      <c r="I767" s="35">
        <v>40183.840532407405</v>
      </c>
    </row>
    <row r="768" spans="1:9">
      <c r="A768" t="s">
        <v>87</v>
      </c>
      <c r="B768" t="s">
        <v>50</v>
      </c>
      <c r="C768" s="7" t="s">
        <v>475</v>
      </c>
      <c r="D768" s="7">
        <v>40182</v>
      </c>
      <c r="E768" s="1">
        <f t="shared" si="22"/>
        <v>2010</v>
      </c>
      <c r="F768" s="35">
        <v>40183.83935185185</v>
      </c>
      <c r="G768">
        <f t="shared" si="23"/>
        <v>1</v>
      </c>
      <c r="H768" s="35" t="s">
        <v>487</v>
      </c>
      <c r="I768" s="35">
        <v>40183.83935185185</v>
      </c>
    </row>
    <row r="769" spans="1:9">
      <c r="A769" t="s">
        <v>87</v>
      </c>
      <c r="B769" t="s">
        <v>51</v>
      </c>
      <c r="C769" s="7" t="s">
        <v>475</v>
      </c>
      <c r="D769" s="7">
        <v>40182</v>
      </c>
      <c r="E769" s="1">
        <f t="shared" si="22"/>
        <v>2010</v>
      </c>
      <c r="F769" s="35">
        <v>40183.837337962963</v>
      </c>
      <c r="G769">
        <f t="shared" si="23"/>
        <v>1</v>
      </c>
      <c r="H769" s="35" t="s">
        <v>487</v>
      </c>
      <c r="I769" s="35">
        <v>40183.837337962963</v>
      </c>
    </row>
    <row r="770" spans="1:9">
      <c r="A770" t="s">
        <v>87</v>
      </c>
      <c r="B770" t="s">
        <v>52</v>
      </c>
      <c r="C770" s="7" t="s">
        <v>475</v>
      </c>
      <c r="D770" s="7">
        <v>40182</v>
      </c>
      <c r="E770" s="1">
        <f t="shared" si="22"/>
        <v>2010</v>
      </c>
      <c r="F770" s="35">
        <v>40183.83488425926</v>
      </c>
      <c r="G770">
        <f t="shared" si="23"/>
        <v>1</v>
      </c>
      <c r="H770" s="35" t="s">
        <v>487</v>
      </c>
      <c r="I770" s="35">
        <v>40183.83488425926</v>
      </c>
    </row>
    <row r="771" spans="1:9">
      <c r="A771" t="s">
        <v>87</v>
      </c>
      <c r="B771" t="s">
        <v>53</v>
      </c>
      <c r="C771" s="7" t="s">
        <v>475</v>
      </c>
      <c r="D771" s="7">
        <v>40182</v>
      </c>
      <c r="E771" s="1">
        <f t="shared" ref="E771:E834" si="24">YEAR(I771)</f>
        <v>2010</v>
      </c>
      <c r="F771" s="35">
        <v>40183.833715277775</v>
      </c>
      <c r="G771">
        <f t="shared" ref="G771:G834" si="25">MONTH(I771)</f>
        <v>1</v>
      </c>
      <c r="H771" s="35" t="s">
        <v>487</v>
      </c>
      <c r="I771" s="35">
        <v>40183.833715277775</v>
      </c>
    </row>
    <row r="772" spans="1:9">
      <c r="A772" t="s">
        <v>87</v>
      </c>
      <c r="B772" t="s">
        <v>54</v>
      </c>
      <c r="C772" s="7" t="s">
        <v>475</v>
      </c>
      <c r="D772" s="7">
        <v>40182</v>
      </c>
      <c r="E772" s="1">
        <f t="shared" si="24"/>
        <v>2010</v>
      </c>
      <c r="F772" s="35">
        <v>40183.831631944442</v>
      </c>
      <c r="G772">
        <f t="shared" si="25"/>
        <v>1</v>
      </c>
      <c r="H772" s="35" t="s">
        <v>487</v>
      </c>
      <c r="I772" s="35">
        <v>40183.831631944442</v>
      </c>
    </row>
    <row r="773" spans="1:9">
      <c r="A773" t="s">
        <v>87</v>
      </c>
      <c r="B773" t="s">
        <v>55</v>
      </c>
      <c r="C773" s="7" t="s">
        <v>475</v>
      </c>
      <c r="D773" s="7">
        <v>40182</v>
      </c>
      <c r="E773" s="1">
        <f t="shared" si="24"/>
        <v>2010</v>
      </c>
      <c r="F773" s="35">
        <v>40183.830347222225</v>
      </c>
      <c r="G773">
        <f t="shared" si="25"/>
        <v>1</v>
      </c>
      <c r="H773" s="35" t="s">
        <v>487</v>
      </c>
      <c r="I773" s="35">
        <v>40183.830347222225</v>
      </c>
    </row>
    <row r="774" spans="1:9">
      <c r="A774" t="s">
        <v>87</v>
      </c>
      <c r="B774" t="s">
        <v>56</v>
      </c>
      <c r="C774" s="7" t="s">
        <v>475</v>
      </c>
      <c r="D774" s="7">
        <v>40182</v>
      </c>
      <c r="E774" s="1">
        <f t="shared" si="24"/>
        <v>2010</v>
      </c>
      <c r="F774" s="35">
        <v>40183.829340277778</v>
      </c>
      <c r="G774">
        <f t="shared" si="25"/>
        <v>1</v>
      </c>
      <c r="H774" s="35" t="s">
        <v>487</v>
      </c>
      <c r="I774" s="35">
        <v>40183.829340277778</v>
      </c>
    </row>
    <row r="775" spans="1:9">
      <c r="A775" t="s">
        <v>87</v>
      </c>
      <c r="B775" t="s">
        <v>57</v>
      </c>
      <c r="C775" s="7" t="s">
        <v>475</v>
      </c>
      <c r="D775" s="7">
        <v>40182</v>
      </c>
      <c r="E775" s="1">
        <f t="shared" si="24"/>
        <v>2010</v>
      </c>
      <c r="F775" s="35">
        <v>40183.827557870369</v>
      </c>
      <c r="G775">
        <f t="shared" si="25"/>
        <v>1</v>
      </c>
      <c r="H775" s="35" t="s">
        <v>487</v>
      </c>
      <c r="I775" s="35">
        <v>40183.827557870369</v>
      </c>
    </row>
    <row r="776" spans="1:9">
      <c r="A776" t="s">
        <v>87</v>
      </c>
      <c r="B776" t="s">
        <v>58</v>
      </c>
      <c r="C776" s="7" t="s">
        <v>475</v>
      </c>
      <c r="D776" s="7">
        <v>40182</v>
      </c>
      <c r="E776" s="1">
        <f t="shared" si="24"/>
        <v>2010</v>
      </c>
      <c r="F776" s="35">
        <v>40183.825706018521</v>
      </c>
      <c r="G776">
        <f t="shared" si="25"/>
        <v>1</v>
      </c>
      <c r="H776" s="35" t="s">
        <v>487</v>
      </c>
      <c r="I776" s="35">
        <v>40183.825706018521</v>
      </c>
    </row>
    <row r="777" spans="1:9">
      <c r="A777" t="s">
        <v>87</v>
      </c>
      <c r="B777" t="s">
        <v>59</v>
      </c>
      <c r="C777" s="7" t="s">
        <v>475</v>
      </c>
      <c r="D777" s="7">
        <v>40182</v>
      </c>
      <c r="E777" s="1">
        <f t="shared" si="24"/>
        <v>2010</v>
      </c>
      <c r="F777" s="35">
        <v>40183.824618055558</v>
      </c>
      <c r="G777">
        <f t="shared" si="25"/>
        <v>1</v>
      </c>
      <c r="H777" s="35" t="s">
        <v>487</v>
      </c>
      <c r="I777" s="35">
        <v>40183.824618055558</v>
      </c>
    </row>
    <row r="778" spans="1:9">
      <c r="A778" t="s">
        <v>87</v>
      </c>
      <c r="B778" t="s">
        <v>60</v>
      </c>
      <c r="C778" s="7" t="s">
        <v>475</v>
      </c>
      <c r="D778" s="7">
        <v>40182</v>
      </c>
      <c r="E778" s="1">
        <f t="shared" si="24"/>
        <v>2010</v>
      </c>
      <c r="F778" s="35">
        <v>40183.823460648149</v>
      </c>
      <c r="G778">
        <f t="shared" si="25"/>
        <v>1</v>
      </c>
      <c r="H778" s="35" t="s">
        <v>487</v>
      </c>
      <c r="I778" s="35">
        <v>40183.823460648149</v>
      </c>
    </row>
    <row r="779" spans="1:9">
      <c r="A779" t="s">
        <v>87</v>
      </c>
      <c r="B779" t="s">
        <v>61</v>
      </c>
      <c r="C779" s="7" t="s">
        <v>475</v>
      </c>
      <c r="D779" s="7">
        <v>40182</v>
      </c>
      <c r="E779" s="1">
        <f t="shared" si="24"/>
        <v>2010</v>
      </c>
      <c r="F779" s="35">
        <v>40183.822094907409</v>
      </c>
      <c r="G779">
        <f t="shared" si="25"/>
        <v>1</v>
      </c>
      <c r="H779" s="35" t="s">
        <v>487</v>
      </c>
      <c r="I779" s="35">
        <v>40183.822094907409</v>
      </c>
    </row>
    <row r="780" spans="1:9">
      <c r="A780" t="s">
        <v>87</v>
      </c>
      <c r="B780" t="s">
        <v>62</v>
      </c>
      <c r="C780" s="7" t="s">
        <v>475</v>
      </c>
      <c r="D780" s="7">
        <v>40182</v>
      </c>
      <c r="E780" s="1">
        <f t="shared" si="24"/>
        <v>2010</v>
      </c>
      <c r="F780" s="35">
        <v>40183.820960648147</v>
      </c>
      <c r="G780">
        <f t="shared" si="25"/>
        <v>1</v>
      </c>
      <c r="H780" s="35" t="s">
        <v>487</v>
      </c>
      <c r="I780" s="35">
        <v>40183.820960648147</v>
      </c>
    </row>
    <row r="781" spans="1:9">
      <c r="A781" t="s">
        <v>87</v>
      </c>
      <c r="B781" t="s">
        <v>63</v>
      </c>
      <c r="C781" s="7" t="s">
        <v>475</v>
      </c>
      <c r="D781" s="7">
        <v>40182</v>
      </c>
      <c r="E781" s="1">
        <f t="shared" si="24"/>
        <v>2010</v>
      </c>
      <c r="F781" s="35">
        <v>40183.819594907407</v>
      </c>
      <c r="G781">
        <f t="shared" si="25"/>
        <v>1</v>
      </c>
      <c r="H781" s="35" t="s">
        <v>487</v>
      </c>
      <c r="I781" s="35">
        <v>40183.819594907407</v>
      </c>
    </row>
    <row r="782" spans="1:9">
      <c r="A782" t="s">
        <v>87</v>
      </c>
      <c r="B782" t="s">
        <v>64</v>
      </c>
      <c r="C782" s="7" t="s">
        <v>475</v>
      </c>
      <c r="D782" s="7">
        <v>40182</v>
      </c>
      <c r="E782" s="1">
        <f t="shared" si="24"/>
        <v>2010</v>
      </c>
      <c r="F782" s="35">
        <v>40183.816493055558</v>
      </c>
      <c r="G782">
        <f t="shared" si="25"/>
        <v>1</v>
      </c>
      <c r="H782" s="35" t="s">
        <v>487</v>
      </c>
      <c r="I782" s="35">
        <v>40183.816493055558</v>
      </c>
    </row>
    <row r="783" spans="1:9">
      <c r="A783" t="s">
        <v>87</v>
      </c>
      <c r="B783" t="s">
        <v>65</v>
      </c>
      <c r="C783" s="7" t="s">
        <v>475</v>
      </c>
      <c r="D783" s="7">
        <v>40182</v>
      </c>
      <c r="E783" s="1">
        <f t="shared" si="24"/>
        <v>2010</v>
      </c>
      <c r="F783" s="35">
        <v>40183.811967592592</v>
      </c>
      <c r="G783">
        <f t="shared" si="25"/>
        <v>1</v>
      </c>
      <c r="H783" s="35" t="s">
        <v>487</v>
      </c>
      <c r="I783" s="35">
        <v>40183.811967592592</v>
      </c>
    </row>
    <row r="784" spans="1:9">
      <c r="A784" t="s">
        <v>87</v>
      </c>
      <c r="B784" t="s">
        <v>66</v>
      </c>
      <c r="C784" s="7" t="s">
        <v>475</v>
      </c>
      <c r="D784" s="7">
        <v>40182</v>
      </c>
      <c r="E784" s="1">
        <f t="shared" si="24"/>
        <v>2010</v>
      </c>
      <c r="F784" s="35">
        <v>40183.811006944445</v>
      </c>
      <c r="G784">
        <f t="shared" si="25"/>
        <v>1</v>
      </c>
      <c r="H784" s="35" t="s">
        <v>487</v>
      </c>
      <c r="I784" s="35">
        <v>40183.811006944445</v>
      </c>
    </row>
    <row r="785" spans="1:9">
      <c r="A785" t="s">
        <v>87</v>
      </c>
      <c r="B785" t="s">
        <v>67</v>
      </c>
      <c r="C785" s="7" t="s">
        <v>475</v>
      </c>
      <c r="D785" s="7">
        <v>40182</v>
      </c>
      <c r="E785" s="1">
        <f t="shared" si="24"/>
        <v>2010</v>
      </c>
      <c r="F785" s="35">
        <v>40183.810173611113</v>
      </c>
      <c r="G785">
        <f t="shared" si="25"/>
        <v>1</v>
      </c>
      <c r="H785" s="35" t="s">
        <v>487</v>
      </c>
      <c r="I785" s="35">
        <v>40183.810173611113</v>
      </c>
    </row>
    <row r="786" spans="1:9">
      <c r="A786" t="s">
        <v>87</v>
      </c>
      <c r="B786" t="s">
        <v>68</v>
      </c>
      <c r="C786" s="7" t="s">
        <v>475</v>
      </c>
      <c r="D786" s="7">
        <v>40182</v>
      </c>
      <c r="E786" s="1">
        <f t="shared" si="24"/>
        <v>2010</v>
      </c>
      <c r="F786" s="35">
        <v>40183.808576388888</v>
      </c>
      <c r="G786">
        <f t="shared" si="25"/>
        <v>1</v>
      </c>
      <c r="H786" s="35" t="s">
        <v>487</v>
      </c>
      <c r="I786" s="35">
        <v>40183.808576388888</v>
      </c>
    </row>
    <row r="787" spans="1:9">
      <c r="A787" t="s">
        <v>87</v>
      </c>
      <c r="B787" t="s">
        <v>69</v>
      </c>
      <c r="C787" s="7" t="s">
        <v>475</v>
      </c>
      <c r="D787" s="7">
        <v>40182</v>
      </c>
      <c r="E787" s="1">
        <f t="shared" si="24"/>
        <v>2010</v>
      </c>
      <c r="F787" s="35">
        <v>40183.807152777779</v>
      </c>
      <c r="G787">
        <f t="shared" si="25"/>
        <v>1</v>
      </c>
      <c r="H787" s="35" t="s">
        <v>487</v>
      </c>
      <c r="I787" s="35">
        <v>40183.807152777779</v>
      </c>
    </row>
    <row r="788" spans="1:9">
      <c r="A788" t="s">
        <v>87</v>
      </c>
      <c r="B788" t="s">
        <v>70</v>
      </c>
      <c r="C788" s="7" t="s">
        <v>475</v>
      </c>
      <c r="D788" s="7">
        <v>40182</v>
      </c>
      <c r="E788" s="1">
        <f t="shared" si="24"/>
        <v>2010</v>
      </c>
      <c r="F788" s="35">
        <v>40183.804583333331</v>
      </c>
      <c r="G788">
        <f t="shared" si="25"/>
        <v>1</v>
      </c>
      <c r="H788" s="35" t="s">
        <v>487</v>
      </c>
      <c r="I788" s="35">
        <v>40183.804583333331</v>
      </c>
    </row>
    <row r="789" spans="1:9">
      <c r="A789" t="s">
        <v>87</v>
      </c>
      <c r="B789" t="s">
        <v>71</v>
      </c>
      <c r="C789" s="7" t="s">
        <v>475</v>
      </c>
      <c r="D789" s="7">
        <v>40182</v>
      </c>
      <c r="E789" s="1">
        <f t="shared" si="24"/>
        <v>2010</v>
      </c>
      <c r="F789" s="35">
        <v>40183.803252314814</v>
      </c>
      <c r="G789">
        <f t="shared" si="25"/>
        <v>1</v>
      </c>
      <c r="H789" s="35" t="s">
        <v>487</v>
      </c>
      <c r="I789" s="35">
        <v>40183.803252314814</v>
      </c>
    </row>
    <row r="790" spans="1:9">
      <c r="A790" t="s">
        <v>87</v>
      </c>
      <c r="B790" t="s">
        <v>72</v>
      </c>
      <c r="C790" s="7" t="s">
        <v>475</v>
      </c>
      <c r="D790" s="7">
        <v>40182</v>
      </c>
      <c r="E790" s="1">
        <f t="shared" si="24"/>
        <v>2010</v>
      </c>
      <c r="F790" s="35">
        <v>40183.802303240744</v>
      </c>
      <c r="G790">
        <f t="shared" si="25"/>
        <v>1</v>
      </c>
      <c r="H790" s="35" t="s">
        <v>487</v>
      </c>
      <c r="I790" s="35">
        <v>40183.802303240744</v>
      </c>
    </row>
    <row r="791" spans="1:9">
      <c r="A791" t="s">
        <v>87</v>
      </c>
      <c r="B791" t="s">
        <v>73</v>
      </c>
      <c r="C791" s="7" t="s">
        <v>475</v>
      </c>
      <c r="D791" s="7">
        <v>40182</v>
      </c>
      <c r="E791" s="1">
        <f t="shared" si="24"/>
        <v>2010</v>
      </c>
      <c r="F791" s="35">
        <v>40183.801446759258</v>
      </c>
      <c r="G791">
        <f t="shared" si="25"/>
        <v>1</v>
      </c>
      <c r="H791" s="35" t="s">
        <v>487</v>
      </c>
      <c r="I791" s="35">
        <v>40183.801446759258</v>
      </c>
    </row>
    <row r="792" spans="1:9">
      <c r="A792" t="s">
        <v>87</v>
      </c>
      <c r="B792" t="s">
        <v>74</v>
      </c>
      <c r="C792" s="7" t="s">
        <v>475</v>
      </c>
      <c r="D792" s="7">
        <v>40182</v>
      </c>
      <c r="E792" s="1">
        <f t="shared" si="24"/>
        <v>2010</v>
      </c>
      <c r="F792" s="35">
        <v>40183.800451388888</v>
      </c>
      <c r="G792">
        <f t="shared" si="25"/>
        <v>1</v>
      </c>
      <c r="H792" s="35" t="s">
        <v>487</v>
      </c>
      <c r="I792" s="35">
        <v>40183.800451388888</v>
      </c>
    </row>
    <row r="793" spans="1:9">
      <c r="A793" t="s">
        <v>87</v>
      </c>
      <c r="B793" t="s">
        <v>75</v>
      </c>
      <c r="C793" s="7" t="s">
        <v>475</v>
      </c>
      <c r="D793" s="7">
        <v>40182</v>
      </c>
      <c r="E793" s="1">
        <f t="shared" si="24"/>
        <v>2010</v>
      </c>
      <c r="F793" s="35">
        <v>40183.799305555556</v>
      </c>
      <c r="G793">
        <f t="shared" si="25"/>
        <v>1</v>
      </c>
      <c r="H793" s="35" t="s">
        <v>487</v>
      </c>
      <c r="I793" s="35">
        <v>40183.799305555556</v>
      </c>
    </row>
    <row r="794" spans="1:9">
      <c r="A794" t="s">
        <v>87</v>
      </c>
      <c r="B794" t="s">
        <v>76</v>
      </c>
      <c r="C794" s="7" t="s">
        <v>475</v>
      </c>
      <c r="D794" s="7">
        <v>40182</v>
      </c>
      <c r="E794" s="1">
        <f t="shared" si="24"/>
        <v>2010</v>
      </c>
      <c r="F794" s="35">
        <v>40183.797939814816</v>
      </c>
      <c r="G794">
        <f t="shared" si="25"/>
        <v>1</v>
      </c>
      <c r="H794" s="35" t="s">
        <v>487</v>
      </c>
      <c r="I794" s="35">
        <v>40183.797939814816</v>
      </c>
    </row>
    <row r="795" spans="1:9">
      <c r="A795" t="s">
        <v>87</v>
      </c>
      <c r="B795" t="s">
        <v>77</v>
      </c>
      <c r="C795" s="7" t="s">
        <v>475</v>
      </c>
      <c r="D795" s="7">
        <v>40182</v>
      </c>
      <c r="E795" s="1">
        <f t="shared" si="24"/>
        <v>2010</v>
      </c>
      <c r="F795" s="35">
        <v>40183.797002314815</v>
      </c>
      <c r="G795">
        <f t="shared" si="25"/>
        <v>1</v>
      </c>
      <c r="H795" s="35" t="s">
        <v>487</v>
      </c>
      <c r="I795" s="35">
        <v>40183.797002314815</v>
      </c>
    </row>
    <row r="796" spans="1:9">
      <c r="A796" t="s">
        <v>87</v>
      </c>
      <c r="B796" t="s">
        <v>78</v>
      </c>
      <c r="C796" s="7" t="s">
        <v>475</v>
      </c>
      <c r="D796" s="7">
        <v>40182</v>
      </c>
      <c r="E796" s="1">
        <f t="shared" si="24"/>
        <v>2010</v>
      </c>
      <c r="F796" s="35">
        <v>40183.796064814815</v>
      </c>
      <c r="G796">
        <f t="shared" si="25"/>
        <v>1</v>
      </c>
      <c r="H796" s="35" t="s">
        <v>487</v>
      </c>
      <c r="I796" s="35">
        <v>40183.796064814815</v>
      </c>
    </row>
    <row r="797" spans="1:9">
      <c r="A797" t="s">
        <v>87</v>
      </c>
      <c r="B797" t="s">
        <v>79</v>
      </c>
      <c r="C797" s="7" t="s">
        <v>475</v>
      </c>
      <c r="D797" s="7">
        <v>40182</v>
      </c>
      <c r="E797" s="1">
        <f t="shared" si="24"/>
        <v>2010</v>
      </c>
      <c r="F797" s="35">
        <v>40183.795034722221</v>
      </c>
      <c r="G797">
        <f t="shared" si="25"/>
        <v>1</v>
      </c>
      <c r="H797" s="35" t="s">
        <v>487</v>
      </c>
      <c r="I797" s="35">
        <v>40183.795034722221</v>
      </c>
    </row>
    <row r="798" spans="1:9">
      <c r="A798" t="s">
        <v>87</v>
      </c>
      <c r="B798" t="s">
        <v>80</v>
      </c>
      <c r="C798" s="7" t="s">
        <v>475</v>
      </c>
      <c r="D798" s="7">
        <v>40182</v>
      </c>
      <c r="E798" s="1">
        <f t="shared" si="24"/>
        <v>2010</v>
      </c>
      <c r="F798" s="35">
        <v>40183.793587962966</v>
      </c>
      <c r="G798">
        <f t="shared" si="25"/>
        <v>1</v>
      </c>
      <c r="H798" s="35" t="s">
        <v>487</v>
      </c>
      <c r="I798" s="35">
        <v>40183.793587962966</v>
      </c>
    </row>
    <row r="799" spans="1:9">
      <c r="A799" t="s">
        <v>87</v>
      </c>
      <c r="B799" t="s">
        <v>81</v>
      </c>
      <c r="C799" s="7" t="s">
        <v>475</v>
      </c>
      <c r="D799" s="7">
        <v>40182</v>
      </c>
      <c r="E799" s="1">
        <f t="shared" si="24"/>
        <v>2010</v>
      </c>
      <c r="F799" s="35">
        <v>40183.782465277778</v>
      </c>
      <c r="G799">
        <f t="shared" si="25"/>
        <v>1</v>
      </c>
      <c r="H799" s="35" t="s">
        <v>487</v>
      </c>
      <c r="I799" s="35">
        <v>40183.782465277778</v>
      </c>
    </row>
    <row r="800" spans="1:9">
      <c r="A800" t="s">
        <v>87</v>
      </c>
      <c r="B800" t="s">
        <v>82</v>
      </c>
      <c r="C800" s="7" t="s">
        <v>475</v>
      </c>
      <c r="D800" s="7">
        <v>40182</v>
      </c>
      <c r="E800" s="1">
        <f t="shared" si="24"/>
        <v>2010</v>
      </c>
      <c r="F800" s="35">
        <v>40183.764444444445</v>
      </c>
      <c r="G800">
        <f t="shared" si="25"/>
        <v>1</v>
      </c>
      <c r="H800" s="35" t="s">
        <v>487</v>
      </c>
      <c r="I800" s="35">
        <v>40183.764444444445</v>
      </c>
    </row>
    <row r="801" spans="1:9">
      <c r="A801" t="s">
        <v>87</v>
      </c>
      <c r="B801" t="s">
        <v>83</v>
      </c>
      <c r="C801" s="7" t="s">
        <v>467</v>
      </c>
      <c r="D801" s="7">
        <v>40183</v>
      </c>
      <c r="E801" s="1">
        <f t="shared" si="24"/>
        <v>2010</v>
      </c>
      <c r="F801" s="35">
        <v>40183.761400462965</v>
      </c>
      <c r="G801">
        <f t="shared" si="25"/>
        <v>1</v>
      </c>
      <c r="H801" s="35" t="s">
        <v>487</v>
      </c>
      <c r="I801" s="35">
        <v>40183.761400462965</v>
      </c>
    </row>
    <row r="802" spans="1:9">
      <c r="A802" t="s">
        <v>87</v>
      </c>
      <c r="B802" t="s">
        <v>84</v>
      </c>
      <c r="C802" s="7" t="s">
        <v>454</v>
      </c>
      <c r="D802" s="7">
        <v>40182</v>
      </c>
      <c r="E802" s="1">
        <f t="shared" si="24"/>
        <v>2010</v>
      </c>
      <c r="F802" s="35">
        <v>40183.760868055557</v>
      </c>
      <c r="G802">
        <f t="shared" si="25"/>
        <v>1</v>
      </c>
      <c r="H802" s="35" t="s">
        <v>487</v>
      </c>
      <c r="I802" s="35">
        <v>40183.760868055557</v>
      </c>
    </row>
    <row r="803" spans="1:9">
      <c r="A803" t="s">
        <v>87</v>
      </c>
      <c r="B803" t="s">
        <v>85</v>
      </c>
      <c r="C803" s="7" t="s">
        <v>449</v>
      </c>
      <c r="D803" s="7">
        <v>40182</v>
      </c>
      <c r="E803" s="1">
        <f t="shared" si="24"/>
        <v>2010</v>
      </c>
      <c r="F803" s="35">
        <v>40183.759606481479</v>
      </c>
      <c r="G803">
        <f t="shared" si="25"/>
        <v>1</v>
      </c>
      <c r="H803" s="35" t="s">
        <v>487</v>
      </c>
      <c r="I803" s="35">
        <v>40183.759606481479</v>
      </c>
    </row>
    <row r="804" spans="1:9">
      <c r="A804" t="s">
        <v>87</v>
      </c>
      <c r="B804" t="s">
        <v>86</v>
      </c>
      <c r="C804" s="7" t="s">
        <v>449</v>
      </c>
      <c r="D804" s="7">
        <v>40182</v>
      </c>
      <c r="E804" s="1">
        <f t="shared" si="24"/>
        <v>2010</v>
      </c>
      <c r="F804" s="35">
        <v>40183.758530092593</v>
      </c>
      <c r="G804">
        <f t="shared" si="25"/>
        <v>1</v>
      </c>
      <c r="H804" s="35" t="s">
        <v>487</v>
      </c>
      <c r="I804" s="35">
        <v>40183.758530092593</v>
      </c>
    </row>
    <row r="805" spans="1:9">
      <c r="A805" t="s">
        <v>89</v>
      </c>
      <c r="B805" t="s">
        <v>34</v>
      </c>
      <c r="C805" s="7" t="s">
        <v>449</v>
      </c>
      <c r="D805" s="7">
        <v>40239</v>
      </c>
      <c r="E805" s="1">
        <f t="shared" si="24"/>
        <v>2010</v>
      </c>
      <c r="F805" s="35">
        <v>40239.757245370369</v>
      </c>
      <c r="G805">
        <f t="shared" si="25"/>
        <v>3</v>
      </c>
      <c r="H805" s="35" t="s">
        <v>488</v>
      </c>
      <c r="I805" s="35">
        <v>40239.757245370369</v>
      </c>
    </row>
    <row r="806" spans="1:9">
      <c r="A806" t="s">
        <v>89</v>
      </c>
      <c r="B806" t="s">
        <v>35</v>
      </c>
      <c r="C806" s="7" t="s">
        <v>449</v>
      </c>
      <c r="D806" s="7">
        <v>40235</v>
      </c>
      <c r="E806" s="1">
        <f t="shared" si="24"/>
        <v>2010</v>
      </c>
      <c r="F806" s="35">
        <v>40235.717673611114</v>
      </c>
      <c r="G806">
        <f t="shared" si="25"/>
        <v>2</v>
      </c>
      <c r="H806" s="35" t="s">
        <v>488</v>
      </c>
      <c r="I806" s="35">
        <v>40235.717673611114</v>
      </c>
    </row>
    <row r="807" spans="1:9">
      <c r="A807" t="s">
        <v>89</v>
      </c>
      <c r="B807" t="s">
        <v>37</v>
      </c>
      <c r="C807" s="7" t="s">
        <v>449</v>
      </c>
      <c r="D807" s="7">
        <v>40234</v>
      </c>
      <c r="E807" s="1">
        <f t="shared" si="24"/>
        <v>2010</v>
      </c>
      <c r="F807" s="35">
        <v>40235.713275462964</v>
      </c>
      <c r="G807">
        <f t="shared" si="25"/>
        <v>2</v>
      </c>
      <c r="H807" s="35" t="s">
        <v>488</v>
      </c>
      <c r="I807" s="35">
        <v>40235.713275462964</v>
      </c>
    </row>
    <row r="808" spans="1:9">
      <c r="A808" t="s">
        <v>89</v>
      </c>
      <c r="B808" t="s">
        <v>40</v>
      </c>
      <c r="C808" s="7" t="s">
        <v>449</v>
      </c>
      <c r="D808" s="7">
        <v>40234</v>
      </c>
      <c r="E808" s="1">
        <f t="shared" si="24"/>
        <v>2010</v>
      </c>
      <c r="F808" s="35">
        <v>40234.718576388892</v>
      </c>
      <c r="G808">
        <f t="shared" si="25"/>
        <v>2</v>
      </c>
      <c r="H808" s="35" t="s">
        <v>488</v>
      </c>
      <c r="I808" s="35">
        <v>40234.718576388892</v>
      </c>
    </row>
    <row r="809" spans="1:9">
      <c r="A809" t="s">
        <v>89</v>
      </c>
      <c r="B809" t="s">
        <v>41</v>
      </c>
      <c r="C809" s="7" t="s">
        <v>449</v>
      </c>
      <c r="D809" s="7">
        <v>40234</v>
      </c>
      <c r="E809" s="1">
        <f t="shared" si="24"/>
        <v>2010</v>
      </c>
      <c r="F809" s="35">
        <v>40234.689837962964</v>
      </c>
      <c r="G809">
        <f t="shared" si="25"/>
        <v>2</v>
      </c>
      <c r="H809" s="35" t="s">
        <v>488</v>
      </c>
      <c r="I809" s="35">
        <v>40234.689837962964</v>
      </c>
    </row>
    <row r="810" spans="1:9">
      <c r="A810" t="s">
        <v>89</v>
      </c>
      <c r="B810" t="s">
        <v>42</v>
      </c>
      <c r="C810" s="7" t="s">
        <v>449</v>
      </c>
      <c r="D810" s="7">
        <v>40234</v>
      </c>
      <c r="E810" s="1">
        <f t="shared" si="24"/>
        <v>2010</v>
      </c>
      <c r="F810" s="35">
        <v>40234.688148148147</v>
      </c>
      <c r="G810">
        <f t="shared" si="25"/>
        <v>2</v>
      </c>
      <c r="H810" s="35" t="s">
        <v>488</v>
      </c>
      <c r="I810" s="35">
        <v>40234.688148148147</v>
      </c>
    </row>
    <row r="811" spans="1:9">
      <c r="A811" t="s">
        <v>89</v>
      </c>
      <c r="B811" t="s">
        <v>43</v>
      </c>
      <c r="C811" s="7" t="s">
        <v>449</v>
      </c>
      <c r="D811" s="7">
        <v>40228</v>
      </c>
      <c r="E811" s="1">
        <f t="shared" si="24"/>
        <v>2010</v>
      </c>
      <c r="F811" s="35">
        <v>40228.702650462961</v>
      </c>
      <c r="G811">
        <f t="shared" si="25"/>
        <v>2</v>
      </c>
      <c r="H811" s="35" t="s">
        <v>488</v>
      </c>
      <c r="I811" s="35">
        <v>40228.702650462961</v>
      </c>
    </row>
    <row r="812" spans="1:9">
      <c r="A812" t="s">
        <v>89</v>
      </c>
      <c r="B812" t="s">
        <v>44</v>
      </c>
      <c r="C812" s="7" t="s">
        <v>449</v>
      </c>
      <c r="D812" s="7">
        <v>40228</v>
      </c>
      <c r="E812" s="1">
        <f t="shared" si="24"/>
        <v>2010</v>
      </c>
      <c r="F812" s="35">
        <v>40228.701782407406</v>
      </c>
      <c r="G812">
        <f t="shared" si="25"/>
        <v>2</v>
      </c>
      <c r="H812" s="35" t="s">
        <v>488</v>
      </c>
      <c r="I812" s="35">
        <v>40228.701782407406</v>
      </c>
    </row>
    <row r="813" spans="1:9">
      <c r="A813" t="s">
        <v>89</v>
      </c>
      <c r="B813" t="s">
        <v>45</v>
      </c>
      <c r="C813" s="7" t="s">
        <v>449</v>
      </c>
      <c r="D813" s="7">
        <v>40228</v>
      </c>
      <c r="E813" s="1">
        <f t="shared" si="24"/>
        <v>2010</v>
      </c>
      <c r="F813" s="35">
        <v>40228.701006944444</v>
      </c>
      <c r="G813">
        <f t="shared" si="25"/>
        <v>2</v>
      </c>
      <c r="H813" s="35" t="s">
        <v>488</v>
      </c>
      <c r="I813" s="35">
        <v>40228.701006944444</v>
      </c>
    </row>
    <row r="814" spans="1:9">
      <c r="A814" t="s">
        <v>89</v>
      </c>
      <c r="B814" t="s">
        <v>46</v>
      </c>
      <c r="C814" s="7" t="s">
        <v>449</v>
      </c>
      <c r="D814" s="7">
        <v>40226</v>
      </c>
      <c r="E814" s="1">
        <f t="shared" si="24"/>
        <v>2010</v>
      </c>
      <c r="F814" s="35">
        <v>40226.767141203702</v>
      </c>
      <c r="G814">
        <f t="shared" si="25"/>
        <v>2</v>
      </c>
      <c r="H814" s="35" t="s">
        <v>488</v>
      </c>
      <c r="I814" s="35">
        <v>40226.767141203702</v>
      </c>
    </row>
    <row r="815" spans="1:9">
      <c r="A815" t="s">
        <v>89</v>
      </c>
      <c r="B815" t="s">
        <v>48</v>
      </c>
      <c r="C815" s="7" t="s">
        <v>449</v>
      </c>
      <c r="D815" s="7">
        <v>40225</v>
      </c>
      <c r="E815" s="1">
        <f t="shared" si="24"/>
        <v>2010</v>
      </c>
      <c r="F815" s="35">
        <v>40226.731666666667</v>
      </c>
      <c r="G815">
        <f t="shared" si="25"/>
        <v>2</v>
      </c>
      <c r="H815" s="35" t="s">
        <v>488</v>
      </c>
      <c r="I815" s="35">
        <v>40226.731666666667</v>
      </c>
    </row>
    <row r="816" spans="1:9">
      <c r="A816" t="s">
        <v>89</v>
      </c>
      <c r="B816" t="s">
        <v>49</v>
      </c>
      <c r="C816" s="7" t="s">
        <v>449</v>
      </c>
      <c r="D816" s="7">
        <v>40221</v>
      </c>
      <c r="E816" s="1">
        <f t="shared" si="24"/>
        <v>2010</v>
      </c>
      <c r="F816" s="35">
        <v>40226.730069444442</v>
      </c>
      <c r="G816">
        <f t="shared" si="25"/>
        <v>2</v>
      </c>
      <c r="H816" s="35" t="s">
        <v>488</v>
      </c>
      <c r="I816" s="35">
        <v>40226.730069444442</v>
      </c>
    </row>
    <row r="817" spans="1:9">
      <c r="A817" t="s">
        <v>89</v>
      </c>
      <c r="B817" t="s">
        <v>50</v>
      </c>
      <c r="C817" s="7" t="s">
        <v>449</v>
      </c>
      <c r="D817" s="7">
        <v>40221</v>
      </c>
      <c r="E817" s="1">
        <f t="shared" si="24"/>
        <v>2010</v>
      </c>
      <c r="F817" s="35">
        <v>40226.729085648149</v>
      </c>
      <c r="G817">
        <f t="shared" si="25"/>
        <v>2</v>
      </c>
      <c r="H817" s="35" t="s">
        <v>488</v>
      </c>
      <c r="I817" s="35">
        <v>40226.729085648149</v>
      </c>
    </row>
    <row r="818" spans="1:9">
      <c r="A818" t="s">
        <v>89</v>
      </c>
      <c r="B818" t="s">
        <v>51</v>
      </c>
      <c r="C818" s="7" t="s">
        <v>449</v>
      </c>
      <c r="D818" s="7">
        <v>40220</v>
      </c>
      <c r="E818" s="1">
        <f t="shared" si="24"/>
        <v>2010</v>
      </c>
      <c r="F818" s="35">
        <v>40226.709849537037</v>
      </c>
      <c r="G818">
        <f t="shared" si="25"/>
        <v>2</v>
      </c>
      <c r="H818" s="35" t="s">
        <v>488</v>
      </c>
      <c r="I818" s="35">
        <v>40226.709849537037</v>
      </c>
    </row>
    <row r="819" spans="1:9">
      <c r="A819" t="s">
        <v>89</v>
      </c>
      <c r="B819" t="s">
        <v>52</v>
      </c>
      <c r="C819" s="7" t="s">
        <v>450</v>
      </c>
      <c r="D819" s="7">
        <v>40220</v>
      </c>
      <c r="E819" s="1">
        <f t="shared" si="24"/>
        <v>2010</v>
      </c>
      <c r="F819" s="35">
        <v>40225.71230324074</v>
      </c>
      <c r="G819">
        <f t="shared" si="25"/>
        <v>2</v>
      </c>
      <c r="H819" s="35" t="s">
        <v>488</v>
      </c>
      <c r="I819" s="35">
        <v>40225.71230324074</v>
      </c>
    </row>
    <row r="820" spans="1:9">
      <c r="A820" t="s">
        <v>89</v>
      </c>
      <c r="B820" t="s">
        <v>53</v>
      </c>
      <c r="C820" s="7" t="s">
        <v>450</v>
      </c>
      <c r="D820" s="7">
        <v>40220</v>
      </c>
      <c r="E820" s="1">
        <f t="shared" si="24"/>
        <v>2010</v>
      </c>
      <c r="F820" s="35">
        <v>40225.706759259258</v>
      </c>
      <c r="G820">
        <f t="shared" si="25"/>
        <v>2</v>
      </c>
      <c r="H820" s="35" t="s">
        <v>488</v>
      </c>
      <c r="I820" s="35">
        <v>40225.706759259258</v>
      </c>
    </row>
    <row r="821" spans="1:9">
      <c r="A821" t="s">
        <v>89</v>
      </c>
      <c r="B821" t="s">
        <v>54</v>
      </c>
      <c r="C821" s="7" t="s">
        <v>449</v>
      </c>
      <c r="D821" s="7">
        <v>40213</v>
      </c>
      <c r="E821" s="1">
        <f t="shared" si="24"/>
        <v>2010</v>
      </c>
      <c r="F821" s="35">
        <v>40225.492951388886</v>
      </c>
      <c r="G821">
        <f t="shared" si="25"/>
        <v>2</v>
      </c>
      <c r="H821" s="35" t="s">
        <v>488</v>
      </c>
      <c r="I821" s="35">
        <v>40225.492951388886</v>
      </c>
    </row>
    <row r="822" spans="1:9">
      <c r="A822" t="s">
        <v>89</v>
      </c>
      <c r="B822" t="s">
        <v>55</v>
      </c>
      <c r="C822" s="7" t="s">
        <v>449</v>
      </c>
      <c r="D822" s="7">
        <v>40210</v>
      </c>
      <c r="E822" s="1">
        <f t="shared" si="24"/>
        <v>2010</v>
      </c>
      <c r="F822" s="35">
        <v>40225.491261574076</v>
      </c>
      <c r="G822">
        <f t="shared" si="25"/>
        <v>2</v>
      </c>
      <c r="H822" s="35" t="s">
        <v>488</v>
      </c>
      <c r="I822" s="35">
        <v>40225.491261574076</v>
      </c>
    </row>
    <row r="823" spans="1:9">
      <c r="A823" t="s">
        <v>89</v>
      </c>
      <c r="B823" t="s">
        <v>56</v>
      </c>
      <c r="C823" s="7" t="s">
        <v>449</v>
      </c>
      <c r="D823" s="7">
        <v>40214</v>
      </c>
      <c r="E823" s="1">
        <f t="shared" si="24"/>
        <v>2010</v>
      </c>
      <c r="F823" s="35">
        <v>40215.580069444448</v>
      </c>
      <c r="G823">
        <f t="shared" si="25"/>
        <v>2</v>
      </c>
      <c r="H823" s="35" t="s">
        <v>488</v>
      </c>
      <c r="I823" s="35">
        <v>40215.580069444448</v>
      </c>
    </row>
    <row r="824" spans="1:9">
      <c r="A824" t="s">
        <v>89</v>
      </c>
      <c r="B824" t="s">
        <v>57</v>
      </c>
      <c r="C824" s="7" t="s">
        <v>449</v>
      </c>
      <c r="D824" s="7">
        <v>40214</v>
      </c>
      <c r="E824" s="1">
        <f t="shared" si="24"/>
        <v>2010</v>
      </c>
      <c r="F824" s="35">
        <v>40215.578865740739</v>
      </c>
      <c r="G824">
        <f t="shared" si="25"/>
        <v>2</v>
      </c>
      <c r="H824" s="35" t="s">
        <v>488</v>
      </c>
      <c r="I824" s="35">
        <v>40215.578865740739</v>
      </c>
    </row>
    <row r="825" spans="1:9">
      <c r="A825" t="s">
        <v>89</v>
      </c>
      <c r="B825" t="s">
        <v>58</v>
      </c>
      <c r="C825" s="7" t="s">
        <v>449</v>
      </c>
      <c r="D825" s="7">
        <v>40207</v>
      </c>
      <c r="E825" s="1">
        <f t="shared" si="24"/>
        <v>2010</v>
      </c>
      <c r="F825" s="35">
        <v>40207.716678240744</v>
      </c>
      <c r="G825">
        <f t="shared" si="25"/>
        <v>1</v>
      </c>
      <c r="H825" s="35" t="s">
        <v>488</v>
      </c>
      <c r="I825" s="35">
        <v>40207.716678240744</v>
      </c>
    </row>
    <row r="826" spans="1:9">
      <c r="A826" t="s">
        <v>89</v>
      </c>
      <c r="B826" t="s">
        <v>59</v>
      </c>
      <c r="C826" s="7" t="s">
        <v>449</v>
      </c>
      <c r="D826" s="7">
        <v>40207</v>
      </c>
      <c r="E826" s="1">
        <f t="shared" si="24"/>
        <v>2010</v>
      </c>
      <c r="F826" s="35">
        <v>40207.715729166666</v>
      </c>
      <c r="G826">
        <f t="shared" si="25"/>
        <v>1</v>
      </c>
      <c r="H826" s="35" t="s">
        <v>488</v>
      </c>
      <c r="I826" s="35">
        <v>40207.715729166666</v>
      </c>
    </row>
    <row r="827" spans="1:9">
      <c r="A827" t="s">
        <v>89</v>
      </c>
      <c r="B827" t="s">
        <v>60</v>
      </c>
      <c r="C827" s="7" t="s">
        <v>449</v>
      </c>
      <c r="D827" s="7">
        <v>40206</v>
      </c>
      <c r="E827" s="1">
        <f t="shared" si="24"/>
        <v>2010</v>
      </c>
      <c r="F827" s="35">
        <v>40206.733043981483</v>
      </c>
      <c r="G827">
        <f t="shared" si="25"/>
        <v>1</v>
      </c>
      <c r="H827" s="35" t="s">
        <v>488</v>
      </c>
      <c r="I827" s="35">
        <v>40206.733043981483</v>
      </c>
    </row>
    <row r="828" spans="1:9">
      <c r="A828" t="s">
        <v>89</v>
      </c>
      <c r="B828" t="s">
        <v>61</v>
      </c>
      <c r="C828" s="7" t="s">
        <v>449</v>
      </c>
      <c r="D828" s="7">
        <v>40206</v>
      </c>
      <c r="E828" s="1">
        <f t="shared" si="24"/>
        <v>2010</v>
      </c>
      <c r="F828" s="35">
        <v>40206.454328703701</v>
      </c>
      <c r="G828">
        <f t="shared" si="25"/>
        <v>1</v>
      </c>
      <c r="H828" s="35" t="s">
        <v>488</v>
      </c>
      <c r="I828" s="35">
        <v>40206.454328703701</v>
      </c>
    </row>
    <row r="829" spans="1:9">
      <c r="A829" t="s">
        <v>89</v>
      </c>
      <c r="B829" t="s">
        <v>62</v>
      </c>
      <c r="C829" s="7" t="s">
        <v>449</v>
      </c>
      <c r="D829" s="7">
        <v>40205</v>
      </c>
      <c r="E829" s="1">
        <f t="shared" si="24"/>
        <v>2010</v>
      </c>
      <c r="F829" s="35">
        <v>40205.533935185187</v>
      </c>
      <c r="G829">
        <f t="shared" si="25"/>
        <v>1</v>
      </c>
      <c r="H829" s="35" t="s">
        <v>488</v>
      </c>
      <c r="I829" s="35">
        <v>40205.533935185187</v>
      </c>
    </row>
    <row r="830" spans="1:9">
      <c r="A830" t="s">
        <v>89</v>
      </c>
      <c r="B830" t="s">
        <v>63</v>
      </c>
      <c r="C830" s="7" t="s">
        <v>449</v>
      </c>
      <c r="D830" s="7">
        <v>40205</v>
      </c>
      <c r="E830" s="1">
        <f t="shared" si="24"/>
        <v>2010</v>
      </c>
      <c r="F830" s="35">
        <v>40205.532488425924</v>
      </c>
      <c r="G830">
        <f t="shared" si="25"/>
        <v>1</v>
      </c>
      <c r="H830" s="35" t="s">
        <v>488</v>
      </c>
      <c r="I830" s="35">
        <v>40205.532488425924</v>
      </c>
    </row>
    <row r="831" spans="1:9">
      <c r="A831" t="s">
        <v>89</v>
      </c>
      <c r="B831" t="s">
        <v>64</v>
      </c>
      <c r="C831" s="7" t="s">
        <v>449</v>
      </c>
      <c r="D831" s="7">
        <v>40203</v>
      </c>
      <c r="E831" s="1">
        <f t="shared" si="24"/>
        <v>2010</v>
      </c>
      <c r="F831" s="35">
        <v>40203.744305555556</v>
      </c>
      <c r="G831">
        <f t="shared" si="25"/>
        <v>1</v>
      </c>
      <c r="H831" s="35" t="s">
        <v>488</v>
      </c>
      <c r="I831" s="35">
        <v>40203.744305555556</v>
      </c>
    </row>
    <row r="832" spans="1:9">
      <c r="A832" t="s">
        <v>89</v>
      </c>
      <c r="B832" t="s">
        <v>65</v>
      </c>
      <c r="C832" s="7" t="s">
        <v>449</v>
      </c>
      <c r="D832" s="7">
        <v>40203</v>
      </c>
      <c r="E832" s="1">
        <f t="shared" si="24"/>
        <v>2010</v>
      </c>
      <c r="F832" s="35">
        <v>40203.713310185187</v>
      </c>
      <c r="G832">
        <f t="shared" si="25"/>
        <v>1</v>
      </c>
      <c r="H832" s="35" t="s">
        <v>488</v>
      </c>
      <c r="I832" s="35">
        <v>40203.713310185187</v>
      </c>
    </row>
    <row r="833" spans="1:9">
      <c r="A833" t="s">
        <v>89</v>
      </c>
      <c r="B833" t="s">
        <v>66</v>
      </c>
      <c r="C833" s="7" t="s">
        <v>449</v>
      </c>
      <c r="D833" s="7">
        <v>40203</v>
      </c>
      <c r="E833" s="1">
        <f t="shared" si="24"/>
        <v>2010</v>
      </c>
      <c r="F833" s="35">
        <v>40203.711956018517</v>
      </c>
      <c r="G833">
        <f t="shared" si="25"/>
        <v>1</v>
      </c>
      <c r="H833" s="35" t="s">
        <v>488</v>
      </c>
      <c r="I833" s="35">
        <v>40203.711956018517</v>
      </c>
    </row>
    <row r="834" spans="1:9">
      <c r="A834" t="s">
        <v>89</v>
      </c>
      <c r="B834" t="s">
        <v>67</v>
      </c>
      <c r="C834" s="7" t="s">
        <v>449</v>
      </c>
      <c r="D834" s="7">
        <v>40203</v>
      </c>
      <c r="E834" s="1">
        <f t="shared" si="24"/>
        <v>2010</v>
      </c>
      <c r="F834" s="35">
        <v>40203.709976851853</v>
      </c>
      <c r="G834">
        <f t="shared" si="25"/>
        <v>1</v>
      </c>
      <c r="H834" s="35" t="s">
        <v>488</v>
      </c>
      <c r="I834" s="35">
        <v>40203.709976851853</v>
      </c>
    </row>
    <row r="835" spans="1:9">
      <c r="A835" t="s">
        <v>89</v>
      </c>
      <c r="B835" t="s">
        <v>68</v>
      </c>
      <c r="C835" s="7" t="s">
        <v>449</v>
      </c>
      <c r="D835" s="7">
        <v>40200</v>
      </c>
      <c r="E835" s="1">
        <f t="shared" ref="E835:E898" si="26">YEAR(I835)</f>
        <v>2010</v>
      </c>
      <c r="F835" s="35">
        <v>40200.667118055557</v>
      </c>
      <c r="G835">
        <f t="shared" ref="G835:G898" si="27">MONTH(I835)</f>
        <v>1</v>
      </c>
      <c r="H835" s="35" t="s">
        <v>488</v>
      </c>
      <c r="I835" s="35">
        <v>40200.667118055557</v>
      </c>
    </row>
    <row r="836" spans="1:9">
      <c r="A836" t="s">
        <v>89</v>
      </c>
      <c r="B836" t="s">
        <v>69</v>
      </c>
      <c r="C836" s="7" t="s">
        <v>449</v>
      </c>
      <c r="D836" s="7">
        <v>40200</v>
      </c>
      <c r="E836" s="1">
        <f t="shared" si="26"/>
        <v>2010</v>
      </c>
      <c r="F836" s="35">
        <v>40200.665370370371</v>
      </c>
      <c r="G836">
        <f t="shared" si="27"/>
        <v>1</v>
      </c>
      <c r="H836" s="35" t="s">
        <v>488</v>
      </c>
      <c r="I836" s="35">
        <v>40200.665370370371</v>
      </c>
    </row>
    <row r="837" spans="1:9">
      <c r="A837" t="s">
        <v>89</v>
      </c>
      <c r="B837" t="s">
        <v>70</v>
      </c>
      <c r="C837" s="7" t="s">
        <v>449</v>
      </c>
      <c r="D837" s="7">
        <v>40200</v>
      </c>
      <c r="E837" s="1">
        <f t="shared" si="26"/>
        <v>2010</v>
      </c>
      <c r="F837" s="35">
        <v>40200.66479166667</v>
      </c>
      <c r="G837">
        <f t="shared" si="27"/>
        <v>1</v>
      </c>
      <c r="H837" s="35" t="s">
        <v>488</v>
      </c>
      <c r="I837" s="35">
        <v>40200.66479166667</v>
      </c>
    </row>
    <row r="838" spans="1:9">
      <c r="A838" t="s">
        <v>89</v>
      </c>
      <c r="B838" t="s">
        <v>71</v>
      </c>
      <c r="C838" s="7" t="s">
        <v>449</v>
      </c>
      <c r="D838" s="7">
        <v>40200</v>
      </c>
      <c r="E838" s="1">
        <f t="shared" si="26"/>
        <v>2010</v>
      </c>
      <c r="F838" s="35">
        <v>40200.664155092592</v>
      </c>
      <c r="G838">
        <f t="shared" si="27"/>
        <v>1</v>
      </c>
      <c r="H838" s="35" t="s">
        <v>488</v>
      </c>
      <c r="I838" s="35">
        <v>40200.664155092592</v>
      </c>
    </row>
    <row r="839" spans="1:9">
      <c r="A839" t="s">
        <v>89</v>
      </c>
      <c r="B839" t="s">
        <v>72</v>
      </c>
      <c r="C839" s="7" t="s">
        <v>450</v>
      </c>
      <c r="D839" s="7">
        <v>40198</v>
      </c>
      <c r="E839" s="1">
        <f t="shared" si="26"/>
        <v>2010</v>
      </c>
      <c r="F839" s="35">
        <v>40199.539629629631</v>
      </c>
      <c r="G839">
        <f t="shared" si="27"/>
        <v>1</v>
      </c>
      <c r="H839" s="35" t="s">
        <v>488</v>
      </c>
      <c r="I839" s="35">
        <v>40199.539629629631</v>
      </c>
    </row>
    <row r="840" spans="1:9">
      <c r="A840" t="s">
        <v>89</v>
      </c>
      <c r="B840" t="s">
        <v>73</v>
      </c>
      <c r="C840" s="7" t="s">
        <v>449</v>
      </c>
      <c r="D840" s="7">
        <v>40197</v>
      </c>
      <c r="E840" s="1">
        <f t="shared" si="26"/>
        <v>2010</v>
      </c>
      <c r="F840" s="35">
        <v>40198.705000000002</v>
      </c>
      <c r="G840">
        <f t="shared" si="27"/>
        <v>1</v>
      </c>
      <c r="H840" s="35" t="s">
        <v>488</v>
      </c>
      <c r="I840" s="35">
        <v>40198.705000000002</v>
      </c>
    </row>
    <row r="841" spans="1:9">
      <c r="A841" t="s">
        <v>89</v>
      </c>
      <c r="B841" t="s">
        <v>74</v>
      </c>
      <c r="C841" s="7" t="s">
        <v>449</v>
      </c>
      <c r="D841" s="7">
        <v>40197</v>
      </c>
      <c r="E841" s="1">
        <f t="shared" si="26"/>
        <v>2010</v>
      </c>
      <c r="F841" s="35">
        <v>40198.696817129632</v>
      </c>
      <c r="G841">
        <f t="shared" si="27"/>
        <v>1</v>
      </c>
      <c r="H841" s="35" t="s">
        <v>488</v>
      </c>
      <c r="I841" s="35">
        <v>40198.696817129632</v>
      </c>
    </row>
    <row r="842" spans="1:9">
      <c r="A842" t="s">
        <v>89</v>
      </c>
      <c r="B842" t="s">
        <v>75</v>
      </c>
      <c r="C842" s="7" t="s">
        <v>449</v>
      </c>
      <c r="D842" s="7">
        <v>40197</v>
      </c>
      <c r="E842" s="1">
        <f t="shared" si="26"/>
        <v>2010</v>
      </c>
      <c r="F842" s="35">
        <v>40197.684120370373</v>
      </c>
      <c r="G842">
        <f t="shared" si="27"/>
        <v>1</v>
      </c>
      <c r="H842" s="35" t="s">
        <v>488</v>
      </c>
      <c r="I842" s="35">
        <v>40197.684120370373</v>
      </c>
    </row>
    <row r="843" spans="1:9">
      <c r="A843" t="s">
        <v>89</v>
      </c>
      <c r="B843" t="s">
        <v>76</v>
      </c>
      <c r="C843" s="7" t="s">
        <v>449</v>
      </c>
      <c r="D843" s="7">
        <v>40193</v>
      </c>
      <c r="E843" s="1">
        <f t="shared" si="26"/>
        <v>2010</v>
      </c>
      <c r="F843" s="35">
        <v>40193.733067129629</v>
      </c>
      <c r="G843">
        <f t="shared" si="27"/>
        <v>1</v>
      </c>
      <c r="H843" s="35" t="s">
        <v>488</v>
      </c>
      <c r="I843" s="35">
        <v>40193.733067129629</v>
      </c>
    </row>
    <row r="844" spans="1:9">
      <c r="A844" t="s">
        <v>89</v>
      </c>
      <c r="B844" t="s">
        <v>77</v>
      </c>
      <c r="C844" s="7" t="s">
        <v>449</v>
      </c>
      <c r="D844" s="7">
        <v>40193</v>
      </c>
      <c r="E844" s="1">
        <f t="shared" si="26"/>
        <v>2010</v>
      </c>
      <c r="F844" s="35">
        <v>40193.730856481481</v>
      </c>
      <c r="G844">
        <f t="shared" si="27"/>
        <v>1</v>
      </c>
      <c r="H844" s="35" t="s">
        <v>488</v>
      </c>
      <c r="I844" s="35">
        <v>40193.730856481481</v>
      </c>
    </row>
    <row r="845" spans="1:9">
      <c r="A845" t="s">
        <v>89</v>
      </c>
      <c r="B845" t="s">
        <v>78</v>
      </c>
      <c r="C845" s="7" t="s">
        <v>449</v>
      </c>
      <c r="D845" s="7">
        <v>40191</v>
      </c>
      <c r="E845" s="1">
        <f t="shared" si="26"/>
        <v>2010</v>
      </c>
      <c r="F845" s="35">
        <v>40193.729687500003</v>
      </c>
      <c r="G845">
        <f t="shared" si="27"/>
        <v>1</v>
      </c>
      <c r="H845" s="35" t="s">
        <v>488</v>
      </c>
      <c r="I845" s="35">
        <v>40193.729687500003</v>
      </c>
    </row>
    <row r="846" spans="1:9">
      <c r="A846" t="s">
        <v>89</v>
      </c>
      <c r="B846" t="s">
        <v>79</v>
      </c>
      <c r="C846" s="7" t="s">
        <v>449</v>
      </c>
      <c r="D846" s="7">
        <v>40190</v>
      </c>
      <c r="E846" s="1">
        <f t="shared" si="26"/>
        <v>2010</v>
      </c>
      <c r="F846" s="35">
        <v>40190.692650462966</v>
      </c>
      <c r="G846">
        <f t="shared" si="27"/>
        <v>1</v>
      </c>
      <c r="H846" s="35" t="s">
        <v>488</v>
      </c>
      <c r="I846" s="35">
        <v>40190.692650462966</v>
      </c>
    </row>
    <row r="847" spans="1:9">
      <c r="A847" t="s">
        <v>89</v>
      </c>
      <c r="B847" t="s">
        <v>80</v>
      </c>
      <c r="C847" s="7" t="s">
        <v>449</v>
      </c>
      <c r="D847" s="7">
        <v>40189</v>
      </c>
      <c r="E847" s="1">
        <f t="shared" si="26"/>
        <v>2010</v>
      </c>
      <c r="F847" s="35">
        <v>40190.395185185182</v>
      </c>
      <c r="G847">
        <f t="shared" si="27"/>
        <v>1</v>
      </c>
      <c r="H847" s="35" t="s">
        <v>488</v>
      </c>
      <c r="I847" s="35">
        <v>40190.395185185182</v>
      </c>
    </row>
    <row r="848" spans="1:9">
      <c r="A848" t="s">
        <v>89</v>
      </c>
      <c r="B848" t="s">
        <v>81</v>
      </c>
      <c r="C848" s="7" t="s">
        <v>449</v>
      </c>
      <c r="D848" s="7">
        <v>40186</v>
      </c>
      <c r="E848" s="1">
        <f t="shared" si="26"/>
        <v>2010</v>
      </c>
      <c r="F848" s="35">
        <v>40186.653923611113</v>
      </c>
      <c r="G848">
        <f t="shared" si="27"/>
        <v>1</v>
      </c>
      <c r="H848" s="35" t="s">
        <v>488</v>
      </c>
      <c r="I848" s="35">
        <v>40186.653923611113</v>
      </c>
    </row>
    <row r="849" spans="1:9">
      <c r="A849" t="s">
        <v>89</v>
      </c>
      <c r="B849" t="s">
        <v>82</v>
      </c>
      <c r="C849" s="7" t="s">
        <v>449</v>
      </c>
      <c r="D849" s="7">
        <v>40185</v>
      </c>
      <c r="E849" s="1">
        <f t="shared" si="26"/>
        <v>2010</v>
      </c>
      <c r="F849" s="35">
        <v>40185.661192129628</v>
      </c>
      <c r="G849">
        <f t="shared" si="27"/>
        <v>1</v>
      </c>
      <c r="H849" s="35" t="s">
        <v>488</v>
      </c>
      <c r="I849" s="35">
        <v>40185.661192129628</v>
      </c>
    </row>
    <row r="850" spans="1:9">
      <c r="A850" t="s">
        <v>89</v>
      </c>
      <c r="B850" t="s">
        <v>83</v>
      </c>
      <c r="C850" s="7" t="s">
        <v>449</v>
      </c>
      <c r="D850" s="7">
        <v>40185</v>
      </c>
      <c r="E850" s="1">
        <f t="shared" si="26"/>
        <v>2010</v>
      </c>
      <c r="F850" s="35">
        <v>40185.659733796296</v>
      </c>
      <c r="G850">
        <f t="shared" si="27"/>
        <v>1</v>
      </c>
      <c r="H850" s="35" t="s">
        <v>488</v>
      </c>
      <c r="I850" s="35">
        <v>40185.659733796296</v>
      </c>
    </row>
    <row r="851" spans="1:9">
      <c r="A851" t="s">
        <v>89</v>
      </c>
      <c r="B851" t="s">
        <v>84</v>
      </c>
      <c r="C851" s="7" t="s">
        <v>449</v>
      </c>
      <c r="D851" s="7">
        <v>40185</v>
      </c>
      <c r="E851" s="1">
        <f t="shared" si="26"/>
        <v>2010</v>
      </c>
      <c r="F851" s="35">
        <v>40185.658634259256</v>
      </c>
      <c r="G851">
        <f t="shared" si="27"/>
        <v>1</v>
      </c>
      <c r="H851" s="35" t="s">
        <v>488</v>
      </c>
      <c r="I851" s="35">
        <v>40185.658634259256</v>
      </c>
    </row>
    <row r="852" spans="1:9">
      <c r="A852" t="s">
        <v>89</v>
      </c>
      <c r="B852" t="s">
        <v>85</v>
      </c>
      <c r="C852" s="7" t="s">
        <v>449</v>
      </c>
      <c r="D852" s="7">
        <v>40183</v>
      </c>
      <c r="E852" s="1">
        <f t="shared" si="26"/>
        <v>2010</v>
      </c>
      <c r="F852" s="35">
        <v>40183.704953703702</v>
      </c>
      <c r="G852">
        <f t="shared" si="27"/>
        <v>1</v>
      </c>
      <c r="H852" s="35" t="s">
        <v>488</v>
      </c>
      <c r="I852" s="35">
        <v>40183.704953703702</v>
      </c>
    </row>
    <row r="853" spans="1:9">
      <c r="A853" t="s">
        <v>89</v>
      </c>
      <c r="B853" t="s">
        <v>86</v>
      </c>
      <c r="C853" s="7" t="s">
        <v>449</v>
      </c>
      <c r="D853" s="7">
        <v>40182</v>
      </c>
      <c r="E853" s="1">
        <f t="shared" si="26"/>
        <v>2010</v>
      </c>
      <c r="F853" s="35">
        <v>40183.701909722222</v>
      </c>
      <c r="G853">
        <f t="shared" si="27"/>
        <v>1</v>
      </c>
      <c r="H853" s="35" t="s">
        <v>488</v>
      </c>
      <c r="I853" s="35">
        <v>40183.701909722222</v>
      </c>
    </row>
    <row r="854" spans="1:9">
      <c r="A854" t="s">
        <v>109</v>
      </c>
      <c r="B854" t="s">
        <v>156</v>
      </c>
      <c r="C854" s="7" t="s">
        <v>449</v>
      </c>
      <c r="D854" s="7">
        <v>40242</v>
      </c>
      <c r="E854" s="1">
        <f t="shared" si="26"/>
        <v>2010</v>
      </c>
      <c r="F854" s="35">
        <v>40242.440891203703</v>
      </c>
      <c r="G854">
        <f t="shared" si="27"/>
        <v>3</v>
      </c>
      <c r="H854" s="35" t="s">
        <v>489</v>
      </c>
      <c r="I854" s="35">
        <v>40242.440891203703</v>
      </c>
    </row>
    <row r="855" spans="1:9">
      <c r="A855" t="s">
        <v>109</v>
      </c>
      <c r="B855" t="s">
        <v>157</v>
      </c>
      <c r="C855" s="7" t="s">
        <v>449</v>
      </c>
      <c r="D855" s="7">
        <v>40242</v>
      </c>
      <c r="E855" s="1">
        <f t="shared" si="26"/>
        <v>2010</v>
      </c>
      <c r="F855" s="35">
        <v>40242.370891203704</v>
      </c>
      <c r="G855">
        <f t="shared" si="27"/>
        <v>3</v>
      </c>
      <c r="H855" s="35" t="s">
        <v>489</v>
      </c>
      <c r="I855" s="35">
        <v>40242.370891203704</v>
      </c>
    </row>
    <row r="856" spans="1:9">
      <c r="A856" t="s">
        <v>109</v>
      </c>
      <c r="B856" t="s">
        <v>158</v>
      </c>
      <c r="C856" s="7" t="s">
        <v>449</v>
      </c>
      <c r="D856" s="7">
        <v>40241</v>
      </c>
      <c r="E856" s="1">
        <f t="shared" si="26"/>
        <v>2010</v>
      </c>
      <c r="F856" s="35">
        <v>40241.703310185185</v>
      </c>
      <c r="G856">
        <f t="shared" si="27"/>
        <v>3</v>
      </c>
      <c r="H856" s="35" t="s">
        <v>489</v>
      </c>
      <c r="I856" s="35">
        <v>40241.703310185185</v>
      </c>
    </row>
    <row r="857" spans="1:9">
      <c r="A857" t="s">
        <v>109</v>
      </c>
      <c r="B857" t="s">
        <v>159</v>
      </c>
      <c r="C857" s="7" t="s">
        <v>449</v>
      </c>
      <c r="D857" s="7">
        <v>40241</v>
      </c>
      <c r="E857" s="1">
        <f t="shared" si="26"/>
        <v>2010</v>
      </c>
      <c r="F857" s="35">
        <v>40241.513784722221</v>
      </c>
      <c r="G857">
        <f t="shared" si="27"/>
        <v>3</v>
      </c>
      <c r="H857" s="35" t="s">
        <v>489</v>
      </c>
      <c r="I857" s="35">
        <v>40241.513784722221</v>
      </c>
    </row>
    <row r="858" spans="1:9">
      <c r="A858" t="s">
        <v>109</v>
      </c>
      <c r="B858" t="s">
        <v>91</v>
      </c>
      <c r="C858" s="7" t="s">
        <v>449</v>
      </c>
      <c r="D858" s="7">
        <v>40241</v>
      </c>
      <c r="E858" s="1">
        <f t="shared" si="26"/>
        <v>2010</v>
      </c>
      <c r="F858" s="35">
        <v>40241.512928240743</v>
      </c>
      <c r="G858">
        <f t="shared" si="27"/>
        <v>3</v>
      </c>
      <c r="H858" s="35" t="s">
        <v>489</v>
      </c>
      <c r="I858" s="35">
        <v>40241.512928240743</v>
      </c>
    </row>
    <row r="859" spans="1:9">
      <c r="A859" t="s">
        <v>109</v>
      </c>
      <c r="B859" t="s">
        <v>92</v>
      </c>
      <c r="C859" s="7" t="s">
        <v>449</v>
      </c>
      <c r="D859" s="7">
        <v>40240</v>
      </c>
      <c r="E859" s="1">
        <f t="shared" si="26"/>
        <v>2010</v>
      </c>
      <c r="F859" s="35">
        <v>40240.709560185183</v>
      </c>
      <c r="G859">
        <f t="shared" si="27"/>
        <v>3</v>
      </c>
      <c r="H859" s="35" t="s">
        <v>489</v>
      </c>
      <c r="I859" s="35">
        <v>40240.709560185183</v>
      </c>
    </row>
    <row r="860" spans="1:9">
      <c r="A860" t="s">
        <v>109</v>
      </c>
      <c r="B860" t="s">
        <v>93</v>
      </c>
      <c r="C860" s="7" t="s">
        <v>449</v>
      </c>
      <c r="D860" s="7">
        <v>40239</v>
      </c>
      <c r="E860" s="1">
        <f t="shared" si="26"/>
        <v>2010</v>
      </c>
      <c r="F860" s="35">
        <v>40239.757395833331</v>
      </c>
      <c r="G860">
        <f t="shared" si="27"/>
        <v>3</v>
      </c>
      <c r="H860" s="35" t="s">
        <v>489</v>
      </c>
      <c r="I860" s="35">
        <v>40239.757395833331</v>
      </c>
    </row>
    <row r="861" spans="1:9">
      <c r="A861" t="s">
        <v>109</v>
      </c>
      <c r="B861" t="s">
        <v>95</v>
      </c>
      <c r="C861" s="7" t="s">
        <v>449</v>
      </c>
      <c r="D861" s="7">
        <v>40239</v>
      </c>
      <c r="E861" s="1">
        <f t="shared" si="26"/>
        <v>2010</v>
      </c>
      <c r="F861" s="35">
        <v>40239.724618055552</v>
      </c>
      <c r="G861">
        <f t="shared" si="27"/>
        <v>3</v>
      </c>
      <c r="H861" s="35" t="s">
        <v>489</v>
      </c>
      <c r="I861" s="35">
        <v>40239.724618055552</v>
      </c>
    </row>
    <row r="862" spans="1:9">
      <c r="A862" t="s">
        <v>109</v>
      </c>
      <c r="B862" t="s">
        <v>96</v>
      </c>
      <c r="C862" s="7" t="s">
        <v>449</v>
      </c>
      <c r="D862" s="7">
        <v>40238</v>
      </c>
      <c r="E862" s="1">
        <f t="shared" si="26"/>
        <v>2010</v>
      </c>
      <c r="F862" s="35">
        <v>40238.67759259259</v>
      </c>
      <c r="G862">
        <f t="shared" si="27"/>
        <v>3</v>
      </c>
      <c r="H862" s="35" t="s">
        <v>489</v>
      </c>
      <c r="I862" s="35">
        <v>40238.67759259259</v>
      </c>
    </row>
    <row r="863" spans="1:9">
      <c r="A863" t="s">
        <v>109</v>
      </c>
      <c r="B863" t="s">
        <v>97</v>
      </c>
      <c r="C863" s="7" t="s">
        <v>449</v>
      </c>
      <c r="D863" s="7">
        <v>40238</v>
      </c>
      <c r="E863" s="1">
        <f t="shared" si="26"/>
        <v>2010</v>
      </c>
      <c r="F863" s="35">
        <v>40238.676759259259</v>
      </c>
      <c r="G863">
        <f t="shared" si="27"/>
        <v>3</v>
      </c>
      <c r="H863" s="35" t="s">
        <v>489</v>
      </c>
      <c r="I863" s="35">
        <v>40238.676759259259</v>
      </c>
    </row>
    <row r="864" spans="1:9">
      <c r="A864" t="s">
        <v>109</v>
      </c>
      <c r="B864" t="s">
        <v>98</v>
      </c>
      <c r="C864" s="7" t="s">
        <v>449</v>
      </c>
      <c r="D864" s="7">
        <v>40238</v>
      </c>
      <c r="E864" s="1">
        <f t="shared" si="26"/>
        <v>2010</v>
      </c>
      <c r="F864" s="35">
        <v>40238.648368055554</v>
      </c>
      <c r="G864">
        <f t="shared" si="27"/>
        <v>3</v>
      </c>
      <c r="H864" s="35" t="s">
        <v>489</v>
      </c>
      <c r="I864" s="35">
        <v>40238.648368055554</v>
      </c>
    </row>
    <row r="865" spans="1:9">
      <c r="A865" t="s">
        <v>109</v>
      </c>
      <c r="B865" t="s">
        <v>99</v>
      </c>
      <c r="C865" s="7" t="s">
        <v>449</v>
      </c>
      <c r="D865" s="7">
        <v>40235</v>
      </c>
      <c r="E865" s="1">
        <f t="shared" si="26"/>
        <v>2010</v>
      </c>
      <c r="F865" s="35">
        <v>40235.65697916667</v>
      </c>
      <c r="G865">
        <f t="shared" si="27"/>
        <v>2</v>
      </c>
      <c r="H865" s="35" t="s">
        <v>489</v>
      </c>
      <c r="I865" s="35">
        <v>40235.65697916667</v>
      </c>
    </row>
    <row r="866" spans="1:9">
      <c r="A866" t="s">
        <v>109</v>
      </c>
      <c r="B866" t="s">
        <v>100</v>
      </c>
      <c r="C866" s="7" t="s">
        <v>449</v>
      </c>
      <c r="D866" s="7">
        <v>40234</v>
      </c>
      <c r="E866" s="1">
        <f t="shared" si="26"/>
        <v>2010</v>
      </c>
      <c r="F866" s="35">
        <v>40234.718240740738</v>
      </c>
      <c r="G866">
        <f t="shared" si="27"/>
        <v>2</v>
      </c>
      <c r="H866" s="35" t="s">
        <v>489</v>
      </c>
      <c r="I866" s="35">
        <v>40234.718240740738</v>
      </c>
    </row>
    <row r="867" spans="1:9">
      <c r="A867" t="s">
        <v>109</v>
      </c>
      <c r="B867" t="s">
        <v>101</v>
      </c>
      <c r="C867" s="7" t="s">
        <v>449</v>
      </c>
      <c r="D867" s="7">
        <v>40234</v>
      </c>
      <c r="E867" s="1">
        <f t="shared" si="26"/>
        <v>2010</v>
      </c>
      <c r="F867" s="35">
        <v>40234.716585648152</v>
      </c>
      <c r="G867">
        <f t="shared" si="27"/>
        <v>2</v>
      </c>
      <c r="H867" s="35" t="s">
        <v>489</v>
      </c>
      <c r="I867" s="35">
        <v>40234.716585648152</v>
      </c>
    </row>
    <row r="868" spans="1:9">
      <c r="A868" t="s">
        <v>109</v>
      </c>
      <c r="B868" t="s">
        <v>102</v>
      </c>
      <c r="C868" s="7" t="s">
        <v>449</v>
      </c>
      <c r="D868" s="7">
        <v>40233</v>
      </c>
      <c r="E868" s="1">
        <f t="shared" si="26"/>
        <v>2010</v>
      </c>
      <c r="F868" s="35">
        <v>40233.720416666663</v>
      </c>
      <c r="G868">
        <f t="shared" si="27"/>
        <v>2</v>
      </c>
      <c r="H868" s="35" t="s">
        <v>489</v>
      </c>
      <c r="I868" s="35">
        <v>40233.720416666663</v>
      </c>
    </row>
    <row r="869" spans="1:9">
      <c r="A869" t="s">
        <v>109</v>
      </c>
      <c r="B869" t="s">
        <v>103</v>
      </c>
      <c r="C869" s="7" t="s">
        <v>449</v>
      </c>
      <c r="D869" s="7">
        <v>40232</v>
      </c>
      <c r="E869" s="1">
        <f t="shared" si="26"/>
        <v>2010</v>
      </c>
      <c r="F869" s="35">
        <v>40232.708807870367</v>
      </c>
      <c r="G869">
        <f t="shared" si="27"/>
        <v>2</v>
      </c>
      <c r="H869" s="35" t="s">
        <v>489</v>
      </c>
      <c r="I869" s="35">
        <v>40232.708807870367</v>
      </c>
    </row>
    <row r="870" spans="1:9">
      <c r="A870" t="s">
        <v>109</v>
      </c>
      <c r="B870" t="s">
        <v>104</v>
      </c>
      <c r="C870" s="7" t="s">
        <v>449</v>
      </c>
      <c r="D870" s="7">
        <v>40232</v>
      </c>
      <c r="E870" s="1">
        <f t="shared" si="26"/>
        <v>2010</v>
      </c>
      <c r="F870" s="35">
        <v>40232.499768518515</v>
      </c>
      <c r="G870">
        <f t="shared" si="27"/>
        <v>2</v>
      </c>
      <c r="H870" s="35" t="s">
        <v>489</v>
      </c>
      <c r="I870" s="35">
        <v>40232.499768518515</v>
      </c>
    </row>
    <row r="871" spans="1:9">
      <c r="A871" t="s">
        <v>109</v>
      </c>
      <c r="B871" t="s">
        <v>105</v>
      </c>
      <c r="C871" s="7" t="s">
        <v>449</v>
      </c>
      <c r="D871" s="7">
        <v>40228</v>
      </c>
      <c r="E871" s="1">
        <f t="shared" si="26"/>
        <v>2010</v>
      </c>
      <c r="F871" s="35">
        <v>40228.534513888888</v>
      </c>
      <c r="G871">
        <f t="shared" si="27"/>
        <v>2</v>
      </c>
      <c r="H871" s="35" t="s">
        <v>489</v>
      </c>
      <c r="I871" s="35">
        <v>40228.534513888888</v>
      </c>
    </row>
    <row r="872" spans="1:9">
      <c r="A872" t="s">
        <v>109</v>
      </c>
      <c r="B872" t="s">
        <v>106</v>
      </c>
      <c r="C872" s="7" t="s">
        <v>449</v>
      </c>
      <c r="D872" s="7">
        <v>40228</v>
      </c>
      <c r="E872" s="1">
        <f t="shared" si="26"/>
        <v>2010</v>
      </c>
      <c r="F872" s="35">
        <v>40228.533819444441</v>
      </c>
      <c r="G872">
        <f t="shared" si="27"/>
        <v>2</v>
      </c>
      <c r="H872" s="35" t="s">
        <v>489</v>
      </c>
      <c r="I872" s="35">
        <v>40228.533819444441</v>
      </c>
    </row>
    <row r="873" spans="1:9">
      <c r="A873" t="s">
        <v>109</v>
      </c>
      <c r="B873" t="s">
        <v>107</v>
      </c>
      <c r="C873" s="7" t="s">
        <v>449</v>
      </c>
      <c r="D873" s="7">
        <v>40228</v>
      </c>
      <c r="E873" s="1">
        <f t="shared" si="26"/>
        <v>2010</v>
      </c>
      <c r="F873" s="35">
        <v>40228.532349537039</v>
      </c>
      <c r="G873">
        <f t="shared" si="27"/>
        <v>2</v>
      </c>
      <c r="H873" s="35" t="s">
        <v>489</v>
      </c>
      <c r="I873" s="35">
        <v>40228.532349537039</v>
      </c>
    </row>
    <row r="874" spans="1:9">
      <c r="A874" t="s">
        <v>109</v>
      </c>
      <c r="B874" t="s">
        <v>108</v>
      </c>
      <c r="C874" s="7" t="s">
        <v>449</v>
      </c>
      <c r="D874" s="7">
        <v>40228</v>
      </c>
      <c r="E874" s="1">
        <f t="shared" si="26"/>
        <v>2010</v>
      </c>
      <c r="F874" s="35">
        <v>40228.531284722223</v>
      </c>
      <c r="G874">
        <f t="shared" si="27"/>
        <v>2</v>
      </c>
      <c r="H874" s="35" t="s">
        <v>489</v>
      </c>
      <c r="I874" s="35">
        <v>40228.531284722223</v>
      </c>
    </row>
    <row r="875" spans="1:9">
      <c r="A875" t="s">
        <v>109</v>
      </c>
      <c r="B875" t="s">
        <v>20</v>
      </c>
      <c r="C875" s="7" t="s">
        <v>449</v>
      </c>
      <c r="D875" s="7">
        <v>40228</v>
      </c>
      <c r="E875" s="1">
        <f t="shared" si="26"/>
        <v>2010</v>
      </c>
      <c r="F875" s="35">
        <v>40228.530856481484</v>
      </c>
      <c r="G875">
        <f t="shared" si="27"/>
        <v>2</v>
      </c>
      <c r="H875" s="35" t="s">
        <v>489</v>
      </c>
      <c r="I875" s="35">
        <v>40228.530856481484</v>
      </c>
    </row>
    <row r="876" spans="1:9">
      <c r="A876" t="s">
        <v>109</v>
      </c>
      <c r="B876" t="s">
        <v>24</v>
      </c>
      <c r="C876" s="7" t="s">
        <v>449</v>
      </c>
      <c r="D876" s="7">
        <v>40227</v>
      </c>
      <c r="E876" s="1">
        <f t="shared" si="26"/>
        <v>2010</v>
      </c>
      <c r="F876" s="35">
        <v>40227.675752314812</v>
      </c>
      <c r="G876">
        <f t="shared" si="27"/>
        <v>2</v>
      </c>
      <c r="H876" s="35" t="s">
        <v>489</v>
      </c>
      <c r="I876" s="35">
        <v>40227.675752314812</v>
      </c>
    </row>
    <row r="877" spans="1:9">
      <c r="A877" t="s">
        <v>109</v>
      </c>
      <c r="B877" t="s">
        <v>25</v>
      </c>
      <c r="C877" s="7" t="s">
        <v>449</v>
      </c>
      <c r="D877" s="7">
        <v>40226</v>
      </c>
      <c r="E877" s="1">
        <f t="shared" si="26"/>
        <v>2010</v>
      </c>
      <c r="F877" s="35">
        <v>40226.482685185183</v>
      </c>
      <c r="G877">
        <f t="shared" si="27"/>
        <v>2</v>
      </c>
      <c r="H877" s="35" t="s">
        <v>489</v>
      </c>
      <c r="I877" s="35">
        <v>40226.482685185183</v>
      </c>
    </row>
    <row r="878" spans="1:9">
      <c r="A878" t="s">
        <v>109</v>
      </c>
      <c r="B878" t="s">
        <v>26</v>
      </c>
      <c r="C878" s="7" t="s">
        <v>449</v>
      </c>
      <c r="D878" s="7">
        <v>40224</v>
      </c>
      <c r="E878" s="1">
        <f t="shared" si="26"/>
        <v>2010</v>
      </c>
      <c r="F878" s="35">
        <v>40224.459687499999</v>
      </c>
      <c r="G878">
        <f t="shared" si="27"/>
        <v>2</v>
      </c>
      <c r="H878" s="35" t="s">
        <v>489</v>
      </c>
      <c r="I878" s="35">
        <v>40224.459687499999</v>
      </c>
    </row>
    <row r="879" spans="1:9">
      <c r="A879" t="s">
        <v>109</v>
      </c>
      <c r="B879" t="s">
        <v>27</v>
      </c>
      <c r="C879" s="7" t="s">
        <v>449</v>
      </c>
      <c r="D879" s="7">
        <v>40224</v>
      </c>
      <c r="E879" s="1">
        <f t="shared" si="26"/>
        <v>2010</v>
      </c>
      <c r="F879" s="35">
        <v>40224.45820601852</v>
      </c>
      <c r="G879">
        <f t="shared" si="27"/>
        <v>2</v>
      </c>
      <c r="H879" s="35" t="s">
        <v>489</v>
      </c>
      <c r="I879" s="35">
        <v>40224.45820601852</v>
      </c>
    </row>
    <row r="880" spans="1:9">
      <c r="A880" t="s">
        <v>109</v>
      </c>
      <c r="B880" t="s">
        <v>28</v>
      </c>
      <c r="C880" s="7" t="s">
        <v>449</v>
      </c>
      <c r="D880" s="7">
        <v>40220</v>
      </c>
      <c r="E880" s="1">
        <f t="shared" si="26"/>
        <v>2010</v>
      </c>
      <c r="F880" s="35">
        <v>40220.758946759262</v>
      </c>
      <c r="G880">
        <f t="shared" si="27"/>
        <v>2</v>
      </c>
      <c r="H880" s="35" t="s">
        <v>489</v>
      </c>
      <c r="I880" s="35">
        <v>40220.758946759262</v>
      </c>
    </row>
    <row r="881" spans="1:9">
      <c r="A881" t="s">
        <v>109</v>
      </c>
      <c r="B881" t="s">
        <v>29</v>
      </c>
      <c r="C881" s="7" t="s">
        <v>449</v>
      </c>
      <c r="D881" s="7">
        <v>40219</v>
      </c>
      <c r="E881" s="1">
        <f t="shared" si="26"/>
        <v>2010</v>
      </c>
      <c r="F881" s="35">
        <v>40219.750810185185</v>
      </c>
      <c r="G881">
        <f t="shared" si="27"/>
        <v>2</v>
      </c>
      <c r="H881" s="35" t="s">
        <v>489</v>
      </c>
      <c r="I881" s="35">
        <v>40219.750810185185</v>
      </c>
    </row>
    <row r="882" spans="1:9">
      <c r="A882" t="s">
        <v>109</v>
      </c>
      <c r="B882" t="s">
        <v>30</v>
      </c>
      <c r="C882" s="7" t="s">
        <v>449</v>
      </c>
      <c r="D882" s="7">
        <v>40219</v>
      </c>
      <c r="E882" s="1">
        <f t="shared" si="26"/>
        <v>2010</v>
      </c>
      <c r="F882" s="35">
        <v>40219.504618055558</v>
      </c>
      <c r="G882">
        <f t="shared" si="27"/>
        <v>2</v>
      </c>
      <c r="H882" s="35" t="s">
        <v>489</v>
      </c>
      <c r="I882" s="35">
        <v>40219.504618055558</v>
      </c>
    </row>
    <row r="883" spans="1:9">
      <c r="A883" t="s">
        <v>109</v>
      </c>
      <c r="B883" t="s">
        <v>33</v>
      </c>
      <c r="C883" s="7" t="s">
        <v>449</v>
      </c>
      <c r="D883" s="7">
        <v>40219</v>
      </c>
      <c r="E883" s="1">
        <f t="shared" si="26"/>
        <v>2010</v>
      </c>
      <c r="F883" s="35">
        <v>40219.503888888888</v>
      </c>
      <c r="G883">
        <f t="shared" si="27"/>
        <v>2</v>
      </c>
      <c r="H883" s="35" t="s">
        <v>489</v>
      </c>
      <c r="I883" s="35">
        <v>40219.503888888888</v>
      </c>
    </row>
    <row r="884" spans="1:9">
      <c r="A884" t="s">
        <v>109</v>
      </c>
      <c r="B884" t="s">
        <v>36</v>
      </c>
      <c r="C884" s="7" t="s">
        <v>449</v>
      </c>
      <c r="D884" s="7">
        <v>40219</v>
      </c>
      <c r="E884" s="1">
        <f t="shared" si="26"/>
        <v>2010</v>
      </c>
      <c r="F884" s="35">
        <v>40219.502638888887</v>
      </c>
      <c r="G884">
        <f t="shared" si="27"/>
        <v>2</v>
      </c>
      <c r="H884" s="35" t="s">
        <v>489</v>
      </c>
      <c r="I884" s="35">
        <v>40219.502638888887</v>
      </c>
    </row>
    <row r="885" spans="1:9">
      <c r="A885" t="s">
        <v>109</v>
      </c>
      <c r="B885" t="s">
        <v>38</v>
      </c>
      <c r="C885" s="7" t="s">
        <v>449</v>
      </c>
      <c r="D885" s="7">
        <v>40218</v>
      </c>
      <c r="E885" s="1">
        <f t="shared" si="26"/>
        <v>2010</v>
      </c>
      <c r="F885" s="35">
        <v>40218.656678240739</v>
      </c>
      <c r="G885">
        <f t="shared" si="27"/>
        <v>2</v>
      </c>
      <c r="H885" s="35" t="s">
        <v>489</v>
      </c>
      <c r="I885" s="35">
        <v>40218.656678240739</v>
      </c>
    </row>
    <row r="886" spans="1:9">
      <c r="A886" t="s">
        <v>109</v>
      </c>
      <c r="B886" t="s">
        <v>39</v>
      </c>
      <c r="C886" s="7" t="s">
        <v>449</v>
      </c>
      <c r="D886" s="7">
        <v>40218</v>
      </c>
      <c r="E886" s="1">
        <f t="shared" si="26"/>
        <v>2010</v>
      </c>
      <c r="F886" s="35">
        <v>40218.656087962961</v>
      </c>
      <c r="G886">
        <f t="shared" si="27"/>
        <v>2</v>
      </c>
      <c r="H886" s="35" t="s">
        <v>489</v>
      </c>
      <c r="I886" s="35">
        <v>40218.656087962961</v>
      </c>
    </row>
    <row r="887" spans="1:9">
      <c r="A887" t="s">
        <v>109</v>
      </c>
      <c r="B887" t="s">
        <v>47</v>
      </c>
      <c r="C887" s="7" t="s">
        <v>449</v>
      </c>
      <c r="D887" s="7">
        <v>40218</v>
      </c>
      <c r="E887" s="1">
        <f t="shared" si="26"/>
        <v>2010</v>
      </c>
      <c r="F887" s="35">
        <v>40218.654270833336</v>
      </c>
      <c r="G887">
        <f t="shared" si="27"/>
        <v>2</v>
      </c>
      <c r="H887" s="35" t="s">
        <v>489</v>
      </c>
      <c r="I887" s="35">
        <v>40218.654270833336</v>
      </c>
    </row>
    <row r="888" spans="1:9">
      <c r="A888" t="s">
        <v>109</v>
      </c>
      <c r="B888" t="s">
        <v>10</v>
      </c>
      <c r="C888" s="7" t="s">
        <v>449</v>
      </c>
      <c r="D888" s="7">
        <v>40218</v>
      </c>
      <c r="E888" s="1">
        <f t="shared" si="26"/>
        <v>2010</v>
      </c>
      <c r="F888" s="35">
        <v>40218.454918981479</v>
      </c>
      <c r="G888">
        <f t="shared" si="27"/>
        <v>2</v>
      </c>
      <c r="H888" s="35" t="s">
        <v>489</v>
      </c>
      <c r="I888" s="35">
        <v>40218.454918981479</v>
      </c>
    </row>
    <row r="889" spans="1:9">
      <c r="A889" t="s">
        <v>109</v>
      </c>
      <c r="B889" t="s">
        <v>16</v>
      </c>
      <c r="C889" s="7" t="s">
        <v>449</v>
      </c>
      <c r="D889" s="7">
        <v>40217</v>
      </c>
      <c r="E889" s="1">
        <f t="shared" si="26"/>
        <v>2010</v>
      </c>
      <c r="F889" s="35">
        <v>40217.4534375</v>
      </c>
      <c r="G889">
        <f t="shared" si="27"/>
        <v>2</v>
      </c>
      <c r="H889" s="35" t="s">
        <v>489</v>
      </c>
      <c r="I889" s="35">
        <v>40217.4534375</v>
      </c>
    </row>
    <row r="890" spans="1:9">
      <c r="A890" t="s">
        <v>109</v>
      </c>
      <c r="B890" t="s">
        <v>17</v>
      </c>
      <c r="C890" s="7" t="s">
        <v>449</v>
      </c>
      <c r="D890" s="7">
        <v>40214</v>
      </c>
      <c r="E890" s="1">
        <f t="shared" si="26"/>
        <v>2010</v>
      </c>
      <c r="F890" s="35">
        <v>40214.623506944445</v>
      </c>
      <c r="G890">
        <f t="shared" si="27"/>
        <v>2</v>
      </c>
      <c r="H890" s="35" t="s">
        <v>489</v>
      </c>
      <c r="I890" s="35">
        <v>40214.623506944445</v>
      </c>
    </row>
    <row r="891" spans="1:9">
      <c r="A891" t="s">
        <v>109</v>
      </c>
      <c r="B891" t="s">
        <v>18</v>
      </c>
      <c r="C891" s="7" t="s">
        <v>449</v>
      </c>
      <c r="D891" s="7">
        <v>40214</v>
      </c>
      <c r="E891" s="1">
        <f t="shared" si="26"/>
        <v>2010</v>
      </c>
      <c r="F891" s="35">
        <v>40214.428206018521</v>
      </c>
      <c r="G891">
        <f t="shared" si="27"/>
        <v>2</v>
      </c>
      <c r="H891" s="35" t="s">
        <v>489</v>
      </c>
      <c r="I891" s="35">
        <v>40214.428206018521</v>
      </c>
    </row>
    <row r="892" spans="1:9">
      <c r="A892" t="s">
        <v>109</v>
      </c>
      <c r="B892" t="s">
        <v>19</v>
      </c>
      <c r="C892" s="7" t="s">
        <v>449</v>
      </c>
      <c r="D892" s="7">
        <v>40213</v>
      </c>
      <c r="E892" s="1">
        <f t="shared" si="26"/>
        <v>2010</v>
      </c>
      <c r="F892" s="35">
        <v>40213.747523148151</v>
      </c>
      <c r="G892">
        <f t="shared" si="27"/>
        <v>2</v>
      </c>
      <c r="H892" s="35" t="s">
        <v>489</v>
      </c>
      <c r="I892" s="35">
        <v>40213.747523148151</v>
      </c>
    </row>
    <row r="893" spans="1:9">
      <c r="A893" t="s">
        <v>109</v>
      </c>
      <c r="B893" t="s">
        <v>22</v>
      </c>
      <c r="C893" s="7" t="s">
        <v>449</v>
      </c>
      <c r="D893" s="7">
        <v>40213</v>
      </c>
      <c r="E893" s="1">
        <f t="shared" si="26"/>
        <v>2010</v>
      </c>
      <c r="F893" s="35">
        <v>40213.736192129632</v>
      </c>
      <c r="G893">
        <f t="shared" si="27"/>
        <v>2</v>
      </c>
      <c r="H893" s="35" t="s">
        <v>489</v>
      </c>
      <c r="I893" s="35">
        <v>40213.736192129632</v>
      </c>
    </row>
    <row r="894" spans="1:9">
      <c r="A894" t="s">
        <v>109</v>
      </c>
      <c r="B894" t="s">
        <v>31</v>
      </c>
      <c r="C894" s="7" t="s">
        <v>449</v>
      </c>
      <c r="D894" s="7">
        <v>40213</v>
      </c>
      <c r="E894" s="1">
        <f t="shared" si="26"/>
        <v>2010</v>
      </c>
      <c r="F894" s="35">
        <v>40213.621562499997</v>
      </c>
      <c r="G894">
        <f t="shared" si="27"/>
        <v>2</v>
      </c>
      <c r="H894" s="35" t="s">
        <v>489</v>
      </c>
      <c r="I894" s="35">
        <v>40213.621562499997</v>
      </c>
    </row>
    <row r="895" spans="1:9">
      <c r="A895" t="s">
        <v>109</v>
      </c>
      <c r="B895" t="s">
        <v>34</v>
      </c>
      <c r="C895" s="7" t="s">
        <v>449</v>
      </c>
      <c r="D895" s="7">
        <v>40213</v>
      </c>
      <c r="E895" s="1">
        <f t="shared" si="26"/>
        <v>2010</v>
      </c>
      <c r="F895" s="35">
        <v>40213.620532407411</v>
      </c>
      <c r="G895">
        <f t="shared" si="27"/>
        <v>2</v>
      </c>
      <c r="H895" s="35" t="s">
        <v>489</v>
      </c>
      <c r="I895" s="35">
        <v>40213.620532407411</v>
      </c>
    </row>
    <row r="896" spans="1:9">
      <c r="A896" t="s">
        <v>109</v>
      </c>
      <c r="B896" t="s">
        <v>35</v>
      </c>
      <c r="C896" s="7" t="s">
        <v>449</v>
      </c>
      <c r="D896" s="7">
        <v>40213</v>
      </c>
      <c r="E896" s="1">
        <f t="shared" si="26"/>
        <v>2010</v>
      </c>
      <c r="F896" s="35">
        <v>40213.619826388887</v>
      </c>
      <c r="G896">
        <f t="shared" si="27"/>
        <v>2</v>
      </c>
      <c r="H896" s="35" t="s">
        <v>489</v>
      </c>
      <c r="I896" s="35">
        <v>40213.619826388887</v>
      </c>
    </row>
    <row r="897" spans="1:9">
      <c r="A897" t="s">
        <v>109</v>
      </c>
      <c r="B897" t="s">
        <v>37</v>
      </c>
      <c r="C897" s="7" t="s">
        <v>449</v>
      </c>
      <c r="D897" s="7">
        <v>40213</v>
      </c>
      <c r="E897" s="1">
        <f t="shared" si="26"/>
        <v>2010</v>
      </c>
      <c r="F897" s="35">
        <v>40213.61886574074</v>
      </c>
      <c r="G897">
        <f t="shared" si="27"/>
        <v>2</v>
      </c>
      <c r="H897" s="35" t="s">
        <v>489</v>
      </c>
      <c r="I897" s="35">
        <v>40213.61886574074</v>
      </c>
    </row>
    <row r="898" spans="1:9">
      <c r="A898" t="s">
        <v>109</v>
      </c>
      <c r="B898" t="s">
        <v>40</v>
      </c>
      <c r="C898" s="7" t="s">
        <v>449</v>
      </c>
      <c r="D898" s="7">
        <v>40213</v>
      </c>
      <c r="E898" s="1">
        <f t="shared" si="26"/>
        <v>2010</v>
      </c>
      <c r="F898" s="35">
        <v>40213.617800925924</v>
      </c>
      <c r="G898">
        <f t="shared" si="27"/>
        <v>2</v>
      </c>
      <c r="H898" s="35" t="s">
        <v>489</v>
      </c>
      <c r="I898" s="35">
        <v>40213.617800925924</v>
      </c>
    </row>
    <row r="899" spans="1:9">
      <c r="A899" t="s">
        <v>109</v>
      </c>
      <c r="B899" t="s">
        <v>41</v>
      </c>
      <c r="C899" s="7" t="s">
        <v>449</v>
      </c>
      <c r="D899" s="7">
        <v>40213</v>
      </c>
      <c r="E899" s="1">
        <f t="shared" ref="E899:E962" si="28">YEAR(I899)</f>
        <v>2010</v>
      </c>
      <c r="F899" s="35">
        <v>40213.546284722222</v>
      </c>
      <c r="G899">
        <f t="shared" ref="G899:G962" si="29">MONTH(I899)</f>
        <v>2</v>
      </c>
      <c r="H899" s="35" t="s">
        <v>489</v>
      </c>
      <c r="I899" s="35">
        <v>40213.546284722222</v>
      </c>
    </row>
    <row r="900" spans="1:9">
      <c r="A900" t="s">
        <v>109</v>
      </c>
      <c r="B900" t="s">
        <v>42</v>
      </c>
      <c r="C900" s="7" t="s">
        <v>449</v>
      </c>
      <c r="D900" s="7">
        <v>40211</v>
      </c>
      <c r="E900" s="1">
        <f t="shared" si="28"/>
        <v>2010</v>
      </c>
      <c r="F900" s="35">
        <v>40211.737175925926</v>
      </c>
      <c r="G900">
        <f t="shared" si="29"/>
        <v>2</v>
      </c>
      <c r="H900" s="35" t="s">
        <v>489</v>
      </c>
      <c r="I900" s="35">
        <v>40211.737175925926</v>
      </c>
    </row>
    <row r="901" spans="1:9">
      <c r="A901" t="s">
        <v>109</v>
      </c>
      <c r="B901" t="s">
        <v>43</v>
      </c>
      <c r="C901" s="7" t="s">
        <v>449</v>
      </c>
      <c r="D901" s="7">
        <v>40211</v>
      </c>
      <c r="E901" s="1">
        <f t="shared" si="28"/>
        <v>2010</v>
      </c>
      <c r="F901" s="35">
        <v>40211.735578703701</v>
      </c>
      <c r="G901">
        <f t="shared" si="29"/>
        <v>2</v>
      </c>
      <c r="H901" s="35" t="s">
        <v>489</v>
      </c>
      <c r="I901" s="35">
        <v>40211.735578703701</v>
      </c>
    </row>
    <row r="902" spans="1:9">
      <c r="A902" t="s">
        <v>109</v>
      </c>
      <c r="B902" t="s">
        <v>44</v>
      </c>
      <c r="C902" s="7" t="s">
        <v>449</v>
      </c>
      <c r="D902" s="7">
        <v>40211</v>
      </c>
      <c r="E902" s="1">
        <f t="shared" si="28"/>
        <v>2010</v>
      </c>
      <c r="F902" s="35">
        <v>40211.731145833335</v>
      </c>
      <c r="G902">
        <f t="shared" si="29"/>
        <v>2</v>
      </c>
      <c r="H902" s="35" t="s">
        <v>489</v>
      </c>
      <c r="I902" s="35">
        <v>40211.731145833335</v>
      </c>
    </row>
    <row r="903" spans="1:9">
      <c r="A903" t="s">
        <v>109</v>
      </c>
      <c r="B903" t="s">
        <v>45</v>
      </c>
      <c r="C903" s="7" t="s">
        <v>449</v>
      </c>
      <c r="D903" s="7">
        <v>40207</v>
      </c>
      <c r="E903" s="1">
        <f t="shared" si="28"/>
        <v>2010</v>
      </c>
      <c r="F903" s="35">
        <v>40210.705787037034</v>
      </c>
      <c r="G903">
        <f t="shared" si="29"/>
        <v>2</v>
      </c>
      <c r="H903" s="35" t="s">
        <v>489</v>
      </c>
      <c r="I903" s="35">
        <v>40210.705787037034</v>
      </c>
    </row>
    <row r="904" spans="1:9">
      <c r="A904" t="s">
        <v>109</v>
      </c>
      <c r="B904" t="s">
        <v>46</v>
      </c>
      <c r="C904" s="7" t="s">
        <v>449</v>
      </c>
      <c r="D904" s="7">
        <v>40207</v>
      </c>
      <c r="E904" s="1">
        <f t="shared" si="28"/>
        <v>2010</v>
      </c>
      <c r="F904" s="35">
        <v>40210.704340277778</v>
      </c>
      <c r="G904">
        <f t="shared" si="29"/>
        <v>2</v>
      </c>
      <c r="H904" s="35" t="s">
        <v>489</v>
      </c>
      <c r="I904" s="35">
        <v>40210.704340277778</v>
      </c>
    </row>
    <row r="905" spans="1:9">
      <c r="A905" t="s">
        <v>109</v>
      </c>
      <c r="B905" t="s">
        <v>48</v>
      </c>
      <c r="C905" s="7" t="s">
        <v>449</v>
      </c>
      <c r="D905" s="7">
        <v>40207</v>
      </c>
      <c r="E905" s="1">
        <f t="shared" si="28"/>
        <v>2010</v>
      </c>
      <c r="F905" s="35">
        <v>40207.355243055557</v>
      </c>
      <c r="G905">
        <f t="shared" si="29"/>
        <v>1</v>
      </c>
      <c r="H905" s="35" t="s">
        <v>489</v>
      </c>
      <c r="I905" s="35">
        <v>40207.355243055557</v>
      </c>
    </row>
    <row r="906" spans="1:9">
      <c r="A906" t="s">
        <v>109</v>
      </c>
      <c r="B906" t="s">
        <v>49</v>
      </c>
      <c r="C906" s="7" t="s">
        <v>449</v>
      </c>
      <c r="D906" s="7">
        <v>40206</v>
      </c>
      <c r="E906" s="1">
        <f t="shared" si="28"/>
        <v>2010</v>
      </c>
      <c r="F906" s="35">
        <v>40206.633576388886</v>
      </c>
      <c r="G906">
        <f t="shared" si="29"/>
        <v>1</v>
      </c>
      <c r="H906" s="35" t="s">
        <v>489</v>
      </c>
      <c r="I906" s="35">
        <v>40206.633576388886</v>
      </c>
    </row>
    <row r="907" spans="1:9">
      <c r="A907" t="s">
        <v>109</v>
      </c>
      <c r="B907" t="s">
        <v>50</v>
      </c>
      <c r="C907" s="7" t="s">
        <v>449</v>
      </c>
      <c r="D907" s="7">
        <v>40204</v>
      </c>
      <c r="E907" s="1">
        <f t="shared" si="28"/>
        <v>2010</v>
      </c>
      <c r="F907" s="35">
        <v>40206.631712962961</v>
      </c>
      <c r="G907">
        <f t="shared" si="29"/>
        <v>1</v>
      </c>
      <c r="H907" s="35" t="s">
        <v>489</v>
      </c>
      <c r="I907" s="35">
        <v>40206.631712962961</v>
      </c>
    </row>
    <row r="908" spans="1:9">
      <c r="A908" t="s">
        <v>109</v>
      </c>
      <c r="B908" t="s">
        <v>51</v>
      </c>
      <c r="C908" s="7" t="s">
        <v>449</v>
      </c>
      <c r="D908" s="7">
        <v>40204</v>
      </c>
      <c r="E908" s="1">
        <f t="shared" si="28"/>
        <v>2010</v>
      </c>
      <c r="F908" s="35">
        <v>40204.614062499997</v>
      </c>
      <c r="G908">
        <f t="shared" si="29"/>
        <v>1</v>
      </c>
      <c r="H908" s="35" t="s">
        <v>489</v>
      </c>
      <c r="I908" s="35">
        <v>40204.614062499997</v>
      </c>
    </row>
    <row r="909" spans="1:9">
      <c r="A909" t="s">
        <v>109</v>
      </c>
      <c r="B909" t="s">
        <v>52</v>
      </c>
      <c r="C909" s="7" t="s">
        <v>449</v>
      </c>
      <c r="D909" s="7">
        <v>40204</v>
      </c>
      <c r="E909" s="1">
        <f t="shared" si="28"/>
        <v>2010</v>
      </c>
      <c r="F909" s="35">
        <v>40204.611504629633</v>
      </c>
      <c r="G909">
        <f t="shared" si="29"/>
        <v>1</v>
      </c>
      <c r="H909" s="35" t="s">
        <v>489</v>
      </c>
      <c r="I909" s="35">
        <v>40204.611504629633</v>
      </c>
    </row>
    <row r="910" spans="1:9">
      <c r="A910" t="s">
        <v>109</v>
      </c>
      <c r="B910" t="s">
        <v>53</v>
      </c>
      <c r="C910" s="7" t="s">
        <v>449</v>
      </c>
      <c r="D910" s="7">
        <v>40199</v>
      </c>
      <c r="E910" s="1">
        <f t="shared" si="28"/>
        <v>2010</v>
      </c>
      <c r="F910" s="35">
        <v>40199.703657407408</v>
      </c>
      <c r="G910">
        <f t="shared" si="29"/>
        <v>1</v>
      </c>
      <c r="H910" s="35" t="s">
        <v>489</v>
      </c>
      <c r="I910" s="35">
        <v>40199.703657407408</v>
      </c>
    </row>
    <row r="911" spans="1:9">
      <c r="A911" t="s">
        <v>109</v>
      </c>
      <c r="B911" t="s">
        <v>54</v>
      </c>
      <c r="C911" s="7" t="s">
        <v>449</v>
      </c>
      <c r="D911" s="7">
        <v>40199</v>
      </c>
      <c r="E911" s="1">
        <f t="shared" si="28"/>
        <v>2010</v>
      </c>
      <c r="F911" s="35">
        <v>40199.447013888886</v>
      </c>
      <c r="G911">
        <f t="shared" si="29"/>
        <v>1</v>
      </c>
      <c r="H911" s="35" t="s">
        <v>489</v>
      </c>
      <c r="I911" s="35">
        <v>40199.447013888886</v>
      </c>
    </row>
    <row r="912" spans="1:9">
      <c r="A912" t="s">
        <v>109</v>
      </c>
      <c r="B912" t="s">
        <v>55</v>
      </c>
      <c r="C912" s="7" t="s">
        <v>449</v>
      </c>
      <c r="D912" s="7">
        <v>40199</v>
      </c>
      <c r="E912" s="1">
        <f t="shared" si="28"/>
        <v>2010</v>
      </c>
      <c r="F912" s="35">
        <v>40199.43954861111</v>
      </c>
      <c r="G912">
        <f t="shared" si="29"/>
        <v>1</v>
      </c>
      <c r="H912" s="35" t="s">
        <v>489</v>
      </c>
      <c r="I912" s="35">
        <v>40199.43954861111</v>
      </c>
    </row>
    <row r="913" spans="1:9">
      <c r="A913" t="s">
        <v>109</v>
      </c>
      <c r="B913" t="s">
        <v>56</v>
      </c>
      <c r="C913" s="7" t="s">
        <v>449</v>
      </c>
      <c r="D913" s="7">
        <v>40199</v>
      </c>
      <c r="E913" s="1">
        <f t="shared" si="28"/>
        <v>2010</v>
      </c>
      <c r="F913" s="35">
        <v>40199.375</v>
      </c>
      <c r="G913">
        <f t="shared" si="29"/>
        <v>1</v>
      </c>
      <c r="H913" s="35" t="s">
        <v>489</v>
      </c>
      <c r="I913" s="35">
        <v>40199.375</v>
      </c>
    </row>
    <row r="914" spans="1:9">
      <c r="A914" t="s">
        <v>109</v>
      </c>
      <c r="B914" t="s">
        <v>57</v>
      </c>
      <c r="C914" s="7" t="s">
        <v>449</v>
      </c>
      <c r="D914" s="7">
        <v>40198</v>
      </c>
      <c r="E914" s="1">
        <f t="shared" si="28"/>
        <v>2010</v>
      </c>
      <c r="F914" s="35">
        <v>40199.374120370368</v>
      </c>
      <c r="G914">
        <f t="shared" si="29"/>
        <v>1</v>
      </c>
      <c r="H914" s="35" t="s">
        <v>489</v>
      </c>
      <c r="I914" s="35">
        <v>40199.374120370368</v>
      </c>
    </row>
    <row r="915" spans="1:9">
      <c r="A915" t="s">
        <v>109</v>
      </c>
      <c r="B915" t="s">
        <v>58</v>
      </c>
      <c r="C915" s="7" t="s">
        <v>449</v>
      </c>
      <c r="D915" s="7">
        <v>40197</v>
      </c>
      <c r="E915" s="1">
        <f t="shared" si="28"/>
        <v>2010</v>
      </c>
      <c r="F915" s="35">
        <v>40197.682962962965</v>
      </c>
      <c r="G915">
        <f t="shared" si="29"/>
        <v>1</v>
      </c>
      <c r="H915" s="35" t="s">
        <v>489</v>
      </c>
      <c r="I915" s="35">
        <v>40197.682962962965</v>
      </c>
    </row>
    <row r="916" spans="1:9">
      <c r="A916" t="s">
        <v>109</v>
      </c>
      <c r="B916" t="s">
        <v>59</v>
      </c>
      <c r="C916" s="7" t="s">
        <v>449</v>
      </c>
      <c r="D916" s="7">
        <v>40196</v>
      </c>
      <c r="E916" s="1">
        <f t="shared" si="28"/>
        <v>2010</v>
      </c>
      <c r="F916" s="35">
        <v>40196.50340277778</v>
      </c>
      <c r="G916">
        <f t="shared" si="29"/>
        <v>1</v>
      </c>
      <c r="H916" s="35" t="s">
        <v>489</v>
      </c>
      <c r="I916" s="35">
        <v>40196.50340277778</v>
      </c>
    </row>
    <row r="917" spans="1:9">
      <c r="A917" t="s">
        <v>109</v>
      </c>
      <c r="B917" t="s">
        <v>60</v>
      </c>
      <c r="C917" s="7" t="s">
        <v>449</v>
      </c>
      <c r="D917" s="7">
        <v>40196</v>
      </c>
      <c r="E917" s="1">
        <f t="shared" si="28"/>
        <v>2010</v>
      </c>
      <c r="F917" s="35">
        <v>40196.46371527778</v>
      </c>
      <c r="G917">
        <f t="shared" si="29"/>
        <v>1</v>
      </c>
      <c r="H917" s="35" t="s">
        <v>489</v>
      </c>
      <c r="I917" s="35">
        <v>40196.46371527778</v>
      </c>
    </row>
    <row r="918" spans="1:9">
      <c r="A918" t="s">
        <v>109</v>
      </c>
      <c r="B918" t="s">
        <v>61</v>
      </c>
      <c r="C918" s="7" t="s">
        <v>449</v>
      </c>
      <c r="D918" s="7">
        <v>40196</v>
      </c>
      <c r="E918" s="1">
        <f t="shared" si="28"/>
        <v>2010</v>
      </c>
      <c r="F918" s="35">
        <v>40196.417199074072</v>
      </c>
      <c r="G918">
        <f t="shared" si="29"/>
        <v>1</v>
      </c>
      <c r="H918" s="35" t="s">
        <v>489</v>
      </c>
      <c r="I918" s="35">
        <v>40196.417199074072</v>
      </c>
    </row>
    <row r="919" spans="1:9">
      <c r="A919" t="s">
        <v>109</v>
      </c>
      <c r="B919" t="s">
        <v>62</v>
      </c>
      <c r="C919" s="7" t="s">
        <v>449</v>
      </c>
      <c r="D919" s="7">
        <v>40196</v>
      </c>
      <c r="E919" s="1">
        <f t="shared" si="28"/>
        <v>2010</v>
      </c>
      <c r="F919" s="35">
        <v>40196.416631944441</v>
      </c>
      <c r="G919">
        <f t="shared" si="29"/>
        <v>1</v>
      </c>
      <c r="H919" s="35" t="s">
        <v>489</v>
      </c>
      <c r="I919" s="35">
        <v>40196.416631944441</v>
      </c>
    </row>
    <row r="920" spans="1:9">
      <c r="A920" t="s">
        <v>109</v>
      </c>
      <c r="B920" t="s">
        <v>63</v>
      </c>
      <c r="C920" s="7" t="s">
        <v>449</v>
      </c>
      <c r="D920" s="7">
        <v>40193</v>
      </c>
      <c r="E920" s="1">
        <f t="shared" si="28"/>
        <v>2010</v>
      </c>
      <c r="F920" s="35">
        <v>40193.630011574074</v>
      </c>
      <c r="G920">
        <f t="shared" si="29"/>
        <v>1</v>
      </c>
      <c r="H920" s="35" t="s">
        <v>489</v>
      </c>
      <c r="I920" s="35">
        <v>40193.630011574074</v>
      </c>
    </row>
    <row r="921" spans="1:9">
      <c r="A921" t="s">
        <v>109</v>
      </c>
      <c r="B921" t="s">
        <v>64</v>
      </c>
      <c r="C921" s="7" t="s">
        <v>449</v>
      </c>
      <c r="D921" s="7">
        <v>40193</v>
      </c>
      <c r="E921" s="1">
        <f t="shared" si="28"/>
        <v>2010</v>
      </c>
      <c r="F921" s="35">
        <v>40193.517476851855</v>
      </c>
      <c r="G921">
        <f t="shared" si="29"/>
        <v>1</v>
      </c>
      <c r="H921" s="35" t="s">
        <v>489</v>
      </c>
      <c r="I921" s="35">
        <v>40193.517476851855</v>
      </c>
    </row>
    <row r="922" spans="1:9">
      <c r="A922" t="s">
        <v>109</v>
      </c>
      <c r="B922" t="s">
        <v>65</v>
      </c>
      <c r="C922" s="7" t="s">
        <v>449</v>
      </c>
      <c r="D922" s="7">
        <v>40193</v>
      </c>
      <c r="E922" s="1">
        <f t="shared" si="28"/>
        <v>2010</v>
      </c>
      <c r="F922" s="35">
        <v>40193.515543981484</v>
      </c>
      <c r="G922">
        <f t="shared" si="29"/>
        <v>1</v>
      </c>
      <c r="H922" s="35" t="s">
        <v>489</v>
      </c>
      <c r="I922" s="35">
        <v>40193.515543981484</v>
      </c>
    </row>
    <row r="923" spans="1:9">
      <c r="A923" t="s">
        <v>109</v>
      </c>
      <c r="B923" t="s">
        <v>66</v>
      </c>
      <c r="C923" s="7" t="s">
        <v>449</v>
      </c>
      <c r="D923" s="7">
        <v>40193</v>
      </c>
      <c r="E923" s="1">
        <f t="shared" si="28"/>
        <v>2010</v>
      </c>
      <c r="F923" s="35">
        <v>40193.514432870368</v>
      </c>
      <c r="G923">
        <f t="shared" si="29"/>
        <v>1</v>
      </c>
      <c r="H923" s="35" t="s">
        <v>489</v>
      </c>
      <c r="I923" s="35">
        <v>40193.514432870368</v>
      </c>
    </row>
    <row r="924" spans="1:9">
      <c r="A924" t="s">
        <v>109</v>
      </c>
      <c r="B924" t="s">
        <v>67</v>
      </c>
      <c r="C924" s="7" t="s">
        <v>449</v>
      </c>
      <c r="D924" s="7">
        <v>40192</v>
      </c>
      <c r="E924" s="1">
        <f t="shared" si="28"/>
        <v>2010</v>
      </c>
      <c r="F924" s="35">
        <v>40192.426504629628</v>
      </c>
      <c r="G924">
        <f t="shared" si="29"/>
        <v>1</v>
      </c>
      <c r="H924" s="35" t="s">
        <v>489</v>
      </c>
      <c r="I924" s="35">
        <v>40192.426504629628</v>
      </c>
    </row>
    <row r="925" spans="1:9">
      <c r="A925" t="s">
        <v>109</v>
      </c>
      <c r="B925" t="s">
        <v>68</v>
      </c>
      <c r="C925" s="7" t="s">
        <v>449</v>
      </c>
      <c r="D925" s="7">
        <v>40192</v>
      </c>
      <c r="E925" s="1">
        <f t="shared" si="28"/>
        <v>2010</v>
      </c>
      <c r="F925" s="35">
        <v>40192.425625000003</v>
      </c>
      <c r="G925">
        <f t="shared" si="29"/>
        <v>1</v>
      </c>
      <c r="H925" s="35" t="s">
        <v>489</v>
      </c>
      <c r="I925" s="35">
        <v>40192.425625000003</v>
      </c>
    </row>
    <row r="926" spans="1:9">
      <c r="A926" t="s">
        <v>109</v>
      </c>
      <c r="B926" t="s">
        <v>69</v>
      </c>
      <c r="C926" s="7" t="s">
        <v>449</v>
      </c>
      <c r="D926" s="7">
        <v>40192</v>
      </c>
      <c r="E926" s="1">
        <f t="shared" si="28"/>
        <v>2010</v>
      </c>
      <c r="F926" s="35">
        <v>40192.40121527778</v>
      </c>
      <c r="G926">
        <f t="shared" si="29"/>
        <v>1</v>
      </c>
      <c r="H926" s="35" t="s">
        <v>489</v>
      </c>
      <c r="I926" s="35">
        <v>40192.40121527778</v>
      </c>
    </row>
    <row r="927" spans="1:9">
      <c r="A927" t="s">
        <v>109</v>
      </c>
      <c r="B927" t="s">
        <v>70</v>
      </c>
      <c r="C927" s="7" t="s">
        <v>449</v>
      </c>
      <c r="D927" s="7">
        <v>40191</v>
      </c>
      <c r="E927" s="1">
        <f t="shared" si="28"/>
        <v>2010</v>
      </c>
      <c r="F927" s="35">
        <v>40191.670532407406</v>
      </c>
      <c r="G927">
        <f t="shared" si="29"/>
        <v>1</v>
      </c>
      <c r="H927" s="35" t="s">
        <v>489</v>
      </c>
      <c r="I927" s="35">
        <v>40191.670532407406</v>
      </c>
    </row>
    <row r="928" spans="1:9">
      <c r="A928" t="s">
        <v>109</v>
      </c>
      <c r="B928" t="s">
        <v>71</v>
      </c>
      <c r="C928" s="7" t="s">
        <v>449</v>
      </c>
      <c r="D928" s="7">
        <v>40191</v>
      </c>
      <c r="E928" s="1">
        <f t="shared" si="28"/>
        <v>2010</v>
      </c>
      <c r="F928" s="35">
        <v>40191.669594907406</v>
      </c>
      <c r="G928">
        <f t="shared" si="29"/>
        <v>1</v>
      </c>
      <c r="H928" s="35" t="s">
        <v>489</v>
      </c>
      <c r="I928" s="35">
        <v>40191.669594907406</v>
      </c>
    </row>
    <row r="929" spans="1:9">
      <c r="A929" t="s">
        <v>109</v>
      </c>
      <c r="B929" t="s">
        <v>72</v>
      </c>
      <c r="C929" s="7" t="s">
        <v>449</v>
      </c>
      <c r="D929" s="7">
        <v>40190</v>
      </c>
      <c r="E929" s="1">
        <f t="shared" si="28"/>
        <v>2010</v>
      </c>
      <c r="F929" s="35">
        <v>40190.660254629627</v>
      </c>
      <c r="G929">
        <f t="shared" si="29"/>
        <v>1</v>
      </c>
      <c r="H929" s="35" t="s">
        <v>489</v>
      </c>
      <c r="I929" s="35">
        <v>40190.660254629627</v>
      </c>
    </row>
    <row r="930" spans="1:9">
      <c r="A930" t="s">
        <v>109</v>
      </c>
      <c r="B930" t="s">
        <v>73</v>
      </c>
      <c r="C930" s="7" t="s">
        <v>449</v>
      </c>
      <c r="D930" s="7">
        <v>40190</v>
      </c>
      <c r="E930" s="1">
        <f t="shared" si="28"/>
        <v>2010</v>
      </c>
      <c r="F930" s="35">
        <v>40190.531585648147</v>
      </c>
      <c r="G930">
        <f t="shared" si="29"/>
        <v>1</v>
      </c>
      <c r="H930" s="35" t="s">
        <v>489</v>
      </c>
      <c r="I930" s="35">
        <v>40190.531585648147</v>
      </c>
    </row>
    <row r="931" spans="1:9">
      <c r="A931" t="s">
        <v>109</v>
      </c>
      <c r="B931" t="s">
        <v>74</v>
      </c>
      <c r="C931" s="7" t="s">
        <v>449</v>
      </c>
      <c r="D931" s="7">
        <v>40189</v>
      </c>
      <c r="E931" s="1">
        <f t="shared" si="28"/>
        <v>2010</v>
      </c>
      <c r="F931" s="35">
        <v>40189.64576388889</v>
      </c>
      <c r="G931">
        <f t="shared" si="29"/>
        <v>1</v>
      </c>
      <c r="H931" s="35" t="s">
        <v>489</v>
      </c>
      <c r="I931" s="35">
        <v>40189.64576388889</v>
      </c>
    </row>
    <row r="932" spans="1:9">
      <c r="A932" t="s">
        <v>109</v>
      </c>
      <c r="B932" t="s">
        <v>75</v>
      </c>
      <c r="C932" s="7" t="s">
        <v>449</v>
      </c>
      <c r="D932" s="7">
        <v>40189</v>
      </c>
      <c r="E932" s="1">
        <f t="shared" si="28"/>
        <v>2010</v>
      </c>
      <c r="F932" s="35">
        <v>40189.642997685187</v>
      </c>
      <c r="G932">
        <f t="shared" si="29"/>
        <v>1</v>
      </c>
      <c r="H932" s="35" t="s">
        <v>489</v>
      </c>
      <c r="I932" s="35">
        <v>40189.642997685187</v>
      </c>
    </row>
    <row r="933" spans="1:9">
      <c r="A933" t="s">
        <v>109</v>
      </c>
      <c r="B933" t="s">
        <v>76</v>
      </c>
      <c r="C933" s="7" t="s">
        <v>449</v>
      </c>
      <c r="D933" s="7">
        <v>40186</v>
      </c>
      <c r="E933" s="1">
        <f t="shared" si="28"/>
        <v>2010</v>
      </c>
      <c r="F933" s="35">
        <v>40186.680810185186</v>
      </c>
      <c r="G933">
        <f t="shared" si="29"/>
        <v>1</v>
      </c>
      <c r="H933" s="35" t="s">
        <v>489</v>
      </c>
      <c r="I933" s="35">
        <v>40186.680810185186</v>
      </c>
    </row>
    <row r="934" spans="1:9">
      <c r="A934" t="s">
        <v>109</v>
      </c>
      <c r="B934" t="s">
        <v>77</v>
      </c>
      <c r="C934" s="7" t="s">
        <v>449</v>
      </c>
      <c r="D934" s="7">
        <v>40186</v>
      </c>
      <c r="E934" s="1">
        <f t="shared" si="28"/>
        <v>2010</v>
      </c>
      <c r="F934" s="35">
        <v>40186.531157407408</v>
      </c>
      <c r="G934">
        <f t="shared" si="29"/>
        <v>1</v>
      </c>
      <c r="H934" s="35" t="s">
        <v>489</v>
      </c>
      <c r="I934" s="35">
        <v>40186.531157407408</v>
      </c>
    </row>
    <row r="935" spans="1:9">
      <c r="A935" t="s">
        <v>109</v>
      </c>
      <c r="B935" t="s">
        <v>78</v>
      </c>
      <c r="C935" s="7" t="s">
        <v>449</v>
      </c>
      <c r="D935" s="7">
        <v>40186</v>
      </c>
      <c r="E935" s="1">
        <f t="shared" si="28"/>
        <v>2010</v>
      </c>
      <c r="F935" s="35">
        <v>40186.358437499999</v>
      </c>
      <c r="G935">
        <f t="shared" si="29"/>
        <v>1</v>
      </c>
      <c r="H935" s="35" t="s">
        <v>489</v>
      </c>
      <c r="I935" s="35">
        <v>40186.358437499999</v>
      </c>
    </row>
    <row r="936" spans="1:9">
      <c r="A936" t="s">
        <v>109</v>
      </c>
      <c r="B936" t="s">
        <v>79</v>
      </c>
      <c r="C936" s="7" t="s">
        <v>449</v>
      </c>
      <c r="D936" s="7">
        <v>40186</v>
      </c>
      <c r="E936" s="1">
        <f t="shared" si="28"/>
        <v>2010</v>
      </c>
      <c r="F936" s="35">
        <v>40186.357141203705</v>
      </c>
      <c r="G936">
        <f t="shared" si="29"/>
        <v>1</v>
      </c>
      <c r="H936" s="35" t="s">
        <v>489</v>
      </c>
      <c r="I936" s="35">
        <v>40186.357141203705</v>
      </c>
    </row>
    <row r="937" spans="1:9">
      <c r="A937" t="s">
        <v>109</v>
      </c>
      <c r="B937" t="s">
        <v>80</v>
      </c>
      <c r="C937" s="7" t="s">
        <v>449</v>
      </c>
      <c r="D937" s="7">
        <v>40185</v>
      </c>
      <c r="E937" s="1">
        <f t="shared" si="28"/>
        <v>2010</v>
      </c>
      <c r="F937" s="35">
        <v>40185.712511574071</v>
      </c>
      <c r="G937">
        <f t="shared" si="29"/>
        <v>1</v>
      </c>
      <c r="H937" s="35" t="s">
        <v>489</v>
      </c>
      <c r="I937" s="35">
        <v>40185.712511574071</v>
      </c>
    </row>
    <row r="938" spans="1:9">
      <c r="A938" t="s">
        <v>109</v>
      </c>
      <c r="B938" t="s">
        <v>81</v>
      </c>
      <c r="C938" s="7" t="s">
        <v>449</v>
      </c>
      <c r="D938" s="7">
        <v>40185</v>
      </c>
      <c r="E938" s="1">
        <f t="shared" si="28"/>
        <v>2010</v>
      </c>
      <c r="F938" s="35">
        <v>40185.535995370374</v>
      </c>
      <c r="G938">
        <f t="shared" si="29"/>
        <v>1</v>
      </c>
      <c r="H938" s="35" t="s">
        <v>489</v>
      </c>
      <c r="I938" s="35">
        <v>40185.535995370374</v>
      </c>
    </row>
    <row r="939" spans="1:9">
      <c r="A939" t="s">
        <v>109</v>
      </c>
      <c r="B939" t="s">
        <v>82</v>
      </c>
      <c r="C939" s="7" t="s">
        <v>449</v>
      </c>
      <c r="D939" s="7">
        <v>40184</v>
      </c>
      <c r="E939" s="1">
        <f t="shared" si="28"/>
        <v>2010</v>
      </c>
      <c r="F939" s="35">
        <v>40184.686666666668</v>
      </c>
      <c r="G939">
        <f t="shared" si="29"/>
        <v>1</v>
      </c>
      <c r="H939" s="35" t="s">
        <v>489</v>
      </c>
      <c r="I939" s="35">
        <v>40184.686666666668</v>
      </c>
    </row>
    <row r="940" spans="1:9">
      <c r="A940" t="s">
        <v>109</v>
      </c>
      <c r="B940" t="s">
        <v>83</v>
      </c>
      <c r="C940" s="7" t="s">
        <v>449</v>
      </c>
      <c r="D940" s="7">
        <v>40184</v>
      </c>
      <c r="E940" s="1">
        <f t="shared" si="28"/>
        <v>2010</v>
      </c>
      <c r="F940" s="35">
        <v>40184.659479166665</v>
      </c>
      <c r="G940">
        <f t="shared" si="29"/>
        <v>1</v>
      </c>
      <c r="H940" s="35" t="s">
        <v>489</v>
      </c>
      <c r="I940" s="35">
        <v>40184.659479166665</v>
      </c>
    </row>
    <row r="941" spans="1:9">
      <c r="A941" t="s">
        <v>109</v>
      </c>
      <c r="B941" t="s">
        <v>84</v>
      </c>
      <c r="C941" s="7" t="s">
        <v>449</v>
      </c>
      <c r="D941" s="7">
        <v>40183</v>
      </c>
      <c r="E941" s="1">
        <f t="shared" si="28"/>
        <v>2010</v>
      </c>
      <c r="F941" s="35">
        <v>40183.663344907407</v>
      </c>
      <c r="G941">
        <f t="shared" si="29"/>
        <v>1</v>
      </c>
      <c r="H941" s="35" t="s">
        <v>489</v>
      </c>
      <c r="I941" s="35">
        <v>40183.663344907407</v>
      </c>
    </row>
    <row r="942" spans="1:9">
      <c r="A942" t="s">
        <v>109</v>
      </c>
      <c r="B942" t="s">
        <v>85</v>
      </c>
      <c r="C942" s="7" t="s">
        <v>449</v>
      </c>
      <c r="D942" s="7">
        <v>40183</v>
      </c>
      <c r="E942" s="1">
        <f t="shared" si="28"/>
        <v>2010</v>
      </c>
      <c r="F942" s="35">
        <v>40183.614398148151</v>
      </c>
      <c r="G942">
        <f t="shared" si="29"/>
        <v>1</v>
      </c>
      <c r="H942" s="35" t="s">
        <v>489</v>
      </c>
      <c r="I942" s="35">
        <v>40183.614398148151</v>
      </c>
    </row>
    <row r="943" spans="1:9">
      <c r="A943" t="s">
        <v>109</v>
      </c>
      <c r="B943" t="s">
        <v>86</v>
      </c>
      <c r="C943" s="7" t="s">
        <v>449</v>
      </c>
      <c r="D943" s="7">
        <v>40183</v>
      </c>
      <c r="E943" s="1">
        <f t="shared" si="28"/>
        <v>2010</v>
      </c>
      <c r="F943" s="35">
        <v>40183.539664351854</v>
      </c>
      <c r="G943">
        <f t="shared" si="29"/>
        <v>1</v>
      </c>
      <c r="H943" s="35" t="s">
        <v>489</v>
      </c>
      <c r="I943" s="35">
        <v>40183.539664351854</v>
      </c>
    </row>
    <row r="944" spans="1:9">
      <c r="A944" t="s">
        <v>160</v>
      </c>
      <c r="B944" t="s">
        <v>353</v>
      </c>
      <c r="C944" s="7" t="s">
        <v>473</v>
      </c>
      <c r="D944" s="7">
        <v>40241</v>
      </c>
      <c r="E944" s="1">
        <f t="shared" si="28"/>
        <v>2010</v>
      </c>
      <c r="F944" s="35">
        <v>40241.7265625</v>
      </c>
      <c r="G944">
        <f t="shared" si="29"/>
        <v>3</v>
      </c>
      <c r="H944" s="35" t="s">
        <v>490</v>
      </c>
      <c r="I944" s="35">
        <v>40241.7265625</v>
      </c>
    </row>
    <row r="945" spans="1:9">
      <c r="A945" t="s">
        <v>160</v>
      </c>
      <c r="B945" t="s">
        <v>354</v>
      </c>
      <c r="C945" s="7" t="s">
        <v>473</v>
      </c>
      <c r="D945" s="7">
        <v>40241</v>
      </c>
      <c r="E945" s="1">
        <f t="shared" si="28"/>
        <v>2010</v>
      </c>
      <c r="F945" s="35">
        <v>40241.722118055557</v>
      </c>
      <c r="G945">
        <f t="shared" si="29"/>
        <v>3</v>
      </c>
      <c r="H945" s="35" t="s">
        <v>490</v>
      </c>
      <c r="I945" s="35">
        <v>40241.722118055557</v>
      </c>
    </row>
    <row r="946" spans="1:9">
      <c r="A946" t="s">
        <v>160</v>
      </c>
      <c r="B946" t="s">
        <v>355</v>
      </c>
      <c r="C946" s="7" t="s">
        <v>473</v>
      </c>
      <c r="D946" s="7">
        <v>40241</v>
      </c>
      <c r="E946" s="1">
        <f t="shared" si="28"/>
        <v>2010</v>
      </c>
      <c r="F946" s="35">
        <v>40241.721192129633</v>
      </c>
      <c r="G946">
        <f t="shared" si="29"/>
        <v>3</v>
      </c>
      <c r="H946" s="35" t="s">
        <v>490</v>
      </c>
      <c r="I946" s="35">
        <v>40241.721192129633</v>
      </c>
    </row>
    <row r="947" spans="1:9">
      <c r="A947" t="s">
        <v>160</v>
      </c>
      <c r="B947" t="s">
        <v>357</v>
      </c>
      <c r="C947" s="7" t="s">
        <v>473</v>
      </c>
      <c r="D947" s="7">
        <v>40241</v>
      </c>
      <c r="E947" s="1">
        <f t="shared" si="28"/>
        <v>2010</v>
      </c>
      <c r="F947" s="35">
        <v>40241.720277777778</v>
      </c>
      <c r="G947">
        <f t="shared" si="29"/>
        <v>3</v>
      </c>
      <c r="H947" s="35" t="s">
        <v>490</v>
      </c>
      <c r="I947" s="35">
        <v>40241.720277777778</v>
      </c>
    </row>
    <row r="948" spans="1:9">
      <c r="A948" t="s">
        <v>160</v>
      </c>
      <c r="B948" t="s">
        <v>358</v>
      </c>
      <c r="C948" s="7" t="s">
        <v>458</v>
      </c>
      <c r="D948" s="7">
        <v>40241</v>
      </c>
      <c r="E948" s="1">
        <f t="shared" si="28"/>
        <v>2010</v>
      </c>
      <c r="F948" s="35">
        <v>40241.715960648151</v>
      </c>
      <c r="G948">
        <f t="shared" si="29"/>
        <v>3</v>
      </c>
      <c r="H948" s="35" t="s">
        <v>490</v>
      </c>
      <c r="I948" s="35">
        <v>40241.715960648151</v>
      </c>
    </row>
    <row r="949" spans="1:9">
      <c r="A949" t="s">
        <v>160</v>
      </c>
      <c r="B949" t="s">
        <v>359</v>
      </c>
      <c r="C949" s="7" t="s">
        <v>475</v>
      </c>
      <c r="D949" s="7">
        <v>40241</v>
      </c>
      <c r="E949" s="1">
        <f t="shared" si="28"/>
        <v>2010</v>
      </c>
      <c r="F949" s="35">
        <v>40241.714803240742</v>
      </c>
      <c r="G949">
        <f t="shared" si="29"/>
        <v>3</v>
      </c>
      <c r="H949" s="35" t="s">
        <v>490</v>
      </c>
      <c r="I949" s="35">
        <v>40241.714803240742</v>
      </c>
    </row>
    <row r="950" spans="1:9">
      <c r="A950" t="s">
        <v>160</v>
      </c>
      <c r="B950" t="s">
        <v>360</v>
      </c>
      <c r="C950" s="7" t="s">
        <v>448</v>
      </c>
      <c r="D950" s="7">
        <v>40241</v>
      </c>
      <c r="E950" s="1">
        <f t="shared" si="28"/>
        <v>2010</v>
      </c>
      <c r="F950" s="35">
        <v>40241.691446759258</v>
      </c>
      <c r="G950">
        <f t="shared" si="29"/>
        <v>3</v>
      </c>
      <c r="H950" s="35" t="s">
        <v>490</v>
      </c>
      <c r="I950" s="35">
        <v>40241.691446759258</v>
      </c>
    </row>
    <row r="951" spans="1:9">
      <c r="A951" t="s">
        <v>160</v>
      </c>
      <c r="B951" t="s">
        <v>361</v>
      </c>
      <c r="C951" s="7" t="s">
        <v>448</v>
      </c>
      <c r="D951" s="7">
        <v>40241</v>
      </c>
      <c r="E951" s="1">
        <f t="shared" si="28"/>
        <v>2010</v>
      </c>
      <c r="F951" s="35">
        <v>40241.690763888888</v>
      </c>
      <c r="G951">
        <f t="shared" si="29"/>
        <v>3</v>
      </c>
      <c r="H951" s="35" t="s">
        <v>490</v>
      </c>
      <c r="I951" s="35">
        <v>40241.690763888888</v>
      </c>
    </row>
    <row r="952" spans="1:9">
      <c r="A952" t="s">
        <v>160</v>
      </c>
      <c r="B952" t="s">
        <v>362</v>
      </c>
      <c r="C952" s="7" t="s">
        <v>449</v>
      </c>
      <c r="D952" s="7">
        <v>40240</v>
      </c>
      <c r="E952" s="1">
        <f t="shared" si="28"/>
        <v>2010</v>
      </c>
      <c r="F952" s="35">
        <v>40240.703622685185</v>
      </c>
      <c r="G952">
        <f t="shared" si="29"/>
        <v>3</v>
      </c>
      <c r="H952" s="35" t="s">
        <v>490</v>
      </c>
      <c r="I952" s="35">
        <v>40240.703622685185</v>
      </c>
    </row>
    <row r="953" spans="1:9">
      <c r="A953" t="s">
        <v>160</v>
      </c>
      <c r="B953" t="s">
        <v>363</v>
      </c>
      <c r="C953" s="7" t="s">
        <v>449</v>
      </c>
      <c r="D953" s="7">
        <v>40240</v>
      </c>
      <c r="E953" s="1">
        <f t="shared" si="28"/>
        <v>2010</v>
      </c>
      <c r="F953" s="35">
        <v>40240.703287037039</v>
      </c>
      <c r="G953">
        <f t="shared" si="29"/>
        <v>3</v>
      </c>
      <c r="H953" s="35" t="s">
        <v>490</v>
      </c>
      <c r="I953" s="35">
        <v>40240.703287037039</v>
      </c>
    </row>
    <row r="954" spans="1:9">
      <c r="A954" t="s">
        <v>160</v>
      </c>
      <c r="B954" t="s">
        <v>364</v>
      </c>
      <c r="C954" s="7" t="s">
        <v>448</v>
      </c>
      <c r="D954" s="7">
        <v>40240</v>
      </c>
      <c r="E954" s="1">
        <f t="shared" si="28"/>
        <v>2010</v>
      </c>
      <c r="F954" s="35">
        <v>40240.702210648145</v>
      </c>
      <c r="G954">
        <f t="shared" si="29"/>
        <v>3</v>
      </c>
      <c r="H954" s="35" t="s">
        <v>490</v>
      </c>
      <c r="I954" s="35">
        <v>40240.702210648145</v>
      </c>
    </row>
    <row r="955" spans="1:9">
      <c r="A955" t="s">
        <v>160</v>
      </c>
      <c r="B955" t="s">
        <v>365</v>
      </c>
      <c r="C955" s="7" t="s">
        <v>449</v>
      </c>
      <c r="D955" s="7">
        <v>40240</v>
      </c>
      <c r="E955" s="1">
        <f t="shared" si="28"/>
        <v>2010</v>
      </c>
      <c r="F955" s="35">
        <v>40240.66269675926</v>
      </c>
      <c r="G955">
        <f t="shared" si="29"/>
        <v>3</v>
      </c>
      <c r="H955" s="35" t="s">
        <v>490</v>
      </c>
      <c r="I955" s="35">
        <v>40240.66269675926</v>
      </c>
    </row>
    <row r="956" spans="1:9">
      <c r="A956" t="s">
        <v>160</v>
      </c>
      <c r="B956" t="s">
        <v>366</v>
      </c>
      <c r="C956" s="7" t="s">
        <v>449</v>
      </c>
      <c r="D956" s="7">
        <v>40240</v>
      </c>
      <c r="E956" s="1">
        <f t="shared" si="28"/>
        <v>2010</v>
      </c>
      <c r="F956" s="35">
        <v>40240.662303240744</v>
      </c>
      <c r="G956">
        <f t="shared" si="29"/>
        <v>3</v>
      </c>
      <c r="H956" s="35" t="s">
        <v>490</v>
      </c>
      <c r="I956" s="35">
        <v>40240.662303240744</v>
      </c>
    </row>
    <row r="957" spans="1:9">
      <c r="A957" t="s">
        <v>160</v>
      </c>
      <c r="B957" t="s">
        <v>367</v>
      </c>
      <c r="C957" s="7" t="s">
        <v>449</v>
      </c>
      <c r="D957" s="7">
        <v>40240</v>
      </c>
      <c r="E957" s="1">
        <f t="shared" si="28"/>
        <v>2010</v>
      </c>
      <c r="F957" s="35">
        <v>40240.661898148152</v>
      </c>
      <c r="G957">
        <f t="shared" si="29"/>
        <v>3</v>
      </c>
      <c r="H957" s="35" t="s">
        <v>490</v>
      </c>
      <c r="I957" s="35">
        <v>40240.661898148152</v>
      </c>
    </row>
    <row r="958" spans="1:9">
      <c r="A958" t="s">
        <v>160</v>
      </c>
      <c r="B958" t="s">
        <v>368</v>
      </c>
      <c r="C958" s="7" t="s">
        <v>449</v>
      </c>
      <c r="D958" s="7">
        <v>40240</v>
      </c>
      <c r="E958" s="1">
        <f t="shared" si="28"/>
        <v>2010</v>
      </c>
      <c r="F958" s="35">
        <v>40240.661493055559</v>
      </c>
      <c r="G958">
        <f t="shared" si="29"/>
        <v>3</v>
      </c>
      <c r="H958" s="35" t="s">
        <v>490</v>
      </c>
      <c r="I958" s="35">
        <v>40240.661493055559</v>
      </c>
    </row>
    <row r="959" spans="1:9">
      <c r="A959" t="s">
        <v>160</v>
      </c>
      <c r="B959" t="s">
        <v>369</v>
      </c>
      <c r="C959" s="7" t="s">
        <v>449</v>
      </c>
      <c r="D959" s="7">
        <v>40240</v>
      </c>
      <c r="E959" s="1">
        <f t="shared" si="28"/>
        <v>2010</v>
      </c>
      <c r="F959" s="35">
        <v>40240.661041666666</v>
      </c>
      <c r="G959">
        <f t="shared" si="29"/>
        <v>3</v>
      </c>
      <c r="H959" s="35" t="s">
        <v>490</v>
      </c>
      <c r="I959" s="35">
        <v>40240.661041666666</v>
      </c>
    </row>
    <row r="960" spans="1:9">
      <c r="A960" t="s">
        <v>160</v>
      </c>
      <c r="B960" t="s">
        <v>370</v>
      </c>
      <c r="C960" s="7" t="s">
        <v>448</v>
      </c>
      <c r="D960" s="7">
        <v>40240</v>
      </c>
      <c r="E960" s="1">
        <f t="shared" si="28"/>
        <v>2010</v>
      </c>
      <c r="F960" s="35">
        <v>40240.636400462965</v>
      </c>
      <c r="G960">
        <f t="shared" si="29"/>
        <v>3</v>
      </c>
      <c r="H960" s="35" t="s">
        <v>490</v>
      </c>
      <c r="I960" s="35">
        <v>40240.636400462965</v>
      </c>
    </row>
    <row r="961" spans="1:9">
      <c r="A961" t="s">
        <v>160</v>
      </c>
      <c r="B961" t="s">
        <v>371</v>
      </c>
      <c r="C961" s="7" t="s">
        <v>448</v>
      </c>
      <c r="D961" s="7">
        <v>40240</v>
      </c>
      <c r="E961" s="1">
        <f t="shared" si="28"/>
        <v>2010</v>
      </c>
      <c r="F961" s="35">
        <v>40240.569884259261</v>
      </c>
      <c r="G961">
        <f t="shared" si="29"/>
        <v>3</v>
      </c>
      <c r="H961" s="35" t="s">
        <v>490</v>
      </c>
      <c r="I961" s="35">
        <v>40240.569884259261</v>
      </c>
    </row>
    <row r="962" spans="1:9">
      <c r="A962" t="s">
        <v>160</v>
      </c>
      <c r="B962" t="s">
        <v>372</v>
      </c>
      <c r="C962" s="7" t="s">
        <v>448</v>
      </c>
      <c r="D962" s="7">
        <v>40240</v>
      </c>
      <c r="E962" s="1">
        <f t="shared" si="28"/>
        <v>2010</v>
      </c>
      <c r="F962" s="35">
        <v>40240.569490740738</v>
      </c>
      <c r="G962">
        <f t="shared" si="29"/>
        <v>3</v>
      </c>
      <c r="H962" s="35" t="s">
        <v>490</v>
      </c>
      <c r="I962" s="35">
        <v>40240.569490740738</v>
      </c>
    </row>
    <row r="963" spans="1:9">
      <c r="A963" t="s">
        <v>160</v>
      </c>
      <c r="B963" t="s">
        <v>373</v>
      </c>
      <c r="C963" s="7" t="s">
        <v>448</v>
      </c>
      <c r="D963" s="7">
        <v>40240</v>
      </c>
      <c r="E963" s="1">
        <f t="shared" ref="E963:E1026" si="30">YEAR(I963)</f>
        <v>2010</v>
      </c>
      <c r="F963" s="35">
        <v>40240.567662037036</v>
      </c>
      <c r="G963">
        <f t="shared" ref="G963:G1026" si="31">MONTH(I963)</f>
        <v>3</v>
      </c>
      <c r="H963" s="35" t="s">
        <v>490</v>
      </c>
      <c r="I963" s="35">
        <v>40240.567662037036</v>
      </c>
    </row>
    <row r="964" spans="1:9">
      <c r="A964" t="s">
        <v>160</v>
      </c>
      <c r="B964" t="s">
        <v>374</v>
      </c>
      <c r="C964" s="7" t="s">
        <v>454</v>
      </c>
      <c r="D964" s="7">
        <v>40240</v>
      </c>
      <c r="E964" s="1">
        <f t="shared" si="30"/>
        <v>2010</v>
      </c>
      <c r="F964" s="35">
        <v>40240.567199074074</v>
      </c>
      <c r="G964">
        <f t="shared" si="31"/>
        <v>3</v>
      </c>
      <c r="H964" s="35" t="s">
        <v>490</v>
      </c>
      <c r="I964" s="35">
        <v>40240.567199074074</v>
      </c>
    </row>
    <row r="965" spans="1:9">
      <c r="A965" t="s">
        <v>160</v>
      </c>
      <c r="B965" t="s">
        <v>375</v>
      </c>
      <c r="C965" s="7" t="s">
        <v>448</v>
      </c>
      <c r="D965" s="7">
        <v>40240</v>
      </c>
      <c r="E965" s="1">
        <f t="shared" si="30"/>
        <v>2010</v>
      </c>
      <c r="F965" s="35">
        <v>40240.566817129627</v>
      </c>
      <c r="G965">
        <f t="shared" si="31"/>
        <v>3</v>
      </c>
      <c r="H965" s="35" t="s">
        <v>490</v>
      </c>
      <c r="I965" s="35">
        <v>40240.566817129627</v>
      </c>
    </row>
    <row r="966" spans="1:9">
      <c r="A966" t="s">
        <v>160</v>
      </c>
      <c r="B966" t="s">
        <v>376</v>
      </c>
      <c r="C966" s="7" t="s">
        <v>448</v>
      </c>
      <c r="D966" s="7">
        <v>40240</v>
      </c>
      <c r="E966" s="1">
        <f t="shared" si="30"/>
        <v>2010</v>
      </c>
      <c r="F966" s="35">
        <v>40240.565960648149</v>
      </c>
      <c r="G966">
        <f t="shared" si="31"/>
        <v>3</v>
      </c>
      <c r="H966" s="35" t="s">
        <v>490</v>
      </c>
      <c r="I966" s="35">
        <v>40240.565960648149</v>
      </c>
    </row>
    <row r="967" spans="1:9">
      <c r="A967" t="s">
        <v>160</v>
      </c>
      <c r="B967" t="s">
        <v>377</v>
      </c>
      <c r="C967" s="7" t="s">
        <v>448</v>
      </c>
      <c r="D967" s="7">
        <v>40240</v>
      </c>
      <c r="E967" s="1">
        <f t="shared" si="30"/>
        <v>2010</v>
      </c>
      <c r="F967" s="35">
        <v>40240.561724537038</v>
      </c>
      <c r="G967">
        <f t="shared" si="31"/>
        <v>3</v>
      </c>
      <c r="H967" s="35" t="s">
        <v>490</v>
      </c>
      <c r="I967" s="35">
        <v>40240.561724537038</v>
      </c>
    </row>
    <row r="968" spans="1:9">
      <c r="A968" t="s">
        <v>160</v>
      </c>
      <c r="B968" t="s">
        <v>378</v>
      </c>
      <c r="C968" s="7" t="s">
        <v>450</v>
      </c>
      <c r="D968" s="7">
        <v>40239</v>
      </c>
      <c r="E968" s="1">
        <f t="shared" si="30"/>
        <v>2010</v>
      </c>
      <c r="F968" s="35">
        <v>40239.775439814817</v>
      </c>
      <c r="G968">
        <f t="shared" si="31"/>
        <v>3</v>
      </c>
      <c r="H968" s="35" t="s">
        <v>490</v>
      </c>
      <c r="I968" s="35">
        <v>40239.775439814817</v>
      </c>
    </row>
    <row r="969" spans="1:9">
      <c r="A969" t="s">
        <v>160</v>
      </c>
      <c r="B969" t="s">
        <v>379</v>
      </c>
      <c r="C969" s="7" t="s">
        <v>450</v>
      </c>
      <c r="D969" s="7">
        <v>40239</v>
      </c>
      <c r="E969" s="1">
        <f t="shared" si="30"/>
        <v>2010</v>
      </c>
      <c r="F969" s="35">
        <v>40239.775023148148</v>
      </c>
      <c r="G969">
        <f t="shared" si="31"/>
        <v>3</v>
      </c>
      <c r="H969" s="35" t="s">
        <v>490</v>
      </c>
      <c r="I969" s="35">
        <v>40239.775023148148</v>
      </c>
    </row>
    <row r="970" spans="1:9">
      <c r="A970" t="s">
        <v>160</v>
      </c>
      <c r="B970" t="s">
        <v>380</v>
      </c>
      <c r="C970" s="7" t="s">
        <v>450</v>
      </c>
      <c r="D970" s="7">
        <v>40239</v>
      </c>
      <c r="E970" s="1">
        <f t="shared" si="30"/>
        <v>2010</v>
      </c>
      <c r="F970" s="35">
        <v>40239.774594907409</v>
      </c>
      <c r="G970">
        <f t="shared" si="31"/>
        <v>3</v>
      </c>
      <c r="H970" s="35" t="s">
        <v>490</v>
      </c>
      <c r="I970" s="35">
        <v>40239.774594907409</v>
      </c>
    </row>
    <row r="971" spans="1:9">
      <c r="A971" t="s">
        <v>160</v>
      </c>
      <c r="B971" t="s">
        <v>381</v>
      </c>
      <c r="C971" s="7" t="s">
        <v>467</v>
      </c>
      <c r="D971" s="7">
        <v>40239</v>
      </c>
      <c r="E971" s="1">
        <f t="shared" si="30"/>
        <v>2010</v>
      </c>
      <c r="F971" s="35">
        <v>40239.773900462962</v>
      </c>
      <c r="G971">
        <f t="shared" si="31"/>
        <v>3</v>
      </c>
      <c r="H971" s="35" t="s">
        <v>490</v>
      </c>
      <c r="I971" s="35">
        <v>40239.773900462962</v>
      </c>
    </row>
    <row r="972" spans="1:9">
      <c r="A972" t="s">
        <v>160</v>
      </c>
      <c r="B972" t="s">
        <v>382</v>
      </c>
      <c r="C972" s="7" t="s">
        <v>467</v>
      </c>
      <c r="D972" s="7">
        <v>40239</v>
      </c>
      <c r="E972" s="1">
        <f t="shared" si="30"/>
        <v>2010</v>
      </c>
      <c r="F972" s="35">
        <v>40239.773275462961</v>
      </c>
      <c r="G972">
        <f t="shared" si="31"/>
        <v>3</v>
      </c>
      <c r="H972" s="35" t="s">
        <v>490</v>
      </c>
      <c r="I972" s="35">
        <v>40239.773275462961</v>
      </c>
    </row>
    <row r="973" spans="1:9">
      <c r="A973" t="s">
        <v>160</v>
      </c>
      <c r="B973" t="s">
        <v>383</v>
      </c>
      <c r="C973" s="7" t="s">
        <v>449</v>
      </c>
      <c r="D973" s="7">
        <v>40239</v>
      </c>
      <c r="E973" s="1">
        <f t="shared" si="30"/>
        <v>2010</v>
      </c>
      <c r="F973" s="35">
        <v>40239.772650462961</v>
      </c>
      <c r="G973">
        <f t="shared" si="31"/>
        <v>3</v>
      </c>
      <c r="H973" s="35" t="s">
        <v>490</v>
      </c>
      <c r="I973" s="35">
        <v>40239.772650462961</v>
      </c>
    </row>
    <row r="974" spans="1:9">
      <c r="A974" t="s">
        <v>160</v>
      </c>
      <c r="B974" t="s">
        <v>384</v>
      </c>
      <c r="C974" s="7" t="s">
        <v>448</v>
      </c>
      <c r="D974" s="7">
        <v>40239</v>
      </c>
      <c r="E974" s="1">
        <f t="shared" si="30"/>
        <v>2010</v>
      </c>
      <c r="F974" s="35">
        <v>40239.767812500002</v>
      </c>
      <c r="G974">
        <f t="shared" si="31"/>
        <v>3</v>
      </c>
      <c r="H974" s="35" t="s">
        <v>490</v>
      </c>
      <c r="I974" s="35">
        <v>40239.767812500002</v>
      </c>
    </row>
    <row r="975" spans="1:9">
      <c r="A975" t="s">
        <v>160</v>
      </c>
      <c r="B975" t="s">
        <v>385</v>
      </c>
      <c r="C975" s="7" t="s">
        <v>448</v>
      </c>
      <c r="D975" s="7">
        <v>40239</v>
      </c>
      <c r="E975" s="1">
        <f t="shared" si="30"/>
        <v>2010</v>
      </c>
      <c r="F975" s="35">
        <v>40239.767083333332</v>
      </c>
      <c r="G975">
        <f t="shared" si="31"/>
        <v>3</v>
      </c>
      <c r="H975" s="35" t="s">
        <v>490</v>
      </c>
      <c r="I975" s="35">
        <v>40239.767083333332</v>
      </c>
    </row>
    <row r="976" spans="1:9">
      <c r="A976" t="s">
        <v>160</v>
      </c>
      <c r="B976" t="s">
        <v>386</v>
      </c>
      <c r="C976" s="7" t="s">
        <v>448</v>
      </c>
      <c r="D976" s="7">
        <v>40239</v>
      </c>
      <c r="E976" s="1">
        <f t="shared" si="30"/>
        <v>2010</v>
      </c>
      <c r="F976" s="35">
        <v>40239.534270833334</v>
      </c>
      <c r="G976">
        <f t="shared" si="31"/>
        <v>3</v>
      </c>
      <c r="H976" s="35" t="s">
        <v>490</v>
      </c>
      <c r="I976" s="35">
        <v>40239.534270833334</v>
      </c>
    </row>
    <row r="977" spans="1:9">
      <c r="A977" t="s">
        <v>160</v>
      </c>
      <c r="B977" t="s">
        <v>387</v>
      </c>
      <c r="C977" s="7" t="s">
        <v>448</v>
      </c>
      <c r="D977" s="7">
        <v>40235</v>
      </c>
      <c r="E977" s="1">
        <f t="shared" si="30"/>
        <v>2010</v>
      </c>
      <c r="F977" s="35">
        <v>40235.758900462963</v>
      </c>
      <c r="G977">
        <f t="shared" si="31"/>
        <v>2</v>
      </c>
      <c r="H977" s="35" t="s">
        <v>490</v>
      </c>
      <c r="I977" s="35">
        <v>40235.758900462963</v>
      </c>
    </row>
    <row r="978" spans="1:9">
      <c r="A978" t="s">
        <v>160</v>
      </c>
      <c r="B978" t="s">
        <v>388</v>
      </c>
      <c r="C978" s="7" t="s">
        <v>461</v>
      </c>
      <c r="D978" s="7">
        <v>40234</v>
      </c>
      <c r="E978" s="1">
        <f t="shared" si="30"/>
        <v>2010</v>
      </c>
      <c r="F978" s="35">
        <v>40235.756689814814</v>
      </c>
      <c r="G978">
        <f t="shared" si="31"/>
        <v>2</v>
      </c>
      <c r="H978" s="35" t="s">
        <v>490</v>
      </c>
      <c r="I978" s="35">
        <v>40235.756689814814</v>
      </c>
    </row>
    <row r="979" spans="1:9">
      <c r="A979" t="s">
        <v>160</v>
      </c>
      <c r="B979" t="s">
        <v>389</v>
      </c>
      <c r="C979" s="7" t="s">
        <v>449</v>
      </c>
      <c r="D979" s="7">
        <v>40235</v>
      </c>
      <c r="E979" s="1">
        <f t="shared" si="30"/>
        <v>2010</v>
      </c>
      <c r="F979" s="35">
        <v>40235.756076388891</v>
      </c>
      <c r="G979">
        <f t="shared" si="31"/>
        <v>2</v>
      </c>
      <c r="H979" s="35" t="s">
        <v>490</v>
      </c>
      <c r="I979" s="35">
        <v>40235.756076388891</v>
      </c>
    </row>
    <row r="980" spans="1:9">
      <c r="A980" t="s">
        <v>160</v>
      </c>
      <c r="B980" t="s">
        <v>390</v>
      </c>
      <c r="C980" s="7" t="s">
        <v>449</v>
      </c>
      <c r="D980" s="7">
        <v>40234</v>
      </c>
      <c r="E980" s="1">
        <f t="shared" si="30"/>
        <v>2010</v>
      </c>
      <c r="F980" s="35">
        <v>40234.742523148147</v>
      </c>
      <c r="G980">
        <f t="shared" si="31"/>
        <v>2</v>
      </c>
      <c r="H980" s="35" t="s">
        <v>490</v>
      </c>
      <c r="I980" s="35">
        <v>40234.742523148147</v>
      </c>
    </row>
    <row r="981" spans="1:9">
      <c r="A981" t="s">
        <v>160</v>
      </c>
      <c r="B981" t="s">
        <v>391</v>
      </c>
      <c r="C981" s="7" t="s">
        <v>449</v>
      </c>
      <c r="D981" s="7">
        <v>40234</v>
      </c>
      <c r="E981" s="1">
        <f t="shared" si="30"/>
        <v>2010</v>
      </c>
      <c r="F981" s="35">
        <v>40234.742037037038</v>
      </c>
      <c r="G981">
        <f t="shared" si="31"/>
        <v>2</v>
      </c>
      <c r="H981" s="35" t="s">
        <v>490</v>
      </c>
      <c r="I981" s="35">
        <v>40234.742037037038</v>
      </c>
    </row>
    <row r="982" spans="1:9">
      <c r="A982" t="s">
        <v>160</v>
      </c>
      <c r="B982" t="s">
        <v>392</v>
      </c>
      <c r="C982" s="7" t="s">
        <v>449</v>
      </c>
      <c r="D982" s="7">
        <v>40234</v>
      </c>
      <c r="E982" s="1">
        <f t="shared" si="30"/>
        <v>2010</v>
      </c>
      <c r="F982" s="35">
        <v>40234.741550925923</v>
      </c>
      <c r="G982">
        <f t="shared" si="31"/>
        <v>2</v>
      </c>
      <c r="H982" s="35" t="s">
        <v>490</v>
      </c>
      <c r="I982" s="35">
        <v>40234.741550925923</v>
      </c>
    </row>
    <row r="983" spans="1:9">
      <c r="A983" t="s">
        <v>160</v>
      </c>
      <c r="B983" t="s">
        <v>393</v>
      </c>
      <c r="C983" s="7" t="s">
        <v>449</v>
      </c>
      <c r="D983" s="7">
        <v>40234</v>
      </c>
      <c r="E983" s="1">
        <f t="shared" si="30"/>
        <v>2010</v>
      </c>
      <c r="F983" s="35">
        <v>40234.741099537037</v>
      </c>
      <c r="G983">
        <f t="shared" si="31"/>
        <v>2</v>
      </c>
      <c r="H983" s="35" t="s">
        <v>490</v>
      </c>
      <c r="I983" s="35">
        <v>40234.741099537037</v>
      </c>
    </row>
    <row r="984" spans="1:9">
      <c r="A984" t="s">
        <v>160</v>
      </c>
      <c r="B984" t="s">
        <v>394</v>
      </c>
      <c r="C984" s="7" t="s">
        <v>449</v>
      </c>
      <c r="D984" s="7">
        <v>40234</v>
      </c>
      <c r="E984" s="1">
        <f t="shared" si="30"/>
        <v>2010</v>
      </c>
      <c r="F984" s="35">
        <v>40234.740358796298</v>
      </c>
      <c r="G984">
        <f t="shared" si="31"/>
        <v>2</v>
      </c>
      <c r="H984" s="35" t="s">
        <v>490</v>
      </c>
      <c r="I984" s="35">
        <v>40234.740358796298</v>
      </c>
    </row>
    <row r="985" spans="1:9">
      <c r="A985" t="s">
        <v>160</v>
      </c>
      <c r="B985" t="s">
        <v>395</v>
      </c>
      <c r="C985" s="7" t="s">
        <v>449</v>
      </c>
      <c r="D985" s="7">
        <v>40234</v>
      </c>
      <c r="E985" s="1">
        <f t="shared" si="30"/>
        <v>2010</v>
      </c>
      <c r="F985" s="35">
        <v>40234.73978009259</v>
      </c>
      <c r="G985">
        <f t="shared" si="31"/>
        <v>2</v>
      </c>
      <c r="H985" s="35" t="s">
        <v>490</v>
      </c>
      <c r="I985" s="35">
        <v>40234.73978009259</v>
      </c>
    </row>
    <row r="986" spans="1:9">
      <c r="A986" t="s">
        <v>160</v>
      </c>
      <c r="B986" t="s">
        <v>396</v>
      </c>
      <c r="C986" s="7" t="s">
        <v>449</v>
      </c>
      <c r="D986" s="7">
        <v>40234</v>
      </c>
      <c r="E986" s="1">
        <f t="shared" si="30"/>
        <v>2010</v>
      </c>
      <c r="F986" s="35">
        <v>40234.739236111112</v>
      </c>
      <c r="G986">
        <f t="shared" si="31"/>
        <v>2</v>
      </c>
      <c r="H986" s="35" t="s">
        <v>490</v>
      </c>
      <c r="I986" s="35">
        <v>40234.739236111112</v>
      </c>
    </row>
    <row r="987" spans="1:9">
      <c r="A987" t="s">
        <v>160</v>
      </c>
      <c r="B987" t="s">
        <v>397</v>
      </c>
      <c r="C987" s="7" t="s">
        <v>448</v>
      </c>
      <c r="D987" s="7">
        <v>40234</v>
      </c>
      <c r="E987" s="1">
        <f t="shared" si="30"/>
        <v>2010</v>
      </c>
      <c r="F987" s="35">
        <v>40234.736504629633</v>
      </c>
      <c r="G987">
        <f t="shared" si="31"/>
        <v>2</v>
      </c>
      <c r="H987" s="35" t="s">
        <v>490</v>
      </c>
      <c r="I987" s="35">
        <v>40234.736504629633</v>
      </c>
    </row>
    <row r="988" spans="1:9">
      <c r="A988" t="s">
        <v>160</v>
      </c>
      <c r="B988" t="s">
        <v>398</v>
      </c>
      <c r="C988" s="7" t="s">
        <v>448</v>
      </c>
      <c r="D988" s="7">
        <v>40234</v>
      </c>
      <c r="E988" s="1">
        <f t="shared" si="30"/>
        <v>2010</v>
      </c>
      <c r="F988" s="35">
        <v>40234.735671296294</v>
      </c>
      <c r="G988">
        <f t="shared" si="31"/>
        <v>2</v>
      </c>
      <c r="H988" s="35" t="s">
        <v>490</v>
      </c>
      <c r="I988" s="35">
        <v>40234.735671296294</v>
      </c>
    </row>
    <row r="989" spans="1:9">
      <c r="A989" t="s">
        <v>160</v>
      </c>
      <c r="B989" t="s">
        <v>399</v>
      </c>
      <c r="C989" s="7" t="s">
        <v>448</v>
      </c>
      <c r="D989" s="7">
        <v>40234</v>
      </c>
      <c r="E989" s="1">
        <f t="shared" si="30"/>
        <v>2010</v>
      </c>
      <c r="F989" s="35">
        <v>40234.735081018516</v>
      </c>
      <c r="G989">
        <f t="shared" si="31"/>
        <v>2</v>
      </c>
      <c r="H989" s="35" t="s">
        <v>490</v>
      </c>
      <c r="I989" s="35">
        <v>40234.735081018516</v>
      </c>
    </row>
    <row r="990" spans="1:9">
      <c r="A990" t="s">
        <v>160</v>
      </c>
      <c r="B990" t="s">
        <v>400</v>
      </c>
      <c r="C990" s="7" t="s">
        <v>448</v>
      </c>
      <c r="D990" s="7">
        <v>40234</v>
      </c>
      <c r="E990" s="1">
        <f t="shared" si="30"/>
        <v>2010</v>
      </c>
      <c r="F990" s="35">
        <v>40234.734652777777</v>
      </c>
      <c r="G990">
        <f t="shared" si="31"/>
        <v>2</v>
      </c>
      <c r="H990" s="35" t="s">
        <v>490</v>
      </c>
      <c r="I990" s="35">
        <v>40234.734652777777</v>
      </c>
    </row>
    <row r="991" spans="1:9">
      <c r="A991" t="s">
        <v>160</v>
      </c>
      <c r="B991" t="s">
        <v>401</v>
      </c>
      <c r="C991" s="7" t="s">
        <v>449</v>
      </c>
      <c r="D991" s="7">
        <v>40233</v>
      </c>
      <c r="E991" s="1">
        <f t="shared" si="30"/>
        <v>2010</v>
      </c>
      <c r="F991" s="35">
        <v>40233.741493055553</v>
      </c>
      <c r="G991">
        <f t="shared" si="31"/>
        <v>2</v>
      </c>
      <c r="H991" s="35" t="s">
        <v>490</v>
      </c>
      <c r="I991" s="35">
        <v>40233.741493055553</v>
      </c>
    </row>
    <row r="992" spans="1:9">
      <c r="A992" t="s">
        <v>160</v>
      </c>
      <c r="B992" t="s">
        <v>402</v>
      </c>
      <c r="C992" s="7" t="s">
        <v>450</v>
      </c>
      <c r="D992" s="7">
        <v>40233</v>
      </c>
      <c r="E992" s="1">
        <f t="shared" si="30"/>
        <v>2010</v>
      </c>
      <c r="F992" s="35">
        <v>40233.714166666665</v>
      </c>
      <c r="G992">
        <f t="shared" si="31"/>
        <v>2</v>
      </c>
      <c r="H992" s="35" t="s">
        <v>490</v>
      </c>
      <c r="I992" s="35">
        <v>40233.714166666665</v>
      </c>
    </row>
    <row r="993" spans="1:9">
      <c r="A993" t="s">
        <v>160</v>
      </c>
      <c r="B993" t="s">
        <v>403</v>
      </c>
      <c r="C993" s="7" t="s">
        <v>449</v>
      </c>
      <c r="D993" s="7">
        <v>40233</v>
      </c>
      <c r="E993" s="1">
        <f t="shared" si="30"/>
        <v>2010</v>
      </c>
      <c r="F993" s="35">
        <v>40233.712766203702</v>
      </c>
      <c r="G993">
        <f t="shared" si="31"/>
        <v>2</v>
      </c>
      <c r="H993" s="35" t="s">
        <v>490</v>
      </c>
      <c r="I993" s="35">
        <v>40233.712766203702</v>
      </c>
    </row>
    <row r="994" spans="1:9">
      <c r="A994" t="s">
        <v>160</v>
      </c>
      <c r="B994" t="s">
        <v>404</v>
      </c>
      <c r="C994" s="7" t="s">
        <v>448</v>
      </c>
      <c r="D994" s="7">
        <v>40233</v>
      </c>
      <c r="E994" s="1">
        <f t="shared" si="30"/>
        <v>2010</v>
      </c>
      <c r="F994" s="35">
        <v>40233.71199074074</v>
      </c>
      <c r="G994">
        <f t="shared" si="31"/>
        <v>2</v>
      </c>
      <c r="H994" s="35" t="s">
        <v>490</v>
      </c>
      <c r="I994" s="35">
        <v>40233.71199074074</v>
      </c>
    </row>
    <row r="995" spans="1:9">
      <c r="A995" t="s">
        <v>160</v>
      </c>
      <c r="B995" t="s">
        <v>405</v>
      </c>
      <c r="C995" s="7" t="s">
        <v>454</v>
      </c>
      <c r="D995" s="7">
        <v>40232</v>
      </c>
      <c r="E995" s="1">
        <f t="shared" si="30"/>
        <v>2010</v>
      </c>
      <c r="F995" s="35">
        <v>40232.751574074071</v>
      </c>
      <c r="G995">
        <f t="shared" si="31"/>
        <v>2</v>
      </c>
      <c r="H995" s="35" t="s">
        <v>490</v>
      </c>
      <c r="I995" s="35">
        <v>40232.751574074071</v>
      </c>
    </row>
    <row r="996" spans="1:9">
      <c r="A996" t="s">
        <v>160</v>
      </c>
      <c r="B996" t="s">
        <v>406</v>
      </c>
      <c r="C996" s="7" t="s">
        <v>461</v>
      </c>
      <c r="D996" s="7">
        <v>40232</v>
      </c>
      <c r="E996" s="1">
        <f t="shared" si="30"/>
        <v>2010</v>
      </c>
      <c r="F996" s="35">
        <v>40232.720567129632</v>
      </c>
      <c r="G996">
        <f t="shared" si="31"/>
        <v>2</v>
      </c>
      <c r="H996" s="35" t="s">
        <v>490</v>
      </c>
      <c r="I996" s="35">
        <v>40232.720567129632</v>
      </c>
    </row>
    <row r="997" spans="1:9">
      <c r="A997" t="s">
        <v>160</v>
      </c>
      <c r="B997" t="s">
        <v>407</v>
      </c>
      <c r="C997" s="7" t="s">
        <v>465</v>
      </c>
      <c r="D997" s="7">
        <v>40232</v>
      </c>
      <c r="E997" s="1">
        <f t="shared" si="30"/>
        <v>2010</v>
      </c>
      <c r="F997" s="35">
        <v>40232.71943287037</v>
      </c>
      <c r="G997">
        <f t="shared" si="31"/>
        <v>2</v>
      </c>
      <c r="H997" s="35" t="s">
        <v>490</v>
      </c>
      <c r="I997" s="35">
        <v>40232.71943287037</v>
      </c>
    </row>
    <row r="998" spans="1:9">
      <c r="A998" t="s">
        <v>160</v>
      </c>
      <c r="B998" t="s">
        <v>408</v>
      </c>
      <c r="C998" s="7" t="s">
        <v>465</v>
      </c>
      <c r="D998" s="7">
        <v>40232</v>
      </c>
      <c r="E998" s="1">
        <f t="shared" si="30"/>
        <v>2010</v>
      </c>
      <c r="F998" s="35">
        <v>40232.718761574077</v>
      </c>
      <c r="G998">
        <f t="shared" si="31"/>
        <v>2</v>
      </c>
      <c r="H998" s="35" t="s">
        <v>490</v>
      </c>
      <c r="I998" s="35">
        <v>40232.718761574077</v>
      </c>
    </row>
    <row r="999" spans="1:9">
      <c r="A999" t="s">
        <v>160</v>
      </c>
      <c r="B999" t="s">
        <v>409</v>
      </c>
      <c r="C999" s="7" t="s">
        <v>448</v>
      </c>
      <c r="D999" s="7">
        <v>40232</v>
      </c>
      <c r="E999" s="1">
        <f t="shared" si="30"/>
        <v>2010</v>
      </c>
      <c r="F999" s="35">
        <v>40232.717824074076</v>
      </c>
      <c r="G999">
        <f t="shared" si="31"/>
        <v>2</v>
      </c>
      <c r="H999" s="35" t="s">
        <v>490</v>
      </c>
      <c r="I999" s="35">
        <v>40232.717824074076</v>
      </c>
    </row>
    <row r="1000" spans="1:9">
      <c r="A1000" t="s">
        <v>160</v>
      </c>
      <c r="B1000" t="s">
        <v>410</v>
      </c>
      <c r="C1000" s="7" t="s">
        <v>448</v>
      </c>
      <c r="D1000" s="7">
        <v>40232</v>
      </c>
      <c r="E1000" s="1">
        <f t="shared" si="30"/>
        <v>2010</v>
      </c>
      <c r="F1000" s="35">
        <v>40232.716898148145</v>
      </c>
      <c r="G1000">
        <f t="shared" si="31"/>
        <v>2</v>
      </c>
      <c r="H1000" s="35" t="s">
        <v>490</v>
      </c>
      <c r="I1000" s="35">
        <v>40232.716898148145</v>
      </c>
    </row>
    <row r="1001" spans="1:9">
      <c r="A1001" t="s">
        <v>160</v>
      </c>
      <c r="B1001" t="s">
        <v>411</v>
      </c>
      <c r="C1001" s="7" t="s">
        <v>448</v>
      </c>
      <c r="D1001" s="7">
        <v>40232</v>
      </c>
      <c r="E1001" s="1">
        <f t="shared" si="30"/>
        <v>2010</v>
      </c>
      <c r="F1001" s="35">
        <v>40232.716458333336</v>
      </c>
      <c r="G1001">
        <f t="shared" si="31"/>
        <v>2</v>
      </c>
      <c r="H1001" s="35" t="s">
        <v>490</v>
      </c>
      <c r="I1001" s="35">
        <v>40232.716458333336</v>
      </c>
    </row>
    <row r="1002" spans="1:9">
      <c r="A1002" t="s">
        <v>160</v>
      </c>
      <c r="B1002" t="s">
        <v>412</v>
      </c>
      <c r="C1002" s="7" t="s">
        <v>448</v>
      </c>
      <c r="D1002" s="7">
        <v>40232</v>
      </c>
      <c r="E1002" s="1">
        <f t="shared" si="30"/>
        <v>2010</v>
      </c>
      <c r="F1002" s="35">
        <v>40232.715983796297</v>
      </c>
      <c r="G1002">
        <f t="shared" si="31"/>
        <v>2</v>
      </c>
      <c r="H1002" s="35" t="s">
        <v>490</v>
      </c>
      <c r="I1002" s="35">
        <v>40232.715983796297</v>
      </c>
    </row>
    <row r="1003" spans="1:9">
      <c r="A1003" t="s">
        <v>160</v>
      </c>
      <c r="B1003" t="s">
        <v>413</v>
      </c>
      <c r="C1003" s="7" t="s">
        <v>448</v>
      </c>
      <c r="D1003" s="7">
        <v>40232</v>
      </c>
      <c r="E1003" s="1">
        <f t="shared" si="30"/>
        <v>2010</v>
      </c>
      <c r="F1003" s="35">
        <v>40232.683969907404</v>
      </c>
      <c r="G1003">
        <f t="shared" si="31"/>
        <v>2</v>
      </c>
      <c r="H1003" s="35" t="s">
        <v>490</v>
      </c>
      <c r="I1003" s="35">
        <v>40232.683969907404</v>
      </c>
    </row>
    <row r="1004" spans="1:9">
      <c r="A1004" t="s">
        <v>160</v>
      </c>
      <c r="B1004" t="s">
        <v>414</v>
      </c>
      <c r="C1004" s="7" t="s">
        <v>448</v>
      </c>
      <c r="D1004" s="7">
        <v>40232</v>
      </c>
      <c r="E1004" s="1">
        <f t="shared" si="30"/>
        <v>2010</v>
      </c>
      <c r="F1004" s="35">
        <v>40232.683229166665</v>
      </c>
      <c r="G1004">
        <f t="shared" si="31"/>
        <v>2</v>
      </c>
      <c r="H1004" s="35" t="s">
        <v>490</v>
      </c>
      <c r="I1004" s="35">
        <v>40232.683229166665</v>
      </c>
    </row>
    <row r="1005" spans="1:9">
      <c r="A1005" t="s">
        <v>160</v>
      </c>
      <c r="B1005" t="s">
        <v>415</v>
      </c>
      <c r="C1005" s="7" t="s">
        <v>448</v>
      </c>
      <c r="D1005" s="7">
        <v>40231</v>
      </c>
      <c r="E1005" s="1">
        <f t="shared" si="30"/>
        <v>2010</v>
      </c>
      <c r="F1005" s="35">
        <v>40231.706006944441</v>
      </c>
      <c r="G1005">
        <f t="shared" si="31"/>
        <v>2</v>
      </c>
      <c r="H1005" s="35" t="s">
        <v>490</v>
      </c>
      <c r="I1005" s="35">
        <v>40231.706006944441</v>
      </c>
    </row>
    <row r="1006" spans="1:9">
      <c r="A1006" t="s">
        <v>160</v>
      </c>
      <c r="B1006" t="s">
        <v>416</v>
      </c>
      <c r="C1006" s="7" t="s">
        <v>448</v>
      </c>
      <c r="D1006" s="7">
        <v>40231</v>
      </c>
      <c r="E1006" s="1">
        <f t="shared" si="30"/>
        <v>2010</v>
      </c>
      <c r="F1006" s="35">
        <v>40231.704988425925</v>
      </c>
      <c r="G1006">
        <f t="shared" si="31"/>
        <v>2</v>
      </c>
      <c r="H1006" s="35" t="s">
        <v>490</v>
      </c>
      <c r="I1006" s="35">
        <v>40231.704988425925</v>
      </c>
    </row>
    <row r="1007" spans="1:9">
      <c r="A1007" t="s">
        <v>160</v>
      </c>
      <c r="B1007" t="s">
        <v>417</v>
      </c>
      <c r="C1007" s="7" t="s">
        <v>449</v>
      </c>
      <c r="D1007" s="7">
        <v>40231</v>
      </c>
      <c r="E1007" s="1">
        <f t="shared" si="30"/>
        <v>2010</v>
      </c>
      <c r="F1007" s="35">
        <v>40231.695254629631</v>
      </c>
      <c r="G1007">
        <f t="shared" si="31"/>
        <v>2</v>
      </c>
      <c r="H1007" s="35" t="s">
        <v>490</v>
      </c>
      <c r="I1007" s="35">
        <v>40231.695254629631</v>
      </c>
    </row>
    <row r="1008" spans="1:9">
      <c r="A1008" t="s">
        <v>160</v>
      </c>
      <c r="B1008" t="s">
        <v>418</v>
      </c>
      <c r="C1008" s="7" t="s">
        <v>449</v>
      </c>
      <c r="D1008" s="7">
        <v>40231</v>
      </c>
      <c r="E1008" s="1">
        <f t="shared" si="30"/>
        <v>2010</v>
      </c>
      <c r="F1008" s="35">
        <v>40231.69462962963</v>
      </c>
      <c r="G1008">
        <f t="shared" si="31"/>
        <v>2</v>
      </c>
      <c r="H1008" s="35" t="s">
        <v>490</v>
      </c>
      <c r="I1008" s="35">
        <v>40231.69462962963</v>
      </c>
    </row>
    <row r="1009" spans="1:9">
      <c r="A1009" t="s">
        <v>160</v>
      </c>
      <c r="B1009" t="s">
        <v>419</v>
      </c>
      <c r="C1009" s="7" t="s">
        <v>449</v>
      </c>
      <c r="D1009" s="7">
        <v>40231</v>
      </c>
      <c r="E1009" s="1">
        <f t="shared" si="30"/>
        <v>2010</v>
      </c>
      <c r="F1009" s="35">
        <v>40231.694097222222</v>
      </c>
      <c r="G1009">
        <f t="shared" si="31"/>
        <v>2</v>
      </c>
      <c r="H1009" s="35" t="s">
        <v>490</v>
      </c>
      <c r="I1009" s="35">
        <v>40231.694097222222</v>
      </c>
    </row>
    <row r="1010" spans="1:9">
      <c r="A1010" t="s">
        <v>160</v>
      </c>
      <c r="B1010" t="s">
        <v>420</v>
      </c>
      <c r="C1010" s="7" t="s">
        <v>449</v>
      </c>
      <c r="D1010" s="7">
        <v>40231</v>
      </c>
      <c r="E1010" s="1">
        <f t="shared" si="30"/>
        <v>2010</v>
      </c>
      <c r="F1010" s="35">
        <v>40231.693553240744</v>
      </c>
      <c r="G1010">
        <f t="shared" si="31"/>
        <v>2</v>
      </c>
      <c r="H1010" s="35" t="s">
        <v>490</v>
      </c>
      <c r="I1010" s="35">
        <v>40231.693553240744</v>
      </c>
    </row>
    <row r="1011" spans="1:9">
      <c r="A1011" t="s">
        <v>160</v>
      </c>
      <c r="B1011" t="s">
        <v>421</v>
      </c>
      <c r="C1011" s="7" t="s">
        <v>449</v>
      </c>
      <c r="D1011" s="7">
        <v>40231</v>
      </c>
      <c r="E1011" s="1">
        <f t="shared" si="30"/>
        <v>2010</v>
      </c>
      <c r="F1011" s="35">
        <v>40231.69222222222</v>
      </c>
      <c r="G1011">
        <f t="shared" si="31"/>
        <v>2</v>
      </c>
      <c r="H1011" s="35" t="s">
        <v>490</v>
      </c>
      <c r="I1011" s="35">
        <v>40231.69222222222</v>
      </c>
    </row>
    <row r="1012" spans="1:9">
      <c r="A1012" t="s">
        <v>160</v>
      </c>
      <c r="B1012" t="s">
        <v>422</v>
      </c>
      <c r="C1012" s="7" t="s">
        <v>449</v>
      </c>
      <c r="D1012" s="7">
        <v>40231</v>
      </c>
      <c r="E1012" s="1">
        <f t="shared" si="30"/>
        <v>2010</v>
      </c>
      <c r="F1012" s="35">
        <v>40231.690775462965</v>
      </c>
      <c r="G1012">
        <f t="shared" si="31"/>
        <v>2</v>
      </c>
      <c r="H1012" s="35" t="s">
        <v>490</v>
      </c>
      <c r="I1012" s="35">
        <v>40231.690775462965</v>
      </c>
    </row>
    <row r="1013" spans="1:9">
      <c r="A1013" t="s">
        <v>160</v>
      </c>
      <c r="B1013" t="s">
        <v>423</v>
      </c>
      <c r="C1013" s="7" t="s">
        <v>448</v>
      </c>
      <c r="D1013" s="7">
        <v>40231</v>
      </c>
      <c r="E1013" s="1">
        <f t="shared" si="30"/>
        <v>2010</v>
      </c>
      <c r="F1013" s="35">
        <v>40231.684884259259</v>
      </c>
      <c r="G1013">
        <f t="shared" si="31"/>
        <v>2</v>
      </c>
      <c r="H1013" s="35" t="s">
        <v>490</v>
      </c>
      <c r="I1013" s="35">
        <v>40231.684884259259</v>
      </c>
    </row>
    <row r="1014" spans="1:9">
      <c r="A1014" t="s">
        <v>160</v>
      </c>
      <c r="B1014" t="s">
        <v>424</v>
      </c>
      <c r="C1014" s="7" t="s">
        <v>448</v>
      </c>
      <c r="D1014" s="7">
        <v>40231</v>
      </c>
      <c r="E1014" s="1">
        <f t="shared" si="30"/>
        <v>2010</v>
      </c>
      <c r="F1014" s="35">
        <v>40231.684178240743</v>
      </c>
      <c r="G1014">
        <f t="shared" si="31"/>
        <v>2</v>
      </c>
      <c r="H1014" s="35" t="s">
        <v>490</v>
      </c>
      <c r="I1014" s="35">
        <v>40231.684178240743</v>
      </c>
    </row>
    <row r="1015" spans="1:9">
      <c r="A1015" t="s">
        <v>160</v>
      </c>
      <c r="B1015" t="s">
        <v>425</v>
      </c>
      <c r="C1015" s="7" t="s">
        <v>448</v>
      </c>
      <c r="D1015" s="7">
        <v>40231</v>
      </c>
      <c r="E1015" s="1">
        <f t="shared" si="30"/>
        <v>2010</v>
      </c>
      <c r="F1015" s="35">
        <v>40231.683483796296</v>
      </c>
      <c r="G1015">
        <f t="shared" si="31"/>
        <v>2</v>
      </c>
      <c r="H1015" s="35" t="s">
        <v>490</v>
      </c>
      <c r="I1015" s="35">
        <v>40231.683483796296</v>
      </c>
    </row>
    <row r="1016" spans="1:9">
      <c r="A1016" t="s">
        <v>160</v>
      </c>
      <c r="B1016" t="s">
        <v>426</v>
      </c>
      <c r="C1016" s="7" t="s">
        <v>465</v>
      </c>
      <c r="D1016" s="7">
        <v>40228</v>
      </c>
      <c r="E1016" s="1">
        <f t="shared" si="30"/>
        <v>2010</v>
      </c>
      <c r="F1016" s="35">
        <v>40228.734398148146</v>
      </c>
      <c r="G1016">
        <f t="shared" si="31"/>
        <v>2</v>
      </c>
      <c r="H1016" s="35" t="s">
        <v>490</v>
      </c>
      <c r="I1016" s="35">
        <v>40228.734398148146</v>
      </c>
    </row>
    <row r="1017" spans="1:9">
      <c r="A1017" t="s">
        <v>160</v>
      </c>
      <c r="B1017" t="s">
        <v>427</v>
      </c>
      <c r="C1017" s="7" t="s">
        <v>465</v>
      </c>
      <c r="D1017" s="7">
        <v>40228</v>
      </c>
      <c r="E1017" s="1">
        <f t="shared" si="30"/>
        <v>2010</v>
      </c>
      <c r="F1017" s="35">
        <v>40228.733657407407</v>
      </c>
      <c r="G1017">
        <f t="shared" si="31"/>
        <v>2</v>
      </c>
      <c r="H1017" s="35" t="s">
        <v>490</v>
      </c>
      <c r="I1017" s="35">
        <v>40228.733657407407</v>
      </c>
    </row>
    <row r="1018" spans="1:9">
      <c r="A1018" t="s">
        <v>160</v>
      </c>
      <c r="B1018" t="s">
        <v>428</v>
      </c>
      <c r="C1018" s="7" t="s">
        <v>462</v>
      </c>
      <c r="D1018" s="7">
        <v>40228</v>
      </c>
      <c r="E1018" s="1">
        <f t="shared" si="30"/>
        <v>2010</v>
      </c>
      <c r="F1018" s="35">
        <v>40228.732881944445</v>
      </c>
      <c r="G1018">
        <f t="shared" si="31"/>
        <v>2</v>
      </c>
      <c r="H1018" s="35" t="s">
        <v>490</v>
      </c>
      <c r="I1018" s="35">
        <v>40228.732881944445</v>
      </c>
    </row>
    <row r="1019" spans="1:9">
      <c r="A1019" t="s">
        <v>160</v>
      </c>
      <c r="B1019" t="s">
        <v>429</v>
      </c>
      <c r="C1019" s="7" t="s">
        <v>475</v>
      </c>
      <c r="D1019" s="7">
        <v>40228</v>
      </c>
      <c r="E1019" s="1">
        <f t="shared" si="30"/>
        <v>2010</v>
      </c>
      <c r="F1019" s="35">
        <v>40228.731909722221</v>
      </c>
      <c r="G1019">
        <f t="shared" si="31"/>
        <v>2</v>
      </c>
      <c r="H1019" s="35" t="s">
        <v>490</v>
      </c>
      <c r="I1019" s="35">
        <v>40228.731909722221</v>
      </c>
    </row>
    <row r="1020" spans="1:9">
      <c r="A1020" t="s">
        <v>160</v>
      </c>
      <c r="B1020" t="s">
        <v>430</v>
      </c>
      <c r="C1020" s="7" t="s">
        <v>449</v>
      </c>
      <c r="D1020" s="7">
        <v>40228</v>
      </c>
      <c r="E1020" s="1">
        <f t="shared" si="30"/>
        <v>2010</v>
      </c>
      <c r="F1020" s="35">
        <v>40228.729849537034</v>
      </c>
      <c r="G1020">
        <f t="shared" si="31"/>
        <v>2</v>
      </c>
      <c r="H1020" s="35" t="s">
        <v>490</v>
      </c>
      <c r="I1020" s="35">
        <v>40228.729849537034</v>
      </c>
    </row>
    <row r="1021" spans="1:9">
      <c r="A1021" t="s">
        <v>160</v>
      </c>
      <c r="B1021" t="s">
        <v>431</v>
      </c>
      <c r="C1021" s="7" t="s">
        <v>449</v>
      </c>
      <c r="D1021" s="7">
        <v>40228</v>
      </c>
      <c r="E1021" s="1">
        <f t="shared" si="30"/>
        <v>2010</v>
      </c>
      <c r="F1021" s="35">
        <v>40228.728750000002</v>
      </c>
      <c r="G1021">
        <f t="shared" si="31"/>
        <v>2</v>
      </c>
      <c r="H1021" s="35" t="s">
        <v>490</v>
      </c>
      <c r="I1021" s="35">
        <v>40228.728750000002</v>
      </c>
    </row>
    <row r="1022" spans="1:9">
      <c r="A1022" t="s">
        <v>160</v>
      </c>
      <c r="B1022" t="s">
        <v>432</v>
      </c>
      <c r="C1022" s="7" t="s">
        <v>449</v>
      </c>
      <c r="D1022" s="7">
        <v>40228</v>
      </c>
      <c r="E1022" s="1">
        <f t="shared" si="30"/>
        <v>2010</v>
      </c>
      <c r="F1022" s="35">
        <v>40228.727754629632</v>
      </c>
      <c r="G1022">
        <f t="shared" si="31"/>
        <v>2</v>
      </c>
      <c r="H1022" s="35" t="s">
        <v>490</v>
      </c>
      <c r="I1022" s="35">
        <v>40228.727754629632</v>
      </c>
    </row>
    <row r="1023" spans="1:9">
      <c r="A1023" t="s">
        <v>160</v>
      </c>
      <c r="B1023" t="s">
        <v>433</v>
      </c>
      <c r="C1023" s="7" t="s">
        <v>449</v>
      </c>
      <c r="D1023" s="7">
        <v>40228</v>
      </c>
      <c r="E1023" s="1">
        <f t="shared" si="30"/>
        <v>2010</v>
      </c>
      <c r="F1023" s="35">
        <v>40228.727071759262</v>
      </c>
      <c r="G1023">
        <f t="shared" si="31"/>
        <v>2</v>
      </c>
      <c r="H1023" s="35" t="s">
        <v>490</v>
      </c>
      <c r="I1023" s="35">
        <v>40228.727071759262</v>
      </c>
    </row>
    <row r="1024" spans="1:9">
      <c r="A1024" t="s">
        <v>160</v>
      </c>
      <c r="B1024" t="s">
        <v>434</v>
      </c>
      <c r="C1024" s="7" t="s">
        <v>449</v>
      </c>
      <c r="D1024" s="7">
        <v>40228</v>
      </c>
      <c r="E1024" s="1">
        <f t="shared" si="30"/>
        <v>2010</v>
      </c>
      <c r="F1024" s="35">
        <v>40228.725532407407</v>
      </c>
      <c r="G1024">
        <f t="shared" si="31"/>
        <v>2</v>
      </c>
      <c r="H1024" s="35" t="s">
        <v>490</v>
      </c>
      <c r="I1024" s="35">
        <v>40228.725532407407</v>
      </c>
    </row>
    <row r="1025" spans="1:9">
      <c r="A1025" t="s">
        <v>160</v>
      </c>
      <c r="B1025" t="s">
        <v>162</v>
      </c>
      <c r="C1025" s="7" t="s">
        <v>448</v>
      </c>
      <c r="D1025" s="7">
        <v>40228</v>
      </c>
      <c r="E1025" s="1">
        <f t="shared" si="30"/>
        <v>2010</v>
      </c>
      <c r="F1025" s="35">
        <v>40228.723993055559</v>
      </c>
      <c r="G1025">
        <f t="shared" si="31"/>
        <v>2</v>
      </c>
      <c r="H1025" s="35" t="s">
        <v>490</v>
      </c>
      <c r="I1025" s="35">
        <v>40228.723993055559</v>
      </c>
    </row>
    <row r="1026" spans="1:9">
      <c r="A1026" t="s">
        <v>160</v>
      </c>
      <c r="B1026" t="s">
        <v>163</v>
      </c>
      <c r="C1026" s="7" t="s">
        <v>448</v>
      </c>
      <c r="D1026" s="7">
        <v>40228</v>
      </c>
      <c r="E1026" s="1">
        <f t="shared" si="30"/>
        <v>2010</v>
      </c>
      <c r="F1026" s="35">
        <v>40228.720312500001</v>
      </c>
      <c r="G1026">
        <f t="shared" si="31"/>
        <v>2</v>
      </c>
      <c r="H1026" s="35" t="s">
        <v>490</v>
      </c>
      <c r="I1026" s="35">
        <v>40228.720312500001</v>
      </c>
    </row>
    <row r="1027" spans="1:9">
      <c r="A1027" t="s">
        <v>160</v>
      </c>
      <c r="B1027" t="s">
        <v>164</v>
      </c>
      <c r="C1027" s="7" t="s">
        <v>448</v>
      </c>
      <c r="D1027" s="7">
        <v>40228</v>
      </c>
      <c r="E1027" s="1">
        <f t="shared" ref="E1027:E1090" si="32">YEAR(I1027)</f>
        <v>2010</v>
      </c>
      <c r="F1027" s="35">
        <v>40228.717615740738</v>
      </c>
      <c r="G1027">
        <f t="shared" ref="G1027:G1090" si="33">MONTH(I1027)</f>
        <v>2</v>
      </c>
      <c r="H1027" s="35" t="s">
        <v>490</v>
      </c>
      <c r="I1027" s="35">
        <v>40228.717615740738</v>
      </c>
    </row>
    <row r="1028" spans="1:9">
      <c r="A1028" t="s">
        <v>160</v>
      </c>
      <c r="B1028" t="s">
        <v>165</v>
      </c>
      <c r="C1028" s="7" t="s">
        <v>448</v>
      </c>
      <c r="D1028" s="7">
        <v>40228</v>
      </c>
      <c r="E1028" s="1">
        <f t="shared" si="32"/>
        <v>2010</v>
      </c>
      <c r="F1028" s="35">
        <v>40228.709583333337</v>
      </c>
      <c r="G1028">
        <f t="shared" si="33"/>
        <v>2</v>
      </c>
      <c r="H1028" s="35" t="s">
        <v>490</v>
      </c>
      <c r="I1028" s="35">
        <v>40228.709583333337</v>
      </c>
    </row>
    <row r="1029" spans="1:9">
      <c r="A1029" t="s">
        <v>160</v>
      </c>
      <c r="B1029" t="s">
        <v>166</v>
      </c>
      <c r="C1029" s="7" t="s">
        <v>448</v>
      </c>
      <c r="D1029" s="7">
        <v>40228</v>
      </c>
      <c r="E1029" s="1">
        <f t="shared" si="32"/>
        <v>2010</v>
      </c>
      <c r="F1029" s="35">
        <v>40228.708726851852</v>
      </c>
      <c r="G1029">
        <f t="shared" si="33"/>
        <v>2</v>
      </c>
      <c r="H1029" s="35" t="s">
        <v>490</v>
      </c>
      <c r="I1029" s="35">
        <v>40228.708726851852</v>
      </c>
    </row>
    <row r="1030" spans="1:9">
      <c r="A1030" t="s">
        <v>160</v>
      </c>
      <c r="B1030" t="s">
        <v>167</v>
      </c>
      <c r="C1030" s="7" t="s">
        <v>448</v>
      </c>
      <c r="D1030" s="7">
        <v>40228</v>
      </c>
      <c r="E1030" s="1">
        <f t="shared" si="32"/>
        <v>2010</v>
      </c>
      <c r="F1030" s="35">
        <v>40228.707974537036</v>
      </c>
      <c r="G1030">
        <f t="shared" si="33"/>
        <v>2</v>
      </c>
      <c r="H1030" s="35" t="s">
        <v>490</v>
      </c>
      <c r="I1030" s="35">
        <v>40228.707974537036</v>
      </c>
    </row>
    <row r="1031" spans="1:9">
      <c r="A1031" t="s">
        <v>160</v>
      </c>
      <c r="B1031" t="s">
        <v>168</v>
      </c>
      <c r="C1031" s="7" t="s">
        <v>448</v>
      </c>
      <c r="D1031" s="7">
        <v>40228</v>
      </c>
      <c r="E1031" s="1">
        <f t="shared" si="32"/>
        <v>2010</v>
      </c>
      <c r="F1031" s="35">
        <v>40228.707118055558</v>
      </c>
      <c r="G1031">
        <f t="shared" si="33"/>
        <v>2</v>
      </c>
      <c r="H1031" s="35" t="s">
        <v>490</v>
      </c>
      <c r="I1031" s="35">
        <v>40228.707118055558</v>
      </c>
    </row>
    <row r="1032" spans="1:9">
      <c r="A1032" t="s">
        <v>160</v>
      </c>
      <c r="B1032" t="s">
        <v>169</v>
      </c>
      <c r="C1032" s="7" t="s">
        <v>448</v>
      </c>
      <c r="D1032" s="7">
        <v>40228</v>
      </c>
      <c r="E1032" s="1">
        <f t="shared" si="32"/>
        <v>2010</v>
      </c>
      <c r="F1032" s="35">
        <v>40228.706469907411</v>
      </c>
      <c r="G1032">
        <f t="shared" si="33"/>
        <v>2</v>
      </c>
      <c r="H1032" s="35" t="s">
        <v>490</v>
      </c>
      <c r="I1032" s="35">
        <v>40228.706469907411</v>
      </c>
    </row>
    <row r="1033" spans="1:9">
      <c r="A1033" t="s">
        <v>160</v>
      </c>
      <c r="B1033" t="s">
        <v>170</v>
      </c>
      <c r="C1033" s="7" t="s">
        <v>448</v>
      </c>
      <c r="D1033" s="7">
        <v>40228</v>
      </c>
      <c r="E1033" s="1">
        <f t="shared" si="32"/>
        <v>2010</v>
      </c>
      <c r="F1033" s="35">
        <v>40228.705810185187</v>
      </c>
      <c r="G1033">
        <f t="shared" si="33"/>
        <v>2</v>
      </c>
      <c r="H1033" s="35" t="s">
        <v>490</v>
      </c>
      <c r="I1033" s="35">
        <v>40228.705810185187</v>
      </c>
    </row>
    <row r="1034" spans="1:9">
      <c r="A1034" t="s">
        <v>160</v>
      </c>
      <c r="B1034" t="s">
        <v>171</v>
      </c>
      <c r="C1034" s="7" t="s">
        <v>448</v>
      </c>
      <c r="D1034" s="7">
        <v>40227</v>
      </c>
      <c r="E1034" s="1">
        <f t="shared" si="32"/>
        <v>2010</v>
      </c>
      <c r="F1034" s="35">
        <v>40228.704965277779</v>
      </c>
      <c r="G1034">
        <f t="shared" si="33"/>
        <v>2</v>
      </c>
      <c r="H1034" s="35" t="s">
        <v>490</v>
      </c>
      <c r="I1034" s="35">
        <v>40228.704965277779</v>
      </c>
    </row>
    <row r="1035" spans="1:9">
      <c r="A1035" t="s">
        <v>160</v>
      </c>
      <c r="B1035" t="s">
        <v>172</v>
      </c>
      <c r="C1035" s="7" t="s">
        <v>465</v>
      </c>
      <c r="D1035" s="7">
        <v>40227</v>
      </c>
      <c r="E1035" s="1">
        <f t="shared" si="32"/>
        <v>2010</v>
      </c>
      <c r="F1035" s="35">
        <v>40227.759375000001</v>
      </c>
      <c r="G1035">
        <f t="shared" si="33"/>
        <v>2</v>
      </c>
      <c r="H1035" s="35" t="s">
        <v>490</v>
      </c>
      <c r="I1035" s="35">
        <v>40227.759375000001</v>
      </c>
    </row>
    <row r="1036" spans="1:9">
      <c r="A1036" t="s">
        <v>160</v>
      </c>
      <c r="B1036" t="s">
        <v>173</v>
      </c>
      <c r="C1036" s="7" t="s">
        <v>448</v>
      </c>
      <c r="D1036" s="7">
        <v>40227</v>
      </c>
      <c r="E1036" s="1">
        <f t="shared" si="32"/>
        <v>2010</v>
      </c>
      <c r="F1036" s="35">
        <v>40227.75403935185</v>
      </c>
      <c r="G1036">
        <f t="shared" si="33"/>
        <v>2</v>
      </c>
      <c r="H1036" s="35" t="s">
        <v>490</v>
      </c>
      <c r="I1036" s="35">
        <v>40227.75403935185</v>
      </c>
    </row>
    <row r="1037" spans="1:9">
      <c r="A1037" t="s">
        <v>160</v>
      </c>
      <c r="B1037" t="s">
        <v>174</v>
      </c>
      <c r="C1037" s="7" t="s">
        <v>448</v>
      </c>
      <c r="D1037" s="7">
        <v>40227</v>
      </c>
      <c r="E1037" s="1">
        <f t="shared" si="32"/>
        <v>2010</v>
      </c>
      <c r="F1037" s="35">
        <v>40227.753287037034</v>
      </c>
      <c r="G1037">
        <f t="shared" si="33"/>
        <v>2</v>
      </c>
      <c r="H1037" s="35" t="s">
        <v>490</v>
      </c>
      <c r="I1037" s="35">
        <v>40227.753287037034</v>
      </c>
    </row>
    <row r="1038" spans="1:9">
      <c r="A1038" t="s">
        <v>160</v>
      </c>
      <c r="B1038" t="s">
        <v>175</v>
      </c>
      <c r="C1038" s="7" t="s">
        <v>448</v>
      </c>
      <c r="D1038" s="7">
        <v>40226</v>
      </c>
      <c r="E1038" s="1">
        <f t="shared" si="32"/>
        <v>2010</v>
      </c>
      <c r="F1038" s="35">
        <v>40227.752569444441</v>
      </c>
      <c r="G1038">
        <f t="shared" si="33"/>
        <v>2</v>
      </c>
      <c r="H1038" s="35" t="s">
        <v>490</v>
      </c>
      <c r="I1038" s="35">
        <v>40227.752569444441</v>
      </c>
    </row>
    <row r="1039" spans="1:9">
      <c r="A1039" t="s">
        <v>160</v>
      </c>
      <c r="B1039" t="s">
        <v>176</v>
      </c>
      <c r="C1039" s="7" t="s">
        <v>454</v>
      </c>
      <c r="D1039" s="7">
        <v>40219</v>
      </c>
      <c r="E1039" s="1">
        <f t="shared" si="32"/>
        <v>2010</v>
      </c>
      <c r="F1039" s="35">
        <v>40227.751574074071</v>
      </c>
      <c r="G1039">
        <f t="shared" si="33"/>
        <v>2</v>
      </c>
      <c r="H1039" s="35" t="s">
        <v>490</v>
      </c>
      <c r="I1039" s="35">
        <v>40227.751574074071</v>
      </c>
    </row>
    <row r="1040" spans="1:9">
      <c r="A1040" t="s">
        <v>160</v>
      </c>
      <c r="B1040" t="s">
        <v>177</v>
      </c>
      <c r="C1040" s="7" t="s">
        <v>449</v>
      </c>
      <c r="D1040" s="7">
        <v>40227</v>
      </c>
      <c r="E1040" s="1">
        <f t="shared" si="32"/>
        <v>2010</v>
      </c>
      <c r="F1040" s="35">
        <v>40227.749884259261</v>
      </c>
      <c r="G1040">
        <f t="shared" si="33"/>
        <v>2</v>
      </c>
      <c r="H1040" s="35" t="s">
        <v>490</v>
      </c>
      <c r="I1040" s="35">
        <v>40227.749884259261</v>
      </c>
    </row>
    <row r="1041" spans="1:9">
      <c r="A1041" t="s">
        <v>160</v>
      </c>
      <c r="B1041" t="s">
        <v>178</v>
      </c>
      <c r="C1041" s="7" t="s">
        <v>465</v>
      </c>
      <c r="D1041" s="7">
        <v>40226</v>
      </c>
      <c r="E1041" s="1">
        <f t="shared" si="32"/>
        <v>2010</v>
      </c>
      <c r="F1041" s="35">
        <v>40226.744618055556</v>
      </c>
      <c r="G1041">
        <f t="shared" si="33"/>
        <v>2</v>
      </c>
      <c r="H1041" s="35" t="s">
        <v>490</v>
      </c>
      <c r="I1041" s="35">
        <v>40226.744618055556</v>
      </c>
    </row>
    <row r="1042" spans="1:9">
      <c r="A1042" t="s">
        <v>160</v>
      </c>
      <c r="B1042" t="s">
        <v>179</v>
      </c>
      <c r="C1042" s="7" t="s">
        <v>449</v>
      </c>
      <c r="D1042" s="7">
        <v>40226</v>
      </c>
      <c r="E1042" s="1">
        <f t="shared" si="32"/>
        <v>2010</v>
      </c>
      <c r="F1042" s="35">
        <v>40226.743645833332</v>
      </c>
      <c r="G1042">
        <f t="shared" si="33"/>
        <v>2</v>
      </c>
      <c r="H1042" s="35" t="s">
        <v>490</v>
      </c>
      <c r="I1042" s="35">
        <v>40226.743645833332</v>
      </c>
    </row>
    <row r="1043" spans="1:9">
      <c r="A1043" t="s">
        <v>160</v>
      </c>
      <c r="B1043" t="s">
        <v>180</v>
      </c>
      <c r="C1043" s="7" t="s">
        <v>448</v>
      </c>
      <c r="D1043" s="7">
        <v>40226</v>
      </c>
      <c r="E1043" s="1">
        <f t="shared" si="32"/>
        <v>2010</v>
      </c>
      <c r="F1043" s="35">
        <v>40226.742615740739</v>
      </c>
      <c r="G1043">
        <f t="shared" si="33"/>
        <v>2</v>
      </c>
      <c r="H1043" s="35" t="s">
        <v>490</v>
      </c>
      <c r="I1043" s="35">
        <v>40226.742615740739</v>
      </c>
    </row>
    <row r="1044" spans="1:9">
      <c r="A1044" t="s">
        <v>160</v>
      </c>
      <c r="B1044" t="s">
        <v>181</v>
      </c>
      <c r="C1044" s="7" t="s">
        <v>448</v>
      </c>
      <c r="D1044" s="7">
        <v>40225</v>
      </c>
      <c r="E1044" s="1">
        <f t="shared" si="32"/>
        <v>2010</v>
      </c>
      <c r="F1044" s="35">
        <v>40225.743483796294</v>
      </c>
      <c r="G1044">
        <f t="shared" si="33"/>
        <v>2</v>
      </c>
      <c r="H1044" s="35" t="s">
        <v>490</v>
      </c>
      <c r="I1044" s="35">
        <v>40225.743483796294</v>
      </c>
    </row>
    <row r="1045" spans="1:9">
      <c r="A1045" t="s">
        <v>160</v>
      </c>
      <c r="B1045" t="s">
        <v>182</v>
      </c>
      <c r="C1045" s="7" t="s">
        <v>448</v>
      </c>
      <c r="D1045" s="7">
        <v>40225</v>
      </c>
      <c r="E1045" s="1">
        <f t="shared" si="32"/>
        <v>2010</v>
      </c>
      <c r="F1045" s="35">
        <v>40225.742986111109</v>
      </c>
      <c r="G1045">
        <f t="shared" si="33"/>
        <v>2</v>
      </c>
      <c r="H1045" s="35" t="s">
        <v>490</v>
      </c>
      <c r="I1045" s="35">
        <v>40225.742986111109</v>
      </c>
    </row>
    <row r="1046" spans="1:9">
      <c r="A1046" t="s">
        <v>160</v>
      </c>
      <c r="B1046" t="s">
        <v>183</v>
      </c>
      <c r="C1046" s="7" t="s">
        <v>448</v>
      </c>
      <c r="D1046" s="7">
        <v>40225</v>
      </c>
      <c r="E1046" s="1">
        <f t="shared" si="32"/>
        <v>2010</v>
      </c>
      <c r="F1046" s="35">
        <v>40225.742361111108</v>
      </c>
      <c r="G1046">
        <f t="shared" si="33"/>
        <v>2</v>
      </c>
      <c r="H1046" s="35" t="s">
        <v>490</v>
      </c>
      <c r="I1046" s="35">
        <v>40225.742361111108</v>
      </c>
    </row>
    <row r="1047" spans="1:9">
      <c r="A1047" t="s">
        <v>160</v>
      </c>
      <c r="B1047" t="s">
        <v>184</v>
      </c>
      <c r="C1047" s="7" t="s">
        <v>448</v>
      </c>
      <c r="D1047" s="7">
        <v>40225</v>
      </c>
      <c r="E1047" s="1">
        <f t="shared" si="32"/>
        <v>2010</v>
      </c>
      <c r="F1047" s="35">
        <v>40225.741701388892</v>
      </c>
      <c r="G1047">
        <f t="shared" si="33"/>
        <v>2</v>
      </c>
      <c r="H1047" s="35" t="s">
        <v>490</v>
      </c>
      <c r="I1047" s="35">
        <v>40225.741701388892</v>
      </c>
    </row>
    <row r="1048" spans="1:9">
      <c r="A1048" t="s">
        <v>160</v>
      </c>
      <c r="B1048" t="s">
        <v>185</v>
      </c>
      <c r="C1048" s="7" t="s">
        <v>448</v>
      </c>
      <c r="D1048" s="7">
        <v>40225</v>
      </c>
      <c r="E1048" s="1">
        <f t="shared" si="32"/>
        <v>2010</v>
      </c>
      <c r="F1048" s="35">
        <v>40225.741111111114</v>
      </c>
      <c r="G1048">
        <f t="shared" si="33"/>
        <v>2</v>
      </c>
      <c r="H1048" s="35" t="s">
        <v>490</v>
      </c>
      <c r="I1048" s="35">
        <v>40225.741111111114</v>
      </c>
    </row>
    <row r="1049" spans="1:9">
      <c r="A1049" t="s">
        <v>160</v>
      </c>
      <c r="B1049" t="s">
        <v>186</v>
      </c>
      <c r="C1049" s="7" t="s">
        <v>448</v>
      </c>
      <c r="D1049" s="7">
        <v>40225</v>
      </c>
      <c r="E1049" s="1">
        <f t="shared" si="32"/>
        <v>2010</v>
      </c>
      <c r="F1049" s="35">
        <v>40225.740104166667</v>
      </c>
      <c r="G1049">
        <f t="shared" si="33"/>
        <v>2</v>
      </c>
      <c r="H1049" s="35" t="s">
        <v>490</v>
      </c>
      <c r="I1049" s="35">
        <v>40225.740104166667</v>
      </c>
    </row>
    <row r="1050" spans="1:9">
      <c r="A1050" t="s">
        <v>160</v>
      </c>
      <c r="B1050" t="s">
        <v>187</v>
      </c>
      <c r="C1050" s="7" t="s">
        <v>448</v>
      </c>
      <c r="D1050" s="7">
        <v>40225</v>
      </c>
      <c r="E1050" s="1">
        <f t="shared" si="32"/>
        <v>2010</v>
      </c>
      <c r="F1050" s="35">
        <v>40225.738854166666</v>
      </c>
      <c r="G1050">
        <f t="shared" si="33"/>
        <v>2</v>
      </c>
      <c r="H1050" s="35" t="s">
        <v>490</v>
      </c>
      <c r="I1050" s="35">
        <v>40225.738854166666</v>
      </c>
    </row>
    <row r="1051" spans="1:9">
      <c r="A1051" t="s">
        <v>160</v>
      </c>
      <c r="B1051" t="s">
        <v>188</v>
      </c>
      <c r="C1051" s="7" t="s">
        <v>449</v>
      </c>
      <c r="D1051" s="7">
        <v>40225</v>
      </c>
      <c r="E1051" s="1">
        <f t="shared" si="32"/>
        <v>2010</v>
      </c>
      <c r="F1051" s="35">
        <v>40225.737986111111</v>
      </c>
      <c r="G1051">
        <f t="shared" si="33"/>
        <v>2</v>
      </c>
      <c r="H1051" s="35" t="s">
        <v>490</v>
      </c>
      <c r="I1051" s="35">
        <v>40225.737986111111</v>
      </c>
    </row>
    <row r="1052" spans="1:9">
      <c r="A1052" t="s">
        <v>160</v>
      </c>
      <c r="B1052" t="s">
        <v>189</v>
      </c>
      <c r="C1052" s="7" t="s">
        <v>449</v>
      </c>
      <c r="D1052" s="7">
        <v>40225</v>
      </c>
      <c r="E1052" s="1">
        <f t="shared" si="32"/>
        <v>2010</v>
      </c>
      <c r="F1052" s="35">
        <v>40225.737187500003</v>
      </c>
      <c r="G1052">
        <f t="shared" si="33"/>
        <v>2</v>
      </c>
      <c r="H1052" s="35" t="s">
        <v>490</v>
      </c>
      <c r="I1052" s="35">
        <v>40225.737187500003</v>
      </c>
    </row>
    <row r="1053" spans="1:9">
      <c r="A1053" t="s">
        <v>160</v>
      </c>
      <c r="B1053" t="s">
        <v>190</v>
      </c>
      <c r="C1053" s="7" t="s">
        <v>449</v>
      </c>
      <c r="D1053" s="7">
        <v>40225</v>
      </c>
      <c r="E1053" s="1">
        <f t="shared" si="32"/>
        <v>2010</v>
      </c>
      <c r="F1053" s="35">
        <v>40225.735219907408</v>
      </c>
      <c r="G1053">
        <f t="shared" si="33"/>
        <v>2</v>
      </c>
      <c r="H1053" s="35" t="s">
        <v>490</v>
      </c>
      <c r="I1053" s="35">
        <v>40225.735219907408</v>
      </c>
    </row>
    <row r="1054" spans="1:9">
      <c r="A1054" t="s">
        <v>160</v>
      </c>
      <c r="B1054" t="s">
        <v>191</v>
      </c>
      <c r="C1054" s="7" t="s">
        <v>465</v>
      </c>
      <c r="D1054" s="7">
        <v>40224</v>
      </c>
      <c r="E1054" s="1">
        <f t="shared" si="32"/>
        <v>2010</v>
      </c>
      <c r="F1054" s="35">
        <v>40224.767418981479</v>
      </c>
      <c r="G1054">
        <f t="shared" si="33"/>
        <v>2</v>
      </c>
      <c r="H1054" s="35" t="s">
        <v>490</v>
      </c>
      <c r="I1054" s="35">
        <v>40224.767418981479</v>
      </c>
    </row>
    <row r="1055" spans="1:9">
      <c r="A1055" t="s">
        <v>160</v>
      </c>
      <c r="B1055" t="s">
        <v>192</v>
      </c>
      <c r="C1055" s="7" t="s">
        <v>475</v>
      </c>
      <c r="D1055" s="7">
        <v>40221</v>
      </c>
      <c r="E1055" s="1">
        <f t="shared" si="32"/>
        <v>2010</v>
      </c>
      <c r="F1055" s="35">
        <v>40221.726967592593</v>
      </c>
      <c r="G1055">
        <f t="shared" si="33"/>
        <v>2</v>
      </c>
      <c r="H1055" s="35" t="s">
        <v>490</v>
      </c>
      <c r="I1055" s="35">
        <v>40221.726967592593</v>
      </c>
    </row>
    <row r="1056" spans="1:9">
      <c r="A1056" t="s">
        <v>160</v>
      </c>
      <c r="B1056" t="s">
        <v>193</v>
      </c>
      <c r="C1056" s="7" t="s">
        <v>465</v>
      </c>
      <c r="D1056" s="7">
        <v>40221</v>
      </c>
      <c r="E1056" s="1">
        <f t="shared" si="32"/>
        <v>2010</v>
      </c>
      <c r="F1056" s="35">
        <v>40221.725798611114</v>
      </c>
      <c r="G1056">
        <f t="shared" si="33"/>
        <v>2</v>
      </c>
      <c r="H1056" s="35" t="s">
        <v>490</v>
      </c>
      <c r="I1056" s="35">
        <v>40221.725798611114</v>
      </c>
    </row>
    <row r="1057" spans="1:9">
      <c r="A1057" t="s">
        <v>160</v>
      </c>
      <c r="B1057" t="s">
        <v>194</v>
      </c>
      <c r="C1057" s="7" t="s">
        <v>449</v>
      </c>
      <c r="D1057" s="7">
        <v>40221</v>
      </c>
      <c r="E1057" s="1">
        <f t="shared" si="32"/>
        <v>2010</v>
      </c>
      <c r="F1057" s="35">
        <v>40221.725219907406</v>
      </c>
      <c r="G1057">
        <f t="shared" si="33"/>
        <v>2</v>
      </c>
      <c r="H1057" s="35" t="s">
        <v>490</v>
      </c>
      <c r="I1057" s="35">
        <v>40221.725219907406</v>
      </c>
    </row>
    <row r="1058" spans="1:9">
      <c r="A1058" t="s">
        <v>160</v>
      </c>
      <c r="B1058" t="s">
        <v>195</v>
      </c>
      <c r="C1058" s="7" t="s">
        <v>448</v>
      </c>
      <c r="D1058" s="7">
        <v>40220</v>
      </c>
      <c r="E1058" s="1">
        <f t="shared" si="32"/>
        <v>2010</v>
      </c>
      <c r="F1058" s="35">
        <v>40221.72315972222</v>
      </c>
      <c r="G1058">
        <f t="shared" si="33"/>
        <v>2</v>
      </c>
      <c r="H1058" s="35" t="s">
        <v>490</v>
      </c>
      <c r="I1058" s="35">
        <v>40221.72315972222</v>
      </c>
    </row>
    <row r="1059" spans="1:9">
      <c r="A1059" t="s">
        <v>160</v>
      </c>
      <c r="B1059" t="s">
        <v>196</v>
      </c>
      <c r="C1059" s="7" t="s">
        <v>448</v>
      </c>
      <c r="D1059" s="7">
        <v>40220</v>
      </c>
      <c r="E1059" s="1">
        <f t="shared" si="32"/>
        <v>2010</v>
      </c>
      <c r="F1059" s="35">
        <v>40221.721539351849</v>
      </c>
      <c r="G1059">
        <f t="shared" si="33"/>
        <v>2</v>
      </c>
      <c r="H1059" s="35" t="s">
        <v>490</v>
      </c>
      <c r="I1059" s="35">
        <v>40221.721539351849</v>
      </c>
    </row>
    <row r="1060" spans="1:9">
      <c r="A1060" t="s">
        <v>160</v>
      </c>
      <c r="B1060" t="s">
        <v>197</v>
      </c>
      <c r="C1060" s="7" t="s">
        <v>448</v>
      </c>
      <c r="D1060" s="7">
        <v>40220</v>
      </c>
      <c r="E1060" s="1">
        <f t="shared" si="32"/>
        <v>2010</v>
      </c>
      <c r="F1060" s="35">
        <v>40221.720497685186</v>
      </c>
      <c r="G1060">
        <f t="shared" si="33"/>
        <v>2</v>
      </c>
      <c r="H1060" s="35" t="s">
        <v>490</v>
      </c>
      <c r="I1060" s="35">
        <v>40221.720497685186</v>
      </c>
    </row>
    <row r="1061" spans="1:9">
      <c r="A1061" t="s">
        <v>160</v>
      </c>
      <c r="B1061" t="s">
        <v>198</v>
      </c>
      <c r="C1061" s="7" t="s">
        <v>473</v>
      </c>
      <c r="D1061" s="7">
        <v>40220</v>
      </c>
      <c r="E1061" s="1">
        <f t="shared" si="32"/>
        <v>2010</v>
      </c>
      <c r="F1061" s="35">
        <v>40220.776412037034</v>
      </c>
      <c r="G1061">
        <f t="shared" si="33"/>
        <v>2</v>
      </c>
      <c r="H1061" s="35" t="s">
        <v>490</v>
      </c>
      <c r="I1061" s="35">
        <v>40220.776412037034</v>
      </c>
    </row>
    <row r="1062" spans="1:9">
      <c r="A1062" t="s">
        <v>160</v>
      </c>
      <c r="B1062" t="s">
        <v>199</v>
      </c>
      <c r="C1062" s="7" t="s">
        <v>450</v>
      </c>
      <c r="D1062" s="7">
        <v>40220</v>
      </c>
      <c r="E1062" s="1">
        <f t="shared" si="32"/>
        <v>2010</v>
      </c>
      <c r="F1062" s="35">
        <v>40220.775370370371</v>
      </c>
      <c r="G1062">
        <f t="shared" si="33"/>
        <v>2</v>
      </c>
      <c r="H1062" s="35" t="s">
        <v>490</v>
      </c>
      <c r="I1062" s="35">
        <v>40220.775370370371</v>
      </c>
    </row>
    <row r="1063" spans="1:9">
      <c r="A1063" t="s">
        <v>160</v>
      </c>
      <c r="B1063" t="s">
        <v>200</v>
      </c>
      <c r="C1063" s="7" t="s">
        <v>448</v>
      </c>
      <c r="D1063" s="7">
        <v>40219</v>
      </c>
      <c r="E1063" s="1">
        <f t="shared" si="32"/>
        <v>2010</v>
      </c>
      <c r="F1063" s="35">
        <v>40219.750324074077</v>
      </c>
      <c r="G1063">
        <f t="shared" si="33"/>
        <v>2</v>
      </c>
      <c r="H1063" s="35" t="s">
        <v>490</v>
      </c>
      <c r="I1063" s="35">
        <v>40219.750324074077</v>
      </c>
    </row>
    <row r="1064" spans="1:9">
      <c r="A1064" t="s">
        <v>160</v>
      </c>
      <c r="B1064" t="s">
        <v>201</v>
      </c>
      <c r="C1064" s="7" t="s">
        <v>448</v>
      </c>
      <c r="D1064" s="7">
        <v>40219</v>
      </c>
      <c r="E1064" s="1">
        <f t="shared" si="32"/>
        <v>2010</v>
      </c>
      <c r="F1064" s="35">
        <v>40219.749710648146</v>
      </c>
      <c r="G1064">
        <f t="shared" si="33"/>
        <v>2</v>
      </c>
      <c r="H1064" s="35" t="s">
        <v>490</v>
      </c>
      <c r="I1064" s="35">
        <v>40219.749710648146</v>
      </c>
    </row>
    <row r="1065" spans="1:9">
      <c r="A1065" t="s">
        <v>160</v>
      </c>
      <c r="B1065" t="s">
        <v>202</v>
      </c>
      <c r="C1065" s="7" t="s">
        <v>448</v>
      </c>
      <c r="D1065" s="7">
        <v>40219</v>
      </c>
      <c r="E1065" s="1">
        <f t="shared" si="32"/>
        <v>2010</v>
      </c>
      <c r="F1065" s="35">
        <v>40219.749074074076</v>
      </c>
      <c r="G1065">
        <f t="shared" si="33"/>
        <v>2</v>
      </c>
      <c r="H1065" s="35" t="s">
        <v>490</v>
      </c>
      <c r="I1065" s="35">
        <v>40219.749074074076</v>
      </c>
    </row>
    <row r="1066" spans="1:9">
      <c r="A1066" t="s">
        <v>160</v>
      </c>
      <c r="B1066" t="s">
        <v>203</v>
      </c>
      <c r="C1066" s="7" t="s">
        <v>448</v>
      </c>
      <c r="D1066" s="7">
        <v>40219</v>
      </c>
      <c r="E1066" s="1">
        <f t="shared" si="32"/>
        <v>2010</v>
      </c>
      <c r="F1066" s="35">
        <v>40219.748206018521</v>
      </c>
      <c r="G1066">
        <f t="shared" si="33"/>
        <v>2</v>
      </c>
      <c r="H1066" s="35" t="s">
        <v>490</v>
      </c>
      <c r="I1066" s="35">
        <v>40219.748206018521</v>
      </c>
    </row>
    <row r="1067" spans="1:9">
      <c r="A1067" t="s">
        <v>160</v>
      </c>
      <c r="B1067" t="s">
        <v>204</v>
      </c>
      <c r="C1067" s="7" t="s">
        <v>448</v>
      </c>
      <c r="D1067" s="7">
        <v>40219</v>
      </c>
      <c r="E1067" s="1">
        <f t="shared" si="32"/>
        <v>2010</v>
      </c>
      <c r="F1067" s="35">
        <v>40219.747581018521</v>
      </c>
      <c r="G1067">
        <f t="shared" si="33"/>
        <v>2</v>
      </c>
      <c r="H1067" s="35" t="s">
        <v>490</v>
      </c>
      <c r="I1067" s="35">
        <v>40219.747581018521</v>
      </c>
    </row>
    <row r="1068" spans="1:9">
      <c r="A1068" t="s">
        <v>160</v>
      </c>
      <c r="B1068" t="s">
        <v>205</v>
      </c>
      <c r="C1068" s="7" t="s">
        <v>466</v>
      </c>
      <c r="D1068" s="7">
        <v>40219</v>
      </c>
      <c r="E1068" s="1">
        <f t="shared" si="32"/>
        <v>2010</v>
      </c>
      <c r="F1068" s="35">
        <v>40219.746458333335</v>
      </c>
      <c r="G1068">
        <f t="shared" si="33"/>
        <v>2</v>
      </c>
      <c r="H1068" s="35" t="s">
        <v>490</v>
      </c>
      <c r="I1068" s="35">
        <v>40219.746458333335</v>
      </c>
    </row>
    <row r="1069" spans="1:9">
      <c r="A1069" t="s">
        <v>160</v>
      </c>
      <c r="B1069" t="s">
        <v>206</v>
      </c>
      <c r="C1069" s="7" t="s">
        <v>449</v>
      </c>
      <c r="D1069" s="7">
        <v>40219</v>
      </c>
      <c r="E1069" s="1">
        <f t="shared" si="32"/>
        <v>2010</v>
      </c>
      <c r="F1069" s="35">
        <v>40219.744756944441</v>
      </c>
      <c r="G1069">
        <f t="shared" si="33"/>
        <v>2</v>
      </c>
      <c r="H1069" s="35" t="s">
        <v>490</v>
      </c>
      <c r="I1069" s="35">
        <v>40219.744756944441</v>
      </c>
    </row>
    <row r="1070" spans="1:9">
      <c r="A1070" t="s">
        <v>160</v>
      </c>
      <c r="B1070" t="s">
        <v>207</v>
      </c>
      <c r="C1070" s="7" t="s">
        <v>467</v>
      </c>
      <c r="D1070" s="7">
        <v>40218</v>
      </c>
      <c r="E1070" s="1">
        <f t="shared" si="32"/>
        <v>2010</v>
      </c>
      <c r="F1070" s="35">
        <v>40218.800787037035</v>
      </c>
      <c r="G1070">
        <f t="shared" si="33"/>
        <v>2</v>
      </c>
      <c r="H1070" s="35" t="s">
        <v>490</v>
      </c>
      <c r="I1070" s="35">
        <v>40218.800787037035</v>
      </c>
    </row>
    <row r="1071" spans="1:9">
      <c r="A1071" t="s">
        <v>160</v>
      </c>
      <c r="B1071" t="s">
        <v>208</v>
      </c>
      <c r="C1071" s="7" t="s">
        <v>449</v>
      </c>
      <c r="D1071" s="7">
        <v>40218</v>
      </c>
      <c r="E1071" s="1">
        <f t="shared" si="32"/>
        <v>2010</v>
      </c>
      <c r="F1071" s="35">
        <v>40218.799328703702</v>
      </c>
      <c r="G1071">
        <f t="shared" si="33"/>
        <v>2</v>
      </c>
      <c r="H1071" s="35" t="s">
        <v>490</v>
      </c>
      <c r="I1071" s="35">
        <v>40218.799328703702</v>
      </c>
    </row>
    <row r="1072" spans="1:9">
      <c r="A1072" t="s">
        <v>160</v>
      </c>
      <c r="B1072" t="s">
        <v>209</v>
      </c>
      <c r="C1072" s="7" t="s">
        <v>449</v>
      </c>
      <c r="D1072" s="7">
        <v>40218</v>
      </c>
      <c r="E1072" s="1">
        <f t="shared" si="32"/>
        <v>2010</v>
      </c>
      <c r="F1072" s="35">
        <v>40218.798726851855</v>
      </c>
      <c r="G1072">
        <f t="shared" si="33"/>
        <v>2</v>
      </c>
      <c r="H1072" s="35" t="s">
        <v>490</v>
      </c>
      <c r="I1072" s="35">
        <v>40218.798726851855</v>
      </c>
    </row>
    <row r="1073" spans="1:9">
      <c r="A1073" t="s">
        <v>160</v>
      </c>
      <c r="B1073" t="s">
        <v>210</v>
      </c>
      <c r="C1073" s="7" t="s">
        <v>450</v>
      </c>
      <c r="D1073" s="7">
        <v>40217</v>
      </c>
      <c r="E1073" s="1">
        <f t="shared" si="32"/>
        <v>2010</v>
      </c>
      <c r="F1073" s="35">
        <v>40218.797719907408</v>
      </c>
      <c r="G1073">
        <f t="shared" si="33"/>
        <v>2</v>
      </c>
      <c r="H1073" s="35" t="s">
        <v>490</v>
      </c>
      <c r="I1073" s="35">
        <v>40218.797719907408</v>
      </c>
    </row>
    <row r="1074" spans="1:9">
      <c r="A1074" t="s">
        <v>160</v>
      </c>
      <c r="B1074" t="s">
        <v>211</v>
      </c>
      <c r="C1074" s="7" t="s">
        <v>448</v>
      </c>
      <c r="D1074" s="7">
        <v>40218</v>
      </c>
      <c r="E1074" s="1">
        <f t="shared" si="32"/>
        <v>2010</v>
      </c>
      <c r="F1074" s="35">
        <v>40218.795706018522</v>
      </c>
      <c r="G1074">
        <f t="shared" si="33"/>
        <v>2</v>
      </c>
      <c r="H1074" s="35" t="s">
        <v>490</v>
      </c>
      <c r="I1074" s="35">
        <v>40218.795706018522</v>
      </c>
    </row>
    <row r="1075" spans="1:9">
      <c r="A1075" t="s">
        <v>160</v>
      </c>
      <c r="B1075" t="s">
        <v>212</v>
      </c>
      <c r="C1075" s="7" t="s">
        <v>449</v>
      </c>
      <c r="D1075" s="7">
        <v>40218</v>
      </c>
      <c r="E1075" s="1">
        <f t="shared" si="32"/>
        <v>2010</v>
      </c>
      <c r="F1075" s="35">
        <v>40218.79415509259</v>
      </c>
      <c r="G1075">
        <f t="shared" si="33"/>
        <v>2</v>
      </c>
      <c r="H1075" s="35" t="s">
        <v>490</v>
      </c>
      <c r="I1075" s="35">
        <v>40218.79415509259</v>
      </c>
    </row>
    <row r="1076" spans="1:9">
      <c r="A1076" t="s">
        <v>160</v>
      </c>
      <c r="B1076" t="s">
        <v>213</v>
      </c>
      <c r="C1076" s="7" t="s">
        <v>449</v>
      </c>
      <c r="D1076" s="7">
        <v>40218</v>
      </c>
      <c r="E1076" s="1">
        <f t="shared" si="32"/>
        <v>2010</v>
      </c>
      <c r="F1076" s="35">
        <v>40218.792546296296</v>
      </c>
      <c r="G1076">
        <f t="shared" si="33"/>
        <v>2</v>
      </c>
      <c r="H1076" s="35" t="s">
        <v>490</v>
      </c>
      <c r="I1076" s="35">
        <v>40218.792546296296</v>
      </c>
    </row>
    <row r="1077" spans="1:9">
      <c r="A1077" t="s">
        <v>160</v>
      </c>
      <c r="B1077" t="s">
        <v>214</v>
      </c>
      <c r="C1077" s="7" t="s">
        <v>448</v>
      </c>
      <c r="D1077" s="7">
        <v>40218</v>
      </c>
      <c r="E1077" s="1">
        <f t="shared" si="32"/>
        <v>2010</v>
      </c>
      <c r="F1077" s="35">
        <v>40218.790694444448</v>
      </c>
      <c r="G1077">
        <f t="shared" si="33"/>
        <v>2</v>
      </c>
      <c r="H1077" s="35" t="s">
        <v>490</v>
      </c>
      <c r="I1077" s="35">
        <v>40218.790694444448</v>
      </c>
    </row>
    <row r="1078" spans="1:9">
      <c r="A1078" t="s">
        <v>160</v>
      </c>
      <c r="B1078" t="s">
        <v>215</v>
      </c>
      <c r="C1078" s="7" t="s">
        <v>448</v>
      </c>
      <c r="D1078" s="7">
        <v>40218</v>
      </c>
      <c r="E1078" s="1">
        <f t="shared" si="32"/>
        <v>2010</v>
      </c>
      <c r="F1078" s="35">
        <v>40218.789826388886</v>
      </c>
      <c r="G1078">
        <f t="shared" si="33"/>
        <v>2</v>
      </c>
      <c r="H1078" s="35" t="s">
        <v>490</v>
      </c>
      <c r="I1078" s="35">
        <v>40218.789826388886</v>
      </c>
    </row>
    <row r="1079" spans="1:9">
      <c r="A1079" t="s">
        <v>160</v>
      </c>
      <c r="B1079" t="s">
        <v>216</v>
      </c>
      <c r="C1079" s="7" t="s">
        <v>458</v>
      </c>
      <c r="D1079" s="7">
        <v>40218</v>
      </c>
      <c r="E1079" s="1">
        <f t="shared" si="32"/>
        <v>2010</v>
      </c>
      <c r="F1079" s="35">
        <v>40218.78875</v>
      </c>
      <c r="G1079">
        <f t="shared" si="33"/>
        <v>2</v>
      </c>
      <c r="H1079" s="35" t="s">
        <v>490</v>
      </c>
      <c r="I1079" s="35">
        <v>40218.78875</v>
      </c>
    </row>
    <row r="1080" spans="1:9">
      <c r="A1080" t="s">
        <v>160</v>
      </c>
      <c r="B1080" t="s">
        <v>217</v>
      </c>
      <c r="C1080" s="7" t="s">
        <v>458</v>
      </c>
      <c r="D1080" s="7">
        <v>40218</v>
      </c>
      <c r="E1080" s="1">
        <f t="shared" si="32"/>
        <v>2010</v>
      </c>
      <c r="F1080" s="35">
        <v>40218.788240740738</v>
      </c>
      <c r="G1080">
        <f t="shared" si="33"/>
        <v>2</v>
      </c>
      <c r="H1080" s="35" t="s">
        <v>490</v>
      </c>
      <c r="I1080" s="35">
        <v>40218.788240740738</v>
      </c>
    </row>
    <row r="1081" spans="1:9">
      <c r="A1081" t="s">
        <v>160</v>
      </c>
      <c r="B1081" t="s">
        <v>218</v>
      </c>
      <c r="C1081" s="7" t="s">
        <v>468</v>
      </c>
      <c r="D1081" s="7">
        <v>40218</v>
      </c>
      <c r="E1081" s="1">
        <f t="shared" si="32"/>
        <v>2010</v>
      </c>
      <c r="F1081" s="35">
        <v>40218.787766203706</v>
      </c>
      <c r="G1081">
        <f t="shared" si="33"/>
        <v>2</v>
      </c>
      <c r="H1081" s="35" t="s">
        <v>490</v>
      </c>
      <c r="I1081" s="35">
        <v>40218.787766203706</v>
      </c>
    </row>
    <row r="1082" spans="1:9">
      <c r="A1082" t="s">
        <v>160</v>
      </c>
      <c r="B1082" t="s">
        <v>219</v>
      </c>
      <c r="C1082" s="7" t="s">
        <v>458</v>
      </c>
      <c r="D1082" s="7">
        <v>40218</v>
      </c>
      <c r="E1082" s="1">
        <f t="shared" si="32"/>
        <v>2010</v>
      </c>
      <c r="F1082" s="35">
        <v>40218.787291666667</v>
      </c>
      <c r="G1082">
        <f t="shared" si="33"/>
        <v>2</v>
      </c>
      <c r="H1082" s="35" t="s">
        <v>490</v>
      </c>
      <c r="I1082" s="35">
        <v>40218.787291666667</v>
      </c>
    </row>
    <row r="1083" spans="1:9">
      <c r="A1083" t="s">
        <v>160</v>
      </c>
      <c r="B1083" t="s">
        <v>220</v>
      </c>
      <c r="C1083" s="7" t="s">
        <v>458</v>
      </c>
      <c r="D1083" s="7">
        <v>40218</v>
      </c>
      <c r="E1083" s="1">
        <f t="shared" si="32"/>
        <v>2010</v>
      </c>
      <c r="F1083" s="35">
        <v>40218.786666666667</v>
      </c>
      <c r="G1083">
        <f t="shared" si="33"/>
        <v>2</v>
      </c>
      <c r="H1083" s="35" t="s">
        <v>490</v>
      </c>
      <c r="I1083" s="35">
        <v>40218.786666666667</v>
      </c>
    </row>
    <row r="1084" spans="1:9">
      <c r="A1084" t="s">
        <v>160</v>
      </c>
      <c r="B1084" t="s">
        <v>221</v>
      </c>
      <c r="C1084" s="7" t="s">
        <v>458</v>
      </c>
      <c r="D1084" s="7">
        <v>40218</v>
      </c>
      <c r="E1084" s="1">
        <f t="shared" si="32"/>
        <v>2010</v>
      </c>
      <c r="F1084" s="35">
        <v>40218.786215277774</v>
      </c>
      <c r="G1084">
        <f t="shared" si="33"/>
        <v>2</v>
      </c>
      <c r="H1084" s="35" t="s">
        <v>490</v>
      </c>
      <c r="I1084" s="35">
        <v>40218.786215277774</v>
      </c>
    </row>
    <row r="1085" spans="1:9">
      <c r="A1085" t="s">
        <v>160</v>
      </c>
      <c r="B1085" t="s">
        <v>222</v>
      </c>
      <c r="C1085" s="7" t="s">
        <v>458</v>
      </c>
      <c r="D1085" s="7">
        <v>40218</v>
      </c>
      <c r="E1085" s="1">
        <f t="shared" si="32"/>
        <v>2010</v>
      </c>
      <c r="F1085" s="35">
        <v>40218.78570601852</v>
      </c>
      <c r="G1085">
        <f t="shared" si="33"/>
        <v>2</v>
      </c>
      <c r="H1085" s="35" t="s">
        <v>490</v>
      </c>
      <c r="I1085" s="35">
        <v>40218.78570601852</v>
      </c>
    </row>
    <row r="1086" spans="1:9">
      <c r="A1086" t="s">
        <v>160</v>
      </c>
      <c r="B1086" t="s">
        <v>223</v>
      </c>
      <c r="C1086" s="7" t="s">
        <v>458</v>
      </c>
      <c r="D1086" s="7">
        <v>40218</v>
      </c>
      <c r="E1086" s="1">
        <f t="shared" si="32"/>
        <v>2010</v>
      </c>
      <c r="F1086" s="35">
        <v>40218.784918981481</v>
      </c>
      <c r="G1086">
        <f t="shared" si="33"/>
        <v>2</v>
      </c>
      <c r="H1086" s="35" t="s">
        <v>490</v>
      </c>
      <c r="I1086" s="35">
        <v>40218.784918981481</v>
      </c>
    </row>
    <row r="1087" spans="1:9">
      <c r="A1087" t="s">
        <v>160</v>
      </c>
      <c r="B1087" t="s">
        <v>224</v>
      </c>
      <c r="C1087" s="7" t="s">
        <v>458</v>
      </c>
      <c r="D1087" s="7">
        <v>40218</v>
      </c>
      <c r="E1087" s="1">
        <f t="shared" si="32"/>
        <v>2010</v>
      </c>
      <c r="F1087" s="35">
        <v>40218.782604166663</v>
      </c>
      <c r="G1087">
        <f t="shared" si="33"/>
        <v>2</v>
      </c>
      <c r="H1087" s="35" t="s">
        <v>490</v>
      </c>
      <c r="I1087" s="35">
        <v>40218.782604166663</v>
      </c>
    </row>
    <row r="1088" spans="1:9">
      <c r="A1088" t="s">
        <v>160</v>
      </c>
      <c r="B1088" t="s">
        <v>225</v>
      </c>
      <c r="C1088" s="7" t="s">
        <v>449</v>
      </c>
      <c r="D1088" s="7">
        <v>40217</v>
      </c>
      <c r="E1088" s="1">
        <f t="shared" si="32"/>
        <v>2010</v>
      </c>
      <c r="F1088" s="35">
        <v>40217.747048611112</v>
      </c>
      <c r="G1088">
        <f t="shared" si="33"/>
        <v>2</v>
      </c>
      <c r="H1088" s="35" t="s">
        <v>490</v>
      </c>
      <c r="I1088" s="35">
        <v>40217.747048611112</v>
      </c>
    </row>
    <row r="1089" spans="1:9">
      <c r="A1089" t="s">
        <v>160</v>
      </c>
      <c r="B1089" t="s">
        <v>226</v>
      </c>
      <c r="C1089" s="7" t="s">
        <v>449</v>
      </c>
      <c r="D1089" s="7">
        <v>40217</v>
      </c>
      <c r="E1089" s="1">
        <f t="shared" si="32"/>
        <v>2010</v>
      </c>
      <c r="F1089" s="35">
        <v>40217.745405092595</v>
      </c>
      <c r="G1089">
        <f t="shared" si="33"/>
        <v>2</v>
      </c>
      <c r="H1089" s="35" t="s">
        <v>490</v>
      </c>
      <c r="I1089" s="35">
        <v>40217.745405092595</v>
      </c>
    </row>
    <row r="1090" spans="1:9">
      <c r="A1090" t="s">
        <v>160</v>
      </c>
      <c r="B1090" t="s">
        <v>227</v>
      </c>
      <c r="C1090" s="7" t="s">
        <v>465</v>
      </c>
      <c r="D1090" s="7">
        <v>40217</v>
      </c>
      <c r="E1090" s="1">
        <f t="shared" si="32"/>
        <v>2010</v>
      </c>
      <c r="F1090" s="35">
        <v>40217.744143518517</v>
      </c>
      <c r="G1090">
        <f t="shared" si="33"/>
        <v>2</v>
      </c>
      <c r="H1090" s="35" t="s">
        <v>490</v>
      </c>
      <c r="I1090" s="35">
        <v>40217.744143518517</v>
      </c>
    </row>
    <row r="1091" spans="1:9">
      <c r="A1091" t="s">
        <v>160</v>
      </c>
      <c r="B1091" t="s">
        <v>228</v>
      </c>
      <c r="C1091" s="7" t="s">
        <v>467</v>
      </c>
      <c r="D1091" s="7">
        <v>40217</v>
      </c>
      <c r="E1091" s="1">
        <f t="shared" ref="E1091:E1154" si="34">YEAR(I1091)</f>
        <v>2010</v>
      </c>
      <c r="F1091" s="35">
        <v>40217.743391203701</v>
      </c>
      <c r="G1091">
        <f t="shared" ref="G1091:G1154" si="35">MONTH(I1091)</f>
        <v>2</v>
      </c>
      <c r="H1091" s="35" t="s">
        <v>490</v>
      </c>
      <c r="I1091" s="35">
        <v>40217.743391203701</v>
      </c>
    </row>
    <row r="1092" spans="1:9">
      <c r="A1092" t="s">
        <v>160</v>
      </c>
      <c r="B1092" t="s">
        <v>229</v>
      </c>
      <c r="C1092" s="7" t="s">
        <v>448</v>
      </c>
      <c r="D1092" s="7">
        <v>40217</v>
      </c>
      <c r="E1092" s="1">
        <f t="shared" si="34"/>
        <v>2010</v>
      </c>
      <c r="F1092" s="35">
        <v>40217.740717592591</v>
      </c>
      <c r="G1092">
        <f t="shared" si="35"/>
        <v>2</v>
      </c>
      <c r="H1092" s="35" t="s">
        <v>490</v>
      </c>
      <c r="I1092" s="35">
        <v>40217.740717592591</v>
      </c>
    </row>
    <row r="1093" spans="1:9">
      <c r="A1093" t="s">
        <v>160</v>
      </c>
      <c r="B1093" t="s">
        <v>230</v>
      </c>
      <c r="C1093" s="7" t="s">
        <v>465</v>
      </c>
      <c r="D1093" s="7">
        <v>40217</v>
      </c>
      <c r="E1093" s="1">
        <f t="shared" si="34"/>
        <v>2010</v>
      </c>
      <c r="F1093" s="35">
        <v>40217.738449074073</v>
      </c>
      <c r="G1093">
        <f t="shared" si="35"/>
        <v>2</v>
      </c>
      <c r="H1093" s="35" t="s">
        <v>490</v>
      </c>
      <c r="I1093" s="35">
        <v>40217.738449074073</v>
      </c>
    </row>
    <row r="1094" spans="1:9">
      <c r="A1094" t="s">
        <v>160</v>
      </c>
      <c r="B1094" t="s">
        <v>231</v>
      </c>
      <c r="C1094" s="7" t="s">
        <v>449</v>
      </c>
      <c r="D1094" s="7">
        <v>40217</v>
      </c>
      <c r="E1094" s="1">
        <f t="shared" si="34"/>
        <v>2010</v>
      </c>
      <c r="F1094" s="35">
        <v>40217.737164351849</v>
      </c>
      <c r="G1094">
        <f t="shared" si="35"/>
        <v>2</v>
      </c>
      <c r="H1094" s="35" t="s">
        <v>490</v>
      </c>
      <c r="I1094" s="35">
        <v>40217.737164351849</v>
      </c>
    </row>
    <row r="1095" spans="1:9">
      <c r="A1095" t="s">
        <v>160</v>
      </c>
      <c r="B1095" t="s">
        <v>232</v>
      </c>
      <c r="C1095" s="7" t="s">
        <v>465</v>
      </c>
      <c r="D1095" s="7">
        <v>40217</v>
      </c>
      <c r="E1095" s="1">
        <f t="shared" si="34"/>
        <v>2010</v>
      </c>
      <c r="F1095" s="35">
        <v>40217.735763888886</v>
      </c>
      <c r="G1095">
        <f t="shared" si="35"/>
        <v>2</v>
      </c>
      <c r="H1095" s="35" t="s">
        <v>490</v>
      </c>
      <c r="I1095" s="35">
        <v>40217.735763888886</v>
      </c>
    </row>
    <row r="1096" spans="1:9">
      <c r="A1096" t="s">
        <v>160</v>
      </c>
      <c r="B1096" t="s">
        <v>233</v>
      </c>
      <c r="C1096" s="7" t="s">
        <v>465</v>
      </c>
      <c r="D1096" s="7">
        <v>40217</v>
      </c>
      <c r="E1096" s="1">
        <f t="shared" si="34"/>
        <v>2010</v>
      </c>
      <c r="F1096" s="35">
        <v>40217.734467592592</v>
      </c>
      <c r="G1096">
        <f t="shared" si="35"/>
        <v>2</v>
      </c>
      <c r="H1096" s="35" t="s">
        <v>490</v>
      </c>
      <c r="I1096" s="35">
        <v>40217.734467592592</v>
      </c>
    </row>
    <row r="1097" spans="1:9">
      <c r="A1097" t="s">
        <v>160</v>
      </c>
      <c r="B1097" t="s">
        <v>234</v>
      </c>
      <c r="C1097" s="7" t="s">
        <v>467</v>
      </c>
      <c r="D1097" s="7">
        <v>40214</v>
      </c>
      <c r="E1097" s="1">
        <f t="shared" si="34"/>
        <v>2010</v>
      </c>
      <c r="F1097" s="35">
        <v>40214.736087962963</v>
      </c>
      <c r="G1097">
        <f t="shared" si="35"/>
        <v>2</v>
      </c>
      <c r="H1097" s="35" t="s">
        <v>490</v>
      </c>
      <c r="I1097" s="35">
        <v>40214.736087962963</v>
      </c>
    </row>
    <row r="1098" spans="1:9">
      <c r="A1098" t="s">
        <v>160</v>
      </c>
      <c r="B1098" t="s">
        <v>235</v>
      </c>
      <c r="C1098" s="7" t="s">
        <v>449</v>
      </c>
      <c r="D1098" s="7">
        <v>40214</v>
      </c>
      <c r="E1098" s="1">
        <f t="shared" si="34"/>
        <v>2010</v>
      </c>
      <c r="F1098" s="35">
        <v>40214.735462962963</v>
      </c>
      <c r="G1098">
        <f t="shared" si="35"/>
        <v>2</v>
      </c>
      <c r="H1098" s="35" t="s">
        <v>490</v>
      </c>
      <c r="I1098" s="35">
        <v>40214.735462962963</v>
      </c>
    </row>
    <row r="1099" spans="1:9">
      <c r="A1099" t="s">
        <v>160</v>
      </c>
      <c r="B1099" t="s">
        <v>236</v>
      </c>
      <c r="C1099" s="7" t="s">
        <v>449</v>
      </c>
      <c r="D1099" s="7">
        <v>40214</v>
      </c>
      <c r="E1099" s="1">
        <f t="shared" si="34"/>
        <v>2010</v>
      </c>
      <c r="F1099" s="35">
        <v>40214.734756944446</v>
      </c>
      <c r="G1099">
        <f t="shared" si="35"/>
        <v>2</v>
      </c>
      <c r="H1099" s="35" t="s">
        <v>490</v>
      </c>
      <c r="I1099" s="35">
        <v>40214.734756944446</v>
      </c>
    </row>
    <row r="1100" spans="1:9">
      <c r="A1100" t="s">
        <v>160</v>
      </c>
      <c r="B1100" t="s">
        <v>237</v>
      </c>
      <c r="C1100" s="7" t="s">
        <v>449</v>
      </c>
      <c r="D1100" s="7">
        <v>40214</v>
      </c>
      <c r="E1100" s="1">
        <f t="shared" si="34"/>
        <v>2010</v>
      </c>
      <c r="F1100" s="35">
        <v>40214.734166666669</v>
      </c>
      <c r="G1100">
        <f t="shared" si="35"/>
        <v>2</v>
      </c>
      <c r="H1100" s="35" t="s">
        <v>490</v>
      </c>
      <c r="I1100" s="35">
        <v>40214.734166666669</v>
      </c>
    </row>
    <row r="1101" spans="1:9">
      <c r="A1101" t="s">
        <v>160</v>
      </c>
      <c r="B1101" t="s">
        <v>238</v>
      </c>
      <c r="C1101" s="7" t="s">
        <v>449</v>
      </c>
      <c r="D1101" s="7">
        <v>40214</v>
      </c>
      <c r="E1101" s="1">
        <f t="shared" si="34"/>
        <v>2010</v>
      </c>
      <c r="F1101" s="35">
        <v>40214.733090277776</v>
      </c>
      <c r="G1101">
        <f t="shared" si="35"/>
        <v>2</v>
      </c>
      <c r="H1101" s="35" t="s">
        <v>490</v>
      </c>
      <c r="I1101" s="35">
        <v>40214.733090277776</v>
      </c>
    </row>
    <row r="1102" spans="1:9">
      <c r="A1102" t="s">
        <v>160</v>
      </c>
      <c r="B1102" t="s">
        <v>239</v>
      </c>
      <c r="C1102" s="7" t="s">
        <v>449</v>
      </c>
      <c r="D1102" s="7">
        <v>40214</v>
      </c>
      <c r="E1102" s="1">
        <f t="shared" si="34"/>
        <v>2010</v>
      </c>
      <c r="F1102" s="35">
        <v>40214.732037037036</v>
      </c>
      <c r="G1102">
        <f t="shared" si="35"/>
        <v>2</v>
      </c>
      <c r="H1102" s="35" t="s">
        <v>490</v>
      </c>
      <c r="I1102" s="35">
        <v>40214.732037037036</v>
      </c>
    </row>
    <row r="1103" spans="1:9">
      <c r="A1103" t="s">
        <v>160</v>
      </c>
      <c r="B1103" t="s">
        <v>240</v>
      </c>
      <c r="C1103" s="7" t="s">
        <v>449</v>
      </c>
      <c r="D1103" s="7">
        <v>40214</v>
      </c>
      <c r="E1103" s="1">
        <f t="shared" si="34"/>
        <v>2010</v>
      </c>
      <c r="F1103" s="35">
        <v>40214.731539351851</v>
      </c>
      <c r="G1103">
        <f t="shared" si="35"/>
        <v>2</v>
      </c>
      <c r="H1103" s="35" t="s">
        <v>490</v>
      </c>
      <c r="I1103" s="35">
        <v>40214.731539351851</v>
      </c>
    </row>
    <row r="1104" spans="1:9">
      <c r="A1104" t="s">
        <v>160</v>
      </c>
      <c r="B1104" t="s">
        <v>241</v>
      </c>
      <c r="C1104" s="7" t="s">
        <v>449</v>
      </c>
      <c r="D1104" s="7">
        <v>40212</v>
      </c>
      <c r="E1104" s="1">
        <f t="shared" si="34"/>
        <v>2010</v>
      </c>
      <c r="F1104" s="35">
        <v>40214.731111111112</v>
      </c>
      <c r="G1104">
        <f t="shared" si="35"/>
        <v>2</v>
      </c>
      <c r="H1104" s="35" t="s">
        <v>490</v>
      </c>
      <c r="I1104" s="35">
        <v>40214.731111111112</v>
      </c>
    </row>
    <row r="1105" spans="1:9">
      <c r="A1105" t="s">
        <v>160</v>
      </c>
      <c r="B1105" t="s">
        <v>242</v>
      </c>
      <c r="C1105" s="7" t="s">
        <v>448</v>
      </c>
      <c r="D1105" s="7">
        <v>40214</v>
      </c>
      <c r="E1105" s="1">
        <f t="shared" si="34"/>
        <v>2010</v>
      </c>
      <c r="F1105" s="35">
        <v>40214.729768518519</v>
      </c>
      <c r="G1105">
        <f t="shared" si="35"/>
        <v>2</v>
      </c>
      <c r="H1105" s="35" t="s">
        <v>490</v>
      </c>
      <c r="I1105" s="35">
        <v>40214.729768518519</v>
      </c>
    </row>
    <row r="1106" spans="1:9">
      <c r="A1106" t="s">
        <v>160</v>
      </c>
      <c r="B1106" t="s">
        <v>243</v>
      </c>
      <c r="C1106" s="7" t="s">
        <v>449</v>
      </c>
      <c r="D1106" s="7">
        <v>40213</v>
      </c>
      <c r="E1106" s="1">
        <f t="shared" si="34"/>
        <v>2010</v>
      </c>
      <c r="F1106" s="35">
        <v>40214.486747685187</v>
      </c>
      <c r="G1106">
        <f t="shared" si="35"/>
        <v>2</v>
      </c>
      <c r="H1106" s="35" t="s">
        <v>490</v>
      </c>
      <c r="I1106" s="35">
        <v>40214.486747685187</v>
      </c>
    </row>
    <row r="1107" spans="1:9">
      <c r="A1107" t="s">
        <v>160</v>
      </c>
      <c r="B1107" t="s">
        <v>244</v>
      </c>
      <c r="C1107" s="7" t="s">
        <v>449</v>
      </c>
      <c r="D1107" s="7">
        <v>40213</v>
      </c>
      <c r="E1107" s="1">
        <f t="shared" si="34"/>
        <v>2010</v>
      </c>
      <c r="F1107" s="35">
        <v>40214.486203703702</v>
      </c>
      <c r="G1107">
        <f t="shared" si="35"/>
        <v>2</v>
      </c>
      <c r="H1107" s="35" t="s">
        <v>490</v>
      </c>
      <c r="I1107" s="35">
        <v>40214.486203703702</v>
      </c>
    </row>
    <row r="1108" spans="1:9">
      <c r="A1108" t="s">
        <v>160</v>
      </c>
      <c r="B1108" t="s">
        <v>245</v>
      </c>
      <c r="C1108" s="7" t="s">
        <v>449</v>
      </c>
      <c r="D1108" s="7">
        <v>40213</v>
      </c>
      <c r="E1108" s="1">
        <f t="shared" si="34"/>
        <v>2010</v>
      </c>
      <c r="F1108" s="35">
        <v>40214.484872685185</v>
      </c>
      <c r="G1108">
        <f t="shared" si="35"/>
        <v>2</v>
      </c>
      <c r="H1108" s="35" t="s">
        <v>490</v>
      </c>
      <c r="I1108" s="35">
        <v>40214.484872685185</v>
      </c>
    </row>
    <row r="1109" spans="1:9">
      <c r="A1109" t="s">
        <v>160</v>
      </c>
      <c r="B1109" t="s">
        <v>246</v>
      </c>
      <c r="C1109" s="7" t="s">
        <v>449</v>
      </c>
      <c r="D1109" s="7">
        <v>40213</v>
      </c>
      <c r="E1109" s="1">
        <f t="shared" si="34"/>
        <v>2010</v>
      </c>
      <c r="F1109" s="35">
        <v>40214.483356481483</v>
      </c>
      <c r="G1109">
        <f t="shared" si="35"/>
        <v>2</v>
      </c>
      <c r="H1109" s="35" t="s">
        <v>490</v>
      </c>
      <c r="I1109" s="35">
        <v>40214.483356481483</v>
      </c>
    </row>
    <row r="1110" spans="1:9">
      <c r="A1110" t="s">
        <v>160</v>
      </c>
      <c r="B1110" t="s">
        <v>247</v>
      </c>
      <c r="C1110" s="7" t="s">
        <v>465</v>
      </c>
      <c r="D1110" s="7">
        <v>40213</v>
      </c>
      <c r="E1110" s="1">
        <f t="shared" si="34"/>
        <v>2010</v>
      </c>
      <c r="F1110" s="35">
        <v>40214.481550925928</v>
      </c>
      <c r="G1110">
        <f t="shared" si="35"/>
        <v>2</v>
      </c>
      <c r="H1110" s="35" t="s">
        <v>490</v>
      </c>
      <c r="I1110" s="35">
        <v>40214.481550925928</v>
      </c>
    </row>
    <row r="1111" spans="1:9">
      <c r="A1111" t="s">
        <v>160</v>
      </c>
      <c r="B1111" t="s">
        <v>248</v>
      </c>
      <c r="C1111" s="7" t="s">
        <v>458</v>
      </c>
      <c r="D1111" s="7">
        <v>40213</v>
      </c>
      <c r="E1111" s="1">
        <f t="shared" si="34"/>
        <v>2010</v>
      </c>
      <c r="F1111" s="35">
        <v>40214.481041666666</v>
      </c>
      <c r="G1111">
        <f t="shared" si="35"/>
        <v>2</v>
      </c>
      <c r="H1111" s="35" t="s">
        <v>490</v>
      </c>
      <c r="I1111" s="35">
        <v>40214.481041666666</v>
      </c>
    </row>
    <row r="1112" spans="1:9">
      <c r="A1112" t="s">
        <v>160</v>
      </c>
      <c r="B1112" t="s">
        <v>249</v>
      </c>
      <c r="C1112" s="7" t="s">
        <v>475</v>
      </c>
      <c r="D1112" s="7">
        <v>40213</v>
      </c>
      <c r="E1112" s="1">
        <f t="shared" si="34"/>
        <v>2010</v>
      </c>
      <c r="F1112" s="35">
        <v>40214.479641203703</v>
      </c>
      <c r="G1112">
        <f t="shared" si="35"/>
        <v>2</v>
      </c>
      <c r="H1112" s="35" t="s">
        <v>490</v>
      </c>
      <c r="I1112" s="35">
        <v>40214.479641203703</v>
      </c>
    </row>
    <row r="1113" spans="1:9">
      <c r="A1113" t="s">
        <v>160</v>
      </c>
      <c r="B1113" t="s">
        <v>250</v>
      </c>
      <c r="C1113" s="7" t="s">
        <v>448</v>
      </c>
      <c r="D1113" s="7">
        <v>40213</v>
      </c>
      <c r="E1113" s="1">
        <f t="shared" si="34"/>
        <v>2010</v>
      </c>
      <c r="F1113" s="35">
        <v>40213.76457175926</v>
      </c>
      <c r="G1113">
        <f t="shared" si="35"/>
        <v>2</v>
      </c>
      <c r="H1113" s="35" t="s">
        <v>490</v>
      </c>
      <c r="I1113" s="35">
        <v>40213.76457175926</v>
      </c>
    </row>
    <row r="1114" spans="1:9">
      <c r="A1114" t="s">
        <v>160</v>
      </c>
      <c r="B1114" t="s">
        <v>251</v>
      </c>
      <c r="C1114" s="7" t="s">
        <v>448</v>
      </c>
      <c r="D1114" s="7">
        <v>40213</v>
      </c>
      <c r="E1114" s="1">
        <f t="shared" si="34"/>
        <v>2010</v>
      </c>
      <c r="F1114" s="35">
        <v>40213.764016203706</v>
      </c>
      <c r="G1114">
        <f t="shared" si="35"/>
        <v>2</v>
      </c>
      <c r="H1114" s="35" t="s">
        <v>490</v>
      </c>
      <c r="I1114" s="35">
        <v>40213.764016203706</v>
      </c>
    </row>
    <row r="1115" spans="1:9">
      <c r="A1115" t="s">
        <v>160</v>
      </c>
      <c r="B1115" t="s">
        <v>252</v>
      </c>
      <c r="C1115" s="7" t="s">
        <v>448</v>
      </c>
      <c r="D1115" s="7">
        <v>40213</v>
      </c>
      <c r="E1115" s="1">
        <f t="shared" si="34"/>
        <v>2010</v>
      </c>
      <c r="F1115" s="35">
        <v>40213.763460648152</v>
      </c>
      <c r="G1115">
        <f t="shared" si="35"/>
        <v>2</v>
      </c>
      <c r="H1115" s="35" t="s">
        <v>490</v>
      </c>
      <c r="I1115" s="35">
        <v>40213.763460648152</v>
      </c>
    </row>
    <row r="1116" spans="1:9">
      <c r="A1116" t="s">
        <v>160</v>
      </c>
      <c r="B1116" t="s">
        <v>253</v>
      </c>
      <c r="C1116" s="7" t="s">
        <v>448</v>
      </c>
      <c r="D1116" s="7">
        <v>40213</v>
      </c>
      <c r="E1116" s="1">
        <f t="shared" si="34"/>
        <v>2010</v>
      </c>
      <c r="F1116" s="35">
        <v>40213.763043981482</v>
      </c>
      <c r="G1116">
        <f t="shared" si="35"/>
        <v>2</v>
      </c>
      <c r="H1116" s="35" t="s">
        <v>490</v>
      </c>
      <c r="I1116" s="35">
        <v>40213.763043981482</v>
      </c>
    </row>
    <row r="1117" spans="1:9">
      <c r="A1117" t="s">
        <v>160</v>
      </c>
      <c r="B1117" t="s">
        <v>254</v>
      </c>
      <c r="C1117" s="7" t="s">
        <v>448</v>
      </c>
      <c r="D1117" s="7">
        <v>40213</v>
      </c>
      <c r="E1117" s="1">
        <f t="shared" si="34"/>
        <v>2010</v>
      </c>
      <c r="F1117" s="35">
        <v>40213.762627314813</v>
      </c>
      <c r="G1117">
        <f t="shared" si="35"/>
        <v>2</v>
      </c>
      <c r="H1117" s="35" t="s">
        <v>490</v>
      </c>
      <c r="I1117" s="35">
        <v>40213.762627314813</v>
      </c>
    </row>
    <row r="1118" spans="1:9">
      <c r="A1118" t="s">
        <v>160</v>
      </c>
      <c r="B1118" t="s">
        <v>255</v>
      </c>
      <c r="C1118" s="7" t="s">
        <v>448</v>
      </c>
      <c r="D1118" s="7">
        <v>40213</v>
      </c>
      <c r="E1118" s="1">
        <f t="shared" si="34"/>
        <v>2010</v>
      </c>
      <c r="F1118" s="35">
        <v>40213.762152777781</v>
      </c>
      <c r="G1118">
        <f t="shared" si="35"/>
        <v>2</v>
      </c>
      <c r="H1118" s="35" t="s">
        <v>490</v>
      </c>
      <c r="I1118" s="35">
        <v>40213.762152777781</v>
      </c>
    </row>
    <row r="1119" spans="1:9">
      <c r="A1119" t="s">
        <v>160</v>
      </c>
      <c r="B1119" t="s">
        <v>256</v>
      </c>
      <c r="C1119" s="7" t="s">
        <v>448</v>
      </c>
      <c r="D1119" s="7">
        <v>40213</v>
      </c>
      <c r="E1119" s="1">
        <f t="shared" si="34"/>
        <v>2010</v>
      </c>
      <c r="F1119" s="35">
        <v>40213.483159722222</v>
      </c>
      <c r="G1119">
        <f t="shared" si="35"/>
        <v>2</v>
      </c>
      <c r="H1119" s="35" t="s">
        <v>490</v>
      </c>
      <c r="I1119" s="35">
        <v>40213.483159722222</v>
      </c>
    </row>
    <row r="1120" spans="1:9">
      <c r="A1120" t="s">
        <v>160</v>
      </c>
      <c r="B1120" t="s">
        <v>257</v>
      </c>
      <c r="C1120" s="7" t="s">
        <v>475</v>
      </c>
      <c r="D1120" s="7">
        <v>40212</v>
      </c>
      <c r="E1120" s="1">
        <f t="shared" si="34"/>
        <v>2010</v>
      </c>
      <c r="F1120" s="35">
        <v>40213.479988425926</v>
      </c>
      <c r="G1120">
        <f t="shared" si="35"/>
        <v>2</v>
      </c>
      <c r="H1120" s="35" t="s">
        <v>490</v>
      </c>
      <c r="I1120" s="35">
        <v>40213.479988425926</v>
      </c>
    </row>
    <row r="1121" spans="1:9">
      <c r="A1121" t="s">
        <v>160</v>
      </c>
      <c r="B1121" t="s">
        <v>258</v>
      </c>
      <c r="C1121" s="7" t="s">
        <v>449</v>
      </c>
      <c r="D1121" s="7">
        <v>40212</v>
      </c>
      <c r="E1121" s="1">
        <f t="shared" si="34"/>
        <v>2010</v>
      </c>
      <c r="F1121" s="35">
        <v>40213.478460648148</v>
      </c>
      <c r="G1121">
        <f t="shared" si="35"/>
        <v>2</v>
      </c>
      <c r="H1121" s="35" t="s">
        <v>490</v>
      </c>
      <c r="I1121" s="35">
        <v>40213.478460648148</v>
      </c>
    </row>
    <row r="1122" spans="1:9">
      <c r="A1122" t="s">
        <v>160</v>
      </c>
      <c r="B1122" t="s">
        <v>259</v>
      </c>
      <c r="C1122" s="7" t="s">
        <v>449</v>
      </c>
      <c r="D1122" s="7">
        <v>40212</v>
      </c>
      <c r="E1122" s="1">
        <f t="shared" si="34"/>
        <v>2010</v>
      </c>
      <c r="F1122" s="35">
        <v>40213.477881944447</v>
      </c>
      <c r="G1122">
        <f t="shared" si="35"/>
        <v>2</v>
      </c>
      <c r="H1122" s="35" t="s">
        <v>490</v>
      </c>
      <c r="I1122" s="35">
        <v>40213.477881944447</v>
      </c>
    </row>
    <row r="1123" spans="1:9">
      <c r="A1123" t="s">
        <v>160</v>
      </c>
      <c r="B1123" t="s">
        <v>260</v>
      </c>
      <c r="C1123" s="7" t="s">
        <v>449</v>
      </c>
      <c r="D1123" s="7">
        <v>40212</v>
      </c>
      <c r="E1123" s="1">
        <f t="shared" si="34"/>
        <v>2010</v>
      </c>
      <c r="F1123" s="35">
        <v>40213.477048611108</v>
      </c>
      <c r="G1123">
        <f t="shared" si="35"/>
        <v>2</v>
      </c>
      <c r="H1123" s="35" t="s">
        <v>490</v>
      </c>
      <c r="I1123" s="35">
        <v>40213.477048611108</v>
      </c>
    </row>
    <row r="1124" spans="1:9">
      <c r="A1124" t="s">
        <v>160</v>
      </c>
      <c r="B1124" t="s">
        <v>261</v>
      </c>
      <c r="C1124" s="7" t="s">
        <v>470</v>
      </c>
      <c r="D1124" s="7">
        <v>40212</v>
      </c>
      <c r="E1124" s="1">
        <f t="shared" si="34"/>
        <v>2010</v>
      </c>
      <c r="F1124" s="35">
        <v>40213.476400462961</v>
      </c>
      <c r="G1124">
        <f t="shared" si="35"/>
        <v>2</v>
      </c>
      <c r="H1124" s="35" t="s">
        <v>490</v>
      </c>
      <c r="I1124" s="35">
        <v>40213.476400462961</v>
      </c>
    </row>
    <row r="1125" spans="1:9">
      <c r="A1125" t="s">
        <v>160</v>
      </c>
      <c r="B1125" t="s">
        <v>262</v>
      </c>
      <c r="C1125" s="7" t="s">
        <v>449</v>
      </c>
      <c r="D1125" s="7">
        <v>40212</v>
      </c>
      <c r="E1125" s="1">
        <f t="shared" si="34"/>
        <v>2010</v>
      </c>
      <c r="F1125" s="35">
        <v>40213.475266203706</v>
      </c>
      <c r="G1125">
        <f t="shared" si="35"/>
        <v>2</v>
      </c>
      <c r="H1125" s="35" t="s">
        <v>490</v>
      </c>
      <c r="I1125" s="35">
        <v>40213.475266203706</v>
      </c>
    </row>
    <row r="1126" spans="1:9">
      <c r="A1126" t="s">
        <v>160</v>
      </c>
      <c r="B1126" t="s">
        <v>263</v>
      </c>
      <c r="C1126" s="7" t="s">
        <v>475</v>
      </c>
      <c r="D1126" s="7">
        <v>40212</v>
      </c>
      <c r="E1126" s="1">
        <f t="shared" si="34"/>
        <v>2010</v>
      </c>
      <c r="F1126" s="35">
        <v>40213.474780092591</v>
      </c>
      <c r="G1126">
        <f t="shared" si="35"/>
        <v>2</v>
      </c>
      <c r="H1126" s="35" t="s">
        <v>490</v>
      </c>
      <c r="I1126" s="35">
        <v>40213.474780092591</v>
      </c>
    </row>
    <row r="1127" spans="1:9">
      <c r="A1127" t="s">
        <v>160</v>
      </c>
      <c r="B1127" t="s">
        <v>264</v>
      </c>
      <c r="C1127" s="7" t="s">
        <v>475</v>
      </c>
      <c r="D1127" s="7">
        <v>40212</v>
      </c>
      <c r="E1127" s="1">
        <f t="shared" si="34"/>
        <v>2010</v>
      </c>
      <c r="F1127" s="35">
        <v>40213.474305555559</v>
      </c>
      <c r="G1127">
        <f t="shared" si="35"/>
        <v>2</v>
      </c>
      <c r="H1127" s="35" t="s">
        <v>490</v>
      </c>
      <c r="I1127" s="35">
        <v>40213.474305555559</v>
      </c>
    </row>
    <row r="1128" spans="1:9">
      <c r="A1128" t="s">
        <v>160</v>
      </c>
      <c r="B1128" t="s">
        <v>265</v>
      </c>
      <c r="C1128" s="7" t="s">
        <v>448</v>
      </c>
      <c r="D1128" s="7">
        <v>40212</v>
      </c>
      <c r="E1128" s="1">
        <f t="shared" si="34"/>
        <v>2010</v>
      </c>
      <c r="F1128" s="35">
        <v>40212.540590277778</v>
      </c>
      <c r="G1128">
        <f t="shared" si="35"/>
        <v>2</v>
      </c>
      <c r="H1128" s="35" t="s">
        <v>490</v>
      </c>
      <c r="I1128" s="35">
        <v>40212.540590277778</v>
      </c>
    </row>
    <row r="1129" spans="1:9">
      <c r="A1129" t="s">
        <v>160</v>
      </c>
      <c r="B1129" t="s">
        <v>266</v>
      </c>
      <c r="C1129" s="7" t="s">
        <v>460</v>
      </c>
      <c r="D1129" s="7">
        <v>40212</v>
      </c>
      <c r="E1129" s="1">
        <f t="shared" si="34"/>
        <v>2010</v>
      </c>
      <c r="F1129" s="35">
        <v>40212.539513888885</v>
      </c>
      <c r="G1129">
        <f t="shared" si="35"/>
        <v>2</v>
      </c>
      <c r="H1129" s="35" t="s">
        <v>490</v>
      </c>
      <c r="I1129" s="35">
        <v>40212.539513888885</v>
      </c>
    </row>
    <row r="1130" spans="1:9">
      <c r="A1130" t="s">
        <v>160</v>
      </c>
      <c r="B1130" t="s">
        <v>267</v>
      </c>
      <c r="C1130" s="7" t="s">
        <v>448</v>
      </c>
      <c r="D1130" s="7">
        <v>40211</v>
      </c>
      <c r="E1130" s="1">
        <f t="shared" si="34"/>
        <v>2010</v>
      </c>
      <c r="F1130" s="35">
        <v>40211.757800925923</v>
      </c>
      <c r="G1130">
        <f t="shared" si="35"/>
        <v>2</v>
      </c>
      <c r="H1130" s="35" t="s">
        <v>490</v>
      </c>
      <c r="I1130" s="35">
        <v>40211.757800925923</v>
      </c>
    </row>
    <row r="1131" spans="1:9">
      <c r="A1131" t="s">
        <v>160</v>
      </c>
      <c r="B1131" t="s">
        <v>268</v>
      </c>
      <c r="C1131" s="7" t="s">
        <v>448</v>
      </c>
      <c r="D1131" s="7">
        <v>40211</v>
      </c>
      <c r="E1131" s="1">
        <f t="shared" si="34"/>
        <v>2010</v>
      </c>
      <c r="F1131" s="35">
        <v>40211.75712962963</v>
      </c>
      <c r="G1131">
        <f t="shared" si="35"/>
        <v>2</v>
      </c>
      <c r="H1131" s="35" t="s">
        <v>490</v>
      </c>
      <c r="I1131" s="35">
        <v>40211.75712962963</v>
      </c>
    </row>
    <row r="1132" spans="1:9">
      <c r="A1132" t="s">
        <v>160</v>
      </c>
      <c r="B1132" t="s">
        <v>269</v>
      </c>
      <c r="C1132" s="7" t="s">
        <v>475</v>
      </c>
      <c r="D1132" s="7">
        <v>40211</v>
      </c>
      <c r="E1132" s="1">
        <f t="shared" si="34"/>
        <v>2010</v>
      </c>
      <c r="F1132" s="35">
        <v>40211.756261574075</v>
      </c>
      <c r="G1132">
        <f t="shared" si="35"/>
        <v>2</v>
      </c>
      <c r="H1132" s="35" t="s">
        <v>490</v>
      </c>
      <c r="I1132" s="35">
        <v>40211.756261574075</v>
      </c>
    </row>
    <row r="1133" spans="1:9">
      <c r="A1133" t="s">
        <v>160</v>
      </c>
      <c r="B1133" t="s">
        <v>270</v>
      </c>
      <c r="C1133" s="7" t="s">
        <v>475</v>
      </c>
      <c r="D1133" s="7">
        <v>40211</v>
      </c>
      <c r="E1133" s="1">
        <f t="shared" si="34"/>
        <v>2010</v>
      </c>
      <c r="F1133" s="35">
        <v>40211.755416666667</v>
      </c>
      <c r="G1133">
        <f t="shared" si="35"/>
        <v>2</v>
      </c>
      <c r="H1133" s="35" t="s">
        <v>490</v>
      </c>
      <c r="I1133" s="35">
        <v>40211.755416666667</v>
      </c>
    </row>
    <row r="1134" spans="1:9">
      <c r="A1134" t="s">
        <v>160</v>
      </c>
      <c r="B1134" t="s">
        <v>271</v>
      </c>
      <c r="C1134" s="7" t="s">
        <v>449</v>
      </c>
      <c r="D1134" s="7">
        <v>40210</v>
      </c>
      <c r="E1134" s="1">
        <f t="shared" si="34"/>
        <v>2010</v>
      </c>
      <c r="F1134" s="35">
        <v>40210.761041666665</v>
      </c>
      <c r="G1134">
        <f t="shared" si="35"/>
        <v>2</v>
      </c>
      <c r="H1134" s="35" t="s">
        <v>490</v>
      </c>
      <c r="I1134" s="35">
        <v>40210.761041666665</v>
      </c>
    </row>
    <row r="1135" spans="1:9">
      <c r="A1135" t="s">
        <v>160</v>
      </c>
      <c r="B1135" t="s">
        <v>272</v>
      </c>
      <c r="C1135" s="7" t="s">
        <v>449</v>
      </c>
      <c r="D1135" s="7">
        <v>40210</v>
      </c>
      <c r="E1135" s="1">
        <f t="shared" si="34"/>
        <v>2010</v>
      </c>
      <c r="F1135" s="35">
        <v>40210.760578703703</v>
      </c>
      <c r="G1135">
        <f t="shared" si="35"/>
        <v>2</v>
      </c>
      <c r="H1135" s="35" t="s">
        <v>490</v>
      </c>
      <c r="I1135" s="35">
        <v>40210.760578703703</v>
      </c>
    </row>
    <row r="1136" spans="1:9">
      <c r="A1136" t="s">
        <v>160</v>
      </c>
      <c r="B1136" t="s">
        <v>273</v>
      </c>
      <c r="C1136" s="7" t="s">
        <v>449</v>
      </c>
      <c r="D1136" s="7">
        <v>40210</v>
      </c>
      <c r="E1136" s="1">
        <f t="shared" si="34"/>
        <v>2010</v>
      </c>
      <c r="F1136" s="35">
        <v>40210.759988425925</v>
      </c>
      <c r="G1136">
        <f t="shared" si="35"/>
        <v>2</v>
      </c>
      <c r="H1136" s="35" t="s">
        <v>490</v>
      </c>
      <c r="I1136" s="35">
        <v>40210.759988425925</v>
      </c>
    </row>
    <row r="1137" spans="1:9">
      <c r="A1137" t="s">
        <v>160</v>
      </c>
      <c r="B1137" t="s">
        <v>274</v>
      </c>
      <c r="C1137" s="7" t="s">
        <v>449</v>
      </c>
      <c r="D1137" s="7">
        <v>40210</v>
      </c>
      <c r="E1137" s="1">
        <f t="shared" si="34"/>
        <v>2010</v>
      </c>
      <c r="F1137" s="35">
        <v>40210.759421296294</v>
      </c>
      <c r="G1137">
        <f t="shared" si="35"/>
        <v>2</v>
      </c>
      <c r="H1137" s="35" t="s">
        <v>490</v>
      </c>
      <c r="I1137" s="35">
        <v>40210.759421296294</v>
      </c>
    </row>
    <row r="1138" spans="1:9">
      <c r="A1138" t="s">
        <v>160</v>
      </c>
      <c r="B1138" t="s">
        <v>275</v>
      </c>
      <c r="C1138" s="7" t="s">
        <v>449</v>
      </c>
      <c r="D1138" s="7">
        <v>40210</v>
      </c>
      <c r="E1138" s="1">
        <f t="shared" si="34"/>
        <v>2010</v>
      </c>
      <c r="F1138" s="35">
        <v>40210.758645833332</v>
      </c>
      <c r="G1138">
        <f t="shared" si="35"/>
        <v>2</v>
      </c>
      <c r="H1138" s="35" t="s">
        <v>490</v>
      </c>
      <c r="I1138" s="35">
        <v>40210.758645833332</v>
      </c>
    </row>
    <row r="1139" spans="1:9">
      <c r="A1139" t="s">
        <v>160</v>
      </c>
      <c r="B1139" t="s">
        <v>276</v>
      </c>
      <c r="C1139" s="7" t="s">
        <v>475</v>
      </c>
      <c r="D1139" s="7">
        <v>40210</v>
      </c>
      <c r="E1139" s="1">
        <f t="shared" si="34"/>
        <v>2010</v>
      </c>
      <c r="F1139" s="35">
        <v>40210.757800925923</v>
      </c>
      <c r="G1139">
        <f t="shared" si="35"/>
        <v>2</v>
      </c>
      <c r="H1139" s="35" t="s">
        <v>490</v>
      </c>
      <c r="I1139" s="35">
        <v>40210.757800925923</v>
      </c>
    </row>
    <row r="1140" spans="1:9">
      <c r="A1140" t="s">
        <v>160</v>
      </c>
      <c r="B1140" t="s">
        <v>277</v>
      </c>
      <c r="C1140" s="7" t="s">
        <v>449</v>
      </c>
      <c r="D1140" s="7">
        <v>40210</v>
      </c>
      <c r="E1140" s="1">
        <f t="shared" si="34"/>
        <v>2010</v>
      </c>
      <c r="F1140" s="35">
        <v>40210.757256944446</v>
      </c>
      <c r="G1140">
        <f t="shared" si="35"/>
        <v>2</v>
      </c>
      <c r="H1140" s="35" t="s">
        <v>490</v>
      </c>
      <c r="I1140" s="35">
        <v>40210.757256944446</v>
      </c>
    </row>
    <row r="1141" spans="1:9">
      <c r="A1141" t="s">
        <v>160</v>
      </c>
      <c r="B1141" t="s">
        <v>278</v>
      </c>
      <c r="C1141" s="7" t="s">
        <v>448</v>
      </c>
      <c r="D1141" s="7">
        <v>40210</v>
      </c>
      <c r="E1141" s="1">
        <f t="shared" si="34"/>
        <v>2010</v>
      </c>
      <c r="F1141" s="35">
        <v>40210.642442129632</v>
      </c>
      <c r="G1141">
        <f t="shared" si="35"/>
        <v>2</v>
      </c>
      <c r="H1141" s="35" t="s">
        <v>490</v>
      </c>
      <c r="I1141" s="35">
        <v>40210.642442129632</v>
      </c>
    </row>
    <row r="1142" spans="1:9">
      <c r="A1142" t="s">
        <v>160</v>
      </c>
      <c r="B1142" t="s">
        <v>279</v>
      </c>
      <c r="C1142" s="7" t="s">
        <v>448</v>
      </c>
      <c r="D1142" s="7">
        <v>40210</v>
      </c>
      <c r="E1142" s="1">
        <f t="shared" si="34"/>
        <v>2010</v>
      </c>
      <c r="F1142" s="35">
        <v>40210.641898148147</v>
      </c>
      <c r="G1142">
        <f t="shared" si="35"/>
        <v>2</v>
      </c>
      <c r="H1142" s="35" t="s">
        <v>490</v>
      </c>
      <c r="I1142" s="35">
        <v>40210.641898148147</v>
      </c>
    </row>
    <row r="1143" spans="1:9">
      <c r="A1143" t="s">
        <v>160</v>
      </c>
      <c r="B1143" t="s">
        <v>280</v>
      </c>
      <c r="C1143" s="7" t="s">
        <v>448</v>
      </c>
      <c r="D1143" s="7">
        <v>40207</v>
      </c>
      <c r="E1143" s="1">
        <f t="shared" si="34"/>
        <v>2010</v>
      </c>
      <c r="F1143" s="35">
        <v>40207.764224537037</v>
      </c>
      <c r="G1143">
        <f t="shared" si="35"/>
        <v>1</v>
      </c>
      <c r="H1143" s="35" t="s">
        <v>490</v>
      </c>
      <c r="I1143" s="35">
        <v>40207.764224537037</v>
      </c>
    </row>
    <row r="1144" spans="1:9">
      <c r="A1144" t="s">
        <v>160</v>
      </c>
      <c r="B1144" t="s">
        <v>281</v>
      </c>
      <c r="C1144" s="7" t="s">
        <v>448</v>
      </c>
      <c r="D1144" s="7">
        <v>40207</v>
      </c>
      <c r="E1144" s="1">
        <f t="shared" si="34"/>
        <v>2010</v>
      </c>
      <c r="F1144" s="35">
        <v>40207.763541666667</v>
      </c>
      <c r="G1144">
        <f t="shared" si="35"/>
        <v>1</v>
      </c>
      <c r="H1144" s="35" t="s">
        <v>490</v>
      </c>
      <c r="I1144" s="35">
        <v>40207.763541666667</v>
      </c>
    </row>
    <row r="1145" spans="1:9">
      <c r="A1145" t="s">
        <v>160</v>
      </c>
      <c r="B1145" t="s">
        <v>282</v>
      </c>
      <c r="C1145" s="7" t="s">
        <v>448</v>
      </c>
      <c r="D1145" s="7">
        <v>40207</v>
      </c>
      <c r="E1145" s="1">
        <f t="shared" si="34"/>
        <v>2010</v>
      </c>
      <c r="F1145" s="35">
        <v>40207.76289351852</v>
      </c>
      <c r="G1145">
        <f t="shared" si="35"/>
        <v>1</v>
      </c>
      <c r="H1145" s="35" t="s">
        <v>490</v>
      </c>
      <c r="I1145" s="35">
        <v>40207.76289351852</v>
      </c>
    </row>
    <row r="1146" spans="1:9">
      <c r="A1146" t="s">
        <v>160</v>
      </c>
      <c r="B1146" t="s">
        <v>283</v>
      </c>
      <c r="C1146" s="7" t="s">
        <v>448</v>
      </c>
      <c r="D1146" s="7">
        <v>40207</v>
      </c>
      <c r="E1146" s="1">
        <f t="shared" si="34"/>
        <v>2010</v>
      </c>
      <c r="F1146" s="35">
        <v>40207.762141203704</v>
      </c>
      <c r="G1146">
        <f t="shared" si="35"/>
        <v>1</v>
      </c>
      <c r="H1146" s="35" t="s">
        <v>490</v>
      </c>
      <c r="I1146" s="35">
        <v>40207.762141203704</v>
      </c>
    </row>
    <row r="1147" spans="1:9">
      <c r="A1147" t="s">
        <v>160</v>
      </c>
      <c r="B1147" t="s">
        <v>284</v>
      </c>
      <c r="C1147" s="7" t="s">
        <v>448</v>
      </c>
      <c r="D1147" s="7">
        <v>40207</v>
      </c>
      <c r="E1147" s="1">
        <f t="shared" si="34"/>
        <v>2010</v>
      </c>
      <c r="F1147" s="35">
        <v>40207.761122685188</v>
      </c>
      <c r="G1147">
        <f t="shared" si="35"/>
        <v>1</v>
      </c>
      <c r="H1147" s="35" t="s">
        <v>490</v>
      </c>
      <c r="I1147" s="35">
        <v>40207.761122685188</v>
      </c>
    </row>
    <row r="1148" spans="1:9">
      <c r="A1148" t="s">
        <v>160</v>
      </c>
      <c r="B1148" t="s">
        <v>285</v>
      </c>
      <c r="C1148" s="7" t="s">
        <v>467</v>
      </c>
      <c r="D1148" s="7">
        <v>40207</v>
      </c>
      <c r="E1148" s="1">
        <f t="shared" si="34"/>
        <v>2010</v>
      </c>
      <c r="F1148" s="35">
        <v>40207.760034722225</v>
      </c>
      <c r="G1148">
        <f t="shared" si="35"/>
        <v>1</v>
      </c>
      <c r="H1148" s="35" t="s">
        <v>490</v>
      </c>
      <c r="I1148" s="35">
        <v>40207.760034722225</v>
      </c>
    </row>
    <row r="1149" spans="1:9">
      <c r="A1149" t="s">
        <v>160</v>
      </c>
      <c r="B1149" t="s">
        <v>286</v>
      </c>
      <c r="C1149" s="7" t="s">
        <v>449</v>
      </c>
      <c r="D1149" s="7">
        <v>40207</v>
      </c>
      <c r="E1149" s="1">
        <f t="shared" si="34"/>
        <v>2010</v>
      </c>
      <c r="F1149" s="35">
        <v>40207.758831018517</v>
      </c>
      <c r="G1149">
        <f t="shared" si="35"/>
        <v>1</v>
      </c>
      <c r="H1149" s="35" t="s">
        <v>490</v>
      </c>
      <c r="I1149" s="35">
        <v>40207.758831018517</v>
      </c>
    </row>
    <row r="1150" spans="1:9">
      <c r="A1150" t="s">
        <v>160</v>
      </c>
      <c r="B1150" t="s">
        <v>287</v>
      </c>
      <c r="C1150" s="7" t="s">
        <v>449</v>
      </c>
      <c r="D1150" s="7">
        <v>40207</v>
      </c>
      <c r="E1150" s="1">
        <f t="shared" si="34"/>
        <v>2010</v>
      </c>
      <c r="F1150" s="35">
        <v>40207.758113425924</v>
      </c>
      <c r="G1150">
        <f t="shared" si="35"/>
        <v>1</v>
      </c>
      <c r="H1150" s="35" t="s">
        <v>490</v>
      </c>
      <c r="I1150" s="35">
        <v>40207.758113425924</v>
      </c>
    </row>
    <row r="1151" spans="1:9">
      <c r="A1151" t="s">
        <v>160</v>
      </c>
      <c r="B1151" t="s">
        <v>288</v>
      </c>
      <c r="C1151" s="7" t="s">
        <v>449</v>
      </c>
      <c r="D1151" s="7">
        <v>40207</v>
      </c>
      <c r="E1151" s="1">
        <f t="shared" si="34"/>
        <v>2010</v>
      </c>
      <c r="F1151" s="35">
        <v>40207.7575462963</v>
      </c>
      <c r="G1151">
        <f t="shared" si="35"/>
        <v>1</v>
      </c>
      <c r="H1151" s="35" t="s">
        <v>490</v>
      </c>
      <c r="I1151" s="35">
        <v>40207.7575462963</v>
      </c>
    </row>
    <row r="1152" spans="1:9">
      <c r="A1152" t="s">
        <v>160</v>
      </c>
      <c r="B1152" t="s">
        <v>289</v>
      </c>
      <c r="C1152" s="7" t="s">
        <v>449</v>
      </c>
      <c r="D1152" s="7">
        <v>40207</v>
      </c>
      <c r="E1152" s="1">
        <f t="shared" si="34"/>
        <v>2010</v>
      </c>
      <c r="F1152" s="35">
        <v>40207.756921296299</v>
      </c>
      <c r="G1152">
        <f t="shared" si="35"/>
        <v>1</v>
      </c>
      <c r="H1152" s="35" t="s">
        <v>490</v>
      </c>
      <c r="I1152" s="35">
        <v>40207.756921296299</v>
      </c>
    </row>
    <row r="1153" spans="1:9">
      <c r="A1153" t="s">
        <v>160</v>
      </c>
      <c r="B1153" t="s">
        <v>290</v>
      </c>
      <c r="C1153" s="7" t="s">
        <v>449</v>
      </c>
      <c r="D1153" s="7">
        <v>40207</v>
      </c>
      <c r="E1153" s="1">
        <f t="shared" si="34"/>
        <v>2010</v>
      </c>
      <c r="F1153" s="35">
        <v>40207.756423611114</v>
      </c>
      <c r="G1153">
        <f t="shared" si="35"/>
        <v>1</v>
      </c>
      <c r="H1153" s="35" t="s">
        <v>490</v>
      </c>
      <c r="I1153" s="35">
        <v>40207.756423611114</v>
      </c>
    </row>
    <row r="1154" spans="1:9">
      <c r="A1154" t="s">
        <v>160</v>
      </c>
      <c r="B1154" t="s">
        <v>291</v>
      </c>
      <c r="C1154" s="7" t="s">
        <v>449</v>
      </c>
      <c r="D1154" s="7">
        <v>40207</v>
      </c>
      <c r="E1154" s="1">
        <f t="shared" si="34"/>
        <v>2010</v>
      </c>
      <c r="F1154" s="35">
        <v>40207.755671296298</v>
      </c>
      <c r="G1154">
        <f t="shared" si="35"/>
        <v>1</v>
      </c>
      <c r="H1154" s="35" t="s">
        <v>490</v>
      </c>
      <c r="I1154" s="35">
        <v>40207.755671296298</v>
      </c>
    </row>
    <row r="1155" spans="1:9">
      <c r="A1155" t="s">
        <v>160</v>
      </c>
      <c r="B1155" t="s">
        <v>292</v>
      </c>
      <c r="C1155" s="7" t="s">
        <v>449</v>
      </c>
      <c r="D1155" s="7">
        <v>40207</v>
      </c>
      <c r="E1155" s="1">
        <f t="shared" ref="E1155:E1218" si="36">YEAR(I1155)</f>
        <v>2010</v>
      </c>
      <c r="F1155" s="35">
        <v>40207.754907407405</v>
      </c>
      <c r="G1155">
        <f t="shared" ref="G1155:G1218" si="37">MONTH(I1155)</f>
        <v>1</v>
      </c>
      <c r="H1155" s="35" t="s">
        <v>490</v>
      </c>
      <c r="I1155" s="35">
        <v>40207.754907407405</v>
      </c>
    </row>
    <row r="1156" spans="1:9">
      <c r="A1156" t="s">
        <v>160</v>
      </c>
      <c r="B1156" t="s">
        <v>293</v>
      </c>
      <c r="C1156" s="7" t="s">
        <v>461</v>
      </c>
      <c r="D1156" s="7">
        <v>40206</v>
      </c>
      <c r="E1156" s="1">
        <f t="shared" si="36"/>
        <v>2010</v>
      </c>
      <c r="F1156" s="35">
        <v>40206.75072916667</v>
      </c>
      <c r="G1156">
        <f t="shared" si="37"/>
        <v>1</v>
      </c>
      <c r="H1156" s="35" t="s">
        <v>490</v>
      </c>
      <c r="I1156" s="35">
        <v>40206.75072916667</v>
      </c>
    </row>
    <row r="1157" spans="1:9">
      <c r="A1157" t="s">
        <v>160</v>
      </c>
      <c r="B1157" t="s">
        <v>294</v>
      </c>
      <c r="C1157" s="7" t="s">
        <v>460</v>
      </c>
      <c r="D1157" s="7">
        <v>40206</v>
      </c>
      <c r="E1157" s="1">
        <f t="shared" si="36"/>
        <v>2010</v>
      </c>
      <c r="F1157" s="35">
        <v>40206.7503125</v>
      </c>
      <c r="G1157">
        <f t="shared" si="37"/>
        <v>1</v>
      </c>
      <c r="H1157" s="35" t="s">
        <v>490</v>
      </c>
      <c r="I1157" s="35">
        <v>40206.7503125</v>
      </c>
    </row>
    <row r="1158" spans="1:9">
      <c r="A1158" t="s">
        <v>160</v>
      </c>
      <c r="B1158" t="s">
        <v>295</v>
      </c>
      <c r="C1158" s="7" t="s">
        <v>460</v>
      </c>
      <c r="D1158" s="7">
        <v>40206</v>
      </c>
      <c r="E1158" s="1">
        <f t="shared" si="36"/>
        <v>2010</v>
      </c>
      <c r="F1158" s="35">
        <v>40206.749537037038</v>
      </c>
      <c r="G1158">
        <f t="shared" si="37"/>
        <v>1</v>
      </c>
      <c r="H1158" s="35" t="s">
        <v>490</v>
      </c>
      <c r="I1158" s="35">
        <v>40206.749537037038</v>
      </c>
    </row>
    <row r="1159" spans="1:9">
      <c r="A1159" t="s">
        <v>160</v>
      </c>
      <c r="B1159" t="s">
        <v>296</v>
      </c>
      <c r="C1159" s="7" t="s">
        <v>465</v>
      </c>
      <c r="D1159" s="7">
        <v>40206</v>
      </c>
      <c r="E1159" s="1">
        <f t="shared" si="36"/>
        <v>2010</v>
      </c>
      <c r="F1159" s="35">
        <v>40206.74832175926</v>
      </c>
      <c r="G1159">
        <f t="shared" si="37"/>
        <v>1</v>
      </c>
      <c r="H1159" s="35" t="s">
        <v>490</v>
      </c>
      <c r="I1159" s="35">
        <v>40206.74832175926</v>
      </c>
    </row>
    <row r="1160" spans="1:9">
      <c r="A1160" t="s">
        <v>160</v>
      </c>
      <c r="B1160" t="s">
        <v>297</v>
      </c>
      <c r="C1160" s="7" t="s">
        <v>465</v>
      </c>
      <c r="D1160" s="7">
        <v>40206</v>
      </c>
      <c r="E1160" s="1">
        <f t="shared" si="36"/>
        <v>2010</v>
      </c>
      <c r="F1160" s="35">
        <v>40206.747858796298</v>
      </c>
      <c r="G1160">
        <f t="shared" si="37"/>
        <v>1</v>
      </c>
      <c r="H1160" s="35" t="s">
        <v>490</v>
      </c>
      <c r="I1160" s="35">
        <v>40206.747858796298</v>
      </c>
    </row>
    <row r="1161" spans="1:9">
      <c r="A1161" t="s">
        <v>160</v>
      </c>
      <c r="B1161" t="s">
        <v>298</v>
      </c>
      <c r="C1161" s="7" t="s">
        <v>475</v>
      </c>
      <c r="D1161" s="7">
        <v>40206</v>
      </c>
      <c r="E1161" s="1">
        <f t="shared" si="36"/>
        <v>2010</v>
      </c>
      <c r="F1161" s="35">
        <v>40206.747418981482</v>
      </c>
      <c r="G1161">
        <f t="shared" si="37"/>
        <v>1</v>
      </c>
      <c r="H1161" s="35" t="s">
        <v>490</v>
      </c>
      <c r="I1161" s="35">
        <v>40206.747418981482</v>
      </c>
    </row>
    <row r="1162" spans="1:9">
      <c r="A1162" t="s">
        <v>160</v>
      </c>
      <c r="B1162" t="s">
        <v>299</v>
      </c>
      <c r="C1162" s="7" t="s">
        <v>465</v>
      </c>
      <c r="D1162" s="7">
        <v>40206</v>
      </c>
      <c r="E1162" s="1">
        <f t="shared" si="36"/>
        <v>2010</v>
      </c>
      <c r="F1162" s="35">
        <v>40206.747037037036</v>
      </c>
      <c r="G1162">
        <f t="shared" si="37"/>
        <v>1</v>
      </c>
      <c r="H1162" s="35" t="s">
        <v>490</v>
      </c>
      <c r="I1162" s="35">
        <v>40206.747037037036</v>
      </c>
    </row>
    <row r="1163" spans="1:9">
      <c r="A1163" t="s">
        <v>160</v>
      </c>
      <c r="B1163" t="s">
        <v>300</v>
      </c>
      <c r="C1163" s="7" t="s">
        <v>449</v>
      </c>
      <c r="D1163" s="7">
        <v>40205</v>
      </c>
      <c r="E1163" s="1">
        <f t="shared" si="36"/>
        <v>2010</v>
      </c>
      <c r="F1163" s="35">
        <v>40205.737500000003</v>
      </c>
      <c r="G1163">
        <f t="shared" si="37"/>
        <v>1</v>
      </c>
      <c r="H1163" s="35" t="s">
        <v>490</v>
      </c>
      <c r="I1163" s="35">
        <v>40205.737500000003</v>
      </c>
    </row>
    <row r="1164" spans="1:9">
      <c r="A1164" t="s">
        <v>160</v>
      </c>
      <c r="B1164" t="s">
        <v>301</v>
      </c>
      <c r="C1164" s="7" t="s">
        <v>449</v>
      </c>
      <c r="D1164" s="7">
        <v>40205</v>
      </c>
      <c r="E1164" s="1">
        <f t="shared" si="36"/>
        <v>2010</v>
      </c>
      <c r="F1164" s="35">
        <v>40205.736319444448</v>
      </c>
      <c r="G1164">
        <f t="shared" si="37"/>
        <v>1</v>
      </c>
      <c r="H1164" s="35" t="s">
        <v>490</v>
      </c>
      <c r="I1164" s="35">
        <v>40205.736319444448</v>
      </c>
    </row>
    <row r="1165" spans="1:9">
      <c r="A1165" t="s">
        <v>160</v>
      </c>
      <c r="B1165" t="s">
        <v>302</v>
      </c>
      <c r="C1165" s="7" t="s">
        <v>449</v>
      </c>
      <c r="D1165" s="7">
        <v>40205</v>
      </c>
      <c r="E1165" s="1">
        <f t="shared" si="36"/>
        <v>2010</v>
      </c>
      <c r="F1165" s="35">
        <v>40205.664537037039</v>
      </c>
      <c r="G1165">
        <f t="shared" si="37"/>
        <v>1</v>
      </c>
      <c r="H1165" s="35" t="s">
        <v>490</v>
      </c>
      <c r="I1165" s="35">
        <v>40205.664537037039</v>
      </c>
    </row>
    <row r="1166" spans="1:9">
      <c r="A1166" t="s">
        <v>160</v>
      </c>
      <c r="B1166" t="s">
        <v>303</v>
      </c>
      <c r="C1166" s="7" t="s">
        <v>448</v>
      </c>
      <c r="D1166" s="7">
        <v>40205</v>
      </c>
      <c r="E1166" s="1">
        <f t="shared" si="36"/>
        <v>2010</v>
      </c>
      <c r="F1166" s="35">
        <v>40205.664120370369</v>
      </c>
      <c r="G1166">
        <f t="shared" si="37"/>
        <v>1</v>
      </c>
      <c r="H1166" s="35" t="s">
        <v>490</v>
      </c>
      <c r="I1166" s="35">
        <v>40205.664120370369</v>
      </c>
    </row>
    <row r="1167" spans="1:9">
      <c r="A1167" t="s">
        <v>160</v>
      </c>
      <c r="B1167" t="s">
        <v>304</v>
      </c>
      <c r="C1167" s="7" t="s">
        <v>448</v>
      </c>
      <c r="D1167" s="7">
        <v>40205</v>
      </c>
      <c r="E1167" s="1">
        <f t="shared" si="36"/>
        <v>2010</v>
      </c>
      <c r="F1167" s="35">
        <v>40205.66369212963</v>
      </c>
      <c r="G1167">
        <f t="shared" si="37"/>
        <v>1</v>
      </c>
      <c r="H1167" s="35" t="s">
        <v>490</v>
      </c>
      <c r="I1167" s="35">
        <v>40205.66369212963</v>
      </c>
    </row>
    <row r="1168" spans="1:9">
      <c r="A1168" t="s">
        <v>160</v>
      </c>
      <c r="B1168" t="s">
        <v>305</v>
      </c>
      <c r="C1168" s="7" t="s">
        <v>448</v>
      </c>
      <c r="D1168" s="7">
        <v>40205</v>
      </c>
      <c r="E1168" s="1">
        <f t="shared" si="36"/>
        <v>2010</v>
      </c>
      <c r="F1168" s="35">
        <v>40205.663159722222</v>
      </c>
      <c r="G1168">
        <f t="shared" si="37"/>
        <v>1</v>
      </c>
      <c r="H1168" s="35" t="s">
        <v>490</v>
      </c>
      <c r="I1168" s="35">
        <v>40205.663159722222</v>
      </c>
    </row>
    <row r="1169" spans="1:9">
      <c r="A1169" t="s">
        <v>160</v>
      </c>
      <c r="B1169" t="s">
        <v>306</v>
      </c>
      <c r="C1169" s="7" t="s">
        <v>448</v>
      </c>
      <c r="D1169" s="7">
        <v>40205</v>
      </c>
      <c r="E1169" s="1">
        <f t="shared" si="36"/>
        <v>2010</v>
      </c>
      <c r="F1169" s="35">
        <v>40205.662766203706</v>
      </c>
      <c r="G1169">
        <f t="shared" si="37"/>
        <v>1</v>
      </c>
      <c r="H1169" s="35" t="s">
        <v>490</v>
      </c>
      <c r="I1169" s="35">
        <v>40205.662766203706</v>
      </c>
    </row>
    <row r="1170" spans="1:9">
      <c r="A1170" t="s">
        <v>160</v>
      </c>
      <c r="B1170" t="s">
        <v>111</v>
      </c>
      <c r="C1170" s="7" t="s">
        <v>448</v>
      </c>
      <c r="D1170" s="7">
        <v>40204</v>
      </c>
      <c r="E1170" s="1">
        <f t="shared" si="36"/>
        <v>2010</v>
      </c>
      <c r="F1170" s="35">
        <v>40205.644791666666</v>
      </c>
      <c r="G1170">
        <f t="shared" si="37"/>
        <v>1</v>
      </c>
      <c r="H1170" s="35" t="s">
        <v>490</v>
      </c>
      <c r="I1170" s="35">
        <v>40205.644791666666</v>
      </c>
    </row>
    <row r="1171" spans="1:9">
      <c r="A1171" t="s">
        <v>160</v>
      </c>
      <c r="B1171" t="s">
        <v>112</v>
      </c>
      <c r="C1171" s="7" t="s">
        <v>449</v>
      </c>
      <c r="D1171" s="7">
        <v>40204</v>
      </c>
      <c r="E1171" s="1">
        <f t="shared" si="36"/>
        <v>2010</v>
      </c>
      <c r="F1171" s="35">
        <v>40205.636331018519</v>
      </c>
      <c r="G1171">
        <f t="shared" si="37"/>
        <v>1</v>
      </c>
      <c r="H1171" s="35" t="s">
        <v>490</v>
      </c>
      <c r="I1171" s="35">
        <v>40205.636331018519</v>
      </c>
    </row>
    <row r="1172" spans="1:9">
      <c r="A1172" t="s">
        <v>160</v>
      </c>
      <c r="B1172" t="s">
        <v>113</v>
      </c>
      <c r="C1172" s="7" t="s">
        <v>475</v>
      </c>
      <c r="D1172" s="7">
        <v>40204</v>
      </c>
      <c r="E1172" s="1">
        <f t="shared" si="36"/>
        <v>2010</v>
      </c>
      <c r="F1172" s="35">
        <v>40205.635370370372</v>
      </c>
      <c r="G1172">
        <f t="shared" si="37"/>
        <v>1</v>
      </c>
      <c r="H1172" s="35" t="s">
        <v>490</v>
      </c>
      <c r="I1172" s="35">
        <v>40205.635370370372</v>
      </c>
    </row>
    <row r="1173" spans="1:9">
      <c r="A1173" t="s">
        <v>160</v>
      </c>
      <c r="B1173" t="s">
        <v>114</v>
      </c>
      <c r="C1173" s="7" t="s">
        <v>475</v>
      </c>
      <c r="D1173" s="7">
        <v>40204</v>
      </c>
      <c r="E1173" s="1">
        <f t="shared" si="36"/>
        <v>2010</v>
      </c>
      <c r="F1173" s="35">
        <v>40205.633217592593</v>
      </c>
      <c r="G1173">
        <f t="shared" si="37"/>
        <v>1</v>
      </c>
      <c r="H1173" s="35" t="s">
        <v>490</v>
      </c>
      <c r="I1173" s="35">
        <v>40205.633217592593</v>
      </c>
    </row>
    <row r="1174" spans="1:9">
      <c r="A1174" t="s">
        <v>160</v>
      </c>
      <c r="B1174" t="s">
        <v>115</v>
      </c>
      <c r="C1174" s="7" t="s">
        <v>475</v>
      </c>
      <c r="D1174" s="7">
        <v>40204</v>
      </c>
      <c r="E1174" s="1">
        <f t="shared" si="36"/>
        <v>2010</v>
      </c>
      <c r="F1174" s="35">
        <v>40205.632592592592</v>
      </c>
      <c r="G1174">
        <f t="shared" si="37"/>
        <v>1</v>
      </c>
      <c r="H1174" s="35" t="s">
        <v>490</v>
      </c>
      <c r="I1174" s="35">
        <v>40205.632592592592</v>
      </c>
    </row>
    <row r="1175" spans="1:9">
      <c r="A1175" t="s">
        <v>160</v>
      </c>
      <c r="B1175" t="s">
        <v>116</v>
      </c>
      <c r="C1175" s="7" t="s">
        <v>465</v>
      </c>
      <c r="D1175" s="7">
        <v>40204</v>
      </c>
      <c r="E1175" s="1">
        <f t="shared" si="36"/>
        <v>2010</v>
      </c>
      <c r="F1175" s="35">
        <v>40205.631979166668</v>
      </c>
      <c r="G1175">
        <f t="shared" si="37"/>
        <v>1</v>
      </c>
      <c r="H1175" s="35" t="s">
        <v>490</v>
      </c>
      <c r="I1175" s="35">
        <v>40205.631979166668</v>
      </c>
    </row>
    <row r="1176" spans="1:9">
      <c r="A1176" t="s">
        <v>160</v>
      </c>
      <c r="B1176" t="s">
        <v>117</v>
      </c>
      <c r="C1176" s="7" t="s">
        <v>448</v>
      </c>
      <c r="D1176" s="7">
        <v>40204</v>
      </c>
      <c r="E1176" s="1">
        <f t="shared" si="36"/>
        <v>2010</v>
      </c>
      <c r="F1176" s="35">
        <v>40204.563252314816</v>
      </c>
      <c r="G1176">
        <f t="shared" si="37"/>
        <v>1</v>
      </c>
      <c r="H1176" s="35" t="s">
        <v>490</v>
      </c>
      <c r="I1176" s="35">
        <v>40204.563252314816</v>
      </c>
    </row>
    <row r="1177" spans="1:9">
      <c r="A1177" t="s">
        <v>160</v>
      </c>
      <c r="B1177" t="s">
        <v>118</v>
      </c>
      <c r="C1177" s="7" t="s">
        <v>448</v>
      </c>
      <c r="D1177" s="7">
        <v>40204</v>
      </c>
      <c r="E1177" s="1">
        <f t="shared" si="36"/>
        <v>2010</v>
      </c>
      <c r="F1177" s="35">
        <v>40204.562731481485</v>
      </c>
      <c r="G1177">
        <f t="shared" si="37"/>
        <v>1</v>
      </c>
      <c r="H1177" s="35" t="s">
        <v>490</v>
      </c>
      <c r="I1177" s="35">
        <v>40204.562731481485</v>
      </c>
    </row>
    <row r="1178" spans="1:9">
      <c r="A1178" t="s">
        <v>160</v>
      </c>
      <c r="B1178" t="s">
        <v>119</v>
      </c>
      <c r="C1178" s="7" t="s">
        <v>475</v>
      </c>
      <c r="D1178" s="7">
        <v>40203</v>
      </c>
      <c r="E1178" s="1">
        <f t="shared" si="36"/>
        <v>2010</v>
      </c>
      <c r="F1178" s="35">
        <v>40203.765196759261</v>
      </c>
      <c r="G1178">
        <f t="shared" si="37"/>
        <v>1</v>
      </c>
      <c r="H1178" s="35" t="s">
        <v>490</v>
      </c>
      <c r="I1178" s="35">
        <v>40203.765196759261</v>
      </c>
    </row>
    <row r="1179" spans="1:9">
      <c r="A1179" t="s">
        <v>160</v>
      </c>
      <c r="B1179" t="s">
        <v>120</v>
      </c>
      <c r="C1179" s="7" t="s">
        <v>449</v>
      </c>
      <c r="D1179" s="7">
        <v>40203</v>
      </c>
      <c r="E1179" s="1">
        <f t="shared" si="36"/>
        <v>2010</v>
      </c>
      <c r="F1179" s="35">
        <v>40203.764756944445</v>
      </c>
      <c r="G1179">
        <f t="shared" si="37"/>
        <v>1</v>
      </c>
      <c r="H1179" s="35" t="s">
        <v>490</v>
      </c>
      <c r="I1179" s="35">
        <v>40203.764756944445</v>
      </c>
    </row>
    <row r="1180" spans="1:9">
      <c r="A1180" t="s">
        <v>160</v>
      </c>
      <c r="B1180" t="s">
        <v>121</v>
      </c>
      <c r="C1180" s="7" t="s">
        <v>449</v>
      </c>
      <c r="D1180" s="7">
        <v>40203</v>
      </c>
      <c r="E1180" s="1">
        <f t="shared" si="36"/>
        <v>2010</v>
      </c>
      <c r="F1180" s="35">
        <v>40203.764143518521</v>
      </c>
      <c r="G1180">
        <f t="shared" si="37"/>
        <v>1</v>
      </c>
      <c r="H1180" s="35" t="s">
        <v>490</v>
      </c>
      <c r="I1180" s="35">
        <v>40203.764143518521</v>
      </c>
    </row>
    <row r="1181" spans="1:9">
      <c r="A1181" t="s">
        <v>160</v>
      </c>
      <c r="B1181" t="s">
        <v>122</v>
      </c>
      <c r="C1181" s="7" t="s">
        <v>449</v>
      </c>
      <c r="D1181" s="7">
        <v>40203</v>
      </c>
      <c r="E1181" s="1">
        <f t="shared" si="36"/>
        <v>2010</v>
      </c>
      <c r="F1181" s="35">
        <v>40203.762708333335</v>
      </c>
      <c r="G1181">
        <f t="shared" si="37"/>
        <v>1</v>
      </c>
      <c r="H1181" s="35" t="s">
        <v>490</v>
      </c>
      <c r="I1181" s="35">
        <v>40203.762708333335</v>
      </c>
    </row>
    <row r="1182" spans="1:9">
      <c r="A1182" t="s">
        <v>160</v>
      </c>
      <c r="B1182" t="s">
        <v>123</v>
      </c>
      <c r="C1182" s="7" t="s">
        <v>449</v>
      </c>
      <c r="D1182" s="7">
        <v>40203</v>
      </c>
      <c r="E1182" s="1">
        <f t="shared" si="36"/>
        <v>2010</v>
      </c>
      <c r="F1182" s="35">
        <v>40203.760821759257</v>
      </c>
      <c r="G1182">
        <f t="shared" si="37"/>
        <v>1</v>
      </c>
      <c r="H1182" s="35" t="s">
        <v>490</v>
      </c>
      <c r="I1182" s="35">
        <v>40203.760821759257</v>
      </c>
    </row>
    <row r="1183" spans="1:9">
      <c r="A1183" t="s">
        <v>160</v>
      </c>
      <c r="B1183" t="s">
        <v>124</v>
      </c>
      <c r="C1183" s="7" t="s">
        <v>449</v>
      </c>
      <c r="D1183" s="7">
        <v>40203</v>
      </c>
      <c r="E1183" s="1">
        <f t="shared" si="36"/>
        <v>2010</v>
      </c>
      <c r="F1183" s="35">
        <v>40203.760150462964</v>
      </c>
      <c r="G1183">
        <f t="shared" si="37"/>
        <v>1</v>
      </c>
      <c r="H1183" s="35" t="s">
        <v>490</v>
      </c>
      <c r="I1183" s="35">
        <v>40203.760150462964</v>
      </c>
    </row>
    <row r="1184" spans="1:9">
      <c r="A1184" t="s">
        <v>160</v>
      </c>
      <c r="B1184" t="s">
        <v>125</v>
      </c>
      <c r="C1184" s="7" t="s">
        <v>448</v>
      </c>
      <c r="D1184" s="7">
        <v>40200</v>
      </c>
      <c r="E1184" s="1">
        <f t="shared" si="36"/>
        <v>2010</v>
      </c>
      <c r="F1184" s="35">
        <v>40200.693749999999</v>
      </c>
      <c r="G1184">
        <f t="shared" si="37"/>
        <v>1</v>
      </c>
      <c r="H1184" s="35" t="s">
        <v>490</v>
      </c>
      <c r="I1184" s="35">
        <v>40200.693749999999</v>
      </c>
    </row>
    <row r="1185" spans="1:9">
      <c r="A1185" t="s">
        <v>160</v>
      </c>
      <c r="B1185" t="s">
        <v>126</v>
      </c>
      <c r="C1185" s="7" t="s">
        <v>465</v>
      </c>
      <c r="D1185" s="7">
        <v>40200</v>
      </c>
      <c r="E1185" s="1">
        <f t="shared" si="36"/>
        <v>2010</v>
      </c>
      <c r="F1185" s="35">
        <v>40200.69295138889</v>
      </c>
      <c r="G1185">
        <f t="shared" si="37"/>
        <v>1</v>
      </c>
      <c r="H1185" s="35" t="s">
        <v>490</v>
      </c>
      <c r="I1185" s="35">
        <v>40200.69295138889</v>
      </c>
    </row>
    <row r="1186" spans="1:9">
      <c r="A1186" t="s">
        <v>160</v>
      </c>
      <c r="B1186" t="s">
        <v>127</v>
      </c>
      <c r="C1186" s="7" t="s">
        <v>465</v>
      </c>
      <c r="D1186" s="7">
        <v>40200</v>
      </c>
      <c r="E1186" s="1">
        <f t="shared" si="36"/>
        <v>2010</v>
      </c>
      <c r="F1186" s="35">
        <v>40200.692523148151</v>
      </c>
      <c r="G1186">
        <f t="shared" si="37"/>
        <v>1</v>
      </c>
      <c r="H1186" s="35" t="s">
        <v>490</v>
      </c>
      <c r="I1186" s="35">
        <v>40200.692523148151</v>
      </c>
    </row>
    <row r="1187" spans="1:9">
      <c r="A1187" t="s">
        <v>160</v>
      </c>
      <c r="B1187" t="s">
        <v>128</v>
      </c>
      <c r="C1187" s="7" t="s">
        <v>450</v>
      </c>
      <c r="D1187" s="7">
        <v>40200</v>
      </c>
      <c r="E1187" s="1">
        <f t="shared" si="36"/>
        <v>2010</v>
      </c>
      <c r="F1187" s="35">
        <v>40200.691423611112</v>
      </c>
      <c r="G1187">
        <f t="shared" si="37"/>
        <v>1</v>
      </c>
      <c r="H1187" s="35" t="s">
        <v>490</v>
      </c>
      <c r="I1187" s="35">
        <v>40200.691423611112</v>
      </c>
    </row>
    <row r="1188" spans="1:9">
      <c r="A1188" t="s">
        <v>160</v>
      </c>
      <c r="B1188" t="s">
        <v>129</v>
      </c>
      <c r="C1188" s="7" t="s">
        <v>449</v>
      </c>
      <c r="D1188" s="7">
        <v>40200</v>
      </c>
      <c r="E1188" s="1">
        <f t="shared" si="36"/>
        <v>2010</v>
      </c>
      <c r="F1188" s="35">
        <v>40200.690810185188</v>
      </c>
      <c r="G1188">
        <f t="shared" si="37"/>
        <v>1</v>
      </c>
      <c r="H1188" s="35" t="s">
        <v>490</v>
      </c>
      <c r="I1188" s="35">
        <v>40200.690810185188</v>
      </c>
    </row>
    <row r="1189" spans="1:9">
      <c r="A1189" t="s">
        <v>160</v>
      </c>
      <c r="B1189" t="s">
        <v>130</v>
      </c>
      <c r="C1189" s="7" t="s">
        <v>475</v>
      </c>
      <c r="D1189" s="7">
        <v>40200</v>
      </c>
      <c r="E1189" s="1">
        <f t="shared" si="36"/>
        <v>2010</v>
      </c>
      <c r="F1189" s="35">
        <v>40200.69021990741</v>
      </c>
      <c r="G1189">
        <f t="shared" si="37"/>
        <v>1</v>
      </c>
      <c r="H1189" s="35" t="s">
        <v>490</v>
      </c>
      <c r="I1189" s="35">
        <v>40200.69021990741</v>
      </c>
    </row>
    <row r="1190" spans="1:9">
      <c r="A1190" t="s">
        <v>160</v>
      </c>
      <c r="B1190" t="s">
        <v>131</v>
      </c>
      <c r="C1190" s="7" t="s">
        <v>475</v>
      </c>
      <c r="D1190" s="7">
        <v>40200</v>
      </c>
      <c r="E1190" s="1">
        <f t="shared" si="36"/>
        <v>2010</v>
      </c>
      <c r="F1190" s="35">
        <v>40200.689120370371</v>
      </c>
      <c r="G1190">
        <f t="shared" si="37"/>
        <v>1</v>
      </c>
      <c r="H1190" s="35" t="s">
        <v>490</v>
      </c>
      <c r="I1190" s="35">
        <v>40200.689120370371</v>
      </c>
    </row>
    <row r="1191" spans="1:9">
      <c r="A1191" t="s">
        <v>160</v>
      </c>
      <c r="B1191" t="s">
        <v>132</v>
      </c>
      <c r="C1191" s="7" t="s">
        <v>475</v>
      </c>
      <c r="D1191" s="7">
        <v>40200</v>
      </c>
      <c r="E1191" s="1">
        <f t="shared" si="36"/>
        <v>2010</v>
      </c>
      <c r="F1191" s="35">
        <v>40200.688692129632</v>
      </c>
      <c r="G1191">
        <f t="shared" si="37"/>
        <v>1</v>
      </c>
      <c r="H1191" s="35" t="s">
        <v>490</v>
      </c>
      <c r="I1191" s="35">
        <v>40200.688692129632</v>
      </c>
    </row>
    <row r="1192" spans="1:9">
      <c r="A1192" t="s">
        <v>160</v>
      </c>
      <c r="B1192" t="s">
        <v>133</v>
      </c>
      <c r="C1192" s="7" t="s">
        <v>475</v>
      </c>
      <c r="D1192" s="7">
        <v>40200</v>
      </c>
      <c r="E1192" s="1">
        <f t="shared" si="36"/>
        <v>2010</v>
      </c>
      <c r="F1192" s="35">
        <v>40200.688055555554</v>
      </c>
      <c r="G1192">
        <f t="shared" si="37"/>
        <v>1</v>
      </c>
      <c r="H1192" s="35" t="s">
        <v>490</v>
      </c>
      <c r="I1192" s="35">
        <v>40200.688055555554</v>
      </c>
    </row>
    <row r="1193" spans="1:9">
      <c r="A1193" t="s">
        <v>160</v>
      </c>
      <c r="B1193" t="s">
        <v>134</v>
      </c>
      <c r="C1193" s="7" t="s">
        <v>448</v>
      </c>
      <c r="D1193" s="7">
        <v>40199</v>
      </c>
      <c r="E1193" s="1">
        <f t="shared" si="36"/>
        <v>2010</v>
      </c>
      <c r="F1193" s="35">
        <v>40199.726342592592</v>
      </c>
      <c r="G1193">
        <f t="shared" si="37"/>
        <v>1</v>
      </c>
      <c r="H1193" s="35" t="s">
        <v>490</v>
      </c>
      <c r="I1193" s="35">
        <v>40199.726342592592</v>
      </c>
    </row>
    <row r="1194" spans="1:9">
      <c r="A1194" t="s">
        <v>160</v>
      </c>
      <c r="B1194" t="s">
        <v>135</v>
      </c>
      <c r="C1194" s="7" t="s">
        <v>449</v>
      </c>
      <c r="D1194" s="7">
        <v>40199</v>
      </c>
      <c r="E1194" s="1">
        <f t="shared" si="36"/>
        <v>2010</v>
      </c>
      <c r="F1194" s="35">
        <v>40199.725439814814</v>
      </c>
      <c r="G1194">
        <f t="shared" si="37"/>
        <v>1</v>
      </c>
      <c r="H1194" s="35" t="s">
        <v>490</v>
      </c>
      <c r="I1194" s="35">
        <v>40199.725439814814</v>
      </c>
    </row>
    <row r="1195" spans="1:9">
      <c r="A1195" t="s">
        <v>160</v>
      </c>
      <c r="B1195" t="s">
        <v>136</v>
      </c>
      <c r="C1195" s="7" t="s">
        <v>465</v>
      </c>
      <c r="D1195" s="7">
        <v>40199</v>
      </c>
      <c r="E1195" s="1">
        <f t="shared" si="36"/>
        <v>2010</v>
      </c>
      <c r="F1195" s="35">
        <v>40199.724050925928</v>
      </c>
      <c r="G1195">
        <f t="shared" si="37"/>
        <v>1</v>
      </c>
      <c r="H1195" s="35" t="s">
        <v>490</v>
      </c>
      <c r="I1195" s="35">
        <v>40199.724050925928</v>
      </c>
    </row>
    <row r="1196" spans="1:9">
      <c r="A1196" t="s">
        <v>160</v>
      </c>
      <c r="B1196" t="s">
        <v>137</v>
      </c>
      <c r="C1196" s="7" t="s">
        <v>465</v>
      </c>
      <c r="D1196" s="7">
        <v>40199</v>
      </c>
      <c r="E1196" s="1">
        <f t="shared" si="36"/>
        <v>2010</v>
      </c>
      <c r="F1196" s="35">
        <v>40199.721875000003</v>
      </c>
      <c r="G1196">
        <f t="shared" si="37"/>
        <v>1</v>
      </c>
      <c r="H1196" s="35" t="s">
        <v>490</v>
      </c>
      <c r="I1196" s="35">
        <v>40199.721875000003</v>
      </c>
    </row>
    <row r="1197" spans="1:9">
      <c r="A1197" t="s">
        <v>160</v>
      </c>
      <c r="B1197" t="s">
        <v>138</v>
      </c>
      <c r="C1197" s="7" t="s">
        <v>475</v>
      </c>
      <c r="D1197" s="7">
        <v>40199</v>
      </c>
      <c r="E1197" s="1">
        <f t="shared" si="36"/>
        <v>2010</v>
      </c>
      <c r="F1197" s="35">
        <v>40199.72142361111</v>
      </c>
      <c r="G1197">
        <f t="shared" si="37"/>
        <v>1</v>
      </c>
      <c r="H1197" s="35" t="s">
        <v>490</v>
      </c>
      <c r="I1197" s="35">
        <v>40199.72142361111</v>
      </c>
    </row>
    <row r="1198" spans="1:9">
      <c r="A1198" t="s">
        <v>160</v>
      </c>
      <c r="B1198" t="s">
        <v>139</v>
      </c>
      <c r="C1198" s="7" t="s">
        <v>475</v>
      </c>
      <c r="D1198" s="7">
        <v>40199</v>
      </c>
      <c r="E1198" s="1">
        <f t="shared" si="36"/>
        <v>2010</v>
      </c>
      <c r="F1198" s="35">
        <v>40199.719988425924</v>
      </c>
      <c r="G1198">
        <f t="shared" si="37"/>
        <v>1</v>
      </c>
      <c r="H1198" s="35" t="s">
        <v>490</v>
      </c>
      <c r="I1198" s="35">
        <v>40199.719988425924</v>
      </c>
    </row>
    <row r="1199" spans="1:9">
      <c r="A1199" t="s">
        <v>160</v>
      </c>
      <c r="B1199" t="s">
        <v>140</v>
      </c>
      <c r="C1199" s="7" t="s">
        <v>449</v>
      </c>
      <c r="D1199" s="7">
        <v>40198</v>
      </c>
      <c r="E1199" s="1">
        <f t="shared" si="36"/>
        <v>2010</v>
      </c>
      <c r="F1199" s="35">
        <v>40199.716770833336</v>
      </c>
      <c r="G1199">
        <f t="shared" si="37"/>
        <v>1</v>
      </c>
      <c r="H1199" s="35" t="s">
        <v>490</v>
      </c>
      <c r="I1199" s="35">
        <v>40199.716770833336</v>
      </c>
    </row>
    <row r="1200" spans="1:9">
      <c r="A1200" t="s">
        <v>160</v>
      </c>
      <c r="B1200" t="s">
        <v>141</v>
      </c>
      <c r="C1200" s="7" t="s">
        <v>449</v>
      </c>
      <c r="D1200" s="7">
        <v>40198</v>
      </c>
      <c r="E1200" s="1">
        <f t="shared" si="36"/>
        <v>2010</v>
      </c>
      <c r="F1200" s="35">
        <v>40199.714918981481</v>
      </c>
      <c r="G1200">
        <f t="shared" si="37"/>
        <v>1</v>
      </c>
      <c r="H1200" s="35" t="s">
        <v>490</v>
      </c>
      <c r="I1200" s="35">
        <v>40199.714918981481</v>
      </c>
    </row>
    <row r="1201" spans="1:9">
      <c r="A1201" t="s">
        <v>160</v>
      </c>
      <c r="B1201" t="s">
        <v>142</v>
      </c>
      <c r="C1201" s="7" t="s">
        <v>449</v>
      </c>
      <c r="D1201" s="7">
        <v>40198</v>
      </c>
      <c r="E1201" s="1">
        <f t="shared" si="36"/>
        <v>2010</v>
      </c>
      <c r="F1201" s="35">
        <v>40199.713680555556</v>
      </c>
      <c r="G1201">
        <f t="shared" si="37"/>
        <v>1</v>
      </c>
      <c r="H1201" s="35" t="s">
        <v>490</v>
      </c>
      <c r="I1201" s="35">
        <v>40199.713680555556</v>
      </c>
    </row>
    <row r="1202" spans="1:9">
      <c r="A1202" t="s">
        <v>160</v>
      </c>
      <c r="B1202" t="s">
        <v>143</v>
      </c>
      <c r="C1202" s="7" t="s">
        <v>449</v>
      </c>
      <c r="D1202" s="7">
        <v>40198</v>
      </c>
      <c r="E1202" s="1">
        <f t="shared" si="36"/>
        <v>2010</v>
      </c>
      <c r="F1202" s="35">
        <v>40199.712835648148</v>
      </c>
      <c r="G1202">
        <f t="shared" si="37"/>
        <v>1</v>
      </c>
      <c r="H1202" s="35" t="s">
        <v>490</v>
      </c>
      <c r="I1202" s="35">
        <v>40199.712835648148</v>
      </c>
    </row>
    <row r="1203" spans="1:9">
      <c r="A1203" t="s">
        <v>160</v>
      </c>
      <c r="B1203" t="s">
        <v>144</v>
      </c>
      <c r="C1203" s="7" t="s">
        <v>461</v>
      </c>
      <c r="D1203" s="7">
        <v>40198</v>
      </c>
      <c r="E1203" s="1">
        <f t="shared" si="36"/>
        <v>2010</v>
      </c>
      <c r="F1203" s="35">
        <v>40199.712175925924</v>
      </c>
      <c r="G1203">
        <f t="shared" si="37"/>
        <v>1</v>
      </c>
      <c r="H1203" s="35" t="s">
        <v>490</v>
      </c>
      <c r="I1203" s="35">
        <v>40199.712175925924</v>
      </c>
    </row>
    <row r="1204" spans="1:9">
      <c r="A1204" t="s">
        <v>160</v>
      </c>
      <c r="B1204" t="s">
        <v>145</v>
      </c>
      <c r="C1204" s="7" t="s">
        <v>449</v>
      </c>
      <c r="D1204" s="7">
        <v>40197</v>
      </c>
      <c r="E1204" s="1">
        <f t="shared" si="36"/>
        <v>2010</v>
      </c>
      <c r="F1204" s="35">
        <v>40199.711539351854</v>
      </c>
      <c r="G1204">
        <f t="shared" si="37"/>
        <v>1</v>
      </c>
      <c r="H1204" s="35" t="s">
        <v>490</v>
      </c>
      <c r="I1204" s="35">
        <v>40199.711539351854</v>
      </c>
    </row>
    <row r="1205" spans="1:9">
      <c r="A1205" t="s">
        <v>160</v>
      </c>
      <c r="B1205" t="s">
        <v>146</v>
      </c>
      <c r="C1205" s="7" t="s">
        <v>465</v>
      </c>
      <c r="D1205" s="7">
        <v>40198</v>
      </c>
      <c r="E1205" s="1">
        <f t="shared" si="36"/>
        <v>2010</v>
      </c>
      <c r="F1205" s="35">
        <v>40199.709618055553</v>
      </c>
      <c r="G1205">
        <f t="shared" si="37"/>
        <v>1</v>
      </c>
      <c r="H1205" s="35" t="s">
        <v>490</v>
      </c>
      <c r="I1205" s="35">
        <v>40199.709618055553</v>
      </c>
    </row>
    <row r="1206" spans="1:9">
      <c r="A1206" t="s">
        <v>160</v>
      </c>
      <c r="B1206" t="s">
        <v>147</v>
      </c>
      <c r="C1206" s="7" t="s">
        <v>449</v>
      </c>
      <c r="D1206" s="7">
        <v>40197</v>
      </c>
      <c r="E1206" s="1">
        <f t="shared" si="36"/>
        <v>2010</v>
      </c>
      <c r="F1206" s="35">
        <v>40197.749131944445</v>
      </c>
      <c r="G1206">
        <f t="shared" si="37"/>
        <v>1</v>
      </c>
      <c r="H1206" s="35" t="s">
        <v>490</v>
      </c>
      <c r="I1206" s="35">
        <v>40197.749131944445</v>
      </c>
    </row>
    <row r="1207" spans="1:9">
      <c r="A1207" t="s">
        <v>160</v>
      </c>
      <c r="B1207" t="s">
        <v>148</v>
      </c>
      <c r="C1207" s="7" t="s">
        <v>448</v>
      </c>
      <c r="D1207" s="7">
        <v>40197</v>
      </c>
      <c r="E1207" s="1">
        <f t="shared" si="36"/>
        <v>2010</v>
      </c>
      <c r="F1207" s="35">
        <v>40197.748310185183</v>
      </c>
      <c r="G1207">
        <f t="shared" si="37"/>
        <v>1</v>
      </c>
      <c r="H1207" s="35" t="s">
        <v>490</v>
      </c>
      <c r="I1207" s="35">
        <v>40197.748310185183</v>
      </c>
    </row>
    <row r="1208" spans="1:9">
      <c r="A1208" t="s">
        <v>160</v>
      </c>
      <c r="B1208" t="s">
        <v>149</v>
      </c>
      <c r="C1208" s="7" t="s">
        <v>475</v>
      </c>
      <c r="D1208" s="7">
        <v>40197</v>
      </c>
      <c r="E1208" s="1">
        <f t="shared" si="36"/>
        <v>2010</v>
      </c>
      <c r="F1208" s="35">
        <v>40197.746851851851</v>
      </c>
      <c r="G1208">
        <f t="shared" si="37"/>
        <v>1</v>
      </c>
      <c r="H1208" s="35" t="s">
        <v>490</v>
      </c>
      <c r="I1208" s="35">
        <v>40197.746851851851</v>
      </c>
    </row>
    <row r="1209" spans="1:9">
      <c r="A1209" t="s">
        <v>160</v>
      </c>
      <c r="B1209" t="s">
        <v>150</v>
      </c>
      <c r="C1209" s="7" t="s">
        <v>475</v>
      </c>
      <c r="D1209" s="7">
        <v>40197</v>
      </c>
      <c r="E1209" s="1">
        <f t="shared" si="36"/>
        <v>2010</v>
      </c>
      <c r="F1209" s="35">
        <v>40197.746516203704</v>
      </c>
      <c r="G1209">
        <f t="shared" si="37"/>
        <v>1</v>
      </c>
      <c r="H1209" s="35" t="s">
        <v>490</v>
      </c>
      <c r="I1209" s="35">
        <v>40197.746516203704</v>
      </c>
    </row>
    <row r="1210" spans="1:9">
      <c r="A1210" t="s">
        <v>160</v>
      </c>
      <c r="B1210" t="s">
        <v>151</v>
      </c>
      <c r="C1210" s="7" t="s">
        <v>449</v>
      </c>
      <c r="D1210" s="7">
        <v>40197</v>
      </c>
      <c r="E1210" s="1">
        <f t="shared" si="36"/>
        <v>2010</v>
      </c>
      <c r="F1210" s="35">
        <v>40197.746203703704</v>
      </c>
      <c r="G1210">
        <f t="shared" si="37"/>
        <v>1</v>
      </c>
      <c r="H1210" s="35" t="s">
        <v>490</v>
      </c>
      <c r="I1210" s="35">
        <v>40197.746203703704</v>
      </c>
    </row>
    <row r="1211" spans="1:9">
      <c r="A1211" t="s">
        <v>160</v>
      </c>
      <c r="B1211" t="s">
        <v>152</v>
      </c>
      <c r="C1211" s="7" t="s">
        <v>448</v>
      </c>
      <c r="D1211" s="7">
        <v>40197</v>
      </c>
      <c r="E1211" s="1">
        <f t="shared" si="36"/>
        <v>2010</v>
      </c>
      <c r="F1211" s="35">
        <v>40197.745150462964</v>
      </c>
      <c r="G1211">
        <f t="shared" si="37"/>
        <v>1</v>
      </c>
      <c r="H1211" s="35" t="s">
        <v>490</v>
      </c>
      <c r="I1211" s="35">
        <v>40197.745150462964</v>
      </c>
    </row>
    <row r="1212" spans="1:9">
      <c r="A1212" t="s">
        <v>160</v>
      </c>
      <c r="B1212" t="s">
        <v>153</v>
      </c>
      <c r="C1212" s="7" t="s">
        <v>475</v>
      </c>
      <c r="D1212" s="7">
        <v>40196</v>
      </c>
      <c r="E1212" s="1">
        <f t="shared" si="36"/>
        <v>2010</v>
      </c>
      <c r="F1212" s="35">
        <v>40196.724849537037</v>
      </c>
      <c r="G1212">
        <f t="shared" si="37"/>
        <v>1</v>
      </c>
      <c r="H1212" s="35" t="s">
        <v>490</v>
      </c>
      <c r="I1212" s="35">
        <v>40196.724849537037</v>
      </c>
    </row>
    <row r="1213" spans="1:9">
      <c r="A1213" t="s">
        <v>160</v>
      </c>
      <c r="B1213" t="s">
        <v>154</v>
      </c>
      <c r="C1213" s="7" t="s">
        <v>449</v>
      </c>
      <c r="D1213" s="7">
        <v>40196</v>
      </c>
      <c r="E1213" s="1">
        <f t="shared" si="36"/>
        <v>2010</v>
      </c>
      <c r="F1213" s="35">
        <v>40196.707488425927</v>
      </c>
      <c r="G1213">
        <f t="shared" si="37"/>
        <v>1</v>
      </c>
      <c r="H1213" s="35" t="s">
        <v>490</v>
      </c>
      <c r="I1213" s="35">
        <v>40196.707488425927</v>
      </c>
    </row>
    <row r="1214" spans="1:9">
      <c r="A1214" t="s">
        <v>160</v>
      </c>
      <c r="B1214" t="s">
        <v>155</v>
      </c>
      <c r="C1214" s="7" t="s">
        <v>449</v>
      </c>
      <c r="D1214" s="7">
        <v>40196</v>
      </c>
      <c r="E1214" s="1">
        <f t="shared" si="36"/>
        <v>2010</v>
      </c>
      <c r="F1214" s="35">
        <v>40196.704409722224</v>
      </c>
      <c r="G1214">
        <f t="shared" si="37"/>
        <v>1</v>
      </c>
      <c r="H1214" s="35" t="s">
        <v>490</v>
      </c>
      <c r="I1214" s="35">
        <v>40196.704409722224</v>
      </c>
    </row>
    <row r="1215" spans="1:9">
      <c r="A1215" t="s">
        <v>160</v>
      </c>
      <c r="B1215" t="s">
        <v>156</v>
      </c>
      <c r="C1215" s="7" t="s">
        <v>449</v>
      </c>
      <c r="D1215" s="7">
        <v>40193</v>
      </c>
      <c r="E1215" s="1">
        <f t="shared" si="36"/>
        <v>2010</v>
      </c>
      <c r="F1215" s="35">
        <v>40196.702916666669</v>
      </c>
      <c r="G1215">
        <f t="shared" si="37"/>
        <v>1</v>
      </c>
      <c r="H1215" s="35" t="s">
        <v>490</v>
      </c>
      <c r="I1215" s="35">
        <v>40196.702916666669</v>
      </c>
    </row>
    <row r="1216" spans="1:9">
      <c r="A1216" t="s">
        <v>160</v>
      </c>
      <c r="B1216" t="s">
        <v>157</v>
      </c>
      <c r="C1216" s="7" t="s">
        <v>465</v>
      </c>
      <c r="D1216" s="7">
        <v>40196</v>
      </c>
      <c r="E1216" s="1">
        <f t="shared" si="36"/>
        <v>2010</v>
      </c>
      <c r="F1216" s="35">
        <v>40196.701956018522</v>
      </c>
      <c r="G1216">
        <f t="shared" si="37"/>
        <v>1</v>
      </c>
      <c r="H1216" s="35" t="s">
        <v>490</v>
      </c>
      <c r="I1216" s="35">
        <v>40196.701956018522</v>
      </c>
    </row>
    <row r="1217" spans="1:9">
      <c r="A1217" t="s">
        <v>160</v>
      </c>
      <c r="B1217" t="s">
        <v>158</v>
      </c>
      <c r="C1217" s="7" t="s">
        <v>449</v>
      </c>
      <c r="D1217" s="7">
        <v>40196</v>
      </c>
      <c r="E1217" s="1">
        <f t="shared" si="36"/>
        <v>2010</v>
      </c>
      <c r="F1217" s="35">
        <v>40196.70107638889</v>
      </c>
      <c r="G1217">
        <f t="shared" si="37"/>
        <v>1</v>
      </c>
      <c r="H1217" s="35" t="s">
        <v>490</v>
      </c>
      <c r="I1217" s="35">
        <v>40196.70107638889</v>
      </c>
    </row>
    <row r="1218" spans="1:9">
      <c r="A1218" t="s">
        <v>160</v>
      </c>
      <c r="B1218" t="s">
        <v>159</v>
      </c>
      <c r="C1218" s="7" t="s">
        <v>449</v>
      </c>
      <c r="D1218" s="7">
        <v>40196</v>
      </c>
      <c r="E1218" s="1">
        <f t="shared" si="36"/>
        <v>2010</v>
      </c>
      <c r="F1218" s="35">
        <v>40196.69976851852</v>
      </c>
      <c r="G1218">
        <f t="shared" si="37"/>
        <v>1</v>
      </c>
      <c r="H1218" s="35" t="s">
        <v>490</v>
      </c>
      <c r="I1218" s="35">
        <v>40196.69976851852</v>
      </c>
    </row>
    <row r="1219" spans="1:9">
      <c r="A1219" t="s">
        <v>160</v>
      </c>
      <c r="B1219" t="s">
        <v>91</v>
      </c>
      <c r="C1219" s="7" t="s">
        <v>473</v>
      </c>
      <c r="D1219" s="7">
        <v>40193</v>
      </c>
      <c r="E1219" s="1">
        <f t="shared" ref="E1219:E1282" si="38">YEAR(I1219)</f>
        <v>2010</v>
      </c>
      <c r="F1219" s="35">
        <v>40196.698576388888</v>
      </c>
      <c r="G1219">
        <f t="shared" ref="G1219:G1282" si="39">MONTH(I1219)</f>
        <v>1</v>
      </c>
      <c r="H1219" s="35" t="s">
        <v>490</v>
      </c>
      <c r="I1219" s="35">
        <v>40196.698576388888</v>
      </c>
    </row>
    <row r="1220" spans="1:9">
      <c r="A1220" t="s">
        <v>160</v>
      </c>
      <c r="B1220" t="s">
        <v>92</v>
      </c>
      <c r="C1220" s="7" t="s">
        <v>470</v>
      </c>
      <c r="D1220" s="7">
        <v>40193</v>
      </c>
      <c r="E1220" s="1">
        <f t="shared" si="38"/>
        <v>2010</v>
      </c>
      <c r="F1220" s="35">
        <v>40196.697476851848</v>
      </c>
      <c r="G1220">
        <f t="shared" si="39"/>
        <v>1</v>
      </c>
      <c r="H1220" s="35" t="s">
        <v>490</v>
      </c>
      <c r="I1220" s="35">
        <v>40196.697476851848</v>
      </c>
    </row>
    <row r="1221" spans="1:9">
      <c r="A1221" t="s">
        <v>160</v>
      </c>
      <c r="B1221" t="s">
        <v>93</v>
      </c>
      <c r="C1221" s="7" t="s">
        <v>465</v>
      </c>
      <c r="D1221" s="7">
        <v>40193</v>
      </c>
      <c r="E1221" s="1">
        <f t="shared" si="38"/>
        <v>2010</v>
      </c>
      <c r="F1221" s="35">
        <v>40196.696863425925</v>
      </c>
      <c r="G1221">
        <f t="shared" si="39"/>
        <v>1</v>
      </c>
      <c r="H1221" s="35" t="s">
        <v>490</v>
      </c>
      <c r="I1221" s="35">
        <v>40196.696863425925</v>
      </c>
    </row>
    <row r="1222" spans="1:9">
      <c r="A1222" t="s">
        <v>160</v>
      </c>
      <c r="B1222" t="s">
        <v>95</v>
      </c>
      <c r="C1222" s="7" t="s">
        <v>448</v>
      </c>
      <c r="D1222" s="7">
        <v>40191</v>
      </c>
      <c r="E1222" s="1">
        <f t="shared" si="38"/>
        <v>2010</v>
      </c>
      <c r="F1222" s="35">
        <v>40193.699895833335</v>
      </c>
      <c r="G1222">
        <f t="shared" si="39"/>
        <v>1</v>
      </c>
      <c r="H1222" s="35" t="s">
        <v>490</v>
      </c>
      <c r="I1222" s="35">
        <v>40193.699895833335</v>
      </c>
    </row>
    <row r="1223" spans="1:9">
      <c r="A1223" t="s">
        <v>160</v>
      </c>
      <c r="B1223" t="s">
        <v>96</v>
      </c>
      <c r="C1223" s="7" t="s">
        <v>465</v>
      </c>
      <c r="D1223" s="7">
        <v>40192</v>
      </c>
      <c r="E1223" s="1">
        <f t="shared" si="38"/>
        <v>2010</v>
      </c>
      <c r="F1223" s="35">
        <v>40193.698611111111</v>
      </c>
      <c r="G1223">
        <f t="shared" si="39"/>
        <v>1</v>
      </c>
      <c r="H1223" s="35" t="s">
        <v>490</v>
      </c>
      <c r="I1223" s="35">
        <v>40193.698611111111</v>
      </c>
    </row>
    <row r="1224" spans="1:9">
      <c r="A1224" t="s">
        <v>160</v>
      </c>
      <c r="B1224" t="s">
        <v>97</v>
      </c>
      <c r="C1224" s="7" t="s">
        <v>449</v>
      </c>
      <c r="D1224" s="7">
        <v>40191</v>
      </c>
      <c r="E1224" s="1">
        <f t="shared" si="38"/>
        <v>2010</v>
      </c>
      <c r="F1224" s="35">
        <v>40193.697569444441</v>
      </c>
      <c r="G1224">
        <f t="shared" si="39"/>
        <v>1</v>
      </c>
      <c r="H1224" s="35" t="s">
        <v>490</v>
      </c>
      <c r="I1224" s="35">
        <v>40193.697569444441</v>
      </c>
    </row>
    <row r="1225" spans="1:9">
      <c r="A1225" t="s">
        <v>160</v>
      </c>
      <c r="B1225" t="s">
        <v>98</v>
      </c>
      <c r="C1225" s="7" t="s">
        <v>448</v>
      </c>
      <c r="D1225" s="7">
        <v>40191</v>
      </c>
      <c r="E1225" s="1">
        <f t="shared" si="38"/>
        <v>2010</v>
      </c>
      <c r="F1225" s="35">
        <v>40193.696921296294</v>
      </c>
      <c r="G1225">
        <f t="shared" si="39"/>
        <v>1</v>
      </c>
      <c r="H1225" s="35" t="s">
        <v>490</v>
      </c>
      <c r="I1225" s="35">
        <v>40193.696921296294</v>
      </c>
    </row>
    <row r="1226" spans="1:9">
      <c r="A1226" t="s">
        <v>160</v>
      </c>
      <c r="B1226" t="s">
        <v>99</v>
      </c>
      <c r="C1226" s="7" t="s">
        <v>449</v>
      </c>
      <c r="D1226" s="7">
        <v>40191</v>
      </c>
      <c r="E1226" s="1">
        <f t="shared" si="38"/>
        <v>2010</v>
      </c>
      <c r="F1226" s="35">
        <v>40193.695405092592</v>
      </c>
      <c r="G1226">
        <f t="shared" si="39"/>
        <v>1</v>
      </c>
      <c r="H1226" s="35" t="s">
        <v>490</v>
      </c>
      <c r="I1226" s="35">
        <v>40193.695405092592</v>
      </c>
    </row>
    <row r="1227" spans="1:9">
      <c r="A1227" t="s">
        <v>160</v>
      </c>
      <c r="B1227" t="s">
        <v>100</v>
      </c>
      <c r="C1227" s="7" t="s">
        <v>449</v>
      </c>
      <c r="D1227" s="7">
        <v>40191</v>
      </c>
      <c r="E1227" s="1">
        <f t="shared" si="38"/>
        <v>2010</v>
      </c>
      <c r="F1227" s="35">
        <v>40193.694733796299</v>
      </c>
      <c r="G1227">
        <f t="shared" si="39"/>
        <v>1</v>
      </c>
      <c r="H1227" s="35" t="s">
        <v>490</v>
      </c>
      <c r="I1227" s="35">
        <v>40193.694733796299</v>
      </c>
    </row>
    <row r="1228" spans="1:9">
      <c r="A1228" t="s">
        <v>160</v>
      </c>
      <c r="B1228" t="s">
        <v>101</v>
      </c>
      <c r="C1228" s="7" t="s">
        <v>449</v>
      </c>
      <c r="D1228" s="7">
        <v>40191</v>
      </c>
      <c r="E1228" s="1">
        <f t="shared" si="38"/>
        <v>2010</v>
      </c>
      <c r="F1228" s="35">
        <v>40193.693865740737</v>
      </c>
      <c r="G1228">
        <f t="shared" si="39"/>
        <v>1</v>
      </c>
      <c r="H1228" s="35" t="s">
        <v>490</v>
      </c>
      <c r="I1228" s="35">
        <v>40193.693865740737</v>
      </c>
    </row>
    <row r="1229" spans="1:9">
      <c r="A1229" t="s">
        <v>160</v>
      </c>
      <c r="B1229" t="s">
        <v>102</v>
      </c>
      <c r="C1229" s="7" t="s">
        <v>449</v>
      </c>
      <c r="D1229" s="7">
        <v>40191</v>
      </c>
      <c r="E1229" s="1">
        <f t="shared" si="38"/>
        <v>2010</v>
      </c>
      <c r="F1229" s="35">
        <v>40193.69290509259</v>
      </c>
      <c r="G1229">
        <f t="shared" si="39"/>
        <v>1</v>
      </c>
      <c r="H1229" s="35" t="s">
        <v>490</v>
      </c>
      <c r="I1229" s="35">
        <v>40193.69290509259</v>
      </c>
    </row>
    <row r="1230" spans="1:9">
      <c r="A1230" t="s">
        <v>160</v>
      </c>
      <c r="B1230" t="s">
        <v>103</v>
      </c>
      <c r="C1230" s="7" t="s">
        <v>450</v>
      </c>
      <c r="D1230" s="7">
        <v>40191</v>
      </c>
      <c r="E1230" s="1">
        <f t="shared" si="38"/>
        <v>2010</v>
      </c>
      <c r="F1230" s="35">
        <v>40193.691828703704</v>
      </c>
      <c r="G1230">
        <f t="shared" si="39"/>
        <v>1</v>
      </c>
      <c r="H1230" s="35" t="s">
        <v>490</v>
      </c>
      <c r="I1230" s="35">
        <v>40193.691828703704</v>
      </c>
    </row>
    <row r="1231" spans="1:9">
      <c r="A1231" t="s">
        <v>160</v>
      </c>
      <c r="B1231" t="s">
        <v>104</v>
      </c>
      <c r="C1231" s="7" t="s">
        <v>448</v>
      </c>
      <c r="D1231" s="7">
        <v>40191</v>
      </c>
      <c r="E1231" s="1">
        <f t="shared" si="38"/>
        <v>2010</v>
      </c>
      <c r="F1231" s="35">
        <v>40191.683819444443</v>
      </c>
      <c r="G1231">
        <f t="shared" si="39"/>
        <v>1</v>
      </c>
      <c r="H1231" s="35" t="s">
        <v>490</v>
      </c>
      <c r="I1231" s="35">
        <v>40191.683819444443</v>
      </c>
    </row>
    <row r="1232" spans="1:9">
      <c r="A1232" t="s">
        <v>160</v>
      </c>
      <c r="B1232" t="s">
        <v>105</v>
      </c>
      <c r="C1232" s="7" t="s">
        <v>448</v>
      </c>
      <c r="D1232" s="7">
        <v>40190</v>
      </c>
      <c r="E1232" s="1">
        <f t="shared" si="38"/>
        <v>2010</v>
      </c>
      <c r="F1232" s="35">
        <v>40191.683206018519</v>
      </c>
      <c r="G1232">
        <f t="shared" si="39"/>
        <v>1</v>
      </c>
      <c r="H1232" s="35" t="s">
        <v>490</v>
      </c>
      <c r="I1232" s="35">
        <v>40191.683206018519</v>
      </c>
    </row>
    <row r="1233" spans="1:9">
      <c r="A1233" t="s">
        <v>160</v>
      </c>
      <c r="B1233" t="s">
        <v>106</v>
      </c>
      <c r="C1233" s="7" t="s">
        <v>465</v>
      </c>
      <c r="D1233" s="7">
        <v>40190</v>
      </c>
      <c r="E1233" s="1">
        <f t="shared" si="38"/>
        <v>2010</v>
      </c>
      <c r="F1233" s="35">
        <v>40190.780844907407</v>
      </c>
      <c r="G1233">
        <f t="shared" si="39"/>
        <v>1</v>
      </c>
      <c r="H1233" s="35" t="s">
        <v>490</v>
      </c>
      <c r="I1233" s="35">
        <v>40190.780844907407</v>
      </c>
    </row>
    <row r="1234" spans="1:9">
      <c r="A1234" t="s">
        <v>160</v>
      </c>
      <c r="B1234" t="s">
        <v>107</v>
      </c>
      <c r="C1234" s="7" t="s">
        <v>458</v>
      </c>
      <c r="D1234" s="7">
        <v>40190</v>
      </c>
      <c r="E1234" s="1">
        <f t="shared" si="38"/>
        <v>2010</v>
      </c>
      <c r="F1234" s="35">
        <v>40190.780277777776</v>
      </c>
      <c r="G1234">
        <f t="shared" si="39"/>
        <v>1</v>
      </c>
      <c r="H1234" s="35" t="s">
        <v>490</v>
      </c>
      <c r="I1234" s="35">
        <v>40190.780277777776</v>
      </c>
    </row>
    <row r="1235" spans="1:9">
      <c r="A1235" t="s">
        <v>160</v>
      </c>
      <c r="B1235" t="s">
        <v>108</v>
      </c>
      <c r="C1235" s="7" t="s">
        <v>449</v>
      </c>
      <c r="D1235" s="7">
        <v>40190</v>
      </c>
      <c r="E1235" s="1">
        <f t="shared" si="38"/>
        <v>2010</v>
      </c>
      <c r="F1235" s="35">
        <v>40190.77952546296</v>
      </c>
      <c r="G1235">
        <f t="shared" si="39"/>
        <v>1</v>
      </c>
      <c r="H1235" s="35" t="s">
        <v>490</v>
      </c>
      <c r="I1235" s="35">
        <v>40190.77952546296</v>
      </c>
    </row>
    <row r="1236" spans="1:9">
      <c r="A1236" t="s">
        <v>160</v>
      </c>
      <c r="B1236" t="s">
        <v>20</v>
      </c>
      <c r="C1236" s="7" t="s">
        <v>449</v>
      </c>
      <c r="D1236" s="7">
        <v>40190</v>
      </c>
      <c r="E1236" s="1">
        <f t="shared" si="38"/>
        <v>2010</v>
      </c>
      <c r="F1236" s="35">
        <v>40190.778912037036</v>
      </c>
      <c r="G1236">
        <f t="shared" si="39"/>
        <v>1</v>
      </c>
      <c r="H1236" s="35" t="s">
        <v>490</v>
      </c>
      <c r="I1236" s="35">
        <v>40190.778912037036</v>
      </c>
    </row>
    <row r="1237" spans="1:9">
      <c r="A1237" t="s">
        <v>160</v>
      </c>
      <c r="B1237" t="s">
        <v>24</v>
      </c>
      <c r="C1237" s="7" t="s">
        <v>449</v>
      </c>
      <c r="D1237" s="7">
        <v>40190</v>
      </c>
      <c r="E1237" s="1">
        <f t="shared" si="38"/>
        <v>2010</v>
      </c>
      <c r="F1237" s="35">
        <v>40190.778287037036</v>
      </c>
      <c r="G1237">
        <f t="shared" si="39"/>
        <v>1</v>
      </c>
      <c r="H1237" s="35" t="s">
        <v>490</v>
      </c>
      <c r="I1237" s="35">
        <v>40190.778287037036</v>
      </c>
    </row>
    <row r="1238" spans="1:9">
      <c r="A1238" t="s">
        <v>160</v>
      </c>
      <c r="B1238" t="s">
        <v>25</v>
      </c>
      <c r="C1238" s="7" t="s">
        <v>449</v>
      </c>
      <c r="D1238" s="7">
        <v>40190</v>
      </c>
      <c r="E1238" s="1">
        <f t="shared" si="38"/>
        <v>2010</v>
      </c>
      <c r="F1238" s="35">
        <v>40190.777766203704</v>
      </c>
      <c r="G1238">
        <f t="shared" si="39"/>
        <v>1</v>
      </c>
      <c r="H1238" s="35" t="s">
        <v>490</v>
      </c>
      <c r="I1238" s="35">
        <v>40190.777766203704</v>
      </c>
    </row>
    <row r="1239" spans="1:9">
      <c r="A1239" t="s">
        <v>160</v>
      </c>
      <c r="B1239" t="s">
        <v>26</v>
      </c>
      <c r="C1239" s="7" t="s">
        <v>449</v>
      </c>
      <c r="D1239" s="7">
        <v>40190</v>
      </c>
      <c r="E1239" s="1">
        <f t="shared" si="38"/>
        <v>2010</v>
      </c>
      <c r="F1239" s="35">
        <v>40190.776956018519</v>
      </c>
      <c r="G1239">
        <f t="shared" si="39"/>
        <v>1</v>
      </c>
      <c r="H1239" s="35" t="s">
        <v>490</v>
      </c>
      <c r="I1239" s="35">
        <v>40190.776956018519</v>
      </c>
    </row>
    <row r="1240" spans="1:9">
      <c r="A1240" t="s">
        <v>160</v>
      </c>
      <c r="B1240" t="s">
        <v>27</v>
      </c>
      <c r="C1240" s="7" t="s">
        <v>449</v>
      </c>
      <c r="D1240" s="7">
        <v>40190</v>
      </c>
      <c r="E1240" s="1">
        <f t="shared" si="38"/>
        <v>2010</v>
      </c>
      <c r="F1240" s="35">
        <v>40190.774733796294</v>
      </c>
      <c r="G1240">
        <f t="shared" si="39"/>
        <v>1</v>
      </c>
      <c r="H1240" s="35" t="s">
        <v>490</v>
      </c>
      <c r="I1240" s="35">
        <v>40190.774733796294</v>
      </c>
    </row>
    <row r="1241" spans="1:9">
      <c r="A1241" t="s">
        <v>160</v>
      </c>
      <c r="B1241" t="s">
        <v>28</v>
      </c>
      <c r="C1241" s="7" t="s">
        <v>465</v>
      </c>
      <c r="D1241" s="7">
        <v>40189</v>
      </c>
      <c r="E1241" s="1">
        <f t="shared" si="38"/>
        <v>2010</v>
      </c>
      <c r="F1241" s="35">
        <v>40190.684212962966</v>
      </c>
      <c r="G1241">
        <f t="shared" si="39"/>
        <v>1</v>
      </c>
      <c r="H1241" s="35" t="s">
        <v>490</v>
      </c>
      <c r="I1241" s="35">
        <v>40190.684212962966</v>
      </c>
    </row>
    <row r="1242" spans="1:9">
      <c r="A1242" t="s">
        <v>160</v>
      </c>
      <c r="B1242" t="s">
        <v>29</v>
      </c>
      <c r="C1242" s="7" t="s">
        <v>448</v>
      </c>
      <c r="D1242" s="7">
        <v>40190</v>
      </c>
      <c r="E1242" s="1">
        <f t="shared" si="38"/>
        <v>2010</v>
      </c>
      <c r="F1242" s="35">
        <v>40190.682592592595</v>
      </c>
      <c r="G1242">
        <f t="shared" si="39"/>
        <v>1</v>
      </c>
      <c r="H1242" s="35" t="s">
        <v>490</v>
      </c>
      <c r="I1242" s="35">
        <v>40190.682592592595</v>
      </c>
    </row>
    <row r="1243" spans="1:9">
      <c r="A1243" t="s">
        <v>160</v>
      </c>
      <c r="B1243" t="s">
        <v>30</v>
      </c>
      <c r="C1243" s="7" t="s">
        <v>448</v>
      </c>
      <c r="D1243" s="7">
        <v>40189</v>
      </c>
      <c r="E1243" s="1">
        <f t="shared" si="38"/>
        <v>2010</v>
      </c>
      <c r="F1243" s="35">
        <v>40190.681828703702</v>
      </c>
      <c r="G1243">
        <f t="shared" si="39"/>
        <v>1</v>
      </c>
      <c r="H1243" s="35" t="s">
        <v>490</v>
      </c>
      <c r="I1243" s="35">
        <v>40190.681828703702</v>
      </c>
    </row>
    <row r="1244" spans="1:9">
      <c r="A1244" t="s">
        <v>160</v>
      </c>
      <c r="B1244" t="s">
        <v>33</v>
      </c>
      <c r="C1244" s="7" t="s">
        <v>448</v>
      </c>
      <c r="D1244" s="7">
        <v>40189</v>
      </c>
      <c r="E1244" s="1">
        <f t="shared" si="38"/>
        <v>2010</v>
      </c>
      <c r="F1244" s="35">
        <v>40190.681250000001</v>
      </c>
      <c r="G1244">
        <f t="shared" si="39"/>
        <v>1</v>
      </c>
      <c r="H1244" s="35" t="s">
        <v>490</v>
      </c>
      <c r="I1244" s="35">
        <v>40190.681250000001</v>
      </c>
    </row>
    <row r="1245" spans="1:9">
      <c r="A1245" t="s">
        <v>160</v>
      </c>
      <c r="B1245" t="s">
        <v>36</v>
      </c>
      <c r="C1245" s="7" t="s">
        <v>448</v>
      </c>
      <c r="D1245" s="7">
        <v>40186</v>
      </c>
      <c r="E1245" s="1">
        <f t="shared" si="38"/>
        <v>2010</v>
      </c>
      <c r="F1245" s="35">
        <v>40190.680162037039</v>
      </c>
      <c r="G1245">
        <f t="shared" si="39"/>
        <v>1</v>
      </c>
      <c r="H1245" s="35" t="s">
        <v>490</v>
      </c>
      <c r="I1245" s="35">
        <v>40190.680162037039</v>
      </c>
    </row>
    <row r="1246" spans="1:9">
      <c r="A1246" t="s">
        <v>160</v>
      </c>
      <c r="B1246" t="s">
        <v>38</v>
      </c>
      <c r="C1246" s="7" t="s">
        <v>448</v>
      </c>
      <c r="D1246" s="7">
        <v>40186</v>
      </c>
      <c r="E1246" s="1">
        <f t="shared" si="38"/>
        <v>2010</v>
      </c>
      <c r="F1246" s="35">
        <v>40190.679062499999</v>
      </c>
      <c r="G1246">
        <f t="shared" si="39"/>
        <v>1</v>
      </c>
      <c r="H1246" s="35" t="s">
        <v>490</v>
      </c>
      <c r="I1246" s="35">
        <v>40190.679062499999</v>
      </c>
    </row>
    <row r="1247" spans="1:9">
      <c r="A1247" t="s">
        <v>160</v>
      </c>
      <c r="B1247" t="s">
        <v>39</v>
      </c>
      <c r="C1247" s="7" t="s">
        <v>448</v>
      </c>
      <c r="D1247" s="7">
        <v>40186</v>
      </c>
      <c r="E1247" s="1">
        <f t="shared" si="38"/>
        <v>2010</v>
      </c>
      <c r="F1247" s="35">
        <v>40190.678229166668</v>
      </c>
      <c r="G1247">
        <f t="shared" si="39"/>
        <v>1</v>
      </c>
      <c r="H1247" s="35" t="s">
        <v>490</v>
      </c>
      <c r="I1247" s="35">
        <v>40190.678229166668</v>
      </c>
    </row>
    <row r="1248" spans="1:9">
      <c r="A1248" t="s">
        <v>160</v>
      </c>
      <c r="B1248" t="s">
        <v>47</v>
      </c>
      <c r="C1248" s="7" t="s">
        <v>448</v>
      </c>
      <c r="D1248" s="7">
        <v>40186</v>
      </c>
      <c r="E1248" s="1">
        <f t="shared" si="38"/>
        <v>2010</v>
      </c>
      <c r="F1248" s="35">
        <v>40190.677581018521</v>
      </c>
      <c r="G1248">
        <f t="shared" si="39"/>
        <v>1</v>
      </c>
      <c r="H1248" s="35" t="s">
        <v>490</v>
      </c>
      <c r="I1248" s="35">
        <v>40190.677581018521</v>
      </c>
    </row>
    <row r="1249" spans="1:9">
      <c r="A1249" t="s">
        <v>160</v>
      </c>
      <c r="B1249" t="s">
        <v>10</v>
      </c>
      <c r="C1249" s="7" t="s">
        <v>448</v>
      </c>
      <c r="D1249" s="7">
        <v>40186</v>
      </c>
      <c r="E1249" s="1">
        <f t="shared" si="38"/>
        <v>2010</v>
      </c>
      <c r="F1249" s="35">
        <v>40190.676886574074</v>
      </c>
      <c r="G1249">
        <f t="shared" si="39"/>
        <v>1</v>
      </c>
      <c r="H1249" s="35" t="s">
        <v>490</v>
      </c>
      <c r="I1249" s="35">
        <v>40190.676886574074</v>
      </c>
    </row>
    <row r="1250" spans="1:9">
      <c r="A1250" t="s">
        <v>160</v>
      </c>
      <c r="B1250" t="s">
        <v>16</v>
      </c>
      <c r="C1250" s="7" t="s">
        <v>461</v>
      </c>
      <c r="D1250" s="7">
        <v>40186</v>
      </c>
      <c r="E1250" s="1">
        <f t="shared" si="38"/>
        <v>2010</v>
      </c>
      <c r="F1250" s="35">
        <v>40186.767581018517</v>
      </c>
      <c r="G1250">
        <f t="shared" si="39"/>
        <v>1</v>
      </c>
      <c r="H1250" s="35" t="s">
        <v>490</v>
      </c>
      <c r="I1250" s="35">
        <v>40186.767581018517</v>
      </c>
    </row>
    <row r="1251" spans="1:9">
      <c r="A1251" t="s">
        <v>160</v>
      </c>
      <c r="B1251" t="s">
        <v>17</v>
      </c>
      <c r="C1251" s="7" t="s">
        <v>450</v>
      </c>
      <c r="D1251" s="7">
        <v>40186</v>
      </c>
      <c r="E1251" s="1">
        <f t="shared" si="38"/>
        <v>2010</v>
      </c>
      <c r="F1251" s="35">
        <v>40186.766851851855</v>
      </c>
      <c r="G1251">
        <f t="shared" si="39"/>
        <v>1</v>
      </c>
      <c r="H1251" s="35" t="s">
        <v>490</v>
      </c>
      <c r="I1251" s="35">
        <v>40186.766851851855</v>
      </c>
    </row>
    <row r="1252" spans="1:9">
      <c r="A1252" t="s">
        <v>160</v>
      </c>
      <c r="B1252" t="s">
        <v>18</v>
      </c>
      <c r="C1252" s="7" t="s">
        <v>461</v>
      </c>
      <c r="D1252" s="7">
        <v>40186</v>
      </c>
      <c r="E1252" s="1">
        <f t="shared" si="38"/>
        <v>2010</v>
      </c>
      <c r="F1252" s="35">
        <v>40186.766319444447</v>
      </c>
      <c r="G1252">
        <f t="shared" si="39"/>
        <v>1</v>
      </c>
      <c r="H1252" s="35" t="s">
        <v>490</v>
      </c>
      <c r="I1252" s="35">
        <v>40186.766319444447</v>
      </c>
    </row>
    <row r="1253" spans="1:9">
      <c r="A1253" t="s">
        <v>160</v>
      </c>
      <c r="B1253" t="s">
        <v>19</v>
      </c>
      <c r="C1253" s="7" t="s">
        <v>449</v>
      </c>
      <c r="D1253" s="7">
        <v>40186</v>
      </c>
      <c r="E1253" s="1">
        <f t="shared" si="38"/>
        <v>2010</v>
      </c>
      <c r="F1253" s="35">
        <v>40186.765509259261</v>
      </c>
      <c r="G1253">
        <f t="shared" si="39"/>
        <v>1</v>
      </c>
      <c r="H1253" s="35" t="s">
        <v>490</v>
      </c>
      <c r="I1253" s="35">
        <v>40186.765509259261</v>
      </c>
    </row>
    <row r="1254" spans="1:9">
      <c r="A1254" t="s">
        <v>160</v>
      </c>
      <c r="B1254" t="s">
        <v>22</v>
      </c>
      <c r="C1254" s="7" t="s">
        <v>473</v>
      </c>
      <c r="D1254" s="7">
        <v>40186</v>
      </c>
      <c r="E1254" s="1">
        <f t="shared" si="38"/>
        <v>2010</v>
      </c>
      <c r="F1254" s="35">
        <v>40186.764421296299</v>
      </c>
      <c r="G1254">
        <f t="shared" si="39"/>
        <v>1</v>
      </c>
      <c r="H1254" s="35" t="s">
        <v>490</v>
      </c>
      <c r="I1254" s="35">
        <v>40186.764421296299</v>
      </c>
    </row>
    <row r="1255" spans="1:9">
      <c r="A1255" t="s">
        <v>160</v>
      </c>
      <c r="B1255" t="s">
        <v>31</v>
      </c>
      <c r="C1255" s="7" t="s">
        <v>465</v>
      </c>
      <c r="D1255" s="7">
        <v>40186</v>
      </c>
      <c r="E1255" s="1">
        <f t="shared" si="38"/>
        <v>2010</v>
      </c>
      <c r="F1255" s="35">
        <v>40186.76394675926</v>
      </c>
      <c r="G1255">
        <f t="shared" si="39"/>
        <v>1</v>
      </c>
      <c r="H1255" s="35" t="s">
        <v>490</v>
      </c>
      <c r="I1255" s="35">
        <v>40186.76394675926</v>
      </c>
    </row>
    <row r="1256" spans="1:9">
      <c r="A1256" t="s">
        <v>160</v>
      </c>
      <c r="B1256" t="s">
        <v>34</v>
      </c>
      <c r="C1256" s="7" t="s">
        <v>454</v>
      </c>
      <c r="D1256" s="7">
        <v>40186</v>
      </c>
      <c r="E1256" s="1">
        <f t="shared" si="38"/>
        <v>2010</v>
      </c>
      <c r="F1256" s="35">
        <v>40186.762974537036</v>
      </c>
      <c r="G1256">
        <f t="shared" si="39"/>
        <v>1</v>
      </c>
      <c r="H1256" s="35" t="s">
        <v>490</v>
      </c>
      <c r="I1256" s="35">
        <v>40186.762974537036</v>
      </c>
    </row>
    <row r="1257" spans="1:9">
      <c r="A1257" t="s">
        <v>160</v>
      </c>
      <c r="B1257" t="s">
        <v>35</v>
      </c>
      <c r="C1257" s="7" t="s">
        <v>454</v>
      </c>
      <c r="D1257" s="7">
        <v>40186</v>
      </c>
      <c r="E1257" s="1">
        <f t="shared" si="38"/>
        <v>2010</v>
      </c>
      <c r="F1257" s="35">
        <v>40186.762465277781</v>
      </c>
      <c r="G1257">
        <f t="shared" si="39"/>
        <v>1</v>
      </c>
      <c r="H1257" s="35" t="s">
        <v>490</v>
      </c>
      <c r="I1257" s="35">
        <v>40186.762465277781</v>
      </c>
    </row>
    <row r="1258" spans="1:9">
      <c r="A1258" t="s">
        <v>160</v>
      </c>
      <c r="B1258" t="s">
        <v>37</v>
      </c>
      <c r="C1258" s="7" t="s">
        <v>454</v>
      </c>
      <c r="D1258" s="7">
        <v>40186</v>
      </c>
      <c r="E1258" s="1">
        <f t="shared" si="38"/>
        <v>2010</v>
      </c>
      <c r="F1258" s="35">
        <v>40186.761979166666</v>
      </c>
      <c r="G1258">
        <f t="shared" si="39"/>
        <v>1</v>
      </c>
      <c r="H1258" s="35" t="s">
        <v>490</v>
      </c>
      <c r="I1258" s="35">
        <v>40186.761979166666</v>
      </c>
    </row>
    <row r="1259" spans="1:9">
      <c r="A1259" t="s">
        <v>160</v>
      </c>
      <c r="B1259" t="s">
        <v>40</v>
      </c>
      <c r="C1259" s="7" t="s">
        <v>454</v>
      </c>
      <c r="D1259" s="7">
        <v>40186</v>
      </c>
      <c r="E1259" s="1">
        <f t="shared" si="38"/>
        <v>2010</v>
      </c>
      <c r="F1259" s="35">
        <v>40186.761388888888</v>
      </c>
      <c r="G1259">
        <f t="shared" si="39"/>
        <v>1</v>
      </c>
      <c r="H1259" s="35" t="s">
        <v>490</v>
      </c>
      <c r="I1259" s="35">
        <v>40186.761388888888</v>
      </c>
    </row>
    <row r="1260" spans="1:9">
      <c r="A1260" t="s">
        <v>160</v>
      </c>
      <c r="B1260" t="s">
        <v>41</v>
      </c>
      <c r="C1260" s="7" t="s">
        <v>454</v>
      </c>
      <c r="D1260" s="7">
        <v>40186</v>
      </c>
      <c r="E1260" s="1">
        <f t="shared" si="38"/>
        <v>2010</v>
      </c>
      <c r="F1260" s="35">
        <v>40186.760682870372</v>
      </c>
      <c r="G1260">
        <f t="shared" si="39"/>
        <v>1</v>
      </c>
      <c r="H1260" s="35" t="s">
        <v>490</v>
      </c>
      <c r="I1260" s="35">
        <v>40186.760682870372</v>
      </c>
    </row>
    <row r="1261" spans="1:9">
      <c r="A1261" t="s">
        <v>160</v>
      </c>
      <c r="B1261" t="s">
        <v>42</v>
      </c>
      <c r="C1261" s="7" t="s">
        <v>448</v>
      </c>
      <c r="D1261" s="7">
        <v>40186</v>
      </c>
      <c r="E1261" s="1">
        <f t="shared" si="38"/>
        <v>2010</v>
      </c>
      <c r="F1261" s="35">
        <v>40186.755277777775</v>
      </c>
      <c r="G1261">
        <f t="shared" si="39"/>
        <v>1</v>
      </c>
      <c r="H1261" s="35" t="s">
        <v>490</v>
      </c>
      <c r="I1261" s="35">
        <v>40186.755277777775</v>
      </c>
    </row>
    <row r="1262" spans="1:9">
      <c r="A1262" t="s">
        <v>160</v>
      </c>
      <c r="B1262" t="s">
        <v>43</v>
      </c>
      <c r="C1262" s="7" t="s">
        <v>448</v>
      </c>
      <c r="D1262" s="7">
        <v>40186</v>
      </c>
      <c r="E1262" s="1">
        <f t="shared" si="38"/>
        <v>2010</v>
      </c>
      <c r="F1262" s="35">
        <v>40186.754826388889</v>
      </c>
      <c r="G1262">
        <f t="shared" si="39"/>
        <v>1</v>
      </c>
      <c r="H1262" s="35" t="s">
        <v>490</v>
      </c>
      <c r="I1262" s="35">
        <v>40186.754826388889</v>
      </c>
    </row>
    <row r="1263" spans="1:9">
      <c r="A1263" t="s">
        <v>160</v>
      </c>
      <c r="B1263" t="s">
        <v>44</v>
      </c>
      <c r="C1263" s="7" t="s">
        <v>448</v>
      </c>
      <c r="D1263" s="7">
        <v>40186</v>
      </c>
      <c r="E1263" s="1">
        <f t="shared" si="38"/>
        <v>2010</v>
      </c>
      <c r="F1263" s="35">
        <v>40186.754120370373</v>
      </c>
      <c r="G1263">
        <f t="shared" si="39"/>
        <v>1</v>
      </c>
      <c r="H1263" s="35" t="s">
        <v>490</v>
      </c>
      <c r="I1263" s="35">
        <v>40186.754120370373</v>
      </c>
    </row>
    <row r="1264" spans="1:9">
      <c r="A1264" t="s">
        <v>160</v>
      </c>
      <c r="B1264" t="s">
        <v>45</v>
      </c>
      <c r="C1264" s="7" t="s">
        <v>448</v>
      </c>
      <c r="D1264" s="7">
        <v>40186</v>
      </c>
      <c r="E1264" s="1">
        <f t="shared" si="38"/>
        <v>2010</v>
      </c>
      <c r="F1264" s="35">
        <v>40186.753738425927</v>
      </c>
      <c r="G1264">
        <f t="shared" si="39"/>
        <v>1</v>
      </c>
      <c r="H1264" s="35" t="s">
        <v>490</v>
      </c>
      <c r="I1264" s="35">
        <v>40186.753738425927</v>
      </c>
    </row>
    <row r="1265" spans="1:9">
      <c r="A1265" t="s">
        <v>160</v>
      </c>
      <c r="B1265" t="s">
        <v>46</v>
      </c>
      <c r="C1265" s="7" t="s">
        <v>448</v>
      </c>
      <c r="D1265" s="7">
        <v>40186</v>
      </c>
      <c r="E1265" s="1">
        <f t="shared" si="38"/>
        <v>2010</v>
      </c>
      <c r="F1265" s="35">
        <v>40186.75335648148</v>
      </c>
      <c r="G1265">
        <f t="shared" si="39"/>
        <v>1</v>
      </c>
      <c r="H1265" s="35" t="s">
        <v>490</v>
      </c>
      <c r="I1265" s="35">
        <v>40186.75335648148</v>
      </c>
    </row>
    <row r="1266" spans="1:9">
      <c r="A1266" t="s">
        <v>160</v>
      </c>
      <c r="B1266" t="s">
        <v>48</v>
      </c>
      <c r="C1266" s="7" t="s">
        <v>448</v>
      </c>
      <c r="D1266" s="7">
        <v>40186</v>
      </c>
      <c r="E1266" s="1">
        <f t="shared" si="38"/>
        <v>2010</v>
      </c>
      <c r="F1266" s="35">
        <v>40186.752569444441</v>
      </c>
      <c r="G1266">
        <f t="shared" si="39"/>
        <v>1</v>
      </c>
      <c r="H1266" s="35" t="s">
        <v>490</v>
      </c>
      <c r="I1266" s="35">
        <v>40186.752569444441</v>
      </c>
    </row>
    <row r="1267" spans="1:9">
      <c r="A1267" t="s">
        <v>160</v>
      </c>
      <c r="B1267" t="s">
        <v>49</v>
      </c>
      <c r="C1267" s="7" t="s">
        <v>448</v>
      </c>
      <c r="D1267" s="7">
        <v>40186</v>
      </c>
      <c r="E1267" s="1">
        <f t="shared" si="38"/>
        <v>2010</v>
      </c>
      <c r="F1267" s="35">
        <v>40186.75167824074</v>
      </c>
      <c r="G1267">
        <f t="shared" si="39"/>
        <v>1</v>
      </c>
      <c r="H1267" s="35" t="s">
        <v>490</v>
      </c>
      <c r="I1267" s="35">
        <v>40186.75167824074</v>
      </c>
    </row>
    <row r="1268" spans="1:9">
      <c r="A1268" t="s">
        <v>160</v>
      </c>
      <c r="B1268" t="s">
        <v>50</v>
      </c>
      <c r="C1268" s="7" t="s">
        <v>448</v>
      </c>
      <c r="D1268" s="7">
        <v>40186</v>
      </c>
      <c r="E1268" s="1">
        <f t="shared" si="38"/>
        <v>2010</v>
      </c>
      <c r="F1268" s="35">
        <v>40186.751273148147</v>
      </c>
      <c r="G1268">
        <f t="shared" si="39"/>
        <v>1</v>
      </c>
      <c r="H1268" s="35" t="s">
        <v>490</v>
      </c>
      <c r="I1268" s="35">
        <v>40186.751273148147</v>
      </c>
    </row>
    <row r="1269" spans="1:9">
      <c r="A1269" t="s">
        <v>160</v>
      </c>
      <c r="B1269" t="s">
        <v>51</v>
      </c>
      <c r="C1269" s="7" t="s">
        <v>448</v>
      </c>
      <c r="D1269" s="7">
        <v>40186</v>
      </c>
      <c r="E1269" s="1">
        <f t="shared" si="38"/>
        <v>2010</v>
      </c>
      <c r="F1269" s="35">
        <v>40186.75072916667</v>
      </c>
      <c r="G1269">
        <f t="shared" si="39"/>
        <v>1</v>
      </c>
      <c r="H1269" s="35" t="s">
        <v>490</v>
      </c>
      <c r="I1269" s="35">
        <v>40186.75072916667</v>
      </c>
    </row>
    <row r="1270" spans="1:9">
      <c r="A1270" t="s">
        <v>160</v>
      </c>
      <c r="B1270" t="s">
        <v>52</v>
      </c>
      <c r="C1270" s="7" t="s">
        <v>448</v>
      </c>
      <c r="D1270" s="7">
        <v>40186</v>
      </c>
      <c r="E1270" s="1">
        <f t="shared" si="38"/>
        <v>2010</v>
      </c>
      <c r="F1270" s="35">
        <v>40186.748854166668</v>
      </c>
      <c r="G1270">
        <f t="shared" si="39"/>
        <v>1</v>
      </c>
      <c r="H1270" s="35" t="s">
        <v>490</v>
      </c>
      <c r="I1270" s="35">
        <v>40186.748854166668</v>
      </c>
    </row>
    <row r="1271" spans="1:9">
      <c r="A1271" t="s">
        <v>160</v>
      </c>
      <c r="B1271" t="s">
        <v>53</v>
      </c>
      <c r="C1271" s="7" t="s">
        <v>448</v>
      </c>
      <c r="D1271" s="7">
        <v>40186</v>
      </c>
      <c r="E1271" s="1">
        <f t="shared" si="38"/>
        <v>2010</v>
      </c>
      <c r="F1271" s="35">
        <v>40186.747766203705</v>
      </c>
      <c r="G1271">
        <f t="shared" si="39"/>
        <v>1</v>
      </c>
      <c r="H1271" s="35" t="s">
        <v>490</v>
      </c>
      <c r="I1271" s="35">
        <v>40186.747766203705</v>
      </c>
    </row>
    <row r="1272" spans="1:9">
      <c r="A1272" t="s">
        <v>160</v>
      </c>
      <c r="B1272" t="s">
        <v>54</v>
      </c>
      <c r="C1272" s="7" t="s">
        <v>448</v>
      </c>
      <c r="D1272" s="7">
        <v>40186</v>
      </c>
      <c r="E1272" s="1">
        <f t="shared" si="38"/>
        <v>2010</v>
      </c>
      <c r="F1272" s="35">
        <v>40186.746041666665</v>
      </c>
      <c r="G1272">
        <f t="shared" si="39"/>
        <v>1</v>
      </c>
      <c r="H1272" s="35" t="s">
        <v>490</v>
      </c>
      <c r="I1272" s="35">
        <v>40186.746041666665</v>
      </c>
    </row>
    <row r="1273" spans="1:9">
      <c r="A1273" t="s">
        <v>160</v>
      </c>
      <c r="B1273" t="s">
        <v>55</v>
      </c>
      <c r="C1273" s="7" t="s">
        <v>448</v>
      </c>
      <c r="D1273" s="7">
        <v>40186</v>
      </c>
      <c r="E1273" s="1">
        <f t="shared" si="38"/>
        <v>2010</v>
      </c>
      <c r="F1273" s="35">
        <v>40186.744722222225</v>
      </c>
      <c r="G1273">
        <f t="shared" si="39"/>
        <v>1</v>
      </c>
      <c r="H1273" s="35" t="s">
        <v>490</v>
      </c>
      <c r="I1273" s="35">
        <v>40186.744722222225</v>
      </c>
    </row>
    <row r="1274" spans="1:9">
      <c r="A1274" t="s">
        <v>160</v>
      </c>
      <c r="B1274" t="s">
        <v>56</v>
      </c>
      <c r="C1274" s="7" t="s">
        <v>448</v>
      </c>
      <c r="D1274" s="7">
        <v>40186</v>
      </c>
      <c r="E1274" s="1">
        <f t="shared" si="38"/>
        <v>2010</v>
      </c>
      <c r="F1274" s="35">
        <v>40186.74423611111</v>
      </c>
      <c r="G1274">
        <f t="shared" si="39"/>
        <v>1</v>
      </c>
      <c r="H1274" s="35" t="s">
        <v>490</v>
      </c>
      <c r="I1274" s="35">
        <v>40186.74423611111</v>
      </c>
    </row>
    <row r="1275" spans="1:9">
      <c r="A1275" t="s">
        <v>160</v>
      </c>
      <c r="B1275" t="s">
        <v>57</v>
      </c>
      <c r="C1275" s="7" t="s">
        <v>448</v>
      </c>
      <c r="D1275" s="7">
        <v>40186</v>
      </c>
      <c r="E1275" s="1">
        <f t="shared" si="38"/>
        <v>2010</v>
      </c>
      <c r="F1275" s="35">
        <v>40186.743750000001</v>
      </c>
      <c r="G1275">
        <f t="shared" si="39"/>
        <v>1</v>
      </c>
      <c r="H1275" s="35" t="s">
        <v>490</v>
      </c>
      <c r="I1275" s="35">
        <v>40186.743750000001</v>
      </c>
    </row>
    <row r="1276" spans="1:9">
      <c r="A1276" t="s">
        <v>160</v>
      </c>
      <c r="B1276" t="s">
        <v>58</v>
      </c>
      <c r="C1276" s="7" t="s">
        <v>448</v>
      </c>
      <c r="D1276" s="7">
        <v>40186</v>
      </c>
      <c r="E1276" s="1">
        <f t="shared" si="38"/>
        <v>2010</v>
      </c>
      <c r="F1276" s="35">
        <v>40186.740567129629</v>
      </c>
      <c r="G1276">
        <f t="shared" si="39"/>
        <v>1</v>
      </c>
      <c r="H1276" s="35" t="s">
        <v>490</v>
      </c>
      <c r="I1276" s="35">
        <v>40186.740567129629</v>
      </c>
    </row>
    <row r="1277" spans="1:9">
      <c r="A1277" t="s">
        <v>160</v>
      </c>
      <c r="B1277" t="s">
        <v>59</v>
      </c>
      <c r="C1277" s="7" t="s">
        <v>461</v>
      </c>
      <c r="D1277" s="7">
        <v>40185</v>
      </c>
      <c r="E1277" s="1">
        <f t="shared" si="38"/>
        <v>2010</v>
      </c>
      <c r="F1277" s="35">
        <v>40185.660578703704</v>
      </c>
      <c r="G1277">
        <f t="shared" si="39"/>
        <v>1</v>
      </c>
      <c r="H1277" s="35" t="s">
        <v>490</v>
      </c>
      <c r="I1277" s="35">
        <v>40185.660578703704</v>
      </c>
    </row>
    <row r="1278" spans="1:9">
      <c r="A1278" t="s">
        <v>160</v>
      </c>
      <c r="B1278" t="s">
        <v>60</v>
      </c>
      <c r="C1278" s="7" t="s">
        <v>449</v>
      </c>
      <c r="D1278" s="7">
        <v>40185</v>
      </c>
      <c r="E1278" s="1">
        <f t="shared" si="38"/>
        <v>2010</v>
      </c>
      <c r="F1278" s="35">
        <v>40185.660150462965</v>
      </c>
      <c r="G1278">
        <f t="shared" si="39"/>
        <v>1</v>
      </c>
      <c r="H1278" s="35" t="s">
        <v>490</v>
      </c>
      <c r="I1278" s="35">
        <v>40185.660150462965</v>
      </c>
    </row>
    <row r="1279" spans="1:9">
      <c r="A1279" t="s">
        <v>160</v>
      </c>
      <c r="B1279" t="s">
        <v>61</v>
      </c>
      <c r="C1279" s="7" t="s">
        <v>461</v>
      </c>
      <c r="D1279" s="7">
        <v>40185</v>
      </c>
      <c r="E1279" s="1">
        <f t="shared" si="38"/>
        <v>2010</v>
      </c>
      <c r="F1279" s="35">
        <v>40185.65966435185</v>
      </c>
      <c r="G1279">
        <f t="shared" si="39"/>
        <v>1</v>
      </c>
      <c r="H1279" s="35" t="s">
        <v>490</v>
      </c>
      <c r="I1279" s="35">
        <v>40185.65966435185</v>
      </c>
    </row>
    <row r="1280" spans="1:9">
      <c r="A1280" t="s">
        <v>160</v>
      </c>
      <c r="B1280" t="s">
        <v>62</v>
      </c>
      <c r="C1280" s="7" t="s">
        <v>449</v>
      </c>
      <c r="D1280" s="7">
        <v>40185</v>
      </c>
      <c r="E1280" s="1">
        <f t="shared" si="38"/>
        <v>2010</v>
      </c>
      <c r="F1280" s="35">
        <v>40185.658900462964</v>
      </c>
      <c r="G1280">
        <f t="shared" si="39"/>
        <v>1</v>
      </c>
      <c r="H1280" s="35" t="s">
        <v>490</v>
      </c>
      <c r="I1280" s="35">
        <v>40185.658900462964</v>
      </c>
    </row>
    <row r="1281" spans="1:9">
      <c r="A1281" t="s">
        <v>160</v>
      </c>
      <c r="B1281" t="s">
        <v>63</v>
      </c>
      <c r="C1281" s="7" t="s">
        <v>454</v>
      </c>
      <c r="D1281" s="7">
        <v>40185</v>
      </c>
      <c r="E1281" s="1">
        <f t="shared" si="38"/>
        <v>2010</v>
      </c>
      <c r="F1281" s="35">
        <v>40185.653993055559</v>
      </c>
      <c r="G1281">
        <f t="shared" si="39"/>
        <v>1</v>
      </c>
      <c r="H1281" s="35" t="s">
        <v>490</v>
      </c>
      <c r="I1281" s="35">
        <v>40185.653993055559</v>
      </c>
    </row>
    <row r="1282" spans="1:9">
      <c r="A1282" t="s">
        <v>160</v>
      </c>
      <c r="B1282" t="s">
        <v>64</v>
      </c>
      <c r="C1282" s="7" t="s">
        <v>454</v>
      </c>
      <c r="D1282" s="7">
        <v>40185</v>
      </c>
      <c r="E1282" s="1">
        <f t="shared" si="38"/>
        <v>2010</v>
      </c>
      <c r="F1282" s="35">
        <v>40185.653460648151</v>
      </c>
      <c r="G1282">
        <f t="shared" si="39"/>
        <v>1</v>
      </c>
      <c r="H1282" s="35" t="s">
        <v>490</v>
      </c>
      <c r="I1282" s="35">
        <v>40185.653460648151</v>
      </c>
    </row>
    <row r="1283" spans="1:9">
      <c r="A1283" t="s">
        <v>160</v>
      </c>
      <c r="B1283" t="s">
        <v>65</v>
      </c>
      <c r="C1283" s="7" t="s">
        <v>465</v>
      </c>
      <c r="D1283" s="7">
        <v>40184</v>
      </c>
      <c r="E1283" s="1">
        <f t="shared" ref="E1283:E1346" si="40">YEAR(I1283)</f>
        <v>2010</v>
      </c>
      <c r="F1283" s="35">
        <v>40184.752511574072</v>
      </c>
      <c r="G1283">
        <f t="shared" ref="G1283:G1346" si="41">MONTH(I1283)</f>
        <v>1</v>
      </c>
      <c r="H1283" s="35" t="s">
        <v>490</v>
      </c>
      <c r="I1283" s="35">
        <v>40184.752511574072</v>
      </c>
    </row>
    <row r="1284" spans="1:9">
      <c r="A1284" t="s">
        <v>160</v>
      </c>
      <c r="B1284" t="s">
        <v>66</v>
      </c>
      <c r="C1284" s="7" t="s">
        <v>449</v>
      </c>
      <c r="D1284" s="7">
        <v>40184</v>
      </c>
      <c r="E1284" s="1">
        <f t="shared" si="40"/>
        <v>2010</v>
      </c>
      <c r="F1284" s="35">
        <v>40184.752013888887</v>
      </c>
      <c r="G1284">
        <f t="shared" si="41"/>
        <v>1</v>
      </c>
      <c r="H1284" s="35" t="s">
        <v>490</v>
      </c>
      <c r="I1284" s="35">
        <v>40184.752013888887</v>
      </c>
    </row>
    <row r="1285" spans="1:9">
      <c r="A1285" t="s">
        <v>160</v>
      </c>
      <c r="B1285" t="s">
        <v>67</v>
      </c>
      <c r="C1285" s="7" t="s">
        <v>465</v>
      </c>
      <c r="D1285" s="7">
        <v>40184</v>
      </c>
      <c r="E1285" s="1">
        <f t="shared" si="40"/>
        <v>2010</v>
      </c>
      <c r="F1285" s="35">
        <v>40184.751238425924</v>
      </c>
      <c r="G1285">
        <f t="shared" si="41"/>
        <v>1</v>
      </c>
      <c r="H1285" s="35" t="s">
        <v>490</v>
      </c>
      <c r="I1285" s="35">
        <v>40184.751238425924</v>
      </c>
    </row>
    <row r="1286" spans="1:9">
      <c r="A1286" t="s">
        <v>160</v>
      </c>
      <c r="B1286" t="s">
        <v>68</v>
      </c>
      <c r="C1286" s="7" t="s">
        <v>460</v>
      </c>
      <c r="D1286" s="7">
        <v>40184</v>
      </c>
      <c r="E1286" s="1">
        <f t="shared" si="40"/>
        <v>2010</v>
      </c>
      <c r="F1286" s="35">
        <v>40184.750625000001</v>
      </c>
      <c r="G1286">
        <f t="shared" si="41"/>
        <v>1</v>
      </c>
      <c r="H1286" s="35" t="s">
        <v>490</v>
      </c>
      <c r="I1286" s="35">
        <v>40184.750625000001</v>
      </c>
    </row>
    <row r="1287" spans="1:9">
      <c r="A1287" t="s">
        <v>160</v>
      </c>
      <c r="B1287" t="s">
        <v>69</v>
      </c>
      <c r="C1287" s="7" t="s">
        <v>460</v>
      </c>
      <c r="D1287" s="7">
        <v>40184</v>
      </c>
      <c r="E1287" s="1">
        <f t="shared" si="40"/>
        <v>2010</v>
      </c>
      <c r="F1287" s="35">
        <v>40184.750057870369</v>
      </c>
      <c r="G1287">
        <f t="shared" si="41"/>
        <v>1</v>
      </c>
      <c r="H1287" s="35" t="s">
        <v>490</v>
      </c>
      <c r="I1287" s="35">
        <v>40184.750057870369</v>
      </c>
    </row>
    <row r="1288" spans="1:9">
      <c r="A1288" t="s">
        <v>160</v>
      </c>
      <c r="B1288" t="s">
        <v>70</v>
      </c>
      <c r="C1288" s="7" t="s">
        <v>460</v>
      </c>
      <c r="D1288" s="7">
        <v>40184</v>
      </c>
      <c r="E1288" s="1">
        <f t="shared" si="40"/>
        <v>2010</v>
      </c>
      <c r="F1288" s="35">
        <v>40184.749641203707</v>
      </c>
      <c r="G1288">
        <f t="shared" si="41"/>
        <v>1</v>
      </c>
      <c r="H1288" s="35" t="s">
        <v>490</v>
      </c>
      <c r="I1288" s="35">
        <v>40184.749641203707</v>
      </c>
    </row>
    <row r="1289" spans="1:9">
      <c r="A1289" t="s">
        <v>160</v>
      </c>
      <c r="B1289" t="s">
        <v>71</v>
      </c>
      <c r="C1289" s="7" t="s">
        <v>449</v>
      </c>
      <c r="D1289" s="7">
        <v>40183</v>
      </c>
      <c r="E1289" s="1">
        <f t="shared" si="40"/>
        <v>2010</v>
      </c>
      <c r="F1289" s="35">
        <v>40183.790798611109</v>
      </c>
      <c r="G1289">
        <f t="shared" si="41"/>
        <v>1</v>
      </c>
      <c r="H1289" s="35" t="s">
        <v>490</v>
      </c>
      <c r="I1289" s="35">
        <v>40183.790798611109</v>
      </c>
    </row>
    <row r="1290" spans="1:9">
      <c r="A1290" t="s">
        <v>160</v>
      </c>
      <c r="B1290" t="s">
        <v>72</v>
      </c>
      <c r="C1290" s="7" t="s">
        <v>465</v>
      </c>
      <c r="D1290" s="7">
        <v>40183</v>
      </c>
      <c r="E1290" s="1">
        <f t="shared" si="40"/>
        <v>2010</v>
      </c>
      <c r="F1290" s="35">
        <v>40183.789212962962</v>
      </c>
      <c r="G1290">
        <f t="shared" si="41"/>
        <v>1</v>
      </c>
      <c r="H1290" s="35" t="s">
        <v>490</v>
      </c>
      <c r="I1290" s="35">
        <v>40183.789212962962</v>
      </c>
    </row>
    <row r="1291" spans="1:9">
      <c r="A1291" t="s">
        <v>160</v>
      </c>
      <c r="B1291" t="s">
        <v>73</v>
      </c>
      <c r="C1291" s="7" t="s">
        <v>448</v>
      </c>
      <c r="D1291" s="7">
        <v>40183</v>
      </c>
      <c r="E1291" s="1">
        <f t="shared" si="40"/>
        <v>2010</v>
      </c>
      <c r="F1291" s="35">
        <v>40183.788402777776</v>
      </c>
      <c r="G1291">
        <f t="shared" si="41"/>
        <v>1</v>
      </c>
      <c r="H1291" s="35" t="s">
        <v>490</v>
      </c>
      <c r="I1291" s="35">
        <v>40183.788402777776</v>
      </c>
    </row>
    <row r="1292" spans="1:9">
      <c r="A1292" t="s">
        <v>160</v>
      </c>
      <c r="B1292" t="s">
        <v>74</v>
      </c>
      <c r="C1292" s="7" t="s">
        <v>449</v>
      </c>
      <c r="D1292" s="7">
        <v>40183</v>
      </c>
      <c r="E1292" s="1">
        <f t="shared" si="40"/>
        <v>2010</v>
      </c>
      <c r="F1292" s="35">
        <v>40183.787534722222</v>
      </c>
      <c r="G1292">
        <f t="shared" si="41"/>
        <v>1</v>
      </c>
      <c r="H1292" s="35" t="s">
        <v>490</v>
      </c>
      <c r="I1292" s="35">
        <v>40183.787534722222</v>
      </c>
    </row>
    <row r="1293" spans="1:9">
      <c r="A1293" t="s">
        <v>160</v>
      </c>
      <c r="B1293" t="s">
        <v>75</v>
      </c>
      <c r="C1293" s="7" t="s">
        <v>449</v>
      </c>
      <c r="D1293" s="7">
        <v>40183</v>
      </c>
      <c r="E1293" s="1">
        <f t="shared" si="40"/>
        <v>2010</v>
      </c>
      <c r="F1293" s="35">
        <v>40183.786932870367</v>
      </c>
      <c r="G1293">
        <f t="shared" si="41"/>
        <v>1</v>
      </c>
      <c r="H1293" s="35" t="s">
        <v>490</v>
      </c>
      <c r="I1293" s="35">
        <v>40183.786932870367</v>
      </c>
    </row>
    <row r="1294" spans="1:9">
      <c r="A1294" t="s">
        <v>160</v>
      </c>
      <c r="B1294" t="s">
        <v>76</v>
      </c>
      <c r="C1294" s="7" t="s">
        <v>449</v>
      </c>
      <c r="D1294" s="7">
        <v>40183</v>
      </c>
      <c r="E1294" s="1">
        <f t="shared" si="40"/>
        <v>2010</v>
      </c>
      <c r="F1294" s="35">
        <v>40183.786423611113</v>
      </c>
      <c r="G1294">
        <f t="shared" si="41"/>
        <v>1</v>
      </c>
      <c r="H1294" s="35" t="s">
        <v>490</v>
      </c>
      <c r="I1294" s="35">
        <v>40183.786423611113</v>
      </c>
    </row>
    <row r="1295" spans="1:9">
      <c r="A1295" t="s">
        <v>160</v>
      </c>
      <c r="B1295" t="s">
        <v>77</v>
      </c>
      <c r="C1295" s="7" t="s">
        <v>449</v>
      </c>
      <c r="D1295" s="7">
        <v>40182</v>
      </c>
      <c r="E1295" s="1">
        <f t="shared" si="40"/>
        <v>2010</v>
      </c>
      <c r="F1295" s="35">
        <v>40183.785879629628</v>
      </c>
      <c r="G1295">
        <f t="shared" si="41"/>
        <v>1</v>
      </c>
      <c r="H1295" s="35" t="s">
        <v>490</v>
      </c>
      <c r="I1295" s="35">
        <v>40183.785879629628</v>
      </c>
    </row>
    <row r="1296" spans="1:9">
      <c r="A1296" t="s">
        <v>160</v>
      </c>
      <c r="B1296" t="s">
        <v>78</v>
      </c>
      <c r="C1296" s="7" t="s">
        <v>449</v>
      </c>
      <c r="D1296" s="7">
        <v>40183</v>
      </c>
      <c r="E1296" s="1">
        <f t="shared" si="40"/>
        <v>2010</v>
      </c>
      <c r="F1296" s="35">
        <v>40183.785266203704</v>
      </c>
      <c r="G1296">
        <f t="shared" si="41"/>
        <v>1</v>
      </c>
      <c r="H1296" s="35" t="s">
        <v>490</v>
      </c>
      <c r="I1296" s="35">
        <v>40183.785266203704</v>
      </c>
    </row>
    <row r="1297" spans="1:9">
      <c r="A1297" t="s">
        <v>160</v>
      </c>
      <c r="B1297" t="s">
        <v>79</v>
      </c>
      <c r="C1297" s="7" t="s">
        <v>465</v>
      </c>
      <c r="D1297" s="7">
        <v>40183</v>
      </c>
      <c r="E1297" s="1">
        <f t="shared" si="40"/>
        <v>2010</v>
      </c>
      <c r="F1297" s="35">
        <v>40183.784548611111</v>
      </c>
      <c r="G1297">
        <f t="shared" si="41"/>
        <v>1</v>
      </c>
      <c r="H1297" s="35" t="s">
        <v>490</v>
      </c>
      <c r="I1297" s="35">
        <v>40183.784548611111</v>
      </c>
    </row>
    <row r="1298" spans="1:9">
      <c r="A1298" t="s">
        <v>160</v>
      </c>
      <c r="B1298" t="s">
        <v>80</v>
      </c>
      <c r="C1298" s="7" t="s">
        <v>465</v>
      </c>
      <c r="D1298" s="7">
        <v>40183</v>
      </c>
      <c r="E1298" s="1">
        <f t="shared" si="40"/>
        <v>2010</v>
      </c>
      <c r="F1298" s="35">
        <v>40183.783692129633</v>
      </c>
      <c r="G1298">
        <f t="shared" si="41"/>
        <v>1</v>
      </c>
      <c r="H1298" s="35" t="s">
        <v>490</v>
      </c>
      <c r="I1298" s="35">
        <v>40183.783692129633</v>
      </c>
    </row>
    <row r="1299" spans="1:9">
      <c r="A1299" t="s">
        <v>160</v>
      </c>
      <c r="B1299" t="s">
        <v>81</v>
      </c>
      <c r="C1299" s="7" t="s">
        <v>448</v>
      </c>
      <c r="D1299" s="7">
        <v>40183</v>
      </c>
      <c r="E1299" s="1">
        <f t="shared" si="40"/>
        <v>2010</v>
      </c>
      <c r="F1299" s="35">
        <v>40183.717638888891</v>
      </c>
      <c r="G1299">
        <f t="shared" si="41"/>
        <v>1</v>
      </c>
      <c r="H1299" s="35" t="s">
        <v>490</v>
      </c>
      <c r="I1299" s="35">
        <v>40183.717638888891</v>
      </c>
    </row>
    <row r="1300" spans="1:9">
      <c r="A1300" t="s">
        <v>160</v>
      </c>
      <c r="B1300" t="s">
        <v>82</v>
      </c>
      <c r="C1300" s="7" t="s">
        <v>448</v>
      </c>
      <c r="D1300" s="7">
        <v>40183</v>
      </c>
      <c r="E1300" s="1">
        <f t="shared" si="40"/>
        <v>2010</v>
      </c>
      <c r="F1300" s="35">
        <v>40183.716736111113</v>
      </c>
      <c r="G1300">
        <f t="shared" si="41"/>
        <v>1</v>
      </c>
      <c r="H1300" s="35" t="s">
        <v>490</v>
      </c>
      <c r="I1300" s="35">
        <v>40183.716736111113</v>
      </c>
    </row>
    <row r="1301" spans="1:9">
      <c r="A1301" t="s">
        <v>160</v>
      </c>
      <c r="B1301" t="s">
        <v>83</v>
      </c>
      <c r="C1301" s="7" t="s">
        <v>448</v>
      </c>
      <c r="D1301" s="7">
        <v>40182</v>
      </c>
      <c r="E1301" s="1">
        <f t="shared" si="40"/>
        <v>2010</v>
      </c>
      <c r="F1301" s="35">
        <v>40183.715821759259</v>
      </c>
      <c r="G1301">
        <f t="shared" si="41"/>
        <v>1</v>
      </c>
      <c r="H1301" s="35" t="s">
        <v>490</v>
      </c>
      <c r="I1301" s="35">
        <v>40183.715821759259</v>
      </c>
    </row>
    <row r="1302" spans="1:9">
      <c r="A1302" t="s">
        <v>160</v>
      </c>
      <c r="B1302" t="s">
        <v>84</v>
      </c>
      <c r="C1302" s="7" t="s">
        <v>449</v>
      </c>
      <c r="D1302" s="7">
        <v>40182</v>
      </c>
      <c r="E1302" s="1">
        <f t="shared" si="40"/>
        <v>2010</v>
      </c>
      <c r="F1302" s="35">
        <v>40183.71471064815</v>
      </c>
      <c r="G1302">
        <f t="shared" si="41"/>
        <v>1</v>
      </c>
      <c r="H1302" s="35" t="s">
        <v>490</v>
      </c>
      <c r="I1302" s="35">
        <v>40183.71471064815</v>
      </c>
    </row>
    <row r="1303" spans="1:9">
      <c r="A1303" t="s">
        <v>160</v>
      </c>
      <c r="B1303" t="s">
        <v>85</v>
      </c>
      <c r="C1303" s="7" t="s">
        <v>449</v>
      </c>
      <c r="D1303" s="7">
        <v>40182</v>
      </c>
      <c r="E1303" s="1">
        <f t="shared" si="40"/>
        <v>2010</v>
      </c>
      <c r="F1303" s="35">
        <v>40183.714108796295</v>
      </c>
      <c r="G1303">
        <f t="shared" si="41"/>
        <v>1</v>
      </c>
      <c r="H1303" s="35" t="s">
        <v>490</v>
      </c>
      <c r="I1303" s="35">
        <v>40183.714108796295</v>
      </c>
    </row>
    <row r="1304" spans="1:9">
      <c r="A1304" t="s">
        <v>160</v>
      </c>
      <c r="B1304" t="s">
        <v>86</v>
      </c>
      <c r="C1304" s="7" t="s">
        <v>449</v>
      </c>
      <c r="D1304" s="7">
        <v>40182</v>
      </c>
      <c r="E1304" s="1">
        <f t="shared" si="40"/>
        <v>2010</v>
      </c>
      <c r="F1304" s="35">
        <v>40183.713368055556</v>
      </c>
      <c r="G1304">
        <f t="shared" si="41"/>
        <v>1</v>
      </c>
      <c r="H1304" s="35" t="s">
        <v>490</v>
      </c>
      <c r="I1304" s="35">
        <v>40183.713368055556</v>
      </c>
    </row>
    <row r="1305" spans="1:9">
      <c r="A1305" t="s">
        <v>307</v>
      </c>
      <c r="B1305" t="s">
        <v>197</v>
      </c>
      <c r="C1305" s="7" t="s">
        <v>475</v>
      </c>
      <c r="D1305" s="7">
        <v>40241</v>
      </c>
      <c r="E1305" s="1">
        <f t="shared" si="40"/>
        <v>2010</v>
      </c>
      <c r="F1305" s="35">
        <v>40241.728171296294</v>
      </c>
      <c r="G1305">
        <f t="shared" si="41"/>
        <v>3</v>
      </c>
      <c r="H1305" s="35" t="s">
        <v>491</v>
      </c>
      <c r="I1305" s="35">
        <v>40241.728171296294</v>
      </c>
    </row>
    <row r="1306" spans="1:9">
      <c r="A1306" t="s">
        <v>307</v>
      </c>
      <c r="B1306" t="s">
        <v>198</v>
      </c>
      <c r="C1306" s="7" t="s">
        <v>475</v>
      </c>
      <c r="D1306" s="7">
        <v>40241</v>
      </c>
      <c r="E1306" s="1">
        <f t="shared" si="40"/>
        <v>2010</v>
      </c>
      <c r="F1306" s="35">
        <v>40241.726006944446</v>
      </c>
      <c r="G1306">
        <f t="shared" si="41"/>
        <v>3</v>
      </c>
      <c r="H1306" s="35" t="s">
        <v>491</v>
      </c>
      <c r="I1306" s="35">
        <v>40241.726006944446</v>
      </c>
    </row>
    <row r="1307" spans="1:9">
      <c r="A1307" t="s">
        <v>307</v>
      </c>
      <c r="B1307" t="s">
        <v>199</v>
      </c>
      <c r="C1307" s="7" t="s">
        <v>475</v>
      </c>
      <c r="D1307" s="7">
        <v>40241</v>
      </c>
      <c r="E1307" s="1">
        <f t="shared" si="40"/>
        <v>2010</v>
      </c>
      <c r="F1307" s="35">
        <v>40241.723819444444</v>
      </c>
      <c r="G1307">
        <f t="shared" si="41"/>
        <v>3</v>
      </c>
      <c r="H1307" s="35" t="s">
        <v>491</v>
      </c>
      <c r="I1307" s="35">
        <v>40241.723819444444</v>
      </c>
    </row>
    <row r="1308" spans="1:9">
      <c r="A1308" t="s">
        <v>307</v>
      </c>
      <c r="B1308" t="s">
        <v>200</v>
      </c>
      <c r="C1308" s="7" t="s">
        <v>449</v>
      </c>
      <c r="D1308" s="7">
        <v>40240</v>
      </c>
      <c r="E1308" s="1">
        <f t="shared" si="40"/>
        <v>2010</v>
      </c>
      <c r="F1308" s="35">
        <v>40240.718344907407</v>
      </c>
      <c r="G1308">
        <f t="shared" si="41"/>
        <v>3</v>
      </c>
      <c r="H1308" s="35" t="s">
        <v>491</v>
      </c>
      <c r="I1308" s="35">
        <v>40240.718344907407</v>
      </c>
    </row>
    <row r="1309" spans="1:9">
      <c r="A1309" t="s">
        <v>307</v>
      </c>
      <c r="B1309" t="s">
        <v>201</v>
      </c>
      <c r="C1309" s="7" t="s">
        <v>449</v>
      </c>
      <c r="D1309" s="7">
        <v>40240</v>
      </c>
      <c r="E1309" s="1">
        <f t="shared" si="40"/>
        <v>2010</v>
      </c>
      <c r="F1309" s="35">
        <v>40240.717488425929</v>
      </c>
      <c r="G1309">
        <f t="shared" si="41"/>
        <v>3</v>
      </c>
      <c r="H1309" s="35" t="s">
        <v>491</v>
      </c>
      <c r="I1309" s="35">
        <v>40240.717488425929</v>
      </c>
    </row>
    <row r="1310" spans="1:9">
      <c r="A1310" t="s">
        <v>307</v>
      </c>
      <c r="B1310" t="s">
        <v>202</v>
      </c>
      <c r="C1310" s="7" t="s">
        <v>458</v>
      </c>
      <c r="D1310" s="7">
        <v>40240</v>
      </c>
      <c r="E1310" s="1">
        <f t="shared" si="40"/>
        <v>2010</v>
      </c>
      <c r="F1310" s="35">
        <v>40240.716446759259</v>
      </c>
      <c r="G1310">
        <f t="shared" si="41"/>
        <v>3</v>
      </c>
      <c r="H1310" s="35" t="s">
        <v>491</v>
      </c>
      <c r="I1310" s="35">
        <v>40240.716446759259</v>
      </c>
    </row>
    <row r="1311" spans="1:9">
      <c r="A1311" t="s">
        <v>307</v>
      </c>
      <c r="B1311" t="s">
        <v>203</v>
      </c>
      <c r="C1311" s="7" t="s">
        <v>449</v>
      </c>
      <c r="D1311" s="7">
        <v>40235</v>
      </c>
      <c r="E1311" s="1">
        <f t="shared" si="40"/>
        <v>2010</v>
      </c>
      <c r="F1311" s="35">
        <v>40235.706284722219</v>
      </c>
      <c r="G1311">
        <f t="shared" si="41"/>
        <v>2</v>
      </c>
      <c r="H1311" s="35" t="s">
        <v>491</v>
      </c>
      <c r="I1311" s="35">
        <v>40235.706284722219</v>
      </c>
    </row>
    <row r="1312" spans="1:9">
      <c r="A1312" t="s">
        <v>307</v>
      </c>
      <c r="B1312" t="s">
        <v>204</v>
      </c>
      <c r="C1312" s="7" t="s">
        <v>449</v>
      </c>
      <c r="D1312" s="7">
        <v>40235</v>
      </c>
      <c r="E1312" s="1">
        <f t="shared" si="40"/>
        <v>2010</v>
      </c>
      <c r="F1312" s="35">
        <v>40235.705763888887</v>
      </c>
      <c r="G1312">
        <f t="shared" si="41"/>
        <v>2</v>
      </c>
      <c r="H1312" s="35" t="s">
        <v>491</v>
      </c>
      <c r="I1312" s="35">
        <v>40235.705763888887</v>
      </c>
    </row>
    <row r="1313" spans="1:9">
      <c r="A1313" t="s">
        <v>307</v>
      </c>
      <c r="B1313" t="s">
        <v>205</v>
      </c>
      <c r="C1313" s="7" t="s">
        <v>449</v>
      </c>
      <c r="D1313" s="7">
        <v>40235</v>
      </c>
      <c r="E1313" s="1">
        <f t="shared" si="40"/>
        <v>2010</v>
      </c>
      <c r="F1313" s="35">
        <v>40235.704930555556</v>
      </c>
      <c r="G1313">
        <f t="shared" si="41"/>
        <v>2</v>
      </c>
      <c r="H1313" s="35" t="s">
        <v>491</v>
      </c>
      <c r="I1313" s="35">
        <v>40235.704930555556</v>
      </c>
    </row>
    <row r="1314" spans="1:9">
      <c r="A1314" t="s">
        <v>307</v>
      </c>
      <c r="B1314" t="s">
        <v>206</v>
      </c>
      <c r="C1314" s="7" t="s">
        <v>449</v>
      </c>
      <c r="D1314" s="7">
        <v>40235</v>
      </c>
      <c r="E1314" s="1">
        <f t="shared" si="40"/>
        <v>2010</v>
      </c>
      <c r="F1314" s="35">
        <v>40235.704444444447</v>
      </c>
      <c r="G1314">
        <f t="shared" si="41"/>
        <v>2</v>
      </c>
      <c r="H1314" s="35" t="s">
        <v>491</v>
      </c>
      <c r="I1314" s="35">
        <v>40235.704444444447</v>
      </c>
    </row>
    <row r="1315" spans="1:9">
      <c r="A1315" t="s">
        <v>307</v>
      </c>
      <c r="B1315" t="s">
        <v>207</v>
      </c>
      <c r="C1315" s="7" t="s">
        <v>458</v>
      </c>
      <c r="D1315" s="7">
        <v>40234</v>
      </c>
      <c r="E1315" s="1">
        <f t="shared" si="40"/>
        <v>2010</v>
      </c>
      <c r="F1315" s="35">
        <v>40234.704340277778</v>
      </c>
      <c r="G1315">
        <f t="shared" si="41"/>
        <v>2</v>
      </c>
      <c r="H1315" s="35" t="s">
        <v>491</v>
      </c>
      <c r="I1315" s="35">
        <v>40234.704340277778</v>
      </c>
    </row>
    <row r="1316" spans="1:9">
      <c r="A1316" t="s">
        <v>307</v>
      </c>
      <c r="B1316" t="s">
        <v>208</v>
      </c>
      <c r="C1316" s="7" t="s">
        <v>475</v>
      </c>
      <c r="D1316" s="7">
        <v>40234</v>
      </c>
      <c r="E1316" s="1">
        <f t="shared" si="40"/>
        <v>2010</v>
      </c>
      <c r="F1316" s="35">
        <v>40234.703761574077</v>
      </c>
      <c r="G1316">
        <f t="shared" si="41"/>
        <v>2</v>
      </c>
      <c r="H1316" s="35" t="s">
        <v>491</v>
      </c>
      <c r="I1316" s="35">
        <v>40234.703761574077</v>
      </c>
    </row>
    <row r="1317" spans="1:9">
      <c r="A1317" t="s">
        <v>307</v>
      </c>
      <c r="B1317" t="s">
        <v>209</v>
      </c>
      <c r="C1317" s="7" t="s">
        <v>449</v>
      </c>
      <c r="D1317" s="7">
        <v>40234</v>
      </c>
      <c r="E1317" s="1">
        <f t="shared" si="40"/>
        <v>2010</v>
      </c>
      <c r="F1317" s="35">
        <v>40234.7030787037</v>
      </c>
      <c r="G1317">
        <f t="shared" si="41"/>
        <v>2</v>
      </c>
      <c r="H1317" s="35" t="s">
        <v>491</v>
      </c>
      <c r="I1317" s="35">
        <v>40234.7030787037</v>
      </c>
    </row>
    <row r="1318" spans="1:9">
      <c r="A1318" t="s">
        <v>307</v>
      </c>
      <c r="B1318" t="s">
        <v>210</v>
      </c>
      <c r="C1318" s="7" t="s">
        <v>449</v>
      </c>
      <c r="D1318" s="7">
        <v>40234</v>
      </c>
      <c r="E1318" s="1">
        <f t="shared" si="40"/>
        <v>2010</v>
      </c>
      <c r="F1318" s="35">
        <v>40234.702546296299</v>
      </c>
      <c r="G1318">
        <f t="shared" si="41"/>
        <v>2</v>
      </c>
      <c r="H1318" s="35" t="s">
        <v>491</v>
      </c>
      <c r="I1318" s="35">
        <v>40234.702546296299</v>
      </c>
    </row>
    <row r="1319" spans="1:9">
      <c r="A1319" t="s">
        <v>307</v>
      </c>
      <c r="B1319" t="s">
        <v>211</v>
      </c>
      <c r="C1319" s="7" t="s">
        <v>449</v>
      </c>
      <c r="D1319" s="7">
        <v>40234</v>
      </c>
      <c r="E1319" s="1">
        <f t="shared" si="40"/>
        <v>2010</v>
      </c>
      <c r="F1319" s="35">
        <v>40234.702141203707</v>
      </c>
      <c r="G1319">
        <f t="shared" si="41"/>
        <v>2</v>
      </c>
      <c r="H1319" s="35" t="s">
        <v>491</v>
      </c>
      <c r="I1319" s="35">
        <v>40234.702141203707</v>
      </c>
    </row>
    <row r="1320" spans="1:9">
      <c r="A1320" t="s">
        <v>307</v>
      </c>
      <c r="B1320" t="s">
        <v>212</v>
      </c>
      <c r="C1320" s="7" t="s">
        <v>449</v>
      </c>
      <c r="D1320" s="7">
        <v>40232</v>
      </c>
      <c r="E1320" s="1">
        <f t="shared" si="40"/>
        <v>2010</v>
      </c>
      <c r="F1320" s="35">
        <v>40232.657835648148</v>
      </c>
      <c r="G1320">
        <f t="shared" si="41"/>
        <v>2</v>
      </c>
      <c r="H1320" s="35" t="s">
        <v>491</v>
      </c>
      <c r="I1320" s="35">
        <v>40232.657835648148</v>
      </c>
    </row>
    <row r="1321" spans="1:9">
      <c r="A1321" t="s">
        <v>307</v>
      </c>
      <c r="B1321" t="s">
        <v>213</v>
      </c>
      <c r="C1321" s="7" t="s">
        <v>450</v>
      </c>
      <c r="D1321" s="7">
        <v>40232</v>
      </c>
      <c r="E1321" s="1">
        <f t="shared" si="40"/>
        <v>2010</v>
      </c>
      <c r="F1321" s="35">
        <v>40232.650555555556</v>
      </c>
      <c r="G1321">
        <f t="shared" si="41"/>
        <v>2</v>
      </c>
      <c r="H1321" s="35" t="s">
        <v>491</v>
      </c>
      <c r="I1321" s="35">
        <v>40232.650555555556</v>
      </c>
    </row>
    <row r="1322" spans="1:9">
      <c r="A1322" t="s">
        <v>307</v>
      </c>
      <c r="B1322" t="s">
        <v>214</v>
      </c>
      <c r="C1322" s="7" t="s">
        <v>449</v>
      </c>
      <c r="D1322" s="7">
        <v>40232</v>
      </c>
      <c r="E1322" s="1">
        <f t="shared" si="40"/>
        <v>2010</v>
      </c>
      <c r="F1322" s="35">
        <v>40232.648634259262</v>
      </c>
      <c r="G1322">
        <f t="shared" si="41"/>
        <v>2</v>
      </c>
      <c r="H1322" s="35" t="s">
        <v>491</v>
      </c>
      <c r="I1322" s="35">
        <v>40232.648634259262</v>
      </c>
    </row>
    <row r="1323" spans="1:9">
      <c r="A1323" t="s">
        <v>307</v>
      </c>
      <c r="B1323" t="s">
        <v>215</v>
      </c>
      <c r="C1323" s="7" t="s">
        <v>475</v>
      </c>
      <c r="D1323" s="7">
        <v>40231</v>
      </c>
      <c r="E1323" s="1">
        <f t="shared" si="40"/>
        <v>2010</v>
      </c>
      <c r="F1323" s="35">
        <v>40231.706238425926</v>
      </c>
      <c r="G1323">
        <f t="shared" si="41"/>
        <v>2</v>
      </c>
      <c r="H1323" s="35" t="s">
        <v>491</v>
      </c>
      <c r="I1323" s="35">
        <v>40231.706238425926</v>
      </c>
    </row>
    <row r="1324" spans="1:9">
      <c r="A1324" t="s">
        <v>307</v>
      </c>
      <c r="B1324" t="s">
        <v>216</v>
      </c>
      <c r="C1324" s="7" t="s">
        <v>458</v>
      </c>
      <c r="D1324" s="7">
        <v>40231</v>
      </c>
      <c r="E1324" s="1">
        <f t="shared" si="40"/>
        <v>2010</v>
      </c>
      <c r="F1324" s="35">
        <v>40231.705787037034</v>
      </c>
      <c r="G1324">
        <f t="shared" si="41"/>
        <v>2</v>
      </c>
      <c r="H1324" s="35" t="s">
        <v>491</v>
      </c>
      <c r="I1324" s="35">
        <v>40231.705787037034</v>
      </c>
    </row>
    <row r="1325" spans="1:9">
      <c r="A1325" t="s">
        <v>307</v>
      </c>
      <c r="B1325" t="s">
        <v>217</v>
      </c>
      <c r="C1325" s="7" t="s">
        <v>470</v>
      </c>
      <c r="D1325" s="7">
        <v>40231</v>
      </c>
      <c r="E1325" s="1">
        <f t="shared" si="40"/>
        <v>2010</v>
      </c>
      <c r="F1325" s="35">
        <v>40231.704733796294</v>
      </c>
      <c r="G1325">
        <f t="shared" si="41"/>
        <v>2</v>
      </c>
      <c r="H1325" s="35" t="s">
        <v>491</v>
      </c>
      <c r="I1325" s="35">
        <v>40231.704733796294</v>
      </c>
    </row>
    <row r="1326" spans="1:9">
      <c r="A1326" t="s">
        <v>307</v>
      </c>
      <c r="B1326" t="s">
        <v>218</v>
      </c>
      <c r="C1326" s="7" t="s">
        <v>449</v>
      </c>
      <c r="D1326" s="7">
        <v>40227</v>
      </c>
      <c r="E1326" s="1">
        <f t="shared" si="40"/>
        <v>2010</v>
      </c>
      <c r="F1326" s="35">
        <v>40227.713842592595</v>
      </c>
      <c r="G1326">
        <f t="shared" si="41"/>
        <v>2</v>
      </c>
      <c r="H1326" s="35" t="s">
        <v>491</v>
      </c>
      <c r="I1326" s="35">
        <v>40227.713842592595</v>
      </c>
    </row>
    <row r="1327" spans="1:9">
      <c r="A1327" t="s">
        <v>307</v>
      </c>
      <c r="B1327" t="s">
        <v>219</v>
      </c>
      <c r="C1327" s="7" t="s">
        <v>449</v>
      </c>
      <c r="D1327" s="7">
        <v>40227</v>
      </c>
      <c r="E1327" s="1">
        <f t="shared" si="40"/>
        <v>2010</v>
      </c>
      <c r="F1327" s="35">
        <v>40227.71329861111</v>
      </c>
      <c r="G1327">
        <f t="shared" si="41"/>
        <v>2</v>
      </c>
      <c r="H1327" s="35" t="s">
        <v>491</v>
      </c>
      <c r="I1327" s="35">
        <v>40227.71329861111</v>
      </c>
    </row>
    <row r="1328" spans="1:9">
      <c r="A1328" t="s">
        <v>307</v>
      </c>
      <c r="B1328" t="s">
        <v>220</v>
      </c>
      <c r="C1328" s="7" t="s">
        <v>475</v>
      </c>
      <c r="D1328" s="7">
        <v>40226</v>
      </c>
      <c r="E1328" s="1">
        <f t="shared" si="40"/>
        <v>2010</v>
      </c>
      <c r="F1328" s="35">
        <v>40226.700844907406</v>
      </c>
      <c r="G1328">
        <f t="shared" si="41"/>
        <v>2</v>
      </c>
      <c r="H1328" s="35" t="s">
        <v>491</v>
      </c>
      <c r="I1328" s="35">
        <v>40226.700844907406</v>
      </c>
    </row>
    <row r="1329" spans="1:9">
      <c r="A1329" t="s">
        <v>307</v>
      </c>
      <c r="B1329" t="s">
        <v>221</v>
      </c>
      <c r="C1329" s="7" t="s">
        <v>475</v>
      </c>
      <c r="D1329" s="7">
        <v>40226</v>
      </c>
      <c r="E1329" s="1">
        <f t="shared" si="40"/>
        <v>2010</v>
      </c>
      <c r="F1329" s="35">
        <v>40226.700497685182</v>
      </c>
      <c r="G1329">
        <f t="shared" si="41"/>
        <v>2</v>
      </c>
      <c r="H1329" s="35" t="s">
        <v>491</v>
      </c>
      <c r="I1329" s="35">
        <v>40226.700497685182</v>
      </c>
    </row>
    <row r="1330" spans="1:9">
      <c r="A1330" t="s">
        <v>307</v>
      </c>
      <c r="B1330" t="s">
        <v>222</v>
      </c>
      <c r="C1330" s="7" t="s">
        <v>475</v>
      </c>
      <c r="D1330" s="7">
        <v>40226</v>
      </c>
      <c r="E1330" s="1">
        <f t="shared" si="40"/>
        <v>2010</v>
      </c>
      <c r="F1330" s="35">
        <v>40226.700162037036</v>
      </c>
      <c r="G1330">
        <f t="shared" si="41"/>
        <v>2</v>
      </c>
      <c r="H1330" s="35" t="s">
        <v>491</v>
      </c>
      <c r="I1330" s="35">
        <v>40226.700162037036</v>
      </c>
    </row>
    <row r="1331" spans="1:9">
      <c r="A1331" t="s">
        <v>307</v>
      </c>
      <c r="B1331" t="s">
        <v>223</v>
      </c>
      <c r="C1331" s="7" t="s">
        <v>449</v>
      </c>
      <c r="D1331" s="7">
        <v>40226</v>
      </c>
      <c r="E1331" s="1">
        <f t="shared" si="40"/>
        <v>2010</v>
      </c>
      <c r="F1331" s="35">
        <v>40226.699583333335</v>
      </c>
      <c r="G1331">
        <f t="shared" si="41"/>
        <v>2</v>
      </c>
      <c r="H1331" s="35" t="s">
        <v>491</v>
      </c>
      <c r="I1331" s="35">
        <v>40226.699583333335</v>
      </c>
    </row>
    <row r="1332" spans="1:9">
      <c r="A1332" t="s">
        <v>307</v>
      </c>
      <c r="B1332" t="s">
        <v>224</v>
      </c>
      <c r="C1332" s="7" t="s">
        <v>449</v>
      </c>
      <c r="D1332" s="7">
        <v>40226</v>
      </c>
      <c r="E1332" s="1">
        <f t="shared" si="40"/>
        <v>2010</v>
      </c>
      <c r="F1332" s="35">
        <v>40226.698969907404</v>
      </c>
      <c r="G1332">
        <f t="shared" si="41"/>
        <v>2</v>
      </c>
      <c r="H1332" s="35" t="s">
        <v>491</v>
      </c>
      <c r="I1332" s="35">
        <v>40226.698969907404</v>
      </c>
    </row>
    <row r="1333" spans="1:9">
      <c r="A1333" t="s">
        <v>307</v>
      </c>
      <c r="B1333" t="s">
        <v>225</v>
      </c>
      <c r="C1333" s="7" t="s">
        <v>449</v>
      </c>
      <c r="D1333" s="7">
        <v>40226</v>
      </c>
      <c r="E1333" s="1">
        <f t="shared" si="40"/>
        <v>2010</v>
      </c>
      <c r="F1333" s="35">
        <v>40226.645300925928</v>
      </c>
      <c r="G1333">
        <f t="shared" si="41"/>
        <v>2</v>
      </c>
      <c r="H1333" s="35" t="s">
        <v>491</v>
      </c>
      <c r="I1333" s="35">
        <v>40226.645300925928</v>
      </c>
    </row>
    <row r="1334" spans="1:9">
      <c r="A1334" t="s">
        <v>307</v>
      </c>
      <c r="B1334" t="s">
        <v>226</v>
      </c>
      <c r="C1334" s="7" t="s">
        <v>448</v>
      </c>
      <c r="D1334" s="7">
        <v>40226</v>
      </c>
      <c r="E1334" s="1">
        <f t="shared" si="40"/>
        <v>2010</v>
      </c>
      <c r="F1334" s="35">
        <v>40226.644432870373</v>
      </c>
      <c r="G1334">
        <f t="shared" si="41"/>
        <v>2</v>
      </c>
      <c r="H1334" s="35" t="s">
        <v>491</v>
      </c>
      <c r="I1334" s="35">
        <v>40226.644432870373</v>
      </c>
    </row>
    <row r="1335" spans="1:9">
      <c r="A1335" t="s">
        <v>307</v>
      </c>
      <c r="B1335" t="s">
        <v>227</v>
      </c>
      <c r="C1335" s="7" t="s">
        <v>475</v>
      </c>
      <c r="D1335" s="7">
        <v>40224</v>
      </c>
      <c r="E1335" s="1">
        <f t="shared" si="40"/>
        <v>2010</v>
      </c>
      <c r="F1335" s="35">
        <v>40224.708113425928</v>
      </c>
      <c r="G1335">
        <f t="shared" si="41"/>
        <v>2</v>
      </c>
      <c r="H1335" s="35" t="s">
        <v>491</v>
      </c>
      <c r="I1335" s="35">
        <v>40224.708113425928</v>
      </c>
    </row>
    <row r="1336" spans="1:9">
      <c r="A1336" t="s">
        <v>307</v>
      </c>
      <c r="B1336" t="s">
        <v>228</v>
      </c>
      <c r="C1336" s="7" t="s">
        <v>475</v>
      </c>
      <c r="D1336" s="7">
        <v>40224</v>
      </c>
      <c r="E1336" s="1">
        <f t="shared" si="40"/>
        <v>2010</v>
      </c>
      <c r="F1336" s="35">
        <v>40224.70722222222</v>
      </c>
      <c r="G1336">
        <f t="shared" si="41"/>
        <v>2</v>
      </c>
      <c r="H1336" s="35" t="s">
        <v>491</v>
      </c>
      <c r="I1336" s="35">
        <v>40224.70722222222</v>
      </c>
    </row>
    <row r="1337" spans="1:9">
      <c r="A1337" t="s">
        <v>307</v>
      </c>
      <c r="B1337" t="s">
        <v>229</v>
      </c>
      <c r="C1337" s="7" t="s">
        <v>475</v>
      </c>
      <c r="D1337" s="7">
        <v>40224</v>
      </c>
      <c r="E1337" s="1">
        <f t="shared" si="40"/>
        <v>2010</v>
      </c>
      <c r="F1337" s="35">
        <v>40224.706886574073</v>
      </c>
      <c r="G1337">
        <f t="shared" si="41"/>
        <v>2</v>
      </c>
      <c r="H1337" s="35" t="s">
        <v>491</v>
      </c>
      <c r="I1337" s="35">
        <v>40224.706886574073</v>
      </c>
    </row>
    <row r="1338" spans="1:9">
      <c r="A1338" t="s">
        <v>307</v>
      </c>
      <c r="B1338" t="s">
        <v>230</v>
      </c>
      <c r="C1338" s="7" t="s">
        <v>450</v>
      </c>
      <c r="D1338" s="7">
        <v>40224</v>
      </c>
      <c r="E1338" s="1">
        <f t="shared" si="40"/>
        <v>2010</v>
      </c>
      <c r="F1338" s="35">
        <v>40224.706331018519</v>
      </c>
      <c r="G1338">
        <f t="shared" si="41"/>
        <v>2</v>
      </c>
      <c r="H1338" s="35" t="s">
        <v>491</v>
      </c>
      <c r="I1338" s="35">
        <v>40224.706331018519</v>
      </c>
    </row>
    <row r="1339" spans="1:9">
      <c r="A1339" t="s">
        <v>307</v>
      </c>
      <c r="B1339" t="s">
        <v>231</v>
      </c>
      <c r="C1339" s="7" t="s">
        <v>450</v>
      </c>
      <c r="D1339" s="7">
        <v>40224</v>
      </c>
      <c r="E1339" s="1">
        <f t="shared" si="40"/>
        <v>2010</v>
      </c>
      <c r="F1339" s="35">
        <v>40224.705659722225</v>
      </c>
      <c r="G1339">
        <f t="shared" si="41"/>
        <v>2</v>
      </c>
      <c r="H1339" s="35" t="s">
        <v>491</v>
      </c>
      <c r="I1339" s="35">
        <v>40224.705659722225</v>
      </c>
    </row>
    <row r="1340" spans="1:9">
      <c r="A1340" t="s">
        <v>307</v>
      </c>
      <c r="B1340" t="s">
        <v>232</v>
      </c>
      <c r="C1340" s="7" t="s">
        <v>450</v>
      </c>
      <c r="D1340" s="7">
        <v>40224</v>
      </c>
      <c r="E1340" s="1">
        <f t="shared" si="40"/>
        <v>2010</v>
      </c>
      <c r="F1340" s="35">
        <v>40224.70521990741</v>
      </c>
      <c r="G1340">
        <f t="shared" si="41"/>
        <v>2</v>
      </c>
      <c r="H1340" s="35" t="s">
        <v>491</v>
      </c>
      <c r="I1340" s="35">
        <v>40224.70521990741</v>
      </c>
    </row>
    <row r="1341" spans="1:9">
      <c r="A1341" t="s">
        <v>307</v>
      </c>
      <c r="B1341" t="s">
        <v>233</v>
      </c>
      <c r="C1341" s="7" t="s">
        <v>450</v>
      </c>
      <c r="D1341" s="7">
        <v>40224</v>
      </c>
      <c r="E1341" s="1">
        <f t="shared" si="40"/>
        <v>2010</v>
      </c>
      <c r="F1341" s="35">
        <v>40224.704780092594</v>
      </c>
      <c r="G1341">
        <f t="shared" si="41"/>
        <v>2</v>
      </c>
      <c r="H1341" s="35" t="s">
        <v>491</v>
      </c>
      <c r="I1341" s="35">
        <v>40224.704780092594</v>
      </c>
    </row>
    <row r="1342" spans="1:9">
      <c r="A1342" t="s">
        <v>307</v>
      </c>
      <c r="B1342" t="s">
        <v>234</v>
      </c>
      <c r="C1342" s="7" t="s">
        <v>450</v>
      </c>
      <c r="D1342" s="7">
        <v>40224</v>
      </c>
      <c r="E1342" s="1">
        <f t="shared" si="40"/>
        <v>2010</v>
      </c>
      <c r="F1342" s="35">
        <v>40224.704351851855</v>
      </c>
      <c r="G1342">
        <f t="shared" si="41"/>
        <v>2</v>
      </c>
      <c r="H1342" s="35" t="s">
        <v>491</v>
      </c>
      <c r="I1342" s="35">
        <v>40224.704351851855</v>
      </c>
    </row>
    <row r="1343" spans="1:9">
      <c r="A1343" t="s">
        <v>307</v>
      </c>
      <c r="B1343" t="s">
        <v>235</v>
      </c>
      <c r="C1343" s="7" t="s">
        <v>458</v>
      </c>
      <c r="D1343" s="7">
        <v>40224</v>
      </c>
      <c r="E1343" s="1">
        <f t="shared" si="40"/>
        <v>2010</v>
      </c>
      <c r="F1343" s="35">
        <v>40224.703240740739</v>
      </c>
      <c r="G1343">
        <f t="shared" si="41"/>
        <v>2</v>
      </c>
      <c r="H1343" s="35" t="s">
        <v>491</v>
      </c>
      <c r="I1343" s="35">
        <v>40224.703240740739</v>
      </c>
    </row>
    <row r="1344" spans="1:9">
      <c r="A1344" t="s">
        <v>307</v>
      </c>
      <c r="B1344" t="s">
        <v>236</v>
      </c>
      <c r="C1344" s="7" t="s">
        <v>475</v>
      </c>
      <c r="D1344" s="7">
        <v>40221</v>
      </c>
      <c r="E1344" s="1">
        <f t="shared" si="40"/>
        <v>2010</v>
      </c>
      <c r="F1344" s="35">
        <v>40221.71607638889</v>
      </c>
      <c r="G1344">
        <f t="shared" si="41"/>
        <v>2</v>
      </c>
      <c r="H1344" s="35" t="s">
        <v>491</v>
      </c>
      <c r="I1344" s="35">
        <v>40221.71607638889</v>
      </c>
    </row>
    <row r="1345" spans="1:9">
      <c r="A1345" t="s">
        <v>307</v>
      </c>
      <c r="B1345" t="s">
        <v>237</v>
      </c>
      <c r="C1345" s="7" t="s">
        <v>474</v>
      </c>
      <c r="D1345" s="7">
        <v>40221</v>
      </c>
      <c r="E1345" s="1">
        <f t="shared" si="40"/>
        <v>2010</v>
      </c>
      <c r="F1345" s="35">
        <v>40221.715613425928</v>
      </c>
      <c r="G1345">
        <f t="shared" si="41"/>
        <v>2</v>
      </c>
      <c r="H1345" s="35" t="s">
        <v>491</v>
      </c>
      <c r="I1345" s="35">
        <v>40221.715613425928</v>
      </c>
    </row>
    <row r="1346" spans="1:9">
      <c r="A1346" t="s">
        <v>307</v>
      </c>
      <c r="B1346" t="s">
        <v>238</v>
      </c>
      <c r="C1346" s="7" t="s">
        <v>449</v>
      </c>
      <c r="D1346" s="7">
        <v>40221</v>
      </c>
      <c r="E1346" s="1">
        <f t="shared" si="40"/>
        <v>2010</v>
      </c>
      <c r="F1346" s="35">
        <v>40221.714224537034</v>
      </c>
      <c r="G1346">
        <f t="shared" si="41"/>
        <v>2</v>
      </c>
      <c r="H1346" s="35" t="s">
        <v>491</v>
      </c>
      <c r="I1346" s="35">
        <v>40221.714224537034</v>
      </c>
    </row>
    <row r="1347" spans="1:9">
      <c r="A1347" t="s">
        <v>307</v>
      </c>
      <c r="B1347" t="s">
        <v>239</v>
      </c>
      <c r="C1347" s="7" t="s">
        <v>473</v>
      </c>
      <c r="D1347" s="7">
        <v>40220</v>
      </c>
      <c r="E1347" s="1">
        <f t="shared" ref="E1347:E1410" si="42">YEAR(I1347)</f>
        <v>2010</v>
      </c>
      <c r="F1347" s="35">
        <v>40220.723738425928</v>
      </c>
      <c r="G1347">
        <f t="shared" ref="G1347:G1410" si="43">MONTH(I1347)</f>
        <v>2</v>
      </c>
      <c r="H1347" s="35" t="s">
        <v>491</v>
      </c>
      <c r="I1347" s="35">
        <v>40220.723738425928</v>
      </c>
    </row>
    <row r="1348" spans="1:9">
      <c r="A1348" t="s">
        <v>307</v>
      </c>
      <c r="B1348" t="s">
        <v>240</v>
      </c>
      <c r="C1348" s="7" t="s">
        <v>465</v>
      </c>
      <c r="D1348" s="7">
        <v>40220</v>
      </c>
      <c r="E1348" s="1">
        <f t="shared" si="42"/>
        <v>2010</v>
      </c>
      <c r="F1348" s="35">
        <v>40220.723020833335</v>
      </c>
      <c r="G1348">
        <f t="shared" si="43"/>
        <v>2</v>
      </c>
      <c r="H1348" s="35" t="s">
        <v>491</v>
      </c>
      <c r="I1348" s="35">
        <v>40220.723020833335</v>
      </c>
    </row>
    <row r="1349" spans="1:9">
      <c r="A1349" t="s">
        <v>307</v>
      </c>
      <c r="B1349" t="s">
        <v>241</v>
      </c>
      <c r="C1349" s="7" t="s">
        <v>474</v>
      </c>
      <c r="D1349" s="7">
        <v>40220</v>
      </c>
      <c r="E1349" s="1">
        <f t="shared" si="42"/>
        <v>2010</v>
      </c>
      <c r="F1349" s="35">
        <v>40220.722210648149</v>
      </c>
      <c r="G1349">
        <f t="shared" si="43"/>
        <v>2</v>
      </c>
      <c r="H1349" s="35" t="s">
        <v>491</v>
      </c>
      <c r="I1349" s="35">
        <v>40220.722210648149</v>
      </c>
    </row>
    <row r="1350" spans="1:9">
      <c r="A1350" t="s">
        <v>307</v>
      </c>
      <c r="B1350" t="s">
        <v>242</v>
      </c>
      <c r="C1350" s="7" t="s">
        <v>449</v>
      </c>
      <c r="D1350" s="7">
        <v>40220</v>
      </c>
      <c r="E1350" s="1">
        <f t="shared" si="42"/>
        <v>2010</v>
      </c>
      <c r="F1350" s="35">
        <v>40220.721076388887</v>
      </c>
      <c r="G1350">
        <f t="shared" si="43"/>
        <v>2</v>
      </c>
      <c r="H1350" s="35" t="s">
        <v>491</v>
      </c>
      <c r="I1350" s="35">
        <v>40220.721076388887</v>
      </c>
    </row>
    <row r="1351" spans="1:9">
      <c r="A1351" t="s">
        <v>307</v>
      </c>
      <c r="B1351" t="s">
        <v>243</v>
      </c>
      <c r="C1351" s="7" t="s">
        <v>473</v>
      </c>
      <c r="D1351" s="7">
        <v>40218</v>
      </c>
      <c r="E1351" s="1">
        <f t="shared" si="42"/>
        <v>2010</v>
      </c>
      <c r="F1351" s="35">
        <v>40218.681076388886</v>
      </c>
      <c r="G1351">
        <f t="shared" si="43"/>
        <v>2</v>
      </c>
      <c r="H1351" s="35" t="s">
        <v>491</v>
      </c>
      <c r="I1351" s="35">
        <v>40218.681076388886</v>
      </c>
    </row>
    <row r="1352" spans="1:9">
      <c r="A1352" t="s">
        <v>307</v>
      </c>
      <c r="B1352" t="s">
        <v>244</v>
      </c>
      <c r="C1352" s="7" t="s">
        <v>475</v>
      </c>
      <c r="D1352" s="7">
        <v>40218</v>
      </c>
      <c r="E1352" s="1">
        <f t="shared" si="42"/>
        <v>2010</v>
      </c>
      <c r="F1352" s="35">
        <v>40218.680486111109</v>
      </c>
      <c r="G1352">
        <f t="shared" si="43"/>
        <v>2</v>
      </c>
      <c r="H1352" s="35" t="s">
        <v>491</v>
      </c>
      <c r="I1352" s="35">
        <v>40218.680486111109</v>
      </c>
    </row>
    <row r="1353" spans="1:9">
      <c r="A1353" t="s">
        <v>307</v>
      </c>
      <c r="B1353" t="s">
        <v>245</v>
      </c>
      <c r="C1353" s="7" t="s">
        <v>475</v>
      </c>
      <c r="D1353" s="7">
        <v>40218</v>
      </c>
      <c r="E1353" s="1">
        <f t="shared" si="42"/>
        <v>2010</v>
      </c>
      <c r="F1353" s="35">
        <v>40218.679652777777</v>
      </c>
      <c r="G1353">
        <f t="shared" si="43"/>
        <v>2</v>
      </c>
      <c r="H1353" s="35" t="s">
        <v>491</v>
      </c>
      <c r="I1353" s="35">
        <v>40218.679652777777</v>
      </c>
    </row>
    <row r="1354" spans="1:9">
      <c r="A1354" t="s">
        <v>307</v>
      </c>
      <c r="B1354" t="s">
        <v>246</v>
      </c>
      <c r="C1354" s="7" t="s">
        <v>449</v>
      </c>
      <c r="D1354" s="7">
        <v>40218</v>
      </c>
      <c r="E1354" s="1">
        <f t="shared" si="42"/>
        <v>2010</v>
      </c>
      <c r="F1354" s="35">
        <v>40218.67895833333</v>
      </c>
      <c r="G1354">
        <f t="shared" si="43"/>
        <v>2</v>
      </c>
      <c r="H1354" s="35" t="s">
        <v>491</v>
      </c>
      <c r="I1354" s="35">
        <v>40218.67895833333</v>
      </c>
    </row>
    <row r="1355" spans="1:9">
      <c r="A1355" t="s">
        <v>307</v>
      </c>
      <c r="B1355" t="s">
        <v>247</v>
      </c>
      <c r="C1355" s="7" t="s">
        <v>475</v>
      </c>
      <c r="D1355" s="7">
        <v>40214</v>
      </c>
      <c r="E1355" s="1">
        <f t="shared" si="42"/>
        <v>2010</v>
      </c>
      <c r="F1355" s="35">
        <v>40214.690104166664</v>
      </c>
      <c r="G1355">
        <f t="shared" si="43"/>
        <v>2</v>
      </c>
      <c r="H1355" s="35" t="s">
        <v>491</v>
      </c>
      <c r="I1355" s="35">
        <v>40214.690104166664</v>
      </c>
    </row>
    <row r="1356" spans="1:9">
      <c r="A1356" t="s">
        <v>307</v>
      </c>
      <c r="B1356" t="s">
        <v>248</v>
      </c>
      <c r="C1356" s="7" t="s">
        <v>475</v>
      </c>
      <c r="D1356" s="7">
        <v>40214</v>
      </c>
      <c r="E1356" s="1">
        <f t="shared" si="42"/>
        <v>2010</v>
      </c>
      <c r="F1356" s="35">
        <v>40214.689143518517</v>
      </c>
      <c r="G1356">
        <f t="shared" si="43"/>
        <v>2</v>
      </c>
      <c r="H1356" s="35" t="s">
        <v>491</v>
      </c>
      <c r="I1356" s="35">
        <v>40214.689143518517</v>
      </c>
    </row>
    <row r="1357" spans="1:9">
      <c r="A1357" t="s">
        <v>307</v>
      </c>
      <c r="B1357" t="s">
        <v>249</v>
      </c>
      <c r="C1357" s="7" t="s">
        <v>449</v>
      </c>
      <c r="D1357" s="7">
        <v>40214</v>
      </c>
      <c r="E1357" s="1">
        <f t="shared" si="42"/>
        <v>2010</v>
      </c>
      <c r="F1357" s="35">
        <v>40214.680648148147</v>
      </c>
      <c r="G1357">
        <f t="shared" si="43"/>
        <v>2</v>
      </c>
      <c r="H1357" s="35" t="s">
        <v>491</v>
      </c>
      <c r="I1357" s="35">
        <v>40214.680648148147</v>
      </c>
    </row>
    <row r="1358" spans="1:9">
      <c r="A1358" t="s">
        <v>307</v>
      </c>
      <c r="B1358" t="s">
        <v>250</v>
      </c>
      <c r="C1358" s="7" t="s">
        <v>475</v>
      </c>
      <c r="D1358" s="7">
        <v>40214</v>
      </c>
      <c r="E1358" s="1">
        <f t="shared" si="42"/>
        <v>2010</v>
      </c>
      <c r="F1358" s="35">
        <v>40214.678263888891</v>
      </c>
      <c r="G1358">
        <f t="shared" si="43"/>
        <v>2</v>
      </c>
      <c r="H1358" s="35" t="s">
        <v>491</v>
      </c>
      <c r="I1358" s="35">
        <v>40214.678263888891</v>
      </c>
    </row>
    <row r="1359" spans="1:9">
      <c r="A1359" t="s">
        <v>307</v>
      </c>
      <c r="B1359" t="s">
        <v>251</v>
      </c>
      <c r="C1359" s="7" t="s">
        <v>475</v>
      </c>
      <c r="D1359" s="7">
        <v>40214</v>
      </c>
      <c r="E1359" s="1">
        <f t="shared" si="42"/>
        <v>2010</v>
      </c>
      <c r="F1359" s="35">
        <v>40214.676481481481</v>
      </c>
      <c r="G1359">
        <f t="shared" si="43"/>
        <v>2</v>
      </c>
      <c r="H1359" s="35" t="s">
        <v>491</v>
      </c>
      <c r="I1359" s="35">
        <v>40214.676481481481</v>
      </c>
    </row>
    <row r="1360" spans="1:9">
      <c r="A1360" t="s">
        <v>307</v>
      </c>
      <c r="B1360" t="s">
        <v>252</v>
      </c>
      <c r="C1360" s="7" t="s">
        <v>475</v>
      </c>
      <c r="D1360" s="7">
        <v>40214</v>
      </c>
      <c r="E1360" s="1">
        <f t="shared" si="42"/>
        <v>2010</v>
      </c>
      <c r="F1360" s="35">
        <v>40214.674016203702</v>
      </c>
      <c r="G1360">
        <f t="shared" si="43"/>
        <v>2</v>
      </c>
      <c r="H1360" s="35" t="s">
        <v>491</v>
      </c>
      <c r="I1360" s="35">
        <v>40214.674016203702</v>
      </c>
    </row>
    <row r="1361" spans="1:9">
      <c r="A1361" t="s">
        <v>307</v>
      </c>
      <c r="B1361" t="s">
        <v>253</v>
      </c>
      <c r="C1361" s="7" t="s">
        <v>475</v>
      </c>
      <c r="D1361" s="7">
        <v>40214</v>
      </c>
      <c r="E1361" s="1">
        <f t="shared" si="42"/>
        <v>2010</v>
      </c>
      <c r="F1361" s="35">
        <v>40214.671793981484</v>
      </c>
      <c r="G1361">
        <f t="shared" si="43"/>
        <v>2</v>
      </c>
      <c r="H1361" s="35" t="s">
        <v>491</v>
      </c>
      <c r="I1361" s="35">
        <v>40214.671793981484</v>
      </c>
    </row>
    <row r="1362" spans="1:9">
      <c r="A1362" t="s">
        <v>307</v>
      </c>
      <c r="B1362" t="s">
        <v>254</v>
      </c>
      <c r="C1362" s="7" t="s">
        <v>475</v>
      </c>
      <c r="D1362" s="7">
        <v>40214</v>
      </c>
      <c r="E1362" s="1">
        <f t="shared" si="42"/>
        <v>2010</v>
      </c>
      <c r="F1362" s="35">
        <v>40214.669710648152</v>
      </c>
      <c r="G1362">
        <f t="shared" si="43"/>
        <v>2</v>
      </c>
      <c r="H1362" s="35" t="s">
        <v>491</v>
      </c>
      <c r="I1362" s="35">
        <v>40214.669710648152</v>
      </c>
    </row>
    <row r="1363" spans="1:9">
      <c r="A1363" t="s">
        <v>307</v>
      </c>
      <c r="B1363" t="s">
        <v>255</v>
      </c>
      <c r="C1363" s="7" t="s">
        <v>475</v>
      </c>
      <c r="D1363" s="7">
        <v>40214</v>
      </c>
      <c r="E1363" s="1">
        <f t="shared" si="42"/>
        <v>2010</v>
      </c>
      <c r="F1363" s="35">
        <v>40214.668541666666</v>
      </c>
      <c r="G1363">
        <f t="shared" si="43"/>
        <v>2</v>
      </c>
      <c r="H1363" s="35" t="s">
        <v>491</v>
      </c>
      <c r="I1363" s="35">
        <v>40214.668541666666</v>
      </c>
    </row>
    <row r="1364" spans="1:9">
      <c r="A1364" t="s">
        <v>307</v>
      </c>
      <c r="B1364" t="s">
        <v>256</v>
      </c>
      <c r="C1364" s="7" t="s">
        <v>475</v>
      </c>
      <c r="D1364" s="7">
        <v>40214</v>
      </c>
      <c r="E1364" s="1">
        <f t="shared" si="42"/>
        <v>2010</v>
      </c>
      <c r="F1364" s="35">
        <v>40214.665995370371</v>
      </c>
      <c r="G1364">
        <f t="shared" si="43"/>
        <v>2</v>
      </c>
      <c r="H1364" s="35" t="s">
        <v>491</v>
      </c>
      <c r="I1364" s="35">
        <v>40214.665995370371</v>
      </c>
    </row>
    <row r="1365" spans="1:9">
      <c r="A1365" t="s">
        <v>307</v>
      </c>
      <c r="B1365" t="s">
        <v>257</v>
      </c>
      <c r="C1365" s="7" t="s">
        <v>475</v>
      </c>
      <c r="D1365" s="7">
        <v>40213</v>
      </c>
      <c r="E1365" s="1">
        <f t="shared" si="42"/>
        <v>2010</v>
      </c>
      <c r="F1365" s="35">
        <v>40213.716550925928</v>
      </c>
      <c r="G1365">
        <f t="shared" si="43"/>
        <v>2</v>
      </c>
      <c r="H1365" s="35" t="s">
        <v>491</v>
      </c>
      <c r="I1365" s="35">
        <v>40213.716550925928</v>
      </c>
    </row>
    <row r="1366" spans="1:9">
      <c r="A1366" t="s">
        <v>307</v>
      </c>
      <c r="B1366" t="s">
        <v>258</v>
      </c>
      <c r="C1366" s="7" t="s">
        <v>475</v>
      </c>
      <c r="D1366" s="7">
        <v>40213</v>
      </c>
      <c r="E1366" s="1">
        <f t="shared" si="42"/>
        <v>2010</v>
      </c>
      <c r="F1366" s="35">
        <v>40213.711631944447</v>
      </c>
      <c r="G1366">
        <f t="shared" si="43"/>
        <v>2</v>
      </c>
      <c r="H1366" s="35" t="s">
        <v>491</v>
      </c>
      <c r="I1366" s="35">
        <v>40213.711631944447</v>
      </c>
    </row>
    <row r="1367" spans="1:9">
      <c r="A1367" t="s">
        <v>307</v>
      </c>
      <c r="B1367" t="s">
        <v>259</v>
      </c>
      <c r="C1367" s="7" t="s">
        <v>449</v>
      </c>
      <c r="D1367" s="7">
        <v>40213</v>
      </c>
      <c r="E1367" s="1">
        <f t="shared" si="42"/>
        <v>2010</v>
      </c>
      <c r="F1367" s="35">
        <v>40213.674201388887</v>
      </c>
      <c r="G1367">
        <f t="shared" si="43"/>
        <v>2</v>
      </c>
      <c r="H1367" s="35" t="s">
        <v>491</v>
      </c>
      <c r="I1367" s="35">
        <v>40213.674201388887</v>
      </c>
    </row>
    <row r="1368" spans="1:9">
      <c r="A1368" t="s">
        <v>307</v>
      </c>
      <c r="B1368" t="s">
        <v>260</v>
      </c>
      <c r="C1368" s="7" t="s">
        <v>471</v>
      </c>
      <c r="D1368" s="7">
        <v>40213</v>
      </c>
      <c r="E1368" s="1">
        <f t="shared" si="42"/>
        <v>2010</v>
      </c>
      <c r="F1368" s="35">
        <v>40213.672500000001</v>
      </c>
      <c r="G1368">
        <f t="shared" si="43"/>
        <v>2</v>
      </c>
      <c r="H1368" s="35" t="s">
        <v>491</v>
      </c>
      <c r="I1368" s="35">
        <v>40213.672500000001</v>
      </c>
    </row>
    <row r="1369" spans="1:9">
      <c r="A1369" t="s">
        <v>307</v>
      </c>
      <c r="B1369" t="s">
        <v>261</v>
      </c>
      <c r="C1369" s="7" t="s">
        <v>475</v>
      </c>
      <c r="D1369" s="7">
        <v>40213</v>
      </c>
      <c r="E1369" s="1">
        <f t="shared" si="42"/>
        <v>2010</v>
      </c>
      <c r="F1369" s="35">
        <v>40213.670370370368</v>
      </c>
      <c r="G1369">
        <f t="shared" si="43"/>
        <v>2</v>
      </c>
      <c r="H1369" s="35" t="s">
        <v>491</v>
      </c>
      <c r="I1369" s="35">
        <v>40213.670370370368</v>
      </c>
    </row>
    <row r="1370" spans="1:9">
      <c r="A1370" t="s">
        <v>307</v>
      </c>
      <c r="B1370" t="s">
        <v>262</v>
      </c>
      <c r="C1370" s="7" t="s">
        <v>475</v>
      </c>
      <c r="D1370" s="7">
        <v>40213</v>
      </c>
      <c r="E1370" s="1">
        <f t="shared" si="42"/>
        <v>2010</v>
      </c>
      <c r="F1370" s="35">
        <v>40213.669571759259</v>
      </c>
      <c r="G1370">
        <f t="shared" si="43"/>
        <v>2</v>
      </c>
      <c r="H1370" s="35" t="s">
        <v>491</v>
      </c>
      <c r="I1370" s="35">
        <v>40213.669571759259</v>
      </c>
    </row>
    <row r="1371" spans="1:9">
      <c r="A1371" t="s">
        <v>307</v>
      </c>
      <c r="B1371" t="s">
        <v>263</v>
      </c>
      <c r="C1371" s="7" t="s">
        <v>475</v>
      </c>
      <c r="D1371" s="7">
        <v>40213</v>
      </c>
      <c r="E1371" s="1">
        <f t="shared" si="42"/>
        <v>2010</v>
      </c>
      <c r="F1371" s="35">
        <v>40213.668807870374</v>
      </c>
      <c r="G1371">
        <f t="shared" si="43"/>
        <v>2</v>
      </c>
      <c r="H1371" s="35" t="s">
        <v>491</v>
      </c>
      <c r="I1371" s="35">
        <v>40213.668807870374</v>
      </c>
    </row>
    <row r="1372" spans="1:9">
      <c r="A1372" t="s">
        <v>307</v>
      </c>
      <c r="B1372" t="s">
        <v>264</v>
      </c>
      <c r="C1372" s="7" t="s">
        <v>475</v>
      </c>
      <c r="D1372" s="7">
        <v>40213</v>
      </c>
      <c r="E1372" s="1">
        <f t="shared" si="42"/>
        <v>2010</v>
      </c>
      <c r="F1372" s="35">
        <v>40213.668136574073</v>
      </c>
      <c r="G1372">
        <f t="shared" si="43"/>
        <v>2</v>
      </c>
      <c r="H1372" s="35" t="s">
        <v>491</v>
      </c>
      <c r="I1372" s="35">
        <v>40213.668136574073</v>
      </c>
    </row>
    <row r="1373" spans="1:9">
      <c r="A1373" t="s">
        <v>307</v>
      </c>
      <c r="B1373" t="s">
        <v>265</v>
      </c>
      <c r="C1373" s="7" t="s">
        <v>475</v>
      </c>
      <c r="D1373" s="7">
        <v>40213</v>
      </c>
      <c r="E1373" s="1">
        <f t="shared" si="42"/>
        <v>2010</v>
      </c>
      <c r="F1373" s="35">
        <v>40213.667118055557</v>
      </c>
      <c r="G1373">
        <f t="shared" si="43"/>
        <v>2</v>
      </c>
      <c r="H1373" s="35" t="s">
        <v>491</v>
      </c>
      <c r="I1373" s="35">
        <v>40213.667118055557</v>
      </c>
    </row>
    <row r="1374" spans="1:9">
      <c r="A1374" t="s">
        <v>307</v>
      </c>
      <c r="B1374" t="s">
        <v>266</v>
      </c>
      <c r="C1374" s="7" t="s">
        <v>475</v>
      </c>
      <c r="D1374" s="7">
        <v>40213</v>
      </c>
      <c r="E1374" s="1">
        <f t="shared" si="42"/>
        <v>2010</v>
      </c>
      <c r="F1374" s="35">
        <v>40213.666342592594</v>
      </c>
      <c r="G1374">
        <f t="shared" si="43"/>
        <v>2</v>
      </c>
      <c r="H1374" s="35" t="s">
        <v>491</v>
      </c>
      <c r="I1374" s="35">
        <v>40213.666342592594</v>
      </c>
    </row>
    <row r="1375" spans="1:9">
      <c r="A1375" t="s">
        <v>307</v>
      </c>
      <c r="B1375" t="s">
        <v>267</v>
      </c>
      <c r="C1375" s="7" t="s">
        <v>475</v>
      </c>
      <c r="D1375" s="7">
        <v>40213</v>
      </c>
      <c r="E1375" s="1">
        <f t="shared" si="42"/>
        <v>2010</v>
      </c>
      <c r="F1375" s="35">
        <v>40213.663993055554</v>
      </c>
      <c r="G1375">
        <f t="shared" si="43"/>
        <v>2</v>
      </c>
      <c r="H1375" s="35" t="s">
        <v>491</v>
      </c>
      <c r="I1375" s="35">
        <v>40213.663993055554</v>
      </c>
    </row>
    <row r="1376" spans="1:9">
      <c r="A1376" t="s">
        <v>307</v>
      </c>
      <c r="B1376" t="s">
        <v>268</v>
      </c>
      <c r="C1376" s="7" t="s">
        <v>475</v>
      </c>
      <c r="D1376" s="7">
        <v>40213</v>
      </c>
      <c r="E1376" s="1">
        <f t="shared" si="42"/>
        <v>2010</v>
      </c>
      <c r="F1376" s="35">
        <v>40213.661574074074</v>
      </c>
      <c r="G1376">
        <f t="shared" si="43"/>
        <v>2</v>
      </c>
      <c r="H1376" s="35" t="s">
        <v>491</v>
      </c>
      <c r="I1376" s="35">
        <v>40213.661574074074</v>
      </c>
    </row>
    <row r="1377" spans="1:9">
      <c r="A1377" t="s">
        <v>307</v>
      </c>
      <c r="B1377" t="s">
        <v>269</v>
      </c>
      <c r="C1377" s="7" t="s">
        <v>475</v>
      </c>
      <c r="D1377" s="7">
        <v>40213</v>
      </c>
      <c r="E1377" s="1">
        <f t="shared" si="42"/>
        <v>2010</v>
      </c>
      <c r="F1377" s="35">
        <v>40213.658437500002</v>
      </c>
      <c r="G1377">
        <f t="shared" si="43"/>
        <v>2</v>
      </c>
      <c r="H1377" s="35" t="s">
        <v>491</v>
      </c>
      <c r="I1377" s="35">
        <v>40213.658437500002</v>
      </c>
    </row>
    <row r="1378" spans="1:9">
      <c r="A1378" t="s">
        <v>307</v>
      </c>
      <c r="B1378" t="s">
        <v>270</v>
      </c>
      <c r="C1378" s="7" t="s">
        <v>475</v>
      </c>
      <c r="D1378" s="7">
        <v>40213</v>
      </c>
      <c r="E1378" s="1">
        <f t="shared" si="42"/>
        <v>2010</v>
      </c>
      <c r="F1378" s="35">
        <v>40213.657638888886</v>
      </c>
      <c r="G1378">
        <f t="shared" si="43"/>
        <v>2</v>
      </c>
      <c r="H1378" s="35" t="s">
        <v>491</v>
      </c>
      <c r="I1378" s="35">
        <v>40213.657638888886</v>
      </c>
    </row>
    <row r="1379" spans="1:9">
      <c r="A1379" t="s">
        <v>307</v>
      </c>
      <c r="B1379" t="s">
        <v>271</v>
      </c>
      <c r="C1379" s="7" t="s">
        <v>475</v>
      </c>
      <c r="D1379" s="7">
        <v>40213</v>
      </c>
      <c r="E1379" s="1">
        <f t="shared" si="42"/>
        <v>2010</v>
      </c>
      <c r="F1379" s="35">
        <v>40213.656400462962</v>
      </c>
      <c r="G1379">
        <f t="shared" si="43"/>
        <v>2</v>
      </c>
      <c r="H1379" s="35" t="s">
        <v>491</v>
      </c>
      <c r="I1379" s="35">
        <v>40213.656400462962</v>
      </c>
    </row>
    <row r="1380" spans="1:9">
      <c r="A1380" t="s">
        <v>307</v>
      </c>
      <c r="B1380" t="s">
        <v>272</v>
      </c>
      <c r="C1380" s="7" t="s">
        <v>475</v>
      </c>
      <c r="D1380" s="7">
        <v>40213</v>
      </c>
      <c r="E1380" s="1">
        <f t="shared" si="42"/>
        <v>2010</v>
      </c>
      <c r="F1380" s="35">
        <v>40213.655486111114</v>
      </c>
      <c r="G1380">
        <f t="shared" si="43"/>
        <v>2</v>
      </c>
      <c r="H1380" s="35" t="s">
        <v>491</v>
      </c>
      <c r="I1380" s="35">
        <v>40213.655486111114</v>
      </c>
    </row>
    <row r="1381" spans="1:9">
      <c r="A1381" t="s">
        <v>307</v>
      </c>
      <c r="B1381" t="s">
        <v>273</v>
      </c>
      <c r="C1381" s="7" t="s">
        <v>475</v>
      </c>
      <c r="D1381" s="7">
        <v>40213</v>
      </c>
      <c r="E1381" s="1">
        <f t="shared" si="42"/>
        <v>2010</v>
      </c>
      <c r="F1381" s="35">
        <v>40213.654548611114</v>
      </c>
      <c r="G1381">
        <f t="shared" si="43"/>
        <v>2</v>
      </c>
      <c r="H1381" s="35" t="s">
        <v>491</v>
      </c>
      <c r="I1381" s="35">
        <v>40213.654548611114</v>
      </c>
    </row>
    <row r="1382" spans="1:9">
      <c r="A1382" t="s">
        <v>307</v>
      </c>
      <c r="B1382" t="s">
        <v>274</v>
      </c>
      <c r="C1382" s="7" t="s">
        <v>475</v>
      </c>
      <c r="D1382" s="7">
        <v>40213</v>
      </c>
      <c r="E1382" s="1">
        <f t="shared" si="42"/>
        <v>2010</v>
      </c>
      <c r="F1382" s="35">
        <v>40213.653622685182</v>
      </c>
      <c r="G1382">
        <f t="shared" si="43"/>
        <v>2</v>
      </c>
      <c r="H1382" s="35" t="s">
        <v>491</v>
      </c>
      <c r="I1382" s="35">
        <v>40213.653622685182</v>
      </c>
    </row>
    <row r="1383" spans="1:9">
      <c r="A1383" t="s">
        <v>307</v>
      </c>
      <c r="B1383" t="s">
        <v>275</v>
      </c>
      <c r="C1383" s="7" t="s">
        <v>448</v>
      </c>
      <c r="D1383" s="7">
        <v>40213</v>
      </c>
      <c r="E1383" s="1">
        <f t="shared" si="42"/>
        <v>2010</v>
      </c>
      <c r="F1383" s="35">
        <v>40213.65115740741</v>
      </c>
      <c r="G1383">
        <f t="shared" si="43"/>
        <v>2</v>
      </c>
      <c r="H1383" s="35" t="s">
        <v>491</v>
      </c>
      <c r="I1383" s="35">
        <v>40213.65115740741</v>
      </c>
    </row>
    <row r="1384" spans="1:9">
      <c r="A1384" t="s">
        <v>307</v>
      </c>
      <c r="B1384" t="s">
        <v>276</v>
      </c>
      <c r="C1384" s="7" t="s">
        <v>475</v>
      </c>
      <c r="D1384" s="7">
        <v>40213</v>
      </c>
      <c r="E1384" s="1">
        <f t="shared" si="42"/>
        <v>2010</v>
      </c>
      <c r="F1384" s="35">
        <v>40213.528067129628</v>
      </c>
      <c r="G1384">
        <f t="shared" si="43"/>
        <v>2</v>
      </c>
      <c r="H1384" s="35" t="s">
        <v>491</v>
      </c>
      <c r="I1384" s="35">
        <v>40213.528067129628</v>
      </c>
    </row>
    <row r="1385" spans="1:9">
      <c r="A1385" t="s">
        <v>307</v>
      </c>
      <c r="B1385" t="s">
        <v>277</v>
      </c>
      <c r="C1385" s="7" t="s">
        <v>475</v>
      </c>
      <c r="D1385" s="7">
        <v>40213</v>
      </c>
      <c r="E1385" s="1">
        <f t="shared" si="42"/>
        <v>2010</v>
      </c>
      <c r="F1385" s="35">
        <v>40213.526608796295</v>
      </c>
      <c r="G1385">
        <f t="shared" si="43"/>
        <v>2</v>
      </c>
      <c r="H1385" s="35" t="s">
        <v>491</v>
      </c>
      <c r="I1385" s="35">
        <v>40213.526608796295</v>
      </c>
    </row>
    <row r="1386" spans="1:9">
      <c r="A1386" t="s">
        <v>307</v>
      </c>
      <c r="B1386" t="s">
        <v>278</v>
      </c>
      <c r="C1386" s="7" t="s">
        <v>448</v>
      </c>
      <c r="D1386" s="7">
        <v>40212</v>
      </c>
      <c r="E1386" s="1">
        <f t="shared" si="42"/>
        <v>2010</v>
      </c>
      <c r="F1386" s="35">
        <v>40212.727361111109</v>
      </c>
      <c r="G1386">
        <f t="shared" si="43"/>
        <v>2</v>
      </c>
      <c r="H1386" s="35" t="s">
        <v>491</v>
      </c>
      <c r="I1386" s="35">
        <v>40212.727361111109</v>
      </c>
    </row>
    <row r="1387" spans="1:9">
      <c r="A1387" t="s">
        <v>307</v>
      </c>
      <c r="B1387" t="s">
        <v>279</v>
      </c>
      <c r="C1387" s="7" t="s">
        <v>448</v>
      </c>
      <c r="D1387" s="7">
        <v>40212</v>
      </c>
      <c r="E1387" s="1">
        <f t="shared" si="42"/>
        <v>2010</v>
      </c>
      <c r="F1387" s="35">
        <v>40212.726793981485</v>
      </c>
      <c r="G1387">
        <f t="shared" si="43"/>
        <v>2</v>
      </c>
      <c r="H1387" s="35" t="s">
        <v>491</v>
      </c>
      <c r="I1387" s="35">
        <v>40212.726793981485</v>
      </c>
    </row>
    <row r="1388" spans="1:9">
      <c r="A1388" t="s">
        <v>307</v>
      </c>
      <c r="B1388" t="s">
        <v>280</v>
      </c>
      <c r="C1388" s="7" t="s">
        <v>449</v>
      </c>
      <c r="D1388" s="7">
        <v>40212</v>
      </c>
      <c r="E1388" s="1">
        <f t="shared" si="42"/>
        <v>2010</v>
      </c>
      <c r="F1388" s="35">
        <v>40212.726238425923</v>
      </c>
      <c r="G1388">
        <f t="shared" si="43"/>
        <v>2</v>
      </c>
      <c r="H1388" s="35" t="s">
        <v>491</v>
      </c>
      <c r="I1388" s="35">
        <v>40212.726238425923</v>
      </c>
    </row>
    <row r="1389" spans="1:9">
      <c r="A1389" t="s">
        <v>307</v>
      </c>
      <c r="B1389" t="s">
        <v>281</v>
      </c>
      <c r="C1389" s="7" t="s">
        <v>448</v>
      </c>
      <c r="D1389" s="7">
        <v>40212</v>
      </c>
      <c r="E1389" s="1">
        <f t="shared" si="42"/>
        <v>2010</v>
      </c>
      <c r="F1389" s="35">
        <v>40212.725682870368</v>
      </c>
      <c r="G1389">
        <f t="shared" si="43"/>
        <v>2</v>
      </c>
      <c r="H1389" s="35" t="s">
        <v>491</v>
      </c>
      <c r="I1389" s="35">
        <v>40212.725682870368</v>
      </c>
    </row>
    <row r="1390" spans="1:9">
      <c r="A1390" t="s">
        <v>307</v>
      </c>
      <c r="B1390" t="s">
        <v>282</v>
      </c>
      <c r="C1390" s="7" t="s">
        <v>449</v>
      </c>
      <c r="D1390" s="7">
        <v>40212</v>
      </c>
      <c r="E1390" s="1">
        <f t="shared" si="42"/>
        <v>2010</v>
      </c>
      <c r="F1390" s="35">
        <v>40212.716539351852</v>
      </c>
      <c r="G1390">
        <f t="shared" si="43"/>
        <v>2</v>
      </c>
      <c r="H1390" s="35" t="s">
        <v>491</v>
      </c>
      <c r="I1390" s="35">
        <v>40212.716539351852</v>
      </c>
    </row>
    <row r="1391" spans="1:9">
      <c r="A1391" t="s">
        <v>307</v>
      </c>
      <c r="B1391" t="s">
        <v>283</v>
      </c>
      <c r="C1391" s="7" t="s">
        <v>475</v>
      </c>
      <c r="D1391" s="7">
        <v>40211</v>
      </c>
      <c r="E1391" s="1">
        <f t="shared" si="42"/>
        <v>2010</v>
      </c>
      <c r="F1391" s="35">
        <v>40211.698796296296</v>
      </c>
      <c r="G1391">
        <f t="shared" si="43"/>
        <v>2</v>
      </c>
      <c r="H1391" s="35" t="s">
        <v>491</v>
      </c>
      <c r="I1391" s="35">
        <v>40211.698796296296</v>
      </c>
    </row>
    <row r="1392" spans="1:9">
      <c r="A1392" t="s">
        <v>307</v>
      </c>
      <c r="B1392" t="s">
        <v>284</v>
      </c>
      <c r="C1392" s="7" t="s">
        <v>475</v>
      </c>
      <c r="D1392" s="7">
        <v>40211</v>
      </c>
      <c r="E1392" s="1">
        <f t="shared" si="42"/>
        <v>2010</v>
      </c>
      <c r="F1392" s="35">
        <v>40211.697974537034</v>
      </c>
      <c r="G1392">
        <f t="shared" si="43"/>
        <v>2</v>
      </c>
      <c r="H1392" s="35" t="s">
        <v>491</v>
      </c>
      <c r="I1392" s="35">
        <v>40211.697974537034</v>
      </c>
    </row>
    <row r="1393" spans="1:9">
      <c r="A1393" t="s">
        <v>307</v>
      </c>
      <c r="B1393" t="s">
        <v>285</v>
      </c>
      <c r="C1393" s="7" t="s">
        <v>475</v>
      </c>
      <c r="D1393" s="7">
        <v>40211</v>
      </c>
      <c r="E1393" s="1">
        <f t="shared" si="42"/>
        <v>2010</v>
      </c>
      <c r="F1393" s="35">
        <v>40211.697615740741</v>
      </c>
      <c r="G1393">
        <f t="shared" si="43"/>
        <v>2</v>
      </c>
      <c r="H1393" s="35" t="s">
        <v>491</v>
      </c>
      <c r="I1393" s="35">
        <v>40211.697615740741</v>
      </c>
    </row>
    <row r="1394" spans="1:9">
      <c r="A1394" t="s">
        <v>307</v>
      </c>
      <c r="B1394" t="s">
        <v>286</v>
      </c>
      <c r="C1394" s="7" t="s">
        <v>475</v>
      </c>
      <c r="D1394" s="7">
        <v>40211</v>
      </c>
      <c r="E1394" s="1">
        <f t="shared" si="42"/>
        <v>2010</v>
      </c>
      <c r="F1394" s="35">
        <v>40211.697199074071</v>
      </c>
      <c r="G1394">
        <f t="shared" si="43"/>
        <v>2</v>
      </c>
      <c r="H1394" s="35" t="s">
        <v>491</v>
      </c>
      <c r="I1394" s="35">
        <v>40211.697199074071</v>
      </c>
    </row>
    <row r="1395" spans="1:9">
      <c r="A1395" t="s">
        <v>307</v>
      </c>
      <c r="B1395" t="s">
        <v>287</v>
      </c>
      <c r="C1395" s="7" t="s">
        <v>475</v>
      </c>
      <c r="D1395" s="7">
        <v>40211</v>
      </c>
      <c r="E1395" s="1">
        <f t="shared" si="42"/>
        <v>2010</v>
      </c>
      <c r="F1395" s="35">
        <v>40211.696863425925</v>
      </c>
      <c r="G1395">
        <f t="shared" si="43"/>
        <v>2</v>
      </c>
      <c r="H1395" s="35" t="s">
        <v>491</v>
      </c>
      <c r="I1395" s="35">
        <v>40211.696863425925</v>
      </c>
    </row>
    <row r="1396" spans="1:9">
      <c r="A1396" t="s">
        <v>307</v>
      </c>
      <c r="B1396" t="s">
        <v>288</v>
      </c>
      <c r="C1396" s="7" t="s">
        <v>475</v>
      </c>
      <c r="D1396" s="7">
        <v>40211</v>
      </c>
      <c r="E1396" s="1">
        <f t="shared" si="42"/>
        <v>2010</v>
      </c>
      <c r="F1396" s="35">
        <v>40211.696435185186</v>
      </c>
      <c r="G1396">
        <f t="shared" si="43"/>
        <v>2</v>
      </c>
      <c r="H1396" s="35" t="s">
        <v>491</v>
      </c>
      <c r="I1396" s="35">
        <v>40211.696435185186</v>
      </c>
    </row>
    <row r="1397" spans="1:9">
      <c r="A1397" t="s">
        <v>307</v>
      </c>
      <c r="B1397" t="s">
        <v>289</v>
      </c>
      <c r="C1397" s="7" t="s">
        <v>475</v>
      </c>
      <c r="D1397" s="7">
        <v>40211</v>
      </c>
      <c r="E1397" s="1">
        <f t="shared" si="42"/>
        <v>2010</v>
      </c>
      <c r="F1397" s="35">
        <v>40211.695601851854</v>
      </c>
      <c r="G1397">
        <f t="shared" si="43"/>
        <v>2</v>
      </c>
      <c r="H1397" s="35" t="s">
        <v>491</v>
      </c>
      <c r="I1397" s="35">
        <v>40211.695601851854</v>
      </c>
    </row>
    <row r="1398" spans="1:9">
      <c r="A1398" t="s">
        <v>307</v>
      </c>
      <c r="B1398" t="s">
        <v>290</v>
      </c>
      <c r="C1398" s="7" t="s">
        <v>460</v>
      </c>
      <c r="D1398" s="7">
        <v>40211</v>
      </c>
      <c r="E1398" s="1">
        <f t="shared" si="42"/>
        <v>2010</v>
      </c>
      <c r="F1398" s="35">
        <v>40211.694710648146</v>
      </c>
      <c r="G1398">
        <f t="shared" si="43"/>
        <v>2</v>
      </c>
      <c r="H1398" s="35" t="s">
        <v>491</v>
      </c>
      <c r="I1398" s="35">
        <v>40211.694710648146</v>
      </c>
    </row>
    <row r="1399" spans="1:9">
      <c r="A1399" t="s">
        <v>307</v>
      </c>
      <c r="B1399" t="s">
        <v>291</v>
      </c>
      <c r="C1399" s="7" t="s">
        <v>460</v>
      </c>
      <c r="D1399" s="7">
        <v>40211</v>
      </c>
      <c r="E1399" s="1">
        <f t="shared" si="42"/>
        <v>2010</v>
      </c>
      <c r="F1399" s="35">
        <v>40211.693796296298</v>
      </c>
      <c r="G1399">
        <f t="shared" si="43"/>
        <v>2</v>
      </c>
      <c r="H1399" s="35" t="s">
        <v>491</v>
      </c>
      <c r="I1399" s="35">
        <v>40211.693796296298</v>
      </c>
    </row>
    <row r="1400" spans="1:9">
      <c r="A1400" t="s">
        <v>307</v>
      </c>
      <c r="B1400" t="s">
        <v>292</v>
      </c>
      <c r="C1400" s="7" t="s">
        <v>460</v>
      </c>
      <c r="D1400" s="7">
        <v>40211</v>
      </c>
      <c r="E1400" s="1">
        <f t="shared" si="42"/>
        <v>2010</v>
      </c>
      <c r="F1400" s="35">
        <v>40211.693240740744</v>
      </c>
      <c r="G1400">
        <f t="shared" si="43"/>
        <v>2</v>
      </c>
      <c r="H1400" s="35" t="s">
        <v>491</v>
      </c>
      <c r="I1400" s="35">
        <v>40211.693240740744</v>
      </c>
    </row>
    <row r="1401" spans="1:9">
      <c r="A1401" t="s">
        <v>307</v>
      </c>
      <c r="B1401" t="s">
        <v>293</v>
      </c>
      <c r="C1401" s="7" t="s">
        <v>460</v>
      </c>
      <c r="D1401" s="7">
        <v>40211</v>
      </c>
      <c r="E1401" s="1">
        <f t="shared" si="42"/>
        <v>2010</v>
      </c>
      <c r="F1401" s="35">
        <v>40211.691979166666</v>
      </c>
      <c r="G1401">
        <f t="shared" si="43"/>
        <v>2</v>
      </c>
      <c r="H1401" s="35" t="s">
        <v>491</v>
      </c>
      <c r="I1401" s="35">
        <v>40211.691979166666</v>
      </c>
    </row>
    <row r="1402" spans="1:9">
      <c r="A1402" t="s">
        <v>307</v>
      </c>
      <c r="B1402" t="s">
        <v>294</v>
      </c>
      <c r="C1402" s="7" t="s">
        <v>460</v>
      </c>
      <c r="D1402" s="7">
        <v>40211</v>
      </c>
      <c r="E1402" s="1">
        <f t="shared" si="42"/>
        <v>2010</v>
      </c>
      <c r="F1402" s="35">
        <v>40211.690405092595</v>
      </c>
      <c r="G1402">
        <f t="shared" si="43"/>
        <v>2</v>
      </c>
      <c r="H1402" s="35" t="s">
        <v>491</v>
      </c>
      <c r="I1402" s="35">
        <v>40211.690405092595</v>
      </c>
    </row>
    <row r="1403" spans="1:9">
      <c r="A1403" t="s">
        <v>307</v>
      </c>
      <c r="B1403" t="s">
        <v>295</v>
      </c>
      <c r="C1403" s="7" t="s">
        <v>460</v>
      </c>
      <c r="D1403" s="7">
        <v>40211</v>
      </c>
      <c r="E1403" s="1">
        <f t="shared" si="42"/>
        <v>2010</v>
      </c>
      <c r="F1403" s="35">
        <v>40211.688032407408</v>
      </c>
      <c r="G1403">
        <f t="shared" si="43"/>
        <v>2</v>
      </c>
      <c r="H1403" s="35" t="s">
        <v>491</v>
      </c>
      <c r="I1403" s="35">
        <v>40211.688032407408</v>
      </c>
    </row>
    <row r="1404" spans="1:9">
      <c r="A1404" t="s">
        <v>307</v>
      </c>
      <c r="B1404" t="s">
        <v>296</v>
      </c>
      <c r="C1404" s="7" t="s">
        <v>460</v>
      </c>
      <c r="D1404" s="7">
        <v>40211</v>
      </c>
      <c r="E1404" s="1">
        <f t="shared" si="42"/>
        <v>2010</v>
      </c>
      <c r="F1404" s="35">
        <v>40211.686967592592</v>
      </c>
      <c r="G1404">
        <f t="shared" si="43"/>
        <v>2</v>
      </c>
      <c r="H1404" s="35" t="s">
        <v>491</v>
      </c>
      <c r="I1404" s="35">
        <v>40211.686967592592</v>
      </c>
    </row>
    <row r="1405" spans="1:9">
      <c r="A1405" t="s">
        <v>307</v>
      </c>
      <c r="B1405" t="s">
        <v>297</v>
      </c>
      <c r="C1405" s="7" t="s">
        <v>460</v>
      </c>
      <c r="D1405" s="7">
        <v>40211</v>
      </c>
      <c r="E1405" s="1">
        <f t="shared" si="42"/>
        <v>2010</v>
      </c>
      <c r="F1405" s="35">
        <v>40211.686273148145</v>
      </c>
      <c r="G1405">
        <f t="shared" si="43"/>
        <v>2</v>
      </c>
      <c r="H1405" s="35" t="s">
        <v>491</v>
      </c>
      <c r="I1405" s="35">
        <v>40211.686273148145</v>
      </c>
    </row>
    <row r="1406" spans="1:9">
      <c r="A1406" t="s">
        <v>307</v>
      </c>
      <c r="B1406" t="s">
        <v>298</v>
      </c>
      <c r="C1406" s="7" t="s">
        <v>460</v>
      </c>
      <c r="D1406" s="7">
        <v>40211</v>
      </c>
      <c r="E1406" s="1">
        <f t="shared" si="42"/>
        <v>2010</v>
      </c>
      <c r="F1406" s="35">
        <v>40211.685590277775</v>
      </c>
      <c r="G1406">
        <f t="shared" si="43"/>
        <v>2</v>
      </c>
      <c r="H1406" s="35" t="s">
        <v>491</v>
      </c>
      <c r="I1406" s="35">
        <v>40211.685590277775</v>
      </c>
    </row>
    <row r="1407" spans="1:9">
      <c r="A1407" t="s">
        <v>307</v>
      </c>
      <c r="B1407" t="s">
        <v>299</v>
      </c>
      <c r="C1407" s="7" t="s">
        <v>449</v>
      </c>
      <c r="D1407" s="7">
        <v>40211</v>
      </c>
      <c r="E1407" s="1">
        <f t="shared" si="42"/>
        <v>2010</v>
      </c>
      <c r="F1407" s="35">
        <v>40211.684884259259</v>
      </c>
      <c r="G1407">
        <f t="shared" si="43"/>
        <v>2</v>
      </c>
      <c r="H1407" s="35" t="s">
        <v>491</v>
      </c>
      <c r="I1407" s="35">
        <v>40211.684884259259</v>
      </c>
    </row>
    <row r="1408" spans="1:9">
      <c r="A1408" t="s">
        <v>307</v>
      </c>
      <c r="B1408" t="s">
        <v>300</v>
      </c>
      <c r="C1408" s="7" t="s">
        <v>449</v>
      </c>
      <c r="D1408" s="7">
        <v>40211</v>
      </c>
      <c r="E1408" s="1">
        <f t="shared" si="42"/>
        <v>2010</v>
      </c>
      <c r="F1408" s="35">
        <v>40211.683854166666</v>
      </c>
      <c r="G1408">
        <f t="shared" si="43"/>
        <v>2</v>
      </c>
      <c r="H1408" s="35" t="s">
        <v>491</v>
      </c>
      <c r="I1408" s="35">
        <v>40211.683854166666</v>
      </c>
    </row>
    <row r="1409" spans="1:9">
      <c r="A1409" t="s">
        <v>307</v>
      </c>
      <c r="B1409" t="s">
        <v>301</v>
      </c>
      <c r="C1409" s="7" t="s">
        <v>458</v>
      </c>
      <c r="D1409" s="7">
        <v>40210</v>
      </c>
      <c r="E1409" s="1">
        <f t="shared" si="42"/>
        <v>2010</v>
      </c>
      <c r="F1409" s="35">
        <v>40210.726527777777</v>
      </c>
      <c r="G1409">
        <f t="shared" si="43"/>
        <v>2</v>
      </c>
      <c r="H1409" s="35" t="s">
        <v>491</v>
      </c>
      <c r="I1409" s="35">
        <v>40210.726527777777</v>
      </c>
    </row>
    <row r="1410" spans="1:9">
      <c r="A1410" t="s">
        <v>307</v>
      </c>
      <c r="B1410" t="s">
        <v>302</v>
      </c>
      <c r="C1410" s="7" t="s">
        <v>458</v>
      </c>
      <c r="D1410" s="7">
        <v>40210</v>
      </c>
      <c r="E1410" s="1">
        <f t="shared" si="42"/>
        <v>2010</v>
      </c>
      <c r="F1410" s="35">
        <v>40210.725694444445</v>
      </c>
      <c r="G1410">
        <f t="shared" si="43"/>
        <v>2</v>
      </c>
      <c r="H1410" s="35" t="s">
        <v>491</v>
      </c>
      <c r="I1410" s="35">
        <v>40210.725694444445</v>
      </c>
    </row>
    <row r="1411" spans="1:9">
      <c r="A1411" t="s">
        <v>307</v>
      </c>
      <c r="B1411" t="s">
        <v>303</v>
      </c>
      <c r="C1411" s="7" t="s">
        <v>458</v>
      </c>
      <c r="D1411" s="7">
        <v>40210</v>
      </c>
      <c r="E1411" s="1">
        <f t="shared" ref="E1411:E1474" si="44">YEAR(I1411)</f>
        <v>2010</v>
      </c>
      <c r="F1411" s="35">
        <v>40210.72515046296</v>
      </c>
      <c r="G1411">
        <f t="shared" ref="G1411:G1474" si="45">MONTH(I1411)</f>
        <v>2</v>
      </c>
      <c r="H1411" s="35" t="s">
        <v>491</v>
      </c>
      <c r="I1411" s="35">
        <v>40210.72515046296</v>
      </c>
    </row>
    <row r="1412" spans="1:9">
      <c r="A1412" t="s">
        <v>307</v>
      </c>
      <c r="B1412" t="s">
        <v>304</v>
      </c>
      <c r="C1412" s="7" t="s">
        <v>448</v>
      </c>
      <c r="D1412" s="7">
        <v>40210</v>
      </c>
      <c r="E1412" s="1">
        <f t="shared" si="44"/>
        <v>2010</v>
      </c>
      <c r="F1412" s="35">
        <v>40210.724456018521</v>
      </c>
      <c r="G1412">
        <f t="shared" si="45"/>
        <v>2</v>
      </c>
      <c r="H1412" s="35" t="s">
        <v>491</v>
      </c>
      <c r="I1412" s="35">
        <v>40210.724456018521</v>
      </c>
    </row>
    <row r="1413" spans="1:9">
      <c r="A1413" t="s">
        <v>307</v>
      </c>
      <c r="B1413" t="s">
        <v>305</v>
      </c>
      <c r="C1413" s="7" t="s">
        <v>452</v>
      </c>
      <c r="D1413" s="7">
        <v>40207</v>
      </c>
      <c r="E1413" s="1">
        <f t="shared" si="44"/>
        <v>2010</v>
      </c>
      <c r="F1413" s="35">
        <v>40207.703935185185</v>
      </c>
      <c r="G1413">
        <f t="shared" si="45"/>
        <v>1</v>
      </c>
      <c r="H1413" s="35" t="s">
        <v>491</v>
      </c>
      <c r="I1413" s="35">
        <v>40207.703935185185</v>
      </c>
    </row>
    <row r="1414" spans="1:9">
      <c r="A1414" t="s">
        <v>307</v>
      </c>
      <c r="B1414" t="s">
        <v>306</v>
      </c>
      <c r="C1414" s="7" t="s">
        <v>449</v>
      </c>
      <c r="D1414" s="7">
        <v>40206</v>
      </c>
      <c r="E1414" s="1">
        <f t="shared" si="44"/>
        <v>2010</v>
      </c>
      <c r="F1414" s="35">
        <v>40206.73269675926</v>
      </c>
      <c r="G1414">
        <f t="shared" si="45"/>
        <v>1</v>
      </c>
      <c r="H1414" s="35" t="s">
        <v>491</v>
      </c>
      <c r="I1414" s="35">
        <v>40206.73269675926</v>
      </c>
    </row>
    <row r="1415" spans="1:9">
      <c r="A1415" t="s">
        <v>307</v>
      </c>
      <c r="B1415" t="s">
        <v>111</v>
      </c>
      <c r="C1415" s="7" t="s">
        <v>449</v>
      </c>
      <c r="D1415" s="7">
        <v>40206</v>
      </c>
      <c r="E1415" s="1">
        <f t="shared" si="44"/>
        <v>2010</v>
      </c>
      <c r="F1415" s="35">
        <v>40206.732187499998</v>
      </c>
      <c r="G1415">
        <f t="shared" si="45"/>
        <v>1</v>
      </c>
      <c r="H1415" s="35" t="s">
        <v>491</v>
      </c>
      <c r="I1415" s="35">
        <v>40206.732187499998</v>
      </c>
    </row>
    <row r="1416" spans="1:9">
      <c r="A1416" t="s">
        <v>307</v>
      </c>
      <c r="B1416" t="s">
        <v>112</v>
      </c>
      <c r="C1416" s="7" t="s">
        <v>449</v>
      </c>
      <c r="D1416" s="7">
        <v>40206</v>
      </c>
      <c r="E1416" s="1">
        <f t="shared" si="44"/>
        <v>2010</v>
      </c>
      <c r="F1416" s="35">
        <v>40206.731805555559</v>
      </c>
      <c r="G1416">
        <f t="shared" si="45"/>
        <v>1</v>
      </c>
      <c r="H1416" s="35" t="s">
        <v>491</v>
      </c>
      <c r="I1416" s="35">
        <v>40206.731805555559</v>
      </c>
    </row>
    <row r="1417" spans="1:9">
      <c r="A1417" t="s">
        <v>307</v>
      </c>
      <c r="B1417" t="s">
        <v>113</v>
      </c>
      <c r="C1417" s="7" t="s">
        <v>450</v>
      </c>
      <c r="D1417" s="7">
        <v>40206</v>
      </c>
      <c r="E1417" s="1">
        <f t="shared" si="44"/>
        <v>2010</v>
      </c>
      <c r="F1417" s="35">
        <v>40206.721192129633</v>
      </c>
      <c r="G1417">
        <f t="shared" si="45"/>
        <v>1</v>
      </c>
      <c r="H1417" s="35" t="s">
        <v>491</v>
      </c>
      <c r="I1417" s="35">
        <v>40206.721192129633</v>
      </c>
    </row>
    <row r="1418" spans="1:9">
      <c r="A1418" t="s">
        <v>307</v>
      </c>
      <c r="B1418" t="s">
        <v>114</v>
      </c>
      <c r="C1418" s="7" t="s">
        <v>450</v>
      </c>
      <c r="D1418" s="7">
        <v>40206</v>
      </c>
      <c r="E1418" s="1">
        <f t="shared" si="44"/>
        <v>2010</v>
      </c>
      <c r="F1418" s="35">
        <v>40206.72042824074</v>
      </c>
      <c r="G1418">
        <f t="shared" si="45"/>
        <v>1</v>
      </c>
      <c r="H1418" s="35" t="s">
        <v>491</v>
      </c>
      <c r="I1418" s="35">
        <v>40206.72042824074</v>
      </c>
    </row>
    <row r="1419" spans="1:9">
      <c r="A1419" t="s">
        <v>307</v>
      </c>
      <c r="B1419" t="s">
        <v>115</v>
      </c>
      <c r="C1419" s="7" t="s">
        <v>451</v>
      </c>
      <c r="D1419" s="7">
        <v>40206</v>
      </c>
      <c r="E1419" s="1">
        <f t="shared" si="44"/>
        <v>2010</v>
      </c>
      <c r="F1419" s="35">
        <v>40206.622013888889</v>
      </c>
      <c r="G1419">
        <f t="shared" si="45"/>
        <v>1</v>
      </c>
      <c r="H1419" s="35" t="s">
        <v>491</v>
      </c>
      <c r="I1419" s="35">
        <v>40206.622013888889</v>
      </c>
    </row>
    <row r="1420" spans="1:9">
      <c r="A1420" t="s">
        <v>307</v>
      </c>
      <c r="B1420" t="s">
        <v>116</v>
      </c>
      <c r="C1420" s="7" t="s">
        <v>449</v>
      </c>
      <c r="D1420" s="7">
        <v>40206</v>
      </c>
      <c r="E1420" s="1">
        <f t="shared" si="44"/>
        <v>2010</v>
      </c>
      <c r="F1420" s="35">
        <v>40206.621180555558</v>
      </c>
      <c r="G1420">
        <f t="shared" si="45"/>
        <v>1</v>
      </c>
      <c r="H1420" s="35" t="s">
        <v>491</v>
      </c>
      <c r="I1420" s="35">
        <v>40206.621180555558</v>
      </c>
    </row>
    <row r="1421" spans="1:9">
      <c r="A1421" t="s">
        <v>307</v>
      </c>
      <c r="B1421" t="s">
        <v>117</v>
      </c>
      <c r="C1421" s="7" t="s">
        <v>449</v>
      </c>
      <c r="D1421" s="7">
        <v>40206</v>
      </c>
      <c r="E1421" s="1">
        <f t="shared" si="44"/>
        <v>2010</v>
      </c>
      <c r="F1421" s="35">
        <v>40206.620787037034</v>
      </c>
      <c r="G1421">
        <f t="shared" si="45"/>
        <v>1</v>
      </c>
      <c r="H1421" s="35" t="s">
        <v>491</v>
      </c>
      <c r="I1421" s="35">
        <v>40206.620787037034</v>
      </c>
    </row>
    <row r="1422" spans="1:9">
      <c r="A1422" t="s">
        <v>307</v>
      </c>
      <c r="B1422" t="s">
        <v>118</v>
      </c>
      <c r="C1422" s="7" t="s">
        <v>449</v>
      </c>
      <c r="D1422" s="7">
        <v>40206</v>
      </c>
      <c r="E1422" s="1">
        <f t="shared" si="44"/>
        <v>2010</v>
      </c>
      <c r="F1422" s="35">
        <v>40206.62027777778</v>
      </c>
      <c r="G1422">
        <f t="shared" si="45"/>
        <v>1</v>
      </c>
      <c r="H1422" s="35" t="s">
        <v>491</v>
      </c>
      <c r="I1422" s="35">
        <v>40206.62027777778</v>
      </c>
    </row>
    <row r="1423" spans="1:9">
      <c r="A1423" t="s">
        <v>307</v>
      </c>
      <c r="B1423" t="s">
        <v>119</v>
      </c>
      <c r="C1423" s="7" t="s">
        <v>449</v>
      </c>
      <c r="D1423" s="7">
        <v>40206</v>
      </c>
      <c r="E1423" s="1">
        <f t="shared" si="44"/>
        <v>2010</v>
      </c>
      <c r="F1423" s="35">
        <v>40206.619872685187</v>
      </c>
      <c r="G1423">
        <f t="shared" si="45"/>
        <v>1</v>
      </c>
      <c r="H1423" s="35" t="s">
        <v>491</v>
      </c>
      <c r="I1423" s="35">
        <v>40206.619872685187</v>
      </c>
    </row>
    <row r="1424" spans="1:9">
      <c r="A1424" t="s">
        <v>307</v>
      </c>
      <c r="B1424" t="s">
        <v>120</v>
      </c>
      <c r="C1424" s="7" t="s">
        <v>449</v>
      </c>
      <c r="D1424" s="7">
        <v>40206</v>
      </c>
      <c r="E1424" s="1">
        <f t="shared" si="44"/>
        <v>2010</v>
      </c>
      <c r="F1424" s="35">
        <v>40206.619409722225</v>
      </c>
      <c r="G1424">
        <f t="shared" si="45"/>
        <v>1</v>
      </c>
      <c r="H1424" s="35" t="s">
        <v>491</v>
      </c>
      <c r="I1424" s="35">
        <v>40206.619409722225</v>
      </c>
    </row>
    <row r="1425" spans="1:9">
      <c r="A1425" t="s">
        <v>307</v>
      </c>
      <c r="B1425" t="s">
        <v>121</v>
      </c>
      <c r="C1425" s="7" t="s">
        <v>449</v>
      </c>
      <c r="D1425" s="7">
        <v>40206</v>
      </c>
      <c r="E1425" s="1">
        <f t="shared" si="44"/>
        <v>2010</v>
      </c>
      <c r="F1425" s="35">
        <v>40206.618831018517</v>
      </c>
      <c r="G1425">
        <f t="shared" si="45"/>
        <v>1</v>
      </c>
      <c r="H1425" s="35" t="s">
        <v>491</v>
      </c>
      <c r="I1425" s="35">
        <v>40206.618831018517</v>
      </c>
    </row>
    <row r="1426" spans="1:9">
      <c r="A1426" t="s">
        <v>307</v>
      </c>
      <c r="B1426" t="s">
        <v>122</v>
      </c>
      <c r="C1426" s="7" t="s">
        <v>449</v>
      </c>
      <c r="D1426" s="7">
        <v>40206</v>
      </c>
      <c r="E1426" s="1">
        <f t="shared" si="44"/>
        <v>2010</v>
      </c>
      <c r="F1426" s="35">
        <v>40206.61818287037</v>
      </c>
      <c r="G1426">
        <f t="shared" si="45"/>
        <v>1</v>
      </c>
      <c r="H1426" s="35" t="s">
        <v>491</v>
      </c>
      <c r="I1426" s="35">
        <v>40206.61818287037</v>
      </c>
    </row>
    <row r="1427" spans="1:9">
      <c r="A1427" t="s">
        <v>307</v>
      </c>
      <c r="B1427" t="s">
        <v>124</v>
      </c>
      <c r="C1427" s="7" t="s">
        <v>449</v>
      </c>
      <c r="D1427" s="7">
        <v>40206</v>
      </c>
      <c r="E1427" s="1">
        <f t="shared" si="44"/>
        <v>2010</v>
      </c>
      <c r="F1427" s="35">
        <v>40206.617199074077</v>
      </c>
      <c r="G1427">
        <f t="shared" si="45"/>
        <v>1</v>
      </c>
      <c r="H1427" s="35" t="s">
        <v>491</v>
      </c>
      <c r="I1427" s="35">
        <v>40206.617199074077</v>
      </c>
    </row>
    <row r="1428" spans="1:9">
      <c r="A1428" t="s">
        <v>307</v>
      </c>
      <c r="B1428" t="s">
        <v>125</v>
      </c>
      <c r="C1428" s="7" t="s">
        <v>449</v>
      </c>
      <c r="D1428" s="7">
        <v>40206</v>
      </c>
      <c r="E1428" s="1">
        <f t="shared" si="44"/>
        <v>2010</v>
      </c>
      <c r="F1428" s="35">
        <v>40206.616689814815</v>
      </c>
      <c r="G1428">
        <f t="shared" si="45"/>
        <v>1</v>
      </c>
      <c r="H1428" s="35" t="s">
        <v>491</v>
      </c>
      <c r="I1428" s="35">
        <v>40206.616689814815</v>
      </c>
    </row>
    <row r="1429" spans="1:9">
      <c r="A1429" t="s">
        <v>307</v>
      </c>
      <c r="B1429" t="s">
        <v>126</v>
      </c>
      <c r="C1429" s="7" t="s">
        <v>449</v>
      </c>
      <c r="D1429" s="7">
        <v>40206</v>
      </c>
      <c r="E1429" s="1">
        <f t="shared" si="44"/>
        <v>2010</v>
      </c>
      <c r="F1429" s="35">
        <v>40206.616261574076</v>
      </c>
      <c r="G1429">
        <f t="shared" si="45"/>
        <v>1</v>
      </c>
      <c r="H1429" s="35" t="s">
        <v>491</v>
      </c>
      <c r="I1429" s="35">
        <v>40206.616261574076</v>
      </c>
    </row>
    <row r="1430" spans="1:9">
      <c r="A1430" t="s">
        <v>307</v>
      </c>
      <c r="B1430" t="s">
        <v>127</v>
      </c>
      <c r="C1430" s="7" t="s">
        <v>449</v>
      </c>
      <c r="D1430" s="7">
        <v>40206</v>
      </c>
      <c r="E1430" s="1">
        <f t="shared" si="44"/>
        <v>2010</v>
      </c>
      <c r="F1430" s="35">
        <v>40206.615914351853</v>
      </c>
      <c r="G1430">
        <f t="shared" si="45"/>
        <v>1</v>
      </c>
      <c r="H1430" s="35" t="s">
        <v>491</v>
      </c>
      <c r="I1430" s="35">
        <v>40206.615914351853</v>
      </c>
    </row>
    <row r="1431" spans="1:9">
      <c r="A1431" t="s">
        <v>307</v>
      </c>
      <c r="B1431" t="s">
        <v>128</v>
      </c>
      <c r="C1431" s="7" t="s">
        <v>449</v>
      </c>
      <c r="D1431" s="7">
        <v>40206</v>
      </c>
      <c r="E1431" s="1">
        <f t="shared" si="44"/>
        <v>2010</v>
      </c>
      <c r="F1431" s="35">
        <v>40206.615081018521</v>
      </c>
      <c r="G1431">
        <f t="shared" si="45"/>
        <v>1</v>
      </c>
      <c r="H1431" s="35" t="s">
        <v>491</v>
      </c>
      <c r="I1431" s="35">
        <v>40206.615081018521</v>
      </c>
    </row>
    <row r="1432" spans="1:9">
      <c r="A1432" t="s">
        <v>307</v>
      </c>
      <c r="B1432" t="s">
        <v>129</v>
      </c>
      <c r="C1432" s="7" t="s">
        <v>449</v>
      </c>
      <c r="D1432" s="7">
        <v>40206</v>
      </c>
      <c r="E1432" s="1">
        <f t="shared" si="44"/>
        <v>2010</v>
      </c>
      <c r="F1432" s="35">
        <v>40206.614155092589</v>
      </c>
      <c r="G1432">
        <f t="shared" si="45"/>
        <v>1</v>
      </c>
      <c r="H1432" s="35" t="s">
        <v>491</v>
      </c>
      <c r="I1432" s="35">
        <v>40206.614155092589</v>
      </c>
    </row>
    <row r="1433" spans="1:9">
      <c r="A1433" t="s">
        <v>307</v>
      </c>
      <c r="B1433" t="s">
        <v>130</v>
      </c>
      <c r="C1433" s="7" t="s">
        <v>449</v>
      </c>
      <c r="D1433" s="7">
        <v>40206</v>
      </c>
      <c r="E1433" s="1">
        <f t="shared" si="44"/>
        <v>2010</v>
      </c>
      <c r="F1433" s="35">
        <v>40206.613807870373</v>
      </c>
      <c r="G1433">
        <f t="shared" si="45"/>
        <v>1</v>
      </c>
      <c r="H1433" s="35" t="s">
        <v>491</v>
      </c>
      <c r="I1433" s="35">
        <v>40206.613807870373</v>
      </c>
    </row>
    <row r="1434" spans="1:9">
      <c r="A1434" t="s">
        <v>307</v>
      </c>
      <c r="B1434" t="s">
        <v>131</v>
      </c>
      <c r="C1434" s="7" t="s">
        <v>449</v>
      </c>
      <c r="D1434" s="7">
        <v>40206</v>
      </c>
      <c r="E1434" s="1">
        <f t="shared" si="44"/>
        <v>2010</v>
      </c>
      <c r="F1434" s="35">
        <v>40206.613298611112</v>
      </c>
      <c r="G1434">
        <f t="shared" si="45"/>
        <v>1</v>
      </c>
      <c r="H1434" s="35" t="s">
        <v>491</v>
      </c>
      <c r="I1434" s="35">
        <v>40206.613298611112</v>
      </c>
    </row>
    <row r="1435" spans="1:9">
      <c r="A1435" t="s">
        <v>307</v>
      </c>
      <c r="B1435" t="s">
        <v>132</v>
      </c>
      <c r="C1435" s="7" t="s">
        <v>449</v>
      </c>
      <c r="D1435" s="7">
        <v>40206</v>
      </c>
      <c r="E1435" s="1">
        <f t="shared" si="44"/>
        <v>2010</v>
      </c>
      <c r="F1435" s="35">
        <v>40206.612824074073</v>
      </c>
      <c r="G1435">
        <f t="shared" si="45"/>
        <v>1</v>
      </c>
      <c r="H1435" s="35" t="s">
        <v>491</v>
      </c>
      <c r="I1435" s="35">
        <v>40206.612824074073</v>
      </c>
    </row>
    <row r="1436" spans="1:9">
      <c r="A1436" t="s">
        <v>307</v>
      </c>
      <c r="B1436" t="s">
        <v>133</v>
      </c>
      <c r="C1436" s="7" t="s">
        <v>449</v>
      </c>
      <c r="D1436" s="7">
        <v>40206</v>
      </c>
      <c r="E1436" s="1">
        <f t="shared" si="44"/>
        <v>2010</v>
      </c>
      <c r="F1436" s="35">
        <v>40206.612442129626</v>
      </c>
      <c r="G1436">
        <f t="shared" si="45"/>
        <v>1</v>
      </c>
      <c r="H1436" s="35" t="s">
        <v>491</v>
      </c>
      <c r="I1436" s="35">
        <v>40206.612442129626</v>
      </c>
    </row>
    <row r="1437" spans="1:9">
      <c r="A1437" t="s">
        <v>307</v>
      </c>
      <c r="B1437" t="s">
        <v>134</v>
      </c>
      <c r="C1437" s="7" t="s">
        <v>449</v>
      </c>
      <c r="D1437" s="7">
        <v>40206</v>
      </c>
      <c r="E1437" s="1">
        <f t="shared" si="44"/>
        <v>2010</v>
      </c>
      <c r="F1437" s="35">
        <v>40206.61204861111</v>
      </c>
      <c r="G1437">
        <f t="shared" si="45"/>
        <v>1</v>
      </c>
      <c r="H1437" s="35" t="s">
        <v>491</v>
      </c>
      <c r="I1437" s="35">
        <v>40206.61204861111</v>
      </c>
    </row>
    <row r="1438" spans="1:9">
      <c r="A1438" t="s">
        <v>307</v>
      </c>
      <c r="B1438" t="s">
        <v>135</v>
      </c>
      <c r="C1438" s="7" t="s">
        <v>449</v>
      </c>
      <c r="D1438" s="7">
        <v>40206</v>
      </c>
      <c r="E1438" s="1">
        <f t="shared" si="44"/>
        <v>2010</v>
      </c>
      <c r="F1438" s="35">
        <v>40206.611574074072</v>
      </c>
      <c r="G1438">
        <f t="shared" si="45"/>
        <v>1</v>
      </c>
      <c r="H1438" s="35" t="s">
        <v>491</v>
      </c>
      <c r="I1438" s="35">
        <v>40206.611574074072</v>
      </c>
    </row>
    <row r="1439" spans="1:9">
      <c r="A1439" t="s">
        <v>307</v>
      </c>
      <c r="B1439" t="s">
        <v>136</v>
      </c>
      <c r="C1439" s="7" t="s">
        <v>449</v>
      </c>
      <c r="D1439" s="7">
        <v>40206</v>
      </c>
      <c r="E1439" s="1">
        <f t="shared" si="44"/>
        <v>2010</v>
      </c>
      <c r="F1439" s="35">
        <v>40206.611064814817</v>
      </c>
      <c r="G1439">
        <f t="shared" si="45"/>
        <v>1</v>
      </c>
      <c r="H1439" s="35" t="s">
        <v>491</v>
      </c>
      <c r="I1439" s="35">
        <v>40206.611064814817</v>
      </c>
    </row>
    <row r="1440" spans="1:9">
      <c r="A1440" t="s">
        <v>307</v>
      </c>
      <c r="B1440" t="s">
        <v>137</v>
      </c>
      <c r="C1440" s="7" t="s">
        <v>449</v>
      </c>
      <c r="D1440" s="7">
        <v>40206</v>
      </c>
      <c r="E1440" s="1">
        <f t="shared" si="44"/>
        <v>2010</v>
      </c>
      <c r="F1440" s="35">
        <v>40206.610671296294</v>
      </c>
      <c r="G1440">
        <f t="shared" si="45"/>
        <v>1</v>
      </c>
      <c r="H1440" s="35" t="s">
        <v>491</v>
      </c>
      <c r="I1440" s="35">
        <v>40206.610671296294</v>
      </c>
    </row>
    <row r="1441" spans="1:9">
      <c r="A1441" t="s">
        <v>307</v>
      </c>
      <c r="B1441" t="s">
        <v>138</v>
      </c>
      <c r="C1441" s="7" t="s">
        <v>449</v>
      </c>
      <c r="D1441" s="7">
        <v>40206</v>
      </c>
      <c r="E1441" s="1">
        <f t="shared" si="44"/>
        <v>2010</v>
      </c>
      <c r="F1441" s="35">
        <v>40206.610266203701</v>
      </c>
      <c r="G1441">
        <f t="shared" si="45"/>
        <v>1</v>
      </c>
      <c r="H1441" s="35" t="s">
        <v>491</v>
      </c>
      <c r="I1441" s="35">
        <v>40206.610266203701</v>
      </c>
    </row>
    <row r="1442" spans="1:9">
      <c r="A1442" t="s">
        <v>307</v>
      </c>
      <c r="B1442" t="s">
        <v>139</v>
      </c>
      <c r="C1442" s="7" t="s">
        <v>449</v>
      </c>
      <c r="D1442" s="7">
        <v>40206</v>
      </c>
      <c r="E1442" s="1">
        <f t="shared" si="44"/>
        <v>2010</v>
      </c>
      <c r="F1442" s="35">
        <v>40206.609872685185</v>
      </c>
      <c r="G1442">
        <f t="shared" si="45"/>
        <v>1</v>
      </c>
      <c r="H1442" s="35" t="s">
        <v>491</v>
      </c>
      <c r="I1442" s="35">
        <v>40206.609872685185</v>
      </c>
    </row>
    <row r="1443" spans="1:9">
      <c r="A1443" t="s">
        <v>307</v>
      </c>
      <c r="B1443" t="s">
        <v>140</v>
      </c>
      <c r="C1443" s="7" t="s">
        <v>449</v>
      </c>
      <c r="D1443" s="7">
        <v>40206</v>
      </c>
      <c r="E1443" s="1">
        <f t="shared" si="44"/>
        <v>2010</v>
      </c>
      <c r="F1443" s="35">
        <v>40206.609305555554</v>
      </c>
      <c r="G1443">
        <f t="shared" si="45"/>
        <v>1</v>
      </c>
      <c r="H1443" s="35" t="s">
        <v>491</v>
      </c>
      <c r="I1443" s="35">
        <v>40206.609305555554</v>
      </c>
    </row>
    <row r="1444" spans="1:9">
      <c r="A1444" t="s">
        <v>307</v>
      </c>
      <c r="B1444" t="s">
        <v>141</v>
      </c>
      <c r="C1444" s="7" t="s">
        <v>449</v>
      </c>
      <c r="D1444" s="7">
        <v>40206</v>
      </c>
      <c r="E1444" s="1">
        <f t="shared" si="44"/>
        <v>2010</v>
      </c>
      <c r="F1444" s="35">
        <v>40206.608715277776</v>
      </c>
      <c r="G1444">
        <f t="shared" si="45"/>
        <v>1</v>
      </c>
      <c r="H1444" s="35" t="s">
        <v>491</v>
      </c>
      <c r="I1444" s="35">
        <v>40206.608715277776</v>
      </c>
    </row>
    <row r="1445" spans="1:9">
      <c r="A1445" t="s">
        <v>307</v>
      </c>
      <c r="B1445" t="s">
        <v>142</v>
      </c>
      <c r="C1445" s="7" t="s">
        <v>449</v>
      </c>
      <c r="D1445" s="7">
        <v>40206</v>
      </c>
      <c r="E1445" s="1">
        <f t="shared" si="44"/>
        <v>2010</v>
      </c>
      <c r="F1445" s="35">
        <v>40206.608229166668</v>
      </c>
      <c r="G1445">
        <f t="shared" si="45"/>
        <v>1</v>
      </c>
      <c r="H1445" s="35" t="s">
        <v>491</v>
      </c>
      <c r="I1445" s="35">
        <v>40206.608229166668</v>
      </c>
    </row>
    <row r="1446" spans="1:9">
      <c r="A1446" t="s">
        <v>307</v>
      </c>
      <c r="B1446" t="s">
        <v>143</v>
      </c>
      <c r="C1446" s="7" t="s">
        <v>449</v>
      </c>
      <c r="D1446" s="7">
        <v>40206</v>
      </c>
      <c r="E1446" s="1">
        <f t="shared" si="44"/>
        <v>2010</v>
      </c>
      <c r="F1446" s="35">
        <v>40206.607766203706</v>
      </c>
      <c r="G1446">
        <f t="shared" si="45"/>
        <v>1</v>
      </c>
      <c r="H1446" s="35" t="s">
        <v>491</v>
      </c>
      <c r="I1446" s="35">
        <v>40206.607766203706</v>
      </c>
    </row>
    <row r="1447" spans="1:9">
      <c r="A1447" t="s">
        <v>307</v>
      </c>
      <c r="B1447" t="s">
        <v>144</v>
      </c>
      <c r="C1447" s="7" t="s">
        <v>449</v>
      </c>
      <c r="D1447" s="7">
        <v>40206</v>
      </c>
      <c r="E1447" s="1">
        <f t="shared" si="44"/>
        <v>2010</v>
      </c>
      <c r="F1447" s="35">
        <v>40206.607256944444</v>
      </c>
      <c r="G1447">
        <f t="shared" si="45"/>
        <v>1</v>
      </c>
      <c r="H1447" s="35" t="s">
        <v>491</v>
      </c>
      <c r="I1447" s="35">
        <v>40206.607256944444</v>
      </c>
    </row>
    <row r="1448" spans="1:9">
      <c r="A1448" t="s">
        <v>307</v>
      </c>
      <c r="B1448" t="s">
        <v>145</v>
      </c>
      <c r="C1448" s="7" t="s">
        <v>449</v>
      </c>
      <c r="D1448" s="7">
        <v>40206</v>
      </c>
      <c r="E1448" s="1">
        <f t="shared" si="44"/>
        <v>2010</v>
      </c>
      <c r="F1448" s="35">
        <v>40206.606851851851</v>
      </c>
      <c r="G1448">
        <f t="shared" si="45"/>
        <v>1</v>
      </c>
      <c r="H1448" s="35" t="s">
        <v>491</v>
      </c>
      <c r="I1448" s="35">
        <v>40206.606851851851</v>
      </c>
    </row>
    <row r="1449" spans="1:9">
      <c r="A1449" t="s">
        <v>307</v>
      </c>
      <c r="B1449" t="s">
        <v>146</v>
      </c>
      <c r="C1449" s="7" t="s">
        <v>449</v>
      </c>
      <c r="D1449" s="7">
        <v>40206</v>
      </c>
      <c r="E1449" s="1">
        <f t="shared" si="44"/>
        <v>2010</v>
      </c>
      <c r="F1449" s="35">
        <v>40206.606192129628</v>
      </c>
      <c r="G1449">
        <f t="shared" si="45"/>
        <v>1</v>
      </c>
      <c r="H1449" s="35" t="s">
        <v>491</v>
      </c>
      <c r="I1449" s="35">
        <v>40206.606192129628</v>
      </c>
    </row>
    <row r="1450" spans="1:9">
      <c r="A1450" t="s">
        <v>307</v>
      </c>
      <c r="B1450" t="s">
        <v>147</v>
      </c>
      <c r="C1450" s="7" t="s">
        <v>449</v>
      </c>
      <c r="D1450" s="7">
        <v>40206</v>
      </c>
      <c r="E1450" s="1">
        <f t="shared" si="44"/>
        <v>2010</v>
      </c>
      <c r="F1450" s="35">
        <v>40206.605694444443</v>
      </c>
      <c r="G1450">
        <f t="shared" si="45"/>
        <v>1</v>
      </c>
      <c r="H1450" s="35" t="s">
        <v>491</v>
      </c>
      <c r="I1450" s="35">
        <v>40206.605694444443</v>
      </c>
    </row>
    <row r="1451" spans="1:9">
      <c r="A1451" t="s">
        <v>307</v>
      </c>
      <c r="B1451" t="s">
        <v>148</v>
      </c>
      <c r="C1451" s="7" t="s">
        <v>458</v>
      </c>
      <c r="D1451" s="7">
        <v>40206</v>
      </c>
      <c r="E1451" s="1">
        <f t="shared" si="44"/>
        <v>2010</v>
      </c>
      <c r="F1451" s="35">
        <v>40206.603125000001</v>
      </c>
      <c r="G1451">
        <f t="shared" si="45"/>
        <v>1</v>
      </c>
      <c r="H1451" s="35" t="s">
        <v>491</v>
      </c>
      <c r="I1451" s="35">
        <v>40206.603125000001</v>
      </c>
    </row>
    <row r="1452" spans="1:9">
      <c r="A1452" t="s">
        <v>307</v>
      </c>
      <c r="B1452" t="s">
        <v>149</v>
      </c>
      <c r="C1452" s="7" t="s">
        <v>475</v>
      </c>
      <c r="D1452" s="7">
        <v>40205</v>
      </c>
      <c r="E1452" s="1">
        <f t="shared" si="44"/>
        <v>2010</v>
      </c>
      <c r="F1452" s="35">
        <v>40205.728819444441</v>
      </c>
      <c r="G1452">
        <f t="shared" si="45"/>
        <v>1</v>
      </c>
      <c r="H1452" s="35" t="s">
        <v>491</v>
      </c>
      <c r="I1452" s="35">
        <v>40205.728819444441</v>
      </c>
    </row>
    <row r="1453" spans="1:9">
      <c r="A1453" t="s">
        <v>307</v>
      </c>
      <c r="B1453" t="s">
        <v>150</v>
      </c>
      <c r="C1453" s="7" t="s">
        <v>475</v>
      </c>
      <c r="D1453" s="7">
        <v>40205</v>
      </c>
      <c r="E1453" s="1">
        <f t="shared" si="44"/>
        <v>2010</v>
      </c>
      <c r="F1453" s="35">
        <v>40205.728483796294</v>
      </c>
      <c r="G1453">
        <f t="shared" si="45"/>
        <v>1</v>
      </c>
      <c r="H1453" s="35" t="s">
        <v>491</v>
      </c>
      <c r="I1453" s="35">
        <v>40205.728483796294</v>
      </c>
    </row>
    <row r="1454" spans="1:9">
      <c r="A1454" t="s">
        <v>307</v>
      </c>
      <c r="B1454" t="s">
        <v>151</v>
      </c>
      <c r="C1454" s="7" t="s">
        <v>475</v>
      </c>
      <c r="D1454" s="7">
        <v>40205</v>
      </c>
      <c r="E1454" s="1">
        <f t="shared" si="44"/>
        <v>2010</v>
      </c>
      <c r="F1454" s="35">
        <v>40205.728206018517</v>
      </c>
      <c r="G1454">
        <f t="shared" si="45"/>
        <v>1</v>
      </c>
      <c r="H1454" s="35" t="s">
        <v>491</v>
      </c>
      <c r="I1454" s="35">
        <v>40205.728206018517</v>
      </c>
    </row>
    <row r="1455" spans="1:9">
      <c r="A1455" t="s">
        <v>307</v>
      </c>
      <c r="B1455" t="s">
        <v>152</v>
      </c>
      <c r="C1455" s="7" t="s">
        <v>475</v>
      </c>
      <c r="D1455" s="7">
        <v>40205</v>
      </c>
      <c r="E1455" s="1">
        <f t="shared" si="44"/>
        <v>2010</v>
      </c>
      <c r="F1455" s="35">
        <v>40205.727812500001</v>
      </c>
      <c r="G1455">
        <f t="shared" si="45"/>
        <v>1</v>
      </c>
      <c r="H1455" s="35" t="s">
        <v>491</v>
      </c>
      <c r="I1455" s="35">
        <v>40205.727812500001</v>
      </c>
    </row>
    <row r="1456" spans="1:9">
      <c r="A1456" t="s">
        <v>307</v>
      </c>
      <c r="B1456" t="s">
        <v>153</v>
      </c>
      <c r="C1456" s="7" t="s">
        <v>458</v>
      </c>
      <c r="D1456" s="7">
        <v>40205</v>
      </c>
      <c r="E1456" s="1">
        <f t="shared" si="44"/>
        <v>2010</v>
      </c>
      <c r="F1456" s="35">
        <v>40205.727210648147</v>
      </c>
      <c r="G1456">
        <f t="shared" si="45"/>
        <v>1</v>
      </c>
      <c r="H1456" s="35" t="s">
        <v>491</v>
      </c>
      <c r="I1456" s="35">
        <v>40205.727210648147</v>
      </c>
    </row>
    <row r="1457" spans="1:9">
      <c r="A1457" t="s">
        <v>307</v>
      </c>
      <c r="B1457" t="s">
        <v>154</v>
      </c>
      <c r="C1457" s="7" t="s">
        <v>458</v>
      </c>
      <c r="D1457" s="7">
        <v>40205</v>
      </c>
      <c r="E1457" s="1">
        <f t="shared" si="44"/>
        <v>2010</v>
      </c>
      <c r="F1457" s="35">
        <v>40205.725439814814</v>
      </c>
      <c r="G1457">
        <f t="shared" si="45"/>
        <v>1</v>
      </c>
      <c r="H1457" s="35" t="s">
        <v>491</v>
      </c>
      <c r="I1457" s="35">
        <v>40205.725439814814</v>
      </c>
    </row>
    <row r="1458" spans="1:9">
      <c r="A1458" t="s">
        <v>307</v>
      </c>
      <c r="B1458" t="s">
        <v>155</v>
      </c>
      <c r="C1458" s="7" t="s">
        <v>449</v>
      </c>
      <c r="D1458" s="7">
        <v>40205</v>
      </c>
      <c r="E1458" s="1">
        <f t="shared" si="44"/>
        <v>2010</v>
      </c>
      <c r="F1458" s="35">
        <v>40205.724664351852</v>
      </c>
      <c r="G1458">
        <f t="shared" si="45"/>
        <v>1</v>
      </c>
      <c r="H1458" s="35" t="s">
        <v>491</v>
      </c>
      <c r="I1458" s="35">
        <v>40205.724664351852</v>
      </c>
    </row>
    <row r="1459" spans="1:9">
      <c r="A1459" t="s">
        <v>307</v>
      </c>
      <c r="B1459" t="s">
        <v>156</v>
      </c>
      <c r="C1459" s="7" t="s">
        <v>465</v>
      </c>
      <c r="D1459" s="7">
        <v>40205</v>
      </c>
      <c r="E1459" s="1">
        <f t="shared" si="44"/>
        <v>2010</v>
      </c>
      <c r="F1459" s="35">
        <v>40205.723969907405</v>
      </c>
      <c r="G1459">
        <f t="shared" si="45"/>
        <v>1</v>
      </c>
      <c r="H1459" s="35" t="s">
        <v>491</v>
      </c>
      <c r="I1459" s="35">
        <v>40205.723969907405</v>
      </c>
    </row>
    <row r="1460" spans="1:9">
      <c r="A1460" t="s">
        <v>307</v>
      </c>
      <c r="B1460" t="s">
        <v>157</v>
      </c>
      <c r="C1460" s="7" t="s">
        <v>460</v>
      </c>
      <c r="D1460" s="7">
        <v>40205</v>
      </c>
      <c r="E1460" s="1">
        <f t="shared" si="44"/>
        <v>2010</v>
      </c>
      <c r="F1460" s="35">
        <v>40205.723310185182</v>
      </c>
      <c r="G1460">
        <f t="shared" si="45"/>
        <v>1</v>
      </c>
      <c r="H1460" s="35" t="s">
        <v>491</v>
      </c>
      <c r="I1460" s="35">
        <v>40205.723310185182</v>
      </c>
    </row>
    <row r="1461" spans="1:9">
      <c r="A1461" t="s">
        <v>307</v>
      </c>
      <c r="B1461" t="s">
        <v>158</v>
      </c>
      <c r="C1461" s="7" t="s">
        <v>460</v>
      </c>
      <c r="D1461" s="7">
        <v>40205</v>
      </c>
      <c r="E1461" s="1">
        <f t="shared" si="44"/>
        <v>2010</v>
      </c>
      <c r="F1461" s="35">
        <v>40205.722696759258</v>
      </c>
      <c r="G1461">
        <f t="shared" si="45"/>
        <v>1</v>
      </c>
      <c r="H1461" s="35" t="s">
        <v>491</v>
      </c>
      <c r="I1461" s="35">
        <v>40205.722696759258</v>
      </c>
    </row>
    <row r="1462" spans="1:9">
      <c r="A1462" t="s">
        <v>307</v>
      </c>
      <c r="B1462" t="s">
        <v>159</v>
      </c>
      <c r="C1462" s="7" t="s">
        <v>460</v>
      </c>
      <c r="D1462" s="7">
        <v>40205</v>
      </c>
      <c r="E1462" s="1">
        <f t="shared" si="44"/>
        <v>2010</v>
      </c>
      <c r="F1462" s="35">
        <v>40205.722118055557</v>
      </c>
      <c r="G1462">
        <f t="shared" si="45"/>
        <v>1</v>
      </c>
      <c r="H1462" s="35" t="s">
        <v>491</v>
      </c>
      <c r="I1462" s="35">
        <v>40205.722118055557</v>
      </c>
    </row>
    <row r="1463" spans="1:9">
      <c r="A1463" t="s">
        <v>307</v>
      </c>
      <c r="B1463" t="s">
        <v>91</v>
      </c>
      <c r="C1463" s="7" t="s">
        <v>448</v>
      </c>
      <c r="D1463" s="7">
        <v>40205</v>
      </c>
      <c r="E1463" s="1">
        <f t="shared" si="44"/>
        <v>2010</v>
      </c>
      <c r="F1463" s="35">
        <v>40205.721087962964</v>
      </c>
      <c r="G1463">
        <f t="shared" si="45"/>
        <v>1</v>
      </c>
      <c r="H1463" s="35" t="s">
        <v>491</v>
      </c>
      <c r="I1463" s="35">
        <v>40205.721087962964</v>
      </c>
    </row>
    <row r="1464" spans="1:9">
      <c r="A1464" t="s">
        <v>307</v>
      </c>
      <c r="B1464" t="s">
        <v>92</v>
      </c>
      <c r="C1464" s="7" t="s">
        <v>448</v>
      </c>
      <c r="D1464" s="7">
        <v>40205</v>
      </c>
      <c r="E1464" s="1">
        <f t="shared" si="44"/>
        <v>2010</v>
      </c>
      <c r="F1464" s="35">
        <v>40205.720266203702</v>
      </c>
      <c r="G1464">
        <f t="shared" si="45"/>
        <v>1</v>
      </c>
      <c r="H1464" s="35" t="s">
        <v>491</v>
      </c>
      <c r="I1464" s="35">
        <v>40205.720266203702</v>
      </c>
    </row>
    <row r="1465" spans="1:9">
      <c r="A1465" t="s">
        <v>307</v>
      </c>
      <c r="B1465" t="s">
        <v>93</v>
      </c>
      <c r="C1465" s="7" t="s">
        <v>448</v>
      </c>
      <c r="D1465" s="7">
        <v>40205</v>
      </c>
      <c r="E1465" s="1">
        <f t="shared" si="44"/>
        <v>2010</v>
      </c>
      <c r="F1465" s="35">
        <v>40205.719652777778</v>
      </c>
      <c r="G1465">
        <f t="shared" si="45"/>
        <v>1</v>
      </c>
      <c r="H1465" s="35" t="s">
        <v>491</v>
      </c>
      <c r="I1465" s="35">
        <v>40205.719652777778</v>
      </c>
    </row>
    <row r="1466" spans="1:9">
      <c r="A1466" t="s">
        <v>307</v>
      </c>
      <c r="B1466" t="s">
        <v>95</v>
      </c>
      <c r="C1466" s="7" t="s">
        <v>448</v>
      </c>
      <c r="D1466" s="7">
        <v>40205</v>
      </c>
      <c r="E1466" s="1">
        <f t="shared" si="44"/>
        <v>2010</v>
      </c>
      <c r="F1466" s="35">
        <v>40205.719004629631</v>
      </c>
      <c r="G1466">
        <f t="shared" si="45"/>
        <v>1</v>
      </c>
      <c r="H1466" s="35" t="s">
        <v>491</v>
      </c>
      <c r="I1466" s="35">
        <v>40205.719004629631</v>
      </c>
    </row>
    <row r="1467" spans="1:9">
      <c r="A1467" t="s">
        <v>307</v>
      </c>
      <c r="B1467" t="s">
        <v>96</v>
      </c>
      <c r="C1467" s="7" t="s">
        <v>448</v>
      </c>
      <c r="D1467" s="7">
        <v>40205</v>
      </c>
      <c r="E1467" s="1">
        <f t="shared" si="44"/>
        <v>2010</v>
      </c>
      <c r="F1467" s="35">
        <v>40205.718356481484</v>
      </c>
      <c r="G1467">
        <f t="shared" si="45"/>
        <v>1</v>
      </c>
      <c r="H1467" s="35" t="s">
        <v>491</v>
      </c>
      <c r="I1467" s="35">
        <v>40205.718356481484</v>
      </c>
    </row>
    <row r="1468" spans="1:9">
      <c r="A1468" t="s">
        <v>307</v>
      </c>
      <c r="B1468" t="s">
        <v>97</v>
      </c>
      <c r="C1468" s="7" t="s">
        <v>451</v>
      </c>
      <c r="D1468" s="7">
        <v>40205</v>
      </c>
      <c r="E1468" s="1">
        <f t="shared" si="44"/>
        <v>2010</v>
      </c>
      <c r="F1468" s="35">
        <v>40205.717824074076</v>
      </c>
      <c r="G1468">
        <f t="shared" si="45"/>
        <v>1</v>
      </c>
      <c r="H1468" s="35" t="s">
        <v>491</v>
      </c>
      <c r="I1468" s="35">
        <v>40205.717824074076</v>
      </c>
    </row>
    <row r="1469" spans="1:9">
      <c r="A1469" t="s">
        <v>307</v>
      </c>
      <c r="B1469" t="s">
        <v>98</v>
      </c>
      <c r="C1469" s="7" t="s">
        <v>448</v>
      </c>
      <c r="D1469" s="7">
        <v>40205</v>
      </c>
      <c r="E1469" s="1">
        <f t="shared" si="44"/>
        <v>2010</v>
      </c>
      <c r="F1469" s="35">
        <v>40205.717152777775</v>
      </c>
      <c r="G1469">
        <f t="shared" si="45"/>
        <v>1</v>
      </c>
      <c r="H1469" s="35" t="s">
        <v>491</v>
      </c>
      <c r="I1469" s="35">
        <v>40205.717152777775</v>
      </c>
    </row>
    <row r="1470" spans="1:9">
      <c r="A1470" t="s">
        <v>307</v>
      </c>
      <c r="B1470" t="s">
        <v>99</v>
      </c>
      <c r="C1470" s="7" t="s">
        <v>449</v>
      </c>
      <c r="D1470" s="7">
        <v>40204</v>
      </c>
      <c r="E1470" s="1">
        <f t="shared" si="44"/>
        <v>2010</v>
      </c>
      <c r="F1470" s="35">
        <v>40204.523692129631</v>
      </c>
      <c r="G1470">
        <f t="shared" si="45"/>
        <v>1</v>
      </c>
      <c r="H1470" s="35" t="s">
        <v>491</v>
      </c>
      <c r="I1470" s="35">
        <v>40204.523692129631</v>
      </c>
    </row>
    <row r="1471" spans="1:9">
      <c r="A1471" t="s">
        <v>307</v>
      </c>
      <c r="B1471" t="s">
        <v>100</v>
      </c>
      <c r="C1471" s="7" t="s">
        <v>449</v>
      </c>
      <c r="D1471" s="7">
        <v>40203</v>
      </c>
      <c r="E1471" s="1">
        <f t="shared" si="44"/>
        <v>2010</v>
      </c>
      <c r="F1471" s="35">
        <v>40203.726400462961</v>
      </c>
      <c r="G1471">
        <f t="shared" si="45"/>
        <v>1</v>
      </c>
      <c r="H1471" s="35" t="s">
        <v>491</v>
      </c>
      <c r="I1471" s="35">
        <v>40203.726400462961</v>
      </c>
    </row>
    <row r="1472" spans="1:9">
      <c r="A1472" t="s">
        <v>307</v>
      </c>
      <c r="B1472" t="s">
        <v>101</v>
      </c>
      <c r="C1472" s="7" t="s">
        <v>455</v>
      </c>
      <c r="D1472" s="7">
        <v>40203</v>
      </c>
      <c r="E1472" s="1">
        <f t="shared" si="44"/>
        <v>2010</v>
      </c>
      <c r="F1472" s="35">
        <v>40203.725532407407</v>
      </c>
      <c r="G1472">
        <f t="shared" si="45"/>
        <v>1</v>
      </c>
      <c r="H1472" s="35" t="s">
        <v>491</v>
      </c>
      <c r="I1472" s="35">
        <v>40203.725532407407</v>
      </c>
    </row>
    <row r="1473" spans="1:9">
      <c r="A1473" t="s">
        <v>307</v>
      </c>
      <c r="B1473" t="s">
        <v>102</v>
      </c>
      <c r="C1473" s="7" t="s">
        <v>458</v>
      </c>
      <c r="D1473" s="7">
        <v>40203</v>
      </c>
      <c r="E1473" s="1">
        <f t="shared" si="44"/>
        <v>2010</v>
      </c>
      <c r="F1473" s="35">
        <v>40203.724826388891</v>
      </c>
      <c r="G1473">
        <f t="shared" si="45"/>
        <v>1</v>
      </c>
      <c r="H1473" s="35" t="s">
        <v>491</v>
      </c>
      <c r="I1473" s="35">
        <v>40203.724826388891</v>
      </c>
    </row>
    <row r="1474" spans="1:9">
      <c r="A1474" t="s">
        <v>307</v>
      </c>
      <c r="B1474" t="s">
        <v>103</v>
      </c>
      <c r="C1474" s="7" t="s">
        <v>452</v>
      </c>
      <c r="D1474" s="7">
        <v>40203</v>
      </c>
      <c r="E1474" s="1">
        <f t="shared" si="44"/>
        <v>2010</v>
      </c>
      <c r="F1474" s="35">
        <v>40203.723981481482</v>
      </c>
      <c r="G1474">
        <f t="shared" si="45"/>
        <v>1</v>
      </c>
      <c r="H1474" s="35" t="s">
        <v>491</v>
      </c>
      <c r="I1474" s="35">
        <v>40203.723981481482</v>
      </c>
    </row>
    <row r="1475" spans="1:9">
      <c r="A1475" t="s">
        <v>307</v>
      </c>
      <c r="B1475" t="s">
        <v>104</v>
      </c>
      <c r="C1475" s="7" t="s">
        <v>448</v>
      </c>
      <c r="D1475" s="7">
        <v>40203</v>
      </c>
      <c r="E1475" s="1">
        <f t="shared" ref="E1475:E1538" si="46">YEAR(I1475)</f>
        <v>2010</v>
      </c>
      <c r="F1475" s="35">
        <v>40203.501967592594</v>
      </c>
      <c r="G1475">
        <f t="shared" ref="G1475:G1538" si="47">MONTH(I1475)</f>
        <v>1</v>
      </c>
      <c r="H1475" s="35" t="s">
        <v>491</v>
      </c>
      <c r="I1475" s="35">
        <v>40203.501967592594</v>
      </c>
    </row>
    <row r="1476" spans="1:9">
      <c r="A1476" t="s">
        <v>307</v>
      </c>
      <c r="B1476" t="s">
        <v>105</v>
      </c>
      <c r="C1476" s="7" t="s">
        <v>449</v>
      </c>
      <c r="D1476" s="7">
        <v>40200</v>
      </c>
      <c r="E1476" s="1">
        <f t="shared" si="46"/>
        <v>2010</v>
      </c>
      <c r="F1476" s="35">
        <v>40200.683148148149</v>
      </c>
      <c r="G1476">
        <f t="shared" si="47"/>
        <v>1</v>
      </c>
      <c r="H1476" s="35" t="s">
        <v>491</v>
      </c>
      <c r="I1476" s="35">
        <v>40200.683148148149</v>
      </c>
    </row>
    <row r="1477" spans="1:9">
      <c r="A1477" t="s">
        <v>307</v>
      </c>
      <c r="B1477" t="s">
        <v>106</v>
      </c>
      <c r="C1477" s="7" t="s">
        <v>475</v>
      </c>
      <c r="D1477" s="7">
        <v>40200</v>
      </c>
      <c r="E1477" s="1">
        <f t="shared" si="46"/>
        <v>2010</v>
      </c>
      <c r="F1477" s="35">
        <v>40200.682557870372</v>
      </c>
      <c r="G1477">
        <f t="shared" si="47"/>
        <v>1</v>
      </c>
      <c r="H1477" s="35" t="s">
        <v>491</v>
      </c>
      <c r="I1477" s="35">
        <v>40200.682557870372</v>
      </c>
    </row>
    <row r="1478" spans="1:9">
      <c r="A1478" t="s">
        <v>307</v>
      </c>
      <c r="B1478" t="s">
        <v>107</v>
      </c>
      <c r="C1478" s="7" t="s">
        <v>475</v>
      </c>
      <c r="D1478" s="7">
        <v>40200</v>
      </c>
      <c r="E1478" s="1">
        <f t="shared" si="46"/>
        <v>2010</v>
      </c>
      <c r="F1478" s="35">
        <v>40200.678460648145</v>
      </c>
      <c r="G1478">
        <f t="shared" si="47"/>
        <v>1</v>
      </c>
      <c r="H1478" s="35" t="s">
        <v>491</v>
      </c>
      <c r="I1478" s="35">
        <v>40200.678460648145</v>
      </c>
    </row>
    <row r="1479" spans="1:9">
      <c r="A1479" t="s">
        <v>307</v>
      </c>
      <c r="B1479" t="s">
        <v>108</v>
      </c>
      <c r="C1479" s="7" t="s">
        <v>475</v>
      </c>
      <c r="D1479" s="7">
        <v>40200</v>
      </c>
      <c r="E1479" s="1">
        <f t="shared" si="46"/>
        <v>2010</v>
      </c>
      <c r="F1479" s="35">
        <v>40200.677870370368</v>
      </c>
      <c r="G1479">
        <f t="shared" si="47"/>
        <v>1</v>
      </c>
      <c r="H1479" s="35" t="s">
        <v>491</v>
      </c>
      <c r="I1479" s="35">
        <v>40200.677870370368</v>
      </c>
    </row>
    <row r="1480" spans="1:9">
      <c r="A1480" t="s">
        <v>307</v>
      </c>
      <c r="B1480" t="s">
        <v>20</v>
      </c>
      <c r="C1480" s="7" t="s">
        <v>475</v>
      </c>
      <c r="D1480" s="7">
        <v>40199</v>
      </c>
      <c r="E1480" s="1">
        <f t="shared" si="46"/>
        <v>2010</v>
      </c>
      <c r="F1480" s="35">
        <v>40199.725023148145</v>
      </c>
      <c r="G1480">
        <f t="shared" si="47"/>
        <v>1</v>
      </c>
      <c r="H1480" s="35" t="s">
        <v>491</v>
      </c>
      <c r="I1480" s="35">
        <v>40199.725023148145</v>
      </c>
    </row>
    <row r="1481" spans="1:9">
      <c r="A1481" t="s">
        <v>307</v>
      </c>
      <c r="B1481" t="s">
        <v>24</v>
      </c>
      <c r="C1481" s="7" t="s">
        <v>449</v>
      </c>
      <c r="D1481" s="7">
        <v>40199</v>
      </c>
      <c r="E1481" s="1">
        <f t="shared" si="46"/>
        <v>2010</v>
      </c>
      <c r="F1481" s="35">
        <v>40199.722175925926</v>
      </c>
      <c r="G1481">
        <f t="shared" si="47"/>
        <v>1</v>
      </c>
      <c r="H1481" s="35" t="s">
        <v>491</v>
      </c>
      <c r="I1481" s="35">
        <v>40199.722175925926</v>
      </c>
    </row>
    <row r="1482" spans="1:9">
      <c r="A1482" t="s">
        <v>307</v>
      </c>
      <c r="B1482" t="s">
        <v>25</v>
      </c>
      <c r="C1482" s="7" t="s">
        <v>449</v>
      </c>
      <c r="D1482" s="7">
        <v>40199</v>
      </c>
      <c r="E1482" s="1">
        <f t="shared" si="46"/>
        <v>2010</v>
      </c>
      <c r="F1482" s="35">
        <v>40199.720914351848</v>
      </c>
      <c r="G1482">
        <f t="shared" si="47"/>
        <v>1</v>
      </c>
      <c r="H1482" s="35" t="s">
        <v>491</v>
      </c>
      <c r="I1482" s="35">
        <v>40199.720914351848</v>
      </c>
    </row>
    <row r="1483" spans="1:9">
      <c r="A1483" t="s">
        <v>307</v>
      </c>
      <c r="B1483" t="s">
        <v>26</v>
      </c>
      <c r="C1483" s="7" t="s">
        <v>449</v>
      </c>
      <c r="D1483" s="7">
        <v>40199</v>
      </c>
      <c r="E1483" s="1">
        <f t="shared" si="46"/>
        <v>2010</v>
      </c>
      <c r="F1483" s="35">
        <v>40199.719826388886</v>
      </c>
      <c r="G1483">
        <f t="shared" si="47"/>
        <v>1</v>
      </c>
      <c r="H1483" s="35" t="s">
        <v>491</v>
      </c>
      <c r="I1483" s="35">
        <v>40199.719826388886</v>
      </c>
    </row>
    <row r="1484" spans="1:9">
      <c r="A1484" t="s">
        <v>307</v>
      </c>
      <c r="B1484" t="s">
        <v>27</v>
      </c>
      <c r="C1484" s="7" t="s">
        <v>449</v>
      </c>
      <c r="D1484" s="7">
        <v>40199</v>
      </c>
      <c r="E1484" s="1">
        <f t="shared" si="46"/>
        <v>2010</v>
      </c>
      <c r="F1484" s="35">
        <v>40199.718587962961</v>
      </c>
      <c r="G1484">
        <f t="shared" si="47"/>
        <v>1</v>
      </c>
      <c r="H1484" s="35" t="s">
        <v>491</v>
      </c>
      <c r="I1484" s="35">
        <v>40199.718587962961</v>
      </c>
    </row>
    <row r="1485" spans="1:9">
      <c r="A1485" t="s">
        <v>307</v>
      </c>
      <c r="B1485" t="s">
        <v>28</v>
      </c>
      <c r="C1485" s="7" t="s">
        <v>449</v>
      </c>
      <c r="D1485" s="7">
        <v>40199</v>
      </c>
      <c r="E1485" s="1">
        <f t="shared" si="46"/>
        <v>2010</v>
      </c>
      <c r="F1485" s="35">
        <v>40199.674699074072</v>
      </c>
      <c r="G1485">
        <f t="shared" si="47"/>
        <v>1</v>
      </c>
      <c r="H1485" s="35" t="s">
        <v>491</v>
      </c>
      <c r="I1485" s="35">
        <v>40199.674699074072</v>
      </c>
    </row>
    <row r="1486" spans="1:9">
      <c r="A1486" t="s">
        <v>307</v>
      </c>
      <c r="B1486" t="s">
        <v>29</v>
      </c>
      <c r="C1486" s="7" t="s">
        <v>458</v>
      </c>
      <c r="D1486" s="7">
        <v>40198</v>
      </c>
      <c r="E1486" s="1">
        <f t="shared" si="46"/>
        <v>2010</v>
      </c>
      <c r="F1486" s="35">
        <v>40198.684999999998</v>
      </c>
      <c r="G1486">
        <f t="shared" si="47"/>
        <v>1</v>
      </c>
      <c r="H1486" s="35" t="s">
        <v>491</v>
      </c>
      <c r="I1486" s="35">
        <v>40198.684999999998</v>
      </c>
    </row>
    <row r="1487" spans="1:9">
      <c r="A1487" t="s">
        <v>307</v>
      </c>
      <c r="B1487" t="s">
        <v>30</v>
      </c>
      <c r="C1487" s="7" t="s">
        <v>452</v>
      </c>
      <c r="D1487" s="7">
        <v>40198</v>
      </c>
      <c r="E1487" s="1">
        <f t="shared" si="46"/>
        <v>2010</v>
      </c>
      <c r="F1487" s="35">
        <v>40198.675358796296</v>
      </c>
      <c r="G1487">
        <f t="shared" si="47"/>
        <v>1</v>
      </c>
      <c r="H1487" s="35" t="s">
        <v>491</v>
      </c>
      <c r="I1487" s="35">
        <v>40198.675358796296</v>
      </c>
    </row>
    <row r="1488" spans="1:9">
      <c r="A1488" t="s">
        <v>307</v>
      </c>
      <c r="B1488" t="s">
        <v>33</v>
      </c>
      <c r="C1488" s="7" t="s">
        <v>452</v>
      </c>
      <c r="D1488" s="7">
        <v>40198</v>
      </c>
      <c r="E1488" s="1">
        <f t="shared" si="46"/>
        <v>2010</v>
      </c>
      <c r="F1488" s="35">
        <v>40198.674386574072</v>
      </c>
      <c r="G1488">
        <f t="shared" si="47"/>
        <v>1</v>
      </c>
      <c r="H1488" s="35" t="s">
        <v>491</v>
      </c>
      <c r="I1488" s="35">
        <v>40198.674386574072</v>
      </c>
    </row>
    <row r="1489" spans="1:9">
      <c r="A1489" t="s">
        <v>307</v>
      </c>
      <c r="B1489" t="s">
        <v>36</v>
      </c>
      <c r="C1489" s="7" t="s">
        <v>452</v>
      </c>
      <c r="D1489" s="7">
        <v>40198</v>
      </c>
      <c r="E1489" s="1">
        <f t="shared" si="46"/>
        <v>2010</v>
      </c>
      <c r="F1489" s="35">
        <v>40198.670798611114</v>
      </c>
      <c r="G1489">
        <f t="shared" si="47"/>
        <v>1</v>
      </c>
      <c r="H1489" s="35" t="s">
        <v>491</v>
      </c>
      <c r="I1489" s="35">
        <v>40198.670798611114</v>
      </c>
    </row>
    <row r="1490" spans="1:9">
      <c r="A1490" t="s">
        <v>307</v>
      </c>
      <c r="B1490" t="s">
        <v>38</v>
      </c>
      <c r="C1490" s="7" t="s">
        <v>448</v>
      </c>
      <c r="D1490" s="7">
        <v>40197</v>
      </c>
      <c r="E1490" s="1">
        <f t="shared" si="46"/>
        <v>2010</v>
      </c>
      <c r="F1490" s="35">
        <v>40197.728877314818</v>
      </c>
      <c r="G1490">
        <f t="shared" si="47"/>
        <v>1</v>
      </c>
      <c r="H1490" s="35" t="s">
        <v>491</v>
      </c>
      <c r="I1490" s="35">
        <v>40197.728877314818</v>
      </c>
    </row>
    <row r="1491" spans="1:9">
      <c r="A1491" t="s">
        <v>307</v>
      </c>
      <c r="B1491" t="s">
        <v>39</v>
      </c>
      <c r="C1491" s="7" t="s">
        <v>449</v>
      </c>
      <c r="D1491" s="7">
        <v>40197</v>
      </c>
      <c r="E1491" s="1">
        <f t="shared" si="46"/>
        <v>2010</v>
      </c>
      <c r="F1491" s="35">
        <v>40197.726273148146</v>
      </c>
      <c r="G1491">
        <f t="shared" si="47"/>
        <v>1</v>
      </c>
      <c r="H1491" s="35" t="s">
        <v>491</v>
      </c>
      <c r="I1491" s="35">
        <v>40197.726273148146</v>
      </c>
    </row>
    <row r="1492" spans="1:9">
      <c r="A1492" t="s">
        <v>307</v>
      </c>
      <c r="B1492" t="s">
        <v>47</v>
      </c>
      <c r="C1492" s="7" t="s">
        <v>455</v>
      </c>
      <c r="D1492" s="7">
        <v>40197</v>
      </c>
      <c r="E1492" s="1">
        <f t="shared" si="46"/>
        <v>2010</v>
      </c>
      <c r="F1492" s="35">
        <v>40197.725219907406</v>
      </c>
      <c r="G1492">
        <f t="shared" si="47"/>
        <v>1</v>
      </c>
      <c r="H1492" s="35" t="s">
        <v>491</v>
      </c>
      <c r="I1492" s="35">
        <v>40197.725219907406</v>
      </c>
    </row>
    <row r="1493" spans="1:9">
      <c r="A1493" t="s">
        <v>307</v>
      </c>
      <c r="B1493" t="s">
        <v>10</v>
      </c>
      <c r="C1493" s="7" t="s">
        <v>449</v>
      </c>
      <c r="D1493" s="7">
        <v>40197</v>
      </c>
      <c r="E1493" s="1">
        <f t="shared" si="46"/>
        <v>2010</v>
      </c>
      <c r="F1493" s="35">
        <v>40197.723287037035</v>
      </c>
      <c r="G1493">
        <f t="shared" si="47"/>
        <v>1</v>
      </c>
      <c r="H1493" s="35" t="s">
        <v>491</v>
      </c>
      <c r="I1493" s="35">
        <v>40197.723287037035</v>
      </c>
    </row>
    <row r="1494" spans="1:9">
      <c r="A1494" t="s">
        <v>307</v>
      </c>
      <c r="B1494" t="s">
        <v>16</v>
      </c>
      <c r="C1494" s="7" t="s">
        <v>449</v>
      </c>
      <c r="D1494" s="7">
        <v>40197</v>
      </c>
      <c r="E1494" s="1">
        <f t="shared" si="46"/>
        <v>2010</v>
      </c>
      <c r="F1494" s="35">
        <v>40197.72152777778</v>
      </c>
      <c r="G1494">
        <f t="shared" si="47"/>
        <v>1</v>
      </c>
      <c r="H1494" s="35" t="s">
        <v>491</v>
      </c>
      <c r="I1494" s="35">
        <v>40197.72152777778</v>
      </c>
    </row>
    <row r="1495" spans="1:9">
      <c r="A1495" t="s">
        <v>307</v>
      </c>
      <c r="B1495" t="s">
        <v>17</v>
      </c>
      <c r="C1495" s="7" t="s">
        <v>454</v>
      </c>
      <c r="D1495" s="7">
        <v>40197</v>
      </c>
      <c r="E1495" s="1">
        <f t="shared" si="46"/>
        <v>2010</v>
      </c>
      <c r="F1495" s="35">
        <v>40197.716111111113</v>
      </c>
      <c r="G1495">
        <f t="shared" si="47"/>
        <v>1</v>
      </c>
      <c r="H1495" s="35" t="s">
        <v>491</v>
      </c>
      <c r="I1495" s="35">
        <v>40197.716111111113</v>
      </c>
    </row>
    <row r="1496" spans="1:9">
      <c r="A1496" t="s">
        <v>307</v>
      </c>
      <c r="B1496" t="s">
        <v>18</v>
      </c>
      <c r="C1496" s="7" t="s">
        <v>449</v>
      </c>
      <c r="D1496" s="7">
        <v>40196</v>
      </c>
      <c r="E1496" s="1">
        <f t="shared" si="46"/>
        <v>2010</v>
      </c>
      <c r="F1496" s="35">
        <v>40196.729062500002</v>
      </c>
      <c r="G1496">
        <f t="shared" si="47"/>
        <v>1</v>
      </c>
      <c r="H1496" s="35" t="s">
        <v>491</v>
      </c>
      <c r="I1496" s="35">
        <v>40196.729062500002</v>
      </c>
    </row>
    <row r="1497" spans="1:9">
      <c r="A1497" t="s">
        <v>307</v>
      </c>
      <c r="B1497" t="s">
        <v>19</v>
      </c>
      <c r="C1497" s="7" t="s">
        <v>449</v>
      </c>
      <c r="D1497" s="7">
        <v>40196</v>
      </c>
      <c r="E1497" s="1">
        <f t="shared" si="46"/>
        <v>2010</v>
      </c>
      <c r="F1497" s="35">
        <v>40196.727337962962</v>
      </c>
      <c r="G1497">
        <f t="shared" si="47"/>
        <v>1</v>
      </c>
      <c r="H1497" s="35" t="s">
        <v>491</v>
      </c>
      <c r="I1497" s="35">
        <v>40196.727337962962</v>
      </c>
    </row>
    <row r="1498" spans="1:9">
      <c r="A1498" t="s">
        <v>307</v>
      </c>
      <c r="B1498" t="s">
        <v>22</v>
      </c>
      <c r="C1498" s="7" t="s">
        <v>449</v>
      </c>
      <c r="D1498" s="7">
        <v>40196</v>
      </c>
      <c r="E1498" s="1">
        <f t="shared" si="46"/>
        <v>2010</v>
      </c>
      <c r="F1498" s="35">
        <v>40196.726354166669</v>
      </c>
      <c r="G1498">
        <f t="shared" si="47"/>
        <v>1</v>
      </c>
      <c r="H1498" s="35" t="s">
        <v>491</v>
      </c>
      <c r="I1498" s="35">
        <v>40196.726354166669</v>
      </c>
    </row>
    <row r="1499" spans="1:9">
      <c r="A1499" t="s">
        <v>307</v>
      </c>
      <c r="B1499" t="s">
        <v>31</v>
      </c>
      <c r="C1499" s="7" t="s">
        <v>449</v>
      </c>
      <c r="D1499" s="7">
        <v>40196</v>
      </c>
      <c r="E1499" s="1">
        <f t="shared" si="46"/>
        <v>2010</v>
      </c>
      <c r="F1499" s="35">
        <v>40196.725590277776</v>
      </c>
      <c r="G1499">
        <f t="shared" si="47"/>
        <v>1</v>
      </c>
      <c r="H1499" s="35" t="s">
        <v>491</v>
      </c>
      <c r="I1499" s="35">
        <v>40196.725590277776</v>
      </c>
    </row>
    <row r="1500" spans="1:9">
      <c r="A1500" t="s">
        <v>307</v>
      </c>
      <c r="B1500" t="s">
        <v>34</v>
      </c>
      <c r="C1500" s="7" t="s">
        <v>449</v>
      </c>
      <c r="D1500" s="7">
        <v>40196</v>
      </c>
      <c r="E1500" s="1">
        <f t="shared" si="46"/>
        <v>2010</v>
      </c>
      <c r="F1500" s="35">
        <v>40196.724027777775</v>
      </c>
      <c r="G1500">
        <f t="shared" si="47"/>
        <v>1</v>
      </c>
      <c r="H1500" s="35" t="s">
        <v>491</v>
      </c>
      <c r="I1500" s="35">
        <v>40196.724027777775</v>
      </c>
    </row>
    <row r="1501" spans="1:9">
      <c r="A1501" t="s">
        <v>307</v>
      </c>
      <c r="B1501" t="s">
        <v>35</v>
      </c>
      <c r="C1501" s="7" t="s">
        <v>475</v>
      </c>
      <c r="D1501" s="7">
        <v>40193</v>
      </c>
      <c r="E1501" s="1">
        <f t="shared" si="46"/>
        <v>2010</v>
      </c>
      <c r="F1501" s="35">
        <v>40193.697627314818</v>
      </c>
      <c r="G1501">
        <f t="shared" si="47"/>
        <v>1</v>
      </c>
      <c r="H1501" s="35" t="s">
        <v>491</v>
      </c>
      <c r="I1501" s="35">
        <v>40193.697627314818</v>
      </c>
    </row>
    <row r="1502" spans="1:9">
      <c r="A1502" t="s">
        <v>307</v>
      </c>
      <c r="B1502" t="s">
        <v>37</v>
      </c>
      <c r="C1502" s="7" t="s">
        <v>449</v>
      </c>
      <c r="D1502" s="7">
        <v>40193</v>
      </c>
      <c r="E1502" s="1">
        <f t="shared" si="46"/>
        <v>2010</v>
      </c>
      <c r="F1502" s="35">
        <v>40193.686469907407</v>
      </c>
      <c r="G1502">
        <f t="shared" si="47"/>
        <v>1</v>
      </c>
      <c r="H1502" s="35" t="s">
        <v>491</v>
      </c>
      <c r="I1502" s="35">
        <v>40193.686469907407</v>
      </c>
    </row>
    <row r="1503" spans="1:9">
      <c r="A1503" t="s">
        <v>307</v>
      </c>
      <c r="B1503" t="s">
        <v>40</v>
      </c>
      <c r="C1503" s="7" t="s">
        <v>451</v>
      </c>
      <c r="D1503" s="7">
        <v>40193</v>
      </c>
      <c r="E1503" s="1">
        <f t="shared" si="46"/>
        <v>2010</v>
      </c>
      <c r="F1503" s="35">
        <v>40193.63753472222</v>
      </c>
      <c r="G1503">
        <f t="shared" si="47"/>
        <v>1</v>
      </c>
      <c r="H1503" s="35" t="s">
        <v>491</v>
      </c>
      <c r="I1503" s="35">
        <v>40193.63753472222</v>
      </c>
    </row>
    <row r="1504" spans="1:9">
      <c r="A1504" t="s">
        <v>307</v>
      </c>
      <c r="B1504" t="s">
        <v>41</v>
      </c>
      <c r="C1504" s="7" t="s">
        <v>475</v>
      </c>
      <c r="D1504" s="7">
        <v>40193</v>
      </c>
      <c r="E1504" s="1">
        <f t="shared" si="46"/>
        <v>2010</v>
      </c>
      <c r="F1504" s="35">
        <v>40193.626250000001</v>
      </c>
      <c r="G1504">
        <f t="shared" si="47"/>
        <v>1</v>
      </c>
      <c r="H1504" s="35" t="s">
        <v>491</v>
      </c>
      <c r="I1504" s="35">
        <v>40193.626250000001</v>
      </c>
    </row>
    <row r="1505" spans="1:9">
      <c r="A1505" t="s">
        <v>307</v>
      </c>
      <c r="B1505" t="s">
        <v>42</v>
      </c>
      <c r="C1505" s="7" t="s">
        <v>475</v>
      </c>
      <c r="D1505" s="7">
        <v>40193</v>
      </c>
      <c r="E1505" s="1">
        <f t="shared" si="46"/>
        <v>2010</v>
      </c>
      <c r="F1505" s="35">
        <v>40193.625567129631</v>
      </c>
      <c r="G1505">
        <f t="shared" si="47"/>
        <v>1</v>
      </c>
      <c r="H1505" s="35" t="s">
        <v>491</v>
      </c>
      <c r="I1505" s="35">
        <v>40193.625567129631</v>
      </c>
    </row>
    <row r="1506" spans="1:9">
      <c r="A1506" t="s">
        <v>307</v>
      </c>
      <c r="B1506" t="s">
        <v>43</v>
      </c>
      <c r="C1506" s="7" t="s">
        <v>475</v>
      </c>
      <c r="D1506" s="7">
        <v>40193</v>
      </c>
      <c r="E1506" s="1">
        <f t="shared" si="46"/>
        <v>2010</v>
      </c>
      <c r="F1506" s="35">
        <v>40193.624618055554</v>
      </c>
      <c r="G1506">
        <f t="shared" si="47"/>
        <v>1</v>
      </c>
      <c r="H1506" s="35" t="s">
        <v>491</v>
      </c>
      <c r="I1506" s="35">
        <v>40193.624618055554</v>
      </c>
    </row>
    <row r="1507" spans="1:9">
      <c r="A1507" t="s">
        <v>307</v>
      </c>
      <c r="B1507" t="s">
        <v>44</v>
      </c>
      <c r="C1507" s="7" t="s">
        <v>475</v>
      </c>
      <c r="D1507" s="7">
        <v>40193</v>
      </c>
      <c r="E1507" s="1">
        <f t="shared" si="46"/>
        <v>2010</v>
      </c>
      <c r="F1507" s="35">
        <v>40193.62296296296</v>
      </c>
      <c r="G1507">
        <f t="shared" si="47"/>
        <v>1</v>
      </c>
      <c r="H1507" s="35" t="s">
        <v>491</v>
      </c>
      <c r="I1507" s="35">
        <v>40193.62296296296</v>
      </c>
    </row>
    <row r="1508" spans="1:9">
      <c r="A1508" t="s">
        <v>307</v>
      </c>
      <c r="B1508" t="s">
        <v>45</v>
      </c>
      <c r="C1508" s="7" t="s">
        <v>451</v>
      </c>
      <c r="D1508" s="7">
        <v>40193</v>
      </c>
      <c r="E1508" s="1">
        <f t="shared" si="46"/>
        <v>2010</v>
      </c>
      <c r="F1508" s="35">
        <v>40193.610636574071</v>
      </c>
      <c r="G1508">
        <f t="shared" si="47"/>
        <v>1</v>
      </c>
      <c r="H1508" s="35" t="s">
        <v>491</v>
      </c>
      <c r="I1508" s="35">
        <v>40193.610636574071</v>
      </c>
    </row>
    <row r="1509" spans="1:9">
      <c r="A1509" t="s">
        <v>307</v>
      </c>
      <c r="B1509" t="s">
        <v>46</v>
      </c>
      <c r="C1509" s="7" t="s">
        <v>451</v>
      </c>
      <c r="D1509" s="7">
        <v>40193</v>
      </c>
      <c r="E1509" s="1">
        <f t="shared" si="46"/>
        <v>2010</v>
      </c>
      <c r="F1509" s="35">
        <v>40193.609872685185</v>
      </c>
      <c r="G1509">
        <f t="shared" si="47"/>
        <v>1</v>
      </c>
      <c r="H1509" s="35" t="s">
        <v>491</v>
      </c>
      <c r="I1509" s="35">
        <v>40193.609872685185</v>
      </c>
    </row>
    <row r="1510" spans="1:9">
      <c r="A1510" t="s">
        <v>307</v>
      </c>
      <c r="B1510" t="s">
        <v>48</v>
      </c>
      <c r="C1510" s="7" t="s">
        <v>475</v>
      </c>
      <c r="D1510" s="7">
        <v>40193</v>
      </c>
      <c r="E1510" s="1">
        <f t="shared" si="46"/>
        <v>2010</v>
      </c>
      <c r="F1510" s="35">
        <v>40193.429305555554</v>
      </c>
      <c r="G1510">
        <f t="shared" si="47"/>
        <v>1</v>
      </c>
      <c r="H1510" s="35" t="s">
        <v>491</v>
      </c>
      <c r="I1510" s="35">
        <v>40193.429305555554</v>
      </c>
    </row>
    <row r="1511" spans="1:9">
      <c r="A1511" t="s">
        <v>307</v>
      </c>
      <c r="B1511" t="s">
        <v>49</v>
      </c>
      <c r="C1511" s="7" t="s">
        <v>475</v>
      </c>
      <c r="D1511" s="7">
        <v>40193</v>
      </c>
      <c r="E1511" s="1">
        <f t="shared" si="46"/>
        <v>2010</v>
      </c>
      <c r="F1511" s="35">
        <v>40193.428888888891</v>
      </c>
      <c r="G1511">
        <f t="shared" si="47"/>
        <v>1</v>
      </c>
      <c r="H1511" s="35" t="s">
        <v>491</v>
      </c>
      <c r="I1511" s="35">
        <v>40193.428888888891</v>
      </c>
    </row>
    <row r="1512" spans="1:9">
      <c r="A1512" t="s">
        <v>307</v>
      </c>
      <c r="B1512" t="s">
        <v>50</v>
      </c>
      <c r="C1512" s="7" t="s">
        <v>475</v>
      </c>
      <c r="D1512" s="7">
        <v>40193</v>
      </c>
      <c r="E1512" s="1">
        <f t="shared" si="46"/>
        <v>2010</v>
      </c>
      <c r="F1512" s="35">
        <v>40193.428333333337</v>
      </c>
      <c r="G1512">
        <f t="shared" si="47"/>
        <v>1</v>
      </c>
      <c r="H1512" s="35" t="s">
        <v>491</v>
      </c>
      <c r="I1512" s="35">
        <v>40193.428333333337</v>
      </c>
    </row>
    <row r="1513" spans="1:9">
      <c r="A1513" t="s">
        <v>307</v>
      </c>
      <c r="B1513" t="s">
        <v>51</v>
      </c>
      <c r="C1513" s="7" t="s">
        <v>475</v>
      </c>
      <c r="D1513" s="7">
        <v>40193</v>
      </c>
      <c r="E1513" s="1">
        <f t="shared" si="46"/>
        <v>2010</v>
      </c>
      <c r="F1513" s="35">
        <v>40193.427442129629</v>
      </c>
      <c r="G1513">
        <f t="shared" si="47"/>
        <v>1</v>
      </c>
      <c r="H1513" s="35" t="s">
        <v>491</v>
      </c>
      <c r="I1513" s="35">
        <v>40193.427442129629</v>
      </c>
    </row>
    <row r="1514" spans="1:9">
      <c r="A1514" t="s">
        <v>307</v>
      </c>
      <c r="B1514" t="s">
        <v>52</v>
      </c>
      <c r="C1514" s="7" t="s">
        <v>475</v>
      </c>
      <c r="D1514" s="7">
        <v>40193</v>
      </c>
      <c r="E1514" s="1">
        <f t="shared" si="46"/>
        <v>2010</v>
      </c>
      <c r="F1514" s="35">
        <v>40193.426851851851</v>
      </c>
      <c r="G1514">
        <f t="shared" si="47"/>
        <v>1</v>
      </c>
      <c r="H1514" s="35" t="s">
        <v>491</v>
      </c>
      <c r="I1514" s="35">
        <v>40193.426851851851</v>
      </c>
    </row>
    <row r="1515" spans="1:9">
      <c r="A1515" t="s">
        <v>307</v>
      </c>
      <c r="B1515" t="s">
        <v>53</v>
      </c>
      <c r="C1515" s="7" t="s">
        <v>475</v>
      </c>
      <c r="D1515" s="7">
        <v>40193</v>
      </c>
      <c r="E1515" s="1">
        <f t="shared" si="46"/>
        <v>2010</v>
      </c>
      <c r="F1515" s="35">
        <v>40193.425995370373</v>
      </c>
      <c r="G1515">
        <f t="shared" si="47"/>
        <v>1</v>
      </c>
      <c r="H1515" s="35" t="s">
        <v>491</v>
      </c>
      <c r="I1515" s="35">
        <v>40193.425995370373</v>
      </c>
    </row>
    <row r="1516" spans="1:9">
      <c r="A1516" t="s">
        <v>307</v>
      </c>
      <c r="B1516" t="s">
        <v>54</v>
      </c>
      <c r="C1516" s="7" t="s">
        <v>475</v>
      </c>
      <c r="D1516" s="7">
        <v>40193</v>
      </c>
      <c r="E1516" s="1">
        <f t="shared" si="46"/>
        <v>2010</v>
      </c>
      <c r="F1516" s="35">
        <v>40193.424849537034</v>
      </c>
      <c r="G1516">
        <f t="shared" si="47"/>
        <v>1</v>
      </c>
      <c r="H1516" s="35" t="s">
        <v>491</v>
      </c>
      <c r="I1516" s="35">
        <v>40193.424849537034</v>
      </c>
    </row>
    <row r="1517" spans="1:9">
      <c r="A1517" t="s">
        <v>307</v>
      </c>
      <c r="B1517" t="s">
        <v>55</v>
      </c>
      <c r="C1517" s="7" t="s">
        <v>449</v>
      </c>
      <c r="D1517" s="7">
        <v>40192</v>
      </c>
      <c r="E1517" s="1">
        <f t="shared" si="46"/>
        <v>2010</v>
      </c>
      <c r="F1517" s="35">
        <v>40192.676342592589</v>
      </c>
      <c r="G1517">
        <f t="shared" si="47"/>
        <v>1</v>
      </c>
      <c r="H1517" s="35" t="s">
        <v>491</v>
      </c>
      <c r="I1517" s="35">
        <v>40192.676342592589</v>
      </c>
    </row>
    <row r="1518" spans="1:9">
      <c r="A1518" t="s">
        <v>307</v>
      </c>
      <c r="B1518" t="s">
        <v>56</v>
      </c>
      <c r="C1518" s="7" t="s">
        <v>451</v>
      </c>
      <c r="D1518" s="7">
        <v>40192</v>
      </c>
      <c r="E1518" s="1">
        <f t="shared" si="46"/>
        <v>2010</v>
      </c>
      <c r="F1518" s="35">
        <v>40192.633402777778</v>
      </c>
      <c r="G1518">
        <f t="shared" si="47"/>
        <v>1</v>
      </c>
      <c r="H1518" s="35" t="s">
        <v>491</v>
      </c>
      <c r="I1518" s="35">
        <v>40192.633402777778</v>
      </c>
    </row>
    <row r="1519" spans="1:9">
      <c r="A1519" t="s">
        <v>307</v>
      </c>
      <c r="B1519" t="s">
        <v>57</v>
      </c>
      <c r="C1519" s="7" t="s">
        <v>451</v>
      </c>
      <c r="D1519" s="7">
        <v>40192</v>
      </c>
      <c r="E1519" s="1">
        <f t="shared" si="46"/>
        <v>2010</v>
      </c>
      <c r="F1519" s="35">
        <v>40192.632303240738</v>
      </c>
      <c r="G1519">
        <f t="shared" si="47"/>
        <v>1</v>
      </c>
      <c r="H1519" s="35" t="s">
        <v>491</v>
      </c>
      <c r="I1519" s="35">
        <v>40192.632303240738</v>
      </c>
    </row>
    <row r="1520" spans="1:9">
      <c r="A1520" t="s">
        <v>307</v>
      </c>
      <c r="B1520" t="s">
        <v>58</v>
      </c>
      <c r="C1520" s="7" t="s">
        <v>451</v>
      </c>
      <c r="D1520" s="7">
        <v>40192</v>
      </c>
      <c r="E1520" s="1">
        <f t="shared" si="46"/>
        <v>2010</v>
      </c>
      <c r="F1520" s="35">
        <v>40192.421354166669</v>
      </c>
      <c r="G1520">
        <f t="shared" si="47"/>
        <v>1</v>
      </c>
      <c r="H1520" s="35" t="s">
        <v>491</v>
      </c>
      <c r="I1520" s="35">
        <v>40192.421354166669</v>
      </c>
    </row>
    <row r="1521" spans="1:9">
      <c r="A1521" t="s">
        <v>307</v>
      </c>
      <c r="B1521" t="s">
        <v>59</v>
      </c>
      <c r="C1521" s="7" t="s">
        <v>449</v>
      </c>
      <c r="D1521" s="7">
        <v>40191</v>
      </c>
      <c r="E1521" s="1">
        <f t="shared" si="46"/>
        <v>2010</v>
      </c>
      <c r="F1521" s="35">
        <v>40191.71402777778</v>
      </c>
      <c r="G1521">
        <f t="shared" si="47"/>
        <v>1</v>
      </c>
      <c r="H1521" s="35" t="s">
        <v>491</v>
      </c>
      <c r="I1521" s="35">
        <v>40191.71402777778</v>
      </c>
    </row>
    <row r="1522" spans="1:9">
      <c r="A1522" t="s">
        <v>307</v>
      </c>
      <c r="B1522" t="s">
        <v>60</v>
      </c>
      <c r="C1522" s="7" t="s">
        <v>449</v>
      </c>
      <c r="D1522" s="7">
        <v>40190</v>
      </c>
      <c r="E1522" s="1">
        <f t="shared" si="46"/>
        <v>2010</v>
      </c>
      <c r="F1522" s="35">
        <v>40190.707395833335</v>
      </c>
      <c r="G1522">
        <f t="shared" si="47"/>
        <v>1</v>
      </c>
      <c r="H1522" s="35" t="s">
        <v>491</v>
      </c>
      <c r="I1522" s="35">
        <v>40190.707395833335</v>
      </c>
    </row>
    <row r="1523" spans="1:9">
      <c r="A1523" t="s">
        <v>307</v>
      </c>
      <c r="B1523" t="s">
        <v>61</v>
      </c>
      <c r="C1523" s="7" t="s">
        <v>449</v>
      </c>
      <c r="D1523" s="7">
        <v>40190</v>
      </c>
      <c r="E1523" s="1">
        <f t="shared" si="46"/>
        <v>2010</v>
      </c>
      <c r="F1523" s="35">
        <v>40190.706469907411</v>
      </c>
      <c r="G1523">
        <f t="shared" si="47"/>
        <v>1</v>
      </c>
      <c r="H1523" s="35" t="s">
        <v>491</v>
      </c>
      <c r="I1523" s="35">
        <v>40190.706469907411</v>
      </c>
    </row>
    <row r="1524" spans="1:9">
      <c r="A1524" t="s">
        <v>307</v>
      </c>
      <c r="B1524" t="s">
        <v>62</v>
      </c>
      <c r="C1524" s="7" t="s">
        <v>465</v>
      </c>
      <c r="D1524" s="7">
        <v>40190</v>
      </c>
      <c r="E1524" s="1">
        <f t="shared" si="46"/>
        <v>2010</v>
      </c>
      <c r="F1524" s="35">
        <v>40190.705555555556</v>
      </c>
      <c r="G1524">
        <f t="shared" si="47"/>
        <v>1</v>
      </c>
      <c r="H1524" s="35" t="s">
        <v>491</v>
      </c>
      <c r="I1524" s="35">
        <v>40190.705555555556</v>
      </c>
    </row>
    <row r="1525" spans="1:9">
      <c r="A1525" t="s">
        <v>307</v>
      </c>
      <c r="B1525" t="s">
        <v>63</v>
      </c>
      <c r="C1525" s="7" t="s">
        <v>473</v>
      </c>
      <c r="D1525" s="7">
        <v>40190</v>
      </c>
      <c r="E1525" s="1">
        <f t="shared" si="46"/>
        <v>2010</v>
      </c>
      <c r="F1525" s="35">
        <v>40190.668182870373</v>
      </c>
      <c r="G1525">
        <f t="shared" si="47"/>
        <v>1</v>
      </c>
      <c r="H1525" s="35" t="s">
        <v>491</v>
      </c>
      <c r="I1525" s="35">
        <v>40190.668182870373</v>
      </c>
    </row>
    <row r="1526" spans="1:9">
      <c r="A1526" t="s">
        <v>307</v>
      </c>
      <c r="B1526" t="s">
        <v>64</v>
      </c>
      <c r="C1526" s="7" t="s">
        <v>448</v>
      </c>
      <c r="D1526" s="7">
        <v>40186</v>
      </c>
      <c r="E1526" s="1">
        <f t="shared" si="46"/>
        <v>2010</v>
      </c>
      <c r="F1526" s="35">
        <v>40186.72583333333</v>
      </c>
      <c r="G1526">
        <f t="shared" si="47"/>
        <v>1</v>
      </c>
      <c r="H1526" s="35" t="s">
        <v>491</v>
      </c>
      <c r="I1526" s="35">
        <v>40186.72583333333</v>
      </c>
    </row>
    <row r="1527" spans="1:9">
      <c r="A1527" t="s">
        <v>307</v>
      </c>
      <c r="B1527" t="s">
        <v>65</v>
      </c>
      <c r="C1527" s="7" t="s">
        <v>475</v>
      </c>
      <c r="D1527" s="7">
        <v>40186</v>
      </c>
      <c r="E1527" s="1">
        <f t="shared" si="46"/>
        <v>2010</v>
      </c>
      <c r="F1527" s="35">
        <v>40186.724560185183</v>
      </c>
      <c r="G1527">
        <f t="shared" si="47"/>
        <v>1</v>
      </c>
      <c r="H1527" s="35" t="s">
        <v>491</v>
      </c>
      <c r="I1527" s="35">
        <v>40186.724560185183</v>
      </c>
    </row>
    <row r="1528" spans="1:9">
      <c r="A1528" t="s">
        <v>307</v>
      </c>
      <c r="B1528" t="s">
        <v>66</v>
      </c>
      <c r="C1528" s="7" t="s">
        <v>475</v>
      </c>
      <c r="D1528" s="7">
        <v>40186</v>
      </c>
      <c r="E1528" s="1">
        <f t="shared" si="46"/>
        <v>2010</v>
      </c>
      <c r="F1528" s="35">
        <v>40186.724317129629</v>
      </c>
      <c r="G1528">
        <f t="shared" si="47"/>
        <v>1</v>
      </c>
      <c r="H1528" s="35" t="s">
        <v>491</v>
      </c>
      <c r="I1528" s="35">
        <v>40186.724317129629</v>
      </c>
    </row>
    <row r="1529" spans="1:9">
      <c r="A1529" t="s">
        <v>307</v>
      </c>
      <c r="B1529" t="s">
        <v>67</v>
      </c>
      <c r="C1529" s="7" t="s">
        <v>475</v>
      </c>
      <c r="D1529" s="7">
        <v>40186</v>
      </c>
      <c r="E1529" s="1">
        <f t="shared" si="46"/>
        <v>2010</v>
      </c>
      <c r="F1529" s="35">
        <v>40186.723379629628</v>
      </c>
      <c r="G1529">
        <f t="shared" si="47"/>
        <v>1</v>
      </c>
      <c r="H1529" s="35" t="s">
        <v>491</v>
      </c>
      <c r="I1529" s="35">
        <v>40186.723379629628</v>
      </c>
    </row>
    <row r="1530" spans="1:9">
      <c r="A1530" t="s">
        <v>307</v>
      </c>
      <c r="B1530" t="s">
        <v>68</v>
      </c>
      <c r="C1530" s="7" t="s">
        <v>475</v>
      </c>
      <c r="D1530" s="7">
        <v>40186</v>
      </c>
      <c r="E1530" s="1">
        <f t="shared" si="46"/>
        <v>2010</v>
      </c>
      <c r="F1530" s="35">
        <v>40186.723032407404</v>
      </c>
      <c r="G1530">
        <f t="shared" si="47"/>
        <v>1</v>
      </c>
      <c r="H1530" s="35" t="s">
        <v>491</v>
      </c>
      <c r="I1530" s="35">
        <v>40186.723032407404</v>
      </c>
    </row>
    <row r="1531" spans="1:9">
      <c r="A1531" t="s">
        <v>307</v>
      </c>
      <c r="B1531" t="s">
        <v>69</v>
      </c>
      <c r="C1531" s="7" t="s">
        <v>475</v>
      </c>
      <c r="D1531" s="7">
        <v>40186</v>
      </c>
      <c r="E1531" s="1">
        <f t="shared" si="46"/>
        <v>2010</v>
      </c>
      <c r="F1531" s="35">
        <v>40186.722500000003</v>
      </c>
      <c r="G1531">
        <f t="shared" si="47"/>
        <v>1</v>
      </c>
      <c r="H1531" s="35" t="s">
        <v>491</v>
      </c>
      <c r="I1531" s="35">
        <v>40186.722500000003</v>
      </c>
    </row>
    <row r="1532" spans="1:9">
      <c r="A1532" t="s">
        <v>307</v>
      </c>
      <c r="B1532" t="s">
        <v>70</v>
      </c>
      <c r="C1532" s="7" t="s">
        <v>475</v>
      </c>
      <c r="D1532" s="7">
        <v>40186</v>
      </c>
      <c r="E1532" s="1">
        <f t="shared" si="46"/>
        <v>2010</v>
      </c>
      <c r="F1532" s="35">
        <v>40186.722210648149</v>
      </c>
      <c r="G1532">
        <f t="shared" si="47"/>
        <v>1</v>
      </c>
      <c r="H1532" s="35" t="s">
        <v>491</v>
      </c>
      <c r="I1532" s="35">
        <v>40186.722210648149</v>
      </c>
    </row>
    <row r="1533" spans="1:9">
      <c r="A1533" t="s">
        <v>307</v>
      </c>
      <c r="B1533" t="s">
        <v>71</v>
      </c>
      <c r="C1533" s="7" t="s">
        <v>475</v>
      </c>
      <c r="D1533" s="7">
        <v>40186</v>
      </c>
      <c r="E1533" s="1">
        <f t="shared" si="46"/>
        <v>2010</v>
      </c>
      <c r="F1533" s="35">
        <v>40186.721689814818</v>
      </c>
      <c r="G1533">
        <f t="shared" si="47"/>
        <v>1</v>
      </c>
      <c r="H1533" s="35" t="s">
        <v>491</v>
      </c>
      <c r="I1533" s="35">
        <v>40186.721689814818</v>
      </c>
    </row>
    <row r="1534" spans="1:9">
      <c r="A1534" t="s">
        <v>307</v>
      </c>
      <c r="B1534" t="s">
        <v>72</v>
      </c>
      <c r="C1534" s="7" t="s">
        <v>475</v>
      </c>
      <c r="D1534" s="7">
        <v>40186</v>
      </c>
      <c r="E1534" s="1">
        <f t="shared" si="46"/>
        <v>2010</v>
      </c>
      <c r="F1534" s="35">
        <v>40186.721250000002</v>
      </c>
      <c r="G1534">
        <f t="shared" si="47"/>
        <v>1</v>
      </c>
      <c r="H1534" s="35" t="s">
        <v>491</v>
      </c>
      <c r="I1534" s="35">
        <v>40186.721250000002</v>
      </c>
    </row>
    <row r="1535" spans="1:9">
      <c r="A1535" t="s">
        <v>307</v>
      </c>
      <c r="B1535" t="s">
        <v>73</v>
      </c>
      <c r="C1535" s="7" t="s">
        <v>475</v>
      </c>
      <c r="D1535" s="7">
        <v>40186</v>
      </c>
      <c r="E1535" s="1">
        <f t="shared" si="46"/>
        <v>2010</v>
      </c>
      <c r="F1535" s="35">
        <v>40186.720810185187</v>
      </c>
      <c r="G1535">
        <f t="shared" si="47"/>
        <v>1</v>
      </c>
      <c r="H1535" s="35" t="s">
        <v>491</v>
      </c>
      <c r="I1535" s="35">
        <v>40186.720810185187</v>
      </c>
    </row>
    <row r="1536" spans="1:9">
      <c r="A1536" t="s">
        <v>307</v>
      </c>
      <c r="B1536" t="s">
        <v>74</v>
      </c>
      <c r="C1536" s="7" t="s">
        <v>475</v>
      </c>
      <c r="D1536" s="7">
        <v>40186</v>
      </c>
      <c r="E1536" s="1">
        <f t="shared" si="46"/>
        <v>2010</v>
      </c>
      <c r="F1536" s="35">
        <v>40186.720405092594</v>
      </c>
      <c r="G1536">
        <f t="shared" si="47"/>
        <v>1</v>
      </c>
      <c r="H1536" s="35" t="s">
        <v>491</v>
      </c>
      <c r="I1536" s="35">
        <v>40186.720405092594</v>
      </c>
    </row>
    <row r="1537" spans="1:9">
      <c r="A1537" t="s">
        <v>307</v>
      </c>
      <c r="B1537" t="s">
        <v>75</v>
      </c>
      <c r="C1537" s="7" t="s">
        <v>475</v>
      </c>
      <c r="D1537" s="7">
        <v>40186</v>
      </c>
      <c r="E1537" s="1">
        <f t="shared" si="46"/>
        <v>2010</v>
      </c>
      <c r="F1537" s="35">
        <v>40186.719965277778</v>
      </c>
      <c r="G1537">
        <f t="shared" si="47"/>
        <v>1</v>
      </c>
      <c r="H1537" s="35" t="s">
        <v>491</v>
      </c>
      <c r="I1537" s="35">
        <v>40186.719965277778</v>
      </c>
    </row>
    <row r="1538" spans="1:9">
      <c r="A1538" t="s">
        <v>307</v>
      </c>
      <c r="B1538" t="s">
        <v>76</v>
      </c>
      <c r="C1538" s="7" t="s">
        <v>475</v>
      </c>
      <c r="D1538" s="7">
        <v>40186</v>
      </c>
      <c r="E1538" s="1">
        <f t="shared" si="46"/>
        <v>2010</v>
      </c>
      <c r="F1538" s="35">
        <v>40186.719652777778</v>
      </c>
      <c r="G1538">
        <f t="shared" si="47"/>
        <v>1</v>
      </c>
      <c r="H1538" s="35" t="s">
        <v>491</v>
      </c>
      <c r="I1538" s="35">
        <v>40186.719652777778</v>
      </c>
    </row>
    <row r="1539" spans="1:9">
      <c r="A1539" t="s">
        <v>307</v>
      </c>
      <c r="B1539" t="s">
        <v>77</v>
      </c>
      <c r="C1539" s="7" t="s">
        <v>449</v>
      </c>
      <c r="D1539" s="7">
        <v>40186</v>
      </c>
      <c r="E1539" s="1">
        <f t="shared" ref="E1539:E1602" si="48">YEAR(I1539)</f>
        <v>2010</v>
      </c>
      <c r="F1539" s="35">
        <v>40186.718680555554</v>
      </c>
      <c r="G1539">
        <f t="shared" ref="G1539:G1602" si="49">MONTH(I1539)</f>
        <v>1</v>
      </c>
      <c r="H1539" s="35" t="s">
        <v>491</v>
      </c>
      <c r="I1539" s="35">
        <v>40186.718680555554</v>
      </c>
    </row>
    <row r="1540" spans="1:9">
      <c r="A1540" t="s">
        <v>307</v>
      </c>
      <c r="B1540" t="s">
        <v>78</v>
      </c>
      <c r="C1540" s="7" t="s">
        <v>467</v>
      </c>
      <c r="D1540" s="7">
        <v>40186</v>
      </c>
      <c r="E1540" s="1">
        <f t="shared" si="48"/>
        <v>2010</v>
      </c>
      <c r="F1540" s="35">
        <v>40186.717199074075</v>
      </c>
      <c r="G1540">
        <f t="shared" si="49"/>
        <v>1</v>
      </c>
      <c r="H1540" s="35" t="s">
        <v>491</v>
      </c>
      <c r="I1540" s="35">
        <v>40186.717199074075</v>
      </c>
    </row>
    <row r="1541" spans="1:9">
      <c r="A1541" t="s">
        <v>307</v>
      </c>
      <c r="B1541" t="s">
        <v>79</v>
      </c>
      <c r="C1541" s="7" t="s">
        <v>450</v>
      </c>
      <c r="D1541" s="7">
        <v>40186</v>
      </c>
      <c r="E1541" s="1">
        <f t="shared" si="48"/>
        <v>2010</v>
      </c>
      <c r="F1541" s="35">
        <v>40186.716099537036</v>
      </c>
      <c r="G1541">
        <f t="shared" si="49"/>
        <v>1</v>
      </c>
      <c r="H1541" s="35" t="s">
        <v>491</v>
      </c>
      <c r="I1541" s="35">
        <v>40186.716099537036</v>
      </c>
    </row>
    <row r="1542" spans="1:9">
      <c r="A1542" t="s">
        <v>307</v>
      </c>
      <c r="B1542" t="s">
        <v>80</v>
      </c>
      <c r="C1542" s="7" t="s">
        <v>450</v>
      </c>
      <c r="D1542" s="7">
        <v>40186</v>
      </c>
      <c r="E1542" s="1">
        <f t="shared" si="48"/>
        <v>2010</v>
      </c>
      <c r="F1542" s="35">
        <v>40186.714560185188</v>
      </c>
      <c r="G1542">
        <f t="shared" si="49"/>
        <v>1</v>
      </c>
      <c r="H1542" s="35" t="s">
        <v>491</v>
      </c>
      <c r="I1542" s="35">
        <v>40186.714560185188</v>
      </c>
    </row>
    <row r="1543" spans="1:9">
      <c r="A1543" t="s">
        <v>307</v>
      </c>
      <c r="B1543" t="s">
        <v>81</v>
      </c>
      <c r="C1543" s="7" t="s">
        <v>468</v>
      </c>
      <c r="D1543" s="7">
        <v>40186</v>
      </c>
      <c r="E1543" s="1">
        <f t="shared" si="48"/>
        <v>2010</v>
      </c>
      <c r="F1543" s="35">
        <v>40186.701435185183</v>
      </c>
      <c r="G1543">
        <f t="shared" si="49"/>
        <v>1</v>
      </c>
      <c r="H1543" s="35" t="s">
        <v>491</v>
      </c>
      <c r="I1543" s="35">
        <v>40186.701435185183</v>
      </c>
    </row>
    <row r="1544" spans="1:9">
      <c r="A1544" t="s">
        <v>307</v>
      </c>
      <c r="B1544" t="s">
        <v>82</v>
      </c>
      <c r="C1544" s="7" t="s">
        <v>448</v>
      </c>
      <c r="D1544" s="7">
        <v>40185</v>
      </c>
      <c r="E1544" s="1">
        <f t="shared" si="48"/>
        <v>2010</v>
      </c>
      <c r="F1544" s="35">
        <v>40185.745648148149</v>
      </c>
      <c r="G1544">
        <f t="shared" si="49"/>
        <v>1</v>
      </c>
      <c r="H1544" s="35" t="s">
        <v>491</v>
      </c>
      <c r="I1544" s="35">
        <v>40185.745648148149</v>
      </c>
    </row>
    <row r="1545" spans="1:9">
      <c r="A1545" t="s">
        <v>307</v>
      </c>
      <c r="B1545" t="s">
        <v>83</v>
      </c>
      <c r="C1545" s="7" t="s">
        <v>465</v>
      </c>
      <c r="D1545" s="7">
        <v>40185</v>
      </c>
      <c r="E1545" s="1">
        <f t="shared" si="48"/>
        <v>2010</v>
      </c>
      <c r="F1545" s="35">
        <v>40185.723310185182</v>
      </c>
      <c r="G1545">
        <f t="shared" si="49"/>
        <v>1</v>
      </c>
      <c r="H1545" s="35" t="s">
        <v>491</v>
      </c>
      <c r="I1545" s="35">
        <v>40185.723310185182</v>
      </c>
    </row>
    <row r="1546" spans="1:9">
      <c r="A1546" t="s">
        <v>307</v>
      </c>
      <c r="B1546" t="s">
        <v>84</v>
      </c>
      <c r="C1546" s="7" t="s">
        <v>458</v>
      </c>
      <c r="D1546" s="7">
        <v>40184</v>
      </c>
      <c r="E1546" s="1">
        <f t="shared" si="48"/>
        <v>2010</v>
      </c>
      <c r="F1546" s="35">
        <v>40184.721180555556</v>
      </c>
      <c r="G1546">
        <f t="shared" si="49"/>
        <v>1</v>
      </c>
      <c r="H1546" s="35" t="s">
        <v>491</v>
      </c>
      <c r="I1546" s="35">
        <v>40184.721180555556</v>
      </c>
    </row>
    <row r="1547" spans="1:9">
      <c r="A1547" t="s">
        <v>307</v>
      </c>
      <c r="B1547" t="s">
        <v>85</v>
      </c>
      <c r="C1547" s="7" t="s">
        <v>458</v>
      </c>
      <c r="D1547" s="7">
        <v>40184</v>
      </c>
      <c r="E1547" s="1">
        <f t="shared" si="48"/>
        <v>2010</v>
      </c>
      <c r="F1547" s="35">
        <v>40184.720509259256</v>
      </c>
      <c r="G1547">
        <f t="shared" si="49"/>
        <v>1</v>
      </c>
      <c r="H1547" s="35" t="s">
        <v>491</v>
      </c>
      <c r="I1547" s="35">
        <v>40184.720509259256</v>
      </c>
    </row>
    <row r="1548" spans="1:9">
      <c r="A1548" t="s">
        <v>307</v>
      </c>
      <c r="B1548" t="s">
        <v>86</v>
      </c>
      <c r="C1548" s="7" t="s">
        <v>449</v>
      </c>
      <c r="D1548" s="7">
        <v>40183</v>
      </c>
      <c r="E1548" s="1">
        <f t="shared" si="48"/>
        <v>2010</v>
      </c>
      <c r="F1548" s="35">
        <v>40183.722326388888</v>
      </c>
      <c r="G1548">
        <f t="shared" si="49"/>
        <v>1</v>
      </c>
      <c r="H1548" s="35" t="s">
        <v>491</v>
      </c>
      <c r="I1548" s="35">
        <v>40183.722326388888</v>
      </c>
    </row>
    <row r="1549" spans="1:9">
      <c r="A1549" t="s">
        <v>309</v>
      </c>
      <c r="B1549" t="s">
        <v>194</v>
      </c>
      <c r="C1549" s="7" t="s">
        <v>454</v>
      </c>
      <c r="D1549" s="7">
        <v>40235</v>
      </c>
      <c r="E1549" s="1">
        <f t="shared" si="48"/>
        <v>2010</v>
      </c>
      <c r="F1549" s="35">
        <v>40235.65284722222</v>
      </c>
      <c r="G1549">
        <f t="shared" si="49"/>
        <v>2</v>
      </c>
      <c r="H1549" s="35" t="s">
        <v>492</v>
      </c>
      <c r="I1549" s="35">
        <v>40235.65284722222</v>
      </c>
    </row>
    <row r="1550" spans="1:9">
      <c r="A1550" t="s">
        <v>309</v>
      </c>
      <c r="B1550" t="s">
        <v>195</v>
      </c>
      <c r="C1550" s="7" t="s">
        <v>448</v>
      </c>
      <c r="D1550" s="7">
        <v>40235</v>
      </c>
      <c r="E1550" s="1">
        <f t="shared" si="48"/>
        <v>2010</v>
      </c>
      <c r="F1550" s="35">
        <v>40235.650787037041</v>
      </c>
      <c r="G1550">
        <f t="shared" si="49"/>
        <v>2</v>
      </c>
      <c r="H1550" s="35" t="s">
        <v>492</v>
      </c>
      <c r="I1550" s="35">
        <v>40235.650787037041</v>
      </c>
    </row>
    <row r="1551" spans="1:9">
      <c r="A1551" t="s">
        <v>309</v>
      </c>
      <c r="B1551" t="s">
        <v>196</v>
      </c>
      <c r="C1551" s="7" t="s">
        <v>451</v>
      </c>
      <c r="D1551" s="7">
        <v>40235</v>
      </c>
      <c r="E1551" s="1">
        <f t="shared" si="48"/>
        <v>2010</v>
      </c>
      <c r="F1551" s="35">
        <v>40235.647951388892</v>
      </c>
      <c r="G1551">
        <f t="shared" si="49"/>
        <v>2</v>
      </c>
      <c r="H1551" s="35" t="s">
        <v>492</v>
      </c>
      <c r="I1551" s="35">
        <v>40235.647951388892</v>
      </c>
    </row>
    <row r="1552" spans="1:9">
      <c r="A1552" t="s">
        <v>309</v>
      </c>
      <c r="B1552" t="s">
        <v>197</v>
      </c>
      <c r="C1552" s="7" t="s">
        <v>454</v>
      </c>
      <c r="D1552" s="7">
        <v>40235</v>
      </c>
      <c r="E1552" s="1">
        <f t="shared" si="48"/>
        <v>2010</v>
      </c>
      <c r="F1552" s="35">
        <v>40235.646064814813</v>
      </c>
      <c r="G1552">
        <f t="shared" si="49"/>
        <v>2</v>
      </c>
      <c r="H1552" s="35" t="s">
        <v>492</v>
      </c>
      <c r="I1552" s="35">
        <v>40235.646064814813</v>
      </c>
    </row>
    <row r="1553" spans="1:9">
      <c r="A1553" t="s">
        <v>309</v>
      </c>
      <c r="B1553" t="s">
        <v>198</v>
      </c>
      <c r="C1553" s="7" t="s">
        <v>448</v>
      </c>
      <c r="D1553" s="7">
        <v>40235</v>
      </c>
      <c r="E1553" s="1">
        <f t="shared" si="48"/>
        <v>2010</v>
      </c>
      <c r="F1553" s="35">
        <v>40235.644317129627</v>
      </c>
      <c r="G1553">
        <f t="shared" si="49"/>
        <v>2</v>
      </c>
      <c r="H1553" s="35" t="s">
        <v>492</v>
      </c>
      <c r="I1553" s="35">
        <v>40235.644317129627</v>
      </c>
    </row>
    <row r="1554" spans="1:9">
      <c r="A1554" t="s">
        <v>309</v>
      </c>
      <c r="B1554" t="s">
        <v>199</v>
      </c>
      <c r="C1554" s="7" t="s">
        <v>448</v>
      </c>
      <c r="D1554" s="7">
        <v>40235</v>
      </c>
      <c r="E1554" s="1">
        <f t="shared" si="48"/>
        <v>2010</v>
      </c>
      <c r="F1554" s="35">
        <v>40235.64366898148</v>
      </c>
      <c r="G1554">
        <f t="shared" si="49"/>
        <v>2</v>
      </c>
      <c r="H1554" s="35" t="s">
        <v>492</v>
      </c>
      <c r="I1554" s="35">
        <v>40235.64366898148</v>
      </c>
    </row>
    <row r="1555" spans="1:9">
      <c r="A1555" t="s">
        <v>309</v>
      </c>
      <c r="B1555" t="s">
        <v>200</v>
      </c>
      <c r="C1555" s="7" t="s">
        <v>449</v>
      </c>
      <c r="D1555" s="7">
        <v>40235</v>
      </c>
      <c r="E1555" s="1">
        <f t="shared" si="48"/>
        <v>2010</v>
      </c>
      <c r="F1555" s="35">
        <v>40235.642511574071</v>
      </c>
      <c r="G1555">
        <f t="shared" si="49"/>
        <v>2</v>
      </c>
      <c r="H1555" s="35" t="s">
        <v>492</v>
      </c>
      <c r="I1555" s="35">
        <v>40235.642511574071</v>
      </c>
    </row>
    <row r="1556" spans="1:9">
      <c r="A1556" t="s">
        <v>309</v>
      </c>
      <c r="B1556" t="s">
        <v>201</v>
      </c>
      <c r="C1556" s="7" t="s">
        <v>449</v>
      </c>
      <c r="D1556" s="7">
        <v>40235</v>
      </c>
      <c r="E1556" s="1">
        <f t="shared" si="48"/>
        <v>2010</v>
      </c>
      <c r="F1556" s="35">
        <v>40235.640983796293</v>
      </c>
      <c r="G1556">
        <f t="shared" si="49"/>
        <v>2</v>
      </c>
      <c r="H1556" s="35" t="s">
        <v>492</v>
      </c>
      <c r="I1556" s="35">
        <v>40235.640983796293</v>
      </c>
    </row>
    <row r="1557" spans="1:9">
      <c r="A1557" t="s">
        <v>309</v>
      </c>
      <c r="B1557" t="s">
        <v>202</v>
      </c>
      <c r="C1557" s="7" t="s">
        <v>449</v>
      </c>
      <c r="D1557" s="7">
        <v>40235</v>
      </c>
      <c r="E1557" s="1">
        <f t="shared" si="48"/>
        <v>2010</v>
      </c>
      <c r="F1557" s="35">
        <v>40235.640370370369</v>
      </c>
      <c r="G1557">
        <f t="shared" si="49"/>
        <v>2</v>
      </c>
      <c r="H1557" s="35" t="s">
        <v>492</v>
      </c>
      <c r="I1557" s="35">
        <v>40235.640370370369</v>
      </c>
    </row>
    <row r="1558" spans="1:9">
      <c r="A1558" t="s">
        <v>309</v>
      </c>
      <c r="B1558" t="s">
        <v>203</v>
      </c>
      <c r="C1558" s="7" t="s">
        <v>449</v>
      </c>
      <c r="D1558" s="7">
        <v>40235</v>
      </c>
      <c r="E1558" s="1">
        <f t="shared" si="48"/>
        <v>2010</v>
      </c>
      <c r="F1558" s="35">
        <v>40235.639247685183</v>
      </c>
      <c r="G1558">
        <f t="shared" si="49"/>
        <v>2</v>
      </c>
      <c r="H1558" s="35" t="s">
        <v>492</v>
      </c>
      <c r="I1558" s="35">
        <v>40235.639247685183</v>
      </c>
    </row>
    <row r="1559" spans="1:9">
      <c r="A1559" t="s">
        <v>309</v>
      </c>
      <c r="B1559" t="s">
        <v>204</v>
      </c>
      <c r="C1559" s="7" t="s">
        <v>454</v>
      </c>
      <c r="D1559" s="7">
        <v>40234</v>
      </c>
      <c r="E1559" s="1">
        <f t="shared" si="48"/>
        <v>2010</v>
      </c>
      <c r="F1559" s="35">
        <v>40234.753564814811</v>
      </c>
      <c r="G1559">
        <f t="shared" si="49"/>
        <v>2</v>
      </c>
      <c r="H1559" s="35" t="s">
        <v>492</v>
      </c>
      <c r="I1559" s="35">
        <v>40234.753564814811</v>
      </c>
    </row>
    <row r="1560" spans="1:9">
      <c r="A1560" t="s">
        <v>309</v>
      </c>
      <c r="B1560" t="s">
        <v>205</v>
      </c>
      <c r="C1560" s="7" t="s">
        <v>451</v>
      </c>
      <c r="D1560" s="7">
        <v>40234</v>
      </c>
      <c r="E1560" s="1">
        <f t="shared" si="48"/>
        <v>2010</v>
      </c>
      <c r="F1560" s="35">
        <v>40234.692013888889</v>
      </c>
      <c r="G1560">
        <f t="shared" si="49"/>
        <v>2</v>
      </c>
      <c r="H1560" s="35" t="s">
        <v>492</v>
      </c>
      <c r="I1560" s="35">
        <v>40234.692013888889</v>
      </c>
    </row>
    <row r="1561" spans="1:9">
      <c r="A1561" t="s">
        <v>309</v>
      </c>
      <c r="B1561" t="s">
        <v>206</v>
      </c>
      <c r="C1561" s="7" t="s">
        <v>455</v>
      </c>
      <c r="D1561" s="7">
        <v>40234</v>
      </c>
      <c r="E1561" s="1">
        <f t="shared" si="48"/>
        <v>2010</v>
      </c>
      <c r="F1561" s="35">
        <v>40234.676747685182</v>
      </c>
      <c r="G1561">
        <f t="shared" si="49"/>
        <v>2</v>
      </c>
      <c r="H1561" s="35" t="s">
        <v>492</v>
      </c>
      <c r="I1561" s="35">
        <v>40234.676747685182</v>
      </c>
    </row>
    <row r="1562" spans="1:9">
      <c r="A1562" t="s">
        <v>309</v>
      </c>
      <c r="B1562" t="s">
        <v>207</v>
      </c>
      <c r="C1562" s="7" t="s">
        <v>451</v>
      </c>
      <c r="D1562" s="7">
        <v>40232</v>
      </c>
      <c r="E1562" s="1">
        <f t="shared" si="48"/>
        <v>2010</v>
      </c>
      <c r="F1562" s="35">
        <v>40234.420983796299</v>
      </c>
      <c r="G1562">
        <f t="shared" si="49"/>
        <v>2</v>
      </c>
      <c r="H1562" s="35" t="s">
        <v>492</v>
      </c>
      <c r="I1562" s="35">
        <v>40234.420983796299</v>
      </c>
    </row>
    <row r="1563" spans="1:9">
      <c r="A1563" t="s">
        <v>309</v>
      </c>
      <c r="B1563" t="s">
        <v>208</v>
      </c>
      <c r="C1563" s="7" t="s">
        <v>448</v>
      </c>
      <c r="D1563" s="7">
        <v>40233</v>
      </c>
      <c r="E1563" s="1">
        <f t="shared" si="48"/>
        <v>2010</v>
      </c>
      <c r="F1563" s="35">
        <v>40234.414386574077</v>
      </c>
      <c r="G1563">
        <f t="shared" si="49"/>
        <v>2</v>
      </c>
      <c r="H1563" s="35" t="s">
        <v>492</v>
      </c>
      <c r="I1563" s="35">
        <v>40234.414386574077</v>
      </c>
    </row>
    <row r="1564" spans="1:9">
      <c r="A1564" t="s">
        <v>309</v>
      </c>
      <c r="B1564" t="s">
        <v>209</v>
      </c>
      <c r="C1564" s="7" t="s">
        <v>448</v>
      </c>
      <c r="D1564" s="7">
        <v>40232</v>
      </c>
      <c r="E1564" s="1">
        <f t="shared" si="48"/>
        <v>2010</v>
      </c>
      <c r="F1564" s="35">
        <v>40234.413645833331</v>
      </c>
      <c r="G1564">
        <f t="shared" si="49"/>
        <v>2</v>
      </c>
      <c r="H1564" s="35" t="s">
        <v>492</v>
      </c>
      <c r="I1564" s="35">
        <v>40234.413645833331</v>
      </c>
    </row>
    <row r="1565" spans="1:9">
      <c r="A1565" t="s">
        <v>309</v>
      </c>
      <c r="B1565" t="s">
        <v>210</v>
      </c>
      <c r="C1565" s="7" t="s">
        <v>448</v>
      </c>
      <c r="D1565" s="7">
        <v>40233</v>
      </c>
      <c r="E1565" s="1">
        <f t="shared" si="48"/>
        <v>2010</v>
      </c>
      <c r="F1565" s="35">
        <v>40234.406238425923</v>
      </c>
      <c r="G1565">
        <f t="shared" si="49"/>
        <v>2</v>
      </c>
      <c r="H1565" s="35" t="s">
        <v>492</v>
      </c>
      <c r="I1565" s="35">
        <v>40234.406238425923</v>
      </c>
    </row>
    <row r="1566" spans="1:9">
      <c r="A1566" t="s">
        <v>309</v>
      </c>
      <c r="B1566" t="s">
        <v>211</v>
      </c>
      <c r="C1566" s="7" t="s">
        <v>451</v>
      </c>
      <c r="D1566" s="7">
        <v>40233</v>
      </c>
      <c r="E1566" s="1">
        <f t="shared" si="48"/>
        <v>2010</v>
      </c>
      <c r="F1566" s="35">
        <v>40234.405034722222</v>
      </c>
      <c r="G1566">
        <f t="shared" si="49"/>
        <v>2</v>
      </c>
      <c r="H1566" s="35" t="s">
        <v>492</v>
      </c>
      <c r="I1566" s="35">
        <v>40234.405034722222</v>
      </c>
    </row>
    <row r="1567" spans="1:9">
      <c r="A1567" t="s">
        <v>309</v>
      </c>
      <c r="B1567" t="s">
        <v>212</v>
      </c>
      <c r="C1567" s="7" t="s">
        <v>448</v>
      </c>
      <c r="D1567" s="7">
        <v>40233</v>
      </c>
      <c r="E1567" s="1">
        <f t="shared" si="48"/>
        <v>2010</v>
      </c>
      <c r="F1567" s="35">
        <v>40234.404004629629</v>
      </c>
      <c r="G1567">
        <f t="shared" si="49"/>
        <v>2</v>
      </c>
      <c r="H1567" s="35" t="s">
        <v>492</v>
      </c>
      <c r="I1567" s="35">
        <v>40234.404004629629</v>
      </c>
    </row>
    <row r="1568" spans="1:9">
      <c r="A1568" t="s">
        <v>309</v>
      </c>
      <c r="B1568" t="s">
        <v>213</v>
      </c>
      <c r="C1568" s="7" t="s">
        <v>448</v>
      </c>
      <c r="D1568" s="7">
        <v>40233</v>
      </c>
      <c r="E1568" s="1">
        <f t="shared" si="48"/>
        <v>2010</v>
      </c>
      <c r="F1568" s="35">
        <v>40233.761273148149</v>
      </c>
      <c r="G1568">
        <f t="shared" si="49"/>
        <v>2</v>
      </c>
      <c r="H1568" s="35" t="s">
        <v>492</v>
      </c>
      <c r="I1568" s="35">
        <v>40233.761273148149</v>
      </c>
    </row>
    <row r="1569" spans="1:9">
      <c r="A1569" t="s">
        <v>309</v>
      </c>
      <c r="B1569" t="s">
        <v>214</v>
      </c>
      <c r="C1569" s="7" t="s">
        <v>448</v>
      </c>
      <c r="D1569" s="7">
        <v>40233</v>
      </c>
      <c r="E1569" s="1">
        <f t="shared" si="48"/>
        <v>2010</v>
      </c>
      <c r="F1569" s="35">
        <v>40233.759745370371</v>
      </c>
      <c r="G1569">
        <f t="shared" si="49"/>
        <v>2</v>
      </c>
      <c r="H1569" s="35" t="s">
        <v>492</v>
      </c>
      <c r="I1569" s="35">
        <v>40233.759745370371</v>
      </c>
    </row>
    <row r="1570" spans="1:9">
      <c r="A1570" t="s">
        <v>309</v>
      </c>
      <c r="B1570" t="s">
        <v>215</v>
      </c>
      <c r="C1570" s="7" t="s">
        <v>448</v>
      </c>
      <c r="D1570" s="7">
        <v>40232</v>
      </c>
      <c r="E1570" s="1">
        <f t="shared" si="48"/>
        <v>2010</v>
      </c>
      <c r="F1570" s="35">
        <v>40232.733807870369</v>
      </c>
      <c r="G1570">
        <f t="shared" si="49"/>
        <v>2</v>
      </c>
      <c r="H1570" s="35" t="s">
        <v>492</v>
      </c>
      <c r="I1570" s="35">
        <v>40232.733807870369</v>
      </c>
    </row>
    <row r="1571" spans="1:9">
      <c r="A1571" t="s">
        <v>309</v>
      </c>
      <c r="B1571" t="s">
        <v>216</v>
      </c>
      <c r="C1571" s="7" t="s">
        <v>448</v>
      </c>
      <c r="D1571" s="7">
        <v>40232</v>
      </c>
      <c r="E1571" s="1">
        <f t="shared" si="48"/>
        <v>2010</v>
      </c>
      <c r="F1571" s="35">
        <v>40232.730740740742</v>
      </c>
      <c r="G1571">
        <f t="shared" si="49"/>
        <v>2</v>
      </c>
      <c r="H1571" s="35" t="s">
        <v>492</v>
      </c>
      <c r="I1571" s="35">
        <v>40232.730740740742</v>
      </c>
    </row>
    <row r="1572" spans="1:9">
      <c r="A1572" t="s">
        <v>309</v>
      </c>
      <c r="B1572" t="s">
        <v>217</v>
      </c>
      <c r="C1572" s="7" t="s">
        <v>448</v>
      </c>
      <c r="D1572" s="7">
        <v>40232</v>
      </c>
      <c r="E1572" s="1">
        <f t="shared" si="48"/>
        <v>2010</v>
      </c>
      <c r="F1572" s="35">
        <v>40232.728692129633</v>
      </c>
      <c r="G1572">
        <f t="shared" si="49"/>
        <v>2</v>
      </c>
      <c r="H1572" s="35" t="s">
        <v>492</v>
      </c>
      <c r="I1572" s="35">
        <v>40232.728692129633</v>
      </c>
    </row>
    <row r="1573" spans="1:9">
      <c r="A1573" t="s">
        <v>309</v>
      </c>
      <c r="B1573" t="s">
        <v>218</v>
      </c>
      <c r="C1573" s="7" t="s">
        <v>448</v>
      </c>
      <c r="D1573" s="7">
        <v>40232</v>
      </c>
      <c r="E1573" s="1">
        <f t="shared" si="48"/>
        <v>2010</v>
      </c>
      <c r="F1573" s="35">
        <v>40232.727256944447</v>
      </c>
      <c r="G1573">
        <f t="shared" si="49"/>
        <v>2</v>
      </c>
      <c r="H1573" s="35" t="s">
        <v>492</v>
      </c>
      <c r="I1573" s="35">
        <v>40232.727256944447</v>
      </c>
    </row>
    <row r="1574" spans="1:9">
      <c r="A1574" t="s">
        <v>309</v>
      </c>
      <c r="B1574" t="s">
        <v>219</v>
      </c>
      <c r="C1574" s="7" t="s">
        <v>473</v>
      </c>
      <c r="D1574" s="7">
        <v>40232</v>
      </c>
      <c r="E1574" s="1">
        <f t="shared" si="48"/>
        <v>2010</v>
      </c>
      <c r="F1574" s="35">
        <v>40232.720590277779</v>
      </c>
      <c r="G1574">
        <f t="shared" si="49"/>
        <v>2</v>
      </c>
      <c r="H1574" s="35" t="s">
        <v>492</v>
      </c>
      <c r="I1574" s="35">
        <v>40232.720590277779</v>
      </c>
    </row>
    <row r="1575" spans="1:9">
      <c r="A1575" t="s">
        <v>309</v>
      </c>
      <c r="B1575" t="s">
        <v>220</v>
      </c>
      <c r="C1575" s="7" t="s">
        <v>477</v>
      </c>
      <c r="D1575" s="7">
        <v>40232</v>
      </c>
      <c r="E1575" s="1">
        <f t="shared" si="48"/>
        <v>2010</v>
      </c>
      <c r="F1575" s="35">
        <v>40232.682488425926</v>
      </c>
      <c r="G1575">
        <f t="shared" si="49"/>
        <v>2</v>
      </c>
      <c r="H1575" s="35" t="s">
        <v>492</v>
      </c>
      <c r="I1575" s="35">
        <v>40232.682488425926</v>
      </c>
    </row>
    <row r="1576" spans="1:9">
      <c r="A1576" t="s">
        <v>309</v>
      </c>
      <c r="B1576" t="s">
        <v>221</v>
      </c>
      <c r="C1576" s="7" t="s">
        <v>477</v>
      </c>
      <c r="D1576" s="7">
        <v>40232</v>
      </c>
      <c r="E1576" s="1">
        <f t="shared" si="48"/>
        <v>2010</v>
      </c>
      <c r="F1576" s="35">
        <v>40232.680798611109</v>
      </c>
      <c r="G1576">
        <f t="shared" si="49"/>
        <v>2</v>
      </c>
      <c r="H1576" s="35" t="s">
        <v>492</v>
      </c>
      <c r="I1576" s="35">
        <v>40232.680798611109</v>
      </c>
    </row>
    <row r="1577" spans="1:9">
      <c r="A1577" t="s">
        <v>309</v>
      </c>
      <c r="B1577" t="s">
        <v>222</v>
      </c>
      <c r="C1577" s="7" t="s">
        <v>477</v>
      </c>
      <c r="D1577" s="7">
        <v>40232</v>
      </c>
      <c r="E1577" s="1">
        <f t="shared" si="48"/>
        <v>2010</v>
      </c>
      <c r="F1577" s="35">
        <v>40232.678564814814</v>
      </c>
      <c r="G1577">
        <f t="shared" si="49"/>
        <v>2</v>
      </c>
      <c r="H1577" s="35" t="s">
        <v>492</v>
      </c>
      <c r="I1577" s="35">
        <v>40232.678564814814</v>
      </c>
    </row>
    <row r="1578" spans="1:9">
      <c r="A1578" t="s">
        <v>309</v>
      </c>
      <c r="B1578" t="s">
        <v>223</v>
      </c>
      <c r="C1578" s="7" t="s">
        <v>477</v>
      </c>
      <c r="D1578" s="7">
        <v>40232</v>
      </c>
      <c r="E1578" s="1">
        <f t="shared" si="48"/>
        <v>2010</v>
      </c>
      <c r="F1578" s="35">
        <v>40232.677499999998</v>
      </c>
      <c r="G1578">
        <f t="shared" si="49"/>
        <v>2</v>
      </c>
      <c r="H1578" s="35" t="s">
        <v>492</v>
      </c>
      <c r="I1578" s="35">
        <v>40232.677499999998</v>
      </c>
    </row>
    <row r="1579" spans="1:9">
      <c r="A1579" t="s">
        <v>309</v>
      </c>
      <c r="B1579" t="s">
        <v>224</v>
      </c>
      <c r="C1579" s="7" t="s">
        <v>477</v>
      </c>
      <c r="D1579" s="7">
        <v>40232</v>
      </c>
      <c r="E1579" s="1">
        <f t="shared" si="48"/>
        <v>2010</v>
      </c>
      <c r="F1579" s="35">
        <v>40232.676678240743</v>
      </c>
      <c r="G1579">
        <f t="shared" si="49"/>
        <v>2</v>
      </c>
      <c r="H1579" s="35" t="s">
        <v>492</v>
      </c>
      <c r="I1579" s="35">
        <v>40232.676678240743</v>
      </c>
    </row>
    <row r="1580" spans="1:9">
      <c r="A1580" t="s">
        <v>309</v>
      </c>
      <c r="B1580" t="s">
        <v>225</v>
      </c>
      <c r="C1580" s="7" t="s">
        <v>448</v>
      </c>
      <c r="D1580" s="7">
        <v>40231</v>
      </c>
      <c r="E1580" s="1">
        <f t="shared" si="48"/>
        <v>2010</v>
      </c>
      <c r="F1580" s="35">
        <v>40231.666284722225</v>
      </c>
      <c r="G1580">
        <f t="shared" si="49"/>
        <v>2</v>
      </c>
      <c r="H1580" s="35" t="s">
        <v>492</v>
      </c>
      <c r="I1580" s="35">
        <v>40231.666284722225</v>
      </c>
    </row>
    <row r="1581" spans="1:9">
      <c r="A1581" t="s">
        <v>309</v>
      </c>
      <c r="B1581" t="s">
        <v>226</v>
      </c>
      <c r="C1581" s="7" t="s">
        <v>448</v>
      </c>
      <c r="D1581" s="7">
        <v>40228</v>
      </c>
      <c r="E1581" s="1">
        <f t="shared" si="48"/>
        <v>2010</v>
      </c>
      <c r="F1581" s="35">
        <v>40231.57576388889</v>
      </c>
      <c r="G1581">
        <f t="shared" si="49"/>
        <v>2</v>
      </c>
      <c r="H1581" s="35" t="s">
        <v>492</v>
      </c>
      <c r="I1581" s="35">
        <v>40231.57576388889</v>
      </c>
    </row>
    <row r="1582" spans="1:9">
      <c r="A1582" t="s">
        <v>309</v>
      </c>
      <c r="B1582" t="s">
        <v>227</v>
      </c>
      <c r="C1582" s="7" t="s">
        <v>449</v>
      </c>
      <c r="D1582" s="7">
        <v>40231</v>
      </c>
      <c r="E1582" s="1">
        <f t="shared" si="48"/>
        <v>2010</v>
      </c>
      <c r="F1582" s="35">
        <v>40231.574976851851</v>
      </c>
      <c r="G1582">
        <f t="shared" si="49"/>
        <v>2</v>
      </c>
      <c r="H1582" s="35" t="s">
        <v>492</v>
      </c>
      <c r="I1582" s="35">
        <v>40231.574976851851</v>
      </c>
    </row>
    <row r="1583" spans="1:9">
      <c r="A1583" t="s">
        <v>309</v>
      </c>
      <c r="B1583" t="s">
        <v>228</v>
      </c>
      <c r="C1583" s="7" t="s">
        <v>449</v>
      </c>
      <c r="D1583" s="7">
        <v>40228</v>
      </c>
      <c r="E1583" s="1">
        <f t="shared" si="48"/>
        <v>2010</v>
      </c>
      <c r="F1583" s="35">
        <v>40228.512974537036</v>
      </c>
      <c r="G1583">
        <f t="shared" si="49"/>
        <v>2</v>
      </c>
      <c r="H1583" s="35" t="s">
        <v>492</v>
      </c>
      <c r="I1583" s="35">
        <v>40228.512974537036</v>
      </c>
    </row>
    <row r="1584" spans="1:9">
      <c r="A1584" t="s">
        <v>309</v>
      </c>
      <c r="B1584" t="s">
        <v>229</v>
      </c>
      <c r="C1584" s="7" t="s">
        <v>449</v>
      </c>
      <c r="D1584" s="7">
        <v>40228</v>
      </c>
      <c r="E1584" s="1">
        <f t="shared" si="48"/>
        <v>2010</v>
      </c>
      <c r="F1584" s="35">
        <v>40228.511643518519</v>
      </c>
      <c r="G1584">
        <f t="shared" si="49"/>
        <v>2</v>
      </c>
      <c r="H1584" s="35" t="s">
        <v>492</v>
      </c>
      <c r="I1584" s="35">
        <v>40228.511643518519</v>
      </c>
    </row>
    <row r="1585" spans="1:9">
      <c r="A1585" t="s">
        <v>309</v>
      </c>
      <c r="B1585" t="s">
        <v>230</v>
      </c>
      <c r="C1585" s="7" t="s">
        <v>449</v>
      </c>
      <c r="D1585" s="7">
        <v>40228</v>
      </c>
      <c r="E1585" s="1">
        <f t="shared" si="48"/>
        <v>2010</v>
      </c>
      <c r="F1585" s="35">
        <v>40228.508611111109</v>
      </c>
      <c r="G1585">
        <f t="shared" si="49"/>
        <v>2</v>
      </c>
      <c r="H1585" s="35" t="s">
        <v>492</v>
      </c>
      <c r="I1585" s="35">
        <v>40228.508611111109</v>
      </c>
    </row>
    <row r="1586" spans="1:9">
      <c r="A1586" t="s">
        <v>309</v>
      </c>
      <c r="B1586" t="s">
        <v>231</v>
      </c>
      <c r="C1586" s="7" t="s">
        <v>448</v>
      </c>
      <c r="D1586" s="7">
        <v>40228</v>
      </c>
      <c r="E1586" s="1">
        <f t="shared" si="48"/>
        <v>2010</v>
      </c>
      <c r="F1586" s="35">
        <v>40228.46638888889</v>
      </c>
      <c r="G1586">
        <f t="shared" si="49"/>
        <v>2</v>
      </c>
      <c r="H1586" s="35" t="s">
        <v>492</v>
      </c>
      <c r="I1586" s="35">
        <v>40228.46638888889</v>
      </c>
    </row>
    <row r="1587" spans="1:9">
      <c r="A1587" t="s">
        <v>309</v>
      </c>
      <c r="B1587" t="s">
        <v>232</v>
      </c>
      <c r="C1587" s="7" t="s">
        <v>448</v>
      </c>
      <c r="D1587" s="7">
        <v>40228</v>
      </c>
      <c r="E1587" s="1">
        <f t="shared" si="48"/>
        <v>2010</v>
      </c>
      <c r="F1587" s="35">
        <v>40228.463576388887</v>
      </c>
      <c r="G1587">
        <f t="shared" si="49"/>
        <v>2</v>
      </c>
      <c r="H1587" s="35" t="s">
        <v>492</v>
      </c>
      <c r="I1587" s="35">
        <v>40228.463576388887</v>
      </c>
    </row>
    <row r="1588" spans="1:9">
      <c r="A1588" t="s">
        <v>309</v>
      </c>
      <c r="B1588" t="s">
        <v>233</v>
      </c>
      <c r="C1588" s="7" t="s">
        <v>448</v>
      </c>
      <c r="D1588" s="7">
        <v>40228</v>
      </c>
      <c r="E1588" s="1">
        <f t="shared" si="48"/>
        <v>2010</v>
      </c>
      <c r="F1588" s="35">
        <v>40228.46266203704</v>
      </c>
      <c r="G1588">
        <f t="shared" si="49"/>
        <v>2</v>
      </c>
      <c r="H1588" s="35" t="s">
        <v>492</v>
      </c>
      <c r="I1588" s="35">
        <v>40228.46266203704</v>
      </c>
    </row>
    <row r="1589" spans="1:9">
      <c r="A1589" t="s">
        <v>309</v>
      </c>
      <c r="B1589" t="s">
        <v>234</v>
      </c>
      <c r="C1589" s="7" t="s">
        <v>448</v>
      </c>
      <c r="D1589" s="7">
        <v>40228</v>
      </c>
      <c r="E1589" s="1">
        <f t="shared" si="48"/>
        <v>2010</v>
      </c>
      <c r="F1589" s="35">
        <v>40228.45853009259</v>
      </c>
      <c r="G1589">
        <f t="shared" si="49"/>
        <v>2</v>
      </c>
      <c r="H1589" s="35" t="s">
        <v>492</v>
      </c>
      <c r="I1589" s="35">
        <v>40228.45853009259</v>
      </c>
    </row>
    <row r="1590" spans="1:9">
      <c r="A1590" t="s">
        <v>309</v>
      </c>
      <c r="B1590" t="s">
        <v>235</v>
      </c>
      <c r="C1590" s="7" t="s">
        <v>474</v>
      </c>
      <c r="D1590" s="7">
        <v>40220</v>
      </c>
      <c r="E1590" s="1">
        <f t="shared" si="48"/>
        <v>2010</v>
      </c>
      <c r="F1590" s="35">
        <v>40227.735601851855</v>
      </c>
      <c r="G1590">
        <f t="shared" si="49"/>
        <v>2</v>
      </c>
      <c r="H1590" s="35" t="s">
        <v>492</v>
      </c>
      <c r="I1590" s="35">
        <v>40227.735601851855</v>
      </c>
    </row>
    <row r="1591" spans="1:9">
      <c r="A1591" t="s">
        <v>309</v>
      </c>
      <c r="B1591" t="s">
        <v>236</v>
      </c>
      <c r="C1591" s="7" t="s">
        <v>448</v>
      </c>
      <c r="D1591" s="7">
        <v>40227</v>
      </c>
      <c r="E1591" s="1">
        <f t="shared" si="48"/>
        <v>2010</v>
      </c>
      <c r="F1591" s="35">
        <v>40227.508506944447</v>
      </c>
      <c r="G1591">
        <f t="shared" si="49"/>
        <v>2</v>
      </c>
      <c r="H1591" s="35" t="s">
        <v>492</v>
      </c>
      <c r="I1591" s="35">
        <v>40227.508506944447</v>
      </c>
    </row>
    <row r="1592" spans="1:9">
      <c r="A1592" t="s">
        <v>309</v>
      </c>
      <c r="B1592" t="s">
        <v>237</v>
      </c>
      <c r="C1592" s="7" t="s">
        <v>448</v>
      </c>
      <c r="D1592" s="7">
        <v>40227</v>
      </c>
      <c r="E1592" s="1">
        <f t="shared" si="48"/>
        <v>2010</v>
      </c>
      <c r="F1592" s="35">
        <v>40227.507418981484</v>
      </c>
      <c r="G1592">
        <f t="shared" si="49"/>
        <v>2</v>
      </c>
      <c r="H1592" s="35" t="s">
        <v>492</v>
      </c>
      <c r="I1592" s="35">
        <v>40227.507418981484</v>
      </c>
    </row>
    <row r="1593" spans="1:9">
      <c r="A1593" t="s">
        <v>309</v>
      </c>
      <c r="B1593" t="s">
        <v>238</v>
      </c>
      <c r="C1593" s="7" t="s">
        <v>448</v>
      </c>
      <c r="D1593" s="7">
        <v>40227</v>
      </c>
      <c r="E1593" s="1">
        <f t="shared" si="48"/>
        <v>2010</v>
      </c>
      <c r="F1593" s="35">
        <v>40227.50681712963</v>
      </c>
      <c r="G1593">
        <f t="shared" si="49"/>
        <v>2</v>
      </c>
      <c r="H1593" s="35" t="s">
        <v>492</v>
      </c>
      <c r="I1593" s="35">
        <v>40227.50681712963</v>
      </c>
    </row>
    <row r="1594" spans="1:9">
      <c r="A1594" t="s">
        <v>309</v>
      </c>
      <c r="B1594" t="s">
        <v>239</v>
      </c>
      <c r="C1594" s="7" t="s">
        <v>448</v>
      </c>
      <c r="D1594" s="7">
        <v>40227</v>
      </c>
      <c r="E1594" s="1">
        <f t="shared" si="48"/>
        <v>2010</v>
      </c>
      <c r="F1594" s="35">
        <v>40227.506307870368</v>
      </c>
      <c r="G1594">
        <f t="shared" si="49"/>
        <v>2</v>
      </c>
      <c r="H1594" s="35" t="s">
        <v>492</v>
      </c>
      <c r="I1594" s="35">
        <v>40227.506307870368</v>
      </c>
    </row>
    <row r="1595" spans="1:9">
      <c r="A1595" t="s">
        <v>309</v>
      </c>
      <c r="B1595" t="s">
        <v>240</v>
      </c>
      <c r="C1595" s="7" t="s">
        <v>448</v>
      </c>
      <c r="D1595" s="7">
        <v>40227</v>
      </c>
      <c r="E1595" s="1">
        <f t="shared" si="48"/>
        <v>2010</v>
      </c>
      <c r="F1595" s="35">
        <v>40227.505787037036</v>
      </c>
      <c r="G1595">
        <f t="shared" si="49"/>
        <v>2</v>
      </c>
      <c r="H1595" s="35" t="s">
        <v>492</v>
      </c>
      <c r="I1595" s="35">
        <v>40227.505787037036</v>
      </c>
    </row>
    <row r="1596" spans="1:9">
      <c r="A1596" t="s">
        <v>309</v>
      </c>
      <c r="B1596" t="s">
        <v>241</v>
      </c>
      <c r="C1596" s="7" t="s">
        <v>448</v>
      </c>
      <c r="D1596" s="7">
        <v>40227</v>
      </c>
      <c r="E1596" s="1">
        <f t="shared" si="48"/>
        <v>2010</v>
      </c>
      <c r="F1596" s="35">
        <v>40227.505011574074</v>
      </c>
      <c r="G1596">
        <f t="shared" si="49"/>
        <v>2</v>
      </c>
      <c r="H1596" s="35" t="s">
        <v>492</v>
      </c>
      <c r="I1596" s="35">
        <v>40227.505011574074</v>
      </c>
    </row>
    <row r="1597" spans="1:9">
      <c r="A1597" t="s">
        <v>309</v>
      </c>
      <c r="B1597" t="s">
        <v>242</v>
      </c>
      <c r="C1597" s="7" t="s">
        <v>448</v>
      </c>
      <c r="D1597" s="7">
        <v>40227</v>
      </c>
      <c r="E1597" s="1">
        <f t="shared" si="48"/>
        <v>2010</v>
      </c>
      <c r="F1597" s="35">
        <v>40227.504444444443</v>
      </c>
      <c r="G1597">
        <f t="shared" si="49"/>
        <v>2</v>
      </c>
      <c r="H1597" s="35" t="s">
        <v>492</v>
      </c>
      <c r="I1597" s="35">
        <v>40227.504444444443</v>
      </c>
    </row>
    <row r="1598" spans="1:9">
      <c r="A1598" t="s">
        <v>309</v>
      </c>
      <c r="B1598" t="s">
        <v>243</v>
      </c>
      <c r="C1598" s="7" t="s">
        <v>448</v>
      </c>
      <c r="D1598" s="7">
        <v>40227</v>
      </c>
      <c r="E1598" s="1">
        <f t="shared" si="48"/>
        <v>2010</v>
      </c>
      <c r="F1598" s="35">
        <v>40227.503750000003</v>
      </c>
      <c r="G1598">
        <f t="shared" si="49"/>
        <v>2</v>
      </c>
      <c r="H1598" s="35" t="s">
        <v>492</v>
      </c>
      <c r="I1598" s="35">
        <v>40227.503750000003</v>
      </c>
    </row>
    <row r="1599" spans="1:9">
      <c r="A1599" t="s">
        <v>309</v>
      </c>
      <c r="B1599" t="s">
        <v>244</v>
      </c>
      <c r="C1599" s="7" t="s">
        <v>448</v>
      </c>
      <c r="D1599" s="7">
        <v>40227</v>
      </c>
      <c r="E1599" s="1">
        <f t="shared" si="48"/>
        <v>2010</v>
      </c>
      <c r="F1599" s="35">
        <v>40227.502650462964</v>
      </c>
      <c r="G1599">
        <f t="shared" si="49"/>
        <v>2</v>
      </c>
      <c r="H1599" s="35" t="s">
        <v>492</v>
      </c>
      <c r="I1599" s="35">
        <v>40227.502650462964</v>
      </c>
    </row>
    <row r="1600" spans="1:9">
      <c r="A1600" t="s">
        <v>309</v>
      </c>
      <c r="B1600" t="s">
        <v>245</v>
      </c>
      <c r="C1600" s="7" t="s">
        <v>448</v>
      </c>
      <c r="D1600" s="7">
        <v>40227</v>
      </c>
      <c r="E1600" s="1">
        <f t="shared" si="48"/>
        <v>2010</v>
      </c>
      <c r="F1600" s="35">
        <v>40227.494664351849</v>
      </c>
      <c r="G1600">
        <f t="shared" si="49"/>
        <v>2</v>
      </c>
      <c r="H1600" s="35" t="s">
        <v>492</v>
      </c>
      <c r="I1600" s="35">
        <v>40227.494664351849</v>
      </c>
    </row>
    <row r="1601" spans="1:9">
      <c r="A1601" t="s">
        <v>309</v>
      </c>
      <c r="B1601" t="s">
        <v>246</v>
      </c>
      <c r="C1601" s="7" t="s">
        <v>448</v>
      </c>
      <c r="D1601" s="7">
        <v>40226</v>
      </c>
      <c r="E1601" s="1">
        <f t="shared" si="48"/>
        <v>2010</v>
      </c>
      <c r="F1601" s="35">
        <v>40226.596250000002</v>
      </c>
      <c r="G1601">
        <f t="shared" si="49"/>
        <v>2</v>
      </c>
      <c r="H1601" s="35" t="s">
        <v>492</v>
      </c>
      <c r="I1601" s="35">
        <v>40226.596250000002</v>
      </c>
    </row>
    <row r="1602" spans="1:9">
      <c r="A1602" t="s">
        <v>309</v>
      </c>
      <c r="B1602" t="s">
        <v>247</v>
      </c>
      <c r="C1602" s="7" t="s">
        <v>448</v>
      </c>
      <c r="D1602" s="7">
        <v>40226</v>
      </c>
      <c r="E1602" s="1">
        <f t="shared" si="48"/>
        <v>2010</v>
      </c>
      <c r="F1602" s="35">
        <v>40226.595324074071</v>
      </c>
      <c r="G1602">
        <f t="shared" si="49"/>
        <v>2</v>
      </c>
      <c r="H1602" s="35" t="s">
        <v>492</v>
      </c>
      <c r="I1602" s="35">
        <v>40226.595324074071</v>
      </c>
    </row>
    <row r="1603" spans="1:9">
      <c r="A1603" t="s">
        <v>309</v>
      </c>
      <c r="B1603" t="s">
        <v>248</v>
      </c>
      <c r="C1603" s="7" t="s">
        <v>448</v>
      </c>
      <c r="D1603" s="7">
        <v>40226</v>
      </c>
      <c r="E1603" s="1">
        <f t="shared" ref="E1603:E1666" si="50">YEAR(I1603)</f>
        <v>2010</v>
      </c>
      <c r="F1603" s="35">
        <v>40226.593831018516</v>
      </c>
      <c r="G1603">
        <f t="shared" ref="G1603:G1666" si="51">MONTH(I1603)</f>
        <v>2</v>
      </c>
      <c r="H1603" s="35" t="s">
        <v>492</v>
      </c>
      <c r="I1603" s="35">
        <v>40226.593831018516</v>
      </c>
    </row>
    <row r="1604" spans="1:9">
      <c r="A1604" t="s">
        <v>309</v>
      </c>
      <c r="B1604" t="s">
        <v>249</v>
      </c>
      <c r="C1604" s="7" t="s">
        <v>448</v>
      </c>
      <c r="D1604" s="7">
        <v>40226</v>
      </c>
      <c r="E1604" s="1">
        <f t="shared" si="50"/>
        <v>2010</v>
      </c>
      <c r="F1604" s="35">
        <v>40226.586921296293</v>
      </c>
      <c r="G1604">
        <f t="shared" si="51"/>
        <v>2</v>
      </c>
      <c r="H1604" s="35" t="s">
        <v>492</v>
      </c>
      <c r="I1604" s="35">
        <v>40226.586921296293</v>
      </c>
    </row>
    <row r="1605" spans="1:9">
      <c r="A1605" t="s">
        <v>309</v>
      </c>
      <c r="B1605" t="s">
        <v>250</v>
      </c>
      <c r="C1605" s="7" t="s">
        <v>448</v>
      </c>
      <c r="D1605" s="7">
        <v>40226</v>
      </c>
      <c r="E1605" s="1">
        <f t="shared" si="50"/>
        <v>2010</v>
      </c>
      <c r="F1605" s="35">
        <v>40226.58222222222</v>
      </c>
      <c r="G1605">
        <f t="shared" si="51"/>
        <v>2</v>
      </c>
      <c r="H1605" s="35" t="s">
        <v>492</v>
      </c>
      <c r="I1605" s="35">
        <v>40226.58222222222</v>
      </c>
    </row>
    <row r="1606" spans="1:9">
      <c r="A1606" t="s">
        <v>309</v>
      </c>
      <c r="B1606" t="s">
        <v>251</v>
      </c>
      <c r="C1606" s="7" t="s">
        <v>449</v>
      </c>
      <c r="D1606" s="7">
        <v>40226</v>
      </c>
      <c r="E1606" s="1">
        <f t="shared" si="50"/>
        <v>2010</v>
      </c>
      <c r="F1606" s="35">
        <v>40226.537511574075</v>
      </c>
      <c r="G1606">
        <f t="shared" si="51"/>
        <v>2</v>
      </c>
      <c r="H1606" s="35" t="s">
        <v>492</v>
      </c>
      <c r="I1606" s="35">
        <v>40226.537511574075</v>
      </c>
    </row>
    <row r="1607" spans="1:9">
      <c r="A1607" t="s">
        <v>309</v>
      </c>
      <c r="B1607" t="s">
        <v>252</v>
      </c>
      <c r="C1607" s="7" t="s">
        <v>449</v>
      </c>
      <c r="D1607" s="7">
        <v>40226</v>
      </c>
      <c r="E1607" s="1">
        <f t="shared" si="50"/>
        <v>2010</v>
      </c>
      <c r="F1607" s="35">
        <v>40226.519270833334</v>
      </c>
      <c r="G1607">
        <f t="shared" si="51"/>
        <v>2</v>
      </c>
      <c r="H1607" s="35" t="s">
        <v>492</v>
      </c>
      <c r="I1607" s="35">
        <v>40226.519270833334</v>
      </c>
    </row>
    <row r="1608" spans="1:9">
      <c r="A1608" t="s">
        <v>309</v>
      </c>
      <c r="B1608" t="s">
        <v>253</v>
      </c>
      <c r="C1608" s="7" t="s">
        <v>449</v>
      </c>
      <c r="D1608" s="7">
        <v>40225</v>
      </c>
      <c r="E1608" s="1">
        <f t="shared" si="50"/>
        <v>2010</v>
      </c>
      <c r="F1608" s="35">
        <v>40225.68949074074</v>
      </c>
      <c r="G1608">
        <f t="shared" si="51"/>
        <v>2</v>
      </c>
      <c r="H1608" s="35" t="s">
        <v>492</v>
      </c>
      <c r="I1608" s="35">
        <v>40225.68949074074</v>
      </c>
    </row>
    <row r="1609" spans="1:9">
      <c r="A1609" t="s">
        <v>309</v>
      </c>
      <c r="B1609" t="s">
        <v>254</v>
      </c>
      <c r="C1609" s="7" t="s">
        <v>449</v>
      </c>
      <c r="D1609" s="7">
        <v>40225</v>
      </c>
      <c r="E1609" s="1">
        <f t="shared" si="50"/>
        <v>2010</v>
      </c>
      <c r="F1609" s="35">
        <v>40225.688414351855</v>
      </c>
      <c r="G1609">
        <f t="shared" si="51"/>
        <v>2</v>
      </c>
      <c r="H1609" s="35" t="s">
        <v>492</v>
      </c>
      <c r="I1609" s="35">
        <v>40225.688414351855</v>
      </c>
    </row>
    <row r="1610" spans="1:9">
      <c r="A1610" t="s">
        <v>309</v>
      </c>
      <c r="B1610" t="s">
        <v>255</v>
      </c>
      <c r="C1610" s="7" t="s">
        <v>449</v>
      </c>
      <c r="D1610" s="7">
        <v>40225</v>
      </c>
      <c r="E1610" s="1">
        <f t="shared" si="50"/>
        <v>2010</v>
      </c>
      <c r="F1610" s="35">
        <v>40225.686793981484</v>
      </c>
      <c r="G1610">
        <f t="shared" si="51"/>
        <v>2</v>
      </c>
      <c r="H1610" s="35" t="s">
        <v>492</v>
      </c>
      <c r="I1610" s="35">
        <v>40225.686793981484</v>
      </c>
    </row>
    <row r="1611" spans="1:9">
      <c r="A1611" t="s">
        <v>309</v>
      </c>
      <c r="B1611" t="s">
        <v>256</v>
      </c>
      <c r="C1611" s="7" t="s">
        <v>449</v>
      </c>
      <c r="D1611" s="7">
        <v>40225</v>
      </c>
      <c r="E1611" s="1">
        <f t="shared" si="50"/>
        <v>2010</v>
      </c>
      <c r="F1611" s="35">
        <v>40225.686168981483</v>
      </c>
      <c r="G1611">
        <f t="shared" si="51"/>
        <v>2</v>
      </c>
      <c r="H1611" s="35" t="s">
        <v>492</v>
      </c>
      <c r="I1611" s="35">
        <v>40225.686168981483</v>
      </c>
    </row>
    <row r="1612" spans="1:9">
      <c r="A1612" t="s">
        <v>309</v>
      </c>
      <c r="B1612" t="s">
        <v>257</v>
      </c>
      <c r="C1612" s="7" t="s">
        <v>449</v>
      </c>
      <c r="D1612" s="7">
        <v>40225</v>
      </c>
      <c r="E1612" s="1">
        <f t="shared" si="50"/>
        <v>2010</v>
      </c>
      <c r="F1612" s="35">
        <v>40225.68445601852</v>
      </c>
      <c r="G1612">
        <f t="shared" si="51"/>
        <v>2</v>
      </c>
      <c r="H1612" s="35" t="s">
        <v>492</v>
      </c>
      <c r="I1612" s="35">
        <v>40225.68445601852</v>
      </c>
    </row>
    <row r="1613" spans="1:9">
      <c r="A1613" t="s">
        <v>309</v>
      </c>
      <c r="B1613" t="s">
        <v>258</v>
      </c>
      <c r="C1613" s="7" t="s">
        <v>449</v>
      </c>
      <c r="D1613" s="7">
        <v>40225</v>
      </c>
      <c r="E1613" s="1">
        <f t="shared" si="50"/>
        <v>2010</v>
      </c>
      <c r="F1613" s="35">
        <v>40225.683530092596</v>
      </c>
      <c r="G1613">
        <f t="shared" si="51"/>
        <v>2</v>
      </c>
      <c r="H1613" s="35" t="s">
        <v>492</v>
      </c>
      <c r="I1613" s="35">
        <v>40225.683530092596</v>
      </c>
    </row>
    <row r="1614" spans="1:9">
      <c r="A1614" t="s">
        <v>309</v>
      </c>
      <c r="B1614" t="s">
        <v>259</v>
      </c>
      <c r="C1614" s="7" t="s">
        <v>449</v>
      </c>
      <c r="D1614" s="7">
        <v>40225</v>
      </c>
      <c r="E1614" s="1">
        <f t="shared" si="50"/>
        <v>2010</v>
      </c>
      <c r="F1614" s="35">
        <v>40225.681076388886</v>
      </c>
      <c r="G1614">
        <f t="shared" si="51"/>
        <v>2</v>
      </c>
      <c r="H1614" s="35" t="s">
        <v>492</v>
      </c>
      <c r="I1614" s="35">
        <v>40225.681076388886</v>
      </c>
    </row>
    <row r="1615" spans="1:9">
      <c r="A1615" t="s">
        <v>309</v>
      </c>
      <c r="B1615" t="s">
        <v>260</v>
      </c>
      <c r="C1615" s="7" t="s">
        <v>449</v>
      </c>
      <c r="D1615" s="7">
        <v>40225</v>
      </c>
      <c r="E1615" s="1">
        <f t="shared" si="50"/>
        <v>2010</v>
      </c>
      <c r="F1615" s="35">
        <v>40225.679270833331</v>
      </c>
      <c r="G1615">
        <f t="shared" si="51"/>
        <v>2</v>
      </c>
      <c r="H1615" s="35" t="s">
        <v>492</v>
      </c>
      <c r="I1615" s="35">
        <v>40225.679270833331</v>
      </c>
    </row>
    <row r="1616" spans="1:9">
      <c r="A1616" t="s">
        <v>309</v>
      </c>
      <c r="B1616" t="s">
        <v>261</v>
      </c>
      <c r="C1616" s="7" t="s">
        <v>473</v>
      </c>
      <c r="D1616" s="7">
        <v>40225</v>
      </c>
      <c r="E1616" s="1">
        <f t="shared" si="50"/>
        <v>2010</v>
      </c>
      <c r="F1616" s="35">
        <v>40225.575937499998</v>
      </c>
      <c r="G1616">
        <f t="shared" si="51"/>
        <v>2</v>
      </c>
      <c r="H1616" s="35" t="s">
        <v>492</v>
      </c>
      <c r="I1616" s="35">
        <v>40225.575937499998</v>
      </c>
    </row>
    <row r="1617" spans="1:9">
      <c r="A1617" t="s">
        <v>309</v>
      </c>
      <c r="B1617" t="s">
        <v>262</v>
      </c>
      <c r="C1617" s="7" t="s">
        <v>451</v>
      </c>
      <c r="D1617" s="7">
        <v>40225</v>
      </c>
      <c r="E1617" s="1">
        <f t="shared" si="50"/>
        <v>2010</v>
      </c>
      <c r="F1617" s="35">
        <v>40225.473356481481</v>
      </c>
      <c r="G1617">
        <f t="shared" si="51"/>
        <v>2</v>
      </c>
      <c r="H1617" s="35" t="s">
        <v>492</v>
      </c>
      <c r="I1617" s="35">
        <v>40225.473356481481</v>
      </c>
    </row>
    <row r="1618" spans="1:9">
      <c r="A1618" t="s">
        <v>309</v>
      </c>
      <c r="B1618" t="s">
        <v>263</v>
      </c>
      <c r="C1618" s="7" t="s">
        <v>449</v>
      </c>
      <c r="D1618" s="7">
        <v>40225</v>
      </c>
      <c r="E1618" s="1">
        <f t="shared" si="50"/>
        <v>2010</v>
      </c>
      <c r="F1618" s="35">
        <v>40225.467916666668</v>
      </c>
      <c r="G1618">
        <f t="shared" si="51"/>
        <v>2</v>
      </c>
      <c r="H1618" s="35" t="s">
        <v>492</v>
      </c>
      <c r="I1618" s="35">
        <v>40225.467916666668</v>
      </c>
    </row>
    <row r="1619" spans="1:9">
      <c r="A1619" t="s">
        <v>309</v>
      </c>
      <c r="B1619" t="s">
        <v>264</v>
      </c>
      <c r="C1619" s="7" t="s">
        <v>449</v>
      </c>
      <c r="D1619" s="7">
        <v>40221</v>
      </c>
      <c r="E1619" s="1">
        <f t="shared" si="50"/>
        <v>2010</v>
      </c>
      <c r="F1619" s="35">
        <v>40221.768009259256</v>
      </c>
      <c r="G1619">
        <f t="shared" si="51"/>
        <v>2</v>
      </c>
      <c r="H1619" s="35" t="s">
        <v>492</v>
      </c>
      <c r="I1619" s="35">
        <v>40221.768009259256</v>
      </c>
    </row>
    <row r="1620" spans="1:9">
      <c r="A1620" t="s">
        <v>309</v>
      </c>
      <c r="B1620" t="s">
        <v>265</v>
      </c>
      <c r="C1620" s="7" t="s">
        <v>477</v>
      </c>
      <c r="D1620" s="7">
        <v>40221</v>
      </c>
      <c r="E1620" s="1">
        <f t="shared" si="50"/>
        <v>2010</v>
      </c>
      <c r="F1620" s="35">
        <v>40221.767268518517</v>
      </c>
      <c r="G1620">
        <f t="shared" si="51"/>
        <v>2</v>
      </c>
      <c r="H1620" s="35" t="s">
        <v>492</v>
      </c>
      <c r="I1620" s="35">
        <v>40221.767268518517</v>
      </c>
    </row>
    <row r="1621" spans="1:9">
      <c r="A1621" t="s">
        <v>309</v>
      </c>
      <c r="B1621" t="s">
        <v>266</v>
      </c>
      <c r="C1621" s="7" t="s">
        <v>450</v>
      </c>
      <c r="D1621" s="7">
        <v>40220</v>
      </c>
      <c r="E1621" s="1">
        <f t="shared" si="50"/>
        <v>2010</v>
      </c>
      <c r="F1621" s="35">
        <v>40221.766203703701</v>
      </c>
      <c r="G1621">
        <f t="shared" si="51"/>
        <v>2</v>
      </c>
      <c r="H1621" s="35" t="s">
        <v>492</v>
      </c>
      <c r="I1621" s="35">
        <v>40221.766203703701</v>
      </c>
    </row>
    <row r="1622" spans="1:9">
      <c r="A1622" t="s">
        <v>309</v>
      </c>
      <c r="B1622" t="s">
        <v>267</v>
      </c>
      <c r="C1622" s="7" t="s">
        <v>450</v>
      </c>
      <c r="D1622" s="7">
        <v>40220</v>
      </c>
      <c r="E1622" s="1">
        <f t="shared" si="50"/>
        <v>2010</v>
      </c>
      <c r="F1622" s="35">
        <v>40221.765543981484</v>
      </c>
      <c r="G1622">
        <f t="shared" si="51"/>
        <v>2</v>
      </c>
      <c r="H1622" s="35" t="s">
        <v>492</v>
      </c>
      <c r="I1622" s="35">
        <v>40221.765543981484</v>
      </c>
    </row>
    <row r="1623" spans="1:9">
      <c r="A1623" t="s">
        <v>309</v>
      </c>
      <c r="B1623" t="s">
        <v>268</v>
      </c>
      <c r="C1623" s="7" t="s">
        <v>448</v>
      </c>
      <c r="D1623" s="7">
        <v>40220</v>
      </c>
      <c r="E1623" s="1">
        <f t="shared" si="50"/>
        <v>2010</v>
      </c>
      <c r="F1623" s="35">
        <v>40221.764421296299</v>
      </c>
      <c r="G1623">
        <f t="shared" si="51"/>
        <v>2</v>
      </c>
      <c r="H1623" s="35" t="s">
        <v>492</v>
      </c>
      <c r="I1623" s="35">
        <v>40221.764421296299</v>
      </c>
    </row>
    <row r="1624" spans="1:9">
      <c r="A1624" t="s">
        <v>309</v>
      </c>
      <c r="B1624" t="s">
        <v>269</v>
      </c>
      <c r="C1624" s="7" t="s">
        <v>448</v>
      </c>
      <c r="D1624" s="7">
        <v>40220</v>
      </c>
      <c r="E1624" s="1">
        <f t="shared" si="50"/>
        <v>2010</v>
      </c>
      <c r="F1624" s="35">
        <v>40221.763379629629</v>
      </c>
      <c r="G1624">
        <f t="shared" si="51"/>
        <v>2</v>
      </c>
      <c r="H1624" s="35" t="s">
        <v>492</v>
      </c>
      <c r="I1624" s="35">
        <v>40221.763379629629</v>
      </c>
    </row>
    <row r="1625" spans="1:9">
      <c r="A1625" t="s">
        <v>309</v>
      </c>
      <c r="B1625" t="s">
        <v>270</v>
      </c>
      <c r="C1625" s="7" t="s">
        <v>448</v>
      </c>
      <c r="D1625" s="7">
        <v>40220</v>
      </c>
      <c r="E1625" s="1">
        <f t="shared" si="50"/>
        <v>2010</v>
      </c>
      <c r="F1625" s="35">
        <v>40221.762326388889</v>
      </c>
      <c r="G1625">
        <f t="shared" si="51"/>
        <v>2</v>
      </c>
      <c r="H1625" s="35" t="s">
        <v>492</v>
      </c>
      <c r="I1625" s="35">
        <v>40221.762326388889</v>
      </c>
    </row>
    <row r="1626" spans="1:9">
      <c r="A1626" t="s">
        <v>309</v>
      </c>
      <c r="B1626" t="s">
        <v>271</v>
      </c>
      <c r="C1626" s="7" t="s">
        <v>474</v>
      </c>
      <c r="D1626" s="7">
        <v>40220</v>
      </c>
      <c r="E1626" s="1">
        <f t="shared" si="50"/>
        <v>2010</v>
      </c>
      <c r="F1626" s="35">
        <v>40221.761145833334</v>
      </c>
      <c r="G1626">
        <f t="shared" si="51"/>
        <v>2</v>
      </c>
      <c r="H1626" s="35" t="s">
        <v>492</v>
      </c>
      <c r="I1626" s="35">
        <v>40221.761145833334</v>
      </c>
    </row>
    <row r="1627" spans="1:9">
      <c r="A1627" t="s">
        <v>309</v>
      </c>
      <c r="B1627" t="s">
        <v>272</v>
      </c>
      <c r="C1627" s="7" t="s">
        <v>449</v>
      </c>
      <c r="D1627" s="7">
        <v>40220</v>
      </c>
      <c r="E1627" s="1">
        <f t="shared" si="50"/>
        <v>2010</v>
      </c>
      <c r="F1627" s="35">
        <v>40221.76017361111</v>
      </c>
      <c r="G1627">
        <f t="shared" si="51"/>
        <v>2</v>
      </c>
      <c r="H1627" s="35" t="s">
        <v>492</v>
      </c>
      <c r="I1627" s="35">
        <v>40221.76017361111</v>
      </c>
    </row>
    <row r="1628" spans="1:9">
      <c r="A1628" t="s">
        <v>309</v>
      </c>
      <c r="B1628" t="s">
        <v>273</v>
      </c>
      <c r="C1628" s="7" t="s">
        <v>448</v>
      </c>
      <c r="D1628" s="7">
        <v>40219</v>
      </c>
      <c r="E1628" s="1">
        <f t="shared" si="50"/>
        <v>2010</v>
      </c>
      <c r="F1628" s="35">
        <v>40221.75818287037</v>
      </c>
      <c r="G1628">
        <f t="shared" si="51"/>
        <v>2</v>
      </c>
      <c r="H1628" s="35" t="s">
        <v>492</v>
      </c>
      <c r="I1628" s="35">
        <v>40221.75818287037</v>
      </c>
    </row>
    <row r="1629" spans="1:9">
      <c r="A1629" t="s">
        <v>309</v>
      </c>
      <c r="B1629" t="s">
        <v>274</v>
      </c>
      <c r="C1629" s="7" t="s">
        <v>448</v>
      </c>
      <c r="D1629" s="7">
        <v>40219</v>
      </c>
      <c r="E1629" s="1">
        <f t="shared" si="50"/>
        <v>2010</v>
      </c>
      <c r="F1629" s="35">
        <v>40221.75708333333</v>
      </c>
      <c r="G1629">
        <f t="shared" si="51"/>
        <v>2</v>
      </c>
      <c r="H1629" s="35" t="s">
        <v>492</v>
      </c>
      <c r="I1629" s="35">
        <v>40221.75708333333</v>
      </c>
    </row>
    <row r="1630" spans="1:9">
      <c r="A1630" t="s">
        <v>309</v>
      </c>
      <c r="B1630" t="s">
        <v>275</v>
      </c>
      <c r="C1630" s="7" t="s">
        <v>449</v>
      </c>
      <c r="D1630" s="7">
        <v>40219</v>
      </c>
      <c r="E1630" s="1">
        <f t="shared" si="50"/>
        <v>2010</v>
      </c>
      <c r="F1630" s="35">
        <v>40221.755995370368</v>
      </c>
      <c r="G1630">
        <f t="shared" si="51"/>
        <v>2</v>
      </c>
      <c r="H1630" s="35" t="s">
        <v>492</v>
      </c>
      <c r="I1630" s="35">
        <v>40221.755995370368</v>
      </c>
    </row>
    <row r="1631" spans="1:9">
      <c r="A1631" t="s">
        <v>309</v>
      </c>
      <c r="B1631" t="s">
        <v>276</v>
      </c>
      <c r="C1631" s="7" t="s">
        <v>449</v>
      </c>
      <c r="D1631" s="7">
        <v>40218</v>
      </c>
      <c r="E1631" s="1">
        <f t="shared" si="50"/>
        <v>2010</v>
      </c>
      <c r="F1631" s="35">
        <v>40221.754895833335</v>
      </c>
      <c r="G1631">
        <f t="shared" si="51"/>
        <v>2</v>
      </c>
      <c r="H1631" s="35" t="s">
        <v>492</v>
      </c>
      <c r="I1631" s="35">
        <v>40221.754895833335</v>
      </c>
    </row>
    <row r="1632" spans="1:9">
      <c r="A1632" t="s">
        <v>309</v>
      </c>
      <c r="B1632" t="s">
        <v>277</v>
      </c>
      <c r="C1632" s="7" t="s">
        <v>449</v>
      </c>
      <c r="D1632" s="7">
        <v>40218</v>
      </c>
      <c r="E1632" s="1">
        <f t="shared" si="50"/>
        <v>2010</v>
      </c>
      <c r="F1632" s="35">
        <v>40221.75409722222</v>
      </c>
      <c r="G1632">
        <f t="shared" si="51"/>
        <v>2</v>
      </c>
      <c r="H1632" s="35" t="s">
        <v>492</v>
      </c>
      <c r="I1632" s="35">
        <v>40221.75409722222</v>
      </c>
    </row>
    <row r="1633" spans="1:9">
      <c r="A1633" t="s">
        <v>309</v>
      </c>
      <c r="B1633" t="s">
        <v>278</v>
      </c>
      <c r="C1633" s="7" t="s">
        <v>449</v>
      </c>
      <c r="D1633" s="7">
        <v>40217</v>
      </c>
      <c r="E1633" s="1">
        <f t="shared" si="50"/>
        <v>2010</v>
      </c>
      <c r="F1633" s="35">
        <v>40221.752951388888</v>
      </c>
      <c r="G1633">
        <f t="shared" si="51"/>
        <v>2</v>
      </c>
      <c r="H1633" s="35" t="s">
        <v>492</v>
      </c>
      <c r="I1633" s="35">
        <v>40221.752951388888</v>
      </c>
    </row>
    <row r="1634" spans="1:9">
      <c r="A1634" t="s">
        <v>309</v>
      </c>
      <c r="B1634" t="s">
        <v>279</v>
      </c>
      <c r="C1634" s="7" t="s">
        <v>448</v>
      </c>
      <c r="D1634" s="7">
        <v>40214</v>
      </c>
      <c r="E1634" s="1">
        <f t="shared" si="50"/>
        <v>2010</v>
      </c>
      <c r="F1634" s="35">
        <v>40221.752175925925</v>
      </c>
      <c r="G1634">
        <f t="shared" si="51"/>
        <v>2</v>
      </c>
      <c r="H1634" s="35" t="s">
        <v>492</v>
      </c>
      <c r="I1634" s="35">
        <v>40221.752175925925</v>
      </c>
    </row>
    <row r="1635" spans="1:9">
      <c r="A1635" t="s">
        <v>309</v>
      </c>
      <c r="B1635" t="s">
        <v>280</v>
      </c>
      <c r="C1635" s="7" t="s">
        <v>448</v>
      </c>
      <c r="D1635" s="7">
        <v>40214</v>
      </c>
      <c r="E1635" s="1">
        <f t="shared" si="50"/>
        <v>2010</v>
      </c>
      <c r="F1635" s="35">
        <v>40221.751076388886</v>
      </c>
      <c r="G1635">
        <f t="shared" si="51"/>
        <v>2</v>
      </c>
      <c r="H1635" s="35" t="s">
        <v>492</v>
      </c>
      <c r="I1635" s="35">
        <v>40221.751076388886</v>
      </c>
    </row>
    <row r="1636" spans="1:9">
      <c r="A1636" t="s">
        <v>309</v>
      </c>
      <c r="B1636" t="s">
        <v>281</v>
      </c>
      <c r="C1636" s="7" t="s">
        <v>448</v>
      </c>
      <c r="D1636" s="7">
        <v>40214</v>
      </c>
      <c r="E1636" s="1">
        <f t="shared" si="50"/>
        <v>2010</v>
      </c>
      <c r="F1636" s="35">
        <v>40221.748923611114</v>
      </c>
      <c r="G1636">
        <f t="shared" si="51"/>
        <v>2</v>
      </c>
      <c r="H1636" s="35" t="s">
        <v>492</v>
      </c>
      <c r="I1636" s="35">
        <v>40221.748923611114</v>
      </c>
    </row>
    <row r="1637" spans="1:9">
      <c r="A1637" t="s">
        <v>309</v>
      </c>
      <c r="B1637" t="s">
        <v>282</v>
      </c>
      <c r="C1637" s="7" t="s">
        <v>448</v>
      </c>
      <c r="D1637" s="7">
        <v>40214</v>
      </c>
      <c r="E1637" s="1">
        <f t="shared" si="50"/>
        <v>2010</v>
      </c>
      <c r="F1637" s="35">
        <v>40221.748032407406</v>
      </c>
      <c r="G1637">
        <f t="shared" si="51"/>
        <v>2</v>
      </c>
      <c r="H1637" s="35" t="s">
        <v>492</v>
      </c>
      <c r="I1637" s="35">
        <v>40221.748032407406</v>
      </c>
    </row>
    <row r="1638" spans="1:9">
      <c r="A1638" t="s">
        <v>309</v>
      </c>
      <c r="B1638" t="s">
        <v>283</v>
      </c>
      <c r="C1638" s="7" t="s">
        <v>449</v>
      </c>
      <c r="D1638" s="7">
        <v>40214</v>
      </c>
      <c r="E1638" s="1">
        <f t="shared" si="50"/>
        <v>2010</v>
      </c>
      <c r="F1638" s="35">
        <v>40221.746979166666</v>
      </c>
      <c r="G1638">
        <f t="shared" si="51"/>
        <v>2</v>
      </c>
      <c r="H1638" s="35" t="s">
        <v>492</v>
      </c>
      <c r="I1638" s="35">
        <v>40221.746979166666</v>
      </c>
    </row>
    <row r="1639" spans="1:9">
      <c r="A1639" t="s">
        <v>309</v>
      </c>
      <c r="B1639" t="s">
        <v>284</v>
      </c>
      <c r="C1639" s="7" t="s">
        <v>465</v>
      </c>
      <c r="D1639" s="7">
        <v>40214</v>
      </c>
      <c r="E1639" s="1">
        <f t="shared" si="50"/>
        <v>2010</v>
      </c>
      <c r="F1639" s="35">
        <v>40221.745856481481</v>
      </c>
      <c r="G1639">
        <f t="shared" si="51"/>
        <v>2</v>
      </c>
      <c r="H1639" s="35" t="s">
        <v>492</v>
      </c>
      <c r="I1639" s="35">
        <v>40221.745856481481</v>
      </c>
    </row>
    <row r="1640" spans="1:9">
      <c r="A1640" t="s">
        <v>309</v>
      </c>
      <c r="B1640" t="s">
        <v>285</v>
      </c>
      <c r="C1640" s="7" t="s">
        <v>448</v>
      </c>
      <c r="D1640" s="7">
        <v>40213</v>
      </c>
      <c r="E1640" s="1">
        <f t="shared" si="50"/>
        <v>2010</v>
      </c>
      <c r="F1640" s="35">
        <v>40221.74391203704</v>
      </c>
      <c r="G1640">
        <f t="shared" si="51"/>
        <v>2</v>
      </c>
      <c r="H1640" s="35" t="s">
        <v>492</v>
      </c>
      <c r="I1640" s="35">
        <v>40221.74391203704</v>
      </c>
    </row>
    <row r="1641" spans="1:9">
      <c r="A1641" t="s">
        <v>309</v>
      </c>
      <c r="B1641" t="s">
        <v>286</v>
      </c>
      <c r="C1641" s="7" t="s">
        <v>458</v>
      </c>
      <c r="D1641" s="7">
        <v>40213</v>
      </c>
      <c r="E1641" s="1">
        <f t="shared" si="50"/>
        <v>2010</v>
      </c>
      <c r="F1641" s="35">
        <v>40221.7424537037</v>
      </c>
      <c r="G1641">
        <f t="shared" si="51"/>
        <v>2</v>
      </c>
      <c r="H1641" s="35" t="s">
        <v>492</v>
      </c>
      <c r="I1641" s="35">
        <v>40221.7424537037</v>
      </c>
    </row>
    <row r="1642" spans="1:9">
      <c r="A1642" t="s">
        <v>309</v>
      </c>
      <c r="B1642" t="s">
        <v>287</v>
      </c>
      <c r="C1642" s="7" t="s">
        <v>473</v>
      </c>
      <c r="D1642" s="7">
        <v>40214</v>
      </c>
      <c r="E1642" s="1">
        <f t="shared" si="50"/>
        <v>2010</v>
      </c>
      <c r="F1642" s="35">
        <v>40221.739421296297</v>
      </c>
      <c r="G1642">
        <f t="shared" si="51"/>
        <v>2</v>
      </c>
      <c r="H1642" s="35" t="s">
        <v>492</v>
      </c>
      <c r="I1642" s="35">
        <v>40221.739421296297</v>
      </c>
    </row>
    <row r="1643" spans="1:9">
      <c r="A1643" t="s">
        <v>309</v>
      </c>
      <c r="B1643" t="s">
        <v>288</v>
      </c>
      <c r="C1643" s="7" t="s">
        <v>458</v>
      </c>
      <c r="D1643" s="7">
        <v>40213</v>
      </c>
      <c r="E1643" s="1">
        <f t="shared" si="50"/>
        <v>2010</v>
      </c>
      <c r="F1643" s="35">
        <v>40221.736030092594</v>
      </c>
      <c r="G1643">
        <f t="shared" si="51"/>
        <v>2</v>
      </c>
      <c r="H1643" s="35" t="s">
        <v>492</v>
      </c>
      <c r="I1643" s="35">
        <v>40221.736030092594</v>
      </c>
    </row>
    <row r="1644" spans="1:9">
      <c r="A1644" t="s">
        <v>309</v>
      </c>
      <c r="B1644" t="s">
        <v>289</v>
      </c>
      <c r="C1644" s="7" t="s">
        <v>454</v>
      </c>
      <c r="D1644" s="7">
        <v>40207</v>
      </c>
      <c r="E1644" s="1">
        <f t="shared" si="50"/>
        <v>2010</v>
      </c>
      <c r="F1644" s="35">
        <v>40221.734583333331</v>
      </c>
      <c r="G1644">
        <f t="shared" si="51"/>
        <v>2</v>
      </c>
      <c r="H1644" s="35" t="s">
        <v>492</v>
      </c>
      <c r="I1644" s="35">
        <v>40221.734583333331</v>
      </c>
    </row>
    <row r="1645" spans="1:9">
      <c r="A1645" t="s">
        <v>309</v>
      </c>
      <c r="B1645" t="s">
        <v>290</v>
      </c>
      <c r="C1645" s="7" t="s">
        <v>465</v>
      </c>
      <c r="D1645" s="7">
        <v>40212</v>
      </c>
      <c r="E1645" s="1">
        <f t="shared" si="50"/>
        <v>2010</v>
      </c>
      <c r="F1645" s="35">
        <v>40221.730567129627</v>
      </c>
      <c r="G1645">
        <f t="shared" si="51"/>
        <v>2</v>
      </c>
      <c r="H1645" s="35" t="s">
        <v>492</v>
      </c>
      <c r="I1645" s="35">
        <v>40221.730567129627</v>
      </c>
    </row>
    <row r="1646" spans="1:9">
      <c r="A1646" t="s">
        <v>309</v>
      </c>
      <c r="B1646" t="s">
        <v>291</v>
      </c>
      <c r="C1646" s="7" t="s">
        <v>458</v>
      </c>
      <c r="D1646" s="7">
        <v>40212</v>
      </c>
      <c r="E1646" s="1">
        <f t="shared" si="50"/>
        <v>2010</v>
      </c>
      <c r="F1646" s="35">
        <v>40221.728506944448</v>
      </c>
      <c r="G1646">
        <f t="shared" si="51"/>
        <v>2</v>
      </c>
      <c r="H1646" s="35" t="s">
        <v>492</v>
      </c>
      <c r="I1646" s="35">
        <v>40221.728506944448</v>
      </c>
    </row>
    <row r="1647" spans="1:9">
      <c r="A1647" t="s">
        <v>309</v>
      </c>
      <c r="B1647" t="s">
        <v>292</v>
      </c>
      <c r="C1647" s="7" t="s">
        <v>449</v>
      </c>
      <c r="D1647" s="7">
        <v>40212</v>
      </c>
      <c r="E1647" s="1">
        <f t="shared" si="50"/>
        <v>2010</v>
      </c>
      <c r="F1647" s="35">
        <v>40221.725381944445</v>
      </c>
      <c r="G1647">
        <f t="shared" si="51"/>
        <v>2</v>
      </c>
      <c r="H1647" s="35" t="s">
        <v>492</v>
      </c>
      <c r="I1647" s="35">
        <v>40221.725381944445</v>
      </c>
    </row>
    <row r="1648" spans="1:9">
      <c r="A1648" t="s">
        <v>309</v>
      </c>
      <c r="B1648" t="s">
        <v>293</v>
      </c>
      <c r="C1648" s="7" t="s">
        <v>449</v>
      </c>
      <c r="D1648" s="7">
        <v>40212</v>
      </c>
      <c r="E1648" s="1">
        <f t="shared" si="50"/>
        <v>2010</v>
      </c>
      <c r="F1648" s="35">
        <v>40221.723726851851</v>
      </c>
      <c r="G1648">
        <f t="shared" si="51"/>
        <v>2</v>
      </c>
      <c r="H1648" s="35" t="s">
        <v>492</v>
      </c>
      <c r="I1648" s="35">
        <v>40221.723726851851</v>
      </c>
    </row>
    <row r="1649" spans="1:9">
      <c r="A1649" t="s">
        <v>309</v>
      </c>
      <c r="B1649" t="s">
        <v>294</v>
      </c>
      <c r="C1649" s="7" t="s">
        <v>465</v>
      </c>
      <c r="D1649" s="7">
        <v>40211</v>
      </c>
      <c r="E1649" s="1">
        <f t="shared" si="50"/>
        <v>2010</v>
      </c>
      <c r="F1649" s="35">
        <v>40221.720729166664</v>
      </c>
      <c r="G1649">
        <f t="shared" si="51"/>
        <v>2</v>
      </c>
      <c r="H1649" s="35" t="s">
        <v>492</v>
      </c>
      <c r="I1649" s="35">
        <v>40221.720729166664</v>
      </c>
    </row>
    <row r="1650" spans="1:9">
      <c r="A1650" t="s">
        <v>309</v>
      </c>
      <c r="B1650" t="s">
        <v>295</v>
      </c>
      <c r="C1650" s="7" t="s">
        <v>448</v>
      </c>
      <c r="D1650" s="7">
        <v>40207</v>
      </c>
      <c r="E1650" s="1">
        <f t="shared" si="50"/>
        <v>2010</v>
      </c>
      <c r="F1650" s="35">
        <v>40221.719328703701</v>
      </c>
      <c r="G1650">
        <f t="shared" si="51"/>
        <v>2</v>
      </c>
      <c r="H1650" s="35" t="s">
        <v>492</v>
      </c>
      <c r="I1650" s="35">
        <v>40221.719328703701</v>
      </c>
    </row>
    <row r="1651" spans="1:9">
      <c r="A1651" t="s">
        <v>309</v>
      </c>
      <c r="B1651" t="s">
        <v>296</v>
      </c>
      <c r="C1651" s="7" t="s">
        <v>448</v>
      </c>
      <c r="D1651" s="7">
        <v>40210</v>
      </c>
      <c r="E1651" s="1">
        <f t="shared" si="50"/>
        <v>2010</v>
      </c>
      <c r="F1651" s="35">
        <v>40221.717997685184</v>
      </c>
      <c r="G1651">
        <f t="shared" si="51"/>
        <v>2</v>
      </c>
      <c r="H1651" s="35" t="s">
        <v>492</v>
      </c>
      <c r="I1651" s="35">
        <v>40221.717997685184</v>
      </c>
    </row>
    <row r="1652" spans="1:9">
      <c r="A1652" t="s">
        <v>309</v>
      </c>
      <c r="B1652" t="s">
        <v>297</v>
      </c>
      <c r="C1652" s="7" t="s">
        <v>449</v>
      </c>
      <c r="D1652" s="7">
        <v>40210</v>
      </c>
      <c r="E1652" s="1">
        <f t="shared" si="50"/>
        <v>2010</v>
      </c>
      <c r="F1652" s="35">
        <v>40221.716284722221</v>
      </c>
      <c r="G1652">
        <f t="shared" si="51"/>
        <v>2</v>
      </c>
      <c r="H1652" s="35" t="s">
        <v>492</v>
      </c>
      <c r="I1652" s="35">
        <v>40221.716284722221</v>
      </c>
    </row>
    <row r="1653" spans="1:9">
      <c r="A1653" t="s">
        <v>309</v>
      </c>
      <c r="B1653" t="s">
        <v>298</v>
      </c>
      <c r="C1653" s="7" t="s">
        <v>449</v>
      </c>
      <c r="D1653" s="7">
        <v>40210</v>
      </c>
      <c r="E1653" s="1">
        <f t="shared" si="50"/>
        <v>2010</v>
      </c>
      <c r="F1653" s="35">
        <v>40221.715104166666</v>
      </c>
      <c r="G1653">
        <f t="shared" si="51"/>
        <v>2</v>
      </c>
      <c r="H1653" s="35" t="s">
        <v>492</v>
      </c>
      <c r="I1653" s="35">
        <v>40221.715104166666</v>
      </c>
    </row>
    <row r="1654" spans="1:9">
      <c r="A1654" t="s">
        <v>309</v>
      </c>
      <c r="B1654" t="s">
        <v>299</v>
      </c>
      <c r="C1654" s="7" t="s">
        <v>474</v>
      </c>
      <c r="D1654" s="7">
        <v>40210</v>
      </c>
      <c r="E1654" s="1">
        <f t="shared" si="50"/>
        <v>2010</v>
      </c>
      <c r="F1654" s="35">
        <v>40221.714016203703</v>
      </c>
      <c r="G1654">
        <f t="shared" si="51"/>
        <v>2</v>
      </c>
      <c r="H1654" s="35" t="s">
        <v>492</v>
      </c>
      <c r="I1654" s="35">
        <v>40221.714016203703</v>
      </c>
    </row>
    <row r="1655" spans="1:9">
      <c r="A1655" t="s">
        <v>309</v>
      </c>
      <c r="B1655" t="s">
        <v>300</v>
      </c>
      <c r="C1655" s="7" t="s">
        <v>474</v>
      </c>
      <c r="D1655" s="7">
        <v>40210</v>
      </c>
      <c r="E1655" s="1">
        <f t="shared" si="50"/>
        <v>2010</v>
      </c>
      <c r="F1655" s="35">
        <v>40221.604479166665</v>
      </c>
      <c r="G1655">
        <f t="shared" si="51"/>
        <v>2</v>
      </c>
      <c r="H1655" s="35" t="s">
        <v>492</v>
      </c>
      <c r="I1655" s="35">
        <v>40221.604479166665</v>
      </c>
    </row>
    <row r="1656" spans="1:9">
      <c r="A1656" t="s">
        <v>309</v>
      </c>
      <c r="B1656" t="s">
        <v>301</v>
      </c>
      <c r="C1656" s="7" t="s">
        <v>474</v>
      </c>
      <c r="D1656" s="7">
        <v>40210</v>
      </c>
      <c r="E1656" s="1">
        <f t="shared" si="50"/>
        <v>2010</v>
      </c>
      <c r="F1656" s="35">
        <v>40221.60392361111</v>
      </c>
      <c r="G1656">
        <f t="shared" si="51"/>
        <v>2</v>
      </c>
      <c r="H1656" s="35" t="s">
        <v>492</v>
      </c>
      <c r="I1656" s="35">
        <v>40221.60392361111</v>
      </c>
    </row>
    <row r="1657" spans="1:9">
      <c r="A1657" t="s">
        <v>309</v>
      </c>
      <c r="B1657" t="s">
        <v>302</v>
      </c>
      <c r="C1657" s="7" t="s">
        <v>449</v>
      </c>
      <c r="D1657" s="7">
        <v>40207</v>
      </c>
      <c r="E1657" s="1">
        <f t="shared" si="50"/>
        <v>2010</v>
      </c>
      <c r="F1657" s="35">
        <v>40221.602997685186</v>
      </c>
      <c r="G1657">
        <f t="shared" si="51"/>
        <v>2</v>
      </c>
      <c r="H1657" s="35" t="s">
        <v>492</v>
      </c>
      <c r="I1657" s="35">
        <v>40221.602997685186</v>
      </c>
    </row>
    <row r="1658" spans="1:9">
      <c r="A1658" t="s">
        <v>309</v>
      </c>
      <c r="B1658" t="s">
        <v>303</v>
      </c>
      <c r="C1658" s="7" t="s">
        <v>448</v>
      </c>
      <c r="D1658" s="7">
        <v>40207</v>
      </c>
      <c r="E1658" s="1">
        <f t="shared" si="50"/>
        <v>2010</v>
      </c>
      <c r="F1658" s="35">
        <v>40221.601990740739</v>
      </c>
      <c r="G1658">
        <f t="shared" si="51"/>
        <v>2</v>
      </c>
      <c r="H1658" s="35" t="s">
        <v>492</v>
      </c>
      <c r="I1658" s="35">
        <v>40221.601990740739</v>
      </c>
    </row>
    <row r="1659" spans="1:9">
      <c r="A1659" t="s">
        <v>309</v>
      </c>
      <c r="B1659" t="s">
        <v>304</v>
      </c>
      <c r="C1659" s="7" t="s">
        <v>448</v>
      </c>
      <c r="D1659" s="7">
        <v>40207</v>
      </c>
      <c r="E1659" s="1">
        <f t="shared" si="50"/>
        <v>2010</v>
      </c>
      <c r="F1659" s="35">
        <v>40221.600601851853</v>
      </c>
      <c r="G1659">
        <f t="shared" si="51"/>
        <v>2</v>
      </c>
      <c r="H1659" s="35" t="s">
        <v>492</v>
      </c>
      <c r="I1659" s="35">
        <v>40221.600601851853</v>
      </c>
    </row>
    <row r="1660" spans="1:9">
      <c r="A1660" t="s">
        <v>309</v>
      </c>
      <c r="B1660" t="s">
        <v>305</v>
      </c>
      <c r="C1660" s="7" t="s">
        <v>465</v>
      </c>
      <c r="D1660" s="7">
        <v>40207</v>
      </c>
      <c r="E1660" s="1">
        <f t="shared" si="50"/>
        <v>2010</v>
      </c>
      <c r="F1660" s="35">
        <v>40221.599374999998</v>
      </c>
      <c r="G1660">
        <f t="shared" si="51"/>
        <v>2</v>
      </c>
      <c r="H1660" s="35" t="s">
        <v>492</v>
      </c>
      <c r="I1660" s="35">
        <v>40221.599374999998</v>
      </c>
    </row>
    <row r="1661" spans="1:9">
      <c r="A1661" t="s">
        <v>309</v>
      </c>
      <c r="B1661" t="s">
        <v>306</v>
      </c>
      <c r="C1661" s="7" t="s">
        <v>448</v>
      </c>
      <c r="D1661" s="7">
        <v>40207</v>
      </c>
      <c r="E1661" s="1">
        <f t="shared" si="50"/>
        <v>2010</v>
      </c>
      <c r="F1661" s="35">
        <v>40221.595219907409</v>
      </c>
      <c r="G1661">
        <f t="shared" si="51"/>
        <v>2</v>
      </c>
      <c r="H1661" s="35" t="s">
        <v>492</v>
      </c>
      <c r="I1661" s="35">
        <v>40221.595219907409</v>
      </c>
    </row>
    <row r="1662" spans="1:9">
      <c r="A1662" t="s">
        <v>309</v>
      </c>
      <c r="B1662" t="s">
        <v>111</v>
      </c>
      <c r="C1662" s="7" t="s">
        <v>448</v>
      </c>
      <c r="D1662" s="7">
        <v>40207</v>
      </c>
      <c r="E1662" s="1">
        <f t="shared" si="50"/>
        <v>2010</v>
      </c>
      <c r="F1662" s="35">
        <v>40221.593715277777</v>
      </c>
      <c r="G1662">
        <f t="shared" si="51"/>
        <v>2</v>
      </c>
      <c r="H1662" s="35" t="s">
        <v>492</v>
      </c>
      <c r="I1662" s="35">
        <v>40221.593715277777</v>
      </c>
    </row>
    <row r="1663" spans="1:9">
      <c r="A1663" t="s">
        <v>309</v>
      </c>
      <c r="B1663" t="s">
        <v>112</v>
      </c>
      <c r="C1663" s="7" t="s">
        <v>448</v>
      </c>
      <c r="D1663" s="7">
        <v>40207</v>
      </c>
      <c r="E1663" s="1">
        <f t="shared" si="50"/>
        <v>2010</v>
      </c>
      <c r="F1663" s="35">
        <v>40221.566041666665</v>
      </c>
      <c r="G1663">
        <f t="shared" si="51"/>
        <v>2</v>
      </c>
      <c r="H1663" s="35" t="s">
        <v>492</v>
      </c>
      <c r="I1663" s="35">
        <v>40221.566041666665</v>
      </c>
    </row>
    <row r="1664" spans="1:9">
      <c r="A1664" t="s">
        <v>309</v>
      </c>
      <c r="B1664" t="s">
        <v>113</v>
      </c>
      <c r="C1664" s="7" t="s">
        <v>451</v>
      </c>
      <c r="D1664" s="7">
        <v>40207</v>
      </c>
      <c r="E1664" s="1">
        <f t="shared" si="50"/>
        <v>2010</v>
      </c>
      <c r="F1664" s="35">
        <v>40221.564513888887</v>
      </c>
      <c r="G1664">
        <f t="shared" si="51"/>
        <v>2</v>
      </c>
      <c r="H1664" s="35" t="s">
        <v>492</v>
      </c>
      <c r="I1664" s="35">
        <v>40221.564513888887</v>
      </c>
    </row>
    <row r="1665" spans="1:9">
      <c r="A1665" t="s">
        <v>309</v>
      </c>
      <c r="B1665" t="s">
        <v>114</v>
      </c>
      <c r="C1665" s="7" t="s">
        <v>448</v>
      </c>
      <c r="D1665" s="7">
        <v>40207</v>
      </c>
      <c r="E1665" s="1">
        <f t="shared" si="50"/>
        <v>2010</v>
      </c>
      <c r="F1665" s="35">
        <v>40221.561539351853</v>
      </c>
      <c r="G1665">
        <f t="shared" si="51"/>
        <v>2</v>
      </c>
      <c r="H1665" s="35" t="s">
        <v>492</v>
      </c>
      <c r="I1665" s="35">
        <v>40221.561539351853</v>
      </c>
    </row>
    <row r="1666" spans="1:9">
      <c r="A1666" t="s">
        <v>309</v>
      </c>
      <c r="B1666" t="s">
        <v>115</v>
      </c>
      <c r="C1666" s="7" t="s">
        <v>448</v>
      </c>
      <c r="D1666" s="7">
        <v>40207</v>
      </c>
      <c r="E1666" s="1">
        <f t="shared" si="50"/>
        <v>2010</v>
      </c>
      <c r="F1666" s="35">
        <v>40221.560231481482</v>
      </c>
      <c r="G1666">
        <f t="shared" si="51"/>
        <v>2</v>
      </c>
      <c r="H1666" s="35" t="s">
        <v>492</v>
      </c>
      <c r="I1666" s="35">
        <v>40221.560231481482</v>
      </c>
    </row>
    <row r="1667" spans="1:9">
      <c r="A1667" t="s">
        <v>309</v>
      </c>
      <c r="B1667" t="s">
        <v>116</v>
      </c>
      <c r="C1667" s="7" t="s">
        <v>448</v>
      </c>
      <c r="D1667" s="7">
        <v>40207</v>
      </c>
      <c r="E1667" s="1">
        <f t="shared" ref="E1667:E1730" si="52">YEAR(I1667)</f>
        <v>2010</v>
      </c>
      <c r="F1667" s="35">
        <v>40221.55263888889</v>
      </c>
      <c r="G1667">
        <f t="shared" ref="G1667:G1730" si="53">MONTH(I1667)</f>
        <v>2</v>
      </c>
      <c r="H1667" s="35" t="s">
        <v>492</v>
      </c>
      <c r="I1667" s="35">
        <v>40221.55263888889</v>
      </c>
    </row>
    <row r="1668" spans="1:9">
      <c r="A1668" t="s">
        <v>309</v>
      </c>
      <c r="B1668" t="s">
        <v>117</v>
      </c>
      <c r="C1668" s="7" t="s">
        <v>448</v>
      </c>
      <c r="D1668" s="7">
        <v>40207</v>
      </c>
      <c r="E1668" s="1">
        <f t="shared" si="52"/>
        <v>2010</v>
      </c>
      <c r="F1668" s="35">
        <v>40221.551145833335</v>
      </c>
      <c r="G1668">
        <f t="shared" si="53"/>
        <v>2</v>
      </c>
      <c r="H1668" s="35" t="s">
        <v>492</v>
      </c>
      <c r="I1668" s="35">
        <v>40221.551145833335</v>
      </c>
    </row>
    <row r="1669" spans="1:9">
      <c r="A1669" t="s">
        <v>309</v>
      </c>
      <c r="B1669" t="s">
        <v>118</v>
      </c>
      <c r="C1669" s="7" t="s">
        <v>448</v>
      </c>
      <c r="D1669" s="7">
        <v>40207</v>
      </c>
      <c r="E1669" s="1">
        <f t="shared" si="52"/>
        <v>2010</v>
      </c>
      <c r="F1669" s="35">
        <v>40221.54960648148</v>
      </c>
      <c r="G1669">
        <f t="shared" si="53"/>
        <v>2</v>
      </c>
      <c r="H1669" s="35" t="s">
        <v>492</v>
      </c>
      <c r="I1669" s="35">
        <v>40221.54960648148</v>
      </c>
    </row>
    <row r="1670" spans="1:9">
      <c r="A1670" t="s">
        <v>309</v>
      </c>
      <c r="B1670" t="s">
        <v>119</v>
      </c>
      <c r="C1670" s="7" t="s">
        <v>448</v>
      </c>
      <c r="D1670" s="7">
        <v>40207</v>
      </c>
      <c r="E1670" s="1">
        <f t="shared" si="52"/>
        <v>2010</v>
      </c>
      <c r="F1670" s="35">
        <v>40221.547048611108</v>
      </c>
      <c r="G1670">
        <f t="shared" si="53"/>
        <v>2</v>
      </c>
      <c r="H1670" s="35" t="s">
        <v>492</v>
      </c>
      <c r="I1670" s="35">
        <v>40221.547048611108</v>
      </c>
    </row>
    <row r="1671" spans="1:9">
      <c r="A1671" t="s">
        <v>309</v>
      </c>
      <c r="B1671" t="s">
        <v>120</v>
      </c>
      <c r="C1671" s="7" t="s">
        <v>455</v>
      </c>
      <c r="D1671" s="7">
        <v>40207</v>
      </c>
      <c r="E1671" s="1">
        <f t="shared" si="52"/>
        <v>2010</v>
      </c>
      <c r="F1671" s="35">
        <v>40221.546064814815</v>
      </c>
      <c r="G1671">
        <f t="shared" si="53"/>
        <v>2</v>
      </c>
      <c r="H1671" s="35" t="s">
        <v>492</v>
      </c>
      <c r="I1671" s="35">
        <v>40221.546064814815</v>
      </c>
    </row>
    <row r="1672" spans="1:9">
      <c r="A1672" t="s">
        <v>309</v>
      </c>
      <c r="B1672" t="s">
        <v>121</v>
      </c>
      <c r="C1672" s="7" t="s">
        <v>448</v>
      </c>
      <c r="D1672" s="7">
        <v>40206</v>
      </c>
      <c r="E1672" s="1">
        <f t="shared" si="52"/>
        <v>2010</v>
      </c>
      <c r="F1672" s="35">
        <v>40221.54519675926</v>
      </c>
      <c r="G1672">
        <f t="shared" si="53"/>
        <v>2</v>
      </c>
      <c r="H1672" s="35" t="s">
        <v>492</v>
      </c>
      <c r="I1672" s="35">
        <v>40221.54519675926</v>
      </c>
    </row>
    <row r="1673" spans="1:9">
      <c r="A1673" t="s">
        <v>309</v>
      </c>
      <c r="B1673" t="s">
        <v>122</v>
      </c>
      <c r="C1673" s="7" t="s">
        <v>448</v>
      </c>
      <c r="D1673" s="7">
        <v>40206</v>
      </c>
      <c r="E1673" s="1">
        <f t="shared" si="52"/>
        <v>2010</v>
      </c>
      <c r="F1673" s="35">
        <v>40221.53979166667</v>
      </c>
      <c r="G1673">
        <f t="shared" si="53"/>
        <v>2</v>
      </c>
      <c r="H1673" s="35" t="s">
        <v>492</v>
      </c>
      <c r="I1673" s="35">
        <v>40221.53979166667</v>
      </c>
    </row>
    <row r="1674" spans="1:9">
      <c r="A1674" t="s">
        <v>309</v>
      </c>
      <c r="B1674" t="s">
        <v>123</v>
      </c>
      <c r="C1674" s="7" t="s">
        <v>448</v>
      </c>
      <c r="D1674" s="7">
        <v>40206</v>
      </c>
      <c r="E1674" s="1">
        <f t="shared" si="52"/>
        <v>2010</v>
      </c>
      <c r="F1674" s="35">
        <v>40221.535520833335</v>
      </c>
      <c r="G1674">
        <f t="shared" si="53"/>
        <v>2</v>
      </c>
      <c r="H1674" s="35" t="s">
        <v>492</v>
      </c>
      <c r="I1674" s="35">
        <v>40221.535520833335</v>
      </c>
    </row>
    <row r="1675" spans="1:9">
      <c r="A1675" t="s">
        <v>309</v>
      </c>
      <c r="B1675" t="s">
        <v>124</v>
      </c>
      <c r="C1675" s="7" t="s">
        <v>448</v>
      </c>
      <c r="D1675" s="7">
        <v>40206</v>
      </c>
      <c r="E1675" s="1">
        <f t="shared" si="52"/>
        <v>2010</v>
      </c>
      <c r="F1675" s="35">
        <v>40221.534189814818</v>
      </c>
      <c r="G1675">
        <f t="shared" si="53"/>
        <v>2</v>
      </c>
      <c r="H1675" s="35" t="s">
        <v>492</v>
      </c>
      <c r="I1675" s="35">
        <v>40221.534189814818</v>
      </c>
    </row>
    <row r="1676" spans="1:9">
      <c r="A1676" t="s">
        <v>309</v>
      </c>
      <c r="B1676" t="s">
        <v>125</v>
      </c>
      <c r="C1676" s="7" t="s">
        <v>448</v>
      </c>
      <c r="D1676" s="7">
        <v>40206</v>
      </c>
      <c r="E1676" s="1">
        <f t="shared" si="52"/>
        <v>2010</v>
      </c>
      <c r="F1676" s="35">
        <v>40221.532141203701</v>
      </c>
      <c r="G1676">
        <f t="shared" si="53"/>
        <v>2</v>
      </c>
      <c r="H1676" s="35" t="s">
        <v>492</v>
      </c>
      <c r="I1676" s="35">
        <v>40221.532141203701</v>
      </c>
    </row>
    <row r="1677" spans="1:9">
      <c r="A1677" t="s">
        <v>309</v>
      </c>
      <c r="B1677" t="s">
        <v>126</v>
      </c>
      <c r="C1677" s="7" t="s">
        <v>448</v>
      </c>
      <c r="D1677" s="7">
        <v>40206</v>
      </c>
      <c r="E1677" s="1">
        <f t="shared" si="52"/>
        <v>2010</v>
      </c>
      <c r="F1677" s="35">
        <v>40220.7969212963</v>
      </c>
      <c r="G1677">
        <f t="shared" si="53"/>
        <v>2</v>
      </c>
      <c r="H1677" s="35" t="s">
        <v>492</v>
      </c>
      <c r="I1677" s="35">
        <v>40220.7969212963</v>
      </c>
    </row>
    <row r="1678" spans="1:9">
      <c r="A1678" t="s">
        <v>309</v>
      </c>
      <c r="B1678" t="s">
        <v>127</v>
      </c>
      <c r="C1678" s="7" t="s">
        <v>448</v>
      </c>
      <c r="D1678" s="7">
        <v>40206</v>
      </c>
      <c r="E1678" s="1">
        <f t="shared" si="52"/>
        <v>2010</v>
      </c>
      <c r="F1678" s="35">
        <v>40220.793078703704</v>
      </c>
      <c r="G1678">
        <f t="shared" si="53"/>
        <v>2</v>
      </c>
      <c r="H1678" s="35" t="s">
        <v>492</v>
      </c>
      <c r="I1678" s="35">
        <v>40220.793078703704</v>
      </c>
    </row>
    <row r="1679" spans="1:9">
      <c r="A1679" t="s">
        <v>309</v>
      </c>
      <c r="B1679" t="s">
        <v>128</v>
      </c>
      <c r="C1679" s="7" t="s">
        <v>448</v>
      </c>
      <c r="D1679" s="7">
        <v>40206</v>
      </c>
      <c r="E1679" s="1">
        <f t="shared" si="52"/>
        <v>2010</v>
      </c>
      <c r="F1679" s="35">
        <v>40220.791134259256</v>
      </c>
      <c r="G1679">
        <f t="shared" si="53"/>
        <v>2</v>
      </c>
      <c r="H1679" s="35" t="s">
        <v>492</v>
      </c>
      <c r="I1679" s="35">
        <v>40220.791134259256</v>
      </c>
    </row>
    <row r="1680" spans="1:9">
      <c r="A1680" t="s">
        <v>309</v>
      </c>
      <c r="B1680" t="s">
        <v>129</v>
      </c>
      <c r="C1680" s="7" t="s">
        <v>448</v>
      </c>
      <c r="D1680" s="7">
        <v>40206</v>
      </c>
      <c r="E1680" s="1">
        <f t="shared" si="52"/>
        <v>2010</v>
      </c>
      <c r="F1680" s="35">
        <v>40220.789780092593</v>
      </c>
      <c r="G1680">
        <f t="shared" si="53"/>
        <v>2</v>
      </c>
      <c r="H1680" s="35" t="s">
        <v>492</v>
      </c>
      <c r="I1680" s="35">
        <v>40220.789780092593</v>
      </c>
    </row>
    <row r="1681" spans="1:9">
      <c r="A1681" t="s">
        <v>309</v>
      </c>
      <c r="B1681" t="s">
        <v>130</v>
      </c>
      <c r="C1681" s="7" t="s">
        <v>449</v>
      </c>
      <c r="D1681" s="7">
        <v>40206</v>
      </c>
      <c r="E1681" s="1">
        <f t="shared" si="52"/>
        <v>2010</v>
      </c>
      <c r="F1681" s="35">
        <v>40220.788738425923</v>
      </c>
      <c r="G1681">
        <f t="shared" si="53"/>
        <v>2</v>
      </c>
      <c r="H1681" s="35" t="s">
        <v>492</v>
      </c>
      <c r="I1681" s="35">
        <v>40220.788738425923</v>
      </c>
    </row>
    <row r="1682" spans="1:9">
      <c r="A1682" t="s">
        <v>309</v>
      </c>
      <c r="B1682" t="s">
        <v>131</v>
      </c>
      <c r="C1682" s="7" t="s">
        <v>449</v>
      </c>
      <c r="D1682" s="7">
        <v>40205</v>
      </c>
      <c r="E1682" s="1">
        <f t="shared" si="52"/>
        <v>2010</v>
      </c>
      <c r="F1682" s="35">
        <v>40220.787534722222</v>
      </c>
      <c r="G1682">
        <f t="shared" si="53"/>
        <v>2</v>
      </c>
      <c r="H1682" s="35" t="s">
        <v>492</v>
      </c>
      <c r="I1682" s="35">
        <v>40220.787534722222</v>
      </c>
    </row>
    <row r="1683" spans="1:9">
      <c r="A1683" t="s">
        <v>309</v>
      </c>
      <c r="B1683" t="s">
        <v>132</v>
      </c>
      <c r="C1683" s="7" t="s">
        <v>449</v>
      </c>
      <c r="D1683" s="7">
        <v>40205</v>
      </c>
      <c r="E1683" s="1">
        <f t="shared" si="52"/>
        <v>2010</v>
      </c>
      <c r="F1683" s="35">
        <v>40220.786874999998</v>
      </c>
      <c r="G1683">
        <f t="shared" si="53"/>
        <v>2</v>
      </c>
      <c r="H1683" s="35" t="s">
        <v>492</v>
      </c>
      <c r="I1683" s="35">
        <v>40220.786874999998</v>
      </c>
    </row>
    <row r="1684" spans="1:9">
      <c r="A1684" t="s">
        <v>309</v>
      </c>
      <c r="B1684" t="s">
        <v>133</v>
      </c>
      <c r="C1684" s="7" t="s">
        <v>449</v>
      </c>
      <c r="D1684" s="7">
        <v>40205</v>
      </c>
      <c r="E1684" s="1">
        <f t="shared" si="52"/>
        <v>2010</v>
      </c>
      <c r="F1684" s="35">
        <v>40220.785902777781</v>
      </c>
      <c r="G1684">
        <f t="shared" si="53"/>
        <v>2</v>
      </c>
      <c r="H1684" s="35" t="s">
        <v>492</v>
      </c>
      <c r="I1684" s="35">
        <v>40220.785902777781</v>
      </c>
    </row>
    <row r="1685" spans="1:9">
      <c r="A1685" t="s">
        <v>309</v>
      </c>
      <c r="B1685" t="s">
        <v>134</v>
      </c>
      <c r="C1685" s="7" t="s">
        <v>448</v>
      </c>
      <c r="D1685" s="7">
        <v>40204</v>
      </c>
      <c r="E1685" s="1">
        <f t="shared" si="52"/>
        <v>2010</v>
      </c>
      <c r="F1685" s="35">
        <v>40220.784942129627</v>
      </c>
      <c r="G1685">
        <f t="shared" si="53"/>
        <v>2</v>
      </c>
      <c r="H1685" s="35" t="s">
        <v>492</v>
      </c>
      <c r="I1685" s="35">
        <v>40220.784942129627</v>
      </c>
    </row>
    <row r="1686" spans="1:9">
      <c r="A1686" t="s">
        <v>309</v>
      </c>
      <c r="B1686" t="s">
        <v>135</v>
      </c>
      <c r="C1686" s="7" t="s">
        <v>449</v>
      </c>
      <c r="D1686" s="7">
        <v>40205</v>
      </c>
      <c r="E1686" s="1">
        <f t="shared" si="52"/>
        <v>2010</v>
      </c>
      <c r="F1686" s="35">
        <v>40210.650891203702</v>
      </c>
      <c r="G1686">
        <f t="shared" si="53"/>
        <v>2</v>
      </c>
      <c r="H1686" s="35" t="s">
        <v>492</v>
      </c>
      <c r="I1686" s="35">
        <v>40210.650891203702</v>
      </c>
    </row>
    <row r="1687" spans="1:9">
      <c r="A1687" t="s">
        <v>309</v>
      </c>
      <c r="B1687" t="s">
        <v>136</v>
      </c>
      <c r="C1687" s="7" t="s">
        <v>467</v>
      </c>
      <c r="D1687" s="7">
        <v>40203</v>
      </c>
      <c r="E1687" s="1">
        <f t="shared" si="52"/>
        <v>2010</v>
      </c>
      <c r="F1687" s="35">
        <v>40203.672152777777</v>
      </c>
      <c r="G1687">
        <f t="shared" si="53"/>
        <v>1</v>
      </c>
      <c r="H1687" s="35" t="s">
        <v>492</v>
      </c>
      <c r="I1687" s="35">
        <v>40203.672152777777</v>
      </c>
    </row>
    <row r="1688" spans="1:9">
      <c r="A1688" t="s">
        <v>309</v>
      </c>
      <c r="B1688" t="s">
        <v>137</v>
      </c>
      <c r="C1688" s="7" t="s">
        <v>448</v>
      </c>
      <c r="D1688" s="7">
        <v>40200</v>
      </c>
      <c r="E1688" s="1">
        <f t="shared" si="52"/>
        <v>2010</v>
      </c>
      <c r="F1688" s="35">
        <v>40200.687141203707</v>
      </c>
      <c r="G1688">
        <f t="shared" si="53"/>
        <v>1</v>
      </c>
      <c r="H1688" s="35" t="s">
        <v>492</v>
      </c>
      <c r="I1688" s="35">
        <v>40200.687141203707</v>
      </c>
    </row>
    <row r="1689" spans="1:9">
      <c r="A1689" t="s">
        <v>309</v>
      </c>
      <c r="B1689" t="s">
        <v>138</v>
      </c>
      <c r="C1689" s="7" t="s">
        <v>448</v>
      </c>
      <c r="D1689" s="7">
        <v>40200</v>
      </c>
      <c r="E1689" s="1">
        <f t="shared" si="52"/>
        <v>2010</v>
      </c>
      <c r="F1689" s="35">
        <v>40200.533113425925</v>
      </c>
      <c r="G1689">
        <f t="shared" si="53"/>
        <v>1</v>
      </c>
      <c r="H1689" s="35" t="s">
        <v>492</v>
      </c>
      <c r="I1689" s="35">
        <v>40200.533113425925</v>
      </c>
    </row>
    <row r="1690" spans="1:9">
      <c r="A1690" t="s">
        <v>309</v>
      </c>
      <c r="B1690" t="s">
        <v>139</v>
      </c>
      <c r="C1690" s="7" t="s">
        <v>449</v>
      </c>
      <c r="D1690" s="7">
        <v>40200</v>
      </c>
      <c r="E1690" s="1">
        <f t="shared" si="52"/>
        <v>2010</v>
      </c>
      <c r="F1690" s="35">
        <v>40200.529826388891</v>
      </c>
      <c r="G1690">
        <f t="shared" si="53"/>
        <v>1</v>
      </c>
      <c r="H1690" s="35" t="s">
        <v>492</v>
      </c>
      <c r="I1690" s="35">
        <v>40200.529826388891</v>
      </c>
    </row>
    <row r="1691" spans="1:9">
      <c r="A1691" t="s">
        <v>309</v>
      </c>
      <c r="B1691" t="s">
        <v>140</v>
      </c>
      <c r="C1691" s="7" t="s">
        <v>475</v>
      </c>
      <c r="D1691" s="7">
        <v>40200</v>
      </c>
      <c r="E1691" s="1">
        <f t="shared" si="52"/>
        <v>2010</v>
      </c>
      <c r="F1691" s="35">
        <v>40200.519768518519</v>
      </c>
      <c r="G1691">
        <f t="shared" si="53"/>
        <v>1</v>
      </c>
      <c r="H1691" s="35" t="s">
        <v>492</v>
      </c>
      <c r="I1691" s="35">
        <v>40200.519768518519</v>
      </c>
    </row>
    <row r="1692" spans="1:9">
      <c r="A1692" t="s">
        <v>309</v>
      </c>
      <c r="B1692" t="s">
        <v>141</v>
      </c>
      <c r="C1692" s="7" t="s">
        <v>449</v>
      </c>
      <c r="D1692" s="7">
        <v>40200</v>
      </c>
      <c r="E1692" s="1">
        <f t="shared" si="52"/>
        <v>2010</v>
      </c>
      <c r="F1692" s="35">
        <v>40200.51835648148</v>
      </c>
      <c r="G1692">
        <f t="shared" si="53"/>
        <v>1</v>
      </c>
      <c r="H1692" s="35" t="s">
        <v>492</v>
      </c>
      <c r="I1692" s="35">
        <v>40200.51835648148</v>
      </c>
    </row>
    <row r="1693" spans="1:9">
      <c r="A1693" t="s">
        <v>309</v>
      </c>
      <c r="B1693" t="s">
        <v>142</v>
      </c>
      <c r="C1693" s="7" t="s">
        <v>449</v>
      </c>
      <c r="D1693" s="7">
        <v>40200</v>
      </c>
      <c r="E1693" s="1">
        <f t="shared" si="52"/>
        <v>2010</v>
      </c>
      <c r="F1693" s="35">
        <v>40200.505601851852</v>
      </c>
      <c r="G1693">
        <f t="shared" si="53"/>
        <v>1</v>
      </c>
      <c r="H1693" s="35" t="s">
        <v>492</v>
      </c>
      <c r="I1693" s="35">
        <v>40200.505601851852</v>
      </c>
    </row>
    <row r="1694" spans="1:9">
      <c r="A1694" t="s">
        <v>309</v>
      </c>
      <c r="B1694" t="s">
        <v>143</v>
      </c>
      <c r="C1694" s="7" t="s">
        <v>449</v>
      </c>
      <c r="D1694" s="7">
        <v>40199</v>
      </c>
      <c r="E1694" s="1">
        <f t="shared" si="52"/>
        <v>2010</v>
      </c>
      <c r="F1694" s="35">
        <v>40200.501851851855</v>
      </c>
      <c r="G1694">
        <f t="shared" si="53"/>
        <v>1</v>
      </c>
      <c r="H1694" s="35" t="s">
        <v>492</v>
      </c>
      <c r="I1694" s="35">
        <v>40200.501851851855</v>
      </c>
    </row>
    <row r="1695" spans="1:9">
      <c r="A1695" t="s">
        <v>309</v>
      </c>
      <c r="B1695" t="s">
        <v>144</v>
      </c>
      <c r="C1695" s="7" t="s">
        <v>449</v>
      </c>
      <c r="D1695" s="7">
        <v>40199</v>
      </c>
      <c r="E1695" s="1">
        <f t="shared" si="52"/>
        <v>2010</v>
      </c>
      <c r="F1695" s="35">
        <v>40200.500740740739</v>
      </c>
      <c r="G1695">
        <f t="shared" si="53"/>
        <v>1</v>
      </c>
      <c r="H1695" s="35" t="s">
        <v>492</v>
      </c>
      <c r="I1695" s="35">
        <v>40200.500740740739</v>
      </c>
    </row>
    <row r="1696" spans="1:9">
      <c r="A1696" t="s">
        <v>309</v>
      </c>
      <c r="B1696" t="s">
        <v>145</v>
      </c>
      <c r="C1696" s="7" t="s">
        <v>448</v>
      </c>
      <c r="D1696" s="7">
        <v>40199</v>
      </c>
      <c r="E1696" s="1">
        <f t="shared" si="52"/>
        <v>2010</v>
      </c>
      <c r="F1696" s="35">
        <v>40200.49895833333</v>
      </c>
      <c r="G1696">
        <f t="shared" si="53"/>
        <v>1</v>
      </c>
      <c r="H1696" s="35" t="s">
        <v>492</v>
      </c>
      <c r="I1696" s="35">
        <v>40200.49895833333</v>
      </c>
    </row>
    <row r="1697" spans="1:9">
      <c r="A1697" t="s">
        <v>309</v>
      </c>
      <c r="B1697" t="s">
        <v>146</v>
      </c>
      <c r="C1697" s="7" t="s">
        <v>448</v>
      </c>
      <c r="D1697" s="7">
        <v>40199</v>
      </c>
      <c r="E1697" s="1">
        <f t="shared" si="52"/>
        <v>2010</v>
      </c>
      <c r="F1697" s="35">
        <v>40200.497361111113</v>
      </c>
      <c r="G1697">
        <f t="shared" si="53"/>
        <v>1</v>
      </c>
      <c r="H1697" s="35" t="s">
        <v>492</v>
      </c>
      <c r="I1697" s="35">
        <v>40200.497361111113</v>
      </c>
    </row>
    <row r="1698" spans="1:9">
      <c r="A1698" t="s">
        <v>309</v>
      </c>
      <c r="B1698" t="s">
        <v>147</v>
      </c>
      <c r="C1698" s="7" t="s">
        <v>448</v>
      </c>
      <c r="D1698" s="7">
        <v>40198</v>
      </c>
      <c r="E1698" s="1">
        <f t="shared" si="52"/>
        <v>2010</v>
      </c>
      <c r="F1698" s="35">
        <v>40200.495335648149</v>
      </c>
      <c r="G1698">
        <f t="shared" si="53"/>
        <v>1</v>
      </c>
      <c r="H1698" s="35" t="s">
        <v>492</v>
      </c>
      <c r="I1698" s="35">
        <v>40200.495335648149</v>
      </c>
    </row>
    <row r="1699" spans="1:9">
      <c r="A1699" t="s">
        <v>309</v>
      </c>
      <c r="B1699" t="s">
        <v>148</v>
      </c>
      <c r="C1699" s="7" t="s">
        <v>448</v>
      </c>
      <c r="D1699" s="7">
        <v>40198</v>
      </c>
      <c r="E1699" s="1">
        <f t="shared" si="52"/>
        <v>2010</v>
      </c>
      <c r="F1699" s="35">
        <v>40200.494317129633</v>
      </c>
      <c r="G1699">
        <f t="shared" si="53"/>
        <v>1</v>
      </c>
      <c r="H1699" s="35" t="s">
        <v>492</v>
      </c>
      <c r="I1699" s="35">
        <v>40200.494317129633</v>
      </c>
    </row>
    <row r="1700" spans="1:9">
      <c r="A1700" t="s">
        <v>309</v>
      </c>
      <c r="B1700" t="s">
        <v>149</v>
      </c>
      <c r="C1700" s="7" t="s">
        <v>448</v>
      </c>
      <c r="D1700" s="7">
        <v>40198</v>
      </c>
      <c r="E1700" s="1">
        <f t="shared" si="52"/>
        <v>2010</v>
      </c>
      <c r="F1700" s="35">
        <v>40200.492662037039</v>
      </c>
      <c r="G1700">
        <f t="shared" si="53"/>
        <v>1</v>
      </c>
      <c r="H1700" s="35" t="s">
        <v>492</v>
      </c>
      <c r="I1700" s="35">
        <v>40200.492662037039</v>
      </c>
    </row>
    <row r="1701" spans="1:9">
      <c r="A1701" t="s">
        <v>309</v>
      </c>
      <c r="B1701" t="s">
        <v>150</v>
      </c>
      <c r="C1701" s="7" t="s">
        <v>449</v>
      </c>
      <c r="D1701" s="7">
        <v>40199</v>
      </c>
      <c r="E1701" s="1">
        <f t="shared" si="52"/>
        <v>2010</v>
      </c>
      <c r="F1701" s="35">
        <v>40200.491319444445</v>
      </c>
      <c r="G1701">
        <f t="shared" si="53"/>
        <v>1</v>
      </c>
      <c r="H1701" s="35" t="s">
        <v>492</v>
      </c>
      <c r="I1701" s="35">
        <v>40200.491319444445</v>
      </c>
    </row>
    <row r="1702" spans="1:9">
      <c r="A1702" t="s">
        <v>309</v>
      </c>
      <c r="B1702" t="s">
        <v>151</v>
      </c>
      <c r="C1702" s="7" t="s">
        <v>449</v>
      </c>
      <c r="D1702" s="7">
        <v>40199</v>
      </c>
      <c r="E1702" s="1">
        <f t="shared" si="52"/>
        <v>2010</v>
      </c>
      <c r="F1702" s="35">
        <v>40200.489629629628</v>
      </c>
      <c r="G1702">
        <f t="shared" si="53"/>
        <v>1</v>
      </c>
      <c r="H1702" s="35" t="s">
        <v>492</v>
      </c>
      <c r="I1702" s="35">
        <v>40200.489629629628</v>
      </c>
    </row>
    <row r="1703" spans="1:9">
      <c r="A1703" t="s">
        <v>309</v>
      </c>
      <c r="B1703" t="s">
        <v>152</v>
      </c>
      <c r="C1703" s="7" t="s">
        <v>448</v>
      </c>
      <c r="D1703" s="7">
        <v>40198</v>
      </c>
      <c r="E1703" s="1">
        <f t="shared" si="52"/>
        <v>2010</v>
      </c>
      <c r="F1703" s="35">
        <v>40200.487060185187</v>
      </c>
      <c r="G1703">
        <f t="shared" si="53"/>
        <v>1</v>
      </c>
      <c r="H1703" s="35" t="s">
        <v>492</v>
      </c>
      <c r="I1703" s="35">
        <v>40200.487060185187</v>
      </c>
    </row>
    <row r="1704" spans="1:9">
      <c r="A1704" t="s">
        <v>309</v>
      </c>
      <c r="B1704" t="s">
        <v>153</v>
      </c>
      <c r="C1704" s="7" t="s">
        <v>448</v>
      </c>
      <c r="D1704" s="7">
        <v>40198</v>
      </c>
      <c r="E1704" s="1">
        <f t="shared" si="52"/>
        <v>2010</v>
      </c>
      <c r="F1704" s="35">
        <v>40200.485682870371</v>
      </c>
      <c r="G1704">
        <f t="shared" si="53"/>
        <v>1</v>
      </c>
      <c r="H1704" s="35" t="s">
        <v>492</v>
      </c>
      <c r="I1704" s="35">
        <v>40200.485682870371</v>
      </c>
    </row>
    <row r="1705" spans="1:9">
      <c r="A1705" t="s">
        <v>309</v>
      </c>
      <c r="B1705" t="s">
        <v>154</v>
      </c>
      <c r="C1705" s="7" t="s">
        <v>448</v>
      </c>
      <c r="D1705" s="7">
        <v>40197</v>
      </c>
      <c r="E1705" s="1">
        <f t="shared" si="52"/>
        <v>2010</v>
      </c>
      <c r="F1705" s="35">
        <v>40198.793553240743</v>
      </c>
      <c r="G1705">
        <f t="shared" si="53"/>
        <v>1</v>
      </c>
      <c r="H1705" s="35" t="s">
        <v>492</v>
      </c>
      <c r="I1705" s="35">
        <v>40198.793553240743</v>
      </c>
    </row>
    <row r="1706" spans="1:9">
      <c r="A1706" t="s">
        <v>309</v>
      </c>
      <c r="B1706" t="s">
        <v>155</v>
      </c>
      <c r="C1706" s="7" t="s">
        <v>448</v>
      </c>
      <c r="D1706" s="7">
        <v>40197</v>
      </c>
      <c r="E1706" s="1">
        <f t="shared" si="52"/>
        <v>2010</v>
      </c>
      <c r="F1706" s="35">
        <v>40198.78628472222</v>
      </c>
      <c r="G1706">
        <f t="shared" si="53"/>
        <v>1</v>
      </c>
      <c r="H1706" s="35" t="s">
        <v>492</v>
      </c>
      <c r="I1706" s="35">
        <v>40198.78628472222</v>
      </c>
    </row>
    <row r="1707" spans="1:9">
      <c r="A1707" t="s">
        <v>309</v>
      </c>
      <c r="B1707" t="s">
        <v>156</v>
      </c>
      <c r="C1707" s="7" t="s">
        <v>454</v>
      </c>
      <c r="D1707" s="7">
        <v>40197</v>
      </c>
      <c r="E1707" s="1">
        <f t="shared" si="52"/>
        <v>2010</v>
      </c>
      <c r="F1707" s="35">
        <v>40198.7809837963</v>
      </c>
      <c r="G1707">
        <f t="shared" si="53"/>
        <v>1</v>
      </c>
      <c r="H1707" s="35" t="s">
        <v>492</v>
      </c>
      <c r="I1707" s="35">
        <v>40198.7809837963</v>
      </c>
    </row>
    <row r="1708" spans="1:9">
      <c r="A1708" t="s">
        <v>309</v>
      </c>
      <c r="B1708" t="s">
        <v>157</v>
      </c>
      <c r="C1708" s="7" t="s">
        <v>454</v>
      </c>
      <c r="D1708" s="7">
        <v>40197</v>
      </c>
      <c r="E1708" s="1">
        <f t="shared" si="52"/>
        <v>2010</v>
      </c>
      <c r="F1708" s="35">
        <v>40198.774976851855</v>
      </c>
      <c r="G1708">
        <f t="shared" si="53"/>
        <v>1</v>
      </c>
      <c r="H1708" s="35" t="s">
        <v>492</v>
      </c>
      <c r="I1708" s="35">
        <v>40198.774976851855</v>
      </c>
    </row>
    <row r="1709" spans="1:9">
      <c r="A1709" t="s">
        <v>309</v>
      </c>
      <c r="B1709" t="s">
        <v>158</v>
      </c>
      <c r="C1709" s="7" t="s">
        <v>454</v>
      </c>
      <c r="D1709" s="7">
        <v>40197</v>
      </c>
      <c r="E1709" s="1">
        <f t="shared" si="52"/>
        <v>2010</v>
      </c>
      <c r="F1709" s="35">
        <v>40198.770289351851</v>
      </c>
      <c r="G1709">
        <f t="shared" si="53"/>
        <v>1</v>
      </c>
      <c r="H1709" s="35" t="s">
        <v>492</v>
      </c>
      <c r="I1709" s="35">
        <v>40198.770289351851</v>
      </c>
    </row>
    <row r="1710" spans="1:9">
      <c r="A1710" t="s">
        <v>309</v>
      </c>
      <c r="B1710" t="s">
        <v>159</v>
      </c>
      <c r="C1710" s="7" t="s">
        <v>448</v>
      </c>
      <c r="D1710" s="7">
        <v>40197</v>
      </c>
      <c r="E1710" s="1">
        <f t="shared" si="52"/>
        <v>2010</v>
      </c>
      <c r="F1710" s="35">
        <v>40198.755162037036</v>
      </c>
      <c r="G1710">
        <f t="shared" si="53"/>
        <v>1</v>
      </c>
      <c r="H1710" s="35" t="s">
        <v>492</v>
      </c>
      <c r="I1710" s="35">
        <v>40198.755162037036</v>
      </c>
    </row>
    <row r="1711" spans="1:9">
      <c r="A1711" t="s">
        <v>309</v>
      </c>
      <c r="B1711" t="s">
        <v>91</v>
      </c>
      <c r="C1711" s="7" t="s">
        <v>448</v>
      </c>
      <c r="D1711" s="7">
        <v>40197</v>
      </c>
      <c r="E1711" s="1">
        <f t="shared" si="52"/>
        <v>2010</v>
      </c>
      <c r="F1711" s="35">
        <v>40198.748969907407</v>
      </c>
      <c r="G1711">
        <f t="shared" si="53"/>
        <v>1</v>
      </c>
      <c r="H1711" s="35" t="s">
        <v>492</v>
      </c>
      <c r="I1711" s="35">
        <v>40198.748969907407</v>
      </c>
    </row>
    <row r="1712" spans="1:9">
      <c r="A1712" t="s">
        <v>309</v>
      </c>
      <c r="B1712" t="s">
        <v>92</v>
      </c>
      <c r="C1712" s="7" t="s">
        <v>448</v>
      </c>
      <c r="D1712" s="7">
        <v>40197</v>
      </c>
      <c r="E1712" s="1">
        <f t="shared" si="52"/>
        <v>2010</v>
      </c>
      <c r="F1712" s="35">
        <v>40198.746018518519</v>
      </c>
      <c r="G1712">
        <f t="shared" si="53"/>
        <v>1</v>
      </c>
      <c r="H1712" s="35" t="s">
        <v>492</v>
      </c>
      <c r="I1712" s="35">
        <v>40198.746018518519</v>
      </c>
    </row>
    <row r="1713" spans="1:9">
      <c r="A1713" t="s">
        <v>309</v>
      </c>
      <c r="B1713" t="s">
        <v>93</v>
      </c>
      <c r="C1713" s="7" t="s">
        <v>448</v>
      </c>
      <c r="D1713" s="7">
        <v>40197</v>
      </c>
      <c r="E1713" s="1">
        <f t="shared" si="52"/>
        <v>2010</v>
      </c>
      <c r="F1713" s="35">
        <v>40198.741423611114</v>
      </c>
      <c r="G1713">
        <f t="shared" si="53"/>
        <v>1</v>
      </c>
      <c r="H1713" s="35" t="s">
        <v>492</v>
      </c>
      <c r="I1713" s="35">
        <v>40198.741423611114</v>
      </c>
    </row>
    <row r="1714" spans="1:9">
      <c r="A1714" t="s">
        <v>309</v>
      </c>
      <c r="B1714" t="s">
        <v>95</v>
      </c>
      <c r="C1714" s="7" t="s">
        <v>448</v>
      </c>
      <c r="D1714" s="7">
        <v>40197</v>
      </c>
      <c r="E1714" s="1">
        <f t="shared" si="52"/>
        <v>2010</v>
      </c>
      <c r="F1714" s="35">
        <v>40198.701770833337</v>
      </c>
      <c r="G1714">
        <f t="shared" si="53"/>
        <v>1</v>
      </c>
      <c r="H1714" s="35" t="s">
        <v>492</v>
      </c>
      <c r="I1714" s="35">
        <v>40198.701770833337</v>
      </c>
    </row>
    <row r="1715" spans="1:9">
      <c r="A1715" t="s">
        <v>309</v>
      </c>
      <c r="B1715" t="s">
        <v>96</v>
      </c>
      <c r="C1715" s="7" t="s">
        <v>448</v>
      </c>
      <c r="D1715" s="7">
        <v>40197</v>
      </c>
      <c r="E1715" s="1">
        <f t="shared" si="52"/>
        <v>2010</v>
      </c>
      <c r="F1715" s="35">
        <v>40198.696747685186</v>
      </c>
      <c r="G1715">
        <f t="shared" si="53"/>
        <v>1</v>
      </c>
      <c r="H1715" s="35" t="s">
        <v>492</v>
      </c>
      <c r="I1715" s="35">
        <v>40198.696747685186</v>
      </c>
    </row>
    <row r="1716" spans="1:9">
      <c r="A1716" t="s">
        <v>309</v>
      </c>
      <c r="B1716" t="s">
        <v>97</v>
      </c>
      <c r="C1716" s="7" t="s">
        <v>449</v>
      </c>
      <c r="D1716" s="7">
        <v>40197</v>
      </c>
      <c r="E1716" s="1">
        <f t="shared" si="52"/>
        <v>2010</v>
      </c>
      <c r="F1716" s="35">
        <v>40197.727743055555</v>
      </c>
      <c r="G1716">
        <f t="shared" si="53"/>
        <v>1</v>
      </c>
      <c r="H1716" s="35" t="s">
        <v>492</v>
      </c>
      <c r="I1716" s="35">
        <v>40197.727743055555</v>
      </c>
    </row>
    <row r="1717" spans="1:9">
      <c r="A1717" t="s">
        <v>309</v>
      </c>
      <c r="B1717" t="s">
        <v>98</v>
      </c>
      <c r="C1717" s="7" t="s">
        <v>465</v>
      </c>
      <c r="D1717" s="7">
        <v>40197</v>
      </c>
      <c r="E1717" s="1">
        <f t="shared" si="52"/>
        <v>2010</v>
      </c>
      <c r="F1717" s="35">
        <v>40197.726527777777</v>
      </c>
      <c r="G1717">
        <f t="shared" si="53"/>
        <v>1</v>
      </c>
      <c r="H1717" s="35" t="s">
        <v>492</v>
      </c>
      <c r="I1717" s="35">
        <v>40197.726527777777</v>
      </c>
    </row>
    <row r="1718" spans="1:9">
      <c r="A1718" t="s">
        <v>309</v>
      </c>
      <c r="B1718" t="s">
        <v>99</v>
      </c>
      <c r="C1718" s="7" t="s">
        <v>449</v>
      </c>
      <c r="D1718" s="7">
        <v>40197</v>
      </c>
      <c r="E1718" s="1">
        <f t="shared" si="52"/>
        <v>2010</v>
      </c>
      <c r="F1718" s="35">
        <v>40197.725370370368</v>
      </c>
      <c r="G1718">
        <f t="shared" si="53"/>
        <v>1</v>
      </c>
      <c r="H1718" s="35" t="s">
        <v>492</v>
      </c>
      <c r="I1718" s="35">
        <v>40197.725370370368</v>
      </c>
    </row>
    <row r="1719" spans="1:9">
      <c r="A1719" t="s">
        <v>309</v>
      </c>
      <c r="B1719" t="s">
        <v>100</v>
      </c>
      <c r="C1719" s="7" t="s">
        <v>449</v>
      </c>
      <c r="D1719" s="7">
        <v>40196</v>
      </c>
      <c r="E1719" s="1">
        <f t="shared" si="52"/>
        <v>2010</v>
      </c>
      <c r="F1719" s="35">
        <v>40197.724143518521</v>
      </c>
      <c r="G1719">
        <f t="shared" si="53"/>
        <v>1</v>
      </c>
      <c r="H1719" s="35" t="s">
        <v>492</v>
      </c>
      <c r="I1719" s="35">
        <v>40197.724143518521</v>
      </c>
    </row>
    <row r="1720" spans="1:9">
      <c r="A1720" t="s">
        <v>309</v>
      </c>
      <c r="B1720" t="s">
        <v>101</v>
      </c>
      <c r="C1720" s="7" t="s">
        <v>449</v>
      </c>
      <c r="D1720" s="7">
        <v>40196</v>
      </c>
      <c r="E1720" s="1">
        <f t="shared" si="52"/>
        <v>2010</v>
      </c>
      <c r="F1720" s="35">
        <v>40197.721400462964</v>
      </c>
      <c r="G1720">
        <f t="shared" si="53"/>
        <v>1</v>
      </c>
      <c r="H1720" s="35" t="s">
        <v>492</v>
      </c>
      <c r="I1720" s="35">
        <v>40197.721400462964</v>
      </c>
    </row>
    <row r="1721" spans="1:9">
      <c r="A1721" t="s">
        <v>309</v>
      </c>
      <c r="B1721" t="s">
        <v>102</v>
      </c>
      <c r="C1721" s="7" t="s">
        <v>449</v>
      </c>
      <c r="D1721" s="7">
        <v>40196</v>
      </c>
      <c r="E1721" s="1">
        <f t="shared" si="52"/>
        <v>2010</v>
      </c>
      <c r="F1721" s="35">
        <v>40197.719212962962</v>
      </c>
      <c r="G1721">
        <f t="shared" si="53"/>
        <v>1</v>
      </c>
      <c r="H1721" s="35" t="s">
        <v>492</v>
      </c>
      <c r="I1721" s="35">
        <v>40197.719212962962</v>
      </c>
    </row>
    <row r="1722" spans="1:9">
      <c r="A1722" t="s">
        <v>309</v>
      </c>
      <c r="B1722" t="s">
        <v>103</v>
      </c>
      <c r="C1722" s="7" t="s">
        <v>448</v>
      </c>
      <c r="D1722" s="7">
        <v>40193</v>
      </c>
      <c r="E1722" s="1">
        <f t="shared" si="52"/>
        <v>2010</v>
      </c>
      <c r="F1722" s="35">
        <v>40197.716157407405</v>
      </c>
      <c r="G1722">
        <f t="shared" si="53"/>
        <v>1</v>
      </c>
      <c r="H1722" s="35" t="s">
        <v>492</v>
      </c>
      <c r="I1722" s="35">
        <v>40197.716157407405</v>
      </c>
    </row>
    <row r="1723" spans="1:9">
      <c r="A1723" t="s">
        <v>309</v>
      </c>
      <c r="B1723" t="s">
        <v>104</v>
      </c>
      <c r="C1723" s="7" t="s">
        <v>455</v>
      </c>
      <c r="D1723" s="7">
        <v>40193</v>
      </c>
      <c r="E1723" s="1">
        <f t="shared" si="52"/>
        <v>2010</v>
      </c>
      <c r="F1723" s="35">
        <v>40193.729398148149</v>
      </c>
      <c r="G1723">
        <f t="shared" si="53"/>
        <v>1</v>
      </c>
      <c r="H1723" s="35" t="s">
        <v>492</v>
      </c>
      <c r="I1723" s="35">
        <v>40193.729398148149</v>
      </c>
    </row>
    <row r="1724" spans="1:9">
      <c r="A1724" t="s">
        <v>309</v>
      </c>
      <c r="B1724" t="s">
        <v>105</v>
      </c>
      <c r="C1724" s="7" t="s">
        <v>448</v>
      </c>
      <c r="D1724" s="7">
        <v>40193</v>
      </c>
      <c r="E1724" s="1">
        <f t="shared" si="52"/>
        <v>2010</v>
      </c>
      <c r="F1724" s="35">
        <v>40193.726689814815</v>
      </c>
      <c r="G1724">
        <f t="shared" si="53"/>
        <v>1</v>
      </c>
      <c r="H1724" s="35" t="s">
        <v>492</v>
      </c>
      <c r="I1724" s="35">
        <v>40193.726689814815</v>
      </c>
    </row>
    <row r="1725" spans="1:9">
      <c r="A1725" t="s">
        <v>309</v>
      </c>
      <c r="B1725" t="s">
        <v>106</v>
      </c>
      <c r="C1725" s="7" t="s">
        <v>474</v>
      </c>
      <c r="D1725" s="7">
        <v>40193</v>
      </c>
      <c r="E1725" s="1">
        <f t="shared" si="52"/>
        <v>2010</v>
      </c>
      <c r="F1725" s="35">
        <v>40193.725972222222</v>
      </c>
      <c r="G1725">
        <f t="shared" si="53"/>
        <v>1</v>
      </c>
      <c r="H1725" s="35" t="s">
        <v>492</v>
      </c>
      <c r="I1725" s="35">
        <v>40193.725972222222</v>
      </c>
    </row>
    <row r="1726" spans="1:9">
      <c r="A1726" t="s">
        <v>309</v>
      </c>
      <c r="B1726" t="s">
        <v>107</v>
      </c>
      <c r="C1726" s="7" t="s">
        <v>454</v>
      </c>
      <c r="D1726" s="7">
        <v>40193</v>
      </c>
      <c r="E1726" s="1">
        <f t="shared" si="52"/>
        <v>2010</v>
      </c>
      <c r="F1726" s="35">
        <v>40193.662037037036</v>
      </c>
      <c r="G1726">
        <f t="shared" si="53"/>
        <v>1</v>
      </c>
      <c r="H1726" s="35" t="s">
        <v>492</v>
      </c>
      <c r="I1726" s="35">
        <v>40193.662037037036</v>
      </c>
    </row>
    <row r="1727" spans="1:9">
      <c r="A1727" t="s">
        <v>309</v>
      </c>
      <c r="B1727" t="s">
        <v>108</v>
      </c>
      <c r="C1727" s="7" t="s">
        <v>460</v>
      </c>
      <c r="D1727" s="7">
        <v>40193</v>
      </c>
      <c r="E1727" s="1">
        <f t="shared" si="52"/>
        <v>2010</v>
      </c>
      <c r="F1727" s="35">
        <v>40193.661423611113</v>
      </c>
      <c r="G1727">
        <f t="shared" si="53"/>
        <v>1</v>
      </c>
      <c r="H1727" s="35" t="s">
        <v>492</v>
      </c>
      <c r="I1727" s="35">
        <v>40193.661423611113</v>
      </c>
    </row>
    <row r="1728" spans="1:9">
      <c r="A1728" t="s">
        <v>309</v>
      </c>
      <c r="B1728" t="s">
        <v>20</v>
      </c>
      <c r="C1728" s="7" t="s">
        <v>454</v>
      </c>
      <c r="D1728" s="7">
        <v>40192</v>
      </c>
      <c r="E1728" s="1">
        <f t="shared" si="52"/>
        <v>2010</v>
      </c>
      <c r="F1728" s="35">
        <v>40193.660497685189</v>
      </c>
      <c r="G1728">
        <f t="shared" si="53"/>
        <v>1</v>
      </c>
      <c r="H1728" s="35" t="s">
        <v>492</v>
      </c>
      <c r="I1728" s="35">
        <v>40193.660497685189</v>
      </c>
    </row>
    <row r="1729" spans="1:9">
      <c r="A1729" t="s">
        <v>309</v>
      </c>
      <c r="B1729" t="s">
        <v>24</v>
      </c>
      <c r="C1729" s="7" t="s">
        <v>449</v>
      </c>
      <c r="D1729" s="7">
        <v>40193</v>
      </c>
      <c r="E1729" s="1">
        <f t="shared" si="52"/>
        <v>2010</v>
      </c>
      <c r="F1729" s="35">
        <v>40193.659780092596</v>
      </c>
      <c r="G1729">
        <f t="shared" si="53"/>
        <v>1</v>
      </c>
      <c r="H1729" s="35" t="s">
        <v>492</v>
      </c>
      <c r="I1729" s="35">
        <v>40193.659780092596</v>
      </c>
    </row>
    <row r="1730" spans="1:9">
      <c r="A1730" t="s">
        <v>309</v>
      </c>
      <c r="B1730" t="s">
        <v>25</v>
      </c>
      <c r="C1730" s="7" t="s">
        <v>473</v>
      </c>
      <c r="D1730" s="7">
        <v>40193</v>
      </c>
      <c r="E1730" s="1">
        <f t="shared" si="52"/>
        <v>2010</v>
      </c>
      <c r="F1730" s="35">
        <v>40193.658912037034</v>
      </c>
      <c r="G1730">
        <f t="shared" si="53"/>
        <v>1</v>
      </c>
      <c r="H1730" s="35" t="s">
        <v>492</v>
      </c>
      <c r="I1730" s="35">
        <v>40193.658912037034</v>
      </c>
    </row>
    <row r="1731" spans="1:9">
      <c r="A1731" t="s">
        <v>309</v>
      </c>
      <c r="B1731" t="s">
        <v>26</v>
      </c>
      <c r="C1731" s="7" t="s">
        <v>448</v>
      </c>
      <c r="D1731" s="7">
        <v>40192</v>
      </c>
      <c r="E1731" s="1">
        <f t="shared" ref="E1731:E1794" si="54">YEAR(I1731)</f>
        <v>2010</v>
      </c>
      <c r="F1731" s="35">
        <v>40192.752951388888</v>
      </c>
      <c r="G1731">
        <f t="shared" ref="G1731:G1794" si="55">MONTH(I1731)</f>
        <v>1</v>
      </c>
      <c r="H1731" s="35" t="s">
        <v>492</v>
      </c>
      <c r="I1731" s="35">
        <v>40192.752951388888</v>
      </c>
    </row>
    <row r="1732" spans="1:9">
      <c r="A1732" t="s">
        <v>309</v>
      </c>
      <c r="B1732" t="s">
        <v>27</v>
      </c>
      <c r="C1732" s="7" t="s">
        <v>449</v>
      </c>
      <c r="D1732" s="7">
        <v>40192</v>
      </c>
      <c r="E1732" s="1">
        <f t="shared" si="54"/>
        <v>2010</v>
      </c>
      <c r="F1732" s="35">
        <v>40192.750300925924</v>
      </c>
      <c r="G1732">
        <f t="shared" si="55"/>
        <v>1</v>
      </c>
      <c r="H1732" s="35" t="s">
        <v>492</v>
      </c>
      <c r="I1732" s="35">
        <v>40192.750300925924</v>
      </c>
    </row>
    <row r="1733" spans="1:9">
      <c r="A1733" t="s">
        <v>309</v>
      </c>
      <c r="B1733" t="s">
        <v>28</v>
      </c>
      <c r="C1733" s="7" t="s">
        <v>449</v>
      </c>
      <c r="D1733" s="7">
        <v>40192</v>
      </c>
      <c r="E1733" s="1">
        <f t="shared" si="54"/>
        <v>2010</v>
      </c>
      <c r="F1733" s="35">
        <v>40192.74800925926</v>
      </c>
      <c r="G1733">
        <f t="shared" si="55"/>
        <v>1</v>
      </c>
      <c r="H1733" s="35" t="s">
        <v>492</v>
      </c>
      <c r="I1733" s="35">
        <v>40192.74800925926</v>
      </c>
    </row>
    <row r="1734" spans="1:9">
      <c r="A1734" t="s">
        <v>309</v>
      </c>
      <c r="B1734" t="s">
        <v>29</v>
      </c>
      <c r="C1734" s="7" t="s">
        <v>449</v>
      </c>
      <c r="D1734" s="7">
        <v>40192</v>
      </c>
      <c r="E1734" s="1">
        <f t="shared" si="54"/>
        <v>2010</v>
      </c>
      <c r="F1734" s="35">
        <v>40192.746712962966</v>
      </c>
      <c r="G1734">
        <f t="shared" si="55"/>
        <v>1</v>
      </c>
      <c r="H1734" s="35" t="s">
        <v>492</v>
      </c>
      <c r="I1734" s="35">
        <v>40192.746712962966</v>
      </c>
    </row>
    <row r="1735" spans="1:9">
      <c r="A1735" t="s">
        <v>309</v>
      </c>
      <c r="B1735" t="s">
        <v>30</v>
      </c>
      <c r="C1735" s="7" t="s">
        <v>449</v>
      </c>
      <c r="D1735" s="7">
        <v>40192</v>
      </c>
      <c r="E1735" s="1">
        <f t="shared" si="54"/>
        <v>2010</v>
      </c>
      <c r="F1735" s="35">
        <v>40192.745451388888</v>
      </c>
      <c r="G1735">
        <f t="shared" si="55"/>
        <v>1</v>
      </c>
      <c r="H1735" s="35" t="s">
        <v>492</v>
      </c>
      <c r="I1735" s="35">
        <v>40192.745451388888</v>
      </c>
    </row>
    <row r="1736" spans="1:9">
      <c r="A1736" t="s">
        <v>309</v>
      </c>
      <c r="B1736" t="s">
        <v>33</v>
      </c>
      <c r="C1736" s="7" t="s">
        <v>449</v>
      </c>
      <c r="D1736" s="7">
        <v>40192</v>
      </c>
      <c r="E1736" s="1">
        <f t="shared" si="54"/>
        <v>2010</v>
      </c>
      <c r="F1736" s="35">
        <v>40192.744317129633</v>
      </c>
      <c r="G1736">
        <f t="shared" si="55"/>
        <v>1</v>
      </c>
      <c r="H1736" s="35" t="s">
        <v>492</v>
      </c>
      <c r="I1736" s="35">
        <v>40192.744317129633</v>
      </c>
    </row>
    <row r="1737" spans="1:9">
      <c r="A1737" t="s">
        <v>309</v>
      </c>
      <c r="B1737" t="s">
        <v>36</v>
      </c>
      <c r="C1737" s="7" t="s">
        <v>449</v>
      </c>
      <c r="D1737" s="7">
        <v>40192</v>
      </c>
      <c r="E1737" s="1">
        <f t="shared" si="54"/>
        <v>2010</v>
      </c>
      <c r="F1737" s="35">
        <v>40192.743425925924</v>
      </c>
      <c r="G1737">
        <f t="shared" si="55"/>
        <v>1</v>
      </c>
      <c r="H1737" s="35" t="s">
        <v>492</v>
      </c>
      <c r="I1737" s="35">
        <v>40192.743425925924</v>
      </c>
    </row>
    <row r="1738" spans="1:9">
      <c r="A1738" t="s">
        <v>309</v>
      </c>
      <c r="B1738" t="s">
        <v>38</v>
      </c>
      <c r="C1738" s="7" t="s">
        <v>449</v>
      </c>
      <c r="D1738" s="7">
        <v>40191</v>
      </c>
      <c r="E1738" s="1">
        <f t="shared" si="54"/>
        <v>2010</v>
      </c>
      <c r="F1738" s="35">
        <v>40191.739606481482</v>
      </c>
      <c r="G1738">
        <f t="shared" si="55"/>
        <v>1</v>
      </c>
      <c r="H1738" s="35" t="s">
        <v>492</v>
      </c>
      <c r="I1738" s="35">
        <v>40191.739606481482</v>
      </c>
    </row>
    <row r="1739" spans="1:9">
      <c r="A1739" t="s">
        <v>309</v>
      </c>
      <c r="B1739" t="s">
        <v>39</v>
      </c>
      <c r="C1739" s="7" t="s">
        <v>449</v>
      </c>
      <c r="D1739" s="7">
        <v>40191</v>
      </c>
      <c r="E1739" s="1">
        <f t="shared" si="54"/>
        <v>2010</v>
      </c>
      <c r="F1739" s="35">
        <v>40191.737488425926</v>
      </c>
      <c r="G1739">
        <f t="shared" si="55"/>
        <v>1</v>
      </c>
      <c r="H1739" s="35" t="s">
        <v>492</v>
      </c>
      <c r="I1739" s="35">
        <v>40191.737488425926</v>
      </c>
    </row>
    <row r="1740" spans="1:9">
      <c r="A1740" t="s">
        <v>309</v>
      </c>
      <c r="B1740" t="s">
        <v>47</v>
      </c>
      <c r="C1740" s="7" t="s">
        <v>449</v>
      </c>
      <c r="D1740" s="7">
        <v>40191</v>
      </c>
      <c r="E1740" s="1">
        <f t="shared" si="54"/>
        <v>2010</v>
      </c>
      <c r="F1740" s="35">
        <v>40191.736226851855</v>
      </c>
      <c r="G1740">
        <f t="shared" si="55"/>
        <v>1</v>
      </c>
      <c r="H1740" s="35" t="s">
        <v>492</v>
      </c>
      <c r="I1740" s="35">
        <v>40191.736226851855</v>
      </c>
    </row>
    <row r="1741" spans="1:9">
      <c r="A1741" t="s">
        <v>309</v>
      </c>
      <c r="B1741" t="s">
        <v>10</v>
      </c>
      <c r="C1741" s="7" t="s">
        <v>448</v>
      </c>
      <c r="D1741" s="7">
        <v>40190</v>
      </c>
      <c r="E1741" s="1">
        <f t="shared" si="54"/>
        <v>2010</v>
      </c>
      <c r="F1741" s="35">
        <v>40190.775682870371</v>
      </c>
      <c r="G1741">
        <f t="shared" si="55"/>
        <v>1</v>
      </c>
      <c r="H1741" s="35" t="s">
        <v>492</v>
      </c>
      <c r="I1741" s="35">
        <v>40190.775682870371</v>
      </c>
    </row>
    <row r="1742" spans="1:9">
      <c r="A1742" t="s">
        <v>309</v>
      </c>
      <c r="B1742" t="s">
        <v>16</v>
      </c>
      <c r="C1742" s="7" t="s">
        <v>448</v>
      </c>
      <c r="D1742" s="7">
        <v>40190</v>
      </c>
      <c r="E1742" s="1">
        <f t="shared" si="54"/>
        <v>2010</v>
      </c>
      <c r="F1742" s="35">
        <v>40190.77412037037</v>
      </c>
      <c r="G1742">
        <f t="shared" si="55"/>
        <v>1</v>
      </c>
      <c r="H1742" s="35" t="s">
        <v>492</v>
      </c>
      <c r="I1742" s="35">
        <v>40190.77412037037</v>
      </c>
    </row>
    <row r="1743" spans="1:9">
      <c r="A1743" t="s">
        <v>309</v>
      </c>
      <c r="B1743" t="s">
        <v>17</v>
      </c>
      <c r="C1743" s="7" t="s">
        <v>448</v>
      </c>
      <c r="D1743" s="7">
        <v>40190</v>
      </c>
      <c r="E1743" s="1">
        <f t="shared" si="54"/>
        <v>2010</v>
      </c>
      <c r="F1743" s="35">
        <v>40190.772870370369</v>
      </c>
      <c r="G1743">
        <f t="shared" si="55"/>
        <v>1</v>
      </c>
      <c r="H1743" s="35" t="s">
        <v>492</v>
      </c>
      <c r="I1743" s="35">
        <v>40190.772870370369</v>
      </c>
    </row>
    <row r="1744" spans="1:9">
      <c r="A1744" t="s">
        <v>309</v>
      </c>
      <c r="B1744" t="s">
        <v>18</v>
      </c>
      <c r="C1744" s="7" t="s">
        <v>449</v>
      </c>
      <c r="D1744" s="7">
        <v>40190</v>
      </c>
      <c r="E1744" s="1">
        <f t="shared" si="54"/>
        <v>2010</v>
      </c>
      <c r="F1744" s="35">
        <v>40190.770972222221</v>
      </c>
      <c r="G1744">
        <f t="shared" si="55"/>
        <v>1</v>
      </c>
      <c r="H1744" s="35" t="s">
        <v>492</v>
      </c>
      <c r="I1744" s="35">
        <v>40190.770972222221</v>
      </c>
    </row>
    <row r="1745" spans="1:9">
      <c r="A1745" t="s">
        <v>309</v>
      </c>
      <c r="B1745" t="s">
        <v>19</v>
      </c>
      <c r="C1745" s="7" t="s">
        <v>473</v>
      </c>
      <c r="D1745" s="7">
        <v>40190</v>
      </c>
      <c r="E1745" s="1">
        <f t="shared" si="54"/>
        <v>2010</v>
      </c>
      <c r="F1745" s="35">
        <v>40190.76934027778</v>
      </c>
      <c r="G1745">
        <f t="shared" si="55"/>
        <v>1</v>
      </c>
      <c r="H1745" s="35" t="s">
        <v>492</v>
      </c>
      <c r="I1745" s="35">
        <v>40190.76934027778</v>
      </c>
    </row>
    <row r="1746" spans="1:9">
      <c r="A1746" t="s">
        <v>309</v>
      </c>
      <c r="B1746" t="s">
        <v>22</v>
      </c>
      <c r="C1746" s="7" t="s">
        <v>448</v>
      </c>
      <c r="D1746" s="7">
        <v>40189</v>
      </c>
      <c r="E1746" s="1">
        <f t="shared" si="54"/>
        <v>2010</v>
      </c>
      <c r="F1746" s="35">
        <v>40190.768819444442</v>
      </c>
      <c r="G1746">
        <f t="shared" si="55"/>
        <v>1</v>
      </c>
      <c r="H1746" s="35" t="s">
        <v>492</v>
      </c>
      <c r="I1746" s="35">
        <v>40190.768819444442</v>
      </c>
    </row>
    <row r="1747" spans="1:9">
      <c r="A1747" t="s">
        <v>309</v>
      </c>
      <c r="B1747" t="s">
        <v>31</v>
      </c>
      <c r="C1747" s="7" t="s">
        <v>448</v>
      </c>
      <c r="D1747" s="7">
        <v>40189</v>
      </c>
      <c r="E1747" s="1">
        <f t="shared" si="54"/>
        <v>2010</v>
      </c>
      <c r="F1747" s="35">
        <v>40190.767951388887</v>
      </c>
      <c r="G1747">
        <f t="shared" si="55"/>
        <v>1</v>
      </c>
      <c r="H1747" s="35" t="s">
        <v>492</v>
      </c>
      <c r="I1747" s="35">
        <v>40190.767951388887</v>
      </c>
    </row>
    <row r="1748" spans="1:9">
      <c r="A1748" t="s">
        <v>309</v>
      </c>
      <c r="B1748" t="s">
        <v>34</v>
      </c>
      <c r="C1748" s="7" t="s">
        <v>448</v>
      </c>
      <c r="D1748" s="7">
        <v>40189</v>
      </c>
      <c r="E1748" s="1">
        <f t="shared" si="54"/>
        <v>2010</v>
      </c>
      <c r="F1748" s="35">
        <v>40190.767152777778</v>
      </c>
      <c r="G1748">
        <f t="shared" si="55"/>
        <v>1</v>
      </c>
      <c r="H1748" s="35" t="s">
        <v>492</v>
      </c>
      <c r="I1748" s="35">
        <v>40190.767152777778</v>
      </c>
    </row>
    <row r="1749" spans="1:9">
      <c r="A1749" t="s">
        <v>309</v>
      </c>
      <c r="B1749" t="s">
        <v>35</v>
      </c>
      <c r="C1749" s="7" t="s">
        <v>448</v>
      </c>
      <c r="D1749" s="7">
        <v>40189</v>
      </c>
      <c r="E1749" s="1">
        <f t="shared" si="54"/>
        <v>2010</v>
      </c>
      <c r="F1749" s="35">
        <v>40190.766377314816</v>
      </c>
      <c r="G1749">
        <f t="shared" si="55"/>
        <v>1</v>
      </c>
      <c r="H1749" s="35" t="s">
        <v>492</v>
      </c>
      <c r="I1749" s="35">
        <v>40190.766377314816</v>
      </c>
    </row>
    <row r="1750" spans="1:9">
      <c r="A1750" t="s">
        <v>309</v>
      </c>
      <c r="B1750" t="s">
        <v>37</v>
      </c>
      <c r="C1750" s="7" t="s">
        <v>448</v>
      </c>
      <c r="D1750" s="7">
        <v>40189</v>
      </c>
      <c r="E1750" s="1">
        <f t="shared" si="54"/>
        <v>2010</v>
      </c>
      <c r="F1750" s="35">
        <v>40189.802881944444</v>
      </c>
      <c r="G1750">
        <f t="shared" si="55"/>
        <v>1</v>
      </c>
      <c r="H1750" s="35" t="s">
        <v>492</v>
      </c>
      <c r="I1750" s="35">
        <v>40189.802881944444</v>
      </c>
    </row>
    <row r="1751" spans="1:9">
      <c r="A1751" t="s">
        <v>309</v>
      </c>
      <c r="B1751" t="s">
        <v>40</v>
      </c>
      <c r="C1751" s="7" t="s">
        <v>448</v>
      </c>
      <c r="D1751" s="7">
        <v>40186</v>
      </c>
      <c r="E1751" s="1">
        <f t="shared" si="54"/>
        <v>2010</v>
      </c>
      <c r="F1751" s="35">
        <v>40189.801030092596</v>
      </c>
      <c r="G1751">
        <f t="shared" si="55"/>
        <v>1</v>
      </c>
      <c r="H1751" s="35" t="s">
        <v>492</v>
      </c>
      <c r="I1751" s="35">
        <v>40189.801030092596</v>
      </c>
    </row>
    <row r="1752" spans="1:9">
      <c r="A1752" t="s">
        <v>309</v>
      </c>
      <c r="B1752" t="s">
        <v>41</v>
      </c>
      <c r="C1752" s="7" t="s">
        <v>449</v>
      </c>
      <c r="D1752" s="7">
        <v>40189</v>
      </c>
      <c r="E1752" s="1">
        <f t="shared" si="54"/>
        <v>2010</v>
      </c>
      <c r="F1752" s="35">
        <v>40189.79996527778</v>
      </c>
      <c r="G1752">
        <f t="shared" si="55"/>
        <v>1</v>
      </c>
      <c r="H1752" s="35" t="s">
        <v>492</v>
      </c>
      <c r="I1752" s="35">
        <v>40189.79996527778</v>
      </c>
    </row>
    <row r="1753" spans="1:9">
      <c r="A1753" t="s">
        <v>309</v>
      </c>
      <c r="B1753" t="s">
        <v>42</v>
      </c>
      <c r="C1753" s="7" t="s">
        <v>477</v>
      </c>
      <c r="D1753" s="7">
        <v>40189</v>
      </c>
      <c r="E1753" s="1">
        <f t="shared" si="54"/>
        <v>2010</v>
      </c>
      <c r="F1753" s="35">
        <v>40189.536030092589</v>
      </c>
      <c r="G1753">
        <f t="shared" si="55"/>
        <v>1</v>
      </c>
      <c r="H1753" s="35" t="s">
        <v>492</v>
      </c>
      <c r="I1753" s="35">
        <v>40189.536030092589</v>
      </c>
    </row>
    <row r="1754" spans="1:9">
      <c r="A1754" t="s">
        <v>309</v>
      </c>
      <c r="B1754" t="s">
        <v>43</v>
      </c>
      <c r="C1754" s="7" t="s">
        <v>454</v>
      </c>
      <c r="D1754" s="7">
        <v>40186</v>
      </c>
      <c r="E1754" s="1">
        <f t="shared" si="54"/>
        <v>2010</v>
      </c>
      <c r="F1754" s="35">
        <v>40189.534675925926</v>
      </c>
      <c r="G1754">
        <f t="shared" si="55"/>
        <v>1</v>
      </c>
      <c r="H1754" s="35" t="s">
        <v>492</v>
      </c>
      <c r="I1754" s="35">
        <v>40189.534675925926</v>
      </c>
    </row>
    <row r="1755" spans="1:9">
      <c r="A1755" t="s">
        <v>309</v>
      </c>
      <c r="B1755" t="s">
        <v>44</v>
      </c>
      <c r="C1755" s="7" t="s">
        <v>466</v>
      </c>
      <c r="D1755" s="7">
        <v>40186</v>
      </c>
      <c r="E1755" s="1">
        <f t="shared" si="54"/>
        <v>2010</v>
      </c>
      <c r="F1755" s="35">
        <v>40186.778611111113</v>
      </c>
      <c r="G1755">
        <f t="shared" si="55"/>
        <v>1</v>
      </c>
      <c r="H1755" s="35" t="s">
        <v>492</v>
      </c>
      <c r="I1755" s="35">
        <v>40186.778611111113</v>
      </c>
    </row>
    <row r="1756" spans="1:9">
      <c r="A1756" t="s">
        <v>309</v>
      </c>
      <c r="B1756" t="s">
        <v>45</v>
      </c>
      <c r="C1756" s="7" t="s">
        <v>454</v>
      </c>
      <c r="D1756" s="7">
        <v>40171</v>
      </c>
      <c r="E1756" s="1">
        <f t="shared" si="54"/>
        <v>2010</v>
      </c>
      <c r="F1756" s="35">
        <v>40186.777129629627</v>
      </c>
      <c r="G1756">
        <f t="shared" si="55"/>
        <v>1</v>
      </c>
      <c r="H1756" s="35" t="s">
        <v>492</v>
      </c>
      <c r="I1756" s="35">
        <v>40186.777129629627</v>
      </c>
    </row>
    <row r="1757" spans="1:9">
      <c r="A1757" t="s">
        <v>309</v>
      </c>
      <c r="B1757" t="s">
        <v>46</v>
      </c>
      <c r="C1757" s="7" t="s">
        <v>454</v>
      </c>
      <c r="D1757" s="7">
        <v>40186</v>
      </c>
      <c r="E1757" s="1">
        <f t="shared" si="54"/>
        <v>2010</v>
      </c>
      <c r="F1757" s="35">
        <v>40186.775601851848</v>
      </c>
      <c r="G1757">
        <f t="shared" si="55"/>
        <v>1</v>
      </c>
      <c r="H1757" s="35" t="s">
        <v>492</v>
      </c>
      <c r="I1757" s="35">
        <v>40186.775601851848</v>
      </c>
    </row>
    <row r="1758" spans="1:9">
      <c r="A1758" t="s">
        <v>309</v>
      </c>
      <c r="B1758" t="s">
        <v>48</v>
      </c>
      <c r="C1758" s="7" t="s">
        <v>454</v>
      </c>
      <c r="D1758" s="7">
        <v>40186</v>
      </c>
      <c r="E1758" s="1">
        <f t="shared" si="54"/>
        <v>2010</v>
      </c>
      <c r="F1758" s="35">
        <v>40186.774513888886</v>
      </c>
      <c r="G1758">
        <f t="shared" si="55"/>
        <v>1</v>
      </c>
      <c r="H1758" s="35" t="s">
        <v>492</v>
      </c>
      <c r="I1758" s="35">
        <v>40186.774513888886</v>
      </c>
    </row>
    <row r="1759" spans="1:9">
      <c r="A1759" t="s">
        <v>309</v>
      </c>
      <c r="B1759" t="s">
        <v>49</v>
      </c>
      <c r="C1759" s="7" t="s">
        <v>454</v>
      </c>
      <c r="D1759" s="7">
        <v>40186</v>
      </c>
      <c r="E1759" s="1">
        <f t="shared" si="54"/>
        <v>2010</v>
      </c>
      <c r="F1759" s="35">
        <v>40186.773668981485</v>
      </c>
      <c r="G1759">
        <f t="shared" si="55"/>
        <v>1</v>
      </c>
      <c r="H1759" s="35" t="s">
        <v>492</v>
      </c>
      <c r="I1759" s="35">
        <v>40186.773668981485</v>
      </c>
    </row>
    <row r="1760" spans="1:9">
      <c r="A1760" t="s">
        <v>309</v>
      </c>
      <c r="B1760" t="s">
        <v>50</v>
      </c>
      <c r="C1760" s="7" t="s">
        <v>454</v>
      </c>
      <c r="D1760" s="7">
        <v>40186</v>
      </c>
      <c r="E1760" s="1">
        <f t="shared" si="54"/>
        <v>2010</v>
      </c>
      <c r="F1760" s="35">
        <v>40186.769085648149</v>
      </c>
      <c r="G1760">
        <f t="shared" si="55"/>
        <v>1</v>
      </c>
      <c r="H1760" s="35" t="s">
        <v>492</v>
      </c>
      <c r="I1760" s="35">
        <v>40186.769085648149</v>
      </c>
    </row>
    <row r="1761" spans="1:9">
      <c r="A1761" t="s">
        <v>309</v>
      </c>
      <c r="B1761" t="s">
        <v>51</v>
      </c>
      <c r="C1761" s="7" t="s">
        <v>454</v>
      </c>
      <c r="D1761" s="7">
        <v>40185</v>
      </c>
      <c r="E1761" s="1">
        <f t="shared" si="54"/>
        <v>2010</v>
      </c>
      <c r="F1761" s="35">
        <v>40186.766875000001</v>
      </c>
      <c r="G1761">
        <f t="shared" si="55"/>
        <v>1</v>
      </c>
      <c r="H1761" s="35" t="s">
        <v>492</v>
      </c>
      <c r="I1761" s="35">
        <v>40186.766875000001</v>
      </c>
    </row>
    <row r="1762" spans="1:9">
      <c r="A1762" t="s">
        <v>309</v>
      </c>
      <c r="B1762" t="s">
        <v>52</v>
      </c>
      <c r="C1762" s="7" t="s">
        <v>449</v>
      </c>
      <c r="D1762" s="7">
        <v>40186</v>
      </c>
      <c r="E1762" s="1">
        <f t="shared" si="54"/>
        <v>2010</v>
      </c>
      <c r="F1762" s="35">
        <v>40186.765520833331</v>
      </c>
      <c r="G1762">
        <f t="shared" si="55"/>
        <v>1</v>
      </c>
      <c r="H1762" s="35" t="s">
        <v>492</v>
      </c>
      <c r="I1762" s="35">
        <v>40186.765520833331</v>
      </c>
    </row>
    <row r="1763" spans="1:9">
      <c r="A1763" t="s">
        <v>309</v>
      </c>
      <c r="B1763" t="s">
        <v>53</v>
      </c>
      <c r="C1763" s="7" t="s">
        <v>449</v>
      </c>
      <c r="D1763" s="7">
        <v>40185</v>
      </c>
      <c r="E1763" s="1">
        <f t="shared" si="54"/>
        <v>2010</v>
      </c>
      <c r="F1763" s="35">
        <v>40185.743564814817</v>
      </c>
      <c r="G1763">
        <f t="shared" si="55"/>
        <v>1</v>
      </c>
      <c r="H1763" s="35" t="s">
        <v>492</v>
      </c>
      <c r="I1763" s="35">
        <v>40185.743564814817</v>
      </c>
    </row>
    <row r="1764" spans="1:9">
      <c r="A1764" t="s">
        <v>309</v>
      </c>
      <c r="B1764" t="s">
        <v>54</v>
      </c>
      <c r="C1764" s="7" t="s">
        <v>449</v>
      </c>
      <c r="D1764" s="7">
        <v>40185</v>
      </c>
      <c r="E1764" s="1">
        <f t="shared" si="54"/>
        <v>2010</v>
      </c>
      <c r="F1764" s="35">
        <v>40185.7424537037</v>
      </c>
      <c r="G1764">
        <f t="shared" si="55"/>
        <v>1</v>
      </c>
      <c r="H1764" s="35" t="s">
        <v>492</v>
      </c>
      <c r="I1764" s="35">
        <v>40185.7424537037</v>
      </c>
    </row>
    <row r="1765" spans="1:9">
      <c r="A1765" t="s">
        <v>309</v>
      </c>
      <c r="B1765" t="s">
        <v>55</v>
      </c>
      <c r="C1765" s="7" t="s">
        <v>449</v>
      </c>
      <c r="D1765" s="7">
        <v>40185</v>
      </c>
      <c r="E1765" s="1">
        <f t="shared" si="54"/>
        <v>2010</v>
      </c>
      <c r="F1765" s="35">
        <v>40185.741342592592</v>
      </c>
      <c r="G1765">
        <f t="shared" si="55"/>
        <v>1</v>
      </c>
      <c r="H1765" s="35" t="s">
        <v>492</v>
      </c>
      <c r="I1765" s="35">
        <v>40185.741342592592</v>
      </c>
    </row>
    <row r="1766" spans="1:9">
      <c r="A1766" t="s">
        <v>309</v>
      </c>
      <c r="B1766" t="s">
        <v>56</v>
      </c>
      <c r="C1766" s="7" t="s">
        <v>463</v>
      </c>
      <c r="D1766" s="7">
        <v>40185</v>
      </c>
      <c r="E1766" s="1">
        <f t="shared" si="54"/>
        <v>2010</v>
      </c>
      <c r="F1766" s="35">
        <v>40185.740439814814</v>
      </c>
      <c r="G1766">
        <f t="shared" si="55"/>
        <v>1</v>
      </c>
      <c r="H1766" s="35" t="s">
        <v>492</v>
      </c>
      <c r="I1766" s="35">
        <v>40185.740439814814</v>
      </c>
    </row>
    <row r="1767" spans="1:9">
      <c r="A1767" t="s">
        <v>309</v>
      </c>
      <c r="B1767" t="s">
        <v>57</v>
      </c>
      <c r="C1767" s="7" t="s">
        <v>449</v>
      </c>
      <c r="D1767" s="7">
        <v>40185</v>
      </c>
      <c r="E1767" s="1">
        <f t="shared" si="54"/>
        <v>2010</v>
      </c>
      <c r="F1767" s="35">
        <v>40185.738946759258</v>
      </c>
      <c r="G1767">
        <f t="shared" si="55"/>
        <v>1</v>
      </c>
      <c r="H1767" s="35" t="s">
        <v>492</v>
      </c>
      <c r="I1767" s="35">
        <v>40185.738946759258</v>
      </c>
    </row>
    <row r="1768" spans="1:9">
      <c r="A1768" t="s">
        <v>309</v>
      </c>
      <c r="B1768" t="s">
        <v>58</v>
      </c>
      <c r="C1768" s="7" t="s">
        <v>448</v>
      </c>
      <c r="D1768" s="7">
        <v>40185</v>
      </c>
      <c r="E1768" s="1">
        <f t="shared" si="54"/>
        <v>2010</v>
      </c>
      <c r="F1768" s="35">
        <v>40185.736817129633</v>
      </c>
      <c r="G1768">
        <f t="shared" si="55"/>
        <v>1</v>
      </c>
      <c r="H1768" s="35" t="s">
        <v>492</v>
      </c>
      <c r="I1768" s="35">
        <v>40185.736817129633</v>
      </c>
    </row>
    <row r="1769" spans="1:9">
      <c r="A1769" t="s">
        <v>309</v>
      </c>
      <c r="B1769" t="s">
        <v>59</v>
      </c>
      <c r="C1769" s="7" t="s">
        <v>448</v>
      </c>
      <c r="D1769" s="7">
        <v>40184</v>
      </c>
      <c r="E1769" s="1">
        <f t="shared" si="54"/>
        <v>2010</v>
      </c>
      <c r="F1769" s="35">
        <v>40185.735011574077</v>
      </c>
      <c r="G1769">
        <f t="shared" si="55"/>
        <v>1</v>
      </c>
      <c r="H1769" s="35" t="s">
        <v>492</v>
      </c>
      <c r="I1769" s="35">
        <v>40185.735011574077</v>
      </c>
    </row>
    <row r="1770" spans="1:9">
      <c r="A1770" t="s">
        <v>309</v>
      </c>
      <c r="B1770" t="s">
        <v>60</v>
      </c>
      <c r="C1770" s="7" t="s">
        <v>448</v>
      </c>
      <c r="D1770" s="7">
        <v>40184</v>
      </c>
      <c r="E1770" s="1">
        <f t="shared" si="54"/>
        <v>2010</v>
      </c>
      <c r="F1770" s="35">
        <v>40185.733865740738</v>
      </c>
      <c r="G1770">
        <f t="shared" si="55"/>
        <v>1</v>
      </c>
      <c r="H1770" s="35" t="s">
        <v>492</v>
      </c>
      <c r="I1770" s="35">
        <v>40185.733865740738</v>
      </c>
    </row>
    <row r="1771" spans="1:9">
      <c r="A1771" t="s">
        <v>309</v>
      </c>
      <c r="B1771" t="s">
        <v>61</v>
      </c>
      <c r="C1771" s="7" t="s">
        <v>448</v>
      </c>
      <c r="D1771" s="7">
        <v>40184</v>
      </c>
      <c r="E1771" s="1">
        <f t="shared" si="54"/>
        <v>2010</v>
      </c>
      <c r="F1771" s="35">
        <v>40185.73232638889</v>
      </c>
      <c r="G1771">
        <f t="shared" si="55"/>
        <v>1</v>
      </c>
      <c r="H1771" s="35" t="s">
        <v>492</v>
      </c>
      <c r="I1771" s="35">
        <v>40185.73232638889</v>
      </c>
    </row>
    <row r="1772" spans="1:9">
      <c r="A1772" t="s">
        <v>309</v>
      </c>
      <c r="B1772" t="s">
        <v>62</v>
      </c>
      <c r="C1772" s="7" t="s">
        <v>448</v>
      </c>
      <c r="D1772" s="7">
        <v>40184</v>
      </c>
      <c r="E1772" s="1">
        <f t="shared" si="54"/>
        <v>2010</v>
      </c>
      <c r="F1772" s="35">
        <v>40185.730300925927</v>
      </c>
      <c r="G1772">
        <f t="shared" si="55"/>
        <v>1</v>
      </c>
      <c r="H1772" s="35" t="s">
        <v>492</v>
      </c>
      <c r="I1772" s="35">
        <v>40185.730300925927</v>
      </c>
    </row>
    <row r="1773" spans="1:9">
      <c r="A1773" t="s">
        <v>309</v>
      </c>
      <c r="B1773" t="s">
        <v>63</v>
      </c>
      <c r="C1773" s="7" t="s">
        <v>448</v>
      </c>
      <c r="D1773" s="7">
        <v>40184</v>
      </c>
      <c r="E1773" s="1">
        <f t="shared" si="54"/>
        <v>2010</v>
      </c>
      <c r="F1773" s="35">
        <v>40185.728506944448</v>
      </c>
      <c r="G1773">
        <f t="shared" si="55"/>
        <v>1</v>
      </c>
      <c r="H1773" s="35" t="s">
        <v>492</v>
      </c>
      <c r="I1773" s="35">
        <v>40185.728506944448</v>
      </c>
    </row>
    <row r="1774" spans="1:9">
      <c r="A1774" t="s">
        <v>309</v>
      </c>
      <c r="B1774" t="s">
        <v>64</v>
      </c>
      <c r="C1774" s="7" t="s">
        <v>448</v>
      </c>
      <c r="D1774" s="7">
        <v>40184</v>
      </c>
      <c r="E1774" s="1">
        <f t="shared" si="54"/>
        <v>2010</v>
      </c>
      <c r="F1774" s="35">
        <v>40185.727233796293</v>
      </c>
      <c r="G1774">
        <f t="shared" si="55"/>
        <v>1</v>
      </c>
      <c r="H1774" s="35" t="s">
        <v>492</v>
      </c>
      <c r="I1774" s="35">
        <v>40185.727233796293</v>
      </c>
    </row>
    <row r="1775" spans="1:9">
      <c r="A1775" t="s">
        <v>309</v>
      </c>
      <c r="B1775" t="s">
        <v>65</v>
      </c>
      <c r="C1775" s="7" t="s">
        <v>448</v>
      </c>
      <c r="D1775" s="7">
        <v>40184</v>
      </c>
      <c r="E1775" s="1">
        <f t="shared" si="54"/>
        <v>2010</v>
      </c>
      <c r="F1775" s="35">
        <v>40184.72761574074</v>
      </c>
      <c r="G1775">
        <f t="shared" si="55"/>
        <v>1</v>
      </c>
      <c r="H1775" s="35" t="s">
        <v>492</v>
      </c>
      <c r="I1775" s="35">
        <v>40184.72761574074</v>
      </c>
    </row>
    <row r="1776" spans="1:9">
      <c r="A1776" t="s">
        <v>309</v>
      </c>
      <c r="B1776" t="s">
        <v>66</v>
      </c>
      <c r="C1776" s="7" t="s">
        <v>448</v>
      </c>
      <c r="D1776" s="7">
        <v>40183</v>
      </c>
      <c r="E1776" s="1">
        <f t="shared" si="54"/>
        <v>2010</v>
      </c>
      <c r="F1776" s="35">
        <v>40184.726446759261</v>
      </c>
      <c r="G1776">
        <f t="shared" si="55"/>
        <v>1</v>
      </c>
      <c r="H1776" s="35" t="s">
        <v>492</v>
      </c>
      <c r="I1776" s="35">
        <v>40184.726446759261</v>
      </c>
    </row>
    <row r="1777" spans="1:9">
      <c r="A1777" t="s">
        <v>309</v>
      </c>
      <c r="B1777" t="s">
        <v>67</v>
      </c>
      <c r="C1777" s="7" t="s">
        <v>448</v>
      </c>
      <c r="D1777" s="7">
        <v>40183</v>
      </c>
      <c r="E1777" s="1">
        <f t="shared" si="54"/>
        <v>2010</v>
      </c>
      <c r="F1777" s="35">
        <v>40184.725706018522</v>
      </c>
      <c r="G1777">
        <f t="shared" si="55"/>
        <v>1</v>
      </c>
      <c r="H1777" s="35" t="s">
        <v>492</v>
      </c>
      <c r="I1777" s="35">
        <v>40184.725706018522</v>
      </c>
    </row>
    <row r="1778" spans="1:9">
      <c r="A1778" t="s">
        <v>309</v>
      </c>
      <c r="B1778" t="s">
        <v>68</v>
      </c>
      <c r="C1778" s="7" t="s">
        <v>449</v>
      </c>
      <c r="D1778" s="7">
        <v>40184</v>
      </c>
      <c r="E1778" s="1">
        <f t="shared" si="54"/>
        <v>2010</v>
      </c>
      <c r="F1778" s="35">
        <v>40184.72457175926</v>
      </c>
      <c r="G1778">
        <f t="shared" si="55"/>
        <v>1</v>
      </c>
      <c r="H1778" s="35" t="s">
        <v>492</v>
      </c>
      <c r="I1778" s="35">
        <v>40184.72457175926</v>
      </c>
    </row>
    <row r="1779" spans="1:9">
      <c r="A1779" t="s">
        <v>309</v>
      </c>
      <c r="B1779" t="s">
        <v>69</v>
      </c>
      <c r="C1779" s="7" t="s">
        <v>448</v>
      </c>
      <c r="D1779" s="7">
        <v>40184</v>
      </c>
      <c r="E1779" s="1">
        <f t="shared" si="54"/>
        <v>2010</v>
      </c>
      <c r="F1779" s="35">
        <v>40184.723854166667</v>
      </c>
      <c r="G1779">
        <f t="shared" si="55"/>
        <v>1</v>
      </c>
      <c r="H1779" s="35" t="s">
        <v>492</v>
      </c>
      <c r="I1779" s="35">
        <v>40184.723854166667</v>
      </c>
    </row>
    <row r="1780" spans="1:9">
      <c r="A1780" t="s">
        <v>309</v>
      </c>
      <c r="B1780" t="s">
        <v>70</v>
      </c>
      <c r="C1780" s="7" t="s">
        <v>448</v>
      </c>
      <c r="D1780" s="7">
        <v>40184</v>
      </c>
      <c r="E1780" s="1">
        <f t="shared" si="54"/>
        <v>2010</v>
      </c>
      <c r="F1780" s="35">
        <v>40184.722905092596</v>
      </c>
      <c r="G1780">
        <f t="shared" si="55"/>
        <v>1</v>
      </c>
      <c r="H1780" s="35" t="s">
        <v>492</v>
      </c>
      <c r="I1780" s="35">
        <v>40184.722905092596</v>
      </c>
    </row>
    <row r="1781" spans="1:9">
      <c r="A1781" t="s">
        <v>309</v>
      </c>
      <c r="B1781" t="s">
        <v>71</v>
      </c>
      <c r="C1781" s="7" t="s">
        <v>448</v>
      </c>
      <c r="D1781" s="7">
        <v>40184</v>
      </c>
      <c r="E1781" s="1">
        <f t="shared" si="54"/>
        <v>2010</v>
      </c>
      <c r="F1781" s="35">
        <v>40184.720972222225</v>
      </c>
      <c r="G1781">
        <f t="shared" si="55"/>
        <v>1</v>
      </c>
      <c r="H1781" s="35" t="s">
        <v>492</v>
      </c>
      <c r="I1781" s="35">
        <v>40184.720972222225</v>
      </c>
    </row>
    <row r="1782" spans="1:9">
      <c r="A1782" t="s">
        <v>309</v>
      </c>
      <c r="B1782" t="s">
        <v>72</v>
      </c>
      <c r="C1782" s="7" t="s">
        <v>448</v>
      </c>
      <c r="D1782" s="7">
        <v>40184</v>
      </c>
      <c r="E1782" s="1">
        <f t="shared" si="54"/>
        <v>2010</v>
      </c>
      <c r="F1782" s="35">
        <v>40184.719664351855</v>
      </c>
      <c r="G1782">
        <f t="shared" si="55"/>
        <v>1</v>
      </c>
      <c r="H1782" s="35" t="s">
        <v>492</v>
      </c>
      <c r="I1782" s="35">
        <v>40184.719664351855</v>
      </c>
    </row>
    <row r="1783" spans="1:9">
      <c r="A1783" t="s">
        <v>309</v>
      </c>
      <c r="B1783" t="s">
        <v>73</v>
      </c>
      <c r="C1783" s="7" t="s">
        <v>448</v>
      </c>
      <c r="D1783" s="7">
        <v>40184</v>
      </c>
      <c r="E1783" s="1">
        <f t="shared" si="54"/>
        <v>2010</v>
      </c>
      <c r="F1783" s="35">
        <v>40184.718414351853</v>
      </c>
      <c r="G1783">
        <f t="shared" si="55"/>
        <v>1</v>
      </c>
      <c r="H1783" s="35" t="s">
        <v>492</v>
      </c>
      <c r="I1783" s="35">
        <v>40184.718414351853</v>
      </c>
    </row>
    <row r="1784" spans="1:9">
      <c r="A1784" t="s">
        <v>309</v>
      </c>
      <c r="B1784" t="s">
        <v>74</v>
      </c>
      <c r="C1784" s="7" t="s">
        <v>449</v>
      </c>
      <c r="D1784" s="7">
        <v>40183</v>
      </c>
      <c r="E1784" s="1">
        <f t="shared" si="54"/>
        <v>2010</v>
      </c>
      <c r="F1784" s="35">
        <v>40184.466782407406</v>
      </c>
      <c r="G1784">
        <f t="shared" si="55"/>
        <v>1</v>
      </c>
      <c r="H1784" s="35" t="s">
        <v>492</v>
      </c>
      <c r="I1784" s="35">
        <v>40184.466782407406</v>
      </c>
    </row>
    <row r="1785" spans="1:9">
      <c r="A1785" t="s">
        <v>309</v>
      </c>
      <c r="B1785" t="s">
        <v>75</v>
      </c>
      <c r="C1785" s="7" t="s">
        <v>449</v>
      </c>
      <c r="D1785" s="7">
        <v>40183</v>
      </c>
      <c r="E1785" s="1">
        <f t="shared" si="54"/>
        <v>2010</v>
      </c>
      <c r="F1785" s="35">
        <v>40184.463946759257</v>
      </c>
      <c r="G1785">
        <f t="shared" si="55"/>
        <v>1</v>
      </c>
      <c r="H1785" s="35" t="s">
        <v>492</v>
      </c>
      <c r="I1785" s="35">
        <v>40184.463946759257</v>
      </c>
    </row>
    <row r="1786" spans="1:9">
      <c r="A1786" t="s">
        <v>309</v>
      </c>
      <c r="B1786" t="s">
        <v>76</v>
      </c>
      <c r="C1786" s="7" t="s">
        <v>449</v>
      </c>
      <c r="D1786" s="7">
        <v>40183</v>
      </c>
      <c r="E1786" s="1">
        <f t="shared" si="54"/>
        <v>2010</v>
      </c>
      <c r="F1786" s="35">
        <v>40184.461030092592</v>
      </c>
      <c r="G1786">
        <f t="shared" si="55"/>
        <v>1</v>
      </c>
      <c r="H1786" s="35" t="s">
        <v>492</v>
      </c>
      <c r="I1786" s="35">
        <v>40184.461030092592</v>
      </c>
    </row>
    <row r="1787" spans="1:9">
      <c r="A1787" t="s">
        <v>309</v>
      </c>
      <c r="B1787" t="s">
        <v>77</v>
      </c>
      <c r="C1787" s="7" t="s">
        <v>449</v>
      </c>
      <c r="D1787" s="7">
        <v>40182</v>
      </c>
      <c r="E1787" s="1">
        <f t="shared" si="54"/>
        <v>2010</v>
      </c>
      <c r="F1787" s="35">
        <v>40184.460034722222</v>
      </c>
      <c r="G1787">
        <f t="shared" si="55"/>
        <v>1</v>
      </c>
      <c r="H1787" s="35" t="s">
        <v>492</v>
      </c>
      <c r="I1787" s="35">
        <v>40184.460034722222</v>
      </c>
    </row>
    <row r="1788" spans="1:9">
      <c r="A1788" t="s">
        <v>309</v>
      </c>
      <c r="B1788" t="s">
        <v>78</v>
      </c>
      <c r="C1788" s="7" t="s">
        <v>449</v>
      </c>
      <c r="D1788" s="7">
        <v>40183</v>
      </c>
      <c r="E1788" s="1">
        <f t="shared" si="54"/>
        <v>2010</v>
      </c>
      <c r="F1788" s="35">
        <v>40184.459131944444</v>
      </c>
      <c r="G1788">
        <f t="shared" si="55"/>
        <v>1</v>
      </c>
      <c r="H1788" s="35" t="s">
        <v>492</v>
      </c>
      <c r="I1788" s="35">
        <v>40184.459131944444</v>
      </c>
    </row>
    <row r="1789" spans="1:9">
      <c r="A1789" t="s">
        <v>309</v>
      </c>
      <c r="B1789" t="s">
        <v>79</v>
      </c>
      <c r="C1789" s="7" t="s">
        <v>473</v>
      </c>
      <c r="D1789" s="7">
        <v>40184</v>
      </c>
      <c r="E1789" s="1">
        <f t="shared" si="54"/>
        <v>2010</v>
      </c>
      <c r="F1789" s="35">
        <v>40184.45820601852</v>
      </c>
      <c r="G1789">
        <f t="shared" si="55"/>
        <v>1</v>
      </c>
      <c r="H1789" s="35" t="s">
        <v>492</v>
      </c>
      <c r="I1789" s="35">
        <v>40184.45820601852</v>
      </c>
    </row>
    <row r="1790" spans="1:9">
      <c r="A1790" t="s">
        <v>309</v>
      </c>
      <c r="B1790" t="s">
        <v>80</v>
      </c>
      <c r="C1790" s="7" t="s">
        <v>448</v>
      </c>
      <c r="D1790" s="7">
        <v>40182</v>
      </c>
      <c r="E1790" s="1">
        <f t="shared" si="54"/>
        <v>2010</v>
      </c>
      <c r="F1790" s="35">
        <v>40184.456956018519</v>
      </c>
      <c r="G1790">
        <f t="shared" si="55"/>
        <v>1</v>
      </c>
      <c r="H1790" s="35" t="s">
        <v>492</v>
      </c>
      <c r="I1790" s="35">
        <v>40184.456956018519</v>
      </c>
    </row>
    <row r="1791" spans="1:9">
      <c r="A1791" t="s">
        <v>309</v>
      </c>
      <c r="B1791" t="s">
        <v>81</v>
      </c>
      <c r="C1791" s="7" t="s">
        <v>448</v>
      </c>
      <c r="D1791" s="7">
        <v>40182</v>
      </c>
      <c r="E1791" s="1">
        <f t="shared" si="54"/>
        <v>2010</v>
      </c>
      <c r="F1791" s="35">
        <v>40184.455405092594</v>
      </c>
      <c r="G1791">
        <f t="shared" si="55"/>
        <v>1</v>
      </c>
      <c r="H1791" s="35" t="s">
        <v>492</v>
      </c>
      <c r="I1791" s="35">
        <v>40184.455405092594</v>
      </c>
    </row>
    <row r="1792" spans="1:9">
      <c r="A1792" t="s">
        <v>309</v>
      </c>
      <c r="B1792" t="s">
        <v>82</v>
      </c>
      <c r="C1792" s="7" t="s">
        <v>448</v>
      </c>
      <c r="D1792" s="7">
        <v>40182</v>
      </c>
      <c r="E1792" s="1">
        <f t="shared" si="54"/>
        <v>2010</v>
      </c>
      <c r="F1792" s="35">
        <v>40184.453668981485</v>
      </c>
      <c r="G1792">
        <f t="shared" si="55"/>
        <v>1</v>
      </c>
      <c r="H1792" s="35" t="s">
        <v>492</v>
      </c>
      <c r="I1792" s="35">
        <v>40184.453668981485</v>
      </c>
    </row>
    <row r="1793" spans="1:9">
      <c r="A1793" t="s">
        <v>309</v>
      </c>
      <c r="B1793" t="s">
        <v>83</v>
      </c>
      <c r="C1793" s="7" t="s">
        <v>448</v>
      </c>
      <c r="D1793" s="7">
        <v>40182</v>
      </c>
      <c r="E1793" s="1">
        <f t="shared" si="54"/>
        <v>2010</v>
      </c>
      <c r="F1793" s="35">
        <v>40184.444374999999</v>
      </c>
      <c r="G1793">
        <f t="shared" si="55"/>
        <v>1</v>
      </c>
      <c r="H1793" s="35" t="s">
        <v>492</v>
      </c>
      <c r="I1793" s="35">
        <v>40184.444374999999</v>
      </c>
    </row>
    <row r="1794" spans="1:9">
      <c r="A1794" t="s">
        <v>309</v>
      </c>
      <c r="B1794" t="s">
        <v>84</v>
      </c>
      <c r="C1794" s="7" t="s">
        <v>448</v>
      </c>
      <c r="D1794" s="7">
        <v>40182</v>
      </c>
      <c r="E1794" s="1">
        <f t="shared" si="54"/>
        <v>2010</v>
      </c>
      <c r="F1794" s="35">
        <v>40184.442974537036</v>
      </c>
      <c r="G1794">
        <f t="shared" si="55"/>
        <v>1</v>
      </c>
      <c r="H1794" s="35" t="s">
        <v>492</v>
      </c>
      <c r="I1794" s="35">
        <v>40184.442974537036</v>
      </c>
    </row>
    <row r="1795" spans="1:9">
      <c r="A1795" t="s">
        <v>309</v>
      </c>
      <c r="B1795" t="s">
        <v>85</v>
      </c>
      <c r="C1795" s="7" t="s">
        <v>448</v>
      </c>
      <c r="D1795" s="7">
        <v>40182</v>
      </c>
      <c r="E1795" s="1">
        <f t="shared" ref="E1795:E1858" si="56">YEAR(I1795)</f>
        <v>2010</v>
      </c>
      <c r="F1795" s="35">
        <v>40184.42596064815</v>
      </c>
      <c r="G1795">
        <f t="shared" ref="G1795:G1858" si="57">MONTH(I1795)</f>
        <v>1</v>
      </c>
      <c r="H1795" s="35" t="s">
        <v>492</v>
      </c>
      <c r="I1795" s="35">
        <v>40184.42596064815</v>
      </c>
    </row>
    <row r="1796" spans="1:9">
      <c r="A1796" t="s">
        <v>309</v>
      </c>
      <c r="B1796" t="s">
        <v>86</v>
      </c>
      <c r="C1796" s="7" t="s">
        <v>454</v>
      </c>
      <c r="D1796" s="7">
        <v>40543</v>
      </c>
      <c r="E1796" s="1">
        <f t="shared" si="56"/>
        <v>2010</v>
      </c>
      <c r="F1796" s="35">
        <v>40184.424525462964</v>
      </c>
      <c r="G1796">
        <f t="shared" si="57"/>
        <v>1</v>
      </c>
      <c r="H1796" s="35" t="s">
        <v>492</v>
      </c>
      <c r="I1796" s="35">
        <v>40184.424525462964</v>
      </c>
    </row>
    <row r="1797" spans="1:9">
      <c r="A1797" t="s">
        <v>311</v>
      </c>
      <c r="B1797" t="s">
        <v>295</v>
      </c>
      <c r="C1797" s="7" t="s">
        <v>448</v>
      </c>
      <c r="D1797" s="7">
        <v>40214</v>
      </c>
      <c r="E1797" s="1">
        <f t="shared" si="56"/>
        <v>2010</v>
      </c>
      <c r="F1797" s="35">
        <v>40227.700555555559</v>
      </c>
      <c r="G1797">
        <f t="shared" si="57"/>
        <v>2</v>
      </c>
      <c r="H1797" s="35" t="s">
        <v>493</v>
      </c>
      <c r="I1797" s="35">
        <v>40227.700555555559</v>
      </c>
    </row>
    <row r="1798" spans="1:9">
      <c r="A1798" t="s">
        <v>311</v>
      </c>
      <c r="B1798" t="s">
        <v>296</v>
      </c>
      <c r="C1798" s="7" t="s">
        <v>448</v>
      </c>
      <c r="D1798" s="7">
        <v>40213</v>
      </c>
      <c r="E1798" s="1">
        <f t="shared" si="56"/>
        <v>2010</v>
      </c>
      <c r="F1798" s="35">
        <v>40227.697013888886</v>
      </c>
      <c r="G1798">
        <f t="shared" si="57"/>
        <v>2</v>
      </c>
      <c r="H1798" s="35" t="s">
        <v>493</v>
      </c>
      <c r="I1798" s="35">
        <v>40227.697013888886</v>
      </c>
    </row>
    <row r="1799" spans="1:9">
      <c r="A1799" t="s">
        <v>311</v>
      </c>
      <c r="B1799" t="s">
        <v>297</v>
      </c>
      <c r="C1799" s="7" t="s">
        <v>448</v>
      </c>
      <c r="D1799" s="7">
        <v>40213</v>
      </c>
      <c r="E1799" s="1">
        <f t="shared" si="56"/>
        <v>2010</v>
      </c>
      <c r="F1799" s="35">
        <v>40227.695937500001</v>
      </c>
      <c r="G1799">
        <f t="shared" si="57"/>
        <v>2</v>
      </c>
      <c r="H1799" s="35" t="s">
        <v>493</v>
      </c>
      <c r="I1799" s="35">
        <v>40227.695937500001</v>
      </c>
    </row>
    <row r="1800" spans="1:9">
      <c r="A1800" t="s">
        <v>311</v>
      </c>
      <c r="B1800" t="s">
        <v>298</v>
      </c>
      <c r="C1800" s="7" t="s">
        <v>448</v>
      </c>
      <c r="D1800" s="7">
        <v>40212</v>
      </c>
      <c r="E1800" s="1">
        <f t="shared" si="56"/>
        <v>2010</v>
      </c>
      <c r="F1800" s="35">
        <v>40227.695057870369</v>
      </c>
      <c r="G1800">
        <f t="shared" si="57"/>
        <v>2</v>
      </c>
      <c r="H1800" s="35" t="s">
        <v>493</v>
      </c>
      <c r="I1800" s="35">
        <v>40227.695057870369</v>
      </c>
    </row>
    <row r="1801" spans="1:9">
      <c r="A1801" t="s">
        <v>311</v>
      </c>
      <c r="B1801" t="s">
        <v>299</v>
      </c>
      <c r="C1801" s="7" t="s">
        <v>448</v>
      </c>
      <c r="D1801" s="7">
        <v>40212</v>
      </c>
      <c r="E1801" s="1">
        <f t="shared" si="56"/>
        <v>2010</v>
      </c>
      <c r="F1801" s="35">
        <v>40227.694189814814</v>
      </c>
      <c r="G1801">
        <f t="shared" si="57"/>
        <v>2</v>
      </c>
      <c r="H1801" s="35" t="s">
        <v>493</v>
      </c>
      <c r="I1801" s="35">
        <v>40227.694189814814</v>
      </c>
    </row>
    <row r="1802" spans="1:9">
      <c r="A1802" t="s">
        <v>311</v>
      </c>
      <c r="B1802" t="s">
        <v>300</v>
      </c>
      <c r="C1802" s="7" t="s">
        <v>448</v>
      </c>
      <c r="D1802" s="7">
        <v>40213</v>
      </c>
      <c r="E1802" s="1">
        <f t="shared" si="56"/>
        <v>2010</v>
      </c>
      <c r="F1802" s="35">
        <v>40226.539699074077</v>
      </c>
      <c r="G1802">
        <f t="shared" si="57"/>
        <v>2</v>
      </c>
      <c r="H1802" s="35" t="s">
        <v>493</v>
      </c>
      <c r="I1802" s="35">
        <v>40226.539699074077</v>
      </c>
    </row>
    <row r="1803" spans="1:9">
      <c r="A1803" t="s">
        <v>311</v>
      </c>
      <c r="B1803" t="s">
        <v>301</v>
      </c>
      <c r="C1803" s="7" t="s">
        <v>448</v>
      </c>
      <c r="D1803" s="7">
        <v>40212</v>
      </c>
      <c r="E1803" s="1">
        <f t="shared" si="56"/>
        <v>2010</v>
      </c>
      <c r="F1803" s="35">
        <v>40226.534502314818</v>
      </c>
      <c r="G1803">
        <f t="shared" si="57"/>
        <v>2</v>
      </c>
      <c r="H1803" s="35" t="s">
        <v>493</v>
      </c>
      <c r="I1803" s="35">
        <v>40226.534502314818</v>
      </c>
    </row>
    <row r="1804" spans="1:9">
      <c r="A1804" t="s">
        <v>311</v>
      </c>
      <c r="B1804" t="s">
        <v>302</v>
      </c>
      <c r="C1804" s="7" t="s">
        <v>448</v>
      </c>
      <c r="D1804" s="7">
        <v>40212</v>
      </c>
      <c r="E1804" s="1">
        <f t="shared" si="56"/>
        <v>2010</v>
      </c>
      <c r="F1804" s="35">
        <v>40226.532673611109</v>
      </c>
      <c r="G1804">
        <f t="shared" si="57"/>
        <v>2</v>
      </c>
      <c r="H1804" s="35" t="s">
        <v>493</v>
      </c>
      <c r="I1804" s="35">
        <v>40226.532673611109</v>
      </c>
    </row>
    <row r="1805" spans="1:9">
      <c r="A1805" t="s">
        <v>311</v>
      </c>
      <c r="B1805" t="s">
        <v>303</v>
      </c>
      <c r="C1805" s="7" t="s">
        <v>448</v>
      </c>
      <c r="D1805" s="7">
        <v>40212</v>
      </c>
      <c r="E1805" s="1">
        <f t="shared" si="56"/>
        <v>2010</v>
      </c>
      <c r="F1805" s="35">
        <v>40226.531458333331</v>
      </c>
      <c r="G1805">
        <f t="shared" si="57"/>
        <v>2</v>
      </c>
      <c r="H1805" s="35" t="s">
        <v>493</v>
      </c>
      <c r="I1805" s="35">
        <v>40226.531458333331</v>
      </c>
    </row>
    <row r="1806" spans="1:9">
      <c r="A1806" t="s">
        <v>311</v>
      </c>
      <c r="B1806" t="s">
        <v>304</v>
      </c>
      <c r="C1806" s="7" t="s">
        <v>448</v>
      </c>
      <c r="D1806" s="7">
        <v>40212</v>
      </c>
      <c r="E1806" s="1">
        <f t="shared" si="56"/>
        <v>2010</v>
      </c>
      <c r="F1806" s="35">
        <v>40226.530231481483</v>
      </c>
      <c r="G1806">
        <f t="shared" si="57"/>
        <v>2</v>
      </c>
      <c r="H1806" s="35" t="s">
        <v>493</v>
      </c>
      <c r="I1806" s="35">
        <v>40226.530231481483</v>
      </c>
    </row>
    <row r="1807" spans="1:9">
      <c r="A1807" t="s">
        <v>311</v>
      </c>
      <c r="B1807" t="s">
        <v>305</v>
      </c>
      <c r="C1807" s="7" t="s">
        <v>448</v>
      </c>
      <c r="D1807" s="7">
        <v>40212</v>
      </c>
      <c r="E1807" s="1">
        <f t="shared" si="56"/>
        <v>2010</v>
      </c>
      <c r="F1807" s="35">
        <v>40226.529317129629</v>
      </c>
      <c r="G1807">
        <f t="shared" si="57"/>
        <v>2</v>
      </c>
      <c r="H1807" s="35" t="s">
        <v>493</v>
      </c>
      <c r="I1807" s="35">
        <v>40226.529317129629</v>
      </c>
    </row>
    <row r="1808" spans="1:9">
      <c r="A1808" t="s">
        <v>311</v>
      </c>
      <c r="B1808" t="s">
        <v>306</v>
      </c>
      <c r="C1808" s="7" t="s">
        <v>448</v>
      </c>
      <c r="D1808" s="7">
        <v>40212</v>
      </c>
      <c r="E1808" s="1">
        <f t="shared" si="56"/>
        <v>2010</v>
      </c>
      <c r="F1808" s="35">
        <v>40226.528495370374</v>
      </c>
      <c r="G1808">
        <f t="shared" si="57"/>
        <v>2</v>
      </c>
      <c r="H1808" s="35" t="s">
        <v>493</v>
      </c>
      <c r="I1808" s="35">
        <v>40226.528495370374</v>
      </c>
    </row>
    <row r="1809" spans="1:9">
      <c r="A1809" t="s">
        <v>311</v>
      </c>
      <c r="B1809" t="s">
        <v>111</v>
      </c>
      <c r="C1809" s="7" t="s">
        <v>448</v>
      </c>
      <c r="D1809" s="7">
        <v>40212</v>
      </c>
      <c r="E1809" s="1">
        <f t="shared" si="56"/>
        <v>2010</v>
      </c>
      <c r="F1809" s="35">
        <v>40226.526180555556</v>
      </c>
      <c r="G1809">
        <f t="shared" si="57"/>
        <v>2</v>
      </c>
      <c r="H1809" s="35" t="s">
        <v>493</v>
      </c>
      <c r="I1809" s="35">
        <v>40226.526180555556</v>
      </c>
    </row>
    <row r="1810" spans="1:9">
      <c r="A1810" t="s">
        <v>311</v>
      </c>
      <c r="B1810" t="s">
        <v>112</v>
      </c>
      <c r="C1810" s="7" t="s">
        <v>448</v>
      </c>
      <c r="D1810" s="7">
        <v>40212</v>
      </c>
      <c r="E1810" s="1">
        <f t="shared" si="56"/>
        <v>2010</v>
      </c>
      <c r="F1810" s="35">
        <v>40226.52542824074</v>
      </c>
      <c r="G1810">
        <f t="shared" si="57"/>
        <v>2</v>
      </c>
      <c r="H1810" s="35" t="s">
        <v>493</v>
      </c>
      <c r="I1810" s="35">
        <v>40226.52542824074</v>
      </c>
    </row>
    <row r="1811" spans="1:9">
      <c r="A1811" t="s">
        <v>311</v>
      </c>
      <c r="B1811" t="s">
        <v>113</v>
      </c>
      <c r="C1811" s="7" t="s">
        <v>448</v>
      </c>
      <c r="D1811" s="7">
        <v>40212</v>
      </c>
      <c r="E1811" s="1">
        <f t="shared" si="56"/>
        <v>2010</v>
      </c>
      <c r="F1811" s="35">
        <v>40226.52039351852</v>
      </c>
      <c r="G1811">
        <f t="shared" si="57"/>
        <v>2</v>
      </c>
      <c r="H1811" s="35" t="s">
        <v>493</v>
      </c>
      <c r="I1811" s="35">
        <v>40226.52039351852</v>
      </c>
    </row>
    <row r="1812" spans="1:9">
      <c r="A1812" t="s">
        <v>311</v>
      </c>
      <c r="B1812" t="s">
        <v>114</v>
      </c>
      <c r="C1812" s="7" t="s">
        <v>448</v>
      </c>
      <c r="D1812" s="7">
        <v>40212</v>
      </c>
      <c r="E1812" s="1">
        <f t="shared" si="56"/>
        <v>2010</v>
      </c>
      <c r="F1812" s="35">
        <v>40226.517951388887</v>
      </c>
      <c r="G1812">
        <f t="shared" si="57"/>
        <v>2</v>
      </c>
      <c r="H1812" s="35" t="s">
        <v>493</v>
      </c>
      <c r="I1812" s="35">
        <v>40226.517951388887</v>
      </c>
    </row>
    <row r="1813" spans="1:9">
      <c r="A1813" t="s">
        <v>311</v>
      </c>
      <c r="B1813" t="s">
        <v>115</v>
      </c>
      <c r="C1813" s="7" t="s">
        <v>448</v>
      </c>
      <c r="D1813" s="7">
        <v>40212</v>
      </c>
      <c r="E1813" s="1">
        <f t="shared" si="56"/>
        <v>2010</v>
      </c>
      <c r="F1813" s="35">
        <v>40226.517013888886</v>
      </c>
      <c r="G1813">
        <f t="shared" si="57"/>
        <v>2</v>
      </c>
      <c r="H1813" s="35" t="s">
        <v>493</v>
      </c>
      <c r="I1813" s="35">
        <v>40226.517013888886</v>
      </c>
    </row>
    <row r="1814" spans="1:9">
      <c r="A1814" t="s">
        <v>311</v>
      </c>
      <c r="B1814" t="s">
        <v>116</v>
      </c>
      <c r="C1814" s="7" t="s">
        <v>448</v>
      </c>
      <c r="D1814" s="7">
        <v>40212</v>
      </c>
      <c r="E1814" s="1">
        <f t="shared" si="56"/>
        <v>2010</v>
      </c>
      <c r="F1814" s="35">
        <v>40226.51599537037</v>
      </c>
      <c r="G1814">
        <f t="shared" si="57"/>
        <v>2</v>
      </c>
      <c r="H1814" s="35" t="s">
        <v>493</v>
      </c>
      <c r="I1814" s="35">
        <v>40226.51599537037</v>
      </c>
    </row>
    <row r="1815" spans="1:9">
      <c r="A1815" t="s">
        <v>311</v>
      </c>
      <c r="B1815" t="s">
        <v>117</v>
      </c>
      <c r="C1815" s="7" t="s">
        <v>448</v>
      </c>
      <c r="D1815" s="7">
        <v>40212</v>
      </c>
      <c r="E1815" s="1">
        <f t="shared" si="56"/>
        <v>2010</v>
      </c>
      <c r="F1815" s="35">
        <v>40226.512789351851</v>
      </c>
      <c r="G1815">
        <f t="shared" si="57"/>
        <v>2</v>
      </c>
      <c r="H1815" s="35" t="s">
        <v>493</v>
      </c>
      <c r="I1815" s="35">
        <v>40226.512789351851</v>
      </c>
    </row>
    <row r="1816" spans="1:9">
      <c r="A1816" t="s">
        <v>311</v>
      </c>
      <c r="B1816" t="s">
        <v>118</v>
      </c>
      <c r="C1816" s="7" t="s">
        <v>448</v>
      </c>
      <c r="D1816" s="7">
        <v>40212</v>
      </c>
      <c r="E1816" s="1">
        <f t="shared" si="56"/>
        <v>2010</v>
      </c>
      <c r="F1816" s="35">
        <v>40226.511724537035</v>
      </c>
      <c r="G1816">
        <f t="shared" si="57"/>
        <v>2</v>
      </c>
      <c r="H1816" s="35" t="s">
        <v>493</v>
      </c>
      <c r="I1816" s="35">
        <v>40226.511724537035</v>
      </c>
    </row>
    <row r="1817" spans="1:9">
      <c r="A1817" t="s">
        <v>311</v>
      </c>
      <c r="B1817" t="s">
        <v>119</v>
      </c>
      <c r="C1817" s="7" t="s">
        <v>449</v>
      </c>
      <c r="D1817" s="7">
        <v>40212</v>
      </c>
      <c r="E1817" s="1">
        <f t="shared" si="56"/>
        <v>2010</v>
      </c>
      <c r="F1817" s="35">
        <v>40226.510185185187</v>
      </c>
      <c r="G1817">
        <f t="shared" si="57"/>
        <v>2</v>
      </c>
      <c r="H1817" s="35" t="s">
        <v>493</v>
      </c>
      <c r="I1817" s="35">
        <v>40226.510185185187</v>
      </c>
    </row>
    <row r="1818" spans="1:9">
      <c r="A1818" t="s">
        <v>311</v>
      </c>
      <c r="B1818" t="s">
        <v>120</v>
      </c>
      <c r="C1818" s="7" t="s">
        <v>454</v>
      </c>
      <c r="D1818" s="7">
        <v>40211</v>
      </c>
      <c r="E1818" s="1">
        <f t="shared" si="56"/>
        <v>2010</v>
      </c>
      <c r="F1818" s="35">
        <v>40225.582476851851</v>
      </c>
      <c r="G1818">
        <f t="shared" si="57"/>
        <v>2</v>
      </c>
      <c r="H1818" s="35" t="s">
        <v>493</v>
      </c>
      <c r="I1818" s="35">
        <v>40225.582476851851</v>
      </c>
    </row>
    <row r="1819" spans="1:9">
      <c r="A1819" t="s">
        <v>311</v>
      </c>
      <c r="B1819" t="s">
        <v>121</v>
      </c>
      <c r="C1819" s="7" t="s">
        <v>454</v>
      </c>
      <c r="D1819" s="7">
        <v>40211</v>
      </c>
      <c r="E1819" s="1">
        <f t="shared" si="56"/>
        <v>2010</v>
      </c>
      <c r="F1819" s="35">
        <v>40225.577881944446</v>
      </c>
      <c r="G1819">
        <f t="shared" si="57"/>
        <v>2</v>
      </c>
      <c r="H1819" s="35" t="s">
        <v>493</v>
      </c>
      <c r="I1819" s="35">
        <v>40225.577881944446</v>
      </c>
    </row>
    <row r="1820" spans="1:9">
      <c r="A1820" t="s">
        <v>311</v>
      </c>
      <c r="B1820" t="s">
        <v>122</v>
      </c>
      <c r="C1820" s="7" t="s">
        <v>454</v>
      </c>
      <c r="D1820" s="7">
        <v>40211</v>
      </c>
      <c r="E1820" s="1">
        <f t="shared" si="56"/>
        <v>2010</v>
      </c>
      <c r="F1820" s="35">
        <v>40225.5703587963</v>
      </c>
      <c r="G1820">
        <f t="shared" si="57"/>
        <v>2</v>
      </c>
      <c r="H1820" s="35" t="s">
        <v>493</v>
      </c>
      <c r="I1820" s="35">
        <v>40225.5703587963</v>
      </c>
    </row>
    <row r="1821" spans="1:9">
      <c r="A1821" t="s">
        <v>311</v>
      </c>
      <c r="B1821" t="s">
        <v>123</v>
      </c>
      <c r="C1821" s="7" t="s">
        <v>454</v>
      </c>
      <c r="D1821" s="7">
        <v>40211</v>
      </c>
      <c r="E1821" s="1">
        <f t="shared" si="56"/>
        <v>2010</v>
      </c>
      <c r="F1821" s="35">
        <v>40225.564375000002</v>
      </c>
      <c r="G1821">
        <f t="shared" si="57"/>
        <v>2</v>
      </c>
      <c r="H1821" s="35" t="s">
        <v>493</v>
      </c>
      <c r="I1821" s="35">
        <v>40225.564375000002</v>
      </c>
    </row>
    <row r="1822" spans="1:9">
      <c r="A1822" t="s">
        <v>311</v>
      </c>
      <c r="B1822" t="s">
        <v>124</v>
      </c>
      <c r="C1822" s="7" t="s">
        <v>448</v>
      </c>
      <c r="D1822" s="7">
        <v>40211</v>
      </c>
      <c r="E1822" s="1">
        <f t="shared" si="56"/>
        <v>2010</v>
      </c>
      <c r="F1822" s="35">
        <v>40225.555254629631</v>
      </c>
      <c r="G1822">
        <f t="shared" si="57"/>
        <v>2</v>
      </c>
      <c r="H1822" s="35" t="s">
        <v>493</v>
      </c>
      <c r="I1822" s="35">
        <v>40225.555254629631</v>
      </c>
    </row>
    <row r="1823" spans="1:9">
      <c r="A1823" t="s">
        <v>311</v>
      </c>
      <c r="B1823" t="s">
        <v>125</v>
      </c>
      <c r="C1823" s="7" t="s">
        <v>448</v>
      </c>
      <c r="D1823" s="7">
        <v>40211</v>
      </c>
      <c r="E1823" s="1">
        <f t="shared" si="56"/>
        <v>2010</v>
      </c>
      <c r="F1823" s="35">
        <v>40225.553935185184</v>
      </c>
      <c r="G1823">
        <f t="shared" si="57"/>
        <v>2</v>
      </c>
      <c r="H1823" s="35" t="s">
        <v>493</v>
      </c>
      <c r="I1823" s="35">
        <v>40225.553935185184</v>
      </c>
    </row>
    <row r="1824" spans="1:9">
      <c r="A1824" t="s">
        <v>311</v>
      </c>
      <c r="B1824" t="s">
        <v>126</v>
      </c>
      <c r="C1824" s="7" t="s">
        <v>448</v>
      </c>
      <c r="D1824" s="7">
        <v>40211</v>
      </c>
      <c r="E1824" s="1">
        <f t="shared" si="56"/>
        <v>2010</v>
      </c>
      <c r="F1824" s="35">
        <v>40225.552812499998</v>
      </c>
      <c r="G1824">
        <f t="shared" si="57"/>
        <v>2</v>
      </c>
      <c r="H1824" s="35" t="s">
        <v>493</v>
      </c>
      <c r="I1824" s="35">
        <v>40225.552812499998</v>
      </c>
    </row>
    <row r="1825" spans="1:9">
      <c r="A1825" t="s">
        <v>311</v>
      </c>
      <c r="B1825" t="s">
        <v>127</v>
      </c>
      <c r="C1825" s="7" t="s">
        <v>448</v>
      </c>
      <c r="D1825" s="7">
        <v>40211</v>
      </c>
      <c r="E1825" s="1">
        <f t="shared" si="56"/>
        <v>2010</v>
      </c>
      <c r="F1825" s="35">
        <v>40225.55196759259</v>
      </c>
      <c r="G1825">
        <f t="shared" si="57"/>
        <v>2</v>
      </c>
      <c r="H1825" s="35" t="s">
        <v>493</v>
      </c>
      <c r="I1825" s="35">
        <v>40225.55196759259</v>
      </c>
    </row>
    <row r="1826" spans="1:9">
      <c r="A1826" t="s">
        <v>311</v>
      </c>
      <c r="B1826" t="s">
        <v>128</v>
      </c>
      <c r="C1826" s="7" t="s">
        <v>448</v>
      </c>
      <c r="D1826" s="7">
        <v>40211</v>
      </c>
      <c r="E1826" s="1">
        <f t="shared" si="56"/>
        <v>2010</v>
      </c>
      <c r="F1826" s="35">
        <v>40225.540821759256</v>
      </c>
      <c r="G1826">
        <f t="shared" si="57"/>
        <v>2</v>
      </c>
      <c r="H1826" s="35" t="s">
        <v>493</v>
      </c>
      <c r="I1826" s="35">
        <v>40225.540821759256</v>
      </c>
    </row>
    <row r="1827" spans="1:9">
      <c r="A1827" t="s">
        <v>311</v>
      </c>
      <c r="B1827" t="s">
        <v>129</v>
      </c>
      <c r="C1827" s="7" t="s">
        <v>448</v>
      </c>
      <c r="D1827" s="7">
        <v>40211</v>
      </c>
      <c r="E1827" s="1">
        <f t="shared" si="56"/>
        <v>2010</v>
      </c>
      <c r="F1827" s="35">
        <v>40225.539907407408</v>
      </c>
      <c r="G1827">
        <f t="shared" si="57"/>
        <v>2</v>
      </c>
      <c r="H1827" s="35" t="s">
        <v>493</v>
      </c>
      <c r="I1827" s="35">
        <v>40225.539907407408</v>
      </c>
    </row>
    <row r="1828" spans="1:9">
      <c r="A1828" t="s">
        <v>311</v>
      </c>
      <c r="B1828" t="s">
        <v>130</v>
      </c>
      <c r="C1828" s="7" t="s">
        <v>448</v>
      </c>
      <c r="D1828" s="7">
        <v>40211</v>
      </c>
      <c r="E1828" s="1">
        <f t="shared" si="56"/>
        <v>2010</v>
      </c>
      <c r="F1828" s="35">
        <v>40225.538171296299</v>
      </c>
      <c r="G1828">
        <f t="shared" si="57"/>
        <v>2</v>
      </c>
      <c r="H1828" s="35" t="s">
        <v>493</v>
      </c>
      <c r="I1828" s="35">
        <v>40225.538171296299</v>
      </c>
    </row>
    <row r="1829" spans="1:9">
      <c r="A1829" t="s">
        <v>311</v>
      </c>
      <c r="B1829" t="s">
        <v>131</v>
      </c>
      <c r="C1829" s="7" t="s">
        <v>454</v>
      </c>
      <c r="D1829" s="7">
        <v>40211</v>
      </c>
      <c r="E1829" s="1">
        <f t="shared" si="56"/>
        <v>2010</v>
      </c>
      <c r="F1829" s="35">
        <v>40225.537048611113</v>
      </c>
      <c r="G1829">
        <f t="shared" si="57"/>
        <v>2</v>
      </c>
      <c r="H1829" s="35" t="s">
        <v>493</v>
      </c>
      <c r="I1829" s="35">
        <v>40225.537048611113</v>
      </c>
    </row>
    <row r="1830" spans="1:9">
      <c r="A1830" t="s">
        <v>311</v>
      </c>
      <c r="B1830" t="s">
        <v>132</v>
      </c>
      <c r="C1830" s="7" t="s">
        <v>448</v>
      </c>
      <c r="D1830" s="7">
        <v>40211</v>
      </c>
      <c r="E1830" s="1">
        <f t="shared" si="56"/>
        <v>2010</v>
      </c>
      <c r="F1830" s="35">
        <v>40225.53266203704</v>
      </c>
      <c r="G1830">
        <f t="shared" si="57"/>
        <v>2</v>
      </c>
      <c r="H1830" s="35" t="s">
        <v>493</v>
      </c>
      <c r="I1830" s="35">
        <v>40225.53266203704</v>
      </c>
    </row>
    <row r="1831" spans="1:9">
      <c r="A1831" t="s">
        <v>311</v>
      </c>
      <c r="B1831" t="s">
        <v>133</v>
      </c>
      <c r="C1831" s="7" t="s">
        <v>448</v>
      </c>
      <c r="D1831" s="7">
        <v>40211</v>
      </c>
      <c r="E1831" s="1">
        <f t="shared" si="56"/>
        <v>2010</v>
      </c>
      <c r="F1831" s="35">
        <v>40225.529432870368</v>
      </c>
      <c r="G1831">
        <f t="shared" si="57"/>
        <v>2</v>
      </c>
      <c r="H1831" s="35" t="s">
        <v>493</v>
      </c>
      <c r="I1831" s="35">
        <v>40225.529432870368</v>
      </c>
    </row>
    <row r="1832" spans="1:9">
      <c r="A1832" t="s">
        <v>311</v>
      </c>
      <c r="B1832" t="s">
        <v>134</v>
      </c>
      <c r="C1832" s="7" t="s">
        <v>448</v>
      </c>
      <c r="D1832" s="7">
        <v>40211</v>
      </c>
      <c r="E1832" s="1">
        <f t="shared" si="56"/>
        <v>2010</v>
      </c>
      <c r="F1832" s="35">
        <v>40225.52815972222</v>
      </c>
      <c r="G1832">
        <f t="shared" si="57"/>
        <v>2</v>
      </c>
      <c r="H1832" s="35" t="s">
        <v>493</v>
      </c>
      <c r="I1832" s="35">
        <v>40225.52815972222</v>
      </c>
    </row>
    <row r="1833" spans="1:9">
      <c r="A1833" t="s">
        <v>311</v>
      </c>
      <c r="B1833" t="s">
        <v>135</v>
      </c>
      <c r="C1833" s="7" t="s">
        <v>451</v>
      </c>
      <c r="D1833" s="7">
        <v>40211</v>
      </c>
      <c r="E1833" s="1">
        <f t="shared" si="56"/>
        <v>2010</v>
      </c>
      <c r="F1833" s="35">
        <v>40225.527141203704</v>
      </c>
      <c r="G1833">
        <f t="shared" si="57"/>
        <v>2</v>
      </c>
      <c r="H1833" s="35" t="s">
        <v>493</v>
      </c>
      <c r="I1833" s="35">
        <v>40225.527141203704</v>
      </c>
    </row>
    <row r="1834" spans="1:9">
      <c r="A1834" t="s">
        <v>311</v>
      </c>
      <c r="B1834" t="s">
        <v>136</v>
      </c>
      <c r="C1834" s="7" t="s">
        <v>454</v>
      </c>
      <c r="D1834" s="7">
        <v>40211</v>
      </c>
      <c r="E1834" s="1">
        <f t="shared" si="56"/>
        <v>2010</v>
      </c>
      <c r="F1834" s="35">
        <v>40225.521805555552</v>
      </c>
      <c r="G1834">
        <f t="shared" si="57"/>
        <v>2</v>
      </c>
      <c r="H1834" s="35" t="s">
        <v>493</v>
      </c>
      <c r="I1834" s="35">
        <v>40225.521805555552</v>
      </c>
    </row>
    <row r="1835" spans="1:9">
      <c r="A1835" t="s">
        <v>311</v>
      </c>
      <c r="B1835" t="s">
        <v>137</v>
      </c>
      <c r="C1835" s="7" t="s">
        <v>448</v>
      </c>
      <c r="D1835" s="7">
        <v>40210</v>
      </c>
      <c r="E1835" s="1">
        <f t="shared" si="56"/>
        <v>2010</v>
      </c>
      <c r="F1835" s="35">
        <v>40225.519571759258</v>
      </c>
      <c r="G1835">
        <f t="shared" si="57"/>
        <v>2</v>
      </c>
      <c r="H1835" s="35" t="s">
        <v>493</v>
      </c>
      <c r="I1835" s="35">
        <v>40225.519571759258</v>
      </c>
    </row>
    <row r="1836" spans="1:9">
      <c r="A1836" t="s">
        <v>311</v>
      </c>
      <c r="B1836" t="s">
        <v>138</v>
      </c>
      <c r="C1836" s="7" t="s">
        <v>448</v>
      </c>
      <c r="D1836" s="7">
        <v>40210</v>
      </c>
      <c r="E1836" s="1">
        <f t="shared" si="56"/>
        <v>2010</v>
      </c>
      <c r="F1836" s="35">
        <v>40225.514861111114</v>
      </c>
      <c r="G1836">
        <f t="shared" si="57"/>
        <v>2</v>
      </c>
      <c r="H1836" s="35" t="s">
        <v>493</v>
      </c>
      <c r="I1836" s="35">
        <v>40225.514861111114</v>
      </c>
    </row>
    <row r="1837" spans="1:9">
      <c r="A1837" t="s">
        <v>311</v>
      </c>
      <c r="B1837" t="s">
        <v>139</v>
      </c>
      <c r="C1837" s="7" t="s">
        <v>448</v>
      </c>
      <c r="D1837" s="7">
        <v>40210</v>
      </c>
      <c r="E1837" s="1">
        <f t="shared" si="56"/>
        <v>2010</v>
      </c>
      <c r="F1837" s="35">
        <v>40225.512152777781</v>
      </c>
      <c r="G1837">
        <f t="shared" si="57"/>
        <v>2</v>
      </c>
      <c r="H1837" s="35" t="s">
        <v>493</v>
      </c>
      <c r="I1837" s="35">
        <v>40225.512152777781</v>
      </c>
    </row>
    <row r="1838" spans="1:9">
      <c r="A1838" t="s">
        <v>311</v>
      </c>
      <c r="B1838" t="s">
        <v>140</v>
      </c>
      <c r="C1838" s="7" t="s">
        <v>448</v>
      </c>
      <c r="D1838" s="7">
        <v>40210</v>
      </c>
      <c r="E1838" s="1">
        <f t="shared" si="56"/>
        <v>2010</v>
      </c>
      <c r="F1838" s="35">
        <v>40225.510081018518</v>
      </c>
      <c r="G1838">
        <f t="shared" si="57"/>
        <v>2</v>
      </c>
      <c r="H1838" s="35" t="s">
        <v>493</v>
      </c>
      <c r="I1838" s="35">
        <v>40225.510081018518</v>
      </c>
    </row>
    <row r="1839" spans="1:9">
      <c r="A1839" t="s">
        <v>311</v>
      </c>
      <c r="B1839" t="s">
        <v>141</v>
      </c>
      <c r="C1839" s="7" t="s">
        <v>448</v>
      </c>
      <c r="D1839" s="7">
        <v>40210</v>
      </c>
      <c r="E1839" s="1">
        <f t="shared" si="56"/>
        <v>2010</v>
      </c>
      <c r="F1839" s="35">
        <v>40225.504930555559</v>
      </c>
      <c r="G1839">
        <f t="shared" si="57"/>
        <v>2</v>
      </c>
      <c r="H1839" s="35" t="s">
        <v>493</v>
      </c>
      <c r="I1839" s="35">
        <v>40225.504930555559</v>
      </c>
    </row>
    <row r="1840" spans="1:9">
      <c r="A1840" t="s">
        <v>311</v>
      </c>
      <c r="B1840" t="s">
        <v>142</v>
      </c>
      <c r="C1840" s="7" t="s">
        <v>448</v>
      </c>
      <c r="D1840" s="7">
        <v>40210</v>
      </c>
      <c r="E1840" s="1">
        <f t="shared" si="56"/>
        <v>2010</v>
      </c>
      <c r="F1840" s="35">
        <v>40225.503738425927</v>
      </c>
      <c r="G1840">
        <f t="shared" si="57"/>
        <v>2</v>
      </c>
      <c r="H1840" s="35" t="s">
        <v>493</v>
      </c>
      <c r="I1840" s="35">
        <v>40225.503738425927</v>
      </c>
    </row>
    <row r="1841" spans="1:9">
      <c r="A1841" t="s">
        <v>311</v>
      </c>
      <c r="B1841" t="s">
        <v>143</v>
      </c>
      <c r="C1841" s="7" t="s">
        <v>448</v>
      </c>
      <c r="D1841" s="7">
        <v>40206</v>
      </c>
      <c r="E1841" s="1">
        <f t="shared" si="56"/>
        <v>2010</v>
      </c>
      <c r="F1841" s="35">
        <v>40207.408935185187</v>
      </c>
      <c r="G1841">
        <f t="shared" si="57"/>
        <v>1</v>
      </c>
      <c r="H1841" s="35" t="s">
        <v>493</v>
      </c>
      <c r="I1841" s="35">
        <v>40207.408935185187</v>
      </c>
    </row>
    <row r="1842" spans="1:9">
      <c r="A1842" t="s">
        <v>311</v>
      </c>
      <c r="B1842" t="s">
        <v>144</v>
      </c>
      <c r="C1842" s="7" t="s">
        <v>448</v>
      </c>
      <c r="D1842" s="7">
        <v>40206</v>
      </c>
      <c r="E1842" s="1">
        <f t="shared" si="56"/>
        <v>2010</v>
      </c>
      <c r="F1842" s="35">
        <v>40207.406747685185</v>
      </c>
      <c r="G1842">
        <f t="shared" si="57"/>
        <v>1</v>
      </c>
      <c r="H1842" s="35" t="s">
        <v>493</v>
      </c>
      <c r="I1842" s="35">
        <v>40207.406747685185</v>
      </c>
    </row>
    <row r="1843" spans="1:9">
      <c r="A1843" t="s">
        <v>311</v>
      </c>
      <c r="B1843" t="s">
        <v>145</v>
      </c>
      <c r="C1843" s="7" t="s">
        <v>448</v>
      </c>
      <c r="D1843" s="7">
        <v>40206</v>
      </c>
      <c r="E1843" s="1">
        <f t="shared" si="56"/>
        <v>2010</v>
      </c>
      <c r="F1843" s="35">
        <v>40207.405219907407</v>
      </c>
      <c r="G1843">
        <f t="shared" si="57"/>
        <v>1</v>
      </c>
      <c r="H1843" s="35" t="s">
        <v>493</v>
      </c>
      <c r="I1843" s="35">
        <v>40207.405219907407</v>
      </c>
    </row>
    <row r="1844" spans="1:9">
      <c r="A1844" t="s">
        <v>311</v>
      </c>
      <c r="B1844" t="s">
        <v>146</v>
      </c>
      <c r="C1844" s="7" t="s">
        <v>449</v>
      </c>
      <c r="D1844" s="7">
        <v>40206</v>
      </c>
      <c r="E1844" s="1">
        <f t="shared" si="56"/>
        <v>2010</v>
      </c>
      <c r="F1844" s="35">
        <v>40207.400937500002</v>
      </c>
      <c r="G1844">
        <f t="shared" si="57"/>
        <v>1</v>
      </c>
      <c r="H1844" s="35" t="s">
        <v>493</v>
      </c>
      <c r="I1844" s="35">
        <v>40207.400937500002</v>
      </c>
    </row>
    <row r="1845" spans="1:9">
      <c r="A1845" t="s">
        <v>311</v>
      </c>
      <c r="B1845" t="s">
        <v>147</v>
      </c>
      <c r="C1845" s="7" t="s">
        <v>449</v>
      </c>
      <c r="D1845" s="7">
        <v>40206</v>
      </c>
      <c r="E1845" s="1">
        <f t="shared" si="56"/>
        <v>2010</v>
      </c>
      <c r="F1845" s="35">
        <v>40207.400289351855</v>
      </c>
      <c r="G1845">
        <f t="shared" si="57"/>
        <v>1</v>
      </c>
      <c r="H1845" s="35" t="s">
        <v>493</v>
      </c>
      <c r="I1845" s="35">
        <v>40207.400289351855</v>
      </c>
    </row>
    <row r="1846" spans="1:9">
      <c r="A1846" t="s">
        <v>311</v>
      </c>
      <c r="B1846" t="s">
        <v>148</v>
      </c>
      <c r="C1846" s="7" t="s">
        <v>448</v>
      </c>
      <c r="D1846" s="7">
        <v>40206</v>
      </c>
      <c r="E1846" s="1">
        <f t="shared" si="56"/>
        <v>2010</v>
      </c>
      <c r="F1846" s="35">
        <v>40206.459340277775</v>
      </c>
      <c r="G1846">
        <f t="shared" si="57"/>
        <v>1</v>
      </c>
      <c r="H1846" s="35" t="s">
        <v>493</v>
      </c>
      <c r="I1846" s="35">
        <v>40206.459340277775</v>
      </c>
    </row>
    <row r="1847" spans="1:9">
      <c r="A1847" t="s">
        <v>311</v>
      </c>
      <c r="B1847" t="s">
        <v>149</v>
      </c>
      <c r="C1847" s="7" t="s">
        <v>448</v>
      </c>
      <c r="D1847" s="7">
        <v>40206</v>
      </c>
      <c r="E1847" s="1">
        <f t="shared" si="56"/>
        <v>2010</v>
      </c>
      <c r="F1847" s="35">
        <v>40206.45894675926</v>
      </c>
      <c r="G1847">
        <f t="shared" si="57"/>
        <v>1</v>
      </c>
      <c r="H1847" s="35" t="s">
        <v>493</v>
      </c>
      <c r="I1847" s="35">
        <v>40206.45894675926</v>
      </c>
    </row>
    <row r="1848" spans="1:9">
      <c r="A1848" t="s">
        <v>311</v>
      </c>
      <c r="B1848" t="s">
        <v>150</v>
      </c>
      <c r="C1848" s="7" t="s">
        <v>448</v>
      </c>
      <c r="D1848" s="7">
        <v>40205</v>
      </c>
      <c r="E1848" s="1">
        <f t="shared" si="56"/>
        <v>2010</v>
      </c>
      <c r="F1848" s="35">
        <v>40206.457881944443</v>
      </c>
      <c r="G1848">
        <f t="shared" si="57"/>
        <v>1</v>
      </c>
      <c r="H1848" s="35" t="s">
        <v>493</v>
      </c>
      <c r="I1848" s="35">
        <v>40206.457881944443</v>
      </c>
    </row>
    <row r="1849" spans="1:9">
      <c r="A1849" t="s">
        <v>311</v>
      </c>
      <c r="B1849" t="s">
        <v>151</v>
      </c>
      <c r="C1849" s="7" t="s">
        <v>448</v>
      </c>
      <c r="D1849" s="7">
        <v>40205</v>
      </c>
      <c r="E1849" s="1">
        <f t="shared" si="56"/>
        <v>2010</v>
      </c>
      <c r="F1849" s="35">
        <v>40206.457094907404</v>
      </c>
      <c r="G1849">
        <f t="shared" si="57"/>
        <v>1</v>
      </c>
      <c r="H1849" s="35" t="s">
        <v>493</v>
      </c>
      <c r="I1849" s="35">
        <v>40206.457094907404</v>
      </c>
    </row>
    <row r="1850" spans="1:9">
      <c r="A1850" t="s">
        <v>311</v>
      </c>
      <c r="B1850" t="s">
        <v>152</v>
      </c>
      <c r="C1850" s="7" t="s">
        <v>448</v>
      </c>
      <c r="D1850" s="7">
        <v>40205</v>
      </c>
      <c r="E1850" s="1">
        <f t="shared" si="56"/>
        <v>2010</v>
      </c>
      <c r="F1850" s="35">
        <v>40206.456666666665</v>
      </c>
      <c r="G1850">
        <f t="shared" si="57"/>
        <v>1</v>
      </c>
      <c r="H1850" s="35" t="s">
        <v>493</v>
      </c>
      <c r="I1850" s="35">
        <v>40206.456666666665</v>
      </c>
    </row>
    <row r="1851" spans="1:9">
      <c r="A1851" t="s">
        <v>311</v>
      </c>
      <c r="B1851" t="s">
        <v>153</v>
      </c>
      <c r="C1851" s="7" t="s">
        <v>448</v>
      </c>
      <c r="D1851" s="7">
        <v>40205</v>
      </c>
      <c r="E1851" s="1">
        <f t="shared" si="56"/>
        <v>2010</v>
      </c>
      <c r="F1851" s="35">
        <v>40206.455995370372</v>
      </c>
      <c r="G1851">
        <f t="shared" si="57"/>
        <v>1</v>
      </c>
      <c r="H1851" s="35" t="s">
        <v>493</v>
      </c>
      <c r="I1851" s="35">
        <v>40206.455995370372</v>
      </c>
    </row>
    <row r="1852" spans="1:9">
      <c r="A1852" t="s">
        <v>311</v>
      </c>
      <c r="B1852" t="s">
        <v>154</v>
      </c>
      <c r="C1852" s="7" t="s">
        <v>448</v>
      </c>
      <c r="D1852" s="7">
        <v>40205</v>
      </c>
      <c r="E1852" s="1">
        <f t="shared" si="56"/>
        <v>2010</v>
      </c>
      <c r="F1852" s="35">
        <v>40206.45484953704</v>
      </c>
      <c r="G1852">
        <f t="shared" si="57"/>
        <v>1</v>
      </c>
      <c r="H1852" s="35" t="s">
        <v>493</v>
      </c>
      <c r="I1852" s="35">
        <v>40206.45484953704</v>
      </c>
    </row>
    <row r="1853" spans="1:9">
      <c r="A1853" t="s">
        <v>311</v>
      </c>
      <c r="B1853" t="s">
        <v>155</v>
      </c>
      <c r="C1853" s="7" t="s">
        <v>448</v>
      </c>
      <c r="D1853" s="7">
        <v>40205</v>
      </c>
      <c r="E1853" s="1">
        <f t="shared" si="56"/>
        <v>2010</v>
      </c>
      <c r="F1853" s="35">
        <v>40206.45416666667</v>
      </c>
      <c r="G1853">
        <f t="shared" si="57"/>
        <v>1</v>
      </c>
      <c r="H1853" s="35" t="s">
        <v>493</v>
      </c>
      <c r="I1853" s="35">
        <v>40206.45416666667</v>
      </c>
    </row>
    <row r="1854" spans="1:9">
      <c r="A1854" t="s">
        <v>311</v>
      </c>
      <c r="B1854" t="s">
        <v>156</v>
      </c>
      <c r="C1854" s="7" t="s">
        <v>448</v>
      </c>
      <c r="D1854" s="7">
        <v>40205</v>
      </c>
      <c r="E1854" s="1">
        <f t="shared" si="56"/>
        <v>2010</v>
      </c>
      <c r="F1854" s="35">
        <v>40206.446006944447</v>
      </c>
      <c r="G1854">
        <f t="shared" si="57"/>
        <v>1</v>
      </c>
      <c r="H1854" s="35" t="s">
        <v>493</v>
      </c>
      <c r="I1854" s="35">
        <v>40206.446006944447</v>
      </c>
    </row>
    <row r="1855" spans="1:9">
      <c r="A1855" t="s">
        <v>311</v>
      </c>
      <c r="B1855" t="s">
        <v>157</v>
      </c>
      <c r="C1855" s="7" t="s">
        <v>448</v>
      </c>
      <c r="D1855" s="7">
        <v>40205</v>
      </c>
      <c r="E1855" s="1">
        <f t="shared" si="56"/>
        <v>2010</v>
      </c>
      <c r="F1855" s="35">
        <v>40206.444849537038</v>
      </c>
      <c r="G1855">
        <f t="shared" si="57"/>
        <v>1</v>
      </c>
      <c r="H1855" s="35" t="s">
        <v>493</v>
      </c>
      <c r="I1855" s="35">
        <v>40206.444849537038</v>
      </c>
    </row>
    <row r="1856" spans="1:9">
      <c r="A1856" t="s">
        <v>311</v>
      </c>
      <c r="B1856" t="s">
        <v>158</v>
      </c>
      <c r="C1856" s="7" t="s">
        <v>448</v>
      </c>
      <c r="D1856" s="7">
        <v>40204</v>
      </c>
      <c r="E1856" s="1">
        <f t="shared" si="56"/>
        <v>2010</v>
      </c>
      <c r="F1856" s="35">
        <v>40205.679884259262</v>
      </c>
      <c r="G1856">
        <f t="shared" si="57"/>
        <v>1</v>
      </c>
      <c r="H1856" s="35" t="s">
        <v>493</v>
      </c>
      <c r="I1856" s="35">
        <v>40205.679884259262</v>
      </c>
    </row>
    <row r="1857" spans="1:9">
      <c r="A1857" t="s">
        <v>311</v>
      </c>
      <c r="B1857" t="s">
        <v>159</v>
      </c>
      <c r="C1857" s="7" t="s">
        <v>448</v>
      </c>
      <c r="D1857" s="7">
        <v>40204</v>
      </c>
      <c r="E1857" s="1">
        <f t="shared" si="56"/>
        <v>2010</v>
      </c>
      <c r="F1857" s="35">
        <v>40205.679108796299</v>
      </c>
      <c r="G1857">
        <f t="shared" si="57"/>
        <v>1</v>
      </c>
      <c r="H1857" s="35" t="s">
        <v>493</v>
      </c>
      <c r="I1857" s="35">
        <v>40205.679108796299</v>
      </c>
    </row>
    <row r="1858" spans="1:9">
      <c r="A1858" t="s">
        <v>311</v>
      </c>
      <c r="B1858" t="s">
        <v>91</v>
      </c>
      <c r="C1858" s="7" t="s">
        <v>448</v>
      </c>
      <c r="D1858" s="7">
        <v>40204</v>
      </c>
      <c r="E1858" s="1">
        <f t="shared" si="56"/>
        <v>2010</v>
      </c>
      <c r="F1858" s="35">
        <v>40205.678043981483</v>
      </c>
      <c r="G1858">
        <f t="shared" si="57"/>
        <v>1</v>
      </c>
      <c r="H1858" s="35" t="s">
        <v>493</v>
      </c>
      <c r="I1858" s="35">
        <v>40205.678043981483</v>
      </c>
    </row>
    <row r="1859" spans="1:9">
      <c r="A1859" t="s">
        <v>311</v>
      </c>
      <c r="B1859" t="s">
        <v>92</v>
      </c>
      <c r="C1859" s="7" t="s">
        <v>448</v>
      </c>
      <c r="D1859" s="7">
        <v>40204</v>
      </c>
      <c r="E1859" s="1">
        <f t="shared" ref="E1859:E1922" si="58">YEAR(I1859)</f>
        <v>2010</v>
      </c>
      <c r="F1859" s="35">
        <v>40205.676782407405</v>
      </c>
      <c r="G1859">
        <f t="shared" ref="G1859:G1922" si="59">MONTH(I1859)</f>
        <v>1</v>
      </c>
      <c r="H1859" s="35" t="s">
        <v>493</v>
      </c>
      <c r="I1859" s="35">
        <v>40205.676782407405</v>
      </c>
    </row>
    <row r="1860" spans="1:9">
      <c r="A1860" t="s">
        <v>311</v>
      </c>
      <c r="B1860" t="s">
        <v>93</v>
      </c>
      <c r="C1860" s="7" t="s">
        <v>448</v>
      </c>
      <c r="D1860" s="7">
        <v>40204</v>
      </c>
      <c r="E1860" s="1">
        <f t="shared" si="58"/>
        <v>2010</v>
      </c>
      <c r="F1860" s="35">
        <v>40205.675081018519</v>
      </c>
      <c r="G1860">
        <f t="shared" si="59"/>
        <v>1</v>
      </c>
      <c r="H1860" s="35" t="s">
        <v>493</v>
      </c>
      <c r="I1860" s="35">
        <v>40205.675081018519</v>
      </c>
    </row>
    <row r="1861" spans="1:9">
      <c r="A1861" t="s">
        <v>311</v>
      </c>
      <c r="B1861" t="s">
        <v>95</v>
      </c>
      <c r="C1861" s="7" t="s">
        <v>448</v>
      </c>
      <c r="D1861" s="7">
        <v>40204</v>
      </c>
      <c r="E1861" s="1">
        <f t="shared" si="58"/>
        <v>2010</v>
      </c>
      <c r="F1861" s="35">
        <v>40205.673750000002</v>
      </c>
      <c r="G1861">
        <f t="shared" si="59"/>
        <v>1</v>
      </c>
      <c r="H1861" s="35" t="s">
        <v>493</v>
      </c>
      <c r="I1861" s="35">
        <v>40205.673750000002</v>
      </c>
    </row>
    <row r="1862" spans="1:9">
      <c r="A1862" t="s">
        <v>311</v>
      </c>
      <c r="B1862" t="s">
        <v>96</v>
      </c>
      <c r="C1862" s="7" t="s">
        <v>454</v>
      </c>
      <c r="D1862" s="7">
        <v>40204</v>
      </c>
      <c r="E1862" s="1">
        <f t="shared" si="58"/>
        <v>2010</v>
      </c>
      <c r="F1862" s="35">
        <v>40205.672615740739</v>
      </c>
      <c r="G1862">
        <f t="shared" si="59"/>
        <v>1</v>
      </c>
      <c r="H1862" s="35" t="s">
        <v>493</v>
      </c>
      <c r="I1862" s="35">
        <v>40205.672615740739</v>
      </c>
    </row>
    <row r="1863" spans="1:9">
      <c r="A1863" t="s">
        <v>311</v>
      </c>
      <c r="B1863" t="s">
        <v>97</v>
      </c>
      <c r="C1863" s="7" t="s">
        <v>454</v>
      </c>
      <c r="D1863" s="7">
        <v>40204</v>
      </c>
      <c r="E1863" s="1">
        <f t="shared" si="58"/>
        <v>2010</v>
      </c>
      <c r="F1863" s="35">
        <v>40205.669814814813</v>
      </c>
      <c r="G1863">
        <f t="shared" si="59"/>
        <v>1</v>
      </c>
      <c r="H1863" s="35" t="s">
        <v>493</v>
      </c>
      <c r="I1863" s="35">
        <v>40205.669814814813</v>
      </c>
    </row>
    <row r="1864" spans="1:9">
      <c r="A1864" t="s">
        <v>311</v>
      </c>
      <c r="B1864" t="s">
        <v>98</v>
      </c>
      <c r="C1864" s="7" t="s">
        <v>449</v>
      </c>
      <c r="D1864" s="7">
        <v>40204</v>
      </c>
      <c r="E1864" s="1">
        <f t="shared" si="58"/>
        <v>2010</v>
      </c>
      <c r="F1864" s="35">
        <v>40205.668483796297</v>
      </c>
      <c r="G1864">
        <f t="shared" si="59"/>
        <v>1</v>
      </c>
      <c r="H1864" s="35" t="s">
        <v>493</v>
      </c>
      <c r="I1864" s="35">
        <v>40205.668483796297</v>
      </c>
    </row>
    <row r="1865" spans="1:9">
      <c r="A1865" t="s">
        <v>311</v>
      </c>
      <c r="B1865" t="s">
        <v>99</v>
      </c>
      <c r="C1865" s="7" t="s">
        <v>449</v>
      </c>
      <c r="D1865" s="7">
        <v>40204</v>
      </c>
      <c r="E1865" s="1">
        <f t="shared" si="58"/>
        <v>2010</v>
      </c>
      <c r="F1865" s="35">
        <v>40205.668090277781</v>
      </c>
      <c r="G1865">
        <f t="shared" si="59"/>
        <v>1</v>
      </c>
      <c r="H1865" s="35" t="s">
        <v>493</v>
      </c>
      <c r="I1865" s="35">
        <v>40205.668090277781</v>
      </c>
    </row>
    <row r="1866" spans="1:9">
      <c r="A1866" t="s">
        <v>311</v>
      </c>
      <c r="B1866" t="s">
        <v>100</v>
      </c>
      <c r="C1866" s="7" t="s">
        <v>449</v>
      </c>
      <c r="D1866" s="7">
        <v>40204</v>
      </c>
      <c r="E1866" s="1">
        <f t="shared" si="58"/>
        <v>2010</v>
      </c>
      <c r="F1866" s="35">
        <v>40205.667569444442</v>
      </c>
      <c r="G1866">
        <f t="shared" si="59"/>
        <v>1</v>
      </c>
      <c r="H1866" s="35" t="s">
        <v>493</v>
      </c>
      <c r="I1866" s="35">
        <v>40205.667569444442</v>
      </c>
    </row>
    <row r="1867" spans="1:9">
      <c r="A1867" t="s">
        <v>311</v>
      </c>
      <c r="B1867" t="s">
        <v>101</v>
      </c>
      <c r="C1867" s="7" t="s">
        <v>449</v>
      </c>
      <c r="D1867" s="7">
        <v>40204</v>
      </c>
      <c r="E1867" s="1">
        <f t="shared" si="58"/>
        <v>2010</v>
      </c>
      <c r="F1867" s="35">
        <v>40205.667118055557</v>
      </c>
      <c r="G1867">
        <f t="shared" si="59"/>
        <v>1</v>
      </c>
      <c r="H1867" s="35" t="s">
        <v>493</v>
      </c>
      <c r="I1867" s="35">
        <v>40205.667118055557</v>
      </c>
    </row>
    <row r="1868" spans="1:9">
      <c r="A1868" t="s">
        <v>311</v>
      </c>
      <c r="B1868" t="s">
        <v>102</v>
      </c>
      <c r="C1868" s="7" t="s">
        <v>449</v>
      </c>
      <c r="D1868" s="7">
        <v>40204</v>
      </c>
      <c r="E1868" s="1">
        <f t="shared" si="58"/>
        <v>2010</v>
      </c>
      <c r="F1868" s="35">
        <v>40205.666689814818</v>
      </c>
      <c r="G1868">
        <f t="shared" si="59"/>
        <v>1</v>
      </c>
      <c r="H1868" s="35" t="s">
        <v>493</v>
      </c>
      <c r="I1868" s="35">
        <v>40205.666689814818</v>
      </c>
    </row>
    <row r="1869" spans="1:9">
      <c r="A1869" t="s">
        <v>311</v>
      </c>
      <c r="B1869" t="s">
        <v>103</v>
      </c>
      <c r="C1869" s="7" t="s">
        <v>449</v>
      </c>
      <c r="D1869" s="7">
        <v>40204</v>
      </c>
      <c r="E1869" s="1">
        <f t="shared" si="58"/>
        <v>2010</v>
      </c>
      <c r="F1869" s="35">
        <v>40205.666273148148</v>
      </c>
      <c r="G1869">
        <f t="shared" si="59"/>
        <v>1</v>
      </c>
      <c r="H1869" s="35" t="s">
        <v>493</v>
      </c>
      <c r="I1869" s="35">
        <v>40205.666273148148</v>
      </c>
    </row>
    <row r="1870" spans="1:9">
      <c r="A1870" t="s">
        <v>311</v>
      </c>
      <c r="B1870" t="s">
        <v>104</v>
      </c>
      <c r="C1870" s="7" t="s">
        <v>448</v>
      </c>
      <c r="D1870" s="7">
        <v>40203</v>
      </c>
      <c r="E1870" s="1">
        <f t="shared" si="58"/>
        <v>2010</v>
      </c>
      <c r="F1870" s="35">
        <v>40205.648877314816</v>
      </c>
      <c r="G1870">
        <f t="shared" si="59"/>
        <v>1</v>
      </c>
      <c r="H1870" s="35" t="s">
        <v>493</v>
      </c>
      <c r="I1870" s="35">
        <v>40205.648877314816</v>
      </c>
    </row>
    <row r="1871" spans="1:9">
      <c r="A1871" t="s">
        <v>311</v>
      </c>
      <c r="B1871" t="s">
        <v>105</v>
      </c>
      <c r="C1871" s="7" t="s">
        <v>454</v>
      </c>
      <c r="D1871" s="7">
        <v>40203</v>
      </c>
      <c r="E1871" s="1">
        <f t="shared" si="58"/>
        <v>2010</v>
      </c>
      <c r="F1871" s="35">
        <v>40205.647199074076</v>
      </c>
      <c r="G1871">
        <f t="shared" si="59"/>
        <v>1</v>
      </c>
      <c r="H1871" s="35" t="s">
        <v>493</v>
      </c>
      <c r="I1871" s="35">
        <v>40205.647199074076</v>
      </c>
    </row>
    <row r="1872" spans="1:9">
      <c r="A1872" t="s">
        <v>311</v>
      </c>
      <c r="B1872" t="s">
        <v>106</v>
      </c>
      <c r="C1872" s="7" t="s">
        <v>454</v>
      </c>
      <c r="D1872" s="7">
        <v>40203</v>
      </c>
      <c r="E1872" s="1">
        <f t="shared" si="58"/>
        <v>2010</v>
      </c>
      <c r="F1872" s="35">
        <v>40205.646087962959</v>
      </c>
      <c r="G1872">
        <f t="shared" si="59"/>
        <v>1</v>
      </c>
      <c r="H1872" s="35" t="s">
        <v>493</v>
      </c>
      <c r="I1872" s="35">
        <v>40205.646087962959</v>
      </c>
    </row>
    <row r="1873" spans="1:9">
      <c r="A1873" t="s">
        <v>311</v>
      </c>
      <c r="B1873" t="s">
        <v>107</v>
      </c>
      <c r="C1873" s="7" t="s">
        <v>449</v>
      </c>
      <c r="D1873" s="7">
        <v>40203</v>
      </c>
      <c r="E1873" s="1">
        <f t="shared" si="58"/>
        <v>2010</v>
      </c>
      <c r="F1873" s="35">
        <v>40205.64398148148</v>
      </c>
      <c r="G1873">
        <f t="shared" si="59"/>
        <v>1</v>
      </c>
      <c r="H1873" s="35" t="s">
        <v>493</v>
      </c>
      <c r="I1873" s="35">
        <v>40205.64398148148</v>
      </c>
    </row>
    <row r="1874" spans="1:9">
      <c r="A1874" t="s">
        <v>311</v>
      </c>
      <c r="B1874" t="s">
        <v>108</v>
      </c>
      <c r="C1874" s="7" t="s">
        <v>448</v>
      </c>
      <c r="D1874" s="7">
        <v>40205</v>
      </c>
      <c r="E1874" s="1">
        <f t="shared" si="58"/>
        <v>2010</v>
      </c>
      <c r="F1874" s="35">
        <v>40205.642488425925</v>
      </c>
      <c r="G1874">
        <f t="shared" si="59"/>
        <v>1</v>
      </c>
      <c r="H1874" s="35" t="s">
        <v>493</v>
      </c>
      <c r="I1874" s="35">
        <v>40205.642488425925</v>
      </c>
    </row>
    <row r="1875" spans="1:9">
      <c r="A1875" t="s">
        <v>311</v>
      </c>
      <c r="B1875" t="s">
        <v>20</v>
      </c>
      <c r="C1875" s="7" t="s">
        <v>448</v>
      </c>
      <c r="D1875" s="7">
        <v>40203</v>
      </c>
      <c r="E1875" s="1">
        <f t="shared" si="58"/>
        <v>2010</v>
      </c>
      <c r="F1875" s="35">
        <v>40205.641493055555</v>
      </c>
      <c r="G1875">
        <f t="shared" si="59"/>
        <v>1</v>
      </c>
      <c r="H1875" s="35" t="s">
        <v>493</v>
      </c>
      <c r="I1875" s="35">
        <v>40205.641493055555</v>
      </c>
    </row>
    <row r="1876" spans="1:9">
      <c r="A1876" t="s">
        <v>311</v>
      </c>
      <c r="B1876" t="s">
        <v>24</v>
      </c>
      <c r="C1876" s="7" t="s">
        <v>448</v>
      </c>
      <c r="D1876" s="7">
        <v>40199</v>
      </c>
      <c r="E1876" s="1">
        <f t="shared" si="58"/>
        <v>2010</v>
      </c>
      <c r="F1876" s="35">
        <v>40205.6405787037</v>
      </c>
      <c r="G1876">
        <f t="shared" si="59"/>
        <v>1</v>
      </c>
      <c r="H1876" s="35" t="s">
        <v>493</v>
      </c>
      <c r="I1876" s="35">
        <v>40205.6405787037</v>
      </c>
    </row>
    <row r="1877" spans="1:9">
      <c r="A1877" t="s">
        <v>311</v>
      </c>
      <c r="B1877" t="s">
        <v>25</v>
      </c>
      <c r="C1877" s="7" t="s">
        <v>449</v>
      </c>
      <c r="D1877" s="7">
        <v>40203</v>
      </c>
      <c r="E1877" s="1">
        <f t="shared" si="58"/>
        <v>2010</v>
      </c>
      <c r="F1877" s="35">
        <v>40205.377268518518</v>
      </c>
      <c r="G1877">
        <f t="shared" si="59"/>
        <v>1</v>
      </c>
      <c r="H1877" s="35" t="s">
        <v>493</v>
      </c>
      <c r="I1877" s="35">
        <v>40205.377268518518</v>
      </c>
    </row>
    <row r="1878" spans="1:9">
      <c r="A1878" t="s">
        <v>311</v>
      </c>
      <c r="B1878" t="s">
        <v>26</v>
      </c>
      <c r="C1878" s="7" t="s">
        <v>449</v>
      </c>
      <c r="D1878" s="7">
        <v>40198</v>
      </c>
      <c r="E1878" s="1">
        <f t="shared" si="58"/>
        <v>2010</v>
      </c>
      <c r="F1878" s="35">
        <v>40199.478773148148</v>
      </c>
      <c r="G1878">
        <f t="shared" si="59"/>
        <v>1</v>
      </c>
      <c r="H1878" s="35" t="s">
        <v>493</v>
      </c>
      <c r="I1878" s="35">
        <v>40199.478773148148</v>
      </c>
    </row>
    <row r="1879" spans="1:9">
      <c r="A1879" t="s">
        <v>311</v>
      </c>
      <c r="B1879" t="s">
        <v>27</v>
      </c>
      <c r="C1879" s="7" t="s">
        <v>449</v>
      </c>
      <c r="D1879" s="7">
        <v>40198</v>
      </c>
      <c r="E1879" s="1">
        <f t="shared" si="58"/>
        <v>2010</v>
      </c>
      <c r="F1879" s="35">
        <v>40199.478263888886</v>
      </c>
      <c r="G1879">
        <f t="shared" si="59"/>
        <v>1</v>
      </c>
      <c r="H1879" s="35" t="s">
        <v>493</v>
      </c>
      <c r="I1879" s="35">
        <v>40199.478263888886</v>
      </c>
    </row>
    <row r="1880" spans="1:9">
      <c r="A1880" t="s">
        <v>311</v>
      </c>
      <c r="B1880" t="s">
        <v>28</v>
      </c>
      <c r="C1880" s="7" t="s">
        <v>448</v>
      </c>
      <c r="D1880" s="7">
        <v>40199</v>
      </c>
      <c r="E1880" s="1">
        <f t="shared" si="58"/>
        <v>2010</v>
      </c>
      <c r="F1880" s="35">
        <v>40199.476678240739</v>
      </c>
      <c r="G1880">
        <f t="shared" si="59"/>
        <v>1</v>
      </c>
      <c r="H1880" s="35" t="s">
        <v>493</v>
      </c>
      <c r="I1880" s="35">
        <v>40199.476678240739</v>
      </c>
    </row>
    <row r="1881" spans="1:9">
      <c r="A1881" t="s">
        <v>311</v>
      </c>
      <c r="B1881" t="s">
        <v>29</v>
      </c>
      <c r="C1881" s="7" t="s">
        <v>448</v>
      </c>
      <c r="D1881" s="7">
        <v>40199</v>
      </c>
      <c r="E1881" s="1">
        <f t="shared" si="58"/>
        <v>2010</v>
      </c>
      <c r="F1881" s="35">
        <v>40199.47556712963</v>
      </c>
      <c r="G1881">
        <f t="shared" si="59"/>
        <v>1</v>
      </c>
      <c r="H1881" s="35" t="s">
        <v>493</v>
      </c>
      <c r="I1881" s="35">
        <v>40199.47556712963</v>
      </c>
    </row>
    <row r="1882" spans="1:9">
      <c r="A1882" t="s">
        <v>311</v>
      </c>
      <c r="B1882" t="s">
        <v>30</v>
      </c>
      <c r="C1882" s="7" t="s">
        <v>448</v>
      </c>
      <c r="D1882" s="7">
        <v>40199</v>
      </c>
      <c r="E1882" s="1">
        <f t="shared" si="58"/>
        <v>2010</v>
      </c>
      <c r="F1882" s="35">
        <v>40199.47515046296</v>
      </c>
      <c r="G1882">
        <f t="shared" si="59"/>
        <v>1</v>
      </c>
      <c r="H1882" s="35" t="s">
        <v>493</v>
      </c>
      <c r="I1882" s="35">
        <v>40199.47515046296</v>
      </c>
    </row>
    <row r="1883" spans="1:9">
      <c r="A1883" t="s">
        <v>311</v>
      </c>
      <c r="B1883" t="s">
        <v>33</v>
      </c>
      <c r="C1883" s="7" t="s">
        <v>448</v>
      </c>
      <c r="D1883" s="7">
        <v>40199</v>
      </c>
      <c r="E1883" s="1">
        <f t="shared" si="58"/>
        <v>2010</v>
      </c>
      <c r="F1883" s="35">
        <v>40199.474699074075</v>
      </c>
      <c r="G1883">
        <f t="shared" si="59"/>
        <v>1</v>
      </c>
      <c r="H1883" s="35" t="s">
        <v>493</v>
      </c>
      <c r="I1883" s="35">
        <v>40199.474699074075</v>
      </c>
    </row>
    <row r="1884" spans="1:9">
      <c r="A1884" t="s">
        <v>311</v>
      </c>
      <c r="B1884" t="s">
        <v>36</v>
      </c>
      <c r="C1884" s="7" t="s">
        <v>448</v>
      </c>
      <c r="D1884" s="7">
        <v>40199</v>
      </c>
      <c r="E1884" s="1">
        <f t="shared" si="58"/>
        <v>2010</v>
      </c>
      <c r="F1884" s="35">
        <v>40199.474131944444</v>
      </c>
      <c r="G1884">
        <f t="shared" si="59"/>
        <v>1</v>
      </c>
      <c r="H1884" s="35" t="s">
        <v>493</v>
      </c>
      <c r="I1884" s="35">
        <v>40199.474131944444</v>
      </c>
    </row>
    <row r="1885" spans="1:9">
      <c r="A1885" t="s">
        <v>311</v>
      </c>
      <c r="B1885" t="s">
        <v>38</v>
      </c>
      <c r="C1885" s="7" t="s">
        <v>448</v>
      </c>
      <c r="D1885" s="7">
        <v>40199</v>
      </c>
      <c r="E1885" s="1">
        <f t="shared" si="58"/>
        <v>2010</v>
      </c>
      <c r="F1885" s="35">
        <v>40199.47347222222</v>
      </c>
      <c r="G1885">
        <f t="shared" si="59"/>
        <v>1</v>
      </c>
      <c r="H1885" s="35" t="s">
        <v>493</v>
      </c>
      <c r="I1885" s="35">
        <v>40199.47347222222</v>
      </c>
    </row>
    <row r="1886" spans="1:9">
      <c r="A1886" t="s">
        <v>311</v>
      </c>
      <c r="B1886" t="s">
        <v>39</v>
      </c>
      <c r="C1886" s="7" t="s">
        <v>448</v>
      </c>
      <c r="D1886" s="7">
        <v>40199</v>
      </c>
      <c r="E1886" s="1">
        <f t="shared" si="58"/>
        <v>2010</v>
      </c>
      <c r="F1886" s="35">
        <v>40199.473078703704</v>
      </c>
      <c r="G1886">
        <f t="shared" si="59"/>
        <v>1</v>
      </c>
      <c r="H1886" s="35" t="s">
        <v>493</v>
      </c>
      <c r="I1886" s="35">
        <v>40199.473078703704</v>
      </c>
    </row>
    <row r="1887" spans="1:9">
      <c r="A1887" t="s">
        <v>311</v>
      </c>
      <c r="B1887" t="s">
        <v>47</v>
      </c>
      <c r="C1887" s="7" t="s">
        <v>448</v>
      </c>
      <c r="D1887" s="7">
        <v>40198</v>
      </c>
      <c r="E1887" s="1">
        <f t="shared" si="58"/>
        <v>2010</v>
      </c>
      <c r="F1887" s="35">
        <v>40199.472175925926</v>
      </c>
      <c r="G1887">
        <f t="shared" si="59"/>
        <v>1</v>
      </c>
      <c r="H1887" s="35" t="s">
        <v>493</v>
      </c>
      <c r="I1887" s="35">
        <v>40199.472175925926</v>
      </c>
    </row>
    <row r="1888" spans="1:9">
      <c r="A1888" t="s">
        <v>311</v>
      </c>
      <c r="B1888" t="s">
        <v>10</v>
      </c>
      <c r="C1888" s="7" t="s">
        <v>448</v>
      </c>
      <c r="D1888" s="7">
        <v>40198</v>
      </c>
      <c r="E1888" s="1">
        <f t="shared" si="58"/>
        <v>2010</v>
      </c>
      <c r="F1888" s="35">
        <v>40199.471122685187</v>
      </c>
      <c r="G1888">
        <f t="shared" si="59"/>
        <v>1</v>
      </c>
      <c r="H1888" s="35" t="s">
        <v>493</v>
      </c>
      <c r="I1888" s="35">
        <v>40199.471122685187</v>
      </c>
    </row>
    <row r="1889" spans="1:9">
      <c r="A1889" t="s">
        <v>311</v>
      </c>
      <c r="B1889" t="s">
        <v>16</v>
      </c>
      <c r="C1889" s="7" t="s">
        <v>448</v>
      </c>
      <c r="D1889" s="7">
        <v>40198</v>
      </c>
      <c r="E1889" s="1">
        <f t="shared" si="58"/>
        <v>2010</v>
      </c>
      <c r="F1889" s="35">
        <v>40199.470046296294</v>
      </c>
      <c r="G1889">
        <f t="shared" si="59"/>
        <v>1</v>
      </c>
      <c r="H1889" s="35" t="s">
        <v>493</v>
      </c>
      <c r="I1889" s="35">
        <v>40199.470046296294</v>
      </c>
    </row>
    <row r="1890" spans="1:9">
      <c r="A1890" t="s">
        <v>311</v>
      </c>
      <c r="B1890" t="s">
        <v>17</v>
      </c>
      <c r="C1890" s="7" t="s">
        <v>448</v>
      </c>
      <c r="D1890" s="7">
        <v>40198</v>
      </c>
      <c r="E1890" s="1">
        <f t="shared" si="58"/>
        <v>2010</v>
      </c>
      <c r="F1890" s="35">
        <v>40199.469247685185</v>
      </c>
      <c r="G1890">
        <f t="shared" si="59"/>
        <v>1</v>
      </c>
      <c r="H1890" s="35" t="s">
        <v>493</v>
      </c>
      <c r="I1890" s="35">
        <v>40199.469247685185</v>
      </c>
    </row>
    <row r="1891" spans="1:9">
      <c r="A1891" t="s">
        <v>311</v>
      </c>
      <c r="B1891" t="s">
        <v>18</v>
      </c>
      <c r="C1891" s="7" t="s">
        <v>448</v>
      </c>
      <c r="D1891" s="7">
        <v>40198</v>
      </c>
      <c r="E1891" s="1">
        <f t="shared" si="58"/>
        <v>2010</v>
      </c>
      <c r="F1891" s="35">
        <v>40199.468518518515</v>
      </c>
      <c r="G1891">
        <f t="shared" si="59"/>
        <v>1</v>
      </c>
      <c r="H1891" s="35" t="s">
        <v>493</v>
      </c>
      <c r="I1891" s="35">
        <v>40199.468518518515</v>
      </c>
    </row>
    <row r="1892" spans="1:9">
      <c r="A1892" t="s">
        <v>311</v>
      </c>
      <c r="B1892" t="s">
        <v>19</v>
      </c>
      <c r="C1892" s="7" t="s">
        <v>448</v>
      </c>
      <c r="D1892" s="7">
        <v>40198</v>
      </c>
      <c r="E1892" s="1">
        <f t="shared" si="58"/>
        <v>2010</v>
      </c>
      <c r="F1892" s="35">
        <v>40199.467152777775</v>
      </c>
      <c r="G1892">
        <f t="shared" si="59"/>
        <v>1</v>
      </c>
      <c r="H1892" s="35" t="s">
        <v>493</v>
      </c>
      <c r="I1892" s="35">
        <v>40199.467152777775</v>
      </c>
    </row>
    <row r="1893" spans="1:9">
      <c r="A1893" t="s">
        <v>311</v>
      </c>
      <c r="B1893" t="s">
        <v>22</v>
      </c>
      <c r="C1893" s="7" t="s">
        <v>448</v>
      </c>
      <c r="D1893" s="7">
        <v>40198</v>
      </c>
      <c r="E1893" s="1">
        <f t="shared" si="58"/>
        <v>2010</v>
      </c>
      <c r="F1893" s="35">
        <v>40199.466331018521</v>
      </c>
      <c r="G1893">
        <f t="shared" si="59"/>
        <v>1</v>
      </c>
      <c r="H1893" s="35" t="s">
        <v>493</v>
      </c>
      <c r="I1893" s="35">
        <v>40199.466331018521</v>
      </c>
    </row>
    <row r="1894" spans="1:9">
      <c r="A1894" t="s">
        <v>311</v>
      </c>
      <c r="B1894" t="s">
        <v>31</v>
      </c>
      <c r="C1894" s="7" t="s">
        <v>448</v>
      </c>
      <c r="D1894" s="7">
        <v>40196</v>
      </c>
      <c r="E1894" s="1">
        <f t="shared" si="58"/>
        <v>2010</v>
      </c>
      <c r="F1894" s="35">
        <v>40199.465092592596</v>
      </c>
      <c r="G1894">
        <f t="shared" si="59"/>
        <v>1</v>
      </c>
      <c r="H1894" s="35" t="s">
        <v>493</v>
      </c>
      <c r="I1894" s="35">
        <v>40199.465092592596</v>
      </c>
    </row>
    <row r="1895" spans="1:9">
      <c r="A1895" t="s">
        <v>311</v>
      </c>
      <c r="B1895" t="s">
        <v>34</v>
      </c>
      <c r="C1895" s="7" t="s">
        <v>454</v>
      </c>
      <c r="D1895" s="7">
        <v>40197</v>
      </c>
      <c r="E1895" s="1">
        <f t="shared" si="58"/>
        <v>2010</v>
      </c>
      <c r="F1895" s="35">
        <v>40199.462604166663</v>
      </c>
      <c r="G1895">
        <f t="shared" si="59"/>
        <v>1</v>
      </c>
      <c r="H1895" s="35" t="s">
        <v>493</v>
      </c>
      <c r="I1895" s="35">
        <v>40199.462604166663</v>
      </c>
    </row>
    <row r="1896" spans="1:9">
      <c r="A1896" t="s">
        <v>311</v>
      </c>
      <c r="B1896" t="s">
        <v>35</v>
      </c>
      <c r="C1896" s="7" t="s">
        <v>454</v>
      </c>
      <c r="D1896" s="7">
        <v>40197</v>
      </c>
      <c r="E1896" s="1">
        <f t="shared" si="58"/>
        <v>2010</v>
      </c>
      <c r="F1896" s="35">
        <v>40199.461550925924</v>
      </c>
      <c r="G1896">
        <f t="shared" si="59"/>
        <v>1</v>
      </c>
      <c r="H1896" s="35" t="s">
        <v>493</v>
      </c>
      <c r="I1896" s="35">
        <v>40199.461550925924</v>
      </c>
    </row>
    <row r="1897" spans="1:9">
      <c r="A1897" t="s">
        <v>311</v>
      </c>
      <c r="B1897" t="s">
        <v>37</v>
      </c>
      <c r="C1897" s="7" t="s">
        <v>454</v>
      </c>
      <c r="D1897" s="7">
        <v>40197</v>
      </c>
      <c r="E1897" s="1">
        <f t="shared" si="58"/>
        <v>2010</v>
      </c>
      <c r="F1897" s="35">
        <v>40198.568414351852</v>
      </c>
      <c r="G1897">
        <f t="shared" si="59"/>
        <v>1</v>
      </c>
      <c r="H1897" s="35" t="s">
        <v>493</v>
      </c>
      <c r="I1897" s="35">
        <v>40198.568414351852</v>
      </c>
    </row>
    <row r="1898" spans="1:9">
      <c r="A1898" t="s">
        <v>311</v>
      </c>
      <c r="B1898" t="s">
        <v>40</v>
      </c>
      <c r="C1898" s="7" t="s">
        <v>454</v>
      </c>
      <c r="D1898" s="7">
        <v>40197</v>
      </c>
      <c r="E1898" s="1">
        <f t="shared" si="58"/>
        <v>2010</v>
      </c>
      <c r="F1898" s="35">
        <v>40198.564895833333</v>
      </c>
      <c r="G1898">
        <f t="shared" si="59"/>
        <v>1</v>
      </c>
      <c r="H1898" s="35" t="s">
        <v>493</v>
      </c>
      <c r="I1898" s="35">
        <v>40198.564895833333</v>
      </c>
    </row>
    <row r="1899" spans="1:9">
      <c r="A1899" t="s">
        <v>311</v>
      </c>
      <c r="B1899" t="s">
        <v>41</v>
      </c>
      <c r="C1899" s="7" t="s">
        <v>448</v>
      </c>
      <c r="D1899" s="7">
        <v>40197</v>
      </c>
      <c r="E1899" s="1">
        <f t="shared" si="58"/>
        <v>2010</v>
      </c>
      <c r="F1899" s="35">
        <v>40198.563622685186</v>
      </c>
      <c r="G1899">
        <f t="shared" si="59"/>
        <v>1</v>
      </c>
      <c r="H1899" s="35" t="s">
        <v>493</v>
      </c>
      <c r="I1899" s="35">
        <v>40198.563622685186</v>
      </c>
    </row>
    <row r="1900" spans="1:9">
      <c r="A1900" t="s">
        <v>311</v>
      </c>
      <c r="B1900" t="s">
        <v>42</v>
      </c>
      <c r="C1900" s="7" t="s">
        <v>448</v>
      </c>
      <c r="D1900" s="7">
        <v>40197</v>
      </c>
      <c r="E1900" s="1">
        <f t="shared" si="58"/>
        <v>2010</v>
      </c>
      <c r="F1900" s="35">
        <v>40198.378912037035</v>
      </c>
      <c r="G1900">
        <f t="shared" si="59"/>
        <v>1</v>
      </c>
      <c r="H1900" s="35" t="s">
        <v>493</v>
      </c>
      <c r="I1900" s="35">
        <v>40198.378912037035</v>
      </c>
    </row>
    <row r="1901" spans="1:9">
      <c r="A1901" t="s">
        <v>311</v>
      </c>
      <c r="B1901" t="s">
        <v>43</v>
      </c>
      <c r="C1901" s="7" t="s">
        <v>448</v>
      </c>
      <c r="D1901" s="7">
        <v>40197</v>
      </c>
      <c r="E1901" s="1">
        <f t="shared" si="58"/>
        <v>2010</v>
      </c>
      <c r="F1901" s="35">
        <v>40198.37804398148</v>
      </c>
      <c r="G1901">
        <f t="shared" si="59"/>
        <v>1</v>
      </c>
      <c r="H1901" s="35" t="s">
        <v>493</v>
      </c>
      <c r="I1901" s="35">
        <v>40198.37804398148</v>
      </c>
    </row>
    <row r="1902" spans="1:9">
      <c r="A1902" t="s">
        <v>311</v>
      </c>
      <c r="B1902" t="s">
        <v>44</v>
      </c>
      <c r="C1902" s="7" t="s">
        <v>449</v>
      </c>
      <c r="D1902" s="7">
        <v>40197</v>
      </c>
      <c r="E1902" s="1">
        <f t="shared" si="58"/>
        <v>2010</v>
      </c>
      <c r="F1902" s="35">
        <v>40198.376539351855</v>
      </c>
      <c r="G1902">
        <f t="shared" si="59"/>
        <v>1</v>
      </c>
      <c r="H1902" s="35" t="s">
        <v>493</v>
      </c>
      <c r="I1902" s="35">
        <v>40198.376539351855</v>
      </c>
    </row>
    <row r="1903" spans="1:9">
      <c r="A1903" t="s">
        <v>311</v>
      </c>
      <c r="B1903" t="s">
        <v>45</v>
      </c>
      <c r="C1903" s="7" t="s">
        <v>448</v>
      </c>
      <c r="D1903" s="7">
        <v>40196</v>
      </c>
      <c r="E1903" s="1">
        <f t="shared" si="58"/>
        <v>2010</v>
      </c>
      <c r="F1903" s="35">
        <v>40196.747511574074</v>
      </c>
      <c r="G1903">
        <f t="shared" si="59"/>
        <v>1</v>
      </c>
      <c r="H1903" s="35" t="s">
        <v>493</v>
      </c>
      <c r="I1903" s="35">
        <v>40196.747511574074</v>
      </c>
    </row>
    <row r="1904" spans="1:9">
      <c r="A1904" t="s">
        <v>311</v>
      </c>
      <c r="B1904" t="s">
        <v>46</v>
      </c>
      <c r="C1904" s="7" t="s">
        <v>448</v>
      </c>
      <c r="D1904" s="7">
        <v>40196</v>
      </c>
      <c r="E1904" s="1">
        <f t="shared" si="58"/>
        <v>2010</v>
      </c>
      <c r="F1904" s="35">
        <v>40196.745949074073</v>
      </c>
      <c r="G1904">
        <f t="shared" si="59"/>
        <v>1</v>
      </c>
      <c r="H1904" s="35" t="s">
        <v>493</v>
      </c>
      <c r="I1904" s="35">
        <v>40196.745949074073</v>
      </c>
    </row>
    <row r="1905" spans="1:9">
      <c r="A1905" t="s">
        <v>311</v>
      </c>
      <c r="B1905" t="s">
        <v>48</v>
      </c>
      <c r="C1905" s="7" t="s">
        <v>448</v>
      </c>
      <c r="D1905" s="7">
        <v>40196</v>
      </c>
      <c r="E1905" s="1">
        <f t="shared" si="58"/>
        <v>2010</v>
      </c>
      <c r="F1905" s="35">
        <v>40196.741342592592</v>
      </c>
      <c r="G1905">
        <f t="shared" si="59"/>
        <v>1</v>
      </c>
      <c r="H1905" s="35" t="s">
        <v>493</v>
      </c>
      <c r="I1905" s="35">
        <v>40196.741342592592</v>
      </c>
    </row>
    <row r="1906" spans="1:9">
      <c r="A1906" t="s">
        <v>311</v>
      </c>
      <c r="B1906" t="s">
        <v>49</v>
      </c>
      <c r="C1906" s="7" t="s">
        <v>448</v>
      </c>
      <c r="D1906" s="7">
        <v>40193</v>
      </c>
      <c r="E1906" s="1">
        <f t="shared" si="58"/>
        <v>2010</v>
      </c>
      <c r="F1906" s="35">
        <v>40193.745509259257</v>
      </c>
      <c r="G1906">
        <f t="shared" si="59"/>
        <v>1</v>
      </c>
      <c r="H1906" s="35" t="s">
        <v>493</v>
      </c>
      <c r="I1906" s="35">
        <v>40193.745509259257</v>
      </c>
    </row>
    <row r="1907" spans="1:9">
      <c r="A1907" t="s">
        <v>311</v>
      </c>
      <c r="B1907" t="s">
        <v>50</v>
      </c>
      <c r="C1907" s="7" t="s">
        <v>448</v>
      </c>
      <c r="D1907" s="7">
        <v>40193</v>
      </c>
      <c r="E1907" s="1">
        <f t="shared" si="58"/>
        <v>2010</v>
      </c>
      <c r="F1907" s="35">
        <v>40193.744629629633</v>
      </c>
      <c r="G1907">
        <f t="shared" si="59"/>
        <v>1</v>
      </c>
      <c r="H1907" s="35" t="s">
        <v>493</v>
      </c>
      <c r="I1907" s="35">
        <v>40193.744629629633</v>
      </c>
    </row>
    <row r="1908" spans="1:9">
      <c r="A1908" t="s">
        <v>311</v>
      </c>
      <c r="B1908" t="s">
        <v>51</v>
      </c>
      <c r="C1908" s="7" t="s">
        <v>448</v>
      </c>
      <c r="D1908" s="7">
        <v>40193</v>
      </c>
      <c r="E1908" s="1">
        <f t="shared" si="58"/>
        <v>2010</v>
      </c>
      <c r="F1908" s="35">
        <v>40193.743611111109</v>
      </c>
      <c r="G1908">
        <f t="shared" si="59"/>
        <v>1</v>
      </c>
      <c r="H1908" s="35" t="s">
        <v>493</v>
      </c>
      <c r="I1908" s="35">
        <v>40193.743611111109</v>
      </c>
    </row>
    <row r="1909" spans="1:9">
      <c r="A1909" t="s">
        <v>311</v>
      </c>
      <c r="B1909" t="s">
        <v>52</v>
      </c>
      <c r="C1909" s="7" t="s">
        <v>448</v>
      </c>
      <c r="D1909" s="7">
        <v>40193</v>
      </c>
      <c r="E1909" s="1">
        <f t="shared" si="58"/>
        <v>2010</v>
      </c>
      <c r="F1909" s="35">
        <v>40193.741041666668</v>
      </c>
      <c r="G1909">
        <f t="shared" si="59"/>
        <v>1</v>
      </c>
      <c r="H1909" s="35" t="s">
        <v>493</v>
      </c>
      <c r="I1909" s="35">
        <v>40193.741041666668</v>
      </c>
    </row>
    <row r="1910" spans="1:9">
      <c r="A1910" t="s">
        <v>311</v>
      </c>
      <c r="B1910" t="s">
        <v>53</v>
      </c>
      <c r="C1910" s="7" t="s">
        <v>448</v>
      </c>
      <c r="D1910" s="7">
        <v>40193</v>
      </c>
      <c r="E1910" s="1">
        <f t="shared" si="58"/>
        <v>2010</v>
      </c>
      <c r="F1910" s="35">
        <v>40193.740162037036</v>
      </c>
      <c r="G1910">
        <f t="shared" si="59"/>
        <v>1</v>
      </c>
      <c r="H1910" s="35" t="s">
        <v>493</v>
      </c>
      <c r="I1910" s="35">
        <v>40193.740162037036</v>
      </c>
    </row>
    <row r="1911" spans="1:9">
      <c r="A1911" t="s">
        <v>311</v>
      </c>
      <c r="B1911" t="s">
        <v>54</v>
      </c>
      <c r="C1911" s="7" t="s">
        <v>454</v>
      </c>
      <c r="D1911" s="7">
        <v>40193</v>
      </c>
      <c r="E1911" s="1">
        <f t="shared" si="58"/>
        <v>2010</v>
      </c>
      <c r="F1911" s="35">
        <v>40193.739293981482</v>
      </c>
      <c r="G1911">
        <f t="shared" si="59"/>
        <v>1</v>
      </c>
      <c r="H1911" s="35" t="s">
        <v>493</v>
      </c>
      <c r="I1911" s="35">
        <v>40193.739293981482</v>
      </c>
    </row>
    <row r="1912" spans="1:9">
      <c r="A1912" t="s">
        <v>311</v>
      </c>
      <c r="B1912" t="s">
        <v>55</v>
      </c>
      <c r="C1912" s="7" t="s">
        <v>454</v>
      </c>
      <c r="D1912" s="7">
        <v>40193</v>
      </c>
      <c r="E1912" s="1">
        <f t="shared" si="58"/>
        <v>2010</v>
      </c>
      <c r="F1912" s="35">
        <v>40193.738287037035</v>
      </c>
      <c r="G1912">
        <f t="shared" si="59"/>
        <v>1</v>
      </c>
      <c r="H1912" s="35" t="s">
        <v>493</v>
      </c>
      <c r="I1912" s="35">
        <v>40193.738287037035</v>
      </c>
    </row>
    <row r="1913" spans="1:9">
      <c r="A1913" t="s">
        <v>311</v>
      </c>
      <c r="B1913" t="s">
        <v>56</v>
      </c>
      <c r="C1913" s="7" t="s">
        <v>449</v>
      </c>
      <c r="D1913" s="7">
        <v>40193</v>
      </c>
      <c r="E1913" s="1">
        <f t="shared" si="58"/>
        <v>2010</v>
      </c>
      <c r="F1913" s="35">
        <v>40193.736967592595</v>
      </c>
      <c r="G1913">
        <f t="shared" si="59"/>
        <v>1</v>
      </c>
      <c r="H1913" s="35" t="s">
        <v>493</v>
      </c>
      <c r="I1913" s="35">
        <v>40193.736967592595</v>
      </c>
    </row>
    <row r="1914" spans="1:9">
      <c r="A1914" t="s">
        <v>311</v>
      </c>
      <c r="B1914" t="s">
        <v>57</v>
      </c>
      <c r="C1914" s="7" t="s">
        <v>449</v>
      </c>
      <c r="D1914" s="7">
        <v>40192</v>
      </c>
      <c r="E1914" s="1">
        <f t="shared" si="58"/>
        <v>2010</v>
      </c>
      <c r="F1914" s="35">
        <v>40193.38318287037</v>
      </c>
      <c r="G1914">
        <f t="shared" si="59"/>
        <v>1</v>
      </c>
      <c r="H1914" s="35" t="s">
        <v>493</v>
      </c>
      <c r="I1914" s="35">
        <v>40193.38318287037</v>
      </c>
    </row>
    <row r="1915" spans="1:9">
      <c r="A1915" t="s">
        <v>311</v>
      </c>
      <c r="B1915" t="s">
        <v>58</v>
      </c>
      <c r="C1915" s="7" t="s">
        <v>448</v>
      </c>
      <c r="D1915" s="7">
        <v>40191</v>
      </c>
      <c r="E1915" s="1">
        <f t="shared" si="58"/>
        <v>2010</v>
      </c>
      <c r="F1915" s="35">
        <v>40191.765138888892</v>
      </c>
      <c r="G1915">
        <f t="shared" si="59"/>
        <v>1</v>
      </c>
      <c r="H1915" s="35" t="s">
        <v>493</v>
      </c>
      <c r="I1915" s="35">
        <v>40191.765138888892</v>
      </c>
    </row>
    <row r="1916" spans="1:9">
      <c r="A1916" t="s">
        <v>311</v>
      </c>
      <c r="B1916" t="s">
        <v>59</v>
      </c>
      <c r="C1916" s="7" t="s">
        <v>448</v>
      </c>
      <c r="D1916" s="7">
        <v>40191</v>
      </c>
      <c r="E1916" s="1">
        <f t="shared" si="58"/>
        <v>2010</v>
      </c>
      <c r="F1916" s="35">
        <v>40191.764108796298</v>
      </c>
      <c r="G1916">
        <f t="shared" si="59"/>
        <v>1</v>
      </c>
      <c r="H1916" s="35" t="s">
        <v>493</v>
      </c>
      <c r="I1916" s="35">
        <v>40191.764108796298</v>
      </c>
    </row>
    <row r="1917" spans="1:9">
      <c r="A1917" t="s">
        <v>311</v>
      </c>
      <c r="B1917" t="s">
        <v>60</v>
      </c>
      <c r="C1917" s="7" t="s">
        <v>448</v>
      </c>
      <c r="D1917" s="7">
        <v>40191</v>
      </c>
      <c r="E1917" s="1">
        <f t="shared" si="58"/>
        <v>2010</v>
      </c>
      <c r="F1917" s="35">
        <v>40191.762557870374</v>
      </c>
      <c r="G1917">
        <f t="shared" si="59"/>
        <v>1</v>
      </c>
      <c r="H1917" s="35" t="s">
        <v>493</v>
      </c>
      <c r="I1917" s="35">
        <v>40191.762557870374</v>
      </c>
    </row>
    <row r="1918" spans="1:9">
      <c r="A1918" t="s">
        <v>311</v>
      </c>
      <c r="B1918" t="s">
        <v>61</v>
      </c>
      <c r="C1918" s="7" t="s">
        <v>448</v>
      </c>
      <c r="D1918" s="7">
        <v>40191</v>
      </c>
      <c r="E1918" s="1">
        <f t="shared" si="58"/>
        <v>2010</v>
      </c>
      <c r="F1918" s="35">
        <v>40191.76185185185</v>
      </c>
      <c r="G1918">
        <f t="shared" si="59"/>
        <v>1</v>
      </c>
      <c r="H1918" s="35" t="s">
        <v>493</v>
      </c>
      <c r="I1918" s="35">
        <v>40191.76185185185</v>
      </c>
    </row>
    <row r="1919" spans="1:9">
      <c r="A1919" t="s">
        <v>311</v>
      </c>
      <c r="B1919" t="s">
        <v>62</v>
      </c>
      <c r="C1919" s="7" t="s">
        <v>448</v>
      </c>
      <c r="D1919" s="7">
        <v>40190</v>
      </c>
      <c r="E1919" s="1">
        <f t="shared" si="58"/>
        <v>2010</v>
      </c>
      <c r="F1919" s="35">
        <v>40191.524189814816</v>
      </c>
      <c r="G1919">
        <f t="shared" si="59"/>
        <v>1</v>
      </c>
      <c r="H1919" s="35" t="s">
        <v>493</v>
      </c>
      <c r="I1919" s="35">
        <v>40191.524189814816</v>
      </c>
    </row>
    <row r="1920" spans="1:9">
      <c r="A1920" t="s">
        <v>311</v>
      </c>
      <c r="B1920" t="s">
        <v>63</v>
      </c>
      <c r="C1920" s="7" t="s">
        <v>448</v>
      </c>
      <c r="D1920" s="7">
        <v>40190</v>
      </c>
      <c r="E1920" s="1">
        <f t="shared" si="58"/>
        <v>2010</v>
      </c>
      <c r="F1920" s="35">
        <v>40191.523553240739</v>
      </c>
      <c r="G1920">
        <f t="shared" si="59"/>
        <v>1</v>
      </c>
      <c r="H1920" s="35" t="s">
        <v>493</v>
      </c>
      <c r="I1920" s="35">
        <v>40191.523553240739</v>
      </c>
    </row>
    <row r="1921" spans="1:9">
      <c r="A1921" t="s">
        <v>311</v>
      </c>
      <c r="B1921" t="s">
        <v>64</v>
      </c>
      <c r="C1921" s="7" t="s">
        <v>448</v>
      </c>
      <c r="D1921" s="7">
        <v>40190</v>
      </c>
      <c r="E1921" s="1">
        <f t="shared" si="58"/>
        <v>2010</v>
      </c>
      <c r="F1921" s="35">
        <v>40191.522939814815</v>
      </c>
      <c r="G1921">
        <f t="shared" si="59"/>
        <v>1</v>
      </c>
      <c r="H1921" s="35" t="s">
        <v>493</v>
      </c>
      <c r="I1921" s="35">
        <v>40191.522939814815</v>
      </c>
    </row>
    <row r="1922" spans="1:9">
      <c r="A1922" t="s">
        <v>311</v>
      </c>
      <c r="B1922" t="s">
        <v>65</v>
      </c>
      <c r="C1922" s="7" t="s">
        <v>448</v>
      </c>
      <c r="D1922" s="7">
        <v>40190</v>
      </c>
      <c r="E1922" s="1">
        <f t="shared" si="58"/>
        <v>2010</v>
      </c>
      <c r="F1922" s="35">
        <v>40191.522418981483</v>
      </c>
      <c r="G1922">
        <f t="shared" si="59"/>
        <v>1</v>
      </c>
      <c r="H1922" s="35" t="s">
        <v>493</v>
      </c>
      <c r="I1922" s="35">
        <v>40191.522418981483</v>
      </c>
    </row>
    <row r="1923" spans="1:9">
      <c r="A1923" t="s">
        <v>311</v>
      </c>
      <c r="B1923" t="s">
        <v>66</v>
      </c>
      <c r="C1923" s="7" t="s">
        <v>448</v>
      </c>
      <c r="D1923" s="7">
        <v>40190</v>
      </c>
      <c r="E1923" s="1">
        <f t="shared" ref="E1923:E1986" si="60">YEAR(I1923)</f>
        <v>2010</v>
      </c>
      <c r="F1923" s="35">
        <v>40191.521886574075</v>
      </c>
      <c r="G1923">
        <f t="shared" ref="G1923:G1986" si="61">MONTH(I1923)</f>
        <v>1</v>
      </c>
      <c r="H1923" s="35" t="s">
        <v>493</v>
      </c>
      <c r="I1923" s="35">
        <v>40191.521886574075</v>
      </c>
    </row>
    <row r="1924" spans="1:9">
      <c r="A1924" t="s">
        <v>311</v>
      </c>
      <c r="B1924" t="s">
        <v>67</v>
      </c>
      <c r="C1924" s="7" t="s">
        <v>448</v>
      </c>
      <c r="D1924" s="7">
        <v>40190</v>
      </c>
      <c r="E1924" s="1">
        <f t="shared" si="60"/>
        <v>2010</v>
      </c>
      <c r="F1924" s="35">
        <v>40191.520844907405</v>
      </c>
      <c r="G1924">
        <f t="shared" si="61"/>
        <v>1</v>
      </c>
      <c r="H1924" s="35" t="s">
        <v>493</v>
      </c>
      <c r="I1924" s="35">
        <v>40191.520844907405</v>
      </c>
    </row>
    <row r="1925" spans="1:9">
      <c r="A1925" t="s">
        <v>311</v>
      </c>
      <c r="B1925" t="s">
        <v>68</v>
      </c>
      <c r="C1925" s="7" t="s">
        <v>448</v>
      </c>
      <c r="D1925" s="7">
        <v>40190</v>
      </c>
      <c r="E1925" s="1">
        <f t="shared" si="60"/>
        <v>2010</v>
      </c>
      <c r="F1925" s="35">
        <v>40191.519409722219</v>
      </c>
      <c r="G1925">
        <f t="shared" si="61"/>
        <v>1</v>
      </c>
      <c r="H1925" s="35" t="s">
        <v>493</v>
      </c>
      <c r="I1925" s="35">
        <v>40191.519409722219</v>
      </c>
    </row>
    <row r="1926" spans="1:9">
      <c r="A1926" t="s">
        <v>311</v>
      </c>
      <c r="B1926" t="s">
        <v>69</v>
      </c>
      <c r="C1926" s="7" t="s">
        <v>448</v>
      </c>
      <c r="D1926" s="7">
        <v>40190</v>
      </c>
      <c r="E1926" s="1">
        <f t="shared" si="60"/>
        <v>2010</v>
      </c>
      <c r="F1926" s="35">
        <v>40191.517453703702</v>
      </c>
      <c r="G1926">
        <f t="shared" si="61"/>
        <v>1</v>
      </c>
      <c r="H1926" s="35" t="s">
        <v>493</v>
      </c>
      <c r="I1926" s="35">
        <v>40191.517453703702</v>
      </c>
    </row>
    <row r="1927" spans="1:9">
      <c r="A1927" t="s">
        <v>311</v>
      </c>
      <c r="B1927" t="s">
        <v>70</v>
      </c>
      <c r="C1927" s="7" t="s">
        <v>448</v>
      </c>
      <c r="D1927" s="7">
        <v>40190</v>
      </c>
      <c r="E1927" s="1">
        <f t="shared" si="60"/>
        <v>2010</v>
      </c>
      <c r="F1927" s="35">
        <v>40191.515185185184</v>
      </c>
      <c r="G1927">
        <f t="shared" si="61"/>
        <v>1</v>
      </c>
      <c r="H1927" s="35" t="s">
        <v>493</v>
      </c>
      <c r="I1927" s="35">
        <v>40191.515185185184</v>
      </c>
    </row>
    <row r="1928" spans="1:9">
      <c r="A1928" t="s">
        <v>311</v>
      </c>
      <c r="B1928" t="s">
        <v>71</v>
      </c>
      <c r="C1928" s="7" t="s">
        <v>448</v>
      </c>
      <c r="D1928" s="7">
        <v>40190</v>
      </c>
      <c r="E1928" s="1">
        <f t="shared" si="60"/>
        <v>2010</v>
      </c>
      <c r="F1928" s="35">
        <v>40191.514247685183</v>
      </c>
      <c r="G1928">
        <f t="shared" si="61"/>
        <v>1</v>
      </c>
      <c r="H1928" s="35" t="s">
        <v>493</v>
      </c>
      <c r="I1928" s="35">
        <v>40191.514247685183</v>
      </c>
    </row>
    <row r="1929" spans="1:9">
      <c r="A1929" t="s">
        <v>311</v>
      </c>
      <c r="B1929" t="s">
        <v>72</v>
      </c>
      <c r="C1929" s="7" t="s">
        <v>448</v>
      </c>
      <c r="D1929" s="7">
        <v>40186</v>
      </c>
      <c r="E1929" s="1">
        <f t="shared" si="60"/>
        <v>2010</v>
      </c>
      <c r="F1929" s="35">
        <v>40186.724780092591</v>
      </c>
      <c r="G1929">
        <f t="shared" si="61"/>
        <v>1</v>
      </c>
      <c r="H1929" s="35" t="s">
        <v>493</v>
      </c>
      <c r="I1929" s="35">
        <v>40186.724780092591</v>
      </c>
    </row>
    <row r="1930" spans="1:9">
      <c r="A1930" t="s">
        <v>311</v>
      </c>
      <c r="B1930" t="s">
        <v>73</v>
      </c>
      <c r="C1930" s="7" t="s">
        <v>449</v>
      </c>
      <c r="D1930" s="7">
        <v>40186</v>
      </c>
      <c r="E1930" s="1">
        <f t="shared" si="60"/>
        <v>2010</v>
      </c>
      <c r="F1930" s="35">
        <v>40186.717141203706</v>
      </c>
      <c r="G1930">
        <f t="shared" si="61"/>
        <v>1</v>
      </c>
      <c r="H1930" s="35" t="s">
        <v>493</v>
      </c>
      <c r="I1930" s="35">
        <v>40186.717141203706</v>
      </c>
    </row>
    <row r="1931" spans="1:9">
      <c r="A1931" t="s">
        <v>311</v>
      </c>
      <c r="B1931" t="s">
        <v>74</v>
      </c>
      <c r="C1931" s="7" t="s">
        <v>448</v>
      </c>
      <c r="D1931" s="7">
        <v>40186</v>
      </c>
      <c r="E1931" s="1">
        <f t="shared" si="60"/>
        <v>2010</v>
      </c>
      <c r="F1931" s="35">
        <v>40186.71539351852</v>
      </c>
      <c r="G1931">
        <f t="shared" si="61"/>
        <v>1</v>
      </c>
      <c r="H1931" s="35" t="s">
        <v>493</v>
      </c>
      <c r="I1931" s="35">
        <v>40186.71539351852</v>
      </c>
    </row>
    <row r="1932" spans="1:9">
      <c r="A1932" t="s">
        <v>311</v>
      </c>
      <c r="B1932" t="s">
        <v>75</v>
      </c>
      <c r="C1932" s="7" t="s">
        <v>448</v>
      </c>
      <c r="D1932" s="7">
        <v>40186</v>
      </c>
      <c r="E1932" s="1">
        <f t="shared" si="60"/>
        <v>2010</v>
      </c>
      <c r="F1932" s="35">
        <v>40186.713993055557</v>
      </c>
      <c r="G1932">
        <f t="shared" si="61"/>
        <v>1</v>
      </c>
      <c r="H1932" s="35" t="s">
        <v>493</v>
      </c>
      <c r="I1932" s="35">
        <v>40186.713993055557</v>
      </c>
    </row>
    <row r="1933" spans="1:9">
      <c r="A1933" t="s">
        <v>311</v>
      </c>
      <c r="B1933" t="s">
        <v>76</v>
      </c>
      <c r="C1933" s="7" t="s">
        <v>462</v>
      </c>
      <c r="D1933" s="7">
        <v>40184</v>
      </c>
      <c r="E1933" s="1">
        <f t="shared" si="60"/>
        <v>2010</v>
      </c>
      <c r="F1933" s="35">
        <v>40184.730393518519</v>
      </c>
      <c r="G1933">
        <f t="shared" si="61"/>
        <v>1</v>
      </c>
      <c r="H1933" s="35" t="s">
        <v>493</v>
      </c>
      <c r="I1933" s="35">
        <v>40184.730393518519</v>
      </c>
    </row>
    <row r="1934" spans="1:9">
      <c r="A1934" t="s">
        <v>311</v>
      </c>
      <c r="B1934" t="s">
        <v>77</v>
      </c>
      <c r="C1934" s="7" t="s">
        <v>449</v>
      </c>
      <c r="D1934" s="7">
        <v>40184</v>
      </c>
      <c r="E1934" s="1">
        <f t="shared" si="60"/>
        <v>2010</v>
      </c>
      <c r="F1934" s="35">
        <v>40184.728854166664</v>
      </c>
      <c r="G1934">
        <f t="shared" si="61"/>
        <v>1</v>
      </c>
      <c r="H1934" s="35" t="s">
        <v>493</v>
      </c>
      <c r="I1934" s="35">
        <v>40184.728854166664</v>
      </c>
    </row>
    <row r="1935" spans="1:9">
      <c r="A1935" t="s">
        <v>311</v>
      </c>
      <c r="B1935" t="s">
        <v>78</v>
      </c>
      <c r="C1935" s="7" t="s">
        <v>449</v>
      </c>
      <c r="D1935" s="7">
        <v>40184</v>
      </c>
      <c r="E1935" s="1">
        <f t="shared" si="60"/>
        <v>2010</v>
      </c>
      <c r="F1935" s="35">
        <v>40184.727835648147</v>
      </c>
      <c r="G1935">
        <f t="shared" si="61"/>
        <v>1</v>
      </c>
      <c r="H1935" s="35" t="s">
        <v>493</v>
      </c>
      <c r="I1935" s="35">
        <v>40184.727835648147</v>
      </c>
    </row>
    <row r="1936" spans="1:9">
      <c r="A1936" t="s">
        <v>311</v>
      </c>
      <c r="B1936" t="s">
        <v>79</v>
      </c>
      <c r="C1936" s="7" t="s">
        <v>449</v>
      </c>
      <c r="D1936" s="7">
        <v>40184</v>
      </c>
      <c r="E1936" s="1">
        <f t="shared" si="60"/>
        <v>2010</v>
      </c>
      <c r="F1936" s="35">
        <v>40184.727395833332</v>
      </c>
      <c r="G1936">
        <f t="shared" si="61"/>
        <v>1</v>
      </c>
      <c r="H1936" s="35" t="s">
        <v>493</v>
      </c>
      <c r="I1936" s="35">
        <v>40184.727395833332</v>
      </c>
    </row>
    <row r="1937" spans="1:9">
      <c r="A1937" t="s">
        <v>311</v>
      </c>
      <c r="B1937" t="s">
        <v>80</v>
      </c>
      <c r="C1937" s="7" t="s">
        <v>449</v>
      </c>
      <c r="D1937" s="7">
        <v>40184</v>
      </c>
      <c r="E1937" s="1">
        <f t="shared" si="60"/>
        <v>2010</v>
      </c>
      <c r="F1937" s="35">
        <v>40184.726967592593</v>
      </c>
      <c r="G1937">
        <f t="shared" si="61"/>
        <v>1</v>
      </c>
      <c r="H1937" s="35" t="s">
        <v>493</v>
      </c>
      <c r="I1937" s="35">
        <v>40184.726967592593</v>
      </c>
    </row>
    <row r="1938" spans="1:9">
      <c r="A1938" t="s">
        <v>311</v>
      </c>
      <c r="B1938" t="s">
        <v>81</v>
      </c>
      <c r="C1938" s="7" t="s">
        <v>449</v>
      </c>
      <c r="D1938" s="7">
        <v>40184</v>
      </c>
      <c r="E1938" s="1">
        <f t="shared" si="60"/>
        <v>2010</v>
      </c>
      <c r="F1938" s="35">
        <v>40184.726493055554</v>
      </c>
      <c r="G1938">
        <f t="shared" si="61"/>
        <v>1</v>
      </c>
      <c r="H1938" s="35" t="s">
        <v>493</v>
      </c>
      <c r="I1938" s="35">
        <v>40184.726493055554</v>
      </c>
    </row>
    <row r="1939" spans="1:9">
      <c r="A1939" t="s">
        <v>311</v>
      </c>
      <c r="B1939" t="s">
        <v>82</v>
      </c>
      <c r="C1939" s="7" t="s">
        <v>448</v>
      </c>
      <c r="D1939" s="7">
        <v>40184</v>
      </c>
      <c r="E1939" s="1">
        <f t="shared" si="60"/>
        <v>2010</v>
      </c>
      <c r="F1939" s="35">
        <v>40184.716354166667</v>
      </c>
      <c r="G1939">
        <f t="shared" si="61"/>
        <v>1</v>
      </c>
      <c r="H1939" s="35" t="s">
        <v>493</v>
      </c>
      <c r="I1939" s="35">
        <v>40184.716354166667</v>
      </c>
    </row>
    <row r="1940" spans="1:9">
      <c r="A1940" t="s">
        <v>311</v>
      </c>
      <c r="B1940" t="s">
        <v>83</v>
      </c>
      <c r="C1940" s="7" t="s">
        <v>448</v>
      </c>
      <c r="D1940" s="7">
        <v>40184</v>
      </c>
      <c r="E1940" s="1">
        <f t="shared" si="60"/>
        <v>2010</v>
      </c>
      <c r="F1940" s="35">
        <v>40184.712164351855</v>
      </c>
      <c r="G1940">
        <f t="shared" si="61"/>
        <v>1</v>
      </c>
      <c r="H1940" s="35" t="s">
        <v>493</v>
      </c>
      <c r="I1940" s="35">
        <v>40184.712164351855</v>
      </c>
    </row>
    <row r="1941" spans="1:9">
      <c r="A1941" t="s">
        <v>311</v>
      </c>
      <c r="B1941" t="s">
        <v>84</v>
      </c>
      <c r="C1941" s="7" t="s">
        <v>448</v>
      </c>
      <c r="D1941" s="7">
        <v>40184</v>
      </c>
      <c r="E1941" s="1">
        <f t="shared" si="60"/>
        <v>2010</v>
      </c>
      <c r="F1941" s="35">
        <v>40184.710405092592</v>
      </c>
      <c r="G1941">
        <f t="shared" si="61"/>
        <v>1</v>
      </c>
      <c r="H1941" s="35" t="s">
        <v>493</v>
      </c>
      <c r="I1941" s="35">
        <v>40184.710405092592</v>
      </c>
    </row>
    <row r="1942" spans="1:9">
      <c r="A1942" t="s">
        <v>311</v>
      </c>
      <c r="B1942" t="s">
        <v>85</v>
      </c>
      <c r="C1942" s="7" t="s">
        <v>448</v>
      </c>
      <c r="D1942" s="7">
        <v>40184</v>
      </c>
      <c r="E1942" s="1">
        <f t="shared" si="60"/>
        <v>2010</v>
      </c>
      <c r="F1942" s="35">
        <v>40184.707650462966</v>
      </c>
      <c r="G1942">
        <f t="shared" si="61"/>
        <v>1</v>
      </c>
      <c r="H1942" s="35" t="s">
        <v>493</v>
      </c>
      <c r="I1942" s="35">
        <v>40184.707650462966</v>
      </c>
    </row>
    <row r="1943" spans="1:9">
      <c r="A1943" t="s">
        <v>311</v>
      </c>
      <c r="B1943" t="s">
        <v>86</v>
      </c>
      <c r="C1943" s="7" t="s">
        <v>448</v>
      </c>
      <c r="D1943" s="7">
        <v>40184</v>
      </c>
      <c r="E1943" s="1">
        <f t="shared" si="60"/>
        <v>2010</v>
      </c>
      <c r="F1943" s="35">
        <v>40184.704791666663</v>
      </c>
      <c r="G1943">
        <f t="shared" si="61"/>
        <v>1</v>
      </c>
      <c r="H1943" s="35" t="s">
        <v>493</v>
      </c>
      <c r="I1943" s="35">
        <v>40184.704791666663</v>
      </c>
    </row>
    <row r="1944" spans="1:9">
      <c r="A1944" t="s">
        <v>313</v>
      </c>
      <c r="B1944" t="s">
        <v>287</v>
      </c>
      <c r="C1944" s="7" t="s">
        <v>449</v>
      </c>
      <c r="D1944" s="7">
        <v>40239</v>
      </c>
      <c r="E1944" s="1">
        <f t="shared" si="60"/>
        <v>2010</v>
      </c>
      <c r="F1944" s="35">
        <v>40239.667638888888</v>
      </c>
      <c r="G1944">
        <f t="shared" si="61"/>
        <v>3</v>
      </c>
      <c r="H1944" s="35" t="s">
        <v>494</v>
      </c>
      <c r="I1944" s="35">
        <v>40239.667638888888</v>
      </c>
    </row>
    <row r="1945" spans="1:9">
      <c r="A1945" t="s">
        <v>313</v>
      </c>
      <c r="B1945" t="s">
        <v>288</v>
      </c>
      <c r="C1945" s="7" t="s">
        <v>449</v>
      </c>
      <c r="D1945" s="7">
        <v>40234</v>
      </c>
      <c r="E1945" s="1">
        <f t="shared" si="60"/>
        <v>2010</v>
      </c>
      <c r="F1945" s="35">
        <v>40235.648726851854</v>
      </c>
      <c r="G1945">
        <f t="shared" si="61"/>
        <v>2</v>
      </c>
      <c r="H1945" s="35" t="s">
        <v>494</v>
      </c>
      <c r="I1945" s="35">
        <v>40235.648726851854</v>
      </c>
    </row>
    <row r="1946" spans="1:9">
      <c r="A1946" t="s">
        <v>313</v>
      </c>
      <c r="B1946" t="s">
        <v>289</v>
      </c>
      <c r="C1946" s="7" t="s">
        <v>449</v>
      </c>
      <c r="D1946" s="7">
        <v>40233</v>
      </c>
      <c r="E1946" s="1">
        <f t="shared" si="60"/>
        <v>2010</v>
      </c>
      <c r="F1946" s="35">
        <v>40235.648055555554</v>
      </c>
      <c r="G1946">
        <f t="shared" si="61"/>
        <v>2</v>
      </c>
      <c r="H1946" s="35" t="s">
        <v>494</v>
      </c>
      <c r="I1946" s="35">
        <v>40235.648055555554</v>
      </c>
    </row>
    <row r="1947" spans="1:9">
      <c r="A1947" t="s">
        <v>313</v>
      </c>
      <c r="B1947" t="s">
        <v>290</v>
      </c>
      <c r="C1947" s="7" t="s">
        <v>449</v>
      </c>
      <c r="D1947" s="7">
        <v>40233</v>
      </c>
      <c r="E1947" s="1">
        <f t="shared" si="60"/>
        <v>2010</v>
      </c>
      <c r="F1947" s="35">
        <v>40235.645821759259</v>
      </c>
      <c r="G1947">
        <f t="shared" si="61"/>
        <v>2</v>
      </c>
      <c r="H1947" s="35" t="s">
        <v>494</v>
      </c>
      <c r="I1947" s="35">
        <v>40235.645821759259</v>
      </c>
    </row>
    <row r="1948" spans="1:9">
      <c r="A1948" t="s">
        <v>313</v>
      </c>
      <c r="B1948" t="s">
        <v>291</v>
      </c>
      <c r="C1948" s="7" t="s">
        <v>449</v>
      </c>
      <c r="D1948" s="7">
        <v>40233</v>
      </c>
      <c r="E1948" s="1">
        <f t="shared" si="60"/>
        <v>2010</v>
      </c>
      <c r="F1948" s="35">
        <v>40235.644756944443</v>
      </c>
      <c r="G1948">
        <f t="shared" si="61"/>
        <v>2</v>
      </c>
      <c r="H1948" s="35" t="s">
        <v>494</v>
      </c>
      <c r="I1948" s="35">
        <v>40235.644756944443</v>
      </c>
    </row>
    <row r="1949" spans="1:9">
      <c r="A1949" t="s">
        <v>313</v>
      </c>
      <c r="B1949" t="s">
        <v>292</v>
      </c>
      <c r="C1949" s="7" t="s">
        <v>449</v>
      </c>
      <c r="D1949" s="7">
        <v>40233</v>
      </c>
      <c r="E1949" s="1">
        <f t="shared" si="60"/>
        <v>2010</v>
      </c>
      <c r="F1949" s="35">
        <v>40235.643333333333</v>
      </c>
      <c r="G1949">
        <f t="shared" si="61"/>
        <v>2</v>
      </c>
      <c r="H1949" s="35" t="s">
        <v>494</v>
      </c>
      <c r="I1949" s="35">
        <v>40235.643333333333</v>
      </c>
    </row>
    <row r="1950" spans="1:9">
      <c r="A1950" t="s">
        <v>313</v>
      </c>
      <c r="B1950" t="s">
        <v>293</v>
      </c>
      <c r="C1950" s="7" t="s">
        <v>449</v>
      </c>
      <c r="D1950" s="7">
        <v>40231</v>
      </c>
      <c r="E1950" s="1">
        <f t="shared" si="60"/>
        <v>2010</v>
      </c>
      <c r="F1950" s="35">
        <v>40235.640625</v>
      </c>
      <c r="G1950">
        <f t="shared" si="61"/>
        <v>2</v>
      </c>
      <c r="H1950" s="35" t="s">
        <v>494</v>
      </c>
      <c r="I1950" s="35">
        <v>40235.640625</v>
      </c>
    </row>
    <row r="1951" spans="1:9">
      <c r="A1951" t="s">
        <v>313</v>
      </c>
      <c r="B1951" t="s">
        <v>294</v>
      </c>
      <c r="C1951" s="7" t="s">
        <v>449</v>
      </c>
      <c r="D1951" s="7">
        <v>40228</v>
      </c>
      <c r="E1951" s="1">
        <f t="shared" si="60"/>
        <v>2010</v>
      </c>
      <c r="F1951" s="35">
        <v>40235.636469907404</v>
      </c>
      <c r="G1951">
        <f t="shared" si="61"/>
        <v>2</v>
      </c>
      <c r="H1951" s="35" t="s">
        <v>494</v>
      </c>
      <c r="I1951" s="35">
        <v>40235.636469907404</v>
      </c>
    </row>
    <row r="1952" spans="1:9">
      <c r="A1952" t="s">
        <v>313</v>
      </c>
      <c r="B1952" t="s">
        <v>295</v>
      </c>
      <c r="C1952" s="7" t="s">
        <v>449</v>
      </c>
      <c r="D1952" s="7">
        <v>40235</v>
      </c>
      <c r="E1952" s="1">
        <f t="shared" si="60"/>
        <v>2010</v>
      </c>
      <c r="F1952" s="35">
        <v>40235.629826388889</v>
      </c>
      <c r="G1952">
        <f t="shared" si="61"/>
        <v>2</v>
      </c>
      <c r="H1952" s="35" t="s">
        <v>494</v>
      </c>
      <c r="I1952" s="35">
        <v>40235.629826388889</v>
      </c>
    </row>
    <row r="1953" spans="1:9">
      <c r="A1953" t="s">
        <v>313</v>
      </c>
      <c r="B1953" t="s">
        <v>296</v>
      </c>
      <c r="C1953" s="7" t="s">
        <v>449</v>
      </c>
      <c r="D1953" s="7">
        <v>40233</v>
      </c>
      <c r="E1953" s="1">
        <f t="shared" si="60"/>
        <v>2010</v>
      </c>
      <c r="F1953" s="35">
        <v>40234.711018518516</v>
      </c>
      <c r="G1953">
        <f t="shared" si="61"/>
        <v>2</v>
      </c>
      <c r="H1953" s="35" t="s">
        <v>494</v>
      </c>
      <c r="I1953" s="35">
        <v>40234.711018518516</v>
      </c>
    </row>
    <row r="1954" spans="1:9">
      <c r="A1954" t="s">
        <v>313</v>
      </c>
      <c r="B1954" t="s">
        <v>297</v>
      </c>
      <c r="C1954" s="7" t="s">
        <v>449</v>
      </c>
      <c r="D1954" s="7">
        <v>40228</v>
      </c>
      <c r="E1954" s="1">
        <f t="shared" si="60"/>
        <v>2010</v>
      </c>
      <c r="F1954" s="35">
        <v>40234.709733796299</v>
      </c>
      <c r="G1954">
        <f t="shared" si="61"/>
        <v>2</v>
      </c>
      <c r="H1954" s="35" t="s">
        <v>494</v>
      </c>
      <c r="I1954" s="35">
        <v>40234.709733796299</v>
      </c>
    </row>
    <row r="1955" spans="1:9">
      <c r="A1955" t="s">
        <v>313</v>
      </c>
      <c r="B1955" t="s">
        <v>298</v>
      </c>
      <c r="C1955" s="7" t="s">
        <v>449</v>
      </c>
      <c r="D1955" s="7">
        <v>40228</v>
      </c>
      <c r="E1955" s="1">
        <f t="shared" si="60"/>
        <v>2010</v>
      </c>
      <c r="F1955" s="35">
        <v>40234.709270833337</v>
      </c>
      <c r="G1955">
        <f t="shared" si="61"/>
        <v>2</v>
      </c>
      <c r="H1955" s="35" t="s">
        <v>494</v>
      </c>
      <c r="I1955" s="35">
        <v>40234.709270833337</v>
      </c>
    </row>
    <row r="1956" spans="1:9">
      <c r="A1956" t="s">
        <v>313</v>
      </c>
      <c r="B1956" t="s">
        <v>299</v>
      </c>
      <c r="C1956" s="7" t="s">
        <v>449</v>
      </c>
      <c r="D1956" s="7">
        <v>40228</v>
      </c>
      <c r="E1956" s="1">
        <f t="shared" si="60"/>
        <v>2010</v>
      </c>
      <c r="F1956" s="35">
        <v>40234.708634259259</v>
      </c>
      <c r="G1956">
        <f t="shared" si="61"/>
        <v>2</v>
      </c>
      <c r="H1956" s="35" t="s">
        <v>494</v>
      </c>
      <c r="I1956" s="35">
        <v>40234.708634259259</v>
      </c>
    </row>
    <row r="1957" spans="1:9">
      <c r="A1957" t="s">
        <v>313</v>
      </c>
      <c r="B1957" t="s">
        <v>300</v>
      </c>
      <c r="C1957" s="7" t="s">
        <v>449</v>
      </c>
      <c r="D1957" s="7">
        <v>40228</v>
      </c>
      <c r="E1957" s="1">
        <f t="shared" si="60"/>
        <v>2010</v>
      </c>
      <c r="F1957" s="35">
        <v>40234.708020833335</v>
      </c>
      <c r="G1957">
        <f t="shared" si="61"/>
        <v>2</v>
      </c>
      <c r="H1957" s="35" t="s">
        <v>494</v>
      </c>
      <c r="I1957" s="35">
        <v>40234.708020833335</v>
      </c>
    </row>
    <row r="1958" spans="1:9">
      <c r="A1958" t="s">
        <v>313</v>
      </c>
      <c r="B1958" t="s">
        <v>301</v>
      </c>
      <c r="C1958" s="7" t="s">
        <v>449</v>
      </c>
      <c r="D1958" s="7">
        <v>40228</v>
      </c>
      <c r="E1958" s="1">
        <f t="shared" si="60"/>
        <v>2010</v>
      </c>
      <c r="F1958" s="35">
        <v>40234.707303240742</v>
      </c>
      <c r="G1958">
        <f t="shared" si="61"/>
        <v>2</v>
      </c>
      <c r="H1958" s="35" t="s">
        <v>494</v>
      </c>
      <c r="I1958" s="35">
        <v>40234.707303240742</v>
      </c>
    </row>
    <row r="1959" spans="1:9">
      <c r="A1959" t="s">
        <v>313</v>
      </c>
      <c r="B1959" t="s">
        <v>302</v>
      </c>
      <c r="C1959" s="7" t="s">
        <v>449</v>
      </c>
      <c r="D1959" s="7">
        <v>40233</v>
      </c>
      <c r="E1959" s="1">
        <f t="shared" si="60"/>
        <v>2010</v>
      </c>
      <c r="F1959" s="35">
        <v>40234.704259259262</v>
      </c>
      <c r="G1959">
        <f t="shared" si="61"/>
        <v>2</v>
      </c>
      <c r="H1959" s="35" t="s">
        <v>494</v>
      </c>
      <c r="I1959" s="35">
        <v>40234.704259259262</v>
      </c>
    </row>
    <row r="1960" spans="1:9">
      <c r="A1960" t="s">
        <v>313</v>
      </c>
      <c r="B1960" t="s">
        <v>303</v>
      </c>
      <c r="C1960" s="7" t="s">
        <v>449</v>
      </c>
      <c r="D1960" s="7">
        <v>40232</v>
      </c>
      <c r="E1960" s="1">
        <f t="shared" si="60"/>
        <v>2010</v>
      </c>
      <c r="F1960" s="35">
        <v>40233.532141203701</v>
      </c>
      <c r="G1960">
        <f t="shared" si="61"/>
        <v>2</v>
      </c>
      <c r="H1960" s="35" t="s">
        <v>494</v>
      </c>
      <c r="I1960" s="35">
        <v>40233.532141203701</v>
      </c>
    </row>
    <row r="1961" spans="1:9">
      <c r="A1961" t="s">
        <v>313</v>
      </c>
      <c r="B1961" t="s">
        <v>304</v>
      </c>
      <c r="C1961" s="7" t="s">
        <v>449</v>
      </c>
      <c r="D1961" s="7">
        <v>40231</v>
      </c>
      <c r="E1961" s="1">
        <f t="shared" si="60"/>
        <v>2010</v>
      </c>
      <c r="F1961" s="35">
        <v>40232.439247685186</v>
      </c>
      <c r="G1961">
        <f t="shared" si="61"/>
        <v>2</v>
      </c>
      <c r="H1961" s="35" t="s">
        <v>494</v>
      </c>
      <c r="I1961" s="35">
        <v>40232.439247685186</v>
      </c>
    </row>
    <row r="1962" spans="1:9">
      <c r="A1962" t="s">
        <v>313</v>
      </c>
      <c r="B1962" t="s">
        <v>305</v>
      </c>
      <c r="C1962" s="7" t="s">
        <v>449</v>
      </c>
      <c r="D1962" s="7">
        <v>40231</v>
      </c>
      <c r="E1962" s="1">
        <f t="shared" si="60"/>
        <v>2010</v>
      </c>
      <c r="F1962" s="35">
        <v>40232.438506944447</v>
      </c>
      <c r="G1962">
        <f t="shared" si="61"/>
        <v>2</v>
      </c>
      <c r="H1962" s="35" t="s">
        <v>494</v>
      </c>
      <c r="I1962" s="35">
        <v>40232.438506944447</v>
      </c>
    </row>
    <row r="1963" spans="1:9">
      <c r="A1963" t="s">
        <v>313</v>
      </c>
      <c r="B1963" t="s">
        <v>306</v>
      </c>
      <c r="C1963" s="7" t="s">
        <v>449</v>
      </c>
      <c r="D1963" s="7">
        <v>40231</v>
      </c>
      <c r="E1963" s="1">
        <f t="shared" si="60"/>
        <v>2010</v>
      </c>
      <c r="F1963" s="35">
        <v>40232.437847222223</v>
      </c>
      <c r="G1963">
        <f t="shared" si="61"/>
        <v>2</v>
      </c>
      <c r="H1963" s="35" t="s">
        <v>494</v>
      </c>
      <c r="I1963" s="35">
        <v>40232.437847222223</v>
      </c>
    </row>
    <row r="1964" spans="1:9">
      <c r="A1964" t="s">
        <v>313</v>
      </c>
      <c r="B1964" t="s">
        <v>111</v>
      </c>
      <c r="C1964" s="7" t="s">
        <v>449</v>
      </c>
      <c r="D1964" s="7">
        <v>40231</v>
      </c>
      <c r="E1964" s="1">
        <f t="shared" si="60"/>
        <v>2010</v>
      </c>
      <c r="F1964" s="35">
        <v>40231.697627314818</v>
      </c>
      <c r="G1964">
        <f t="shared" si="61"/>
        <v>2</v>
      </c>
      <c r="H1964" s="35" t="s">
        <v>494</v>
      </c>
      <c r="I1964" s="35">
        <v>40231.697627314818</v>
      </c>
    </row>
    <row r="1965" spans="1:9">
      <c r="A1965" t="s">
        <v>313</v>
      </c>
      <c r="B1965" t="s">
        <v>112</v>
      </c>
      <c r="C1965" s="7" t="s">
        <v>449</v>
      </c>
      <c r="D1965" s="7">
        <v>40231</v>
      </c>
      <c r="E1965" s="1">
        <f t="shared" si="60"/>
        <v>2010</v>
      </c>
      <c r="F1965" s="35">
        <v>40231.696655092594</v>
      </c>
      <c r="G1965">
        <f t="shared" si="61"/>
        <v>2</v>
      </c>
      <c r="H1965" s="35" t="s">
        <v>494</v>
      </c>
      <c r="I1965" s="35">
        <v>40231.696655092594</v>
      </c>
    </row>
    <row r="1966" spans="1:9">
      <c r="A1966" t="s">
        <v>313</v>
      </c>
      <c r="B1966" t="s">
        <v>113</v>
      </c>
      <c r="C1966" s="7" t="s">
        <v>449</v>
      </c>
      <c r="D1966" s="7">
        <v>40231</v>
      </c>
      <c r="E1966" s="1">
        <f t="shared" si="60"/>
        <v>2010</v>
      </c>
      <c r="F1966" s="35">
        <v>40231.691493055558</v>
      </c>
      <c r="G1966">
        <f t="shared" si="61"/>
        <v>2</v>
      </c>
      <c r="H1966" s="35" t="s">
        <v>494</v>
      </c>
      <c r="I1966" s="35">
        <v>40231.691493055558</v>
      </c>
    </row>
    <row r="1967" spans="1:9">
      <c r="A1967" t="s">
        <v>313</v>
      </c>
      <c r="B1967" t="s">
        <v>114</v>
      </c>
      <c r="C1967" s="7" t="s">
        <v>449</v>
      </c>
      <c r="D1967" s="7">
        <v>40228</v>
      </c>
      <c r="E1967" s="1">
        <f t="shared" si="60"/>
        <v>2010</v>
      </c>
      <c r="F1967" s="35">
        <v>40229.349606481483</v>
      </c>
      <c r="G1967">
        <f t="shared" si="61"/>
        <v>2</v>
      </c>
      <c r="H1967" s="35" t="s">
        <v>494</v>
      </c>
      <c r="I1967" s="35">
        <v>40229.349606481483</v>
      </c>
    </row>
    <row r="1968" spans="1:9">
      <c r="A1968" t="s">
        <v>313</v>
      </c>
      <c r="B1968" t="s">
        <v>115</v>
      </c>
      <c r="C1968" s="7" t="s">
        <v>449</v>
      </c>
      <c r="D1968" s="7">
        <v>40228</v>
      </c>
      <c r="E1968" s="1">
        <f t="shared" si="60"/>
        <v>2010</v>
      </c>
      <c r="F1968" s="35">
        <v>40229.348460648151</v>
      </c>
      <c r="G1968">
        <f t="shared" si="61"/>
        <v>2</v>
      </c>
      <c r="H1968" s="35" t="s">
        <v>494</v>
      </c>
      <c r="I1968" s="35">
        <v>40229.348460648151</v>
      </c>
    </row>
    <row r="1969" spans="1:9">
      <c r="A1969" t="s">
        <v>313</v>
      </c>
      <c r="B1969" t="s">
        <v>116</v>
      </c>
      <c r="C1969" s="7" t="s">
        <v>449</v>
      </c>
      <c r="D1969" s="7">
        <v>40228</v>
      </c>
      <c r="E1969" s="1">
        <f t="shared" si="60"/>
        <v>2010</v>
      </c>
      <c r="F1969" s="35">
        <v>40229.347638888888</v>
      </c>
      <c r="G1969">
        <f t="shared" si="61"/>
        <v>2</v>
      </c>
      <c r="H1969" s="35" t="s">
        <v>494</v>
      </c>
      <c r="I1969" s="35">
        <v>40229.347638888888</v>
      </c>
    </row>
    <row r="1970" spans="1:9">
      <c r="A1970" t="s">
        <v>313</v>
      </c>
      <c r="B1970" t="s">
        <v>117</v>
      </c>
      <c r="C1970" s="7" t="s">
        <v>449</v>
      </c>
      <c r="D1970" s="7">
        <v>40228</v>
      </c>
      <c r="E1970" s="1">
        <f t="shared" si="60"/>
        <v>2010</v>
      </c>
      <c r="F1970" s="35">
        <v>40228.484560185185</v>
      </c>
      <c r="G1970">
        <f t="shared" si="61"/>
        <v>2</v>
      </c>
      <c r="H1970" s="35" t="s">
        <v>494</v>
      </c>
      <c r="I1970" s="35">
        <v>40228.484560185185</v>
      </c>
    </row>
    <row r="1971" spans="1:9">
      <c r="A1971" t="s">
        <v>313</v>
      </c>
      <c r="B1971" t="s">
        <v>118</v>
      </c>
      <c r="C1971" s="7" t="s">
        <v>449</v>
      </c>
      <c r="D1971" s="7">
        <v>40227</v>
      </c>
      <c r="E1971" s="1">
        <f t="shared" si="60"/>
        <v>2010</v>
      </c>
      <c r="F1971" s="35">
        <v>40227.765347222223</v>
      </c>
      <c r="G1971">
        <f t="shared" si="61"/>
        <v>2</v>
      </c>
      <c r="H1971" s="35" t="s">
        <v>494</v>
      </c>
      <c r="I1971" s="35">
        <v>40227.765347222223</v>
      </c>
    </row>
    <row r="1972" spans="1:9">
      <c r="A1972" t="s">
        <v>313</v>
      </c>
      <c r="B1972" t="s">
        <v>119</v>
      </c>
      <c r="C1972" s="7" t="s">
        <v>449</v>
      </c>
      <c r="D1972" s="7">
        <v>40227</v>
      </c>
      <c r="E1972" s="1">
        <f t="shared" si="60"/>
        <v>2010</v>
      </c>
      <c r="F1972" s="35">
        <v>40227.763391203705</v>
      </c>
      <c r="G1972">
        <f t="shared" si="61"/>
        <v>2</v>
      </c>
      <c r="H1972" s="35" t="s">
        <v>494</v>
      </c>
      <c r="I1972" s="35">
        <v>40227.763391203705</v>
      </c>
    </row>
    <row r="1973" spans="1:9">
      <c r="A1973" t="s">
        <v>313</v>
      </c>
      <c r="B1973" t="s">
        <v>120</v>
      </c>
      <c r="C1973" s="7" t="s">
        <v>449</v>
      </c>
      <c r="D1973" s="7">
        <v>40227</v>
      </c>
      <c r="E1973" s="1">
        <f t="shared" si="60"/>
        <v>2010</v>
      </c>
      <c r="F1973" s="35">
        <v>40227.762002314812</v>
      </c>
      <c r="G1973">
        <f t="shared" si="61"/>
        <v>2</v>
      </c>
      <c r="H1973" s="35" t="s">
        <v>494</v>
      </c>
      <c r="I1973" s="35">
        <v>40227.762002314812</v>
      </c>
    </row>
    <row r="1974" spans="1:9">
      <c r="A1974" t="s">
        <v>313</v>
      </c>
      <c r="B1974" t="s">
        <v>121</v>
      </c>
      <c r="C1974" s="7" t="s">
        <v>463</v>
      </c>
      <c r="D1974" s="7">
        <v>40227</v>
      </c>
      <c r="E1974" s="1">
        <f t="shared" si="60"/>
        <v>2010</v>
      </c>
      <c r="F1974" s="35">
        <v>40227.749398148146</v>
      </c>
      <c r="G1974">
        <f t="shared" si="61"/>
        <v>2</v>
      </c>
      <c r="H1974" s="35" t="s">
        <v>494</v>
      </c>
      <c r="I1974" s="35">
        <v>40227.749398148146</v>
      </c>
    </row>
    <row r="1975" spans="1:9">
      <c r="A1975" t="s">
        <v>313</v>
      </c>
      <c r="B1975" t="s">
        <v>122</v>
      </c>
      <c r="C1975" s="7" t="s">
        <v>449</v>
      </c>
      <c r="D1975" s="7">
        <v>40227</v>
      </c>
      <c r="E1975" s="1">
        <f t="shared" si="60"/>
        <v>2010</v>
      </c>
      <c r="F1975" s="35">
        <v>40227.685254629629</v>
      </c>
      <c r="G1975">
        <f t="shared" si="61"/>
        <v>2</v>
      </c>
      <c r="H1975" s="35" t="s">
        <v>494</v>
      </c>
      <c r="I1975" s="35">
        <v>40227.685254629629</v>
      </c>
    </row>
    <row r="1976" spans="1:9">
      <c r="A1976" t="s">
        <v>313</v>
      </c>
      <c r="B1976" t="s">
        <v>123</v>
      </c>
      <c r="C1976" s="7" t="s">
        <v>449</v>
      </c>
      <c r="D1976" s="7">
        <v>40226</v>
      </c>
      <c r="E1976" s="1">
        <f t="shared" si="60"/>
        <v>2010</v>
      </c>
      <c r="F1976" s="35">
        <v>40227.645069444443</v>
      </c>
      <c r="G1976">
        <f t="shared" si="61"/>
        <v>2</v>
      </c>
      <c r="H1976" s="35" t="s">
        <v>494</v>
      </c>
      <c r="I1976" s="35">
        <v>40227.645069444443</v>
      </c>
    </row>
    <row r="1977" spans="1:9">
      <c r="A1977" t="s">
        <v>313</v>
      </c>
      <c r="B1977" t="s">
        <v>124</v>
      </c>
      <c r="C1977" s="7" t="s">
        <v>449</v>
      </c>
      <c r="D1977" s="7">
        <v>40225</v>
      </c>
      <c r="E1977" s="1">
        <f t="shared" si="60"/>
        <v>2010</v>
      </c>
      <c r="F1977" s="35">
        <v>40227.644155092596</v>
      </c>
      <c r="G1977">
        <f t="shared" si="61"/>
        <v>2</v>
      </c>
      <c r="H1977" s="35" t="s">
        <v>494</v>
      </c>
      <c r="I1977" s="35">
        <v>40227.644155092596</v>
      </c>
    </row>
    <row r="1978" spans="1:9">
      <c r="A1978" t="s">
        <v>313</v>
      </c>
      <c r="B1978" t="s">
        <v>125</v>
      </c>
      <c r="C1978" s="7" t="s">
        <v>449</v>
      </c>
      <c r="D1978" s="7">
        <v>40225</v>
      </c>
      <c r="E1978" s="1">
        <f t="shared" si="60"/>
        <v>2010</v>
      </c>
      <c r="F1978" s="35">
        <v>40227.643206018518</v>
      </c>
      <c r="G1978">
        <f t="shared" si="61"/>
        <v>2</v>
      </c>
      <c r="H1978" s="35" t="s">
        <v>494</v>
      </c>
      <c r="I1978" s="35">
        <v>40227.643206018518</v>
      </c>
    </row>
    <row r="1979" spans="1:9">
      <c r="A1979" t="s">
        <v>313</v>
      </c>
      <c r="B1979" t="s">
        <v>126</v>
      </c>
      <c r="C1979" s="7" t="s">
        <v>449</v>
      </c>
      <c r="D1979" s="7">
        <v>40225</v>
      </c>
      <c r="E1979" s="1">
        <f t="shared" si="60"/>
        <v>2010</v>
      </c>
      <c r="F1979" s="35">
        <v>40227.642337962963</v>
      </c>
      <c r="G1979">
        <f t="shared" si="61"/>
        <v>2</v>
      </c>
      <c r="H1979" s="35" t="s">
        <v>494</v>
      </c>
      <c r="I1979" s="35">
        <v>40227.642337962963</v>
      </c>
    </row>
    <row r="1980" spans="1:9">
      <c r="A1980" t="s">
        <v>313</v>
      </c>
      <c r="B1980" t="s">
        <v>127</v>
      </c>
      <c r="C1980" s="7" t="s">
        <v>449</v>
      </c>
      <c r="D1980" s="7">
        <v>40221</v>
      </c>
      <c r="E1980" s="1">
        <f t="shared" si="60"/>
        <v>2010</v>
      </c>
      <c r="F1980" s="35">
        <v>40227.641319444447</v>
      </c>
      <c r="G1980">
        <f t="shared" si="61"/>
        <v>2</v>
      </c>
      <c r="H1980" s="35" t="s">
        <v>494</v>
      </c>
      <c r="I1980" s="35">
        <v>40227.641319444447</v>
      </c>
    </row>
    <row r="1981" spans="1:9">
      <c r="A1981" t="s">
        <v>313</v>
      </c>
      <c r="B1981" t="s">
        <v>128</v>
      </c>
      <c r="C1981" s="7" t="s">
        <v>449</v>
      </c>
      <c r="D1981" s="7">
        <v>40221</v>
      </c>
      <c r="E1981" s="1">
        <f t="shared" si="60"/>
        <v>2010</v>
      </c>
      <c r="F1981" s="35">
        <v>40227.583541666667</v>
      </c>
      <c r="G1981">
        <f t="shared" si="61"/>
        <v>2</v>
      </c>
      <c r="H1981" s="35" t="s">
        <v>494</v>
      </c>
      <c r="I1981" s="35">
        <v>40227.583541666667</v>
      </c>
    </row>
    <row r="1982" spans="1:9">
      <c r="A1982" t="s">
        <v>313</v>
      </c>
      <c r="B1982" t="s">
        <v>129</v>
      </c>
      <c r="C1982" s="7" t="s">
        <v>449</v>
      </c>
      <c r="D1982" s="7">
        <v>40221</v>
      </c>
      <c r="E1982" s="1">
        <f t="shared" si="60"/>
        <v>2010</v>
      </c>
      <c r="F1982" s="35">
        <v>40227.571342592593</v>
      </c>
      <c r="G1982">
        <f t="shared" si="61"/>
        <v>2</v>
      </c>
      <c r="H1982" s="35" t="s">
        <v>494</v>
      </c>
      <c r="I1982" s="35">
        <v>40227.571342592593</v>
      </c>
    </row>
    <row r="1983" spans="1:9">
      <c r="A1983" t="s">
        <v>313</v>
      </c>
      <c r="B1983" t="s">
        <v>130</v>
      </c>
      <c r="C1983" s="7" t="s">
        <v>449</v>
      </c>
      <c r="D1983" s="7">
        <v>40221</v>
      </c>
      <c r="E1983" s="1">
        <f t="shared" si="60"/>
        <v>2010</v>
      </c>
      <c r="F1983" s="35">
        <v>40227.56927083333</v>
      </c>
      <c r="G1983">
        <f t="shared" si="61"/>
        <v>2</v>
      </c>
      <c r="H1983" s="35" t="s">
        <v>494</v>
      </c>
      <c r="I1983" s="35">
        <v>40227.56927083333</v>
      </c>
    </row>
    <row r="1984" spans="1:9">
      <c r="A1984" t="s">
        <v>313</v>
      </c>
      <c r="B1984" t="s">
        <v>131</v>
      </c>
      <c r="C1984" s="7" t="s">
        <v>449</v>
      </c>
      <c r="D1984" s="7">
        <v>40220</v>
      </c>
      <c r="E1984" s="1">
        <f t="shared" si="60"/>
        <v>2010</v>
      </c>
      <c r="F1984" s="35">
        <v>40227.567916666667</v>
      </c>
      <c r="G1984">
        <f t="shared" si="61"/>
        <v>2</v>
      </c>
      <c r="H1984" s="35" t="s">
        <v>494</v>
      </c>
      <c r="I1984" s="35">
        <v>40227.567916666667</v>
      </c>
    </row>
    <row r="1985" spans="1:9">
      <c r="A1985" t="s">
        <v>313</v>
      </c>
      <c r="B1985" t="s">
        <v>132</v>
      </c>
      <c r="C1985" s="7" t="s">
        <v>449</v>
      </c>
      <c r="D1985" s="7">
        <v>40219</v>
      </c>
      <c r="E1985" s="1">
        <f t="shared" si="60"/>
        <v>2010</v>
      </c>
      <c r="F1985" s="35">
        <v>40227.566377314812</v>
      </c>
      <c r="G1985">
        <f t="shared" si="61"/>
        <v>2</v>
      </c>
      <c r="H1985" s="35" t="s">
        <v>494</v>
      </c>
      <c r="I1985" s="35">
        <v>40227.566377314812</v>
      </c>
    </row>
    <row r="1986" spans="1:9">
      <c r="A1986" t="s">
        <v>313</v>
      </c>
      <c r="B1986" t="s">
        <v>133</v>
      </c>
      <c r="C1986" s="7" t="s">
        <v>449</v>
      </c>
      <c r="D1986" s="7">
        <v>40218</v>
      </c>
      <c r="E1986" s="1">
        <f t="shared" si="60"/>
        <v>2010</v>
      </c>
      <c r="F1986" s="35">
        <v>40227.565405092595</v>
      </c>
      <c r="G1986">
        <f t="shared" si="61"/>
        <v>2</v>
      </c>
      <c r="H1986" s="35" t="s">
        <v>494</v>
      </c>
      <c r="I1986" s="35">
        <v>40227.565405092595</v>
      </c>
    </row>
    <row r="1987" spans="1:9">
      <c r="A1987" t="s">
        <v>313</v>
      </c>
      <c r="B1987" t="s">
        <v>134</v>
      </c>
      <c r="C1987" s="7" t="s">
        <v>449</v>
      </c>
      <c r="D1987" s="7">
        <v>40218</v>
      </c>
      <c r="E1987" s="1">
        <f t="shared" ref="E1987:E2050" si="62">YEAR(I1987)</f>
        <v>2010</v>
      </c>
      <c r="F1987" s="35">
        <v>40227.563958333332</v>
      </c>
      <c r="G1987">
        <f t="shared" ref="G1987:G2050" si="63">MONTH(I1987)</f>
        <v>2</v>
      </c>
      <c r="H1987" s="35" t="s">
        <v>494</v>
      </c>
      <c r="I1987" s="35">
        <v>40227.563958333332</v>
      </c>
    </row>
    <row r="1988" spans="1:9">
      <c r="A1988" t="s">
        <v>313</v>
      </c>
      <c r="B1988" t="s">
        <v>135</v>
      </c>
      <c r="C1988" s="7" t="s">
        <v>449</v>
      </c>
      <c r="D1988" s="7">
        <v>40218</v>
      </c>
      <c r="E1988" s="1">
        <f t="shared" si="62"/>
        <v>2010</v>
      </c>
      <c r="F1988" s="35">
        <v>40227.560104166667</v>
      </c>
      <c r="G1988">
        <f t="shared" si="63"/>
        <v>2</v>
      </c>
      <c r="H1988" s="35" t="s">
        <v>494</v>
      </c>
      <c r="I1988" s="35">
        <v>40227.560104166667</v>
      </c>
    </row>
    <row r="1989" spans="1:9">
      <c r="A1989" t="s">
        <v>313</v>
      </c>
      <c r="B1989" t="s">
        <v>136</v>
      </c>
      <c r="C1989" s="7" t="s">
        <v>463</v>
      </c>
      <c r="D1989" s="7">
        <v>40218</v>
      </c>
      <c r="E1989" s="1">
        <f t="shared" si="62"/>
        <v>2010</v>
      </c>
      <c r="F1989" s="35">
        <v>40227.557893518519</v>
      </c>
      <c r="G1989">
        <f t="shared" si="63"/>
        <v>2</v>
      </c>
      <c r="H1989" s="35" t="s">
        <v>494</v>
      </c>
      <c r="I1989" s="35">
        <v>40227.557893518519</v>
      </c>
    </row>
    <row r="1990" spans="1:9">
      <c r="A1990" t="s">
        <v>313</v>
      </c>
      <c r="B1990" t="s">
        <v>137</v>
      </c>
      <c r="C1990" s="7" t="s">
        <v>449</v>
      </c>
      <c r="D1990" s="7">
        <v>40218</v>
      </c>
      <c r="E1990" s="1">
        <f t="shared" si="62"/>
        <v>2010</v>
      </c>
      <c r="F1990" s="35">
        <v>40227.554050925923</v>
      </c>
      <c r="G1990">
        <f t="shared" si="63"/>
        <v>2</v>
      </c>
      <c r="H1990" s="35" t="s">
        <v>494</v>
      </c>
      <c r="I1990" s="35">
        <v>40227.554050925923</v>
      </c>
    </row>
    <row r="1991" spans="1:9">
      <c r="A1991" t="s">
        <v>313</v>
      </c>
      <c r="B1991" t="s">
        <v>138</v>
      </c>
      <c r="C1991" s="7" t="s">
        <v>449</v>
      </c>
      <c r="D1991" s="7">
        <v>40217</v>
      </c>
      <c r="E1991" s="1">
        <f t="shared" si="62"/>
        <v>2010</v>
      </c>
      <c r="F1991" s="35">
        <v>40227.551620370374</v>
      </c>
      <c r="G1991">
        <f t="shared" si="63"/>
        <v>2</v>
      </c>
      <c r="H1991" s="35" t="s">
        <v>494</v>
      </c>
      <c r="I1991" s="35">
        <v>40227.551620370374</v>
      </c>
    </row>
    <row r="1992" spans="1:9">
      <c r="A1992" t="s">
        <v>313</v>
      </c>
      <c r="B1992" t="s">
        <v>139</v>
      </c>
      <c r="C1992" s="7" t="s">
        <v>449</v>
      </c>
      <c r="D1992" s="7">
        <v>40217</v>
      </c>
      <c r="E1992" s="1">
        <f t="shared" si="62"/>
        <v>2010</v>
      </c>
      <c r="F1992" s="35">
        <v>40227.550474537034</v>
      </c>
      <c r="G1992">
        <f t="shared" si="63"/>
        <v>2</v>
      </c>
      <c r="H1992" s="35" t="s">
        <v>494</v>
      </c>
      <c r="I1992" s="35">
        <v>40227.550474537034</v>
      </c>
    </row>
    <row r="1993" spans="1:9">
      <c r="A1993" t="s">
        <v>313</v>
      </c>
      <c r="B1993" t="s">
        <v>140</v>
      </c>
      <c r="C1993" s="7" t="s">
        <v>449</v>
      </c>
      <c r="D1993" s="7">
        <v>40217</v>
      </c>
      <c r="E1993" s="1">
        <f t="shared" si="62"/>
        <v>2010</v>
      </c>
      <c r="F1993" s="35">
        <v>40227.547754629632</v>
      </c>
      <c r="G1993">
        <f t="shared" si="63"/>
        <v>2</v>
      </c>
      <c r="H1993" s="35" t="s">
        <v>494</v>
      </c>
      <c r="I1993" s="35">
        <v>40227.547754629632</v>
      </c>
    </row>
    <row r="1994" spans="1:9">
      <c r="A1994" t="s">
        <v>313</v>
      </c>
      <c r="B1994" t="s">
        <v>141</v>
      </c>
      <c r="C1994" s="7" t="s">
        <v>449</v>
      </c>
      <c r="D1994" s="7">
        <v>40217</v>
      </c>
      <c r="E1994" s="1">
        <f t="shared" si="62"/>
        <v>2010</v>
      </c>
      <c r="F1994" s="35">
        <v>40227.546863425923</v>
      </c>
      <c r="G1994">
        <f t="shared" si="63"/>
        <v>2</v>
      </c>
      <c r="H1994" s="35" t="s">
        <v>494</v>
      </c>
      <c r="I1994" s="35">
        <v>40227.546863425923</v>
      </c>
    </row>
    <row r="1995" spans="1:9">
      <c r="A1995" t="s">
        <v>313</v>
      </c>
      <c r="B1995" t="s">
        <v>142</v>
      </c>
      <c r="C1995" s="7" t="s">
        <v>449</v>
      </c>
      <c r="D1995" s="7">
        <v>40217</v>
      </c>
      <c r="E1995" s="1">
        <f t="shared" si="62"/>
        <v>2010</v>
      </c>
      <c r="F1995" s="35">
        <v>40227.546122685184</v>
      </c>
      <c r="G1995">
        <f t="shared" si="63"/>
        <v>2</v>
      </c>
      <c r="H1995" s="35" t="s">
        <v>494</v>
      </c>
      <c r="I1995" s="35">
        <v>40227.546122685184</v>
      </c>
    </row>
    <row r="1996" spans="1:9">
      <c r="A1996" t="s">
        <v>313</v>
      </c>
      <c r="B1996" t="s">
        <v>143</v>
      </c>
      <c r="C1996" s="7" t="s">
        <v>449</v>
      </c>
      <c r="D1996" s="7">
        <v>40217</v>
      </c>
      <c r="E1996" s="1">
        <f t="shared" si="62"/>
        <v>2010</v>
      </c>
      <c r="F1996" s="35">
        <v>40227.545335648145</v>
      </c>
      <c r="G1996">
        <f t="shared" si="63"/>
        <v>2</v>
      </c>
      <c r="H1996" s="35" t="s">
        <v>494</v>
      </c>
      <c r="I1996" s="35">
        <v>40227.545335648145</v>
      </c>
    </row>
    <row r="1997" spans="1:9">
      <c r="A1997" t="s">
        <v>313</v>
      </c>
      <c r="B1997" t="s">
        <v>144</v>
      </c>
      <c r="C1997" s="7" t="s">
        <v>449</v>
      </c>
      <c r="D1997" s="7">
        <v>40217</v>
      </c>
      <c r="E1997" s="1">
        <f t="shared" si="62"/>
        <v>2010</v>
      </c>
      <c r="F1997" s="35">
        <v>40227.54446759259</v>
      </c>
      <c r="G1997">
        <f t="shared" si="63"/>
        <v>2</v>
      </c>
      <c r="H1997" s="35" t="s">
        <v>494</v>
      </c>
      <c r="I1997" s="35">
        <v>40227.54446759259</v>
      </c>
    </row>
    <row r="1998" spans="1:9">
      <c r="A1998" t="s">
        <v>313</v>
      </c>
      <c r="B1998" t="s">
        <v>145</v>
      </c>
      <c r="C1998" s="7" t="s">
        <v>449</v>
      </c>
      <c r="D1998" s="7">
        <v>40217</v>
      </c>
      <c r="E1998" s="1">
        <f t="shared" si="62"/>
        <v>2010</v>
      </c>
      <c r="F1998" s="35">
        <v>40227.543923611112</v>
      </c>
      <c r="G1998">
        <f t="shared" si="63"/>
        <v>2</v>
      </c>
      <c r="H1998" s="35" t="s">
        <v>494</v>
      </c>
      <c r="I1998" s="35">
        <v>40227.543923611112</v>
      </c>
    </row>
    <row r="1999" spans="1:9">
      <c r="A1999" t="s">
        <v>313</v>
      </c>
      <c r="B1999" t="s">
        <v>146</v>
      </c>
      <c r="C1999" s="7" t="s">
        <v>449</v>
      </c>
      <c r="D1999" s="7">
        <v>40217</v>
      </c>
      <c r="E1999" s="1">
        <f t="shared" si="62"/>
        <v>2010</v>
      </c>
      <c r="F1999" s="35">
        <v>40227.543124999997</v>
      </c>
      <c r="G1999">
        <f t="shared" si="63"/>
        <v>2</v>
      </c>
      <c r="H1999" s="35" t="s">
        <v>494</v>
      </c>
      <c r="I1999" s="35">
        <v>40227.543124999997</v>
      </c>
    </row>
    <row r="2000" spans="1:9">
      <c r="A2000" t="s">
        <v>313</v>
      </c>
      <c r="B2000" t="s">
        <v>147</v>
      </c>
      <c r="C2000" s="7" t="s">
        <v>449</v>
      </c>
      <c r="D2000" s="7">
        <v>40217</v>
      </c>
      <c r="E2000" s="1">
        <f t="shared" si="62"/>
        <v>2010</v>
      </c>
      <c r="F2000" s="35">
        <v>40227.542175925926</v>
      </c>
      <c r="G2000">
        <f t="shared" si="63"/>
        <v>2</v>
      </c>
      <c r="H2000" s="35" t="s">
        <v>494</v>
      </c>
      <c r="I2000" s="35">
        <v>40227.542175925926</v>
      </c>
    </row>
    <row r="2001" spans="1:9">
      <c r="A2001" t="s">
        <v>313</v>
      </c>
      <c r="B2001" t="s">
        <v>148</v>
      </c>
      <c r="C2001" s="7" t="s">
        <v>449</v>
      </c>
      <c r="D2001" s="7">
        <v>40221</v>
      </c>
      <c r="E2001" s="1">
        <f t="shared" si="62"/>
        <v>2010</v>
      </c>
      <c r="F2001" s="35">
        <v>40227.533784722225</v>
      </c>
      <c r="G2001">
        <f t="shared" si="63"/>
        <v>2</v>
      </c>
      <c r="H2001" s="35" t="s">
        <v>494</v>
      </c>
      <c r="I2001" s="35">
        <v>40227.533784722225</v>
      </c>
    </row>
    <row r="2002" spans="1:9">
      <c r="A2002" t="s">
        <v>313</v>
      </c>
      <c r="B2002" t="s">
        <v>149</v>
      </c>
      <c r="C2002" s="7" t="s">
        <v>463</v>
      </c>
      <c r="D2002" s="7">
        <v>40217</v>
      </c>
      <c r="E2002" s="1">
        <f t="shared" si="62"/>
        <v>2010</v>
      </c>
      <c r="F2002" s="35">
        <v>40227.531655092593</v>
      </c>
      <c r="G2002">
        <f t="shared" si="63"/>
        <v>2</v>
      </c>
      <c r="H2002" s="35" t="s">
        <v>494</v>
      </c>
      <c r="I2002" s="35">
        <v>40227.531655092593</v>
      </c>
    </row>
    <row r="2003" spans="1:9">
      <c r="A2003" t="s">
        <v>313</v>
      </c>
      <c r="B2003" t="s">
        <v>150</v>
      </c>
      <c r="C2003" s="7" t="s">
        <v>449</v>
      </c>
      <c r="D2003" s="7">
        <v>40210</v>
      </c>
      <c r="E2003" s="1">
        <f t="shared" si="62"/>
        <v>2010</v>
      </c>
      <c r="F2003" s="35">
        <v>40227.530428240738</v>
      </c>
      <c r="G2003">
        <f t="shared" si="63"/>
        <v>2</v>
      </c>
      <c r="H2003" s="35" t="s">
        <v>494</v>
      </c>
      <c r="I2003" s="35">
        <v>40227.530428240738</v>
      </c>
    </row>
    <row r="2004" spans="1:9">
      <c r="A2004" t="s">
        <v>313</v>
      </c>
      <c r="B2004" t="s">
        <v>151</v>
      </c>
      <c r="C2004" s="7" t="s">
        <v>449</v>
      </c>
      <c r="D2004" s="7">
        <v>40211</v>
      </c>
      <c r="E2004" s="1">
        <f t="shared" si="62"/>
        <v>2010</v>
      </c>
      <c r="F2004" s="35">
        <v>40227.527650462966</v>
      </c>
      <c r="G2004">
        <f t="shared" si="63"/>
        <v>2</v>
      </c>
      <c r="H2004" s="35" t="s">
        <v>494</v>
      </c>
      <c r="I2004" s="35">
        <v>40227.527650462966</v>
      </c>
    </row>
    <row r="2005" spans="1:9">
      <c r="A2005" t="s">
        <v>313</v>
      </c>
      <c r="B2005" t="s">
        <v>152</v>
      </c>
      <c r="C2005" s="7" t="s">
        <v>449</v>
      </c>
      <c r="D2005" s="7">
        <v>40211</v>
      </c>
      <c r="E2005" s="1">
        <f t="shared" si="62"/>
        <v>2010</v>
      </c>
      <c r="F2005" s="35">
        <v>40227.524710648147</v>
      </c>
      <c r="G2005">
        <f t="shared" si="63"/>
        <v>2</v>
      </c>
      <c r="H2005" s="35" t="s">
        <v>494</v>
      </c>
      <c r="I2005" s="35">
        <v>40227.524710648147</v>
      </c>
    </row>
    <row r="2006" spans="1:9">
      <c r="A2006" t="s">
        <v>313</v>
      </c>
      <c r="B2006" t="s">
        <v>153</v>
      </c>
      <c r="C2006" s="7" t="s">
        <v>449</v>
      </c>
      <c r="D2006" s="7">
        <v>40226</v>
      </c>
      <c r="E2006" s="1">
        <f t="shared" si="62"/>
        <v>2010</v>
      </c>
      <c r="F2006" s="35">
        <v>40227.389085648145</v>
      </c>
      <c r="G2006">
        <f t="shared" si="63"/>
        <v>2</v>
      </c>
      <c r="H2006" s="35" t="s">
        <v>494</v>
      </c>
      <c r="I2006" s="35">
        <v>40227.389085648145</v>
      </c>
    </row>
    <row r="2007" spans="1:9">
      <c r="A2007" t="s">
        <v>313</v>
      </c>
      <c r="B2007" t="s">
        <v>154</v>
      </c>
      <c r="C2007" s="7" t="s">
        <v>449</v>
      </c>
      <c r="D2007" s="7">
        <v>40224</v>
      </c>
      <c r="E2007" s="1">
        <f t="shared" si="62"/>
        <v>2010</v>
      </c>
      <c r="F2007" s="35">
        <v>40227.386562500003</v>
      </c>
      <c r="G2007">
        <f t="shared" si="63"/>
        <v>2</v>
      </c>
      <c r="H2007" s="35" t="s">
        <v>494</v>
      </c>
      <c r="I2007" s="35">
        <v>40227.386562500003</v>
      </c>
    </row>
    <row r="2008" spans="1:9">
      <c r="A2008" t="s">
        <v>313</v>
      </c>
      <c r="B2008" t="s">
        <v>155</v>
      </c>
      <c r="C2008" s="7" t="s">
        <v>449</v>
      </c>
      <c r="D2008" s="7">
        <v>40220</v>
      </c>
      <c r="E2008" s="1">
        <f t="shared" si="62"/>
        <v>2010</v>
      </c>
      <c r="F2008" s="35">
        <v>40227.385555555556</v>
      </c>
      <c r="G2008">
        <f t="shared" si="63"/>
        <v>2</v>
      </c>
      <c r="H2008" s="35" t="s">
        <v>494</v>
      </c>
      <c r="I2008" s="35">
        <v>40227.385555555556</v>
      </c>
    </row>
    <row r="2009" spans="1:9">
      <c r="A2009" t="s">
        <v>313</v>
      </c>
      <c r="B2009" t="s">
        <v>156</v>
      </c>
      <c r="C2009" s="7" t="s">
        <v>449</v>
      </c>
      <c r="D2009" s="7">
        <v>40221</v>
      </c>
      <c r="E2009" s="1">
        <f t="shared" si="62"/>
        <v>2010</v>
      </c>
      <c r="F2009" s="35">
        <v>40227.384375000001</v>
      </c>
      <c r="G2009">
        <f t="shared" si="63"/>
        <v>2</v>
      </c>
      <c r="H2009" s="35" t="s">
        <v>494</v>
      </c>
      <c r="I2009" s="35">
        <v>40227.384375000001</v>
      </c>
    </row>
    <row r="2010" spans="1:9">
      <c r="A2010" t="s">
        <v>313</v>
      </c>
      <c r="B2010" t="s">
        <v>157</v>
      </c>
      <c r="C2010" s="7" t="s">
        <v>449</v>
      </c>
      <c r="D2010" s="7">
        <v>40219</v>
      </c>
      <c r="E2010" s="1">
        <f t="shared" si="62"/>
        <v>2010</v>
      </c>
      <c r="F2010" s="35">
        <v>40227.382037037038</v>
      </c>
      <c r="G2010">
        <f t="shared" si="63"/>
        <v>2</v>
      </c>
      <c r="H2010" s="35" t="s">
        <v>494</v>
      </c>
      <c r="I2010" s="35">
        <v>40227.382037037038</v>
      </c>
    </row>
    <row r="2011" spans="1:9">
      <c r="A2011" t="s">
        <v>313</v>
      </c>
      <c r="B2011" t="s">
        <v>158</v>
      </c>
      <c r="C2011" s="7" t="s">
        <v>449</v>
      </c>
      <c r="D2011" s="7">
        <v>40219</v>
      </c>
      <c r="E2011" s="1">
        <f t="shared" si="62"/>
        <v>2010</v>
      </c>
      <c r="F2011" s="35">
        <v>40227.380624999998</v>
      </c>
      <c r="G2011">
        <f t="shared" si="63"/>
        <v>2</v>
      </c>
      <c r="H2011" s="35" t="s">
        <v>494</v>
      </c>
      <c r="I2011" s="35">
        <v>40227.380624999998</v>
      </c>
    </row>
    <row r="2012" spans="1:9">
      <c r="A2012" t="s">
        <v>313</v>
      </c>
      <c r="B2012" t="s">
        <v>159</v>
      </c>
      <c r="C2012" s="7" t="s">
        <v>449</v>
      </c>
      <c r="D2012" s="7">
        <v>40218</v>
      </c>
      <c r="E2012" s="1">
        <f t="shared" si="62"/>
        <v>2010</v>
      </c>
      <c r="F2012" s="35">
        <v>40227.378495370373</v>
      </c>
      <c r="G2012">
        <f t="shared" si="63"/>
        <v>2</v>
      </c>
      <c r="H2012" s="35" t="s">
        <v>494</v>
      </c>
      <c r="I2012" s="35">
        <v>40227.378495370373</v>
      </c>
    </row>
    <row r="2013" spans="1:9">
      <c r="A2013" t="s">
        <v>313</v>
      </c>
      <c r="B2013" t="s">
        <v>91</v>
      </c>
      <c r="C2013" s="7" t="s">
        <v>449</v>
      </c>
      <c r="D2013" s="7">
        <v>40218</v>
      </c>
      <c r="E2013" s="1">
        <f t="shared" si="62"/>
        <v>2010</v>
      </c>
      <c r="F2013" s="35">
        <v>40227.377488425926</v>
      </c>
      <c r="G2013">
        <f t="shared" si="63"/>
        <v>2</v>
      </c>
      <c r="H2013" s="35" t="s">
        <v>494</v>
      </c>
      <c r="I2013" s="35">
        <v>40227.377488425926</v>
      </c>
    </row>
    <row r="2014" spans="1:9">
      <c r="A2014" t="s">
        <v>313</v>
      </c>
      <c r="B2014" t="s">
        <v>92</v>
      </c>
      <c r="C2014" s="7" t="s">
        <v>449</v>
      </c>
      <c r="D2014" s="7">
        <v>40218</v>
      </c>
      <c r="E2014" s="1">
        <f t="shared" si="62"/>
        <v>2010</v>
      </c>
      <c r="F2014" s="35">
        <v>40227.376342592594</v>
      </c>
      <c r="G2014">
        <f t="shared" si="63"/>
        <v>2</v>
      </c>
      <c r="H2014" s="35" t="s">
        <v>494</v>
      </c>
      <c r="I2014" s="35">
        <v>40227.376342592594</v>
      </c>
    </row>
    <row r="2015" spans="1:9">
      <c r="A2015" t="s">
        <v>313</v>
      </c>
      <c r="B2015" t="s">
        <v>93</v>
      </c>
      <c r="C2015" s="7" t="s">
        <v>449</v>
      </c>
      <c r="D2015" s="7">
        <v>40218</v>
      </c>
      <c r="E2015" s="1">
        <f t="shared" si="62"/>
        <v>2010</v>
      </c>
      <c r="F2015" s="35">
        <v>40227.375196759262</v>
      </c>
      <c r="G2015">
        <f t="shared" si="63"/>
        <v>2</v>
      </c>
      <c r="H2015" s="35" t="s">
        <v>494</v>
      </c>
      <c r="I2015" s="35">
        <v>40227.375196759262</v>
      </c>
    </row>
    <row r="2016" spans="1:9">
      <c r="A2016" t="s">
        <v>313</v>
      </c>
      <c r="B2016" t="s">
        <v>95</v>
      </c>
      <c r="C2016" s="7" t="s">
        <v>449</v>
      </c>
      <c r="D2016" s="7">
        <v>40217</v>
      </c>
      <c r="E2016" s="1">
        <f t="shared" si="62"/>
        <v>2010</v>
      </c>
      <c r="F2016" s="35">
        <v>40227.373611111114</v>
      </c>
      <c r="G2016">
        <f t="shared" si="63"/>
        <v>2</v>
      </c>
      <c r="H2016" s="35" t="s">
        <v>494</v>
      </c>
      <c r="I2016" s="35">
        <v>40227.373611111114</v>
      </c>
    </row>
    <row r="2017" spans="1:9">
      <c r="A2017" t="s">
        <v>313</v>
      </c>
      <c r="B2017" t="s">
        <v>96</v>
      </c>
      <c r="C2017" s="7" t="s">
        <v>449</v>
      </c>
      <c r="D2017" s="7">
        <v>40211</v>
      </c>
      <c r="E2017" s="1">
        <f t="shared" si="62"/>
        <v>2010</v>
      </c>
      <c r="F2017" s="35">
        <v>40215.582557870373</v>
      </c>
      <c r="G2017">
        <f t="shared" si="63"/>
        <v>2</v>
      </c>
      <c r="H2017" s="35" t="s">
        <v>494</v>
      </c>
      <c r="I2017" s="35">
        <v>40215.582557870373</v>
      </c>
    </row>
    <row r="2018" spans="1:9">
      <c r="A2018" t="s">
        <v>313</v>
      </c>
      <c r="B2018" t="s">
        <v>97</v>
      </c>
      <c r="C2018" s="7" t="s">
        <v>449</v>
      </c>
      <c r="D2018" s="7">
        <v>40211</v>
      </c>
      <c r="E2018" s="1">
        <f t="shared" si="62"/>
        <v>2010</v>
      </c>
      <c r="F2018" s="35">
        <v>40215.580277777779</v>
      </c>
      <c r="G2018">
        <f t="shared" si="63"/>
        <v>2</v>
      </c>
      <c r="H2018" s="35" t="s">
        <v>494</v>
      </c>
      <c r="I2018" s="35">
        <v>40215.580277777779</v>
      </c>
    </row>
    <row r="2019" spans="1:9">
      <c r="A2019" t="s">
        <v>313</v>
      </c>
      <c r="B2019" t="s">
        <v>98</v>
      </c>
      <c r="C2019" s="7" t="s">
        <v>449</v>
      </c>
      <c r="D2019" s="7">
        <v>40211</v>
      </c>
      <c r="E2019" s="1">
        <f t="shared" si="62"/>
        <v>2010</v>
      </c>
      <c r="F2019" s="35">
        <v>40215.57849537037</v>
      </c>
      <c r="G2019">
        <f t="shared" si="63"/>
        <v>2</v>
      </c>
      <c r="H2019" s="35" t="s">
        <v>494</v>
      </c>
      <c r="I2019" s="35">
        <v>40215.57849537037</v>
      </c>
    </row>
    <row r="2020" spans="1:9">
      <c r="A2020" t="s">
        <v>313</v>
      </c>
      <c r="B2020" t="s">
        <v>99</v>
      </c>
      <c r="C2020" s="7" t="s">
        <v>449</v>
      </c>
      <c r="D2020" s="7">
        <v>40210</v>
      </c>
      <c r="E2020" s="1">
        <f t="shared" si="62"/>
        <v>2010</v>
      </c>
      <c r="F2020" s="35">
        <v>40215.576296296298</v>
      </c>
      <c r="G2020">
        <f t="shared" si="63"/>
        <v>2</v>
      </c>
      <c r="H2020" s="35" t="s">
        <v>494</v>
      </c>
      <c r="I2020" s="35">
        <v>40215.576296296298</v>
      </c>
    </row>
    <row r="2021" spans="1:9">
      <c r="A2021" t="s">
        <v>313</v>
      </c>
      <c r="B2021" t="s">
        <v>100</v>
      </c>
      <c r="C2021" s="7" t="s">
        <v>449</v>
      </c>
      <c r="D2021" s="7">
        <v>40211</v>
      </c>
      <c r="E2021" s="1">
        <f t="shared" si="62"/>
        <v>2010</v>
      </c>
      <c r="F2021" s="35">
        <v>40215.57435185185</v>
      </c>
      <c r="G2021">
        <f t="shared" si="63"/>
        <v>2</v>
      </c>
      <c r="H2021" s="35" t="s">
        <v>494</v>
      </c>
      <c r="I2021" s="35">
        <v>40215.57435185185</v>
      </c>
    </row>
    <row r="2022" spans="1:9">
      <c r="A2022" t="s">
        <v>313</v>
      </c>
      <c r="B2022" t="s">
        <v>101</v>
      </c>
      <c r="C2022" s="7" t="s">
        <v>449</v>
      </c>
      <c r="D2022" s="7">
        <v>40210</v>
      </c>
      <c r="E2022" s="1">
        <f t="shared" si="62"/>
        <v>2010</v>
      </c>
      <c r="F2022" s="35">
        <v>40215.552199074074</v>
      </c>
      <c r="G2022">
        <f t="shared" si="63"/>
        <v>2</v>
      </c>
      <c r="H2022" s="35" t="s">
        <v>494</v>
      </c>
      <c r="I2022" s="35">
        <v>40215.552199074074</v>
      </c>
    </row>
    <row r="2023" spans="1:9">
      <c r="A2023" t="s">
        <v>313</v>
      </c>
      <c r="B2023" t="s">
        <v>102</v>
      </c>
      <c r="C2023" s="7" t="s">
        <v>449</v>
      </c>
      <c r="D2023" s="7">
        <v>40210</v>
      </c>
      <c r="E2023" s="1">
        <f t="shared" si="62"/>
        <v>2010</v>
      </c>
      <c r="F2023" s="35">
        <v>40215.54965277778</v>
      </c>
      <c r="G2023">
        <f t="shared" si="63"/>
        <v>2</v>
      </c>
      <c r="H2023" s="35" t="s">
        <v>494</v>
      </c>
      <c r="I2023" s="35">
        <v>40215.54965277778</v>
      </c>
    </row>
    <row r="2024" spans="1:9">
      <c r="A2024" t="s">
        <v>313</v>
      </c>
      <c r="B2024" t="s">
        <v>103</v>
      </c>
      <c r="C2024" s="7" t="s">
        <v>449</v>
      </c>
      <c r="D2024" s="7">
        <v>40204</v>
      </c>
      <c r="E2024" s="1">
        <f t="shared" si="62"/>
        <v>2010</v>
      </c>
      <c r="F2024" s="35">
        <v>40215.545578703706</v>
      </c>
      <c r="G2024">
        <f t="shared" si="63"/>
        <v>2</v>
      </c>
      <c r="H2024" s="35" t="s">
        <v>494</v>
      </c>
      <c r="I2024" s="35">
        <v>40215.545578703706</v>
      </c>
    </row>
    <row r="2025" spans="1:9">
      <c r="A2025" t="s">
        <v>313</v>
      </c>
      <c r="B2025" t="s">
        <v>104</v>
      </c>
      <c r="C2025" s="7" t="s">
        <v>449</v>
      </c>
      <c r="D2025" s="7">
        <v>40200</v>
      </c>
      <c r="E2025" s="1">
        <f t="shared" si="62"/>
        <v>2010</v>
      </c>
      <c r="F2025" s="35">
        <v>40215.544386574074</v>
      </c>
      <c r="G2025">
        <f t="shared" si="63"/>
        <v>2</v>
      </c>
      <c r="H2025" s="35" t="s">
        <v>494</v>
      </c>
      <c r="I2025" s="35">
        <v>40215.544386574074</v>
      </c>
    </row>
    <row r="2026" spans="1:9">
      <c r="A2026" t="s">
        <v>313</v>
      </c>
      <c r="B2026" t="s">
        <v>105</v>
      </c>
      <c r="C2026" s="7" t="s">
        <v>449</v>
      </c>
      <c r="D2026" s="7">
        <v>40200</v>
      </c>
      <c r="E2026" s="1">
        <f t="shared" si="62"/>
        <v>2010</v>
      </c>
      <c r="F2026" s="35">
        <v>40215.543576388889</v>
      </c>
      <c r="G2026">
        <f t="shared" si="63"/>
        <v>2</v>
      </c>
      <c r="H2026" s="35" t="s">
        <v>494</v>
      </c>
      <c r="I2026" s="35">
        <v>40215.543576388889</v>
      </c>
    </row>
    <row r="2027" spans="1:9">
      <c r="A2027" t="s">
        <v>313</v>
      </c>
      <c r="B2027" t="s">
        <v>106</v>
      </c>
      <c r="C2027" s="7" t="s">
        <v>449</v>
      </c>
      <c r="D2027" s="7">
        <v>40200</v>
      </c>
      <c r="E2027" s="1">
        <f t="shared" si="62"/>
        <v>2010</v>
      </c>
      <c r="F2027" s="35">
        <v>40215.542800925927</v>
      </c>
      <c r="G2027">
        <f t="shared" si="63"/>
        <v>2</v>
      </c>
      <c r="H2027" s="35" t="s">
        <v>494</v>
      </c>
      <c r="I2027" s="35">
        <v>40215.542800925927</v>
      </c>
    </row>
    <row r="2028" spans="1:9">
      <c r="A2028" t="s">
        <v>313</v>
      </c>
      <c r="B2028" t="s">
        <v>107</v>
      </c>
      <c r="C2028" s="7" t="s">
        <v>449</v>
      </c>
      <c r="D2028" s="7">
        <v>40199</v>
      </c>
      <c r="E2028" s="1">
        <f t="shared" si="62"/>
        <v>2010</v>
      </c>
      <c r="F2028" s="35">
        <v>40215.540902777779</v>
      </c>
      <c r="G2028">
        <f t="shared" si="63"/>
        <v>2</v>
      </c>
      <c r="H2028" s="35" t="s">
        <v>494</v>
      </c>
      <c r="I2028" s="35">
        <v>40215.540902777779</v>
      </c>
    </row>
    <row r="2029" spans="1:9">
      <c r="A2029" t="s">
        <v>313</v>
      </c>
      <c r="B2029" t="s">
        <v>108</v>
      </c>
      <c r="C2029" s="7" t="s">
        <v>449</v>
      </c>
      <c r="D2029" s="7">
        <v>40196</v>
      </c>
      <c r="E2029" s="1">
        <f t="shared" si="62"/>
        <v>2010</v>
      </c>
      <c r="F2029" s="35">
        <v>40215.539942129632</v>
      </c>
      <c r="G2029">
        <f t="shared" si="63"/>
        <v>2</v>
      </c>
      <c r="H2029" s="35" t="s">
        <v>494</v>
      </c>
      <c r="I2029" s="35">
        <v>40215.539942129632</v>
      </c>
    </row>
    <row r="2030" spans="1:9">
      <c r="A2030" t="s">
        <v>313</v>
      </c>
      <c r="B2030" t="s">
        <v>20</v>
      </c>
      <c r="C2030" s="7" t="s">
        <v>449</v>
      </c>
      <c r="D2030" s="7">
        <v>40196</v>
      </c>
      <c r="E2030" s="1">
        <f t="shared" si="62"/>
        <v>2010</v>
      </c>
      <c r="F2030" s="35">
        <v>40215.537719907406</v>
      </c>
      <c r="G2030">
        <f t="shared" si="63"/>
        <v>2</v>
      </c>
      <c r="H2030" s="35" t="s">
        <v>494</v>
      </c>
      <c r="I2030" s="35">
        <v>40215.537719907406</v>
      </c>
    </row>
    <row r="2031" spans="1:9">
      <c r="A2031" t="s">
        <v>313</v>
      </c>
      <c r="B2031" t="s">
        <v>24</v>
      </c>
      <c r="C2031" s="7" t="s">
        <v>449</v>
      </c>
      <c r="D2031" s="7">
        <v>40196</v>
      </c>
      <c r="E2031" s="1">
        <f t="shared" si="62"/>
        <v>2010</v>
      </c>
      <c r="F2031" s="35">
        <v>40215.536874999998</v>
      </c>
      <c r="G2031">
        <f t="shared" si="63"/>
        <v>2</v>
      </c>
      <c r="H2031" s="35" t="s">
        <v>494</v>
      </c>
      <c r="I2031" s="35">
        <v>40215.536874999998</v>
      </c>
    </row>
    <row r="2032" spans="1:9">
      <c r="A2032" t="s">
        <v>313</v>
      </c>
      <c r="B2032" t="s">
        <v>25</v>
      </c>
      <c r="C2032" s="7" t="s">
        <v>449</v>
      </c>
      <c r="D2032" s="7">
        <v>40193</v>
      </c>
      <c r="E2032" s="1">
        <f t="shared" si="62"/>
        <v>2010</v>
      </c>
      <c r="F2032" s="35">
        <v>40215.535914351851</v>
      </c>
      <c r="G2032">
        <f t="shared" si="63"/>
        <v>2</v>
      </c>
      <c r="H2032" s="35" t="s">
        <v>494</v>
      </c>
      <c r="I2032" s="35">
        <v>40215.535914351851</v>
      </c>
    </row>
    <row r="2033" spans="1:9">
      <c r="A2033" t="s">
        <v>313</v>
      </c>
      <c r="B2033" t="s">
        <v>26</v>
      </c>
      <c r="C2033" s="7" t="s">
        <v>449</v>
      </c>
      <c r="D2033" s="7">
        <v>40214</v>
      </c>
      <c r="E2033" s="1">
        <f t="shared" si="62"/>
        <v>2010</v>
      </c>
      <c r="F2033" s="35">
        <v>40215.530729166669</v>
      </c>
      <c r="G2033">
        <f t="shared" si="63"/>
        <v>2</v>
      </c>
      <c r="H2033" s="35" t="s">
        <v>494</v>
      </c>
      <c r="I2033" s="35">
        <v>40215.530729166669</v>
      </c>
    </row>
    <row r="2034" spans="1:9">
      <c r="A2034" t="s">
        <v>313</v>
      </c>
      <c r="B2034" t="s">
        <v>27</v>
      </c>
      <c r="C2034" s="7" t="s">
        <v>449</v>
      </c>
      <c r="D2034" s="7">
        <v>40214</v>
      </c>
      <c r="E2034" s="1">
        <f t="shared" si="62"/>
        <v>2010</v>
      </c>
      <c r="F2034" s="35">
        <v>40215.529895833337</v>
      </c>
      <c r="G2034">
        <f t="shared" si="63"/>
        <v>2</v>
      </c>
      <c r="H2034" s="35" t="s">
        <v>494</v>
      </c>
      <c r="I2034" s="35">
        <v>40215.529895833337</v>
      </c>
    </row>
    <row r="2035" spans="1:9">
      <c r="A2035" t="s">
        <v>313</v>
      </c>
      <c r="B2035" t="s">
        <v>28</v>
      </c>
      <c r="C2035" s="7" t="s">
        <v>449</v>
      </c>
      <c r="D2035" s="7">
        <v>40214</v>
      </c>
      <c r="E2035" s="1">
        <f t="shared" si="62"/>
        <v>2010</v>
      </c>
      <c r="F2035" s="35">
        <v>40215.528935185182</v>
      </c>
      <c r="G2035">
        <f t="shared" si="63"/>
        <v>2</v>
      </c>
      <c r="H2035" s="35" t="s">
        <v>494</v>
      </c>
      <c r="I2035" s="35">
        <v>40215.528935185182</v>
      </c>
    </row>
    <row r="2036" spans="1:9">
      <c r="A2036" t="s">
        <v>313</v>
      </c>
      <c r="B2036" t="s">
        <v>29</v>
      </c>
      <c r="C2036" s="7" t="s">
        <v>449</v>
      </c>
      <c r="D2036" s="7">
        <v>40214</v>
      </c>
      <c r="E2036" s="1">
        <f t="shared" si="62"/>
        <v>2010</v>
      </c>
      <c r="F2036" s="35">
        <v>40215.526782407411</v>
      </c>
      <c r="G2036">
        <f t="shared" si="63"/>
        <v>2</v>
      </c>
      <c r="H2036" s="35" t="s">
        <v>494</v>
      </c>
      <c r="I2036" s="35">
        <v>40215.526782407411</v>
      </c>
    </row>
    <row r="2037" spans="1:9">
      <c r="A2037" t="s">
        <v>313</v>
      </c>
      <c r="B2037" t="s">
        <v>30</v>
      </c>
      <c r="C2037" s="7" t="s">
        <v>449</v>
      </c>
      <c r="D2037" s="7">
        <v>40213</v>
      </c>
      <c r="E2037" s="1">
        <f t="shared" si="62"/>
        <v>2010</v>
      </c>
      <c r="F2037" s="35">
        <v>40215.52584490741</v>
      </c>
      <c r="G2037">
        <f t="shared" si="63"/>
        <v>2</v>
      </c>
      <c r="H2037" s="35" t="s">
        <v>494</v>
      </c>
      <c r="I2037" s="35">
        <v>40215.52584490741</v>
      </c>
    </row>
    <row r="2038" spans="1:9">
      <c r="A2038" t="s">
        <v>313</v>
      </c>
      <c r="B2038" t="s">
        <v>33</v>
      </c>
      <c r="C2038" s="7" t="s">
        <v>449</v>
      </c>
      <c r="D2038" s="7">
        <v>40213</v>
      </c>
      <c r="E2038" s="1">
        <f t="shared" si="62"/>
        <v>2010</v>
      </c>
      <c r="F2038" s="35">
        <v>40215.512245370373</v>
      </c>
      <c r="G2038">
        <f t="shared" si="63"/>
        <v>2</v>
      </c>
      <c r="H2038" s="35" t="s">
        <v>494</v>
      </c>
      <c r="I2038" s="35">
        <v>40215.512245370373</v>
      </c>
    </row>
    <row r="2039" spans="1:9">
      <c r="A2039" t="s">
        <v>313</v>
      </c>
      <c r="B2039" t="s">
        <v>36</v>
      </c>
      <c r="C2039" s="7" t="s">
        <v>449</v>
      </c>
      <c r="D2039" s="7">
        <v>40213</v>
      </c>
      <c r="E2039" s="1">
        <f t="shared" si="62"/>
        <v>2010</v>
      </c>
      <c r="F2039" s="35">
        <v>40215.511331018519</v>
      </c>
      <c r="G2039">
        <f t="shared" si="63"/>
        <v>2</v>
      </c>
      <c r="H2039" s="35" t="s">
        <v>494</v>
      </c>
      <c r="I2039" s="35">
        <v>40215.511331018519</v>
      </c>
    </row>
    <row r="2040" spans="1:9">
      <c r="A2040" t="s">
        <v>313</v>
      </c>
      <c r="B2040" t="s">
        <v>38</v>
      </c>
      <c r="C2040" s="7" t="s">
        <v>449</v>
      </c>
      <c r="D2040" s="7">
        <v>40211</v>
      </c>
      <c r="E2040" s="1">
        <f t="shared" si="62"/>
        <v>2010</v>
      </c>
      <c r="F2040" s="35">
        <v>40215.508576388886</v>
      </c>
      <c r="G2040">
        <f t="shared" si="63"/>
        <v>2</v>
      </c>
      <c r="H2040" s="35" t="s">
        <v>494</v>
      </c>
      <c r="I2040" s="35">
        <v>40215.508576388886</v>
      </c>
    </row>
    <row r="2041" spans="1:9">
      <c r="A2041" t="s">
        <v>313</v>
      </c>
      <c r="B2041" t="s">
        <v>39</v>
      </c>
      <c r="C2041" s="7" t="s">
        <v>449</v>
      </c>
      <c r="D2041" s="7">
        <v>40211</v>
      </c>
      <c r="E2041" s="1">
        <f t="shared" si="62"/>
        <v>2010</v>
      </c>
      <c r="F2041" s="35">
        <v>40215.507060185184</v>
      </c>
      <c r="G2041">
        <f t="shared" si="63"/>
        <v>2</v>
      </c>
      <c r="H2041" s="35" t="s">
        <v>494</v>
      </c>
      <c r="I2041" s="35">
        <v>40215.507060185184</v>
      </c>
    </row>
    <row r="2042" spans="1:9">
      <c r="A2042" t="s">
        <v>313</v>
      </c>
      <c r="B2042" t="s">
        <v>47</v>
      </c>
      <c r="C2042" s="7" t="s">
        <v>449</v>
      </c>
      <c r="D2042" s="7">
        <v>40211</v>
      </c>
      <c r="E2042" s="1">
        <f t="shared" si="62"/>
        <v>2010</v>
      </c>
      <c r="F2042" s="35">
        <v>40215.504583333335</v>
      </c>
      <c r="G2042">
        <f t="shared" si="63"/>
        <v>2</v>
      </c>
      <c r="H2042" s="35" t="s">
        <v>494</v>
      </c>
      <c r="I2042" s="35">
        <v>40215.504583333335</v>
      </c>
    </row>
    <row r="2043" spans="1:9">
      <c r="A2043" t="s">
        <v>313</v>
      </c>
      <c r="B2043" t="s">
        <v>10</v>
      </c>
      <c r="C2043" s="7" t="s">
        <v>449</v>
      </c>
      <c r="D2043" s="7">
        <v>40210</v>
      </c>
      <c r="E2043" s="1">
        <f t="shared" si="62"/>
        <v>2010</v>
      </c>
      <c r="F2043" s="35">
        <v>40210.761736111112</v>
      </c>
      <c r="G2043">
        <f t="shared" si="63"/>
        <v>2</v>
      </c>
      <c r="H2043" s="35" t="s">
        <v>494</v>
      </c>
      <c r="I2043" s="35">
        <v>40210.761736111112</v>
      </c>
    </row>
    <row r="2044" spans="1:9">
      <c r="A2044" t="s">
        <v>313</v>
      </c>
      <c r="B2044" t="s">
        <v>16</v>
      </c>
      <c r="C2044" s="7" t="s">
        <v>449</v>
      </c>
      <c r="D2044" s="7">
        <v>40210</v>
      </c>
      <c r="E2044" s="1">
        <f t="shared" si="62"/>
        <v>2010</v>
      </c>
      <c r="F2044" s="35">
        <v>40210.760034722225</v>
      </c>
      <c r="G2044">
        <f t="shared" si="63"/>
        <v>2</v>
      </c>
      <c r="H2044" s="35" t="s">
        <v>494</v>
      </c>
      <c r="I2044" s="35">
        <v>40210.760034722225</v>
      </c>
    </row>
    <row r="2045" spans="1:9">
      <c r="A2045" t="s">
        <v>313</v>
      </c>
      <c r="B2045" t="s">
        <v>17</v>
      </c>
      <c r="C2045" s="7" t="s">
        <v>449</v>
      </c>
      <c r="D2045" s="7">
        <v>40210</v>
      </c>
      <c r="E2045" s="1">
        <f t="shared" si="62"/>
        <v>2010</v>
      </c>
      <c r="F2045" s="35">
        <v>40210.759155092594</v>
      </c>
      <c r="G2045">
        <f t="shared" si="63"/>
        <v>2</v>
      </c>
      <c r="H2045" s="35" t="s">
        <v>494</v>
      </c>
      <c r="I2045" s="35">
        <v>40210.759155092594</v>
      </c>
    </row>
    <row r="2046" spans="1:9">
      <c r="A2046" t="s">
        <v>313</v>
      </c>
      <c r="B2046" t="s">
        <v>18</v>
      </c>
      <c r="C2046" s="7" t="s">
        <v>449</v>
      </c>
      <c r="D2046" s="7">
        <v>40210</v>
      </c>
      <c r="E2046" s="1">
        <f t="shared" si="62"/>
        <v>2010</v>
      </c>
      <c r="F2046" s="35">
        <v>40210.757615740738</v>
      </c>
      <c r="G2046">
        <f t="shared" si="63"/>
        <v>2</v>
      </c>
      <c r="H2046" s="35" t="s">
        <v>494</v>
      </c>
      <c r="I2046" s="35">
        <v>40210.757615740738</v>
      </c>
    </row>
    <row r="2047" spans="1:9">
      <c r="A2047" t="s">
        <v>313</v>
      </c>
      <c r="B2047" t="s">
        <v>19</v>
      </c>
      <c r="C2047" s="7" t="s">
        <v>449</v>
      </c>
      <c r="D2047" s="7">
        <v>40210</v>
      </c>
      <c r="E2047" s="1">
        <f t="shared" si="62"/>
        <v>2010</v>
      </c>
      <c r="F2047" s="35">
        <v>40210.756851851853</v>
      </c>
      <c r="G2047">
        <f t="shared" si="63"/>
        <v>2</v>
      </c>
      <c r="H2047" s="35" t="s">
        <v>494</v>
      </c>
      <c r="I2047" s="35">
        <v>40210.756851851853</v>
      </c>
    </row>
    <row r="2048" spans="1:9">
      <c r="A2048" t="s">
        <v>313</v>
      </c>
      <c r="B2048" t="s">
        <v>22</v>
      </c>
      <c r="C2048" s="7" t="s">
        <v>449</v>
      </c>
      <c r="D2048" s="7">
        <v>40207</v>
      </c>
      <c r="E2048" s="1">
        <f t="shared" si="62"/>
        <v>2010</v>
      </c>
      <c r="F2048" s="35">
        <v>40210.755520833336</v>
      </c>
      <c r="G2048">
        <f t="shared" si="63"/>
        <v>2</v>
      </c>
      <c r="H2048" s="35" t="s">
        <v>494</v>
      </c>
      <c r="I2048" s="35">
        <v>40210.755520833336</v>
      </c>
    </row>
    <row r="2049" spans="1:9">
      <c r="A2049" t="s">
        <v>313</v>
      </c>
      <c r="B2049" t="s">
        <v>31</v>
      </c>
      <c r="C2049" s="7" t="s">
        <v>449</v>
      </c>
      <c r="D2049" s="7">
        <v>40207</v>
      </c>
      <c r="E2049" s="1">
        <f t="shared" si="62"/>
        <v>2010</v>
      </c>
      <c r="F2049" s="35">
        <v>40210.754444444443</v>
      </c>
      <c r="G2049">
        <f t="shared" si="63"/>
        <v>2</v>
      </c>
      <c r="H2049" s="35" t="s">
        <v>494</v>
      </c>
      <c r="I2049" s="35">
        <v>40210.754444444443</v>
      </c>
    </row>
    <row r="2050" spans="1:9">
      <c r="A2050" t="s">
        <v>313</v>
      </c>
      <c r="B2050" t="s">
        <v>34</v>
      </c>
      <c r="C2050" s="7" t="s">
        <v>449</v>
      </c>
      <c r="D2050" s="7">
        <v>40206</v>
      </c>
      <c r="E2050" s="1">
        <f t="shared" si="62"/>
        <v>2010</v>
      </c>
      <c r="F2050" s="35">
        <v>40210.753553240742</v>
      </c>
      <c r="G2050">
        <f t="shared" si="63"/>
        <v>2</v>
      </c>
      <c r="H2050" s="35" t="s">
        <v>494</v>
      </c>
      <c r="I2050" s="35">
        <v>40210.753553240742</v>
      </c>
    </row>
    <row r="2051" spans="1:9">
      <c r="A2051" t="s">
        <v>313</v>
      </c>
      <c r="B2051" t="s">
        <v>35</v>
      </c>
      <c r="C2051" s="7" t="s">
        <v>449</v>
      </c>
      <c r="D2051" s="7">
        <v>40206</v>
      </c>
      <c r="E2051" s="1">
        <f t="shared" ref="E2051:E2114" si="64">YEAR(I2051)</f>
        <v>2010</v>
      </c>
      <c r="F2051" s="35">
        <v>40210.75273148148</v>
      </c>
      <c r="G2051">
        <f t="shared" ref="G2051:G2114" si="65">MONTH(I2051)</f>
        <v>2</v>
      </c>
      <c r="H2051" s="35" t="s">
        <v>494</v>
      </c>
      <c r="I2051" s="35">
        <v>40210.75273148148</v>
      </c>
    </row>
    <row r="2052" spans="1:9">
      <c r="A2052" t="s">
        <v>313</v>
      </c>
      <c r="B2052" t="s">
        <v>37</v>
      </c>
      <c r="C2052" s="7" t="s">
        <v>449</v>
      </c>
      <c r="D2052" s="7">
        <v>40206</v>
      </c>
      <c r="E2052" s="1">
        <f t="shared" si="64"/>
        <v>2010</v>
      </c>
      <c r="F2052" s="35">
        <v>40210.751956018517</v>
      </c>
      <c r="G2052">
        <f t="shared" si="65"/>
        <v>2</v>
      </c>
      <c r="H2052" s="35" t="s">
        <v>494</v>
      </c>
      <c r="I2052" s="35">
        <v>40210.751956018517</v>
      </c>
    </row>
    <row r="2053" spans="1:9">
      <c r="A2053" t="s">
        <v>313</v>
      </c>
      <c r="B2053" t="s">
        <v>40</v>
      </c>
      <c r="C2053" s="7" t="s">
        <v>449</v>
      </c>
      <c r="D2053" s="7">
        <v>40206</v>
      </c>
      <c r="E2053" s="1">
        <f t="shared" si="64"/>
        <v>2010</v>
      </c>
      <c r="F2053" s="35">
        <v>40210.750578703701</v>
      </c>
      <c r="G2053">
        <f t="shared" si="65"/>
        <v>2</v>
      </c>
      <c r="H2053" s="35" t="s">
        <v>494</v>
      </c>
      <c r="I2053" s="35">
        <v>40210.750578703701</v>
      </c>
    </row>
    <row r="2054" spans="1:9">
      <c r="A2054" t="s">
        <v>313</v>
      </c>
      <c r="B2054" t="s">
        <v>41</v>
      </c>
      <c r="C2054" s="7" t="s">
        <v>449</v>
      </c>
      <c r="D2054" s="7">
        <v>40205</v>
      </c>
      <c r="E2054" s="1">
        <f t="shared" si="64"/>
        <v>2010</v>
      </c>
      <c r="F2054" s="35">
        <v>40210.749872685185</v>
      </c>
      <c r="G2054">
        <f t="shared" si="65"/>
        <v>2</v>
      </c>
      <c r="H2054" s="35" t="s">
        <v>494</v>
      </c>
      <c r="I2054" s="35">
        <v>40210.749872685185</v>
      </c>
    </row>
    <row r="2055" spans="1:9">
      <c r="A2055" t="s">
        <v>313</v>
      </c>
      <c r="B2055" t="s">
        <v>42</v>
      </c>
      <c r="C2055" s="7" t="s">
        <v>449</v>
      </c>
      <c r="D2055" s="7">
        <v>40204</v>
      </c>
      <c r="E2055" s="1">
        <f t="shared" si="64"/>
        <v>2010</v>
      </c>
      <c r="F2055" s="35">
        <v>40210.749259259261</v>
      </c>
      <c r="G2055">
        <f t="shared" si="65"/>
        <v>2</v>
      </c>
      <c r="H2055" s="35" t="s">
        <v>494</v>
      </c>
      <c r="I2055" s="35">
        <v>40210.749259259261</v>
      </c>
    </row>
    <row r="2056" spans="1:9">
      <c r="A2056" t="s">
        <v>313</v>
      </c>
      <c r="B2056" t="s">
        <v>43</v>
      </c>
      <c r="C2056" s="7" t="s">
        <v>449</v>
      </c>
      <c r="D2056" s="7">
        <v>40204</v>
      </c>
      <c r="E2056" s="1">
        <f t="shared" si="64"/>
        <v>2010</v>
      </c>
      <c r="F2056" s="35">
        <v>40210.748240740744</v>
      </c>
      <c r="G2056">
        <f t="shared" si="65"/>
        <v>2</v>
      </c>
      <c r="H2056" s="35" t="s">
        <v>494</v>
      </c>
      <c r="I2056" s="35">
        <v>40210.748240740744</v>
      </c>
    </row>
    <row r="2057" spans="1:9">
      <c r="A2057" t="s">
        <v>313</v>
      </c>
      <c r="B2057" t="s">
        <v>44</v>
      </c>
      <c r="C2057" s="7" t="s">
        <v>449</v>
      </c>
      <c r="D2057" s="7">
        <v>40200</v>
      </c>
      <c r="E2057" s="1">
        <f t="shared" si="64"/>
        <v>2010</v>
      </c>
      <c r="F2057" s="35">
        <v>40201.522268518522</v>
      </c>
      <c r="G2057">
        <f t="shared" si="65"/>
        <v>1</v>
      </c>
      <c r="H2057" s="35" t="s">
        <v>494</v>
      </c>
      <c r="I2057" s="35">
        <v>40201.522268518522</v>
      </c>
    </row>
    <row r="2058" spans="1:9">
      <c r="A2058" t="s">
        <v>313</v>
      </c>
      <c r="B2058" t="s">
        <v>45</v>
      </c>
      <c r="C2058" s="7" t="s">
        <v>449</v>
      </c>
      <c r="D2058" s="7">
        <v>40199</v>
      </c>
      <c r="E2058" s="1">
        <f t="shared" si="64"/>
        <v>2010</v>
      </c>
      <c r="F2058" s="35">
        <v>40201.519247685188</v>
      </c>
      <c r="G2058">
        <f t="shared" si="65"/>
        <v>1</v>
      </c>
      <c r="H2058" s="35" t="s">
        <v>494</v>
      </c>
      <c r="I2058" s="35">
        <v>40201.519247685188</v>
      </c>
    </row>
    <row r="2059" spans="1:9">
      <c r="A2059" t="s">
        <v>313</v>
      </c>
      <c r="B2059" t="s">
        <v>46</v>
      </c>
      <c r="C2059" s="7" t="s">
        <v>449</v>
      </c>
      <c r="D2059" s="7">
        <v>40199</v>
      </c>
      <c r="E2059" s="1">
        <f t="shared" si="64"/>
        <v>2010</v>
      </c>
      <c r="F2059" s="35">
        <v>40201.517835648148</v>
      </c>
      <c r="G2059">
        <f t="shared" si="65"/>
        <v>1</v>
      </c>
      <c r="H2059" s="35" t="s">
        <v>494</v>
      </c>
      <c r="I2059" s="35">
        <v>40201.517835648148</v>
      </c>
    </row>
    <row r="2060" spans="1:9">
      <c r="A2060" t="s">
        <v>313</v>
      </c>
      <c r="B2060" t="s">
        <v>48</v>
      </c>
      <c r="C2060" s="7" t="s">
        <v>449</v>
      </c>
      <c r="D2060" s="7">
        <v>40199</v>
      </c>
      <c r="E2060" s="1">
        <f t="shared" si="64"/>
        <v>2010</v>
      </c>
      <c r="F2060" s="35">
        <v>40201.515613425923</v>
      </c>
      <c r="G2060">
        <f t="shared" si="65"/>
        <v>1</v>
      </c>
      <c r="H2060" s="35" t="s">
        <v>494</v>
      </c>
      <c r="I2060" s="35">
        <v>40201.515613425923</v>
      </c>
    </row>
    <row r="2061" spans="1:9">
      <c r="A2061" t="s">
        <v>313</v>
      </c>
      <c r="B2061" t="s">
        <v>49</v>
      </c>
      <c r="C2061" s="7" t="s">
        <v>449</v>
      </c>
      <c r="D2061" s="7">
        <v>40199</v>
      </c>
      <c r="E2061" s="1">
        <f t="shared" si="64"/>
        <v>2010</v>
      </c>
      <c r="F2061" s="35">
        <v>40201.514872685184</v>
      </c>
      <c r="G2061">
        <f t="shared" si="65"/>
        <v>1</v>
      </c>
      <c r="H2061" s="35" t="s">
        <v>494</v>
      </c>
      <c r="I2061" s="35">
        <v>40201.514872685184</v>
      </c>
    </row>
    <row r="2062" spans="1:9">
      <c r="A2062" t="s">
        <v>313</v>
      </c>
      <c r="B2062" t="s">
        <v>50</v>
      </c>
      <c r="C2062" s="7" t="s">
        <v>449</v>
      </c>
      <c r="D2062" s="7">
        <v>40199</v>
      </c>
      <c r="E2062" s="1">
        <f t="shared" si="64"/>
        <v>2010</v>
      </c>
      <c r="F2062" s="35">
        <v>40201.513136574074</v>
      </c>
      <c r="G2062">
        <f t="shared" si="65"/>
        <v>1</v>
      </c>
      <c r="H2062" s="35" t="s">
        <v>494</v>
      </c>
      <c r="I2062" s="35">
        <v>40201.513136574074</v>
      </c>
    </row>
    <row r="2063" spans="1:9">
      <c r="A2063" t="s">
        <v>313</v>
      </c>
      <c r="B2063" t="s">
        <v>51</v>
      </c>
      <c r="C2063" s="7" t="s">
        <v>449</v>
      </c>
      <c r="D2063" s="7">
        <v>40199</v>
      </c>
      <c r="E2063" s="1">
        <f t="shared" si="64"/>
        <v>2010</v>
      </c>
      <c r="F2063" s="35">
        <v>40201.512013888889</v>
      </c>
      <c r="G2063">
        <f t="shared" si="65"/>
        <v>1</v>
      </c>
      <c r="H2063" s="35" t="s">
        <v>494</v>
      </c>
      <c r="I2063" s="35">
        <v>40201.512013888889</v>
      </c>
    </row>
    <row r="2064" spans="1:9">
      <c r="A2064" t="s">
        <v>313</v>
      </c>
      <c r="B2064" t="s">
        <v>52</v>
      </c>
      <c r="C2064" s="7" t="s">
        <v>449</v>
      </c>
      <c r="D2064" s="7">
        <v>40198</v>
      </c>
      <c r="E2064" s="1">
        <f t="shared" si="64"/>
        <v>2010</v>
      </c>
      <c r="F2064" s="35">
        <v>40201.511296296296</v>
      </c>
      <c r="G2064">
        <f t="shared" si="65"/>
        <v>1</v>
      </c>
      <c r="H2064" s="35" t="s">
        <v>494</v>
      </c>
      <c r="I2064" s="35">
        <v>40201.511296296296</v>
      </c>
    </row>
    <row r="2065" spans="1:9">
      <c r="A2065" t="s">
        <v>313</v>
      </c>
      <c r="B2065" t="s">
        <v>53</v>
      </c>
      <c r="C2065" s="7" t="s">
        <v>449</v>
      </c>
      <c r="D2065" s="7">
        <v>40198</v>
      </c>
      <c r="E2065" s="1">
        <f t="shared" si="64"/>
        <v>2010</v>
      </c>
      <c r="F2065" s="35">
        <v>40201.509560185186</v>
      </c>
      <c r="G2065">
        <f t="shared" si="65"/>
        <v>1</v>
      </c>
      <c r="H2065" s="35" t="s">
        <v>494</v>
      </c>
      <c r="I2065" s="35">
        <v>40201.509560185186</v>
      </c>
    </row>
    <row r="2066" spans="1:9">
      <c r="A2066" t="s">
        <v>313</v>
      </c>
      <c r="B2066" t="s">
        <v>54</v>
      </c>
      <c r="C2066" s="7" t="s">
        <v>449</v>
      </c>
      <c r="D2066" s="7">
        <v>40197</v>
      </c>
      <c r="E2066" s="1">
        <f t="shared" si="64"/>
        <v>2010</v>
      </c>
      <c r="F2066" s="35">
        <v>40201.508831018517</v>
      </c>
      <c r="G2066">
        <f t="shared" si="65"/>
        <v>1</v>
      </c>
      <c r="H2066" s="35" t="s">
        <v>494</v>
      </c>
      <c r="I2066" s="35">
        <v>40201.508831018517</v>
      </c>
    </row>
    <row r="2067" spans="1:9">
      <c r="A2067" t="s">
        <v>313</v>
      </c>
      <c r="B2067" t="s">
        <v>55</v>
      </c>
      <c r="C2067" s="7" t="s">
        <v>449</v>
      </c>
      <c r="D2067" s="7">
        <v>40197</v>
      </c>
      <c r="E2067" s="1">
        <f t="shared" si="64"/>
        <v>2010</v>
      </c>
      <c r="F2067" s="35">
        <v>40201.508171296293</v>
      </c>
      <c r="G2067">
        <f t="shared" si="65"/>
        <v>1</v>
      </c>
      <c r="H2067" s="35" t="s">
        <v>494</v>
      </c>
      <c r="I2067" s="35">
        <v>40201.508171296293</v>
      </c>
    </row>
    <row r="2068" spans="1:9">
      <c r="A2068" t="s">
        <v>313</v>
      </c>
      <c r="B2068" t="s">
        <v>56</v>
      </c>
      <c r="C2068" s="7" t="s">
        <v>449</v>
      </c>
      <c r="D2068" s="7">
        <v>40199</v>
      </c>
      <c r="E2068" s="1">
        <f t="shared" si="64"/>
        <v>2010</v>
      </c>
      <c r="F2068" s="35">
        <v>40201.505648148152</v>
      </c>
      <c r="G2068">
        <f t="shared" si="65"/>
        <v>1</v>
      </c>
      <c r="H2068" s="35" t="s">
        <v>494</v>
      </c>
      <c r="I2068" s="35">
        <v>40201.505648148152</v>
      </c>
    </row>
    <row r="2069" spans="1:9">
      <c r="A2069" t="s">
        <v>313</v>
      </c>
      <c r="B2069" t="s">
        <v>57</v>
      </c>
      <c r="C2069" s="7" t="s">
        <v>449</v>
      </c>
      <c r="D2069" s="7">
        <v>40196</v>
      </c>
      <c r="E2069" s="1">
        <f t="shared" si="64"/>
        <v>2010</v>
      </c>
      <c r="F2069" s="35">
        <v>40201.504699074074</v>
      </c>
      <c r="G2069">
        <f t="shared" si="65"/>
        <v>1</v>
      </c>
      <c r="H2069" s="35" t="s">
        <v>494</v>
      </c>
      <c r="I2069" s="35">
        <v>40201.504699074074</v>
      </c>
    </row>
    <row r="2070" spans="1:9">
      <c r="A2070" t="s">
        <v>313</v>
      </c>
      <c r="B2070" t="s">
        <v>58</v>
      </c>
      <c r="C2070" s="7" t="s">
        <v>449</v>
      </c>
      <c r="D2070" s="7">
        <v>40196</v>
      </c>
      <c r="E2070" s="1">
        <f t="shared" si="64"/>
        <v>2010</v>
      </c>
      <c r="F2070" s="35">
        <v>40201.502615740741</v>
      </c>
      <c r="G2070">
        <f t="shared" si="65"/>
        <v>1</v>
      </c>
      <c r="H2070" s="35" t="s">
        <v>494</v>
      </c>
      <c r="I2070" s="35">
        <v>40201.502615740741</v>
      </c>
    </row>
    <row r="2071" spans="1:9">
      <c r="A2071" t="s">
        <v>313</v>
      </c>
      <c r="B2071" t="s">
        <v>59</v>
      </c>
      <c r="C2071" s="7" t="s">
        <v>449</v>
      </c>
      <c r="D2071" s="7">
        <v>40193</v>
      </c>
      <c r="E2071" s="1">
        <f t="shared" si="64"/>
        <v>2010</v>
      </c>
      <c r="F2071" s="35">
        <v>40201.501342592594</v>
      </c>
      <c r="G2071">
        <f t="shared" si="65"/>
        <v>1</v>
      </c>
      <c r="H2071" s="35" t="s">
        <v>494</v>
      </c>
      <c r="I2071" s="35">
        <v>40201.501342592594</v>
      </c>
    </row>
    <row r="2072" spans="1:9">
      <c r="A2072" t="s">
        <v>313</v>
      </c>
      <c r="B2072" t="s">
        <v>60</v>
      </c>
      <c r="C2072" s="7" t="s">
        <v>449</v>
      </c>
      <c r="D2072" s="7">
        <v>40192</v>
      </c>
      <c r="E2072" s="1">
        <f t="shared" si="64"/>
        <v>2010</v>
      </c>
      <c r="F2072" s="35">
        <v>40201.500381944446</v>
      </c>
      <c r="G2072">
        <f t="shared" si="65"/>
        <v>1</v>
      </c>
      <c r="H2072" s="35" t="s">
        <v>494</v>
      </c>
      <c r="I2072" s="35">
        <v>40201.500381944446</v>
      </c>
    </row>
    <row r="2073" spans="1:9">
      <c r="A2073" t="s">
        <v>313</v>
      </c>
      <c r="B2073" t="s">
        <v>61</v>
      </c>
      <c r="C2073" s="7" t="s">
        <v>449</v>
      </c>
      <c r="D2073" s="7">
        <v>40183</v>
      </c>
      <c r="E2073" s="1">
        <f t="shared" si="64"/>
        <v>2010</v>
      </c>
      <c r="F2073" s="35">
        <v>40201.499664351853</v>
      </c>
      <c r="G2073">
        <f t="shared" si="65"/>
        <v>1</v>
      </c>
      <c r="H2073" s="35" t="s">
        <v>494</v>
      </c>
      <c r="I2073" s="35">
        <v>40201.499664351853</v>
      </c>
    </row>
    <row r="2074" spans="1:9">
      <c r="A2074" t="s">
        <v>313</v>
      </c>
      <c r="B2074" t="s">
        <v>62</v>
      </c>
      <c r="C2074" s="7" t="s">
        <v>449</v>
      </c>
      <c r="D2074" s="7">
        <v>40189</v>
      </c>
      <c r="E2074" s="1">
        <f t="shared" si="64"/>
        <v>2010</v>
      </c>
      <c r="F2074" s="35">
        <v>40194.663391203707</v>
      </c>
      <c r="G2074">
        <f t="shared" si="65"/>
        <v>1</v>
      </c>
      <c r="H2074" s="35" t="s">
        <v>494</v>
      </c>
      <c r="I2074" s="35">
        <v>40194.663391203707</v>
      </c>
    </row>
    <row r="2075" spans="1:9">
      <c r="A2075" t="s">
        <v>313</v>
      </c>
      <c r="B2075" t="s">
        <v>63</v>
      </c>
      <c r="C2075" s="7" t="s">
        <v>449</v>
      </c>
      <c r="D2075" s="7">
        <v>40186</v>
      </c>
      <c r="E2075" s="1">
        <f t="shared" si="64"/>
        <v>2010</v>
      </c>
      <c r="F2075" s="35">
        <v>40194.662256944444</v>
      </c>
      <c r="G2075">
        <f t="shared" si="65"/>
        <v>1</v>
      </c>
      <c r="H2075" s="35" t="s">
        <v>494</v>
      </c>
      <c r="I2075" s="35">
        <v>40194.662256944444</v>
      </c>
    </row>
    <row r="2076" spans="1:9">
      <c r="A2076" t="s">
        <v>313</v>
      </c>
      <c r="B2076" t="s">
        <v>64</v>
      </c>
      <c r="C2076" s="7" t="s">
        <v>449</v>
      </c>
      <c r="D2076" s="7">
        <v>40186</v>
      </c>
      <c r="E2076" s="1">
        <f t="shared" si="64"/>
        <v>2010</v>
      </c>
      <c r="F2076" s="35">
        <v>40194.660509259258</v>
      </c>
      <c r="G2076">
        <f t="shared" si="65"/>
        <v>1</v>
      </c>
      <c r="H2076" s="35" t="s">
        <v>494</v>
      </c>
      <c r="I2076" s="35">
        <v>40194.660509259258</v>
      </c>
    </row>
    <row r="2077" spans="1:9">
      <c r="A2077" t="s">
        <v>313</v>
      </c>
      <c r="B2077" t="s">
        <v>65</v>
      </c>
      <c r="C2077" s="7" t="s">
        <v>449</v>
      </c>
      <c r="D2077" s="7">
        <v>40186</v>
      </c>
      <c r="E2077" s="1">
        <f t="shared" si="64"/>
        <v>2010</v>
      </c>
      <c r="F2077" s="35">
        <v>40194.659016203703</v>
      </c>
      <c r="G2077">
        <f t="shared" si="65"/>
        <v>1</v>
      </c>
      <c r="H2077" s="35" t="s">
        <v>494</v>
      </c>
      <c r="I2077" s="35">
        <v>40194.659016203703</v>
      </c>
    </row>
    <row r="2078" spans="1:9">
      <c r="A2078" t="s">
        <v>313</v>
      </c>
      <c r="B2078" t="s">
        <v>66</v>
      </c>
      <c r="C2078" s="7" t="s">
        <v>449</v>
      </c>
      <c r="D2078" s="7">
        <v>40186</v>
      </c>
      <c r="E2078" s="1">
        <f t="shared" si="64"/>
        <v>2010</v>
      </c>
      <c r="F2078" s="35">
        <v>40194.658043981479</v>
      </c>
      <c r="G2078">
        <f t="shared" si="65"/>
        <v>1</v>
      </c>
      <c r="H2078" s="35" t="s">
        <v>494</v>
      </c>
      <c r="I2078" s="35">
        <v>40194.658043981479</v>
      </c>
    </row>
    <row r="2079" spans="1:9">
      <c r="A2079" t="s">
        <v>313</v>
      </c>
      <c r="B2079" t="s">
        <v>67</v>
      </c>
      <c r="C2079" s="7" t="s">
        <v>449</v>
      </c>
      <c r="D2079" s="7">
        <v>40186</v>
      </c>
      <c r="E2079" s="1">
        <f t="shared" si="64"/>
        <v>2010</v>
      </c>
      <c r="F2079" s="35">
        <v>40194.657025462962</v>
      </c>
      <c r="G2079">
        <f t="shared" si="65"/>
        <v>1</v>
      </c>
      <c r="H2079" s="35" t="s">
        <v>494</v>
      </c>
      <c r="I2079" s="35">
        <v>40194.657025462962</v>
      </c>
    </row>
    <row r="2080" spans="1:9">
      <c r="A2080" t="s">
        <v>313</v>
      </c>
      <c r="B2080" t="s">
        <v>68</v>
      </c>
      <c r="C2080" s="7" t="s">
        <v>449</v>
      </c>
      <c r="D2080" s="7">
        <v>40185</v>
      </c>
      <c r="E2080" s="1">
        <f t="shared" si="64"/>
        <v>2010</v>
      </c>
      <c r="F2080" s="35">
        <v>40194.656284722223</v>
      </c>
      <c r="G2080">
        <f t="shared" si="65"/>
        <v>1</v>
      </c>
      <c r="H2080" s="35" t="s">
        <v>494</v>
      </c>
      <c r="I2080" s="35">
        <v>40194.656284722223</v>
      </c>
    </row>
    <row r="2081" spans="1:9">
      <c r="A2081" t="s">
        <v>313</v>
      </c>
      <c r="B2081" t="s">
        <v>69</v>
      </c>
      <c r="C2081" s="7" t="s">
        <v>449</v>
      </c>
      <c r="D2081" s="7">
        <v>40185</v>
      </c>
      <c r="E2081" s="1">
        <f t="shared" si="64"/>
        <v>2010</v>
      </c>
      <c r="F2081" s="35">
        <v>40194.654930555553</v>
      </c>
      <c r="G2081">
        <f t="shared" si="65"/>
        <v>1</v>
      </c>
      <c r="H2081" s="35" t="s">
        <v>494</v>
      </c>
      <c r="I2081" s="35">
        <v>40194.654930555553</v>
      </c>
    </row>
    <row r="2082" spans="1:9">
      <c r="A2082" t="s">
        <v>313</v>
      </c>
      <c r="B2082" t="s">
        <v>70</v>
      </c>
      <c r="C2082" s="7" t="s">
        <v>449</v>
      </c>
      <c r="D2082" s="7">
        <v>40184</v>
      </c>
      <c r="E2082" s="1">
        <f t="shared" si="64"/>
        <v>2010</v>
      </c>
      <c r="F2082" s="35">
        <v>40194.65353009259</v>
      </c>
      <c r="G2082">
        <f t="shared" si="65"/>
        <v>1</v>
      </c>
      <c r="H2082" s="35" t="s">
        <v>494</v>
      </c>
      <c r="I2082" s="35">
        <v>40194.65353009259</v>
      </c>
    </row>
    <row r="2083" spans="1:9">
      <c r="A2083" t="s">
        <v>313</v>
      </c>
      <c r="B2083" t="s">
        <v>71</v>
      </c>
      <c r="C2083" s="7" t="s">
        <v>449</v>
      </c>
      <c r="D2083" s="7">
        <v>40184</v>
      </c>
      <c r="E2083" s="1">
        <f t="shared" si="64"/>
        <v>2010</v>
      </c>
      <c r="F2083" s="35">
        <v>40194.652881944443</v>
      </c>
      <c r="G2083">
        <f t="shared" si="65"/>
        <v>1</v>
      </c>
      <c r="H2083" s="35" t="s">
        <v>494</v>
      </c>
      <c r="I2083" s="35">
        <v>40194.652881944443</v>
      </c>
    </row>
    <row r="2084" spans="1:9">
      <c r="A2084" t="s">
        <v>313</v>
      </c>
      <c r="B2084" t="s">
        <v>72</v>
      </c>
      <c r="C2084" s="7" t="s">
        <v>449</v>
      </c>
      <c r="D2084" s="7">
        <v>40183</v>
      </c>
      <c r="E2084" s="1">
        <f t="shared" si="64"/>
        <v>2010</v>
      </c>
      <c r="F2084" s="35">
        <v>40194.650879629633</v>
      </c>
      <c r="G2084">
        <f t="shared" si="65"/>
        <v>1</v>
      </c>
      <c r="H2084" s="35" t="s">
        <v>494</v>
      </c>
      <c r="I2084" s="35">
        <v>40194.650879629633</v>
      </c>
    </row>
    <row r="2085" spans="1:9">
      <c r="A2085" t="s">
        <v>313</v>
      </c>
      <c r="B2085" t="s">
        <v>73</v>
      </c>
      <c r="C2085" s="7" t="s">
        <v>449</v>
      </c>
      <c r="D2085" s="7">
        <v>40182</v>
      </c>
      <c r="E2085" s="1">
        <f t="shared" si="64"/>
        <v>2010</v>
      </c>
      <c r="F2085" s="35">
        <v>40194.649930555555</v>
      </c>
      <c r="G2085">
        <f t="shared" si="65"/>
        <v>1</v>
      </c>
      <c r="H2085" s="35" t="s">
        <v>494</v>
      </c>
      <c r="I2085" s="35">
        <v>40194.649930555555</v>
      </c>
    </row>
    <row r="2086" spans="1:9">
      <c r="A2086" t="s">
        <v>313</v>
      </c>
      <c r="B2086" t="s">
        <v>74</v>
      </c>
      <c r="C2086" s="7" t="s">
        <v>449</v>
      </c>
      <c r="D2086" s="7">
        <v>40182</v>
      </c>
      <c r="E2086" s="1">
        <f t="shared" si="64"/>
        <v>2010</v>
      </c>
      <c r="F2086" s="35">
        <v>40194.648981481485</v>
      </c>
      <c r="G2086">
        <f t="shared" si="65"/>
        <v>1</v>
      </c>
      <c r="H2086" s="35" t="s">
        <v>494</v>
      </c>
      <c r="I2086" s="35">
        <v>40194.648981481485</v>
      </c>
    </row>
    <row r="2087" spans="1:9">
      <c r="A2087" t="s">
        <v>313</v>
      </c>
      <c r="B2087" t="s">
        <v>75</v>
      </c>
      <c r="C2087" s="7" t="s">
        <v>449</v>
      </c>
      <c r="D2087" s="7">
        <v>40193</v>
      </c>
      <c r="E2087" s="1">
        <f t="shared" si="64"/>
        <v>2010</v>
      </c>
      <c r="F2087" s="35">
        <v>40194.645254629628</v>
      </c>
      <c r="G2087">
        <f t="shared" si="65"/>
        <v>1</v>
      </c>
      <c r="H2087" s="35" t="s">
        <v>494</v>
      </c>
      <c r="I2087" s="35">
        <v>40194.645254629628</v>
      </c>
    </row>
    <row r="2088" spans="1:9">
      <c r="A2088" t="s">
        <v>313</v>
      </c>
      <c r="B2088" t="s">
        <v>76</v>
      </c>
      <c r="C2088" s="7" t="s">
        <v>449</v>
      </c>
      <c r="D2088" s="7">
        <v>40193</v>
      </c>
      <c r="E2088" s="1">
        <f t="shared" si="64"/>
        <v>2010</v>
      </c>
      <c r="F2088" s="35">
        <v>40194.644421296296</v>
      </c>
      <c r="G2088">
        <f t="shared" si="65"/>
        <v>1</v>
      </c>
      <c r="H2088" s="35" t="s">
        <v>494</v>
      </c>
      <c r="I2088" s="35">
        <v>40194.644421296296</v>
      </c>
    </row>
    <row r="2089" spans="1:9">
      <c r="A2089" t="s">
        <v>313</v>
      </c>
      <c r="B2089" t="s">
        <v>77</v>
      </c>
      <c r="C2089" s="7" t="s">
        <v>449</v>
      </c>
      <c r="D2089" s="7">
        <v>40193</v>
      </c>
      <c r="E2089" s="1">
        <f t="shared" si="64"/>
        <v>2010</v>
      </c>
      <c r="F2089" s="35">
        <v>40194.643506944441</v>
      </c>
      <c r="G2089">
        <f t="shared" si="65"/>
        <v>1</v>
      </c>
      <c r="H2089" s="35" t="s">
        <v>494</v>
      </c>
      <c r="I2089" s="35">
        <v>40194.643506944441</v>
      </c>
    </row>
    <row r="2090" spans="1:9">
      <c r="A2090" t="s">
        <v>313</v>
      </c>
      <c r="B2090" t="s">
        <v>78</v>
      </c>
      <c r="C2090" s="7" t="s">
        <v>449</v>
      </c>
      <c r="D2090" s="7">
        <v>40193</v>
      </c>
      <c r="E2090" s="1">
        <f t="shared" si="64"/>
        <v>2010</v>
      </c>
      <c r="F2090" s="35">
        <v>40194.642337962963</v>
      </c>
      <c r="G2090">
        <f t="shared" si="65"/>
        <v>1</v>
      </c>
      <c r="H2090" s="35" t="s">
        <v>494</v>
      </c>
      <c r="I2090" s="35">
        <v>40194.642337962963</v>
      </c>
    </row>
    <row r="2091" spans="1:9">
      <c r="A2091" t="s">
        <v>313</v>
      </c>
      <c r="B2091" t="s">
        <v>79</v>
      </c>
      <c r="C2091" s="7" t="s">
        <v>449</v>
      </c>
      <c r="D2091" s="7">
        <v>40192</v>
      </c>
      <c r="E2091" s="1">
        <f t="shared" si="64"/>
        <v>2010</v>
      </c>
      <c r="F2091" s="35">
        <v>40194.641296296293</v>
      </c>
      <c r="G2091">
        <f t="shared" si="65"/>
        <v>1</v>
      </c>
      <c r="H2091" s="35" t="s">
        <v>494</v>
      </c>
      <c r="I2091" s="35">
        <v>40194.641296296293</v>
      </c>
    </row>
    <row r="2092" spans="1:9">
      <c r="A2092" t="s">
        <v>313</v>
      </c>
      <c r="B2092" t="s">
        <v>80</v>
      </c>
      <c r="C2092" s="7" t="s">
        <v>463</v>
      </c>
      <c r="D2092" s="7">
        <v>40190</v>
      </c>
      <c r="E2092" s="1">
        <f t="shared" si="64"/>
        <v>2010</v>
      </c>
      <c r="F2092" s="35">
        <v>40194.638935185183</v>
      </c>
      <c r="G2092">
        <f t="shared" si="65"/>
        <v>1</v>
      </c>
      <c r="H2092" s="35" t="s">
        <v>494</v>
      </c>
      <c r="I2092" s="35">
        <v>40194.638935185183</v>
      </c>
    </row>
    <row r="2093" spans="1:9">
      <c r="A2093" t="s">
        <v>313</v>
      </c>
      <c r="B2093" t="s">
        <v>81</v>
      </c>
      <c r="C2093" s="7" t="s">
        <v>449</v>
      </c>
      <c r="D2093" s="7">
        <v>40190</v>
      </c>
      <c r="E2093" s="1">
        <f t="shared" si="64"/>
        <v>2010</v>
      </c>
      <c r="F2093" s="35">
        <v>40194.638101851851</v>
      </c>
      <c r="G2093">
        <f t="shared" si="65"/>
        <v>1</v>
      </c>
      <c r="H2093" s="35" t="s">
        <v>494</v>
      </c>
      <c r="I2093" s="35">
        <v>40194.638101851851</v>
      </c>
    </row>
    <row r="2094" spans="1:9">
      <c r="A2094" t="s">
        <v>313</v>
      </c>
      <c r="B2094" t="s">
        <v>82</v>
      </c>
      <c r="C2094" s="7" t="s">
        <v>449</v>
      </c>
      <c r="D2094" s="7">
        <v>40190</v>
      </c>
      <c r="E2094" s="1">
        <f t="shared" si="64"/>
        <v>2010</v>
      </c>
      <c r="F2094" s="35">
        <v>40194.635833333334</v>
      </c>
      <c r="G2094">
        <f t="shared" si="65"/>
        <v>1</v>
      </c>
      <c r="H2094" s="35" t="s">
        <v>494</v>
      </c>
      <c r="I2094" s="35">
        <v>40194.635833333334</v>
      </c>
    </row>
    <row r="2095" spans="1:9">
      <c r="A2095" t="s">
        <v>313</v>
      </c>
      <c r="B2095" t="s">
        <v>83</v>
      </c>
      <c r="C2095" s="7" t="s">
        <v>449</v>
      </c>
      <c r="D2095" s="7">
        <v>40183</v>
      </c>
      <c r="E2095" s="1">
        <f t="shared" si="64"/>
        <v>2010</v>
      </c>
      <c r="F2095" s="35">
        <v>40194.634965277779</v>
      </c>
      <c r="G2095">
        <f t="shared" si="65"/>
        <v>1</v>
      </c>
      <c r="H2095" s="35" t="s">
        <v>494</v>
      </c>
      <c r="I2095" s="35">
        <v>40194.634965277779</v>
      </c>
    </row>
    <row r="2096" spans="1:9">
      <c r="A2096" t="s">
        <v>313</v>
      </c>
      <c r="B2096" t="s">
        <v>84</v>
      </c>
      <c r="C2096" s="7" t="s">
        <v>449</v>
      </c>
      <c r="D2096" s="7">
        <v>40183</v>
      </c>
      <c r="E2096" s="1">
        <f t="shared" si="64"/>
        <v>2010</v>
      </c>
      <c r="F2096" s="35">
        <v>40194.634050925924</v>
      </c>
      <c r="G2096">
        <f t="shared" si="65"/>
        <v>1</v>
      </c>
      <c r="H2096" s="35" t="s">
        <v>494</v>
      </c>
      <c r="I2096" s="35">
        <v>40194.634050925924</v>
      </c>
    </row>
    <row r="2097" spans="1:9">
      <c r="A2097" t="s">
        <v>313</v>
      </c>
      <c r="B2097" t="s">
        <v>85</v>
      </c>
      <c r="C2097" s="7" t="s">
        <v>449</v>
      </c>
      <c r="D2097" s="7">
        <v>40182</v>
      </c>
      <c r="E2097" s="1">
        <f t="shared" si="64"/>
        <v>2010</v>
      </c>
      <c r="F2097" s="35">
        <v>40194.629212962966</v>
      </c>
      <c r="G2097">
        <f t="shared" si="65"/>
        <v>1</v>
      </c>
      <c r="H2097" s="35" t="s">
        <v>494</v>
      </c>
      <c r="I2097" s="35">
        <v>40194.629212962966</v>
      </c>
    </row>
    <row r="2098" spans="1:9">
      <c r="A2098" t="s">
        <v>313</v>
      </c>
      <c r="B2098" t="s">
        <v>86</v>
      </c>
      <c r="C2098" s="7" t="s">
        <v>449</v>
      </c>
      <c r="D2098" s="7">
        <v>40182</v>
      </c>
      <c r="E2098" s="1">
        <f t="shared" si="64"/>
        <v>2010</v>
      </c>
      <c r="F2098" s="35">
        <v>40194.628229166665</v>
      </c>
      <c r="G2098">
        <f t="shared" si="65"/>
        <v>1</v>
      </c>
      <c r="H2098" s="35" t="s">
        <v>494</v>
      </c>
      <c r="I2098" s="35">
        <v>40194.628229166665</v>
      </c>
    </row>
    <row r="2099" spans="1:9">
      <c r="A2099" t="s">
        <v>315</v>
      </c>
      <c r="B2099" t="s">
        <v>106</v>
      </c>
      <c r="C2099" s="7" t="s">
        <v>449</v>
      </c>
      <c r="D2099" s="7">
        <v>40242</v>
      </c>
      <c r="E2099" s="1">
        <f t="shared" si="64"/>
        <v>2010</v>
      </c>
      <c r="F2099" s="35">
        <v>40242.519571759258</v>
      </c>
      <c r="G2099">
        <f t="shared" si="65"/>
        <v>3</v>
      </c>
      <c r="H2099" s="35" t="s">
        <v>495</v>
      </c>
      <c r="I2099" s="35">
        <v>40242.519571759258</v>
      </c>
    </row>
    <row r="2100" spans="1:9">
      <c r="A2100" t="s">
        <v>315</v>
      </c>
      <c r="B2100" t="s">
        <v>107</v>
      </c>
      <c r="C2100" s="7" t="s">
        <v>450</v>
      </c>
      <c r="D2100" s="7">
        <v>40241</v>
      </c>
      <c r="E2100" s="1">
        <f t="shared" si="64"/>
        <v>2010</v>
      </c>
      <c r="F2100" s="35">
        <v>40241.804085648146</v>
      </c>
      <c r="G2100">
        <f t="shared" si="65"/>
        <v>3</v>
      </c>
      <c r="H2100" s="35" t="s">
        <v>495</v>
      </c>
      <c r="I2100" s="35">
        <v>40241.804085648146</v>
      </c>
    </row>
    <row r="2101" spans="1:9">
      <c r="A2101" t="s">
        <v>315</v>
      </c>
      <c r="B2101" t="s">
        <v>108</v>
      </c>
      <c r="C2101" s="7" t="s">
        <v>449</v>
      </c>
      <c r="D2101" s="7">
        <v>40240</v>
      </c>
      <c r="E2101" s="1">
        <f t="shared" si="64"/>
        <v>2010</v>
      </c>
      <c r="F2101" s="35">
        <v>40240.704131944447</v>
      </c>
      <c r="G2101">
        <f t="shared" si="65"/>
        <v>3</v>
      </c>
      <c r="H2101" s="35" t="s">
        <v>495</v>
      </c>
      <c r="I2101" s="35">
        <v>40240.704131944447</v>
      </c>
    </row>
    <row r="2102" spans="1:9">
      <c r="A2102" t="s">
        <v>315</v>
      </c>
      <c r="B2102" t="s">
        <v>20</v>
      </c>
      <c r="C2102" s="7" t="s">
        <v>449</v>
      </c>
      <c r="D2102" s="7">
        <v>40240</v>
      </c>
      <c r="E2102" s="1">
        <f t="shared" si="64"/>
        <v>2010</v>
      </c>
      <c r="F2102" s="35">
        <v>40240.699861111112</v>
      </c>
      <c r="G2102">
        <f t="shared" si="65"/>
        <v>3</v>
      </c>
      <c r="H2102" s="35" t="s">
        <v>495</v>
      </c>
      <c r="I2102" s="35">
        <v>40240.699861111112</v>
      </c>
    </row>
    <row r="2103" spans="1:9">
      <c r="A2103" t="s">
        <v>315</v>
      </c>
      <c r="B2103" t="s">
        <v>24</v>
      </c>
      <c r="C2103" s="7" t="s">
        <v>449</v>
      </c>
      <c r="D2103" s="7">
        <v>40240</v>
      </c>
      <c r="E2103" s="1">
        <f t="shared" si="64"/>
        <v>2010</v>
      </c>
      <c r="F2103" s="35">
        <v>40240.606817129628</v>
      </c>
      <c r="G2103">
        <f t="shared" si="65"/>
        <v>3</v>
      </c>
      <c r="H2103" s="35" t="s">
        <v>495</v>
      </c>
      <c r="I2103" s="35">
        <v>40240.606817129628</v>
      </c>
    </row>
    <row r="2104" spans="1:9">
      <c r="A2104" t="s">
        <v>315</v>
      </c>
      <c r="B2104" t="s">
        <v>25</v>
      </c>
      <c r="C2104" s="7" t="s">
        <v>449</v>
      </c>
      <c r="D2104" s="7">
        <v>40235</v>
      </c>
      <c r="E2104" s="1">
        <f t="shared" si="64"/>
        <v>2010</v>
      </c>
      <c r="F2104" s="35">
        <v>40235.698680555557</v>
      </c>
      <c r="G2104">
        <f t="shared" si="65"/>
        <v>2</v>
      </c>
      <c r="H2104" s="35" t="s">
        <v>495</v>
      </c>
      <c r="I2104" s="35">
        <v>40235.698680555557</v>
      </c>
    </row>
    <row r="2105" spans="1:9">
      <c r="A2105" t="s">
        <v>315</v>
      </c>
      <c r="B2105" t="s">
        <v>26</v>
      </c>
      <c r="C2105" s="7" t="s">
        <v>449</v>
      </c>
      <c r="D2105" s="7">
        <v>40234</v>
      </c>
      <c r="E2105" s="1">
        <f t="shared" si="64"/>
        <v>2010</v>
      </c>
      <c r="F2105" s="35">
        <v>40235.696886574071</v>
      </c>
      <c r="G2105">
        <f t="shared" si="65"/>
        <v>2</v>
      </c>
      <c r="H2105" s="35" t="s">
        <v>495</v>
      </c>
      <c r="I2105" s="35">
        <v>40235.696886574071</v>
      </c>
    </row>
    <row r="2106" spans="1:9">
      <c r="A2106" t="s">
        <v>315</v>
      </c>
      <c r="B2106" t="s">
        <v>27</v>
      </c>
      <c r="C2106" s="7" t="s">
        <v>449</v>
      </c>
      <c r="D2106" s="7">
        <v>40233</v>
      </c>
      <c r="E2106" s="1">
        <f t="shared" si="64"/>
        <v>2010</v>
      </c>
      <c r="F2106" s="35">
        <v>40233.718124999999</v>
      </c>
      <c r="G2106">
        <f t="shared" si="65"/>
        <v>2</v>
      </c>
      <c r="H2106" s="35" t="s">
        <v>495</v>
      </c>
      <c r="I2106" s="35">
        <v>40233.718124999999</v>
      </c>
    </row>
    <row r="2107" spans="1:9">
      <c r="A2107" t="s">
        <v>315</v>
      </c>
      <c r="B2107" t="s">
        <v>28</v>
      </c>
      <c r="C2107" s="7" t="s">
        <v>449</v>
      </c>
      <c r="D2107" s="7">
        <v>40233</v>
      </c>
      <c r="E2107" s="1">
        <f t="shared" si="64"/>
        <v>2010</v>
      </c>
      <c r="F2107" s="35">
        <v>40233.639120370368</v>
      </c>
      <c r="G2107">
        <f t="shared" si="65"/>
        <v>2</v>
      </c>
      <c r="H2107" s="35" t="s">
        <v>495</v>
      </c>
      <c r="I2107" s="35">
        <v>40233.639120370368</v>
      </c>
    </row>
    <row r="2108" spans="1:9">
      <c r="A2108" t="s">
        <v>315</v>
      </c>
      <c r="B2108" t="s">
        <v>29</v>
      </c>
      <c r="C2108" s="7" t="s">
        <v>449</v>
      </c>
      <c r="D2108" s="7">
        <v>40226</v>
      </c>
      <c r="E2108" s="1">
        <f t="shared" si="64"/>
        <v>2010</v>
      </c>
      <c r="F2108" s="35">
        <v>40226.783587962964</v>
      </c>
      <c r="G2108">
        <f t="shared" si="65"/>
        <v>2</v>
      </c>
      <c r="H2108" s="35" t="s">
        <v>495</v>
      </c>
      <c r="I2108" s="35">
        <v>40226.783587962964</v>
      </c>
    </row>
    <row r="2109" spans="1:9">
      <c r="A2109" t="s">
        <v>315</v>
      </c>
      <c r="B2109" t="s">
        <v>30</v>
      </c>
      <c r="C2109" s="7" t="s">
        <v>450</v>
      </c>
      <c r="D2109" s="7">
        <v>40226</v>
      </c>
      <c r="E2109" s="1">
        <f t="shared" si="64"/>
        <v>2010</v>
      </c>
      <c r="F2109" s="35">
        <v>40226.487685185188</v>
      </c>
      <c r="G2109">
        <f t="shared" si="65"/>
        <v>2</v>
      </c>
      <c r="H2109" s="35" t="s">
        <v>495</v>
      </c>
      <c r="I2109" s="35">
        <v>40226.487685185188</v>
      </c>
    </row>
    <row r="2110" spans="1:9">
      <c r="A2110" t="s">
        <v>315</v>
      </c>
      <c r="B2110" t="s">
        <v>33</v>
      </c>
      <c r="C2110" s="7" t="s">
        <v>450</v>
      </c>
      <c r="D2110" s="7">
        <v>40226</v>
      </c>
      <c r="E2110" s="1">
        <f t="shared" si="64"/>
        <v>2010</v>
      </c>
      <c r="F2110" s="35">
        <v>40226.487118055556</v>
      </c>
      <c r="G2110">
        <f t="shared" si="65"/>
        <v>2</v>
      </c>
      <c r="H2110" s="35" t="s">
        <v>495</v>
      </c>
      <c r="I2110" s="35">
        <v>40226.487118055556</v>
      </c>
    </row>
    <row r="2111" spans="1:9">
      <c r="A2111" t="s">
        <v>315</v>
      </c>
      <c r="B2111" t="s">
        <v>36</v>
      </c>
      <c r="C2111" s="7" t="s">
        <v>450</v>
      </c>
      <c r="D2111" s="7">
        <v>40226</v>
      </c>
      <c r="E2111" s="1">
        <f t="shared" si="64"/>
        <v>2010</v>
      </c>
      <c r="F2111" s="35">
        <v>40226.486481481479</v>
      </c>
      <c r="G2111">
        <f t="shared" si="65"/>
        <v>2</v>
      </c>
      <c r="H2111" s="35" t="s">
        <v>495</v>
      </c>
      <c r="I2111" s="35">
        <v>40226.486481481479</v>
      </c>
    </row>
    <row r="2112" spans="1:9">
      <c r="A2112" t="s">
        <v>315</v>
      </c>
      <c r="B2112" t="s">
        <v>38</v>
      </c>
      <c r="C2112" s="7" t="s">
        <v>450</v>
      </c>
      <c r="D2112" s="7">
        <v>40226</v>
      </c>
      <c r="E2112" s="1">
        <f t="shared" si="64"/>
        <v>2010</v>
      </c>
      <c r="F2112" s="35">
        <v>40226.485486111109</v>
      </c>
      <c r="G2112">
        <f t="shared" si="65"/>
        <v>2</v>
      </c>
      <c r="H2112" s="35" t="s">
        <v>495</v>
      </c>
      <c r="I2112" s="35">
        <v>40226.485486111109</v>
      </c>
    </row>
    <row r="2113" spans="1:9">
      <c r="A2113" t="s">
        <v>315</v>
      </c>
      <c r="B2113" t="s">
        <v>39</v>
      </c>
      <c r="C2113" s="7" t="s">
        <v>450</v>
      </c>
      <c r="D2113" s="7">
        <v>40226</v>
      </c>
      <c r="E2113" s="1">
        <f t="shared" si="64"/>
        <v>2010</v>
      </c>
      <c r="F2113" s="35">
        <v>40226.484189814815</v>
      </c>
      <c r="G2113">
        <f t="shared" si="65"/>
        <v>2</v>
      </c>
      <c r="H2113" s="35" t="s">
        <v>495</v>
      </c>
      <c r="I2113" s="35">
        <v>40226.484189814815</v>
      </c>
    </row>
    <row r="2114" spans="1:9">
      <c r="A2114" t="s">
        <v>315</v>
      </c>
      <c r="B2114" t="s">
        <v>47</v>
      </c>
      <c r="C2114" s="7" t="s">
        <v>449</v>
      </c>
      <c r="D2114" s="7">
        <v>40225</v>
      </c>
      <c r="E2114" s="1">
        <f t="shared" si="64"/>
        <v>2010</v>
      </c>
      <c r="F2114" s="35">
        <v>40225.740844907406</v>
      </c>
      <c r="G2114">
        <f t="shared" si="65"/>
        <v>2</v>
      </c>
      <c r="H2114" s="35" t="s">
        <v>495</v>
      </c>
      <c r="I2114" s="35">
        <v>40225.740844907406</v>
      </c>
    </row>
    <row r="2115" spans="1:9">
      <c r="A2115" t="s">
        <v>315</v>
      </c>
      <c r="B2115" t="s">
        <v>10</v>
      </c>
      <c r="C2115" s="7" t="s">
        <v>449</v>
      </c>
      <c r="D2115" s="7">
        <v>40221</v>
      </c>
      <c r="E2115" s="1">
        <f t="shared" ref="E2115:E2178" si="66">YEAR(I2115)</f>
        <v>2010</v>
      </c>
      <c r="F2115" s="35">
        <v>40221.698125000003</v>
      </c>
      <c r="G2115">
        <f t="shared" ref="G2115:G2178" si="67">MONTH(I2115)</f>
        <v>2</v>
      </c>
      <c r="H2115" s="35" t="s">
        <v>495</v>
      </c>
      <c r="I2115" s="35">
        <v>40221.698125000003</v>
      </c>
    </row>
    <row r="2116" spans="1:9">
      <c r="A2116" t="s">
        <v>315</v>
      </c>
      <c r="B2116" t="s">
        <v>16</v>
      </c>
      <c r="C2116" s="7" t="s">
        <v>449</v>
      </c>
      <c r="D2116" s="7">
        <v>40218</v>
      </c>
      <c r="E2116" s="1">
        <f t="shared" si="66"/>
        <v>2010</v>
      </c>
      <c r="F2116" s="35">
        <v>40218.719780092593</v>
      </c>
      <c r="G2116">
        <f t="shared" si="67"/>
        <v>2</v>
      </c>
      <c r="H2116" s="35" t="s">
        <v>495</v>
      </c>
      <c r="I2116" s="35">
        <v>40218.719780092593</v>
      </c>
    </row>
    <row r="2117" spans="1:9">
      <c r="A2117" t="s">
        <v>315</v>
      </c>
      <c r="B2117" t="s">
        <v>17</v>
      </c>
      <c r="C2117" s="7" t="s">
        <v>449</v>
      </c>
      <c r="D2117" s="7">
        <v>40218</v>
      </c>
      <c r="E2117" s="1">
        <f t="shared" si="66"/>
        <v>2010</v>
      </c>
      <c r="F2117" s="35">
        <v>40218.71775462963</v>
      </c>
      <c r="G2117">
        <f t="shared" si="67"/>
        <v>2</v>
      </c>
      <c r="H2117" s="35" t="s">
        <v>495</v>
      </c>
      <c r="I2117" s="35">
        <v>40218.71775462963</v>
      </c>
    </row>
    <row r="2118" spans="1:9">
      <c r="A2118" t="s">
        <v>315</v>
      </c>
      <c r="B2118" t="s">
        <v>18</v>
      </c>
      <c r="C2118" s="7" t="s">
        <v>449</v>
      </c>
      <c r="D2118" s="7">
        <v>40213</v>
      </c>
      <c r="E2118" s="1">
        <f t="shared" si="66"/>
        <v>2010</v>
      </c>
      <c r="F2118" s="35">
        <v>40213.711608796293</v>
      </c>
      <c r="G2118">
        <f t="shared" si="67"/>
        <v>2</v>
      </c>
      <c r="H2118" s="35" t="s">
        <v>495</v>
      </c>
      <c r="I2118" s="35">
        <v>40213.711608796293</v>
      </c>
    </row>
    <row r="2119" spans="1:9">
      <c r="A2119" t="s">
        <v>315</v>
      </c>
      <c r="B2119" t="s">
        <v>19</v>
      </c>
      <c r="C2119" s="7" t="s">
        <v>449</v>
      </c>
      <c r="D2119" s="7">
        <v>40213</v>
      </c>
      <c r="E2119" s="1">
        <f t="shared" si="66"/>
        <v>2010</v>
      </c>
      <c r="F2119" s="35">
        <v>40213.710810185185</v>
      </c>
      <c r="G2119">
        <f t="shared" si="67"/>
        <v>2</v>
      </c>
      <c r="H2119" s="35" t="s">
        <v>495</v>
      </c>
      <c r="I2119" s="35">
        <v>40213.710810185185</v>
      </c>
    </row>
    <row r="2120" spans="1:9">
      <c r="A2120" t="s">
        <v>315</v>
      </c>
      <c r="B2120" t="s">
        <v>22</v>
      </c>
      <c r="C2120" s="7" t="s">
        <v>449</v>
      </c>
      <c r="D2120" s="7">
        <v>40213</v>
      </c>
      <c r="E2120" s="1">
        <f t="shared" si="66"/>
        <v>2010</v>
      </c>
      <c r="F2120" s="35">
        <v>40213.709675925929</v>
      </c>
      <c r="G2120">
        <f t="shared" si="67"/>
        <v>2</v>
      </c>
      <c r="H2120" s="35" t="s">
        <v>495</v>
      </c>
      <c r="I2120" s="35">
        <v>40213.709675925929</v>
      </c>
    </row>
    <row r="2121" spans="1:9">
      <c r="A2121" t="s">
        <v>315</v>
      </c>
      <c r="B2121" t="s">
        <v>31</v>
      </c>
      <c r="C2121" s="7" t="s">
        <v>449</v>
      </c>
      <c r="D2121" s="7">
        <v>40212</v>
      </c>
      <c r="E2121" s="1">
        <f t="shared" si="66"/>
        <v>2010</v>
      </c>
      <c r="F2121" s="35">
        <v>40213.3828587963</v>
      </c>
      <c r="G2121">
        <f t="shared" si="67"/>
        <v>2</v>
      </c>
      <c r="H2121" s="35" t="s">
        <v>495</v>
      </c>
      <c r="I2121" s="35">
        <v>40213.3828587963</v>
      </c>
    </row>
    <row r="2122" spans="1:9">
      <c r="A2122" t="s">
        <v>315</v>
      </c>
      <c r="B2122" t="s">
        <v>34</v>
      </c>
      <c r="C2122" s="7" t="s">
        <v>449</v>
      </c>
      <c r="D2122" s="7">
        <v>40212</v>
      </c>
      <c r="E2122" s="1">
        <f t="shared" si="66"/>
        <v>2010</v>
      </c>
      <c r="F2122" s="35">
        <v>40212.808194444442</v>
      </c>
      <c r="G2122">
        <f t="shared" si="67"/>
        <v>2</v>
      </c>
      <c r="H2122" s="35" t="s">
        <v>495</v>
      </c>
      <c r="I2122" s="35">
        <v>40212.808194444442</v>
      </c>
    </row>
    <row r="2123" spans="1:9">
      <c r="A2123" t="s">
        <v>315</v>
      </c>
      <c r="B2123" t="s">
        <v>35</v>
      </c>
      <c r="C2123" s="7" t="s">
        <v>449</v>
      </c>
      <c r="D2123" s="7">
        <v>40212</v>
      </c>
      <c r="E2123" s="1">
        <f t="shared" si="66"/>
        <v>2010</v>
      </c>
      <c r="F2123" s="35">
        <v>40212.807337962964</v>
      </c>
      <c r="G2123">
        <f t="shared" si="67"/>
        <v>2</v>
      </c>
      <c r="H2123" s="35" t="s">
        <v>495</v>
      </c>
      <c r="I2123" s="35">
        <v>40212.807337962964</v>
      </c>
    </row>
    <row r="2124" spans="1:9">
      <c r="A2124" t="s">
        <v>315</v>
      </c>
      <c r="B2124" t="s">
        <v>37</v>
      </c>
      <c r="C2124" s="7" t="s">
        <v>449</v>
      </c>
      <c r="D2124" s="7">
        <v>40212</v>
      </c>
      <c r="E2124" s="1">
        <f t="shared" si="66"/>
        <v>2010</v>
      </c>
      <c r="F2124" s="35">
        <v>40212.806597222225</v>
      </c>
      <c r="G2124">
        <f t="shared" si="67"/>
        <v>2</v>
      </c>
      <c r="H2124" s="35" t="s">
        <v>495</v>
      </c>
      <c r="I2124" s="35">
        <v>40212.806597222225</v>
      </c>
    </row>
    <row r="2125" spans="1:9">
      <c r="A2125" t="s">
        <v>315</v>
      </c>
      <c r="B2125" t="s">
        <v>40</v>
      </c>
      <c r="C2125" s="7" t="s">
        <v>449</v>
      </c>
      <c r="D2125" s="7">
        <v>40212</v>
      </c>
      <c r="E2125" s="1">
        <f t="shared" si="66"/>
        <v>2010</v>
      </c>
      <c r="F2125" s="35">
        <v>40212.805833333332</v>
      </c>
      <c r="G2125">
        <f t="shared" si="67"/>
        <v>2</v>
      </c>
      <c r="H2125" s="35" t="s">
        <v>495</v>
      </c>
      <c r="I2125" s="35">
        <v>40212.805833333332</v>
      </c>
    </row>
    <row r="2126" spans="1:9">
      <c r="A2126" t="s">
        <v>315</v>
      </c>
      <c r="B2126" t="s">
        <v>41</v>
      </c>
      <c r="C2126" s="7" t="s">
        <v>449</v>
      </c>
      <c r="D2126" s="7">
        <v>40212</v>
      </c>
      <c r="E2126" s="1">
        <f t="shared" si="66"/>
        <v>2010</v>
      </c>
      <c r="F2126" s="35">
        <v>40212.805127314816</v>
      </c>
      <c r="G2126">
        <f t="shared" si="67"/>
        <v>2</v>
      </c>
      <c r="H2126" s="35" t="s">
        <v>495</v>
      </c>
      <c r="I2126" s="35">
        <v>40212.805127314816</v>
      </c>
    </row>
    <row r="2127" spans="1:9">
      <c r="A2127" t="s">
        <v>315</v>
      </c>
      <c r="B2127" t="s">
        <v>42</v>
      </c>
      <c r="C2127" s="7" t="s">
        <v>449</v>
      </c>
      <c r="D2127" s="7">
        <v>40212</v>
      </c>
      <c r="E2127" s="1">
        <f t="shared" si="66"/>
        <v>2010</v>
      </c>
      <c r="F2127" s="35">
        <v>40212.804432870369</v>
      </c>
      <c r="G2127">
        <f t="shared" si="67"/>
        <v>2</v>
      </c>
      <c r="H2127" s="35" t="s">
        <v>495</v>
      </c>
      <c r="I2127" s="35">
        <v>40212.804432870369</v>
      </c>
    </row>
    <row r="2128" spans="1:9">
      <c r="A2128" t="s">
        <v>315</v>
      </c>
      <c r="B2128" t="s">
        <v>43</v>
      </c>
      <c r="C2128" s="7" t="s">
        <v>449</v>
      </c>
      <c r="D2128" s="7">
        <v>40212</v>
      </c>
      <c r="E2128" s="1">
        <f t="shared" si="66"/>
        <v>2010</v>
      </c>
      <c r="F2128" s="35">
        <v>40212.803587962961</v>
      </c>
      <c r="G2128">
        <f t="shared" si="67"/>
        <v>2</v>
      </c>
      <c r="H2128" s="35" t="s">
        <v>495</v>
      </c>
      <c r="I2128" s="35">
        <v>40212.803587962961</v>
      </c>
    </row>
    <row r="2129" spans="1:9">
      <c r="A2129" t="s">
        <v>315</v>
      </c>
      <c r="B2129" t="s">
        <v>44</v>
      </c>
      <c r="C2129" s="7" t="s">
        <v>449</v>
      </c>
      <c r="D2129" s="7">
        <v>40210</v>
      </c>
      <c r="E2129" s="1">
        <f t="shared" si="66"/>
        <v>2010</v>
      </c>
      <c r="F2129" s="35">
        <v>40210.711747685185</v>
      </c>
      <c r="G2129">
        <f t="shared" si="67"/>
        <v>2</v>
      </c>
      <c r="H2129" s="35" t="s">
        <v>495</v>
      </c>
      <c r="I2129" s="35">
        <v>40210.711747685185</v>
      </c>
    </row>
    <row r="2130" spans="1:9">
      <c r="A2130" t="s">
        <v>315</v>
      </c>
      <c r="B2130" t="s">
        <v>45</v>
      </c>
      <c r="C2130" s="7" t="s">
        <v>449</v>
      </c>
      <c r="D2130" s="7">
        <v>40207</v>
      </c>
      <c r="E2130" s="1">
        <f t="shared" si="66"/>
        <v>2010</v>
      </c>
      <c r="F2130" s="35">
        <v>40207.529143518521</v>
      </c>
      <c r="G2130">
        <f t="shared" si="67"/>
        <v>1</v>
      </c>
      <c r="H2130" s="35" t="s">
        <v>495</v>
      </c>
      <c r="I2130" s="35">
        <v>40207.529143518521</v>
      </c>
    </row>
    <row r="2131" spans="1:9">
      <c r="A2131" t="s">
        <v>315</v>
      </c>
      <c r="B2131" t="s">
        <v>46</v>
      </c>
      <c r="C2131" s="7" t="s">
        <v>449</v>
      </c>
      <c r="D2131" s="7">
        <v>40206</v>
      </c>
      <c r="E2131" s="1">
        <f t="shared" si="66"/>
        <v>2010</v>
      </c>
      <c r="F2131" s="35">
        <v>40206.799305555556</v>
      </c>
      <c r="G2131">
        <f t="shared" si="67"/>
        <v>1</v>
      </c>
      <c r="H2131" s="35" t="s">
        <v>495</v>
      </c>
      <c r="I2131" s="35">
        <v>40206.799305555556</v>
      </c>
    </row>
    <row r="2132" spans="1:9">
      <c r="A2132" t="s">
        <v>315</v>
      </c>
      <c r="B2132" t="s">
        <v>48</v>
      </c>
      <c r="C2132" s="7" t="s">
        <v>449</v>
      </c>
      <c r="D2132" s="7">
        <v>40206</v>
      </c>
      <c r="E2132" s="1">
        <f t="shared" si="66"/>
        <v>2010</v>
      </c>
      <c r="F2132" s="35">
        <v>40206.500798611109</v>
      </c>
      <c r="G2132">
        <f t="shared" si="67"/>
        <v>1</v>
      </c>
      <c r="H2132" s="35" t="s">
        <v>495</v>
      </c>
      <c r="I2132" s="35">
        <v>40206.500798611109</v>
      </c>
    </row>
    <row r="2133" spans="1:9">
      <c r="A2133" t="s">
        <v>315</v>
      </c>
      <c r="B2133" t="s">
        <v>49</v>
      </c>
      <c r="C2133" s="7" t="s">
        <v>449</v>
      </c>
      <c r="D2133" s="7">
        <v>40206</v>
      </c>
      <c r="E2133" s="1">
        <f t="shared" si="66"/>
        <v>2010</v>
      </c>
      <c r="F2133" s="35">
        <v>40206.493391203701</v>
      </c>
      <c r="G2133">
        <f t="shared" si="67"/>
        <v>1</v>
      </c>
      <c r="H2133" s="35" t="s">
        <v>495</v>
      </c>
      <c r="I2133" s="35">
        <v>40206.493391203701</v>
      </c>
    </row>
    <row r="2134" spans="1:9">
      <c r="A2134" t="s">
        <v>315</v>
      </c>
      <c r="B2134" t="s">
        <v>50</v>
      </c>
      <c r="C2134" s="7" t="s">
        <v>449</v>
      </c>
      <c r="D2134" s="7">
        <v>40206</v>
      </c>
      <c r="E2134" s="1">
        <f t="shared" si="66"/>
        <v>2010</v>
      </c>
      <c r="F2134" s="35">
        <v>40206.492303240739</v>
      </c>
      <c r="G2134">
        <f t="shared" si="67"/>
        <v>1</v>
      </c>
      <c r="H2134" s="35" t="s">
        <v>495</v>
      </c>
      <c r="I2134" s="35">
        <v>40206.492303240739</v>
      </c>
    </row>
    <row r="2135" spans="1:9">
      <c r="A2135" t="s">
        <v>315</v>
      </c>
      <c r="B2135" t="s">
        <v>51</v>
      </c>
      <c r="C2135" s="7" t="s">
        <v>470</v>
      </c>
      <c r="D2135" s="7">
        <v>40205</v>
      </c>
      <c r="E2135" s="1">
        <f t="shared" si="66"/>
        <v>2010</v>
      </c>
      <c r="F2135" s="35">
        <v>40205.7577662037</v>
      </c>
      <c r="G2135">
        <f t="shared" si="67"/>
        <v>1</v>
      </c>
      <c r="H2135" s="35" t="s">
        <v>495</v>
      </c>
      <c r="I2135" s="35">
        <v>40205.7577662037</v>
      </c>
    </row>
    <row r="2136" spans="1:9">
      <c r="A2136" t="s">
        <v>315</v>
      </c>
      <c r="B2136" t="s">
        <v>52</v>
      </c>
      <c r="C2136" s="7" t="s">
        <v>449</v>
      </c>
      <c r="D2136" s="7">
        <v>40205</v>
      </c>
      <c r="E2136" s="1">
        <f t="shared" si="66"/>
        <v>2010</v>
      </c>
      <c r="F2136" s="35">
        <v>40205.757048611114</v>
      </c>
      <c r="G2136">
        <f t="shared" si="67"/>
        <v>1</v>
      </c>
      <c r="H2136" s="35" t="s">
        <v>495</v>
      </c>
      <c r="I2136" s="35">
        <v>40205.757048611114</v>
      </c>
    </row>
    <row r="2137" spans="1:9">
      <c r="A2137" t="s">
        <v>315</v>
      </c>
      <c r="B2137" t="s">
        <v>53</v>
      </c>
      <c r="C2137" s="7" t="s">
        <v>449</v>
      </c>
      <c r="D2137" s="7">
        <v>40205</v>
      </c>
      <c r="E2137" s="1">
        <f t="shared" si="66"/>
        <v>2010</v>
      </c>
      <c r="F2137" s="35">
        <v>40205.754965277774</v>
      </c>
      <c r="G2137">
        <f t="shared" si="67"/>
        <v>1</v>
      </c>
      <c r="H2137" s="35" t="s">
        <v>495</v>
      </c>
      <c r="I2137" s="35">
        <v>40205.754965277774</v>
      </c>
    </row>
    <row r="2138" spans="1:9">
      <c r="A2138" t="s">
        <v>315</v>
      </c>
      <c r="B2138" t="s">
        <v>54</v>
      </c>
      <c r="C2138" s="7" t="s">
        <v>449</v>
      </c>
      <c r="D2138" s="7">
        <v>40205</v>
      </c>
      <c r="E2138" s="1">
        <f t="shared" si="66"/>
        <v>2010</v>
      </c>
      <c r="F2138" s="35">
        <v>40205.75340277778</v>
      </c>
      <c r="G2138">
        <f t="shared" si="67"/>
        <v>1</v>
      </c>
      <c r="H2138" s="35" t="s">
        <v>495</v>
      </c>
      <c r="I2138" s="35">
        <v>40205.75340277778</v>
      </c>
    </row>
    <row r="2139" spans="1:9">
      <c r="A2139" t="s">
        <v>315</v>
      </c>
      <c r="B2139" t="s">
        <v>55</v>
      </c>
      <c r="C2139" s="7" t="s">
        <v>449</v>
      </c>
      <c r="D2139" s="7">
        <v>40204</v>
      </c>
      <c r="E2139" s="1">
        <f t="shared" si="66"/>
        <v>2010</v>
      </c>
      <c r="F2139" s="35">
        <v>40204.690243055556</v>
      </c>
      <c r="G2139">
        <f t="shared" si="67"/>
        <v>1</v>
      </c>
      <c r="H2139" s="35" t="s">
        <v>495</v>
      </c>
      <c r="I2139" s="35">
        <v>40204.690243055556</v>
      </c>
    </row>
    <row r="2140" spans="1:9">
      <c r="A2140" t="s">
        <v>315</v>
      </c>
      <c r="B2140" t="s">
        <v>56</v>
      </c>
      <c r="C2140" s="7" t="s">
        <v>449</v>
      </c>
      <c r="D2140" s="7">
        <v>40203</v>
      </c>
      <c r="E2140" s="1">
        <f t="shared" si="66"/>
        <v>2010</v>
      </c>
      <c r="F2140" s="35">
        <v>40203.690601851849</v>
      </c>
      <c r="G2140">
        <f t="shared" si="67"/>
        <v>1</v>
      </c>
      <c r="H2140" s="35" t="s">
        <v>495</v>
      </c>
      <c r="I2140" s="35">
        <v>40203.690601851849</v>
      </c>
    </row>
    <row r="2141" spans="1:9">
      <c r="A2141" t="s">
        <v>315</v>
      </c>
      <c r="B2141" t="s">
        <v>57</v>
      </c>
      <c r="C2141" s="7" t="s">
        <v>449</v>
      </c>
      <c r="D2141" s="7">
        <v>40203</v>
      </c>
      <c r="E2141" s="1">
        <f t="shared" si="66"/>
        <v>2010</v>
      </c>
      <c r="F2141" s="35">
        <v>40203.689571759256</v>
      </c>
      <c r="G2141">
        <f t="shared" si="67"/>
        <v>1</v>
      </c>
      <c r="H2141" s="35" t="s">
        <v>495</v>
      </c>
      <c r="I2141" s="35">
        <v>40203.689571759256</v>
      </c>
    </row>
    <row r="2142" spans="1:9">
      <c r="A2142" t="s">
        <v>315</v>
      </c>
      <c r="B2142" t="s">
        <v>58</v>
      </c>
      <c r="C2142" s="7" t="s">
        <v>449</v>
      </c>
      <c r="D2142" s="7">
        <v>40199</v>
      </c>
      <c r="E2142" s="1">
        <f t="shared" si="66"/>
        <v>2010</v>
      </c>
      <c r="F2142" s="35">
        <v>40199.677847222221</v>
      </c>
      <c r="G2142">
        <f t="shared" si="67"/>
        <v>1</v>
      </c>
      <c r="H2142" s="35" t="s">
        <v>495</v>
      </c>
      <c r="I2142" s="35">
        <v>40199.677847222221</v>
      </c>
    </row>
    <row r="2143" spans="1:9">
      <c r="A2143" t="s">
        <v>315</v>
      </c>
      <c r="B2143" t="s">
        <v>59</v>
      </c>
      <c r="C2143" s="7" t="s">
        <v>449</v>
      </c>
      <c r="D2143" s="7">
        <v>40199</v>
      </c>
      <c r="E2143" s="1">
        <f t="shared" si="66"/>
        <v>2010</v>
      </c>
      <c r="F2143" s="35">
        <v>40199.537199074075</v>
      </c>
      <c r="G2143">
        <f t="shared" si="67"/>
        <v>1</v>
      </c>
      <c r="H2143" s="35" t="s">
        <v>495</v>
      </c>
      <c r="I2143" s="35">
        <v>40199.537199074075</v>
      </c>
    </row>
    <row r="2144" spans="1:9">
      <c r="A2144" t="s">
        <v>315</v>
      </c>
      <c r="B2144" t="s">
        <v>60</v>
      </c>
      <c r="C2144" s="7" t="s">
        <v>449</v>
      </c>
      <c r="D2144" s="7">
        <v>40199</v>
      </c>
      <c r="E2144" s="1">
        <f t="shared" si="66"/>
        <v>2010</v>
      </c>
      <c r="F2144" s="35">
        <v>40199.536481481482</v>
      </c>
      <c r="G2144">
        <f t="shared" si="67"/>
        <v>1</v>
      </c>
      <c r="H2144" s="35" t="s">
        <v>495</v>
      </c>
      <c r="I2144" s="35">
        <v>40199.536481481482</v>
      </c>
    </row>
    <row r="2145" spans="1:9">
      <c r="A2145" t="s">
        <v>315</v>
      </c>
      <c r="B2145" t="s">
        <v>61</v>
      </c>
      <c r="C2145" s="7" t="s">
        <v>449</v>
      </c>
      <c r="D2145" s="7">
        <v>40199</v>
      </c>
      <c r="E2145" s="1">
        <f t="shared" si="66"/>
        <v>2010</v>
      </c>
      <c r="F2145" s="35">
        <v>40199.535902777781</v>
      </c>
      <c r="G2145">
        <f t="shared" si="67"/>
        <v>1</v>
      </c>
      <c r="H2145" s="35" t="s">
        <v>495</v>
      </c>
      <c r="I2145" s="35">
        <v>40199.535902777781</v>
      </c>
    </row>
    <row r="2146" spans="1:9">
      <c r="A2146" t="s">
        <v>315</v>
      </c>
      <c r="B2146" t="s">
        <v>62</v>
      </c>
      <c r="C2146" s="7" t="s">
        <v>449</v>
      </c>
      <c r="D2146" s="7">
        <v>40199</v>
      </c>
      <c r="E2146" s="1">
        <f t="shared" si="66"/>
        <v>2010</v>
      </c>
      <c r="F2146" s="35">
        <v>40199.535115740742</v>
      </c>
      <c r="G2146">
        <f t="shared" si="67"/>
        <v>1</v>
      </c>
      <c r="H2146" s="35" t="s">
        <v>495</v>
      </c>
      <c r="I2146" s="35">
        <v>40199.535115740742</v>
      </c>
    </row>
    <row r="2147" spans="1:9">
      <c r="A2147" t="s">
        <v>315</v>
      </c>
      <c r="B2147" t="s">
        <v>63</v>
      </c>
      <c r="C2147" s="7" t="s">
        <v>449</v>
      </c>
      <c r="D2147" s="7">
        <v>40198</v>
      </c>
      <c r="E2147" s="1">
        <f t="shared" si="66"/>
        <v>2010</v>
      </c>
      <c r="F2147" s="35">
        <v>40198.794479166667</v>
      </c>
      <c r="G2147">
        <f t="shared" si="67"/>
        <v>1</v>
      </c>
      <c r="H2147" s="35" t="s">
        <v>495</v>
      </c>
      <c r="I2147" s="35">
        <v>40198.794479166667</v>
      </c>
    </row>
    <row r="2148" spans="1:9">
      <c r="A2148" t="s">
        <v>315</v>
      </c>
      <c r="B2148" t="s">
        <v>64</v>
      </c>
      <c r="C2148" s="7" t="s">
        <v>449</v>
      </c>
      <c r="D2148" s="7">
        <v>40197</v>
      </c>
      <c r="E2148" s="1">
        <f t="shared" si="66"/>
        <v>2010</v>
      </c>
      <c r="F2148" s="35">
        <v>40197.787048611113</v>
      </c>
      <c r="G2148">
        <f t="shared" si="67"/>
        <v>1</v>
      </c>
      <c r="H2148" s="35" t="s">
        <v>495</v>
      </c>
      <c r="I2148" s="35">
        <v>40197.787048611113</v>
      </c>
    </row>
    <row r="2149" spans="1:9">
      <c r="A2149" t="s">
        <v>315</v>
      </c>
      <c r="B2149" t="s">
        <v>65</v>
      </c>
      <c r="C2149" s="7" t="s">
        <v>470</v>
      </c>
      <c r="D2149" s="7">
        <v>40197</v>
      </c>
      <c r="E2149" s="1">
        <f t="shared" si="66"/>
        <v>2010</v>
      </c>
      <c r="F2149" s="35">
        <v>40197.784699074073</v>
      </c>
      <c r="G2149">
        <f t="shared" si="67"/>
        <v>1</v>
      </c>
      <c r="H2149" s="35" t="s">
        <v>495</v>
      </c>
      <c r="I2149" s="35">
        <v>40197.784699074073</v>
      </c>
    </row>
    <row r="2150" spans="1:9">
      <c r="A2150" t="s">
        <v>315</v>
      </c>
      <c r="B2150" t="s">
        <v>66</v>
      </c>
      <c r="C2150" s="7" t="s">
        <v>449</v>
      </c>
      <c r="D2150" s="7">
        <v>40196</v>
      </c>
      <c r="E2150" s="1">
        <f t="shared" si="66"/>
        <v>2010</v>
      </c>
      <c r="F2150" s="35">
        <v>40196.7109375</v>
      </c>
      <c r="G2150">
        <f t="shared" si="67"/>
        <v>1</v>
      </c>
      <c r="H2150" s="35" t="s">
        <v>495</v>
      </c>
      <c r="I2150" s="35">
        <v>40196.7109375</v>
      </c>
    </row>
    <row r="2151" spans="1:9">
      <c r="A2151" t="s">
        <v>315</v>
      </c>
      <c r="B2151" t="s">
        <v>67</v>
      </c>
      <c r="C2151" s="7" t="s">
        <v>449</v>
      </c>
      <c r="D2151" s="7">
        <v>40192</v>
      </c>
      <c r="E2151" s="1">
        <f t="shared" si="66"/>
        <v>2010</v>
      </c>
      <c r="F2151" s="35">
        <v>40193.695474537039</v>
      </c>
      <c r="G2151">
        <f t="shared" si="67"/>
        <v>1</v>
      </c>
      <c r="H2151" s="35" t="s">
        <v>495</v>
      </c>
      <c r="I2151" s="35">
        <v>40193.695474537039</v>
      </c>
    </row>
    <row r="2152" spans="1:9">
      <c r="A2152" t="s">
        <v>315</v>
      </c>
      <c r="B2152" t="s">
        <v>68</v>
      </c>
      <c r="C2152" s="7" t="s">
        <v>449</v>
      </c>
      <c r="D2152" s="7">
        <v>40192</v>
      </c>
      <c r="E2152" s="1">
        <f t="shared" si="66"/>
        <v>2010</v>
      </c>
      <c r="F2152" s="35">
        <v>40192.706087962964</v>
      </c>
      <c r="G2152">
        <f t="shared" si="67"/>
        <v>1</v>
      </c>
      <c r="H2152" s="35" t="s">
        <v>495</v>
      </c>
      <c r="I2152" s="35">
        <v>40192.706087962964</v>
      </c>
    </row>
    <row r="2153" spans="1:9">
      <c r="A2153" t="s">
        <v>315</v>
      </c>
      <c r="B2153" t="s">
        <v>69</v>
      </c>
      <c r="C2153" s="7" t="s">
        <v>450</v>
      </c>
      <c r="D2153" s="7">
        <v>40192</v>
      </c>
      <c r="E2153" s="1">
        <f t="shared" si="66"/>
        <v>2010</v>
      </c>
      <c r="F2153" s="35">
        <v>40192.705023148148</v>
      </c>
      <c r="G2153">
        <f t="shared" si="67"/>
        <v>1</v>
      </c>
      <c r="H2153" s="35" t="s">
        <v>495</v>
      </c>
      <c r="I2153" s="35">
        <v>40192.705023148148</v>
      </c>
    </row>
    <row r="2154" spans="1:9">
      <c r="A2154" t="s">
        <v>315</v>
      </c>
      <c r="B2154" t="s">
        <v>70</v>
      </c>
      <c r="C2154" s="7" t="s">
        <v>449</v>
      </c>
      <c r="D2154" s="7">
        <v>40191</v>
      </c>
      <c r="E2154" s="1">
        <f t="shared" si="66"/>
        <v>2010</v>
      </c>
      <c r="F2154" s="35">
        <v>40191.770324074074</v>
      </c>
      <c r="G2154">
        <f t="shared" si="67"/>
        <v>1</v>
      </c>
      <c r="H2154" s="35" t="s">
        <v>495</v>
      </c>
      <c r="I2154" s="35">
        <v>40191.770324074074</v>
      </c>
    </row>
    <row r="2155" spans="1:9">
      <c r="A2155" t="s">
        <v>315</v>
      </c>
      <c r="B2155" t="s">
        <v>71</v>
      </c>
      <c r="C2155" s="7" t="s">
        <v>449</v>
      </c>
      <c r="D2155" s="7">
        <v>40191</v>
      </c>
      <c r="E2155" s="1">
        <f t="shared" si="66"/>
        <v>2010</v>
      </c>
      <c r="F2155" s="35">
        <v>40191.766921296294</v>
      </c>
      <c r="G2155">
        <f t="shared" si="67"/>
        <v>1</v>
      </c>
      <c r="H2155" s="35" t="s">
        <v>495</v>
      </c>
      <c r="I2155" s="35">
        <v>40191.766921296294</v>
      </c>
    </row>
    <row r="2156" spans="1:9">
      <c r="A2156" t="s">
        <v>315</v>
      </c>
      <c r="B2156" t="s">
        <v>72</v>
      </c>
      <c r="C2156" s="7" t="s">
        <v>449</v>
      </c>
      <c r="D2156" s="7">
        <v>40191</v>
      </c>
      <c r="E2156" s="1">
        <f t="shared" si="66"/>
        <v>2010</v>
      </c>
      <c r="F2156" s="35">
        <v>40191.766099537039</v>
      </c>
      <c r="G2156">
        <f t="shared" si="67"/>
        <v>1</v>
      </c>
      <c r="H2156" s="35" t="s">
        <v>495</v>
      </c>
      <c r="I2156" s="35">
        <v>40191.766099537039</v>
      </c>
    </row>
    <row r="2157" spans="1:9">
      <c r="A2157" t="s">
        <v>315</v>
      </c>
      <c r="B2157" t="s">
        <v>73</v>
      </c>
      <c r="C2157" s="7" t="s">
        <v>449</v>
      </c>
      <c r="D2157" s="7">
        <v>40191</v>
      </c>
      <c r="E2157" s="1">
        <f t="shared" si="66"/>
        <v>2010</v>
      </c>
      <c r="F2157" s="35">
        <v>40191.764189814814</v>
      </c>
      <c r="G2157">
        <f t="shared" si="67"/>
        <v>1</v>
      </c>
      <c r="H2157" s="35" t="s">
        <v>495</v>
      </c>
      <c r="I2157" s="35">
        <v>40191.764189814814</v>
      </c>
    </row>
    <row r="2158" spans="1:9">
      <c r="A2158" t="s">
        <v>315</v>
      </c>
      <c r="B2158" t="s">
        <v>74</v>
      </c>
      <c r="C2158" s="7" t="s">
        <v>449</v>
      </c>
      <c r="D2158" s="7">
        <v>40191</v>
      </c>
      <c r="E2158" s="1">
        <f t="shared" si="66"/>
        <v>2010</v>
      </c>
      <c r="F2158" s="35">
        <v>40191.650289351855</v>
      </c>
      <c r="G2158">
        <f t="shared" si="67"/>
        <v>1</v>
      </c>
      <c r="H2158" s="35" t="s">
        <v>495</v>
      </c>
      <c r="I2158" s="35">
        <v>40191.650289351855</v>
      </c>
    </row>
    <row r="2159" spans="1:9">
      <c r="A2159" t="s">
        <v>315</v>
      </c>
      <c r="B2159" t="s">
        <v>75</v>
      </c>
      <c r="C2159" s="7" t="s">
        <v>449</v>
      </c>
      <c r="D2159" s="7">
        <v>40191</v>
      </c>
      <c r="E2159" s="1">
        <f t="shared" si="66"/>
        <v>2010</v>
      </c>
      <c r="F2159" s="35">
        <v>40191.648032407407</v>
      </c>
      <c r="G2159">
        <f t="shared" si="67"/>
        <v>1</v>
      </c>
      <c r="H2159" s="35" t="s">
        <v>495</v>
      </c>
      <c r="I2159" s="35">
        <v>40191.648032407407</v>
      </c>
    </row>
    <row r="2160" spans="1:9">
      <c r="A2160" t="s">
        <v>315</v>
      </c>
      <c r="B2160" t="s">
        <v>76</v>
      </c>
      <c r="C2160" s="7" t="s">
        <v>449</v>
      </c>
      <c r="D2160" s="7">
        <v>40190</v>
      </c>
      <c r="E2160" s="1">
        <f t="shared" si="66"/>
        <v>2010</v>
      </c>
      <c r="F2160" s="35">
        <v>40190.776712962965</v>
      </c>
      <c r="G2160">
        <f t="shared" si="67"/>
        <v>1</v>
      </c>
      <c r="H2160" s="35" t="s">
        <v>495</v>
      </c>
      <c r="I2160" s="35">
        <v>40190.776712962965</v>
      </c>
    </row>
    <row r="2161" spans="1:9">
      <c r="A2161" t="s">
        <v>315</v>
      </c>
      <c r="B2161" t="s">
        <v>77</v>
      </c>
      <c r="C2161" s="7" t="s">
        <v>449</v>
      </c>
      <c r="D2161" s="7">
        <v>40189</v>
      </c>
      <c r="E2161" s="1">
        <f t="shared" si="66"/>
        <v>2010</v>
      </c>
      <c r="F2161" s="35">
        <v>40190.406655092593</v>
      </c>
      <c r="G2161">
        <f t="shared" si="67"/>
        <v>1</v>
      </c>
      <c r="H2161" s="35" t="s">
        <v>495</v>
      </c>
      <c r="I2161" s="35">
        <v>40190.406655092593</v>
      </c>
    </row>
    <row r="2162" spans="1:9">
      <c r="A2162" t="s">
        <v>315</v>
      </c>
      <c r="B2162" t="s">
        <v>78</v>
      </c>
      <c r="C2162" s="7" t="s">
        <v>449</v>
      </c>
      <c r="D2162" s="7">
        <v>40189</v>
      </c>
      <c r="E2162" s="1">
        <f t="shared" si="66"/>
        <v>2010</v>
      </c>
      <c r="F2162" s="35">
        <v>40190.403344907405</v>
      </c>
      <c r="G2162">
        <f t="shared" si="67"/>
        <v>1</v>
      </c>
      <c r="H2162" s="35" t="s">
        <v>495</v>
      </c>
      <c r="I2162" s="35">
        <v>40190.403344907405</v>
      </c>
    </row>
    <row r="2163" spans="1:9">
      <c r="A2163" t="s">
        <v>315</v>
      </c>
      <c r="B2163" t="s">
        <v>79</v>
      </c>
      <c r="C2163" s="7" t="s">
        <v>450</v>
      </c>
      <c r="D2163" s="7">
        <v>40186</v>
      </c>
      <c r="E2163" s="1">
        <f t="shared" si="66"/>
        <v>2010</v>
      </c>
      <c r="F2163" s="35">
        <v>40190.401909722219</v>
      </c>
      <c r="G2163">
        <f t="shared" si="67"/>
        <v>1</v>
      </c>
      <c r="H2163" s="35" t="s">
        <v>495</v>
      </c>
      <c r="I2163" s="35">
        <v>40190.401909722219</v>
      </c>
    </row>
    <row r="2164" spans="1:9">
      <c r="A2164" t="s">
        <v>315</v>
      </c>
      <c r="B2164" t="s">
        <v>80</v>
      </c>
      <c r="C2164" s="7" t="s">
        <v>450</v>
      </c>
      <c r="D2164" s="7">
        <v>40185</v>
      </c>
      <c r="E2164" s="1">
        <f t="shared" si="66"/>
        <v>2010</v>
      </c>
      <c r="F2164" s="35">
        <v>40190.400081018517</v>
      </c>
      <c r="G2164">
        <f t="shared" si="67"/>
        <v>1</v>
      </c>
      <c r="H2164" s="35" t="s">
        <v>495</v>
      </c>
      <c r="I2164" s="35">
        <v>40190.400081018517</v>
      </c>
    </row>
    <row r="2165" spans="1:9">
      <c r="A2165" t="s">
        <v>315</v>
      </c>
      <c r="B2165" t="s">
        <v>81</v>
      </c>
      <c r="C2165" s="7" t="s">
        <v>450</v>
      </c>
      <c r="D2165" s="7">
        <v>40185</v>
      </c>
      <c r="E2165" s="1">
        <f t="shared" si="66"/>
        <v>2010</v>
      </c>
      <c r="F2165" s="35">
        <v>40190.397858796299</v>
      </c>
      <c r="G2165">
        <f t="shared" si="67"/>
        <v>1</v>
      </c>
      <c r="H2165" s="35" t="s">
        <v>495</v>
      </c>
      <c r="I2165" s="35">
        <v>40190.397858796299</v>
      </c>
    </row>
    <row r="2166" spans="1:9">
      <c r="A2166" t="s">
        <v>315</v>
      </c>
      <c r="B2166" t="s">
        <v>82</v>
      </c>
      <c r="C2166" s="7" t="s">
        <v>450</v>
      </c>
      <c r="D2166" s="7">
        <v>40185</v>
      </c>
      <c r="E2166" s="1">
        <f t="shared" si="66"/>
        <v>2010</v>
      </c>
      <c r="F2166" s="35">
        <v>40190.39671296296</v>
      </c>
      <c r="G2166">
        <f t="shared" si="67"/>
        <v>1</v>
      </c>
      <c r="H2166" s="35" t="s">
        <v>495</v>
      </c>
      <c r="I2166" s="35">
        <v>40190.39671296296</v>
      </c>
    </row>
    <row r="2167" spans="1:9">
      <c r="A2167" t="s">
        <v>315</v>
      </c>
      <c r="B2167" t="s">
        <v>83</v>
      </c>
      <c r="C2167" s="7" t="s">
        <v>450</v>
      </c>
      <c r="D2167" s="7">
        <v>40185</v>
      </c>
      <c r="E2167" s="1">
        <f t="shared" si="66"/>
        <v>2010</v>
      </c>
      <c r="F2167" s="35">
        <v>40190.394942129627</v>
      </c>
      <c r="G2167">
        <f t="shared" si="67"/>
        <v>1</v>
      </c>
      <c r="H2167" s="35" t="s">
        <v>495</v>
      </c>
      <c r="I2167" s="35">
        <v>40190.394942129627</v>
      </c>
    </row>
    <row r="2168" spans="1:9">
      <c r="A2168" t="s">
        <v>315</v>
      </c>
      <c r="B2168" t="s">
        <v>84</v>
      </c>
      <c r="C2168" s="7" t="s">
        <v>449</v>
      </c>
      <c r="D2168" s="7">
        <v>40183</v>
      </c>
      <c r="E2168" s="1">
        <f t="shared" si="66"/>
        <v>2010</v>
      </c>
      <c r="F2168" s="35">
        <v>40183.739050925928</v>
      </c>
      <c r="G2168">
        <f t="shared" si="67"/>
        <v>1</v>
      </c>
      <c r="H2168" s="35" t="s">
        <v>495</v>
      </c>
      <c r="I2168" s="35">
        <v>40183.739050925928</v>
      </c>
    </row>
    <row r="2169" spans="1:9">
      <c r="A2169" t="s">
        <v>315</v>
      </c>
      <c r="B2169" t="s">
        <v>85</v>
      </c>
      <c r="C2169" s="7" t="s">
        <v>449</v>
      </c>
      <c r="D2169" s="7">
        <v>40182</v>
      </c>
      <c r="E2169" s="1">
        <f t="shared" si="66"/>
        <v>2010</v>
      </c>
      <c r="F2169" s="35">
        <v>40183.472962962966</v>
      </c>
      <c r="G2169">
        <f t="shared" si="67"/>
        <v>1</v>
      </c>
      <c r="H2169" s="35" t="s">
        <v>495</v>
      </c>
      <c r="I2169" s="35">
        <v>40183.472962962966</v>
      </c>
    </row>
    <row r="2170" spans="1:9">
      <c r="A2170" t="s">
        <v>315</v>
      </c>
      <c r="B2170" t="s">
        <v>86</v>
      </c>
      <c r="C2170" s="7" t="s">
        <v>449</v>
      </c>
      <c r="D2170" s="7">
        <v>40182</v>
      </c>
      <c r="E2170" s="1">
        <f t="shared" si="66"/>
        <v>2010</v>
      </c>
      <c r="F2170" s="35">
        <v>40183.470185185186</v>
      </c>
      <c r="G2170">
        <f t="shared" si="67"/>
        <v>1</v>
      </c>
      <c r="H2170" s="35" t="s">
        <v>495</v>
      </c>
      <c r="I2170" s="35">
        <v>40183.470185185186</v>
      </c>
    </row>
    <row r="2171" spans="1:9">
      <c r="A2171" t="s">
        <v>317</v>
      </c>
      <c r="B2171" t="s">
        <v>33</v>
      </c>
      <c r="C2171" s="7" t="s">
        <v>449</v>
      </c>
      <c r="D2171" s="7">
        <v>40241</v>
      </c>
      <c r="E2171" s="1">
        <f t="shared" si="66"/>
        <v>2010</v>
      </c>
      <c r="F2171" s="35">
        <v>40241.726759259262</v>
      </c>
      <c r="G2171">
        <f t="shared" si="67"/>
        <v>3</v>
      </c>
      <c r="H2171" s="35" t="s">
        <v>496</v>
      </c>
      <c r="I2171" s="35">
        <v>40241.726759259262</v>
      </c>
    </row>
    <row r="2172" spans="1:9">
      <c r="A2172" t="s">
        <v>317</v>
      </c>
      <c r="B2172" t="s">
        <v>36</v>
      </c>
      <c r="C2172" s="7" t="s">
        <v>449</v>
      </c>
      <c r="D2172" s="7">
        <v>40241</v>
      </c>
      <c r="E2172" s="1">
        <f t="shared" si="66"/>
        <v>2010</v>
      </c>
      <c r="F2172" s="35">
        <v>40241.726122685184</v>
      </c>
      <c r="G2172">
        <f t="shared" si="67"/>
        <v>3</v>
      </c>
      <c r="H2172" s="35" t="s">
        <v>496</v>
      </c>
      <c r="I2172" s="35">
        <v>40241.726122685184</v>
      </c>
    </row>
    <row r="2173" spans="1:9">
      <c r="A2173" t="s">
        <v>317</v>
      </c>
      <c r="B2173" t="s">
        <v>38</v>
      </c>
      <c r="C2173" s="7" t="s">
        <v>449</v>
      </c>
      <c r="D2173" s="7">
        <v>40239</v>
      </c>
      <c r="E2173" s="1">
        <f t="shared" si="66"/>
        <v>2010</v>
      </c>
      <c r="F2173" s="35">
        <v>40239.681018518517</v>
      </c>
      <c r="G2173">
        <f t="shared" si="67"/>
        <v>3</v>
      </c>
      <c r="H2173" s="35" t="s">
        <v>496</v>
      </c>
      <c r="I2173" s="35">
        <v>40239.681018518517</v>
      </c>
    </row>
    <row r="2174" spans="1:9">
      <c r="A2174" t="s">
        <v>317</v>
      </c>
      <c r="B2174" t="s">
        <v>39</v>
      </c>
      <c r="C2174" s="7" t="s">
        <v>449</v>
      </c>
      <c r="D2174" s="7">
        <v>40234</v>
      </c>
      <c r="E2174" s="1">
        <f t="shared" si="66"/>
        <v>2010</v>
      </c>
      <c r="F2174" s="35">
        <v>40234.720729166664</v>
      </c>
      <c r="G2174">
        <f t="shared" si="67"/>
        <v>2</v>
      </c>
      <c r="H2174" s="35" t="s">
        <v>496</v>
      </c>
      <c r="I2174" s="35">
        <v>40234.720729166664</v>
      </c>
    </row>
    <row r="2175" spans="1:9">
      <c r="A2175" t="s">
        <v>317</v>
      </c>
      <c r="B2175" t="s">
        <v>47</v>
      </c>
      <c r="C2175" s="7" t="s">
        <v>449</v>
      </c>
      <c r="D2175" s="7">
        <v>40234</v>
      </c>
      <c r="E2175" s="1">
        <f t="shared" si="66"/>
        <v>2010</v>
      </c>
      <c r="F2175" s="35">
        <v>40234.720289351855</v>
      </c>
      <c r="G2175">
        <f t="shared" si="67"/>
        <v>2</v>
      </c>
      <c r="H2175" s="35" t="s">
        <v>496</v>
      </c>
      <c r="I2175" s="35">
        <v>40234.720289351855</v>
      </c>
    </row>
    <row r="2176" spans="1:9">
      <c r="A2176" t="s">
        <v>317</v>
      </c>
      <c r="B2176" t="s">
        <v>10</v>
      </c>
      <c r="C2176" s="7" t="s">
        <v>450</v>
      </c>
      <c r="D2176" s="7">
        <v>40233</v>
      </c>
      <c r="E2176" s="1">
        <f t="shared" si="66"/>
        <v>2010</v>
      </c>
      <c r="F2176" s="35">
        <v>40233.437361111108</v>
      </c>
      <c r="G2176">
        <f t="shared" si="67"/>
        <v>2</v>
      </c>
      <c r="H2176" s="35" t="s">
        <v>496</v>
      </c>
      <c r="I2176" s="35">
        <v>40233.437361111108</v>
      </c>
    </row>
    <row r="2177" spans="1:9">
      <c r="A2177" t="s">
        <v>317</v>
      </c>
      <c r="B2177" t="s">
        <v>16</v>
      </c>
      <c r="C2177" s="7" t="s">
        <v>450</v>
      </c>
      <c r="D2177" s="7">
        <v>40232</v>
      </c>
      <c r="E2177" s="1">
        <f t="shared" si="66"/>
        <v>2010</v>
      </c>
      <c r="F2177" s="35">
        <v>40232.639884259261</v>
      </c>
      <c r="G2177">
        <f t="shared" si="67"/>
        <v>2</v>
      </c>
      <c r="H2177" s="35" t="s">
        <v>496</v>
      </c>
      <c r="I2177" s="35">
        <v>40232.639884259261</v>
      </c>
    </row>
    <row r="2178" spans="1:9">
      <c r="A2178" t="s">
        <v>317</v>
      </c>
      <c r="B2178" t="s">
        <v>17</v>
      </c>
      <c r="C2178" s="7" t="s">
        <v>450</v>
      </c>
      <c r="D2178" s="7">
        <v>40232</v>
      </c>
      <c r="E2178" s="1">
        <f t="shared" si="66"/>
        <v>2010</v>
      </c>
      <c r="F2178" s="35">
        <v>40232.639502314814</v>
      </c>
      <c r="G2178">
        <f t="shared" si="67"/>
        <v>2</v>
      </c>
      <c r="H2178" s="35" t="s">
        <v>496</v>
      </c>
      <c r="I2178" s="35">
        <v>40232.639502314814</v>
      </c>
    </row>
    <row r="2179" spans="1:9">
      <c r="A2179" t="s">
        <v>317</v>
      </c>
      <c r="B2179" t="s">
        <v>18</v>
      </c>
      <c r="C2179" s="7" t="s">
        <v>450</v>
      </c>
      <c r="D2179" s="7">
        <v>40232</v>
      </c>
      <c r="E2179" s="1">
        <f t="shared" ref="E2179:E2242" si="68">YEAR(I2179)</f>
        <v>2010</v>
      </c>
      <c r="F2179" s="35">
        <v>40232.639085648145</v>
      </c>
      <c r="G2179">
        <f t="shared" ref="G2179:G2242" si="69">MONTH(I2179)</f>
        <v>2</v>
      </c>
      <c r="H2179" s="35" t="s">
        <v>496</v>
      </c>
      <c r="I2179" s="35">
        <v>40232.639085648145</v>
      </c>
    </row>
    <row r="2180" spans="1:9">
      <c r="A2180" t="s">
        <v>317</v>
      </c>
      <c r="B2180" t="s">
        <v>19</v>
      </c>
      <c r="C2180" s="7" t="s">
        <v>450</v>
      </c>
      <c r="D2180" s="7">
        <v>40232</v>
      </c>
      <c r="E2180" s="1">
        <f t="shared" si="68"/>
        <v>2010</v>
      </c>
      <c r="F2180" s="35">
        <v>40232.638668981483</v>
      </c>
      <c r="G2180">
        <f t="shared" si="69"/>
        <v>2</v>
      </c>
      <c r="H2180" s="35" t="s">
        <v>496</v>
      </c>
      <c r="I2180" s="35">
        <v>40232.638668981483</v>
      </c>
    </row>
    <row r="2181" spans="1:9">
      <c r="A2181" t="s">
        <v>317</v>
      </c>
      <c r="B2181" t="s">
        <v>22</v>
      </c>
      <c r="C2181" s="7" t="s">
        <v>450</v>
      </c>
      <c r="D2181" s="7">
        <v>40232</v>
      </c>
      <c r="E2181" s="1">
        <f t="shared" si="68"/>
        <v>2010</v>
      </c>
      <c r="F2181" s="35">
        <v>40232.63821759259</v>
      </c>
      <c r="G2181">
        <f t="shared" si="69"/>
        <v>2</v>
      </c>
      <c r="H2181" s="35" t="s">
        <v>496</v>
      </c>
      <c r="I2181" s="35">
        <v>40232.63821759259</v>
      </c>
    </row>
    <row r="2182" spans="1:9">
      <c r="A2182" t="s">
        <v>317</v>
      </c>
      <c r="B2182" t="s">
        <v>31</v>
      </c>
      <c r="C2182" s="7" t="s">
        <v>450</v>
      </c>
      <c r="D2182" s="7">
        <v>40232</v>
      </c>
      <c r="E2182" s="1">
        <f t="shared" si="68"/>
        <v>2010</v>
      </c>
      <c r="F2182" s="35">
        <v>40232.637835648151</v>
      </c>
      <c r="G2182">
        <f t="shared" si="69"/>
        <v>2</v>
      </c>
      <c r="H2182" s="35" t="s">
        <v>496</v>
      </c>
      <c r="I2182" s="35">
        <v>40232.637835648151</v>
      </c>
    </row>
    <row r="2183" spans="1:9">
      <c r="A2183" t="s">
        <v>317</v>
      </c>
      <c r="B2183" t="s">
        <v>34</v>
      </c>
      <c r="C2183" s="7" t="s">
        <v>450</v>
      </c>
      <c r="D2183" s="7">
        <v>40232</v>
      </c>
      <c r="E2183" s="1">
        <f t="shared" si="68"/>
        <v>2010</v>
      </c>
      <c r="F2183" s="35">
        <v>40232.637407407405</v>
      </c>
      <c r="G2183">
        <f t="shared" si="69"/>
        <v>2</v>
      </c>
      <c r="H2183" s="35" t="s">
        <v>496</v>
      </c>
      <c r="I2183" s="35">
        <v>40232.637407407405</v>
      </c>
    </row>
    <row r="2184" spans="1:9">
      <c r="A2184" t="s">
        <v>317</v>
      </c>
      <c r="B2184" t="s">
        <v>35</v>
      </c>
      <c r="C2184" s="7" t="s">
        <v>450</v>
      </c>
      <c r="D2184" s="7">
        <v>40232</v>
      </c>
      <c r="E2184" s="1">
        <f t="shared" si="68"/>
        <v>2010</v>
      </c>
      <c r="F2184" s="35">
        <v>40232.636956018519</v>
      </c>
      <c r="G2184">
        <f t="shared" si="69"/>
        <v>2</v>
      </c>
      <c r="H2184" s="35" t="s">
        <v>496</v>
      </c>
      <c r="I2184" s="35">
        <v>40232.636956018519</v>
      </c>
    </row>
    <row r="2185" spans="1:9">
      <c r="A2185" t="s">
        <v>317</v>
      </c>
      <c r="B2185" t="s">
        <v>37</v>
      </c>
      <c r="C2185" s="7" t="s">
        <v>450</v>
      </c>
      <c r="D2185" s="7">
        <v>40232</v>
      </c>
      <c r="E2185" s="1">
        <f t="shared" si="68"/>
        <v>2010</v>
      </c>
      <c r="F2185" s="35">
        <v>40232.636481481481</v>
      </c>
      <c r="G2185">
        <f t="shared" si="69"/>
        <v>2</v>
      </c>
      <c r="H2185" s="35" t="s">
        <v>496</v>
      </c>
      <c r="I2185" s="35">
        <v>40232.636481481481</v>
      </c>
    </row>
    <row r="2186" spans="1:9">
      <c r="A2186" t="s">
        <v>317</v>
      </c>
      <c r="B2186" t="s">
        <v>40</v>
      </c>
      <c r="C2186" s="7" t="s">
        <v>450</v>
      </c>
      <c r="D2186" s="7">
        <v>40232</v>
      </c>
      <c r="E2186" s="1">
        <f t="shared" si="68"/>
        <v>2010</v>
      </c>
      <c r="F2186" s="35">
        <v>40232.634768518517</v>
      </c>
      <c r="G2186">
        <f t="shared" si="69"/>
        <v>2</v>
      </c>
      <c r="H2186" s="35" t="s">
        <v>496</v>
      </c>
      <c r="I2186" s="35">
        <v>40232.634768518517</v>
      </c>
    </row>
    <row r="2187" spans="1:9">
      <c r="A2187" t="s">
        <v>317</v>
      </c>
      <c r="B2187" t="s">
        <v>41</v>
      </c>
      <c r="C2187" s="7" t="s">
        <v>450</v>
      </c>
      <c r="D2187" s="7">
        <v>40232</v>
      </c>
      <c r="E2187" s="1">
        <f t="shared" si="68"/>
        <v>2010</v>
      </c>
      <c r="F2187" s="35">
        <v>40232.634016203701</v>
      </c>
      <c r="G2187">
        <f t="shared" si="69"/>
        <v>2</v>
      </c>
      <c r="H2187" s="35" t="s">
        <v>496</v>
      </c>
      <c r="I2187" s="35">
        <v>40232.634016203701</v>
      </c>
    </row>
    <row r="2188" spans="1:9">
      <c r="A2188" t="s">
        <v>317</v>
      </c>
      <c r="B2188" t="s">
        <v>42</v>
      </c>
      <c r="C2188" s="7" t="s">
        <v>450</v>
      </c>
      <c r="D2188" s="7">
        <v>40232</v>
      </c>
      <c r="E2188" s="1">
        <f t="shared" si="68"/>
        <v>2010</v>
      </c>
      <c r="F2188" s="35">
        <v>40232.632905092592</v>
      </c>
      <c r="G2188">
        <f t="shared" si="69"/>
        <v>2</v>
      </c>
      <c r="H2188" s="35" t="s">
        <v>496</v>
      </c>
      <c r="I2188" s="35">
        <v>40232.632905092592</v>
      </c>
    </row>
    <row r="2189" spans="1:9">
      <c r="A2189" t="s">
        <v>317</v>
      </c>
      <c r="B2189" t="s">
        <v>43</v>
      </c>
      <c r="C2189" s="7" t="s">
        <v>450</v>
      </c>
      <c r="D2189" s="7">
        <v>40232</v>
      </c>
      <c r="E2189" s="1">
        <f t="shared" si="68"/>
        <v>2010</v>
      </c>
      <c r="F2189" s="35">
        <v>40232.632314814815</v>
      </c>
      <c r="G2189">
        <f t="shared" si="69"/>
        <v>2</v>
      </c>
      <c r="H2189" s="35" t="s">
        <v>496</v>
      </c>
      <c r="I2189" s="35">
        <v>40232.632314814815</v>
      </c>
    </row>
    <row r="2190" spans="1:9">
      <c r="A2190" t="s">
        <v>317</v>
      </c>
      <c r="B2190" t="s">
        <v>44</v>
      </c>
      <c r="C2190" s="7" t="s">
        <v>450</v>
      </c>
      <c r="D2190" s="7">
        <v>40232</v>
      </c>
      <c r="E2190" s="1">
        <f t="shared" si="68"/>
        <v>2010</v>
      </c>
      <c r="F2190" s="35">
        <v>40232.631828703707</v>
      </c>
      <c r="G2190">
        <f t="shared" si="69"/>
        <v>2</v>
      </c>
      <c r="H2190" s="35" t="s">
        <v>496</v>
      </c>
      <c r="I2190" s="35">
        <v>40232.631828703707</v>
      </c>
    </row>
    <row r="2191" spans="1:9">
      <c r="A2191" t="s">
        <v>317</v>
      </c>
      <c r="B2191" t="s">
        <v>45</v>
      </c>
      <c r="C2191" s="7" t="s">
        <v>470</v>
      </c>
      <c r="D2191" s="7">
        <v>40232</v>
      </c>
      <c r="E2191" s="1">
        <f t="shared" si="68"/>
        <v>2010</v>
      </c>
      <c r="F2191" s="35">
        <v>40232.631365740737</v>
      </c>
      <c r="G2191">
        <f t="shared" si="69"/>
        <v>2</v>
      </c>
      <c r="H2191" s="35" t="s">
        <v>496</v>
      </c>
      <c r="I2191" s="35">
        <v>40232.631365740737</v>
      </c>
    </row>
    <row r="2192" spans="1:9">
      <c r="A2192" t="s">
        <v>317</v>
      </c>
      <c r="B2192" t="s">
        <v>46</v>
      </c>
      <c r="C2192" s="7" t="s">
        <v>450</v>
      </c>
      <c r="D2192" s="7">
        <v>40232</v>
      </c>
      <c r="E2192" s="1">
        <f t="shared" si="68"/>
        <v>2010</v>
      </c>
      <c r="F2192" s="35">
        <v>40232.630787037036</v>
      </c>
      <c r="G2192">
        <f t="shared" si="69"/>
        <v>2</v>
      </c>
      <c r="H2192" s="35" t="s">
        <v>496</v>
      </c>
      <c r="I2192" s="35">
        <v>40232.630787037036</v>
      </c>
    </row>
    <row r="2193" spans="1:9">
      <c r="A2193" t="s">
        <v>317</v>
      </c>
      <c r="B2193" t="s">
        <v>48</v>
      </c>
      <c r="C2193" s="7" t="s">
        <v>450</v>
      </c>
      <c r="D2193" s="7">
        <v>40232</v>
      </c>
      <c r="E2193" s="1">
        <f t="shared" si="68"/>
        <v>2010</v>
      </c>
      <c r="F2193" s="35">
        <v>40232.630277777775</v>
      </c>
      <c r="G2193">
        <f t="shared" si="69"/>
        <v>2</v>
      </c>
      <c r="H2193" s="35" t="s">
        <v>496</v>
      </c>
      <c r="I2193" s="35">
        <v>40232.630277777775</v>
      </c>
    </row>
    <row r="2194" spans="1:9">
      <c r="A2194" t="s">
        <v>317</v>
      </c>
      <c r="B2194" t="s">
        <v>49</v>
      </c>
      <c r="C2194" s="7" t="s">
        <v>450</v>
      </c>
      <c r="D2194" s="7">
        <v>40232</v>
      </c>
      <c r="E2194" s="1">
        <f t="shared" si="68"/>
        <v>2010</v>
      </c>
      <c r="F2194" s="35">
        <v>40232.629733796297</v>
      </c>
      <c r="G2194">
        <f t="shared" si="69"/>
        <v>2</v>
      </c>
      <c r="H2194" s="35" t="s">
        <v>496</v>
      </c>
      <c r="I2194" s="35">
        <v>40232.629733796297</v>
      </c>
    </row>
    <row r="2195" spans="1:9">
      <c r="A2195" t="s">
        <v>317</v>
      </c>
      <c r="B2195" t="s">
        <v>50</v>
      </c>
      <c r="C2195" s="7" t="s">
        <v>450</v>
      </c>
      <c r="D2195" s="7">
        <v>40232</v>
      </c>
      <c r="E2195" s="1">
        <f t="shared" si="68"/>
        <v>2010</v>
      </c>
      <c r="F2195" s="35">
        <v>40232.629259259258</v>
      </c>
      <c r="G2195">
        <f t="shared" si="69"/>
        <v>2</v>
      </c>
      <c r="H2195" s="35" t="s">
        <v>496</v>
      </c>
      <c r="I2195" s="35">
        <v>40232.629259259258</v>
      </c>
    </row>
    <row r="2196" spans="1:9">
      <c r="A2196" t="s">
        <v>317</v>
      </c>
      <c r="B2196" t="s">
        <v>51</v>
      </c>
      <c r="C2196" s="7" t="s">
        <v>450</v>
      </c>
      <c r="D2196" s="7">
        <v>40232</v>
      </c>
      <c r="E2196" s="1">
        <f t="shared" si="68"/>
        <v>2010</v>
      </c>
      <c r="F2196" s="35">
        <v>40232.628796296296</v>
      </c>
      <c r="G2196">
        <f t="shared" si="69"/>
        <v>2</v>
      </c>
      <c r="H2196" s="35" t="s">
        <v>496</v>
      </c>
      <c r="I2196" s="35">
        <v>40232.628796296296</v>
      </c>
    </row>
    <row r="2197" spans="1:9">
      <c r="A2197" t="s">
        <v>317</v>
      </c>
      <c r="B2197" t="s">
        <v>52</v>
      </c>
      <c r="C2197" s="7" t="s">
        <v>450</v>
      </c>
      <c r="D2197" s="7">
        <v>40232</v>
      </c>
      <c r="E2197" s="1">
        <f t="shared" si="68"/>
        <v>2010</v>
      </c>
      <c r="F2197" s="35">
        <v>40232.628368055557</v>
      </c>
      <c r="G2197">
        <f t="shared" si="69"/>
        <v>2</v>
      </c>
      <c r="H2197" s="35" t="s">
        <v>496</v>
      </c>
      <c r="I2197" s="35">
        <v>40232.628368055557</v>
      </c>
    </row>
    <row r="2198" spans="1:9">
      <c r="A2198" t="s">
        <v>317</v>
      </c>
      <c r="B2198" t="s">
        <v>53</v>
      </c>
      <c r="C2198" s="7" t="s">
        <v>451</v>
      </c>
      <c r="D2198" s="7">
        <v>40228</v>
      </c>
      <c r="E2198" s="1">
        <f t="shared" si="68"/>
        <v>2010</v>
      </c>
      <c r="F2198" s="35">
        <v>40228.485543981478</v>
      </c>
      <c r="G2198">
        <f t="shared" si="69"/>
        <v>2</v>
      </c>
      <c r="H2198" s="35" t="s">
        <v>496</v>
      </c>
      <c r="I2198" s="35">
        <v>40228.485543981478</v>
      </c>
    </row>
    <row r="2199" spans="1:9">
      <c r="A2199" t="s">
        <v>317</v>
      </c>
      <c r="B2199" t="s">
        <v>54</v>
      </c>
      <c r="C2199" s="7" t="s">
        <v>449</v>
      </c>
      <c r="D2199" s="7">
        <v>40227</v>
      </c>
      <c r="E2199" s="1">
        <f t="shared" si="68"/>
        <v>2010</v>
      </c>
      <c r="F2199" s="35">
        <v>40227.426030092596</v>
      </c>
      <c r="G2199">
        <f t="shared" si="69"/>
        <v>2</v>
      </c>
      <c r="H2199" s="35" t="s">
        <v>496</v>
      </c>
      <c r="I2199" s="35">
        <v>40227.426030092596</v>
      </c>
    </row>
    <row r="2200" spans="1:9">
      <c r="A2200" t="s">
        <v>317</v>
      </c>
      <c r="B2200" t="s">
        <v>55</v>
      </c>
      <c r="C2200" s="7" t="s">
        <v>449</v>
      </c>
      <c r="D2200" s="7">
        <v>40227</v>
      </c>
      <c r="E2200" s="1">
        <f t="shared" si="68"/>
        <v>2010</v>
      </c>
      <c r="F2200" s="35">
        <v>40227.425451388888</v>
      </c>
      <c r="G2200">
        <f t="shared" si="69"/>
        <v>2</v>
      </c>
      <c r="H2200" s="35" t="s">
        <v>496</v>
      </c>
      <c r="I2200" s="35">
        <v>40227.425451388888</v>
      </c>
    </row>
    <row r="2201" spans="1:9">
      <c r="A2201" t="s">
        <v>317</v>
      </c>
      <c r="B2201" t="s">
        <v>56</v>
      </c>
      <c r="C2201" s="7" t="s">
        <v>449</v>
      </c>
      <c r="D2201" s="7">
        <v>40226</v>
      </c>
      <c r="E2201" s="1">
        <f t="shared" si="68"/>
        <v>2010</v>
      </c>
      <c r="F2201" s="35">
        <v>40226.485902777778</v>
      </c>
      <c r="G2201">
        <f t="shared" si="69"/>
        <v>2</v>
      </c>
      <c r="H2201" s="35" t="s">
        <v>496</v>
      </c>
      <c r="I2201" s="35">
        <v>40226.485902777778</v>
      </c>
    </row>
    <row r="2202" spans="1:9">
      <c r="A2202" t="s">
        <v>317</v>
      </c>
      <c r="B2202" t="s">
        <v>57</v>
      </c>
      <c r="C2202" s="7" t="s">
        <v>450</v>
      </c>
      <c r="D2202" s="7">
        <v>40224</v>
      </c>
      <c r="E2202" s="1">
        <f t="shared" si="68"/>
        <v>2010</v>
      </c>
      <c r="F2202" s="35">
        <v>40224.529826388891</v>
      </c>
      <c r="G2202">
        <f t="shared" si="69"/>
        <v>2</v>
      </c>
      <c r="H2202" s="35" t="s">
        <v>496</v>
      </c>
      <c r="I2202" s="35">
        <v>40224.529826388891</v>
      </c>
    </row>
    <row r="2203" spans="1:9">
      <c r="A2203" t="s">
        <v>317</v>
      </c>
      <c r="B2203" t="s">
        <v>58</v>
      </c>
      <c r="C2203" s="7" t="s">
        <v>448</v>
      </c>
      <c r="D2203" s="7">
        <v>40220</v>
      </c>
      <c r="E2203" s="1">
        <f t="shared" si="68"/>
        <v>2010</v>
      </c>
      <c r="F2203" s="35">
        <v>40221.389236111114</v>
      </c>
      <c r="G2203">
        <f t="shared" si="69"/>
        <v>2</v>
      </c>
      <c r="H2203" s="35" t="s">
        <v>496</v>
      </c>
      <c r="I2203" s="35">
        <v>40221.389236111114</v>
      </c>
    </row>
    <row r="2204" spans="1:9">
      <c r="A2204" t="s">
        <v>317</v>
      </c>
      <c r="B2204" t="s">
        <v>59</v>
      </c>
      <c r="C2204" s="7" t="s">
        <v>449</v>
      </c>
      <c r="D2204" s="7">
        <v>40220</v>
      </c>
      <c r="E2204" s="1">
        <f t="shared" si="68"/>
        <v>2010</v>
      </c>
      <c r="F2204" s="35">
        <v>40220.72388888889</v>
      </c>
      <c r="G2204">
        <f t="shared" si="69"/>
        <v>2</v>
      </c>
      <c r="H2204" s="35" t="s">
        <v>496</v>
      </c>
      <c r="I2204" s="35">
        <v>40220.72388888889</v>
      </c>
    </row>
    <row r="2205" spans="1:9">
      <c r="A2205" t="s">
        <v>317</v>
      </c>
      <c r="B2205" t="s">
        <v>60</v>
      </c>
      <c r="C2205" s="7" t="s">
        <v>449</v>
      </c>
      <c r="D2205" s="7">
        <v>40220</v>
      </c>
      <c r="E2205" s="1">
        <f t="shared" si="68"/>
        <v>2010</v>
      </c>
      <c r="F2205" s="35">
        <v>40220.639155092591</v>
      </c>
      <c r="G2205">
        <f t="shared" si="69"/>
        <v>2</v>
      </c>
      <c r="H2205" s="35" t="s">
        <v>496</v>
      </c>
      <c r="I2205" s="35">
        <v>40220.639155092591</v>
      </c>
    </row>
    <row r="2206" spans="1:9">
      <c r="A2206" t="s">
        <v>317</v>
      </c>
      <c r="B2206" t="s">
        <v>61</v>
      </c>
      <c r="C2206" s="7" t="s">
        <v>448</v>
      </c>
      <c r="D2206" s="7">
        <v>40217</v>
      </c>
      <c r="E2206" s="1">
        <f t="shared" si="68"/>
        <v>2010</v>
      </c>
      <c r="F2206" s="35">
        <v>40217.676238425927</v>
      </c>
      <c r="G2206">
        <f t="shared" si="69"/>
        <v>2</v>
      </c>
      <c r="H2206" s="35" t="s">
        <v>496</v>
      </c>
      <c r="I2206" s="35">
        <v>40217.676238425927</v>
      </c>
    </row>
    <row r="2207" spans="1:9">
      <c r="A2207" t="s">
        <v>317</v>
      </c>
      <c r="B2207" t="s">
        <v>62</v>
      </c>
      <c r="C2207" s="7" t="s">
        <v>449</v>
      </c>
      <c r="D2207" s="7">
        <v>40213</v>
      </c>
      <c r="E2207" s="1">
        <f t="shared" si="68"/>
        <v>2010</v>
      </c>
      <c r="F2207" s="35">
        <v>40213.422303240739</v>
      </c>
      <c r="G2207">
        <f t="shared" si="69"/>
        <v>2</v>
      </c>
      <c r="H2207" s="35" t="s">
        <v>496</v>
      </c>
      <c r="I2207" s="35">
        <v>40213.422303240739</v>
      </c>
    </row>
    <row r="2208" spans="1:9">
      <c r="A2208" t="s">
        <v>317</v>
      </c>
      <c r="B2208" t="s">
        <v>63</v>
      </c>
      <c r="C2208" s="7" t="s">
        <v>449</v>
      </c>
      <c r="D2208" s="7">
        <v>40213</v>
      </c>
      <c r="E2208" s="1">
        <f t="shared" si="68"/>
        <v>2010</v>
      </c>
      <c r="F2208" s="35">
        <v>40213.419074074074</v>
      </c>
      <c r="G2208">
        <f t="shared" si="69"/>
        <v>2</v>
      </c>
      <c r="H2208" s="35" t="s">
        <v>496</v>
      </c>
      <c r="I2208" s="35">
        <v>40213.419074074074</v>
      </c>
    </row>
    <row r="2209" spans="1:9">
      <c r="A2209" t="s">
        <v>317</v>
      </c>
      <c r="B2209" t="s">
        <v>64</v>
      </c>
      <c r="C2209" s="7" t="s">
        <v>450</v>
      </c>
      <c r="D2209" s="7">
        <v>40213</v>
      </c>
      <c r="E2209" s="1">
        <f t="shared" si="68"/>
        <v>2010</v>
      </c>
      <c r="F2209" s="35">
        <v>40213.413449074076</v>
      </c>
      <c r="G2209">
        <f t="shared" si="69"/>
        <v>2</v>
      </c>
      <c r="H2209" s="35" t="s">
        <v>496</v>
      </c>
      <c r="I2209" s="35">
        <v>40213.413449074076</v>
      </c>
    </row>
    <row r="2210" spans="1:9">
      <c r="A2210" t="s">
        <v>317</v>
      </c>
      <c r="B2210" t="s">
        <v>65</v>
      </c>
      <c r="C2210" s="7" t="s">
        <v>449</v>
      </c>
      <c r="D2210" s="7">
        <v>40212</v>
      </c>
      <c r="E2210" s="1">
        <f t="shared" si="68"/>
        <v>2010</v>
      </c>
      <c r="F2210" s="35">
        <v>40212.431851851848</v>
      </c>
      <c r="G2210">
        <f t="shared" si="69"/>
        <v>2</v>
      </c>
      <c r="H2210" s="35" t="s">
        <v>496</v>
      </c>
      <c r="I2210" s="35">
        <v>40212.431851851848</v>
      </c>
    </row>
    <row r="2211" spans="1:9">
      <c r="A2211" t="s">
        <v>317</v>
      </c>
      <c r="B2211" t="s">
        <v>66</v>
      </c>
      <c r="C2211" s="7" t="s">
        <v>449</v>
      </c>
      <c r="D2211" s="7">
        <v>40212</v>
      </c>
      <c r="E2211" s="1">
        <f t="shared" si="68"/>
        <v>2010</v>
      </c>
      <c r="F2211" s="35">
        <v>40212.430474537039</v>
      </c>
      <c r="G2211">
        <f t="shared" si="69"/>
        <v>2</v>
      </c>
      <c r="H2211" s="35" t="s">
        <v>496</v>
      </c>
      <c r="I2211" s="35">
        <v>40212.430474537039</v>
      </c>
    </row>
    <row r="2212" spans="1:9">
      <c r="A2212" t="s">
        <v>317</v>
      </c>
      <c r="B2212" t="s">
        <v>67</v>
      </c>
      <c r="C2212" s="7" t="s">
        <v>449</v>
      </c>
      <c r="D2212" s="7">
        <v>40212</v>
      </c>
      <c r="E2212" s="1">
        <f t="shared" si="68"/>
        <v>2010</v>
      </c>
      <c r="F2212" s="35">
        <v>40212.429050925923</v>
      </c>
      <c r="G2212">
        <f t="shared" si="69"/>
        <v>2</v>
      </c>
      <c r="H2212" s="35" t="s">
        <v>496</v>
      </c>
      <c r="I2212" s="35">
        <v>40212.429050925923</v>
      </c>
    </row>
    <row r="2213" spans="1:9">
      <c r="A2213" t="s">
        <v>317</v>
      </c>
      <c r="B2213" t="s">
        <v>68</v>
      </c>
      <c r="C2213" s="7" t="s">
        <v>449</v>
      </c>
      <c r="D2213" s="7">
        <v>40211</v>
      </c>
      <c r="E2213" s="1">
        <f t="shared" si="68"/>
        <v>2010</v>
      </c>
      <c r="F2213" s="35">
        <v>40211.429386574076</v>
      </c>
      <c r="G2213">
        <f t="shared" si="69"/>
        <v>2</v>
      </c>
      <c r="H2213" s="35" t="s">
        <v>496</v>
      </c>
      <c r="I2213" s="35">
        <v>40211.429386574076</v>
      </c>
    </row>
    <row r="2214" spans="1:9">
      <c r="A2214" t="s">
        <v>317</v>
      </c>
      <c r="B2214" t="s">
        <v>69</v>
      </c>
      <c r="C2214" s="7" t="s">
        <v>449</v>
      </c>
      <c r="D2214" s="7">
        <v>40210</v>
      </c>
      <c r="E2214" s="1">
        <f t="shared" si="68"/>
        <v>2010</v>
      </c>
      <c r="F2214" s="35">
        <v>40210.64508101852</v>
      </c>
      <c r="G2214">
        <f t="shared" si="69"/>
        <v>2</v>
      </c>
      <c r="H2214" s="35" t="s">
        <v>496</v>
      </c>
      <c r="I2214" s="35">
        <v>40210.64508101852</v>
      </c>
    </row>
    <row r="2215" spans="1:9">
      <c r="A2215" t="s">
        <v>317</v>
      </c>
      <c r="B2215" t="s">
        <v>70</v>
      </c>
      <c r="C2215" s="7" t="s">
        <v>449</v>
      </c>
      <c r="D2215" s="7">
        <v>40210</v>
      </c>
      <c r="E2215" s="1">
        <f t="shared" si="68"/>
        <v>2010</v>
      </c>
      <c r="F2215" s="35">
        <v>40210.64261574074</v>
      </c>
      <c r="G2215">
        <f t="shared" si="69"/>
        <v>2</v>
      </c>
      <c r="H2215" s="35" t="s">
        <v>496</v>
      </c>
      <c r="I2215" s="35">
        <v>40210.64261574074</v>
      </c>
    </row>
    <row r="2216" spans="1:9">
      <c r="A2216" t="s">
        <v>317</v>
      </c>
      <c r="B2216" t="s">
        <v>71</v>
      </c>
      <c r="C2216" s="7" t="s">
        <v>449</v>
      </c>
      <c r="D2216" s="7">
        <v>40210</v>
      </c>
      <c r="E2216" s="1">
        <f t="shared" si="68"/>
        <v>2010</v>
      </c>
      <c r="F2216" s="35">
        <v>40210.640474537038</v>
      </c>
      <c r="G2216">
        <f t="shared" si="69"/>
        <v>2</v>
      </c>
      <c r="H2216" s="35" t="s">
        <v>496</v>
      </c>
      <c r="I2216" s="35">
        <v>40210.640474537038</v>
      </c>
    </row>
    <row r="2217" spans="1:9">
      <c r="A2217" t="s">
        <v>317</v>
      </c>
      <c r="B2217" t="s">
        <v>72</v>
      </c>
      <c r="C2217" s="7" t="s">
        <v>449</v>
      </c>
      <c r="D2217" s="7">
        <v>40207</v>
      </c>
      <c r="E2217" s="1">
        <f t="shared" si="68"/>
        <v>2010</v>
      </c>
      <c r="F2217" s="35">
        <v>40207.436805555553</v>
      </c>
      <c r="G2217">
        <f t="shared" si="69"/>
        <v>1</v>
      </c>
      <c r="H2217" s="35" t="s">
        <v>496</v>
      </c>
      <c r="I2217" s="35">
        <v>40207.436805555553</v>
      </c>
    </row>
    <row r="2218" spans="1:9">
      <c r="A2218" t="s">
        <v>317</v>
      </c>
      <c r="B2218" t="s">
        <v>73</v>
      </c>
      <c r="C2218" s="7" t="s">
        <v>449</v>
      </c>
      <c r="D2218" s="7">
        <v>40207</v>
      </c>
      <c r="E2218" s="1">
        <f t="shared" si="68"/>
        <v>2010</v>
      </c>
      <c r="F2218" s="35">
        <v>40207.435937499999</v>
      </c>
      <c r="G2218">
        <f t="shared" si="69"/>
        <v>1</v>
      </c>
      <c r="H2218" s="35" t="s">
        <v>496</v>
      </c>
      <c r="I2218" s="35">
        <v>40207.435937499999</v>
      </c>
    </row>
    <row r="2219" spans="1:9">
      <c r="A2219" t="s">
        <v>317</v>
      </c>
      <c r="B2219" t="s">
        <v>74</v>
      </c>
      <c r="C2219" s="7" t="s">
        <v>449</v>
      </c>
      <c r="D2219" s="7">
        <v>40204</v>
      </c>
      <c r="E2219" s="1">
        <f t="shared" si="68"/>
        <v>2010</v>
      </c>
      <c r="F2219" s="35">
        <v>40205.390428240738</v>
      </c>
      <c r="G2219">
        <f t="shared" si="69"/>
        <v>1</v>
      </c>
      <c r="H2219" s="35" t="s">
        <v>496</v>
      </c>
      <c r="I2219" s="35">
        <v>40205.390428240738</v>
      </c>
    </row>
    <row r="2220" spans="1:9">
      <c r="A2220" t="s">
        <v>317</v>
      </c>
      <c r="B2220" t="s">
        <v>75</v>
      </c>
      <c r="C2220" s="7" t="s">
        <v>449</v>
      </c>
      <c r="D2220" s="7">
        <v>40204</v>
      </c>
      <c r="E2220" s="1">
        <f t="shared" si="68"/>
        <v>2010</v>
      </c>
      <c r="F2220" s="35">
        <v>40205.388738425929</v>
      </c>
      <c r="G2220">
        <f t="shared" si="69"/>
        <v>1</v>
      </c>
      <c r="H2220" s="35" t="s">
        <v>496</v>
      </c>
      <c r="I2220" s="35">
        <v>40205.388738425929</v>
      </c>
    </row>
    <row r="2221" spans="1:9">
      <c r="A2221" t="s">
        <v>317</v>
      </c>
      <c r="B2221" t="s">
        <v>76</v>
      </c>
      <c r="C2221" s="7" t="s">
        <v>449</v>
      </c>
      <c r="D2221" s="7">
        <v>40204</v>
      </c>
      <c r="E2221" s="1">
        <f t="shared" si="68"/>
        <v>2010</v>
      </c>
      <c r="F2221" s="35">
        <v>40205.386990740742</v>
      </c>
      <c r="G2221">
        <f t="shared" si="69"/>
        <v>1</v>
      </c>
      <c r="H2221" s="35" t="s">
        <v>496</v>
      </c>
      <c r="I2221" s="35">
        <v>40205.386990740742</v>
      </c>
    </row>
    <row r="2222" spans="1:9">
      <c r="A2222" t="s">
        <v>317</v>
      </c>
      <c r="B2222" t="s">
        <v>77</v>
      </c>
      <c r="C2222" s="7" t="s">
        <v>449</v>
      </c>
      <c r="D2222" s="7">
        <v>40203</v>
      </c>
      <c r="E2222" s="1">
        <f t="shared" si="68"/>
        <v>2010</v>
      </c>
      <c r="F2222" s="35">
        <v>40204.516192129631</v>
      </c>
      <c r="G2222">
        <f t="shared" si="69"/>
        <v>1</v>
      </c>
      <c r="H2222" s="35" t="s">
        <v>496</v>
      </c>
      <c r="I2222" s="35">
        <v>40204.516192129631</v>
      </c>
    </row>
    <row r="2223" spans="1:9">
      <c r="A2223" t="s">
        <v>317</v>
      </c>
      <c r="B2223" t="s">
        <v>78</v>
      </c>
      <c r="C2223" s="7" t="s">
        <v>449</v>
      </c>
      <c r="D2223" s="7">
        <v>40203</v>
      </c>
      <c r="E2223" s="1">
        <f t="shared" si="68"/>
        <v>2010</v>
      </c>
      <c r="F2223" s="35">
        <v>40204.515219907407</v>
      </c>
      <c r="G2223">
        <f t="shared" si="69"/>
        <v>1</v>
      </c>
      <c r="H2223" s="35" t="s">
        <v>496</v>
      </c>
      <c r="I2223" s="35">
        <v>40204.515219907407</v>
      </c>
    </row>
    <row r="2224" spans="1:9">
      <c r="A2224" t="s">
        <v>317</v>
      </c>
      <c r="B2224" t="s">
        <v>79</v>
      </c>
      <c r="C2224" s="7" t="s">
        <v>449</v>
      </c>
      <c r="D2224" s="7">
        <v>40193</v>
      </c>
      <c r="E2224" s="1">
        <f t="shared" si="68"/>
        <v>2010</v>
      </c>
      <c r="F2224" s="35">
        <v>40196.4375462963</v>
      </c>
      <c r="G2224">
        <f t="shared" si="69"/>
        <v>1</v>
      </c>
      <c r="H2224" s="35" t="s">
        <v>496</v>
      </c>
      <c r="I2224" s="35">
        <v>40196.4375462963</v>
      </c>
    </row>
    <row r="2225" spans="1:9">
      <c r="A2225" t="s">
        <v>317</v>
      </c>
      <c r="B2225" t="s">
        <v>80</v>
      </c>
      <c r="C2225" s="7" t="s">
        <v>449</v>
      </c>
      <c r="D2225" s="7">
        <v>40193</v>
      </c>
      <c r="E2225" s="1">
        <f t="shared" si="68"/>
        <v>2010</v>
      </c>
      <c r="F2225" s="35">
        <v>40196.436388888891</v>
      </c>
      <c r="G2225">
        <f t="shared" si="69"/>
        <v>1</v>
      </c>
      <c r="H2225" s="35" t="s">
        <v>496</v>
      </c>
      <c r="I2225" s="35">
        <v>40196.436388888891</v>
      </c>
    </row>
    <row r="2226" spans="1:9">
      <c r="A2226" t="s">
        <v>317</v>
      </c>
      <c r="B2226" t="s">
        <v>81</v>
      </c>
      <c r="C2226" s="7" t="s">
        <v>449</v>
      </c>
      <c r="D2226" s="7">
        <v>40193</v>
      </c>
      <c r="E2226" s="1">
        <f t="shared" si="68"/>
        <v>2010</v>
      </c>
      <c r="F2226" s="35">
        <v>40196.433344907404</v>
      </c>
      <c r="G2226">
        <f t="shared" si="69"/>
        <v>1</v>
      </c>
      <c r="H2226" s="35" t="s">
        <v>496</v>
      </c>
      <c r="I2226" s="35">
        <v>40196.433344907404</v>
      </c>
    </row>
    <row r="2227" spans="1:9">
      <c r="A2227" t="s">
        <v>317</v>
      </c>
      <c r="B2227" t="s">
        <v>82</v>
      </c>
      <c r="C2227" s="7" t="s">
        <v>449</v>
      </c>
      <c r="D2227" s="7">
        <v>40190</v>
      </c>
      <c r="E2227" s="1">
        <f t="shared" si="68"/>
        <v>2010</v>
      </c>
      <c r="F2227" s="35">
        <v>40190.699826388889</v>
      </c>
      <c r="G2227">
        <f t="shared" si="69"/>
        <v>1</v>
      </c>
      <c r="H2227" s="35" t="s">
        <v>496</v>
      </c>
      <c r="I2227" s="35">
        <v>40190.699826388889</v>
      </c>
    </row>
    <row r="2228" spans="1:9">
      <c r="A2228" t="s">
        <v>317</v>
      </c>
      <c r="B2228" t="s">
        <v>83</v>
      </c>
      <c r="C2228" s="7" t="s">
        <v>449</v>
      </c>
      <c r="D2228" s="7">
        <v>40190</v>
      </c>
      <c r="E2228" s="1">
        <f t="shared" si="68"/>
        <v>2010</v>
      </c>
      <c r="F2228" s="35">
        <v>40190.446458333332</v>
      </c>
      <c r="G2228">
        <f t="shared" si="69"/>
        <v>1</v>
      </c>
      <c r="H2228" s="35" t="s">
        <v>496</v>
      </c>
      <c r="I2228" s="35">
        <v>40190.446458333332</v>
      </c>
    </row>
    <row r="2229" spans="1:9">
      <c r="A2229" t="s">
        <v>317</v>
      </c>
      <c r="B2229" t="s">
        <v>84</v>
      </c>
      <c r="C2229" s="7" t="s">
        <v>449</v>
      </c>
      <c r="D2229" s="7">
        <v>40189</v>
      </c>
      <c r="E2229" s="1">
        <f t="shared" si="68"/>
        <v>2010</v>
      </c>
      <c r="F2229" s="35">
        <v>40190.35628472222</v>
      </c>
      <c r="G2229">
        <f t="shared" si="69"/>
        <v>1</v>
      </c>
      <c r="H2229" s="35" t="s">
        <v>496</v>
      </c>
      <c r="I2229" s="35">
        <v>40190.35628472222</v>
      </c>
    </row>
    <row r="2230" spans="1:9">
      <c r="A2230" t="s">
        <v>317</v>
      </c>
      <c r="B2230" t="s">
        <v>85</v>
      </c>
      <c r="C2230" s="7" t="s">
        <v>449</v>
      </c>
      <c r="D2230" s="7">
        <v>40184</v>
      </c>
      <c r="E2230" s="1">
        <f t="shared" si="68"/>
        <v>2010</v>
      </c>
      <c r="F2230" s="35">
        <v>40184.418217592596</v>
      </c>
      <c r="G2230">
        <f t="shared" si="69"/>
        <v>1</v>
      </c>
      <c r="H2230" s="35" t="s">
        <v>496</v>
      </c>
      <c r="I2230" s="35">
        <v>40184.418217592596</v>
      </c>
    </row>
    <row r="2231" spans="1:9">
      <c r="A2231" t="s">
        <v>317</v>
      </c>
      <c r="B2231" t="s">
        <v>86</v>
      </c>
      <c r="C2231" s="7" t="s">
        <v>449</v>
      </c>
      <c r="D2231" s="7">
        <v>40184</v>
      </c>
      <c r="E2231" s="1">
        <f t="shared" si="68"/>
        <v>2010</v>
      </c>
      <c r="F2231" s="35">
        <v>40184.417627314811</v>
      </c>
      <c r="G2231">
        <f t="shared" si="69"/>
        <v>1</v>
      </c>
      <c r="H2231" s="35" t="s">
        <v>496</v>
      </c>
      <c r="I2231" s="35">
        <v>40184.417627314811</v>
      </c>
    </row>
    <row r="2232" spans="1:9">
      <c r="A2232" t="s">
        <v>319</v>
      </c>
      <c r="B2232" t="s">
        <v>74</v>
      </c>
      <c r="C2232" s="7" t="s">
        <v>449</v>
      </c>
      <c r="D2232" s="7">
        <v>40242</v>
      </c>
      <c r="E2232" s="1">
        <f t="shared" si="68"/>
        <v>2010</v>
      </c>
      <c r="F2232" s="35">
        <v>40242.461006944446</v>
      </c>
      <c r="G2232">
        <f t="shared" si="69"/>
        <v>3</v>
      </c>
      <c r="H2232" s="35" t="s">
        <v>497</v>
      </c>
      <c r="I2232" s="35">
        <v>40242.461006944446</v>
      </c>
    </row>
    <row r="2233" spans="1:9">
      <c r="A2233" t="s">
        <v>319</v>
      </c>
      <c r="B2233" t="s">
        <v>75</v>
      </c>
      <c r="C2233" s="7" t="s">
        <v>449</v>
      </c>
      <c r="D2233" s="7">
        <v>40240</v>
      </c>
      <c r="E2233" s="1">
        <f t="shared" si="68"/>
        <v>2010</v>
      </c>
      <c r="F2233" s="35">
        <v>40240.427037037036</v>
      </c>
      <c r="G2233">
        <f t="shared" si="69"/>
        <v>3</v>
      </c>
      <c r="H2233" s="35" t="s">
        <v>497</v>
      </c>
      <c r="I2233" s="35">
        <v>40240.427037037036</v>
      </c>
    </row>
    <row r="2234" spans="1:9">
      <c r="A2234" t="s">
        <v>319</v>
      </c>
      <c r="B2234" t="s">
        <v>76</v>
      </c>
      <c r="C2234" s="7" t="s">
        <v>449</v>
      </c>
      <c r="D2234" s="7">
        <v>40239</v>
      </c>
      <c r="E2234" s="1">
        <f t="shared" si="68"/>
        <v>2010</v>
      </c>
      <c r="F2234" s="35">
        <v>40239.493090277778</v>
      </c>
      <c r="G2234">
        <f t="shared" si="69"/>
        <v>3</v>
      </c>
      <c r="H2234" s="35" t="s">
        <v>497</v>
      </c>
      <c r="I2234" s="35">
        <v>40239.493090277778</v>
      </c>
    </row>
    <row r="2235" spans="1:9">
      <c r="A2235" t="s">
        <v>319</v>
      </c>
      <c r="B2235" t="s">
        <v>77</v>
      </c>
      <c r="C2235" s="7" t="s">
        <v>449</v>
      </c>
      <c r="D2235" s="7">
        <v>40238</v>
      </c>
      <c r="E2235" s="1">
        <f t="shared" si="68"/>
        <v>2010</v>
      </c>
      <c r="F2235" s="35">
        <v>40238.702303240738</v>
      </c>
      <c r="G2235">
        <f t="shared" si="69"/>
        <v>3</v>
      </c>
      <c r="H2235" s="35" t="s">
        <v>497</v>
      </c>
      <c r="I2235" s="35">
        <v>40238.702303240738</v>
      </c>
    </row>
    <row r="2236" spans="1:9">
      <c r="A2236" t="s">
        <v>319</v>
      </c>
      <c r="B2236" t="s">
        <v>78</v>
      </c>
      <c r="C2236" s="7" t="s">
        <v>449</v>
      </c>
      <c r="D2236" s="7">
        <v>40214</v>
      </c>
      <c r="E2236" s="1">
        <f t="shared" si="68"/>
        <v>2010</v>
      </c>
      <c r="F2236" s="35">
        <v>40214.448263888888</v>
      </c>
      <c r="G2236">
        <f t="shared" si="69"/>
        <v>2</v>
      </c>
      <c r="H2236" s="35" t="s">
        <v>497</v>
      </c>
      <c r="I2236" s="35">
        <v>40214.448263888888</v>
      </c>
    </row>
    <row r="2237" spans="1:9">
      <c r="A2237" t="s">
        <v>319</v>
      </c>
      <c r="B2237" t="s">
        <v>79</v>
      </c>
      <c r="C2237" s="7" t="s">
        <v>449</v>
      </c>
      <c r="D2237" s="7">
        <v>40213</v>
      </c>
      <c r="E2237" s="1">
        <f t="shared" si="68"/>
        <v>2010</v>
      </c>
      <c r="F2237" s="35">
        <v>40213.650196759256</v>
      </c>
      <c r="G2237">
        <f t="shared" si="69"/>
        <v>2</v>
      </c>
      <c r="H2237" s="35" t="s">
        <v>497</v>
      </c>
      <c r="I2237" s="35">
        <v>40213.650196759256</v>
      </c>
    </row>
    <row r="2238" spans="1:9">
      <c r="A2238" t="s">
        <v>319</v>
      </c>
      <c r="B2238" t="s">
        <v>80</v>
      </c>
      <c r="C2238" s="7" t="s">
        <v>449</v>
      </c>
      <c r="D2238" s="7">
        <v>40213</v>
      </c>
      <c r="E2238" s="1">
        <f t="shared" si="68"/>
        <v>2010</v>
      </c>
      <c r="F2238" s="35">
        <v>40213.64947916667</v>
      </c>
      <c r="G2238">
        <f t="shared" si="69"/>
        <v>2</v>
      </c>
      <c r="H2238" s="35" t="s">
        <v>497</v>
      </c>
      <c r="I2238" s="35">
        <v>40213.64947916667</v>
      </c>
    </row>
    <row r="2239" spans="1:9">
      <c r="A2239" t="s">
        <v>319</v>
      </c>
      <c r="B2239" t="s">
        <v>81</v>
      </c>
      <c r="C2239" s="7" t="s">
        <v>449</v>
      </c>
      <c r="D2239" s="7">
        <v>40213</v>
      </c>
      <c r="E2239" s="1">
        <f t="shared" si="68"/>
        <v>2010</v>
      </c>
      <c r="F2239" s="35">
        <v>40213.648668981485</v>
      </c>
      <c r="G2239">
        <f t="shared" si="69"/>
        <v>2</v>
      </c>
      <c r="H2239" s="35" t="s">
        <v>497</v>
      </c>
      <c r="I2239" s="35">
        <v>40213.648668981485</v>
      </c>
    </row>
    <row r="2240" spans="1:9">
      <c r="A2240" t="s">
        <v>319</v>
      </c>
      <c r="B2240" t="s">
        <v>82</v>
      </c>
      <c r="C2240" s="7" t="s">
        <v>449</v>
      </c>
      <c r="D2240" s="7">
        <v>40213</v>
      </c>
      <c r="E2240" s="1">
        <f t="shared" si="68"/>
        <v>2010</v>
      </c>
      <c r="F2240" s="35">
        <v>40213.647233796299</v>
      </c>
      <c r="G2240">
        <f t="shared" si="69"/>
        <v>2</v>
      </c>
      <c r="H2240" s="35" t="s">
        <v>497</v>
      </c>
      <c r="I2240" s="35">
        <v>40213.647233796299</v>
      </c>
    </row>
    <row r="2241" spans="1:9">
      <c r="A2241" t="s">
        <v>319</v>
      </c>
      <c r="B2241" t="s">
        <v>83</v>
      </c>
      <c r="C2241" s="7" t="s">
        <v>449</v>
      </c>
      <c r="D2241" s="7">
        <v>40212</v>
      </c>
      <c r="E2241" s="1">
        <f t="shared" si="68"/>
        <v>2010</v>
      </c>
      <c r="F2241" s="35">
        <v>40212.61928240741</v>
      </c>
      <c r="G2241">
        <f t="shared" si="69"/>
        <v>2</v>
      </c>
      <c r="H2241" s="35" t="s">
        <v>497</v>
      </c>
      <c r="I2241" s="35">
        <v>40212.61928240741</v>
      </c>
    </row>
    <row r="2242" spans="1:9">
      <c r="A2242" t="s">
        <v>319</v>
      </c>
      <c r="B2242" t="s">
        <v>84</v>
      </c>
      <c r="C2242" s="7" t="s">
        <v>449</v>
      </c>
      <c r="D2242" s="7">
        <v>40210</v>
      </c>
      <c r="E2242" s="1">
        <f t="shared" si="68"/>
        <v>2010</v>
      </c>
      <c r="F2242" s="35">
        <v>40210.487407407411</v>
      </c>
      <c r="G2242">
        <f t="shared" si="69"/>
        <v>2</v>
      </c>
      <c r="H2242" s="35" t="s">
        <v>497</v>
      </c>
      <c r="I2242" s="35">
        <v>40210.487407407411</v>
      </c>
    </row>
    <row r="2243" spans="1:9">
      <c r="A2243" t="s">
        <v>319</v>
      </c>
      <c r="B2243" t="s">
        <v>85</v>
      </c>
      <c r="C2243" s="7" t="s">
        <v>449</v>
      </c>
      <c r="D2243" s="7">
        <v>40182</v>
      </c>
      <c r="E2243" s="1">
        <f t="shared" ref="E2243:E2306" si="70">YEAR(I2243)</f>
        <v>2010</v>
      </c>
      <c r="F2243" s="35">
        <v>40184.423425925925</v>
      </c>
      <c r="G2243">
        <f t="shared" ref="G2243:G2306" si="71">MONTH(I2243)</f>
        <v>1</v>
      </c>
      <c r="H2243" s="35" t="s">
        <v>497</v>
      </c>
      <c r="I2243" s="35">
        <v>40184.423425925925</v>
      </c>
    </row>
    <row r="2244" spans="1:9">
      <c r="A2244" t="s">
        <v>319</v>
      </c>
      <c r="B2244" t="s">
        <v>86</v>
      </c>
      <c r="C2244" s="7" t="s">
        <v>449</v>
      </c>
      <c r="D2244" s="7">
        <v>40182</v>
      </c>
      <c r="E2244" s="1">
        <f t="shared" si="70"/>
        <v>2010</v>
      </c>
      <c r="F2244" s="35">
        <v>40184.421296296299</v>
      </c>
      <c r="G2244">
        <f t="shared" si="71"/>
        <v>1</v>
      </c>
      <c r="H2244" s="35" t="s">
        <v>497</v>
      </c>
      <c r="I2244" s="35">
        <v>40184.421296296299</v>
      </c>
    </row>
    <row r="2245" spans="1:9">
      <c r="A2245" t="s">
        <v>321</v>
      </c>
      <c r="B2245" t="s">
        <v>104</v>
      </c>
      <c r="C2245" s="7" t="s">
        <v>448</v>
      </c>
      <c r="D2245" s="7">
        <v>40235</v>
      </c>
      <c r="E2245" s="1">
        <f t="shared" si="70"/>
        <v>2010</v>
      </c>
      <c r="F2245" s="35">
        <v>40235.728715277779</v>
      </c>
      <c r="G2245">
        <f t="shared" si="71"/>
        <v>2</v>
      </c>
      <c r="H2245" s="35" t="s">
        <v>498</v>
      </c>
      <c r="I2245" s="35">
        <v>40235.728715277779</v>
      </c>
    </row>
    <row r="2246" spans="1:9">
      <c r="A2246" t="s">
        <v>321</v>
      </c>
      <c r="B2246" t="s">
        <v>105</v>
      </c>
      <c r="C2246" s="7" t="s">
        <v>448</v>
      </c>
      <c r="D2246" s="7">
        <v>40235</v>
      </c>
      <c r="E2246" s="1">
        <f t="shared" si="70"/>
        <v>2010</v>
      </c>
      <c r="F2246" s="35">
        <v>40235.727812500001</v>
      </c>
      <c r="G2246">
        <f t="shared" si="71"/>
        <v>2</v>
      </c>
      <c r="H2246" s="35" t="s">
        <v>498</v>
      </c>
      <c r="I2246" s="35">
        <v>40235.727812500001</v>
      </c>
    </row>
    <row r="2247" spans="1:9">
      <c r="A2247" t="s">
        <v>321</v>
      </c>
      <c r="B2247" t="s">
        <v>106</v>
      </c>
      <c r="C2247" s="7" t="s">
        <v>470</v>
      </c>
      <c r="D2247" s="7">
        <v>40233</v>
      </c>
      <c r="E2247" s="1">
        <f t="shared" si="70"/>
        <v>2010</v>
      </c>
      <c r="F2247" s="35">
        <v>40234.649780092594</v>
      </c>
      <c r="G2247">
        <f t="shared" si="71"/>
        <v>2</v>
      </c>
      <c r="H2247" s="35" t="s">
        <v>498</v>
      </c>
      <c r="I2247" s="35">
        <v>40234.649780092594</v>
      </c>
    </row>
    <row r="2248" spans="1:9">
      <c r="A2248" t="s">
        <v>321</v>
      </c>
      <c r="B2248" t="s">
        <v>107</v>
      </c>
      <c r="C2248" s="7" t="s">
        <v>470</v>
      </c>
      <c r="D2248" s="7">
        <v>40196</v>
      </c>
      <c r="E2248" s="1">
        <f t="shared" si="70"/>
        <v>2010</v>
      </c>
      <c r="F2248" s="35">
        <v>40234.648032407407</v>
      </c>
      <c r="G2248">
        <f t="shared" si="71"/>
        <v>2</v>
      </c>
      <c r="H2248" s="35" t="s">
        <v>498</v>
      </c>
      <c r="I2248" s="35">
        <v>40234.648032407407</v>
      </c>
    </row>
    <row r="2249" spans="1:9">
      <c r="A2249" t="s">
        <v>321</v>
      </c>
      <c r="B2249" t="s">
        <v>108</v>
      </c>
      <c r="C2249" s="7" t="s">
        <v>448</v>
      </c>
      <c r="D2249" s="7">
        <v>40232</v>
      </c>
      <c r="E2249" s="1">
        <f t="shared" si="70"/>
        <v>2010</v>
      </c>
      <c r="F2249" s="35">
        <v>40232.643865740742</v>
      </c>
      <c r="G2249">
        <f t="shared" si="71"/>
        <v>2</v>
      </c>
      <c r="H2249" s="35" t="s">
        <v>498</v>
      </c>
      <c r="I2249" s="35">
        <v>40232.643865740742</v>
      </c>
    </row>
    <row r="2250" spans="1:9">
      <c r="A2250" t="s">
        <v>321</v>
      </c>
      <c r="B2250" t="s">
        <v>20</v>
      </c>
      <c r="C2250" s="7" t="s">
        <v>449</v>
      </c>
      <c r="D2250" s="7">
        <v>40231</v>
      </c>
      <c r="E2250" s="1">
        <f t="shared" si="70"/>
        <v>2010</v>
      </c>
      <c r="F2250" s="35">
        <v>40231.733113425929</v>
      </c>
      <c r="G2250">
        <f t="shared" si="71"/>
        <v>2</v>
      </c>
      <c r="H2250" s="35" t="s">
        <v>498</v>
      </c>
      <c r="I2250" s="35">
        <v>40231.733113425929</v>
      </c>
    </row>
    <row r="2251" spans="1:9">
      <c r="A2251" t="s">
        <v>321</v>
      </c>
      <c r="B2251" t="s">
        <v>24</v>
      </c>
      <c r="C2251" s="7" t="s">
        <v>449</v>
      </c>
      <c r="D2251" s="7">
        <v>40221</v>
      </c>
      <c r="E2251" s="1">
        <f t="shared" si="70"/>
        <v>2010</v>
      </c>
      <c r="F2251" s="35">
        <v>40221.685231481482</v>
      </c>
      <c r="G2251">
        <f t="shared" si="71"/>
        <v>2</v>
      </c>
      <c r="H2251" s="35" t="s">
        <v>498</v>
      </c>
      <c r="I2251" s="35">
        <v>40221.685231481482</v>
      </c>
    </row>
    <row r="2252" spans="1:9">
      <c r="A2252" t="s">
        <v>321</v>
      </c>
      <c r="B2252" t="s">
        <v>25</v>
      </c>
      <c r="C2252" s="7" t="s">
        <v>448</v>
      </c>
      <c r="D2252" s="7">
        <v>40221</v>
      </c>
      <c r="E2252" s="1">
        <f t="shared" si="70"/>
        <v>2010</v>
      </c>
      <c r="F2252" s="35">
        <v>40221.684074074074</v>
      </c>
      <c r="G2252">
        <f t="shared" si="71"/>
        <v>2</v>
      </c>
      <c r="H2252" s="35" t="s">
        <v>498</v>
      </c>
      <c r="I2252" s="35">
        <v>40221.684074074074</v>
      </c>
    </row>
    <row r="2253" spans="1:9">
      <c r="A2253" t="s">
        <v>321</v>
      </c>
      <c r="B2253" t="s">
        <v>26</v>
      </c>
      <c r="C2253" s="7" t="s">
        <v>448</v>
      </c>
      <c r="D2253" s="7">
        <v>40221</v>
      </c>
      <c r="E2253" s="1">
        <f t="shared" si="70"/>
        <v>2010</v>
      </c>
      <c r="F2253" s="35">
        <v>40221.682673611111</v>
      </c>
      <c r="G2253">
        <f t="shared" si="71"/>
        <v>2</v>
      </c>
      <c r="H2253" s="35" t="s">
        <v>498</v>
      </c>
      <c r="I2253" s="35">
        <v>40221.682673611111</v>
      </c>
    </row>
    <row r="2254" spans="1:9">
      <c r="A2254" t="s">
        <v>321</v>
      </c>
      <c r="B2254" t="s">
        <v>27</v>
      </c>
      <c r="C2254" s="7" t="s">
        <v>449</v>
      </c>
      <c r="D2254" s="7">
        <v>40220</v>
      </c>
      <c r="E2254" s="1">
        <f t="shared" si="70"/>
        <v>2010</v>
      </c>
      <c r="F2254" s="35">
        <v>40220.438969907409</v>
      </c>
      <c r="G2254">
        <f t="shared" si="71"/>
        <v>2</v>
      </c>
      <c r="H2254" s="35" t="s">
        <v>498</v>
      </c>
      <c r="I2254" s="35">
        <v>40220.438969907409</v>
      </c>
    </row>
    <row r="2255" spans="1:9">
      <c r="A2255" t="s">
        <v>321</v>
      </c>
      <c r="B2255" t="s">
        <v>28</v>
      </c>
      <c r="C2255" s="7" t="s">
        <v>448</v>
      </c>
      <c r="D2255" s="7">
        <v>40219</v>
      </c>
      <c r="E2255" s="1">
        <f t="shared" si="70"/>
        <v>2010</v>
      </c>
      <c r="F2255" s="35">
        <v>40219.725497685184</v>
      </c>
      <c r="G2255">
        <f t="shared" si="71"/>
        <v>2</v>
      </c>
      <c r="H2255" s="35" t="s">
        <v>498</v>
      </c>
      <c r="I2255" s="35">
        <v>40219.725497685184</v>
      </c>
    </row>
    <row r="2256" spans="1:9">
      <c r="A2256" t="s">
        <v>321</v>
      </c>
      <c r="B2256" t="s">
        <v>29</v>
      </c>
      <c r="C2256" s="7" t="s">
        <v>448</v>
      </c>
      <c r="D2256" s="7">
        <v>40219</v>
      </c>
      <c r="E2256" s="1">
        <f t="shared" si="70"/>
        <v>2010</v>
      </c>
      <c r="F2256" s="35">
        <v>40219.44153935185</v>
      </c>
      <c r="G2256">
        <f t="shared" si="71"/>
        <v>2</v>
      </c>
      <c r="H2256" s="35" t="s">
        <v>498</v>
      </c>
      <c r="I2256" s="35">
        <v>40219.44153935185</v>
      </c>
    </row>
    <row r="2257" spans="1:9">
      <c r="A2257" t="s">
        <v>321</v>
      </c>
      <c r="B2257" t="s">
        <v>30</v>
      </c>
      <c r="C2257" s="7" t="s">
        <v>449</v>
      </c>
      <c r="D2257" s="7">
        <v>40218</v>
      </c>
      <c r="E2257" s="1">
        <f t="shared" si="70"/>
        <v>2010</v>
      </c>
      <c r="F2257" s="35">
        <v>40218.726620370369</v>
      </c>
      <c r="G2257">
        <f t="shared" si="71"/>
        <v>2</v>
      </c>
      <c r="H2257" s="35" t="s">
        <v>498</v>
      </c>
      <c r="I2257" s="35">
        <v>40218.726620370369</v>
      </c>
    </row>
    <row r="2258" spans="1:9">
      <c r="A2258" t="s">
        <v>321</v>
      </c>
      <c r="B2258" t="s">
        <v>33</v>
      </c>
      <c r="C2258" s="7" t="s">
        <v>449</v>
      </c>
      <c r="D2258" s="7">
        <v>40218</v>
      </c>
      <c r="E2258" s="1">
        <f t="shared" si="70"/>
        <v>2010</v>
      </c>
      <c r="F2258" s="35">
        <v>40218.649259259262</v>
      </c>
      <c r="G2258">
        <f t="shared" si="71"/>
        <v>2</v>
      </c>
      <c r="H2258" s="35" t="s">
        <v>498</v>
      </c>
      <c r="I2258" s="35">
        <v>40218.649259259262</v>
      </c>
    </row>
    <row r="2259" spans="1:9">
      <c r="A2259" t="s">
        <v>321</v>
      </c>
      <c r="B2259" t="s">
        <v>36</v>
      </c>
      <c r="C2259" s="7" t="s">
        <v>449</v>
      </c>
      <c r="D2259" s="7">
        <v>40218</v>
      </c>
      <c r="E2259" s="1">
        <f t="shared" si="70"/>
        <v>2010</v>
      </c>
      <c r="F2259" s="35">
        <v>40218.648333333331</v>
      </c>
      <c r="G2259">
        <f t="shared" si="71"/>
        <v>2</v>
      </c>
      <c r="H2259" s="35" t="s">
        <v>498</v>
      </c>
      <c r="I2259" s="35">
        <v>40218.648333333331</v>
      </c>
    </row>
    <row r="2260" spans="1:9">
      <c r="A2260" t="s">
        <v>321</v>
      </c>
      <c r="B2260" t="s">
        <v>38</v>
      </c>
      <c r="C2260" s="7" t="s">
        <v>449</v>
      </c>
      <c r="D2260" s="7">
        <v>40218</v>
      </c>
      <c r="E2260" s="1">
        <f t="shared" si="70"/>
        <v>2010</v>
      </c>
      <c r="F2260" s="35">
        <v>40218.646643518521</v>
      </c>
      <c r="G2260">
        <f t="shared" si="71"/>
        <v>2</v>
      </c>
      <c r="H2260" s="35" t="s">
        <v>498</v>
      </c>
      <c r="I2260" s="35">
        <v>40218.646643518521</v>
      </c>
    </row>
    <row r="2261" spans="1:9">
      <c r="A2261" t="s">
        <v>321</v>
      </c>
      <c r="B2261" t="s">
        <v>39</v>
      </c>
      <c r="C2261" s="7" t="s">
        <v>449</v>
      </c>
      <c r="D2261" s="7">
        <v>40218</v>
      </c>
      <c r="E2261" s="1">
        <f t="shared" si="70"/>
        <v>2010</v>
      </c>
      <c r="F2261" s="35">
        <v>40218.437881944446</v>
      </c>
      <c r="G2261">
        <f t="shared" si="71"/>
        <v>2</v>
      </c>
      <c r="H2261" s="35" t="s">
        <v>498</v>
      </c>
      <c r="I2261" s="35">
        <v>40218.437881944446</v>
      </c>
    </row>
    <row r="2262" spans="1:9">
      <c r="A2262" t="s">
        <v>321</v>
      </c>
      <c r="B2262" t="s">
        <v>47</v>
      </c>
      <c r="C2262" s="7" t="s">
        <v>449</v>
      </c>
      <c r="D2262" s="7">
        <v>40217</v>
      </c>
      <c r="E2262" s="1">
        <f t="shared" si="70"/>
        <v>2010</v>
      </c>
      <c r="F2262" s="35">
        <v>40217.672627314816</v>
      </c>
      <c r="G2262">
        <f t="shared" si="71"/>
        <v>2</v>
      </c>
      <c r="H2262" s="35" t="s">
        <v>498</v>
      </c>
      <c r="I2262" s="35">
        <v>40217.672627314816</v>
      </c>
    </row>
    <row r="2263" spans="1:9">
      <c r="A2263" t="s">
        <v>321</v>
      </c>
      <c r="B2263" t="s">
        <v>10</v>
      </c>
      <c r="C2263" s="7" t="s">
        <v>449</v>
      </c>
      <c r="D2263" s="7">
        <v>40217</v>
      </c>
      <c r="E2263" s="1">
        <f t="shared" si="70"/>
        <v>2010</v>
      </c>
      <c r="F2263" s="35">
        <v>40217.462013888886</v>
      </c>
      <c r="G2263">
        <f t="shared" si="71"/>
        <v>2</v>
      </c>
      <c r="H2263" s="35" t="s">
        <v>498</v>
      </c>
      <c r="I2263" s="35">
        <v>40217.462013888886</v>
      </c>
    </row>
    <row r="2264" spans="1:9">
      <c r="A2264" t="s">
        <v>321</v>
      </c>
      <c r="B2264" t="s">
        <v>16</v>
      </c>
      <c r="C2264" s="7" t="s">
        <v>448</v>
      </c>
      <c r="D2264" s="7">
        <v>40212</v>
      </c>
      <c r="E2264" s="1">
        <f t="shared" si="70"/>
        <v>2010</v>
      </c>
      <c r="F2264" s="35">
        <v>40212.704236111109</v>
      </c>
      <c r="G2264">
        <f t="shared" si="71"/>
        <v>2</v>
      </c>
      <c r="H2264" s="35" t="s">
        <v>498</v>
      </c>
      <c r="I2264" s="35">
        <v>40212.704236111109</v>
      </c>
    </row>
    <row r="2265" spans="1:9">
      <c r="A2265" t="s">
        <v>321</v>
      </c>
      <c r="B2265" t="s">
        <v>17</v>
      </c>
      <c r="C2265" s="7" t="s">
        <v>448</v>
      </c>
      <c r="D2265" s="7">
        <v>40212</v>
      </c>
      <c r="E2265" s="1">
        <f t="shared" si="70"/>
        <v>2010</v>
      </c>
      <c r="F2265" s="35">
        <v>40212.702951388892</v>
      </c>
      <c r="G2265">
        <f t="shared" si="71"/>
        <v>2</v>
      </c>
      <c r="H2265" s="35" t="s">
        <v>498</v>
      </c>
      <c r="I2265" s="35">
        <v>40212.702951388892</v>
      </c>
    </row>
    <row r="2266" spans="1:9">
      <c r="A2266" t="s">
        <v>321</v>
      </c>
      <c r="B2266" t="s">
        <v>18</v>
      </c>
      <c r="C2266" s="7" t="s">
        <v>449</v>
      </c>
      <c r="D2266" s="7">
        <v>40212</v>
      </c>
      <c r="E2266" s="1">
        <f t="shared" si="70"/>
        <v>2010</v>
      </c>
      <c r="F2266" s="35">
        <v>40212.510601851849</v>
      </c>
      <c r="G2266">
        <f t="shared" si="71"/>
        <v>2</v>
      </c>
      <c r="H2266" s="35" t="s">
        <v>498</v>
      </c>
      <c r="I2266" s="35">
        <v>40212.510601851849</v>
      </c>
    </row>
    <row r="2267" spans="1:9">
      <c r="A2267" t="s">
        <v>321</v>
      </c>
      <c r="B2267" t="s">
        <v>19</v>
      </c>
      <c r="C2267" s="7" t="s">
        <v>449</v>
      </c>
      <c r="D2267" s="7">
        <v>40212</v>
      </c>
      <c r="E2267" s="1">
        <f t="shared" si="70"/>
        <v>2010</v>
      </c>
      <c r="F2267" s="35">
        <v>40212.495949074073</v>
      </c>
      <c r="G2267">
        <f t="shared" si="71"/>
        <v>2</v>
      </c>
      <c r="H2267" s="35" t="s">
        <v>498</v>
      </c>
      <c r="I2267" s="35">
        <v>40212.495949074073</v>
      </c>
    </row>
    <row r="2268" spans="1:9">
      <c r="A2268" t="s">
        <v>321</v>
      </c>
      <c r="B2268" t="s">
        <v>22</v>
      </c>
      <c r="C2268" s="7" t="s">
        <v>449</v>
      </c>
      <c r="D2268" s="7">
        <v>40211</v>
      </c>
      <c r="E2268" s="1">
        <f t="shared" si="70"/>
        <v>2010</v>
      </c>
      <c r="F2268" s="35">
        <v>40211.677083333336</v>
      </c>
      <c r="G2268">
        <f t="shared" si="71"/>
        <v>2</v>
      </c>
      <c r="H2268" s="35" t="s">
        <v>498</v>
      </c>
      <c r="I2268" s="35">
        <v>40211.677083333336</v>
      </c>
    </row>
    <row r="2269" spans="1:9">
      <c r="A2269" t="s">
        <v>321</v>
      </c>
      <c r="B2269" t="s">
        <v>31</v>
      </c>
      <c r="C2269" s="7" t="s">
        <v>449</v>
      </c>
      <c r="D2269" s="7">
        <v>40211</v>
      </c>
      <c r="E2269" s="1">
        <f t="shared" si="70"/>
        <v>2010</v>
      </c>
      <c r="F2269" s="35">
        <v>40211.511064814818</v>
      </c>
      <c r="G2269">
        <f t="shared" si="71"/>
        <v>2</v>
      </c>
      <c r="H2269" s="35" t="s">
        <v>498</v>
      </c>
      <c r="I2269" s="35">
        <v>40211.511064814818</v>
      </c>
    </row>
    <row r="2270" spans="1:9">
      <c r="A2270" t="s">
        <v>321</v>
      </c>
      <c r="B2270" t="s">
        <v>34</v>
      </c>
      <c r="C2270" s="7" t="s">
        <v>449</v>
      </c>
      <c r="D2270" s="7">
        <v>40211</v>
      </c>
      <c r="E2270" s="1">
        <f t="shared" si="70"/>
        <v>2010</v>
      </c>
      <c r="F2270" s="35">
        <v>40211.509780092594</v>
      </c>
      <c r="G2270">
        <f t="shared" si="71"/>
        <v>2</v>
      </c>
      <c r="H2270" s="35" t="s">
        <v>498</v>
      </c>
      <c r="I2270" s="35">
        <v>40211.509780092594</v>
      </c>
    </row>
    <row r="2271" spans="1:9">
      <c r="A2271" t="s">
        <v>321</v>
      </c>
      <c r="B2271" t="s">
        <v>35</v>
      </c>
      <c r="C2271" s="7" t="s">
        <v>448</v>
      </c>
      <c r="D2271" s="7">
        <v>40210</v>
      </c>
      <c r="E2271" s="1">
        <f t="shared" si="70"/>
        <v>2010</v>
      </c>
      <c r="F2271" s="35">
        <v>40210.705648148149</v>
      </c>
      <c r="G2271">
        <f t="shared" si="71"/>
        <v>2</v>
      </c>
      <c r="H2271" s="35" t="s">
        <v>498</v>
      </c>
      <c r="I2271" s="35">
        <v>40210.705648148149</v>
      </c>
    </row>
    <row r="2272" spans="1:9">
      <c r="A2272" t="s">
        <v>321</v>
      </c>
      <c r="B2272" t="s">
        <v>37</v>
      </c>
      <c r="C2272" s="7" t="s">
        <v>448</v>
      </c>
      <c r="D2272" s="7">
        <v>40210</v>
      </c>
      <c r="E2272" s="1">
        <f t="shared" si="70"/>
        <v>2010</v>
      </c>
      <c r="F2272" s="35">
        <v>40210.701145833336</v>
      </c>
      <c r="G2272">
        <f t="shared" si="71"/>
        <v>2</v>
      </c>
      <c r="H2272" s="35" t="s">
        <v>498</v>
      </c>
      <c r="I2272" s="35">
        <v>40210.701145833336</v>
      </c>
    </row>
    <row r="2273" spans="1:9">
      <c r="A2273" t="s">
        <v>321</v>
      </c>
      <c r="B2273" t="s">
        <v>40</v>
      </c>
      <c r="C2273" s="7" t="s">
        <v>448</v>
      </c>
      <c r="D2273" s="7">
        <v>40207</v>
      </c>
      <c r="E2273" s="1">
        <f t="shared" si="70"/>
        <v>2010</v>
      </c>
      <c r="F2273" s="35">
        <v>40207.419490740744</v>
      </c>
      <c r="G2273">
        <f t="shared" si="71"/>
        <v>1</v>
      </c>
      <c r="H2273" s="35" t="s">
        <v>498</v>
      </c>
      <c r="I2273" s="35">
        <v>40207.419490740744</v>
      </c>
    </row>
    <row r="2274" spans="1:9">
      <c r="A2274" t="s">
        <v>321</v>
      </c>
      <c r="B2274" t="s">
        <v>41</v>
      </c>
      <c r="C2274" s="7" t="s">
        <v>449</v>
      </c>
      <c r="D2274" s="7">
        <v>40206</v>
      </c>
      <c r="E2274" s="1">
        <f t="shared" si="70"/>
        <v>2010</v>
      </c>
      <c r="F2274" s="35">
        <v>40206.544409722221</v>
      </c>
      <c r="G2274">
        <f t="shared" si="71"/>
        <v>1</v>
      </c>
      <c r="H2274" s="35" t="s">
        <v>498</v>
      </c>
      <c r="I2274" s="35">
        <v>40206.544409722221</v>
      </c>
    </row>
    <row r="2275" spans="1:9">
      <c r="A2275" t="s">
        <v>321</v>
      </c>
      <c r="B2275" t="s">
        <v>42</v>
      </c>
      <c r="C2275" s="7" t="s">
        <v>449</v>
      </c>
      <c r="D2275" s="7">
        <v>40205</v>
      </c>
      <c r="E2275" s="1">
        <f t="shared" si="70"/>
        <v>2010</v>
      </c>
      <c r="F2275" s="35">
        <v>40205.701562499999</v>
      </c>
      <c r="G2275">
        <f t="shared" si="71"/>
        <v>1</v>
      </c>
      <c r="H2275" s="35" t="s">
        <v>498</v>
      </c>
      <c r="I2275" s="35">
        <v>40205.701562499999</v>
      </c>
    </row>
    <row r="2276" spans="1:9">
      <c r="A2276" t="s">
        <v>321</v>
      </c>
      <c r="B2276" t="s">
        <v>43</v>
      </c>
      <c r="C2276" s="7" t="s">
        <v>449</v>
      </c>
      <c r="D2276" s="7">
        <v>40204</v>
      </c>
      <c r="E2276" s="1">
        <f t="shared" si="70"/>
        <v>2010</v>
      </c>
      <c r="F2276" s="35">
        <v>40204.481712962966</v>
      </c>
      <c r="G2276">
        <f t="shared" si="71"/>
        <v>1</v>
      </c>
      <c r="H2276" s="35" t="s">
        <v>498</v>
      </c>
      <c r="I2276" s="35">
        <v>40204.481712962966</v>
      </c>
    </row>
    <row r="2277" spans="1:9">
      <c r="A2277" t="s">
        <v>321</v>
      </c>
      <c r="B2277" t="s">
        <v>44</v>
      </c>
      <c r="C2277" s="7" t="s">
        <v>448</v>
      </c>
      <c r="D2277" s="7">
        <v>40204</v>
      </c>
      <c r="E2277" s="1">
        <f t="shared" si="70"/>
        <v>2010</v>
      </c>
      <c r="F2277" s="35">
        <v>40204.480115740742</v>
      </c>
      <c r="G2277">
        <f t="shared" si="71"/>
        <v>1</v>
      </c>
      <c r="H2277" s="35" t="s">
        <v>498</v>
      </c>
      <c r="I2277" s="35">
        <v>40204.480115740742</v>
      </c>
    </row>
    <row r="2278" spans="1:9">
      <c r="A2278" t="s">
        <v>321</v>
      </c>
      <c r="B2278" t="s">
        <v>45</v>
      </c>
      <c r="C2278" s="7" t="s">
        <v>448</v>
      </c>
      <c r="D2278" s="7">
        <v>40204</v>
      </c>
      <c r="E2278" s="1">
        <f t="shared" si="70"/>
        <v>2010</v>
      </c>
      <c r="F2278" s="35">
        <v>40204.47896990741</v>
      </c>
      <c r="G2278">
        <f t="shared" si="71"/>
        <v>1</v>
      </c>
      <c r="H2278" s="35" t="s">
        <v>498</v>
      </c>
      <c r="I2278" s="35">
        <v>40204.47896990741</v>
      </c>
    </row>
    <row r="2279" spans="1:9">
      <c r="A2279" t="s">
        <v>321</v>
      </c>
      <c r="B2279" t="s">
        <v>46</v>
      </c>
      <c r="C2279" s="7" t="s">
        <v>449</v>
      </c>
      <c r="D2279" s="7">
        <v>40199</v>
      </c>
      <c r="E2279" s="1">
        <f t="shared" si="70"/>
        <v>2010</v>
      </c>
      <c r="F2279" s="35">
        <v>40200.737685185188</v>
      </c>
      <c r="G2279">
        <f t="shared" si="71"/>
        <v>1</v>
      </c>
      <c r="H2279" s="35" t="s">
        <v>498</v>
      </c>
      <c r="I2279" s="35">
        <v>40200.737685185188</v>
      </c>
    </row>
    <row r="2280" spans="1:9">
      <c r="A2280" t="s">
        <v>321</v>
      </c>
      <c r="B2280" t="s">
        <v>48</v>
      </c>
      <c r="C2280" s="7" t="s">
        <v>448</v>
      </c>
      <c r="D2280" s="7">
        <v>40200</v>
      </c>
      <c r="E2280" s="1">
        <f t="shared" si="70"/>
        <v>2010</v>
      </c>
      <c r="F2280" s="35">
        <v>40200.412754629629</v>
      </c>
      <c r="G2280">
        <f t="shared" si="71"/>
        <v>1</v>
      </c>
      <c r="H2280" s="35" t="s">
        <v>498</v>
      </c>
      <c r="I2280" s="35">
        <v>40200.412754629629</v>
      </c>
    </row>
    <row r="2281" spans="1:9">
      <c r="A2281" t="s">
        <v>321</v>
      </c>
      <c r="B2281" t="s">
        <v>49</v>
      </c>
      <c r="C2281" s="7" t="s">
        <v>448</v>
      </c>
      <c r="D2281" s="7">
        <v>40199</v>
      </c>
      <c r="E2281" s="1">
        <f t="shared" si="70"/>
        <v>2010</v>
      </c>
      <c r="F2281" s="35">
        <v>40200.411064814813</v>
      </c>
      <c r="G2281">
        <f t="shared" si="71"/>
        <v>1</v>
      </c>
      <c r="H2281" s="35" t="s">
        <v>498</v>
      </c>
      <c r="I2281" s="35">
        <v>40200.411064814813</v>
      </c>
    </row>
    <row r="2282" spans="1:9">
      <c r="A2282" t="s">
        <v>321</v>
      </c>
      <c r="B2282" t="s">
        <v>50</v>
      </c>
      <c r="C2282" s="7" t="s">
        <v>449</v>
      </c>
      <c r="D2282" s="7">
        <v>40197</v>
      </c>
      <c r="E2282" s="1">
        <f t="shared" si="70"/>
        <v>2010</v>
      </c>
      <c r="F2282" s="35">
        <v>40197.788553240738</v>
      </c>
      <c r="G2282">
        <f t="shared" si="71"/>
        <v>1</v>
      </c>
      <c r="H2282" s="35" t="s">
        <v>498</v>
      </c>
      <c r="I2282" s="35">
        <v>40197.788553240738</v>
      </c>
    </row>
    <row r="2283" spans="1:9">
      <c r="A2283" t="s">
        <v>321</v>
      </c>
      <c r="B2283" t="s">
        <v>51</v>
      </c>
      <c r="C2283" s="7" t="s">
        <v>470</v>
      </c>
      <c r="D2283" s="7">
        <v>40196</v>
      </c>
      <c r="E2283" s="1">
        <f t="shared" si="70"/>
        <v>2010</v>
      </c>
      <c r="F2283" s="35">
        <v>40197.783310185187</v>
      </c>
      <c r="G2283">
        <f t="shared" si="71"/>
        <v>1</v>
      </c>
      <c r="H2283" s="35" t="s">
        <v>498</v>
      </c>
      <c r="I2283" s="35">
        <v>40197.783310185187</v>
      </c>
    </row>
    <row r="2284" spans="1:9">
      <c r="A2284" t="s">
        <v>321</v>
      </c>
      <c r="B2284" t="s">
        <v>52</v>
      </c>
      <c r="C2284" s="7" t="s">
        <v>449</v>
      </c>
      <c r="D2284" s="7">
        <v>40197</v>
      </c>
      <c r="E2284" s="1">
        <f t="shared" si="70"/>
        <v>2010</v>
      </c>
      <c r="F2284" s="35">
        <v>40197.781006944446</v>
      </c>
      <c r="G2284">
        <f t="shared" si="71"/>
        <v>1</v>
      </c>
      <c r="H2284" s="35" t="s">
        <v>498</v>
      </c>
      <c r="I2284" s="35">
        <v>40197.781006944446</v>
      </c>
    </row>
    <row r="2285" spans="1:9">
      <c r="A2285" t="s">
        <v>321</v>
      </c>
      <c r="B2285" t="s">
        <v>53</v>
      </c>
      <c r="C2285" s="7" t="s">
        <v>449</v>
      </c>
      <c r="D2285" s="7">
        <v>40197</v>
      </c>
      <c r="E2285" s="1">
        <f t="shared" si="70"/>
        <v>2010</v>
      </c>
      <c r="F2285" s="35">
        <v>40197.779895833337</v>
      </c>
      <c r="G2285">
        <f t="shared" si="71"/>
        <v>1</v>
      </c>
      <c r="H2285" s="35" t="s">
        <v>498</v>
      </c>
      <c r="I2285" s="35">
        <v>40197.779895833337</v>
      </c>
    </row>
    <row r="2286" spans="1:9">
      <c r="A2286" t="s">
        <v>321</v>
      </c>
      <c r="B2286" t="s">
        <v>54</v>
      </c>
      <c r="C2286" s="7" t="s">
        <v>449</v>
      </c>
      <c r="D2286" s="7">
        <v>40197</v>
      </c>
      <c r="E2286" s="1">
        <f t="shared" si="70"/>
        <v>2010</v>
      </c>
      <c r="F2286" s="35">
        <v>40197.77888888889</v>
      </c>
      <c r="G2286">
        <f t="shared" si="71"/>
        <v>1</v>
      </c>
      <c r="H2286" s="35" t="s">
        <v>498</v>
      </c>
      <c r="I2286" s="35">
        <v>40197.77888888889</v>
      </c>
    </row>
    <row r="2287" spans="1:9">
      <c r="A2287" t="s">
        <v>321</v>
      </c>
      <c r="B2287" t="s">
        <v>55</v>
      </c>
      <c r="C2287" s="7" t="s">
        <v>448</v>
      </c>
      <c r="D2287" s="7">
        <v>40196</v>
      </c>
      <c r="E2287" s="1">
        <f t="shared" si="70"/>
        <v>2010</v>
      </c>
      <c r="F2287" s="35">
        <v>40196.53833333333</v>
      </c>
      <c r="G2287">
        <f t="shared" si="71"/>
        <v>1</v>
      </c>
      <c r="H2287" s="35" t="s">
        <v>498</v>
      </c>
      <c r="I2287" s="35">
        <v>40196.53833333333</v>
      </c>
    </row>
    <row r="2288" spans="1:9">
      <c r="A2288" t="s">
        <v>321</v>
      </c>
      <c r="B2288" t="s">
        <v>56</v>
      </c>
      <c r="C2288" s="7" t="s">
        <v>448</v>
      </c>
      <c r="D2288" s="7">
        <v>40191</v>
      </c>
      <c r="E2288" s="1">
        <f t="shared" si="70"/>
        <v>2010</v>
      </c>
      <c r="F2288" s="35">
        <v>40193.76289351852</v>
      </c>
      <c r="G2288">
        <f t="shared" si="71"/>
        <v>1</v>
      </c>
      <c r="H2288" s="35" t="s">
        <v>498</v>
      </c>
      <c r="I2288" s="35">
        <v>40193.76289351852</v>
      </c>
    </row>
    <row r="2289" spans="1:9">
      <c r="A2289" t="s">
        <v>321</v>
      </c>
      <c r="B2289" t="s">
        <v>57</v>
      </c>
      <c r="C2289" s="7" t="s">
        <v>448</v>
      </c>
      <c r="D2289" s="7">
        <v>40191</v>
      </c>
      <c r="E2289" s="1">
        <f t="shared" si="70"/>
        <v>2010</v>
      </c>
      <c r="F2289" s="35">
        <v>40193.761655092596</v>
      </c>
      <c r="G2289">
        <f t="shared" si="71"/>
        <v>1</v>
      </c>
      <c r="H2289" s="35" t="s">
        <v>498</v>
      </c>
      <c r="I2289" s="35">
        <v>40193.761655092596</v>
      </c>
    </row>
    <row r="2290" spans="1:9">
      <c r="A2290" t="s">
        <v>321</v>
      </c>
      <c r="B2290" t="s">
        <v>58</v>
      </c>
      <c r="C2290" s="7" t="s">
        <v>448</v>
      </c>
      <c r="D2290" s="7">
        <v>40191</v>
      </c>
      <c r="E2290" s="1">
        <f t="shared" si="70"/>
        <v>2010</v>
      </c>
      <c r="F2290" s="35">
        <v>40193.760312500002</v>
      </c>
      <c r="G2290">
        <f t="shared" si="71"/>
        <v>1</v>
      </c>
      <c r="H2290" s="35" t="s">
        <v>498</v>
      </c>
      <c r="I2290" s="35">
        <v>40193.760312500002</v>
      </c>
    </row>
    <row r="2291" spans="1:9">
      <c r="A2291" t="s">
        <v>321</v>
      </c>
      <c r="B2291" t="s">
        <v>59</v>
      </c>
      <c r="C2291" s="7" t="s">
        <v>448</v>
      </c>
      <c r="D2291" s="7">
        <v>40191</v>
      </c>
      <c r="E2291" s="1">
        <f t="shared" si="70"/>
        <v>2010</v>
      </c>
      <c r="F2291" s="35">
        <v>40193.758657407408</v>
      </c>
      <c r="G2291">
        <f t="shared" si="71"/>
        <v>1</v>
      </c>
      <c r="H2291" s="35" t="s">
        <v>498</v>
      </c>
      <c r="I2291" s="35">
        <v>40193.758657407408</v>
      </c>
    </row>
    <row r="2292" spans="1:9">
      <c r="A2292" t="s">
        <v>321</v>
      </c>
      <c r="B2292" t="s">
        <v>60</v>
      </c>
      <c r="C2292" s="7" t="s">
        <v>448</v>
      </c>
      <c r="D2292" s="7">
        <v>40191</v>
      </c>
      <c r="E2292" s="1">
        <f t="shared" si="70"/>
        <v>2010</v>
      </c>
      <c r="F2292" s="35">
        <v>40193.756863425922</v>
      </c>
      <c r="G2292">
        <f t="shared" si="71"/>
        <v>1</v>
      </c>
      <c r="H2292" s="35" t="s">
        <v>498</v>
      </c>
      <c r="I2292" s="35">
        <v>40193.756863425922</v>
      </c>
    </row>
    <row r="2293" spans="1:9">
      <c r="A2293" t="s">
        <v>321</v>
      </c>
      <c r="B2293" t="s">
        <v>61</v>
      </c>
      <c r="C2293" s="7" t="s">
        <v>448</v>
      </c>
      <c r="D2293" s="7">
        <v>40191</v>
      </c>
      <c r="E2293" s="1">
        <f t="shared" si="70"/>
        <v>2010</v>
      </c>
      <c r="F2293" s="35">
        <v>40193.747418981482</v>
      </c>
      <c r="G2293">
        <f t="shared" si="71"/>
        <v>1</v>
      </c>
      <c r="H2293" s="35" t="s">
        <v>498</v>
      </c>
      <c r="I2293" s="35">
        <v>40193.747418981482</v>
      </c>
    </row>
    <row r="2294" spans="1:9">
      <c r="A2294" t="s">
        <v>321</v>
      </c>
      <c r="B2294" t="s">
        <v>62</v>
      </c>
      <c r="C2294" s="7" t="s">
        <v>448</v>
      </c>
      <c r="D2294" s="7">
        <v>40191</v>
      </c>
      <c r="E2294" s="1">
        <f t="shared" si="70"/>
        <v>2010</v>
      </c>
      <c r="F2294" s="35">
        <v>40193.721643518518</v>
      </c>
      <c r="G2294">
        <f t="shared" si="71"/>
        <v>1</v>
      </c>
      <c r="H2294" s="35" t="s">
        <v>498</v>
      </c>
      <c r="I2294" s="35">
        <v>40193.721643518518</v>
      </c>
    </row>
    <row r="2295" spans="1:9">
      <c r="A2295" t="s">
        <v>321</v>
      </c>
      <c r="B2295" t="s">
        <v>63</v>
      </c>
      <c r="C2295" s="7" t="s">
        <v>448</v>
      </c>
      <c r="D2295" s="7">
        <v>40191</v>
      </c>
      <c r="E2295" s="1">
        <f t="shared" si="70"/>
        <v>2010</v>
      </c>
      <c r="F2295" s="35">
        <v>40193.720752314817</v>
      </c>
      <c r="G2295">
        <f t="shared" si="71"/>
        <v>1</v>
      </c>
      <c r="H2295" s="35" t="s">
        <v>498</v>
      </c>
      <c r="I2295" s="35">
        <v>40193.720752314817</v>
      </c>
    </row>
    <row r="2296" spans="1:9">
      <c r="A2296" t="s">
        <v>321</v>
      </c>
      <c r="B2296" t="s">
        <v>64</v>
      </c>
      <c r="C2296" s="7" t="s">
        <v>448</v>
      </c>
      <c r="D2296" s="7">
        <v>40191</v>
      </c>
      <c r="E2296" s="1">
        <f t="shared" si="70"/>
        <v>2010</v>
      </c>
      <c r="F2296" s="35">
        <v>40193.718368055554</v>
      </c>
      <c r="G2296">
        <f t="shared" si="71"/>
        <v>1</v>
      </c>
      <c r="H2296" s="35" t="s">
        <v>498</v>
      </c>
      <c r="I2296" s="35">
        <v>40193.718368055554</v>
      </c>
    </row>
    <row r="2297" spans="1:9">
      <c r="A2297" t="s">
        <v>321</v>
      </c>
      <c r="B2297" t="s">
        <v>65</v>
      </c>
      <c r="C2297" s="7" t="s">
        <v>448</v>
      </c>
      <c r="D2297" s="7">
        <v>40191</v>
      </c>
      <c r="E2297" s="1">
        <f t="shared" si="70"/>
        <v>2010</v>
      </c>
      <c r="F2297" s="35">
        <v>40193.717395833337</v>
      </c>
      <c r="G2297">
        <f t="shared" si="71"/>
        <v>1</v>
      </c>
      <c r="H2297" s="35" t="s">
        <v>498</v>
      </c>
      <c r="I2297" s="35">
        <v>40193.717395833337</v>
      </c>
    </row>
    <row r="2298" spans="1:9">
      <c r="A2298" t="s">
        <v>321</v>
      </c>
      <c r="B2298" t="s">
        <v>66</v>
      </c>
      <c r="C2298" s="7" t="s">
        <v>449</v>
      </c>
      <c r="D2298" s="7">
        <v>40193</v>
      </c>
      <c r="E2298" s="1">
        <f t="shared" si="70"/>
        <v>2010</v>
      </c>
      <c r="F2298" s="35">
        <v>40193.712858796294</v>
      </c>
      <c r="G2298">
        <f t="shared" si="71"/>
        <v>1</v>
      </c>
      <c r="H2298" s="35" t="s">
        <v>498</v>
      </c>
      <c r="I2298" s="35">
        <v>40193.712858796294</v>
      </c>
    </row>
    <row r="2299" spans="1:9">
      <c r="A2299" t="s">
        <v>321</v>
      </c>
      <c r="B2299" t="s">
        <v>67</v>
      </c>
      <c r="C2299" s="7" t="s">
        <v>470</v>
      </c>
      <c r="D2299" s="7">
        <v>40189</v>
      </c>
      <c r="E2299" s="1">
        <f t="shared" si="70"/>
        <v>2010</v>
      </c>
      <c r="F2299" s="35">
        <v>40191.537430555552</v>
      </c>
      <c r="G2299">
        <f t="shared" si="71"/>
        <v>1</v>
      </c>
      <c r="H2299" s="35" t="s">
        <v>498</v>
      </c>
      <c r="I2299" s="35">
        <v>40191.537430555552</v>
      </c>
    </row>
    <row r="2300" spans="1:9">
      <c r="A2300" t="s">
        <v>321</v>
      </c>
      <c r="B2300" t="s">
        <v>68</v>
      </c>
      <c r="C2300" s="7" t="s">
        <v>450</v>
      </c>
      <c r="D2300" s="7">
        <v>40190</v>
      </c>
      <c r="E2300" s="1">
        <f t="shared" si="70"/>
        <v>2010</v>
      </c>
      <c r="F2300" s="35">
        <v>40191.533113425925</v>
      </c>
      <c r="G2300">
        <f t="shared" si="71"/>
        <v>1</v>
      </c>
      <c r="H2300" s="35" t="s">
        <v>498</v>
      </c>
      <c r="I2300" s="35">
        <v>40191.533113425925</v>
      </c>
    </row>
    <row r="2301" spans="1:9">
      <c r="A2301" t="s">
        <v>321</v>
      </c>
      <c r="B2301" t="s">
        <v>69</v>
      </c>
      <c r="C2301" s="7" t="s">
        <v>450</v>
      </c>
      <c r="D2301" s="7">
        <v>40190</v>
      </c>
      <c r="E2301" s="1">
        <f t="shared" si="70"/>
        <v>2010</v>
      </c>
      <c r="F2301" s="35">
        <v>40191.532025462962</v>
      </c>
      <c r="G2301">
        <f t="shared" si="71"/>
        <v>1</v>
      </c>
      <c r="H2301" s="35" t="s">
        <v>498</v>
      </c>
      <c r="I2301" s="35">
        <v>40191.532025462962</v>
      </c>
    </row>
    <row r="2302" spans="1:9">
      <c r="A2302" t="s">
        <v>321</v>
      </c>
      <c r="B2302" t="s">
        <v>70</v>
      </c>
      <c r="C2302" s="7" t="s">
        <v>449</v>
      </c>
      <c r="D2302" s="7">
        <v>40189</v>
      </c>
      <c r="E2302" s="1">
        <f t="shared" si="70"/>
        <v>2010</v>
      </c>
      <c r="F2302" s="35">
        <v>40191.527650462966</v>
      </c>
      <c r="G2302">
        <f t="shared" si="71"/>
        <v>1</v>
      </c>
      <c r="H2302" s="35" t="s">
        <v>498</v>
      </c>
      <c r="I2302" s="35">
        <v>40191.527650462966</v>
      </c>
    </row>
    <row r="2303" spans="1:9">
      <c r="A2303" t="s">
        <v>321</v>
      </c>
      <c r="B2303" t="s">
        <v>71</v>
      </c>
      <c r="C2303" s="7" t="s">
        <v>448</v>
      </c>
      <c r="D2303" s="7">
        <v>40189</v>
      </c>
      <c r="E2303" s="1">
        <f t="shared" si="70"/>
        <v>2010</v>
      </c>
      <c r="F2303" s="35">
        <v>40191.524918981479</v>
      </c>
      <c r="G2303">
        <f t="shared" si="71"/>
        <v>1</v>
      </c>
      <c r="H2303" s="35" t="s">
        <v>498</v>
      </c>
      <c r="I2303" s="35">
        <v>40191.524918981479</v>
      </c>
    </row>
    <row r="2304" spans="1:9">
      <c r="A2304" t="s">
        <v>321</v>
      </c>
      <c r="B2304" t="s">
        <v>72</v>
      </c>
      <c r="C2304" s="7" t="s">
        <v>448</v>
      </c>
      <c r="D2304" s="7">
        <v>40190</v>
      </c>
      <c r="E2304" s="1">
        <f t="shared" si="70"/>
        <v>2010</v>
      </c>
      <c r="F2304" s="35">
        <v>40191.519803240742</v>
      </c>
      <c r="G2304">
        <f t="shared" si="71"/>
        <v>1</v>
      </c>
      <c r="H2304" s="35" t="s">
        <v>498</v>
      </c>
      <c r="I2304" s="35">
        <v>40191.519803240742</v>
      </c>
    </row>
    <row r="2305" spans="1:9">
      <c r="A2305" t="s">
        <v>321</v>
      </c>
      <c r="B2305" t="s">
        <v>73</v>
      </c>
      <c r="C2305" s="7" t="s">
        <v>448</v>
      </c>
      <c r="D2305" s="7">
        <v>40190</v>
      </c>
      <c r="E2305" s="1">
        <f t="shared" si="70"/>
        <v>2010</v>
      </c>
      <c r="F2305" s="35">
        <v>40191.512650462966</v>
      </c>
      <c r="G2305">
        <f t="shared" si="71"/>
        <v>1</v>
      </c>
      <c r="H2305" s="35" t="s">
        <v>498</v>
      </c>
      <c r="I2305" s="35">
        <v>40191.512650462966</v>
      </c>
    </row>
    <row r="2306" spans="1:9">
      <c r="A2306" t="s">
        <v>321</v>
      </c>
      <c r="B2306" t="s">
        <v>74</v>
      </c>
      <c r="C2306" s="7" t="s">
        <v>470</v>
      </c>
      <c r="D2306" s="7">
        <v>40185</v>
      </c>
      <c r="E2306" s="1">
        <f t="shared" si="70"/>
        <v>2010</v>
      </c>
      <c r="F2306" s="35">
        <v>40186.730405092596</v>
      </c>
      <c r="G2306">
        <f t="shared" si="71"/>
        <v>1</v>
      </c>
      <c r="H2306" s="35" t="s">
        <v>498</v>
      </c>
      <c r="I2306" s="35">
        <v>40186.730405092596</v>
      </c>
    </row>
    <row r="2307" spans="1:9">
      <c r="A2307" t="s">
        <v>321</v>
      </c>
      <c r="B2307" t="s">
        <v>75</v>
      </c>
      <c r="C2307" s="7" t="s">
        <v>449</v>
      </c>
      <c r="D2307" s="7">
        <v>40185</v>
      </c>
      <c r="E2307" s="1">
        <f t="shared" ref="E2307:E2370" si="72">YEAR(I2307)</f>
        <v>2010</v>
      </c>
      <c r="F2307" s="35">
        <v>40186.721689814818</v>
      </c>
      <c r="G2307">
        <f t="shared" ref="G2307:G2370" si="73">MONTH(I2307)</f>
        <v>1</v>
      </c>
      <c r="H2307" s="35" t="s">
        <v>498</v>
      </c>
      <c r="I2307" s="35">
        <v>40186.721689814818</v>
      </c>
    </row>
    <row r="2308" spans="1:9">
      <c r="A2308" t="s">
        <v>321</v>
      </c>
      <c r="B2308" t="s">
        <v>76</v>
      </c>
      <c r="C2308" s="7" t="s">
        <v>448</v>
      </c>
      <c r="D2308" s="7">
        <v>40185</v>
      </c>
      <c r="E2308" s="1">
        <f t="shared" si="72"/>
        <v>2010</v>
      </c>
      <c r="F2308" s="35">
        <v>40185.780497685184</v>
      </c>
      <c r="G2308">
        <f t="shared" si="73"/>
        <v>1</v>
      </c>
      <c r="H2308" s="35" t="s">
        <v>498</v>
      </c>
      <c r="I2308" s="35">
        <v>40185.780497685184</v>
      </c>
    </row>
    <row r="2309" spans="1:9">
      <c r="A2309" t="s">
        <v>321</v>
      </c>
      <c r="B2309" t="s">
        <v>77</v>
      </c>
      <c r="C2309" s="7" t="s">
        <v>448</v>
      </c>
      <c r="D2309" s="7">
        <v>40185</v>
      </c>
      <c r="E2309" s="1">
        <f t="shared" si="72"/>
        <v>2010</v>
      </c>
      <c r="F2309" s="35">
        <v>40185.775266203702</v>
      </c>
      <c r="G2309">
        <f t="shared" si="73"/>
        <v>1</v>
      </c>
      <c r="H2309" s="35" t="s">
        <v>498</v>
      </c>
      <c r="I2309" s="35">
        <v>40185.775266203702</v>
      </c>
    </row>
    <row r="2310" spans="1:9">
      <c r="A2310" t="s">
        <v>321</v>
      </c>
      <c r="B2310" t="s">
        <v>78</v>
      </c>
      <c r="C2310" s="7" t="s">
        <v>470</v>
      </c>
      <c r="D2310" s="7">
        <v>40184</v>
      </c>
      <c r="E2310" s="1">
        <f t="shared" si="72"/>
        <v>2010</v>
      </c>
      <c r="F2310" s="35">
        <v>40184.789953703701</v>
      </c>
      <c r="G2310">
        <f t="shared" si="73"/>
        <v>1</v>
      </c>
      <c r="H2310" s="35" t="s">
        <v>498</v>
      </c>
      <c r="I2310" s="35">
        <v>40184.789953703701</v>
      </c>
    </row>
    <row r="2311" spans="1:9">
      <c r="A2311" t="s">
        <v>321</v>
      </c>
      <c r="B2311" t="s">
        <v>79</v>
      </c>
      <c r="C2311" s="7" t="s">
        <v>470</v>
      </c>
      <c r="D2311" s="7">
        <v>40184</v>
      </c>
      <c r="E2311" s="1">
        <f t="shared" si="72"/>
        <v>2010</v>
      </c>
      <c r="F2311" s="35">
        <v>40184.789236111108</v>
      </c>
      <c r="G2311">
        <f t="shared" si="73"/>
        <v>1</v>
      </c>
      <c r="H2311" s="35" t="s">
        <v>498</v>
      </c>
      <c r="I2311" s="35">
        <v>40184.789236111108</v>
      </c>
    </row>
    <row r="2312" spans="1:9">
      <c r="A2312" t="s">
        <v>321</v>
      </c>
      <c r="B2312" t="s">
        <v>80</v>
      </c>
      <c r="C2312" s="7" t="s">
        <v>449</v>
      </c>
      <c r="D2312" s="7">
        <v>40184</v>
      </c>
      <c r="E2312" s="1">
        <f t="shared" si="72"/>
        <v>2010</v>
      </c>
      <c r="F2312" s="35">
        <v>40184.788321759261</v>
      </c>
      <c r="G2312">
        <f t="shared" si="73"/>
        <v>1</v>
      </c>
      <c r="H2312" s="35" t="s">
        <v>498</v>
      </c>
      <c r="I2312" s="35">
        <v>40184.788321759261</v>
      </c>
    </row>
    <row r="2313" spans="1:9">
      <c r="A2313" t="s">
        <v>321</v>
      </c>
      <c r="B2313" t="s">
        <v>81</v>
      </c>
      <c r="C2313" s="7" t="s">
        <v>448</v>
      </c>
      <c r="D2313" s="7">
        <v>40184</v>
      </c>
      <c r="E2313" s="1">
        <f t="shared" si="72"/>
        <v>2010</v>
      </c>
      <c r="F2313" s="35">
        <v>40184.787164351852</v>
      </c>
      <c r="G2313">
        <f t="shared" si="73"/>
        <v>1</v>
      </c>
      <c r="H2313" s="35" t="s">
        <v>498</v>
      </c>
      <c r="I2313" s="35">
        <v>40184.787164351852</v>
      </c>
    </row>
    <row r="2314" spans="1:9">
      <c r="A2314" t="s">
        <v>321</v>
      </c>
      <c r="B2314" t="s">
        <v>82</v>
      </c>
      <c r="C2314" s="7" t="s">
        <v>451</v>
      </c>
      <c r="D2314" s="7">
        <v>40184</v>
      </c>
      <c r="E2314" s="1">
        <f t="shared" si="72"/>
        <v>2010</v>
      </c>
      <c r="F2314" s="35">
        <v>40184.78634259259</v>
      </c>
      <c r="G2314">
        <f t="shared" si="73"/>
        <v>1</v>
      </c>
      <c r="H2314" s="35" t="s">
        <v>498</v>
      </c>
      <c r="I2314" s="35">
        <v>40184.78634259259</v>
      </c>
    </row>
    <row r="2315" spans="1:9">
      <c r="A2315" t="s">
        <v>321</v>
      </c>
      <c r="B2315" t="s">
        <v>83</v>
      </c>
      <c r="C2315" s="7" t="s">
        <v>448</v>
      </c>
      <c r="D2315" s="7">
        <v>40183</v>
      </c>
      <c r="E2315" s="1">
        <f t="shared" si="72"/>
        <v>2010</v>
      </c>
      <c r="F2315" s="35">
        <v>40184.78496527778</v>
      </c>
      <c r="G2315">
        <f t="shared" si="73"/>
        <v>1</v>
      </c>
      <c r="H2315" s="35" t="s">
        <v>498</v>
      </c>
      <c r="I2315" s="35">
        <v>40184.78496527778</v>
      </c>
    </row>
    <row r="2316" spans="1:9">
      <c r="A2316" t="s">
        <v>321</v>
      </c>
      <c r="B2316" t="s">
        <v>84</v>
      </c>
      <c r="C2316" s="7" t="s">
        <v>448</v>
      </c>
      <c r="D2316" s="7">
        <v>40183</v>
      </c>
      <c r="E2316" s="1">
        <f t="shared" si="72"/>
        <v>2010</v>
      </c>
      <c r="F2316" s="35">
        <v>40184.784178240741</v>
      </c>
      <c r="G2316">
        <f t="shared" si="73"/>
        <v>1</v>
      </c>
      <c r="H2316" s="35" t="s">
        <v>498</v>
      </c>
      <c r="I2316" s="35">
        <v>40184.784178240741</v>
      </c>
    </row>
    <row r="2317" spans="1:9">
      <c r="A2317" t="s">
        <v>321</v>
      </c>
      <c r="B2317" t="s">
        <v>85</v>
      </c>
      <c r="C2317" s="7" t="s">
        <v>449</v>
      </c>
      <c r="D2317" s="7">
        <v>40182</v>
      </c>
      <c r="E2317" s="1">
        <f t="shared" si="72"/>
        <v>2010</v>
      </c>
      <c r="F2317" s="35">
        <v>40183.802881944444</v>
      </c>
      <c r="G2317">
        <f t="shared" si="73"/>
        <v>1</v>
      </c>
      <c r="H2317" s="35" t="s">
        <v>498</v>
      </c>
      <c r="I2317" s="35">
        <v>40183.802881944444</v>
      </c>
    </row>
    <row r="2318" spans="1:9">
      <c r="A2318" t="s">
        <v>321</v>
      </c>
      <c r="B2318" t="s">
        <v>86</v>
      </c>
      <c r="C2318" s="7" t="s">
        <v>449</v>
      </c>
      <c r="D2318" s="7">
        <v>40182</v>
      </c>
      <c r="E2318" s="1">
        <f t="shared" si="72"/>
        <v>2010</v>
      </c>
      <c r="F2318" s="35">
        <v>40183.801921296297</v>
      </c>
      <c r="G2318">
        <f t="shared" si="73"/>
        <v>1</v>
      </c>
      <c r="H2318" s="35" t="s">
        <v>498</v>
      </c>
      <c r="I2318" s="35">
        <v>40183.801921296297</v>
      </c>
    </row>
    <row r="2319" spans="1:9">
      <c r="A2319" t="s">
        <v>323</v>
      </c>
      <c r="B2319" t="s">
        <v>20</v>
      </c>
      <c r="C2319" s="7" t="s">
        <v>454</v>
      </c>
      <c r="D2319" s="7">
        <v>40239</v>
      </c>
      <c r="E2319" s="1">
        <f t="shared" si="72"/>
        <v>2010</v>
      </c>
      <c r="F2319" s="35">
        <v>40240.429930555554</v>
      </c>
      <c r="G2319">
        <f t="shared" si="73"/>
        <v>3</v>
      </c>
      <c r="H2319" s="35" t="s">
        <v>499</v>
      </c>
      <c r="I2319" s="35">
        <v>40240.429930555554</v>
      </c>
    </row>
    <row r="2320" spans="1:9">
      <c r="A2320" t="s">
        <v>323</v>
      </c>
      <c r="B2320" t="s">
        <v>24</v>
      </c>
      <c r="C2320" s="7" t="s">
        <v>454</v>
      </c>
      <c r="D2320" s="7">
        <v>40233</v>
      </c>
      <c r="E2320" s="1">
        <f t="shared" si="72"/>
        <v>2010</v>
      </c>
      <c r="F2320" s="35">
        <v>40239.775706018518</v>
      </c>
      <c r="G2320">
        <f t="shared" si="73"/>
        <v>3</v>
      </c>
      <c r="H2320" s="35" t="s">
        <v>499</v>
      </c>
      <c r="I2320" s="35">
        <v>40239.775706018518</v>
      </c>
    </row>
    <row r="2321" spans="1:9">
      <c r="A2321" t="s">
        <v>323</v>
      </c>
      <c r="B2321" t="s">
        <v>25</v>
      </c>
      <c r="C2321" s="7" t="s">
        <v>449</v>
      </c>
      <c r="D2321" s="7">
        <v>40239</v>
      </c>
      <c r="E2321" s="1">
        <f t="shared" si="72"/>
        <v>2010</v>
      </c>
      <c r="F2321" s="35">
        <v>40239.687777777777</v>
      </c>
      <c r="G2321">
        <f t="shared" si="73"/>
        <v>3</v>
      </c>
      <c r="H2321" s="35" t="s">
        <v>499</v>
      </c>
      <c r="I2321" s="35">
        <v>40239.687777777777</v>
      </c>
    </row>
    <row r="2322" spans="1:9">
      <c r="A2322" t="s">
        <v>323</v>
      </c>
      <c r="B2322" t="s">
        <v>26</v>
      </c>
      <c r="C2322" s="7" t="s">
        <v>449</v>
      </c>
      <c r="D2322" s="7">
        <v>40238</v>
      </c>
      <c r="E2322" s="1">
        <f t="shared" si="72"/>
        <v>2010</v>
      </c>
      <c r="F2322" s="35">
        <v>40239.38484953704</v>
      </c>
      <c r="G2322">
        <f t="shared" si="73"/>
        <v>3</v>
      </c>
      <c r="H2322" s="35" t="s">
        <v>499</v>
      </c>
      <c r="I2322" s="35">
        <v>40239.38484953704</v>
      </c>
    </row>
    <row r="2323" spans="1:9">
      <c r="A2323" t="s">
        <v>323</v>
      </c>
      <c r="B2323" t="s">
        <v>27</v>
      </c>
      <c r="C2323" s="7" t="s">
        <v>454</v>
      </c>
      <c r="D2323" s="7">
        <v>40233</v>
      </c>
      <c r="E2323" s="1">
        <f t="shared" si="72"/>
        <v>2010</v>
      </c>
      <c r="F2323" s="35">
        <v>40238.755254629628</v>
      </c>
      <c r="G2323">
        <f t="shared" si="73"/>
        <v>3</v>
      </c>
      <c r="H2323" s="35" t="s">
        <v>499</v>
      </c>
      <c r="I2323" s="35">
        <v>40238.755254629628</v>
      </c>
    </row>
    <row r="2324" spans="1:9">
      <c r="A2324" t="s">
        <v>323</v>
      </c>
      <c r="B2324" t="s">
        <v>28</v>
      </c>
      <c r="C2324" s="7" t="s">
        <v>470</v>
      </c>
      <c r="D2324" s="7">
        <v>40235</v>
      </c>
      <c r="E2324" s="1">
        <f t="shared" si="72"/>
        <v>2010</v>
      </c>
      <c r="F2324" s="35">
        <v>40235.534328703703</v>
      </c>
      <c r="G2324">
        <f t="shared" si="73"/>
        <v>2</v>
      </c>
      <c r="H2324" s="35" t="s">
        <v>499</v>
      </c>
      <c r="I2324" s="35">
        <v>40235.534328703703</v>
      </c>
    </row>
    <row r="2325" spans="1:9">
      <c r="A2325" t="s">
        <v>323</v>
      </c>
      <c r="B2325" t="s">
        <v>29</v>
      </c>
      <c r="C2325" s="7" t="s">
        <v>477</v>
      </c>
      <c r="D2325" s="7">
        <v>40234</v>
      </c>
      <c r="E2325" s="1">
        <f t="shared" si="72"/>
        <v>2010</v>
      </c>
      <c r="F2325" s="35">
        <v>40234.453935185185</v>
      </c>
      <c r="G2325">
        <f t="shared" si="73"/>
        <v>2</v>
      </c>
      <c r="H2325" s="35" t="s">
        <v>499</v>
      </c>
      <c r="I2325" s="35">
        <v>40234.453935185185</v>
      </c>
    </row>
    <row r="2326" spans="1:9">
      <c r="A2326" t="s">
        <v>323</v>
      </c>
      <c r="B2326" t="s">
        <v>30</v>
      </c>
      <c r="C2326" s="7" t="s">
        <v>449</v>
      </c>
      <c r="D2326" s="7">
        <v>40233</v>
      </c>
      <c r="E2326" s="1">
        <f t="shared" si="72"/>
        <v>2010</v>
      </c>
      <c r="F2326" s="35">
        <v>40233.629224537035</v>
      </c>
      <c r="G2326">
        <f t="shared" si="73"/>
        <v>2</v>
      </c>
      <c r="H2326" s="35" t="s">
        <v>499</v>
      </c>
      <c r="I2326" s="35">
        <v>40233.629224537035</v>
      </c>
    </row>
    <row r="2327" spans="1:9">
      <c r="A2327" t="s">
        <v>323</v>
      </c>
      <c r="B2327" t="s">
        <v>33</v>
      </c>
      <c r="C2327" s="7" t="s">
        <v>454</v>
      </c>
      <c r="D2327" s="7">
        <v>40231</v>
      </c>
      <c r="E2327" s="1">
        <f t="shared" si="72"/>
        <v>2010</v>
      </c>
      <c r="F2327" s="35">
        <v>40233.432523148149</v>
      </c>
      <c r="G2327">
        <f t="shared" si="73"/>
        <v>2</v>
      </c>
      <c r="H2327" s="35" t="s">
        <v>499</v>
      </c>
      <c r="I2327" s="35">
        <v>40233.432523148149</v>
      </c>
    </row>
    <row r="2328" spans="1:9">
      <c r="A2328" t="s">
        <v>323</v>
      </c>
      <c r="B2328" t="s">
        <v>36</v>
      </c>
      <c r="C2328" s="7" t="s">
        <v>454</v>
      </c>
      <c r="D2328" s="7">
        <v>40231</v>
      </c>
      <c r="E2328" s="1">
        <f t="shared" si="72"/>
        <v>2010</v>
      </c>
      <c r="F2328" s="35">
        <v>40232.659571759257</v>
      </c>
      <c r="G2328">
        <f t="shared" si="73"/>
        <v>2</v>
      </c>
      <c r="H2328" s="35" t="s">
        <v>499</v>
      </c>
      <c r="I2328" s="35">
        <v>40232.659571759257</v>
      </c>
    </row>
    <row r="2329" spans="1:9">
      <c r="A2329" t="s">
        <v>323</v>
      </c>
      <c r="B2329" t="s">
        <v>38</v>
      </c>
      <c r="C2329" s="7" t="s">
        <v>454</v>
      </c>
      <c r="D2329" s="7">
        <v>40226</v>
      </c>
      <c r="E2329" s="1">
        <f t="shared" si="72"/>
        <v>2010</v>
      </c>
      <c r="F2329" s="35">
        <v>40232.368206018517</v>
      </c>
      <c r="G2329">
        <f t="shared" si="73"/>
        <v>2</v>
      </c>
      <c r="H2329" s="35" t="s">
        <v>499</v>
      </c>
      <c r="I2329" s="35">
        <v>40232.368206018517</v>
      </c>
    </row>
    <row r="2330" spans="1:9">
      <c r="A2330" t="s">
        <v>323</v>
      </c>
      <c r="B2330" t="s">
        <v>39</v>
      </c>
      <c r="C2330" s="7" t="s">
        <v>449</v>
      </c>
      <c r="D2330" s="7">
        <v>40231</v>
      </c>
      <c r="E2330" s="1">
        <f t="shared" si="72"/>
        <v>2010</v>
      </c>
      <c r="F2330" s="35">
        <v>40231.70685185185</v>
      </c>
      <c r="G2330">
        <f t="shared" si="73"/>
        <v>2</v>
      </c>
      <c r="H2330" s="35" t="s">
        <v>499</v>
      </c>
      <c r="I2330" s="35">
        <v>40231.70685185185</v>
      </c>
    </row>
    <row r="2331" spans="1:9">
      <c r="A2331" t="s">
        <v>323</v>
      </c>
      <c r="B2331" t="s">
        <v>47</v>
      </c>
      <c r="C2331" s="7" t="s">
        <v>449</v>
      </c>
      <c r="D2331" s="7">
        <v>40231</v>
      </c>
      <c r="E2331" s="1">
        <f t="shared" si="72"/>
        <v>2010</v>
      </c>
      <c r="F2331" s="35">
        <v>40231.695011574076</v>
      </c>
      <c r="G2331">
        <f t="shared" si="73"/>
        <v>2</v>
      </c>
      <c r="H2331" s="35" t="s">
        <v>499</v>
      </c>
      <c r="I2331" s="35">
        <v>40231.695011574076</v>
      </c>
    </row>
    <row r="2332" spans="1:9">
      <c r="A2332" t="s">
        <v>323</v>
      </c>
      <c r="B2332" t="s">
        <v>10</v>
      </c>
      <c r="C2332" s="7" t="s">
        <v>449</v>
      </c>
      <c r="D2332" s="7">
        <v>40227</v>
      </c>
      <c r="E2332" s="1">
        <f t="shared" si="72"/>
        <v>2010</v>
      </c>
      <c r="F2332" s="35">
        <v>40228.692557870374</v>
      </c>
      <c r="G2332">
        <f t="shared" si="73"/>
        <v>2</v>
      </c>
      <c r="H2332" s="35" t="s">
        <v>499</v>
      </c>
      <c r="I2332" s="35">
        <v>40228.692557870374</v>
      </c>
    </row>
    <row r="2333" spans="1:9">
      <c r="A2333" t="s">
        <v>323</v>
      </c>
      <c r="B2333" t="s">
        <v>16</v>
      </c>
      <c r="C2333" s="7" t="s">
        <v>454</v>
      </c>
      <c r="D2333" s="7">
        <v>40219</v>
      </c>
      <c r="E2333" s="1">
        <f t="shared" si="72"/>
        <v>2010</v>
      </c>
      <c r="F2333" s="35">
        <v>40228.66778935185</v>
      </c>
      <c r="G2333">
        <f t="shared" si="73"/>
        <v>2</v>
      </c>
      <c r="H2333" s="35" t="s">
        <v>499</v>
      </c>
      <c r="I2333" s="35">
        <v>40228.66778935185</v>
      </c>
    </row>
    <row r="2334" spans="1:9">
      <c r="A2334" t="s">
        <v>323</v>
      </c>
      <c r="B2334" t="s">
        <v>17</v>
      </c>
      <c r="C2334" s="7" t="s">
        <v>454</v>
      </c>
      <c r="D2334" s="7">
        <v>40219</v>
      </c>
      <c r="E2334" s="1">
        <f t="shared" si="72"/>
        <v>2010</v>
      </c>
      <c r="F2334" s="35">
        <v>40228.647337962961</v>
      </c>
      <c r="G2334">
        <f t="shared" si="73"/>
        <v>2</v>
      </c>
      <c r="H2334" s="35" t="s">
        <v>499</v>
      </c>
      <c r="I2334" s="35">
        <v>40228.647337962961</v>
      </c>
    </row>
    <row r="2335" spans="1:9">
      <c r="A2335" t="s">
        <v>323</v>
      </c>
      <c r="B2335" t="s">
        <v>18</v>
      </c>
      <c r="C2335" s="7" t="s">
        <v>454</v>
      </c>
      <c r="D2335" s="7">
        <v>40228</v>
      </c>
      <c r="E2335" s="1">
        <f t="shared" si="72"/>
        <v>2010</v>
      </c>
      <c r="F2335" s="35">
        <v>40228.567499999997</v>
      </c>
      <c r="G2335">
        <f t="shared" si="73"/>
        <v>2</v>
      </c>
      <c r="H2335" s="35" t="s">
        <v>499</v>
      </c>
      <c r="I2335" s="35">
        <v>40228.567499999997</v>
      </c>
    </row>
    <row r="2336" spans="1:9">
      <c r="A2336" t="s">
        <v>323</v>
      </c>
      <c r="B2336" t="s">
        <v>19</v>
      </c>
      <c r="C2336" s="7" t="s">
        <v>454</v>
      </c>
      <c r="D2336" s="7">
        <v>40221</v>
      </c>
      <c r="E2336" s="1">
        <f t="shared" si="72"/>
        <v>2010</v>
      </c>
      <c r="F2336" s="35">
        <v>40228.566388888888</v>
      </c>
      <c r="G2336">
        <f t="shared" si="73"/>
        <v>2</v>
      </c>
      <c r="H2336" s="35" t="s">
        <v>499</v>
      </c>
      <c r="I2336" s="35">
        <v>40228.566388888888</v>
      </c>
    </row>
    <row r="2337" spans="1:9">
      <c r="A2337" t="s">
        <v>323</v>
      </c>
      <c r="B2337" t="s">
        <v>22</v>
      </c>
      <c r="C2337" s="7" t="s">
        <v>448</v>
      </c>
      <c r="D2337" s="7">
        <v>40227</v>
      </c>
      <c r="E2337" s="1">
        <f t="shared" si="72"/>
        <v>2010</v>
      </c>
      <c r="F2337" s="35">
        <v>40228.391365740739</v>
      </c>
      <c r="G2337">
        <f t="shared" si="73"/>
        <v>2</v>
      </c>
      <c r="H2337" s="35" t="s">
        <v>499</v>
      </c>
      <c r="I2337" s="35">
        <v>40228.391365740739</v>
      </c>
    </row>
    <row r="2338" spans="1:9">
      <c r="A2338" t="s">
        <v>323</v>
      </c>
      <c r="B2338" t="s">
        <v>31</v>
      </c>
      <c r="C2338" s="7" t="s">
        <v>454</v>
      </c>
      <c r="D2338" s="7">
        <v>40225</v>
      </c>
      <c r="E2338" s="1">
        <f t="shared" si="72"/>
        <v>2010</v>
      </c>
      <c r="F2338" s="35">
        <v>40227.669722222221</v>
      </c>
      <c r="G2338">
        <f t="shared" si="73"/>
        <v>2</v>
      </c>
      <c r="H2338" s="35" t="s">
        <v>499</v>
      </c>
      <c r="I2338" s="35">
        <v>40227.669722222221</v>
      </c>
    </row>
    <row r="2339" spans="1:9">
      <c r="A2339" t="s">
        <v>323</v>
      </c>
      <c r="B2339" t="s">
        <v>34</v>
      </c>
      <c r="C2339" s="7" t="s">
        <v>454</v>
      </c>
      <c r="D2339" s="7">
        <v>40225</v>
      </c>
      <c r="E2339" s="1">
        <f t="shared" si="72"/>
        <v>2010</v>
      </c>
      <c r="F2339" s="35">
        <v>40227.668078703704</v>
      </c>
      <c r="G2339">
        <f t="shared" si="73"/>
        <v>2</v>
      </c>
      <c r="H2339" s="35" t="s">
        <v>499</v>
      </c>
      <c r="I2339" s="35">
        <v>40227.668078703704</v>
      </c>
    </row>
    <row r="2340" spans="1:9">
      <c r="A2340" t="s">
        <v>323</v>
      </c>
      <c r="B2340" t="s">
        <v>35</v>
      </c>
      <c r="C2340" s="7" t="s">
        <v>454</v>
      </c>
      <c r="D2340" s="7">
        <v>40224</v>
      </c>
      <c r="E2340" s="1">
        <f t="shared" si="72"/>
        <v>2010</v>
      </c>
      <c r="F2340" s="35">
        <v>40227.666446759256</v>
      </c>
      <c r="G2340">
        <f t="shared" si="73"/>
        <v>2</v>
      </c>
      <c r="H2340" s="35" t="s">
        <v>499</v>
      </c>
      <c r="I2340" s="35">
        <v>40227.666446759256</v>
      </c>
    </row>
    <row r="2341" spans="1:9">
      <c r="A2341" t="s">
        <v>323</v>
      </c>
      <c r="B2341" t="s">
        <v>37</v>
      </c>
      <c r="C2341" s="7" t="s">
        <v>454</v>
      </c>
      <c r="D2341" s="7">
        <v>40219</v>
      </c>
      <c r="E2341" s="1">
        <f t="shared" si="72"/>
        <v>2010</v>
      </c>
      <c r="F2341" s="35">
        <v>40227.664907407408</v>
      </c>
      <c r="G2341">
        <f t="shared" si="73"/>
        <v>2</v>
      </c>
      <c r="H2341" s="35" t="s">
        <v>499</v>
      </c>
      <c r="I2341" s="35">
        <v>40227.664907407408</v>
      </c>
    </row>
    <row r="2342" spans="1:9">
      <c r="A2342" t="s">
        <v>323</v>
      </c>
      <c r="B2342" t="s">
        <v>40</v>
      </c>
      <c r="C2342" s="7" t="s">
        <v>448</v>
      </c>
      <c r="D2342" s="7">
        <v>40220</v>
      </c>
      <c r="E2342" s="1">
        <f t="shared" si="72"/>
        <v>2010</v>
      </c>
      <c r="F2342" s="35">
        <v>40226.813611111109</v>
      </c>
      <c r="G2342">
        <f t="shared" si="73"/>
        <v>2</v>
      </c>
      <c r="H2342" s="35" t="s">
        <v>499</v>
      </c>
      <c r="I2342" s="35">
        <v>40226.813611111109</v>
      </c>
    </row>
    <row r="2343" spans="1:9">
      <c r="A2343" t="s">
        <v>323</v>
      </c>
      <c r="B2343" t="s">
        <v>41</v>
      </c>
      <c r="C2343" s="7" t="s">
        <v>448</v>
      </c>
      <c r="D2343" s="7">
        <v>40225</v>
      </c>
      <c r="E2343" s="1">
        <f t="shared" si="72"/>
        <v>2010</v>
      </c>
      <c r="F2343" s="35">
        <v>40225.774282407408</v>
      </c>
      <c r="G2343">
        <f t="shared" si="73"/>
        <v>2</v>
      </c>
      <c r="H2343" s="35" t="s">
        <v>499</v>
      </c>
      <c r="I2343" s="35">
        <v>40225.774282407408</v>
      </c>
    </row>
    <row r="2344" spans="1:9">
      <c r="A2344" t="s">
        <v>323</v>
      </c>
      <c r="B2344" t="s">
        <v>42</v>
      </c>
      <c r="C2344" s="7" t="s">
        <v>448</v>
      </c>
      <c r="D2344" s="7">
        <v>40220</v>
      </c>
      <c r="E2344" s="1">
        <f t="shared" si="72"/>
        <v>2010</v>
      </c>
      <c r="F2344" s="35">
        <v>40220.728206018517</v>
      </c>
      <c r="G2344">
        <f t="shared" si="73"/>
        <v>2</v>
      </c>
      <c r="H2344" s="35" t="s">
        <v>499</v>
      </c>
      <c r="I2344" s="35">
        <v>40220.728206018517</v>
      </c>
    </row>
    <row r="2345" spans="1:9">
      <c r="A2345" t="s">
        <v>323</v>
      </c>
      <c r="B2345" t="s">
        <v>43</v>
      </c>
      <c r="C2345" s="7" t="s">
        <v>448</v>
      </c>
      <c r="D2345" s="7">
        <v>40220</v>
      </c>
      <c r="E2345" s="1">
        <f t="shared" si="72"/>
        <v>2010</v>
      </c>
      <c r="F2345" s="35">
        <v>40220.727349537039</v>
      </c>
      <c r="G2345">
        <f t="shared" si="73"/>
        <v>2</v>
      </c>
      <c r="H2345" s="35" t="s">
        <v>499</v>
      </c>
      <c r="I2345" s="35">
        <v>40220.727349537039</v>
      </c>
    </row>
    <row r="2346" spans="1:9">
      <c r="A2346" t="s">
        <v>323</v>
      </c>
      <c r="B2346" t="s">
        <v>44</v>
      </c>
      <c r="C2346" s="7" t="s">
        <v>448</v>
      </c>
      <c r="D2346" s="7">
        <v>40220</v>
      </c>
      <c r="E2346" s="1">
        <f t="shared" si="72"/>
        <v>2010</v>
      </c>
      <c r="F2346" s="35">
        <v>40220.725844907407</v>
      </c>
      <c r="G2346">
        <f t="shared" si="73"/>
        <v>2</v>
      </c>
      <c r="H2346" s="35" t="s">
        <v>499</v>
      </c>
      <c r="I2346" s="35">
        <v>40220.725844907407</v>
      </c>
    </row>
    <row r="2347" spans="1:9">
      <c r="A2347" t="s">
        <v>323</v>
      </c>
      <c r="B2347" t="s">
        <v>45</v>
      </c>
      <c r="C2347" s="7" t="s">
        <v>448</v>
      </c>
      <c r="D2347" s="7">
        <v>40220</v>
      </c>
      <c r="E2347" s="1">
        <f t="shared" si="72"/>
        <v>2010</v>
      </c>
      <c r="F2347" s="35">
        <v>40220.724861111114</v>
      </c>
      <c r="G2347">
        <f t="shared" si="73"/>
        <v>2</v>
      </c>
      <c r="H2347" s="35" t="s">
        <v>499</v>
      </c>
      <c r="I2347" s="35">
        <v>40220.724861111114</v>
      </c>
    </row>
    <row r="2348" spans="1:9">
      <c r="A2348" t="s">
        <v>323</v>
      </c>
      <c r="B2348" t="s">
        <v>46</v>
      </c>
      <c r="C2348" s="7" t="s">
        <v>448</v>
      </c>
      <c r="D2348" s="7">
        <v>40220</v>
      </c>
      <c r="E2348" s="1">
        <f t="shared" si="72"/>
        <v>2010</v>
      </c>
      <c r="F2348" s="35">
        <v>40220.71638888889</v>
      </c>
      <c r="G2348">
        <f t="shared" si="73"/>
        <v>2</v>
      </c>
      <c r="H2348" s="35" t="s">
        <v>499</v>
      </c>
      <c r="I2348" s="35">
        <v>40220.71638888889</v>
      </c>
    </row>
    <row r="2349" spans="1:9">
      <c r="A2349" t="s">
        <v>323</v>
      </c>
      <c r="B2349" t="s">
        <v>48</v>
      </c>
      <c r="C2349" s="7" t="s">
        <v>448</v>
      </c>
      <c r="D2349" s="7">
        <v>40220</v>
      </c>
      <c r="E2349" s="1">
        <f t="shared" si="72"/>
        <v>2010</v>
      </c>
      <c r="F2349" s="35">
        <v>40220.714004629626</v>
      </c>
      <c r="G2349">
        <f t="shared" si="73"/>
        <v>2</v>
      </c>
      <c r="H2349" s="35" t="s">
        <v>499</v>
      </c>
      <c r="I2349" s="35">
        <v>40220.714004629626</v>
      </c>
    </row>
    <row r="2350" spans="1:9">
      <c r="A2350" t="s">
        <v>323</v>
      </c>
      <c r="B2350" t="s">
        <v>49</v>
      </c>
      <c r="C2350" s="7" t="s">
        <v>448</v>
      </c>
      <c r="D2350" s="7">
        <v>40220</v>
      </c>
      <c r="E2350" s="1">
        <f t="shared" si="72"/>
        <v>2010</v>
      </c>
      <c r="F2350" s="35">
        <v>40220.713009259256</v>
      </c>
      <c r="G2350">
        <f t="shared" si="73"/>
        <v>2</v>
      </c>
      <c r="H2350" s="35" t="s">
        <v>499</v>
      </c>
      <c r="I2350" s="35">
        <v>40220.713009259256</v>
      </c>
    </row>
    <row r="2351" spans="1:9">
      <c r="A2351" t="s">
        <v>323</v>
      </c>
      <c r="B2351" t="s">
        <v>50</v>
      </c>
      <c r="C2351" s="7" t="s">
        <v>448</v>
      </c>
      <c r="D2351" s="7">
        <v>40220</v>
      </c>
      <c r="E2351" s="1">
        <f t="shared" si="72"/>
        <v>2010</v>
      </c>
      <c r="F2351" s="35">
        <v>40220.711793981478</v>
      </c>
      <c r="G2351">
        <f t="shared" si="73"/>
        <v>2</v>
      </c>
      <c r="H2351" s="35" t="s">
        <v>499</v>
      </c>
      <c r="I2351" s="35">
        <v>40220.711793981478</v>
      </c>
    </row>
    <row r="2352" spans="1:9">
      <c r="A2352" t="s">
        <v>323</v>
      </c>
      <c r="B2352" t="s">
        <v>51</v>
      </c>
      <c r="C2352" s="7" t="s">
        <v>448</v>
      </c>
      <c r="D2352" s="7">
        <v>40220</v>
      </c>
      <c r="E2352" s="1">
        <f t="shared" si="72"/>
        <v>2010</v>
      </c>
      <c r="F2352" s="35">
        <v>40220.710335648146</v>
      </c>
      <c r="G2352">
        <f t="shared" si="73"/>
        <v>2</v>
      </c>
      <c r="H2352" s="35" t="s">
        <v>499</v>
      </c>
      <c r="I2352" s="35">
        <v>40220.710335648146</v>
      </c>
    </row>
    <row r="2353" spans="1:9">
      <c r="A2353" t="s">
        <v>323</v>
      </c>
      <c r="B2353" t="s">
        <v>52</v>
      </c>
      <c r="C2353" s="7" t="s">
        <v>448</v>
      </c>
      <c r="D2353" s="7">
        <v>40220</v>
      </c>
      <c r="E2353" s="1">
        <f t="shared" si="72"/>
        <v>2010</v>
      </c>
      <c r="F2353" s="35">
        <v>40220.709189814814</v>
      </c>
      <c r="G2353">
        <f t="shared" si="73"/>
        <v>2</v>
      </c>
      <c r="H2353" s="35" t="s">
        <v>499</v>
      </c>
      <c r="I2353" s="35">
        <v>40220.709189814814</v>
      </c>
    </row>
    <row r="2354" spans="1:9">
      <c r="A2354" t="s">
        <v>323</v>
      </c>
      <c r="B2354" t="s">
        <v>53</v>
      </c>
      <c r="C2354" s="7" t="s">
        <v>448</v>
      </c>
      <c r="D2354" s="7">
        <v>40220</v>
      </c>
      <c r="E2354" s="1">
        <f t="shared" si="72"/>
        <v>2010</v>
      </c>
      <c r="F2354" s="35">
        <v>40220.708101851851</v>
      </c>
      <c r="G2354">
        <f t="shared" si="73"/>
        <v>2</v>
      </c>
      <c r="H2354" s="35" t="s">
        <v>499</v>
      </c>
      <c r="I2354" s="35">
        <v>40220.708101851851</v>
      </c>
    </row>
    <row r="2355" spans="1:9">
      <c r="A2355" t="s">
        <v>323</v>
      </c>
      <c r="B2355" t="s">
        <v>54</v>
      </c>
      <c r="C2355" s="7" t="s">
        <v>448</v>
      </c>
      <c r="D2355" s="7">
        <v>40220</v>
      </c>
      <c r="E2355" s="1">
        <f t="shared" si="72"/>
        <v>2010</v>
      </c>
      <c r="F2355" s="35">
        <v>40220.705567129633</v>
      </c>
      <c r="G2355">
        <f t="shared" si="73"/>
        <v>2</v>
      </c>
      <c r="H2355" s="35" t="s">
        <v>499</v>
      </c>
      <c r="I2355" s="35">
        <v>40220.705567129633</v>
      </c>
    </row>
    <row r="2356" spans="1:9">
      <c r="A2356" t="s">
        <v>323</v>
      </c>
      <c r="B2356" t="s">
        <v>55</v>
      </c>
      <c r="C2356" s="7" t="s">
        <v>448</v>
      </c>
      <c r="D2356" s="7">
        <v>40220</v>
      </c>
      <c r="E2356" s="1">
        <f t="shared" si="72"/>
        <v>2010</v>
      </c>
      <c r="F2356" s="35">
        <v>40220.70416666667</v>
      </c>
      <c r="G2356">
        <f t="shared" si="73"/>
        <v>2</v>
      </c>
      <c r="H2356" s="35" t="s">
        <v>499</v>
      </c>
      <c r="I2356" s="35">
        <v>40220.70416666667</v>
      </c>
    </row>
    <row r="2357" spans="1:9">
      <c r="A2357" t="s">
        <v>323</v>
      </c>
      <c r="B2357" t="s">
        <v>56</v>
      </c>
      <c r="C2357" s="7" t="s">
        <v>449</v>
      </c>
      <c r="D2357" s="7">
        <v>40219</v>
      </c>
      <c r="E2357" s="1">
        <f t="shared" si="72"/>
        <v>2010</v>
      </c>
      <c r="F2357" s="35">
        <v>40219.80164351852</v>
      </c>
      <c r="G2357">
        <f t="shared" si="73"/>
        <v>2</v>
      </c>
      <c r="H2357" s="35" t="s">
        <v>499</v>
      </c>
      <c r="I2357" s="35">
        <v>40219.80164351852</v>
      </c>
    </row>
    <row r="2358" spans="1:9">
      <c r="A2358" t="s">
        <v>323</v>
      </c>
      <c r="B2358" t="s">
        <v>57</v>
      </c>
      <c r="C2358" s="7" t="s">
        <v>449</v>
      </c>
      <c r="D2358" s="7">
        <v>40219</v>
      </c>
      <c r="E2358" s="1">
        <f t="shared" si="72"/>
        <v>2010</v>
      </c>
      <c r="F2358" s="35">
        <v>40219.80096064815</v>
      </c>
      <c r="G2358">
        <f t="shared" si="73"/>
        <v>2</v>
      </c>
      <c r="H2358" s="35" t="s">
        <v>499</v>
      </c>
      <c r="I2358" s="35">
        <v>40219.80096064815</v>
      </c>
    </row>
    <row r="2359" spans="1:9">
      <c r="A2359" t="s">
        <v>323</v>
      </c>
      <c r="B2359" t="s">
        <v>58</v>
      </c>
      <c r="C2359" s="7" t="s">
        <v>449</v>
      </c>
      <c r="D2359" s="7">
        <v>40219</v>
      </c>
      <c r="E2359" s="1">
        <f t="shared" si="72"/>
        <v>2010</v>
      </c>
      <c r="F2359" s="35">
        <v>40219.800486111111</v>
      </c>
      <c r="G2359">
        <f t="shared" si="73"/>
        <v>2</v>
      </c>
      <c r="H2359" s="35" t="s">
        <v>499</v>
      </c>
      <c r="I2359" s="35">
        <v>40219.800486111111</v>
      </c>
    </row>
    <row r="2360" spans="1:9">
      <c r="A2360" t="s">
        <v>323</v>
      </c>
      <c r="B2360" t="s">
        <v>59</v>
      </c>
      <c r="C2360" s="7" t="s">
        <v>449</v>
      </c>
      <c r="D2360" s="7">
        <v>40219</v>
      </c>
      <c r="E2360" s="1">
        <f t="shared" si="72"/>
        <v>2010</v>
      </c>
      <c r="F2360" s="35">
        <v>40219.800138888888</v>
      </c>
      <c r="G2360">
        <f t="shared" si="73"/>
        <v>2</v>
      </c>
      <c r="H2360" s="35" t="s">
        <v>499</v>
      </c>
      <c r="I2360" s="35">
        <v>40219.800138888888</v>
      </c>
    </row>
    <row r="2361" spans="1:9">
      <c r="A2361" t="s">
        <v>323</v>
      </c>
      <c r="B2361" t="s">
        <v>60</v>
      </c>
      <c r="C2361" s="7" t="s">
        <v>449</v>
      </c>
      <c r="D2361" s="7">
        <v>40219</v>
      </c>
      <c r="E2361" s="1">
        <f t="shared" si="72"/>
        <v>2010</v>
      </c>
      <c r="F2361" s="35">
        <v>40219.799699074072</v>
      </c>
      <c r="G2361">
        <f t="shared" si="73"/>
        <v>2</v>
      </c>
      <c r="H2361" s="35" t="s">
        <v>499</v>
      </c>
      <c r="I2361" s="35">
        <v>40219.799699074072</v>
      </c>
    </row>
    <row r="2362" spans="1:9">
      <c r="A2362" t="s">
        <v>323</v>
      </c>
      <c r="B2362" t="s">
        <v>61</v>
      </c>
      <c r="C2362" s="7" t="s">
        <v>448</v>
      </c>
      <c r="D2362" s="7">
        <v>40219</v>
      </c>
      <c r="E2362" s="1">
        <f t="shared" si="72"/>
        <v>2010</v>
      </c>
      <c r="F2362" s="35">
        <v>40219.799270833333</v>
      </c>
      <c r="G2362">
        <f t="shared" si="73"/>
        <v>2</v>
      </c>
      <c r="H2362" s="35" t="s">
        <v>499</v>
      </c>
      <c r="I2362" s="35">
        <v>40219.799270833333</v>
      </c>
    </row>
    <row r="2363" spans="1:9">
      <c r="A2363" t="s">
        <v>323</v>
      </c>
      <c r="B2363" t="s">
        <v>62</v>
      </c>
      <c r="C2363" s="7" t="s">
        <v>448</v>
      </c>
      <c r="D2363" s="7">
        <v>40219</v>
      </c>
      <c r="E2363" s="1">
        <f t="shared" si="72"/>
        <v>2010</v>
      </c>
      <c r="F2363" s="35">
        <v>40219.796238425923</v>
      </c>
      <c r="G2363">
        <f t="shared" si="73"/>
        <v>2</v>
      </c>
      <c r="H2363" s="35" t="s">
        <v>499</v>
      </c>
      <c r="I2363" s="35">
        <v>40219.796238425923</v>
      </c>
    </row>
    <row r="2364" spans="1:9">
      <c r="A2364" t="s">
        <v>323</v>
      </c>
      <c r="B2364" t="s">
        <v>63</v>
      </c>
      <c r="C2364" s="7" t="s">
        <v>448</v>
      </c>
      <c r="D2364" s="7">
        <v>40219</v>
      </c>
      <c r="E2364" s="1">
        <f t="shared" si="72"/>
        <v>2010</v>
      </c>
      <c r="F2364" s="35">
        <v>40219.795717592591</v>
      </c>
      <c r="G2364">
        <f t="shared" si="73"/>
        <v>2</v>
      </c>
      <c r="H2364" s="35" t="s">
        <v>499</v>
      </c>
      <c r="I2364" s="35">
        <v>40219.795717592591</v>
      </c>
    </row>
    <row r="2365" spans="1:9">
      <c r="A2365" t="s">
        <v>323</v>
      </c>
      <c r="B2365" t="s">
        <v>64</v>
      </c>
      <c r="C2365" s="7" t="s">
        <v>448</v>
      </c>
      <c r="D2365" s="7">
        <v>40219</v>
      </c>
      <c r="E2365" s="1">
        <f t="shared" si="72"/>
        <v>2010</v>
      </c>
      <c r="F2365" s="35">
        <v>40219.795219907406</v>
      </c>
      <c r="G2365">
        <f t="shared" si="73"/>
        <v>2</v>
      </c>
      <c r="H2365" s="35" t="s">
        <v>499</v>
      </c>
      <c r="I2365" s="35">
        <v>40219.795219907406</v>
      </c>
    </row>
    <row r="2366" spans="1:9">
      <c r="A2366" t="s">
        <v>323</v>
      </c>
      <c r="B2366" t="s">
        <v>65</v>
      </c>
      <c r="C2366" s="7" t="s">
        <v>448</v>
      </c>
      <c r="D2366" s="7">
        <v>40219</v>
      </c>
      <c r="E2366" s="1">
        <f t="shared" si="72"/>
        <v>2010</v>
      </c>
      <c r="F2366" s="35">
        <v>40219.794768518521</v>
      </c>
      <c r="G2366">
        <f t="shared" si="73"/>
        <v>2</v>
      </c>
      <c r="H2366" s="35" t="s">
        <v>499</v>
      </c>
      <c r="I2366" s="35">
        <v>40219.794768518521</v>
      </c>
    </row>
    <row r="2367" spans="1:9">
      <c r="A2367" t="s">
        <v>323</v>
      </c>
      <c r="B2367" t="s">
        <v>66</v>
      </c>
      <c r="C2367" s="7" t="s">
        <v>448</v>
      </c>
      <c r="D2367" s="7">
        <v>40219</v>
      </c>
      <c r="E2367" s="1">
        <f t="shared" si="72"/>
        <v>2010</v>
      </c>
      <c r="F2367" s="35">
        <v>40219.794328703705</v>
      </c>
      <c r="G2367">
        <f t="shared" si="73"/>
        <v>2</v>
      </c>
      <c r="H2367" s="35" t="s">
        <v>499</v>
      </c>
      <c r="I2367" s="35">
        <v>40219.794328703705</v>
      </c>
    </row>
    <row r="2368" spans="1:9">
      <c r="A2368" t="s">
        <v>323</v>
      </c>
      <c r="B2368" t="s">
        <v>67</v>
      </c>
      <c r="C2368" s="7" t="s">
        <v>449</v>
      </c>
      <c r="D2368" s="7">
        <v>40218</v>
      </c>
      <c r="E2368" s="1">
        <f t="shared" si="72"/>
        <v>2010</v>
      </c>
      <c r="F2368" s="35">
        <v>40219.793854166666</v>
      </c>
      <c r="G2368">
        <f t="shared" si="73"/>
        <v>2</v>
      </c>
      <c r="H2368" s="35" t="s">
        <v>499</v>
      </c>
      <c r="I2368" s="35">
        <v>40219.793854166666</v>
      </c>
    </row>
    <row r="2369" spans="1:9">
      <c r="A2369" t="s">
        <v>323</v>
      </c>
      <c r="B2369" t="s">
        <v>68</v>
      </c>
      <c r="C2369" s="7" t="s">
        <v>449</v>
      </c>
      <c r="D2369" s="7">
        <v>40218</v>
      </c>
      <c r="E2369" s="1">
        <f t="shared" si="72"/>
        <v>2010</v>
      </c>
      <c r="F2369" s="35">
        <v>40219.793368055558</v>
      </c>
      <c r="G2369">
        <f t="shared" si="73"/>
        <v>2</v>
      </c>
      <c r="H2369" s="35" t="s">
        <v>499</v>
      </c>
      <c r="I2369" s="35">
        <v>40219.793368055558</v>
      </c>
    </row>
    <row r="2370" spans="1:9">
      <c r="A2370" t="s">
        <v>323</v>
      </c>
      <c r="B2370" t="s">
        <v>69</v>
      </c>
      <c r="C2370" s="7" t="s">
        <v>449</v>
      </c>
      <c r="D2370" s="7">
        <v>40218</v>
      </c>
      <c r="E2370" s="1">
        <f t="shared" si="72"/>
        <v>2010</v>
      </c>
      <c r="F2370" s="35">
        <v>40219.792719907404</v>
      </c>
      <c r="G2370">
        <f t="shared" si="73"/>
        <v>2</v>
      </c>
      <c r="H2370" s="35" t="s">
        <v>499</v>
      </c>
      <c r="I2370" s="35">
        <v>40219.792719907404</v>
      </c>
    </row>
    <row r="2371" spans="1:9">
      <c r="A2371" t="s">
        <v>323</v>
      </c>
      <c r="B2371" t="s">
        <v>70</v>
      </c>
      <c r="C2371" s="7" t="s">
        <v>448</v>
      </c>
      <c r="D2371" s="7">
        <v>40211</v>
      </c>
      <c r="E2371" s="1">
        <f t="shared" ref="E2371:E2396" si="74">YEAR(I2371)</f>
        <v>2010</v>
      </c>
      <c r="F2371" s="35">
        <v>40219.792037037034</v>
      </c>
      <c r="G2371">
        <f t="shared" ref="G2371:G2396" si="75">MONTH(I2371)</f>
        <v>2</v>
      </c>
      <c r="H2371" s="35" t="s">
        <v>499</v>
      </c>
      <c r="I2371" s="35">
        <v>40219.792037037034</v>
      </c>
    </row>
    <row r="2372" spans="1:9">
      <c r="A2372" t="s">
        <v>323</v>
      </c>
      <c r="B2372" t="s">
        <v>71</v>
      </c>
      <c r="C2372" s="7" t="s">
        <v>449</v>
      </c>
      <c r="D2372" s="7">
        <v>40210</v>
      </c>
      <c r="E2372" s="1">
        <f t="shared" si="74"/>
        <v>2010</v>
      </c>
      <c r="F2372" s="35">
        <v>40210.672546296293</v>
      </c>
      <c r="G2372">
        <f t="shared" si="75"/>
        <v>2</v>
      </c>
      <c r="H2372" s="35" t="s">
        <v>499</v>
      </c>
      <c r="I2372" s="35">
        <v>40210.672546296293</v>
      </c>
    </row>
    <row r="2373" spans="1:9">
      <c r="A2373" t="s">
        <v>323</v>
      </c>
      <c r="B2373" t="s">
        <v>72</v>
      </c>
      <c r="C2373" s="7" t="s">
        <v>448</v>
      </c>
      <c r="D2373" s="7">
        <v>40210</v>
      </c>
      <c r="E2373" s="1">
        <f t="shared" si="74"/>
        <v>2010</v>
      </c>
      <c r="F2373" s="35">
        <v>40210.665266203701</v>
      </c>
      <c r="G2373">
        <f t="shared" si="75"/>
        <v>2</v>
      </c>
      <c r="H2373" s="35" t="s">
        <v>499</v>
      </c>
      <c r="I2373" s="35">
        <v>40210.665266203701</v>
      </c>
    </row>
    <row r="2374" spans="1:9">
      <c r="A2374" t="s">
        <v>323</v>
      </c>
      <c r="B2374" t="s">
        <v>73</v>
      </c>
      <c r="C2374" s="7" t="s">
        <v>449</v>
      </c>
      <c r="D2374" s="7">
        <v>40206</v>
      </c>
      <c r="E2374" s="1">
        <f t="shared" si="74"/>
        <v>2010</v>
      </c>
      <c r="F2374" s="35">
        <v>40207.653599537036</v>
      </c>
      <c r="G2374">
        <f t="shared" si="75"/>
        <v>1</v>
      </c>
      <c r="H2374" s="35" t="s">
        <v>499</v>
      </c>
      <c r="I2374" s="35">
        <v>40207.653599537036</v>
      </c>
    </row>
    <row r="2375" spans="1:9">
      <c r="A2375" t="s">
        <v>323</v>
      </c>
      <c r="B2375" t="s">
        <v>74</v>
      </c>
      <c r="C2375" s="7" t="s">
        <v>449</v>
      </c>
      <c r="D2375" s="7">
        <v>40205</v>
      </c>
      <c r="E2375" s="1">
        <f t="shared" si="74"/>
        <v>2010</v>
      </c>
      <c r="F2375" s="35">
        <v>40205.665208333332</v>
      </c>
      <c r="G2375">
        <f t="shared" si="75"/>
        <v>1</v>
      </c>
      <c r="H2375" s="35" t="s">
        <v>499</v>
      </c>
      <c r="I2375" s="35">
        <v>40205.665208333332</v>
      </c>
    </row>
    <row r="2376" spans="1:9">
      <c r="A2376" t="s">
        <v>323</v>
      </c>
      <c r="B2376" t="s">
        <v>75</v>
      </c>
      <c r="C2376" s="7" t="s">
        <v>449</v>
      </c>
      <c r="D2376" s="7">
        <v>40204</v>
      </c>
      <c r="E2376" s="1">
        <f t="shared" si="74"/>
        <v>2010</v>
      </c>
      <c r="F2376" s="35">
        <v>40205.376099537039</v>
      </c>
      <c r="G2376">
        <f t="shared" si="75"/>
        <v>1</v>
      </c>
      <c r="H2376" s="35" t="s">
        <v>499</v>
      </c>
      <c r="I2376" s="35">
        <v>40205.376099537039</v>
      </c>
    </row>
    <row r="2377" spans="1:9">
      <c r="A2377" t="s">
        <v>323</v>
      </c>
      <c r="B2377" t="s">
        <v>76</v>
      </c>
      <c r="C2377" s="7" t="s">
        <v>448</v>
      </c>
      <c r="D2377" s="7">
        <v>40203</v>
      </c>
      <c r="E2377" s="1">
        <f t="shared" si="74"/>
        <v>2010</v>
      </c>
      <c r="F2377" s="35">
        <v>40205.375289351854</v>
      </c>
      <c r="G2377">
        <f t="shared" si="75"/>
        <v>1</v>
      </c>
      <c r="H2377" s="35" t="s">
        <v>499</v>
      </c>
      <c r="I2377" s="35">
        <v>40205.375289351854</v>
      </c>
    </row>
    <row r="2378" spans="1:9">
      <c r="A2378" t="s">
        <v>323</v>
      </c>
      <c r="B2378" t="s">
        <v>77</v>
      </c>
      <c r="C2378" s="7" t="s">
        <v>448</v>
      </c>
      <c r="D2378" s="7">
        <v>40203</v>
      </c>
      <c r="E2378" s="1">
        <f t="shared" si="74"/>
        <v>2010</v>
      </c>
      <c r="F2378" s="35">
        <v>40205.374467592592</v>
      </c>
      <c r="G2378">
        <f t="shared" si="75"/>
        <v>1</v>
      </c>
      <c r="H2378" s="35" t="s">
        <v>499</v>
      </c>
      <c r="I2378" s="35">
        <v>40205.374467592592</v>
      </c>
    </row>
    <row r="2379" spans="1:9">
      <c r="A2379" t="s">
        <v>323</v>
      </c>
      <c r="B2379" t="s">
        <v>78</v>
      </c>
      <c r="C2379" s="7" t="s">
        <v>449</v>
      </c>
      <c r="D2379" s="7">
        <v>40198</v>
      </c>
      <c r="E2379" s="1">
        <f t="shared" si="74"/>
        <v>2010</v>
      </c>
      <c r="F2379" s="35">
        <v>40199.734143518515</v>
      </c>
      <c r="G2379">
        <f t="shared" si="75"/>
        <v>1</v>
      </c>
      <c r="H2379" s="35" t="s">
        <v>499</v>
      </c>
      <c r="I2379" s="35">
        <v>40199.734143518515</v>
      </c>
    </row>
    <row r="2380" spans="1:9">
      <c r="A2380" t="s">
        <v>323</v>
      </c>
      <c r="B2380" t="s">
        <v>79</v>
      </c>
      <c r="C2380" s="7" t="s">
        <v>449</v>
      </c>
      <c r="D2380" s="7">
        <v>40196</v>
      </c>
      <c r="E2380" s="1">
        <f t="shared" si="74"/>
        <v>2010</v>
      </c>
      <c r="F2380" s="35">
        <v>40196.650601851848</v>
      </c>
      <c r="G2380">
        <f t="shared" si="75"/>
        <v>1</v>
      </c>
      <c r="H2380" s="35" t="s">
        <v>499</v>
      </c>
      <c r="I2380" s="35">
        <v>40196.650601851848</v>
      </c>
    </row>
    <row r="2381" spans="1:9">
      <c r="A2381" t="s">
        <v>323</v>
      </c>
      <c r="B2381" t="s">
        <v>80</v>
      </c>
      <c r="C2381" s="7" t="s">
        <v>449</v>
      </c>
      <c r="D2381" s="7">
        <v>40191</v>
      </c>
      <c r="E2381" s="1">
        <f t="shared" si="74"/>
        <v>2010</v>
      </c>
      <c r="F2381" s="35">
        <v>40192.758043981485</v>
      </c>
      <c r="G2381">
        <f t="shared" si="75"/>
        <v>1</v>
      </c>
      <c r="H2381" s="35" t="s">
        <v>499</v>
      </c>
      <c r="I2381" s="35">
        <v>40192.758043981485</v>
      </c>
    </row>
    <row r="2382" spans="1:9">
      <c r="A2382" t="s">
        <v>323</v>
      </c>
      <c r="B2382" t="s">
        <v>81</v>
      </c>
      <c r="C2382" s="7" t="s">
        <v>449</v>
      </c>
      <c r="D2382" s="7">
        <v>40191</v>
      </c>
      <c r="E2382" s="1">
        <f t="shared" si="74"/>
        <v>2010</v>
      </c>
      <c r="F2382" s="35">
        <v>40192.757453703707</v>
      </c>
      <c r="G2382">
        <f t="shared" si="75"/>
        <v>1</v>
      </c>
      <c r="H2382" s="35" t="s">
        <v>499</v>
      </c>
      <c r="I2382" s="35">
        <v>40192.757453703707</v>
      </c>
    </row>
    <row r="2383" spans="1:9">
      <c r="A2383" t="s">
        <v>323</v>
      </c>
      <c r="B2383" t="s">
        <v>82</v>
      </c>
      <c r="C2383" s="7" t="s">
        <v>449</v>
      </c>
      <c r="D2383" s="7">
        <v>40191</v>
      </c>
      <c r="E2383" s="1">
        <f t="shared" si="74"/>
        <v>2010</v>
      </c>
      <c r="F2383" s="35">
        <v>40192.756620370368</v>
      </c>
      <c r="G2383">
        <f t="shared" si="75"/>
        <v>1</v>
      </c>
      <c r="H2383" s="35" t="s">
        <v>499</v>
      </c>
      <c r="I2383" s="35">
        <v>40192.756620370368</v>
      </c>
    </row>
    <row r="2384" spans="1:9">
      <c r="A2384" t="s">
        <v>323</v>
      </c>
      <c r="B2384" t="s">
        <v>83</v>
      </c>
      <c r="C2384" s="7" t="s">
        <v>449</v>
      </c>
      <c r="D2384" s="7">
        <v>40191</v>
      </c>
      <c r="E2384" s="1">
        <f t="shared" si="74"/>
        <v>2010</v>
      </c>
      <c r="F2384" s="35">
        <v>40192.754513888889</v>
      </c>
      <c r="G2384">
        <f t="shared" si="75"/>
        <v>1</v>
      </c>
      <c r="H2384" s="35" t="s">
        <v>499</v>
      </c>
      <c r="I2384" s="35">
        <v>40192.754513888889</v>
      </c>
    </row>
    <row r="2385" spans="1:9">
      <c r="A2385" t="s">
        <v>323</v>
      </c>
      <c r="B2385" t="s">
        <v>84</v>
      </c>
      <c r="C2385" s="7" t="s">
        <v>449</v>
      </c>
      <c r="D2385" s="7">
        <v>40191</v>
      </c>
      <c r="E2385" s="1">
        <f t="shared" si="74"/>
        <v>2010</v>
      </c>
      <c r="F2385" s="35">
        <v>40192.752870370372</v>
      </c>
      <c r="G2385">
        <f t="shared" si="75"/>
        <v>1</v>
      </c>
      <c r="H2385" s="35" t="s">
        <v>499</v>
      </c>
      <c r="I2385" s="35">
        <v>40192.752870370372</v>
      </c>
    </row>
    <row r="2386" spans="1:9">
      <c r="A2386" t="s">
        <v>323</v>
      </c>
      <c r="B2386" t="s">
        <v>85</v>
      </c>
      <c r="C2386" s="7" t="s">
        <v>449</v>
      </c>
      <c r="D2386" s="7">
        <v>40190</v>
      </c>
      <c r="E2386" s="1">
        <f t="shared" si="74"/>
        <v>2010</v>
      </c>
      <c r="F2386" s="35">
        <v>40192.752291666664</v>
      </c>
      <c r="G2386">
        <f t="shared" si="75"/>
        <v>1</v>
      </c>
      <c r="H2386" s="35" t="s">
        <v>499</v>
      </c>
      <c r="I2386" s="35">
        <v>40192.752291666664</v>
      </c>
    </row>
    <row r="2387" spans="1:9">
      <c r="A2387" t="s">
        <v>323</v>
      </c>
      <c r="B2387" t="s">
        <v>86</v>
      </c>
      <c r="C2387" s="7" t="s">
        <v>449</v>
      </c>
      <c r="D2387" s="7">
        <v>40189</v>
      </c>
      <c r="E2387" s="1">
        <f t="shared" si="74"/>
        <v>2010</v>
      </c>
      <c r="F2387" s="35">
        <v>40192.751689814817</v>
      </c>
      <c r="G2387">
        <f t="shared" si="75"/>
        <v>1</v>
      </c>
      <c r="H2387" s="35" t="s">
        <v>499</v>
      </c>
      <c r="I2387" s="35">
        <v>40192.751689814817</v>
      </c>
    </row>
    <row r="2388" spans="1:9">
      <c r="A2388" t="s">
        <v>325</v>
      </c>
      <c r="B2388" t="s">
        <v>78</v>
      </c>
      <c r="C2388" s="7" t="s">
        <v>448</v>
      </c>
      <c r="D2388" s="7">
        <v>40192</v>
      </c>
      <c r="E2388" s="1">
        <f t="shared" si="74"/>
        <v>2010</v>
      </c>
      <c r="F2388" s="35">
        <v>40192.631585648145</v>
      </c>
      <c r="G2388">
        <f t="shared" si="75"/>
        <v>1</v>
      </c>
      <c r="H2388" s="35" t="s">
        <v>500</v>
      </c>
      <c r="I2388" s="35">
        <v>40192.631585648145</v>
      </c>
    </row>
    <row r="2389" spans="1:9">
      <c r="A2389" t="s">
        <v>325</v>
      </c>
      <c r="B2389" t="s">
        <v>79</v>
      </c>
      <c r="C2389" s="7" t="s">
        <v>448</v>
      </c>
      <c r="D2389" s="7">
        <v>40191</v>
      </c>
      <c r="E2389" s="1">
        <f t="shared" si="74"/>
        <v>2010</v>
      </c>
      <c r="F2389" s="35">
        <v>40192.631099537037</v>
      </c>
      <c r="G2389">
        <f t="shared" si="75"/>
        <v>1</v>
      </c>
      <c r="H2389" s="35" t="s">
        <v>500</v>
      </c>
      <c r="I2389" s="35">
        <v>40192.631099537037</v>
      </c>
    </row>
    <row r="2390" spans="1:9">
      <c r="A2390" t="s">
        <v>325</v>
      </c>
      <c r="B2390" t="s">
        <v>80</v>
      </c>
      <c r="C2390" s="7" t="s">
        <v>448</v>
      </c>
      <c r="D2390" s="7">
        <v>40190</v>
      </c>
      <c r="E2390" s="1">
        <f t="shared" si="74"/>
        <v>2010</v>
      </c>
      <c r="F2390" s="35">
        <v>40191.51903935185</v>
      </c>
      <c r="G2390">
        <f t="shared" si="75"/>
        <v>1</v>
      </c>
      <c r="H2390" s="35" t="s">
        <v>500</v>
      </c>
      <c r="I2390" s="35">
        <v>40191.51903935185</v>
      </c>
    </row>
    <row r="2391" spans="1:9">
      <c r="A2391" t="s">
        <v>325</v>
      </c>
      <c r="B2391" t="s">
        <v>81</v>
      </c>
      <c r="C2391" s="7" t="s">
        <v>448</v>
      </c>
      <c r="D2391" s="7">
        <v>40189</v>
      </c>
      <c r="E2391" s="1">
        <f t="shared" si="74"/>
        <v>2010</v>
      </c>
      <c r="F2391" s="35">
        <v>40190.640960648147</v>
      </c>
      <c r="G2391">
        <f t="shared" si="75"/>
        <v>1</v>
      </c>
      <c r="H2391" s="35" t="s">
        <v>500</v>
      </c>
      <c r="I2391" s="35">
        <v>40190.640960648147</v>
      </c>
    </row>
    <row r="2392" spans="1:9">
      <c r="A2392" t="s">
        <v>325</v>
      </c>
      <c r="B2392" t="s">
        <v>82</v>
      </c>
      <c r="C2392" s="7" t="s">
        <v>448</v>
      </c>
      <c r="D2392" s="7">
        <v>40186</v>
      </c>
      <c r="E2392" s="1">
        <f t="shared" si="74"/>
        <v>2010</v>
      </c>
      <c r="F2392" s="35">
        <v>40186.662256944444</v>
      </c>
      <c r="G2392">
        <f t="shared" si="75"/>
        <v>1</v>
      </c>
      <c r="H2392" s="35" t="s">
        <v>500</v>
      </c>
      <c r="I2392" s="35">
        <v>40186.662256944444</v>
      </c>
    </row>
    <row r="2393" spans="1:9">
      <c r="A2393" t="s">
        <v>325</v>
      </c>
      <c r="B2393" t="s">
        <v>83</v>
      </c>
      <c r="C2393" s="7" t="s">
        <v>450</v>
      </c>
      <c r="D2393" s="7">
        <v>40186</v>
      </c>
      <c r="E2393" s="1">
        <f t="shared" si="74"/>
        <v>2010</v>
      </c>
      <c r="F2393" s="35">
        <v>40186.661319444444</v>
      </c>
      <c r="G2393">
        <f t="shared" si="75"/>
        <v>1</v>
      </c>
      <c r="H2393" s="35" t="s">
        <v>500</v>
      </c>
      <c r="I2393" s="35">
        <v>40186.661319444444</v>
      </c>
    </row>
    <row r="2394" spans="1:9">
      <c r="A2394" t="s">
        <v>325</v>
      </c>
      <c r="B2394" t="s">
        <v>84</v>
      </c>
      <c r="C2394" s="7" t="s">
        <v>448</v>
      </c>
      <c r="D2394" s="7">
        <v>40185</v>
      </c>
      <c r="E2394" s="1">
        <f t="shared" si="74"/>
        <v>2010</v>
      </c>
      <c r="F2394" s="35">
        <v>40185.528553240743</v>
      </c>
      <c r="G2394">
        <f t="shared" si="75"/>
        <v>1</v>
      </c>
      <c r="H2394" s="35" t="s">
        <v>500</v>
      </c>
      <c r="I2394" s="35">
        <v>40185.528553240743</v>
      </c>
    </row>
    <row r="2395" spans="1:9">
      <c r="A2395" t="s">
        <v>325</v>
      </c>
      <c r="B2395" t="s">
        <v>85</v>
      </c>
      <c r="C2395" s="7" t="s">
        <v>448</v>
      </c>
      <c r="D2395" s="7">
        <v>40183</v>
      </c>
      <c r="E2395" s="1">
        <f t="shared" si="74"/>
        <v>2010</v>
      </c>
      <c r="F2395" s="35">
        <v>40184.637326388889</v>
      </c>
      <c r="G2395">
        <f t="shared" si="75"/>
        <v>1</v>
      </c>
      <c r="H2395" s="35" t="s">
        <v>500</v>
      </c>
      <c r="I2395" s="35">
        <v>40184.637326388889</v>
      </c>
    </row>
    <row r="2396" spans="1:9">
      <c r="A2396" t="s">
        <v>325</v>
      </c>
      <c r="B2396" t="s">
        <v>86</v>
      </c>
      <c r="C2396" s="7" t="s">
        <v>448</v>
      </c>
      <c r="D2396" s="7">
        <v>40183</v>
      </c>
      <c r="E2396" s="1">
        <f t="shared" si="74"/>
        <v>2010</v>
      </c>
      <c r="F2396" s="35">
        <v>40184.636666666665</v>
      </c>
      <c r="G2396">
        <f t="shared" si="75"/>
        <v>1</v>
      </c>
      <c r="H2396" s="35" t="s">
        <v>500</v>
      </c>
      <c r="I2396" s="35">
        <v>40184.636666666665</v>
      </c>
    </row>
  </sheetData>
  <autoFilter ref="A1:I2396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24"/>
  <sheetViews>
    <sheetView tabSelected="1" topLeftCell="C1" workbookViewId="0">
      <selection activeCell="I6" sqref="I6:L24"/>
    </sheetView>
  </sheetViews>
  <sheetFormatPr baseColWidth="10" defaultRowHeight="15"/>
  <cols>
    <col min="1" max="1" width="43.28515625" bestFit="1" customWidth="1"/>
    <col min="2" max="2" width="20.85546875" bestFit="1" customWidth="1"/>
    <col min="3" max="3" width="5" bestFit="1" customWidth="1"/>
    <col min="4" max="5" width="12.5703125" bestFit="1" customWidth="1"/>
    <col min="6" max="8" width="12.5703125" customWidth="1"/>
    <col min="9" max="9" width="43.28515625" bestFit="1" customWidth="1"/>
  </cols>
  <sheetData>
    <row r="1" spans="1:12">
      <c r="A1" s="9" t="s">
        <v>4</v>
      </c>
      <c r="B1" t="s">
        <v>438</v>
      </c>
    </row>
    <row r="2" spans="1:12">
      <c r="A2" s="9" t="s">
        <v>447</v>
      </c>
      <c r="B2" t="s">
        <v>438</v>
      </c>
    </row>
    <row r="3" spans="1:12">
      <c r="A3" s="9" t="s">
        <v>5</v>
      </c>
      <c r="B3" t="s">
        <v>438</v>
      </c>
    </row>
    <row r="5" spans="1:12">
      <c r="A5" s="9" t="s">
        <v>482</v>
      </c>
      <c r="B5" s="9" t="s">
        <v>439</v>
      </c>
      <c r="I5" t="s">
        <v>526</v>
      </c>
    </row>
    <row r="6" spans="1:12">
      <c r="A6" s="9" t="s">
        <v>435</v>
      </c>
      <c r="B6">
        <v>1</v>
      </c>
      <c r="C6">
        <v>2</v>
      </c>
      <c r="D6" t="s">
        <v>436</v>
      </c>
      <c r="I6" s="13" t="s">
        <v>3</v>
      </c>
      <c r="J6" s="13" t="s">
        <v>440</v>
      </c>
      <c r="K6" s="13" t="s">
        <v>844</v>
      </c>
      <c r="L6" s="13" t="s">
        <v>845</v>
      </c>
    </row>
    <row r="7" spans="1:12">
      <c r="A7" s="10" t="s">
        <v>327</v>
      </c>
      <c r="B7" s="11">
        <v>160</v>
      </c>
      <c r="C7" s="11">
        <v>153</v>
      </c>
      <c r="D7" s="11">
        <v>313</v>
      </c>
      <c r="F7" s="11"/>
      <c r="G7" s="11"/>
      <c r="H7" s="11"/>
      <c r="I7" s="46" t="s">
        <v>327</v>
      </c>
      <c r="J7" s="48">
        <v>160</v>
      </c>
      <c r="K7" s="48">
        <v>153</v>
      </c>
      <c r="L7" s="49">
        <f>AVERAGE(J7:K7)</f>
        <v>156.5</v>
      </c>
    </row>
    <row r="8" spans="1:12">
      <c r="A8" s="10" t="s">
        <v>160</v>
      </c>
      <c r="B8" s="11">
        <v>128</v>
      </c>
      <c r="C8" s="11">
        <v>144</v>
      </c>
      <c r="D8" s="11">
        <v>272</v>
      </c>
      <c r="F8" s="11"/>
      <c r="G8" s="11"/>
      <c r="H8" s="11"/>
      <c r="I8" s="46" t="s">
        <v>160</v>
      </c>
      <c r="J8" s="48">
        <v>128</v>
      </c>
      <c r="K8" s="48">
        <v>144</v>
      </c>
      <c r="L8" s="49">
        <f t="shared" ref="L8:L23" si="0">AVERAGE(J8:K8)</f>
        <v>136</v>
      </c>
    </row>
    <row r="9" spans="1:12">
      <c r="A9" s="10" t="s">
        <v>501</v>
      </c>
      <c r="B9" s="11">
        <v>99</v>
      </c>
      <c r="C9" s="11">
        <v>113</v>
      </c>
      <c r="D9" s="11">
        <v>212</v>
      </c>
      <c r="F9" s="11"/>
      <c r="G9" s="11"/>
      <c r="H9" s="11"/>
      <c r="I9" s="46" t="s">
        <v>501</v>
      </c>
      <c r="J9" s="48">
        <v>99</v>
      </c>
      <c r="K9" s="48">
        <v>113</v>
      </c>
      <c r="L9" s="49">
        <f t="shared" si="0"/>
        <v>106</v>
      </c>
    </row>
    <row r="10" spans="1:12">
      <c r="A10" s="10" t="s">
        <v>109</v>
      </c>
      <c r="B10" s="11">
        <v>44</v>
      </c>
      <c r="C10" s="11">
        <v>100</v>
      </c>
      <c r="D10" s="11">
        <v>144</v>
      </c>
      <c r="F10" s="11"/>
      <c r="G10" s="11"/>
      <c r="H10" s="11"/>
      <c r="I10" s="46" t="s">
        <v>109</v>
      </c>
      <c r="J10" s="48">
        <v>44</v>
      </c>
      <c r="K10" s="48">
        <v>100</v>
      </c>
      <c r="L10" s="49">
        <f t="shared" si="0"/>
        <v>72</v>
      </c>
    </row>
    <row r="11" spans="1:12">
      <c r="A11" s="10" t="s">
        <v>307</v>
      </c>
      <c r="B11" s="11">
        <v>58</v>
      </c>
      <c r="C11" s="11">
        <v>88</v>
      </c>
      <c r="D11" s="11">
        <v>146</v>
      </c>
      <c r="F11" s="11"/>
      <c r="G11" s="11"/>
      <c r="H11" s="11"/>
      <c r="I11" s="46" t="s">
        <v>307</v>
      </c>
      <c r="J11" s="48">
        <v>58</v>
      </c>
      <c r="K11" s="48">
        <v>88</v>
      </c>
      <c r="L11" s="49">
        <f t="shared" si="0"/>
        <v>73</v>
      </c>
    </row>
    <row r="12" spans="1:12">
      <c r="A12" s="10" t="s">
        <v>87</v>
      </c>
      <c r="B12" s="11">
        <v>60</v>
      </c>
      <c r="C12" s="11">
        <v>82</v>
      </c>
      <c r="D12" s="11">
        <v>142</v>
      </c>
      <c r="F12" s="11"/>
      <c r="G12" s="11"/>
      <c r="H12" s="11"/>
      <c r="I12" s="46" t="s">
        <v>87</v>
      </c>
      <c r="J12" s="48">
        <v>60</v>
      </c>
      <c r="K12" s="48">
        <v>82</v>
      </c>
      <c r="L12" s="49">
        <f t="shared" si="0"/>
        <v>71</v>
      </c>
    </row>
    <row r="13" spans="1:12">
      <c r="A13" s="10" t="s">
        <v>315</v>
      </c>
      <c r="B13" s="11">
        <v>38</v>
      </c>
      <c r="C13" s="11">
        <v>72</v>
      </c>
      <c r="D13" s="11">
        <v>110</v>
      </c>
      <c r="F13" s="11"/>
      <c r="G13" s="11"/>
      <c r="H13" s="11"/>
      <c r="I13" s="46" t="s">
        <v>315</v>
      </c>
      <c r="J13" s="48">
        <v>38</v>
      </c>
      <c r="K13" s="48">
        <v>72</v>
      </c>
      <c r="L13" s="49">
        <f t="shared" si="0"/>
        <v>55</v>
      </c>
    </row>
    <row r="14" spans="1:12">
      <c r="A14" s="10" t="s">
        <v>309</v>
      </c>
      <c r="B14" s="11">
        <v>83</v>
      </c>
      <c r="C14" s="11">
        <v>70</v>
      </c>
      <c r="D14" s="11">
        <v>153</v>
      </c>
      <c r="F14" s="11"/>
      <c r="G14" s="11"/>
      <c r="H14" s="11"/>
      <c r="I14" s="46" t="s">
        <v>309</v>
      </c>
      <c r="J14" s="48">
        <v>83</v>
      </c>
      <c r="K14" s="48">
        <v>70</v>
      </c>
      <c r="L14" s="49">
        <f t="shared" si="0"/>
        <v>76.5</v>
      </c>
    </row>
    <row r="15" spans="1:12">
      <c r="A15" s="10" t="s">
        <v>325</v>
      </c>
      <c r="B15" s="11">
        <v>35</v>
      </c>
      <c r="C15" s="11">
        <v>63</v>
      </c>
      <c r="D15" s="11">
        <v>98</v>
      </c>
      <c r="F15" s="11"/>
      <c r="G15" s="11"/>
      <c r="H15" s="11"/>
      <c r="I15" s="46" t="s">
        <v>325</v>
      </c>
      <c r="J15" s="48">
        <v>35</v>
      </c>
      <c r="K15" s="48">
        <v>63</v>
      </c>
      <c r="L15" s="49">
        <f t="shared" si="0"/>
        <v>49</v>
      </c>
    </row>
    <row r="16" spans="1:12">
      <c r="A16" s="10" t="s">
        <v>313</v>
      </c>
      <c r="B16" s="11">
        <v>31</v>
      </c>
      <c r="C16" s="11">
        <v>51</v>
      </c>
      <c r="D16" s="11">
        <v>82</v>
      </c>
      <c r="F16" s="11"/>
      <c r="G16" s="11"/>
      <c r="H16" s="11"/>
      <c r="I16" s="46" t="s">
        <v>313</v>
      </c>
      <c r="J16" s="48">
        <v>31</v>
      </c>
      <c r="K16" s="48">
        <v>51</v>
      </c>
      <c r="L16" s="49">
        <f t="shared" si="0"/>
        <v>41</v>
      </c>
    </row>
    <row r="17" spans="1:12">
      <c r="A17" s="10" t="s">
        <v>323</v>
      </c>
      <c r="B17" s="11">
        <v>23</v>
      </c>
      <c r="C17" s="11">
        <v>48</v>
      </c>
      <c r="D17" s="11">
        <v>71</v>
      </c>
      <c r="F17" s="11"/>
      <c r="G17" s="11"/>
      <c r="H17" s="11"/>
      <c r="I17" s="46" t="s">
        <v>323</v>
      </c>
      <c r="J17" s="48">
        <v>23</v>
      </c>
      <c r="K17" s="48">
        <v>48</v>
      </c>
      <c r="L17" s="49">
        <f t="shared" si="0"/>
        <v>35.5</v>
      </c>
    </row>
    <row r="18" spans="1:12">
      <c r="A18" s="10" t="s">
        <v>319</v>
      </c>
      <c r="B18" s="11">
        <v>29</v>
      </c>
      <c r="C18" s="11">
        <v>46</v>
      </c>
      <c r="D18" s="11">
        <v>75</v>
      </c>
      <c r="F18" s="11"/>
      <c r="G18" s="11"/>
      <c r="H18" s="11"/>
      <c r="I18" s="46" t="s">
        <v>319</v>
      </c>
      <c r="J18" s="48">
        <v>29</v>
      </c>
      <c r="K18" s="48">
        <v>46</v>
      </c>
      <c r="L18" s="49">
        <f t="shared" si="0"/>
        <v>37.5</v>
      </c>
    </row>
    <row r="19" spans="1:12">
      <c r="A19" s="10" t="s">
        <v>321</v>
      </c>
      <c r="B19" s="11">
        <v>26</v>
      </c>
      <c r="C19" s="11">
        <v>43</v>
      </c>
      <c r="D19" s="11">
        <v>69</v>
      </c>
      <c r="F19" s="11"/>
      <c r="G19" s="11"/>
      <c r="H19" s="11"/>
      <c r="I19" s="46" t="s">
        <v>321</v>
      </c>
      <c r="J19" s="48">
        <v>26</v>
      </c>
      <c r="K19" s="48">
        <v>43</v>
      </c>
      <c r="L19" s="49">
        <f t="shared" si="0"/>
        <v>34.5</v>
      </c>
    </row>
    <row r="20" spans="1:12">
      <c r="A20" s="10" t="s">
        <v>311</v>
      </c>
      <c r="B20" s="11">
        <v>42</v>
      </c>
      <c r="C20" s="11">
        <v>40</v>
      </c>
      <c r="D20" s="11">
        <v>82</v>
      </c>
      <c r="F20" s="11"/>
      <c r="G20" s="11"/>
      <c r="H20" s="11"/>
      <c r="I20" s="46" t="s">
        <v>311</v>
      </c>
      <c r="J20" s="48">
        <v>42</v>
      </c>
      <c r="K20" s="48">
        <v>40</v>
      </c>
      <c r="L20" s="49">
        <f t="shared" si="0"/>
        <v>41</v>
      </c>
    </row>
    <row r="21" spans="1:12">
      <c r="A21" s="10" t="s">
        <v>317</v>
      </c>
      <c r="B21" s="11">
        <v>36</v>
      </c>
      <c r="C21" s="11">
        <v>40</v>
      </c>
      <c r="D21" s="11">
        <v>76</v>
      </c>
      <c r="F21" s="11"/>
      <c r="G21" s="11"/>
      <c r="H21" s="11"/>
      <c r="I21" s="46" t="s">
        <v>317</v>
      </c>
      <c r="J21" s="48">
        <v>36</v>
      </c>
      <c r="K21" s="48">
        <v>40</v>
      </c>
      <c r="L21" s="49">
        <f t="shared" si="0"/>
        <v>38</v>
      </c>
    </row>
    <row r="22" spans="1:12">
      <c r="A22" s="10" t="s">
        <v>12</v>
      </c>
      <c r="B22" s="11">
        <v>18</v>
      </c>
      <c r="C22" s="11">
        <v>32</v>
      </c>
      <c r="D22" s="11">
        <v>50</v>
      </c>
      <c r="F22" s="11"/>
      <c r="G22" s="11"/>
      <c r="H22" s="11"/>
      <c r="I22" s="46" t="s">
        <v>12</v>
      </c>
      <c r="J22" s="48">
        <v>18</v>
      </c>
      <c r="K22" s="48">
        <v>32</v>
      </c>
      <c r="L22" s="49">
        <f t="shared" si="0"/>
        <v>25</v>
      </c>
    </row>
    <row r="23" spans="1:12">
      <c r="A23" s="10" t="s">
        <v>89</v>
      </c>
      <c r="B23" s="11">
        <v>21</v>
      </c>
      <c r="C23" s="11">
        <v>29</v>
      </c>
      <c r="D23" s="11">
        <v>50</v>
      </c>
      <c r="F23" s="11"/>
      <c r="G23" s="11"/>
      <c r="H23" s="11"/>
      <c r="I23" s="46" t="s">
        <v>89</v>
      </c>
      <c r="J23" s="48">
        <v>21</v>
      </c>
      <c r="K23" s="48">
        <v>29</v>
      </c>
      <c r="L23" s="49">
        <f>AVERAGE(J23:K23)</f>
        <v>25</v>
      </c>
    </row>
    <row r="24" spans="1:12">
      <c r="A24" s="10" t="s">
        <v>436</v>
      </c>
      <c r="B24" s="11">
        <v>931</v>
      </c>
      <c r="C24" s="11">
        <v>1214</v>
      </c>
      <c r="D24" s="11">
        <v>2145</v>
      </c>
      <c r="F24" s="11"/>
      <c r="G24" s="11"/>
      <c r="H24" s="11"/>
      <c r="I24" s="13" t="s">
        <v>436</v>
      </c>
      <c r="J24" s="17">
        <f>SUM(J7:J23)</f>
        <v>931</v>
      </c>
      <c r="K24" s="17">
        <f t="shared" ref="K24:L24" si="1">SUM(K7:K23)</f>
        <v>1214</v>
      </c>
      <c r="L24" s="17">
        <f>AVERAGE(J24:K24)</f>
        <v>1072.5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2367"/>
  <sheetViews>
    <sheetView workbookViewId="0">
      <pane ySplit="1" topLeftCell="A2331" activePane="bottomLeft" state="frozen"/>
      <selection pane="bottomLeft" activeCell="H2332" sqref="H2332"/>
    </sheetView>
  </sheetViews>
  <sheetFormatPr baseColWidth="10" defaultRowHeight="15"/>
  <cols>
    <col min="1" max="1" width="32.28515625" customWidth="1"/>
    <col min="2" max="2" width="12.42578125" customWidth="1"/>
    <col min="3" max="3" width="16" customWidth="1"/>
    <col min="4" max="4" width="13" style="35" customWidth="1"/>
    <col min="5" max="5" width="11.42578125" style="1"/>
    <col min="6" max="6" width="13.85546875" style="35" customWidth="1"/>
    <col min="7" max="7" width="16.85546875" bestFit="1" customWidth="1"/>
    <col min="8" max="8" width="27.42578125" bestFit="1" customWidth="1"/>
  </cols>
  <sheetData>
    <row r="1" spans="1:8" s="29" customFormat="1">
      <c r="A1" s="29" t="s">
        <v>3</v>
      </c>
      <c r="B1" s="29" t="s">
        <v>0</v>
      </c>
      <c r="C1" s="29" t="s">
        <v>1</v>
      </c>
      <c r="D1" s="37" t="s">
        <v>447</v>
      </c>
      <c r="E1" s="29" t="s">
        <v>4</v>
      </c>
      <c r="F1" s="37" t="s">
        <v>5</v>
      </c>
      <c r="G1" s="29" t="s">
        <v>6</v>
      </c>
      <c r="H1" s="29" t="s">
        <v>7</v>
      </c>
    </row>
    <row r="2" spans="1:8">
      <c r="A2" t="s">
        <v>501</v>
      </c>
      <c r="B2" t="s">
        <v>208</v>
      </c>
      <c r="C2" t="s">
        <v>502</v>
      </c>
      <c r="D2" s="35">
        <v>40241</v>
      </c>
      <c r="E2" s="1" t="s">
        <v>13</v>
      </c>
      <c r="F2" s="35">
        <v>40241.655439814815</v>
      </c>
      <c r="G2">
        <f>MONTH(F2)</f>
        <v>3</v>
      </c>
      <c r="H2" t="s">
        <v>503</v>
      </c>
    </row>
    <row r="3" spans="1:8">
      <c r="A3" t="s">
        <v>501</v>
      </c>
      <c r="B3" t="s">
        <v>209</v>
      </c>
      <c r="C3" t="s">
        <v>502</v>
      </c>
      <c r="D3" s="35">
        <v>40241</v>
      </c>
      <c r="E3" s="1" t="s">
        <v>13</v>
      </c>
      <c r="F3" s="35">
        <v>40241.654340277775</v>
      </c>
      <c r="G3">
        <f t="shared" ref="G3:G66" si="0">MONTH(F3)</f>
        <v>3</v>
      </c>
      <c r="H3" t="s">
        <v>503</v>
      </c>
    </row>
    <row r="4" spans="1:8">
      <c r="A4" t="s">
        <v>501</v>
      </c>
      <c r="B4" t="s">
        <v>210</v>
      </c>
      <c r="C4" t="s">
        <v>502</v>
      </c>
      <c r="D4" s="35">
        <v>40241</v>
      </c>
      <c r="E4" s="1" t="s">
        <v>13</v>
      </c>
      <c r="F4" s="35">
        <v>40241.653414351851</v>
      </c>
      <c r="G4">
        <f t="shared" si="0"/>
        <v>3</v>
      </c>
      <c r="H4" t="s">
        <v>503</v>
      </c>
    </row>
    <row r="5" spans="1:8">
      <c r="A5" t="s">
        <v>501</v>
      </c>
      <c r="B5" t="s">
        <v>211</v>
      </c>
      <c r="C5" t="s">
        <v>502</v>
      </c>
      <c r="D5" s="35">
        <v>40241</v>
      </c>
      <c r="E5" s="1" t="s">
        <v>13</v>
      </c>
      <c r="F5" s="35">
        <v>40241.652233796296</v>
      </c>
      <c r="G5">
        <f t="shared" si="0"/>
        <v>3</v>
      </c>
      <c r="H5" t="s">
        <v>503</v>
      </c>
    </row>
    <row r="6" spans="1:8">
      <c r="A6" t="s">
        <v>501</v>
      </c>
      <c r="B6" t="s">
        <v>212</v>
      </c>
      <c r="C6" t="s">
        <v>502</v>
      </c>
      <c r="D6" s="35">
        <v>40241</v>
      </c>
      <c r="E6" s="1" t="s">
        <v>13</v>
      </c>
      <c r="F6" s="35">
        <v>40241.649965277778</v>
      </c>
      <c r="G6">
        <f t="shared" si="0"/>
        <v>3</v>
      </c>
      <c r="H6" t="s">
        <v>503</v>
      </c>
    </row>
    <row r="7" spans="1:8">
      <c r="A7" t="s">
        <v>501</v>
      </c>
      <c r="B7" t="s">
        <v>213</v>
      </c>
      <c r="C7" t="s">
        <v>502</v>
      </c>
      <c r="D7" s="35">
        <v>40240</v>
      </c>
      <c r="E7" s="1" t="s">
        <v>13</v>
      </c>
      <c r="F7" s="35">
        <v>40240.670949074076</v>
      </c>
      <c r="G7">
        <f t="shared" si="0"/>
        <v>3</v>
      </c>
      <c r="H7" t="s">
        <v>503</v>
      </c>
    </row>
    <row r="8" spans="1:8">
      <c r="A8" t="s">
        <v>501</v>
      </c>
      <c r="B8" t="s">
        <v>214</v>
      </c>
      <c r="C8" t="s">
        <v>502</v>
      </c>
      <c r="D8" s="35">
        <v>40240</v>
      </c>
      <c r="E8" s="1" t="s">
        <v>13</v>
      </c>
      <c r="F8" s="35">
        <v>40240.67</v>
      </c>
      <c r="G8">
        <f t="shared" si="0"/>
        <v>3</v>
      </c>
      <c r="H8" t="s">
        <v>503</v>
      </c>
    </row>
    <row r="9" spans="1:8">
      <c r="A9" t="s">
        <v>501</v>
      </c>
      <c r="B9" t="s">
        <v>215</v>
      </c>
      <c r="C9" t="s">
        <v>502</v>
      </c>
      <c r="D9" s="35">
        <v>40240</v>
      </c>
      <c r="E9" s="1" t="s">
        <v>13</v>
      </c>
      <c r="F9" s="35">
        <v>40240.669074074074</v>
      </c>
      <c r="G9">
        <f t="shared" si="0"/>
        <v>3</v>
      </c>
      <c r="H9" t="s">
        <v>503</v>
      </c>
    </row>
    <row r="10" spans="1:8">
      <c r="A10" t="s">
        <v>501</v>
      </c>
      <c r="B10" t="s">
        <v>216</v>
      </c>
      <c r="C10" t="s">
        <v>502</v>
      </c>
      <c r="D10" s="35">
        <v>40240</v>
      </c>
      <c r="E10" s="1" t="s">
        <v>13</v>
      </c>
      <c r="F10" s="35">
        <v>40240.66815972222</v>
      </c>
      <c r="G10">
        <f t="shared" si="0"/>
        <v>3</v>
      </c>
      <c r="H10" t="s">
        <v>503</v>
      </c>
    </row>
    <row r="11" spans="1:8">
      <c r="A11" t="s">
        <v>501</v>
      </c>
      <c r="B11" t="s">
        <v>217</v>
      </c>
      <c r="C11" t="s">
        <v>502</v>
      </c>
      <c r="D11" s="35">
        <v>40240</v>
      </c>
      <c r="E11" s="1" t="s">
        <v>13</v>
      </c>
      <c r="F11" s="35">
        <v>40240.667268518519</v>
      </c>
      <c r="G11">
        <f t="shared" si="0"/>
        <v>3</v>
      </c>
      <c r="H11" t="s">
        <v>503</v>
      </c>
    </row>
    <row r="12" spans="1:8">
      <c r="A12" t="s">
        <v>501</v>
      </c>
      <c r="B12" t="s">
        <v>218</v>
      </c>
      <c r="C12" t="s">
        <v>502</v>
      </c>
      <c r="D12" s="35">
        <v>40240</v>
      </c>
      <c r="E12" s="1" t="s">
        <v>13</v>
      </c>
      <c r="F12" s="35">
        <v>40240.666261574072</v>
      </c>
      <c r="G12">
        <f t="shared" si="0"/>
        <v>3</v>
      </c>
      <c r="H12" t="s">
        <v>503</v>
      </c>
    </row>
    <row r="13" spans="1:8">
      <c r="A13" t="s">
        <v>501</v>
      </c>
      <c r="B13" t="s">
        <v>219</v>
      </c>
      <c r="C13" t="s">
        <v>502</v>
      </c>
      <c r="D13" s="35">
        <v>40240</v>
      </c>
      <c r="E13" s="1" t="s">
        <v>13</v>
      </c>
      <c r="F13" s="35">
        <v>40240.665254629632</v>
      </c>
      <c r="G13">
        <f t="shared" si="0"/>
        <v>3</v>
      </c>
      <c r="H13" t="s">
        <v>503</v>
      </c>
    </row>
    <row r="14" spans="1:8">
      <c r="A14" t="s">
        <v>501</v>
      </c>
      <c r="B14" t="s">
        <v>220</v>
      </c>
      <c r="C14" t="s">
        <v>502</v>
      </c>
      <c r="D14" s="35">
        <v>40240</v>
      </c>
      <c r="E14" s="1" t="s">
        <v>13</v>
      </c>
      <c r="F14" s="35">
        <v>40240.664363425924</v>
      </c>
      <c r="G14">
        <f t="shared" si="0"/>
        <v>3</v>
      </c>
      <c r="H14" t="s">
        <v>503</v>
      </c>
    </row>
    <row r="15" spans="1:8">
      <c r="A15" t="s">
        <v>501</v>
      </c>
      <c r="B15" t="s">
        <v>221</v>
      </c>
      <c r="C15" t="s">
        <v>502</v>
      </c>
      <c r="D15" s="35">
        <v>40240</v>
      </c>
      <c r="E15" s="1" t="s">
        <v>13</v>
      </c>
      <c r="F15" s="35">
        <v>40240.663356481484</v>
      </c>
      <c r="G15">
        <f t="shared" si="0"/>
        <v>3</v>
      </c>
      <c r="H15" t="s">
        <v>503</v>
      </c>
    </row>
    <row r="16" spans="1:8">
      <c r="A16" t="s">
        <v>501</v>
      </c>
      <c r="B16" t="s">
        <v>222</v>
      </c>
      <c r="C16" t="s">
        <v>502</v>
      </c>
      <c r="D16" s="35">
        <v>40240</v>
      </c>
      <c r="E16" s="1" t="s">
        <v>13</v>
      </c>
      <c r="F16" s="35">
        <v>40240.662268518521</v>
      </c>
      <c r="G16">
        <f t="shared" si="0"/>
        <v>3</v>
      </c>
      <c r="H16" t="s">
        <v>503</v>
      </c>
    </row>
    <row r="17" spans="1:8">
      <c r="A17" t="s">
        <v>501</v>
      </c>
      <c r="B17" t="s">
        <v>223</v>
      </c>
      <c r="C17" t="s">
        <v>502</v>
      </c>
      <c r="D17" s="35">
        <v>40240</v>
      </c>
      <c r="E17" s="1" t="s">
        <v>13</v>
      </c>
      <c r="F17" s="35">
        <v>40240.66101851852</v>
      </c>
      <c r="G17">
        <f t="shared" si="0"/>
        <v>3</v>
      </c>
      <c r="H17" t="s">
        <v>503</v>
      </c>
    </row>
    <row r="18" spans="1:8">
      <c r="A18" t="s">
        <v>501</v>
      </c>
      <c r="B18" t="s">
        <v>224</v>
      </c>
      <c r="C18" t="s">
        <v>502</v>
      </c>
      <c r="D18" s="35">
        <v>40240</v>
      </c>
      <c r="E18" s="1" t="s">
        <v>13</v>
      </c>
      <c r="F18" s="35">
        <v>40240.658009259256</v>
      </c>
      <c r="G18">
        <f t="shared" si="0"/>
        <v>3</v>
      </c>
      <c r="H18" t="s">
        <v>503</v>
      </c>
    </row>
    <row r="19" spans="1:8">
      <c r="A19" t="s">
        <v>501</v>
      </c>
      <c r="B19" t="s">
        <v>225</v>
      </c>
      <c r="C19" t="s">
        <v>502</v>
      </c>
      <c r="D19" s="35">
        <v>40240</v>
      </c>
      <c r="E19" s="1" t="s">
        <v>13</v>
      </c>
      <c r="F19" s="35">
        <v>40240.657037037039</v>
      </c>
      <c r="G19">
        <f t="shared" si="0"/>
        <v>3</v>
      </c>
      <c r="H19" t="s">
        <v>503</v>
      </c>
    </row>
    <row r="20" spans="1:8">
      <c r="A20" t="s">
        <v>501</v>
      </c>
      <c r="B20" t="s">
        <v>226</v>
      </c>
      <c r="C20" t="s">
        <v>502</v>
      </c>
      <c r="D20" s="35">
        <v>40240</v>
      </c>
      <c r="E20" s="1" t="s">
        <v>13</v>
      </c>
      <c r="F20" s="35">
        <v>40240.654976851853</v>
      </c>
      <c r="G20">
        <f t="shared" si="0"/>
        <v>3</v>
      </c>
      <c r="H20" t="s">
        <v>503</v>
      </c>
    </row>
    <row r="21" spans="1:8">
      <c r="A21" t="s">
        <v>501</v>
      </c>
      <c r="B21" t="s">
        <v>227</v>
      </c>
      <c r="C21" t="s">
        <v>502</v>
      </c>
      <c r="D21" s="35">
        <v>40240</v>
      </c>
      <c r="E21" s="1" t="s">
        <v>13</v>
      </c>
      <c r="F21" s="35">
        <v>40240.647511574076</v>
      </c>
      <c r="G21">
        <f t="shared" si="0"/>
        <v>3</v>
      </c>
      <c r="H21" t="s">
        <v>503</v>
      </c>
    </row>
    <row r="22" spans="1:8">
      <c r="A22" t="s">
        <v>501</v>
      </c>
      <c r="B22" t="s">
        <v>228</v>
      </c>
      <c r="C22" t="s">
        <v>502</v>
      </c>
      <c r="D22" s="35">
        <v>40240</v>
      </c>
      <c r="E22" s="1" t="s">
        <v>13</v>
      </c>
      <c r="F22" s="35">
        <v>40240.643333333333</v>
      </c>
      <c r="G22">
        <f t="shared" si="0"/>
        <v>3</v>
      </c>
      <c r="H22" t="s">
        <v>503</v>
      </c>
    </row>
    <row r="23" spans="1:8">
      <c r="A23" t="s">
        <v>501</v>
      </c>
      <c r="B23" t="s">
        <v>229</v>
      </c>
      <c r="C23" t="s">
        <v>502</v>
      </c>
      <c r="D23" s="35">
        <v>40240</v>
      </c>
      <c r="E23" s="1" t="s">
        <v>13</v>
      </c>
      <c r="F23" s="35">
        <v>40240.640787037039</v>
      </c>
      <c r="G23">
        <f t="shared" si="0"/>
        <v>3</v>
      </c>
      <c r="H23" t="s">
        <v>503</v>
      </c>
    </row>
    <row r="24" spans="1:8">
      <c r="A24" t="s">
        <v>501</v>
      </c>
      <c r="B24" t="s">
        <v>230</v>
      </c>
      <c r="C24" t="s">
        <v>502</v>
      </c>
      <c r="D24" s="35">
        <v>40235</v>
      </c>
      <c r="E24" s="1" t="s">
        <v>13</v>
      </c>
      <c r="F24" s="35">
        <v>40235.546064814815</v>
      </c>
      <c r="G24">
        <f t="shared" si="0"/>
        <v>2</v>
      </c>
      <c r="H24" t="s">
        <v>503</v>
      </c>
    </row>
    <row r="25" spans="1:8">
      <c r="A25" t="s">
        <v>501</v>
      </c>
      <c r="B25" t="s">
        <v>231</v>
      </c>
      <c r="C25" t="s">
        <v>502</v>
      </c>
      <c r="D25" s="35">
        <v>40235</v>
      </c>
      <c r="E25" s="1" t="s">
        <v>13</v>
      </c>
      <c r="F25" s="35">
        <v>40235.540347222224</v>
      </c>
      <c r="G25">
        <f t="shared" si="0"/>
        <v>2</v>
      </c>
      <c r="H25" t="s">
        <v>503</v>
      </c>
    </row>
    <row r="26" spans="1:8">
      <c r="A26" t="s">
        <v>501</v>
      </c>
      <c r="B26" t="s">
        <v>232</v>
      </c>
      <c r="C26" t="s">
        <v>505</v>
      </c>
      <c r="D26" s="35">
        <v>40235</v>
      </c>
      <c r="E26" s="1" t="s">
        <v>13</v>
      </c>
      <c r="F26" s="35">
        <v>40235.500127314815</v>
      </c>
      <c r="G26">
        <f t="shared" si="0"/>
        <v>2</v>
      </c>
      <c r="H26" t="s">
        <v>503</v>
      </c>
    </row>
    <row r="27" spans="1:8">
      <c r="A27" t="s">
        <v>501</v>
      </c>
      <c r="B27" t="s">
        <v>233</v>
      </c>
      <c r="C27" t="s">
        <v>502</v>
      </c>
      <c r="D27" s="35">
        <v>40233</v>
      </c>
      <c r="E27" s="1" t="s">
        <v>13</v>
      </c>
      <c r="F27" s="35">
        <v>40233.709745370368</v>
      </c>
      <c r="G27">
        <f t="shared" si="0"/>
        <v>2</v>
      </c>
      <c r="H27" t="s">
        <v>503</v>
      </c>
    </row>
    <row r="28" spans="1:8">
      <c r="A28" t="s">
        <v>501</v>
      </c>
      <c r="B28" t="s">
        <v>234</v>
      </c>
      <c r="C28" t="s">
        <v>502</v>
      </c>
      <c r="D28" s="35">
        <v>40233</v>
      </c>
      <c r="E28" s="1" t="s">
        <v>13</v>
      </c>
      <c r="F28" s="35">
        <v>40233.709282407406</v>
      </c>
      <c r="G28">
        <f t="shared" si="0"/>
        <v>2</v>
      </c>
      <c r="H28" t="s">
        <v>503</v>
      </c>
    </row>
    <row r="29" spans="1:8">
      <c r="A29" t="s">
        <v>501</v>
      </c>
      <c r="B29" t="s">
        <v>235</v>
      </c>
      <c r="C29" t="s">
        <v>502</v>
      </c>
      <c r="D29" s="35">
        <v>40233</v>
      </c>
      <c r="E29" s="1" t="s">
        <v>13</v>
      </c>
      <c r="F29" s="35">
        <v>40233.708402777775</v>
      </c>
      <c r="G29">
        <f t="shared" si="0"/>
        <v>2</v>
      </c>
      <c r="H29" t="s">
        <v>503</v>
      </c>
    </row>
    <row r="30" spans="1:8">
      <c r="A30" t="s">
        <v>501</v>
      </c>
      <c r="B30" t="s">
        <v>236</v>
      </c>
      <c r="C30" t="s">
        <v>502</v>
      </c>
      <c r="D30" s="35">
        <v>40233</v>
      </c>
      <c r="E30" s="1" t="s">
        <v>13</v>
      </c>
      <c r="F30" s="35">
        <v>40233.708055555559</v>
      </c>
      <c r="G30">
        <f t="shared" si="0"/>
        <v>2</v>
      </c>
      <c r="H30" t="s">
        <v>503</v>
      </c>
    </row>
    <row r="31" spans="1:8">
      <c r="A31" t="s">
        <v>501</v>
      </c>
      <c r="B31" t="s">
        <v>237</v>
      </c>
      <c r="C31" t="s">
        <v>502</v>
      </c>
      <c r="D31" s="35">
        <v>40233</v>
      </c>
      <c r="E31" s="1" t="s">
        <v>13</v>
      </c>
      <c r="F31" s="35">
        <v>40233.70685185185</v>
      </c>
      <c r="G31">
        <f t="shared" si="0"/>
        <v>2</v>
      </c>
      <c r="H31" t="s">
        <v>503</v>
      </c>
    </row>
    <row r="32" spans="1:8">
      <c r="A32" t="s">
        <v>501</v>
      </c>
      <c r="B32" t="s">
        <v>238</v>
      </c>
      <c r="C32" t="s">
        <v>505</v>
      </c>
      <c r="D32" s="35">
        <v>40231</v>
      </c>
      <c r="E32" s="1" t="s">
        <v>13</v>
      </c>
      <c r="F32" s="35">
        <v>40231.678101851852</v>
      </c>
      <c r="G32">
        <f t="shared" si="0"/>
        <v>2</v>
      </c>
      <c r="H32" t="s">
        <v>503</v>
      </c>
    </row>
    <row r="33" spans="1:8">
      <c r="A33" t="s">
        <v>501</v>
      </c>
      <c r="B33" t="s">
        <v>239</v>
      </c>
      <c r="C33" t="s">
        <v>505</v>
      </c>
      <c r="D33" s="35">
        <v>40231</v>
      </c>
      <c r="E33" s="1" t="s">
        <v>13</v>
      </c>
      <c r="F33" s="35">
        <v>40231.672152777777</v>
      </c>
      <c r="G33">
        <f t="shared" si="0"/>
        <v>2</v>
      </c>
      <c r="H33" t="s">
        <v>503</v>
      </c>
    </row>
    <row r="34" spans="1:8">
      <c r="A34" t="s">
        <v>501</v>
      </c>
      <c r="B34" t="s">
        <v>240</v>
      </c>
      <c r="C34" t="s">
        <v>502</v>
      </c>
      <c r="D34" s="35">
        <v>40231</v>
      </c>
      <c r="E34" s="1" t="s">
        <v>13</v>
      </c>
      <c r="F34" s="35">
        <v>40231.514131944445</v>
      </c>
      <c r="G34">
        <f t="shared" si="0"/>
        <v>2</v>
      </c>
      <c r="H34" t="s">
        <v>503</v>
      </c>
    </row>
    <row r="35" spans="1:8">
      <c r="A35" t="s">
        <v>501</v>
      </c>
      <c r="B35" t="s">
        <v>241</v>
      </c>
      <c r="C35" t="s">
        <v>502</v>
      </c>
      <c r="D35" s="35">
        <v>40231</v>
      </c>
      <c r="E35" s="1" t="s">
        <v>13</v>
      </c>
      <c r="F35" s="35">
        <v>40231.513240740744</v>
      </c>
      <c r="G35">
        <f t="shared" si="0"/>
        <v>2</v>
      </c>
      <c r="H35" t="s">
        <v>503</v>
      </c>
    </row>
    <row r="36" spans="1:8">
      <c r="A36" t="s">
        <v>501</v>
      </c>
      <c r="B36" t="s">
        <v>242</v>
      </c>
      <c r="C36" t="s">
        <v>502</v>
      </c>
      <c r="D36" s="35">
        <v>40231</v>
      </c>
      <c r="E36" s="1" t="s">
        <v>13</v>
      </c>
      <c r="F36" s="35">
        <v>40231.510810185187</v>
      </c>
      <c r="G36">
        <f t="shared" si="0"/>
        <v>2</v>
      </c>
      <c r="H36" t="s">
        <v>503</v>
      </c>
    </row>
    <row r="37" spans="1:8">
      <c r="A37" t="s">
        <v>501</v>
      </c>
      <c r="B37" t="s">
        <v>243</v>
      </c>
      <c r="C37" t="s">
        <v>502</v>
      </c>
      <c r="D37" s="35">
        <v>40231</v>
      </c>
      <c r="E37" s="1" t="s">
        <v>13</v>
      </c>
      <c r="F37" s="35">
        <v>40231.509062500001</v>
      </c>
      <c r="G37">
        <f t="shared" si="0"/>
        <v>2</v>
      </c>
      <c r="H37" t="s">
        <v>503</v>
      </c>
    </row>
    <row r="38" spans="1:8">
      <c r="A38" t="s">
        <v>501</v>
      </c>
      <c r="B38" t="s">
        <v>244</v>
      </c>
      <c r="C38" t="s">
        <v>502</v>
      </c>
      <c r="D38" s="35">
        <v>40231</v>
      </c>
      <c r="E38" s="1" t="s">
        <v>13</v>
      </c>
      <c r="F38" s="35">
        <v>40231.508530092593</v>
      </c>
      <c r="G38">
        <f t="shared" si="0"/>
        <v>2</v>
      </c>
      <c r="H38" t="s">
        <v>503</v>
      </c>
    </row>
    <row r="39" spans="1:8">
      <c r="A39" t="s">
        <v>501</v>
      </c>
      <c r="B39" t="s">
        <v>245</v>
      </c>
      <c r="C39" t="s">
        <v>502</v>
      </c>
      <c r="D39" s="35">
        <v>40228</v>
      </c>
      <c r="E39" s="1" t="s">
        <v>13</v>
      </c>
      <c r="F39" s="35">
        <v>40228.518807870372</v>
      </c>
      <c r="G39">
        <f t="shared" si="0"/>
        <v>2</v>
      </c>
      <c r="H39" t="s">
        <v>503</v>
      </c>
    </row>
    <row r="40" spans="1:8">
      <c r="A40" t="s">
        <v>501</v>
      </c>
      <c r="B40" t="s">
        <v>246</v>
      </c>
      <c r="C40" t="s">
        <v>502</v>
      </c>
      <c r="D40" s="35">
        <v>40228</v>
      </c>
      <c r="E40" s="1" t="s">
        <v>13</v>
      </c>
      <c r="F40" s="35">
        <v>40228.518333333333</v>
      </c>
      <c r="G40">
        <f t="shared" si="0"/>
        <v>2</v>
      </c>
      <c r="H40" t="s">
        <v>503</v>
      </c>
    </row>
    <row r="41" spans="1:8">
      <c r="A41" t="s">
        <v>501</v>
      </c>
      <c r="B41" t="s">
        <v>247</v>
      </c>
      <c r="C41" t="s">
        <v>502</v>
      </c>
      <c r="D41" s="35">
        <v>40228</v>
      </c>
      <c r="E41" s="1" t="s">
        <v>13</v>
      </c>
      <c r="F41" s="35">
        <v>40228.517777777779</v>
      </c>
      <c r="G41">
        <f t="shared" si="0"/>
        <v>2</v>
      </c>
      <c r="H41" t="s">
        <v>503</v>
      </c>
    </row>
    <row r="42" spans="1:8">
      <c r="A42" t="s">
        <v>501</v>
      </c>
      <c r="B42" t="s">
        <v>248</v>
      </c>
      <c r="C42" t="s">
        <v>502</v>
      </c>
      <c r="D42" s="35">
        <v>40228</v>
      </c>
      <c r="E42" s="1" t="s">
        <v>13</v>
      </c>
      <c r="F42" s="35">
        <v>40228.517337962963</v>
      </c>
      <c r="G42">
        <f t="shared" si="0"/>
        <v>2</v>
      </c>
      <c r="H42" t="s">
        <v>503</v>
      </c>
    </row>
    <row r="43" spans="1:8">
      <c r="A43" t="s">
        <v>501</v>
      </c>
      <c r="B43" t="s">
        <v>249</v>
      </c>
      <c r="C43" t="s">
        <v>502</v>
      </c>
      <c r="D43" s="35">
        <v>40228</v>
      </c>
      <c r="E43" s="1" t="s">
        <v>13</v>
      </c>
      <c r="F43" s="35">
        <v>40228.515810185185</v>
      </c>
      <c r="G43">
        <f t="shared" si="0"/>
        <v>2</v>
      </c>
      <c r="H43" t="s">
        <v>503</v>
      </c>
    </row>
    <row r="44" spans="1:8">
      <c r="A44" t="s">
        <v>501</v>
      </c>
      <c r="B44" t="s">
        <v>250</v>
      </c>
      <c r="C44" t="s">
        <v>502</v>
      </c>
      <c r="D44" s="35">
        <v>40228</v>
      </c>
      <c r="E44" s="1" t="s">
        <v>13</v>
      </c>
      <c r="F44" s="35">
        <v>40228.514861111114</v>
      </c>
      <c r="G44">
        <f t="shared" si="0"/>
        <v>2</v>
      </c>
      <c r="H44" t="s">
        <v>503</v>
      </c>
    </row>
    <row r="45" spans="1:8">
      <c r="A45" t="s">
        <v>501</v>
      </c>
      <c r="B45" t="s">
        <v>251</v>
      </c>
      <c r="C45" t="s">
        <v>502</v>
      </c>
      <c r="D45" s="35">
        <v>40228</v>
      </c>
      <c r="E45" s="1" t="s">
        <v>13</v>
      </c>
      <c r="F45" s="35">
        <v>40228.514467592591</v>
      </c>
      <c r="G45">
        <f t="shared" si="0"/>
        <v>2</v>
      </c>
      <c r="H45" t="s">
        <v>503</v>
      </c>
    </row>
    <row r="46" spans="1:8">
      <c r="A46" t="s">
        <v>501</v>
      </c>
      <c r="B46" t="s">
        <v>252</v>
      </c>
      <c r="C46" t="s">
        <v>502</v>
      </c>
      <c r="D46" s="35">
        <v>40228</v>
      </c>
      <c r="E46" s="1" t="s">
        <v>13</v>
      </c>
      <c r="F46" s="35">
        <v>40228.512164351851</v>
      </c>
      <c r="G46">
        <f t="shared" si="0"/>
        <v>2</v>
      </c>
      <c r="H46" t="s">
        <v>503</v>
      </c>
    </row>
    <row r="47" spans="1:8">
      <c r="A47" t="s">
        <v>501</v>
      </c>
      <c r="B47" t="s">
        <v>253</v>
      </c>
      <c r="C47" t="s">
        <v>502</v>
      </c>
      <c r="D47" s="35">
        <v>40228</v>
      </c>
      <c r="E47" s="1" t="s">
        <v>13</v>
      </c>
      <c r="F47" s="35">
        <v>40228.511354166665</v>
      </c>
      <c r="G47">
        <f t="shared" si="0"/>
        <v>2</v>
      </c>
      <c r="H47" t="s">
        <v>503</v>
      </c>
    </row>
    <row r="48" spans="1:8">
      <c r="A48" t="s">
        <v>501</v>
      </c>
      <c r="B48" t="s">
        <v>254</v>
      </c>
      <c r="C48" t="s">
        <v>502</v>
      </c>
      <c r="D48" s="35">
        <v>40228</v>
      </c>
      <c r="E48" s="1" t="s">
        <v>13</v>
      </c>
      <c r="F48" s="35">
        <v>40228.510787037034</v>
      </c>
      <c r="G48">
        <f t="shared" si="0"/>
        <v>2</v>
      </c>
      <c r="H48" t="s">
        <v>503</v>
      </c>
    </row>
    <row r="49" spans="1:8">
      <c r="A49" t="s">
        <v>501</v>
      </c>
      <c r="B49" t="s">
        <v>255</v>
      </c>
      <c r="C49" t="s">
        <v>502</v>
      </c>
      <c r="D49" s="35">
        <v>40228</v>
      </c>
      <c r="E49" s="1" t="s">
        <v>13</v>
      </c>
      <c r="F49" s="35">
        <v>40228.510150462964</v>
      </c>
      <c r="G49">
        <f t="shared" si="0"/>
        <v>2</v>
      </c>
      <c r="H49" t="s">
        <v>503</v>
      </c>
    </row>
    <row r="50" spans="1:8">
      <c r="A50" t="s">
        <v>501</v>
      </c>
      <c r="B50" t="s">
        <v>256</v>
      </c>
      <c r="C50" t="s">
        <v>502</v>
      </c>
      <c r="D50" s="35">
        <v>40228</v>
      </c>
      <c r="E50" s="1" t="s">
        <v>13</v>
      </c>
      <c r="F50" s="35">
        <v>40228.509583333333</v>
      </c>
      <c r="G50">
        <f t="shared" si="0"/>
        <v>2</v>
      </c>
      <c r="H50" t="s">
        <v>503</v>
      </c>
    </row>
    <row r="51" spans="1:8">
      <c r="A51" t="s">
        <v>501</v>
      </c>
      <c r="B51" t="s">
        <v>257</v>
      </c>
      <c r="C51" t="s">
        <v>502</v>
      </c>
      <c r="D51" s="35">
        <v>40228</v>
      </c>
      <c r="E51" s="1" t="s">
        <v>13</v>
      </c>
      <c r="F51" s="35">
        <v>40228.509097222224</v>
      </c>
      <c r="G51">
        <f t="shared" si="0"/>
        <v>2</v>
      </c>
      <c r="H51" t="s">
        <v>503</v>
      </c>
    </row>
    <row r="52" spans="1:8">
      <c r="A52" t="s">
        <v>501</v>
      </c>
      <c r="B52" t="s">
        <v>258</v>
      </c>
      <c r="C52" t="s">
        <v>502</v>
      </c>
      <c r="D52" s="35">
        <v>40227</v>
      </c>
      <c r="E52" s="1" t="s">
        <v>13</v>
      </c>
      <c r="F52" s="35">
        <v>40227.521550925929</v>
      </c>
      <c r="G52">
        <f t="shared" si="0"/>
        <v>2</v>
      </c>
      <c r="H52" t="s">
        <v>503</v>
      </c>
    </row>
    <row r="53" spans="1:8">
      <c r="A53" t="s">
        <v>501</v>
      </c>
      <c r="B53" t="s">
        <v>259</v>
      </c>
      <c r="C53" t="s">
        <v>502</v>
      </c>
      <c r="D53" s="35">
        <v>40227</v>
      </c>
      <c r="E53" s="1" t="s">
        <v>13</v>
      </c>
      <c r="F53" s="35">
        <v>40227.520833333336</v>
      </c>
      <c r="G53">
        <f t="shared" si="0"/>
        <v>2</v>
      </c>
      <c r="H53" t="s">
        <v>503</v>
      </c>
    </row>
    <row r="54" spans="1:8">
      <c r="A54" t="s">
        <v>501</v>
      </c>
      <c r="B54" t="s">
        <v>260</v>
      </c>
      <c r="C54" t="s">
        <v>502</v>
      </c>
      <c r="D54" s="35">
        <v>40227</v>
      </c>
      <c r="E54" s="1" t="s">
        <v>13</v>
      </c>
      <c r="F54" s="35">
        <v>40227.51972222222</v>
      </c>
      <c r="G54">
        <f t="shared" si="0"/>
        <v>2</v>
      </c>
      <c r="H54" t="s">
        <v>503</v>
      </c>
    </row>
    <row r="55" spans="1:8">
      <c r="A55" t="s">
        <v>501</v>
      </c>
      <c r="B55" t="s">
        <v>261</v>
      </c>
      <c r="C55" t="s">
        <v>502</v>
      </c>
      <c r="D55" s="35">
        <v>40227</v>
      </c>
      <c r="E55" s="1" t="s">
        <v>13</v>
      </c>
      <c r="F55" s="35">
        <v>40227.519375000003</v>
      </c>
      <c r="G55">
        <f t="shared" si="0"/>
        <v>2</v>
      </c>
      <c r="H55" t="s">
        <v>503</v>
      </c>
    </row>
    <row r="56" spans="1:8">
      <c r="A56" t="s">
        <v>501</v>
      </c>
      <c r="B56" t="s">
        <v>262</v>
      </c>
      <c r="C56" t="s">
        <v>502</v>
      </c>
      <c r="D56" s="35">
        <v>40227</v>
      </c>
      <c r="E56" s="1" t="s">
        <v>13</v>
      </c>
      <c r="F56" s="35">
        <v>40227.518611111111</v>
      </c>
      <c r="G56">
        <f t="shared" si="0"/>
        <v>2</v>
      </c>
      <c r="H56" t="s">
        <v>503</v>
      </c>
    </row>
    <row r="57" spans="1:8">
      <c r="A57" t="s">
        <v>501</v>
      </c>
      <c r="B57" t="s">
        <v>263</v>
      </c>
      <c r="C57" t="s">
        <v>502</v>
      </c>
      <c r="D57" s="35">
        <v>40227</v>
      </c>
      <c r="E57" s="1" t="s">
        <v>13</v>
      </c>
      <c r="F57" s="35">
        <v>40227.477361111109</v>
      </c>
      <c r="G57">
        <f t="shared" si="0"/>
        <v>2</v>
      </c>
      <c r="H57" t="s">
        <v>503</v>
      </c>
    </row>
    <row r="58" spans="1:8">
      <c r="A58" t="s">
        <v>501</v>
      </c>
      <c r="B58" t="s">
        <v>264</v>
      </c>
      <c r="C58" t="s">
        <v>502</v>
      </c>
      <c r="D58" s="35">
        <v>40227</v>
      </c>
      <c r="E58" s="1" t="s">
        <v>13</v>
      </c>
      <c r="F58" s="35">
        <v>40227.476504629631</v>
      </c>
      <c r="G58">
        <f t="shared" si="0"/>
        <v>2</v>
      </c>
      <c r="H58" t="s">
        <v>503</v>
      </c>
    </row>
    <row r="59" spans="1:8">
      <c r="A59" t="s">
        <v>501</v>
      </c>
      <c r="B59" t="s">
        <v>265</v>
      </c>
      <c r="C59" t="s">
        <v>502</v>
      </c>
      <c r="D59" s="35">
        <v>40227</v>
      </c>
      <c r="E59" s="1" t="s">
        <v>13</v>
      </c>
      <c r="F59" s="35">
        <v>40227.47519675926</v>
      </c>
      <c r="G59">
        <f t="shared" si="0"/>
        <v>2</v>
      </c>
      <c r="H59" t="s">
        <v>503</v>
      </c>
    </row>
    <row r="60" spans="1:8">
      <c r="A60" t="s">
        <v>501</v>
      </c>
      <c r="B60" t="s">
        <v>266</v>
      </c>
      <c r="C60" t="s">
        <v>502</v>
      </c>
      <c r="D60" s="35">
        <v>40226</v>
      </c>
      <c r="E60" s="1" t="s">
        <v>13</v>
      </c>
      <c r="F60" s="35">
        <v>40226.516053240739</v>
      </c>
      <c r="G60">
        <f t="shared" si="0"/>
        <v>2</v>
      </c>
      <c r="H60" t="s">
        <v>503</v>
      </c>
    </row>
    <row r="61" spans="1:8">
      <c r="A61" t="s">
        <v>501</v>
      </c>
      <c r="B61" t="s">
        <v>267</v>
      </c>
      <c r="C61" t="s">
        <v>502</v>
      </c>
      <c r="D61" s="35">
        <v>40226</v>
      </c>
      <c r="E61" s="1" t="s">
        <v>13</v>
      </c>
      <c r="F61" s="35">
        <v>40226.514872685184</v>
      </c>
      <c r="G61">
        <f t="shared" si="0"/>
        <v>2</v>
      </c>
      <c r="H61" t="s">
        <v>503</v>
      </c>
    </row>
    <row r="62" spans="1:8">
      <c r="A62" t="s">
        <v>501</v>
      </c>
      <c r="B62" t="s">
        <v>268</v>
      </c>
      <c r="C62" t="s">
        <v>502</v>
      </c>
      <c r="D62" s="35">
        <v>40226</v>
      </c>
      <c r="E62" s="1" t="s">
        <v>13</v>
      </c>
      <c r="F62" s="35">
        <v>40226.513738425929</v>
      </c>
      <c r="G62">
        <f t="shared" si="0"/>
        <v>2</v>
      </c>
      <c r="H62" t="s">
        <v>503</v>
      </c>
    </row>
    <row r="63" spans="1:8">
      <c r="A63" t="s">
        <v>501</v>
      </c>
      <c r="B63" t="s">
        <v>269</v>
      </c>
      <c r="C63" t="s">
        <v>502</v>
      </c>
      <c r="D63" s="35">
        <v>40226</v>
      </c>
      <c r="E63" s="1" t="s">
        <v>13</v>
      </c>
      <c r="F63" s="35">
        <v>40226.509502314817</v>
      </c>
      <c r="G63">
        <f t="shared" si="0"/>
        <v>2</v>
      </c>
      <c r="H63" t="s">
        <v>503</v>
      </c>
    </row>
    <row r="64" spans="1:8">
      <c r="A64" t="s">
        <v>501</v>
      </c>
      <c r="B64" t="s">
        <v>270</v>
      </c>
      <c r="C64" t="s">
        <v>502</v>
      </c>
      <c r="D64" s="35">
        <v>40225</v>
      </c>
      <c r="E64" s="1" t="s">
        <v>13</v>
      </c>
      <c r="F64" s="35">
        <v>40225.532349537039</v>
      </c>
      <c r="G64">
        <f t="shared" si="0"/>
        <v>2</v>
      </c>
      <c r="H64" t="s">
        <v>503</v>
      </c>
    </row>
    <row r="65" spans="1:8">
      <c r="A65" t="s">
        <v>501</v>
      </c>
      <c r="B65" t="s">
        <v>271</v>
      </c>
      <c r="C65" t="s">
        <v>502</v>
      </c>
      <c r="D65" s="35">
        <v>40225</v>
      </c>
      <c r="E65" s="1" t="s">
        <v>13</v>
      </c>
      <c r="F65" s="35">
        <v>40225.532048611109</v>
      </c>
      <c r="G65">
        <f t="shared" si="0"/>
        <v>2</v>
      </c>
      <c r="H65" t="s">
        <v>503</v>
      </c>
    </row>
    <row r="66" spans="1:8">
      <c r="A66" t="s">
        <v>501</v>
      </c>
      <c r="B66" t="s">
        <v>272</v>
      </c>
      <c r="C66" t="s">
        <v>502</v>
      </c>
      <c r="D66" s="35">
        <v>40225</v>
      </c>
      <c r="E66" s="1" t="s">
        <v>13</v>
      </c>
      <c r="F66" s="35">
        <v>40225.531099537038</v>
      </c>
      <c r="G66">
        <f t="shared" si="0"/>
        <v>2</v>
      </c>
      <c r="H66" t="s">
        <v>503</v>
      </c>
    </row>
    <row r="67" spans="1:8">
      <c r="A67" t="s">
        <v>501</v>
      </c>
      <c r="B67" t="s">
        <v>273</v>
      </c>
      <c r="C67" t="s">
        <v>502</v>
      </c>
      <c r="D67" s="35">
        <v>40225</v>
      </c>
      <c r="E67" s="1" t="s">
        <v>13</v>
      </c>
      <c r="F67" s="35">
        <v>40225.530416666668</v>
      </c>
      <c r="G67">
        <f t="shared" ref="G67:G130" si="1">MONTH(F67)</f>
        <v>2</v>
      </c>
      <c r="H67" t="s">
        <v>503</v>
      </c>
    </row>
    <row r="68" spans="1:8">
      <c r="A68" t="s">
        <v>501</v>
      </c>
      <c r="B68" t="s">
        <v>274</v>
      </c>
      <c r="C68" t="s">
        <v>502</v>
      </c>
      <c r="D68" s="35">
        <v>40225</v>
      </c>
      <c r="E68" s="1" t="s">
        <v>13</v>
      </c>
      <c r="F68" s="35">
        <v>40225.529780092591</v>
      </c>
      <c r="G68">
        <f t="shared" si="1"/>
        <v>2</v>
      </c>
      <c r="H68" t="s">
        <v>503</v>
      </c>
    </row>
    <row r="69" spans="1:8">
      <c r="A69" t="s">
        <v>501</v>
      </c>
      <c r="B69" t="s">
        <v>275</v>
      </c>
      <c r="C69" t="s">
        <v>502</v>
      </c>
      <c r="D69" s="35">
        <v>40225</v>
      </c>
      <c r="E69" s="1" t="s">
        <v>13</v>
      </c>
      <c r="F69" s="35">
        <v>40225.527407407404</v>
      </c>
      <c r="G69">
        <f t="shared" si="1"/>
        <v>2</v>
      </c>
      <c r="H69" t="s">
        <v>503</v>
      </c>
    </row>
    <row r="70" spans="1:8">
      <c r="A70" t="s">
        <v>501</v>
      </c>
      <c r="B70" t="s">
        <v>276</v>
      </c>
      <c r="C70" t="s">
        <v>502</v>
      </c>
      <c r="D70" s="35">
        <v>40225</v>
      </c>
      <c r="E70" s="1" t="s">
        <v>13</v>
      </c>
      <c r="F70" s="35">
        <v>40225.526747685188</v>
      </c>
      <c r="G70">
        <f t="shared" si="1"/>
        <v>2</v>
      </c>
      <c r="H70" t="s">
        <v>503</v>
      </c>
    </row>
    <row r="71" spans="1:8">
      <c r="A71" t="s">
        <v>501</v>
      </c>
      <c r="B71" t="s">
        <v>277</v>
      </c>
      <c r="C71" t="s">
        <v>502</v>
      </c>
      <c r="D71" s="35">
        <v>40225</v>
      </c>
      <c r="E71" s="1" t="s">
        <v>13</v>
      </c>
      <c r="F71" s="35">
        <v>40225.525648148148</v>
      </c>
      <c r="G71">
        <f t="shared" si="1"/>
        <v>2</v>
      </c>
      <c r="H71" t="s">
        <v>503</v>
      </c>
    </row>
    <row r="72" spans="1:8">
      <c r="A72" t="s">
        <v>501</v>
      </c>
      <c r="B72" t="s">
        <v>278</v>
      </c>
      <c r="C72" t="s">
        <v>502</v>
      </c>
      <c r="D72" s="35">
        <v>40225</v>
      </c>
      <c r="E72" s="1" t="s">
        <v>13</v>
      </c>
      <c r="F72" s="35">
        <v>40225.524178240739</v>
      </c>
      <c r="G72">
        <f t="shared" si="1"/>
        <v>2</v>
      </c>
      <c r="H72" t="s">
        <v>503</v>
      </c>
    </row>
    <row r="73" spans="1:8">
      <c r="A73" t="s">
        <v>501</v>
      </c>
      <c r="B73" t="s">
        <v>279</v>
      </c>
      <c r="C73" t="s">
        <v>502</v>
      </c>
      <c r="D73" s="35">
        <v>40225</v>
      </c>
      <c r="E73" s="1" t="s">
        <v>13</v>
      </c>
      <c r="F73" s="35">
        <v>40225.523692129631</v>
      </c>
      <c r="G73">
        <f t="shared" si="1"/>
        <v>2</v>
      </c>
      <c r="H73" t="s">
        <v>503</v>
      </c>
    </row>
    <row r="74" spans="1:8">
      <c r="A74" t="s">
        <v>501</v>
      </c>
      <c r="B74" t="s">
        <v>280</v>
      </c>
      <c r="C74" t="s">
        <v>502</v>
      </c>
      <c r="D74" s="35">
        <v>40225</v>
      </c>
      <c r="E74" s="1" t="s">
        <v>13</v>
      </c>
      <c r="F74" s="35">
        <v>40225.5231712963</v>
      </c>
      <c r="G74">
        <f t="shared" si="1"/>
        <v>2</v>
      </c>
      <c r="H74" t="s">
        <v>503</v>
      </c>
    </row>
    <row r="75" spans="1:8">
      <c r="A75" t="s">
        <v>501</v>
      </c>
      <c r="B75" t="s">
        <v>281</v>
      </c>
      <c r="C75" t="s">
        <v>502</v>
      </c>
      <c r="D75" s="35">
        <v>40225</v>
      </c>
      <c r="E75" s="1" t="s">
        <v>13</v>
      </c>
      <c r="F75" s="35">
        <v>40225.522627314815</v>
      </c>
      <c r="G75">
        <f t="shared" si="1"/>
        <v>2</v>
      </c>
      <c r="H75" t="s">
        <v>503</v>
      </c>
    </row>
    <row r="76" spans="1:8">
      <c r="A76" t="s">
        <v>501</v>
      </c>
      <c r="B76" t="s">
        <v>282</v>
      </c>
      <c r="C76" t="s">
        <v>502</v>
      </c>
      <c r="D76" s="35">
        <v>40225</v>
      </c>
      <c r="E76" s="1" t="s">
        <v>13</v>
      </c>
      <c r="F76" s="35">
        <v>40225.522199074076</v>
      </c>
      <c r="G76">
        <f t="shared" si="1"/>
        <v>2</v>
      </c>
      <c r="H76" t="s">
        <v>503</v>
      </c>
    </row>
    <row r="77" spans="1:8">
      <c r="A77" t="s">
        <v>501</v>
      </c>
      <c r="B77" t="s">
        <v>283</v>
      </c>
      <c r="C77" t="s">
        <v>505</v>
      </c>
      <c r="D77" s="35">
        <v>40224</v>
      </c>
      <c r="E77" s="1" t="s">
        <v>13</v>
      </c>
      <c r="F77" s="35">
        <v>40224.736539351848</v>
      </c>
      <c r="G77">
        <f t="shared" si="1"/>
        <v>2</v>
      </c>
      <c r="H77" t="s">
        <v>503</v>
      </c>
    </row>
    <row r="78" spans="1:8">
      <c r="A78" t="s">
        <v>501</v>
      </c>
      <c r="B78" t="s">
        <v>284</v>
      </c>
      <c r="C78" t="s">
        <v>502</v>
      </c>
      <c r="D78" s="35">
        <v>40224</v>
      </c>
      <c r="E78" s="1" t="s">
        <v>13</v>
      </c>
      <c r="F78" s="35">
        <v>40224.530648148146</v>
      </c>
      <c r="G78">
        <f t="shared" si="1"/>
        <v>2</v>
      </c>
      <c r="H78" t="s">
        <v>503</v>
      </c>
    </row>
    <row r="79" spans="1:8">
      <c r="A79" t="s">
        <v>501</v>
      </c>
      <c r="B79" t="s">
        <v>285</v>
      </c>
      <c r="C79" t="s">
        <v>502</v>
      </c>
      <c r="D79" s="35">
        <v>40224</v>
      </c>
      <c r="E79" s="1" t="s">
        <v>13</v>
      </c>
      <c r="F79" s="35">
        <v>40224.53025462963</v>
      </c>
      <c r="G79">
        <f t="shared" si="1"/>
        <v>2</v>
      </c>
      <c r="H79" t="s">
        <v>503</v>
      </c>
    </row>
    <row r="80" spans="1:8">
      <c r="A80" t="s">
        <v>501</v>
      </c>
      <c r="B80" t="s">
        <v>286</v>
      </c>
      <c r="C80" t="s">
        <v>502</v>
      </c>
      <c r="D80" s="35">
        <v>40224</v>
      </c>
      <c r="E80" s="1" t="s">
        <v>13</v>
      </c>
      <c r="F80" s="35">
        <v>40224.528946759259</v>
      </c>
      <c r="G80">
        <f t="shared" si="1"/>
        <v>2</v>
      </c>
      <c r="H80" t="s">
        <v>503</v>
      </c>
    </row>
    <row r="81" spans="1:8">
      <c r="A81" t="s">
        <v>501</v>
      </c>
      <c r="B81" t="s">
        <v>287</v>
      </c>
      <c r="C81" t="s">
        <v>502</v>
      </c>
      <c r="D81" s="35">
        <v>40224</v>
      </c>
      <c r="E81" s="1" t="s">
        <v>13</v>
      </c>
      <c r="F81" s="35">
        <v>40224.527754629627</v>
      </c>
      <c r="G81">
        <f t="shared" si="1"/>
        <v>2</v>
      </c>
      <c r="H81" t="s">
        <v>503</v>
      </c>
    </row>
    <row r="82" spans="1:8">
      <c r="A82" t="s">
        <v>501</v>
      </c>
      <c r="B82" t="s">
        <v>288</v>
      </c>
      <c r="C82" t="s">
        <v>502</v>
      </c>
      <c r="D82" s="35">
        <v>40224</v>
      </c>
      <c r="E82" s="1" t="s">
        <v>13</v>
      </c>
      <c r="F82" s="35">
        <v>40224.525856481479</v>
      </c>
      <c r="G82">
        <f t="shared" si="1"/>
        <v>2</v>
      </c>
      <c r="H82" t="s">
        <v>503</v>
      </c>
    </row>
    <row r="83" spans="1:8">
      <c r="A83" t="s">
        <v>501</v>
      </c>
      <c r="B83" t="s">
        <v>289</v>
      </c>
      <c r="C83" t="s">
        <v>507</v>
      </c>
      <c r="D83" s="35">
        <v>40224</v>
      </c>
      <c r="E83" s="1" t="s">
        <v>13</v>
      </c>
      <c r="F83" s="35">
        <v>40224.524606481478</v>
      </c>
      <c r="G83">
        <f t="shared" si="1"/>
        <v>2</v>
      </c>
      <c r="H83" t="s">
        <v>503</v>
      </c>
    </row>
    <row r="84" spans="1:8">
      <c r="A84" t="s">
        <v>501</v>
      </c>
      <c r="B84" t="s">
        <v>290</v>
      </c>
      <c r="C84" t="s">
        <v>502</v>
      </c>
      <c r="D84" s="35">
        <v>40224</v>
      </c>
      <c r="E84" s="1" t="s">
        <v>13</v>
      </c>
      <c r="F84" s="35">
        <v>40224.523101851853</v>
      </c>
      <c r="G84">
        <f t="shared" si="1"/>
        <v>2</v>
      </c>
      <c r="H84" t="s">
        <v>503</v>
      </c>
    </row>
    <row r="85" spans="1:8">
      <c r="A85" t="s">
        <v>501</v>
      </c>
      <c r="B85" t="s">
        <v>291</v>
      </c>
      <c r="C85" t="s">
        <v>502</v>
      </c>
      <c r="D85" s="35">
        <v>40224</v>
      </c>
      <c r="E85" s="1" t="s">
        <v>13</v>
      </c>
      <c r="F85" s="35">
        <v>40224.522152777776</v>
      </c>
      <c r="G85">
        <f t="shared" si="1"/>
        <v>2</v>
      </c>
      <c r="H85" t="s">
        <v>503</v>
      </c>
    </row>
    <row r="86" spans="1:8">
      <c r="A86" t="s">
        <v>501</v>
      </c>
      <c r="B86" t="s">
        <v>292</v>
      </c>
      <c r="C86" t="s">
        <v>502</v>
      </c>
      <c r="D86" s="35">
        <v>40224</v>
      </c>
      <c r="E86" s="1" t="s">
        <v>13</v>
      </c>
      <c r="F86" s="35">
        <v>40224.521805555552</v>
      </c>
      <c r="G86">
        <f t="shared" si="1"/>
        <v>2</v>
      </c>
      <c r="H86" t="s">
        <v>503</v>
      </c>
    </row>
    <row r="87" spans="1:8">
      <c r="A87" t="s">
        <v>501</v>
      </c>
      <c r="B87" t="s">
        <v>293</v>
      </c>
      <c r="C87" t="s">
        <v>502</v>
      </c>
      <c r="D87" s="35">
        <v>40224</v>
      </c>
      <c r="E87" s="1" t="s">
        <v>13</v>
      </c>
      <c r="F87" s="35">
        <v>40224.521226851852</v>
      </c>
      <c r="G87">
        <f t="shared" si="1"/>
        <v>2</v>
      </c>
      <c r="H87" t="s">
        <v>503</v>
      </c>
    </row>
    <row r="88" spans="1:8">
      <c r="A88" t="s">
        <v>501</v>
      </c>
      <c r="B88" t="s">
        <v>294</v>
      </c>
      <c r="C88" t="s">
        <v>502</v>
      </c>
      <c r="D88" s="35">
        <v>40224</v>
      </c>
      <c r="E88" s="1" t="s">
        <v>13</v>
      </c>
      <c r="F88" s="35">
        <v>40224.520416666666</v>
      </c>
      <c r="G88">
        <f t="shared" si="1"/>
        <v>2</v>
      </c>
      <c r="H88" t="s">
        <v>503</v>
      </c>
    </row>
    <row r="89" spans="1:8">
      <c r="A89" t="s">
        <v>501</v>
      </c>
      <c r="B89" t="s">
        <v>295</v>
      </c>
      <c r="C89" t="s">
        <v>502</v>
      </c>
      <c r="D89" s="35">
        <v>40224</v>
      </c>
      <c r="E89" s="1" t="s">
        <v>13</v>
      </c>
      <c r="F89" s="35">
        <v>40224.519849537035</v>
      </c>
      <c r="G89">
        <f t="shared" si="1"/>
        <v>2</v>
      </c>
      <c r="H89" t="s">
        <v>503</v>
      </c>
    </row>
    <row r="90" spans="1:8">
      <c r="A90" t="s">
        <v>501</v>
      </c>
      <c r="B90" t="s">
        <v>296</v>
      </c>
      <c r="C90" t="s">
        <v>502</v>
      </c>
      <c r="D90" s="35">
        <v>40220</v>
      </c>
      <c r="E90" s="1" t="s">
        <v>13</v>
      </c>
      <c r="F90" s="35">
        <v>40220.533726851849</v>
      </c>
      <c r="G90">
        <f t="shared" si="1"/>
        <v>2</v>
      </c>
      <c r="H90" t="s">
        <v>503</v>
      </c>
    </row>
    <row r="91" spans="1:8">
      <c r="A91" t="s">
        <v>501</v>
      </c>
      <c r="B91" t="s">
        <v>297</v>
      </c>
      <c r="C91" t="s">
        <v>502</v>
      </c>
      <c r="D91" s="35">
        <v>40220</v>
      </c>
      <c r="E91" s="1" t="s">
        <v>13</v>
      </c>
      <c r="F91" s="35">
        <v>40220.533009259256</v>
      </c>
      <c r="G91">
        <f t="shared" si="1"/>
        <v>2</v>
      </c>
      <c r="H91" t="s">
        <v>503</v>
      </c>
    </row>
    <row r="92" spans="1:8">
      <c r="A92" t="s">
        <v>501</v>
      </c>
      <c r="B92" t="s">
        <v>298</v>
      </c>
      <c r="C92" t="s">
        <v>502</v>
      </c>
      <c r="D92" s="35">
        <v>40219</v>
      </c>
      <c r="E92" s="1" t="s">
        <v>13</v>
      </c>
      <c r="F92" s="35">
        <v>40219.513935185183</v>
      </c>
      <c r="G92">
        <f t="shared" si="1"/>
        <v>2</v>
      </c>
      <c r="H92" t="s">
        <v>503</v>
      </c>
    </row>
    <row r="93" spans="1:8">
      <c r="A93" t="s">
        <v>501</v>
      </c>
      <c r="B93" t="s">
        <v>299</v>
      </c>
      <c r="C93" t="s">
        <v>513</v>
      </c>
      <c r="D93" s="35">
        <v>40218</v>
      </c>
      <c r="E93" s="1" t="s">
        <v>13</v>
      </c>
      <c r="F93" s="35">
        <v>40218.694699074076</v>
      </c>
      <c r="G93">
        <f t="shared" si="1"/>
        <v>2</v>
      </c>
      <c r="H93" t="s">
        <v>503</v>
      </c>
    </row>
    <row r="94" spans="1:8">
      <c r="A94" t="s">
        <v>501</v>
      </c>
      <c r="B94" t="s">
        <v>300</v>
      </c>
      <c r="C94" t="s">
        <v>502</v>
      </c>
      <c r="D94" s="35">
        <v>40218</v>
      </c>
      <c r="E94" s="1" t="s">
        <v>13</v>
      </c>
      <c r="F94" s="35">
        <v>40218.478900462964</v>
      </c>
      <c r="G94">
        <f t="shared" si="1"/>
        <v>2</v>
      </c>
      <c r="H94" t="s">
        <v>503</v>
      </c>
    </row>
    <row r="95" spans="1:8">
      <c r="A95" t="s">
        <v>501</v>
      </c>
      <c r="B95" t="s">
        <v>301</v>
      </c>
      <c r="C95" t="s">
        <v>502</v>
      </c>
      <c r="D95" s="35">
        <v>40218</v>
      </c>
      <c r="E95" s="1" t="s">
        <v>13</v>
      </c>
      <c r="F95" s="35">
        <v>40218.478125000001</v>
      </c>
      <c r="G95">
        <f t="shared" si="1"/>
        <v>2</v>
      </c>
      <c r="H95" t="s">
        <v>503</v>
      </c>
    </row>
    <row r="96" spans="1:8">
      <c r="A96" t="s">
        <v>501</v>
      </c>
      <c r="B96" t="s">
        <v>302</v>
      </c>
      <c r="C96" t="s">
        <v>502</v>
      </c>
      <c r="D96" s="35">
        <v>40218</v>
      </c>
      <c r="E96" s="1" t="s">
        <v>13</v>
      </c>
      <c r="F96" s="35">
        <v>40218.474120370367</v>
      </c>
      <c r="G96">
        <f t="shared" si="1"/>
        <v>2</v>
      </c>
      <c r="H96" t="s">
        <v>503</v>
      </c>
    </row>
    <row r="97" spans="1:8">
      <c r="A97" t="s">
        <v>501</v>
      </c>
      <c r="B97" t="s">
        <v>303</v>
      </c>
      <c r="C97" t="s">
        <v>502</v>
      </c>
      <c r="D97" s="35">
        <v>40218</v>
      </c>
      <c r="E97" s="1" t="s">
        <v>13</v>
      </c>
      <c r="F97" s="35">
        <v>40218.473425925928</v>
      </c>
      <c r="G97">
        <f t="shared" si="1"/>
        <v>2</v>
      </c>
      <c r="H97" t="s">
        <v>503</v>
      </c>
    </row>
    <row r="98" spans="1:8">
      <c r="A98" t="s">
        <v>501</v>
      </c>
      <c r="B98" t="s">
        <v>304</v>
      </c>
      <c r="C98" t="s">
        <v>502</v>
      </c>
      <c r="D98" s="35">
        <v>40218</v>
      </c>
      <c r="E98" s="1" t="s">
        <v>13</v>
      </c>
      <c r="F98" s="35">
        <v>40218.47247685185</v>
      </c>
      <c r="G98">
        <f t="shared" si="1"/>
        <v>2</v>
      </c>
      <c r="H98" t="s">
        <v>503</v>
      </c>
    </row>
    <row r="99" spans="1:8">
      <c r="A99" t="s">
        <v>501</v>
      </c>
      <c r="B99" t="s">
        <v>305</v>
      </c>
      <c r="C99" t="s">
        <v>502</v>
      </c>
      <c r="D99" s="35">
        <v>40218</v>
      </c>
      <c r="E99" s="1" t="s">
        <v>13</v>
      </c>
      <c r="F99" s="35">
        <v>40218.472083333334</v>
      </c>
      <c r="G99">
        <f t="shared" si="1"/>
        <v>2</v>
      </c>
      <c r="H99" t="s">
        <v>503</v>
      </c>
    </row>
    <row r="100" spans="1:8">
      <c r="A100" t="s">
        <v>501</v>
      </c>
      <c r="B100" t="s">
        <v>306</v>
      </c>
      <c r="C100" t="s">
        <v>502</v>
      </c>
      <c r="D100" s="35">
        <v>40218</v>
      </c>
      <c r="E100" s="1" t="s">
        <v>13</v>
      </c>
      <c r="F100" s="35">
        <v>40218.470324074071</v>
      </c>
      <c r="G100">
        <f t="shared" si="1"/>
        <v>2</v>
      </c>
      <c r="H100" t="s">
        <v>503</v>
      </c>
    </row>
    <row r="101" spans="1:8">
      <c r="A101" t="s">
        <v>501</v>
      </c>
      <c r="B101" t="s">
        <v>111</v>
      </c>
      <c r="C101" t="s">
        <v>502</v>
      </c>
      <c r="D101" s="35">
        <v>40214</v>
      </c>
      <c r="E101" s="1" t="s">
        <v>13</v>
      </c>
      <c r="F101" s="35">
        <v>40217.522002314814</v>
      </c>
      <c r="G101">
        <f t="shared" si="1"/>
        <v>2</v>
      </c>
      <c r="H101" t="s">
        <v>503</v>
      </c>
    </row>
    <row r="102" spans="1:8">
      <c r="A102" t="s">
        <v>501</v>
      </c>
      <c r="B102" t="s">
        <v>112</v>
      </c>
      <c r="C102" t="s">
        <v>505</v>
      </c>
      <c r="D102" s="35">
        <v>40214</v>
      </c>
      <c r="E102" s="1" t="s">
        <v>13</v>
      </c>
      <c r="F102" s="35">
        <v>40217.52144675926</v>
      </c>
      <c r="G102">
        <f t="shared" si="1"/>
        <v>2</v>
      </c>
      <c r="H102" t="s">
        <v>503</v>
      </c>
    </row>
    <row r="103" spans="1:8">
      <c r="A103" t="s">
        <v>501</v>
      </c>
      <c r="B103" t="s">
        <v>113</v>
      </c>
      <c r="C103" t="s">
        <v>505</v>
      </c>
      <c r="D103" s="35">
        <v>40214</v>
      </c>
      <c r="E103" s="1" t="s">
        <v>13</v>
      </c>
      <c r="F103" s="35">
        <v>40217.521238425928</v>
      </c>
      <c r="G103">
        <f t="shared" si="1"/>
        <v>2</v>
      </c>
      <c r="H103" t="s">
        <v>503</v>
      </c>
    </row>
    <row r="104" spans="1:8">
      <c r="A104" t="s">
        <v>501</v>
      </c>
      <c r="B104" t="s">
        <v>114</v>
      </c>
      <c r="C104" t="s">
        <v>505</v>
      </c>
      <c r="D104" s="35">
        <v>40214</v>
      </c>
      <c r="E104" s="1" t="s">
        <v>13</v>
      </c>
      <c r="F104" s="35">
        <v>40217.520914351851</v>
      </c>
      <c r="G104">
        <f t="shared" si="1"/>
        <v>2</v>
      </c>
      <c r="H104" t="s">
        <v>503</v>
      </c>
    </row>
    <row r="105" spans="1:8">
      <c r="A105" t="s">
        <v>501</v>
      </c>
      <c r="B105" t="s">
        <v>115</v>
      </c>
      <c r="C105" t="s">
        <v>505</v>
      </c>
      <c r="D105" s="35">
        <v>40214</v>
      </c>
      <c r="E105" s="1" t="s">
        <v>13</v>
      </c>
      <c r="F105" s="35">
        <v>40217.519490740742</v>
      </c>
      <c r="G105">
        <f t="shared" si="1"/>
        <v>2</v>
      </c>
      <c r="H105" t="s">
        <v>503</v>
      </c>
    </row>
    <row r="106" spans="1:8">
      <c r="A106" t="s">
        <v>501</v>
      </c>
      <c r="B106" t="s">
        <v>116</v>
      </c>
      <c r="C106" t="s">
        <v>505</v>
      </c>
      <c r="D106" s="35">
        <v>40214</v>
      </c>
      <c r="E106" s="1" t="s">
        <v>13</v>
      </c>
      <c r="F106" s="35">
        <v>40217.519212962965</v>
      </c>
      <c r="G106">
        <f t="shared" si="1"/>
        <v>2</v>
      </c>
      <c r="H106" t="s">
        <v>503</v>
      </c>
    </row>
    <row r="107" spans="1:8">
      <c r="A107" t="s">
        <v>501</v>
      </c>
      <c r="B107" t="s">
        <v>117</v>
      </c>
      <c r="C107" t="s">
        <v>505</v>
      </c>
      <c r="D107" s="35">
        <v>40214</v>
      </c>
      <c r="E107" s="1" t="s">
        <v>13</v>
      </c>
      <c r="F107" s="35">
        <v>40217.518136574072</v>
      </c>
      <c r="G107">
        <f t="shared" si="1"/>
        <v>2</v>
      </c>
      <c r="H107" t="s">
        <v>503</v>
      </c>
    </row>
    <row r="108" spans="1:8">
      <c r="A108" t="s">
        <v>501</v>
      </c>
      <c r="B108" t="s">
        <v>118</v>
      </c>
      <c r="C108" t="s">
        <v>502</v>
      </c>
      <c r="D108" s="35">
        <v>40217</v>
      </c>
      <c r="E108" s="1" t="s">
        <v>13</v>
      </c>
      <c r="F108" s="35">
        <v>40217.47724537037</v>
      </c>
      <c r="G108">
        <f t="shared" si="1"/>
        <v>2</v>
      </c>
      <c r="H108" t="s">
        <v>503</v>
      </c>
    </row>
    <row r="109" spans="1:8">
      <c r="A109" t="s">
        <v>501</v>
      </c>
      <c r="B109" t="s">
        <v>119</v>
      </c>
      <c r="C109" t="s">
        <v>502</v>
      </c>
      <c r="D109" s="35">
        <v>40217</v>
      </c>
      <c r="E109" s="1" t="s">
        <v>13</v>
      </c>
      <c r="F109" s="35">
        <v>40217.476273148146</v>
      </c>
      <c r="G109">
        <f t="shared" si="1"/>
        <v>2</v>
      </c>
      <c r="H109" t="s">
        <v>503</v>
      </c>
    </row>
    <row r="110" spans="1:8">
      <c r="A110" t="s">
        <v>501</v>
      </c>
      <c r="B110" t="s">
        <v>120</v>
      </c>
      <c r="C110" t="s">
        <v>502</v>
      </c>
      <c r="D110" s="35">
        <v>40217</v>
      </c>
      <c r="E110" s="1" t="s">
        <v>13</v>
      </c>
      <c r="F110" s="35">
        <v>40217.475393518522</v>
      </c>
      <c r="G110">
        <f t="shared" si="1"/>
        <v>2</v>
      </c>
      <c r="H110" t="s">
        <v>503</v>
      </c>
    </row>
    <row r="111" spans="1:8">
      <c r="A111" t="s">
        <v>501</v>
      </c>
      <c r="B111" t="s">
        <v>121</v>
      </c>
      <c r="C111" t="s">
        <v>502</v>
      </c>
      <c r="D111" s="35">
        <v>40214</v>
      </c>
      <c r="E111" s="1" t="s">
        <v>13</v>
      </c>
      <c r="F111" s="35">
        <v>40214.705150462964</v>
      </c>
      <c r="G111">
        <f t="shared" si="1"/>
        <v>2</v>
      </c>
      <c r="H111" t="s">
        <v>503</v>
      </c>
    </row>
    <row r="112" spans="1:8">
      <c r="A112" t="s">
        <v>501</v>
      </c>
      <c r="B112" t="s">
        <v>122</v>
      </c>
      <c r="C112" t="s">
        <v>502</v>
      </c>
      <c r="D112" s="35">
        <v>40214</v>
      </c>
      <c r="E112" s="1" t="s">
        <v>13</v>
      </c>
      <c r="F112" s="35">
        <v>40214.704340277778</v>
      </c>
      <c r="G112">
        <f t="shared" si="1"/>
        <v>2</v>
      </c>
      <c r="H112" t="s">
        <v>503</v>
      </c>
    </row>
    <row r="113" spans="1:8">
      <c r="A113" t="s">
        <v>501</v>
      </c>
      <c r="B113" t="s">
        <v>123</v>
      </c>
      <c r="C113" t="s">
        <v>502</v>
      </c>
      <c r="D113" s="35">
        <v>40214</v>
      </c>
      <c r="E113" s="1" t="s">
        <v>13</v>
      </c>
      <c r="F113" s="35">
        <v>40214.703541666669</v>
      </c>
      <c r="G113">
        <f t="shared" si="1"/>
        <v>2</v>
      </c>
      <c r="H113" t="s">
        <v>503</v>
      </c>
    </row>
    <row r="114" spans="1:8">
      <c r="A114" t="s">
        <v>501</v>
      </c>
      <c r="B114" t="s">
        <v>124</v>
      </c>
      <c r="C114" t="s">
        <v>502</v>
      </c>
      <c r="D114" s="35">
        <v>40214</v>
      </c>
      <c r="E114" s="1" t="s">
        <v>13</v>
      </c>
      <c r="F114" s="35">
        <v>40214.702592592592</v>
      </c>
      <c r="G114">
        <f t="shared" si="1"/>
        <v>2</v>
      </c>
      <c r="H114" t="s">
        <v>503</v>
      </c>
    </row>
    <row r="115" spans="1:8">
      <c r="A115" t="s">
        <v>501</v>
      </c>
      <c r="B115" t="s">
        <v>125</v>
      </c>
      <c r="C115" t="s">
        <v>507</v>
      </c>
      <c r="D115" s="35">
        <v>40214</v>
      </c>
      <c r="E115" s="1" t="s">
        <v>13</v>
      </c>
      <c r="F115" s="35">
        <v>40214.70175925926</v>
      </c>
      <c r="G115">
        <f t="shared" si="1"/>
        <v>2</v>
      </c>
      <c r="H115" t="s">
        <v>503</v>
      </c>
    </row>
    <row r="116" spans="1:8">
      <c r="A116" t="s">
        <v>501</v>
      </c>
      <c r="B116" t="s">
        <v>126</v>
      </c>
      <c r="C116" t="s">
        <v>513</v>
      </c>
      <c r="D116" s="35">
        <v>40214</v>
      </c>
      <c r="E116" s="1" t="s">
        <v>13</v>
      </c>
      <c r="F116" s="35">
        <v>40214.700046296297</v>
      </c>
      <c r="G116">
        <f t="shared" si="1"/>
        <v>2</v>
      </c>
      <c r="H116" t="s">
        <v>503</v>
      </c>
    </row>
    <row r="117" spans="1:8">
      <c r="A117" t="s">
        <v>501</v>
      </c>
      <c r="B117" t="s">
        <v>127</v>
      </c>
      <c r="C117" t="s">
        <v>505</v>
      </c>
      <c r="D117" s="35">
        <v>40210</v>
      </c>
      <c r="E117" s="1" t="s">
        <v>13</v>
      </c>
      <c r="F117" s="35">
        <v>40214.463240740741</v>
      </c>
      <c r="G117">
        <f t="shared" si="1"/>
        <v>2</v>
      </c>
      <c r="H117" t="s">
        <v>503</v>
      </c>
    </row>
    <row r="118" spans="1:8">
      <c r="A118" t="s">
        <v>501</v>
      </c>
      <c r="B118" t="s">
        <v>128</v>
      </c>
      <c r="C118" t="s">
        <v>505</v>
      </c>
      <c r="D118" s="35">
        <v>40210</v>
      </c>
      <c r="E118" s="1" t="s">
        <v>13</v>
      </c>
      <c r="F118" s="35">
        <v>40214.462951388887</v>
      </c>
      <c r="G118">
        <f t="shared" si="1"/>
        <v>2</v>
      </c>
      <c r="H118" t="s">
        <v>503</v>
      </c>
    </row>
    <row r="119" spans="1:8">
      <c r="A119" t="s">
        <v>501</v>
      </c>
      <c r="B119" t="s">
        <v>129</v>
      </c>
      <c r="C119" t="s">
        <v>505</v>
      </c>
      <c r="D119" s="35">
        <v>40210</v>
      </c>
      <c r="E119" s="1" t="s">
        <v>13</v>
      </c>
      <c r="F119" s="35">
        <v>40214.462245370371</v>
      </c>
      <c r="G119">
        <f t="shared" si="1"/>
        <v>2</v>
      </c>
      <c r="H119" t="s">
        <v>503</v>
      </c>
    </row>
    <row r="120" spans="1:8">
      <c r="A120" t="s">
        <v>501</v>
      </c>
      <c r="B120" t="s">
        <v>130</v>
      </c>
      <c r="C120" t="s">
        <v>502</v>
      </c>
      <c r="D120" s="35">
        <v>40213</v>
      </c>
      <c r="E120" s="1" t="s">
        <v>13</v>
      </c>
      <c r="F120" s="35">
        <v>40213.498680555553</v>
      </c>
      <c r="G120">
        <f t="shared" si="1"/>
        <v>2</v>
      </c>
      <c r="H120" t="s">
        <v>503</v>
      </c>
    </row>
    <row r="121" spans="1:8">
      <c r="A121" t="s">
        <v>501</v>
      </c>
      <c r="B121" t="s">
        <v>131</v>
      </c>
      <c r="C121" t="s">
        <v>502</v>
      </c>
      <c r="D121" s="35">
        <v>40213</v>
      </c>
      <c r="E121" s="1" t="s">
        <v>13</v>
      </c>
      <c r="F121" s="35">
        <v>40213.498159722221</v>
      </c>
      <c r="G121">
        <f t="shared" si="1"/>
        <v>2</v>
      </c>
      <c r="H121" t="s">
        <v>503</v>
      </c>
    </row>
    <row r="122" spans="1:8">
      <c r="A122" t="s">
        <v>501</v>
      </c>
      <c r="B122" t="s">
        <v>132</v>
      </c>
      <c r="C122" t="s">
        <v>502</v>
      </c>
      <c r="D122" s="35">
        <v>40213</v>
      </c>
      <c r="E122" s="1" t="s">
        <v>13</v>
      </c>
      <c r="F122" s="35">
        <v>40213.497199074074</v>
      </c>
      <c r="G122">
        <f t="shared" si="1"/>
        <v>2</v>
      </c>
      <c r="H122" t="s">
        <v>503</v>
      </c>
    </row>
    <row r="123" spans="1:8">
      <c r="A123" t="s">
        <v>501</v>
      </c>
      <c r="B123" t="s">
        <v>133</v>
      </c>
      <c r="C123" t="s">
        <v>502</v>
      </c>
      <c r="D123" s="35">
        <v>40212</v>
      </c>
      <c r="E123" s="1" t="s">
        <v>13</v>
      </c>
      <c r="F123" s="35">
        <v>40212.522997685184</v>
      </c>
      <c r="G123">
        <f t="shared" si="1"/>
        <v>2</v>
      </c>
      <c r="H123" t="s">
        <v>503</v>
      </c>
    </row>
    <row r="124" spans="1:8">
      <c r="A124" t="s">
        <v>501</v>
      </c>
      <c r="B124" t="s">
        <v>134</v>
      </c>
      <c r="C124" t="s">
        <v>502</v>
      </c>
      <c r="D124" s="35">
        <v>40212</v>
      </c>
      <c r="E124" s="1" t="s">
        <v>13</v>
      </c>
      <c r="F124" s="35">
        <v>40212.520613425928</v>
      </c>
      <c r="G124">
        <f t="shared" si="1"/>
        <v>2</v>
      </c>
      <c r="H124" t="s">
        <v>503</v>
      </c>
    </row>
    <row r="125" spans="1:8">
      <c r="A125" t="s">
        <v>501</v>
      </c>
      <c r="B125" t="s">
        <v>135</v>
      </c>
      <c r="C125" t="s">
        <v>502</v>
      </c>
      <c r="D125" s="35">
        <v>40212</v>
      </c>
      <c r="E125" s="1" t="s">
        <v>13</v>
      </c>
      <c r="F125" s="35">
        <v>40212.519918981481</v>
      </c>
      <c r="G125">
        <f t="shared" si="1"/>
        <v>2</v>
      </c>
      <c r="H125" t="s">
        <v>503</v>
      </c>
    </row>
    <row r="126" spans="1:8">
      <c r="A126" t="s">
        <v>501</v>
      </c>
      <c r="B126" t="s">
        <v>136</v>
      </c>
      <c r="C126" t="s">
        <v>502</v>
      </c>
      <c r="D126" s="35">
        <v>40212</v>
      </c>
      <c r="E126" s="1" t="s">
        <v>13</v>
      </c>
      <c r="F126" s="35">
        <v>40212.519594907404</v>
      </c>
      <c r="G126">
        <f t="shared" si="1"/>
        <v>2</v>
      </c>
      <c r="H126" t="s">
        <v>503</v>
      </c>
    </row>
    <row r="127" spans="1:8">
      <c r="A127" t="s">
        <v>501</v>
      </c>
      <c r="B127" t="s">
        <v>137</v>
      </c>
      <c r="C127" t="s">
        <v>502</v>
      </c>
      <c r="D127" s="35">
        <v>40212</v>
      </c>
      <c r="E127" s="1" t="s">
        <v>13</v>
      </c>
      <c r="F127" s="35">
        <v>40212.519293981481</v>
      </c>
      <c r="G127">
        <f t="shared" si="1"/>
        <v>2</v>
      </c>
      <c r="H127" t="s">
        <v>503</v>
      </c>
    </row>
    <row r="128" spans="1:8">
      <c r="A128" t="s">
        <v>501</v>
      </c>
      <c r="B128" t="s">
        <v>138</v>
      </c>
      <c r="C128" t="s">
        <v>502</v>
      </c>
      <c r="D128" s="35">
        <v>40212</v>
      </c>
      <c r="E128" s="1" t="s">
        <v>13</v>
      </c>
      <c r="F128" s="35">
        <v>40212.518912037034</v>
      </c>
      <c r="G128">
        <f t="shared" si="1"/>
        <v>2</v>
      </c>
      <c r="H128" t="s">
        <v>503</v>
      </c>
    </row>
    <row r="129" spans="1:8">
      <c r="A129" t="s">
        <v>501</v>
      </c>
      <c r="B129" t="s">
        <v>139</v>
      </c>
      <c r="C129" t="s">
        <v>502</v>
      </c>
      <c r="D129" s="35">
        <v>40212</v>
      </c>
      <c r="E129" s="1" t="s">
        <v>13</v>
      </c>
      <c r="F129" s="35">
        <v>40212.518043981479</v>
      </c>
      <c r="G129">
        <f t="shared" si="1"/>
        <v>2</v>
      </c>
      <c r="H129" t="s">
        <v>503</v>
      </c>
    </row>
    <row r="130" spans="1:8">
      <c r="A130" t="s">
        <v>501</v>
      </c>
      <c r="B130" t="s">
        <v>140</v>
      </c>
      <c r="C130" t="s">
        <v>502</v>
      </c>
      <c r="D130" s="35">
        <v>40212</v>
      </c>
      <c r="E130" s="1" t="s">
        <v>13</v>
      </c>
      <c r="F130" s="35">
        <v>40212.516527777778</v>
      </c>
      <c r="G130">
        <f t="shared" si="1"/>
        <v>2</v>
      </c>
      <c r="H130" t="s">
        <v>503</v>
      </c>
    </row>
    <row r="131" spans="1:8">
      <c r="A131" t="s">
        <v>501</v>
      </c>
      <c r="B131" t="s">
        <v>141</v>
      </c>
      <c r="C131" t="s">
        <v>502</v>
      </c>
      <c r="D131" s="35">
        <v>40211</v>
      </c>
      <c r="E131" s="1" t="s">
        <v>13</v>
      </c>
      <c r="F131" s="35">
        <v>40211.494467592594</v>
      </c>
      <c r="G131">
        <f t="shared" ref="G131:G194" si="2">MONTH(F131)</f>
        <v>2</v>
      </c>
      <c r="H131" t="s">
        <v>503</v>
      </c>
    </row>
    <row r="132" spans="1:8">
      <c r="A132" t="s">
        <v>501</v>
      </c>
      <c r="B132" t="s">
        <v>142</v>
      </c>
      <c r="C132" t="s">
        <v>502</v>
      </c>
      <c r="D132" s="35">
        <v>40212</v>
      </c>
      <c r="E132" s="1" t="s">
        <v>13</v>
      </c>
      <c r="F132" s="35">
        <v>40211.493576388886</v>
      </c>
      <c r="G132">
        <f t="shared" si="2"/>
        <v>2</v>
      </c>
      <c r="H132" t="s">
        <v>503</v>
      </c>
    </row>
    <row r="133" spans="1:8">
      <c r="A133" t="s">
        <v>501</v>
      </c>
      <c r="B133" t="s">
        <v>143</v>
      </c>
      <c r="C133" t="s">
        <v>502</v>
      </c>
      <c r="D133" s="35">
        <v>40210</v>
      </c>
      <c r="E133" s="1" t="s">
        <v>13</v>
      </c>
      <c r="F133" s="35">
        <v>40210.652627314812</v>
      </c>
      <c r="G133">
        <f t="shared" si="2"/>
        <v>2</v>
      </c>
      <c r="H133" t="s">
        <v>503</v>
      </c>
    </row>
    <row r="134" spans="1:8">
      <c r="A134" t="s">
        <v>501</v>
      </c>
      <c r="B134" t="s">
        <v>144</v>
      </c>
      <c r="C134" t="s">
        <v>502</v>
      </c>
      <c r="D134" s="35">
        <v>40210</v>
      </c>
      <c r="E134" s="1" t="s">
        <v>13</v>
      </c>
      <c r="F134" s="35">
        <v>40210.651712962965</v>
      </c>
      <c r="G134">
        <f t="shared" si="2"/>
        <v>2</v>
      </c>
      <c r="H134" t="s">
        <v>503</v>
      </c>
    </row>
    <row r="135" spans="1:8">
      <c r="A135" t="s">
        <v>501</v>
      </c>
      <c r="B135" t="s">
        <v>145</v>
      </c>
      <c r="C135" t="s">
        <v>502</v>
      </c>
      <c r="D135" s="35">
        <v>40210</v>
      </c>
      <c r="E135" s="1" t="s">
        <v>13</v>
      </c>
      <c r="F135" s="35">
        <v>40210.651041666664</v>
      </c>
      <c r="G135">
        <f t="shared" si="2"/>
        <v>2</v>
      </c>
      <c r="H135" t="s">
        <v>503</v>
      </c>
    </row>
    <row r="136" spans="1:8">
      <c r="A136" t="s">
        <v>501</v>
      </c>
      <c r="B136" t="s">
        <v>146</v>
      </c>
      <c r="C136" t="s">
        <v>502</v>
      </c>
      <c r="D136" s="35">
        <v>40210</v>
      </c>
      <c r="E136" s="1" t="s">
        <v>13</v>
      </c>
      <c r="F136" s="35">
        <v>40210.649756944447</v>
      </c>
      <c r="G136">
        <f t="shared" si="2"/>
        <v>2</v>
      </c>
      <c r="H136" t="s">
        <v>503</v>
      </c>
    </row>
    <row r="137" spans="1:8">
      <c r="A137" t="s">
        <v>501</v>
      </c>
      <c r="B137" t="s">
        <v>147</v>
      </c>
      <c r="C137" t="s">
        <v>502</v>
      </c>
      <c r="D137" s="35">
        <v>40207</v>
      </c>
      <c r="E137" s="1" t="s">
        <v>13</v>
      </c>
      <c r="F137" s="35">
        <v>40207.517534722225</v>
      </c>
      <c r="G137">
        <f t="shared" si="2"/>
        <v>1</v>
      </c>
      <c r="H137" t="s">
        <v>503</v>
      </c>
    </row>
    <row r="138" spans="1:8">
      <c r="A138" t="s">
        <v>501</v>
      </c>
      <c r="B138" t="s">
        <v>148</v>
      </c>
      <c r="C138" t="s">
        <v>502</v>
      </c>
      <c r="D138" s="35">
        <v>40207</v>
      </c>
      <c r="E138" s="1" t="s">
        <v>13</v>
      </c>
      <c r="F138" s="35">
        <v>40207.515763888892</v>
      </c>
      <c r="G138">
        <f t="shared" si="2"/>
        <v>1</v>
      </c>
      <c r="H138" t="s">
        <v>503</v>
      </c>
    </row>
    <row r="139" spans="1:8">
      <c r="A139" t="s">
        <v>501</v>
      </c>
      <c r="B139" t="s">
        <v>149</v>
      </c>
      <c r="C139" t="s">
        <v>502</v>
      </c>
      <c r="D139" s="35">
        <v>40206</v>
      </c>
      <c r="E139" s="1" t="s">
        <v>13</v>
      </c>
      <c r="F139" s="35">
        <v>40207.511793981481</v>
      </c>
      <c r="G139">
        <f t="shared" si="2"/>
        <v>1</v>
      </c>
      <c r="H139" t="s">
        <v>503</v>
      </c>
    </row>
    <row r="140" spans="1:8">
      <c r="A140" t="s">
        <v>501</v>
      </c>
      <c r="B140" t="s">
        <v>150</v>
      </c>
      <c r="C140" t="s">
        <v>502</v>
      </c>
      <c r="D140" s="35">
        <v>40205</v>
      </c>
      <c r="E140" s="1" t="s">
        <v>13</v>
      </c>
      <c r="F140" s="35">
        <v>40206.471979166665</v>
      </c>
      <c r="G140">
        <f t="shared" si="2"/>
        <v>1</v>
      </c>
      <c r="H140" t="s">
        <v>503</v>
      </c>
    </row>
    <row r="141" spans="1:8">
      <c r="A141" t="s">
        <v>501</v>
      </c>
      <c r="B141" t="s">
        <v>151</v>
      </c>
      <c r="C141" t="s">
        <v>502</v>
      </c>
      <c r="D141" s="35">
        <v>40205</v>
      </c>
      <c r="E141" s="1" t="s">
        <v>13</v>
      </c>
      <c r="F141" s="35">
        <v>40206.47142361111</v>
      </c>
      <c r="G141">
        <f t="shared" si="2"/>
        <v>1</v>
      </c>
      <c r="H141" t="s">
        <v>503</v>
      </c>
    </row>
    <row r="142" spans="1:8">
      <c r="A142" t="s">
        <v>501</v>
      </c>
      <c r="B142" t="s">
        <v>152</v>
      </c>
      <c r="C142" t="s">
        <v>502</v>
      </c>
      <c r="D142" s="35">
        <v>40205</v>
      </c>
      <c r="E142" s="1" t="s">
        <v>13</v>
      </c>
      <c r="F142" s="35">
        <v>40206.470208333332</v>
      </c>
      <c r="G142">
        <f t="shared" si="2"/>
        <v>1</v>
      </c>
      <c r="H142" t="s">
        <v>503</v>
      </c>
    </row>
    <row r="143" spans="1:8">
      <c r="A143" t="s">
        <v>501</v>
      </c>
      <c r="B143" t="s">
        <v>153</v>
      </c>
      <c r="C143" t="s">
        <v>502</v>
      </c>
      <c r="D143" s="35">
        <v>40205</v>
      </c>
      <c r="E143" s="1" t="s">
        <v>13</v>
      </c>
      <c r="F143" s="35">
        <v>40206.469178240739</v>
      </c>
      <c r="G143">
        <f t="shared" si="2"/>
        <v>1</v>
      </c>
      <c r="H143" t="s">
        <v>503</v>
      </c>
    </row>
    <row r="144" spans="1:8">
      <c r="A144" t="s">
        <v>501</v>
      </c>
      <c r="B144" t="s">
        <v>154</v>
      </c>
      <c r="C144" t="s">
        <v>502</v>
      </c>
      <c r="D144" s="35">
        <v>40204</v>
      </c>
      <c r="E144" s="1" t="s">
        <v>13</v>
      </c>
      <c r="F144" s="35">
        <v>40204.524212962962</v>
      </c>
      <c r="G144">
        <f t="shared" si="2"/>
        <v>1</v>
      </c>
      <c r="H144" t="s">
        <v>503</v>
      </c>
    </row>
    <row r="145" spans="1:8">
      <c r="A145" t="s">
        <v>501</v>
      </c>
      <c r="B145" t="s">
        <v>155</v>
      </c>
      <c r="C145" t="s">
        <v>502</v>
      </c>
      <c r="D145" s="35">
        <v>40204</v>
      </c>
      <c r="E145" s="1" t="s">
        <v>13</v>
      </c>
      <c r="F145" s="35">
        <v>40204.523831018516</v>
      </c>
      <c r="G145">
        <f t="shared" si="2"/>
        <v>1</v>
      </c>
      <c r="H145" t="s">
        <v>503</v>
      </c>
    </row>
    <row r="146" spans="1:8">
      <c r="A146" t="s">
        <v>501</v>
      </c>
      <c r="B146" t="s">
        <v>156</v>
      </c>
      <c r="C146" t="s">
        <v>502</v>
      </c>
      <c r="D146" s="35">
        <v>40204</v>
      </c>
      <c r="E146" s="1" t="s">
        <v>13</v>
      </c>
      <c r="F146" s="35">
        <v>40204.523425925923</v>
      </c>
      <c r="G146">
        <f t="shared" si="2"/>
        <v>1</v>
      </c>
      <c r="H146" t="s">
        <v>503</v>
      </c>
    </row>
    <row r="147" spans="1:8">
      <c r="A147" t="s">
        <v>501</v>
      </c>
      <c r="B147" t="s">
        <v>157</v>
      </c>
      <c r="C147" t="s">
        <v>502</v>
      </c>
      <c r="D147" s="35">
        <v>40203</v>
      </c>
      <c r="E147" s="1" t="s">
        <v>13</v>
      </c>
      <c r="F147" s="35">
        <v>40203.706921296296</v>
      </c>
      <c r="G147">
        <f t="shared" si="2"/>
        <v>1</v>
      </c>
      <c r="H147" t="s">
        <v>503</v>
      </c>
    </row>
    <row r="148" spans="1:8">
      <c r="A148" t="s">
        <v>501</v>
      </c>
      <c r="B148" t="s">
        <v>158</v>
      </c>
      <c r="C148" t="s">
        <v>502</v>
      </c>
      <c r="D148" s="35">
        <v>40203</v>
      </c>
      <c r="E148" s="1" t="s">
        <v>13</v>
      </c>
      <c r="F148" s="35">
        <v>40203.704606481479</v>
      </c>
      <c r="G148">
        <f t="shared" si="2"/>
        <v>1</v>
      </c>
      <c r="H148" t="s">
        <v>503</v>
      </c>
    </row>
    <row r="149" spans="1:8">
      <c r="A149" t="s">
        <v>501</v>
      </c>
      <c r="B149" t="s">
        <v>159</v>
      </c>
      <c r="C149" t="s">
        <v>502</v>
      </c>
      <c r="D149" s="35">
        <v>40203</v>
      </c>
      <c r="E149" s="1" t="s">
        <v>13</v>
      </c>
      <c r="F149" s="35">
        <v>40203.703333333331</v>
      </c>
      <c r="G149">
        <f t="shared" si="2"/>
        <v>1</v>
      </c>
      <c r="H149" t="s">
        <v>503</v>
      </c>
    </row>
    <row r="150" spans="1:8">
      <c r="A150" t="s">
        <v>501</v>
      </c>
      <c r="B150" t="s">
        <v>91</v>
      </c>
      <c r="C150" t="s">
        <v>504</v>
      </c>
      <c r="D150" s="35">
        <v>40203</v>
      </c>
      <c r="E150" s="1" t="s">
        <v>13</v>
      </c>
      <c r="F150" s="35">
        <v>40203.699733796297</v>
      </c>
      <c r="G150">
        <f t="shared" si="2"/>
        <v>1</v>
      </c>
      <c r="H150" t="s">
        <v>503</v>
      </c>
    </row>
    <row r="151" spans="1:8">
      <c r="A151" t="s">
        <v>501</v>
      </c>
      <c r="B151" t="s">
        <v>92</v>
      </c>
      <c r="C151" t="s">
        <v>502</v>
      </c>
      <c r="D151" s="35">
        <v>40200</v>
      </c>
      <c r="E151" s="1" t="s">
        <v>13</v>
      </c>
      <c r="F151" s="35">
        <v>40200.531921296293</v>
      </c>
      <c r="G151">
        <f t="shared" si="2"/>
        <v>1</v>
      </c>
      <c r="H151" t="s">
        <v>503</v>
      </c>
    </row>
    <row r="152" spans="1:8">
      <c r="A152" t="s">
        <v>501</v>
      </c>
      <c r="B152" t="s">
        <v>93</v>
      </c>
      <c r="C152" t="s">
        <v>502</v>
      </c>
      <c r="D152" s="35">
        <v>40200</v>
      </c>
      <c r="E152" s="1" t="s">
        <v>13</v>
      </c>
      <c r="F152" s="35">
        <v>40200.531030092592</v>
      </c>
      <c r="G152">
        <f t="shared" si="2"/>
        <v>1</v>
      </c>
      <c r="H152" t="s">
        <v>503</v>
      </c>
    </row>
    <row r="153" spans="1:8">
      <c r="A153" t="s">
        <v>501</v>
      </c>
      <c r="B153" t="s">
        <v>95</v>
      </c>
      <c r="C153" t="s">
        <v>502</v>
      </c>
      <c r="D153" s="35">
        <v>40200</v>
      </c>
      <c r="E153" s="1" t="s">
        <v>13</v>
      </c>
      <c r="F153" s="35">
        <v>40200.530428240738</v>
      </c>
      <c r="G153">
        <f t="shared" si="2"/>
        <v>1</v>
      </c>
      <c r="H153" t="s">
        <v>503</v>
      </c>
    </row>
    <row r="154" spans="1:8">
      <c r="A154" t="s">
        <v>501</v>
      </c>
      <c r="B154" t="s">
        <v>96</v>
      </c>
      <c r="C154" t="s">
        <v>502</v>
      </c>
      <c r="D154" s="35">
        <v>40200</v>
      </c>
      <c r="E154" s="1" t="s">
        <v>13</v>
      </c>
      <c r="F154" s="35">
        <v>40200.529849537037</v>
      </c>
      <c r="G154">
        <f t="shared" si="2"/>
        <v>1</v>
      </c>
      <c r="H154" t="s">
        <v>503</v>
      </c>
    </row>
    <row r="155" spans="1:8">
      <c r="A155" t="s">
        <v>501</v>
      </c>
      <c r="B155" t="s">
        <v>97</v>
      </c>
      <c r="C155" t="s">
        <v>505</v>
      </c>
      <c r="D155" s="35">
        <v>40199</v>
      </c>
      <c r="E155" s="1" t="s">
        <v>13</v>
      </c>
      <c r="F155" s="35">
        <v>40199.558935185189</v>
      </c>
      <c r="G155">
        <f t="shared" si="2"/>
        <v>1</v>
      </c>
      <c r="H155" t="s">
        <v>503</v>
      </c>
    </row>
    <row r="156" spans="1:8">
      <c r="A156" t="s">
        <v>501</v>
      </c>
      <c r="B156" t="s">
        <v>98</v>
      </c>
      <c r="C156" t="s">
        <v>502</v>
      </c>
      <c r="D156" s="35">
        <v>40199</v>
      </c>
      <c r="E156" s="1" t="s">
        <v>13</v>
      </c>
      <c r="F156" s="35">
        <v>40199.533472222225</v>
      </c>
      <c r="G156">
        <f t="shared" si="2"/>
        <v>1</v>
      </c>
      <c r="H156" t="s">
        <v>503</v>
      </c>
    </row>
    <row r="157" spans="1:8">
      <c r="A157" t="s">
        <v>501</v>
      </c>
      <c r="B157" t="s">
        <v>99</v>
      </c>
      <c r="C157" t="s">
        <v>502</v>
      </c>
      <c r="D157" s="35">
        <v>40199</v>
      </c>
      <c r="E157" s="1" t="s">
        <v>13</v>
      </c>
      <c r="F157" s="35">
        <v>40199.531655092593</v>
      </c>
      <c r="G157">
        <f t="shared" si="2"/>
        <v>1</v>
      </c>
      <c r="H157" t="s">
        <v>503</v>
      </c>
    </row>
    <row r="158" spans="1:8">
      <c r="A158" t="s">
        <v>501</v>
      </c>
      <c r="B158" t="s">
        <v>100</v>
      </c>
      <c r="C158" t="s">
        <v>502</v>
      </c>
      <c r="D158" s="35">
        <v>40199</v>
      </c>
      <c r="E158" s="1" t="s">
        <v>13</v>
      </c>
      <c r="F158" s="35">
        <v>40199.530740740738</v>
      </c>
      <c r="G158">
        <f t="shared" si="2"/>
        <v>1</v>
      </c>
      <c r="H158" t="s">
        <v>503</v>
      </c>
    </row>
    <row r="159" spans="1:8">
      <c r="A159" t="s">
        <v>501</v>
      </c>
      <c r="B159" t="s">
        <v>101</v>
      </c>
      <c r="C159" t="s">
        <v>502</v>
      </c>
      <c r="D159" s="35">
        <v>40199</v>
      </c>
      <c r="E159" s="1" t="s">
        <v>13</v>
      </c>
      <c r="F159" s="35">
        <v>40199.529988425929</v>
      </c>
      <c r="G159">
        <f t="shared" si="2"/>
        <v>1</v>
      </c>
      <c r="H159" t="s">
        <v>503</v>
      </c>
    </row>
    <row r="160" spans="1:8">
      <c r="A160" t="s">
        <v>501</v>
      </c>
      <c r="B160" t="s">
        <v>102</v>
      </c>
      <c r="C160" t="s">
        <v>502</v>
      </c>
      <c r="D160" s="35">
        <v>40199</v>
      </c>
      <c r="E160" s="1" t="s">
        <v>13</v>
      </c>
      <c r="F160" s="35">
        <v>40199.529456018521</v>
      </c>
      <c r="G160">
        <f t="shared" si="2"/>
        <v>1</v>
      </c>
      <c r="H160" t="s">
        <v>503</v>
      </c>
    </row>
    <row r="161" spans="1:8">
      <c r="A161" t="s">
        <v>501</v>
      </c>
      <c r="B161" t="s">
        <v>103</v>
      </c>
      <c r="C161" t="s">
        <v>502</v>
      </c>
      <c r="D161" s="35">
        <v>40199</v>
      </c>
      <c r="E161" s="1" t="s">
        <v>13</v>
      </c>
      <c r="F161" s="35">
        <v>40199.528541666667</v>
      </c>
      <c r="G161">
        <f t="shared" si="2"/>
        <v>1</v>
      </c>
      <c r="H161" t="s">
        <v>503</v>
      </c>
    </row>
    <row r="162" spans="1:8">
      <c r="A162" t="s">
        <v>501</v>
      </c>
      <c r="B162" t="s">
        <v>104</v>
      </c>
      <c r="C162" t="s">
        <v>502</v>
      </c>
      <c r="D162" s="35">
        <v>40199</v>
      </c>
      <c r="E162" s="1" t="s">
        <v>13</v>
      </c>
      <c r="F162" s="35">
        <v>40199.527870370373</v>
      </c>
      <c r="G162">
        <f t="shared" si="2"/>
        <v>1</v>
      </c>
      <c r="H162" t="s">
        <v>503</v>
      </c>
    </row>
    <row r="163" spans="1:8">
      <c r="A163" t="s">
        <v>501</v>
      </c>
      <c r="B163" t="s">
        <v>105</v>
      </c>
      <c r="C163" t="s">
        <v>502</v>
      </c>
      <c r="D163" s="35">
        <v>40198</v>
      </c>
      <c r="E163" s="1" t="s">
        <v>13</v>
      </c>
      <c r="F163" s="35">
        <v>40198.54351851852</v>
      </c>
      <c r="G163">
        <f t="shared" si="2"/>
        <v>1</v>
      </c>
      <c r="H163" t="s">
        <v>503</v>
      </c>
    </row>
    <row r="164" spans="1:8">
      <c r="A164" t="s">
        <v>501</v>
      </c>
      <c r="B164" t="s">
        <v>106</v>
      </c>
      <c r="C164" t="s">
        <v>502</v>
      </c>
      <c r="D164" s="35">
        <v>40198</v>
      </c>
      <c r="E164" s="1" t="s">
        <v>13</v>
      </c>
      <c r="F164" s="35">
        <v>40198.542719907404</v>
      </c>
      <c r="G164">
        <f t="shared" si="2"/>
        <v>1</v>
      </c>
      <c r="H164" t="s">
        <v>503</v>
      </c>
    </row>
    <row r="165" spans="1:8">
      <c r="A165" t="s">
        <v>501</v>
      </c>
      <c r="B165" t="s">
        <v>107</v>
      </c>
      <c r="C165" t="s">
        <v>502</v>
      </c>
      <c r="D165" s="35">
        <v>40198</v>
      </c>
      <c r="E165" s="1" t="s">
        <v>13</v>
      </c>
      <c r="F165" s="35">
        <v>40198.541666666664</v>
      </c>
      <c r="G165">
        <f t="shared" si="2"/>
        <v>1</v>
      </c>
      <c r="H165" t="s">
        <v>503</v>
      </c>
    </row>
    <row r="166" spans="1:8">
      <c r="A166" t="s">
        <v>501</v>
      </c>
      <c r="B166" t="s">
        <v>108</v>
      </c>
      <c r="C166" t="s">
        <v>502</v>
      </c>
      <c r="D166" s="35">
        <v>40197</v>
      </c>
      <c r="E166" s="1" t="s">
        <v>13</v>
      </c>
      <c r="F166" s="35">
        <v>40197.534398148149</v>
      </c>
      <c r="G166">
        <f t="shared" si="2"/>
        <v>1</v>
      </c>
      <c r="H166" t="s">
        <v>503</v>
      </c>
    </row>
    <row r="167" spans="1:8">
      <c r="A167" t="s">
        <v>501</v>
      </c>
      <c r="B167" t="s">
        <v>20</v>
      </c>
      <c r="C167" t="s">
        <v>502</v>
      </c>
      <c r="D167" s="35">
        <v>40197</v>
      </c>
      <c r="E167" s="1" t="s">
        <v>13</v>
      </c>
      <c r="F167" s="35">
        <v>40197.534085648149</v>
      </c>
      <c r="G167">
        <f t="shared" si="2"/>
        <v>1</v>
      </c>
      <c r="H167" t="s">
        <v>503</v>
      </c>
    </row>
    <row r="168" spans="1:8">
      <c r="A168" t="s">
        <v>501</v>
      </c>
      <c r="B168" t="s">
        <v>24</v>
      </c>
      <c r="C168" t="s">
        <v>502</v>
      </c>
      <c r="D168" s="35">
        <v>40197</v>
      </c>
      <c r="E168" s="1" t="s">
        <v>13</v>
      </c>
      <c r="F168" s="35">
        <v>40197.533414351848</v>
      </c>
      <c r="G168">
        <f t="shared" si="2"/>
        <v>1</v>
      </c>
      <c r="H168" t="s">
        <v>503</v>
      </c>
    </row>
    <row r="169" spans="1:8">
      <c r="A169" t="s">
        <v>501</v>
      </c>
      <c r="B169" t="s">
        <v>25</v>
      </c>
      <c r="C169" t="s">
        <v>502</v>
      </c>
      <c r="D169" s="35">
        <v>40197</v>
      </c>
      <c r="E169" s="1" t="s">
        <v>13</v>
      </c>
      <c r="F169" s="35">
        <v>40197.532962962963</v>
      </c>
      <c r="G169">
        <f t="shared" si="2"/>
        <v>1</v>
      </c>
      <c r="H169" t="s">
        <v>503</v>
      </c>
    </row>
    <row r="170" spans="1:8">
      <c r="A170" t="s">
        <v>501</v>
      </c>
      <c r="B170" t="s">
        <v>26</v>
      </c>
      <c r="C170" t="s">
        <v>502</v>
      </c>
      <c r="D170" s="35">
        <v>40197</v>
      </c>
      <c r="E170" s="1" t="s">
        <v>13</v>
      </c>
      <c r="F170" s="35">
        <v>40197.532511574071</v>
      </c>
      <c r="G170">
        <f t="shared" si="2"/>
        <v>1</v>
      </c>
      <c r="H170" t="s">
        <v>503</v>
      </c>
    </row>
    <row r="171" spans="1:8">
      <c r="A171" t="s">
        <v>501</v>
      </c>
      <c r="B171" t="s">
        <v>27</v>
      </c>
      <c r="C171" t="s">
        <v>502</v>
      </c>
      <c r="D171" s="35">
        <v>40197</v>
      </c>
      <c r="E171" s="1" t="s">
        <v>13</v>
      </c>
      <c r="F171" s="35">
        <v>40197.531574074077</v>
      </c>
      <c r="G171">
        <f t="shared" si="2"/>
        <v>1</v>
      </c>
      <c r="H171" t="s">
        <v>503</v>
      </c>
    </row>
    <row r="172" spans="1:8">
      <c r="A172" t="s">
        <v>501</v>
      </c>
      <c r="B172" t="s">
        <v>28</v>
      </c>
      <c r="C172" t="s">
        <v>502</v>
      </c>
      <c r="D172" s="35">
        <v>40197</v>
      </c>
      <c r="E172" s="1" t="s">
        <v>13</v>
      </c>
      <c r="F172" s="35">
        <v>40197.530601851853</v>
      </c>
      <c r="G172">
        <f t="shared" si="2"/>
        <v>1</v>
      </c>
      <c r="H172" t="s">
        <v>503</v>
      </c>
    </row>
    <row r="173" spans="1:8">
      <c r="A173" t="s">
        <v>501</v>
      </c>
      <c r="B173" t="s">
        <v>29</v>
      </c>
      <c r="C173" t="s">
        <v>502</v>
      </c>
      <c r="D173" s="35">
        <v>40196</v>
      </c>
      <c r="E173" s="1" t="s">
        <v>13</v>
      </c>
      <c r="F173" s="35">
        <v>40196.545949074076</v>
      </c>
      <c r="G173">
        <f t="shared" si="2"/>
        <v>1</v>
      </c>
      <c r="H173" t="s">
        <v>503</v>
      </c>
    </row>
    <row r="174" spans="1:8">
      <c r="A174" t="s">
        <v>501</v>
      </c>
      <c r="B174" t="s">
        <v>30</v>
      </c>
      <c r="C174" t="s">
        <v>502</v>
      </c>
      <c r="D174" s="35">
        <v>40196</v>
      </c>
      <c r="E174" s="1" t="s">
        <v>13</v>
      </c>
      <c r="F174" s="35">
        <v>40196.544895833336</v>
      </c>
      <c r="G174">
        <f t="shared" si="2"/>
        <v>1</v>
      </c>
      <c r="H174" t="s">
        <v>503</v>
      </c>
    </row>
    <row r="175" spans="1:8">
      <c r="A175" t="s">
        <v>501</v>
      </c>
      <c r="B175" t="s">
        <v>33</v>
      </c>
      <c r="C175" t="s">
        <v>502</v>
      </c>
      <c r="D175" s="35">
        <v>40196</v>
      </c>
      <c r="E175" s="1" t="s">
        <v>13</v>
      </c>
      <c r="F175" s="35">
        <v>40196.540069444447</v>
      </c>
      <c r="G175">
        <f t="shared" si="2"/>
        <v>1</v>
      </c>
      <c r="H175" t="s">
        <v>503</v>
      </c>
    </row>
    <row r="176" spans="1:8">
      <c r="A176" t="s">
        <v>501</v>
      </c>
      <c r="B176" t="s">
        <v>36</v>
      </c>
      <c r="C176" t="s">
        <v>502</v>
      </c>
      <c r="D176" s="35">
        <v>40196</v>
      </c>
      <c r="E176" s="1" t="s">
        <v>13</v>
      </c>
      <c r="F176" s="35">
        <v>40196.538553240738</v>
      </c>
      <c r="G176">
        <f t="shared" si="2"/>
        <v>1</v>
      </c>
      <c r="H176" t="s">
        <v>503</v>
      </c>
    </row>
    <row r="177" spans="1:8">
      <c r="A177" t="s">
        <v>501</v>
      </c>
      <c r="B177" t="s">
        <v>38</v>
      </c>
      <c r="C177" t="s">
        <v>502</v>
      </c>
      <c r="D177" s="35">
        <v>40196</v>
      </c>
      <c r="E177" s="1" t="s">
        <v>13</v>
      </c>
      <c r="F177" s="35">
        <v>40196.537418981483</v>
      </c>
      <c r="G177">
        <f t="shared" si="2"/>
        <v>1</v>
      </c>
      <c r="H177" t="s">
        <v>503</v>
      </c>
    </row>
    <row r="178" spans="1:8">
      <c r="A178" t="s">
        <v>501</v>
      </c>
      <c r="B178" t="s">
        <v>39</v>
      </c>
      <c r="C178" t="s">
        <v>502</v>
      </c>
      <c r="D178" s="35">
        <v>40196</v>
      </c>
      <c r="E178" s="1" t="s">
        <v>13</v>
      </c>
      <c r="F178" s="35">
        <v>40196.536574074074</v>
      </c>
      <c r="G178">
        <f t="shared" si="2"/>
        <v>1</v>
      </c>
      <c r="H178" t="s">
        <v>503</v>
      </c>
    </row>
    <row r="179" spans="1:8">
      <c r="A179" t="s">
        <v>501</v>
      </c>
      <c r="B179" t="s">
        <v>47</v>
      </c>
      <c r="C179" t="s">
        <v>504</v>
      </c>
      <c r="D179" s="35">
        <v>40196</v>
      </c>
      <c r="E179" s="1" t="s">
        <v>13</v>
      </c>
      <c r="F179" s="35">
        <v>40196.419791666667</v>
      </c>
      <c r="G179">
        <f t="shared" si="2"/>
        <v>1</v>
      </c>
      <c r="H179" t="s">
        <v>503</v>
      </c>
    </row>
    <row r="180" spans="1:8">
      <c r="A180" t="s">
        <v>501</v>
      </c>
      <c r="B180" t="s">
        <v>10</v>
      </c>
      <c r="C180" t="s">
        <v>502</v>
      </c>
      <c r="D180" s="35">
        <v>40193</v>
      </c>
      <c r="E180" s="1" t="s">
        <v>13</v>
      </c>
      <c r="F180" s="35">
        <v>40193.556851851848</v>
      </c>
      <c r="G180">
        <f t="shared" si="2"/>
        <v>1</v>
      </c>
      <c r="H180" t="s">
        <v>503</v>
      </c>
    </row>
    <row r="181" spans="1:8">
      <c r="A181" t="s">
        <v>501</v>
      </c>
      <c r="B181" t="s">
        <v>16</v>
      </c>
      <c r="C181" t="s">
        <v>502</v>
      </c>
      <c r="D181" s="35">
        <v>40193</v>
      </c>
      <c r="E181" s="1" t="s">
        <v>13</v>
      </c>
      <c r="F181" s="35">
        <v>40193.556250000001</v>
      </c>
      <c r="G181">
        <f t="shared" si="2"/>
        <v>1</v>
      </c>
      <c r="H181" t="s">
        <v>503</v>
      </c>
    </row>
    <row r="182" spans="1:8">
      <c r="A182" t="s">
        <v>501</v>
      </c>
      <c r="B182" t="s">
        <v>17</v>
      </c>
      <c r="C182" t="s">
        <v>502</v>
      </c>
      <c r="D182" s="35">
        <v>40193</v>
      </c>
      <c r="E182" s="1" t="s">
        <v>13</v>
      </c>
      <c r="F182" s="35">
        <v>40193.555300925924</v>
      </c>
      <c r="G182">
        <f t="shared" si="2"/>
        <v>1</v>
      </c>
      <c r="H182" t="s">
        <v>503</v>
      </c>
    </row>
    <row r="183" spans="1:8">
      <c r="A183" t="s">
        <v>501</v>
      </c>
      <c r="B183" t="s">
        <v>18</v>
      </c>
      <c r="C183" t="s">
        <v>502</v>
      </c>
      <c r="D183" s="35">
        <v>40193</v>
      </c>
      <c r="E183" s="1" t="s">
        <v>13</v>
      </c>
      <c r="F183" s="35">
        <v>40193.554791666669</v>
      </c>
      <c r="G183">
        <f t="shared" si="2"/>
        <v>1</v>
      </c>
      <c r="H183" t="s">
        <v>503</v>
      </c>
    </row>
    <row r="184" spans="1:8">
      <c r="A184" t="s">
        <v>501</v>
      </c>
      <c r="B184" t="s">
        <v>19</v>
      </c>
      <c r="C184" t="s">
        <v>502</v>
      </c>
      <c r="D184" s="35">
        <v>40193</v>
      </c>
      <c r="E184" s="1" t="s">
        <v>13</v>
      </c>
      <c r="F184" s="35">
        <v>40193.487187500003</v>
      </c>
      <c r="G184">
        <f t="shared" si="2"/>
        <v>1</v>
      </c>
      <c r="H184" t="s">
        <v>503</v>
      </c>
    </row>
    <row r="185" spans="1:8">
      <c r="A185" t="s">
        <v>501</v>
      </c>
      <c r="B185" t="s">
        <v>22</v>
      </c>
      <c r="C185" t="s">
        <v>502</v>
      </c>
      <c r="D185" s="35">
        <v>40193</v>
      </c>
      <c r="E185" s="1" t="s">
        <v>13</v>
      </c>
      <c r="F185" s="35">
        <v>40193.486319444448</v>
      </c>
      <c r="G185">
        <f t="shared" si="2"/>
        <v>1</v>
      </c>
      <c r="H185" t="s">
        <v>503</v>
      </c>
    </row>
    <row r="186" spans="1:8">
      <c r="A186" t="s">
        <v>501</v>
      </c>
      <c r="B186" t="s">
        <v>31</v>
      </c>
      <c r="C186" t="s">
        <v>502</v>
      </c>
      <c r="D186" s="35">
        <v>40192</v>
      </c>
      <c r="E186" s="1" t="s">
        <v>13</v>
      </c>
      <c r="F186" s="35">
        <v>40192.537824074076</v>
      </c>
      <c r="G186">
        <f t="shared" si="2"/>
        <v>1</v>
      </c>
      <c r="H186" t="s">
        <v>503</v>
      </c>
    </row>
    <row r="187" spans="1:8">
      <c r="A187" t="s">
        <v>501</v>
      </c>
      <c r="B187" t="s">
        <v>34</v>
      </c>
      <c r="C187" t="s">
        <v>502</v>
      </c>
      <c r="D187" s="35">
        <v>40192</v>
      </c>
      <c r="E187" s="1" t="s">
        <v>13</v>
      </c>
      <c r="F187" s="35">
        <v>40192.537164351852</v>
      </c>
      <c r="G187">
        <f t="shared" si="2"/>
        <v>1</v>
      </c>
      <c r="H187" t="s">
        <v>503</v>
      </c>
    </row>
    <row r="188" spans="1:8">
      <c r="A188" t="s">
        <v>501</v>
      </c>
      <c r="B188" t="s">
        <v>35</v>
      </c>
      <c r="C188" t="s">
        <v>502</v>
      </c>
      <c r="D188" s="35">
        <v>40192</v>
      </c>
      <c r="E188" s="1" t="s">
        <v>13</v>
      </c>
      <c r="F188" s="35">
        <v>40192.535729166666</v>
      </c>
      <c r="G188">
        <f t="shared" si="2"/>
        <v>1</v>
      </c>
      <c r="H188" t="s">
        <v>503</v>
      </c>
    </row>
    <row r="189" spans="1:8">
      <c r="A189" t="s">
        <v>501</v>
      </c>
      <c r="B189" t="s">
        <v>37</v>
      </c>
      <c r="C189" t="s">
        <v>502</v>
      </c>
      <c r="D189" s="35">
        <v>40192</v>
      </c>
      <c r="E189" s="1" t="s">
        <v>13</v>
      </c>
      <c r="F189" s="35">
        <v>40192.534907407404</v>
      </c>
      <c r="G189">
        <f t="shared" si="2"/>
        <v>1</v>
      </c>
      <c r="H189" t="s">
        <v>503</v>
      </c>
    </row>
    <row r="190" spans="1:8">
      <c r="A190" t="s">
        <v>501</v>
      </c>
      <c r="B190" t="s">
        <v>40</v>
      </c>
      <c r="C190" t="s">
        <v>504</v>
      </c>
      <c r="D190" s="35">
        <v>40192</v>
      </c>
      <c r="E190" s="1" t="s">
        <v>13</v>
      </c>
      <c r="F190" s="35">
        <v>40192.434571759259</v>
      </c>
      <c r="G190">
        <f t="shared" si="2"/>
        <v>1</v>
      </c>
      <c r="H190" t="s">
        <v>503</v>
      </c>
    </row>
    <row r="191" spans="1:8">
      <c r="A191" t="s">
        <v>501</v>
      </c>
      <c r="B191" t="s">
        <v>41</v>
      </c>
      <c r="C191" t="s">
        <v>504</v>
      </c>
      <c r="D191" s="35">
        <v>40191</v>
      </c>
      <c r="E191" s="1" t="s">
        <v>13</v>
      </c>
      <c r="F191" s="35">
        <v>40192.432569444441</v>
      </c>
      <c r="G191">
        <f t="shared" si="2"/>
        <v>1</v>
      </c>
      <c r="H191" t="s">
        <v>503</v>
      </c>
    </row>
    <row r="192" spans="1:8">
      <c r="A192" t="s">
        <v>501</v>
      </c>
      <c r="B192" t="s">
        <v>42</v>
      </c>
      <c r="C192" t="s">
        <v>505</v>
      </c>
      <c r="D192" s="35">
        <v>40191</v>
      </c>
      <c r="E192" s="1" t="s">
        <v>13</v>
      </c>
      <c r="F192" s="35">
        <v>40192.430185185185</v>
      </c>
      <c r="G192">
        <f t="shared" si="2"/>
        <v>1</v>
      </c>
      <c r="H192" t="s">
        <v>503</v>
      </c>
    </row>
    <row r="193" spans="1:8">
      <c r="A193" t="s">
        <v>501</v>
      </c>
      <c r="B193" t="s">
        <v>43</v>
      </c>
      <c r="C193" t="s">
        <v>505</v>
      </c>
      <c r="D193" s="35">
        <v>40191</v>
      </c>
      <c r="E193" s="1" t="s">
        <v>13</v>
      </c>
      <c r="F193" s="35">
        <v>40192.429351851853</v>
      </c>
      <c r="G193">
        <f t="shared" si="2"/>
        <v>1</v>
      </c>
      <c r="H193" t="s">
        <v>503</v>
      </c>
    </row>
    <row r="194" spans="1:8">
      <c r="A194" t="s">
        <v>501</v>
      </c>
      <c r="B194" t="s">
        <v>44</v>
      </c>
      <c r="C194" t="s">
        <v>505</v>
      </c>
      <c r="D194" s="35">
        <v>40191</v>
      </c>
      <c r="E194" s="1" t="s">
        <v>13</v>
      </c>
      <c r="F194" s="35">
        <v>40192.427719907406</v>
      </c>
      <c r="G194">
        <f t="shared" si="2"/>
        <v>1</v>
      </c>
      <c r="H194" t="s">
        <v>503</v>
      </c>
    </row>
    <row r="195" spans="1:8">
      <c r="A195" t="s">
        <v>501</v>
      </c>
      <c r="B195" t="s">
        <v>45</v>
      </c>
      <c r="C195" t="s">
        <v>505</v>
      </c>
      <c r="D195" s="35">
        <v>40190</v>
      </c>
      <c r="E195" s="1" t="s">
        <v>13</v>
      </c>
      <c r="F195" s="35">
        <v>40190.660810185182</v>
      </c>
      <c r="G195">
        <f t="shared" ref="G195:G258" si="3">MONTH(F195)</f>
        <v>1</v>
      </c>
      <c r="H195" t="s">
        <v>503</v>
      </c>
    </row>
    <row r="196" spans="1:8">
      <c r="A196" t="s">
        <v>501</v>
      </c>
      <c r="B196" t="s">
        <v>46</v>
      </c>
      <c r="C196" t="s">
        <v>502</v>
      </c>
      <c r="D196" s="35">
        <v>40190</v>
      </c>
      <c r="E196" s="1" t="s">
        <v>13</v>
      </c>
      <c r="F196" s="35">
        <v>40190.540335648147</v>
      </c>
      <c r="G196">
        <f t="shared" si="3"/>
        <v>1</v>
      </c>
      <c r="H196" t="s">
        <v>503</v>
      </c>
    </row>
    <row r="197" spans="1:8">
      <c r="A197" t="s">
        <v>501</v>
      </c>
      <c r="B197" t="s">
        <v>48</v>
      </c>
      <c r="C197" t="s">
        <v>502</v>
      </c>
      <c r="D197" s="35">
        <v>40190</v>
      </c>
      <c r="E197" s="1" t="s">
        <v>13</v>
      </c>
      <c r="F197" s="35">
        <v>40190.516863425924</v>
      </c>
      <c r="G197">
        <f t="shared" si="3"/>
        <v>1</v>
      </c>
      <c r="H197" t="s">
        <v>503</v>
      </c>
    </row>
    <row r="198" spans="1:8">
      <c r="A198" t="s">
        <v>501</v>
      </c>
      <c r="B198" t="s">
        <v>49</v>
      </c>
      <c r="C198" t="s">
        <v>502</v>
      </c>
      <c r="D198" s="35">
        <v>40190</v>
      </c>
      <c r="E198" s="1" t="s">
        <v>13</v>
      </c>
      <c r="F198" s="35">
        <v>40190.516388888886</v>
      </c>
      <c r="G198">
        <f t="shared" si="3"/>
        <v>1</v>
      </c>
      <c r="H198" t="s">
        <v>503</v>
      </c>
    </row>
    <row r="199" spans="1:8">
      <c r="A199" t="s">
        <v>501</v>
      </c>
      <c r="B199" t="s">
        <v>50</v>
      </c>
      <c r="C199" t="s">
        <v>502</v>
      </c>
      <c r="D199" s="35">
        <v>40190</v>
      </c>
      <c r="E199" s="1" t="s">
        <v>13</v>
      </c>
      <c r="F199" s="35">
        <v>40190.515821759262</v>
      </c>
      <c r="G199">
        <f t="shared" si="3"/>
        <v>1</v>
      </c>
      <c r="H199" t="s">
        <v>503</v>
      </c>
    </row>
    <row r="200" spans="1:8">
      <c r="A200" t="s">
        <v>501</v>
      </c>
      <c r="B200" t="s">
        <v>51</v>
      </c>
      <c r="C200" t="s">
        <v>502</v>
      </c>
      <c r="D200" s="35">
        <v>40190</v>
      </c>
      <c r="E200" s="1" t="s">
        <v>13</v>
      </c>
      <c r="F200" s="35">
        <v>40190.514189814814</v>
      </c>
      <c r="G200">
        <f t="shared" si="3"/>
        <v>1</v>
      </c>
      <c r="H200" t="s">
        <v>503</v>
      </c>
    </row>
    <row r="201" spans="1:8">
      <c r="A201" t="s">
        <v>501</v>
      </c>
      <c r="B201" t="s">
        <v>52</v>
      </c>
      <c r="C201" t="s">
        <v>502</v>
      </c>
      <c r="D201" s="35">
        <v>40190</v>
      </c>
      <c r="E201" s="1" t="s">
        <v>13</v>
      </c>
      <c r="F201" s="35">
        <v>40190.513784722221</v>
      </c>
      <c r="G201">
        <f t="shared" si="3"/>
        <v>1</v>
      </c>
      <c r="H201" t="s">
        <v>503</v>
      </c>
    </row>
    <row r="202" spans="1:8">
      <c r="A202" t="s">
        <v>501</v>
      </c>
      <c r="B202" t="s">
        <v>53</v>
      </c>
      <c r="C202" t="s">
        <v>502</v>
      </c>
      <c r="D202" s="35">
        <v>40190</v>
      </c>
      <c r="E202" s="1" t="s">
        <v>13</v>
      </c>
      <c r="F202" s="35">
        <v>40190.513344907406</v>
      </c>
      <c r="G202">
        <f t="shared" si="3"/>
        <v>1</v>
      </c>
      <c r="H202" t="s">
        <v>503</v>
      </c>
    </row>
    <row r="203" spans="1:8">
      <c r="A203" t="s">
        <v>501</v>
      </c>
      <c r="B203" t="s">
        <v>54</v>
      </c>
      <c r="C203" t="s">
        <v>502</v>
      </c>
      <c r="D203" s="35">
        <v>40190</v>
      </c>
      <c r="E203" s="1" t="s">
        <v>13</v>
      </c>
      <c r="F203" s="35">
        <v>40190.51295138889</v>
      </c>
      <c r="G203">
        <f t="shared" si="3"/>
        <v>1</v>
      </c>
      <c r="H203" t="s">
        <v>503</v>
      </c>
    </row>
    <row r="204" spans="1:8">
      <c r="A204" t="s">
        <v>501</v>
      </c>
      <c r="B204" t="s">
        <v>55</v>
      </c>
      <c r="C204" t="s">
        <v>502</v>
      </c>
      <c r="D204" s="35">
        <v>40190</v>
      </c>
      <c r="E204" s="1" t="s">
        <v>13</v>
      </c>
      <c r="F204" s="35">
        <v>40190.512488425928</v>
      </c>
      <c r="G204">
        <f t="shared" si="3"/>
        <v>1</v>
      </c>
      <c r="H204" t="s">
        <v>503</v>
      </c>
    </row>
    <row r="205" spans="1:8">
      <c r="A205" t="s">
        <v>501</v>
      </c>
      <c r="B205" t="s">
        <v>56</v>
      </c>
      <c r="C205" t="s">
        <v>502</v>
      </c>
      <c r="D205" s="35">
        <v>40190</v>
      </c>
      <c r="E205" s="1" t="s">
        <v>13</v>
      </c>
      <c r="F205" s="35">
        <v>40190.512071759258</v>
      </c>
      <c r="G205">
        <f t="shared" si="3"/>
        <v>1</v>
      </c>
      <c r="H205" t="s">
        <v>503</v>
      </c>
    </row>
    <row r="206" spans="1:8">
      <c r="A206" t="s">
        <v>501</v>
      </c>
      <c r="B206" t="s">
        <v>57</v>
      </c>
      <c r="C206" t="s">
        <v>502</v>
      </c>
      <c r="D206" s="35">
        <v>40190</v>
      </c>
      <c r="E206" s="1" t="s">
        <v>13</v>
      </c>
      <c r="F206" s="35">
        <v>40190.511134259257</v>
      </c>
      <c r="G206">
        <f t="shared" si="3"/>
        <v>1</v>
      </c>
      <c r="H206" t="s">
        <v>503</v>
      </c>
    </row>
    <row r="207" spans="1:8">
      <c r="A207" t="s">
        <v>501</v>
      </c>
      <c r="B207" t="s">
        <v>58</v>
      </c>
      <c r="C207" t="s">
        <v>502</v>
      </c>
      <c r="D207" s="35">
        <v>40190</v>
      </c>
      <c r="E207" s="1" t="s">
        <v>13</v>
      </c>
      <c r="F207" s="35">
        <v>40190.509375000001</v>
      </c>
      <c r="G207">
        <f t="shared" si="3"/>
        <v>1</v>
      </c>
      <c r="H207" t="s">
        <v>503</v>
      </c>
    </row>
    <row r="208" spans="1:8">
      <c r="A208" t="s">
        <v>501</v>
      </c>
      <c r="B208" t="s">
        <v>59</v>
      </c>
      <c r="C208" t="s">
        <v>502</v>
      </c>
      <c r="D208" s="35">
        <v>40190</v>
      </c>
      <c r="E208" s="1" t="s">
        <v>13</v>
      </c>
      <c r="F208" s="35">
        <v>40190.500798611109</v>
      </c>
      <c r="G208">
        <f t="shared" si="3"/>
        <v>1</v>
      </c>
      <c r="H208" t="s">
        <v>503</v>
      </c>
    </row>
    <row r="209" spans="1:8">
      <c r="A209" t="s">
        <v>501</v>
      </c>
      <c r="B209" t="s">
        <v>60</v>
      </c>
      <c r="C209" t="s">
        <v>502</v>
      </c>
      <c r="D209" s="35">
        <v>40190</v>
      </c>
      <c r="E209" s="1" t="s">
        <v>13</v>
      </c>
      <c r="F209" s="35">
        <v>40190.500358796293</v>
      </c>
      <c r="G209">
        <f t="shared" si="3"/>
        <v>1</v>
      </c>
      <c r="H209" t="s">
        <v>503</v>
      </c>
    </row>
    <row r="210" spans="1:8">
      <c r="A210" t="s">
        <v>501</v>
      </c>
      <c r="B210" t="s">
        <v>61</v>
      </c>
      <c r="C210" t="s">
        <v>505</v>
      </c>
      <c r="D210" s="35">
        <v>40190</v>
      </c>
      <c r="E210" s="1" t="s">
        <v>13</v>
      </c>
      <c r="F210" s="35">
        <v>40190.449976851851</v>
      </c>
      <c r="G210">
        <f t="shared" si="3"/>
        <v>1</v>
      </c>
      <c r="H210" t="s">
        <v>503</v>
      </c>
    </row>
    <row r="211" spans="1:8">
      <c r="A211" t="s">
        <v>501</v>
      </c>
      <c r="B211" t="s">
        <v>62</v>
      </c>
      <c r="C211" t="s">
        <v>505</v>
      </c>
      <c r="D211" s="35">
        <v>40189</v>
      </c>
      <c r="E211" s="1" t="s">
        <v>13</v>
      </c>
      <c r="F211" s="35">
        <v>40189.545324074075</v>
      </c>
      <c r="G211">
        <f t="shared" si="3"/>
        <v>1</v>
      </c>
      <c r="H211" t="s">
        <v>503</v>
      </c>
    </row>
    <row r="212" spans="1:8">
      <c r="A212" t="s">
        <v>501</v>
      </c>
      <c r="B212" t="s">
        <v>63</v>
      </c>
      <c r="C212" t="s">
        <v>502</v>
      </c>
      <c r="D212" s="35">
        <v>40189</v>
      </c>
      <c r="E212" s="1" t="s">
        <v>13</v>
      </c>
      <c r="F212" s="35">
        <v>40189.496122685188</v>
      </c>
      <c r="G212">
        <f t="shared" si="3"/>
        <v>1</v>
      </c>
      <c r="H212" t="s">
        <v>503</v>
      </c>
    </row>
    <row r="213" spans="1:8">
      <c r="A213" t="s">
        <v>501</v>
      </c>
      <c r="B213" t="s">
        <v>64</v>
      </c>
      <c r="C213" t="s">
        <v>506</v>
      </c>
      <c r="D213" s="35">
        <v>40189</v>
      </c>
      <c r="E213" s="1" t="s">
        <v>13</v>
      </c>
      <c r="F213" s="35">
        <v>40189.495208333334</v>
      </c>
      <c r="G213">
        <f t="shared" si="3"/>
        <v>1</v>
      </c>
      <c r="H213" t="s">
        <v>503</v>
      </c>
    </row>
    <row r="214" spans="1:8">
      <c r="A214" t="s">
        <v>501</v>
      </c>
      <c r="B214" t="s">
        <v>65</v>
      </c>
      <c r="C214" t="s">
        <v>506</v>
      </c>
      <c r="D214" s="35">
        <v>40189</v>
      </c>
      <c r="E214" s="1" t="s">
        <v>13</v>
      </c>
      <c r="F214" s="35">
        <v>40189.494166666664</v>
      </c>
      <c r="G214">
        <f t="shared" si="3"/>
        <v>1</v>
      </c>
      <c r="H214" t="s">
        <v>503</v>
      </c>
    </row>
    <row r="215" spans="1:8">
      <c r="A215" t="s">
        <v>501</v>
      </c>
      <c r="B215" t="s">
        <v>66</v>
      </c>
      <c r="C215" t="s">
        <v>506</v>
      </c>
      <c r="D215" s="35">
        <v>40189</v>
      </c>
      <c r="E215" s="1" t="s">
        <v>13</v>
      </c>
      <c r="F215" s="35">
        <v>40189.493622685186</v>
      </c>
      <c r="G215">
        <f t="shared" si="3"/>
        <v>1</v>
      </c>
      <c r="H215" t="s">
        <v>503</v>
      </c>
    </row>
    <row r="216" spans="1:8">
      <c r="A216" t="s">
        <v>501</v>
      </c>
      <c r="B216" t="s">
        <v>67</v>
      </c>
      <c r="C216" t="s">
        <v>506</v>
      </c>
      <c r="D216" s="35">
        <v>40189</v>
      </c>
      <c r="E216" s="1" t="s">
        <v>13</v>
      </c>
      <c r="F216" s="35">
        <v>40189.493055555555</v>
      </c>
      <c r="G216">
        <f t="shared" si="3"/>
        <v>1</v>
      </c>
      <c r="H216" t="s">
        <v>503</v>
      </c>
    </row>
    <row r="217" spans="1:8">
      <c r="A217" t="s">
        <v>501</v>
      </c>
      <c r="B217" t="s">
        <v>68</v>
      </c>
      <c r="C217" t="s">
        <v>502</v>
      </c>
      <c r="D217" s="35">
        <v>40186</v>
      </c>
      <c r="E217" s="1" t="s">
        <v>13</v>
      </c>
      <c r="F217" s="35">
        <v>40186.567187499997</v>
      </c>
      <c r="G217">
        <f t="shared" si="3"/>
        <v>1</v>
      </c>
      <c r="H217" t="s">
        <v>503</v>
      </c>
    </row>
    <row r="218" spans="1:8">
      <c r="A218" t="s">
        <v>501</v>
      </c>
      <c r="B218" t="s">
        <v>69</v>
      </c>
      <c r="C218" t="s">
        <v>502</v>
      </c>
      <c r="D218" s="35">
        <v>40186</v>
      </c>
      <c r="E218" s="1" t="s">
        <v>13</v>
      </c>
      <c r="F218" s="35">
        <v>40186.566145833334</v>
      </c>
      <c r="G218">
        <f t="shared" si="3"/>
        <v>1</v>
      </c>
      <c r="H218" t="s">
        <v>503</v>
      </c>
    </row>
    <row r="219" spans="1:8">
      <c r="A219" t="s">
        <v>501</v>
      </c>
      <c r="B219" t="s">
        <v>70</v>
      </c>
      <c r="C219" t="s">
        <v>502</v>
      </c>
      <c r="D219" s="35">
        <v>40186</v>
      </c>
      <c r="E219" s="1" t="s">
        <v>13</v>
      </c>
      <c r="F219" s="35">
        <v>40186.565347222226</v>
      </c>
      <c r="G219">
        <f t="shared" si="3"/>
        <v>1</v>
      </c>
      <c r="H219" t="s">
        <v>503</v>
      </c>
    </row>
    <row r="220" spans="1:8">
      <c r="A220" t="s">
        <v>501</v>
      </c>
      <c r="B220" t="s">
        <v>71</v>
      </c>
      <c r="C220" t="s">
        <v>502</v>
      </c>
      <c r="D220" s="35">
        <v>40186</v>
      </c>
      <c r="E220" s="1" t="s">
        <v>13</v>
      </c>
      <c r="F220" s="35">
        <v>40186.564652777779</v>
      </c>
      <c r="G220">
        <f t="shared" si="3"/>
        <v>1</v>
      </c>
      <c r="H220" t="s">
        <v>503</v>
      </c>
    </row>
    <row r="221" spans="1:8">
      <c r="A221" t="s">
        <v>501</v>
      </c>
      <c r="B221" t="s">
        <v>72</v>
      </c>
      <c r="C221" t="s">
        <v>502</v>
      </c>
      <c r="D221" s="35">
        <v>40186</v>
      </c>
      <c r="E221" s="1" t="s">
        <v>13</v>
      </c>
      <c r="F221" s="35">
        <v>40186.562430555554</v>
      </c>
      <c r="G221">
        <f t="shared" si="3"/>
        <v>1</v>
      </c>
      <c r="H221" t="s">
        <v>503</v>
      </c>
    </row>
    <row r="222" spans="1:8">
      <c r="A222" t="s">
        <v>501</v>
      </c>
      <c r="B222" t="s">
        <v>73</v>
      </c>
      <c r="C222" t="s">
        <v>502</v>
      </c>
      <c r="D222" s="35">
        <v>40186</v>
      </c>
      <c r="E222" s="1" t="s">
        <v>13</v>
      </c>
      <c r="F222" s="35">
        <v>40186.561180555553</v>
      </c>
      <c r="G222">
        <f t="shared" si="3"/>
        <v>1</v>
      </c>
      <c r="H222" t="s">
        <v>503</v>
      </c>
    </row>
    <row r="223" spans="1:8">
      <c r="A223" t="s">
        <v>501</v>
      </c>
      <c r="B223" t="s">
        <v>74</v>
      </c>
      <c r="C223" t="s">
        <v>507</v>
      </c>
      <c r="D223" s="35">
        <v>40185</v>
      </c>
      <c r="E223" s="1" t="s">
        <v>13</v>
      </c>
      <c r="F223" s="35">
        <v>40185.680821759262</v>
      </c>
      <c r="G223">
        <f t="shared" si="3"/>
        <v>1</v>
      </c>
      <c r="H223" t="s">
        <v>503</v>
      </c>
    </row>
    <row r="224" spans="1:8">
      <c r="A224" t="s">
        <v>501</v>
      </c>
      <c r="B224" t="s">
        <v>75</v>
      </c>
      <c r="C224" t="s">
        <v>502</v>
      </c>
      <c r="D224" s="35">
        <v>40185</v>
      </c>
      <c r="E224" s="1" t="s">
        <v>13</v>
      </c>
      <c r="F224" s="35">
        <v>40185.675254629627</v>
      </c>
      <c r="G224">
        <f t="shared" si="3"/>
        <v>1</v>
      </c>
      <c r="H224" t="s">
        <v>503</v>
      </c>
    </row>
    <row r="225" spans="1:8">
      <c r="A225" t="s">
        <v>501</v>
      </c>
      <c r="B225" t="s">
        <v>76</v>
      </c>
      <c r="C225" t="s">
        <v>502</v>
      </c>
      <c r="D225" s="35">
        <v>40185</v>
      </c>
      <c r="E225" s="1" t="s">
        <v>13</v>
      </c>
      <c r="F225" s="35">
        <v>40185.672673611109</v>
      </c>
      <c r="G225">
        <f t="shared" si="3"/>
        <v>1</v>
      </c>
      <c r="H225" t="s">
        <v>503</v>
      </c>
    </row>
    <row r="226" spans="1:8">
      <c r="A226" t="s">
        <v>501</v>
      </c>
      <c r="B226" t="s">
        <v>77</v>
      </c>
      <c r="C226" t="s">
        <v>505</v>
      </c>
      <c r="D226" s="35">
        <v>40184</v>
      </c>
      <c r="E226" s="1" t="s">
        <v>13</v>
      </c>
      <c r="F226" s="35">
        <v>40184.63077546296</v>
      </c>
      <c r="G226">
        <f t="shared" si="3"/>
        <v>1</v>
      </c>
      <c r="H226" t="s">
        <v>503</v>
      </c>
    </row>
    <row r="227" spans="1:8">
      <c r="A227" t="s">
        <v>501</v>
      </c>
      <c r="B227" t="s">
        <v>78</v>
      </c>
      <c r="C227" t="s">
        <v>505</v>
      </c>
      <c r="D227" s="35">
        <v>40177</v>
      </c>
      <c r="E227" s="1" t="s">
        <v>13</v>
      </c>
      <c r="F227" s="35">
        <v>40184.63003472222</v>
      </c>
      <c r="G227">
        <f t="shared" si="3"/>
        <v>1</v>
      </c>
      <c r="H227" t="s">
        <v>503</v>
      </c>
    </row>
    <row r="228" spans="1:8">
      <c r="A228" t="s">
        <v>501</v>
      </c>
      <c r="B228" t="s">
        <v>79</v>
      </c>
      <c r="C228" t="s">
        <v>502</v>
      </c>
      <c r="D228" s="35">
        <v>40184</v>
      </c>
      <c r="E228" s="1" t="s">
        <v>13</v>
      </c>
      <c r="F228" s="35">
        <v>40184.618819444448</v>
      </c>
      <c r="G228">
        <f t="shared" si="3"/>
        <v>1</v>
      </c>
      <c r="H228" t="s">
        <v>503</v>
      </c>
    </row>
    <row r="229" spans="1:8">
      <c r="A229" t="s">
        <v>501</v>
      </c>
      <c r="B229" t="s">
        <v>80</v>
      </c>
      <c r="C229" t="s">
        <v>502</v>
      </c>
      <c r="D229" s="35">
        <v>40184</v>
      </c>
      <c r="E229" s="1" t="s">
        <v>13</v>
      </c>
      <c r="F229" s="35">
        <v>40184.617939814816</v>
      </c>
      <c r="G229">
        <f t="shared" si="3"/>
        <v>1</v>
      </c>
      <c r="H229" t="s">
        <v>503</v>
      </c>
    </row>
    <row r="230" spans="1:8">
      <c r="A230" t="s">
        <v>501</v>
      </c>
      <c r="B230" t="s">
        <v>81</v>
      </c>
      <c r="C230" t="s">
        <v>502</v>
      </c>
      <c r="D230" s="35">
        <v>40184</v>
      </c>
      <c r="E230" s="1" t="s">
        <v>13</v>
      </c>
      <c r="F230" s="35">
        <v>40184.617303240739</v>
      </c>
      <c r="G230">
        <f t="shared" si="3"/>
        <v>1</v>
      </c>
      <c r="H230" t="s">
        <v>503</v>
      </c>
    </row>
    <row r="231" spans="1:8">
      <c r="A231" t="s">
        <v>501</v>
      </c>
      <c r="B231" t="s">
        <v>82</v>
      </c>
      <c r="C231" t="s">
        <v>502</v>
      </c>
      <c r="D231" s="35">
        <v>40184</v>
      </c>
      <c r="E231" s="1" t="s">
        <v>13</v>
      </c>
      <c r="F231" s="35">
        <v>40184.616712962961</v>
      </c>
      <c r="G231">
        <f t="shared" si="3"/>
        <v>1</v>
      </c>
      <c r="H231" t="s">
        <v>503</v>
      </c>
    </row>
    <row r="232" spans="1:8">
      <c r="A232" t="s">
        <v>501</v>
      </c>
      <c r="B232" t="s">
        <v>83</v>
      </c>
      <c r="C232" t="s">
        <v>502</v>
      </c>
      <c r="D232" s="35">
        <v>40184</v>
      </c>
      <c r="E232" s="1" t="s">
        <v>13</v>
      </c>
      <c r="F232" s="35">
        <v>40184.615995370368</v>
      </c>
      <c r="G232">
        <f t="shared" si="3"/>
        <v>1</v>
      </c>
      <c r="H232" t="s">
        <v>503</v>
      </c>
    </row>
    <row r="233" spans="1:8">
      <c r="A233" t="s">
        <v>501</v>
      </c>
      <c r="B233" t="s">
        <v>84</v>
      </c>
      <c r="C233" t="s">
        <v>502</v>
      </c>
      <c r="D233" s="35">
        <v>40184</v>
      </c>
      <c r="E233" s="1" t="s">
        <v>13</v>
      </c>
      <c r="F233" s="35">
        <v>40184.615254629629</v>
      </c>
      <c r="G233">
        <f t="shared" si="3"/>
        <v>1</v>
      </c>
      <c r="H233" t="s">
        <v>503</v>
      </c>
    </row>
    <row r="234" spans="1:8">
      <c r="A234" t="s">
        <v>501</v>
      </c>
      <c r="B234" t="s">
        <v>85</v>
      </c>
      <c r="C234" t="s">
        <v>502</v>
      </c>
      <c r="D234" s="35">
        <v>40184</v>
      </c>
      <c r="E234" s="1" t="s">
        <v>13</v>
      </c>
      <c r="F234" s="35">
        <v>40184.614398148151</v>
      </c>
      <c r="G234">
        <f t="shared" si="3"/>
        <v>1</v>
      </c>
      <c r="H234" t="s">
        <v>503</v>
      </c>
    </row>
    <row r="235" spans="1:8">
      <c r="A235" t="s">
        <v>501</v>
      </c>
      <c r="B235" t="s">
        <v>86</v>
      </c>
      <c r="C235" t="s">
        <v>502</v>
      </c>
      <c r="D235" s="35">
        <v>40184</v>
      </c>
      <c r="E235" s="1" t="s">
        <v>13</v>
      </c>
      <c r="F235" s="35">
        <v>40184.613483796296</v>
      </c>
      <c r="G235">
        <f t="shared" si="3"/>
        <v>1</v>
      </c>
      <c r="H235" t="s">
        <v>503</v>
      </c>
    </row>
    <row r="236" spans="1:8">
      <c r="A236" t="s">
        <v>12</v>
      </c>
      <c r="B236" t="s">
        <v>17</v>
      </c>
      <c r="C236" t="s">
        <v>502</v>
      </c>
      <c r="D236" s="35">
        <v>40242</v>
      </c>
      <c r="E236" s="1" t="s">
        <v>13</v>
      </c>
      <c r="F236" s="35">
        <v>40242.403900462959</v>
      </c>
      <c r="G236">
        <f t="shared" si="3"/>
        <v>3</v>
      </c>
      <c r="H236" t="s">
        <v>508</v>
      </c>
    </row>
    <row r="237" spans="1:8">
      <c r="A237" t="s">
        <v>12</v>
      </c>
      <c r="B237" t="s">
        <v>18</v>
      </c>
      <c r="C237" t="s">
        <v>856</v>
      </c>
      <c r="D237" s="35">
        <v>40239</v>
      </c>
      <c r="E237" s="1" t="s">
        <v>13</v>
      </c>
      <c r="F237" s="35">
        <v>40239.698414351849</v>
      </c>
      <c r="G237">
        <f t="shared" si="3"/>
        <v>3</v>
      </c>
      <c r="H237" t="s">
        <v>508</v>
      </c>
    </row>
    <row r="238" spans="1:8">
      <c r="A238" t="s">
        <v>12</v>
      </c>
      <c r="B238" t="s">
        <v>19</v>
      </c>
      <c r="C238" t="s">
        <v>502</v>
      </c>
      <c r="D238" s="35">
        <v>40239</v>
      </c>
      <c r="E238" s="1" t="s">
        <v>13</v>
      </c>
      <c r="F238" s="35">
        <v>40239.521944444445</v>
      </c>
      <c r="G238">
        <f t="shared" si="3"/>
        <v>3</v>
      </c>
      <c r="H238" t="s">
        <v>508</v>
      </c>
    </row>
    <row r="239" spans="1:8">
      <c r="A239" t="s">
        <v>12</v>
      </c>
      <c r="B239" t="s">
        <v>22</v>
      </c>
      <c r="C239" t="s">
        <v>502</v>
      </c>
      <c r="D239" s="35">
        <v>40238</v>
      </c>
      <c r="E239" s="1" t="s">
        <v>13</v>
      </c>
      <c r="F239" s="35">
        <v>40238.667812500003</v>
      </c>
      <c r="G239">
        <f t="shared" si="3"/>
        <v>3</v>
      </c>
      <c r="H239" t="s">
        <v>508</v>
      </c>
    </row>
    <row r="240" spans="1:8">
      <c r="A240" t="s">
        <v>12</v>
      </c>
      <c r="B240" t="s">
        <v>31</v>
      </c>
      <c r="C240" t="s">
        <v>502</v>
      </c>
      <c r="D240" s="35">
        <v>40234</v>
      </c>
      <c r="E240" s="1" t="s">
        <v>13</v>
      </c>
      <c r="F240" s="35">
        <v>40234.725937499999</v>
      </c>
      <c r="G240">
        <f t="shared" si="3"/>
        <v>2</v>
      </c>
      <c r="H240" t="s">
        <v>508</v>
      </c>
    </row>
    <row r="241" spans="1:8">
      <c r="A241" t="s">
        <v>12</v>
      </c>
      <c r="B241" t="s">
        <v>34</v>
      </c>
      <c r="C241" t="s">
        <v>502</v>
      </c>
      <c r="D241" s="35">
        <v>40234</v>
      </c>
      <c r="E241" s="1" t="s">
        <v>13</v>
      </c>
      <c r="F241" s="35">
        <v>40234.490277777775</v>
      </c>
      <c r="G241">
        <f t="shared" si="3"/>
        <v>2</v>
      </c>
      <c r="H241" t="s">
        <v>508</v>
      </c>
    </row>
    <row r="242" spans="1:8">
      <c r="A242" t="s">
        <v>12</v>
      </c>
      <c r="B242" t="s">
        <v>35</v>
      </c>
      <c r="C242" t="s">
        <v>502</v>
      </c>
      <c r="D242" s="35">
        <v>40234</v>
      </c>
      <c r="E242" s="1" t="s">
        <v>13</v>
      </c>
      <c r="F242" s="35">
        <v>40234.486620370371</v>
      </c>
      <c r="G242">
        <f t="shared" si="3"/>
        <v>2</v>
      </c>
      <c r="H242" t="s">
        <v>508</v>
      </c>
    </row>
    <row r="243" spans="1:8">
      <c r="A243" t="s">
        <v>12</v>
      </c>
      <c r="B243" t="s">
        <v>37</v>
      </c>
      <c r="C243" t="s">
        <v>502</v>
      </c>
      <c r="D243" s="35">
        <v>40233</v>
      </c>
      <c r="E243" s="1" t="s">
        <v>13</v>
      </c>
      <c r="F243" s="35">
        <v>40233.465891203705</v>
      </c>
      <c r="G243">
        <f t="shared" si="3"/>
        <v>2</v>
      </c>
      <c r="H243" t="s">
        <v>508</v>
      </c>
    </row>
    <row r="244" spans="1:8">
      <c r="A244" t="s">
        <v>12</v>
      </c>
      <c r="B244" t="s">
        <v>40</v>
      </c>
      <c r="C244" t="s">
        <v>502</v>
      </c>
      <c r="D244" s="35">
        <v>40232</v>
      </c>
      <c r="E244" s="1" t="s">
        <v>13</v>
      </c>
      <c r="F244" s="35">
        <v>40232.649606481478</v>
      </c>
      <c r="G244">
        <f t="shared" si="3"/>
        <v>2</v>
      </c>
      <c r="H244" t="s">
        <v>508</v>
      </c>
    </row>
    <row r="245" spans="1:8">
      <c r="A245" t="s">
        <v>12</v>
      </c>
      <c r="B245" t="s">
        <v>41</v>
      </c>
      <c r="C245" t="s">
        <v>502</v>
      </c>
      <c r="D245" s="35">
        <v>40228</v>
      </c>
      <c r="E245" s="1" t="s">
        <v>13</v>
      </c>
      <c r="F245" s="35">
        <v>40228.454965277779</v>
      </c>
      <c r="G245">
        <f t="shared" si="3"/>
        <v>2</v>
      </c>
      <c r="H245" t="s">
        <v>508</v>
      </c>
    </row>
    <row r="246" spans="1:8">
      <c r="A246" t="s">
        <v>12</v>
      </c>
      <c r="B246" t="s">
        <v>42</v>
      </c>
      <c r="C246" t="s">
        <v>502</v>
      </c>
      <c r="D246" s="35">
        <v>40228</v>
      </c>
      <c r="E246" s="1" t="s">
        <v>13</v>
      </c>
      <c r="F246" s="35">
        <v>40228.45244212963</v>
      </c>
      <c r="G246">
        <f t="shared" si="3"/>
        <v>2</v>
      </c>
      <c r="H246" t="s">
        <v>508</v>
      </c>
    </row>
    <row r="247" spans="1:8">
      <c r="A247" t="s">
        <v>12</v>
      </c>
      <c r="B247" t="s">
        <v>43</v>
      </c>
      <c r="C247" t="s">
        <v>502</v>
      </c>
      <c r="D247" s="35">
        <v>40227</v>
      </c>
      <c r="E247" s="1" t="s">
        <v>13</v>
      </c>
      <c r="F247" s="35">
        <v>40227.467557870368</v>
      </c>
      <c r="G247">
        <f t="shared" si="3"/>
        <v>2</v>
      </c>
      <c r="H247" t="s">
        <v>508</v>
      </c>
    </row>
    <row r="248" spans="1:8">
      <c r="A248" t="s">
        <v>12</v>
      </c>
      <c r="B248" t="s">
        <v>44</v>
      </c>
      <c r="C248" t="s">
        <v>502</v>
      </c>
      <c r="D248" s="35">
        <v>40221</v>
      </c>
      <c r="E248" s="1" t="s">
        <v>13</v>
      </c>
      <c r="F248" s="35">
        <v>40221.410925925928</v>
      </c>
      <c r="G248">
        <f t="shared" si="3"/>
        <v>2</v>
      </c>
      <c r="H248" t="s">
        <v>508</v>
      </c>
    </row>
    <row r="249" spans="1:8">
      <c r="A249" t="s">
        <v>12</v>
      </c>
      <c r="B249" t="s">
        <v>45</v>
      </c>
      <c r="C249" t="s">
        <v>502</v>
      </c>
      <c r="D249" s="35">
        <v>40220</v>
      </c>
      <c r="E249" s="1" t="s">
        <v>13</v>
      </c>
      <c r="F249" s="35">
        <v>40220.71297453704</v>
      </c>
      <c r="G249">
        <f t="shared" si="3"/>
        <v>2</v>
      </c>
      <c r="H249" t="s">
        <v>508</v>
      </c>
    </row>
    <row r="250" spans="1:8">
      <c r="A250" t="s">
        <v>12</v>
      </c>
      <c r="B250" t="s">
        <v>46</v>
      </c>
      <c r="C250" t="s">
        <v>502</v>
      </c>
      <c r="D250" s="35">
        <v>40220</v>
      </c>
      <c r="E250" s="1" t="s">
        <v>13</v>
      </c>
      <c r="F250" s="35">
        <v>40220.71199074074</v>
      </c>
      <c r="G250">
        <f t="shared" si="3"/>
        <v>2</v>
      </c>
      <c r="H250" t="s">
        <v>508</v>
      </c>
    </row>
    <row r="251" spans="1:8">
      <c r="A251" t="s">
        <v>12</v>
      </c>
      <c r="B251" t="s">
        <v>48</v>
      </c>
      <c r="C251" t="s">
        <v>502</v>
      </c>
      <c r="D251" s="35">
        <v>40219</v>
      </c>
      <c r="E251" s="1" t="s">
        <v>13</v>
      </c>
      <c r="F251" s="35">
        <v>40219.457870370374</v>
      </c>
      <c r="G251">
        <f t="shared" si="3"/>
        <v>2</v>
      </c>
      <c r="H251" t="s">
        <v>508</v>
      </c>
    </row>
    <row r="252" spans="1:8">
      <c r="A252" t="s">
        <v>12</v>
      </c>
      <c r="B252" t="s">
        <v>49</v>
      </c>
      <c r="C252" t="s">
        <v>502</v>
      </c>
      <c r="D252" s="35">
        <v>40219</v>
      </c>
      <c r="E252" s="1" t="s">
        <v>13</v>
      </c>
      <c r="F252" s="35">
        <v>40219.456805555557</v>
      </c>
      <c r="G252">
        <f t="shared" si="3"/>
        <v>2</v>
      </c>
      <c r="H252" t="s">
        <v>508</v>
      </c>
    </row>
    <row r="253" spans="1:8">
      <c r="A253" t="s">
        <v>12</v>
      </c>
      <c r="B253" t="s">
        <v>50</v>
      </c>
      <c r="C253" t="s">
        <v>502</v>
      </c>
      <c r="D253" s="35">
        <v>40219</v>
      </c>
      <c r="E253" s="1" t="s">
        <v>13</v>
      </c>
      <c r="F253" s="35">
        <v>40219.45584490741</v>
      </c>
      <c r="G253">
        <f t="shared" si="3"/>
        <v>2</v>
      </c>
      <c r="H253" t="s">
        <v>508</v>
      </c>
    </row>
    <row r="254" spans="1:8">
      <c r="A254" t="s">
        <v>12</v>
      </c>
      <c r="B254" t="s">
        <v>51</v>
      </c>
      <c r="C254" t="s">
        <v>502</v>
      </c>
      <c r="D254" s="35">
        <v>40218</v>
      </c>
      <c r="E254" s="1" t="s">
        <v>13</v>
      </c>
      <c r="F254" s="35">
        <v>40218.553587962961</v>
      </c>
      <c r="G254">
        <f t="shared" si="3"/>
        <v>2</v>
      </c>
      <c r="H254" t="s">
        <v>508</v>
      </c>
    </row>
    <row r="255" spans="1:8">
      <c r="A255" t="s">
        <v>12</v>
      </c>
      <c r="B255" t="s">
        <v>52</v>
      </c>
      <c r="C255" t="s">
        <v>502</v>
      </c>
      <c r="D255" s="35">
        <v>40217</v>
      </c>
      <c r="E255" s="1" t="s">
        <v>13</v>
      </c>
      <c r="F255" s="35">
        <v>40217.397233796299</v>
      </c>
      <c r="G255">
        <f t="shared" si="3"/>
        <v>2</v>
      </c>
      <c r="H255" t="s">
        <v>508</v>
      </c>
    </row>
    <row r="256" spans="1:8">
      <c r="A256" t="s">
        <v>12</v>
      </c>
      <c r="B256" t="s">
        <v>53</v>
      </c>
      <c r="C256" t="s">
        <v>502</v>
      </c>
      <c r="D256" s="35">
        <v>40217</v>
      </c>
      <c r="E256" s="1" t="s">
        <v>13</v>
      </c>
      <c r="F256" s="35">
        <v>40217.396168981482</v>
      </c>
      <c r="G256">
        <f t="shared" si="3"/>
        <v>2</v>
      </c>
      <c r="H256" t="s">
        <v>508</v>
      </c>
    </row>
    <row r="257" spans="1:8">
      <c r="A257" t="s">
        <v>12</v>
      </c>
      <c r="B257" t="s">
        <v>54</v>
      </c>
      <c r="C257" t="s">
        <v>502</v>
      </c>
      <c r="D257" s="35">
        <v>40217</v>
      </c>
      <c r="E257" s="1" t="s">
        <v>13</v>
      </c>
      <c r="F257" s="35">
        <v>40217.395729166667</v>
      </c>
      <c r="G257">
        <f t="shared" si="3"/>
        <v>2</v>
      </c>
      <c r="H257" t="s">
        <v>508</v>
      </c>
    </row>
    <row r="258" spans="1:8">
      <c r="A258" t="s">
        <v>12</v>
      </c>
      <c r="B258" t="s">
        <v>55</v>
      </c>
      <c r="C258" t="s">
        <v>502</v>
      </c>
      <c r="D258" s="35">
        <v>40217</v>
      </c>
      <c r="E258" s="1" t="s">
        <v>13</v>
      </c>
      <c r="F258" s="35">
        <v>40217.395173611112</v>
      </c>
      <c r="G258">
        <f t="shared" si="3"/>
        <v>2</v>
      </c>
      <c r="H258" t="s">
        <v>508</v>
      </c>
    </row>
    <row r="259" spans="1:8">
      <c r="A259" t="s">
        <v>12</v>
      </c>
      <c r="B259" t="s">
        <v>56</v>
      </c>
      <c r="C259" t="s">
        <v>502</v>
      </c>
      <c r="D259" s="35">
        <v>40217</v>
      </c>
      <c r="E259" s="1" t="s">
        <v>13</v>
      </c>
      <c r="F259" s="35">
        <v>40217.394259259258</v>
      </c>
      <c r="G259">
        <f t="shared" ref="G259:G322" si="4">MONTH(F259)</f>
        <v>2</v>
      </c>
      <c r="H259" t="s">
        <v>508</v>
      </c>
    </row>
    <row r="260" spans="1:8">
      <c r="A260" t="s">
        <v>12</v>
      </c>
      <c r="B260" t="s">
        <v>57</v>
      </c>
      <c r="C260" t="s">
        <v>502</v>
      </c>
      <c r="D260" s="35">
        <v>40217</v>
      </c>
      <c r="E260" s="1" t="s">
        <v>13</v>
      </c>
      <c r="F260" s="35">
        <v>40217.390497685185</v>
      </c>
      <c r="G260">
        <f t="shared" si="4"/>
        <v>2</v>
      </c>
      <c r="H260" t="s">
        <v>508</v>
      </c>
    </row>
    <row r="261" spans="1:8">
      <c r="A261" t="s">
        <v>12</v>
      </c>
      <c r="B261" t="s">
        <v>58</v>
      </c>
      <c r="C261" t="s">
        <v>504</v>
      </c>
      <c r="D261" s="35">
        <v>40214</v>
      </c>
      <c r="E261" s="1" t="s">
        <v>13</v>
      </c>
      <c r="F261" s="35">
        <v>40214.649641203701</v>
      </c>
      <c r="G261">
        <f t="shared" si="4"/>
        <v>2</v>
      </c>
      <c r="H261" t="s">
        <v>508</v>
      </c>
    </row>
    <row r="262" spans="1:8">
      <c r="A262" t="s">
        <v>12</v>
      </c>
      <c r="B262" t="s">
        <v>59</v>
      </c>
      <c r="C262" t="s">
        <v>513</v>
      </c>
      <c r="D262" s="35">
        <v>40213</v>
      </c>
      <c r="E262" s="1" t="s">
        <v>13</v>
      </c>
      <c r="F262" s="35">
        <v>40213.73159722222</v>
      </c>
      <c r="G262">
        <f t="shared" si="4"/>
        <v>2</v>
      </c>
      <c r="H262" t="s">
        <v>508</v>
      </c>
    </row>
    <row r="263" spans="1:8">
      <c r="A263" t="s">
        <v>12</v>
      </c>
      <c r="B263" t="s">
        <v>60</v>
      </c>
      <c r="C263" t="s">
        <v>513</v>
      </c>
      <c r="D263" s="35">
        <v>40213</v>
      </c>
      <c r="E263" s="1" t="s">
        <v>13</v>
      </c>
      <c r="F263" s="35">
        <v>40213.730497685188</v>
      </c>
      <c r="G263">
        <f t="shared" si="4"/>
        <v>2</v>
      </c>
      <c r="H263" t="s">
        <v>508</v>
      </c>
    </row>
    <row r="264" spans="1:8">
      <c r="A264" t="s">
        <v>12</v>
      </c>
      <c r="B264" t="s">
        <v>61</v>
      </c>
      <c r="C264" t="s">
        <v>502</v>
      </c>
      <c r="D264" s="35">
        <v>40213</v>
      </c>
      <c r="E264" s="1" t="s">
        <v>13</v>
      </c>
      <c r="F264" s="35">
        <v>40213.410451388889</v>
      </c>
      <c r="G264">
        <f t="shared" si="4"/>
        <v>2</v>
      </c>
      <c r="H264" t="s">
        <v>508</v>
      </c>
    </row>
    <row r="265" spans="1:8">
      <c r="A265" t="s">
        <v>12</v>
      </c>
      <c r="B265" t="s">
        <v>62</v>
      </c>
      <c r="C265" t="s">
        <v>502</v>
      </c>
      <c r="D265" s="35">
        <v>40213</v>
      </c>
      <c r="E265" s="1" t="s">
        <v>13</v>
      </c>
      <c r="F265" s="35">
        <v>40213.409039351849</v>
      </c>
      <c r="G265">
        <f t="shared" si="4"/>
        <v>2</v>
      </c>
      <c r="H265" t="s">
        <v>508</v>
      </c>
    </row>
    <row r="266" spans="1:8">
      <c r="A266" t="s">
        <v>12</v>
      </c>
      <c r="B266" t="s">
        <v>63</v>
      </c>
      <c r="C266" t="s">
        <v>502</v>
      </c>
      <c r="D266" s="35">
        <v>40213</v>
      </c>
      <c r="E266" s="1" t="s">
        <v>13</v>
      </c>
      <c r="F266" s="35">
        <v>40213.407581018517</v>
      </c>
      <c r="G266">
        <f t="shared" si="4"/>
        <v>2</v>
      </c>
      <c r="H266" t="s">
        <v>508</v>
      </c>
    </row>
    <row r="267" spans="1:8">
      <c r="A267" t="s">
        <v>12</v>
      </c>
      <c r="B267" t="s">
        <v>64</v>
      </c>
      <c r="C267" t="s">
        <v>502</v>
      </c>
      <c r="D267" s="35">
        <v>40213</v>
      </c>
      <c r="E267" s="1" t="s">
        <v>13</v>
      </c>
      <c r="F267" s="35">
        <v>40213.405474537038</v>
      </c>
      <c r="G267">
        <f t="shared" si="4"/>
        <v>2</v>
      </c>
      <c r="H267" t="s">
        <v>508</v>
      </c>
    </row>
    <row r="268" spans="1:8">
      <c r="A268" t="s">
        <v>12</v>
      </c>
      <c r="B268" t="s">
        <v>65</v>
      </c>
      <c r="C268" t="s">
        <v>502</v>
      </c>
      <c r="D268" s="35">
        <v>40213</v>
      </c>
      <c r="E268" s="1" t="s">
        <v>13</v>
      </c>
      <c r="F268" s="35">
        <v>40213.402303240742</v>
      </c>
      <c r="G268">
        <f t="shared" si="4"/>
        <v>2</v>
      </c>
      <c r="H268" t="s">
        <v>508</v>
      </c>
    </row>
    <row r="269" spans="1:8">
      <c r="A269" t="s">
        <v>12</v>
      </c>
      <c r="B269" t="s">
        <v>66</v>
      </c>
      <c r="C269" t="s">
        <v>502</v>
      </c>
      <c r="D269" s="35">
        <v>40213</v>
      </c>
      <c r="E269" s="1" t="s">
        <v>13</v>
      </c>
      <c r="F269" s="35">
        <v>40213.399155092593</v>
      </c>
      <c r="G269">
        <f t="shared" si="4"/>
        <v>2</v>
      </c>
      <c r="H269" t="s">
        <v>508</v>
      </c>
    </row>
    <row r="270" spans="1:8">
      <c r="A270" t="s">
        <v>12</v>
      </c>
      <c r="B270" t="s">
        <v>67</v>
      </c>
      <c r="C270" t="s">
        <v>502</v>
      </c>
      <c r="D270" s="35">
        <v>40210</v>
      </c>
      <c r="E270" s="1" t="s">
        <v>13</v>
      </c>
      <c r="F270" s="35">
        <v>40210.574212962965</v>
      </c>
      <c r="G270">
        <f t="shared" si="4"/>
        <v>2</v>
      </c>
      <c r="H270" t="s">
        <v>508</v>
      </c>
    </row>
    <row r="271" spans="1:8">
      <c r="A271" t="s">
        <v>12</v>
      </c>
      <c r="B271" t="s">
        <v>68</v>
      </c>
      <c r="C271" t="s">
        <v>504</v>
      </c>
      <c r="D271" s="35">
        <v>40210</v>
      </c>
      <c r="E271" s="1" t="s">
        <v>13</v>
      </c>
      <c r="F271" s="35">
        <v>40210.570949074077</v>
      </c>
      <c r="G271">
        <f t="shared" si="4"/>
        <v>2</v>
      </c>
      <c r="H271" t="s">
        <v>508</v>
      </c>
    </row>
    <row r="272" spans="1:8">
      <c r="A272" t="s">
        <v>12</v>
      </c>
      <c r="B272" t="s">
        <v>69</v>
      </c>
      <c r="C272" t="s">
        <v>502</v>
      </c>
      <c r="D272" s="35">
        <v>40200</v>
      </c>
      <c r="E272" s="1" t="s">
        <v>13</v>
      </c>
      <c r="F272" s="35">
        <v>40200.677974537037</v>
      </c>
      <c r="G272">
        <f t="shared" si="4"/>
        <v>1</v>
      </c>
      <c r="H272" t="s">
        <v>508</v>
      </c>
    </row>
    <row r="273" spans="1:8">
      <c r="A273" t="s">
        <v>12</v>
      </c>
      <c r="B273" t="s">
        <v>70</v>
      </c>
      <c r="C273" t="s">
        <v>502</v>
      </c>
      <c r="D273" s="35">
        <v>40200</v>
      </c>
      <c r="E273" s="1" t="s">
        <v>13</v>
      </c>
      <c r="F273" s="35">
        <v>40200.675011574072</v>
      </c>
      <c r="G273">
        <f t="shared" si="4"/>
        <v>1</v>
      </c>
      <c r="H273" t="s">
        <v>508</v>
      </c>
    </row>
    <row r="274" spans="1:8">
      <c r="A274" t="s">
        <v>12</v>
      </c>
      <c r="B274" t="s">
        <v>71</v>
      </c>
      <c r="C274" t="s">
        <v>504</v>
      </c>
      <c r="D274" s="35">
        <v>40200</v>
      </c>
      <c r="E274" s="1" t="s">
        <v>13</v>
      </c>
      <c r="F274" s="35">
        <v>40200.663854166669</v>
      </c>
      <c r="G274">
        <f t="shared" si="4"/>
        <v>1</v>
      </c>
      <c r="H274" t="s">
        <v>508</v>
      </c>
    </row>
    <row r="275" spans="1:8">
      <c r="A275" t="s">
        <v>12</v>
      </c>
      <c r="B275" t="s">
        <v>72</v>
      </c>
      <c r="C275" t="s">
        <v>502</v>
      </c>
      <c r="D275" s="35">
        <v>40200</v>
      </c>
      <c r="E275" s="1" t="s">
        <v>13</v>
      </c>
      <c r="F275" s="35">
        <v>40200.558877314812</v>
      </c>
      <c r="G275">
        <f t="shared" si="4"/>
        <v>1</v>
      </c>
      <c r="H275" t="s">
        <v>508</v>
      </c>
    </row>
    <row r="276" spans="1:8">
      <c r="A276" t="s">
        <v>12</v>
      </c>
      <c r="B276" t="s">
        <v>73</v>
      </c>
      <c r="C276" t="s">
        <v>502</v>
      </c>
      <c r="D276" s="35">
        <v>40197</v>
      </c>
      <c r="E276" s="1" t="s">
        <v>13</v>
      </c>
      <c r="F276" s="35">
        <v>40197.725046296298</v>
      </c>
      <c r="G276">
        <f t="shared" si="4"/>
        <v>1</v>
      </c>
      <c r="H276" t="s">
        <v>508</v>
      </c>
    </row>
    <row r="277" spans="1:8">
      <c r="A277" t="s">
        <v>12</v>
      </c>
      <c r="B277" t="s">
        <v>74</v>
      </c>
      <c r="C277" t="s">
        <v>502</v>
      </c>
      <c r="D277" s="35">
        <v>40192</v>
      </c>
      <c r="E277" s="1" t="s">
        <v>13</v>
      </c>
      <c r="F277" s="35">
        <v>40192.672048611108</v>
      </c>
      <c r="G277">
        <f t="shared" si="4"/>
        <v>1</v>
      </c>
      <c r="H277" t="s">
        <v>508</v>
      </c>
    </row>
    <row r="278" spans="1:8">
      <c r="A278" t="s">
        <v>12</v>
      </c>
      <c r="B278" t="s">
        <v>75</v>
      </c>
      <c r="C278" t="s">
        <v>502</v>
      </c>
      <c r="D278" s="35">
        <v>40192</v>
      </c>
      <c r="E278" s="1" t="s">
        <v>13</v>
      </c>
      <c r="F278" s="35">
        <v>40192.670624999999</v>
      </c>
      <c r="G278">
        <f t="shared" si="4"/>
        <v>1</v>
      </c>
      <c r="H278" t="s">
        <v>508</v>
      </c>
    </row>
    <row r="279" spans="1:8">
      <c r="A279" t="s">
        <v>12</v>
      </c>
      <c r="B279" t="s">
        <v>76</v>
      </c>
      <c r="C279" t="s">
        <v>502</v>
      </c>
      <c r="D279" s="35">
        <v>40192</v>
      </c>
      <c r="E279" s="1" t="s">
        <v>13</v>
      </c>
      <c r="F279" s="35">
        <v>40192.669490740744</v>
      </c>
      <c r="G279">
        <f t="shared" si="4"/>
        <v>1</v>
      </c>
      <c r="H279" t="s">
        <v>508</v>
      </c>
    </row>
    <row r="280" spans="1:8">
      <c r="A280" t="s">
        <v>12</v>
      </c>
      <c r="B280" t="s">
        <v>77</v>
      </c>
      <c r="C280" t="s">
        <v>502</v>
      </c>
      <c r="D280" s="35">
        <v>40190</v>
      </c>
      <c r="E280" s="1" t="s">
        <v>13</v>
      </c>
      <c r="F280" s="35">
        <v>40190.540775462963</v>
      </c>
      <c r="G280">
        <f t="shared" si="4"/>
        <v>1</v>
      </c>
      <c r="H280" t="s">
        <v>508</v>
      </c>
    </row>
    <row r="281" spans="1:8">
      <c r="A281" t="s">
        <v>12</v>
      </c>
      <c r="B281" t="s">
        <v>78</v>
      </c>
      <c r="C281" t="s">
        <v>502</v>
      </c>
      <c r="D281" s="35">
        <v>40190</v>
      </c>
      <c r="E281" s="1" t="s">
        <v>13</v>
      </c>
      <c r="F281" s="35">
        <v>40190.447372685187</v>
      </c>
      <c r="G281">
        <f t="shared" si="4"/>
        <v>1</v>
      </c>
      <c r="H281" t="s">
        <v>508</v>
      </c>
    </row>
    <row r="282" spans="1:8">
      <c r="A282" t="s">
        <v>12</v>
      </c>
      <c r="B282" t="s">
        <v>79</v>
      </c>
      <c r="C282" t="s">
        <v>502</v>
      </c>
      <c r="D282" s="35">
        <v>40190</v>
      </c>
      <c r="E282" s="1" t="s">
        <v>13</v>
      </c>
      <c r="F282" s="35">
        <v>40190.401226851849</v>
      </c>
      <c r="G282">
        <f t="shared" si="4"/>
        <v>1</v>
      </c>
      <c r="H282" t="s">
        <v>508</v>
      </c>
    </row>
    <row r="283" spans="1:8">
      <c r="A283" t="s">
        <v>12</v>
      </c>
      <c r="B283" t="s">
        <v>80</v>
      </c>
      <c r="C283" t="s">
        <v>502</v>
      </c>
      <c r="D283" s="35">
        <v>40189</v>
      </c>
      <c r="E283" s="1" t="s">
        <v>13</v>
      </c>
      <c r="F283" s="35">
        <v>40189.66511574074</v>
      </c>
      <c r="G283">
        <f t="shared" si="4"/>
        <v>1</v>
      </c>
      <c r="H283" t="s">
        <v>508</v>
      </c>
    </row>
    <row r="284" spans="1:8">
      <c r="A284" t="s">
        <v>12</v>
      </c>
      <c r="B284" t="s">
        <v>81</v>
      </c>
      <c r="C284" t="s">
        <v>502</v>
      </c>
      <c r="D284" s="35">
        <v>40189</v>
      </c>
      <c r="E284" s="1" t="s">
        <v>13</v>
      </c>
      <c r="F284" s="35">
        <v>40189.662997685184</v>
      </c>
      <c r="G284">
        <f t="shared" si="4"/>
        <v>1</v>
      </c>
      <c r="H284" t="s">
        <v>508</v>
      </c>
    </row>
    <row r="285" spans="1:8">
      <c r="A285" t="s">
        <v>12</v>
      </c>
      <c r="B285" t="s">
        <v>82</v>
      </c>
      <c r="C285" t="s">
        <v>502</v>
      </c>
      <c r="D285" s="35">
        <v>40189</v>
      </c>
      <c r="E285" s="1" t="s">
        <v>13</v>
      </c>
      <c r="F285" s="35">
        <v>40189.661319444444</v>
      </c>
      <c r="G285">
        <f t="shared" si="4"/>
        <v>1</v>
      </c>
      <c r="H285" t="s">
        <v>508</v>
      </c>
    </row>
    <row r="286" spans="1:8">
      <c r="A286" t="s">
        <v>12</v>
      </c>
      <c r="B286" t="s">
        <v>83</v>
      </c>
      <c r="C286" t="s">
        <v>502</v>
      </c>
      <c r="D286" s="35">
        <v>40189</v>
      </c>
      <c r="E286" s="1" t="s">
        <v>13</v>
      </c>
      <c r="F286" s="35">
        <v>40189.659722222219</v>
      </c>
      <c r="G286">
        <f t="shared" si="4"/>
        <v>1</v>
      </c>
      <c r="H286" t="s">
        <v>508</v>
      </c>
    </row>
    <row r="287" spans="1:8">
      <c r="A287" t="s">
        <v>12</v>
      </c>
      <c r="B287" t="s">
        <v>84</v>
      </c>
      <c r="C287" t="s">
        <v>502</v>
      </c>
      <c r="D287" s="35">
        <v>40189</v>
      </c>
      <c r="E287" s="1" t="s">
        <v>13</v>
      </c>
      <c r="F287" s="35">
        <v>40189.658564814818</v>
      </c>
      <c r="G287">
        <f t="shared" si="4"/>
        <v>1</v>
      </c>
      <c r="H287" t="s">
        <v>508</v>
      </c>
    </row>
    <row r="288" spans="1:8">
      <c r="A288" t="s">
        <v>12</v>
      </c>
      <c r="B288" t="s">
        <v>85</v>
      </c>
      <c r="C288" t="s">
        <v>502</v>
      </c>
      <c r="D288" s="35">
        <v>40189</v>
      </c>
      <c r="E288" s="1" t="s">
        <v>13</v>
      </c>
      <c r="F288" s="35">
        <v>40189.654074074075</v>
      </c>
      <c r="G288">
        <f t="shared" si="4"/>
        <v>1</v>
      </c>
      <c r="H288" t="s">
        <v>508</v>
      </c>
    </row>
    <row r="289" spans="1:8">
      <c r="A289" t="s">
        <v>12</v>
      </c>
      <c r="B289" t="s">
        <v>86</v>
      </c>
      <c r="C289" t="s">
        <v>502</v>
      </c>
      <c r="D289" s="35">
        <v>40184</v>
      </c>
      <c r="E289" s="1" t="s">
        <v>13</v>
      </c>
      <c r="F289" s="35">
        <v>40184.537210648145</v>
      </c>
      <c r="G289">
        <f t="shared" si="4"/>
        <v>1</v>
      </c>
      <c r="H289" t="s">
        <v>508</v>
      </c>
    </row>
    <row r="290" spans="1:8">
      <c r="A290" t="s">
        <v>87</v>
      </c>
      <c r="B290" t="s">
        <v>295</v>
      </c>
      <c r="C290" t="s">
        <v>509</v>
      </c>
      <c r="D290" s="35">
        <v>40242</v>
      </c>
      <c r="E290" s="1" t="s">
        <v>13</v>
      </c>
      <c r="F290" s="35">
        <v>40242.539733796293</v>
      </c>
      <c r="G290">
        <f t="shared" si="4"/>
        <v>3</v>
      </c>
      <c r="H290" t="s">
        <v>510</v>
      </c>
    </row>
    <row r="291" spans="1:8">
      <c r="A291" t="s">
        <v>87</v>
      </c>
      <c r="B291" t="s">
        <v>296</v>
      </c>
      <c r="C291" t="s">
        <v>509</v>
      </c>
      <c r="D291" s="35">
        <v>40242</v>
      </c>
      <c r="E291" s="1" t="s">
        <v>13</v>
      </c>
      <c r="F291" s="35">
        <v>40242.537372685183</v>
      </c>
      <c r="G291">
        <f t="shared" si="4"/>
        <v>3</v>
      </c>
      <c r="H291" t="s">
        <v>510</v>
      </c>
    </row>
    <row r="292" spans="1:8">
      <c r="A292" t="s">
        <v>87</v>
      </c>
      <c r="B292" t="s">
        <v>297</v>
      </c>
      <c r="C292" t="s">
        <v>509</v>
      </c>
      <c r="D292" s="35">
        <v>40240</v>
      </c>
      <c r="E292" s="1" t="s">
        <v>13</v>
      </c>
      <c r="F292" s="35">
        <v>40240.53533564815</v>
      </c>
      <c r="G292">
        <f t="shared" si="4"/>
        <v>3</v>
      </c>
      <c r="H292" t="s">
        <v>510</v>
      </c>
    </row>
    <row r="293" spans="1:8">
      <c r="A293" t="s">
        <v>87</v>
      </c>
      <c r="B293" t="s">
        <v>298</v>
      </c>
      <c r="C293" t="s">
        <v>509</v>
      </c>
      <c r="D293" s="35">
        <v>40240</v>
      </c>
      <c r="E293" s="1" t="s">
        <v>13</v>
      </c>
      <c r="F293" s="35">
        <v>40240.52789351852</v>
      </c>
      <c r="G293">
        <f t="shared" si="4"/>
        <v>3</v>
      </c>
      <c r="H293" t="s">
        <v>510</v>
      </c>
    </row>
    <row r="294" spans="1:8">
      <c r="A294" t="s">
        <v>87</v>
      </c>
      <c r="B294" t="s">
        <v>299</v>
      </c>
      <c r="C294" t="s">
        <v>509</v>
      </c>
      <c r="D294" s="35">
        <v>40239</v>
      </c>
      <c r="E294" s="1" t="s">
        <v>13</v>
      </c>
      <c r="F294" s="35">
        <v>40239.424166666664</v>
      </c>
      <c r="G294">
        <f t="shared" si="4"/>
        <v>3</v>
      </c>
      <c r="H294" t="s">
        <v>510</v>
      </c>
    </row>
    <row r="295" spans="1:8">
      <c r="A295" t="s">
        <v>87</v>
      </c>
      <c r="B295" t="s">
        <v>300</v>
      </c>
      <c r="C295" t="s">
        <v>509</v>
      </c>
      <c r="D295" s="35">
        <v>40235</v>
      </c>
      <c r="E295" s="1" t="s">
        <v>13</v>
      </c>
      <c r="F295" s="35">
        <v>40235.640925925924</v>
      </c>
      <c r="G295">
        <f t="shared" si="4"/>
        <v>2</v>
      </c>
      <c r="H295" t="s">
        <v>510</v>
      </c>
    </row>
    <row r="296" spans="1:8">
      <c r="A296" t="s">
        <v>87</v>
      </c>
      <c r="B296" t="s">
        <v>301</v>
      </c>
      <c r="C296" t="s">
        <v>509</v>
      </c>
      <c r="D296" s="35">
        <v>40233</v>
      </c>
      <c r="E296" s="1" t="s">
        <v>13</v>
      </c>
      <c r="F296" s="35">
        <v>40233.542071759257</v>
      </c>
      <c r="G296">
        <f t="shared" si="4"/>
        <v>2</v>
      </c>
      <c r="H296" t="s">
        <v>510</v>
      </c>
    </row>
    <row r="297" spans="1:8">
      <c r="A297" t="s">
        <v>87</v>
      </c>
      <c r="B297" t="s">
        <v>302</v>
      </c>
      <c r="C297" t="s">
        <v>509</v>
      </c>
      <c r="D297" s="35">
        <v>40232</v>
      </c>
      <c r="E297" s="1" t="s">
        <v>13</v>
      </c>
      <c r="F297" s="35">
        <v>40232.566446759258</v>
      </c>
      <c r="G297">
        <f t="shared" si="4"/>
        <v>2</v>
      </c>
      <c r="H297" t="s">
        <v>510</v>
      </c>
    </row>
    <row r="298" spans="1:8">
      <c r="A298" t="s">
        <v>87</v>
      </c>
      <c r="B298" t="s">
        <v>303</v>
      </c>
      <c r="C298" t="s">
        <v>509</v>
      </c>
      <c r="D298" s="35">
        <v>40232</v>
      </c>
      <c r="E298" s="1" t="s">
        <v>13</v>
      </c>
      <c r="F298" s="35">
        <v>40232.56459490741</v>
      </c>
      <c r="G298">
        <f t="shared" si="4"/>
        <v>2</v>
      </c>
      <c r="H298" t="s">
        <v>510</v>
      </c>
    </row>
    <row r="299" spans="1:8">
      <c r="A299" t="s">
        <v>87</v>
      </c>
      <c r="B299" t="s">
        <v>304</v>
      </c>
      <c r="C299" t="s">
        <v>509</v>
      </c>
      <c r="D299" s="35">
        <v>40232</v>
      </c>
      <c r="E299" s="1" t="s">
        <v>13</v>
      </c>
      <c r="F299" s="35">
        <v>40232.537627314814</v>
      </c>
      <c r="G299">
        <f t="shared" si="4"/>
        <v>2</v>
      </c>
      <c r="H299" t="s">
        <v>510</v>
      </c>
    </row>
    <row r="300" spans="1:8">
      <c r="A300" t="s">
        <v>87</v>
      </c>
      <c r="B300" t="s">
        <v>305</v>
      </c>
      <c r="C300" t="s">
        <v>509</v>
      </c>
      <c r="D300" s="35">
        <v>40232</v>
      </c>
      <c r="E300" s="1" t="s">
        <v>13</v>
      </c>
      <c r="F300" s="35">
        <v>40232.517106481479</v>
      </c>
      <c r="G300">
        <f t="shared" si="4"/>
        <v>2</v>
      </c>
      <c r="H300" t="s">
        <v>510</v>
      </c>
    </row>
    <row r="301" spans="1:8">
      <c r="A301" t="s">
        <v>87</v>
      </c>
      <c r="B301" t="s">
        <v>306</v>
      </c>
      <c r="C301" t="s">
        <v>509</v>
      </c>
      <c r="D301" s="35">
        <v>40232</v>
      </c>
      <c r="E301" s="1" t="s">
        <v>13</v>
      </c>
      <c r="F301" s="35">
        <v>40232.516111111108</v>
      </c>
      <c r="G301">
        <f t="shared" si="4"/>
        <v>2</v>
      </c>
      <c r="H301" t="s">
        <v>510</v>
      </c>
    </row>
    <row r="302" spans="1:8">
      <c r="A302" t="s">
        <v>87</v>
      </c>
      <c r="B302" t="s">
        <v>111</v>
      </c>
      <c r="C302" t="s">
        <v>509</v>
      </c>
      <c r="D302" s="35">
        <v>40231</v>
      </c>
      <c r="E302" s="1" t="s">
        <v>13</v>
      </c>
      <c r="F302" s="35">
        <v>40231.565879629627</v>
      </c>
      <c r="G302">
        <f t="shared" si="4"/>
        <v>2</v>
      </c>
      <c r="H302" t="s">
        <v>510</v>
      </c>
    </row>
    <row r="303" spans="1:8">
      <c r="A303" t="s">
        <v>87</v>
      </c>
      <c r="B303" t="s">
        <v>112</v>
      </c>
      <c r="C303" t="s">
        <v>509</v>
      </c>
      <c r="D303" s="35">
        <v>40231</v>
      </c>
      <c r="E303" s="1" t="s">
        <v>13</v>
      </c>
      <c r="F303" s="35">
        <v>40231.564513888887</v>
      </c>
      <c r="G303">
        <f t="shared" si="4"/>
        <v>2</v>
      </c>
      <c r="H303" t="s">
        <v>510</v>
      </c>
    </row>
    <row r="304" spans="1:8">
      <c r="A304" t="s">
        <v>87</v>
      </c>
      <c r="B304" t="s">
        <v>113</v>
      </c>
      <c r="C304" t="s">
        <v>509</v>
      </c>
      <c r="D304" s="35">
        <v>40231</v>
      </c>
      <c r="E304" s="1" t="s">
        <v>13</v>
      </c>
      <c r="F304" s="35">
        <v>40231.406145833331</v>
      </c>
      <c r="G304">
        <f t="shared" si="4"/>
        <v>2</v>
      </c>
      <c r="H304" t="s">
        <v>510</v>
      </c>
    </row>
    <row r="305" spans="1:8">
      <c r="A305" t="s">
        <v>87</v>
      </c>
      <c r="B305" t="s">
        <v>114</v>
      </c>
      <c r="C305" t="s">
        <v>509</v>
      </c>
      <c r="D305" s="35">
        <v>40231</v>
      </c>
      <c r="E305" s="1" t="s">
        <v>13</v>
      </c>
      <c r="F305" s="35">
        <v>40231.405312499999</v>
      </c>
      <c r="G305">
        <f t="shared" si="4"/>
        <v>2</v>
      </c>
      <c r="H305" t="s">
        <v>510</v>
      </c>
    </row>
    <row r="306" spans="1:8">
      <c r="A306" t="s">
        <v>87</v>
      </c>
      <c r="B306" t="s">
        <v>115</v>
      </c>
      <c r="C306" t="s">
        <v>509</v>
      </c>
      <c r="D306" s="35">
        <v>40231</v>
      </c>
      <c r="E306" s="1" t="s">
        <v>13</v>
      </c>
      <c r="F306" s="35">
        <v>40231.404791666668</v>
      </c>
      <c r="G306">
        <f t="shared" si="4"/>
        <v>2</v>
      </c>
      <c r="H306" t="s">
        <v>510</v>
      </c>
    </row>
    <row r="307" spans="1:8">
      <c r="A307" t="s">
        <v>87</v>
      </c>
      <c r="B307" t="s">
        <v>116</v>
      </c>
      <c r="C307" t="s">
        <v>509</v>
      </c>
      <c r="D307" s="35">
        <v>40231</v>
      </c>
      <c r="E307" s="1" t="s">
        <v>13</v>
      </c>
      <c r="F307" s="35">
        <v>40231.40425925926</v>
      </c>
      <c r="G307">
        <f t="shared" si="4"/>
        <v>2</v>
      </c>
      <c r="H307" t="s">
        <v>510</v>
      </c>
    </row>
    <row r="308" spans="1:8">
      <c r="A308" t="s">
        <v>87</v>
      </c>
      <c r="B308" t="s">
        <v>117</v>
      </c>
      <c r="C308" t="s">
        <v>509</v>
      </c>
      <c r="D308" s="35">
        <v>40231</v>
      </c>
      <c r="E308" s="1" t="s">
        <v>13</v>
      </c>
      <c r="F308" s="35">
        <v>40231.403495370374</v>
      </c>
      <c r="G308">
        <f t="shared" si="4"/>
        <v>2</v>
      </c>
      <c r="H308" t="s">
        <v>510</v>
      </c>
    </row>
    <row r="309" spans="1:8">
      <c r="A309" t="s">
        <v>87</v>
      </c>
      <c r="B309" t="s">
        <v>118</v>
      </c>
      <c r="C309" t="s">
        <v>509</v>
      </c>
      <c r="D309" s="35">
        <v>40228</v>
      </c>
      <c r="E309" s="1" t="s">
        <v>13</v>
      </c>
      <c r="F309" s="35">
        <v>40228.408391203702</v>
      </c>
      <c r="G309">
        <f t="shared" si="4"/>
        <v>2</v>
      </c>
      <c r="H309" t="s">
        <v>510</v>
      </c>
    </row>
    <row r="310" spans="1:8">
      <c r="A310" t="s">
        <v>87</v>
      </c>
      <c r="B310" t="s">
        <v>119</v>
      </c>
      <c r="C310" t="s">
        <v>509</v>
      </c>
      <c r="D310" s="35">
        <v>40227</v>
      </c>
      <c r="E310" s="1" t="s">
        <v>13</v>
      </c>
      <c r="F310" s="35">
        <v>40227.643287037034</v>
      </c>
      <c r="G310">
        <f t="shared" si="4"/>
        <v>2</v>
      </c>
      <c r="H310" t="s">
        <v>510</v>
      </c>
    </row>
    <row r="311" spans="1:8">
      <c r="A311" t="s">
        <v>87</v>
      </c>
      <c r="B311" t="s">
        <v>120</v>
      </c>
      <c r="C311" t="s">
        <v>509</v>
      </c>
      <c r="D311" s="35">
        <v>40227</v>
      </c>
      <c r="E311" s="1" t="s">
        <v>13</v>
      </c>
      <c r="F311" s="35">
        <v>40227.461956018517</v>
      </c>
      <c r="G311">
        <f t="shared" si="4"/>
        <v>2</v>
      </c>
      <c r="H311" t="s">
        <v>510</v>
      </c>
    </row>
    <row r="312" spans="1:8">
      <c r="A312" t="s">
        <v>87</v>
      </c>
      <c r="B312" t="s">
        <v>121</v>
      </c>
      <c r="C312" t="s">
        <v>509</v>
      </c>
      <c r="D312" s="35">
        <v>40226</v>
      </c>
      <c r="E312" s="1" t="s">
        <v>13</v>
      </c>
      <c r="F312" s="35">
        <v>40226.446898148148</v>
      </c>
      <c r="G312">
        <f t="shared" si="4"/>
        <v>2</v>
      </c>
      <c r="H312" t="s">
        <v>510</v>
      </c>
    </row>
    <row r="313" spans="1:8">
      <c r="A313" t="s">
        <v>87</v>
      </c>
      <c r="B313" t="s">
        <v>122</v>
      </c>
      <c r="C313" t="s">
        <v>509</v>
      </c>
      <c r="D313" s="35">
        <v>40226</v>
      </c>
      <c r="E313" s="1" t="s">
        <v>13</v>
      </c>
      <c r="F313" s="35">
        <v>40226.445891203701</v>
      </c>
      <c r="G313">
        <f t="shared" si="4"/>
        <v>2</v>
      </c>
      <c r="H313" t="s">
        <v>510</v>
      </c>
    </row>
    <row r="314" spans="1:8">
      <c r="A314" t="s">
        <v>87</v>
      </c>
      <c r="B314" t="s">
        <v>123</v>
      </c>
      <c r="C314" t="s">
        <v>509</v>
      </c>
      <c r="D314" s="35">
        <v>40224</v>
      </c>
      <c r="E314" s="1" t="s">
        <v>13</v>
      </c>
      <c r="F314" s="35">
        <v>40224.55877314815</v>
      </c>
      <c r="G314">
        <f t="shared" si="4"/>
        <v>2</v>
      </c>
      <c r="H314" t="s">
        <v>510</v>
      </c>
    </row>
    <row r="315" spans="1:8">
      <c r="A315" t="s">
        <v>87</v>
      </c>
      <c r="B315" t="s">
        <v>124</v>
      </c>
      <c r="C315" t="s">
        <v>509</v>
      </c>
      <c r="D315" s="35">
        <v>40221</v>
      </c>
      <c r="E315" s="1" t="s">
        <v>13</v>
      </c>
      <c r="F315" s="35">
        <v>40221.53738425926</v>
      </c>
      <c r="G315">
        <f t="shared" si="4"/>
        <v>2</v>
      </c>
      <c r="H315" t="s">
        <v>510</v>
      </c>
    </row>
    <row r="316" spans="1:8">
      <c r="A316" t="s">
        <v>87</v>
      </c>
      <c r="B316" t="s">
        <v>125</v>
      </c>
      <c r="C316" t="s">
        <v>509</v>
      </c>
      <c r="D316" s="35">
        <v>40221</v>
      </c>
      <c r="E316" s="1" t="s">
        <v>13</v>
      </c>
      <c r="F316" s="35">
        <v>40221.518599537034</v>
      </c>
      <c r="G316">
        <f t="shared" si="4"/>
        <v>2</v>
      </c>
      <c r="H316" t="s">
        <v>510</v>
      </c>
    </row>
    <row r="317" spans="1:8">
      <c r="A317" t="s">
        <v>87</v>
      </c>
      <c r="B317" t="s">
        <v>126</v>
      </c>
      <c r="C317" t="s">
        <v>509</v>
      </c>
      <c r="D317" s="35">
        <v>40221</v>
      </c>
      <c r="E317" s="1" t="s">
        <v>13</v>
      </c>
      <c r="F317" s="35">
        <v>40221.451863425929</v>
      </c>
      <c r="G317">
        <f t="shared" si="4"/>
        <v>2</v>
      </c>
      <c r="H317" t="s">
        <v>510</v>
      </c>
    </row>
    <row r="318" spans="1:8">
      <c r="A318" t="s">
        <v>87</v>
      </c>
      <c r="B318" t="s">
        <v>127</v>
      </c>
      <c r="C318" t="s">
        <v>509</v>
      </c>
      <c r="D318" s="35">
        <v>40221</v>
      </c>
      <c r="E318" s="1" t="s">
        <v>13</v>
      </c>
      <c r="F318" s="35">
        <v>40221.450266203705</v>
      </c>
      <c r="G318">
        <f t="shared" si="4"/>
        <v>2</v>
      </c>
      <c r="H318" t="s">
        <v>510</v>
      </c>
    </row>
    <row r="319" spans="1:8">
      <c r="A319" t="s">
        <v>87</v>
      </c>
      <c r="B319" t="s">
        <v>128</v>
      </c>
      <c r="C319" t="s">
        <v>509</v>
      </c>
      <c r="D319" s="35">
        <v>40221</v>
      </c>
      <c r="E319" s="1" t="s">
        <v>13</v>
      </c>
      <c r="F319" s="35">
        <v>40221.449062500003</v>
      </c>
      <c r="G319">
        <f t="shared" si="4"/>
        <v>2</v>
      </c>
      <c r="H319" t="s">
        <v>510</v>
      </c>
    </row>
    <row r="320" spans="1:8">
      <c r="A320" t="s">
        <v>87</v>
      </c>
      <c r="B320" t="s">
        <v>129</v>
      </c>
      <c r="C320" t="s">
        <v>509</v>
      </c>
      <c r="D320" s="35">
        <v>40220</v>
      </c>
      <c r="E320" s="1" t="s">
        <v>13</v>
      </c>
      <c r="F320" s="35">
        <v>40220.689756944441</v>
      </c>
      <c r="G320">
        <f t="shared" si="4"/>
        <v>2</v>
      </c>
      <c r="H320" t="s">
        <v>510</v>
      </c>
    </row>
    <row r="321" spans="1:8">
      <c r="A321" t="s">
        <v>87</v>
      </c>
      <c r="B321" t="s">
        <v>130</v>
      </c>
      <c r="C321" t="s">
        <v>509</v>
      </c>
      <c r="D321" s="35">
        <v>40219</v>
      </c>
      <c r="E321" s="1" t="s">
        <v>13</v>
      </c>
      <c r="F321" s="35">
        <v>40219.637511574074</v>
      </c>
      <c r="G321">
        <f t="shared" si="4"/>
        <v>2</v>
      </c>
      <c r="H321" t="s">
        <v>510</v>
      </c>
    </row>
    <row r="322" spans="1:8">
      <c r="A322" t="s">
        <v>87</v>
      </c>
      <c r="B322" t="s">
        <v>131</v>
      </c>
      <c r="C322" t="s">
        <v>509</v>
      </c>
      <c r="D322" s="35">
        <v>40219</v>
      </c>
      <c r="E322" s="1" t="s">
        <v>13</v>
      </c>
      <c r="F322" s="35">
        <v>40219.636863425927</v>
      </c>
      <c r="G322">
        <f t="shared" si="4"/>
        <v>2</v>
      </c>
      <c r="H322" t="s">
        <v>510</v>
      </c>
    </row>
    <row r="323" spans="1:8">
      <c r="A323" t="s">
        <v>87</v>
      </c>
      <c r="B323" t="s">
        <v>132</v>
      </c>
      <c r="C323" t="s">
        <v>509</v>
      </c>
      <c r="D323" s="35">
        <v>40219</v>
      </c>
      <c r="E323" s="1" t="s">
        <v>13</v>
      </c>
      <c r="F323" s="35">
        <v>40219.635671296295</v>
      </c>
      <c r="G323">
        <f t="shared" ref="G323:G386" si="5">MONTH(F323)</f>
        <v>2</v>
      </c>
      <c r="H323" t="s">
        <v>510</v>
      </c>
    </row>
    <row r="324" spans="1:8">
      <c r="A324" t="s">
        <v>87</v>
      </c>
      <c r="B324" t="s">
        <v>133</v>
      </c>
      <c r="C324" t="s">
        <v>509</v>
      </c>
      <c r="D324" s="35">
        <v>40219</v>
      </c>
      <c r="E324" s="1" t="s">
        <v>13</v>
      </c>
      <c r="F324" s="35">
        <v>40219.633831018517</v>
      </c>
      <c r="G324">
        <f t="shared" si="5"/>
        <v>2</v>
      </c>
      <c r="H324" t="s">
        <v>510</v>
      </c>
    </row>
    <row r="325" spans="1:8">
      <c r="A325" t="s">
        <v>87</v>
      </c>
      <c r="B325" t="s">
        <v>134</v>
      </c>
      <c r="C325" t="s">
        <v>509</v>
      </c>
      <c r="D325" s="35">
        <v>40219</v>
      </c>
      <c r="E325" s="1" t="s">
        <v>13</v>
      </c>
      <c r="F325" s="35">
        <v>40219.632916666669</v>
      </c>
      <c r="G325">
        <f t="shared" si="5"/>
        <v>2</v>
      </c>
      <c r="H325" t="s">
        <v>510</v>
      </c>
    </row>
    <row r="326" spans="1:8">
      <c r="A326" t="s">
        <v>87</v>
      </c>
      <c r="B326" t="s">
        <v>135</v>
      </c>
      <c r="C326" t="s">
        <v>509</v>
      </c>
      <c r="D326" s="35">
        <v>40219</v>
      </c>
      <c r="E326" s="1" t="s">
        <v>13</v>
      </c>
      <c r="F326" s="35">
        <v>40219.57309027778</v>
      </c>
      <c r="G326">
        <f t="shared" si="5"/>
        <v>2</v>
      </c>
      <c r="H326" t="s">
        <v>510</v>
      </c>
    </row>
    <row r="327" spans="1:8">
      <c r="A327" t="s">
        <v>87</v>
      </c>
      <c r="B327" t="s">
        <v>136</v>
      </c>
      <c r="C327" t="s">
        <v>509</v>
      </c>
      <c r="D327" s="35">
        <v>40219</v>
      </c>
      <c r="E327" s="1" t="s">
        <v>13</v>
      </c>
      <c r="F327" s="35">
        <v>40219.572638888887</v>
      </c>
      <c r="G327">
        <f t="shared" si="5"/>
        <v>2</v>
      </c>
      <c r="H327" t="s">
        <v>510</v>
      </c>
    </row>
    <row r="328" spans="1:8">
      <c r="A328" t="s">
        <v>87</v>
      </c>
      <c r="B328" t="s">
        <v>137</v>
      </c>
      <c r="C328" t="s">
        <v>509</v>
      </c>
      <c r="D328" s="35">
        <v>40219</v>
      </c>
      <c r="E328" s="1" t="s">
        <v>13</v>
      </c>
      <c r="F328" s="35">
        <v>40219.572083333333</v>
      </c>
      <c r="G328">
        <f t="shared" si="5"/>
        <v>2</v>
      </c>
      <c r="H328" t="s">
        <v>510</v>
      </c>
    </row>
    <row r="329" spans="1:8">
      <c r="A329" t="s">
        <v>87</v>
      </c>
      <c r="B329" t="s">
        <v>138</v>
      </c>
      <c r="C329" t="s">
        <v>509</v>
      </c>
      <c r="D329" s="35">
        <v>40218</v>
      </c>
      <c r="E329" s="1" t="s">
        <v>13</v>
      </c>
      <c r="F329" s="35">
        <v>40218.498703703706</v>
      </c>
      <c r="G329">
        <f t="shared" si="5"/>
        <v>2</v>
      </c>
      <c r="H329" t="s">
        <v>510</v>
      </c>
    </row>
    <row r="330" spans="1:8">
      <c r="A330" t="s">
        <v>87</v>
      </c>
      <c r="B330" t="s">
        <v>139</v>
      </c>
      <c r="C330" t="s">
        <v>509</v>
      </c>
      <c r="D330" s="35">
        <v>40218</v>
      </c>
      <c r="E330" s="1" t="s">
        <v>13</v>
      </c>
      <c r="F330" s="35">
        <v>40218.451053240744</v>
      </c>
      <c r="G330">
        <f t="shared" si="5"/>
        <v>2</v>
      </c>
      <c r="H330" t="s">
        <v>510</v>
      </c>
    </row>
    <row r="331" spans="1:8">
      <c r="A331" t="s">
        <v>87</v>
      </c>
      <c r="B331" t="s">
        <v>140</v>
      </c>
      <c r="C331" t="s">
        <v>509</v>
      </c>
      <c r="D331" s="35">
        <v>40217</v>
      </c>
      <c r="E331" s="1" t="s">
        <v>13</v>
      </c>
      <c r="F331" s="35">
        <v>40217.635023148148</v>
      </c>
      <c r="G331">
        <f t="shared" si="5"/>
        <v>2</v>
      </c>
      <c r="H331" t="s">
        <v>510</v>
      </c>
    </row>
    <row r="332" spans="1:8">
      <c r="A332" t="s">
        <v>87</v>
      </c>
      <c r="B332" t="s">
        <v>141</v>
      </c>
      <c r="C332" t="s">
        <v>509</v>
      </c>
      <c r="D332" s="35">
        <v>40217</v>
      </c>
      <c r="E332" s="1" t="s">
        <v>13</v>
      </c>
      <c r="F332" s="35">
        <v>40217.562152777777</v>
      </c>
      <c r="G332">
        <f t="shared" si="5"/>
        <v>2</v>
      </c>
      <c r="H332" t="s">
        <v>510</v>
      </c>
    </row>
    <row r="333" spans="1:8">
      <c r="A333" t="s">
        <v>87</v>
      </c>
      <c r="B333" t="s">
        <v>142</v>
      </c>
      <c r="C333" t="s">
        <v>509</v>
      </c>
      <c r="D333" s="35">
        <v>40217</v>
      </c>
      <c r="E333" s="1" t="s">
        <v>13</v>
      </c>
      <c r="F333" s="35">
        <v>40217.561516203707</v>
      </c>
      <c r="G333">
        <f t="shared" si="5"/>
        <v>2</v>
      </c>
      <c r="H333" t="s">
        <v>510</v>
      </c>
    </row>
    <row r="334" spans="1:8">
      <c r="A334" t="s">
        <v>87</v>
      </c>
      <c r="B334" t="s">
        <v>143</v>
      </c>
      <c r="C334" t="s">
        <v>509</v>
      </c>
      <c r="D334" s="35">
        <v>40217</v>
      </c>
      <c r="E334" s="1" t="s">
        <v>13</v>
      </c>
      <c r="F334" s="35">
        <v>40217.560902777775</v>
      </c>
      <c r="G334">
        <f t="shared" si="5"/>
        <v>2</v>
      </c>
      <c r="H334" t="s">
        <v>510</v>
      </c>
    </row>
    <row r="335" spans="1:8">
      <c r="A335" t="s">
        <v>87</v>
      </c>
      <c r="B335" t="s">
        <v>144</v>
      </c>
      <c r="C335" t="s">
        <v>509</v>
      </c>
      <c r="D335" s="35">
        <v>40217</v>
      </c>
      <c r="E335" s="1" t="s">
        <v>13</v>
      </c>
      <c r="F335" s="35">
        <v>40217.560185185182</v>
      </c>
      <c r="G335">
        <f t="shared" si="5"/>
        <v>2</v>
      </c>
      <c r="H335" t="s">
        <v>510</v>
      </c>
    </row>
    <row r="336" spans="1:8">
      <c r="A336" t="s">
        <v>87</v>
      </c>
      <c r="B336" t="s">
        <v>145</v>
      </c>
      <c r="C336" t="s">
        <v>509</v>
      </c>
      <c r="D336" s="35">
        <v>40217</v>
      </c>
      <c r="E336" s="1" t="s">
        <v>13</v>
      </c>
      <c r="F336" s="35">
        <v>40217.559560185182</v>
      </c>
      <c r="G336">
        <f t="shared" si="5"/>
        <v>2</v>
      </c>
      <c r="H336" t="s">
        <v>510</v>
      </c>
    </row>
    <row r="337" spans="1:8">
      <c r="A337" t="s">
        <v>87</v>
      </c>
      <c r="B337" t="s">
        <v>146</v>
      </c>
      <c r="C337" t="s">
        <v>509</v>
      </c>
      <c r="D337" s="35">
        <v>40217</v>
      </c>
      <c r="E337" s="1" t="s">
        <v>13</v>
      </c>
      <c r="F337" s="35">
        <v>40217.557384259257</v>
      </c>
      <c r="G337">
        <f t="shared" si="5"/>
        <v>2</v>
      </c>
      <c r="H337" t="s">
        <v>510</v>
      </c>
    </row>
    <row r="338" spans="1:8">
      <c r="A338" t="s">
        <v>87</v>
      </c>
      <c r="B338" t="s">
        <v>147</v>
      </c>
      <c r="C338" t="s">
        <v>509</v>
      </c>
      <c r="D338" s="35">
        <v>40217</v>
      </c>
      <c r="E338" s="1" t="s">
        <v>13</v>
      </c>
      <c r="F338" s="35">
        <v>40217.545393518521</v>
      </c>
      <c r="G338">
        <f t="shared" si="5"/>
        <v>2</v>
      </c>
      <c r="H338" t="s">
        <v>510</v>
      </c>
    </row>
    <row r="339" spans="1:8">
      <c r="A339" t="s">
        <v>87</v>
      </c>
      <c r="B339" t="s">
        <v>148</v>
      </c>
      <c r="C339" t="s">
        <v>509</v>
      </c>
      <c r="D339" s="35">
        <v>40217</v>
      </c>
      <c r="E339" s="1" t="s">
        <v>13</v>
      </c>
      <c r="F339" s="35">
        <v>40217.447638888887</v>
      </c>
      <c r="G339">
        <f t="shared" si="5"/>
        <v>2</v>
      </c>
      <c r="H339" t="s">
        <v>510</v>
      </c>
    </row>
    <row r="340" spans="1:8">
      <c r="A340" t="s">
        <v>87</v>
      </c>
      <c r="B340" t="s">
        <v>149</v>
      </c>
      <c r="C340" t="s">
        <v>509</v>
      </c>
      <c r="D340" s="35">
        <v>40217</v>
      </c>
      <c r="E340" s="1" t="s">
        <v>13</v>
      </c>
      <c r="F340" s="35">
        <v>40217.414282407408</v>
      </c>
      <c r="G340">
        <f t="shared" si="5"/>
        <v>2</v>
      </c>
      <c r="H340" t="s">
        <v>510</v>
      </c>
    </row>
    <row r="341" spans="1:8">
      <c r="A341" t="s">
        <v>87</v>
      </c>
      <c r="B341" t="s">
        <v>150</v>
      </c>
      <c r="C341" t="s">
        <v>509</v>
      </c>
      <c r="D341" s="35">
        <v>40214</v>
      </c>
      <c r="E341" s="1" t="s">
        <v>13</v>
      </c>
      <c r="F341" s="35">
        <v>40214.459074074075</v>
      </c>
      <c r="G341">
        <f t="shared" si="5"/>
        <v>2</v>
      </c>
      <c r="H341" t="s">
        <v>510</v>
      </c>
    </row>
    <row r="342" spans="1:8">
      <c r="A342" t="s">
        <v>87</v>
      </c>
      <c r="B342" t="s">
        <v>151</v>
      </c>
      <c r="C342" t="s">
        <v>509</v>
      </c>
      <c r="D342" s="35">
        <v>40214</v>
      </c>
      <c r="E342" s="1" t="s">
        <v>13</v>
      </c>
      <c r="F342" s="35">
        <v>40214.458495370367</v>
      </c>
      <c r="G342">
        <f t="shared" si="5"/>
        <v>2</v>
      </c>
      <c r="H342" t="s">
        <v>510</v>
      </c>
    </row>
    <row r="343" spans="1:8">
      <c r="A343" t="s">
        <v>87</v>
      </c>
      <c r="B343" t="s">
        <v>152</v>
      </c>
      <c r="C343" t="s">
        <v>509</v>
      </c>
      <c r="D343" s="35">
        <v>40214</v>
      </c>
      <c r="E343" s="1" t="s">
        <v>13</v>
      </c>
      <c r="F343" s="35">
        <v>40214.458009259259</v>
      </c>
      <c r="G343">
        <f t="shared" si="5"/>
        <v>2</v>
      </c>
      <c r="H343" t="s">
        <v>510</v>
      </c>
    </row>
    <row r="344" spans="1:8">
      <c r="A344" t="s">
        <v>87</v>
      </c>
      <c r="B344" t="s">
        <v>153</v>
      </c>
      <c r="C344" t="s">
        <v>509</v>
      </c>
      <c r="D344" s="35">
        <v>40214</v>
      </c>
      <c r="E344" s="1" t="s">
        <v>13</v>
      </c>
      <c r="F344" s="35">
        <v>40214.455810185187</v>
      </c>
      <c r="G344">
        <f t="shared" si="5"/>
        <v>2</v>
      </c>
      <c r="H344" t="s">
        <v>510</v>
      </c>
    </row>
    <row r="345" spans="1:8">
      <c r="A345" t="s">
        <v>87</v>
      </c>
      <c r="B345" t="s">
        <v>154</v>
      </c>
      <c r="C345" t="s">
        <v>509</v>
      </c>
      <c r="D345" s="35">
        <v>40214</v>
      </c>
      <c r="E345" s="1" t="s">
        <v>13</v>
      </c>
      <c r="F345" s="35">
        <v>40214.455243055556</v>
      </c>
      <c r="G345">
        <f t="shared" si="5"/>
        <v>2</v>
      </c>
      <c r="H345" t="s">
        <v>510</v>
      </c>
    </row>
    <row r="346" spans="1:8">
      <c r="A346" t="s">
        <v>87</v>
      </c>
      <c r="B346" t="s">
        <v>155</v>
      </c>
      <c r="C346" t="s">
        <v>509</v>
      </c>
      <c r="D346" s="35">
        <v>40214</v>
      </c>
      <c r="E346" s="1" t="s">
        <v>13</v>
      </c>
      <c r="F346" s="35">
        <v>40214.454629629632</v>
      </c>
      <c r="G346">
        <f t="shared" si="5"/>
        <v>2</v>
      </c>
      <c r="H346" t="s">
        <v>510</v>
      </c>
    </row>
    <row r="347" spans="1:8">
      <c r="A347" t="s">
        <v>87</v>
      </c>
      <c r="B347" t="s">
        <v>156</v>
      </c>
      <c r="C347" t="s">
        <v>509</v>
      </c>
      <c r="D347" s="35">
        <v>40214</v>
      </c>
      <c r="E347" s="1" t="s">
        <v>13</v>
      </c>
      <c r="F347" s="35">
        <v>40214.384386574071</v>
      </c>
      <c r="G347">
        <f t="shared" si="5"/>
        <v>2</v>
      </c>
      <c r="H347" t="s">
        <v>510</v>
      </c>
    </row>
    <row r="348" spans="1:8">
      <c r="A348" t="s">
        <v>87</v>
      </c>
      <c r="B348" t="s">
        <v>157</v>
      </c>
      <c r="C348" t="s">
        <v>509</v>
      </c>
      <c r="D348" s="35">
        <v>40214</v>
      </c>
      <c r="E348" s="1" t="s">
        <v>13</v>
      </c>
      <c r="F348" s="35">
        <v>40214.383761574078</v>
      </c>
      <c r="G348">
        <f t="shared" si="5"/>
        <v>2</v>
      </c>
      <c r="H348" t="s">
        <v>510</v>
      </c>
    </row>
    <row r="349" spans="1:8">
      <c r="A349" t="s">
        <v>87</v>
      </c>
      <c r="B349" t="s">
        <v>158</v>
      </c>
      <c r="C349" t="s">
        <v>509</v>
      </c>
      <c r="D349" s="35">
        <v>40214</v>
      </c>
      <c r="E349" s="1" t="s">
        <v>13</v>
      </c>
      <c r="F349" s="35">
        <v>40214.380266203705</v>
      </c>
      <c r="G349">
        <f t="shared" si="5"/>
        <v>2</v>
      </c>
      <c r="H349" t="s">
        <v>510</v>
      </c>
    </row>
    <row r="350" spans="1:8">
      <c r="A350" t="s">
        <v>87</v>
      </c>
      <c r="B350" t="s">
        <v>159</v>
      </c>
      <c r="C350" t="s">
        <v>509</v>
      </c>
      <c r="D350" s="35">
        <v>40213</v>
      </c>
      <c r="E350" s="1" t="s">
        <v>13</v>
      </c>
      <c r="F350" s="35">
        <v>40213.546053240738</v>
      </c>
      <c r="G350">
        <f t="shared" si="5"/>
        <v>2</v>
      </c>
      <c r="H350" t="s">
        <v>510</v>
      </c>
    </row>
    <row r="351" spans="1:8">
      <c r="A351" t="s">
        <v>87</v>
      </c>
      <c r="B351" t="s">
        <v>91</v>
      </c>
      <c r="C351" t="s">
        <v>509</v>
      </c>
      <c r="D351" s="35">
        <v>40213</v>
      </c>
      <c r="E351" s="1" t="s">
        <v>13</v>
      </c>
      <c r="F351" s="35">
        <v>40213.495023148149</v>
      </c>
      <c r="G351">
        <f t="shared" si="5"/>
        <v>2</v>
      </c>
      <c r="H351" t="s">
        <v>510</v>
      </c>
    </row>
    <row r="352" spans="1:8">
      <c r="A352" t="s">
        <v>87</v>
      </c>
      <c r="B352" t="s">
        <v>92</v>
      </c>
      <c r="C352" t="s">
        <v>509</v>
      </c>
      <c r="D352" s="35">
        <v>40213</v>
      </c>
      <c r="E352" s="1" t="s">
        <v>13</v>
      </c>
      <c r="F352" s="35">
        <v>40213.494317129633</v>
      </c>
      <c r="G352">
        <f t="shared" si="5"/>
        <v>2</v>
      </c>
      <c r="H352" t="s">
        <v>510</v>
      </c>
    </row>
    <row r="353" spans="1:8">
      <c r="A353" t="s">
        <v>87</v>
      </c>
      <c r="B353" t="s">
        <v>93</v>
      </c>
      <c r="C353" t="s">
        <v>509</v>
      </c>
      <c r="D353" s="35">
        <v>40213</v>
      </c>
      <c r="E353" s="1" t="s">
        <v>13</v>
      </c>
      <c r="F353" s="35">
        <v>40213.383483796293</v>
      </c>
      <c r="G353">
        <f t="shared" si="5"/>
        <v>2</v>
      </c>
      <c r="H353" t="s">
        <v>510</v>
      </c>
    </row>
    <row r="354" spans="1:8">
      <c r="A354" t="s">
        <v>87</v>
      </c>
      <c r="B354" t="s">
        <v>95</v>
      </c>
      <c r="C354" t="s">
        <v>509</v>
      </c>
      <c r="D354" s="35">
        <v>40212</v>
      </c>
      <c r="E354" s="1" t="s">
        <v>13</v>
      </c>
      <c r="F354" s="35">
        <v>40212.569212962961</v>
      </c>
      <c r="G354">
        <f t="shared" si="5"/>
        <v>2</v>
      </c>
      <c r="H354" t="s">
        <v>510</v>
      </c>
    </row>
    <row r="355" spans="1:8">
      <c r="A355" t="s">
        <v>87</v>
      </c>
      <c r="B355" t="s">
        <v>96</v>
      </c>
      <c r="C355" t="s">
        <v>509</v>
      </c>
      <c r="D355" s="35">
        <v>40212</v>
      </c>
      <c r="E355" s="1" t="s">
        <v>13</v>
      </c>
      <c r="F355" s="35">
        <v>40212.568680555552</v>
      </c>
      <c r="G355">
        <f t="shared" si="5"/>
        <v>2</v>
      </c>
      <c r="H355" t="s">
        <v>510</v>
      </c>
    </row>
    <row r="356" spans="1:8">
      <c r="A356" t="s">
        <v>87</v>
      </c>
      <c r="B356" t="s">
        <v>97</v>
      </c>
      <c r="C356" t="s">
        <v>509</v>
      </c>
      <c r="D356" s="35">
        <v>40212</v>
      </c>
      <c r="E356" s="1" t="s">
        <v>13</v>
      </c>
      <c r="F356" s="35">
        <v>40212.568194444444</v>
      </c>
      <c r="G356">
        <f t="shared" si="5"/>
        <v>2</v>
      </c>
      <c r="H356" t="s">
        <v>510</v>
      </c>
    </row>
    <row r="357" spans="1:8">
      <c r="A357" t="s">
        <v>87</v>
      </c>
      <c r="B357" t="s">
        <v>98</v>
      </c>
      <c r="C357" t="s">
        <v>509</v>
      </c>
      <c r="D357" s="35">
        <v>40212</v>
      </c>
      <c r="E357" s="1" t="s">
        <v>13</v>
      </c>
      <c r="F357" s="35">
        <v>40212.567719907405</v>
      </c>
      <c r="G357">
        <f t="shared" si="5"/>
        <v>2</v>
      </c>
      <c r="H357" t="s">
        <v>510</v>
      </c>
    </row>
    <row r="358" spans="1:8">
      <c r="A358" t="s">
        <v>87</v>
      </c>
      <c r="B358" t="s">
        <v>99</v>
      </c>
      <c r="C358" t="s">
        <v>509</v>
      </c>
      <c r="D358" s="35">
        <v>40212</v>
      </c>
      <c r="E358" s="1" t="s">
        <v>13</v>
      </c>
      <c r="F358" s="35">
        <v>40212.519062500003</v>
      </c>
      <c r="G358">
        <f t="shared" si="5"/>
        <v>2</v>
      </c>
      <c r="H358" t="s">
        <v>510</v>
      </c>
    </row>
    <row r="359" spans="1:8">
      <c r="A359" t="s">
        <v>87</v>
      </c>
      <c r="B359" t="s">
        <v>100</v>
      </c>
      <c r="C359" t="s">
        <v>509</v>
      </c>
      <c r="D359" s="35">
        <v>40212</v>
      </c>
      <c r="E359" s="1" t="s">
        <v>13</v>
      </c>
      <c r="F359" s="35">
        <v>40212.423171296294</v>
      </c>
      <c r="G359">
        <f t="shared" si="5"/>
        <v>2</v>
      </c>
      <c r="H359" t="s">
        <v>510</v>
      </c>
    </row>
    <row r="360" spans="1:8">
      <c r="A360" t="s">
        <v>87</v>
      </c>
      <c r="B360" t="s">
        <v>101</v>
      </c>
      <c r="C360" t="s">
        <v>509</v>
      </c>
      <c r="D360" s="35">
        <v>40212</v>
      </c>
      <c r="E360" s="1" t="s">
        <v>13</v>
      </c>
      <c r="F360" s="35">
        <v>40212.422638888886</v>
      </c>
      <c r="G360">
        <f t="shared" si="5"/>
        <v>2</v>
      </c>
      <c r="H360" t="s">
        <v>510</v>
      </c>
    </row>
    <row r="361" spans="1:8">
      <c r="A361" t="s">
        <v>87</v>
      </c>
      <c r="B361" t="s">
        <v>102</v>
      </c>
      <c r="C361" t="s">
        <v>509</v>
      </c>
      <c r="D361" s="35">
        <v>40212</v>
      </c>
      <c r="E361" s="1" t="s">
        <v>13</v>
      </c>
      <c r="F361" s="35">
        <v>40212.422025462962</v>
      </c>
      <c r="G361">
        <f t="shared" si="5"/>
        <v>2</v>
      </c>
      <c r="H361" t="s">
        <v>510</v>
      </c>
    </row>
    <row r="362" spans="1:8">
      <c r="A362" t="s">
        <v>87</v>
      </c>
      <c r="B362" t="s">
        <v>103</v>
      </c>
      <c r="C362" t="s">
        <v>509</v>
      </c>
      <c r="D362" s="35">
        <v>40212</v>
      </c>
      <c r="E362" s="1" t="s">
        <v>13</v>
      </c>
      <c r="F362" s="35">
        <v>40212.420960648145</v>
      </c>
      <c r="G362">
        <f t="shared" si="5"/>
        <v>2</v>
      </c>
      <c r="H362" t="s">
        <v>510</v>
      </c>
    </row>
    <row r="363" spans="1:8">
      <c r="A363" t="s">
        <v>87</v>
      </c>
      <c r="B363" t="s">
        <v>104</v>
      </c>
      <c r="C363" t="s">
        <v>509</v>
      </c>
      <c r="D363" s="35">
        <v>40212</v>
      </c>
      <c r="E363" s="1" t="s">
        <v>13</v>
      </c>
      <c r="F363" s="35">
        <v>40212.420138888891</v>
      </c>
      <c r="G363">
        <f t="shared" si="5"/>
        <v>2</v>
      </c>
      <c r="H363" t="s">
        <v>510</v>
      </c>
    </row>
    <row r="364" spans="1:8">
      <c r="A364" t="s">
        <v>87</v>
      </c>
      <c r="B364" t="s">
        <v>105</v>
      </c>
      <c r="C364" t="s">
        <v>509</v>
      </c>
      <c r="D364" s="35">
        <v>40212</v>
      </c>
      <c r="E364" s="1" t="s">
        <v>13</v>
      </c>
      <c r="F364" s="35">
        <v>40212.419305555559</v>
      </c>
      <c r="G364">
        <f t="shared" si="5"/>
        <v>2</v>
      </c>
      <c r="H364" t="s">
        <v>510</v>
      </c>
    </row>
    <row r="365" spans="1:8">
      <c r="A365" t="s">
        <v>87</v>
      </c>
      <c r="B365" t="s">
        <v>106</v>
      </c>
      <c r="C365" t="s">
        <v>509</v>
      </c>
      <c r="D365" s="35">
        <v>40212</v>
      </c>
      <c r="E365" s="1" t="s">
        <v>13</v>
      </c>
      <c r="F365" s="35">
        <v>40212.418287037035</v>
      </c>
      <c r="G365">
        <f t="shared" si="5"/>
        <v>2</v>
      </c>
      <c r="H365" t="s">
        <v>510</v>
      </c>
    </row>
    <row r="366" spans="1:8">
      <c r="A366" t="s">
        <v>87</v>
      </c>
      <c r="B366" t="s">
        <v>107</v>
      </c>
      <c r="C366" t="s">
        <v>509</v>
      </c>
      <c r="D366" s="35">
        <v>40212</v>
      </c>
      <c r="E366" s="1" t="s">
        <v>13</v>
      </c>
      <c r="F366" s="35">
        <v>40212.417453703703</v>
      </c>
      <c r="G366">
        <f t="shared" si="5"/>
        <v>2</v>
      </c>
      <c r="H366" t="s">
        <v>510</v>
      </c>
    </row>
    <row r="367" spans="1:8">
      <c r="A367" t="s">
        <v>87</v>
      </c>
      <c r="B367" t="s">
        <v>108</v>
      </c>
      <c r="C367" t="s">
        <v>509</v>
      </c>
      <c r="D367" s="35">
        <v>40212</v>
      </c>
      <c r="E367" s="1" t="s">
        <v>13</v>
      </c>
      <c r="F367" s="35">
        <v>40212.416678240741</v>
      </c>
      <c r="G367">
        <f t="shared" si="5"/>
        <v>2</v>
      </c>
      <c r="H367" t="s">
        <v>510</v>
      </c>
    </row>
    <row r="368" spans="1:8">
      <c r="A368" t="s">
        <v>87</v>
      </c>
      <c r="B368" t="s">
        <v>20</v>
      </c>
      <c r="C368" t="s">
        <v>509</v>
      </c>
      <c r="D368" s="35">
        <v>40212</v>
      </c>
      <c r="E368" s="1" t="s">
        <v>13</v>
      </c>
      <c r="F368" s="35">
        <v>40212.415347222224</v>
      </c>
      <c r="G368">
        <f t="shared" si="5"/>
        <v>2</v>
      </c>
      <c r="H368" t="s">
        <v>510</v>
      </c>
    </row>
    <row r="369" spans="1:8">
      <c r="A369" t="s">
        <v>87</v>
      </c>
      <c r="B369" t="s">
        <v>24</v>
      </c>
      <c r="C369" t="s">
        <v>509</v>
      </c>
      <c r="D369" s="35">
        <v>40212</v>
      </c>
      <c r="E369" s="1" t="s">
        <v>13</v>
      </c>
      <c r="F369" s="35">
        <v>40212.414490740739</v>
      </c>
      <c r="G369">
        <f t="shared" si="5"/>
        <v>2</v>
      </c>
      <c r="H369" t="s">
        <v>510</v>
      </c>
    </row>
    <row r="370" spans="1:8">
      <c r="A370" t="s">
        <v>87</v>
      </c>
      <c r="B370" t="s">
        <v>25</v>
      </c>
      <c r="C370" t="s">
        <v>509</v>
      </c>
      <c r="D370" s="35">
        <v>40212</v>
      </c>
      <c r="E370" s="1" t="s">
        <v>13</v>
      </c>
      <c r="F370" s="35">
        <v>40212.413923611108</v>
      </c>
      <c r="G370">
        <f t="shared" si="5"/>
        <v>2</v>
      </c>
      <c r="H370" t="s">
        <v>510</v>
      </c>
    </row>
    <row r="371" spans="1:8">
      <c r="A371" t="s">
        <v>87</v>
      </c>
      <c r="B371" t="s">
        <v>26</v>
      </c>
      <c r="C371" t="s">
        <v>509</v>
      </c>
      <c r="D371" s="35">
        <v>40212</v>
      </c>
      <c r="E371" s="1" t="s">
        <v>13</v>
      </c>
      <c r="F371" s="35">
        <v>40212.413206018522</v>
      </c>
      <c r="G371">
        <f t="shared" si="5"/>
        <v>2</v>
      </c>
      <c r="H371" t="s">
        <v>510</v>
      </c>
    </row>
    <row r="372" spans="1:8">
      <c r="A372" t="s">
        <v>87</v>
      </c>
      <c r="B372" t="s">
        <v>27</v>
      </c>
      <c r="C372" t="s">
        <v>509</v>
      </c>
      <c r="D372" s="35">
        <v>40212</v>
      </c>
      <c r="E372" s="1" t="s">
        <v>13</v>
      </c>
      <c r="F372" s="35">
        <v>40212.411111111112</v>
      </c>
      <c r="G372">
        <f t="shared" si="5"/>
        <v>2</v>
      </c>
      <c r="H372" t="s">
        <v>510</v>
      </c>
    </row>
    <row r="373" spans="1:8">
      <c r="A373" t="s">
        <v>87</v>
      </c>
      <c r="B373" t="s">
        <v>28</v>
      </c>
      <c r="C373" t="s">
        <v>509</v>
      </c>
      <c r="D373" s="35">
        <v>40211</v>
      </c>
      <c r="E373" s="1" t="s">
        <v>13</v>
      </c>
      <c r="F373" s="35">
        <v>40211.560266203705</v>
      </c>
      <c r="G373">
        <f t="shared" si="5"/>
        <v>2</v>
      </c>
      <c r="H373" t="s">
        <v>510</v>
      </c>
    </row>
    <row r="374" spans="1:8">
      <c r="A374" t="s">
        <v>87</v>
      </c>
      <c r="B374" t="s">
        <v>29</v>
      </c>
      <c r="C374" t="s">
        <v>509</v>
      </c>
      <c r="D374" s="35">
        <v>40210</v>
      </c>
      <c r="E374" s="1" t="s">
        <v>13</v>
      </c>
      <c r="F374" s="35">
        <v>40210.722627314812</v>
      </c>
      <c r="G374">
        <f t="shared" si="5"/>
        <v>2</v>
      </c>
      <c r="H374" t="s">
        <v>510</v>
      </c>
    </row>
    <row r="375" spans="1:8">
      <c r="A375" t="s">
        <v>87</v>
      </c>
      <c r="B375" t="s">
        <v>30</v>
      </c>
      <c r="C375" t="s">
        <v>509</v>
      </c>
      <c r="D375" s="35">
        <v>40210</v>
      </c>
      <c r="E375" s="1" t="s">
        <v>13</v>
      </c>
      <c r="F375" s="35">
        <v>40210.721516203703</v>
      </c>
      <c r="G375">
        <f t="shared" si="5"/>
        <v>2</v>
      </c>
      <c r="H375" t="s">
        <v>510</v>
      </c>
    </row>
    <row r="376" spans="1:8">
      <c r="A376" t="s">
        <v>87</v>
      </c>
      <c r="B376" t="s">
        <v>33</v>
      </c>
      <c r="C376" t="s">
        <v>509</v>
      </c>
      <c r="D376" s="35">
        <v>40210</v>
      </c>
      <c r="E376" s="1" t="s">
        <v>13</v>
      </c>
      <c r="F376" s="35">
        <v>40210.661493055559</v>
      </c>
      <c r="G376">
        <f t="shared" si="5"/>
        <v>2</v>
      </c>
      <c r="H376" t="s">
        <v>510</v>
      </c>
    </row>
    <row r="377" spans="1:8">
      <c r="A377" t="s">
        <v>87</v>
      </c>
      <c r="B377" t="s">
        <v>36</v>
      </c>
      <c r="C377" t="s">
        <v>509</v>
      </c>
      <c r="D377" s="35">
        <v>40207</v>
      </c>
      <c r="E377" s="1" t="s">
        <v>13</v>
      </c>
      <c r="F377" s="35">
        <v>40207.508298611108</v>
      </c>
      <c r="G377">
        <f t="shared" si="5"/>
        <v>1</v>
      </c>
      <c r="H377" t="s">
        <v>510</v>
      </c>
    </row>
    <row r="378" spans="1:8">
      <c r="A378" t="s">
        <v>87</v>
      </c>
      <c r="B378" t="s">
        <v>38</v>
      </c>
      <c r="C378" t="s">
        <v>509</v>
      </c>
      <c r="D378" s="35">
        <v>40207</v>
      </c>
      <c r="E378" s="1" t="s">
        <v>13</v>
      </c>
      <c r="F378" s="35">
        <v>40207.387152777781</v>
      </c>
      <c r="G378">
        <f t="shared" si="5"/>
        <v>1</v>
      </c>
      <c r="H378" t="s">
        <v>510</v>
      </c>
    </row>
    <row r="379" spans="1:8">
      <c r="A379" t="s">
        <v>87</v>
      </c>
      <c r="B379" t="s">
        <v>39</v>
      </c>
      <c r="C379" t="s">
        <v>509</v>
      </c>
      <c r="D379" s="35">
        <v>40207</v>
      </c>
      <c r="E379" s="1" t="s">
        <v>13</v>
      </c>
      <c r="F379" s="35">
        <v>40207.385821759257</v>
      </c>
      <c r="G379">
        <f t="shared" si="5"/>
        <v>1</v>
      </c>
      <c r="H379" t="s">
        <v>510</v>
      </c>
    </row>
    <row r="380" spans="1:8">
      <c r="A380" t="s">
        <v>87</v>
      </c>
      <c r="B380" t="s">
        <v>47</v>
      </c>
      <c r="C380" t="s">
        <v>509</v>
      </c>
      <c r="D380" s="35">
        <v>40207</v>
      </c>
      <c r="E380" s="1" t="s">
        <v>13</v>
      </c>
      <c r="F380" s="35">
        <v>40207.385046296295</v>
      </c>
      <c r="G380">
        <f t="shared" si="5"/>
        <v>1</v>
      </c>
      <c r="H380" t="s">
        <v>510</v>
      </c>
    </row>
    <row r="381" spans="1:8">
      <c r="A381" t="s">
        <v>87</v>
      </c>
      <c r="B381" t="s">
        <v>10</v>
      </c>
      <c r="C381" t="s">
        <v>509</v>
      </c>
      <c r="D381" s="35">
        <v>40206</v>
      </c>
      <c r="E381" s="1" t="s">
        <v>13</v>
      </c>
      <c r="F381" s="35">
        <v>40206.562986111108</v>
      </c>
      <c r="G381">
        <f t="shared" si="5"/>
        <v>1</v>
      </c>
      <c r="H381" t="s">
        <v>510</v>
      </c>
    </row>
    <row r="382" spans="1:8">
      <c r="A382" t="s">
        <v>87</v>
      </c>
      <c r="B382" t="s">
        <v>16</v>
      </c>
      <c r="C382" t="s">
        <v>509</v>
      </c>
      <c r="D382" s="35">
        <v>40206</v>
      </c>
      <c r="E382" s="1" t="s">
        <v>13</v>
      </c>
      <c r="F382" s="35">
        <v>40206.553101851852</v>
      </c>
      <c r="G382">
        <f t="shared" si="5"/>
        <v>1</v>
      </c>
      <c r="H382" t="s">
        <v>510</v>
      </c>
    </row>
    <row r="383" spans="1:8">
      <c r="A383" t="s">
        <v>87</v>
      </c>
      <c r="B383" t="s">
        <v>17</v>
      </c>
      <c r="C383" t="s">
        <v>509</v>
      </c>
      <c r="D383" s="35">
        <v>40206</v>
      </c>
      <c r="E383" s="1" t="s">
        <v>13</v>
      </c>
      <c r="F383" s="35">
        <v>40206.551469907405</v>
      </c>
      <c r="G383">
        <f t="shared" si="5"/>
        <v>1</v>
      </c>
      <c r="H383" t="s">
        <v>510</v>
      </c>
    </row>
    <row r="384" spans="1:8">
      <c r="A384" t="s">
        <v>87</v>
      </c>
      <c r="B384" t="s">
        <v>18</v>
      </c>
      <c r="C384" t="s">
        <v>509</v>
      </c>
      <c r="D384" s="35">
        <v>40206</v>
      </c>
      <c r="E384" s="1" t="s">
        <v>13</v>
      </c>
      <c r="F384" s="35">
        <v>40206.490185185183</v>
      </c>
      <c r="G384">
        <f t="shared" si="5"/>
        <v>1</v>
      </c>
      <c r="H384" t="s">
        <v>510</v>
      </c>
    </row>
    <row r="385" spans="1:8">
      <c r="A385" t="s">
        <v>87</v>
      </c>
      <c r="B385" t="s">
        <v>19</v>
      </c>
      <c r="C385" t="s">
        <v>509</v>
      </c>
      <c r="D385" s="35">
        <v>40205</v>
      </c>
      <c r="E385" s="1" t="s">
        <v>13</v>
      </c>
      <c r="F385" s="35">
        <v>40205.518599537034</v>
      </c>
      <c r="G385">
        <f t="shared" si="5"/>
        <v>1</v>
      </c>
      <c r="H385" t="s">
        <v>510</v>
      </c>
    </row>
    <row r="386" spans="1:8">
      <c r="A386" t="s">
        <v>87</v>
      </c>
      <c r="B386" t="s">
        <v>22</v>
      </c>
      <c r="C386" t="s">
        <v>509</v>
      </c>
      <c r="D386" s="35">
        <v>40205</v>
      </c>
      <c r="E386" s="1" t="s">
        <v>13</v>
      </c>
      <c r="F386" s="35">
        <v>40205.400358796294</v>
      </c>
      <c r="G386">
        <f t="shared" si="5"/>
        <v>1</v>
      </c>
      <c r="H386" t="s">
        <v>510</v>
      </c>
    </row>
    <row r="387" spans="1:8">
      <c r="A387" t="s">
        <v>87</v>
      </c>
      <c r="B387" t="s">
        <v>31</v>
      </c>
      <c r="C387" t="s">
        <v>509</v>
      </c>
      <c r="D387" s="35">
        <v>40204</v>
      </c>
      <c r="E387" s="1" t="s">
        <v>13</v>
      </c>
      <c r="F387" s="35">
        <v>40204.507071759261</v>
      </c>
      <c r="G387">
        <f t="shared" ref="G387:G450" si="6">MONTH(F387)</f>
        <v>1</v>
      </c>
      <c r="H387" t="s">
        <v>510</v>
      </c>
    </row>
    <row r="388" spans="1:8">
      <c r="A388" t="s">
        <v>87</v>
      </c>
      <c r="B388" t="s">
        <v>34</v>
      </c>
      <c r="C388" t="s">
        <v>509</v>
      </c>
      <c r="D388" s="35">
        <v>40204</v>
      </c>
      <c r="E388" s="1" t="s">
        <v>13</v>
      </c>
      <c r="F388" s="35">
        <v>40204.506342592591</v>
      </c>
      <c r="G388">
        <f t="shared" si="6"/>
        <v>1</v>
      </c>
      <c r="H388" t="s">
        <v>510</v>
      </c>
    </row>
    <row r="389" spans="1:8">
      <c r="A389" t="s">
        <v>87</v>
      </c>
      <c r="B389" t="s">
        <v>35</v>
      </c>
      <c r="C389" t="s">
        <v>509</v>
      </c>
      <c r="D389" s="35">
        <v>40204</v>
      </c>
      <c r="E389" s="1" t="s">
        <v>13</v>
      </c>
      <c r="F389" s="35">
        <v>40204.505219907405</v>
      </c>
      <c r="G389">
        <f t="shared" si="6"/>
        <v>1</v>
      </c>
      <c r="H389" t="s">
        <v>510</v>
      </c>
    </row>
    <row r="390" spans="1:8">
      <c r="A390" t="s">
        <v>87</v>
      </c>
      <c r="B390" t="s">
        <v>37</v>
      </c>
      <c r="C390" t="s">
        <v>509</v>
      </c>
      <c r="D390" s="35">
        <v>40204</v>
      </c>
      <c r="E390" s="1" t="s">
        <v>13</v>
      </c>
      <c r="F390" s="35">
        <v>40204.504374999997</v>
      </c>
      <c r="G390">
        <f t="shared" si="6"/>
        <v>1</v>
      </c>
      <c r="H390" t="s">
        <v>510</v>
      </c>
    </row>
    <row r="391" spans="1:8">
      <c r="A391" t="s">
        <v>87</v>
      </c>
      <c r="B391" t="s">
        <v>40</v>
      </c>
      <c r="C391" t="s">
        <v>509</v>
      </c>
      <c r="D391" s="35">
        <v>40204</v>
      </c>
      <c r="E391" s="1" t="s">
        <v>13</v>
      </c>
      <c r="F391" s="35">
        <v>40204.503634259258</v>
      </c>
      <c r="G391">
        <f t="shared" si="6"/>
        <v>1</v>
      </c>
      <c r="H391" t="s">
        <v>510</v>
      </c>
    </row>
    <row r="392" spans="1:8">
      <c r="A392" t="s">
        <v>87</v>
      </c>
      <c r="B392" t="s">
        <v>41</v>
      </c>
      <c r="C392" t="s">
        <v>509</v>
      </c>
      <c r="D392" s="35">
        <v>40203</v>
      </c>
      <c r="E392" s="1" t="s">
        <v>13</v>
      </c>
      <c r="F392" s="35">
        <v>40203.64135416667</v>
      </c>
      <c r="G392">
        <f t="shared" si="6"/>
        <v>1</v>
      </c>
      <c r="H392" t="s">
        <v>510</v>
      </c>
    </row>
    <row r="393" spans="1:8">
      <c r="A393" t="s">
        <v>87</v>
      </c>
      <c r="B393" t="s">
        <v>42</v>
      </c>
      <c r="C393" t="s">
        <v>509</v>
      </c>
      <c r="D393" s="35">
        <v>40203</v>
      </c>
      <c r="E393" s="1" t="s">
        <v>13</v>
      </c>
      <c r="F393" s="35">
        <v>40203.51966435185</v>
      </c>
      <c r="G393">
        <f t="shared" si="6"/>
        <v>1</v>
      </c>
      <c r="H393" t="s">
        <v>510</v>
      </c>
    </row>
    <row r="394" spans="1:8">
      <c r="A394" t="s">
        <v>87</v>
      </c>
      <c r="B394" t="s">
        <v>43</v>
      </c>
      <c r="C394" t="s">
        <v>509</v>
      </c>
      <c r="D394" s="35">
        <v>40203</v>
      </c>
      <c r="E394" s="1" t="s">
        <v>13</v>
      </c>
      <c r="F394" s="35">
        <v>40203.518842592595</v>
      </c>
      <c r="G394">
        <f t="shared" si="6"/>
        <v>1</v>
      </c>
      <c r="H394" t="s">
        <v>510</v>
      </c>
    </row>
    <row r="395" spans="1:8">
      <c r="A395" t="s">
        <v>87</v>
      </c>
      <c r="B395" t="s">
        <v>44</v>
      </c>
      <c r="C395" t="s">
        <v>509</v>
      </c>
      <c r="D395" s="35">
        <v>40200</v>
      </c>
      <c r="E395" s="1" t="s">
        <v>13</v>
      </c>
      <c r="F395" s="35">
        <v>40200.564108796294</v>
      </c>
      <c r="G395">
        <f t="shared" si="6"/>
        <v>1</v>
      </c>
      <c r="H395" t="s">
        <v>510</v>
      </c>
    </row>
    <row r="396" spans="1:8">
      <c r="A396" t="s">
        <v>87</v>
      </c>
      <c r="B396" t="s">
        <v>45</v>
      </c>
      <c r="C396" t="s">
        <v>509</v>
      </c>
      <c r="D396" s="35">
        <v>40200</v>
      </c>
      <c r="E396" s="1" t="s">
        <v>13</v>
      </c>
      <c r="F396" s="35">
        <v>40200.514675925922</v>
      </c>
      <c r="G396">
        <f t="shared" si="6"/>
        <v>1</v>
      </c>
      <c r="H396" t="s">
        <v>510</v>
      </c>
    </row>
    <row r="397" spans="1:8">
      <c r="A397" t="s">
        <v>87</v>
      </c>
      <c r="B397" t="s">
        <v>46</v>
      </c>
      <c r="C397" t="s">
        <v>509</v>
      </c>
      <c r="D397" s="35">
        <v>40199</v>
      </c>
      <c r="E397" s="1" t="s">
        <v>13</v>
      </c>
      <c r="F397" s="35">
        <v>40199.440717592595</v>
      </c>
      <c r="G397">
        <f t="shared" si="6"/>
        <v>1</v>
      </c>
      <c r="H397" t="s">
        <v>510</v>
      </c>
    </row>
    <row r="398" spans="1:8">
      <c r="A398" t="s">
        <v>87</v>
      </c>
      <c r="B398" t="s">
        <v>48</v>
      </c>
      <c r="C398" t="s">
        <v>509</v>
      </c>
      <c r="D398" s="35">
        <v>40198</v>
      </c>
      <c r="E398" s="1" t="s">
        <v>13</v>
      </c>
      <c r="F398" s="35">
        <v>40198.468668981484</v>
      </c>
      <c r="G398">
        <f t="shared" si="6"/>
        <v>1</v>
      </c>
      <c r="H398" t="s">
        <v>510</v>
      </c>
    </row>
    <row r="399" spans="1:8">
      <c r="A399" t="s">
        <v>87</v>
      </c>
      <c r="B399" t="s">
        <v>49</v>
      </c>
      <c r="C399" t="s">
        <v>509</v>
      </c>
      <c r="D399" s="35">
        <v>40198</v>
      </c>
      <c r="E399" s="1" t="s">
        <v>13</v>
      </c>
      <c r="F399" s="35">
        <v>40198.465185185189</v>
      </c>
      <c r="G399">
        <f t="shared" si="6"/>
        <v>1</v>
      </c>
      <c r="H399" t="s">
        <v>510</v>
      </c>
    </row>
    <row r="400" spans="1:8">
      <c r="A400" t="s">
        <v>87</v>
      </c>
      <c r="B400" t="s">
        <v>50</v>
      </c>
      <c r="C400" t="s">
        <v>509</v>
      </c>
      <c r="D400" s="35">
        <v>40198</v>
      </c>
      <c r="E400" s="1" t="s">
        <v>13</v>
      </c>
      <c r="F400" s="35">
        <v>40198.463287037041</v>
      </c>
      <c r="G400">
        <f t="shared" si="6"/>
        <v>1</v>
      </c>
      <c r="H400" t="s">
        <v>510</v>
      </c>
    </row>
    <row r="401" spans="1:8">
      <c r="A401" t="s">
        <v>87</v>
      </c>
      <c r="B401" t="s">
        <v>51</v>
      </c>
      <c r="C401" t="s">
        <v>509</v>
      </c>
      <c r="D401" s="35">
        <v>40197</v>
      </c>
      <c r="E401" s="1" t="s">
        <v>13</v>
      </c>
      <c r="F401" s="35">
        <v>40197.634328703702</v>
      </c>
      <c r="G401">
        <f t="shared" si="6"/>
        <v>1</v>
      </c>
      <c r="H401" t="s">
        <v>510</v>
      </c>
    </row>
    <row r="402" spans="1:8">
      <c r="A402" t="s">
        <v>87</v>
      </c>
      <c r="B402" t="s">
        <v>52</v>
      </c>
      <c r="C402" t="s">
        <v>509</v>
      </c>
      <c r="D402" s="35">
        <v>40197</v>
      </c>
      <c r="E402" s="1" t="s">
        <v>13</v>
      </c>
      <c r="F402" s="35">
        <v>40197.633761574078</v>
      </c>
      <c r="G402">
        <f t="shared" si="6"/>
        <v>1</v>
      </c>
      <c r="H402" t="s">
        <v>510</v>
      </c>
    </row>
    <row r="403" spans="1:8">
      <c r="A403" t="s">
        <v>87</v>
      </c>
      <c r="B403" t="s">
        <v>53</v>
      </c>
      <c r="C403" t="s">
        <v>509</v>
      </c>
      <c r="D403" s="35">
        <v>40197</v>
      </c>
      <c r="E403" s="1" t="s">
        <v>13</v>
      </c>
      <c r="F403" s="35">
        <v>40197.6327662037</v>
      </c>
      <c r="G403">
        <f t="shared" si="6"/>
        <v>1</v>
      </c>
      <c r="H403" t="s">
        <v>510</v>
      </c>
    </row>
    <row r="404" spans="1:8">
      <c r="A404" t="s">
        <v>87</v>
      </c>
      <c r="B404" t="s">
        <v>54</v>
      </c>
      <c r="C404" t="s">
        <v>509</v>
      </c>
      <c r="D404" s="35">
        <v>40197</v>
      </c>
      <c r="E404" s="1" t="s">
        <v>13</v>
      </c>
      <c r="F404" s="35">
        <v>40197.515115740738</v>
      </c>
      <c r="G404">
        <f t="shared" si="6"/>
        <v>1</v>
      </c>
      <c r="H404" t="s">
        <v>510</v>
      </c>
    </row>
    <row r="405" spans="1:8">
      <c r="A405" t="s">
        <v>87</v>
      </c>
      <c r="B405" t="s">
        <v>55</v>
      </c>
      <c r="C405" t="s">
        <v>509</v>
      </c>
      <c r="D405" s="35">
        <v>40193</v>
      </c>
      <c r="E405" s="1" t="s">
        <v>13</v>
      </c>
      <c r="F405" s="35">
        <v>40193.467245370368</v>
      </c>
      <c r="G405">
        <f t="shared" si="6"/>
        <v>1</v>
      </c>
      <c r="H405" t="s">
        <v>510</v>
      </c>
    </row>
    <row r="406" spans="1:8">
      <c r="A406" t="s">
        <v>87</v>
      </c>
      <c r="B406" t="s">
        <v>56</v>
      </c>
      <c r="C406" t="s">
        <v>509</v>
      </c>
      <c r="D406" s="35">
        <v>40190</v>
      </c>
      <c r="E406" s="1" t="s">
        <v>13</v>
      </c>
      <c r="F406" s="35">
        <v>40190.544537037036</v>
      </c>
      <c r="G406">
        <f t="shared" si="6"/>
        <v>1</v>
      </c>
      <c r="H406" t="s">
        <v>510</v>
      </c>
    </row>
    <row r="407" spans="1:8">
      <c r="A407" t="s">
        <v>87</v>
      </c>
      <c r="B407" t="s">
        <v>57</v>
      </c>
      <c r="C407" t="s">
        <v>509</v>
      </c>
      <c r="D407" s="35">
        <v>40190</v>
      </c>
      <c r="E407" s="1" t="s">
        <v>13</v>
      </c>
      <c r="F407" s="35">
        <v>40190.543935185182</v>
      </c>
      <c r="G407">
        <f t="shared" si="6"/>
        <v>1</v>
      </c>
      <c r="H407" t="s">
        <v>510</v>
      </c>
    </row>
    <row r="408" spans="1:8">
      <c r="A408" t="s">
        <v>87</v>
      </c>
      <c r="B408" t="s">
        <v>58</v>
      </c>
      <c r="C408" t="s">
        <v>509</v>
      </c>
      <c r="D408" s="35">
        <v>40190</v>
      </c>
      <c r="E408" s="1" t="s">
        <v>13</v>
      </c>
      <c r="F408" s="35">
        <v>40190.543344907404</v>
      </c>
      <c r="G408">
        <f t="shared" si="6"/>
        <v>1</v>
      </c>
      <c r="H408" t="s">
        <v>510</v>
      </c>
    </row>
    <row r="409" spans="1:8">
      <c r="A409" t="s">
        <v>87</v>
      </c>
      <c r="B409" t="s">
        <v>59</v>
      </c>
      <c r="C409" t="s">
        <v>509</v>
      </c>
      <c r="D409" s="35">
        <v>40189</v>
      </c>
      <c r="E409" s="1" t="s">
        <v>13</v>
      </c>
      <c r="F409" s="35">
        <v>40189.660000000003</v>
      </c>
      <c r="G409">
        <f t="shared" si="6"/>
        <v>1</v>
      </c>
      <c r="H409" t="s">
        <v>510</v>
      </c>
    </row>
    <row r="410" spans="1:8">
      <c r="A410" t="s">
        <v>87</v>
      </c>
      <c r="B410" t="s">
        <v>60</v>
      </c>
      <c r="C410" t="s">
        <v>509</v>
      </c>
      <c r="D410" s="35">
        <v>40189</v>
      </c>
      <c r="E410" s="1" t="s">
        <v>13</v>
      </c>
      <c r="F410" s="35">
        <v>40189.646886574075</v>
      </c>
      <c r="G410">
        <f t="shared" si="6"/>
        <v>1</v>
      </c>
      <c r="H410" t="s">
        <v>510</v>
      </c>
    </row>
    <row r="411" spans="1:8">
      <c r="A411" t="s">
        <v>87</v>
      </c>
      <c r="B411" t="s">
        <v>61</v>
      </c>
      <c r="C411" t="s">
        <v>509</v>
      </c>
      <c r="D411" s="35">
        <v>40189</v>
      </c>
      <c r="E411" s="1" t="s">
        <v>13</v>
      </c>
      <c r="F411" s="35">
        <v>40189.645682870374</v>
      </c>
      <c r="G411">
        <f t="shared" si="6"/>
        <v>1</v>
      </c>
      <c r="H411" t="s">
        <v>510</v>
      </c>
    </row>
    <row r="412" spans="1:8">
      <c r="A412" t="s">
        <v>87</v>
      </c>
      <c r="B412" t="s">
        <v>62</v>
      </c>
      <c r="C412" t="s">
        <v>509</v>
      </c>
      <c r="D412" s="35">
        <v>40189</v>
      </c>
      <c r="E412" s="1" t="s">
        <v>13</v>
      </c>
      <c r="F412" s="35">
        <v>40189.644999999997</v>
      </c>
      <c r="G412">
        <f t="shared" si="6"/>
        <v>1</v>
      </c>
      <c r="H412" t="s">
        <v>510</v>
      </c>
    </row>
    <row r="413" spans="1:8">
      <c r="A413" t="s">
        <v>87</v>
      </c>
      <c r="B413" t="s">
        <v>63</v>
      </c>
      <c r="C413" t="s">
        <v>509</v>
      </c>
      <c r="D413" s="35">
        <v>40189</v>
      </c>
      <c r="E413" s="1" t="s">
        <v>13</v>
      </c>
      <c r="F413" s="35">
        <v>40189.644178240742</v>
      </c>
      <c r="G413">
        <f t="shared" si="6"/>
        <v>1</v>
      </c>
      <c r="H413" t="s">
        <v>510</v>
      </c>
    </row>
    <row r="414" spans="1:8">
      <c r="A414" t="s">
        <v>87</v>
      </c>
      <c r="B414" t="s">
        <v>64</v>
      </c>
      <c r="C414" t="s">
        <v>509</v>
      </c>
      <c r="D414" s="35">
        <v>40189</v>
      </c>
      <c r="E414" s="1" t="s">
        <v>13</v>
      </c>
      <c r="F414" s="35">
        <v>40189.643460648149</v>
      </c>
      <c r="G414">
        <f t="shared" si="6"/>
        <v>1</v>
      </c>
      <c r="H414" t="s">
        <v>510</v>
      </c>
    </row>
    <row r="415" spans="1:8">
      <c r="A415" t="s">
        <v>87</v>
      </c>
      <c r="B415" t="s">
        <v>65</v>
      </c>
      <c r="C415" t="s">
        <v>509</v>
      </c>
      <c r="D415" s="35">
        <v>40189</v>
      </c>
      <c r="E415" s="1" t="s">
        <v>13</v>
      </c>
      <c r="F415" s="35">
        <v>40189.642361111109</v>
      </c>
      <c r="G415">
        <f t="shared" si="6"/>
        <v>1</v>
      </c>
      <c r="H415" t="s">
        <v>510</v>
      </c>
    </row>
    <row r="416" spans="1:8">
      <c r="A416" t="s">
        <v>87</v>
      </c>
      <c r="B416" t="s">
        <v>66</v>
      </c>
      <c r="C416" t="s">
        <v>509</v>
      </c>
      <c r="D416" s="35">
        <v>40189</v>
      </c>
      <c r="E416" s="1" t="s">
        <v>13</v>
      </c>
      <c r="F416" s="35">
        <v>40189.641585648147</v>
      </c>
      <c r="G416">
        <f t="shared" si="6"/>
        <v>1</v>
      </c>
      <c r="H416" t="s">
        <v>510</v>
      </c>
    </row>
    <row r="417" spans="1:8">
      <c r="A417" t="s">
        <v>87</v>
      </c>
      <c r="B417" t="s">
        <v>67</v>
      </c>
      <c r="C417" t="s">
        <v>509</v>
      </c>
      <c r="D417" s="35">
        <v>40189</v>
      </c>
      <c r="E417" s="1" t="s">
        <v>13</v>
      </c>
      <c r="F417" s="35">
        <v>40189.640636574077</v>
      </c>
      <c r="G417">
        <f t="shared" si="6"/>
        <v>1</v>
      </c>
      <c r="H417" t="s">
        <v>510</v>
      </c>
    </row>
    <row r="418" spans="1:8">
      <c r="A418" t="s">
        <v>87</v>
      </c>
      <c r="B418" t="s">
        <v>68</v>
      </c>
      <c r="C418" t="s">
        <v>509</v>
      </c>
      <c r="D418" s="35">
        <v>40189</v>
      </c>
      <c r="E418" s="1" t="s">
        <v>13</v>
      </c>
      <c r="F418" s="35">
        <v>40189.638356481482</v>
      </c>
      <c r="G418">
        <f t="shared" si="6"/>
        <v>1</v>
      </c>
      <c r="H418" t="s">
        <v>510</v>
      </c>
    </row>
    <row r="419" spans="1:8">
      <c r="A419" t="s">
        <v>87</v>
      </c>
      <c r="B419" t="s">
        <v>69</v>
      </c>
      <c r="C419" t="s">
        <v>509</v>
      </c>
      <c r="D419" s="35">
        <v>40189</v>
      </c>
      <c r="E419" s="1" t="s">
        <v>13</v>
      </c>
      <c r="F419" s="35">
        <v>40189.63758101852</v>
      </c>
      <c r="G419">
        <f t="shared" si="6"/>
        <v>1</v>
      </c>
      <c r="H419" t="s">
        <v>510</v>
      </c>
    </row>
    <row r="420" spans="1:8">
      <c r="A420" t="s">
        <v>87</v>
      </c>
      <c r="B420" t="s">
        <v>70</v>
      </c>
      <c r="C420" t="s">
        <v>509</v>
      </c>
      <c r="D420" s="35">
        <v>40189</v>
      </c>
      <c r="E420" s="1" t="s">
        <v>13</v>
      </c>
      <c r="F420" s="35">
        <v>40189.636828703704</v>
      </c>
      <c r="G420">
        <f t="shared" si="6"/>
        <v>1</v>
      </c>
      <c r="H420" t="s">
        <v>510</v>
      </c>
    </row>
    <row r="421" spans="1:8">
      <c r="A421" t="s">
        <v>87</v>
      </c>
      <c r="B421" t="s">
        <v>71</v>
      </c>
      <c r="C421" t="s">
        <v>509</v>
      </c>
      <c r="D421" s="35">
        <v>40189</v>
      </c>
      <c r="E421" s="1" t="s">
        <v>13</v>
      </c>
      <c r="F421" s="35">
        <v>40189.635324074072</v>
      </c>
      <c r="G421">
        <f t="shared" si="6"/>
        <v>1</v>
      </c>
      <c r="H421" t="s">
        <v>510</v>
      </c>
    </row>
    <row r="422" spans="1:8">
      <c r="A422" t="s">
        <v>87</v>
      </c>
      <c r="B422" t="s">
        <v>72</v>
      </c>
      <c r="C422" t="s">
        <v>509</v>
      </c>
      <c r="D422" s="35">
        <v>40189</v>
      </c>
      <c r="E422" s="1" t="s">
        <v>13</v>
      </c>
      <c r="F422" s="35">
        <v>40189.634386574071</v>
      </c>
      <c r="G422">
        <f t="shared" si="6"/>
        <v>1</v>
      </c>
      <c r="H422" t="s">
        <v>510</v>
      </c>
    </row>
    <row r="423" spans="1:8">
      <c r="A423" t="s">
        <v>87</v>
      </c>
      <c r="B423" t="s">
        <v>73</v>
      </c>
      <c r="C423" t="s">
        <v>509</v>
      </c>
      <c r="D423" s="35">
        <v>40189</v>
      </c>
      <c r="E423" s="1" t="s">
        <v>13</v>
      </c>
      <c r="F423" s="35">
        <v>40189.633518518516</v>
      </c>
      <c r="G423">
        <f t="shared" si="6"/>
        <v>1</v>
      </c>
      <c r="H423" t="s">
        <v>510</v>
      </c>
    </row>
    <row r="424" spans="1:8">
      <c r="A424" t="s">
        <v>87</v>
      </c>
      <c r="B424" t="s">
        <v>74</v>
      </c>
      <c r="C424" t="s">
        <v>509</v>
      </c>
      <c r="D424" s="35">
        <v>40189</v>
      </c>
      <c r="E424" s="1" t="s">
        <v>13</v>
      </c>
      <c r="F424" s="35">
        <v>40189.632581018515</v>
      </c>
      <c r="G424">
        <f t="shared" si="6"/>
        <v>1</v>
      </c>
      <c r="H424" t="s">
        <v>510</v>
      </c>
    </row>
    <row r="425" spans="1:8">
      <c r="A425" t="s">
        <v>87</v>
      </c>
      <c r="B425" t="s">
        <v>75</v>
      </c>
      <c r="C425" t="s">
        <v>509</v>
      </c>
      <c r="D425" s="35">
        <v>40189</v>
      </c>
      <c r="E425" s="1" t="s">
        <v>13</v>
      </c>
      <c r="F425" s="35">
        <v>40189.631666666668</v>
      </c>
      <c r="G425">
        <f t="shared" si="6"/>
        <v>1</v>
      </c>
      <c r="H425" t="s">
        <v>510</v>
      </c>
    </row>
    <row r="426" spans="1:8">
      <c r="A426" t="s">
        <v>87</v>
      </c>
      <c r="B426" t="s">
        <v>76</v>
      </c>
      <c r="C426" t="s">
        <v>509</v>
      </c>
      <c r="D426" s="35">
        <v>40189</v>
      </c>
      <c r="E426" s="1" t="s">
        <v>13</v>
      </c>
      <c r="F426" s="35">
        <v>40189.630960648145</v>
      </c>
      <c r="G426">
        <f t="shared" si="6"/>
        <v>1</v>
      </c>
      <c r="H426" t="s">
        <v>510</v>
      </c>
    </row>
    <row r="427" spans="1:8">
      <c r="A427" t="s">
        <v>87</v>
      </c>
      <c r="B427" t="s">
        <v>77</v>
      </c>
      <c r="C427" t="s">
        <v>509</v>
      </c>
      <c r="D427" s="35">
        <v>40186</v>
      </c>
      <c r="E427" s="1" t="s">
        <v>13</v>
      </c>
      <c r="F427" s="35">
        <v>40186.513333333336</v>
      </c>
      <c r="G427">
        <f t="shared" si="6"/>
        <v>1</v>
      </c>
      <c r="H427" t="s">
        <v>510</v>
      </c>
    </row>
    <row r="428" spans="1:8">
      <c r="A428" t="s">
        <v>87</v>
      </c>
      <c r="B428" t="s">
        <v>78</v>
      </c>
      <c r="C428" t="s">
        <v>509</v>
      </c>
      <c r="D428" s="35">
        <v>40186</v>
      </c>
      <c r="E428" s="1" t="s">
        <v>13</v>
      </c>
      <c r="F428" s="35">
        <v>40186.511932870373</v>
      </c>
      <c r="G428">
        <f t="shared" si="6"/>
        <v>1</v>
      </c>
      <c r="H428" t="s">
        <v>510</v>
      </c>
    </row>
    <row r="429" spans="1:8">
      <c r="A429" t="s">
        <v>87</v>
      </c>
      <c r="B429" t="s">
        <v>79</v>
      </c>
      <c r="C429" t="s">
        <v>509</v>
      </c>
      <c r="D429" s="35">
        <v>40186</v>
      </c>
      <c r="E429" s="1" t="s">
        <v>13</v>
      </c>
      <c r="F429" s="35">
        <v>40186.509247685186</v>
      </c>
      <c r="G429">
        <f t="shared" si="6"/>
        <v>1</v>
      </c>
      <c r="H429" t="s">
        <v>510</v>
      </c>
    </row>
    <row r="430" spans="1:8">
      <c r="A430" t="s">
        <v>87</v>
      </c>
      <c r="B430" t="s">
        <v>80</v>
      </c>
      <c r="C430" t="s">
        <v>509</v>
      </c>
      <c r="D430" s="35">
        <v>40186</v>
      </c>
      <c r="E430" s="1" t="s">
        <v>13</v>
      </c>
      <c r="F430" s="35">
        <v>40186.507291666669</v>
      </c>
      <c r="G430">
        <f t="shared" si="6"/>
        <v>1</v>
      </c>
      <c r="H430" t="s">
        <v>510</v>
      </c>
    </row>
    <row r="431" spans="1:8">
      <c r="A431" t="s">
        <v>87</v>
      </c>
      <c r="B431" t="s">
        <v>81</v>
      </c>
      <c r="C431" t="s">
        <v>509</v>
      </c>
      <c r="D431" s="35">
        <v>40186</v>
      </c>
      <c r="E431" s="1" t="s">
        <v>13</v>
      </c>
      <c r="F431" s="35">
        <v>40186.506215277775</v>
      </c>
      <c r="G431">
        <f t="shared" si="6"/>
        <v>1</v>
      </c>
      <c r="H431" t="s">
        <v>510</v>
      </c>
    </row>
    <row r="432" spans="1:8">
      <c r="A432" t="s">
        <v>87</v>
      </c>
      <c r="B432" t="s">
        <v>82</v>
      </c>
      <c r="C432" t="s">
        <v>509</v>
      </c>
      <c r="D432" s="35">
        <v>40186</v>
      </c>
      <c r="E432" s="1" t="s">
        <v>13</v>
      </c>
      <c r="F432" s="35">
        <v>40186.504143518519</v>
      </c>
      <c r="G432">
        <f t="shared" si="6"/>
        <v>1</v>
      </c>
      <c r="H432" t="s">
        <v>510</v>
      </c>
    </row>
    <row r="433" spans="1:8">
      <c r="A433" t="s">
        <v>87</v>
      </c>
      <c r="B433" t="s">
        <v>83</v>
      </c>
      <c r="C433" t="s">
        <v>509</v>
      </c>
      <c r="D433" s="35">
        <v>40184</v>
      </c>
      <c r="E433" s="1" t="s">
        <v>13</v>
      </c>
      <c r="F433" s="35">
        <v>40184.452291666668</v>
      </c>
      <c r="G433">
        <f t="shared" si="6"/>
        <v>1</v>
      </c>
      <c r="H433" t="s">
        <v>510</v>
      </c>
    </row>
    <row r="434" spans="1:8">
      <c r="A434" t="s">
        <v>87</v>
      </c>
      <c r="B434" t="s">
        <v>84</v>
      </c>
      <c r="C434" t="s">
        <v>509</v>
      </c>
      <c r="D434" s="35">
        <v>40184</v>
      </c>
      <c r="E434" s="1" t="s">
        <v>13</v>
      </c>
      <c r="F434" s="35">
        <v>40184.450752314813</v>
      </c>
      <c r="G434">
        <f t="shared" si="6"/>
        <v>1</v>
      </c>
      <c r="H434" t="s">
        <v>510</v>
      </c>
    </row>
    <row r="435" spans="1:8">
      <c r="A435" t="s">
        <v>87</v>
      </c>
      <c r="B435" t="s">
        <v>85</v>
      </c>
      <c r="C435" t="s">
        <v>509</v>
      </c>
      <c r="D435" s="35">
        <v>40184</v>
      </c>
      <c r="E435" s="1" t="s">
        <v>13</v>
      </c>
      <c r="F435" s="35">
        <v>40184.449687499997</v>
      </c>
      <c r="G435">
        <f t="shared" si="6"/>
        <v>1</v>
      </c>
      <c r="H435" t="s">
        <v>510</v>
      </c>
    </row>
    <row r="436" spans="1:8">
      <c r="A436" t="s">
        <v>87</v>
      </c>
      <c r="B436" t="s">
        <v>86</v>
      </c>
      <c r="C436" t="s">
        <v>509</v>
      </c>
      <c r="D436" s="35">
        <v>40183</v>
      </c>
      <c r="E436" s="1" t="s">
        <v>13</v>
      </c>
      <c r="F436" s="35">
        <v>40183.751712962963</v>
      </c>
      <c r="G436">
        <f t="shared" si="6"/>
        <v>1</v>
      </c>
      <c r="H436" t="s">
        <v>510</v>
      </c>
    </row>
    <row r="437" spans="1:8">
      <c r="A437" t="s">
        <v>89</v>
      </c>
      <c r="B437" t="s">
        <v>19</v>
      </c>
      <c r="C437" t="s">
        <v>502</v>
      </c>
      <c r="D437" s="35">
        <v>40238</v>
      </c>
      <c r="E437" s="1" t="s">
        <v>13</v>
      </c>
      <c r="F437" s="35">
        <v>40238.541979166665</v>
      </c>
      <c r="G437">
        <f t="shared" si="6"/>
        <v>3</v>
      </c>
      <c r="H437" t="s">
        <v>511</v>
      </c>
    </row>
    <row r="438" spans="1:8">
      <c r="A438" t="s">
        <v>89</v>
      </c>
      <c r="B438" t="s">
        <v>22</v>
      </c>
      <c r="C438" t="s">
        <v>502</v>
      </c>
      <c r="D438" s="35">
        <v>40238</v>
      </c>
      <c r="E438" s="1" t="s">
        <v>13</v>
      </c>
      <c r="F438" s="35">
        <v>40238.540995370371</v>
      </c>
      <c r="G438">
        <f t="shared" si="6"/>
        <v>3</v>
      </c>
      <c r="H438" t="s">
        <v>511</v>
      </c>
    </row>
    <row r="439" spans="1:8">
      <c r="A439" t="s">
        <v>89</v>
      </c>
      <c r="B439" t="s">
        <v>31</v>
      </c>
      <c r="C439" t="s">
        <v>506</v>
      </c>
      <c r="D439" s="35">
        <v>40234</v>
      </c>
      <c r="E439" s="1" t="s">
        <v>13</v>
      </c>
      <c r="F439" s="35">
        <v>40234.683206018519</v>
      </c>
      <c r="G439">
        <f t="shared" si="6"/>
        <v>2</v>
      </c>
      <c r="H439" t="s">
        <v>511</v>
      </c>
    </row>
    <row r="440" spans="1:8">
      <c r="A440" t="s">
        <v>89</v>
      </c>
      <c r="B440" t="s">
        <v>34</v>
      </c>
      <c r="C440" t="s">
        <v>502</v>
      </c>
      <c r="D440" s="35">
        <v>40234</v>
      </c>
      <c r="E440" s="1" t="s">
        <v>13</v>
      </c>
      <c r="F440" s="35">
        <v>40234.548564814817</v>
      </c>
      <c r="G440">
        <f t="shared" si="6"/>
        <v>2</v>
      </c>
      <c r="H440" t="s">
        <v>511</v>
      </c>
    </row>
    <row r="441" spans="1:8">
      <c r="A441" t="s">
        <v>89</v>
      </c>
      <c r="B441" t="s">
        <v>35</v>
      </c>
      <c r="C441" t="s">
        <v>502</v>
      </c>
      <c r="D441" s="35">
        <v>40234</v>
      </c>
      <c r="E441" s="1" t="s">
        <v>13</v>
      </c>
      <c r="F441" s="35">
        <v>40234.475740740738</v>
      </c>
      <c r="G441">
        <f t="shared" si="6"/>
        <v>2</v>
      </c>
      <c r="H441" t="s">
        <v>511</v>
      </c>
    </row>
    <row r="442" spans="1:8">
      <c r="A442" t="s">
        <v>89</v>
      </c>
      <c r="B442" t="s">
        <v>37</v>
      </c>
      <c r="C442" t="s">
        <v>502</v>
      </c>
      <c r="D442" s="35">
        <v>40234</v>
      </c>
      <c r="E442" s="1" t="s">
        <v>13</v>
      </c>
      <c r="F442" s="35">
        <v>40234.472129629627</v>
      </c>
      <c r="G442">
        <f t="shared" si="6"/>
        <v>2</v>
      </c>
      <c r="H442" t="s">
        <v>511</v>
      </c>
    </row>
    <row r="443" spans="1:8">
      <c r="A443" t="s">
        <v>89</v>
      </c>
      <c r="B443" t="s">
        <v>40</v>
      </c>
      <c r="C443" t="s">
        <v>502</v>
      </c>
      <c r="D443" s="35">
        <v>40234</v>
      </c>
      <c r="E443" s="1" t="s">
        <v>13</v>
      </c>
      <c r="F443" s="35">
        <v>40234.425555555557</v>
      </c>
      <c r="G443">
        <f t="shared" si="6"/>
        <v>2</v>
      </c>
      <c r="H443" t="s">
        <v>511</v>
      </c>
    </row>
    <row r="444" spans="1:8">
      <c r="A444" t="s">
        <v>89</v>
      </c>
      <c r="B444" t="s">
        <v>41</v>
      </c>
      <c r="C444" t="s">
        <v>502</v>
      </c>
      <c r="D444" s="35">
        <v>40233</v>
      </c>
      <c r="E444" s="1" t="s">
        <v>13</v>
      </c>
      <c r="F444" s="35">
        <v>40233.665821759256</v>
      </c>
      <c r="G444">
        <f t="shared" si="6"/>
        <v>2</v>
      </c>
      <c r="H444" t="s">
        <v>511</v>
      </c>
    </row>
    <row r="445" spans="1:8">
      <c r="A445" t="s">
        <v>89</v>
      </c>
      <c r="B445" t="s">
        <v>42</v>
      </c>
      <c r="C445" t="s">
        <v>502</v>
      </c>
      <c r="D445" s="35">
        <v>40232</v>
      </c>
      <c r="E445" s="1" t="s">
        <v>13</v>
      </c>
      <c r="F445" s="35">
        <v>40232.394525462965</v>
      </c>
      <c r="G445">
        <f t="shared" si="6"/>
        <v>2</v>
      </c>
      <c r="H445" t="s">
        <v>511</v>
      </c>
    </row>
    <row r="446" spans="1:8">
      <c r="A446" t="s">
        <v>89</v>
      </c>
      <c r="B446" t="s">
        <v>43</v>
      </c>
      <c r="C446" t="s">
        <v>513</v>
      </c>
      <c r="D446" s="35">
        <v>40231</v>
      </c>
      <c r="E446" s="1" t="s">
        <v>13</v>
      </c>
      <c r="F446" s="35">
        <v>40231.646724537037</v>
      </c>
      <c r="G446">
        <f t="shared" si="6"/>
        <v>2</v>
      </c>
      <c r="H446" t="s">
        <v>511</v>
      </c>
    </row>
    <row r="447" spans="1:8">
      <c r="A447" t="s">
        <v>89</v>
      </c>
      <c r="B447" t="s">
        <v>44</v>
      </c>
      <c r="C447" t="s">
        <v>513</v>
      </c>
      <c r="D447" s="35">
        <v>40231</v>
      </c>
      <c r="E447" s="1" t="s">
        <v>13</v>
      </c>
      <c r="F447" s="35">
        <v>40231.541504629633</v>
      </c>
      <c r="G447">
        <f t="shared" si="6"/>
        <v>2</v>
      </c>
      <c r="H447" t="s">
        <v>511</v>
      </c>
    </row>
    <row r="448" spans="1:8">
      <c r="A448" t="s">
        <v>89</v>
      </c>
      <c r="B448" t="s">
        <v>45</v>
      </c>
      <c r="C448" t="s">
        <v>502</v>
      </c>
      <c r="D448" s="35">
        <v>40231</v>
      </c>
      <c r="E448" s="1" t="s">
        <v>13</v>
      </c>
      <c r="F448" s="35">
        <v>40231.531192129631</v>
      </c>
      <c r="G448">
        <f t="shared" si="6"/>
        <v>2</v>
      </c>
      <c r="H448" t="s">
        <v>511</v>
      </c>
    </row>
    <row r="449" spans="1:8">
      <c r="A449" t="s">
        <v>89</v>
      </c>
      <c r="B449" t="s">
        <v>46</v>
      </c>
      <c r="C449" t="s">
        <v>502</v>
      </c>
      <c r="D449" s="35">
        <v>40231</v>
      </c>
      <c r="E449" s="1" t="s">
        <v>13</v>
      </c>
      <c r="F449" s="35">
        <v>40231.528356481482</v>
      </c>
      <c r="G449">
        <f t="shared" si="6"/>
        <v>2</v>
      </c>
      <c r="H449" t="s">
        <v>511</v>
      </c>
    </row>
    <row r="450" spans="1:8">
      <c r="A450" t="s">
        <v>89</v>
      </c>
      <c r="B450" t="s">
        <v>48</v>
      </c>
      <c r="C450" t="s">
        <v>506</v>
      </c>
      <c r="D450" s="35">
        <v>40227</v>
      </c>
      <c r="E450" s="1" t="s">
        <v>13</v>
      </c>
      <c r="F450" s="35">
        <v>40227.697210648148</v>
      </c>
      <c r="G450">
        <f t="shared" si="6"/>
        <v>2</v>
      </c>
      <c r="H450" t="s">
        <v>511</v>
      </c>
    </row>
    <row r="451" spans="1:8">
      <c r="A451" t="s">
        <v>89</v>
      </c>
      <c r="B451" t="s">
        <v>49</v>
      </c>
      <c r="C451" t="s">
        <v>502</v>
      </c>
      <c r="D451" s="35">
        <v>40227</v>
      </c>
      <c r="E451" s="1" t="s">
        <v>13</v>
      </c>
      <c r="F451" s="35">
        <v>40227.645243055558</v>
      </c>
      <c r="G451">
        <f t="shared" ref="G451:G514" si="7">MONTH(F451)</f>
        <v>2</v>
      </c>
      <c r="H451" t="s">
        <v>511</v>
      </c>
    </row>
    <row r="452" spans="1:8">
      <c r="A452" t="s">
        <v>89</v>
      </c>
      <c r="B452" t="s">
        <v>50</v>
      </c>
      <c r="C452" t="s">
        <v>502</v>
      </c>
      <c r="D452" s="35">
        <v>40227</v>
      </c>
      <c r="E452" s="1" t="s">
        <v>13</v>
      </c>
      <c r="F452" s="35">
        <v>40227.643240740741</v>
      </c>
      <c r="G452">
        <f t="shared" si="7"/>
        <v>2</v>
      </c>
      <c r="H452" t="s">
        <v>511</v>
      </c>
    </row>
    <row r="453" spans="1:8">
      <c r="A453" t="s">
        <v>89</v>
      </c>
      <c r="B453" t="s">
        <v>51</v>
      </c>
      <c r="C453" t="s">
        <v>502</v>
      </c>
      <c r="D453" s="35">
        <v>40227</v>
      </c>
      <c r="E453" s="1" t="s">
        <v>13</v>
      </c>
      <c r="F453" s="35">
        <v>40227.640208333331</v>
      </c>
      <c r="G453">
        <f t="shared" si="7"/>
        <v>2</v>
      </c>
      <c r="H453" t="s">
        <v>511</v>
      </c>
    </row>
    <row r="454" spans="1:8">
      <c r="A454" t="s">
        <v>89</v>
      </c>
      <c r="B454" t="s">
        <v>52</v>
      </c>
      <c r="C454" t="s">
        <v>502</v>
      </c>
      <c r="D454" s="35">
        <v>40227</v>
      </c>
      <c r="E454" s="1" t="s">
        <v>13</v>
      </c>
      <c r="F454" s="35">
        <v>40227.637442129628</v>
      </c>
      <c r="G454">
        <f t="shared" si="7"/>
        <v>2</v>
      </c>
      <c r="H454" t="s">
        <v>511</v>
      </c>
    </row>
    <row r="455" spans="1:8">
      <c r="A455" t="s">
        <v>89</v>
      </c>
      <c r="B455" t="s">
        <v>53</v>
      </c>
      <c r="C455" t="s">
        <v>502</v>
      </c>
      <c r="D455" s="35">
        <v>40220</v>
      </c>
      <c r="E455" s="1" t="s">
        <v>13</v>
      </c>
      <c r="F455" s="35">
        <v>40220.81695601852</v>
      </c>
      <c r="G455">
        <f t="shared" si="7"/>
        <v>2</v>
      </c>
      <c r="H455" t="s">
        <v>511</v>
      </c>
    </row>
    <row r="456" spans="1:8">
      <c r="A456" t="s">
        <v>89</v>
      </c>
      <c r="B456" t="s">
        <v>54</v>
      </c>
      <c r="C456" t="s">
        <v>502</v>
      </c>
      <c r="D456" s="35">
        <v>40220</v>
      </c>
      <c r="E456" s="1" t="s">
        <v>13</v>
      </c>
      <c r="F456" s="35">
        <v>40220.815659722219</v>
      </c>
      <c r="G456">
        <f t="shared" si="7"/>
        <v>2</v>
      </c>
      <c r="H456" t="s">
        <v>511</v>
      </c>
    </row>
    <row r="457" spans="1:8">
      <c r="A457" t="s">
        <v>89</v>
      </c>
      <c r="B457" t="s">
        <v>55</v>
      </c>
      <c r="C457" t="s">
        <v>502</v>
      </c>
      <c r="D457" s="35">
        <v>40219</v>
      </c>
      <c r="E457" s="1" t="s">
        <v>13</v>
      </c>
      <c r="F457" s="35">
        <v>40219.691192129627</v>
      </c>
      <c r="G457">
        <f t="shared" si="7"/>
        <v>2</v>
      </c>
      <c r="H457" t="s">
        <v>511</v>
      </c>
    </row>
    <row r="458" spans="1:8">
      <c r="A458" t="s">
        <v>89</v>
      </c>
      <c r="B458" t="s">
        <v>56</v>
      </c>
      <c r="C458" t="s">
        <v>502</v>
      </c>
      <c r="D458" s="35">
        <v>40218</v>
      </c>
      <c r="E458" s="1" t="s">
        <v>13</v>
      </c>
      <c r="F458" s="35">
        <v>40218.717847222222</v>
      </c>
      <c r="G458">
        <f t="shared" si="7"/>
        <v>2</v>
      </c>
      <c r="H458" t="s">
        <v>511</v>
      </c>
    </row>
    <row r="459" spans="1:8">
      <c r="A459" t="s">
        <v>89</v>
      </c>
      <c r="B459" t="s">
        <v>57</v>
      </c>
      <c r="C459" t="s">
        <v>502</v>
      </c>
      <c r="D459" s="35">
        <v>40217</v>
      </c>
      <c r="E459" s="1" t="s">
        <v>13</v>
      </c>
      <c r="F459" s="35">
        <v>40217.699930555558</v>
      </c>
      <c r="G459">
        <f t="shared" si="7"/>
        <v>2</v>
      </c>
      <c r="H459" t="s">
        <v>511</v>
      </c>
    </row>
    <row r="460" spans="1:8">
      <c r="A460" t="s">
        <v>89</v>
      </c>
      <c r="B460" t="s">
        <v>58</v>
      </c>
      <c r="C460" t="s">
        <v>502</v>
      </c>
      <c r="D460" s="35">
        <v>40217</v>
      </c>
      <c r="E460" s="1" t="s">
        <v>13</v>
      </c>
      <c r="F460" s="35">
        <v>40217.696875000001</v>
      </c>
      <c r="G460">
        <f t="shared" si="7"/>
        <v>2</v>
      </c>
      <c r="H460" t="s">
        <v>511</v>
      </c>
    </row>
    <row r="461" spans="1:8">
      <c r="A461" t="s">
        <v>89</v>
      </c>
      <c r="B461" t="s">
        <v>59</v>
      </c>
      <c r="C461" t="s">
        <v>502</v>
      </c>
      <c r="D461" s="35">
        <v>40214</v>
      </c>
      <c r="E461" s="1" t="s">
        <v>13</v>
      </c>
      <c r="F461" s="35">
        <v>40215.583599537036</v>
      </c>
      <c r="G461">
        <f t="shared" si="7"/>
        <v>2</v>
      </c>
      <c r="H461" t="s">
        <v>511</v>
      </c>
    </row>
    <row r="462" spans="1:8">
      <c r="A462" t="s">
        <v>89</v>
      </c>
      <c r="B462" t="s">
        <v>60</v>
      </c>
      <c r="C462" t="s">
        <v>502</v>
      </c>
      <c r="D462" s="35">
        <v>40215</v>
      </c>
      <c r="E462" s="1" t="s">
        <v>13</v>
      </c>
      <c r="F462" s="35">
        <v>40215.582743055558</v>
      </c>
      <c r="G462">
        <f t="shared" si="7"/>
        <v>2</v>
      </c>
      <c r="H462" t="s">
        <v>511</v>
      </c>
    </row>
    <row r="463" spans="1:8">
      <c r="A463" t="s">
        <v>89</v>
      </c>
      <c r="B463" t="s">
        <v>61</v>
      </c>
      <c r="C463" t="s">
        <v>502</v>
      </c>
      <c r="D463" s="35">
        <v>40214</v>
      </c>
      <c r="E463" s="1" t="s">
        <v>13</v>
      </c>
      <c r="F463" s="35">
        <v>40214.521249999998</v>
      </c>
      <c r="G463">
        <f t="shared" si="7"/>
        <v>2</v>
      </c>
      <c r="H463" t="s">
        <v>511</v>
      </c>
    </row>
    <row r="464" spans="1:8">
      <c r="A464" t="s">
        <v>89</v>
      </c>
      <c r="B464" t="s">
        <v>62</v>
      </c>
      <c r="C464" t="s">
        <v>502</v>
      </c>
      <c r="D464" s="35">
        <v>40213</v>
      </c>
      <c r="E464" s="1" t="s">
        <v>13</v>
      </c>
      <c r="F464" s="35">
        <v>40214.519456018519</v>
      </c>
      <c r="G464">
        <f t="shared" si="7"/>
        <v>2</v>
      </c>
      <c r="H464" t="s">
        <v>511</v>
      </c>
    </row>
    <row r="465" spans="1:8">
      <c r="A465" t="s">
        <v>89</v>
      </c>
      <c r="B465" t="s">
        <v>63</v>
      </c>
      <c r="C465" t="s">
        <v>502</v>
      </c>
      <c r="D465" s="35">
        <v>40214</v>
      </c>
      <c r="E465" s="1" t="s">
        <v>13</v>
      </c>
      <c r="F465" s="35">
        <v>40214.518425925926</v>
      </c>
      <c r="G465">
        <f t="shared" si="7"/>
        <v>2</v>
      </c>
      <c r="H465" t="s">
        <v>511</v>
      </c>
    </row>
    <row r="466" spans="1:8">
      <c r="A466" t="s">
        <v>89</v>
      </c>
      <c r="B466" t="s">
        <v>64</v>
      </c>
      <c r="C466" t="s">
        <v>502</v>
      </c>
      <c r="D466" s="35">
        <v>40210</v>
      </c>
      <c r="E466" s="1" t="s">
        <v>13</v>
      </c>
      <c r="F466" s="35">
        <v>40210.747858796298</v>
      </c>
      <c r="G466">
        <f t="shared" si="7"/>
        <v>2</v>
      </c>
      <c r="H466" t="s">
        <v>511</v>
      </c>
    </row>
    <row r="467" spans="1:8">
      <c r="A467" t="s">
        <v>89</v>
      </c>
      <c r="B467" t="s">
        <v>65</v>
      </c>
      <c r="C467" t="s">
        <v>502</v>
      </c>
      <c r="D467" s="35">
        <v>40210</v>
      </c>
      <c r="E467" s="1" t="s">
        <v>13</v>
      </c>
      <c r="F467" s="35">
        <v>40210.467349537037</v>
      </c>
      <c r="G467">
        <f t="shared" si="7"/>
        <v>2</v>
      </c>
      <c r="H467" t="s">
        <v>511</v>
      </c>
    </row>
    <row r="468" spans="1:8">
      <c r="A468" t="s">
        <v>89</v>
      </c>
      <c r="B468" t="s">
        <v>66</v>
      </c>
      <c r="C468" t="s">
        <v>502</v>
      </c>
      <c r="D468" s="35">
        <v>40207</v>
      </c>
      <c r="E468" s="1" t="s">
        <v>13</v>
      </c>
      <c r="F468" s="35">
        <v>40207.632013888891</v>
      </c>
      <c r="G468">
        <f t="shared" si="7"/>
        <v>1</v>
      </c>
      <c r="H468" t="s">
        <v>511</v>
      </c>
    </row>
    <row r="469" spans="1:8">
      <c r="A469" t="s">
        <v>89</v>
      </c>
      <c r="B469" t="s">
        <v>67</v>
      </c>
      <c r="C469" t="s">
        <v>502</v>
      </c>
      <c r="D469" s="35">
        <v>40207</v>
      </c>
      <c r="E469" s="1" t="s">
        <v>13</v>
      </c>
      <c r="F469" s="35">
        <v>40207.63003472222</v>
      </c>
      <c r="G469">
        <f t="shared" si="7"/>
        <v>1</v>
      </c>
      <c r="H469" t="s">
        <v>511</v>
      </c>
    </row>
    <row r="470" spans="1:8">
      <c r="A470" t="s">
        <v>89</v>
      </c>
      <c r="B470" t="s">
        <v>68</v>
      </c>
      <c r="C470" t="s">
        <v>502</v>
      </c>
      <c r="D470" s="35">
        <v>40207</v>
      </c>
      <c r="E470" s="1" t="s">
        <v>13</v>
      </c>
      <c r="F470" s="35">
        <v>40207.628379629627</v>
      </c>
      <c r="G470">
        <f t="shared" si="7"/>
        <v>1</v>
      </c>
      <c r="H470" t="s">
        <v>511</v>
      </c>
    </row>
    <row r="471" spans="1:8">
      <c r="A471" t="s">
        <v>89</v>
      </c>
      <c r="B471" t="s">
        <v>69</v>
      </c>
      <c r="C471" t="s">
        <v>506</v>
      </c>
      <c r="D471" s="35">
        <v>40206</v>
      </c>
      <c r="E471" s="1" t="s">
        <v>13</v>
      </c>
      <c r="F471" s="35">
        <v>40206.542002314818</v>
      </c>
      <c r="G471">
        <f t="shared" si="7"/>
        <v>1</v>
      </c>
      <c r="H471" t="s">
        <v>511</v>
      </c>
    </row>
    <row r="472" spans="1:8">
      <c r="A472" t="s">
        <v>89</v>
      </c>
      <c r="B472" t="s">
        <v>70</v>
      </c>
      <c r="C472" t="s">
        <v>502</v>
      </c>
      <c r="D472" s="35">
        <v>40205</v>
      </c>
      <c r="E472" s="1" t="s">
        <v>13</v>
      </c>
      <c r="F472" s="35">
        <v>40205.680034722223</v>
      </c>
      <c r="G472">
        <f t="shared" si="7"/>
        <v>1</v>
      </c>
      <c r="H472" t="s">
        <v>511</v>
      </c>
    </row>
    <row r="473" spans="1:8">
      <c r="A473" t="s">
        <v>89</v>
      </c>
      <c r="B473" t="s">
        <v>71</v>
      </c>
      <c r="C473" t="s">
        <v>502</v>
      </c>
      <c r="D473" s="35">
        <v>40205</v>
      </c>
      <c r="E473" s="1" t="s">
        <v>13</v>
      </c>
      <c r="F473" s="35">
        <v>40205.434907407405</v>
      </c>
      <c r="G473">
        <f t="shared" si="7"/>
        <v>1</v>
      </c>
      <c r="H473" t="s">
        <v>511</v>
      </c>
    </row>
    <row r="474" spans="1:8">
      <c r="A474" t="s">
        <v>89</v>
      </c>
      <c r="B474" t="s">
        <v>72</v>
      </c>
      <c r="C474" t="s">
        <v>502</v>
      </c>
      <c r="D474" s="35">
        <v>40204</v>
      </c>
      <c r="E474" s="1" t="s">
        <v>13</v>
      </c>
      <c r="F474" s="35">
        <v>40204.547488425924</v>
      </c>
      <c r="G474">
        <f t="shared" si="7"/>
        <v>1</v>
      </c>
      <c r="H474" t="s">
        <v>511</v>
      </c>
    </row>
    <row r="475" spans="1:8">
      <c r="A475" t="s">
        <v>89</v>
      </c>
      <c r="B475" t="s">
        <v>73</v>
      </c>
      <c r="C475" t="s">
        <v>502</v>
      </c>
      <c r="D475" s="35">
        <v>40203</v>
      </c>
      <c r="E475" s="1" t="s">
        <v>13</v>
      </c>
      <c r="F475" s="35">
        <v>40203.745000000003</v>
      </c>
      <c r="G475">
        <f t="shared" si="7"/>
        <v>1</v>
      </c>
      <c r="H475" t="s">
        <v>511</v>
      </c>
    </row>
    <row r="476" spans="1:8">
      <c r="A476" t="s">
        <v>89</v>
      </c>
      <c r="B476" t="s">
        <v>74</v>
      </c>
      <c r="C476" t="s">
        <v>502</v>
      </c>
      <c r="D476" s="35">
        <v>40200</v>
      </c>
      <c r="E476" s="1" t="s">
        <v>13</v>
      </c>
      <c r="F476" s="35">
        <v>40200.505567129629</v>
      </c>
      <c r="G476">
        <f t="shared" si="7"/>
        <v>1</v>
      </c>
      <c r="H476" t="s">
        <v>511</v>
      </c>
    </row>
    <row r="477" spans="1:8">
      <c r="A477" t="s">
        <v>89</v>
      </c>
      <c r="B477" t="s">
        <v>75</v>
      </c>
      <c r="C477" t="s">
        <v>502</v>
      </c>
      <c r="D477" s="35">
        <v>40198</v>
      </c>
      <c r="E477" s="1" t="s">
        <v>13</v>
      </c>
      <c r="F477" s="35">
        <v>40198.42732638889</v>
      </c>
      <c r="G477">
        <f t="shared" si="7"/>
        <v>1</v>
      </c>
      <c r="H477" t="s">
        <v>511</v>
      </c>
    </row>
    <row r="478" spans="1:8">
      <c r="A478" t="s">
        <v>89</v>
      </c>
      <c r="B478" t="s">
        <v>76</v>
      </c>
      <c r="C478" t="s">
        <v>502</v>
      </c>
      <c r="D478" s="35">
        <v>40197</v>
      </c>
      <c r="E478" s="1" t="s">
        <v>13</v>
      </c>
      <c r="F478" s="35">
        <v>40197.7343287037</v>
      </c>
      <c r="G478">
        <f t="shared" si="7"/>
        <v>1</v>
      </c>
      <c r="H478" t="s">
        <v>511</v>
      </c>
    </row>
    <row r="479" spans="1:8">
      <c r="A479" t="s">
        <v>89</v>
      </c>
      <c r="B479" t="s">
        <v>77</v>
      </c>
      <c r="C479" t="s">
        <v>502</v>
      </c>
      <c r="D479" s="35">
        <v>40196</v>
      </c>
      <c r="E479" s="1" t="s">
        <v>13</v>
      </c>
      <c r="F479" s="35">
        <v>40196.686157407406</v>
      </c>
      <c r="G479">
        <f t="shared" si="7"/>
        <v>1</v>
      </c>
      <c r="H479" t="s">
        <v>511</v>
      </c>
    </row>
    <row r="480" spans="1:8">
      <c r="A480" t="s">
        <v>89</v>
      </c>
      <c r="B480" t="s">
        <v>78</v>
      </c>
      <c r="C480" t="s">
        <v>502</v>
      </c>
      <c r="D480" s="35">
        <v>40193</v>
      </c>
      <c r="E480" s="1" t="s">
        <v>13</v>
      </c>
      <c r="F480" s="35">
        <v>40193.67869212963</v>
      </c>
      <c r="G480">
        <f t="shared" si="7"/>
        <v>1</v>
      </c>
      <c r="H480" t="s">
        <v>511</v>
      </c>
    </row>
    <row r="481" spans="1:8">
      <c r="A481" t="s">
        <v>89</v>
      </c>
      <c r="B481" t="s">
        <v>79</v>
      </c>
      <c r="C481" t="s">
        <v>502</v>
      </c>
      <c r="D481" s="35">
        <v>40193</v>
      </c>
      <c r="E481" s="1" t="s">
        <v>13</v>
      </c>
      <c r="F481" s="35">
        <v>40193.678090277775</v>
      </c>
      <c r="G481">
        <f t="shared" si="7"/>
        <v>1</v>
      </c>
      <c r="H481" t="s">
        <v>511</v>
      </c>
    </row>
    <row r="482" spans="1:8">
      <c r="A482" t="s">
        <v>89</v>
      </c>
      <c r="B482" t="s">
        <v>80</v>
      </c>
      <c r="C482" t="s">
        <v>502</v>
      </c>
      <c r="D482" s="35">
        <v>40193</v>
      </c>
      <c r="E482" s="1" t="s">
        <v>13</v>
      </c>
      <c r="F482" s="35">
        <v>40193.677442129629</v>
      </c>
      <c r="G482">
        <f t="shared" si="7"/>
        <v>1</v>
      </c>
      <c r="H482" t="s">
        <v>511</v>
      </c>
    </row>
    <row r="483" spans="1:8">
      <c r="A483" t="s">
        <v>89</v>
      </c>
      <c r="B483" t="s">
        <v>81</v>
      </c>
      <c r="C483" t="s">
        <v>506</v>
      </c>
      <c r="D483" s="35">
        <v>40192</v>
      </c>
      <c r="E483" s="1" t="s">
        <v>13</v>
      </c>
      <c r="F483" s="35">
        <v>40192.757349537038</v>
      </c>
      <c r="G483">
        <f t="shared" si="7"/>
        <v>1</v>
      </c>
      <c r="H483" t="s">
        <v>511</v>
      </c>
    </row>
    <row r="484" spans="1:8">
      <c r="A484" t="s">
        <v>89</v>
      </c>
      <c r="B484" t="s">
        <v>82</v>
      </c>
      <c r="C484" t="s">
        <v>506</v>
      </c>
      <c r="D484" s="35">
        <v>40192</v>
      </c>
      <c r="E484" s="1" t="s">
        <v>13</v>
      </c>
      <c r="F484" s="35">
        <v>40192.756157407406</v>
      </c>
      <c r="G484">
        <f t="shared" si="7"/>
        <v>1</v>
      </c>
      <c r="H484" t="s">
        <v>511</v>
      </c>
    </row>
    <row r="485" spans="1:8">
      <c r="A485" t="s">
        <v>89</v>
      </c>
      <c r="B485" t="s">
        <v>83</v>
      </c>
      <c r="C485" t="s">
        <v>502</v>
      </c>
      <c r="D485" s="35">
        <v>40190</v>
      </c>
      <c r="E485" s="1" t="s">
        <v>13</v>
      </c>
      <c r="F485" s="35">
        <v>40190.513229166667</v>
      </c>
      <c r="G485">
        <f t="shared" si="7"/>
        <v>1</v>
      </c>
      <c r="H485" t="s">
        <v>511</v>
      </c>
    </row>
    <row r="486" spans="1:8">
      <c r="A486" t="s">
        <v>89</v>
      </c>
      <c r="B486" t="s">
        <v>84</v>
      </c>
      <c r="C486" t="s">
        <v>502</v>
      </c>
      <c r="D486" s="35">
        <v>40186</v>
      </c>
      <c r="E486" s="1" t="s">
        <v>13</v>
      </c>
      <c r="F486" s="35">
        <v>40186.638703703706</v>
      </c>
      <c r="G486">
        <f t="shared" si="7"/>
        <v>1</v>
      </c>
      <c r="H486" t="s">
        <v>511</v>
      </c>
    </row>
    <row r="487" spans="1:8">
      <c r="A487" t="s">
        <v>89</v>
      </c>
      <c r="B487" t="s">
        <v>85</v>
      </c>
      <c r="C487" t="s">
        <v>502</v>
      </c>
      <c r="D487" s="35">
        <v>40186</v>
      </c>
      <c r="E487" s="1" t="s">
        <v>13</v>
      </c>
      <c r="F487" s="35">
        <v>40186.403252314813</v>
      </c>
      <c r="G487">
        <f t="shared" si="7"/>
        <v>1</v>
      </c>
      <c r="H487" t="s">
        <v>511</v>
      </c>
    </row>
    <row r="488" spans="1:8">
      <c r="A488" t="s">
        <v>89</v>
      </c>
      <c r="B488" t="s">
        <v>86</v>
      </c>
      <c r="C488" t="s">
        <v>502</v>
      </c>
      <c r="D488" s="35">
        <v>40184</v>
      </c>
      <c r="E488" s="1" t="s">
        <v>13</v>
      </c>
      <c r="F488" s="35">
        <v>40184.488680555558</v>
      </c>
      <c r="G488">
        <f t="shared" si="7"/>
        <v>1</v>
      </c>
      <c r="H488" t="s">
        <v>511</v>
      </c>
    </row>
    <row r="489" spans="1:8">
      <c r="A489" t="s">
        <v>109</v>
      </c>
      <c r="B489" t="s">
        <v>263</v>
      </c>
      <c r="C489" t="s">
        <v>502</v>
      </c>
      <c r="D489" s="35">
        <v>40242</v>
      </c>
      <c r="E489" s="1" t="s">
        <v>13</v>
      </c>
      <c r="F489" s="35">
        <v>40242.507731481484</v>
      </c>
      <c r="G489">
        <f t="shared" si="7"/>
        <v>3</v>
      </c>
      <c r="H489" t="s">
        <v>512</v>
      </c>
    </row>
    <row r="490" spans="1:8">
      <c r="A490" t="s">
        <v>109</v>
      </c>
      <c r="B490" t="s">
        <v>264</v>
      </c>
      <c r="C490" t="s">
        <v>502</v>
      </c>
      <c r="D490" s="35">
        <v>40242</v>
      </c>
      <c r="E490" s="1" t="s">
        <v>13</v>
      </c>
      <c r="F490" s="35">
        <v>40242.499965277777</v>
      </c>
      <c r="G490">
        <f t="shared" si="7"/>
        <v>3</v>
      </c>
      <c r="H490" t="s">
        <v>512</v>
      </c>
    </row>
    <row r="491" spans="1:8">
      <c r="A491" t="s">
        <v>109</v>
      </c>
      <c r="B491" t="s">
        <v>265</v>
      </c>
      <c r="C491" t="s">
        <v>513</v>
      </c>
      <c r="D491" s="35">
        <v>40242</v>
      </c>
      <c r="E491" s="1" t="s">
        <v>13</v>
      </c>
      <c r="F491" s="35">
        <v>40242.365069444444</v>
      </c>
      <c r="G491">
        <f t="shared" si="7"/>
        <v>3</v>
      </c>
      <c r="H491" t="s">
        <v>512</v>
      </c>
    </row>
    <row r="492" spans="1:8">
      <c r="A492" t="s">
        <v>109</v>
      </c>
      <c r="B492" t="s">
        <v>266</v>
      </c>
      <c r="C492" t="s">
        <v>513</v>
      </c>
      <c r="D492" s="35">
        <v>40241</v>
      </c>
      <c r="E492" s="1" t="s">
        <v>13</v>
      </c>
      <c r="F492" s="35">
        <v>40241.676261574074</v>
      </c>
      <c r="G492">
        <f t="shared" si="7"/>
        <v>3</v>
      </c>
      <c r="H492" t="s">
        <v>512</v>
      </c>
    </row>
    <row r="493" spans="1:8">
      <c r="A493" t="s">
        <v>109</v>
      </c>
      <c r="B493" t="s">
        <v>267</v>
      </c>
      <c r="C493" t="s">
        <v>513</v>
      </c>
      <c r="D493" s="35">
        <v>40241</v>
      </c>
      <c r="E493" s="1" t="s">
        <v>13</v>
      </c>
      <c r="F493" s="35">
        <v>40241.675219907411</v>
      </c>
      <c r="G493">
        <f t="shared" si="7"/>
        <v>3</v>
      </c>
      <c r="H493" t="s">
        <v>512</v>
      </c>
    </row>
    <row r="494" spans="1:8">
      <c r="A494" t="s">
        <v>109</v>
      </c>
      <c r="B494" t="s">
        <v>268</v>
      </c>
      <c r="C494" t="s">
        <v>502</v>
      </c>
      <c r="D494" s="35">
        <v>40241</v>
      </c>
      <c r="E494" s="1" t="s">
        <v>13</v>
      </c>
      <c r="F494" s="35">
        <v>40241.673750000002</v>
      </c>
      <c r="G494">
        <f t="shared" si="7"/>
        <v>3</v>
      </c>
      <c r="H494" t="s">
        <v>512</v>
      </c>
    </row>
    <row r="495" spans="1:8">
      <c r="A495" t="s">
        <v>109</v>
      </c>
      <c r="B495" t="s">
        <v>269</v>
      </c>
      <c r="C495" t="s">
        <v>502</v>
      </c>
      <c r="D495" s="35">
        <v>40241</v>
      </c>
      <c r="E495" s="1" t="s">
        <v>13</v>
      </c>
      <c r="F495" s="35">
        <v>40241.672418981485</v>
      </c>
      <c r="G495">
        <f t="shared" si="7"/>
        <v>3</v>
      </c>
      <c r="H495" t="s">
        <v>512</v>
      </c>
    </row>
    <row r="496" spans="1:8">
      <c r="A496" t="s">
        <v>109</v>
      </c>
      <c r="B496" t="s">
        <v>270</v>
      </c>
      <c r="C496" t="s">
        <v>502</v>
      </c>
      <c r="D496" s="35">
        <v>40241</v>
      </c>
      <c r="E496" s="1" t="s">
        <v>13</v>
      </c>
      <c r="F496" s="35">
        <v>40241.662997685184</v>
      </c>
      <c r="G496">
        <f t="shared" si="7"/>
        <v>3</v>
      </c>
      <c r="H496" t="s">
        <v>512</v>
      </c>
    </row>
    <row r="497" spans="1:8">
      <c r="A497" t="s">
        <v>109</v>
      </c>
      <c r="B497" t="s">
        <v>271</v>
      </c>
      <c r="C497" t="s">
        <v>502</v>
      </c>
      <c r="D497" s="35">
        <v>40241</v>
      </c>
      <c r="E497" s="1" t="s">
        <v>13</v>
      </c>
      <c r="F497" s="35">
        <v>40241.661516203705</v>
      </c>
      <c r="G497">
        <f t="shared" si="7"/>
        <v>3</v>
      </c>
      <c r="H497" t="s">
        <v>512</v>
      </c>
    </row>
    <row r="498" spans="1:8">
      <c r="A498" t="s">
        <v>109</v>
      </c>
      <c r="B498" t="s">
        <v>272</v>
      </c>
      <c r="C498" t="s">
        <v>513</v>
      </c>
      <c r="D498" s="35">
        <v>40241</v>
      </c>
      <c r="E498" s="1" t="s">
        <v>13</v>
      </c>
      <c r="F498" s="35">
        <v>40241.505949074075</v>
      </c>
      <c r="G498">
        <f t="shared" si="7"/>
        <v>3</v>
      </c>
      <c r="H498" t="s">
        <v>512</v>
      </c>
    </row>
    <row r="499" spans="1:8">
      <c r="A499" t="s">
        <v>109</v>
      </c>
      <c r="B499" t="s">
        <v>273</v>
      </c>
      <c r="C499" t="s">
        <v>513</v>
      </c>
      <c r="D499" s="35">
        <v>40241</v>
      </c>
      <c r="E499" s="1" t="s">
        <v>13</v>
      </c>
      <c r="F499" s="35">
        <v>40241.505104166667</v>
      </c>
      <c r="G499">
        <f t="shared" si="7"/>
        <v>3</v>
      </c>
      <c r="H499" t="s">
        <v>512</v>
      </c>
    </row>
    <row r="500" spans="1:8">
      <c r="A500" t="s">
        <v>109</v>
      </c>
      <c r="B500" t="s">
        <v>274</v>
      </c>
      <c r="C500" t="s">
        <v>513</v>
      </c>
      <c r="D500" s="35">
        <v>40241</v>
      </c>
      <c r="E500" s="1" t="s">
        <v>13</v>
      </c>
      <c r="F500" s="35">
        <v>40241.504143518519</v>
      </c>
      <c r="G500">
        <f t="shared" si="7"/>
        <v>3</v>
      </c>
      <c r="H500" t="s">
        <v>512</v>
      </c>
    </row>
    <row r="501" spans="1:8">
      <c r="A501" t="s">
        <v>109</v>
      </c>
      <c r="B501" t="s">
        <v>275</v>
      </c>
      <c r="C501" t="s">
        <v>513</v>
      </c>
      <c r="D501" s="35">
        <v>40241</v>
      </c>
      <c r="E501" s="1" t="s">
        <v>13</v>
      </c>
      <c r="F501" s="35">
        <v>40241.405312499999</v>
      </c>
      <c r="G501">
        <f t="shared" si="7"/>
        <v>3</v>
      </c>
      <c r="H501" t="s">
        <v>512</v>
      </c>
    </row>
    <row r="502" spans="1:8">
      <c r="A502" t="s">
        <v>109</v>
      </c>
      <c r="B502" t="s">
        <v>276</v>
      </c>
      <c r="C502" t="s">
        <v>513</v>
      </c>
      <c r="D502" s="35">
        <v>40240</v>
      </c>
      <c r="E502" s="1" t="s">
        <v>13</v>
      </c>
      <c r="F502" s="35">
        <v>40240.557812500003</v>
      </c>
      <c r="G502">
        <f t="shared" si="7"/>
        <v>3</v>
      </c>
      <c r="H502" t="s">
        <v>512</v>
      </c>
    </row>
    <row r="503" spans="1:8">
      <c r="A503" t="s">
        <v>109</v>
      </c>
      <c r="B503" t="s">
        <v>277</v>
      </c>
      <c r="C503" t="s">
        <v>502</v>
      </c>
      <c r="D503" s="35">
        <v>40240</v>
      </c>
      <c r="E503" s="1" t="s">
        <v>13</v>
      </c>
      <c r="F503" s="35">
        <v>40240.521770833337</v>
      </c>
      <c r="G503">
        <f t="shared" si="7"/>
        <v>3</v>
      </c>
      <c r="H503" t="s">
        <v>512</v>
      </c>
    </row>
    <row r="504" spans="1:8">
      <c r="A504" t="s">
        <v>109</v>
      </c>
      <c r="B504" t="s">
        <v>278</v>
      </c>
      <c r="C504" t="s">
        <v>502</v>
      </c>
      <c r="D504" s="35">
        <v>40240</v>
      </c>
      <c r="E504" s="1" t="s">
        <v>13</v>
      </c>
      <c r="F504" s="35">
        <v>40240.520104166666</v>
      </c>
      <c r="G504">
        <f t="shared" si="7"/>
        <v>3</v>
      </c>
      <c r="H504" t="s">
        <v>512</v>
      </c>
    </row>
    <row r="505" spans="1:8">
      <c r="A505" t="s">
        <v>109</v>
      </c>
      <c r="B505" t="s">
        <v>279</v>
      </c>
      <c r="C505" t="s">
        <v>513</v>
      </c>
      <c r="D505" s="35">
        <v>40240</v>
      </c>
      <c r="E505" s="1" t="s">
        <v>13</v>
      </c>
      <c r="F505" s="35">
        <v>40240.518784722219</v>
      </c>
      <c r="G505">
        <f t="shared" si="7"/>
        <v>3</v>
      </c>
      <c r="H505" t="s">
        <v>512</v>
      </c>
    </row>
    <row r="506" spans="1:8">
      <c r="A506" t="s">
        <v>109</v>
      </c>
      <c r="B506" t="s">
        <v>280</v>
      </c>
      <c r="C506" t="s">
        <v>513</v>
      </c>
      <c r="D506" s="35">
        <v>40240</v>
      </c>
      <c r="E506" s="1" t="s">
        <v>13</v>
      </c>
      <c r="F506" s="35">
        <v>40240.517974537041</v>
      </c>
      <c r="G506">
        <f t="shared" si="7"/>
        <v>3</v>
      </c>
      <c r="H506" t="s">
        <v>512</v>
      </c>
    </row>
    <row r="507" spans="1:8">
      <c r="A507" t="s">
        <v>109</v>
      </c>
      <c r="B507" t="s">
        <v>281</v>
      </c>
      <c r="C507" t="s">
        <v>513</v>
      </c>
      <c r="D507" s="35">
        <v>40240</v>
      </c>
      <c r="E507" s="1" t="s">
        <v>13</v>
      </c>
      <c r="F507" s="35">
        <v>40240.517094907409</v>
      </c>
      <c r="G507">
        <f t="shared" si="7"/>
        <v>3</v>
      </c>
      <c r="H507" t="s">
        <v>512</v>
      </c>
    </row>
    <row r="508" spans="1:8">
      <c r="A508" t="s">
        <v>109</v>
      </c>
      <c r="B508" t="s">
        <v>282</v>
      </c>
      <c r="C508" t="s">
        <v>507</v>
      </c>
      <c r="D508" s="35">
        <v>40240</v>
      </c>
      <c r="E508" s="1" t="s">
        <v>13</v>
      </c>
      <c r="F508" s="35">
        <v>40240.515162037038</v>
      </c>
      <c r="G508">
        <f t="shared" si="7"/>
        <v>3</v>
      </c>
      <c r="H508" t="s">
        <v>512</v>
      </c>
    </row>
    <row r="509" spans="1:8">
      <c r="A509" t="s">
        <v>109</v>
      </c>
      <c r="B509" t="s">
        <v>283</v>
      </c>
      <c r="C509" t="s">
        <v>507</v>
      </c>
      <c r="D509" s="35">
        <v>40240</v>
      </c>
      <c r="E509" s="1" t="s">
        <v>13</v>
      </c>
      <c r="F509" s="35">
        <v>40240.513379629629</v>
      </c>
      <c r="G509">
        <f t="shared" si="7"/>
        <v>3</v>
      </c>
      <c r="H509" t="s">
        <v>512</v>
      </c>
    </row>
    <row r="510" spans="1:8">
      <c r="A510" t="s">
        <v>109</v>
      </c>
      <c r="B510" t="s">
        <v>284</v>
      </c>
      <c r="C510" t="s">
        <v>502</v>
      </c>
      <c r="D510" s="35">
        <v>40240</v>
      </c>
      <c r="E510" s="1" t="s">
        <v>13</v>
      </c>
      <c r="F510" s="35">
        <v>40240.51153935185</v>
      </c>
      <c r="G510">
        <f t="shared" si="7"/>
        <v>3</v>
      </c>
      <c r="H510" t="s">
        <v>512</v>
      </c>
    </row>
    <row r="511" spans="1:8">
      <c r="A511" t="s">
        <v>109</v>
      </c>
      <c r="B511" t="s">
        <v>285</v>
      </c>
      <c r="C511" t="s">
        <v>502</v>
      </c>
      <c r="D511" s="35">
        <v>40240</v>
      </c>
      <c r="E511" s="1" t="s">
        <v>13</v>
      </c>
      <c r="F511" s="35">
        <v>40240.504999999997</v>
      </c>
      <c r="G511">
        <f t="shared" si="7"/>
        <v>3</v>
      </c>
      <c r="H511" t="s">
        <v>512</v>
      </c>
    </row>
    <row r="512" spans="1:8">
      <c r="A512" t="s">
        <v>109</v>
      </c>
      <c r="B512" t="s">
        <v>286</v>
      </c>
      <c r="C512" t="s">
        <v>502</v>
      </c>
      <c r="D512" s="35">
        <v>40240</v>
      </c>
      <c r="E512" s="1" t="s">
        <v>13</v>
      </c>
      <c r="F512" s="35">
        <v>40240.499548611115</v>
      </c>
      <c r="G512">
        <f t="shared" si="7"/>
        <v>3</v>
      </c>
      <c r="H512" t="s">
        <v>512</v>
      </c>
    </row>
    <row r="513" spans="1:8">
      <c r="A513" t="s">
        <v>109</v>
      </c>
      <c r="B513" t="s">
        <v>287</v>
      </c>
      <c r="C513" t="s">
        <v>502</v>
      </c>
      <c r="D513" s="35">
        <v>40240</v>
      </c>
      <c r="E513" s="1" t="s">
        <v>13</v>
      </c>
      <c r="F513" s="35">
        <v>40240.498449074075</v>
      </c>
      <c r="G513">
        <f t="shared" si="7"/>
        <v>3</v>
      </c>
      <c r="H513" t="s">
        <v>512</v>
      </c>
    </row>
    <row r="514" spans="1:8">
      <c r="A514" t="s">
        <v>109</v>
      </c>
      <c r="B514" t="s">
        <v>288</v>
      </c>
      <c r="C514" t="s">
        <v>502</v>
      </c>
      <c r="D514" s="35">
        <v>40240</v>
      </c>
      <c r="E514" s="1" t="s">
        <v>13</v>
      </c>
      <c r="F514" s="35">
        <v>40240.497442129628</v>
      </c>
      <c r="G514">
        <f t="shared" si="7"/>
        <v>3</v>
      </c>
      <c r="H514" t="s">
        <v>512</v>
      </c>
    </row>
    <row r="515" spans="1:8">
      <c r="A515" t="s">
        <v>109</v>
      </c>
      <c r="B515" t="s">
        <v>289</v>
      </c>
      <c r="C515" t="s">
        <v>513</v>
      </c>
      <c r="D515" s="35">
        <v>40240</v>
      </c>
      <c r="E515" s="1" t="s">
        <v>13</v>
      </c>
      <c r="F515" s="35">
        <v>40240.378321759257</v>
      </c>
      <c r="G515">
        <f t="shared" ref="G515:G578" si="8">MONTH(F515)</f>
        <v>3</v>
      </c>
      <c r="H515" t="s">
        <v>512</v>
      </c>
    </row>
    <row r="516" spans="1:8">
      <c r="A516" t="s">
        <v>109</v>
      </c>
      <c r="B516" t="s">
        <v>290</v>
      </c>
      <c r="C516" t="s">
        <v>513</v>
      </c>
      <c r="D516" s="35">
        <v>40239</v>
      </c>
      <c r="E516" s="1" t="s">
        <v>13</v>
      </c>
      <c r="F516" s="35">
        <v>40239.654756944445</v>
      </c>
      <c r="G516">
        <f t="shared" si="8"/>
        <v>3</v>
      </c>
      <c r="H516" t="s">
        <v>512</v>
      </c>
    </row>
    <row r="517" spans="1:8">
      <c r="A517" t="s">
        <v>109</v>
      </c>
      <c r="B517" t="s">
        <v>291</v>
      </c>
      <c r="C517" t="s">
        <v>513</v>
      </c>
      <c r="D517" s="35">
        <v>40239</v>
      </c>
      <c r="E517" s="1" t="s">
        <v>13</v>
      </c>
      <c r="F517" s="35">
        <v>40239.65353009259</v>
      </c>
      <c r="G517">
        <f t="shared" si="8"/>
        <v>3</v>
      </c>
      <c r="H517" t="s">
        <v>512</v>
      </c>
    </row>
    <row r="518" spans="1:8">
      <c r="A518" t="s">
        <v>109</v>
      </c>
      <c r="B518" t="s">
        <v>292</v>
      </c>
      <c r="C518" t="s">
        <v>513</v>
      </c>
      <c r="D518" s="35">
        <v>40239</v>
      </c>
      <c r="E518" s="1" t="s">
        <v>13</v>
      </c>
      <c r="F518" s="35">
        <v>40239.652650462966</v>
      </c>
      <c r="G518">
        <f t="shared" si="8"/>
        <v>3</v>
      </c>
      <c r="H518" t="s">
        <v>512</v>
      </c>
    </row>
    <row r="519" spans="1:8">
      <c r="A519" t="s">
        <v>109</v>
      </c>
      <c r="B519" t="s">
        <v>293</v>
      </c>
      <c r="C519" t="s">
        <v>502</v>
      </c>
      <c r="D519" s="35">
        <v>40239</v>
      </c>
      <c r="E519" s="1" t="s">
        <v>13</v>
      </c>
      <c r="F519" s="35">
        <v>40239.447141203702</v>
      </c>
      <c r="G519">
        <f t="shared" si="8"/>
        <v>3</v>
      </c>
      <c r="H519" t="s">
        <v>512</v>
      </c>
    </row>
    <row r="520" spans="1:8">
      <c r="A520" t="s">
        <v>109</v>
      </c>
      <c r="B520" t="s">
        <v>294</v>
      </c>
      <c r="C520" t="s">
        <v>502</v>
      </c>
      <c r="D520" s="35">
        <v>40239</v>
      </c>
      <c r="E520" s="1" t="s">
        <v>13</v>
      </c>
      <c r="F520" s="35">
        <v>40239.445497685185</v>
      </c>
      <c r="G520">
        <f t="shared" si="8"/>
        <v>3</v>
      </c>
      <c r="H520" t="s">
        <v>512</v>
      </c>
    </row>
    <row r="521" spans="1:8">
      <c r="A521" t="s">
        <v>109</v>
      </c>
      <c r="B521" t="s">
        <v>295</v>
      </c>
      <c r="C521" t="s">
        <v>513</v>
      </c>
      <c r="D521" s="35">
        <v>40238</v>
      </c>
      <c r="E521" s="1" t="s">
        <v>13</v>
      </c>
      <c r="F521" s="35">
        <v>40238.668344907404</v>
      </c>
      <c r="G521">
        <f t="shared" si="8"/>
        <v>3</v>
      </c>
      <c r="H521" t="s">
        <v>512</v>
      </c>
    </row>
    <row r="522" spans="1:8">
      <c r="A522" t="s">
        <v>109</v>
      </c>
      <c r="B522" t="s">
        <v>296</v>
      </c>
      <c r="C522" t="s">
        <v>513</v>
      </c>
      <c r="D522" s="35">
        <v>40238</v>
      </c>
      <c r="E522" s="1" t="s">
        <v>13</v>
      </c>
      <c r="F522" s="35">
        <v>40238.658807870372</v>
      </c>
      <c r="G522">
        <f t="shared" si="8"/>
        <v>3</v>
      </c>
      <c r="H522" t="s">
        <v>512</v>
      </c>
    </row>
    <row r="523" spans="1:8">
      <c r="A523" t="s">
        <v>109</v>
      </c>
      <c r="B523" t="s">
        <v>297</v>
      </c>
      <c r="C523" t="s">
        <v>507</v>
      </c>
      <c r="D523" s="35">
        <v>40238</v>
      </c>
      <c r="E523" s="1" t="s">
        <v>13</v>
      </c>
      <c r="F523" s="35">
        <v>40238.65353009259</v>
      </c>
      <c r="G523">
        <f t="shared" si="8"/>
        <v>3</v>
      </c>
      <c r="H523" t="s">
        <v>512</v>
      </c>
    </row>
    <row r="524" spans="1:8">
      <c r="A524" t="s">
        <v>109</v>
      </c>
      <c r="B524" t="s">
        <v>298</v>
      </c>
      <c r="C524" t="s">
        <v>513</v>
      </c>
      <c r="D524" s="35">
        <v>40235</v>
      </c>
      <c r="E524" s="1" t="s">
        <v>13</v>
      </c>
      <c r="F524" s="35">
        <v>40235.65253472222</v>
      </c>
      <c r="G524">
        <f t="shared" si="8"/>
        <v>2</v>
      </c>
      <c r="H524" t="s">
        <v>512</v>
      </c>
    </row>
    <row r="525" spans="1:8">
      <c r="A525" t="s">
        <v>109</v>
      </c>
      <c r="B525" t="s">
        <v>299</v>
      </c>
      <c r="C525" t="s">
        <v>507</v>
      </c>
      <c r="D525" s="35">
        <v>40235</v>
      </c>
      <c r="E525" s="1" t="s">
        <v>13</v>
      </c>
      <c r="F525" s="35">
        <v>40235.65116898148</v>
      </c>
      <c r="G525">
        <f t="shared" si="8"/>
        <v>2</v>
      </c>
      <c r="H525" t="s">
        <v>512</v>
      </c>
    </row>
    <row r="526" spans="1:8">
      <c r="A526" t="s">
        <v>109</v>
      </c>
      <c r="B526" t="s">
        <v>300</v>
      </c>
      <c r="C526" t="s">
        <v>502</v>
      </c>
      <c r="D526" s="35">
        <v>40235</v>
      </c>
      <c r="E526" s="1" t="s">
        <v>13</v>
      </c>
      <c r="F526" s="35">
        <v>40235.512719907405</v>
      </c>
      <c r="G526">
        <f t="shared" si="8"/>
        <v>2</v>
      </c>
      <c r="H526" t="s">
        <v>512</v>
      </c>
    </row>
    <row r="527" spans="1:8">
      <c r="A527" t="s">
        <v>109</v>
      </c>
      <c r="B527" t="s">
        <v>301</v>
      </c>
      <c r="C527" t="s">
        <v>502</v>
      </c>
      <c r="D527" s="35">
        <v>40235</v>
      </c>
      <c r="E527" s="1" t="s">
        <v>13</v>
      </c>
      <c r="F527" s="35">
        <v>40235.510358796295</v>
      </c>
      <c r="G527">
        <f t="shared" si="8"/>
        <v>2</v>
      </c>
      <c r="H527" t="s">
        <v>512</v>
      </c>
    </row>
    <row r="528" spans="1:8">
      <c r="A528" t="s">
        <v>109</v>
      </c>
      <c r="B528" t="s">
        <v>302</v>
      </c>
      <c r="C528" t="s">
        <v>502</v>
      </c>
      <c r="D528" s="35">
        <v>40235</v>
      </c>
      <c r="E528" s="1" t="s">
        <v>13</v>
      </c>
      <c r="F528" s="35">
        <v>40235.504629629628</v>
      </c>
      <c r="G528">
        <f t="shared" si="8"/>
        <v>2</v>
      </c>
      <c r="H528" t="s">
        <v>512</v>
      </c>
    </row>
    <row r="529" spans="1:8">
      <c r="A529" t="s">
        <v>109</v>
      </c>
      <c r="B529" t="s">
        <v>303</v>
      </c>
      <c r="C529" t="s">
        <v>502</v>
      </c>
      <c r="D529" s="35">
        <v>40234</v>
      </c>
      <c r="E529" s="1" t="s">
        <v>13</v>
      </c>
      <c r="F529" s="35">
        <v>40234.75209490741</v>
      </c>
      <c r="G529">
        <f t="shared" si="8"/>
        <v>2</v>
      </c>
      <c r="H529" t="s">
        <v>512</v>
      </c>
    </row>
    <row r="530" spans="1:8">
      <c r="A530" t="s">
        <v>109</v>
      </c>
      <c r="B530" t="s">
        <v>304</v>
      </c>
      <c r="C530" t="s">
        <v>502</v>
      </c>
      <c r="D530" s="35">
        <v>40234</v>
      </c>
      <c r="E530" s="1" t="s">
        <v>13</v>
      </c>
      <c r="F530" s="35">
        <v>40234.668402777781</v>
      </c>
      <c r="G530">
        <f t="shared" si="8"/>
        <v>2</v>
      </c>
      <c r="H530" t="s">
        <v>512</v>
      </c>
    </row>
    <row r="531" spans="1:8">
      <c r="A531" t="s">
        <v>109</v>
      </c>
      <c r="B531" t="s">
        <v>305</v>
      </c>
      <c r="C531" t="s">
        <v>513</v>
      </c>
      <c r="D531" s="35">
        <v>40234</v>
      </c>
      <c r="E531" s="1" t="s">
        <v>13</v>
      </c>
      <c r="F531" s="35">
        <v>40234.666365740741</v>
      </c>
      <c r="G531">
        <f t="shared" si="8"/>
        <v>2</v>
      </c>
      <c r="H531" t="s">
        <v>512</v>
      </c>
    </row>
    <row r="532" spans="1:8">
      <c r="A532" t="s">
        <v>109</v>
      </c>
      <c r="B532" t="s">
        <v>306</v>
      </c>
      <c r="C532" t="s">
        <v>502</v>
      </c>
      <c r="D532" s="35">
        <v>40234</v>
      </c>
      <c r="E532" s="1" t="s">
        <v>13</v>
      </c>
      <c r="F532" s="35">
        <v>40234.485011574077</v>
      </c>
      <c r="G532">
        <f t="shared" si="8"/>
        <v>2</v>
      </c>
      <c r="H532" t="s">
        <v>512</v>
      </c>
    </row>
    <row r="533" spans="1:8">
      <c r="A533" t="s">
        <v>109</v>
      </c>
      <c r="B533" t="s">
        <v>111</v>
      </c>
      <c r="C533" t="s">
        <v>513</v>
      </c>
      <c r="D533" s="35">
        <v>40234</v>
      </c>
      <c r="E533" s="1" t="s">
        <v>13</v>
      </c>
      <c r="F533" s="35">
        <v>40234.374155092592</v>
      </c>
      <c r="G533">
        <f t="shared" si="8"/>
        <v>2</v>
      </c>
      <c r="H533" t="s">
        <v>512</v>
      </c>
    </row>
    <row r="534" spans="1:8">
      <c r="A534" t="s">
        <v>109</v>
      </c>
      <c r="B534" t="s">
        <v>112</v>
      </c>
      <c r="C534" t="s">
        <v>513</v>
      </c>
      <c r="D534" s="35">
        <v>40234</v>
      </c>
      <c r="E534" s="1" t="s">
        <v>13</v>
      </c>
      <c r="F534" s="35">
        <v>40234.372986111113</v>
      </c>
      <c r="G534">
        <f t="shared" si="8"/>
        <v>2</v>
      </c>
      <c r="H534" t="s">
        <v>512</v>
      </c>
    </row>
    <row r="535" spans="1:8">
      <c r="A535" t="s">
        <v>109</v>
      </c>
      <c r="B535" t="s">
        <v>113</v>
      </c>
      <c r="C535" t="s">
        <v>502</v>
      </c>
      <c r="D535" s="35">
        <v>40233</v>
      </c>
      <c r="E535" s="1" t="s">
        <v>13</v>
      </c>
      <c r="F535" s="35">
        <v>40233.745150462964</v>
      </c>
      <c r="G535">
        <f t="shared" si="8"/>
        <v>2</v>
      </c>
      <c r="H535" t="s">
        <v>512</v>
      </c>
    </row>
    <row r="536" spans="1:8">
      <c r="A536" t="s">
        <v>109</v>
      </c>
      <c r="B536" t="s">
        <v>114</v>
      </c>
      <c r="C536" t="s">
        <v>513</v>
      </c>
      <c r="D536" s="35">
        <v>40233</v>
      </c>
      <c r="E536" s="1" t="s">
        <v>13</v>
      </c>
      <c r="F536" s="35">
        <v>40233.723425925928</v>
      </c>
      <c r="G536">
        <f t="shared" si="8"/>
        <v>2</v>
      </c>
      <c r="H536" t="s">
        <v>512</v>
      </c>
    </row>
    <row r="537" spans="1:8">
      <c r="A537" t="s">
        <v>109</v>
      </c>
      <c r="B537" t="s">
        <v>115</v>
      </c>
      <c r="C537" t="s">
        <v>513</v>
      </c>
      <c r="D537" s="35">
        <v>40233</v>
      </c>
      <c r="E537" s="1" t="s">
        <v>13</v>
      </c>
      <c r="F537" s="35">
        <v>40233.722141203703</v>
      </c>
      <c r="G537">
        <f t="shared" si="8"/>
        <v>2</v>
      </c>
      <c r="H537" t="s">
        <v>512</v>
      </c>
    </row>
    <row r="538" spans="1:8">
      <c r="A538" t="s">
        <v>109</v>
      </c>
      <c r="B538" t="s">
        <v>116</v>
      </c>
      <c r="C538" t="s">
        <v>513</v>
      </c>
      <c r="D538" s="35">
        <v>40233</v>
      </c>
      <c r="E538" s="1" t="s">
        <v>13</v>
      </c>
      <c r="F538" s="35">
        <v>40233.520370370374</v>
      </c>
      <c r="G538">
        <f t="shared" si="8"/>
        <v>2</v>
      </c>
      <c r="H538" t="s">
        <v>512</v>
      </c>
    </row>
    <row r="539" spans="1:8">
      <c r="A539" t="s">
        <v>109</v>
      </c>
      <c r="B539" t="s">
        <v>117</v>
      </c>
      <c r="C539" t="s">
        <v>513</v>
      </c>
      <c r="D539" s="35">
        <v>40233</v>
      </c>
      <c r="E539" s="1" t="s">
        <v>13</v>
      </c>
      <c r="F539" s="35">
        <v>40233.512557870374</v>
      </c>
      <c r="G539">
        <f t="shared" si="8"/>
        <v>2</v>
      </c>
      <c r="H539" t="s">
        <v>512</v>
      </c>
    </row>
    <row r="540" spans="1:8">
      <c r="A540" t="s">
        <v>109</v>
      </c>
      <c r="B540" t="s">
        <v>118</v>
      </c>
      <c r="C540" t="s">
        <v>502</v>
      </c>
      <c r="D540" s="35">
        <v>40232</v>
      </c>
      <c r="E540" s="1" t="s">
        <v>13</v>
      </c>
      <c r="F540" s="35">
        <v>40232.521145833336</v>
      </c>
      <c r="G540">
        <f t="shared" si="8"/>
        <v>2</v>
      </c>
      <c r="H540" t="s">
        <v>512</v>
      </c>
    </row>
    <row r="541" spans="1:8">
      <c r="A541" t="s">
        <v>109</v>
      </c>
      <c r="B541" t="s">
        <v>119</v>
      </c>
      <c r="C541" t="s">
        <v>502</v>
      </c>
      <c r="D541" s="35">
        <v>40232</v>
      </c>
      <c r="E541" s="1" t="s">
        <v>13</v>
      </c>
      <c r="F541" s="35">
        <v>40232.519918981481</v>
      </c>
      <c r="G541">
        <f t="shared" si="8"/>
        <v>2</v>
      </c>
      <c r="H541" t="s">
        <v>512</v>
      </c>
    </row>
    <row r="542" spans="1:8">
      <c r="A542" t="s">
        <v>109</v>
      </c>
      <c r="B542" t="s">
        <v>120</v>
      </c>
      <c r="C542" t="s">
        <v>506</v>
      </c>
      <c r="D542" s="35">
        <v>40232</v>
      </c>
      <c r="E542" s="1" t="s">
        <v>13</v>
      </c>
      <c r="F542" s="35">
        <v>40232.496446759258</v>
      </c>
      <c r="G542">
        <f t="shared" si="8"/>
        <v>2</v>
      </c>
      <c r="H542" t="s">
        <v>512</v>
      </c>
    </row>
    <row r="543" spans="1:8">
      <c r="A543" t="s">
        <v>109</v>
      </c>
      <c r="B543" t="s">
        <v>121</v>
      </c>
      <c r="C543" t="s">
        <v>513</v>
      </c>
      <c r="D543" s="35">
        <v>40231</v>
      </c>
      <c r="E543" s="1" t="s">
        <v>13</v>
      </c>
      <c r="F543" s="35">
        <v>40231.440821759257</v>
      </c>
      <c r="G543">
        <f t="shared" si="8"/>
        <v>2</v>
      </c>
      <c r="H543" t="s">
        <v>512</v>
      </c>
    </row>
    <row r="544" spans="1:8">
      <c r="A544" t="s">
        <v>109</v>
      </c>
      <c r="B544" t="s">
        <v>122</v>
      </c>
      <c r="C544" t="s">
        <v>513</v>
      </c>
      <c r="D544" s="35">
        <v>40231</v>
      </c>
      <c r="E544" s="1" t="s">
        <v>13</v>
      </c>
      <c r="F544" s="35">
        <v>40231.440150462964</v>
      </c>
      <c r="G544">
        <f t="shared" si="8"/>
        <v>2</v>
      </c>
      <c r="H544" t="s">
        <v>512</v>
      </c>
    </row>
    <row r="545" spans="1:8">
      <c r="A545" t="s">
        <v>109</v>
      </c>
      <c r="B545" t="s">
        <v>123</v>
      </c>
      <c r="C545" t="s">
        <v>513</v>
      </c>
      <c r="D545" s="35">
        <v>40231</v>
      </c>
      <c r="E545" s="1" t="s">
        <v>13</v>
      </c>
      <c r="F545" s="35">
        <v>40231.439293981479</v>
      </c>
      <c r="G545">
        <f t="shared" si="8"/>
        <v>2</v>
      </c>
      <c r="H545" t="s">
        <v>512</v>
      </c>
    </row>
    <row r="546" spans="1:8">
      <c r="A546" t="s">
        <v>109</v>
      </c>
      <c r="B546" t="s">
        <v>124</v>
      </c>
      <c r="C546" t="s">
        <v>502</v>
      </c>
      <c r="D546" s="35">
        <v>40231</v>
      </c>
      <c r="E546" s="1" t="s">
        <v>13</v>
      </c>
      <c r="F546" s="35">
        <v>40231.438645833332</v>
      </c>
      <c r="G546">
        <f t="shared" si="8"/>
        <v>2</v>
      </c>
      <c r="H546" t="s">
        <v>512</v>
      </c>
    </row>
    <row r="547" spans="1:8">
      <c r="A547" t="s">
        <v>109</v>
      </c>
      <c r="B547" t="s">
        <v>125</v>
      </c>
      <c r="C547" t="s">
        <v>513</v>
      </c>
      <c r="D547" s="35">
        <v>40228</v>
      </c>
      <c r="E547" s="1" t="s">
        <v>13</v>
      </c>
      <c r="F547" s="35">
        <v>40228.466527777775</v>
      </c>
      <c r="G547">
        <f t="shared" si="8"/>
        <v>2</v>
      </c>
      <c r="H547" t="s">
        <v>512</v>
      </c>
    </row>
    <row r="548" spans="1:8">
      <c r="A548" t="s">
        <v>109</v>
      </c>
      <c r="B548" t="s">
        <v>126</v>
      </c>
      <c r="C548" t="s">
        <v>513</v>
      </c>
      <c r="D548" s="35">
        <v>40228</v>
      </c>
      <c r="E548" s="1" t="s">
        <v>13</v>
      </c>
      <c r="F548" s="35">
        <v>40228.46570601852</v>
      </c>
      <c r="G548">
        <f t="shared" si="8"/>
        <v>2</v>
      </c>
      <c r="H548" t="s">
        <v>512</v>
      </c>
    </row>
    <row r="549" spans="1:8">
      <c r="A549" t="s">
        <v>109</v>
      </c>
      <c r="B549" t="s">
        <v>127</v>
      </c>
      <c r="C549" t="s">
        <v>513</v>
      </c>
      <c r="D549" s="35">
        <v>40228</v>
      </c>
      <c r="E549" s="1" t="s">
        <v>13</v>
      </c>
      <c r="F549" s="35">
        <v>40228.465115740742</v>
      </c>
      <c r="G549">
        <f t="shared" si="8"/>
        <v>2</v>
      </c>
      <c r="H549" t="s">
        <v>512</v>
      </c>
    </row>
    <row r="550" spans="1:8">
      <c r="A550" t="s">
        <v>109</v>
      </c>
      <c r="B550" t="s">
        <v>128</v>
      </c>
      <c r="C550" t="s">
        <v>513</v>
      </c>
      <c r="D550" s="35">
        <v>40228</v>
      </c>
      <c r="E550" s="1" t="s">
        <v>13</v>
      </c>
      <c r="F550" s="35">
        <v>40228.464432870373</v>
      </c>
      <c r="G550">
        <f t="shared" si="8"/>
        <v>2</v>
      </c>
      <c r="H550" t="s">
        <v>512</v>
      </c>
    </row>
    <row r="551" spans="1:8">
      <c r="A551" t="s">
        <v>109</v>
      </c>
      <c r="B551" t="s">
        <v>129</v>
      </c>
      <c r="C551" t="s">
        <v>513</v>
      </c>
      <c r="D551" s="35">
        <v>40228</v>
      </c>
      <c r="E551" s="1" t="s">
        <v>13</v>
      </c>
      <c r="F551" s="35">
        <v>40228.463819444441</v>
      </c>
      <c r="G551">
        <f t="shared" si="8"/>
        <v>2</v>
      </c>
      <c r="H551" t="s">
        <v>512</v>
      </c>
    </row>
    <row r="552" spans="1:8">
      <c r="A552" t="s">
        <v>109</v>
      </c>
      <c r="B552" t="s">
        <v>130</v>
      </c>
      <c r="C552" t="s">
        <v>502</v>
      </c>
      <c r="D552" s="35">
        <v>40228</v>
      </c>
      <c r="E552" s="1" t="s">
        <v>13</v>
      </c>
      <c r="F552" s="35">
        <v>40228.463055555556</v>
      </c>
      <c r="G552">
        <f t="shared" si="8"/>
        <v>2</v>
      </c>
      <c r="H552" t="s">
        <v>512</v>
      </c>
    </row>
    <row r="553" spans="1:8">
      <c r="A553" t="s">
        <v>109</v>
      </c>
      <c r="B553" t="s">
        <v>131</v>
      </c>
      <c r="C553" t="s">
        <v>502</v>
      </c>
      <c r="D553" s="35">
        <v>40228</v>
      </c>
      <c r="E553" s="1" t="s">
        <v>13</v>
      </c>
      <c r="F553" s="35">
        <v>40228.462534722225</v>
      </c>
      <c r="G553">
        <f t="shared" si="8"/>
        <v>2</v>
      </c>
      <c r="H553" t="s">
        <v>512</v>
      </c>
    </row>
    <row r="554" spans="1:8">
      <c r="A554" t="s">
        <v>109</v>
      </c>
      <c r="B554" t="s">
        <v>132</v>
      </c>
      <c r="C554" t="s">
        <v>502</v>
      </c>
      <c r="D554" s="35">
        <v>40228</v>
      </c>
      <c r="E554" s="1" t="s">
        <v>13</v>
      </c>
      <c r="F554" s="35">
        <v>40228.461678240739</v>
      </c>
      <c r="G554">
        <f t="shared" si="8"/>
        <v>2</v>
      </c>
      <c r="H554" t="s">
        <v>512</v>
      </c>
    </row>
    <row r="555" spans="1:8">
      <c r="A555" t="s">
        <v>109</v>
      </c>
      <c r="B555" t="s">
        <v>133</v>
      </c>
      <c r="C555" t="s">
        <v>513</v>
      </c>
      <c r="D555" s="35">
        <v>40227</v>
      </c>
      <c r="E555" s="1" t="s">
        <v>13</v>
      </c>
      <c r="F555" s="35">
        <v>40227.620393518519</v>
      </c>
      <c r="G555">
        <f t="shared" si="8"/>
        <v>2</v>
      </c>
      <c r="H555" t="s">
        <v>512</v>
      </c>
    </row>
    <row r="556" spans="1:8">
      <c r="A556" t="s">
        <v>109</v>
      </c>
      <c r="B556" t="s">
        <v>134</v>
      </c>
      <c r="C556" t="s">
        <v>502</v>
      </c>
      <c r="D556" s="35">
        <v>40227</v>
      </c>
      <c r="E556" s="1" t="s">
        <v>13</v>
      </c>
      <c r="F556" s="35">
        <v>40227.61928240741</v>
      </c>
      <c r="G556">
        <f t="shared" si="8"/>
        <v>2</v>
      </c>
      <c r="H556" t="s">
        <v>512</v>
      </c>
    </row>
    <row r="557" spans="1:8">
      <c r="A557" t="s">
        <v>109</v>
      </c>
      <c r="B557" t="s">
        <v>135</v>
      </c>
      <c r="C557" t="s">
        <v>506</v>
      </c>
      <c r="D557" s="35">
        <v>40227</v>
      </c>
      <c r="E557" s="1" t="s">
        <v>13</v>
      </c>
      <c r="F557" s="35">
        <v>40227.618726851855</v>
      </c>
      <c r="G557">
        <f t="shared" si="8"/>
        <v>2</v>
      </c>
      <c r="H557" t="s">
        <v>512</v>
      </c>
    </row>
    <row r="558" spans="1:8">
      <c r="A558" t="s">
        <v>109</v>
      </c>
      <c r="B558" t="s">
        <v>136</v>
      </c>
      <c r="C558" t="s">
        <v>513</v>
      </c>
      <c r="D558" s="35">
        <v>40226</v>
      </c>
      <c r="E558" s="1" t="s">
        <v>13</v>
      </c>
      <c r="F558" s="35">
        <v>40226.452280092592</v>
      </c>
      <c r="G558">
        <f t="shared" si="8"/>
        <v>2</v>
      </c>
      <c r="H558" t="s">
        <v>512</v>
      </c>
    </row>
    <row r="559" spans="1:8">
      <c r="A559" t="s">
        <v>109</v>
      </c>
      <c r="B559" t="s">
        <v>137</v>
      </c>
      <c r="C559" t="s">
        <v>506</v>
      </c>
      <c r="D559" s="35">
        <v>40226</v>
      </c>
      <c r="E559" s="1" t="s">
        <v>13</v>
      </c>
      <c r="F559" s="35">
        <v>40226.445023148146</v>
      </c>
      <c r="G559">
        <f t="shared" si="8"/>
        <v>2</v>
      </c>
      <c r="H559" t="s">
        <v>512</v>
      </c>
    </row>
    <row r="560" spans="1:8">
      <c r="A560" t="s">
        <v>109</v>
      </c>
      <c r="B560" t="s">
        <v>138</v>
      </c>
      <c r="C560" t="s">
        <v>513</v>
      </c>
      <c r="D560" s="35">
        <v>40224</v>
      </c>
      <c r="E560" s="1" t="s">
        <v>13</v>
      </c>
      <c r="F560" s="35">
        <v>40224.520370370374</v>
      </c>
      <c r="G560">
        <f t="shared" si="8"/>
        <v>2</v>
      </c>
      <c r="H560" t="s">
        <v>512</v>
      </c>
    </row>
    <row r="561" spans="1:8">
      <c r="A561" t="s">
        <v>109</v>
      </c>
      <c r="B561" t="s">
        <v>139</v>
      </c>
      <c r="C561" t="s">
        <v>513</v>
      </c>
      <c r="D561" s="35">
        <v>40224</v>
      </c>
      <c r="E561" s="1" t="s">
        <v>13</v>
      </c>
      <c r="F561" s="35">
        <v>40224.357662037037</v>
      </c>
      <c r="G561">
        <f t="shared" si="8"/>
        <v>2</v>
      </c>
      <c r="H561" t="s">
        <v>512</v>
      </c>
    </row>
    <row r="562" spans="1:8">
      <c r="A562" t="s">
        <v>109</v>
      </c>
      <c r="B562" t="s">
        <v>140</v>
      </c>
      <c r="C562" t="s">
        <v>502</v>
      </c>
      <c r="D562" s="35">
        <v>40221</v>
      </c>
      <c r="E562" s="1" t="s">
        <v>13</v>
      </c>
      <c r="F562" s="35">
        <v>40221.562523148146</v>
      </c>
      <c r="G562">
        <f t="shared" si="8"/>
        <v>2</v>
      </c>
      <c r="H562" t="s">
        <v>512</v>
      </c>
    </row>
    <row r="563" spans="1:8">
      <c r="A563" t="s">
        <v>109</v>
      </c>
      <c r="B563" t="s">
        <v>141</v>
      </c>
      <c r="C563" t="s">
        <v>502</v>
      </c>
      <c r="D563" s="35">
        <v>40221</v>
      </c>
      <c r="E563" s="1" t="s">
        <v>13</v>
      </c>
      <c r="F563" s="35">
        <v>40221.3827662037</v>
      </c>
      <c r="G563">
        <f t="shared" si="8"/>
        <v>2</v>
      </c>
      <c r="H563" t="s">
        <v>512</v>
      </c>
    </row>
    <row r="564" spans="1:8">
      <c r="A564" t="s">
        <v>109</v>
      </c>
      <c r="B564" t="s">
        <v>142</v>
      </c>
      <c r="C564" t="s">
        <v>513</v>
      </c>
      <c r="D564" s="35">
        <v>40220</v>
      </c>
      <c r="E564" s="1" t="s">
        <v>13</v>
      </c>
      <c r="F564" s="35">
        <v>40220.680821759262</v>
      </c>
      <c r="G564">
        <f t="shared" si="8"/>
        <v>2</v>
      </c>
      <c r="H564" t="s">
        <v>512</v>
      </c>
    </row>
    <row r="565" spans="1:8">
      <c r="A565" t="s">
        <v>109</v>
      </c>
      <c r="B565" t="s">
        <v>143</v>
      </c>
      <c r="C565" t="s">
        <v>502</v>
      </c>
      <c r="D565" s="35">
        <v>40220</v>
      </c>
      <c r="E565" s="1" t="s">
        <v>13</v>
      </c>
      <c r="F565" s="35">
        <v>40220.665752314817</v>
      </c>
      <c r="G565">
        <f t="shared" si="8"/>
        <v>2</v>
      </c>
      <c r="H565" t="s">
        <v>512</v>
      </c>
    </row>
    <row r="566" spans="1:8">
      <c r="A566" t="s">
        <v>109</v>
      </c>
      <c r="B566" t="s">
        <v>144</v>
      </c>
      <c r="C566" t="s">
        <v>502</v>
      </c>
      <c r="D566" s="35">
        <v>40220</v>
      </c>
      <c r="E566" s="1" t="s">
        <v>13</v>
      </c>
      <c r="F566" s="35">
        <v>40220.665092592593</v>
      </c>
      <c r="G566">
        <f t="shared" si="8"/>
        <v>2</v>
      </c>
      <c r="H566" t="s">
        <v>512</v>
      </c>
    </row>
    <row r="567" spans="1:8">
      <c r="A567" t="s">
        <v>109</v>
      </c>
      <c r="B567" t="s">
        <v>145</v>
      </c>
      <c r="C567" t="s">
        <v>506</v>
      </c>
      <c r="D567" s="35">
        <v>40220</v>
      </c>
      <c r="E567" s="1" t="s">
        <v>13</v>
      </c>
      <c r="F567" s="35">
        <v>40220.662233796298</v>
      </c>
      <c r="G567">
        <f t="shared" si="8"/>
        <v>2</v>
      </c>
      <c r="H567" t="s">
        <v>512</v>
      </c>
    </row>
    <row r="568" spans="1:8">
      <c r="A568" t="s">
        <v>109</v>
      </c>
      <c r="B568" t="s">
        <v>146</v>
      </c>
      <c r="C568" t="s">
        <v>513</v>
      </c>
      <c r="D568" s="35">
        <v>40220</v>
      </c>
      <c r="E568" s="1" t="s">
        <v>13</v>
      </c>
      <c r="F568" s="35">
        <v>40220.489317129628</v>
      </c>
      <c r="G568">
        <f t="shared" si="8"/>
        <v>2</v>
      </c>
      <c r="H568" t="s">
        <v>512</v>
      </c>
    </row>
    <row r="569" spans="1:8">
      <c r="A569" t="s">
        <v>109</v>
      </c>
      <c r="B569" t="s">
        <v>147</v>
      </c>
      <c r="C569" t="s">
        <v>506</v>
      </c>
      <c r="D569" s="35">
        <v>40220</v>
      </c>
      <c r="E569" s="1" t="s">
        <v>13</v>
      </c>
      <c r="F569" s="35">
        <v>40220.487164351849</v>
      </c>
      <c r="G569">
        <f t="shared" si="8"/>
        <v>2</v>
      </c>
      <c r="H569" t="s">
        <v>512</v>
      </c>
    </row>
    <row r="570" spans="1:8">
      <c r="A570" t="s">
        <v>109</v>
      </c>
      <c r="B570" t="s">
        <v>148</v>
      </c>
      <c r="C570" t="s">
        <v>502</v>
      </c>
      <c r="D570" s="35">
        <v>40219</v>
      </c>
      <c r="E570" s="1" t="s">
        <v>13</v>
      </c>
      <c r="F570" s="35">
        <v>40219.473124999997</v>
      </c>
      <c r="G570">
        <f t="shared" si="8"/>
        <v>2</v>
      </c>
      <c r="H570" t="s">
        <v>512</v>
      </c>
    </row>
    <row r="571" spans="1:8">
      <c r="A571" t="s">
        <v>109</v>
      </c>
      <c r="B571" t="s">
        <v>149</v>
      </c>
      <c r="C571" t="s">
        <v>502</v>
      </c>
      <c r="D571" s="35">
        <v>40219</v>
      </c>
      <c r="E571" s="1" t="s">
        <v>13</v>
      </c>
      <c r="F571" s="35">
        <v>40219.469189814816</v>
      </c>
      <c r="G571">
        <f t="shared" si="8"/>
        <v>2</v>
      </c>
      <c r="H571" t="s">
        <v>512</v>
      </c>
    </row>
    <row r="572" spans="1:8">
      <c r="A572" t="s">
        <v>109</v>
      </c>
      <c r="B572" t="s">
        <v>150</v>
      </c>
      <c r="C572" t="s">
        <v>513</v>
      </c>
      <c r="D572" s="35">
        <v>40219</v>
      </c>
      <c r="E572" s="1" t="s">
        <v>13</v>
      </c>
      <c r="F572" s="35">
        <v>40219.352569444447</v>
      </c>
      <c r="G572">
        <f t="shared" si="8"/>
        <v>2</v>
      </c>
      <c r="H572" t="s">
        <v>512</v>
      </c>
    </row>
    <row r="573" spans="1:8">
      <c r="A573" t="s">
        <v>109</v>
      </c>
      <c r="B573" t="s">
        <v>151</v>
      </c>
      <c r="C573" t="s">
        <v>513</v>
      </c>
      <c r="D573" s="35">
        <v>40218</v>
      </c>
      <c r="E573" s="1" t="s">
        <v>13</v>
      </c>
      <c r="F573" s="35">
        <v>40218.704131944447</v>
      </c>
      <c r="G573">
        <f t="shared" si="8"/>
        <v>2</v>
      </c>
      <c r="H573" t="s">
        <v>512</v>
      </c>
    </row>
    <row r="574" spans="1:8">
      <c r="A574" t="s">
        <v>109</v>
      </c>
      <c r="B574" t="s">
        <v>152</v>
      </c>
      <c r="C574" t="s">
        <v>513</v>
      </c>
      <c r="D574" s="35">
        <v>40218</v>
      </c>
      <c r="E574" s="1" t="s">
        <v>13</v>
      </c>
      <c r="F574" s="35">
        <v>40218.703368055554</v>
      </c>
      <c r="G574">
        <f t="shared" si="8"/>
        <v>2</v>
      </c>
      <c r="H574" t="s">
        <v>512</v>
      </c>
    </row>
    <row r="575" spans="1:8">
      <c r="A575" t="s">
        <v>109</v>
      </c>
      <c r="B575" t="s">
        <v>153</v>
      </c>
      <c r="C575" t="s">
        <v>513</v>
      </c>
      <c r="D575" s="35">
        <v>40218</v>
      </c>
      <c r="E575" s="1" t="s">
        <v>13</v>
      </c>
      <c r="F575" s="35">
        <v>40218.702337962961</v>
      </c>
      <c r="G575">
        <f t="shared" si="8"/>
        <v>2</v>
      </c>
      <c r="H575" t="s">
        <v>512</v>
      </c>
    </row>
    <row r="576" spans="1:8">
      <c r="A576" t="s">
        <v>109</v>
      </c>
      <c r="B576" t="s">
        <v>154</v>
      </c>
      <c r="C576" t="s">
        <v>502</v>
      </c>
      <c r="D576" s="35">
        <v>40218</v>
      </c>
      <c r="E576" s="1" t="s">
        <v>13</v>
      </c>
      <c r="F576" s="35">
        <v>40218.697395833333</v>
      </c>
      <c r="G576">
        <f t="shared" si="8"/>
        <v>2</v>
      </c>
      <c r="H576" t="s">
        <v>512</v>
      </c>
    </row>
    <row r="577" spans="1:8">
      <c r="A577" t="s">
        <v>109</v>
      </c>
      <c r="B577" t="s">
        <v>155</v>
      </c>
      <c r="C577" t="s">
        <v>502</v>
      </c>
      <c r="D577" s="35">
        <v>40218</v>
      </c>
      <c r="E577" s="1" t="s">
        <v>13</v>
      </c>
      <c r="F577" s="35">
        <v>40218.477731481478</v>
      </c>
      <c r="G577">
        <f t="shared" si="8"/>
        <v>2</v>
      </c>
      <c r="H577" t="s">
        <v>512</v>
      </c>
    </row>
    <row r="578" spans="1:8">
      <c r="A578" t="s">
        <v>109</v>
      </c>
      <c r="B578" t="s">
        <v>156</v>
      </c>
      <c r="C578" t="s">
        <v>502</v>
      </c>
      <c r="D578" s="35">
        <v>40218</v>
      </c>
      <c r="E578" s="1" t="s">
        <v>13</v>
      </c>
      <c r="F578" s="35">
        <v>40218.476782407408</v>
      </c>
      <c r="G578">
        <f t="shared" si="8"/>
        <v>2</v>
      </c>
      <c r="H578" t="s">
        <v>512</v>
      </c>
    </row>
    <row r="579" spans="1:8">
      <c r="A579" t="s">
        <v>109</v>
      </c>
      <c r="B579" t="s">
        <v>157</v>
      </c>
      <c r="C579" t="s">
        <v>502</v>
      </c>
      <c r="D579" s="35">
        <v>40218</v>
      </c>
      <c r="E579" s="1" t="s">
        <v>13</v>
      </c>
      <c r="F579" s="35">
        <v>40218.376273148147</v>
      </c>
      <c r="G579">
        <f t="shared" ref="G579:G642" si="9">MONTH(F579)</f>
        <v>2</v>
      </c>
      <c r="H579" t="s">
        <v>512</v>
      </c>
    </row>
    <row r="580" spans="1:8">
      <c r="A580" t="s">
        <v>109</v>
      </c>
      <c r="B580" t="s">
        <v>158</v>
      </c>
      <c r="C580" t="s">
        <v>502</v>
      </c>
      <c r="D580" s="35">
        <v>40218</v>
      </c>
      <c r="E580" s="1" t="s">
        <v>13</v>
      </c>
      <c r="F580" s="35">
        <v>40218.374710648146</v>
      </c>
      <c r="G580">
        <f t="shared" si="9"/>
        <v>2</v>
      </c>
      <c r="H580" t="s">
        <v>512</v>
      </c>
    </row>
    <row r="581" spans="1:8">
      <c r="A581" t="s">
        <v>109</v>
      </c>
      <c r="B581" t="s">
        <v>159</v>
      </c>
      <c r="C581" t="s">
        <v>502</v>
      </c>
      <c r="D581" s="35">
        <v>40218</v>
      </c>
      <c r="E581" s="1" t="s">
        <v>13</v>
      </c>
      <c r="F581" s="35">
        <v>40218.368287037039</v>
      </c>
      <c r="G581">
        <f t="shared" si="9"/>
        <v>2</v>
      </c>
      <c r="H581" t="s">
        <v>512</v>
      </c>
    </row>
    <row r="582" spans="1:8">
      <c r="A582" t="s">
        <v>109</v>
      </c>
      <c r="B582" t="s">
        <v>91</v>
      </c>
      <c r="C582" t="s">
        <v>502</v>
      </c>
      <c r="D582" s="35">
        <v>40218</v>
      </c>
      <c r="E582" s="1" t="s">
        <v>13</v>
      </c>
      <c r="F582" s="35">
        <v>40218.36613425926</v>
      </c>
      <c r="G582">
        <f t="shared" si="9"/>
        <v>2</v>
      </c>
      <c r="H582" t="s">
        <v>512</v>
      </c>
    </row>
    <row r="583" spans="1:8">
      <c r="A583" t="s">
        <v>109</v>
      </c>
      <c r="B583" t="s">
        <v>92</v>
      </c>
      <c r="C583" t="s">
        <v>502</v>
      </c>
      <c r="D583" s="35">
        <v>40217</v>
      </c>
      <c r="E583" s="1" t="s">
        <v>13</v>
      </c>
      <c r="F583" s="35">
        <v>40217.451215277775</v>
      </c>
      <c r="G583">
        <f t="shared" si="9"/>
        <v>2</v>
      </c>
      <c r="H583" t="s">
        <v>512</v>
      </c>
    </row>
    <row r="584" spans="1:8">
      <c r="A584" t="s">
        <v>109</v>
      </c>
      <c r="B584" t="s">
        <v>93</v>
      </c>
      <c r="C584" t="s">
        <v>507</v>
      </c>
      <c r="D584" s="35">
        <v>40214</v>
      </c>
      <c r="E584" s="1" t="s">
        <v>13</v>
      </c>
      <c r="F584" s="35">
        <v>40214.570057870369</v>
      </c>
      <c r="G584">
        <f t="shared" si="9"/>
        <v>2</v>
      </c>
      <c r="H584" t="s">
        <v>512</v>
      </c>
    </row>
    <row r="585" spans="1:8">
      <c r="A585" t="s">
        <v>109</v>
      </c>
      <c r="B585" t="s">
        <v>95</v>
      </c>
      <c r="C585" t="s">
        <v>513</v>
      </c>
      <c r="D585" s="35">
        <v>40214</v>
      </c>
      <c r="E585" s="1" t="s">
        <v>13</v>
      </c>
      <c r="F585" s="35">
        <v>40214.425694444442</v>
      </c>
      <c r="G585">
        <f t="shared" si="9"/>
        <v>2</v>
      </c>
      <c r="H585" t="s">
        <v>512</v>
      </c>
    </row>
    <row r="586" spans="1:8">
      <c r="A586" t="s">
        <v>109</v>
      </c>
      <c r="B586" t="s">
        <v>96</v>
      </c>
      <c r="C586" t="s">
        <v>513</v>
      </c>
      <c r="D586" s="35">
        <v>40214</v>
      </c>
      <c r="E586" s="1" t="s">
        <v>13</v>
      </c>
      <c r="F586" s="35">
        <v>40214.422372685185</v>
      </c>
      <c r="G586">
        <f t="shared" si="9"/>
        <v>2</v>
      </c>
      <c r="H586" t="s">
        <v>512</v>
      </c>
    </row>
    <row r="587" spans="1:8">
      <c r="A587" t="s">
        <v>109</v>
      </c>
      <c r="B587" t="s">
        <v>97</v>
      </c>
      <c r="C587" t="s">
        <v>513</v>
      </c>
      <c r="D587" s="35">
        <v>40214</v>
      </c>
      <c r="E587" s="1" t="s">
        <v>13</v>
      </c>
      <c r="F587" s="35">
        <v>40214.421273148146</v>
      </c>
      <c r="G587">
        <f t="shared" si="9"/>
        <v>2</v>
      </c>
      <c r="H587" t="s">
        <v>512</v>
      </c>
    </row>
    <row r="588" spans="1:8">
      <c r="A588" t="s">
        <v>109</v>
      </c>
      <c r="B588" t="s">
        <v>98</v>
      </c>
      <c r="C588" t="s">
        <v>502</v>
      </c>
      <c r="D588" s="35">
        <v>40213</v>
      </c>
      <c r="E588" s="1" t="s">
        <v>13</v>
      </c>
      <c r="F588" s="35">
        <v>40213.660717592589</v>
      </c>
      <c r="G588">
        <f t="shared" si="9"/>
        <v>2</v>
      </c>
      <c r="H588" t="s">
        <v>512</v>
      </c>
    </row>
    <row r="589" spans="1:8">
      <c r="A589" t="s">
        <v>109</v>
      </c>
      <c r="B589" t="s">
        <v>99</v>
      </c>
      <c r="C589" t="s">
        <v>502</v>
      </c>
      <c r="D589" s="35">
        <v>40213</v>
      </c>
      <c r="E589" s="1" t="s">
        <v>13</v>
      </c>
      <c r="F589" s="35">
        <v>40213.659641203703</v>
      </c>
      <c r="G589">
        <f t="shared" si="9"/>
        <v>2</v>
      </c>
      <c r="H589" t="s">
        <v>512</v>
      </c>
    </row>
    <row r="590" spans="1:8">
      <c r="A590" t="s">
        <v>109</v>
      </c>
      <c r="B590" t="s">
        <v>100</v>
      </c>
      <c r="C590" t="s">
        <v>502</v>
      </c>
      <c r="D590" s="35">
        <v>40212</v>
      </c>
      <c r="E590" s="1" t="s">
        <v>13</v>
      </c>
      <c r="F590" s="35">
        <v>40212.646956018521</v>
      </c>
      <c r="G590">
        <f t="shared" si="9"/>
        <v>2</v>
      </c>
      <c r="H590" t="s">
        <v>512</v>
      </c>
    </row>
    <row r="591" spans="1:8">
      <c r="A591" t="s">
        <v>109</v>
      </c>
      <c r="B591" t="s">
        <v>101</v>
      </c>
      <c r="C591" t="s">
        <v>502</v>
      </c>
      <c r="D591" s="35">
        <v>40212</v>
      </c>
      <c r="E591" s="1" t="s">
        <v>13</v>
      </c>
      <c r="F591" s="35">
        <v>40212.645891203705</v>
      </c>
      <c r="G591">
        <f t="shared" si="9"/>
        <v>2</v>
      </c>
      <c r="H591" t="s">
        <v>512</v>
      </c>
    </row>
    <row r="592" spans="1:8">
      <c r="A592" t="s">
        <v>109</v>
      </c>
      <c r="B592" t="s">
        <v>102</v>
      </c>
      <c r="C592" t="s">
        <v>513</v>
      </c>
      <c r="D592" s="35">
        <v>40212</v>
      </c>
      <c r="E592" s="1" t="s">
        <v>13</v>
      </c>
      <c r="F592" s="35">
        <v>40212.643113425926</v>
      </c>
      <c r="G592">
        <f t="shared" si="9"/>
        <v>2</v>
      </c>
      <c r="H592" t="s">
        <v>512</v>
      </c>
    </row>
    <row r="593" spans="1:8">
      <c r="A593" t="s">
        <v>109</v>
      </c>
      <c r="B593" t="s">
        <v>103</v>
      </c>
      <c r="C593" t="s">
        <v>513</v>
      </c>
      <c r="D593" s="35">
        <v>40212</v>
      </c>
      <c r="E593" s="1" t="s">
        <v>13</v>
      </c>
      <c r="F593" s="35">
        <v>40212.408009259256</v>
      </c>
      <c r="G593">
        <f t="shared" si="9"/>
        <v>2</v>
      </c>
      <c r="H593" t="s">
        <v>512</v>
      </c>
    </row>
    <row r="594" spans="1:8">
      <c r="A594" t="s">
        <v>109</v>
      </c>
      <c r="B594" t="s">
        <v>104</v>
      </c>
      <c r="C594" t="s">
        <v>513</v>
      </c>
      <c r="D594" s="35">
        <v>40212</v>
      </c>
      <c r="E594" s="1" t="s">
        <v>13</v>
      </c>
      <c r="F594" s="35">
        <v>40212.405995370369</v>
      </c>
      <c r="G594">
        <f t="shared" si="9"/>
        <v>2</v>
      </c>
      <c r="H594" t="s">
        <v>512</v>
      </c>
    </row>
    <row r="595" spans="1:8">
      <c r="A595" t="s">
        <v>109</v>
      </c>
      <c r="B595" t="s">
        <v>105</v>
      </c>
      <c r="C595" t="s">
        <v>513</v>
      </c>
      <c r="D595" s="35">
        <v>40212</v>
      </c>
      <c r="E595" s="1" t="s">
        <v>13</v>
      </c>
      <c r="F595" s="35">
        <v>40212.400196759256</v>
      </c>
      <c r="G595">
        <f t="shared" si="9"/>
        <v>2</v>
      </c>
      <c r="H595" t="s">
        <v>512</v>
      </c>
    </row>
    <row r="596" spans="1:8">
      <c r="A596" t="s">
        <v>109</v>
      </c>
      <c r="B596" t="s">
        <v>106</v>
      </c>
      <c r="C596" t="s">
        <v>513</v>
      </c>
      <c r="D596" s="35">
        <v>40212</v>
      </c>
      <c r="E596" s="1" t="s">
        <v>13</v>
      </c>
      <c r="F596" s="35">
        <v>40212.399224537039</v>
      </c>
      <c r="G596">
        <f t="shared" si="9"/>
        <v>2</v>
      </c>
      <c r="H596" t="s">
        <v>512</v>
      </c>
    </row>
    <row r="597" spans="1:8">
      <c r="A597" t="s">
        <v>109</v>
      </c>
      <c r="B597" t="s">
        <v>107</v>
      </c>
      <c r="C597" t="s">
        <v>513</v>
      </c>
      <c r="D597" s="35">
        <v>40212</v>
      </c>
      <c r="E597" s="1" t="s">
        <v>13</v>
      </c>
      <c r="F597" s="35">
        <v>40212.397037037037</v>
      </c>
      <c r="G597">
        <f t="shared" si="9"/>
        <v>2</v>
      </c>
      <c r="H597" t="s">
        <v>512</v>
      </c>
    </row>
    <row r="598" spans="1:8">
      <c r="A598" t="s">
        <v>109</v>
      </c>
      <c r="B598" t="s">
        <v>108</v>
      </c>
      <c r="C598" t="s">
        <v>513</v>
      </c>
      <c r="D598" s="35">
        <v>40212</v>
      </c>
      <c r="E598" s="1" t="s">
        <v>13</v>
      </c>
      <c r="F598" s="35">
        <v>40212.395069444443</v>
      </c>
      <c r="G598">
        <f t="shared" si="9"/>
        <v>2</v>
      </c>
      <c r="H598" t="s">
        <v>512</v>
      </c>
    </row>
    <row r="599" spans="1:8">
      <c r="A599" t="s">
        <v>109</v>
      </c>
      <c r="B599" t="s">
        <v>20</v>
      </c>
      <c r="C599" t="s">
        <v>513</v>
      </c>
      <c r="D599" s="35">
        <v>40212</v>
      </c>
      <c r="E599" s="1" t="s">
        <v>13</v>
      </c>
      <c r="F599" s="35">
        <v>40212.393472222226</v>
      </c>
      <c r="G599">
        <f t="shared" si="9"/>
        <v>2</v>
      </c>
      <c r="H599" t="s">
        <v>512</v>
      </c>
    </row>
    <row r="600" spans="1:8">
      <c r="A600" t="s">
        <v>109</v>
      </c>
      <c r="B600" t="s">
        <v>24</v>
      </c>
      <c r="C600" t="s">
        <v>513</v>
      </c>
      <c r="D600" s="35">
        <v>40212</v>
      </c>
      <c r="E600" s="1" t="s">
        <v>13</v>
      </c>
      <c r="F600" s="35">
        <v>40212.389756944445</v>
      </c>
      <c r="G600">
        <f t="shared" si="9"/>
        <v>2</v>
      </c>
      <c r="H600" t="s">
        <v>512</v>
      </c>
    </row>
    <row r="601" spans="1:8">
      <c r="A601" t="s">
        <v>109</v>
      </c>
      <c r="B601" t="s">
        <v>25</v>
      </c>
      <c r="C601" t="s">
        <v>513</v>
      </c>
      <c r="D601" s="35">
        <v>40212</v>
      </c>
      <c r="E601" s="1" t="s">
        <v>13</v>
      </c>
      <c r="F601" s="35">
        <v>40212.38690972222</v>
      </c>
      <c r="G601">
        <f t="shared" si="9"/>
        <v>2</v>
      </c>
      <c r="H601" t="s">
        <v>512</v>
      </c>
    </row>
    <row r="602" spans="1:8">
      <c r="A602" t="s">
        <v>109</v>
      </c>
      <c r="B602" t="s">
        <v>26</v>
      </c>
      <c r="C602" t="s">
        <v>513</v>
      </c>
      <c r="D602" s="35">
        <v>40212</v>
      </c>
      <c r="E602" s="1" t="s">
        <v>13</v>
      </c>
      <c r="F602" s="35">
        <v>40212.384560185186</v>
      </c>
      <c r="G602">
        <f t="shared" si="9"/>
        <v>2</v>
      </c>
      <c r="H602" t="s">
        <v>512</v>
      </c>
    </row>
    <row r="603" spans="1:8">
      <c r="A603" t="s">
        <v>109</v>
      </c>
      <c r="B603" t="s">
        <v>27</v>
      </c>
      <c r="C603" t="s">
        <v>513</v>
      </c>
      <c r="D603" s="35">
        <v>40211</v>
      </c>
      <c r="E603" s="1" t="s">
        <v>13</v>
      </c>
      <c r="F603" s="35">
        <v>40211.667557870373</v>
      </c>
      <c r="G603">
        <f t="shared" si="9"/>
        <v>2</v>
      </c>
      <c r="H603" t="s">
        <v>512</v>
      </c>
    </row>
    <row r="604" spans="1:8">
      <c r="A604" t="s">
        <v>109</v>
      </c>
      <c r="B604" t="s">
        <v>28</v>
      </c>
      <c r="C604" t="s">
        <v>513</v>
      </c>
      <c r="D604" s="35">
        <v>40211</v>
      </c>
      <c r="E604" s="1" t="s">
        <v>13</v>
      </c>
      <c r="F604" s="35">
        <v>40211.666238425925</v>
      </c>
      <c r="G604">
        <f t="shared" si="9"/>
        <v>2</v>
      </c>
      <c r="H604" t="s">
        <v>512</v>
      </c>
    </row>
    <row r="605" spans="1:8">
      <c r="A605" t="s">
        <v>109</v>
      </c>
      <c r="B605" t="s">
        <v>29</v>
      </c>
      <c r="C605" t="s">
        <v>502</v>
      </c>
      <c r="D605" s="35">
        <v>40211</v>
      </c>
      <c r="E605" s="1" t="s">
        <v>13</v>
      </c>
      <c r="F605" s="35">
        <v>40211.430358796293</v>
      </c>
      <c r="G605">
        <f t="shared" si="9"/>
        <v>2</v>
      </c>
      <c r="H605" t="s">
        <v>512</v>
      </c>
    </row>
    <row r="606" spans="1:8">
      <c r="A606" t="s">
        <v>109</v>
      </c>
      <c r="B606" t="s">
        <v>30</v>
      </c>
      <c r="C606" t="s">
        <v>502</v>
      </c>
      <c r="D606" s="35">
        <v>40211</v>
      </c>
      <c r="E606" s="1" t="s">
        <v>13</v>
      </c>
      <c r="F606" s="35">
        <v>40211.429444444446</v>
      </c>
      <c r="G606">
        <f t="shared" si="9"/>
        <v>2</v>
      </c>
      <c r="H606" t="s">
        <v>512</v>
      </c>
    </row>
    <row r="607" spans="1:8">
      <c r="A607" t="s">
        <v>109</v>
      </c>
      <c r="B607" t="s">
        <v>33</v>
      </c>
      <c r="C607" t="s">
        <v>502</v>
      </c>
      <c r="D607" s="35">
        <v>40211</v>
      </c>
      <c r="E607" s="1" t="s">
        <v>13</v>
      </c>
      <c r="F607" s="35">
        <v>40211.42759259259</v>
      </c>
      <c r="G607">
        <f t="shared" si="9"/>
        <v>2</v>
      </c>
      <c r="H607" t="s">
        <v>512</v>
      </c>
    </row>
    <row r="608" spans="1:8">
      <c r="A608" t="s">
        <v>109</v>
      </c>
      <c r="B608" t="s">
        <v>36</v>
      </c>
      <c r="C608" t="s">
        <v>502</v>
      </c>
      <c r="D608" s="35">
        <v>40211</v>
      </c>
      <c r="E608" s="1" t="s">
        <v>13</v>
      </c>
      <c r="F608" s="35">
        <v>40211.426006944443</v>
      </c>
      <c r="G608">
        <f t="shared" si="9"/>
        <v>2</v>
      </c>
      <c r="H608" t="s">
        <v>512</v>
      </c>
    </row>
    <row r="609" spans="1:8">
      <c r="A609" t="s">
        <v>109</v>
      </c>
      <c r="B609" t="s">
        <v>38</v>
      </c>
      <c r="C609" t="s">
        <v>502</v>
      </c>
      <c r="D609" s="35">
        <v>40211</v>
      </c>
      <c r="E609" s="1" t="s">
        <v>13</v>
      </c>
      <c r="F609" s="35">
        <v>40211.42460648148</v>
      </c>
      <c r="G609">
        <f t="shared" si="9"/>
        <v>2</v>
      </c>
      <c r="H609" t="s">
        <v>512</v>
      </c>
    </row>
    <row r="610" spans="1:8">
      <c r="A610" t="s">
        <v>109</v>
      </c>
      <c r="B610" t="s">
        <v>39</v>
      </c>
      <c r="C610" t="s">
        <v>513</v>
      </c>
      <c r="D610" s="35">
        <v>40211</v>
      </c>
      <c r="E610" s="1" t="s">
        <v>13</v>
      </c>
      <c r="F610" s="35">
        <v>40211.421909722223</v>
      </c>
      <c r="G610">
        <f t="shared" si="9"/>
        <v>2</v>
      </c>
      <c r="H610" t="s">
        <v>512</v>
      </c>
    </row>
    <row r="611" spans="1:8">
      <c r="A611" t="s">
        <v>109</v>
      </c>
      <c r="B611" t="s">
        <v>47</v>
      </c>
      <c r="C611" t="s">
        <v>502</v>
      </c>
      <c r="D611" s="35">
        <v>40211</v>
      </c>
      <c r="E611" s="1" t="s">
        <v>13</v>
      </c>
      <c r="F611" s="35">
        <v>40211.418541666666</v>
      </c>
      <c r="G611">
        <f t="shared" si="9"/>
        <v>2</v>
      </c>
      <c r="H611" t="s">
        <v>512</v>
      </c>
    </row>
    <row r="612" spans="1:8">
      <c r="A612" t="s">
        <v>109</v>
      </c>
      <c r="B612" t="s">
        <v>10</v>
      </c>
      <c r="C612" t="s">
        <v>502</v>
      </c>
      <c r="D612" s="35">
        <v>40211</v>
      </c>
      <c r="E612" s="1" t="s">
        <v>13</v>
      </c>
      <c r="F612" s="35">
        <v>40211.416504629633</v>
      </c>
      <c r="G612">
        <f t="shared" si="9"/>
        <v>2</v>
      </c>
      <c r="H612" t="s">
        <v>512</v>
      </c>
    </row>
    <row r="613" spans="1:8">
      <c r="A613" t="s">
        <v>109</v>
      </c>
      <c r="B613" t="s">
        <v>16</v>
      </c>
      <c r="C613" t="s">
        <v>502</v>
      </c>
      <c r="D613" s="35">
        <v>40211</v>
      </c>
      <c r="E613" s="1" t="s">
        <v>13</v>
      </c>
      <c r="F613" s="35">
        <v>40211.410787037035</v>
      </c>
      <c r="G613">
        <f t="shared" si="9"/>
        <v>2</v>
      </c>
      <c r="H613" t="s">
        <v>512</v>
      </c>
    </row>
    <row r="614" spans="1:8">
      <c r="A614" t="s">
        <v>109</v>
      </c>
      <c r="B614" t="s">
        <v>17</v>
      </c>
      <c r="C614" t="s">
        <v>502</v>
      </c>
      <c r="D614" s="35">
        <v>40211</v>
      </c>
      <c r="E614" s="1" t="s">
        <v>13</v>
      </c>
      <c r="F614" s="35">
        <v>40211.404606481483</v>
      </c>
      <c r="G614">
        <f t="shared" si="9"/>
        <v>2</v>
      </c>
      <c r="H614" t="s">
        <v>512</v>
      </c>
    </row>
    <row r="615" spans="1:8">
      <c r="A615" t="s">
        <v>109</v>
      </c>
      <c r="B615" t="s">
        <v>18</v>
      </c>
      <c r="C615" t="s">
        <v>513</v>
      </c>
      <c r="D615" s="35">
        <v>40211</v>
      </c>
      <c r="E615" s="1" t="s">
        <v>13</v>
      </c>
      <c r="F615" s="35">
        <v>40211.402361111112</v>
      </c>
      <c r="G615">
        <f t="shared" si="9"/>
        <v>2</v>
      </c>
      <c r="H615" t="s">
        <v>512</v>
      </c>
    </row>
    <row r="616" spans="1:8">
      <c r="A616" t="s">
        <v>109</v>
      </c>
      <c r="B616" t="s">
        <v>19</v>
      </c>
      <c r="C616" t="s">
        <v>513</v>
      </c>
      <c r="D616" s="35">
        <v>40211</v>
      </c>
      <c r="E616" s="1" t="s">
        <v>13</v>
      </c>
      <c r="F616" s="35">
        <v>40211.400775462964</v>
      </c>
      <c r="G616">
        <f t="shared" si="9"/>
        <v>2</v>
      </c>
      <c r="H616" t="s">
        <v>512</v>
      </c>
    </row>
    <row r="617" spans="1:8">
      <c r="A617" t="s">
        <v>109</v>
      </c>
      <c r="B617" t="s">
        <v>22</v>
      </c>
      <c r="C617" t="s">
        <v>513</v>
      </c>
      <c r="D617" s="35">
        <v>40211</v>
      </c>
      <c r="E617" s="1" t="s">
        <v>13</v>
      </c>
      <c r="F617" s="35">
        <v>40211.399293981478</v>
      </c>
      <c r="G617">
        <f t="shared" si="9"/>
        <v>2</v>
      </c>
      <c r="H617" t="s">
        <v>512</v>
      </c>
    </row>
    <row r="618" spans="1:8">
      <c r="A618" t="s">
        <v>109</v>
      </c>
      <c r="B618" t="s">
        <v>31</v>
      </c>
      <c r="C618" t="s">
        <v>502</v>
      </c>
      <c r="D618" s="35">
        <v>40211</v>
      </c>
      <c r="E618" s="1" t="s">
        <v>13</v>
      </c>
      <c r="F618" s="35">
        <v>40211.395729166667</v>
      </c>
      <c r="G618">
        <f t="shared" si="9"/>
        <v>2</v>
      </c>
      <c r="H618" t="s">
        <v>512</v>
      </c>
    </row>
    <row r="619" spans="1:8">
      <c r="A619" t="s">
        <v>109</v>
      </c>
      <c r="B619" t="s">
        <v>34</v>
      </c>
      <c r="C619" t="s">
        <v>513</v>
      </c>
      <c r="D619" s="35">
        <v>40211</v>
      </c>
      <c r="E619" s="1" t="s">
        <v>13</v>
      </c>
      <c r="F619" s="35">
        <v>40211.394467592596</v>
      </c>
      <c r="G619">
        <f t="shared" si="9"/>
        <v>2</v>
      </c>
      <c r="H619" t="s">
        <v>512</v>
      </c>
    </row>
    <row r="620" spans="1:8">
      <c r="A620" t="s">
        <v>109</v>
      </c>
      <c r="B620" t="s">
        <v>35</v>
      </c>
      <c r="C620" t="s">
        <v>513</v>
      </c>
      <c r="D620" s="35">
        <v>40211</v>
      </c>
      <c r="E620" s="1" t="s">
        <v>13</v>
      </c>
      <c r="F620" s="35">
        <v>40211.382662037038</v>
      </c>
      <c r="G620">
        <f t="shared" si="9"/>
        <v>2</v>
      </c>
      <c r="H620" t="s">
        <v>512</v>
      </c>
    </row>
    <row r="621" spans="1:8">
      <c r="A621" t="s">
        <v>109</v>
      </c>
      <c r="B621" t="s">
        <v>37</v>
      </c>
      <c r="C621" t="s">
        <v>513</v>
      </c>
      <c r="D621" s="35">
        <v>40211</v>
      </c>
      <c r="E621" s="1" t="s">
        <v>13</v>
      </c>
      <c r="F621" s="35">
        <v>40211.374583333331</v>
      </c>
      <c r="G621">
        <f t="shared" si="9"/>
        <v>2</v>
      </c>
      <c r="H621" t="s">
        <v>512</v>
      </c>
    </row>
    <row r="622" spans="1:8">
      <c r="A622" t="s">
        <v>109</v>
      </c>
      <c r="B622" t="s">
        <v>40</v>
      </c>
      <c r="C622" t="s">
        <v>513</v>
      </c>
      <c r="D622" s="35">
        <v>40211</v>
      </c>
      <c r="E622" s="1" t="s">
        <v>13</v>
      </c>
      <c r="F622" s="35">
        <v>40211.372164351851</v>
      </c>
      <c r="G622">
        <f t="shared" si="9"/>
        <v>2</v>
      </c>
      <c r="H622" t="s">
        <v>512</v>
      </c>
    </row>
    <row r="623" spans="1:8">
      <c r="A623" t="s">
        <v>109</v>
      </c>
      <c r="B623" t="s">
        <v>41</v>
      </c>
      <c r="C623" t="s">
        <v>513</v>
      </c>
      <c r="D623" s="35">
        <v>40211</v>
      </c>
      <c r="E623" s="1" t="s">
        <v>13</v>
      </c>
      <c r="F623" s="35">
        <v>40211.370532407411</v>
      </c>
      <c r="G623">
        <f t="shared" si="9"/>
        <v>2</v>
      </c>
      <c r="H623" t="s">
        <v>512</v>
      </c>
    </row>
    <row r="624" spans="1:8">
      <c r="A624" t="s">
        <v>109</v>
      </c>
      <c r="B624" t="s">
        <v>42</v>
      </c>
      <c r="C624" t="s">
        <v>506</v>
      </c>
      <c r="D624" s="35">
        <v>40206</v>
      </c>
      <c r="E624" s="1" t="s">
        <v>13</v>
      </c>
      <c r="F624" s="35">
        <v>40206.703009259261</v>
      </c>
      <c r="G624">
        <f t="shared" si="9"/>
        <v>1</v>
      </c>
      <c r="H624" t="s">
        <v>512</v>
      </c>
    </row>
    <row r="625" spans="1:8">
      <c r="A625" t="s">
        <v>109</v>
      </c>
      <c r="B625" t="s">
        <v>43</v>
      </c>
      <c r="C625" t="s">
        <v>513</v>
      </c>
      <c r="D625" s="35">
        <v>40206</v>
      </c>
      <c r="E625" s="1" t="s">
        <v>13</v>
      </c>
      <c r="F625" s="35">
        <v>40206.622546296298</v>
      </c>
      <c r="G625">
        <f t="shared" si="9"/>
        <v>1</v>
      </c>
      <c r="H625" t="s">
        <v>512</v>
      </c>
    </row>
    <row r="626" spans="1:8">
      <c r="A626" t="s">
        <v>109</v>
      </c>
      <c r="B626" t="s">
        <v>44</v>
      </c>
      <c r="C626" t="s">
        <v>513</v>
      </c>
      <c r="D626" s="35">
        <v>40206</v>
      </c>
      <c r="E626" s="1" t="s">
        <v>13</v>
      </c>
      <c r="F626" s="35">
        <v>40206.621539351851</v>
      </c>
      <c r="G626">
        <f t="shared" si="9"/>
        <v>1</v>
      </c>
      <c r="H626" t="s">
        <v>512</v>
      </c>
    </row>
    <row r="627" spans="1:8">
      <c r="A627" t="s">
        <v>109</v>
      </c>
      <c r="B627" t="s">
        <v>45</v>
      </c>
      <c r="C627" t="s">
        <v>513</v>
      </c>
      <c r="D627" s="35">
        <v>40206</v>
      </c>
      <c r="E627" s="1" t="s">
        <v>13</v>
      </c>
      <c r="F627" s="35">
        <v>40206.620254629626</v>
      </c>
      <c r="G627">
        <f t="shared" si="9"/>
        <v>1</v>
      </c>
      <c r="H627" t="s">
        <v>512</v>
      </c>
    </row>
    <row r="628" spans="1:8">
      <c r="A628" t="s">
        <v>109</v>
      </c>
      <c r="B628" t="s">
        <v>46</v>
      </c>
      <c r="C628" t="s">
        <v>502</v>
      </c>
      <c r="D628" s="35">
        <v>40206</v>
      </c>
      <c r="E628" s="1" t="s">
        <v>13</v>
      </c>
      <c r="F628" s="35">
        <v>40206.472048611111</v>
      </c>
      <c r="G628">
        <f t="shared" si="9"/>
        <v>1</v>
      </c>
      <c r="H628" t="s">
        <v>512</v>
      </c>
    </row>
    <row r="629" spans="1:8">
      <c r="A629" t="s">
        <v>109</v>
      </c>
      <c r="B629" t="s">
        <v>48</v>
      </c>
      <c r="C629" t="s">
        <v>513</v>
      </c>
      <c r="D629" s="35">
        <v>40205</v>
      </c>
      <c r="E629" s="1" t="s">
        <v>13</v>
      </c>
      <c r="F629" s="35">
        <v>40205.710046296299</v>
      </c>
      <c r="G629">
        <f t="shared" si="9"/>
        <v>1</v>
      </c>
      <c r="H629" t="s">
        <v>512</v>
      </c>
    </row>
    <row r="630" spans="1:8">
      <c r="A630" t="s">
        <v>109</v>
      </c>
      <c r="B630" t="s">
        <v>49</v>
      </c>
      <c r="C630" t="s">
        <v>502</v>
      </c>
      <c r="D630" s="35">
        <v>40205</v>
      </c>
      <c r="E630" s="1" t="s">
        <v>13</v>
      </c>
      <c r="F630" s="35">
        <v>40205.627291666664</v>
      </c>
      <c r="G630">
        <f t="shared" si="9"/>
        <v>1</v>
      </c>
      <c r="H630" t="s">
        <v>512</v>
      </c>
    </row>
    <row r="631" spans="1:8">
      <c r="A631" t="s">
        <v>109</v>
      </c>
      <c r="B631" t="s">
        <v>50</v>
      </c>
      <c r="C631" t="s">
        <v>502</v>
      </c>
      <c r="D631" s="35">
        <v>40205</v>
      </c>
      <c r="E631" s="1" t="s">
        <v>13</v>
      </c>
      <c r="F631" s="35">
        <v>40205.626319444447</v>
      </c>
      <c r="G631">
        <f t="shared" si="9"/>
        <v>1</v>
      </c>
      <c r="H631" t="s">
        <v>512</v>
      </c>
    </row>
    <row r="632" spans="1:8">
      <c r="A632" t="s">
        <v>109</v>
      </c>
      <c r="B632" t="s">
        <v>51</v>
      </c>
      <c r="C632" t="s">
        <v>502</v>
      </c>
      <c r="D632" s="35">
        <v>40205</v>
      </c>
      <c r="E632" s="1" t="s">
        <v>13</v>
      </c>
      <c r="F632" s="35">
        <v>40205.625347222223</v>
      </c>
      <c r="G632">
        <f t="shared" si="9"/>
        <v>1</v>
      </c>
      <c r="H632" t="s">
        <v>512</v>
      </c>
    </row>
    <row r="633" spans="1:8">
      <c r="A633" t="s">
        <v>109</v>
      </c>
      <c r="B633" t="s">
        <v>52</v>
      </c>
      <c r="C633" t="s">
        <v>502</v>
      </c>
      <c r="D633" s="35">
        <v>40204</v>
      </c>
      <c r="E633" s="1" t="s">
        <v>13</v>
      </c>
      <c r="F633" s="35">
        <v>40204.665405092594</v>
      </c>
      <c r="G633">
        <f t="shared" si="9"/>
        <v>1</v>
      </c>
      <c r="H633" t="s">
        <v>512</v>
      </c>
    </row>
    <row r="634" spans="1:8">
      <c r="A634" t="s">
        <v>109</v>
      </c>
      <c r="B634" t="s">
        <v>53</v>
      </c>
      <c r="C634" t="s">
        <v>507</v>
      </c>
      <c r="D634" s="35">
        <v>40204</v>
      </c>
      <c r="E634" s="1" t="s">
        <v>13</v>
      </c>
      <c r="F634" s="35">
        <v>40204.45590277778</v>
      </c>
      <c r="G634">
        <f t="shared" si="9"/>
        <v>1</v>
      </c>
      <c r="H634" t="s">
        <v>512</v>
      </c>
    </row>
    <row r="635" spans="1:8">
      <c r="A635" t="s">
        <v>109</v>
      </c>
      <c r="B635" t="s">
        <v>54</v>
      </c>
      <c r="C635" t="s">
        <v>513</v>
      </c>
      <c r="D635" s="35">
        <v>40204</v>
      </c>
      <c r="E635" s="1" t="s">
        <v>13</v>
      </c>
      <c r="F635" s="35">
        <v>40204.454085648147</v>
      </c>
      <c r="G635">
        <f t="shared" si="9"/>
        <v>1</v>
      </c>
      <c r="H635" t="s">
        <v>512</v>
      </c>
    </row>
    <row r="636" spans="1:8">
      <c r="A636" t="s">
        <v>109</v>
      </c>
      <c r="B636" t="s">
        <v>55</v>
      </c>
      <c r="C636" t="s">
        <v>513</v>
      </c>
      <c r="D636" s="35">
        <v>40204</v>
      </c>
      <c r="E636" s="1" t="s">
        <v>13</v>
      </c>
      <c r="F636" s="35">
        <v>40204.452835648146</v>
      </c>
      <c r="G636">
        <f t="shared" si="9"/>
        <v>1</v>
      </c>
      <c r="H636" t="s">
        <v>512</v>
      </c>
    </row>
    <row r="637" spans="1:8">
      <c r="A637" t="s">
        <v>109</v>
      </c>
      <c r="B637" t="s">
        <v>56</v>
      </c>
      <c r="C637" t="s">
        <v>507</v>
      </c>
      <c r="D637" s="35">
        <v>40204</v>
      </c>
      <c r="E637" s="1" t="s">
        <v>13</v>
      </c>
      <c r="F637" s="35">
        <v>40204.35628472222</v>
      </c>
      <c r="G637">
        <f t="shared" si="9"/>
        <v>1</v>
      </c>
      <c r="H637" t="s">
        <v>512</v>
      </c>
    </row>
    <row r="638" spans="1:8">
      <c r="A638" t="s">
        <v>109</v>
      </c>
      <c r="B638" t="s">
        <v>57</v>
      </c>
      <c r="C638" t="s">
        <v>507</v>
      </c>
      <c r="D638" s="35">
        <v>40203</v>
      </c>
      <c r="E638" s="1" t="s">
        <v>13</v>
      </c>
      <c r="F638" s="35">
        <v>40203.631736111114</v>
      </c>
      <c r="G638">
        <f t="shared" si="9"/>
        <v>1</v>
      </c>
      <c r="H638" t="s">
        <v>512</v>
      </c>
    </row>
    <row r="639" spans="1:8">
      <c r="A639" t="s">
        <v>109</v>
      </c>
      <c r="B639" t="s">
        <v>58</v>
      </c>
      <c r="C639" t="s">
        <v>507</v>
      </c>
      <c r="D639" s="35">
        <v>40203</v>
      </c>
      <c r="E639" s="1" t="s">
        <v>13</v>
      </c>
      <c r="F639" s="35">
        <v>40203.631018518521</v>
      </c>
      <c r="G639">
        <f t="shared" si="9"/>
        <v>1</v>
      </c>
      <c r="H639" t="s">
        <v>512</v>
      </c>
    </row>
    <row r="640" spans="1:8">
      <c r="A640" t="s">
        <v>109</v>
      </c>
      <c r="B640" t="s">
        <v>59</v>
      </c>
      <c r="C640" t="s">
        <v>506</v>
      </c>
      <c r="D640" s="35">
        <v>40203</v>
      </c>
      <c r="E640" s="1" t="s">
        <v>13</v>
      </c>
      <c r="F640" s="35">
        <v>40203.528877314813</v>
      </c>
      <c r="G640">
        <f t="shared" si="9"/>
        <v>1</v>
      </c>
      <c r="H640" t="s">
        <v>512</v>
      </c>
    </row>
    <row r="641" spans="1:8">
      <c r="A641" t="s">
        <v>109</v>
      </c>
      <c r="B641" t="s">
        <v>60</v>
      </c>
      <c r="C641" t="s">
        <v>506</v>
      </c>
      <c r="D641" s="35">
        <v>40203</v>
      </c>
      <c r="E641" s="1" t="s">
        <v>13</v>
      </c>
      <c r="F641" s="35">
        <v>40203.528090277781</v>
      </c>
      <c r="G641">
        <f t="shared" si="9"/>
        <v>1</v>
      </c>
      <c r="H641" t="s">
        <v>512</v>
      </c>
    </row>
    <row r="642" spans="1:8">
      <c r="A642" t="s">
        <v>109</v>
      </c>
      <c r="B642" t="s">
        <v>61</v>
      </c>
      <c r="C642" t="s">
        <v>506</v>
      </c>
      <c r="D642" s="35">
        <v>40194</v>
      </c>
      <c r="E642" s="1" t="s">
        <v>13</v>
      </c>
      <c r="F642" s="35">
        <v>40203.527268518519</v>
      </c>
      <c r="G642">
        <f t="shared" si="9"/>
        <v>1</v>
      </c>
      <c r="H642" t="s">
        <v>512</v>
      </c>
    </row>
    <row r="643" spans="1:8">
      <c r="A643" t="s">
        <v>109</v>
      </c>
      <c r="B643" t="s">
        <v>62</v>
      </c>
      <c r="C643" t="s">
        <v>506</v>
      </c>
      <c r="D643" s="35">
        <v>40203</v>
      </c>
      <c r="E643" s="1" t="s">
        <v>13</v>
      </c>
      <c r="F643" s="35">
        <v>40203.525891203702</v>
      </c>
      <c r="G643">
        <f t="shared" ref="G643:G706" si="10">MONTH(F643)</f>
        <v>1</v>
      </c>
      <c r="H643" t="s">
        <v>512</v>
      </c>
    </row>
    <row r="644" spans="1:8">
      <c r="A644" t="s">
        <v>109</v>
      </c>
      <c r="B644" t="s">
        <v>63</v>
      </c>
      <c r="C644" t="s">
        <v>502</v>
      </c>
      <c r="D644" s="35">
        <v>40203</v>
      </c>
      <c r="E644" s="1" t="s">
        <v>13</v>
      </c>
      <c r="F644" s="35">
        <v>40203.457511574074</v>
      </c>
      <c r="G644">
        <f t="shared" si="10"/>
        <v>1</v>
      </c>
      <c r="H644" t="s">
        <v>512</v>
      </c>
    </row>
    <row r="645" spans="1:8">
      <c r="A645" t="s">
        <v>109</v>
      </c>
      <c r="B645" t="s">
        <v>64</v>
      </c>
      <c r="C645" t="s">
        <v>506</v>
      </c>
      <c r="D645" s="35">
        <v>40200</v>
      </c>
      <c r="E645" s="1" t="s">
        <v>13</v>
      </c>
      <c r="F645" s="35">
        <v>40200.396145833336</v>
      </c>
      <c r="G645">
        <f t="shared" si="10"/>
        <v>1</v>
      </c>
      <c r="H645" t="s">
        <v>512</v>
      </c>
    </row>
    <row r="646" spans="1:8">
      <c r="A646" t="s">
        <v>109</v>
      </c>
      <c r="B646" t="s">
        <v>65</v>
      </c>
      <c r="C646" t="s">
        <v>502</v>
      </c>
      <c r="D646" s="35">
        <v>40200</v>
      </c>
      <c r="E646" s="1" t="s">
        <v>13</v>
      </c>
      <c r="F646" s="35">
        <v>40200.393842592595</v>
      </c>
      <c r="G646">
        <f t="shared" si="10"/>
        <v>1</v>
      </c>
      <c r="H646" t="s">
        <v>512</v>
      </c>
    </row>
    <row r="647" spans="1:8">
      <c r="A647" t="s">
        <v>109</v>
      </c>
      <c r="B647" t="s">
        <v>66</v>
      </c>
      <c r="C647" t="s">
        <v>502</v>
      </c>
      <c r="D647" s="35">
        <v>40199</v>
      </c>
      <c r="E647" s="1" t="s">
        <v>13</v>
      </c>
      <c r="F647" s="35">
        <v>40199.70103009259</v>
      </c>
      <c r="G647">
        <f t="shared" si="10"/>
        <v>1</v>
      </c>
      <c r="H647" t="s">
        <v>512</v>
      </c>
    </row>
    <row r="648" spans="1:8">
      <c r="A648" t="s">
        <v>109</v>
      </c>
      <c r="B648" t="s">
        <v>67</v>
      </c>
      <c r="C648" t="s">
        <v>502</v>
      </c>
      <c r="D648" s="35">
        <v>40199</v>
      </c>
      <c r="E648" s="1" t="s">
        <v>13</v>
      </c>
      <c r="F648" s="35">
        <v>40199.66988425926</v>
      </c>
      <c r="G648">
        <f t="shared" si="10"/>
        <v>1</v>
      </c>
      <c r="H648" t="s">
        <v>512</v>
      </c>
    </row>
    <row r="649" spans="1:8">
      <c r="A649" t="s">
        <v>109</v>
      </c>
      <c r="B649" t="s">
        <v>68</v>
      </c>
      <c r="C649" t="s">
        <v>506</v>
      </c>
      <c r="D649" s="35">
        <v>40197</v>
      </c>
      <c r="E649" s="1" t="s">
        <v>13</v>
      </c>
      <c r="F649" s="35">
        <v>40197.368842592594</v>
      </c>
      <c r="G649">
        <f t="shared" si="10"/>
        <v>1</v>
      </c>
      <c r="H649" t="s">
        <v>512</v>
      </c>
    </row>
    <row r="650" spans="1:8">
      <c r="A650" t="s">
        <v>109</v>
      </c>
      <c r="B650" t="s">
        <v>69</v>
      </c>
      <c r="C650" t="s">
        <v>506</v>
      </c>
      <c r="D650" s="35">
        <v>40196</v>
      </c>
      <c r="E650" s="1" t="s">
        <v>13</v>
      </c>
      <c r="F650" s="35">
        <v>40196.661979166667</v>
      </c>
      <c r="G650">
        <f t="shared" si="10"/>
        <v>1</v>
      </c>
      <c r="H650" t="s">
        <v>512</v>
      </c>
    </row>
    <row r="651" spans="1:8">
      <c r="A651" t="s">
        <v>109</v>
      </c>
      <c r="B651" t="s">
        <v>70</v>
      </c>
      <c r="C651" t="s">
        <v>506</v>
      </c>
      <c r="D651" s="35">
        <v>40196</v>
      </c>
      <c r="E651" s="1" t="s">
        <v>13</v>
      </c>
      <c r="F651" s="35">
        <v>40196.660555555558</v>
      </c>
      <c r="G651">
        <f t="shared" si="10"/>
        <v>1</v>
      </c>
      <c r="H651" t="s">
        <v>512</v>
      </c>
    </row>
    <row r="652" spans="1:8">
      <c r="A652" t="s">
        <v>109</v>
      </c>
      <c r="B652" t="s">
        <v>71</v>
      </c>
      <c r="C652" t="s">
        <v>513</v>
      </c>
      <c r="D652" s="35">
        <v>40193</v>
      </c>
      <c r="E652" s="1" t="s">
        <v>13</v>
      </c>
      <c r="F652" s="35">
        <v>40193.61818287037</v>
      </c>
      <c r="G652">
        <f t="shared" si="10"/>
        <v>1</v>
      </c>
      <c r="H652" t="s">
        <v>512</v>
      </c>
    </row>
    <row r="653" spans="1:8">
      <c r="A653" t="s">
        <v>109</v>
      </c>
      <c r="B653" t="s">
        <v>72</v>
      </c>
      <c r="C653" t="s">
        <v>513</v>
      </c>
      <c r="D653" s="35">
        <v>40193</v>
      </c>
      <c r="E653" s="1" t="s">
        <v>13</v>
      </c>
      <c r="F653" s="35">
        <v>40193.455706018518</v>
      </c>
      <c r="G653">
        <f t="shared" si="10"/>
        <v>1</v>
      </c>
      <c r="H653" t="s">
        <v>512</v>
      </c>
    </row>
    <row r="654" spans="1:8">
      <c r="A654" t="s">
        <v>109</v>
      </c>
      <c r="B654" t="s">
        <v>73</v>
      </c>
      <c r="C654" t="s">
        <v>502</v>
      </c>
      <c r="D654" s="35">
        <v>40192</v>
      </c>
      <c r="E654" s="1" t="s">
        <v>13</v>
      </c>
      <c r="F654" s="35">
        <v>40192.428935185184</v>
      </c>
      <c r="G654">
        <f t="shared" si="10"/>
        <v>1</v>
      </c>
      <c r="H654" t="s">
        <v>512</v>
      </c>
    </row>
    <row r="655" spans="1:8">
      <c r="A655" t="s">
        <v>109</v>
      </c>
      <c r="B655" t="s">
        <v>74</v>
      </c>
      <c r="C655" t="s">
        <v>502</v>
      </c>
      <c r="D655" s="35">
        <v>40191</v>
      </c>
      <c r="E655" s="1" t="s">
        <v>13</v>
      </c>
      <c r="F655" s="35">
        <v>40191.71671296296</v>
      </c>
      <c r="G655">
        <f t="shared" si="10"/>
        <v>1</v>
      </c>
      <c r="H655" t="s">
        <v>512</v>
      </c>
    </row>
    <row r="656" spans="1:8">
      <c r="A656" t="s">
        <v>109</v>
      </c>
      <c r="B656" t="s">
        <v>75</v>
      </c>
      <c r="C656" t="s">
        <v>502</v>
      </c>
      <c r="D656" s="35">
        <v>40191</v>
      </c>
      <c r="E656" s="1" t="s">
        <v>13</v>
      </c>
      <c r="F656" s="35">
        <v>40191.714872685188</v>
      </c>
      <c r="G656">
        <f t="shared" si="10"/>
        <v>1</v>
      </c>
      <c r="H656" t="s">
        <v>512</v>
      </c>
    </row>
    <row r="657" spans="1:8">
      <c r="A657" t="s">
        <v>109</v>
      </c>
      <c r="B657" t="s">
        <v>76</v>
      </c>
      <c r="C657" t="s">
        <v>502</v>
      </c>
      <c r="D657" s="35">
        <v>40190</v>
      </c>
      <c r="E657" s="1" t="s">
        <v>13</v>
      </c>
      <c r="F657" s="35">
        <v>40190.381747685184</v>
      </c>
      <c r="G657">
        <f t="shared" si="10"/>
        <v>1</v>
      </c>
      <c r="H657" t="s">
        <v>512</v>
      </c>
    </row>
    <row r="658" spans="1:8">
      <c r="A658" t="s">
        <v>109</v>
      </c>
      <c r="B658" t="s">
        <v>77</v>
      </c>
      <c r="C658" t="s">
        <v>502</v>
      </c>
      <c r="D658" s="35">
        <v>40190</v>
      </c>
      <c r="E658" s="1" t="s">
        <v>13</v>
      </c>
      <c r="F658" s="35">
        <v>40190.380844907406</v>
      </c>
      <c r="G658">
        <f t="shared" si="10"/>
        <v>1</v>
      </c>
      <c r="H658" t="s">
        <v>512</v>
      </c>
    </row>
    <row r="659" spans="1:8">
      <c r="A659" t="s">
        <v>109</v>
      </c>
      <c r="B659" t="s">
        <v>78</v>
      </c>
      <c r="C659" t="s">
        <v>502</v>
      </c>
      <c r="D659" s="35">
        <v>40190</v>
      </c>
      <c r="E659" s="1" t="s">
        <v>13</v>
      </c>
      <c r="F659" s="35">
        <v>40190.379861111112</v>
      </c>
      <c r="G659">
        <f t="shared" si="10"/>
        <v>1</v>
      </c>
      <c r="H659" t="s">
        <v>512</v>
      </c>
    </row>
    <row r="660" spans="1:8">
      <c r="A660" t="s">
        <v>109</v>
      </c>
      <c r="B660" t="s">
        <v>79</v>
      </c>
      <c r="C660" t="s">
        <v>502</v>
      </c>
      <c r="D660" s="35">
        <v>40190</v>
      </c>
      <c r="E660" s="1" t="s">
        <v>13</v>
      </c>
      <c r="F660" s="35">
        <v>40190.378865740742</v>
      </c>
      <c r="G660">
        <f t="shared" si="10"/>
        <v>1</v>
      </c>
      <c r="H660" t="s">
        <v>512</v>
      </c>
    </row>
    <row r="661" spans="1:8">
      <c r="A661" t="s">
        <v>109</v>
      </c>
      <c r="B661" t="s">
        <v>80</v>
      </c>
      <c r="C661" t="s">
        <v>502</v>
      </c>
      <c r="D661" s="35">
        <v>40190</v>
      </c>
      <c r="E661" s="1" t="s">
        <v>13</v>
      </c>
      <c r="F661" s="35">
        <v>40190.377314814818</v>
      </c>
      <c r="G661">
        <f t="shared" si="10"/>
        <v>1</v>
      </c>
      <c r="H661" t="s">
        <v>512</v>
      </c>
    </row>
    <row r="662" spans="1:8">
      <c r="A662" t="s">
        <v>109</v>
      </c>
      <c r="B662" t="s">
        <v>81</v>
      </c>
      <c r="C662" t="s">
        <v>502</v>
      </c>
      <c r="D662" s="35">
        <v>40186</v>
      </c>
      <c r="E662" s="1" t="s">
        <v>13</v>
      </c>
      <c r="F662" s="35">
        <v>40186.421076388891</v>
      </c>
      <c r="G662">
        <f t="shared" si="10"/>
        <v>1</v>
      </c>
      <c r="H662" t="s">
        <v>512</v>
      </c>
    </row>
    <row r="663" spans="1:8">
      <c r="A663" t="s">
        <v>109</v>
      </c>
      <c r="B663" t="s">
        <v>82</v>
      </c>
      <c r="C663" t="s">
        <v>502</v>
      </c>
      <c r="D663" s="35">
        <v>40185</v>
      </c>
      <c r="E663" s="1" t="s">
        <v>13</v>
      </c>
      <c r="F663" s="35">
        <v>40185.716562499998</v>
      </c>
      <c r="G663">
        <f t="shared" si="10"/>
        <v>1</v>
      </c>
      <c r="H663" t="s">
        <v>512</v>
      </c>
    </row>
    <row r="664" spans="1:8">
      <c r="A664" t="s">
        <v>109</v>
      </c>
      <c r="B664" t="s">
        <v>83</v>
      </c>
      <c r="C664" t="s">
        <v>502</v>
      </c>
      <c r="D664" s="35">
        <v>40185</v>
      </c>
      <c r="E664" s="1" t="s">
        <v>13</v>
      </c>
      <c r="F664" s="35">
        <v>40185.714594907404</v>
      </c>
      <c r="G664">
        <f t="shared" si="10"/>
        <v>1</v>
      </c>
      <c r="H664" t="s">
        <v>512</v>
      </c>
    </row>
    <row r="665" spans="1:8">
      <c r="A665" t="s">
        <v>109</v>
      </c>
      <c r="B665" t="s">
        <v>84</v>
      </c>
      <c r="C665" t="s">
        <v>513</v>
      </c>
      <c r="D665" s="35">
        <v>40184</v>
      </c>
      <c r="E665" s="1" t="s">
        <v>13</v>
      </c>
      <c r="F665" s="35">
        <v>40184.62300925926</v>
      </c>
      <c r="G665">
        <f t="shared" si="10"/>
        <v>1</v>
      </c>
      <c r="H665" t="s">
        <v>512</v>
      </c>
    </row>
    <row r="666" spans="1:8">
      <c r="A666" t="s">
        <v>109</v>
      </c>
      <c r="B666" t="s">
        <v>85</v>
      </c>
      <c r="C666" t="s">
        <v>502</v>
      </c>
      <c r="D666" s="35">
        <v>40183</v>
      </c>
      <c r="E666" s="1" t="s">
        <v>13</v>
      </c>
      <c r="F666" s="35">
        <v>40183.706284722219</v>
      </c>
      <c r="G666">
        <f t="shared" si="10"/>
        <v>1</v>
      </c>
      <c r="H666" t="s">
        <v>512</v>
      </c>
    </row>
    <row r="667" spans="1:8">
      <c r="A667" t="s">
        <v>109</v>
      </c>
      <c r="B667" t="s">
        <v>86</v>
      </c>
      <c r="C667" t="s">
        <v>502</v>
      </c>
      <c r="D667" s="35">
        <v>40183</v>
      </c>
      <c r="E667" s="1" t="s">
        <v>13</v>
      </c>
      <c r="F667" s="35">
        <v>40183.705185185187</v>
      </c>
      <c r="G667">
        <f t="shared" si="10"/>
        <v>1</v>
      </c>
      <c r="H667" t="s">
        <v>512</v>
      </c>
    </row>
    <row r="668" spans="1:8">
      <c r="A668" t="s">
        <v>160</v>
      </c>
      <c r="B668" t="s">
        <v>406</v>
      </c>
      <c r="C668" t="s">
        <v>513</v>
      </c>
      <c r="D668" s="35">
        <v>40241</v>
      </c>
      <c r="E668" s="1" t="s">
        <v>13</v>
      </c>
      <c r="F668" s="35">
        <v>40241.650983796295</v>
      </c>
      <c r="G668">
        <f t="shared" si="10"/>
        <v>3</v>
      </c>
      <c r="H668" t="s">
        <v>514</v>
      </c>
    </row>
    <row r="669" spans="1:8">
      <c r="A669" t="s">
        <v>160</v>
      </c>
      <c r="B669" t="s">
        <v>407</v>
      </c>
      <c r="C669" t="s">
        <v>513</v>
      </c>
      <c r="D669" s="35">
        <v>40241</v>
      </c>
      <c r="E669" s="1" t="s">
        <v>13</v>
      </c>
      <c r="F669" s="35">
        <v>40241.457511574074</v>
      </c>
      <c r="G669">
        <f t="shared" si="10"/>
        <v>3</v>
      </c>
      <c r="H669" t="s">
        <v>514</v>
      </c>
    </row>
    <row r="670" spans="1:8">
      <c r="A670" t="s">
        <v>160</v>
      </c>
      <c r="B670" t="s">
        <v>408</v>
      </c>
      <c r="C670" t="s">
        <v>502</v>
      </c>
      <c r="D670" s="35">
        <v>40241</v>
      </c>
      <c r="E670" s="1" t="s">
        <v>13</v>
      </c>
      <c r="F670" s="35">
        <v>40241.452939814815</v>
      </c>
      <c r="G670">
        <f t="shared" si="10"/>
        <v>3</v>
      </c>
      <c r="H670" t="s">
        <v>514</v>
      </c>
    </row>
    <row r="671" spans="1:8">
      <c r="A671" t="s">
        <v>160</v>
      </c>
      <c r="B671" t="s">
        <v>409</v>
      </c>
      <c r="C671" t="s">
        <v>513</v>
      </c>
      <c r="D671" s="35">
        <v>40241</v>
      </c>
      <c r="E671" s="1" t="s">
        <v>13</v>
      </c>
      <c r="F671" s="35">
        <v>40241.452280092592</v>
      </c>
      <c r="G671">
        <f t="shared" si="10"/>
        <v>3</v>
      </c>
      <c r="H671" t="s">
        <v>514</v>
      </c>
    </row>
    <row r="672" spans="1:8">
      <c r="A672" t="s">
        <v>160</v>
      </c>
      <c r="B672" t="s">
        <v>410</v>
      </c>
      <c r="C672" t="s">
        <v>502</v>
      </c>
      <c r="D672" s="35">
        <v>40241</v>
      </c>
      <c r="E672" s="1" t="s">
        <v>13</v>
      </c>
      <c r="F672" s="35">
        <v>40241.451689814814</v>
      </c>
      <c r="G672">
        <f t="shared" si="10"/>
        <v>3</v>
      </c>
      <c r="H672" t="s">
        <v>514</v>
      </c>
    </row>
    <row r="673" spans="1:8">
      <c r="A673" t="s">
        <v>160</v>
      </c>
      <c r="B673" t="s">
        <v>411</v>
      </c>
      <c r="C673" t="s">
        <v>502</v>
      </c>
      <c r="D673" s="35">
        <v>40241</v>
      </c>
      <c r="E673" s="1" t="s">
        <v>13</v>
      </c>
      <c r="F673" s="35">
        <v>40241.450868055559</v>
      </c>
      <c r="G673">
        <f t="shared" si="10"/>
        <v>3</v>
      </c>
      <c r="H673" t="s">
        <v>514</v>
      </c>
    </row>
    <row r="674" spans="1:8">
      <c r="A674" t="s">
        <v>160</v>
      </c>
      <c r="B674" t="s">
        <v>412</v>
      </c>
      <c r="C674" t="s">
        <v>502</v>
      </c>
      <c r="D674" s="35">
        <v>40240</v>
      </c>
      <c r="E674" s="1" t="s">
        <v>13</v>
      </c>
      <c r="F674" s="35">
        <v>40240.623333333337</v>
      </c>
      <c r="G674">
        <f t="shared" si="10"/>
        <v>3</v>
      </c>
      <c r="H674" t="s">
        <v>514</v>
      </c>
    </row>
    <row r="675" spans="1:8">
      <c r="A675" t="s">
        <v>160</v>
      </c>
      <c r="B675" t="s">
        <v>413</v>
      </c>
      <c r="C675" t="s">
        <v>502</v>
      </c>
      <c r="D675" s="35">
        <v>40240</v>
      </c>
      <c r="E675" s="1" t="s">
        <v>13</v>
      </c>
      <c r="F675" s="35">
        <v>40240.622789351852</v>
      </c>
      <c r="G675">
        <f t="shared" si="10"/>
        <v>3</v>
      </c>
      <c r="H675" t="s">
        <v>514</v>
      </c>
    </row>
    <row r="676" spans="1:8">
      <c r="A676" t="s">
        <v>160</v>
      </c>
      <c r="B676" t="s">
        <v>414</v>
      </c>
      <c r="C676" t="s">
        <v>502</v>
      </c>
      <c r="D676" s="35">
        <v>40240</v>
      </c>
      <c r="E676" s="1" t="s">
        <v>13</v>
      </c>
      <c r="F676" s="35">
        <v>40240.622395833336</v>
      </c>
      <c r="G676">
        <f t="shared" si="10"/>
        <v>3</v>
      </c>
      <c r="H676" t="s">
        <v>514</v>
      </c>
    </row>
    <row r="677" spans="1:8">
      <c r="A677" t="s">
        <v>160</v>
      </c>
      <c r="B677" t="s">
        <v>415</v>
      </c>
      <c r="C677" t="s">
        <v>502</v>
      </c>
      <c r="D677" s="35">
        <v>40240</v>
      </c>
      <c r="E677" s="1" t="s">
        <v>13</v>
      </c>
      <c r="F677" s="35">
        <v>40240.621979166666</v>
      </c>
      <c r="G677">
        <f t="shared" si="10"/>
        <v>3</v>
      </c>
      <c r="H677" t="s">
        <v>514</v>
      </c>
    </row>
    <row r="678" spans="1:8">
      <c r="A678" t="s">
        <v>160</v>
      </c>
      <c r="B678" t="s">
        <v>416</v>
      </c>
      <c r="C678" t="s">
        <v>502</v>
      </c>
      <c r="D678" s="35">
        <v>40240</v>
      </c>
      <c r="E678" s="1" t="s">
        <v>13</v>
      </c>
      <c r="F678" s="35">
        <v>40240.621435185189</v>
      </c>
      <c r="G678">
        <f t="shared" si="10"/>
        <v>3</v>
      </c>
      <c r="H678" t="s">
        <v>514</v>
      </c>
    </row>
    <row r="679" spans="1:8">
      <c r="A679" t="s">
        <v>160</v>
      </c>
      <c r="B679" t="s">
        <v>417</v>
      </c>
      <c r="C679" t="s">
        <v>502</v>
      </c>
      <c r="D679" s="35">
        <v>40240</v>
      </c>
      <c r="E679" s="1" t="s">
        <v>13</v>
      </c>
      <c r="F679" s="35">
        <v>40240.621006944442</v>
      </c>
      <c r="G679">
        <f t="shared" si="10"/>
        <v>3</v>
      </c>
      <c r="H679" t="s">
        <v>514</v>
      </c>
    </row>
    <row r="680" spans="1:8">
      <c r="A680" t="s">
        <v>160</v>
      </c>
      <c r="B680" t="s">
        <v>418</v>
      </c>
      <c r="C680" t="s">
        <v>502</v>
      </c>
      <c r="D680" s="35">
        <v>40240</v>
      </c>
      <c r="E680" s="1" t="s">
        <v>13</v>
      </c>
      <c r="F680" s="35">
        <v>40240.620451388888</v>
      </c>
      <c r="G680">
        <f t="shared" si="10"/>
        <v>3</v>
      </c>
      <c r="H680" t="s">
        <v>514</v>
      </c>
    </row>
    <row r="681" spans="1:8">
      <c r="A681" t="s">
        <v>160</v>
      </c>
      <c r="B681" t="s">
        <v>419</v>
      </c>
      <c r="C681" t="s">
        <v>513</v>
      </c>
      <c r="D681" s="35">
        <v>40240</v>
      </c>
      <c r="E681" s="1" t="s">
        <v>13</v>
      </c>
      <c r="F681" s="35">
        <v>40240.493437500001</v>
      </c>
      <c r="G681">
        <f t="shared" si="10"/>
        <v>3</v>
      </c>
      <c r="H681" t="s">
        <v>514</v>
      </c>
    </row>
    <row r="682" spans="1:8">
      <c r="A682" t="s">
        <v>160</v>
      </c>
      <c r="B682" t="s">
        <v>420</v>
      </c>
      <c r="C682" t="s">
        <v>513</v>
      </c>
      <c r="D682" s="35">
        <v>40240</v>
      </c>
      <c r="E682" s="1" t="s">
        <v>13</v>
      </c>
      <c r="F682" s="35">
        <v>40240.480011574073</v>
      </c>
      <c r="G682">
        <f t="shared" si="10"/>
        <v>3</v>
      </c>
      <c r="H682" t="s">
        <v>514</v>
      </c>
    </row>
    <row r="683" spans="1:8">
      <c r="A683" t="s">
        <v>160</v>
      </c>
      <c r="B683" t="s">
        <v>421</v>
      </c>
      <c r="C683" t="s">
        <v>513</v>
      </c>
      <c r="D683" s="35">
        <v>40240</v>
      </c>
      <c r="E683" s="1" t="s">
        <v>13</v>
      </c>
      <c r="F683" s="35">
        <v>40240.47923611111</v>
      </c>
      <c r="G683">
        <f t="shared" si="10"/>
        <v>3</v>
      </c>
      <c r="H683" t="s">
        <v>514</v>
      </c>
    </row>
    <row r="684" spans="1:8">
      <c r="A684" t="s">
        <v>160</v>
      </c>
      <c r="B684" t="s">
        <v>422</v>
      </c>
      <c r="C684" t="s">
        <v>506</v>
      </c>
      <c r="D684" s="35">
        <v>40240</v>
      </c>
      <c r="E684" s="1" t="s">
        <v>13</v>
      </c>
      <c r="F684" s="35">
        <v>40240.478750000002</v>
      </c>
      <c r="G684">
        <f t="shared" si="10"/>
        <v>3</v>
      </c>
      <c r="H684" t="s">
        <v>514</v>
      </c>
    </row>
    <row r="685" spans="1:8">
      <c r="A685" t="s">
        <v>160</v>
      </c>
      <c r="B685" t="s">
        <v>423</v>
      </c>
      <c r="C685" t="s">
        <v>506</v>
      </c>
      <c r="D685" s="35">
        <v>40240</v>
      </c>
      <c r="E685" s="1" t="s">
        <v>13</v>
      </c>
      <c r="F685" s="35">
        <v>40240.477835648147</v>
      </c>
      <c r="G685">
        <f t="shared" si="10"/>
        <v>3</v>
      </c>
      <c r="H685" t="s">
        <v>514</v>
      </c>
    </row>
    <row r="686" spans="1:8">
      <c r="A686" t="s">
        <v>160</v>
      </c>
      <c r="B686" t="s">
        <v>424</v>
      </c>
      <c r="C686" t="s">
        <v>513</v>
      </c>
      <c r="D686" s="35">
        <v>40239</v>
      </c>
      <c r="E686" s="1" t="s">
        <v>13</v>
      </c>
      <c r="F686" s="35">
        <v>40239.700127314813</v>
      </c>
      <c r="G686">
        <f t="shared" si="10"/>
        <v>3</v>
      </c>
      <c r="H686" t="s">
        <v>514</v>
      </c>
    </row>
    <row r="687" spans="1:8">
      <c r="A687" t="s">
        <v>160</v>
      </c>
      <c r="B687" t="s">
        <v>425</v>
      </c>
      <c r="C687" t="s">
        <v>513</v>
      </c>
      <c r="D687" s="35">
        <v>40239</v>
      </c>
      <c r="E687" s="1" t="s">
        <v>13</v>
      </c>
      <c r="F687" s="35">
        <v>40239.699490740742</v>
      </c>
      <c r="G687">
        <f t="shared" si="10"/>
        <v>3</v>
      </c>
      <c r="H687" t="s">
        <v>514</v>
      </c>
    </row>
    <row r="688" spans="1:8">
      <c r="A688" t="s">
        <v>160</v>
      </c>
      <c r="B688" t="s">
        <v>426</v>
      </c>
      <c r="C688" t="s">
        <v>513</v>
      </c>
      <c r="D688" s="35">
        <v>40239</v>
      </c>
      <c r="E688" s="1" t="s">
        <v>13</v>
      </c>
      <c r="F688" s="35">
        <v>40239.69054398148</v>
      </c>
      <c r="G688">
        <f t="shared" si="10"/>
        <v>3</v>
      </c>
      <c r="H688" t="s">
        <v>514</v>
      </c>
    </row>
    <row r="689" spans="1:8">
      <c r="A689" t="s">
        <v>160</v>
      </c>
      <c r="B689" t="s">
        <v>427</v>
      </c>
      <c r="C689" t="s">
        <v>513</v>
      </c>
      <c r="D689" s="35">
        <v>40239</v>
      </c>
      <c r="E689" s="1" t="s">
        <v>13</v>
      </c>
      <c r="F689" s="35">
        <v>40239.653958333336</v>
      </c>
      <c r="G689">
        <f t="shared" si="10"/>
        <v>3</v>
      </c>
      <c r="H689" t="s">
        <v>514</v>
      </c>
    </row>
    <row r="690" spans="1:8">
      <c r="A690" t="s">
        <v>160</v>
      </c>
      <c r="B690" t="s">
        <v>428</v>
      </c>
      <c r="C690" t="s">
        <v>507</v>
      </c>
      <c r="D690" s="35">
        <v>40239</v>
      </c>
      <c r="E690" s="1" t="s">
        <v>13</v>
      </c>
      <c r="F690" s="35">
        <v>40239.652951388889</v>
      </c>
      <c r="G690">
        <f t="shared" si="10"/>
        <v>3</v>
      </c>
      <c r="H690" t="s">
        <v>514</v>
      </c>
    </row>
    <row r="691" spans="1:8">
      <c r="A691" t="s">
        <v>160</v>
      </c>
      <c r="B691" t="s">
        <v>429</v>
      </c>
      <c r="C691" t="s">
        <v>502</v>
      </c>
      <c r="D691" s="35">
        <v>40239</v>
      </c>
      <c r="E691" s="1" t="s">
        <v>13</v>
      </c>
      <c r="F691" s="35">
        <v>40239.55672453704</v>
      </c>
      <c r="G691">
        <f t="shared" si="10"/>
        <v>3</v>
      </c>
      <c r="H691" t="s">
        <v>514</v>
      </c>
    </row>
    <row r="692" spans="1:8">
      <c r="A692" t="s">
        <v>160</v>
      </c>
      <c r="B692" t="s">
        <v>430</v>
      </c>
      <c r="C692" t="s">
        <v>506</v>
      </c>
      <c r="D692" s="35">
        <v>40239</v>
      </c>
      <c r="E692" s="1" t="s">
        <v>13</v>
      </c>
      <c r="F692" s="35">
        <v>40239.556203703702</v>
      </c>
      <c r="G692">
        <f t="shared" si="10"/>
        <v>3</v>
      </c>
      <c r="H692" t="s">
        <v>514</v>
      </c>
    </row>
    <row r="693" spans="1:8">
      <c r="A693" t="s">
        <v>160</v>
      </c>
      <c r="B693" t="s">
        <v>431</v>
      </c>
      <c r="C693" t="s">
        <v>513</v>
      </c>
      <c r="D693" s="35">
        <v>40239</v>
      </c>
      <c r="E693" s="1" t="s">
        <v>13</v>
      </c>
      <c r="F693" s="35">
        <v>40239.554768518516</v>
      </c>
      <c r="G693">
        <f t="shared" si="10"/>
        <v>3</v>
      </c>
      <c r="H693" t="s">
        <v>514</v>
      </c>
    </row>
    <row r="694" spans="1:8">
      <c r="A694" t="s">
        <v>160</v>
      </c>
      <c r="B694" t="s">
        <v>432</v>
      </c>
      <c r="C694" t="s">
        <v>513</v>
      </c>
      <c r="D694" s="35">
        <v>40239</v>
      </c>
      <c r="E694" s="1" t="s">
        <v>13</v>
      </c>
      <c r="F694" s="35">
        <v>40239.487986111111</v>
      </c>
      <c r="G694">
        <f t="shared" si="10"/>
        <v>3</v>
      </c>
      <c r="H694" t="s">
        <v>514</v>
      </c>
    </row>
    <row r="695" spans="1:8">
      <c r="A695" t="s">
        <v>160</v>
      </c>
      <c r="B695" t="s">
        <v>433</v>
      </c>
      <c r="C695" t="s">
        <v>502</v>
      </c>
      <c r="D695" s="35">
        <v>40239</v>
      </c>
      <c r="E695" s="1" t="s">
        <v>13</v>
      </c>
      <c r="F695" s="35">
        <v>40239.463518518518</v>
      </c>
      <c r="G695">
        <f t="shared" si="10"/>
        <v>3</v>
      </c>
      <c r="H695" t="s">
        <v>514</v>
      </c>
    </row>
    <row r="696" spans="1:8">
      <c r="A696" t="s">
        <v>160</v>
      </c>
      <c r="B696" t="s">
        <v>434</v>
      </c>
      <c r="C696" t="s">
        <v>513</v>
      </c>
      <c r="D696" s="35">
        <v>40239</v>
      </c>
      <c r="E696" s="1" t="s">
        <v>13</v>
      </c>
      <c r="F696" s="35">
        <v>40239.457939814813</v>
      </c>
      <c r="G696">
        <f t="shared" si="10"/>
        <v>3</v>
      </c>
      <c r="H696" t="s">
        <v>514</v>
      </c>
    </row>
    <row r="697" spans="1:8">
      <c r="A697" t="s">
        <v>160</v>
      </c>
      <c r="B697" t="s">
        <v>162</v>
      </c>
      <c r="C697" t="s">
        <v>513</v>
      </c>
      <c r="D697" s="35">
        <v>40239</v>
      </c>
      <c r="E697" s="1" t="s">
        <v>13</v>
      </c>
      <c r="F697" s="35">
        <v>40239.457175925927</v>
      </c>
      <c r="G697">
        <f t="shared" si="10"/>
        <v>3</v>
      </c>
      <c r="H697" t="s">
        <v>514</v>
      </c>
    </row>
    <row r="698" spans="1:8">
      <c r="A698" t="s">
        <v>160</v>
      </c>
      <c r="B698" t="s">
        <v>163</v>
      </c>
      <c r="C698" t="s">
        <v>513</v>
      </c>
      <c r="D698" s="35">
        <v>40239</v>
      </c>
      <c r="E698" s="1" t="s">
        <v>13</v>
      </c>
      <c r="F698" s="35">
        <v>40239.456377314818</v>
      </c>
      <c r="G698">
        <f t="shared" si="10"/>
        <v>3</v>
      </c>
      <c r="H698" t="s">
        <v>514</v>
      </c>
    </row>
    <row r="699" spans="1:8">
      <c r="A699" t="s">
        <v>160</v>
      </c>
      <c r="B699" t="s">
        <v>164</v>
      </c>
      <c r="C699" t="s">
        <v>513</v>
      </c>
      <c r="D699" s="35">
        <v>40239</v>
      </c>
      <c r="E699" s="1" t="s">
        <v>13</v>
      </c>
      <c r="F699" s="35">
        <v>40239.453530092593</v>
      </c>
      <c r="G699">
        <f t="shared" si="10"/>
        <v>3</v>
      </c>
      <c r="H699" t="s">
        <v>514</v>
      </c>
    </row>
    <row r="700" spans="1:8">
      <c r="A700" t="s">
        <v>160</v>
      </c>
      <c r="B700" t="s">
        <v>165</v>
      </c>
      <c r="C700" t="s">
        <v>513</v>
      </c>
      <c r="D700" s="35">
        <v>40239</v>
      </c>
      <c r="E700" s="1" t="s">
        <v>13</v>
      </c>
      <c r="F700" s="35">
        <v>40239.452731481484</v>
      </c>
      <c r="G700">
        <f t="shared" si="10"/>
        <v>3</v>
      </c>
      <c r="H700" t="s">
        <v>514</v>
      </c>
    </row>
    <row r="701" spans="1:8">
      <c r="A701" t="s">
        <v>160</v>
      </c>
      <c r="B701" t="s">
        <v>166</v>
      </c>
      <c r="C701" t="s">
        <v>513</v>
      </c>
      <c r="D701" s="35">
        <v>40239</v>
      </c>
      <c r="E701" s="1" t="s">
        <v>13</v>
      </c>
      <c r="F701" s="35">
        <v>40239.452118055553</v>
      </c>
      <c r="G701">
        <f t="shared" si="10"/>
        <v>3</v>
      </c>
      <c r="H701" t="s">
        <v>514</v>
      </c>
    </row>
    <row r="702" spans="1:8">
      <c r="A702" t="s">
        <v>160</v>
      </c>
      <c r="B702" t="s">
        <v>167</v>
      </c>
      <c r="C702" t="s">
        <v>513</v>
      </c>
      <c r="D702" s="35">
        <v>40239</v>
      </c>
      <c r="E702" s="1" t="s">
        <v>13</v>
      </c>
      <c r="F702" s="35">
        <v>40239.451574074075</v>
      </c>
      <c r="G702">
        <f t="shared" si="10"/>
        <v>3</v>
      </c>
      <c r="H702" t="s">
        <v>514</v>
      </c>
    </row>
    <row r="703" spans="1:8">
      <c r="A703" t="s">
        <v>160</v>
      </c>
      <c r="B703" t="s">
        <v>168</v>
      </c>
      <c r="C703" t="s">
        <v>502</v>
      </c>
      <c r="D703" s="35">
        <v>40239</v>
      </c>
      <c r="E703" s="1" t="s">
        <v>13</v>
      </c>
      <c r="F703" s="35">
        <v>40239.450046296297</v>
      </c>
      <c r="G703">
        <f t="shared" si="10"/>
        <v>3</v>
      </c>
      <c r="H703" t="s">
        <v>514</v>
      </c>
    </row>
    <row r="704" spans="1:8">
      <c r="A704" t="s">
        <v>160</v>
      </c>
      <c r="B704" t="s">
        <v>169</v>
      </c>
      <c r="C704" t="s">
        <v>513</v>
      </c>
      <c r="D704" s="35">
        <v>40238</v>
      </c>
      <c r="E704" s="1" t="s">
        <v>13</v>
      </c>
      <c r="F704" s="35">
        <v>40238.507118055553</v>
      </c>
      <c r="G704">
        <f t="shared" si="10"/>
        <v>3</v>
      </c>
      <c r="H704" t="s">
        <v>514</v>
      </c>
    </row>
    <row r="705" spans="1:8">
      <c r="A705" t="s">
        <v>160</v>
      </c>
      <c r="B705" t="s">
        <v>170</v>
      </c>
      <c r="C705" t="s">
        <v>502</v>
      </c>
      <c r="D705" s="35">
        <v>40235</v>
      </c>
      <c r="E705" s="1" t="s">
        <v>13</v>
      </c>
      <c r="F705" s="35">
        <v>40235.659768518519</v>
      </c>
      <c r="G705">
        <f t="shared" si="10"/>
        <v>2</v>
      </c>
      <c r="H705" t="s">
        <v>514</v>
      </c>
    </row>
    <row r="706" spans="1:8">
      <c r="A706" t="s">
        <v>160</v>
      </c>
      <c r="B706" t="s">
        <v>171</v>
      </c>
      <c r="C706" t="s">
        <v>513</v>
      </c>
      <c r="D706" s="35">
        <v>40235</v>
      </c>
      <c r="E706" s="1" t="s">
        <v>13</v>
      </c>
      <c r="F706" s="35">
        <v>40235.652638888889</v>
      </c>
      <c r="G706">
        <f t="shared" si="10"/>
        <v>2</v>
      </c>
      <c r="H706" t="s">
        <v>514</v>
      </c>
    </row>
    <row r="707" spans="1:8">
      <c r="A707" t="s">
        <v>160</v>
      </c>
      <c r="B707" t="s">
        <v>172</v>
      </c>
      <c r="C707" t="s">
        <v>507</v>
      </c>
      <c r="D707" s="35">
        <v>40234</v>
      </c>
      <c r="E707" s="1" t="s">
        <v>13</v>
      </c>
      <c r="F707" s="35">
        <v>40234.726365740738</v>
      </c>
      <c r="G707">
        <f t="shared" ref="G707:G770" si="11">MONTH(F707)</f>
        <v>2</v>
      </c>
      <c r="H707" t="s">
        <v>514</v>
      </c>
    </row>
    <row r="708" spans="1:8">
      <c r="A708" t="s">
        <v>160</v>
      </c>
      <c r="B708" t="s">
        <v>173</v>
      </c>
      <c r="C708" t="s">
        <v>513</v>
      </c>
      <c r="D708" s="35">
        <v>40234</v>
      </c>
      <c r="E708" s="1" t="s">
        <v>13</v>
      </c>
      <c r="F708" s="35">
        <v>40234.631574074076</v>
      </c>
      <c r="G708">
        <f t="shared" si="11"/>
        <v>2</v>
      </c>
      <c r="H708" t="s">
        <v>514</v>
      </c>
    </row>
    <row r="709" spans="1:8">
      <c r="A709" t="s">
        <v>160</v>
      </c>
      <c r="B709" t="s">
        <v>174</v>
      </c>
      <c r="C709" t="s">
        <v>502</v>
      </c>
      <c r="D709" s="35">
        <v>40234</v>
      </c>
      <c r="E709" s="1" t="s">
        <v>13</v>
      </c>
      <c r="F709" s="35">
        <v>40234.503020833334</v>
      </c>
      <c r="G709">
        <f t="shared" si="11"/>
        <v>2</v>
      </c>
      <c r="H709" t="s">
        <v>514</v>
      </c>
    </row>
    <row r="710" spans="1:8">
      <c r="A710" t="s">
        <v>160</v>
      </c>
      <c r="B710" t="s">
        <v>175</v>
      </c>
      <c r="C710" t="s">
        <v>513</v>
      </c>
      <c r="D710" s="35">
        <v>40234</v>
      </c>
      <c r="E710" s="1" t="s">
        <v>13</v>
      </c>
      <c r="F710" s="35">
        <v>40234.502164351848</v>
      </c>
      <c r="G710">
        <f t="shared" si="11"/>
        <v>2</v>
      </c>
      <c r="H710" t="s">
        <v>514</v>
      </c>
    </row>
    <row r="711" spans="1:8">
      <c r="A711" t="s">
        <v>160</v>
      </c>
      <c r="B711" t="s">
        <v>176</v>
      </c>
      <c r="C711" t="s">
        <v>513</v>
      </c>
      <c r="D711" s="35">
        <v>40234</v>
      </c>
      <c r="E711" s="1" t="s">
        <v>13</v>
      </c>
      <c r="F711" s="35">
        <v>40234.501284722224</v>
      </c>
      <c r="G711">
        <f t="shared" si="11"/>
        <v>2</v>
      </c>
      <c r="H711" t="s">
        <v>514</v>
      </c>
    </row>
    <row r="712" spans="1:8">
      <c r="A712" t="s">
        <v>160</v>
      </c>
      <c r="B712" t="s">
        <v>177</v>
      </c>
      <c r="C712" t="s">
        <v>502</v>
      </c>
      <c r="D712" s="35">
        <v>40234</v>
      </c>
      <c r="E712" s="1" t="s">
        <v>13</v>
      </c>
      <c r="F712" s="35">
        <v>40234.445671296293</v>
      </c>
      <c r="G712">
        <f t="shared" si="11"/>
        <v>2</v>
      </c>
      <c r="H712" t="s">
        <v>514</v>
      </c>
    </row>
    <row r="713" spans="1:8">
      <c r="A713" t="s">
        <v>160</v>
      </c>
      <c r="B713" t="s">
        <v>178</v>
      </c>
      <c r="C713" t="s">
        <v>502</v>
      </c>
      <c r="D713" s="35">
        <v>40234</v>
      </c>
      <c r="E713" s="1" t="s">
        <v>13</v>
      </c>
      <c r="F713" s="35">
        <v>40234.444097222222</v>
      </c>
      <c r="G713">
        <f t="shared" si="11"/>
        <v>2</v>
      </c>
      <c r="H713" t="s">
        <v>514</v>
      </c>
    </row>
    <row r="714" spans="1:8">
      <c r="A714" t="s">
        <v>160</v>
      </c>
      <c r="B714" t="s">
        <v>179</v>
      </c>
      <c r="C714" t="s">
        <v>507</v>
      </c>
      <c r="D714" s="35">
        <v>40234</v>
      </c>
      <c r="E714" s="1" t="s">
        <v>13</v>
      </c>
      <c r="F714" s="35">
        <v>40234.44226851852</v>
      </c>
      <c r="G714">
        <f t="shared" si="11"/>
        <v>2</v>
      </c>
      <c r="H714" t="s">
        <v>514</v>
      </c>
    </row>
    <row r="715" spans="1:8">
      <c r="A715" t="s">
        <v>160</v>
      </c>
      <c r="B715" t="s">
        <v>180</v>
      </c>
      <c r="C715" t="s">
        <v>502</v>
      </c>
      <c r="D715" s="35">
        <v>40234</v>
      </c>
      <c r="E715" s="1" t="s">
        <v>13</v>
      </c>
      <c r="F715" s="35">
        <v>40234.440636574072</v>
      </c>
      <c r="G715">
        <f t="shared" si="11"/>
        <v>2</v>
      </c>
      <c r="H715" t="s">
        <v>514</v>
      </c>
    </row>
    <row r="716" spans="1:8">
      <c r="A716" t="s">
        <v>160</v>
      </c>
      <c r="B716" t="s">
        <v>181</v>
      </c>
      <c r="C716" t="s">
        <v>502</v>
      </c>
      <c r="D716" s="35">
        <v>40234</v>
      </c>
      <c r="E716" s="1" t="s">
        <v>13</v>
      </c>
      <c r="F716" s="35">
        <v>40234.439780092594</v>
      </c>
      <c r="G716">
        <f t="shared" si="11"/>
        <v>2</v>
      </c>
      <c r="H716" t="s">
        <v>514</v>
      </c>
    </row>
    <row r="717" spans="1:8">
      <c r="A717" t="s">
        <v>160</v>
      </c>
      <c r="B717" t="s">
        <v>182</v>
      </c>
      <c r="C717" t="s">
        <v>502</v>
      </c>
      <c r="D717" s="35">
        <v>40234</v>
      </c>
      <c r="E717" s="1" t="s">
        <v>13</v>
      </c>
      <c r="F717" s="35">
        <v>40234.438796296294</v>
      </c>
      <c r="G717">
        <f t="shared" si="11"/>
        <v>2</v>
      </c>
      <c r="H717" t="s">
        <v>514</v>
      </c>
    </row>
    <row r="718" spans="1:8">
      <c r="A718" t="s">
        <v>160</v>
      </c>
      <c r="B718" t="s">
        <v>183</v>
      </c>
      <c r="C718" t="s">
        <v>502</v>
      </c>
      <c r="D718" s="35">
        <v>40234</v>
      </c>
      <c r="E718" s="1" t="s">
        <v>13</v>
      </c>
      <c r="F718" s="35">
        <v>40234.438009259262</v>
      </c>
      <c r="G718">
        <f t="shared" si="11"/>
        <v>2</v>
      </c>
      <c r="H718" t="s">
        <v>514</v>
      </c>
    </row>
    <row r="719" spans="1:8">
      <c r="A719" t="s">
        <v>160</v>
      </c>
      <c r="B719" t="s">
        <v>184</v>
      </c>
      <c r="C719" t="s">
        <v>506</v>
      </c>
      <c r="D719" s="35">
        <v>40234</v>
      </c>
      <c r="E719" s="1" t="s">
        <v>13</v>
      </c>
      <c r="F719" s="35">
        <v>40234.4371875</v>
      </c>
      <c r="G719">
        <f t="shared" si="11"/>
        <v>2</v>
      </c>
      <c r="H719" t="s">
        <v>514</v>
      </c>
    </row>
    <row r="720" spans="1:8">
      <c r="A720" t="s">
        <v>160</v>
      </c>
      <c r="B720" t="s">
        <v>185</v>
      </c>
      <c r="C720" t="s">
        <v>502</v>
      </c>
      <c r="D720" s="35">
        <v>40233</v>
      </c>
      <c r="E720" s="1" t="s">
        <v>13</v>
      </c>
      <c r="F720" s="35">
        <v>40233.658483796295</v>
      </c>
      <c r="G720">
        <f t="shared" si="11"/>
        <v>2</v>
      </c>
      <c r="H720" t="s">
        <v>514</v>
      </c>
    </row>
    <row r="721" spans="1:8">
      <c r="A721" t="s">
        <v>160</v>
      </c>
      <c r="B721" t="s">
        <v>186</v>
      </c>
      <c r="C721" t="s">
        <v>502</v>
      </c>
      <c r="D721" s="35">
        <v>40233</v>
      </c>
      <c r="E721" s="1" t="s">
        <v>13</v>
      </c>
      <c r="F721" s="35">
        <v>40233.494768518518</v>
      </c>
      <c r="G721">
        <f t="shared" si="11"/>
        <v>2</v>
      </c>
      <c r="H721" t="s">
        <v>514</v>
      </c>
    </row>
    <row r="722" spans="1:8">
      <c r="A722" t="s">
        <v>160</v>
      </c>
      <c r="B722" t="s">
        <v>187</v>
      </c>
      <c r="C722" t="s">
        <v>513</v>
      </c>
      <c r="D722" s="35">
        <v>40232</v>
      </c>
      <c r="E722" s="1" t="s">
        <v>13</v>
      </c>
      <c r="F722" s="35">
        <v>40232.731944444444</v>
      </c>
      <c r="G722">
        <f t="shared" si="11"/>
        <v>2</v>
      </c>
      <c r="H722" t="s">
        <v>514</v>
      </c>
    </row>
    <row r="723" spans="1:8">
      <c r="A723" t="s">
        <v>160</v>
      </c>
      <c r="B723" t="s">
        <v>188</v>
      </c>
      <c r="C723" t="s">
        <v>507</v>
      </c>
      <c r="D723" s="35">
        <v>40232</v>
      </c>
      <c r="E723" s="1" t="s">
        <v>13</v>
      </c>
      <c r="F723" s="35">
        <v>40232.727824074071</v>
      </c>
      <c r="G723">
        <f t="shared" si="11"/>
        <v>2</v>
      </c>
      <c r="H723" t="s">
        <v>514</v>
      </c>
    </row>
    <row r="724" spans="1:8">
      <c r="A724" t="s">
        <v>160</v>
      </c>
      <c r="B724" t="s">
        <v>189</v>
      </c>
      <c r="C724" t="s">
        <v>513</v>
      </c>
      <c r="D724" s="35">
        <v>40232</v>
      </c>
      <c r="E724" s="1" t="s">
        <v>13</v>
      </c>
      <c r="F724" s="35">
        <v>40232.72724537037</v>
      </c>
      <c r="G724">
        <f t="shared" si="11"/>
        <v>2</v>
      </c>
      <c r="H724" t="s">
        <v>514</v>
      </c>
    </row>
    <row r="725" spans="1:8">
      <c r="A725" t="s">
        <v>160</v>
      </c>
      <c r="B725" t="s">
        <v>190</v>
      </c>
      <c r="C725" t="s">
        <v>513</v>
      </c>
      <c r="D725" s="35">
        <v>40232</v>
      </c>
      <c r="E725" s="1" t="s">
        <v>13</v>
      </c>
      <c r="F725" s="35">
        <v>40232.726701388892</v>
      </c>
      <c r="G725">
        <f t="shared" si="11"/>
        <v>2</v>
      </c>
      <c r="H725" t="s">
        <v>514</v>
      </c>
    </row>
    <row r="726" spans="1:8">
      <c r="A726" t="s">
        <v>160</v>
      </c>
      <c r="B726" t="s">
        <v>191</v>
      </c>
      <c r="C726" t="s">
        <v>502</v>
      </c>
      <c r="D726" s="35">
        <v>40232</v>
      </c>
      <c r="E726" s="1" t="s">
        <v>13</v>
      </c>
      <c r="F726" s="35">
        <v>40232.725763888891</v>
      </c>
      <c r="G726">
        <f t="shared" si="11"/>
        <v>2</v>
      </c>
      <c r="H726" t="s">
        <v>514</v>
      </c>
    </row>
    <row r="727" spans="1:8">
      <c r="A727" t="s">
        <v>160</v>
      </c>
      <c r="B727" t="s">
        <v>192</v>
      </c>
      <c r="C727" t="s">
        <v>506</v>
      </c>
      <c r="D727" s="35">
        <v>40232</v>
      </c>
      <c r="E727" s="1" t="s">
        <v>13</v>
      </c>
      <c r="F727" s="35">
        <v>40232.644074074073</v>
      </c>
      <c r="G727">
        <f t="shared" si="11"/>
        <v>2</v>
      </c>
      <c r="H727" t="s">
        <v>514</v>
      </c>
    </row>
    <row r="728" spans="1:8">
      <c r="A728" t="s">
        <v>160</v>
      </c>
      <c r="B728" t="s">
        <v>193</v>
      </c>
      <c r="C728" t="s">
        <v>506</v>
      </c>
      <c r="D728" s="35">
        <v>40232</v>
      </c>
      <c r="E728" s="1" t="s">
        <v>13</v>
      </c>
      <c r="F728" s="35">
        <v>40232.643414351849</v>
      </c>
      <c r="G728">
        <f t="shared" si="11"/>
        <v>2</v>
      </c>
      <c r="H728" t="s">
        <v>514</v>
      </c>
    </row>
    <row r="729" spans="1:8">
      <c r="A729" t="s">
        <v>160</v>
      </c>
      <c r="B729" t="s">
        <v>194</v>
      </c>
      <c r="C729" t="s">
        <v>513</v>
      </c>
      <c r="D729" s="35">
        <v>40232</v>
      </c>
      <c r="E729" s="1" t="s">
        <v>13</v>
      </c>
      <c r="F729" s="35">
        <v>40232.441388888888</v>
      </c>
      <c r="G729">
        <f t="shared" si="11"/>
        <v>2</v>
      </c>
      <c r="H729" t="s">
        <v>514</v>
      </c>
    </row>
    <row r="730" spans="1:8">
      <c r="A730" t="s">
        <v>160</v>
      </c>
      <c r="B730" t="s">
        <v>195</v>
      </c>
      <c r="C730" t="s">
        <v>513</v>
      </c>
      <c r="D730" s="35">
        <v>40232</v>
      </c>
      <c r="E730" s="1" t="s">
        <v>13</v>
      </c>
      <c r="F730" s="35">
        <v>40232.440648148149</v>
      </c>
      <c r="G730">
        <f t="shared" si="11"/>
        <v>2</v>
      </c>
      <c r="H730" t="s">
        <v>514</v>
      </c>
    </row>
    <row r="731" spans="1:8">
      <c r="A731" t="s">
        <v>160</v>
      </c>
      <c r="B731" t="s">
        <v>196</v>
      </c>
      <c r="C731" t="s">
        <v>513</v>
      </c>
      <c r="D731" s="35">
        <v>40232</v>
      </c>
      <c r="E731" s="1" t="s">
        <v>13</v>
      </c>
      <c r="F731" s="35">
        <v>40232.440057870372</v>
      </c>
      <c r="G731">
        <f t="shared" si="11"/>
        <v>2</v>
      </c>
      <c r="H731" t="s">
        <v>514</v>
      </c>
    </row>
    <row r="732" spans="1:8">
      <c r="A732" t="s">
        <v>160</v>
      </c>
      <c r="B732" t="s">
        <v>197</v>
      </c>
      <c r="C732" t="s">
        <v>502</v>
      </c>
      <c r="D732" s="35">
        <v>40231</v>
      </c>
      <c r="E732" s="1" t="s">
        <v>13</v>
      </c>
      <c r="F732" s="35">
        <v>40231.645636574074</v>
      </c>
      <c r="G732">
        <f t="shared" si="11"/>
        <v>2</v>
      </c>
      <c r="H732" t="s">
        <v>514</v>
      </c>
    </row>
    <row r="733" spans="1:8">
      <c r="A733" t="s">
        <v>160</v>
      </c>
      <c r="B733" t="s">
        <v>198</v>
      </c>
      <c r="C733" t="s">
        <v>502</v>
      </c>
      <c r="D733" s="35">
        <v>40231</v>
      </c>
      <c r="E733" s="1" t="s">
        <v>13</v>
      </c>
      <c r="F733" s="35">
        <v>40231.645185185182</v>
      </c>
      <c r="G733">
        <f t="shared" si="11"/>
        <v>2</v>
      </c>
      <c r="H733" t="s">
        <v>514</v>
      </c>
    </row>
    <row r="734" spans="1:8">
      <c r="A734" t="s">
        <v>160</v>
      </c>
      <c r="B734" t="s">
        <v>199</v>
      </c>
      <c r="C734" t="s">
        <v>502</v>
      </c>
      <c r="D734" s="35">
        <v>40231</v>
      </c>
      <c r="E734" s="1" t="s">
        <v>13</v>
      </c>
      <c r="F734" s="35">
        <v>40231.644745370373</v>
      </c>
      <c r="G734">
        <f t="shared" si="11"/>
        <v>2</v>
      </c>
      <c r="H734" t="s">
        <v>514</v>
      </c>
    </row>
    <row r="735" spans="1:8">
      <c r="A735" t="s">
        <v>160</v>
      </c>
      <c r="B735" t="s">
        <v>200</v>
      </c>
      <c r="C735" t="s">
        <v>502</v>
      </c>
      <c r="D735" s="35">
        <v>40231</v>
      </c>
      <c r="E735" s="1" t="s">
        <v>13</v>
      </c>
      <c r="F735" s="35">
        <v>40231.644293981481</v>
      </c>
      <c r="G735">
        <f t="shared" si="11"/>
        <v>2</v>
      </c>
      <c r="H735" t="s">
        <v>514</v>
      </c>
    </row>
    <row r="736" spans="1:8">
      <c r="A736" t="s">
        <v>160</v>
      </c>
      <c r="B736" t="s">
        <v>201</v>
      </c>
      <c r="C736" t="s">
        <v>502</v>
      </c>
      <c r="D736" s="35">
        <v>40231</v>
      </c>
      <c r="E736" s="1" t="s">
        <v>13</v>
      </c>
      <c r="F736" s="35">
        <v>40231.643761574072</v>
      </c>
      <c r="G736">
        <f t="shared" si="11"/>
        <v>2</v>
      </c>
      <c r="H736" t="s">
        <v>514</v>
      </c>
    </row>
    <row r="737" spans="1:8">
      <c r="A737" t="s">
        <v>160</v>
      </c>
      <c r="B737" t="s">
        <v>202</v>
      </c>
      <c r="C737" t="s">
        <v>506</v>
      </c>
      <c r="D737" s="35">
        <v>40231</v>
      </c>
      <c r="E737" s="1" t="s">
        <v>13</v>
      </c>
      <c r="F737" s="35">
        <v>40231.642800925925</v>
      </c>
      <c r="G737">
        <f t="shared" si="11"/>
        <v>2</v>
      </c>
      <c r="H737" t="s">
        <v>514</v>
      </c>
    </row>
    <row r="738" spans="1:8">
      <c r="A738" t="s">
        <v>160</v>
      </c>
      <c r="B738" t="s">
        <v>203</v>
      </c>
      <c r="C738" t="s">
        <v>507</v>
      </c>
      <c r="D738" s="35">
        <v>40231</v>
      </c>
      <c r="E738" s="1" t="s">
        <v>13</v>
      </c>
      <c r="F738" s="35">
        <v>40231.641944444447</v>
      </c>
      <c r="G738">
        <f t="shared" si="11"/>
        <v>2</v>
      </c>
      <c r="H738" t="s">
        <v>514</v>
      </c>
    </row>
    <row r="739" spans="1:8">
      <c r="A739" t="s">
        <v>160</v>
      </c>
      <c r="B739" t="s">
        <v>204</v>
      </c>
      <c r="C739" t="s">
        <v>513</v>
      </c>
      <c r="D739" s="35">
        <v>40231</v>
      </c>
      <c r="E739" s="1" t="s">
        <v>13</v>
      </c>
      <c r="F739" s="35">
        <v>40231.485451388886</v>
      </c>
      <c r="G739">
        <f t="shared" si="11"/>
        <v>2</v>
      </c>
      <c r="H739" t="s">
        <v>514</v>
      </c>
    </row>
    <row r="740" spans="1:8">
      <c r="A740" t="s">
        <v>160</v>
      </c>
      <c r="B740" t="s">
        <v>205</v>
      </c>
      <c r="C740" t="s">
        <v>513</v>
      </c>
      <c r="D740" s="35">
        <v>40231</v>
      </c>
      <c r="E740" s="1" t="s">
        <v>13</v>
      </c>
      <c r="F740" s="35">
        <v>40231.484953703701</v>
      </c>
      <c r="G740">
        <f t="shared" si="11"/>
        <v>2</v>
      </c>
      <c r="H740" t="s">
        <v>514</v>
      </c>
    </row>
    <row r="741" spans="1:8">
      <c r="A741" t="s">
        <v>160</v>
      </c>
      <c r="B741" t="s">
        <v>206</v>
      </c>
      <c r="C741" t="s">
        <v>513</v>
      </c>
      <c r="D741" s="35">
        <v>40231</v>
      </c>
      <c r="E741" s="1" t="s">
        <v>13</v>
      </c>
      <c r="F741" s="35">
        <v>40231.484386574077</v>
      </c>
      <c r="G741">
        <f t="shared" si="11"/>
        <v>2</v>
      </c>
      <c r="H741" t="s">
        <v>514</v>
      </c>
    </row>
    <row r="742" spans="1:8">
      <c r="A742" t="s">
        <v>160</v>
      </c>
      <c r="B742" t="s">
        <v>207</v>
      </c>
      <c r="C742" t="s">
        <v>502</v>
      </c>
      <c r="D742" s="35">
        <v>40231</v>
      </c>
      <c r="E742" s="1" t="s">
        <v>13</v>
      </c>
      <c r="F742" s="35">
        <v>40231.483842592592</v>
      </c>
      <c r="G742">
        <f t="shared" si="11"/>
        <v>2</v>
      </c>
      <c r="H742" t="s">
        <v>514</v>
      </c>
    </row>
    <row r="743" spans="1:8">
      <c r="A743" t="s">
        <v>160</v>
      </c>
      <c r="B743" t="s">
        <v>208</v>
      </c>
      <c r="C743" t="s">
        <v>506</v>
      </c>
      <c r="D743" s="35">
        <v>40231</v>
      </c>
      <c r="E743" s="1" t="s">
        <v>13</v>
      </c>
      <c r="F743" s="35">
        <v>40231.482754629629</v>
      </c>
      <c r="G743">
        <f t="shared" si="11"/>
        <v>2</v>
      </c>
      <c r="H743" t="s">
        <v>514</v>
      </c>
    </row>
    <row r="744" spans="1:8">
      <c r="A744" t="s">
        <v>160</v>
      </c>
      <c r="B744" t="s">
        <v>209</v>
      </c>
      <c r="C744" t="s">
        <v>502</v>
      </c>
      <c r="D744" s="35">
        <v>40228</v>
      </c>
      <c r="E744" s="1" t="s">
        <v>13</v>
      </c>
      <c r="F744" s="35">
        <v>40228.5159375</v>
      </c>
      <c r="G744">
        <f t="shared" si="11"/>
        <v>2</v>
      </c>
      <c r="H744" t="s">
        <v>514</v>
      </c>
    </row>
    <row r="745" spans="1:8">
      <c r="A745" t="s">
        <v>160</v>
      </c>
      <c r="B745" t="s">
        <v>210</v>
      </c>
      <c r="C745" t="s">
        <v>502</v>
      </c>
      <c r="D745" s="35">
        <v>40228</v>
      </c>
      <c r="E745" s="1" t="s">
        <v>13</v>
      </c>
      <c r="F745" s="35">
        <v>40228.496412037035</v>
      </c>
      <c r="G745">
        <f t="shared" si="11"/>
        <v>2</v>
      </c>
      <c r="H745" t="s">
        <v>514</v>
      </c>
    </row>
    <row r="746" spans="1:8">
      <c r="A746" t="s">
        <v>160</v>
      </c>
      <c r="B746" t="s">
        <v>211</v>
      </c>
      <c r="C746" t="s">
        <v>506</v>
      </c>
      <c r="D746" s="35">
        <v>40227</v>
      </c>
      <c r="E746" s="1" t="s">
        <v>13</v>
      </c>
      <c r="F746" s="35">
        <v>40228.430821759262</v>
      </c>
      <c r="G746">
        <f t="shared" si="11"/>
        <v>2</v>
      </c>
      <c r="H746" t="s">
        <v>514</v>
      </c>
    </row>
    <row r="747" spans="1:8">
      <c r="A747" t="s">
        <v>160</v>
      </c>
      <c r="B747" t="s">
        <v>212</v>
      </c>
      <c r="C747" t="s">
        <v>506</v>
      </c>
      <c r="D747" s="35">
        <v>40227</v>
      </c>
      <c r="E747" s="1" t="s">
        <v>13</v>
      </c>
      <c r="F747" s="35">
        <v>40228.429930555554</v>
      </c>
      <c r="G747">
        <f t="shared" si="11"/>
        <v>2</v>
      </c>
      <c r="H747" t="s">
        <v>514</v>
      </c>
    </row>
    <row r="748" spans="1:8">
      <c r="A748" t="s">
        <v>160</v>
      </c>
      <c r="B748" t="s">
        <v>213</v>
      </c>
      <c r="C748" t="s">
        <v>513</v>
      </c>
      <c r="D748" s="35">
        <v>40227</v>
      </c>
      <c r="E748" s="1" t="s">
        <v>13</v>
      </c>
      <c r="F748" s="35">
        <v>40227.541574074072</v>
      </c>
      <c r="G748">
        <f t="shared" si="11"/>
        <v>2</v>
      </c>
      <c r="H748" t="s">
        <v>514</v>
      </c>
    </row>
    <row r="749" spans="1:8">
      <c r="A749" t="s">
        <v>160</v>
      </c>
      <c r="B749" t="s">
        <v>214</v>
      </c>
      <c r="C749" t="s">
        <v>502</v>
      </c>
      <c r="D749" s="35">
        <v>40227</v>
      </c>
      <c r="E749" s="1" t="s">
        <v>13</v>
      </c>
      <c r="F749" s="35">
        <v>40227.455925925926</v>
      </c>
      <c r="G749">
        <f t="shared" si="11"/>
        <v>2</v>
      </c>
      <c r="H749" t="s">
        <v>514</v>
      </c>
    </row>
    <row r="750" spans="1:8">
      <c r="A750" t="s">
        <v>160</v>
      </c>
      <c r="B750" t="s">
        <v>215</v>
      </c>
      <c r="C750" t="s">
        <v>513</v>
      </c>
      <c r="D750" s="35">
        <v>40227</v>
      </c>
      <c r="E750" s="1" t="s">
        <v>13</v>
      </c>
      <c r="F750" s="35">
        <v>40227.412326388891</v>
      </c>
      <c r="G750">
        <f t="shared" si="11"/>
        <v>2</v>
      </c>
      <c r="H750" t="s">
        <v>514</v>
      </c>
    </row>
    <row r="751" spans="1:8">
      <c r="A751" t="s">
        <v>160</v>
      </c>
      <c r="B751" t="s">
        <v>216</v>
      </c>
      <c r="C751" t="s">
        <v>506</v>
      </c>
      <c r="D751" s="35">
        <v>40227</v>
      </c>
      <c r="E751" s="1" t="s">
        <v>13</v>
      </c>
      <c r="F751" s="35">
        <v>40227.411527777775</v>
      </c>
      <c r="G751">
        <f t="shared" si="11"/>
        <v>2</v>
      </c>
      <c r="H751" t="s">
        <v>514</v>
      </c>
    </row>
    <row r="752" spans="1:8">
      <c r="A752" t="s">
        <v>160</v>
      </c>
      <c r="B752" t="s">
        <v>217</v>
      </c>
      <c r="C752" t="s">
        <v>502</v>
      </c>
      <c r="D752" s="35">
        <v>40226</v>
      </c>
      <c r="E752" s="1" t="s">
        <v>13</v>
      </c>
      <c r="F752" s="35">
        <v>40226.738761574074</v>
      </c>
      <c r="G752">
        <f t="shared" si="11"/>
        <v>2</v>
      </c>
      <c r="H752" t="s">
        <v>514</v>
      </c>
    </row>
    <row r="753" spans="1:8">
      <c r="A753" t="s">
        <v>160</v>
      </c>
      <c r="B753" t="s">
        <v>218</v>
      </c>
      <c r="C753" t="s">
        <v>513</v>
      </c>
      <c r="D753" s="35">
        <v>40226</v>
      </c>
      <c r="E753" s="1" t="s">
        <v>13</v>
      </c>
      <c r="F753" s="35">
        <v>40226.472361111111</v>
      </c>
      <c r="G753">
        <f t="shared" si="11"/>
        <v>2</v>
      </c>
      <c r="H753" t="s">
        <v>514</v>
      </c>
    </row>
    <row r="754" spans="1:8">
      <c r="A754" t="s">
        <v>160</v>
      </c>
      <c r="B754" t="s">
        <v>219</v>
      </c>
      <c r="C754" t="s">
        <v>502</v>
      </c>
      <c r="D754" s="35">
        <v>40226</v>
      </c>
      <c r="E754" s="1" t="s">
        <v>13</v>
      </c>
      <c r="F754" s="35">
        <v>40226.466898148145</v>
      </c>
      <c r="G754">
        <f t="shared" si="11"/>
        <v>2</v>
      </c>
      <c r="H754" t="s">
        <v>514</v>
      </c>
    </row>
    <row r="755" spans="1:8">
      <c r="A755" t="s">
        <v>160</v>
      </c>
      <c r="B755" t="s">
        <v>220</v>
      </c>
      <c r="C755" t="s">
        <v>506</v>
      </c>
      <c r="D755" s="35">
        <v>40226</v>
      </c>
      <c r="E755" s="1" t="s">
        <v>13</v>
      </c>
      <c r="F755" s="35">
        <v>40226.422465277778</v>
      </c>
      <c r="G755">
        <f t="shared" si="11"/>
        <v>2</v>
      </c>
      <c r="H755" t="s">
        <v>514</v>
      </c>
    </row>
    <row r="756" spans="1:8">
      <c r="A756" t="s">
        <v>160</v>
      </c>
      <c r="B756" t="s">
        <v>221</v>
      </c>
      <c r="C756" t="s">
        <v>513</v>
      </c>
      <c r="D756" s="35">
        <v>40226</v>
      </c>
      <c r="E756" s="1" t="s">
        <v>13</v>
      </c>
      <c r="F756" s="35">
        <v>40226.420231481483</v>
      </c>
      <c r="G756">
        <f t="shared" si="11"/>
        <v>2</v>
      </c>
      <c r="H756" t="s">
        <v>514</v>
      </c>
    </row>
    <row r="757" spans="1:8">
      <c r="A757" t="s">
        <v>160</v>
      </c>
      <c r="B757" t="s">
        <v>222</v>
      </c>
      <c r="C757" t="s">
        <v>513</v>
      </c>
      <c r="D757" s="35">
        <v>40225</v>
      </c>
      <c r="E757" s="1" t="s">
        <v>13</v>
      </c>
      <c r="F757" s="35">
        <v>40226.338541666664</v>
      </c>
      <c r="G757">
        <f t="shared" si="11"/>
        <v>2</v>
      </c>
      <c r="H757" t="s">
        <v>514</v>
      </c>
    </row>
    <row r="758" spans="1:8">
      <c r="A758" t="s">
        <v>160</v>
      </c>
      <c r="B758" t="s">
        <v>223</v>
      </c>
      <c r="C758" t="s">
        <v>513</v>
      </c>
      <c r="D758" s="35">
        <v>40225</v>
      </c>
      <c r="E758" s="1" t="s">
        <v>13</v>
      </c>
      <c r="F758" s="35">
        <v>40225.479548611111</v>
      </c>
      <c r="G758">
        <f t="shared" si="11"/>
        <v>2</v>
      </c>
      <c r="H758" t="s">
        <v>514</v>
      </c>
    </row>
    <row r="759" spans="1:8">
      <c r="A759" t="s">
        <v>160</v>
      </c>
      <c r="B759" t="s">
        <v>224</v>
      </c>
      <c r="C759" t="s">
        <v>513</v>
      </c>
      <c r="D759" s="35">
        <v>40225</v>
      </c>
      <c r="E759" s="1" t="s">
        <v>13</v>
      </c>
      <c r="F759" s="35">
        <v>40225.478634259256</v>
      </c>
      <c r="G759">
        <f t="shared" si="11"/>
        <v>2</v>
      </c>
      <c r="H759" t="s">
        <v>514</v>
      </c>
    </row>
    <row r="760" spans="1:8">
      <c r="A760" t="s">
        <v>160</v>
      </c>
      <c r="B760" t="s">
        <v>225</v>
      </c>
      <c r="C760" t="s">
        <v>513</v>
      </c>
      <c r="D760" s="35">
        <v>40225</v>
      </c>
      <c r="E760" s="1" t="s">
        <v>13</v>
      </c>
      <c r="F760" s="35">
        <v>40225.477939814817</v>
      </c>
      <c r="G760">
        <f t="shared" si="11"/>
        <v>2</v>
      </c>
      <c r="H760" t="s">
        <v>514</v>
      </c>
    </row>
    <row r="761" spans="1:8">
      <c r="A761" t="s">
        <v>160</v>
      </c>
      <c r="B761" t="s">
        <v>226</v>
      </c>
      <c r="C761" t="s">
        <v>513</v>
      </c>
      <c r="D761" s="35">
        <v>40225</v>
      </c>
      <c r="E761" s="1" t="s">
        <v>13</v>
      </c>
      <c r="F761" s="35">
        <v>40225.477303240739</v>
      </c>
      <c r="G761">
        <f t="shared" si="11"/>
        <v>2</v>
      </c>
      <c r="H761" t="s">
        <v>514</v>
      </c>
    </row>
    <row r="762" spans="1:8">
      <c r="A762" t="s">
        <v>160</v>
      </c>
      <c r="B762" t="s">
        <v>227</v>
      </c>
      <c r="C762" t="s">
        <v>513</v>
      </c>
      <c r="D762" s="35">
        <v>40224</v>
      </c>
      <c r="E762" s="1" t="s">
        <v>13</v>
      </c>
      <c r="F762" s="35">
        <v>40224.648530092592</v>
      </c>
      <c r="G762">
        <f t="shared" si="11"/>
        <v>2</v>
      </c>
      <c r="H762" t="s">
        <v>514</v>
      </c>
    </row>
    <row r="763" spans="1:8">
      <c r="A763" t="s">
        <v>160</v>
      </c>
      <c r="B763" t="s">
        <v>228</v>
      </c>
      <c r="C763" t="s">
        <v>502</v>
      </c>
      <c r="D763" s="35">
        <v>40224</v>
      </c>
      <c r="E763" s="1" t="s">
        <v>13</v>
      </c>
      <c r="F763" s="35">
        <v>40224.470671296294</v>
      </c>
      <c r="G763">
        <f t="shared" si="11"/>
        <v>2</v>
      </c>
      <c r="H763" t="s">
        <v>514</v>
      </c>
    </row>
    <row r="764" spans="1:8">
      <c r="A764" t="s">
        <v>160</v>
      </c>
      <c r="B764" t="s">
        <v>229</v>
      </c>
      <c r="C764" t="s">
        <v>502</v>
      </c>
      <c r="D764" s="35">
        <v>40224</v>
      </c>
      <c r="E764" s="1" t="s">
        <v>13</v>
      </c>
      <c r="F764" s="35">
        <v>40224.470092592594</v>
      </c>
      <c r="G764">
        <f t="shared" si="11"/>
        <v>2</v>
      </c>
      <c r="H764" t="s">
        <v>514</v>
      </c>
    </row>
    <row r="765" spans="1:8">
      <c r="A765" t="s">
        <v>160</v>
      </c>
      <c r="B765" t="s">
        <v>230</v>
      </c>
      <c r="C765" t="s">
        <v>502</v>
      </c>
      <c r="D765" s="35">
        <v>40224</v>
      </c>
      <c r="E765" s="1" t="s">
        <v>13</v>
      </c>
      <c r="F765" s="35">
        <v>40224.46943287037</v>
      </c>
      <c r="G765">
        <f t="shared" si="11"/>
        <v>2</v>
      </c>
      <c r="H765" t="s">
        <v>514</v>
      </c>
    </row>
    <row r="766" spans="1:8">
      <c r="A766" t="s">
        <v>160</v>
      </c>
      <c r="B766" t="s">
        <v>231</v>
      </c>
      <c r="C766" t="s">
        <v>502</v>
      </c>
      <c r="D766" s="35">
        <v>40224</v>
      </c>
      <c r="E766" s="1" t="s">
        <v>13</v>
      </c>
      <c r="F766" s="35">
        <v>40224.468587962961</v>
      </c>
      <c r="G766">
        <f t="shared" si="11"/>
        <v>2</v>
      </c>
      <c r="H766" t="s">
        <v>514</v>
      </c>
    </row>
    <row r="767" spans="1:8">
      <c r="A767" t="s">
        <v>160</v>
      </c>
      <c r="B767" t="s">
        <v>232</v>
      </c>
      <c r="C767" t="s">
        <v>502</v>
      </c>
      <c r="D767" s="35">
        <v>40224</v>
      </c>
      <c r="E767" s="1" t="s">
        <v>13</v>
      </c>
      <c r="F767" s="35">
        <v>40224.467453703706</v>
      </c>
      <c r="G767">
        <f t="shared" si="11"/>
        <v>2</v>
      </c>
      <c r="H767" t="s">
        <v>514</v>
      </c>
    </row>
    <row r="768" spans="1:8">
      <c r="A768" t="s">
        <v>160</v>
      </c>
      <c r="B768" t="s">
        <v>233</v>
      </c>
      <c r="C768" t="s">
        <v>513</v>
      </c>
      <c r="D768" s="35">
        <v>40224</v>
      </c>
      <c r="E768" s="1" t="s">
        <v>13</v>
      </c>
      <c r="F768" s="35">
        <v>40224.44568287037</v>
      </c>
      <c r="G768">
        <f t="shared" si="11"/>
        <v>2</v>
      </c>
      <c r="H768" t="s">
        <v>514</v>
      </c>
    </row>
    <row r="769" spans="1:8">
      <c r="A769" t="s">
        <v>160</v>
      </c>
      <c r="B769" t="s">
        <v>234</v>
      </c>
      <c r="C769" t="s">
        <v>513</v>
      </c>
      <c r="D769" s="35">
        <v>40224</v>
      </c>
      <c r="E769" s="1" t="s">
        <v>13</v>
      </c>
      <c r="F769" s="35">
        <v>40224.445023148146</v>
      </c>
      <c r="G769">
        <f t="shared" si="11"/>
        <v>2</v>
      </c>
      <c r="H769" t="s">
        <v>514</v>
      </c>
    </row>
    <row r="770" spans="1:8">
      <c r="A770" t="s">
        <v>160</v>
      </c>
      <c r="B770" t="s">
        <v>235</v>
      </c>
      <c r="C770" t="s">
        <v>513</v>
      </c>
      <c r="D770" s="35">
        <v>40224</v>
      </c>
      <c r="E770" s="1" t="s">
        <v>13</v>
      </c>
      <c r="F770" s="35">
        <v>40224.444224537037</v>
      </c>
      <c r="G770">
        <f t="shared" si="11"/>
        <v>2</v>
      </c>
      <c r="H770" t="s">
        <v>514</v>
      </c>
    </row>
    <row r="771" spans="1:8">
      <c r="A771" t="s">
        <v>160</v>
      </c>
      <c r="B771" t="s">
        <v>236</v>
      </c>
      <c r="C771" t="s">
        <v>507</v>
      </c>
      <c r="D771" s="35">
        <v>40224</v>
      </c>
      <c r="E771" s="1" t="s">
        <v>13</v>
      </c>
      <c r="F771" s="35">
        <v>40224.407164351855</v>
      </c>
      <c r="G771">
        <f t="shared" ref="G771:G834" si="12">MONTH(F771)</f>
        <v>2</v>
      </c>
      <c r="H771" t="s">
        <v>514</v>
      </c>
    </row>
    <row r="772" spans="1:8">
      <c r="A772" t="s">
        <v>160</v>
      </c>
      <c r="B772" t="s">
        <v>237</v>
      </c>
      <c r="C772" t="s">
        <v>502</v>
      </c>
      <c r="D772" s="35">
        <v>40224</v>
      </c>
      <c r="E772" s="1" t="s">
        <v>13</v>
      </c>
      <c r="F772" s="35">
        <v>40224.405775462961</v>
      </c>
      <c r="G772">
        <f t="shared" si="12"/>
        <v>2</v>
      </c>
      <c r="H772" t="s">
        <v>514</v>
      </c>
    </row>
    <row r="773" spans="1:8">
      <c r="A773" t="s">
        <v>160</v>
      </c>
      <c r="B773" t="s">
        <v>238</v>
      </c>
      <c r="C773" t="s">
        <v>506</v>
      </c>
      <c r="D773" s="35">
        <v>40224</v>
      </c>
      <c r="E773" s="1" t="s">
        <v>13</v>
      </c>
      <c r="F773" s="35">
        <v>40224.404467592591</v>
      </c>
      <c r="G773">
        <f t="shared" si="12"/>
        <v>2</v>
      </c>
      <c r="H773" t="s">
        <v>514</v>
      </c>
    </row>
    <row r="774" spans="1:8">
      <c r="A774" t="s">
        <v>160</v>
      </c>
      <c r="B774" t="s">
        <v>239</v>
      </c>
      <c r="C774" t="s">
        <v>502</v>
      </c>
      <c r="D774" s="35">
        <v>40224</v>
      </c>
      <c r="E774" s="1" t="s">
        <v>13</v>
      </c>
      <c r="F774" s="35">
        <v>40224.403425925928</v>
      </c>
      <c r="G774">
        <f t="shared" si="12"/>
        <v>2</v>
      </c>
      <c r="H774" t="s">
        <v>514</v>
      </c>
    </row>
    <row r="775" spans="1:8">
      <c r="A775" t="s">
        <v>160</v>
      </c>
      <c r="B775" t="s">
        <v>240</v>
      </c>
      <c r="C775" t="s">
        <v>506</v>
      </c>
      <c r="D775" s="35">
        <v>40224</v>
      </c>
      <c r="E775" s="1" t="s">
        <v>13</v>
      </c>
      <c r="F775" s="35">
        <v>40224.401875000003</v>
      </c>
      <c r="G775">
        <f t="shared" si="12"/>
        <v>2</v>
      </c>
      <c r="H775" t="s">
        <v>514</v>
      </c>
    </row>
    <row r="776" spans="1:8">
      <c r="A776" t="s">
        <v>160</v>
      </c>
      <c r="B776" t="s">
        <v>241</v>
      </c>
      <c r="C776" t="s">
        <v>513</v>
      </c>
      <c r="D776" s="35">
        <v>40221</v>
      </c>
      <c r="E776" s="1" t="s">
        <v>13</v>
      </c>
      <c r="F776" s="35">
        <v>40221.673854166664</v>
      </c>
      <c r="G776">
        <f t="shared" si="12"/>
        <v>2</v>
      </c>
      <c r="H776" t="s">
        <v>514</v>
      </c>
    </row>
    <row r="777" spans="1:8">
      <c r="A777" t="s">
        <v>160</v>
      </c>
      <c r="B777" t="s">
        <v>242</v>
      </c>
      <c r="C777" t="s">
        <v>513</v>
      </c>
      <c r="D777" s="35">
        <v>40221</v>
      </c>
      <c r="E777" s="1" t="s">
        <v>13</v>
      </c>
      <c r="F777" s="35">
        <v>40221.495185185187</v>
      </c>
      <c r="G777">
        <f t="shared" si="12"/>
        <v>2</v>
      </c>
      <c r="H777" t="s">
        <v>514</v>
      </c>
    </row>
    <row r="778" spans="1:8">
      <c r="A778" t="s">
        <v>160</v>
      </c>
      <c r="B778" t="s">
        <v>243</v>
      </c>
      <c r="C778" t="s">
        <v>513</v>
      </c>
      <c r="D778" s="35">
        <v>40221</v>
      </c>
      <c r="E778" s="1" t="s">
        <v>13</v>
      </c>
      <c r="F778" s="35">
        <v>40221.494525462964</v>
      </c>
      <c r="G778">
        <f t="shared" si="12"/>
        <v>2</v>
      </c>
      <c r="H778" t="s">
        <v>514</v>
      </c>
    </row>
    <row r="779" spans="1:8">
      <c r="A779" t="s">
        <v>160</v>
      </c>
      <c r="B779" t="s">
        <v>244</v>
      </c>
      <c r="C779" t="s">
        <v>513</v>
      </c>
      <c r="D779" s="35">
        <v>40221</v>
      </c>
      <c r="E779" s="1" t="s">
        <v>13</v>
      </c>
      <c r="F779" s="35">
        <v>40221.490891203706</v>
      </c>
      <c r="G779">
        <f t="shared" si="12"/>
        <v>2</v>
      </c>
      <c r="H779" t="s">
        <v>514</v>
      </c>
    </row>
    <row r="780" spans="1:8">
      <c r="A780" t="s">
        <v>160</v>
      </c>
      <c r="B780" t="s">
        <v>245</v>
      </c>
      <c r="C780" t="s">
        <v>506</v>
      </c>
      <c r="D780" s="35">
        <v>40221</v>
      </c>
      <c r="E780" s="1" t="s">
        <v>13</v>
      </c>
      <c r="F780" s="35">
        <v>40221.420706018522</v>
      </c>
      <c r="G780">
        <f t="shared" si="12"/>
        <v>2</v>
      </c>
      <c r="H780" t="s">
        <v>514</v>
      </c>
    </row>
    <row r="781" spans="1:8">
      <c r="A781" t="s">
        <v>160</v>
      </c>
      <c r="B781" t="s">
        <v>246</v>
      </c>
      <c r="C781" t="s">
        <v>502</v>
      </c>
      <c r="D781" s="35">
        <v>40220</v>
      </c>
      <c r="E781" s="1" t="s">
        <v>13</v>
      </c>
      <c r="F781" s="35">
        <v>40220.715671296297</v>
      </c>
      <c r="G781">
        <f t="shared" si="12"/>
        <v>2</v>
      </c>
      <c r="H781" t="s">
        <v>514</v>
      </c>
    </row>
    <row r="782" spans="1:8">
      <c r="A782" t="s">
        <v>160</v>
      </c>
      <c r="B782" t="s">
        <v>247</v>
      </c>
      <c r="C782" t="s">
        <v>502</v>
      </c>
      <c r="D782" s="35">
        <v>40220</v>
      </c>
      <c r="E782" s="1" t="s">
        <v>13</v>
      </c>
      <c r="F782" s="35">
        <v>40220.715046296296</v>
      </c>
      <c r="G782">
        <f t="shared" si="12"/>
        <v>2</v>
      </c>
      <c r="H782" t="s">
        <v>514</v>
      </c>
    </row>
    <row r="783" spans="1:8">
      <c r="A783" t="s">
        <v>160</v>
      </c>
      <c r="B783" t="s">
        <v>248</v>
      </c>
      <c r="C783" t="s">
        <v>502</v>
      </c>
      <c r="D783" s="35">
        <v>40220</v>
      </c>
      <c r="E783" s="1" t="s">
        <v>13</v>
      </c>
      <c r="F783" s="35">
        <v>40220.67428240741</v>
      </c>
      <c r="G783">
        <f t="shared" si="12"/>
        <v>2</v>
      </c>
      <c r="H783" t="s">
        <v>514</v>
      </c>
    </row>
    <row r="784" spans="1:8">
      <c r="A784" t="s">
        <v>160</v>
      </c>
      <c r="B784" t="s">
        <v>249</v>
      </c>
      <c r="C784" t="s">
        <v>502</v>
      </c>
      <c r="D784" s="35">
        <v>40220</v>
      </c>
      <c r="E784" s="1" t="s">
        <v>13</v>
      </c>
      <c r="F784" s="35">
        <v>40220.547210648147</v>
      </c>
      <c r="G784">
        <f t="shared" si="12"/>
        <v>2</v>
      </c>
      <c r="H784" t="s">
        <v>514</v>
      </c>
    </row>
    <row r="785" spans="1:8">
      <c r="A785" t="s">
        <v>160</v>
      </c>
      <c r="B785" t="s">
        <v>250</v>
      </c>
      <c r="C785" t="s">
        <v>502</v>
      </c>
      <c r="D785" s="35">
        <v>40220</v>
      </c>
      <c r="E785" s="1" t="s">
        <v>13</v>
      </c>
      <c r="F785" s="35">
        <v>40220.546550925923</v>
      </c>
      <c r="G785">
        <f t="shared" si="12"/>
        <v>2</v>
      </c>
      <c r="H785" t="s">
        <v>514</v>
      </c>
    </row>
    <row r="786" spans="1:8">
      <c r="A786" t="s">
        <v>160</v>
      </c>
      <c r="B786" t="s">
        <v>251</v>
      </c>
      <c r="C786" t="s">
        <v>502</v>
      </c>
      <c r="D786" s="35">
        <v>40220</v>
      </c>
      <c r="E786" s="1" t="s">
        <v>13</v>
      </c>
      <c r="F786" s="35">
        <v>40220.545810185184</v>
      </c>
      <c r="G786">
        <f t="shared" si="12"/>
        <v>2</v>
      </c>
      <c r="H786" t="s">
        <v>514</v>
      </c>
    </row>
    <row r="787" spans="1:8">
      <c r="A787" t="s">
        <v>160</v>
      </c>
      <c r="B787" t="s">
        <v>252</v>
      </c>
      <c r="C787" t="s">
        <v>502</v>
      </c>
      <c r="D787" s="35">
        <v>40219</v>
      </c>
      <c r="E787" s="1" t="s">
        <v>13</v>
      </c>
      <c r="F787" s="35">
        <v>40219.661053240743</v>
      </c>
      <c r="G787">
        <f t="shared" si="12"/>
        <v>2</v>
      </c>
      <c r="H787" t="s">
        <v>514</v>
      </c>
    </row>
    <row r="788" spans="1:8">
      <c r="A788" t="s">
        <v>160</v>
      </c>
      <c r="B788" t="s">
        <v>253</v>
      </c>
      <c r="C788" t="s">
        <v>502</v>
      </c>
      <c r="D788" s="35">
        <v>40219</v>
      </c>
      <c r="E788" s="1" t="s">
        <v>13</v>
      </c>
      <c r="F788" s="35">
        <v>40219.660428240742</v>
      </c>
      <c r="G788">
        <f t="shared" si="12"/>
        <v>2</v>
      </c>
      <c r="H788" t="s">
        <v>514</v>
      </c>
    </row>
    <row r="789" spans="1:8">
      <c r="A789" t="s">
        <v>160</v>
      </c>
      <c r="B789" t="s">
        <v>254</v>
      </c>
      <c r="C789" t="s">
        <v>513</v>
      </c>
      <c r="D789" s="35">
        <v>40219</v>
      </c>
      <c r="E789" s="1" t="s">
        <v>13</v>
      </c>
      <c r="F789" s="35">
        <v>40219.540451388886</v>
      </c>
      <c r="G789">
        <f t="shared" si="12"/>
        <v>2</v>
      </c>
      <c r="H789" t="s">
        <v>514</v>
      </c>
    </row>
    <row r="790" spans="1:8">
      <c r="A790" t="s">
        <v>160</v>
      </c>
      <c r="B790" t="s">
        <v>255</v>
      </c>
      <c r="C790" t="s">
        <v>507</v>
      </c>
      <c r="D790" s="35">
        <v>40219</v>
      </c>
      <c r="E790" s="1" t="s">
        <v>13</v>
      </c>
      <c r="F790" s="35">
        <v>40219.437002314815</v>
      </c>
      <c r="G790">
        <f t="shared" si="12"/>
        <v>2</v>
      </c>
      <c r="H790" t="s">
        <v>514</v>
      </c>
    </row>
    <row r="791" spans="1:8">
      <c r="A791" t="s">
        <v>160</v>
      </c>
      <c r="B791" t="s">
        <v>256</v>
      </c>
      <c r="C791" t="s">
        <v>507</v>
      </c>
      <c r="D791" s="35">
        <v>40219</v>
      </c>
      <c r="E791" s="1" t="s">
        <v>13</v>
      </c>
      <c r="F791" s="35">
        <v>40219.380312499998</v>
      </c>
      <c r="G791">
        <f t="shared" si="12"/>
        <v>2</v>
      </c>
      <c r="H791" t="s">
        <v>514</v>
      </c>
    </row>
    <row r="792" spans="1:8">
      <c r="A792" t="s">
        <v>160</v>
      </c>
      <c r="B792" t="s">
        <v>257</v>
      </c>
      <c r="C792" t="s">
        <v>513</v>
      </c>
      <c r="D792" s="35">
        <v>40218</v>
      </c>
      <c r="E792" s="1" t="s">
        <v>13</v>
      </c>
      <c r="F792" s="35">
        <v>40218.504988425928</v>
      </c>
      <c r="G792">
        <f t="shared" si="12"/>
        <v>2</v>
      </c>
      <c r="H792" t="s">
        <v>514</v>
      </c>
    </row>
    <row r="793" spans="1:8">
      <c r="A793" t="s">
        <v>160</v>
      </c>
      <c r="B793" t="s">
        <v>258</v>
      </c>
      <c r="C793" t="s">
        <v>502</v>
      </c>
      <c r="D793" s="35">
        <v>40218</v>
      </c>
      <c r="E793" s="1" t="s">
        <v>13</v>
      </c>
      <c r="F793" s="35">
        <v>40218.40184027778</v>
      </c>
      <c r="G793">
        <f t="shared" si="12"/>
        <v>2</v>
      </c>
      <c r="H793" t="s">
        <v>514</v>
      </c>
    </row>
    <row r="794" spans="1:8">
      <c r="A794" t="s">
        <v>160</v>
      </c>
      <c r="B794" t="s">
        <v>259</v>
      </c>
      <c r="C794" t="s">
        <v>513</v>
      </c>
      <c r="D794" s="35">
        <v>40218</v>
      </c>
      <c r="E794" s="1" t="s">
        <v>13</v>
      </c>
      <c r="F794" s="35">
        <v>40218.387002314812</v>
      </c>
      <c r="G794">
        <f t="shared" si="12"/>
        <v>2</v>
      </c>
      <c r="H794" t="s">
        <v>514</v>
      </c>
    </row>
    <row r="795" spans="1:8">
      <c r="A795" t="s">
        <v>160</v>
      </c>
      <c r="B795" t="s">
        <v>260</v>
      </c>
      <c r="C795" t="s">
        <v>502</v>
      </c>
      <c r="D795" s="35">
        <v>40218</v>
      </c>
      <c r="E795" s="1" t="s">
        <v>13</v>
      </c>
      <c r="F795" s="35">
        <v>40218.386273148149</v>
      </c>
      <c r="G795">
        <f t="shared" si="12"/>
        <v>2</v>
      </c>
      <c r="H795" t="s">
        <v>514</v>
      </c>
    </row>
    <row r="796" spans="1:8">
      <c r="A796" t="s">
        <v>160</v>
      </c>
      <c r="B796" t="s">
        <v>261</v>
      </c>
      <c r="C796" t="s">
        <v>513</v>
      </c>
      <c r="D796" s="35">
        <v>40217</v>
      </c>
      <c r="E796" s="1" t="s">
        <v>13</v>
      </c>
      <c r="F796" s="35">
        <v>40217.670231481483</v>
      </c>
      <c r="G796">
        <f t="shared" si="12"/>
        <v>2</v>
      </c>
      <c r="H796" t="s">
        <v>514</v>
      </c>
    </row>
    <row r="797" spans="1:8">
      <c r="A797" t="s">
        <v>160</v>
      </c>
      <c r="B797" t="s">
        <v>262</v>
      </c>
      <c r="C797" t="s">
        <v>502</v>
      </c>
      <c r="D797" s="35">
        <v>40217</v>
      </c>
      <c r="E797" s="1" t="s">
        <v>13</v>
      </c>
      <c r="F797" s="35">
        <v>40217.544629629629</v>
      </c>
      <c r="G797">
        <f t="shared" si="12"/>
        <v>2</v>
      </c>
      <c r="H797" t="s">
        <v>514</v>
      </c>
    </row>
    <row r="798" spans="1:8">
      <c r="A798" t="s">
        <v>160</v>
      </c>
      <c r="B798" t="s">
        <v>263</v>
      </c>
      <c r="C798" t="s">
        <v>502</v>
      </c>
      <c r="D798" s="35">
        <v>40217</v>
      </c>
      <c r="E798" s="1" t="s">
        <v>13</v>
      </c>
      <c r="F798" s="35">
        <v>40217.544016203705</v>
      </c>
      <c r="G798">
        <f t="shared" si="12"/>
        <v>2</v>
      </c>
      <c r="H798" t="s">
        <v>514</v>
      </c>
    </row>
    <row r="799" spans="1:8">
      <c r="A799" t="s">
        <v>160</v>
      </c>
      <c r="B799" t="s">
        <v>264</v>
      </c>
      <c r="C799" t="s">
        <v>502</v>
      </c>
      <c r="D799" s="35">
        <v>40217</v>
      </c>
      <c r="E799" s="1" t="s">
        <v>13</v>
      </c>
      <c r="F799" s="35">
        <v>40217.543055555558</v>
      </c>
      <c r="G799">
        <f t="shared" si="12"/>
        <v>2</v>
      </c>
      <c r="H799" t="s">
        <v>514</v>
      </c>
    </row>
    <row r="800" spans="1:8">
      <c r="A800" t="s">
        <v>160</v>
      </c>
      <c r="B800" t="s">
        <v>265</v>
      </c>
      <c r="C800" t="s">
        <v>502</v>
      </c>
      <c r="D800" s="35">
        <v>40217</v>
      </c>
      <c r="E800" s="1" t="s">
        <v>13</v>
      </c>
      <c r="F800" s="35">
        <v>40217.540046296293</v>
      </c>
      <c r="G800">
        <f t="shared" si="12"/>
        <v>2</v>
      </c>
      <c r="H800" t="s">
        <v>514</v>
      </c>
    </row>
    <row r="801" spans="1:8">
      <c r="A801" t="s">
        <v>160</v>
      </c>
      <c r="B801" t="s">
        <v>266</v>
      </c>
      <c r="C801" t="s">
        <v>502</v>
      </c>
      <c r="D801" s="35">
        <v>40217</v>
      </c>
      <c r="E801" s="1" t="s">
        <v>13</v>
      </c>
      <c r="F801" s="35">
        <v>40217.493472222224</v>
      </c>
      <c r="G801">
        <f t="shared" si="12"/>
        <v>2</v>
      </c>
      <c r="H801" t="s">
        <v>514</v>
      </c>
    </row>
    <row r="802" spans="1:8">
      <c r="A802" t="s">
        <v>160</v>
      </c>
      <c r="B802" t="s">
        <v>267</v>
      </c>
      <c r="C802" t="s">
        <v>502</v>
      </c>
      <c r="D802" s="35">
        <v>40217</v>
      </c>
      <c r="E802" s="1" t="s">
        <v>13</v>
      </c>
      <c r="F802" s="35">
        <v>40217.434606481482</v>
      </c>
      <c r="G802">
        <f t="shared" si="12"/>
        <v>2</v>
      </c>
      <c r="H802" t="s">
        <v>514</v>
      </c>
    </row>
    <row r="803" spans="1:8">
      <c r="A803" t="s">
        <v>160</v>
      </c>
      <c r="B803" t="s">
        <v>268</v>
      </c>
      <c r="C803" t="s">
        <v>513</v>
      </c>
      <c r="D803" s="35">
        <v>40217</v>
      </c>
      <c r="E803" s="1" t="s">
        <v>13</v>
      </c>
      <c r="F803" s="35">
        <v>40217.401990740742</v>
      </c>
      <c r="G803">
        <f t="shared" si="12"/>
        <v>2</v>
      </c>
      <c r="H803" t="s">
        <v>514</v>
      </c>
    </row>
    <row r="804" spans="1:8">
      <c r="A804" t="s">
        <v>160</v>
      </c>
      <c r="B804" t="s">
        <v>269</v>
      </c>
      <c r="C804" t="s">
        <v>502</v>
      </c>
      <c r="D804" s="35">
        <v>40217</v>
      </c>
      <c r="E804" s="1" t="s">
        <v>13</v>
      </c>
      <c r="F804" s="35">
        <v>40217.397060185183</v>
      </c>
      <c r="G804">
        <f t="shared" si="12"/>
        <v>2</v>
      </c>
      <c r="H804" t="s">
        <v>514</v>
      </c>
    </row>
    <row r="805" spans="1:8">
      <c r="A805" t="s">
        <v>160</v>
      </c>
      <c r="B805" t="s">
        <v>270</v>
      </c>
      <c r="C805" t="s">
        <v>513</v>
      </c>
      <c r="D805" s="35">
        <v>40214</v>
      </c>
      <c r="E805" s="1" t="s">
        <v>13</v>
      </c>
      <c r="F805" s="35">
        <v>40214.660324074073</v>
      </c>
      <c r="G805">
        <f t="shared" si="12"/>
        <v>2</v>
      </c>
      <c r="H805" t="s">
        <v>514</v>
      </c>
    </row>
    <row r="806" spans="1:8">
      <c r="A806" t="s">
        <v>160</v>
      </c>
      <c r="B806" t="s">
        <v>271</v>
      </c>
      <c r="C806" t="s">
        <v>502</v>
      </c>
      <c r="D806" s="35">
        <v>40214</v>
      </c>
      <c r="E806" s="1" t="s">
        <v>13</v>
      </c>
      <c r="F806" s="35">
        <v>40214.658761574072</v>
      </c>
      <c r="G806">
        <f t="shared" si="12"/>
        <v>2</v>
      </c>
      <c r="H806" t="s">
        <v>514</v>
      </c>
    </row>
    <row r="807" spans="1:8">
      <c r="A807" t="s">
        <v>160</v>
      </c>
      <c r="B807" t="s">
        <v>272</v>
      </c>
      <c r="C807" t="s">
        <v>507</v>
      </c>
      <c r="D807" s="35">
        <v>40214</v>
      </c>
      <c r="E807" s="1" t="s">
        <v>13</v>
      </c>
      <c r="F807" s="35">
        <v>40214.464247685188</v>
      </c>
      <c r="G807">
        <f t="shared" si="12"/>
        <v>2</v>
      </c>
      <c r="H807" t="s">
        <v>514</v>
      </c>
    </row>
    <row r="808" spans="1:8">
      <c r="A808" t="s">
        <v>160</v>
      </c>
      <c r="B808" t="s">
        <v>273</v>
      </c>
      <c r="C808" t="s">
        <v>507</v>
      </c>
      <c r="D808" s="35">
        <v>40214</v>
      </c>
      <c r="E808" s="1" t="s">
        <v>13</v>
      </c>
      <c r="F808" s="35">
        <v>40214.46371527778</v>
      </c>
      <c r="G808">
        <f t="shared" si="12"/>
        <v>2</v>
      </c>
      <c r="H808" t="s">
        <v>514</v>
      </c>
    </row>
    <row r="809" spans="1:8">
      <c r="A809" t="s">
        <v>160</v>
      </c>
      <c r="B809" t="s">
        <v>274</v>
      </c>
      <c r="C809" t="s">
        <v>506</v>
      </c>
      <c r="D809" s="35">
        <v>40214</v>
      </c>
      <c r="E809" s="1" t="s">
        <v>13</v>
      </c>
      <c r="F809" s="35">
        <v>40214.462962962964</v>
      </c>
      <c r="G809">
        <f t="shared" si="12"/>
        <v>2</v>
      </c>
      <c r="H809" t="s">
        <v>514</v>
      </c>
    </row>
    <row r="810" spans="1:8">
      <c r="A810" t="s">
        <v>160</v>
      </c>
      <c r="B810" t="s">
        <v>275</v>
      </c>
      <c r="C810" t="s">
        <v>513</v>
      </c>
      <c r="D810" s="35">
        <v>40214</v>
      </c>
      <c r="E810" s="1" t="s">
        <v>13</v>
      </c>
      <c r="F810" s="35">
        <v>40214.448333333334</v>
      </c>
      <c r="G810">
        <f t="shared" si="12"/>
        <v>2</v>
      </c>
      <c r="H810" t="s">
        <v>514</v>
      </c>
    </row>
    <row r="811" spans="1:8">
      <c r="A811" t="s">
        <v>160</v>
      </c>
      <c r="B811" t="s">
        <v>276</v>
      </c>
      <c r="C811" t="s">
        <v>513</v>
      </c>
      <c r="D811" s="35">
        <v>40214</v>
      </c>
      <c r="E811" s="1" t="s">
        <v>13</v>
      </c>
      <c r="F811" s="35">
        <v>40214.44771990741</v>
      </c>
      <c r="G811">
        <f t="shared" si="12"/>
        <v>2</v>
      </c>
      <c r="H811" t="s">
        <v>514</v>
      </c>
    </row>
    <row r="812" spans="1:8">
      <c r="A812" t="s">
        <v>160</v>
      </c>
      <c r="B812" t="s">
        <v>277</v>
      </c>
      <c r="C812" t="s">
        <v>513</v>
      </c>
      <c r="D812" s="35">
        <v>40214</v>
      </c>
      <c r="E812" s="1" t="s">
        <v>13</v>
      </c>
      <c r="F812" s="35">
        <v>40214.447326388887</v>
      </c>
      <c r="G812">
        <f t="shared" si="12"/>
        <v>2</v>
      </c>
      <c r="H812" t="s">
        <v>514</v>
      </c>
    </row>
    <row r="813" spans="1:8">
      <c r="A813" t="s">
        <v>160</v>
      </c>
      <c r="B813" t="s">
        <v>278</v>
      </c>
      <c r="C813" t="s">
        <v>513</v>
      </c>
      <c r="D813" s="35">
        <v>40214</v>
      </c>
      <c r="E813" s="1" t="s">
        <v>13</v>
      </c>
      <c r="F813" s="35">
        <v>40214.44667824074</v>
      </c>
      <c r="G813">
        <f t="shared" si="12"/>
        <v>2</v>
      </c>
      <c r="H813" t="s">
        <v>514</v>
      </c>
    </row>
    <row r="814" spans="1:8">
      <c r="A814" t="s">
        <v>160</v>
      </c>
      <c r="B814" t="s">
        <v>279</v>
      </c>
      <c r="C814" t="s">
        <v>513</v>
      </c>
      <c r="D814" s="35">
        <v>40214</v>
      </c>
      <c r="E814" s="1" t="s">
        <v>13</v>
      </c>
      <c r="F814" s="35">
        <v>40214.446122685185</v>
      </c>
      <c r="G814">
        <f t="shared" si="12"/>
        <v>2</v>
      </c>
      <c r="H814" t="s">
        <v>514</v>
      </c>
    </row>
    <row r="815" spans="1:8">
      <c r="A815" t="s">
        <v>160</v>
      </c>
      <c r="B815" t="s">
        <v>280</v>
      </c>
      <c r="C815" t="s">
        <v>513</v>
      </c>
      <c r="D815" s="35">
        <v>40214</v>
      </c>
      <c r="E815" s="1" t="s">
        <v>13</v>
      </c>
      <c r="F815" s="35">
        <v>40214.436863425923</v>
      </c>
      <c r="G815">
        <f t="shared" si="12"/>
        <v>2</v>
      </c>
      <c r="H815" t="s">
        <v>514</v>
      </c>
    </row>
    <row r="816" spans="1:8">
      <c r="A816" t="s">
        <v>160</v>
      </c>
      <c r="B816" t="s">
        <v>281</v>
      </c>
      <c r="C816" t="s">
        <v>513</v>
      </c>
      <c r="D816" s="35">
        <v>40214</v>
      </c>
      <c r="E816" s="1" t="s">
        <v>13</v>
      </c>
      <c r="F816" s="35">
        <v>40214.436331018522</v>
      </c>
      <c r="G816">
        <f t="shared" si="12"/>
        <v>2</v>
      </c>
      <c r="H816" t="s">
        <v>514</v>
      </c>
    </row>
    <row r="817" spans="1:8">
      <c r="A817" t="s">
        <v>160</v>
      </c>
      <c r="B817" t="s">
        <v>282</v>
      </c>
      <c r="C817" t="s">
        <v>513</v>
      </c>
      <c r="D817" s="35">
        <v>40214</v>
      </c>
      <c r="E817" s="1" t="s">
        <v>13</v>
      </c>
      <c r="F817" s="35">
        <v>40214.435752314814</v>
      </c>
      <c r="G817">
        <f t="shared" si="12"/>
        <v>2</v>
      </c>
      <c r="H817" t="s">
        <v>514</v>
      </c>
    </row>
    <row r="818" spans="1:8">
      <c r="A818" t="s">
        <v>160</v>
      </c>
      <c r="B818" t="s">
        <v>283</v>
      </c>
      <c r="C818" t="s">
        <v>513</v>
      </c>
      <c r="D818" s="35">
        <v>40213</v>
      </c>
      <c r="E818" s="1" t="s">
        <v>13</v>
      </c>
      <c r="F818" s="35">
        <v>40213.712222222224</v>
      </c>
      <c r="G818">
        <f t="shared" si="12"/>
        <v>2</v>
      </c>
      <c r="H818" t="s">
        <v>514</v>
      </c>
    </row>
    <row r="819" spans="1:8">
      <c r="A819" t="s">
        <v>160</v>
      </c>
      <c r="B819" t="s">
        <v>284</v>
      </c>
      <c r="C819" t="s">
        <v>513</v>
      </c>
      <c r="D819" s="35">
        <v>40213</v>
      </c>
      <c r="E819" s="1" t="s">
        <v>13</v>
      </c>
      <c r="F819" s="35">
        <v>40213.711770833332</v>
      </c>
      <c r="G819">
        <f t="shared" si="12"/>
        <v>2</v>
      </c>
      <c r="H819" t="s">
        <v>514</v>
      </c>
    </row>
    <row r="820" spans="1:8">
      <c r="A820" t="s">
        <v>160</v>
      </c>
      <c r="B820" t="s">
        <v>285</v>
      </c>
      <c r="C820" t="s">
        <v>513</v>
      </c>
      <c r="D820" s="35">
        <v>40213</v>
      </c>
      <c r="E820" s="1" t="s">
        <v>13</v>
      </c>
      <c r="F820" s="35">
        <v>40213.681944444441</v>
      </c>
      <c r="G820">
        <f t="shared" si="12"/>
        <v>2</v>
      </c>
      <c r="H820" t="s">
        <v>514</v>
      </c>
    </row>
    <row r="821" spans="1:8">
      <c r="A821" t="s">
        <v>160</v>
      </c>
      <c r="B821" t="s">
        <v>286</v>
      </c>
      <c r="C821" t="s">
        <v>513</v>
      </c>
      <c r="D821" s="35">
        <v>40213</v>
      </c>
      <c r="E821" s="1" t="s">
        <v>13</v>
      </c>
      <c r="F821" s="35">
        <v>40213.66909722222</v>
      </c>
      <c r="G821">
        <f t="shared" si="12"/>
        <v>2</v>
      </c>
      <c r="H821" t="s">
        <v>514</v>
      </c>
    </row>
    <row r="822" spans="1:8">
      <c r="A822" t="s">
        <v>160</v>
      </c>
      <c r="B822" t="s">
        <v>287</v>
      </c>
      <c r="C822" t="s">
        <v>513</v>
      </c>
      <c r="D822" s="35">
        <v>40213</v>
      </c>
      <c r="E822" s="1" t="s">
        <v>13</v>
      </c>
      <c r="F822" s="35">
        <v>40213.663611111115</v>
      </c>
      <c r="G822">
        <f t="shared" si="12"/>
        <v>2</v>
      </c>
      <c r="H822" t="s">
        <v>514</v>
      </c>
    </row>
    <row r="823" spans="1:8">
      <c r="A823" t="s">
        <v>160</v>
      </c>
      <c r="B823" t="s">
        <v>288</v>
      </c>
      <c r="C823" t="s">
        <v>502</v>
      </c>
      <c r="D823" s="35">
        <v>40213</v>
      </c>
      <c r="E823" s="1" t="s">
        <v>13</v>
      </c>
      <c r="F823" s="35">
        <v>40213.663090277776</v>
      </c>
      <c r="G823">
        <f t="shared" si="12"/>
        <v>2</v>
      </c>
      <c r="H823" t="s">
        <v>514</v>
      </c>
    </row>
    <row r="824" spans="1:8">
      <c r="A824" t="s">
        <v>160</v>
      </c>
      <c r="B824" t="s">
        <v>289</v>
      </c>
      <c r="C824" t="s">
        <v>502</v>
      </c>
      <c r="D824" s="35">
        <v>40213</v>
      </c>
      <c r="E824" s="1" t="s">
        <v>13</v>
      </c>
      <c r="F824" s="35">
        <v>40213.662268518521</v>
      </c>
      <c r="G824">
        <f t="shared" si="12"/>
        <v>2</v>
      </c>
      <c r="H824" t="s">
        <v>514</v>
      </c>
    </row>
    <row r="825" spans="1:8">
      <c r="A825" t="s">
        <v>160</v>
      </c>
      <c r="B825" t="s">
        <v>290</v>
      </c>
      <c r="C825" t="s">
        <v>513</v>
      </c>
      <c r="D825" s="35">
        <v>40213</v>
      </c>
      <c r="E825" s="1" t="s">
        <v>13</v>
      </c>
      <c r="F825" s="35">
        <v>40213.435439814813</v>
      </c>
      <c r="G825">
        <f t="shared" si="12"/>
        <v>2</v>
      </c>
      <c r="H825" t="s">
        <v>514</v>
      </c>
    </row>
    <row r="826" spans="1:8">
      <c r="A826" t="s">
        <v>160</v>
      </c>
      <c r="B826" t="s">
        <v>291</v>
      </c>
      <c r="C826" t="s">
        <v>502</v>
      </c>
      <c r="D826" s="35">
        <v>40213</v>
      </c>
      <c r="E826" s="1" t="s">
        <v>13</v>
      </c>
      <c r="F826" s="35">
        <v>40213.434756944444</v>
      </c>
      <c r="G826">
        <f t="shared" si="12"/>
        <v>2</v>
      </c>
      <c r="H826" t="s">
        <v>514</v>
      </c>
    </row>
    <row r="827" spans="1:8">
      <c r="A827" t="s">
        <v>160</v>
      </c>
      <c r="B827" t="s">
        <v>292</v>
      </c>
      <c r="C827" t="s">
        <v>506</v>
      </c>
      <c r="D827" s="35">
        <v>40213</v>
      </c>
      <c r="E827" s="1" t="s">
        <v>13</v>
      </c>
      <c r="F827" s="35">
        <v>40213.433900462966</v>
      </c>
      <c r="G827">
        <f t="shared" si="12"/>
        <v>2</v>
      </c>
      <c r="H827" t="s">
        <v>514</v>
      </c>
    </row>
    <row r="828" spans="1:8">
      <c r="A828" t="s">
        <v>160</v>
      </c>
      <c r="B828" t="s">
        <v>293</v>
      </c>
      <c r="C828" t="s">
        <v>513</v>
      </c>
      <c r="D828" s="35">
        <v>40212</v>
      </c>
      <c r="E828" s="1" t="s">
        <v>13</v>
      </c>
      <c r="F828" s="35">
        <v>40212.472060185188</v>
      </c>
      <c r="G828">
        <f t="shared" si="12"/>
        <v>2</v>
      </c>
      <c r="H828" t="s">
        <v>514</v>
      </c>
    </row>
    <row r="829" spans="1:8">
      <c r="A829" t="s">
        <v>160</v>
      </c>
      <c r="B829" t="s">
        <v>294</v>
      </c>
      <c r="C829" t="s">
        <v>506</v>
      </c>
      <c r="D829" s="35">
        <v>40212</v>
      </c>
      <c r="E829" s="1" t="s">
        <v>13</v>
      </c>
      <c r="F829" s="35">
        <v>40212.471539351849</v>
      </c>
      <c r="G829">
        <f t="shared" si="12"/>
        <v>2</v>
      </c>
      <c r="H829" t="s">
        <v>514</v>
      </c>
    </row>
    <row r="830" spans="1:8">
      <c r="A830" t="s">
        <v>160</v>
      </c>
      <c r="B830" t="s">
        <v>295</v>
      </c>
      <c r="C830" t="s">
        <v>513</v>
      </c>
      <c r="D830" s="35">
        <v>40211</v>
      </c>
      <c r="E830" s="1" t="s">
        <v>13</v>
      </c>
      <c r="F830" s="35">
        <v>40211.541724537034</v>
      </c>
      <c r="G830">
        <f t="shared" si="12"/>
        <v>2</v>
      </c>
      <c r="H830" t="s">
        <v>514</v>
      </c>
    </row>
    <row r="831" spans="1:8">
      <c r="A831" t="s">
        <v>160</v>
      </c>
      <c r="B831" t="s">
        <v>296</v>
      </c>
      <c r="C831" t="s">
        <v>513</v>
      </c>
      <c r="D831" s="35">
        <v>40211</v>
      </c>
      <c r="E831" s="1" t="s">
        <v>13</v>
      </c>
      <c r="F831" s="35">
        <v>40211.54074074074</v>
      </c>
      <c r="G831">
        <f t="shared" si="12"/>
        <v>2</v>
      </c>
      <c r="H831" t="s">
        <v>514</v>
      </c>
    </row>
    <row r="832" spans="1:8">
      <c r="A832" t="s">
        <v>160</v>
      </c>
      <c r="B832" t="s">
        <v>297</v>
      </c>
      <c r="C832" t="s">
        <v>502</v>
      </c>
      <c r="D832" s="35">
        <v>40211</v>
      </c>
      <c r="E832" s="1" t="s">
        <v>13</v>
      </c>
      <c r="F832" s="35">
        <v>40211.486990740741</v>
      </c>
      <c r="G832">
        <f t="shared" si="12"/>
        <v>2</v>
      </c>
      <c r="H832" t="s">
        <v>514</v>
      </c>
    </row>
    <row r="833" spans="1:8">
      <c r="A833" t="s">
        <v>160</v>
      </c>
      <c r="B833" t="s">
        <v>298</v>
      </c>
      <c r="C833" t="s">
        <v>513</v>
      </c>
      <c r="D833" s="35">
        <v>40211</v>
      </c>
      <c r="E833" s="1" t="s">
        <v>13</v>
      </c>
      <c r="F833" s="35">
        <v>40211.477789351855</v>
      </c>
      <c r="G833">
        <f t="shared" si="12"/>
        <v>2</v>
      </c>
      <c r="H833" t="s">
        <v>514</v>
      </c>
    </row>
    <row r="834" spans="1:8">
      <c r="A834" t="s">
        <v>160</v>
      </c>
      <c r="B834" t="s">
        <v>299</v>
      </c>
      <c r="C834" t="s">
        <v>513</v>
      </c>
      <c r="D834" s="35">
        <v>40211</v>
      </c>
      <c r="E834" s="1" t="s">
        <v>13</v>
      </c>
      <c r="F834" s="35">
        <v>40211.476863425924</v>
      </c>
      <c r="G834">
        <f t="shared" si="12"/>
        <v>2</v>
      </c>
      <c r="H834" t="s">
        <v>514</v>
      </c>
    </row>
    <row r="835" spans="1:8">
      <c r="A835" t="s">
        <v>160</v>
      </c>
      <c r="B835" t="s">
        <v>300</v>
      </c>
      <c r="C835" t="s">
        <v>513</v>
      </c>
      <c r="D835" s="35">
        <v>40211</v>
      </c>
      <c r="E835" s="1" t="s">
        <v>13</v>
      </c>
      <c r="F835" s="35">
        <v>40211.476458333331</v>
      </c>
      <c r="G835">
        <f t="shared" ref="G835:G898" si="13">MONTH(F835)</f>
        <v>2</v>
      </c>
      <c r="H835" t="s">
        <v>514</v>
      </c>
    </row>
    <row r="836" spans="1:8">
      <c r="A836" t="s">
        <v>160</v>
      </c>
      <c r="B836" t="s">
        <v>301</v>
      </c>
      <c r="C836" t="s">
        <v>513</v>
      </c>
      <c r="D836" s="35">
        <v>40211</v>
      </c>
      <c r="E836" s="1" t="s">
        <v>13</v>
      </c>
      <c r="F836" s="35">
        <v>40211.475115740737</v>
      </c>
      <c r="G836">
        <f t="shared" si="13"/>
        <v>2</v>
      </c>
      <c r="H836" t="s">
        <v>514</v>
      </c>
    </row>
    <row r="837" spans="1:8">
      <c r="A837" t="s">
        <v>160</v>
      </c>
      <c r="B837" t="s">
        <v>302</v>
      </c>
      <c r="C837" t="s">
        <v>513</v>
      </c>
      <c r="D837" s="35">
        <v>40211</v>
      </c>
      <c r="E837" s="1" t="s">
        <v>13</v>
      </c>
      <c r="F837" s="35">
        <v>40211.474502314813</v>
      </c>
      <c r="G837">
        <f t="shared" si="13"/>
        <v>2</v>
      </c>
      <c r="H837" t="s">
        <v>514</v>
      </c>
    </row>
    <row r="838" spans="1:8">
      <c r="A838" t="s">
        <v>160</v>
      </c>
      <c r="B838" t="s">
        <v>303</v>
      </c>
      <c r="C838" t="s">
        <v>513</v>
      </c>
      <c r="D838" s="35">
        <v>40211</v>
      </c>
      <c r="E838" s="1" t="s">
        <v>13</v>
      </c>
      <c r="F838" s="35">
        <v>40211.473993055559</v>
      </c>
      <c r="G838">
        <f t="shared" si="13"/>
        <v>2</v>
      </c>
      <c r="H838" t="s">
        <v>514</v>
      </c>
    </row>
    <row r="839" spans="1:8">
      <c r="A839" t="s">
        <v>160</v>
      </c>
      <c r="B839" t="s">
        <v>304</v>
      </c>
      <c r="C839" t="s">
        <v>513</v>
      </c>
      <c r="D839" s="35">
        <v>40211</v>
      </c>
      <c r="E839" s="1" t="s">
        <v>13</v>
      </c>
      <c r="F839" s="35">
        <v>40211.47351851852</v>
      </c>
      <c r="G839">
        <f t="shared" si="13"/>
        <v>2</v>
      </c>
      <c r="H839" t="s">
        <v>514</v>
      </c>
    </row>
    <row r="840" spans="1:8">
      <c r="A840" t="s">
        <v>160</v>
      </c>
      <c r="B840" t="s">
        <v>305</v>
      </c>
      <c r="C840" t="s">
        <v>502</v>
      </c>
      <c r="D840" s="35">
        <v>40211</v>
      </c>
      <c r="E840" s="1" t="s">
        <v>13</v>
      </c>
      <c r="F840" s="35">
        <v>40211.472071759257</v>
      </c>
      <c r="G840">
        <f t="shared" si="13"/>
        <v>2</v>
      </c>
      <c r="H840" t="s">
        <v>514</v>
      </c>
    </row>
    <row r="841" spans="1:8">
      <c r="A841" t="s">
        <v>160</v>
      </c>
      <c r="B841" t="s">
        <v>306</v>
      </c>
      <c r="C841" t="s">
        <v>502</v>
      </c>
      <c r="D841" s="35">
        <v>40211</v>
      </c>
      <c r="E841" s="1" t="s">
        <v>13</v>
      </c>
      <c r="F841" s="35">
        <v>40211.471284722225</v>
      </c>
      <c r="G841">
        <f t="shared" si="13"/>
        <v>2</v>
      </c>
      <c r="H841" t="s">
        <v>514</v>
      </c>
    </row>
    <row r="842" spans="1:8">
      <c r="A842" t="s">
        <v>160</v>
      </c>
      <c r="B842" t="s">
        <v>111</v>
      </c>
      <c r="C842" t="s">
        <v>502</v>
      </c>
      <c r="D842" s="35">
        <v>40211</v>
      </c>
      <c r="E842" s="1" t="s">
        <v>13</v>
      </c>
      <c r="F842" s="35">
        <v>40211.470833333333</v>
      </c>
      <c r="G842">
        <f t="shared" si="13"/>
        <v>2</v>
      </c>
      <c r="H842" t="s">
        <v>514</v>
      </c>
    </row>
    <row r="843" spans="1:8">
      <c r="A843" t="s">
        <v>160</v>
      </c>
      <c r="B843" t="s">
        <v>112</v>
      </c>
      <c r="C843" t="s">
        <v>502</v>
      </c>
      <c r="D843" s="35">
        <v>40211</v>
      </c>
      <c r="E843" s="1" t="s">
        <v>13</v>
      </c>
      <c r="F843" s="35">
        <v>40211.470289351855</v>
      </c>
      <c r="G843">
        <f t="shared" si="13"/>
        <v>2</v>
      </c>
      <c r="H843" t="s">
        <v>514</v>
      </c>
    </row>
    <row r="844" spans="1:8">
      <c r="A844" t="s">
        <v>160</v>
      </c>
      <c r="B844" t="s">
        <v>113</v>
      </c>
      <c r="C844" t="s">
        <v>502</v>
      </c>
      <c r="D844" s="35">
        <v>40211</v>
      </c>
      <c r="E844" s="1" t="s">
        <v>13</v>
      </c>
      <c r="F844" s="35">
        <v>40211.469583333332</v>
      </c>
      <c r="G844">
        <f t="shared" si="13"/>
        <v>2</v>
      </c>
      <c r="H844" t="s">
        <v>514</v>
      </c>
    </row>
    <row r="845" spans="1:8">
      <c r="A845" t="s">
        <v>160</v>
      </c>
      <c r="B845" t="s">
        <v>114</v>
      </c>
      <c r="C845" t="s">
        <v>502</v>
      </c>
      <c r="D845" s="35">
        <v>40211</v>
      </c>
      <c r="E845" s="1" t="s">
        <v>13</v>
      </c>
      <c r="F845" s="35">
        <v>40211.469039351854</v>
      </c>
      <c r="G845">
        <f t="shared" si="13"/>
        <v>2</v>
      </c>
      <c r="H845" t="s">
        <v>514</v>
      </c>
    </row>
    <row r="846" spans="1:8">
      <c r="A846" t="s">
        <v>160</v>
      </c>
      <c r="B846" t="s">
        <v>115</v>
      </c>
      <c r="C846" t="s">
        <v>502</v>
      </c>
      <c r="D846" s="35">
        <v>40211</v>
      </c>
      <c r="E846" s="1" t="s">
        <v>13</v>
      </c>
      <c r="F846" s="35">
        <v>40211.468333333331</v>
      </c>
      <c r="G846">
        <f t="shared" si="13"/>
        <v>2</v>
      </c>
      <c r="H846" t="s">
        <v>514</v>
      </c>
    </row>
    <row r="847" spans="1:8">
      <c r="A847" t="s">
        <v>160</v>
      </c>
      <c r="B847" t="s">
        <v>116</v>
      </c>
      <c r="C847" t="s">
        <v>507</v>
      </c>
      <c r="D847" s="35">
        <v>40210</v>
      </c>
      <c r="E847" s="1" t="s">
        <v>13</v>
      </c>
      <c r="F847" s="35">
        <v>40210.763229166667</v>
      </c>
      <c r="G847">
        <f t="shared" si="13"/>
        <v>2</v>
      </c>
      <c r="H847" t="s">
        <v>514</v>
      </c>
    </row>
    <row r="848" spans="1:8">
      <c r="A848" t="s">
        <v>160</v>
      </c>
      <c r="B848" t="s">
        <v>117</v>
      </c>
      <c r="C848" t="s">
        <v>513</v>
      </c>
      <c r="D848" s="35">
        <v>40210</v>
      </c>
      <c r="E848" s="1" t="s">
        <v>13</v>
      </c>
      <c r="F848" s="35">
        <v>40210.496122685188</v>
      </c>
      <c r="G848">
        <f t="shared" si="13"/>
        <v>2</v>
      </c>
      <c r="H848" t="s">
        <v>514</v>
      </c>
    </row>
    <row r="849" spans="1:8">
      <c r="A849" t="s">
        <v>160</v>
      </c>
      <c r="B849" t="s">
        <v>118</v>
      </c>
      <c r="C849" t="s">
        <v>507</v>
      </c>
      <c r="D849" s="35">
        <v>40207</v>
      </c>
      <c r="E849" s="1" t="s">
        <v>13</v>
      </c>
      <c r="F849" s="35">
        <v>40207.723900462966</v>
      </c>
      <c r="G849">
        <f t="shared" si="13"/>
        <v>1</v>
      </c>
      <c r="H849" t="s">
        <v>514</v>
      </c>
    </row>
    <row r="850" spans="1:8">
      <c r="A850" t="s">
        <v>160</v>
      </c>
      <c r="B850" t="s">
        <v>119</v>
      </c>
      <c r="C850" t="s">
        <v>502</v>
      </c>
      <c r="D850" s="35">
        <v>40207</v>
      </c>
      <c r="E850" s="1" t="s">
        <v>13</v>
      </c>
      <c r="F850" s="35">
        <v>40207.722777777781</v>
      </c>
      <c r="G850">
        <f t="shared" si="13"/>
        <v>1</v>
      </c>
      <c r="H850" t="s">
        <v>514</v>
      </c>
    </row>
    <row r="851" spans="1:8">
      <c r="A851" t="s">
        <v>160</v>
      </c>
      <c r="B851" t="s">
        <v>120</v>
      </c>
      <c r="C851" t="s">
        <v>502</v>
      </c>
      <c r="D851" s="35">
        <v>40207</v>
      </c>
      <c r="E851" s="1" t="s">
        <v>13</v>
      </c>
      <c r="F851" s="35">
        <v>40207.571759259263</v>
      </c>
      <c r="G851">
        <f t="shared" si="13"/>
        <v>1</v>
      </c>
      <c r="H851" t="s">
        <v>514</v>
      </c>
    </row>
    <row r="852" spans="1:8">
      <c r="A852" t="s">
        <v>160</v>
      </c>
      <c r="B852" t="s">
        <v>121</v>
      </c>
      <c r="C852" t="s">
        <v>502</v>
      </c>
      <c r="D852" s="35">
        <v>40207</v>
      </c>
      <c r="E852" s="1" t="s">
        <v>13</v>
      </c>
      <c r="F852" s="35">
        <v>40207.569456018522</v>
      </c>
      <c r="G852">
        <f t="shared" si="13"/>
        <v>1</v>
      </c>
      <c r="H852" t="s">
        <v>514</v>
      </c>
    </row>
    <row r="853" spans="1:8">
      <c r="A853" t="s">
        <v>160</v>
      </c>
      <c r="B853" t="s">
        <v>122</v>
      </c>
      <c r="C853" t="s">
        <v>502</v>
      </c>
      <c r="D853" s="35">
        <v>40207</v>
      </c>
      <c r="E853" s="1" t="s">
        <v>13</v>
      </c>
      <c r="F853" s="35">
        <v>40207.523136574076</v>
      </c>
      <c r="G853">
        <f t="shared" si="13"/>
        <v>1</v>
      </c>
      <c r="H853" t="s">
        <v>514</v>
      </c>
    </row>
    <row r="854" spans="1:8">
      <c r="A854" t="s">
        <v>160</v>
      </c>
      <c r="B854" t="s">
        <v>123</v>
      </c>
      <c r="C854" t="s">
        <v>502</v>
      </c>
      <c r="D854" s="35">
        <v>40207</v>
      </c>
      <c r="E854" s="1" t="s">
        <v>13</v>
      </c>
      <c r="F854" s="35">
        <v>40207.522314814814</v>
      </c>
      <c r="G854">
        <f t="shared" si="13"/>
        <v>1</v>
      </c>
      <c r="H854" t="s">
        <v>514</v>
      </c>
    </row>
    <row r="855" spans="1:8">
      <c r="A855" t="s">
        <v>160</v>
      </c>
      <c r="B855" t="s">
        <v>124</v>
      </c>
      <c r="C855" t="s">
        <v>502</v>
      </c>
      <c r="D855" s="35">
        <v>40207</v>
      </c>
      <c r="E855" s="1" t="s">
        <v>13</v>
      </c>
      <c r="F855" s="35">
        <v>40207.521296296298</v>
      </c>
      <c r="G855">
        <f t="shared" si="13"/>
        <v>1</v>
      </c>
      <c r="H855" t="s">
        <v>514</v>
      </c>
    </row>
    <row r="856" spans="1:8">
      <c r="A856" t="s">
        <v>160</v>
      </c>
      <c r="B856" t="s">
        <v>125</v>
      </c>
      <c r="C856" t="s">
        <v>502</v>
      </c>
      <c r="D856" s="35">
        <v>40207</v>
      </c>
      <c r="E856" s="1" t="s">
        <v>13</v>
      </c>
      <c r="F856" s="35">
        <v>40207.520509259259</v>
      </c>
      <c r="G856">
        <f t="shared" si="13"/>
        <v>1</v>
      </c>
      <c r="H856" t="s">
        <v>514</v>
      </c>
    </row>
    <row r="857" spans="1:8">
      <c r="A857" t="s">
        <v>160</v>
      </c>
      <c r="B857" t="s">
        <v>126</v>
      </c>
      <c r="C857" t="s">
        <v>502</v>
      </c>
      <c r="D857" s="35">
        <v>40207</v>
      </c>
      <c r="E857" s="1" t="s">
        <v>13</v>
      </c>
      <c r="F857" s="35">
        <v>40207.518865740742</v>
      </c>
      <c r="G857">
        <f t="shared" si="13"/>
        <v>1</v>
      </c>
      <c r="H857" t="s">
        <v>514</v>
      </c>
    </row>
    <row r="858" spans="1:8">
      <c r="A858" t="s">
        <v>160</v>
      </c>
      <c r="B858" t="s">
        <v>127</v>
      </c>
      <c r="C858" t="s">
        <v>513</v>
      </c>
      <c r="D858" s="35">
        <v>40207</v>
      </c>
      <c r="E858" s="1" t="s">
        <v>13</v>
      </c>
      <c r="F858" s="35">
        <v>40207.517824074072</v>
      </c>
      <c r="G858">
        <f t="shared" si="13"/>
        <v>1</v>
      </c>
      <c r="H858" t="s">
        <v>514</v>
      </c>
    </row>
    <row r="859" spans="1:8">
      <c r="A859" t="s">
        <v>160</v>
      </c>
      <c r="B859" t="s">
        <v>128</v>
      </c>
      <c r="C859" t="s">
        <v>513</v>
      </c>
      <c r="D859" s="35">
        <v>40207</v>
      </c>
      <c r="E859" s="1" t="s">
        <v>13</v>
      </c>
      <c r="F859" s="35">
        <v>40207.517118055555</v>
      </c>
      <c r="G859">
        <f t="shared" si="13"/>
        <v>1</v>
      </c>
      <c r="H859" t="s">
        <v>514</v>
      </c>
    </row>
    <row r="860" spans="1:8">
      <c r="A860" t="s">
        <v>160</v>
      </c>
      <c r="B860" t="s">
        <v>129</v>
      </c>
      <c r="C860" t="s">
        <v>513</v>
      </c>
      <c r="D860" s="35">
        <v>40207</v>
      </c>
      <c r="E860" s="1" t="s">
        <v>13</v>
      </c>
      <c r="F860" s="35">
        <v>40207.516481481478</v>
      </c>
      <c r="G860">
        <f t="shared" si="13"/>
        <v>1</v>
      </c>
      <c r="H860" t="s">
        <v>514</v>
      </c>
    </row>
    <row r="861" spans="1:8">
      <c r="A861" t="s">
        <v>160</v>
      </c>
      <c r="B861" t="s">
        <v>130</v>
      </c>
      <c r="C861" t="s">
        <v>513</v>
      </c>
      <c r="D861" s="35">
        <v>40207</v>
      </c>
      <c r="E861" s="1" t="s">
        <v>13</v>
      </c>
      <c r="F861" s="35">
        <v>40207.515798611108</v>
      </c>
      <c r="G861">
        <f t="shared" si="13"/>
        <v>1</v>
      </c>
      <c r="H861" t="s">
        <v>514</v>
      </c>
    </row>
    <row r="862" spans="1:8">
      <c r="A862" t="s">
        <v>160</v>
      </c>
      <c r="B862" t="s">
        <v>131</v>
      </c>
      <c r="C862" t="s">
        <v>513</v>
      </c>
      <c r="D862" s="35">
        <v>40207</v>
      </c>
      <c r="E862" s="1" t="s">
        <v>13</v>
      </c>
      <c r="F862" s="35">
        <v>40207.515081018515</v>
      </c>
      <c r="G862">
        <f t="shared" si="13"/>
        <v>1</v>
      </c>
      <c r="H862" t="s">
        <v>514</v>
      </c>
    </row>
    <row r="863" spans="1:8">
      <c r="A863" t="s">
        <v>160</v>
      </c>
      <c r="B863" t="s">
        <v>132</v>
      </c>
      <c r="C863" t="s">
        <v>513</v>
      </c>
      <c r="D863" s="35">
        <v>40207</v>
      </c>
      <c r="E863" s="1" t="s">
        <v>13</v>
      </c>
      <c r="F863" s="35">
        <v>40207.513958333337</v>
      </c>
      <c r="G863">
        <f t="shared" si="13"/>
        <v>1</v>
      </c>
      <c r="H863" t="s">
        <v>514</v>
      </c>
    </row>
    <row r="864" spans="1:8">
      <c r="A864" t="s">
        <v>160</v>
      </c>
      <c r="B864" t="s">
        <v>133</v>
      </c>
      <c r="C864" t="s">
        <v>507</v>
      </c>
      <c r="D864" s="35">
        <v>40207</v>
      </c>
      <c r="E864" s="1" t="s">
        <v>13</v>
      </c>
      <c r="F864" s="35">
        <v>40207.51326388889</v>
      </c>
      <c r="G864">
        <f t="shared" si="13"/>
        <v>1</v>
      </c>
      <c r="H864" t="s">
        <v>514</v>
      </c>
    </row>
    <row r="865" spans="1:8">
      <c r="A865" t="s">
        <v>160</v>
      </c>
      <c r="B865" t="s">
        <v>134</v>
      </c>
      <c r="C865" t="s">
        <v>502</v>
      </c>
      <c r="D865" s="35">
        <v>40207</v>
      </c>
      <c r="E865" s="1" t="s">
        <v>13</v>
      </c>
      <c r="F865" s="35">
        <v>40207.511956018519</v>
      </c>
      <c r="G865">
        <f t="shared" si="13"/>
        <v>1</v>
      </c>
      <c r="H865" t="s">
        <v>514</v>
      </c>
    </row>
    <row r="866" spans="1:8">
      <c r="A866" t="s">
        <v>160</v>
      </c>
      <c r="B866" t="s">
        <v>135</v>
      </c>
      <c r="C866" t="s">
        <v>506</v>
      </c>
      <c r="D866" s="35">
        <v>40206</v>
      </c>
      <c r="E866" s="1" t="s">
        <v>13</v>
      </c>
      <c r="F866" s="35">
        <v>40206.509548611109</v>
      </c>
      <c r="G866">
        <f t="shared" si="13"/>
        <v>1</v>
      </c>
      <c r="H866" t="s">
        <v>514</v>
      </c>
    </row>
    <row r="867" spans="1:8">
      <c r="A867" t="s">
        <v>160</v>
      </c>
      <c r="B867" t="s">
        <v>136</v>
      </c>
      <c r="C867" t="s">
        <v>513</v>
      </c>
      <c r="D867" s="35">
        <v>40206</v>
      </c>
      <c r="E867" s="1" t="s">
        <v>13</v>
      </c>
      <c r="F867" s="35">
        <v>40206.492152777777</v>
      </c>
      <c r="G867">
        <f t="shared" si="13"/>
        <v>1</v>
      </c>
      <c r="H867" t="s">
        <v>514</v>
      </c>
    </row>
    <row r="868" spans="1:8">
      <c r="A868" t="s">
        <v>160</v>
      </c>
      <c r="B868" t="s">
        <v>137</v>
      </c>
      <c r="C868" t="s">
        <v>513</v>
      </c>
      <c r="D868" s="35">
        <v>40206</v>
      </c>
      <c r="E868" s="1" t="s">
        <v>13</v>
      </c>
      <c r="F868" s="35">
        <v>40206.488495370373</v>
      </c>
      <c r="G868">
        <f t="shared" si="13"/>
        <v>1</v>
      </c>
      <c r="H868" t="s">
        <v>514</v>
      </c>
    </row>
    <row r="869" spans="1:8">
      <c r="A869" t="s">
        <v>160</v>
      </c>
      <c r="B869" t="s">
        <v>138</v>
      </c>
      <c r="C869" t="s">
        <v>513</v>
      </c>
      <c r="D869" s="35">
        <v>40206</v>
      </c>
      <c r="E869" s="1" t="s">
        <v>13</v>
      </c>
      <c r="F869" s="35">
        <v>40206.487858796296</v>
      </c>
      <c r="G869">
        <f t="shared" si="13"/>
        <v>1</v>
      </c>
      <c r="H869" t="s">
        <v>514</v>
      </c>
    </row>
    <row r="870" spans="1:8">
      <c r="A870" t="s">
        <v>160</v>
      </c>
      <c r="B870" t="s">
        <v>139</v>
      </c>
      <c r="C870" t="s">
        <v>513</v>
      </c>
      <c r="D870" s="35">
        <v>40206</v>
      </c>
      <c r="E870" s="1" t="s">
        <v>13</v>
      </c>
      <c r="F870" s="35">
        <v>40206.487245370372</v>
      </c>
      <c r="G870">
        <f t="shared" si="13"/>
        <v>1</v>
      </c>
      <c r="H870" t="s">
        <v>514</v>
      </c>
    </row>
    <row r="871" spans="1:8">
      <c r="A871" t="s">
        <v>160</v>
      </c>
      <c r="B871" t="s">
        <v>140</v>
      </c>
      <c r="C871" t="s">
        <v>502</v>
      </c>
      <c r="D871" s="35">
        <v>40206</v>
      </c>
      <c r="E871" s="1" t="s">
        <v>13</v>
      </c>
      <c r="F871" s="35">
        <v>40206.485474537039</v>
      </c>
      <c r="G871">
        <f t="shared" si="13"/>
        <v>1</v>
      </c>
      <c r="H871" t="s">
        <v>514</v>
      </c>
    </row>
    <row r="872" spans="1:8">
      <c r="A872" t="s">
        <v>160</v>
      </c>
      <c r="B872" t="s">
        <v>141</v>
      </c>
      <c r="C872" t="s">
        <v>502</v>
      </c>
      <c r="D872" s="35">
        <v>40206</v>
      </c>
      <c r="E872" s="1" t="s">
        <v>13</v>
      </c>
      <c r="F872" s="35">
        <v>40206.484768518516</v>
      </c>
      <c r="G872">
        <f t="shared" si="13"/>
        <v>1</v>
      </c>
      <c r="H872" t="s">
        <v>514</v>
      </c>
    </row>
    <row r="873" spans="1:8">
      <c r="A873" t="s">
        <v>160</v>
      </c>
      <c r="B873" t="s">
        <v>142</v>
      </c>
      <c r="C873" t="s">
        <v>502</v>
      </c>
      <c r="D873" s="35">
        <v>40205</v>
      </c>
      <c r="E873" s="1" t="s">
        <v>13</v>
      </c>
      <c r="F873" s="35">
        <v>40205.500115740739</v>
      </c>
      <c r="G873">
        <f t="shared" si="13"/>
        <v>1</v>
      </c>
      <c r="H873" t="s">
        <v>514</v>
      </c>
    </row>
    <row r="874" spans="1:8">
      <c r="A874" t="s">
        <v>160</v>
      </c>
      <c r="B874" t="s">
        <v>143</v>
      </c>
      <c r="C874" t="s">
        <v>502</v>
      </c>
      <c r="D874" s="35">
        <v>40205</v>
      </c>
      <c r="E874" s="1" t="s">
        <v>13</v>
      </c>
      <c r="F874" s="35">
        <v>40205.496782407405</v>
      </c>
      <c r="G874">
        <f t="shared" si="13"/>
        <v>1</v>
      </c>
      <c r="H874" t="s">
        <v>514</v>
      </c>
    </row>
    <row r="875" spans="1:8">
      <c r="A875" t="s">
        <v>160</v>
      </c>
      <c r="B875" t="s">
        <v>144</v>
      </c>
      <c r="C875" t="s">
        <v>513</v>
      </c>
      <c r="D875" s="35">
        <v>40204</v>
      </c>
      <c r="E875" s="1" t="s">
        <v>13</v>
      </c>
      <c r="F875" s="35">
        <v>40204.544768518521</v>
      </c>
      <c r="G875">
        <f t="shared" si="13"/>
        <v>1</v>
      </c>
      <c r="H875" t="s">
        <v>514</v>
      </c>
    </row>
    <row r="876" spans="1:8">
      <c r="A876" t="s">
        <v>160</v>
      </c>
      <c r="B876" t="s">
        <v>145</v>
      </c>
      <c r="C876" t="s">
        <v>513</v>
      </c>
      <c r="D876" s="35">
        <v>40204</v>
      </c>
      <c r="E876" s="1" t="s">
        <v>13</v>
      </c>
      <c r="F876" s="35">
        <v>40204.544166666667</v>
      </c>
      <c r="G876">
        <f t="shared" si="13"/>
        <v>1</v>
      </c>
      <c r="H876" t="s">
        <v>514</v>
      </c>
    </row>
    <row r="877" spans="1:8">
      <c r="A877" t="s">
        <v>160</v>
      </c>
      <c r="B877" t="s">
        <v>146</v>
      </c>
      <c r="C877" t="s">
        <v>506</v>
      </c>
      <c r="D877" s="35">
        <v>40204</v>
      </c>
      <c r="E877" s="1" t="s">
        <v>13</v>
      </c>
      <c r="F877" s="35">
        <v>40204.543622685182</v>
      </c>
      <c r="G877">
        <f t="shared" si="13"/>
        <v>1</v>
      </c>
      <c r="H877" t="s">
        <v>514</v>
      </c>
    </row>
    <row r="878" spans="1:8">
      <c r="A878" t="s">
        <v>160</v>
      </c>
      <c r="B878" t="s">
        <v>147</v>
      </c>
      <c r="C878" t="s">
        <v>507</v>
      </c>
      <c r="D878" s="35">
        <v>40204</v>
      </c>
      <c r="E878" s="1" t="s">
        <v>13</v>
      </c>
      <c r="F878" s="35">
        <v>40204.462673611109</v>
      </c>
      <c r="G878">
        <f t="shared" si="13"/>
        <v>1</v>
      </c>
      <c r="H878" t="s">
        <v>514</v>
      </c>
    </row>
    <row r="879" spans="1:8">
      <c r="A879" t="s">
        <v>160</v>
      </c>
      <c r="B879" t="s">
        <v>148</v>
      </c>
      <c r="C879" t="s">
        <v>506</v>
      </c>
      <c r="D879" s="35">
        <v>40204</v>
      </c>
      <c r="E879" s="1" t="s">
        <v>13</v>
      </c>
      <c r="F879" s="35">
        <v>40204.462118055555</v>
      </c>
      <c r="G879">
        <f t="shared" si="13"/>
        <v>1</v>
      </c>
      <c r="H879" t="s">
        <v>514</v>
      </c>
    </row>
    <row r="880" spans="1:8">
      <c r="A880" t="s">
        <v>160</v>
      </c>
      <c r="B880" t="s">
        <v>149</v>
      </c>
      <c r="C880" t="s">
        <v>506</v>
      </c>
      <c r="D880" s="35">
        <v>40203</v>
      </c>
      <c r="E880" s="1" t="s">
        <v>13</v>
      </c>
      <c r="F880" s="35">
        <v>40203.472650462965</v>
      </c>
      <c r="G880">
        <f t="shared" si="13"/>
        <v>1</v>
      </c>
      <c r="H880" t="s">
        <v>514</v>
      </c>
    </row>
    <row r="881" spans="1:8">
      <c r="A881" t="s">
        <v>160</v>
      </c>
      <c r="B881" t="s">
        <v>150</v>
      </c>
      <c r="C881" t="s">
        <v>502</v>
      </c>
      <c r="D881" s="35">
        <v>40203</v>
      </c>
      <c r="E881" s="1" t="s">
        <v>13</v>
      </c>
      <c r="F881" s="35">
        <v>40203.471458333333</v>
      </c>
      <c r="G881">
        <f t="shared" si="13"/>
        <v>1</v>
      </c>
      <c r="H881" t="s">
        <v>514</v>
      </c>
    </row>
    <row r="882" spans="1:8">
      <c r="A882" t="s">
        <v>160</v>
      </c>
      <c r="B882" t="s">
        <v>151</v>
      </c>
      <c r="C882" t="s">
        <v>502</v>
      </c>
      <c r="D882" s="35">
        <v>40203</v>
      </c>
      <c r="E882" s="1" t="s">
        <v>13</v>
      </c>
      <c r="F882" s="35">
        <v>40203.470879629633</v>
      </c>
      <c r="G882">
        <f t="shared" si="13"/>
        <v>1</v>
      </c>
      <c r="H882" t="s">
        <v>514</v>
      </c>
    </row>
    <row r="883" spans="1:8">
      <c r="A883" t="s">
        <v>160</v>
      </c>
      <c r="B883" t="s">
        <v>152</v>
      </c>
      <c r="C883" t="s">
        <v>502</v>
      </c>
      <c r="D883" s="35">
        <v>40203</v>
      </c>
      <c r="E883" s="1" t="s">
        <v>13</v>
      </c>
      <c r="F883" s="35">
        <v>40203.470324074071</v>
      </c>
      <c r="G883">
        <f t="shared" si="13"/>
        <v>1</v>
      </c>
      <c r="H883" t="s">
        <v>514</v>
      </c>
    </row>
    <row r="884" spans="1:8">
      <c r="A884" t="s">
        <v>160</v>
      </c>
      <c r="B884" t="s">
        <v>153</v>
      </c>
      <c r="C884" t="s">
        <v>502</v>
      </c>
      <c r="D884" s="35">
        <v>40203</v>
      </c>
      <c r="E884" s="1" t="s">
        <v>13</v>
      </c>
      <c r="F884" s="35">
        <v>40203.469606481478</v>
      </c>
      <c r="G884">
        <f t="shared" si="13"/>
        <v>1</v>
      </c>
      <c r="H884" t="s">
        <v>514</v>
      </c>
    </row>
    <row r="885" spans="1:8">
      <c r="A885" t="s">
        <v>160</v>
      </c>
      <c r="B885" t="s">
        <v>154</v>
      </c>
      <c r="C885" t="s">
        <v>513</v>
      </c>
      <c r="D885" s="35">
        <v>40203</v>
      </c>
      <c r="E885" s="1" t="s">
        <v>13</v>
      </c>
      <c r="F885" s="35">
        <v>40203.46770833333</v>
      </c>
      <c r="G885">
        <f t="shared" si="13"/>
        <v>1</v>
      </c>
      <c r="H885" t="s">
        <v>514</v>
      </c>
    </row>
    <row r="886" spans="1:8">
      <c r="A886" t="s">
        <v>160</v>
      </c>
      <c r="B886" t="s">
        <v>155</v>
      </c>
      <c r="C886" t="s">
        <v>502</v>
      </c>
      <c r="D886" s="35">
        <v>40200</v>
      </c>
      <c r="E886" s="1" t="s">
        <v>13</v>
      </c>
      <c r="F886" s="35">
        <v>40200.529432870368</v>
      </c>
      <c r="G886">
        <f t="shared" si="13"/>
        <v>1</v>
      </c>
      <c r="H886" t="s">
        <v>514</v>
      </c>
    </row>
    <row r="887" spans="1:8">
      <c r="A887" t="s">
        <v>160</v>
      </c>
      <c r="B887" t="s">
        <v>156</v>
      </c>
      <c r="C887" t="s">
        <v>502</v>
      </c>
      <c r="D887" s="35">
        <v>40200</v>
      </c>
      <c r="E887" s="1" t="s">
        <v>13</v>
      </c>
      <c r="F887" s="35">
        <v>40200.528900462959</v>
      </c>
      <c r="G887">
        <f t="shared" si="13"/>
        <v>1</v>
      </c>
      <c r="H887" t="s">
        <v>514</v>
      </c>
    </row>
    <row r="888" spans="1:8">
      <c r="A888" t="s">
        <v>160</v>
      </c>
      <c r="B888" t="s">
        <v>157</v>
      </c>
      <c r="C888" t="s">
        <v>513</v>
      </c>
      <c r="D888" s="35">
        <v>40200</v>
      </c>
      <c r="E888" s="1" t="s">
        <v>13</v>
      </c>
      <c r="F888" s="35">
        <v>40200.528298611112</v>
      </c>
      <c r="G888">
        <f t="shared" si="13"/>
        <v>1</v>
      </c>
      <c r="H888" t="s">
        <v>514</v>
      </c>
    </row>
    <row r="889" spans="1:8">
      <c r="A889" t="s">
        <v>160</v>
      </c>
      <c r="B889" t="s">
        <v>158</v>
      </c>
      <c r="C889" t="s">
        <v>513</v>
      </c>
      <c r="D889" s="35">
        <v>40200</v>
      </c>
      <c r="E889" s="1" t="s">
        <v>13</v>
      </c>
      <c r="F889" s="35">
        <v>40200.527604166666</v>
      </c>
      <c r="G889">
        <f t="shared" si="13"/>
        <v>1</v>
      </c>
      <c r="H889" t="s">
        <v>514</v>
      </c>
    </row>
    <row r="890" spans="1:8">
      <c r="A890" t="s">
        <v>160</v>
      </c>
      <c r="B890" t="s">
        <v>159</v>
      </c>
      <c r="C890" t="s">
        <v>513</v>
      </c>
      <c r="D890" s="35">
        <v>40200</v>
      </c>
      <c r="E890" s="1" t="s">
        <v>13</v>
      </c>
      <c r="F890" s="35">
        <v>40200.527141203704</v>
      </c>
      <c r="G890">
        <f t="shared" si="13"/>
        <v>1</v>
      </c>
      <c r="H890" t="s">
        <v>514</v>
      </c>
    </row>
    <row r="891" spans="1:8">
      <c r="A891" t="s">
        <v>160</v>
      </c>
      <c r="B891" t="s">
        <v>91</v>
      </c>
      <c r="C891" t="s">
        <v>513</v>
      </c>
      <c r="D891" s="35">
        <v>40200</v>
      </c>
      <c r="E891" s="1" t="s">
        <v>13</v>
      </c>
      <c r="F891" s="35">
        <v>40200.463460648149</v>
      </c>
      <c r="G891">
        <f t="shared" si="13"/>
        <v>1</v>
      </c>
      <c r="H891" t="s">
        <v>514</v>
      </c>
    </row>
    <row r="892" spans="1:8">
      <c r="A892" t="s">
        <v>160</v>
      </c>
      <c r="B892" t="s">
        <v>92</v>
      </c>
      <c r="C892" t="s">
        <v>513</v>
      </c>
      <c r="D892" s="35">
        <v>40200</v>
      </c>
      <c r="E892" s="1" t="s">
        <v>13</v>
      </c>
      <c r="F892" s="35">
        <v>40200.462754629632</v>
      </c>
      <c r="G892">
        <f t="shared" si="13"/>
        <v>1</v>
      </c>
      <c r="H892" t="s">
        <v>514</v>
      </c>
    </row>
    <row r="893" spans="1:8">
      <c r="A893" t="s">
        <v>160</v>
      </c>
      <c r="B893" t="s">
        <v>93</v>
      </c>
      <c r="C893" t="s">
        <v>513</v>
      </c>
      <c r="D893" s="35">
        <v>40199</v>
      </c>
      <c r="E893" s="1" t="s">
        <v>13</v>
      </c>
      <c r="F893" s="35">
        <v>40199.466620370367</v>
      </c>
      <c r="G893">
        <f t="shared" si="13"/>
        <v>1</v>
      </c>
      <c r="H893" t="s">
        <v>514</v>
      </c>
    </row>
    <row r="894" spans="1:8">
      <c r="A894" t="s">
        <v>160</v>
      </c>
      <c r="B894" t="s">
        <v>95</v>
      </c>
      <c r="C894" t="s">
        <v>513</v>
      </c>
      <c r="D894" s="35">
        <v>40199</v>
      </c>
      <c r="E894" s="1" t="s">
        <v>13</v>
      </c>
      <c r="F894" s="35">
        <v>40199.465937499997</v>
      </c>
      <c r="G894">
        <f t="shared" si="13"/>
        <v>1</v>
      </c>
      <c r="H894" t="s">
        <v>514</v>
      </c>
    </row>
    <row r="895" spans="1:8">
      <c r="A895" t="s">
        <v>160</v>
      </c>
      <c r="B895" t="s">
        <v>96</v>
      </c>
      <c r="C895" t="s">
        <v>513</v>
      </c>
      <c r="D895" s="35">
        <v>40199</v>
      </c>
      <c r="E895" s="1" t="s">
        <v>13</v>
      </c>
      <c r="F895" s="35">
        <v>40199.465520833335</v>
      </c>
      <c r="G895">
        <f t="shared" si="13"/>
        <v>1</v>
      </c>
      <c r="H895" t="s">
        <v>514</v>
      </c>
    </row>
    <row r="896" spans="1:8">
      <c r="A896" t="s">
        <v>160</v>
      </c>
      <c r="B896" t="s">
        <v>97</v>
      </c>
      <c r="C896" t="s">
        <v>513</v>
      </c>
      <c r="D896" s="35">
        <v>40199</v>
      </c>
      <c r="E896" s="1" t="s">
        <v>13</v>
      </c>
      <c r="F896" s="35">
        <v>40199.46502314815</v>
      </c>
      <c r="G896">
        <f t="shared" si="13"/>
        <v>1</v>
      </c>
      <c r="H896" t="s">
        <v>514</v>
      </c>
    </row>
    <row r="897" spans="1:8">
      <c r="A897" t="s">
        <v>160</v>
      </c>
      <c r="B897" t="s">
        <v>98</v>
      </c>
      <c r="C897" t="s">
        <v>513</v>
      </c>
      <c r="D897" s="35">
        <v>40199</v>
      </c>
      <c r="E897" s="1" t="s">
        <v>13</v>
      </c>
      <c r="F897" s="35">
        <v>40199.464247685188</v>
      </c>
      <c r="G897">
        <f t="shared" si="13"/>
        <v>1</v>
      </c>
      <c r="H897" t="s">
        <v>514</v>
      </c>
    </row>
    <row r="898" spans="1:8">
      <c r="A898" t="s">
        <v>160</v>
      </c>
      <c r="B898" t="s">
        <v>99</v>
      </c>
      <c r="C898" t="s">
        <v>513</v>
      </c>
      <c r="D898" s="35">
        <v>40199</v>
      </c>
      <c r="E898" s="1" t="s">
        <v>13</v>
      </c>
      <c r="F898" s="35">
        <v>40199.460578703707</v>
      </c>
      <c r="G898">
        <f t="shared" si="13"/>
        <v>1</v>
      </c>
      <c r="H898" t="s">
        <v>514</v>
      </c>
    </row>
    <row r="899" spans="1:8">
      <c r="A899" t="s">
        <v>160</v>
      </c>
      <c r="B899" t="s">
        <v>100</v>
      </c>
      <c r="C899" t="s">
        <v>513</v>
      </c>
      <c r="D899" s="35">
        <v>40199</v>
      </c>
      <c r="E899" s="1" t="s">
        <v>13</v>
      </c>
      <c r="F899" s="35">
        <v>40199.459363425929</v>
      </c>
      <c r="G899">
        <f t="shared" ref="G899:G962" si="14">MONTH(F899)</f>
        <v>1</v>
      </c>
      <c r="H899" t="s">
        <v>514</v>
      </c>
    </row>
    <row r="900" spans="1:8">
      <c r="A900" t="s">
        <v>160</v>
      </c>
      <c r="B900" t="s">
        <v>101</v>
      </c>
      <c r="C900" t="s">
        <v>513</v>
      </c>
      <c r="D900" s="35">
        <v>40199</v>
      </c>
      <c r="E900" s="1" t="s">
        <v>13</v>
      </c>
      <c r="F900" s="35">
        <v>40199.458796296298</v>
      </c>
      <c r="G900">
        <f t="shared" si="14"/>
        <v>1</v>
      </c>
      <c r="H900" t="s">
        <v>514</v>
      </c>
    </row>
    <row r="901" spans="1:8">
      <c r="A901" t="s">
        <v>160</v>
      </c>
      <c r="B901" t="s">
        <v>102</v>
      </c>
      <c r="C901" t="s">
        <v>502</v>
      </c>
      <c r="D901" s="35">
        <v>40199</v>
      </c>
      <c r="E901" s="1" t="s">
        <v>13</v>
      </c>
      <c r="F901" s="35">
        <v>40199.458182870374</v>
      </c>
      <c r="G901">
        <f t="shared" si="14"/>
        <v>1</v>
      </c>
      <c r="H901" t="s">
        <v>514</v>
      </c>
    </row>
    <row r="902" spans="1:8">
      <c r="A902" t="s">
        <v>160</v>
      </c>
      <c r="B902" t="s">
        <v>103</v>
      </c>
      <c r="C902" t="s">
        <v>502</v>
      </c>
      <c r="D902" s="35">
        <v>40199</v>
      </c>
      <c r="E902" s="1" t="s">
        <v>13</v>
      </c>
      <c r="F902" s="35">
        <v>40199.457256944443</v>
      </c>
      <c r="G902">
        <f t="shared" si="14"/>
        <v>1</v>
      </c>
      <c r="H902" t="s">
        <v>514</v>
      </c>
    </row>
    <row r="903" spans="1:8">
      <c r="A903" t="s">
        <v>160</v>
      </c>
      <c r="B903" t="s">
        <v>104</v>
      </c>
      <c r="C903" t="s">
        <v>513</v>
      </c>
      <c r="D903" s="35">
        <v>40198</v>
      </c>
      <c r="E903" s="1" t="s">
        <v>13</v>
      </c>
      <c r="F903" s="35">
        <v>40198.63212962963</v>
      </c>
      <c r="G903">
        <f t="shared" si="14"/>
        <v>1</v>
      </c>
      <c r="H903" t="s">
        <v>514</v>
      </c>
    </row>
    <row r="904" spans="1:8">
      <c r="A904" t="s">
        <v>160</v>
      </c>
      <c r="B904" t="s">
        <v>105</v>
      </c>
      <c r="C904" t="s">
        <v>513</v>
      </c>
      <c r="D904" s="35">
        <v>40198</v>
      </c>
      <c r="E904" s="1" t="s">
        <v>13</v>
      </c>
      <c r="F904" s="35">
        <v>40198.631666666668</v>
      </c>
      <c r="G904">
        <f t="shared" si="14"/>
        <v>1</v>
      </c>
      <c r="H904" t="s">
        <v>514</v>
      </c>
    </row>
    <row r="905" spans="1:8">
      <c r="A905" t="s">
        <v>160</v>
      </c>
      <c r="B905" t="s">
        <v>106</v>
      </c>
      <c r="C905" t="s">
        <v>513</v>
      </c>
      <c r="D905" s="35">
        <v>40198</v>
      </c>
      <c r="E905" s="1" t="s">
        <v>13</v>
      </c>
      <c r="F905" s="35">
        <v>40198.631238425929</v>
      </c>
      <c r="G905">
        <f t="shared" si="14"/>
        <v>1</v>
      </c>
      <c r="H905" t="s">
        <v>514</v>
      </c>
    </row>
    <row r="906" spans="1:8">
      <c r="A906" t="s">
        <v>160</v>
      </c>
      <c r="B906" t="s">
        <v>107</v>
      </c>
      <c r="C906" t="s">
        <v>513</v>
      </c>
      <c r="D906" s="35">
        <v>40198</v>
      </c>
      <c r="E906" s="1" t="s">
        <v>13</v>
      </c>
      <c r="F906" s="35">
        <v>40198.63071759259</v>
      </c>
      <c r="G906">
        <f t="shared" si="14"/>
        <v>1</v>
      </c>
      <c r="H906" t="s">
        <v>514</v>
      </c>
    </row>
    <row r="907" spans="1:8">
      <c r="A907" t="s">
        <v>160</v>
      </c>
      <c r="B907" t="s">
        <v>108</v>
      </c>
      <c r="C907" t="s">
        <v>513</v>
      </c>
      <c r="D907" s="35">
        <v>40198</v>
      </c>
      <c r="E907" s="1" t="s">
        <v>13</v>
      </c>
      <c r="F907" s="35">
        <v>40198.49590277778</v>
      </c>
      <c r="G907">
        <f t="shared" si="14"/>
        <v>1</v>
      </c>
      <c r="H907" t="s">
        <v>514</v>
      </c>
    </row>
    <row r="908" spans="1:8">
      <c r="A908" t="s">
        <v>160</v>
      </c>
      <c r="B908" t="s">
        <v>20</v>
      </c>
      <c r="C908" t="s">
        <v>513</v>
      </c>
      <c r="D908" s="35">
        <v>40198</v>
      </c>
      <c r="E908" s="1" t="s">
        <v>13</v>
      </c>
      <c r="F908" s="35">
        <v>40198.495358796295</v>
      </c>
      <c r="G908">
        <f t="shared" si="14"/>
        <v>1</v>
      </c>
      <c r="H908" t="s">
        <v>514</v>
      </c>
    </row>
    <row r="909" spans="1:8">
      <c r="A909" t="s">
        <v>160</v>
      </c>
      <c r="B909" t="s">
        <v>24</v>
      </c>
      <c r="C909" t="s">
        <v>513</v>
      </c>
      <c r="D909" s="35">
        <v>40198</v>
      </c>
      <c r="E909" s="1" t="s">
        <v>13</v>
      </c>
      <c r="F909" s="35">
        <v>40198.494733796295</v>
      </c>
      <c r="G909">
        <f t="shared" si="14"/>
        <v>1</v>
      </c>
      <c r="H909" t="s">
        <v>514</v>
      </c>
    </row>
    <row r="910" spans="1:8">
      <c r="A910" t="s">
        <v>160</v>
      </c>
      <c r="B910" t="s">
        <v>25</v>
      </c>
      <c r="C910" t="s">
        <v>513</v>
      </c>
      <c r="D910" s="35">
        <v>40198</v>
      </c>
      <c r="E910" s="1" t="s">
        <v>13</v>
      </c>
      <c r="F910" s="35">
        <v>40198.494097222225</v>
      </c>
      <c r="G910">
        <f t="shared" si="14"/>
        <v>1</v>
      </c>
      <c r="H910" t="s">
        <v>514</v>
      </c>
    </row>
    <row r="911" spans="1:8">
      <c r="A911" t="s">
        <v>160</v>
      </c>
      <c r="B911" t="s">
        <v>26</v>
      </c>
      <c r="C911" t="s">
        <v>506</v>
      </c>
      <c r="D911" s="35">
        <v>40198</v>
      </c>
      <c r="E911" s="1" t="s">
        <v>13</v>
      </c>
      <c r="F911" s="35">
        <v>40198.493622685186</v>
      </c>
      <c r="G911">
        <f t="shared" si="14"/>
        <v>1</v>
      </c>
      <c r="H911" t="s">
        <v>514</v>
      </c>
    </row>
    <row r="912" spans="1:8">
      <c r="A912" t="s">
        <v>160</v>
      </c>
      <c r="B912" t="s">
        <v>27</v>
      </c>
      <c r="C912" t="s">
        <v>513</v>
      </c>
      <c r="D912" s="35">
        <v>40197</v>
      </c>
      <c r="E912" s="1" t="s">
        <v>13</v>
      </c>
      <c r="F912" s="35">
        <v>40197.644826388889</v>
      </c>
      <c r="G912">
        <f t="shared" si="14"/>
        <v>1</v>
      </c>
      <c r="H912" t="s">
        <v>514</v>
      </c>
    </row>
    <row r="913" spans="1:8">
      <c r="A913" t="s">
        <v>160</v>
      </c>
      <c r="B913" t="s">
        <v>28</v>
      </c>
      <c r="C913" t="s">
        <v>502</v>
      </c>
      <c r="D913" s="35">
        <v>40197</v>
      </c>
      <c r="E913" s="1" t="s">
        <v>13</v>
      </c>
      <c r="F913" s="35">
        <v>40197.628888888888</v>
      </c>
      <c r="G913">
        <f t="shared" si="14"/>
        <v>1</v>
      </c>
      <c r="H913" t="s">
        <v>514</v>
      </c>
    </row>
    <row r="914" spans="1:8">
      <c r="A914" t="s">
        <v>160</v>
      </c>
      <c r="B914" t="s">
        <v>29</v>
      </c>
      <c r="C914" t="s">
        <v>502</v>
      </c>
      <c r="D914" s="35">
        <v>40197</v>
      </c>
      <c r="E914" s="1" t="s">
        <v>13</v>
      </c>
      <c r="F914" s="35">
        <v>40197.628425925926</v>
      </c>
      <c r="G914">
        <f t="shared" si="14"/>
        <v>1</v>
      </c>
      <c r="H914" t="s">
        <v>514</v>
      </c>
    </row>
    <row r="915" spans="1:8">
      <c r="A915" t="s">
        <v>160</v>
      </c>
      <c r="B915" t="s">
        <v>30</v>
      </c>
      <c r="C915" t="s">
        <v>513</v>
      </c>
      <c r="D915" s="35">
        <v>40197</v>
      </c>
      <c r="E915" s="1" t="s">
        <v>13</v>
      </c>
      <c r="F915" s="35">
        <v>40197.493356481478</v>
      </c>
      <c r="G915">
        <f t="shared" si="14"/>
        <v>1</v>
      </c>
      <c r="H915" t="s">
        <v>514</v>
      </c>
    </row>
    <row r="916" spans="1:8">
      <c r="A916" t="s">
        <v>160</v>
      </c>
      <c r="B916" t="s">
        <v>33</v>
      </c>
      <c r="C916" t="s">
        <v>513</v>
      </c>
      <c r="D916" s="35">
        <v>40197</v>
      </c>
      <c r="E916" s="1" t="s">
        <v>13</v>
      </c>
      <c r="F916" s="35">
        <v>40197.492731481485</v>
      </c>
      <c r="G916">
        <f t="shared" si="14"/>
        <v>1</v>
      </c>
      <c r="H916" t="s">
        <v>514</v>
      </c>
    </row>
    <row r="917" spans="1:8">
      <c r="A917" t="s">
        <v>160</v>
      </c>
      <c r="B917" t="s">
        <v>36</v>
      </c>
      <c r="C917" t="s">
        <v>513</v>
      </c>
      <c r="D917" s="35">
        <v>40197</v>
      </c>
      <c r="E917" s="1" t="s">
        <v>13</v>
      </c>
      <c r="F917" s="35">
        <v>40197.492199074077</v>
      </c>
      <c r="G917">
        <f t="shared" si="14"/>
        <v>1</v>
      </c>
      <c r="H917" t="s">
        <v>514</v>
      </c>
    </row>
    <row r="918" spans="1:8">
      <c r="A918" t="s">
        <v>160</v>
      </c>
      <c r="B918" t="s">
        <v>38</v>
      </c>
      <c r="C918" t="s">
        <v>513</v>
      </c>
      <c r="D918" s="35">
        <v>40197</v>
      </c>
      <c r="E918" s="1" t="s">
        <v>13</v>
      </c>
      <c r="F918" s="35">
        <v>40197.491527777776</v>
      </c>
      <c r="G918">
        <f t="shared" si="14"/>
        <v>1</v>
      </c>
      <c r="H918" t="s">
        <v>514</v>
      </c>
    </row>
    <row r="919" spans="1:8">
      <c r="A919" t="s">
        <v>160</v>
      </c>
      <c r="B919" t="s">
        <v>39</v>
      </c>
      <c r="C919" t="s">
        <v>513</v>
      </c>
      <c r="D919" s="35">
        <v>40197</v>
      </c>
      <c r="E919" s="1" t="s">
        <v>13</v>
      </c>
      <c r="F919" s="35">
        <v>40197.489618055559</v>
      </c>
      <c r="G919">
        <f t="shared" si="14"/>
        <v>1</v>
      </c>
      <c r="H919" t="s">
        <v>514</v>
      </c>
    </row>
    <row r="920" spans="1:8">
      <c r="A920" t="s">
        <v>160</v>
      </c>
      <c r="B920" t="s">
        <v>47</v>
      </c>
      <c r="C920" t="s">
        <v>513</v>
      </c>
      <c r="D920" s="35">
        <v>40197</v>
      </c>
      <c r="E920" s="1" t="s">
        <v>13</v>
      </c>
      <c r="F920" s="35">
        <v>40197.488692129627</v>
      </c>
      <c r="G920">
        <f t="shared" si="14"/>
        <v>1</v>
      </c>
      <c r="H920" t="s">
        <v>514</v>
      </c>
    </row>
    <row r="921" spans="1:8">
      <c r="A921" t="s">
        <v>160</v>
      </c>
      <c r="B921" t="s">
        <v>10</v>
      </c>
      <c r="C921" t="s">
        <v>513</v>
      </c>
      <c r="D921" s="35">
        <v>40197</v>
      </c>
      <c r="E921" s="1" t="s">
        <v>13</v>
      </c>
      <c r="F921" s="35">
        <v>40197.487615740742</v>
      </c>
      <c r="G921">
        <f t="shared" si="14"/>
        <v>1</v>
      </c>
      <c r="H921" t="s">
        <v>514</v>
      </c>
    </row>
    <row r="922" spans="1:8">
      <c r="A922" t="s">
        <v>160</v>
      </c>
      <c r="B922" t="s">
        <v>16</v>
      </c>
      <c r="C922" t="s">
        <v>513</v>
      </c>
      <c r="D922" s="35">
        <v>40196</v>
      </c>
      <c r="E922" s="1" t="s">
        <v>13</v>
      </c>
      <c r="F922" s="35">
        <v>40196.638599537036</v>
      </c>
      <c r="G922">
        <f t="shared" si="14"/>
        <v>1</v>
      </c>
      <c r="H922" t="s">
        <v>514</v>
      </c>
    </row>
    <row r="923" spans="1:8">
      <c r="A923" t="s">
        <v>160</v>
      </c>
      <c r="B923" t="s">
        <v>17</v>
      </c>
      <c r="C923" t="s">
        <v>513</v>
      </c>
      <c r="D923" s="35">
        <v>40196</v>
      </c>
      <c r="E923" s="1" t="s">
        <v>13</v>
      </c>
      <c r="F923" s="35">
        <v>40196.63795138889</v>
      </c>
      <c r="G923">
        <f t="shared" si="14"/>
        <v>1</v>
      </c>
      <c r="H923" t="s">
        <v>514</v>
      </c>
    </row>
    <row r="924" spans="1:8">
      <c r="A924" t="s">
        <v>160</v>
      </c>
      <c r="B924" t="s">
        <v>18</v>
      </c>
      <c r="C924" t="s">
        <v>502</v>
      </c>
      <c r="D924" s="35">
        <v>40196</v>
      </c>
      <c r="E924" s="1" t="s">
        <v>13</v>
      </c>
      <c r="F924" s="35">
        <v>40196.464571759258</v>
      </c>
      <c r="G924">
        <f t="shared" si="14"/>
        <v>1</v>
      </c>
      <c r="H924" t="s">
        <v>514</v>
      </c>
    </row>
    <row r="925" spans="1:8">
      <c r="A925" t="s">
        <v>160</v>
      </c>
      <c r="B925" t="s">
        <v>19</v>
      </c>
      <c r="C925" t="s">
        <v>502</v>
      </c>
      <c r="D925" s="35">
        <v>40196</v>
      </c>
      <c r="E925" s="1" t="s">
        <v>13</v>
      </c>
      <c r="F925" s="35">
        <v>40196.464016203703</v>
      </c>
      <c r="G925">
        <f t="shared" si="14"/>
        <v>1</v>
      </c>
      <c r="H925" t="s">
        <v>514</v>
      </c>
    </row>
    <row r="926" spans="1:8">
      <c r="A926" t="s">
        <v>160</v>
      </c>
      <c r="B926" t="s">
        <v>22</v>
      </c>
      <c r="C926" t="s">
        <v>502</v>
      </c>
      <c r="D926" s="35">
        <v>40196</v>
      </c>
      <c r="E926" s="1" t="s">
        <v>13</v>
      </c>
      <c r="F926" s="35">
        <v>40196.463634259257</v>
      </c>
      <c r="G926">
        <f t="shared" si="14"/>
        <v>1</v>
      </c>
      <c r="H926" t="s">
        <v>514</v>
      </c>
    </row>
    <row r="927" spans="1:8">
      <c r="A927" t="s">
        <v>160</v>
      </c>
      <c r="B927" t="s">
        <v>31</v>
      </c>
      <c r="C927" t="s">
        <v>502</v>
      </c>
      <c r="D927" s="35">
        <v>40196</v>
      </c>
      <c r="E927" s="1" t="s">
        <v>13</v>
      </c>
      <c r="F927" s="35">
        <v>40196.463194444441</v>
      </c>
      <c r="G927">
        <f t="shared" si="14"/>
        <v>1</v>
      </c>
      <c r="H927" t="s">
        <v>514</v>
      </c>
    </row>
    <row r="928" spans="1:8">
      <c r="A928" t="s">
        <v>160</v>
      </c>
      <c r="B928" t="s">
        <v>34</v>
      </c>
      <c r="C928" t="s">
        <v>502</v>
      </c>
      <c r="D928" s="35">
        <v>40196</v>
      </c>
      <c r="E928" s="1" t="s">
        <v>13</v>
      </c>
      <c r="F928" s="35">
        <v>40196.462395833332</v>
      </c>
      <c r="G928">
        <f t="shared" si="14"/>
        <v>1</v>
      </c>
      <c r="H928" t="s">
        <v>514</v>
      </c>
    </row>
    <row r="929" spans="1:8">
      <c r="A929" t="s">
        <v>160</v>
      </c>
      <c r="B929" t="s">
        <v>35</v>
      </c>
      <c r="C929" t="s">
        <v>513</v>
      </c>
      <c r="D929" s="35">
        <v>40196</v>
      </c>
      <c r="E929" s="1" t="s">
        <v>13</v>
      </c>
      <c r="F929" s="35">
        <v>40196.461759259262</v>
      </c>
      <c r="G929">
        <f t="shared" si="14"/>
        <v>1</v>
      </c>
      <c r="H929" t="s">
        <v>514</v>
      </c>
    </row>
    <row r="930" spans="1:8">
      <c r="A930" t="s">
        <v>160</v>
      </c>
      <c r="B930" t="s">
        <v>37</v>
      </c>
      <c r="C930" t="s">
        <v>506</v>
      </c>
      <c r="D930" s="35">
        <v>40193</v>
      </c>
      <c r="E930" s="1" t="s">
        <v>13</v>
      </c>
      <c r="F930" s="35">
        <v>40193.535983796297</v>
      </c>
      <c r="G930">
        <f t="shared" si="14"/>
        <v>1</v>
      </c>
      <c r="H930" t="s">
        <v>514</v>
      </c>
    </row>
    <row r="931" spans="1:8">
      <c r="A931" t="s">
        <v>160</v>
      </c>
      <c r="B931" t="s">
        <v>40</v>
      </c>
      <c r="C931" t="s">
        <v>507</v>
      </c>
      <c r="D931" s="35">
        <v>40193</v>
      </c>
      <c r="E931" s="1" t="s">
        <v>13</v>
      </c>
      <c r="F931" s="35">
        <v>40193.53466435185</v>
      </c>
      <c r="G931">
        <f t="shared" si="14"/>
        <v>1</v>
      </c>
      <c r="H931" t="s">
        <v>514</v>
      </c>
    </row>
    <row r="932" spans="1:8">
      <c r="A932" t="s">
        <v>160</v>
      </c>
      <c r="B932" t="s">
        <v>41</v>
      </c>
      <c r="C932" t="s">
        <v>513</v>
      </c>
      <c r="D932" s="35">
        <v>40193</v>
      </c>
      <c r="E932" s="1" t="s">
        <v>13</v>
      </c>
      <c r="F932" s="35">
        <v>40193.533807870372</v>
      </c>
      <c r="G932">
        <f t="shared" si="14"/>
        <v>1</v>
      </c>
      <c r="H932" t="s">
        <v>514</v>
      </c>
    </row>
    <row r="933" spans="1:8">
      <c r="A933" t="s">
        <v>160</v>
      </c>
      <c r="B933" t="s">
        <v>42</v>
      </c>
      <c r="C933" t="s">
        <v>502</v>
      </c>
      <c r="D933" s="35">
        <v>40192</v>
      </c>
      <c r="E933" s="1" t="s">
        <v>13</v>
      </c>
      <c r="F933" s="35">
        <v>40192.670034722221</v>
      </c>
      <c r="G933">
        <f t="shared" si="14"/>
        <v>1</v>
      </c>
      <c r="H933" t="s">
        <v>514</v>
      </c>
    </row>
    <row r="934" spans="1:8">
      <c r="A934" t="s">
        <v>160</v>
      </c>
      <c r="B934" t="s">
        <v>43</v>
      </c>
      <c r="C934" t="s">
        <v>506</v>
      </c>
      <c r="D934" s="35">
        <v>40192</v>
      </c>
      <c r="E934" s="1" t="s">
        <v>13</v>
      </c>
      <c r="F934" s="35">
        <v>40192.667708333334</v>
      </c>
      <c r="G934">
        <f t="shared" si="14"/>
        <v>1</v>
      </c>
      <c r="H934" t="s">
        <v>514</v>
      </c>
    </row>
    <row r="935" spans="1:8">
      <c r="A935" t="s">
        <v>160</v>
      </c>
      <c r="B935" t="s">
        <v>44</v>
      </c>
      <c r="C935" t="s">
        <v>502</v>
      </c>
      <c r="D935" s="35">
        <v>40192</v>
      </c>
      <c r="E935" s="1" t="s">
        <v>13</v>
      </c>
      <c r="F935" s="35">
        <v>40192.665381944447</v>
      </c>
      <c r="G935">
        <f t="shared" si="14"/>
        <v>1</v>
      </c>
      <c r="H935" t="s">
        <v>514</v>
      </c>
    </row>
    <row r="936" spans="1:8">
      <c r="A936" t="s">
        <v>160</v>
      </c>
      <c r="B936" t="s">
        <v>45</v>
      </c>
      <c r="C936" t="s">
        <v>506</v>
      </c>
      <c r="D936" s="35">
        <v>40192</v>
      </c>
      <c r="E936" s="1" t="s">
        <v>13</v>
      </c>
      <c r="F936" s="35">
        <v>40192.663645833331</v>
      </c>
      <c r="G936">
        <f t="shared" si="14"/>
        <v>1</v>
      </c>
      <c r="H936" t="s">
        <v>514</v>
      </c>
    </row>
    <row r="937" spans="1:8">
      <c r="A937" t="s">
        <v>160</v>
      </c>
      <c r="B937" t="s">
        <v>46</v>
      </c>
      <c r="C937" t="s">
        <v>505</v>
      </c>
      <c r="D937" s="35">
        <v>40192</v>
      </c>
      <c r="E937" s="1" t="s">
        <v>13</v>
      </c>
      <c r="F937" s="35">
        <v>40192.662152777775</v>
      </c>
      <c r="G937">
        <f t="shared" si="14"/>
        <v>1</v>
      </c>
      <c r="H937" t="s">
        <v>514</v>
      </c>
    </row>
    <row r="938" spans="1:8">
      <c r="A938" t="s">
        <v>160</v>
      </c>
      <c r="B938" t="s">
        <v>48</v>
      </c>
      <c r="C938" t="s">
        <v>505</v>
      </c>
      <c r="D938" s="35">
        <v>40192</v>
      </c>
      <c r="E938" s="1" t="s">
        <v>13</v>
      </c>
      <c r="F938" s="35">
        <v>40192.661261574074</v>
      </c>
      <c r="G938">
        <f t="shared" si="14"/>
        <v>1</v>
      </c>
      <c r="H938" t="s">
        <v>514</v>
      </c>
    </row>
    <row r="939" spans="1:8">
      <c r="A939" t="s">
        <v>160</v>
      </c>
      <c r="B939" t="s">
        <v>49</v>
      </c>
      <c r="C939" t="s">
        <v>505</v>
      </c>
      <c r="D939" s="35">
        <v>40192</v>
      </c>
      <c r="E939" s="1" t="s">
        <v>13</v>
      </c>
      <c r="F939" s="35">
        <v>40192.659432870372</v>
      </c>
      <c r="G939">
        <f t="shared" si="14"/>
        <v>1</v>
      </c>
      <c r="H939" t="s">
        <v>514</v>
      </c>
    </row>
    <row r="940" spans="1:8">
      <c r="A940" t="s">
        <v>160</v>
      </c>
      <c r="B940" t="s">
        <v>50</v>
      </c>
      <c r="C940" t="s">
        <v>505</v>
      </c>
      <c r="D940" s="35">
        <v>40192</v>
      </c>
      <c r="E940" s="1" t="s">
        <v>13</v>
      </c>
      <c r="F940" s="35">
        <v>40192.658368055556</v>
      </c>
      <c r="G940">
        <f t="shared" si="14"/>
        <v>1</v>
      </c>
      <c r="H940" t="s">
        <v>514</v>
      </c>
    </row>
    <row r="941" spans="1:8">
      <c r="A941" t="s">
        <v>160</v>
      </c>
      <c r="B941" t="s">
        <v>51</v>
      </c>
      <c r="C941" t="s">
        <v>505</v>
      </c>
      <c r="D941" s="35">
        <v>40192</v>
      </c>
      <c r="E941" s="1" t="s">
        <v>13</v>
      </c>
      <c r="F941" s="35">
        <v>40192.656851851854</v>
      </c>
      <c r="G941">
        <f t="shared" si="14"/>
        <v>1</v>
      </c>
      <c r="H941" t="s">
        <v>514</v>
      </c>
    </row>
    <row r="942" spans="1:8">
      <c r="A942" t="s">
        <v>160</v>
      </c>
      <c r="B942" t="s">
        <v>52</v>
      </c>
      <c r="C942" t="s">
        <v>502</v>
      </c>
      <c r="D942" s="35">
        <v>40191</v>
      </c>
      <c r="E942" s="1" t="s">
        <v>13</v>
      </c>
      <c r="F942" s="35">
        <v>40191.470949074072</v>
      </c>
      <c r="G942">
        <f t="shared" si="14"/>
        <v>1</v>
      </c>
      <c r="H942" t="s">
        <v>514</v>
      </c>
    </row>
    <row r="943" spans="1:8">
      <c r="A943" t="s">
        <v>160</v>
      </c>
      <c r="B943" t="s">
        <v>53</v>
      </c>
      <c r="C943" t="s">
        <v>513</v>
      </c>
      <c r="D943" s="35">
        <v>40191</v>
      </c>
      <c r="E943" s="1" t="s">
        <v>13</v>
      </c>
      <c r="F943" s="35">
        <v>40191.470532407409</v>
      </c>
      <c r="G943">
        <f t="shared" si="14"/>
        <v>1</v>
      </c>
      <c r="H943" t="s">
        <v>514</v>
      </c>
    </row>
    <row r="944" spans="1:8">
      <c r="A944" t="s">
        <v>160</v>
      </c>
      <c r="B944" t="s">
        <v>54</v>
      </c>
      <c r="C944" t="s">
        <v>502</v>
      </c>
      <c r="D944" s="35">
        <v>40191</v>
      </c>
      <c r="E944" s="1" t="s">
        <v>13</v>
      </c>
      <c r="F944" s="35">
        <v>40191.470023148147</v>
      </c>
      <c r="G944">
        <f t="shared" si="14"/>
        <v>1</v>
      </c>
      <c r="H944" t="s">
        <v>514</v>
      </c>
    </row>
    <row r="945" spans="1:8">
      <c r="A945" t="s">
        <v>160</v>
      </c>
      <c r="B945" t="s">
        <v>55</v>
      </c>
      <c r="C945" t="s">
        <v>507</v>
      </c>
      <c r="D945" s="35">
        <v>40190</v>
      </c>
      <c r="E945" s="1" t="s">
        <v>13</v>
      </c>
      <c r="F945" s="35">
        <v>40190.487233796295</v>
      </c>
      <c r="G945">
        <f t="shared" si="14"/>
        <v>1</v>
      </c>
      <c r="H945" t="s">
        <v>514</v>
      </c>
    </row>
    <row r="946" spans="1:8">
      <c r="A946" t="s">
        <v>160</v>
      </c>
      <c r="B946" t="s">
        <v>56</v>
      </c>
      <c r="C946" t="s">
        <v>502</v>
      </c>
      <c r="D946" s="35">
        <v>40190</v>
      </c>
      <c r="E946" s="1" t="s">
        <v>13</v>
      </c>
      <c r="F946" s="35">
        <v>40190.48101851852</v>
      </c>
      <c r="G946">
        <f t="shared" si="14"/>
        <v>1</v>
      </c>
      <c r="H946" t="s">
        <v>514</v>
      </c>
    </row>
    <row r="947" spans="1:8">
      <c r="A947" t="s">
        <v>160</v>
      </c>
      <c r="B947" t="s">
        <v>57</v>
      </c>
      <c r="C947" t="s">
        <v>502</v>
      </c>
      <c r="D947" s="35">
        <v>40190</v>
      </c>
      <c r="E947" s="1" t="s">
        <v>13</v>
      </c>
      <c r="F947" s="35">
        <v>40190.480451388888</v>
      </c>
      <c r="G947">
        <f t="shared" si="14"/>
        <v>1</v>
      </c>
      <c r="H947" t="s">
        <v>514</v>
      </c>
    </row>
    <row r="948" spans="1:8">
      <c r="A948" t="s">
        <v>160</v>
      </c>
      <c r="B948" t="s">
        <v>58</v>
      </c>
      <c r="C948" t="s">
        <v>513</v>
      </c>
      <c r="D948" s="35">
        <v>40190</v>
      </c>
      <c r="E948" s="1" t="s">
        <v>13</v>
      </c>
      <c r="F948" s="35">
        <v>40190.424872685187</v>
      </c>
      <c r="G948">
        <f t="shared" si="14"/>
        <v>1</v>
      </c>
      <c r="H948" t="s">
        <v>514</v>
      </c>
    </row>
    <row r="949" spans="1:8">
      <c r="A949" t="s">
        <v>160</v>
      </c>
      <c r="B949" t="s">
        <v>59</v>
      </c>
      <c r="C949" t="s">
        <v>513</v>
      </c>
      <c r="D949" s="35">
        <v>40189</v>
      </c>
      <c r="E949" s="1" t="s">
        <v>13</v>
      </c>
      <c r="F949" s="35">
        <v>40190.424293981479</v>
      </c>
      <c r="G949">
        <f t="shared" si="14"/>
        <v>1</v>
      </c>
      <c r="H949" t="s">
        <v>514</v>
      </c>
    </row>
    <row r="950" spans="1:8">
      <c r="A950" t="s">
        <v>160</v>
      </c>
      <c r="B950" t="s">
        <v>60</v>
      </c>
      <c r="C950" t="s">
        <v>502</v>
      </c>
      <c r="D950" s="35">
        <v>40189</v>
      </c>
      <c r="E950" s="1" t="s">
        <v>13</v>
      </c>
      <c r="F950" s="35">
        <v>40190.423425925925</v>
      </c>
      <c r="G950">
        <f t="shared" si="14"/>
        <v>1</v>
      </c>
      <c r="H950" t="s">
        <v>514</v>
      </c>
    </row>
    <row r="951" spans="1:8">
      <c r="A951" t="s">
        <v>160</v>
      </c>
      <c r="B951" t="s">
        <v>61</v>
      </c>
      <c r="C951" t="s">
        <v>502</v>
      </c>
      <c r="D951" s="35">
        <v>40189</v>
      </c>
      <c r="E951" s="1" t="s">
        <v>13</v>
      </c>
      <c r="F951" s="35">
        <v>40190.422962962963</v>
      </c>
      <c r="G951">
        <f t="shared" si="14"/>
        <v>1</v>
      </c>
      <c r="H951" t="s">
        <v>514</v>
      </c>
    </row>
    <row r="952" spans="1:8">
      <c r="A952" t="s">
        <v>160</v>
      </c>
      <c r="B952" t="s">
        <v>62</v>
      </c>
      <c r="C952" t="s">
        <v>502</v>
      </c>
      <c r="D952" s="35">
        <v>40189</v>
      </c>
      <c r="E952" s="1" t="s">
        <v>13</v>
      </c>
      <c r="F952" s="35">
        <v>40190.422337962962</v>
      </c>
      <c r="G952">
        <f t="shared" si="14"/>
        <v>1</v>
      </c>
      <c r="H952" t="s">
        <v>514</v>
      </c>
    </row>
    <row r="953" spans="1:8">
      <c r="A953" t="s">
        <v>160</v>
      </c>
      <c r="B953" t="s">
        <v>63</v>
      </c>
      <c r="C953" t="s">
        <v>502</v>
      </c>
      <c r="D953" s="35">
        <v>40189</v>
      </c>
      <c r="E953" s="1" t="s">
        <v>13</v>
      </c>
      <c r="F953" s="35">
        <v>40190.421793981484</v>
      </c>
      <c r="G953">
        <f t="shared" si="14"/>
        <v>1</v>
      </c>
      <c r="H953" t="s">
        <v>514</v>
      </c>
    </row>
    <row r="954" spans="1:8">
      <c r="A954" t="s">
        <v>160</v>
      </c>
      <c r="B954" t="s">
        <v>64</v>
      </c>
      <c r="C954" t="s">
        <v>502</v>
      </c>
      <c r="D954" s="35">
        <v>40189</v>
      </c>
      <c r="E954" s="1" t="s">
        <v>13</v>
      </c>
      <c r="F954" s="35">
        <v>40190.421342592592</v>
      </c>
      <c r="G954">
        <f t="shared" si="14"/>
        <v>1</v>
      </c>
      <c r="H954" t="s">
        <v>514</v>
      </c>
    </row>
    <row r="955" spans="1:8">
      <c r="A955" t="s">
        <v>160</v>
      </c>
      <c r="B955" t="s">
        <v>65</v>
      </c>
      <c r="C955" t="s">
        <v>502</v>
      </c>
      <c r="D955" s="35">
        <v>40189</v>
      </c>
      <c r="E955" s="1" t="s">
        <v>13</v>
      </c>
      <c r="F955" s="35">
        <v>40190.420613425929</v>
      </c>
      <c r="G955">
        <f t="shared" si="14"/>
        <v>1</v>
      </c>
      <c r="H955" t="s">
        <v>514</v>
      </c>
    </row>
    <row r="956" spans="1:8">
      <c r="A956" t="s">
        <v>160</v>
      </c>
      <c r="B956" t="s">
        <v>66</v>
      </c>
      <c r="C956" t="s">
        <v>502</v>
      </c>
      <c r="D956" s="35">
        <v>40189</v>
      </c>
      <c r="E956" s="1" t="s">
        <v>13</v>
      </c>
      <c r="F956" s="35">
        <v>40190.420057870368</v>
      </c>
      <c r="G956">
        <f t="shared" si="14"/>
        <v>1</v>
      </c>
      <c r="H956" t="s">
        <v>514</v>
      </c>
    </row>
    <row r="957" spans="1:8">
      <c r="A957" t="s">
        <v>160</v>
      </c>
      <c r="B957" t="s">
        <v>67</v>
      </c>
      <c r="C957" t="s">
        <v>502</v>
      </c>
      <c r="D957" s="35">
        <v>40189</v>
      </c>
      <c r="E957" s="1" t="s">
        <v>13</v>
      </c>
      <c r="F957" s="35">
        <v>40190.419571759259</v>
      </c>
      <c r="G957">
        <f t="shared" si="14"/>
        <v>1</v>
      </c>
      <c r="H957" t="s">
        <v>514</v>
      </c>
    </row>
    <row r="958" spans="1:8">
      <c r="A958" t="s">
        <v>160</v>
      </c>
      <c r="B958" t="s">
        <v>68</v>
      </c>
      <c r="C958" t="s">
        <v>502</v>
      </c>
      <c r="D958" s="35">
        <v>40189</v>
      </c>
      <c r="E958" s="1" t="s">
        <v>13</v>
      </c>
      <c r="F958" s="35">
        <v>40190.419027777774</v>
      </c>
      <c r="G958">
        <f t="shared" si="14"/>
        <v>1</v>
      </c>
      <c r="H958" t="s">
        <v>514</v>
      </c>
    </row>
    <row r="959" spans="1:8">
      <c r="A959" t="s">
        <v>160</v>
      </c>
      <c r="B959" t="s">
        <v>69</v>
      </c>
      <c r="C959" t="s">
        <v>502</v>
      </c>
      <c r="D959" s="35">
        <v>40189</v>
      </c>
      <c r="E959" s="1" t="s">
        <v>13</v>
      </c>
      <c r="F959" s="35">
        <v>40189.501655092594</v>
      </c>
      <c r="G959">
        <f t="shared" si="14"/>
        <v>1</v>
      </c>
      <c r="H959" t="s">
        <v>514</v>
      </c>
    </row>
    <row r="960" spans="1:8">
      <c r="A960" t="s">
        <v>160</v>
      </c>
      <c r="B960" t="s">
        <v>70</v>
      </c>
      <c r="C960" t="s">
        <v>502</v>
      </c>
      <c r="D960" s="35">
        <v>40189</v>
      </c>
      <c r="E960" s="1" t="s">
        <v>13</v>
      </c>
      <c r="F960" s="35">
        <v>40189.501134259262</v>
      </c>
      <c r="G960">
        <f t="shared" si="14"/>
        <v>1</v>
      </c>
      <c r="H960" t="s">
        <v>514</v>
      </c>
    </row>
    <row r="961" spans="1:8">
      <c r="A961" t="s">
        <v>160</v>
      </c>
      <c r="B961" t="s">
        <v>71</v>
      </c>
      <c r="C961" t="s">
        <v>506</v>
      </c>
      <c r="D961" s="35">
        <v>40189</v>
      </c>
      <c r="E961" s="1" t="s">
        <v>13</v>
      </c>
      <c r="F961" s="35">
        <v>40189.500578703701</v>
      </c>
      <c r="G961">
        <f t="shared" si="14"/>
        <v>1</v>
      </c>
      <c r="H961" t="s">
        <v>514</v>
      </c>
    </row>
    <row r="962" spans="1:8">
      <c r="A962" t="s">
        <v>160</v>
      </c>
      <c r="B962" t="s">
        <v>72</v>
      </c>
      <c r="C962" t="s">
        <v>506</v>
      </c>
      <c r="D962" s="35">
        <v>40189</v>
      </c>
      <c r="E962" s="1" t="s">
        <v>13</v>
      </c>
      <c r="F962" s="35">
        <v>40189.4996875</v>
      </c>
      <c r="G962">
        <f t="shared" si="14"/>
        <v>1</v>
      </c>
      <c r="H962" t="s">
        <v>514</v>
      </c>
    </row>
    <row r="963" spans="1:8">
      <c r="A963" t="s">
        <v>160</v>
      </c>
      <c r="B963" t="s">
        <v>73</v>
      </c>
      <c r="C963" t="s">
        <v>502</v>
      </c>
      <c r="D963" s="35">
        <v>40185</v>
      </c>
      <c r="E963" s="1" t="s">
        <v>13</v>
      </c>
      <c r="F963" s="35">
        <v>40186.469317129631</v>
      </c>
      <c r="G963">
        <f t="shared" ref="G963:G1026" si="15">MONTH(F963)</f>
        <v>1</v>
      </c>
      <c r="H963" t="s">
        <v>514</v>
      </c>
    </row>
    <row r="964" spans="1:8">
      <c r="A964" t="s">
        <v>160</v>
      </c>
      <c r="B964" t="s">
        <v>74</v>
      </c>
      <c r="C964" t="s">
        <v>506</v>
      </c>
      <c r="D964" s="35">
        <v>40186</v>
      </c>
      <c r="E964" s="1" t="s">
        <v>13</v>
      </c>
      <c r="F964" s="35">
        <v>40186.468229166669</v>
      </c>
      <c r="G964">
        <f t="shared" si="15"/>
        <v>1</v>
      </c>
      <c r="H964" t="s">
        <v>514</v>
      </c>
    </row>
    <row r="965" spans="1:8">
      <c r="A965" t="s">
        <v>160</v>
      </c>
      <c r="B965" t="s">
        <v>75</v>
      </c>
      <c r="C965" t="s">
        <v>506</v>
      </c>
      <c r="D965" s="35">
        <v>40186</v>
      </c>
      <c r="E965" s="1" t="s">
        <v>13</v>
      </c>
      <c r="F965" s="35">
        <v>40186.466608796298</v>
      </c>
      <c r="G965">
        <f t="shared" si="15"/>
        <v>1</v>
      </c>
      <c r="H965" t="s">
        <v>514</v>
      </c>
    </row>
    <row r="966" spans="1:8">
      <c r="A966" t="s">
        <v>160</v>
      </c>
      <c r="B966" t="s">
        <v>76</v>
      </c>
      <c r="C966" t="s">
        <v>502</v>
      </c>
      <c r="D966" s="35">
        <v>40185</v>
      </c>
      <c r="E966" s="1" t="s">
        <v>13</v>
      </c>
      <c r="F966" s="35">
        <v>40185.578368055554</v>
      </c>
      <c r="G966">
        <f t="shared" si="15"/>
        <v>1</v>
      </c>
      <c r="H966" t="s">
        <v>514</v>
      </c>
    </row>
    <row r="967" spans="1:8">
      <c r="A967" t="s">
        <v>160</v>
      </c>
      <c r="B967" t="s">
        <v>77</v>
      </c>
      <c r="C967" t="s">
        <v>513</v>
      </c>
      <c r="D967" s="35">
        <v>40185</v>
      </c>
      <c r="E967" s="1" t="s">
        <v>13</v>
      </c>
      <c r="F967" s="35">
        <v>40185.482615740744</v>
      </c>
      <c r="G967">
        <f t="shared" si="15"/>
        <v>1</v>
      </c>
      <c r="H967" t="s">
        <v>514</v>
      </c>
    </row>
    <row r="968" spans="1:8">
      <c r="A968" t="s">
        <v>160</v>
      </c>
      <c r="B968" t="s">
        <v>78</v>
      </c>
      <c r="C968" t="s">
        <v>513</v>
      </c>
      <c r="D968" s="35">
        <v>40185</v>
      </c>
      <c r="E968" s="1" t="s">
        <v>13</v>
      </c>
      <c r="F968" s="35">
        <v>40185.481851851851</v>
      </c>
      <c r="G968">
        <f t="shared" si="15"/>
        <v>1</v>
      </c>
      <c r="H968" t="s">
        <v>514</v>
      </c>
    </row>
    <row r="969" spans="1:8">
      <c r="A969" t="s">
        <v>160</v>
      </c>
      <c r="B969" t="s">
        <v>79</v>
      </c>
      <c r="C969" t="s">
        <v>502</v>
      </c>
      <c r="D969" s="35">
        <v>40183</v>
      </c>
      <c r="E969" s="1" t="s">
        <v>13</v>
      </c>
      <c r="F969" s="35">
        <v>40184.480405092596</v>
      </c>
      <c r="G969">
        <f t="shared" si="15"/>
        <v>1</v>
      </c>
      <c r="H969" t="s">
        <v>514</v>
      </c>
    </row>
    <row r="970" spans="1:8">
      <c r="A970" t="s">
        <v>160</v>
      </c>
      <c r="B970" t="s">
        <v>80</v>
      </c>
      <c r="C970" t="s">
        <v>506</v>
      </c>
      <c r="D970" s="35">
        <v>40184</v>
      </c>
      <c r="E970" s="1" t="s">
        <v>13</v>
      </c>
      <c r="F970" s="35">
        <v>40184.477534722224</v>
      </c>
      <c r="G970">
        <f t="shared" si="15"/>
        <v>1</v>
      </c>
      <c r="H970" t="s">
        <v>514</v>
      </c>
    </row>
    <row r="971" spans="1:8">
      <c r="A971" t="s">
        <v>160</v>
      </c>
      <c r="B971" t="s">
        <v>81</v>
      </c>
      <c r="C971" t="s">
        <v>502</v>
      </c>
      <c r="D971" s="35">
        <v>40183</v>
      </c>
      <c r="E971" s="1" t="s">
        <v>13</v>
      </c>
      <c r="F971" s="35">
        <v>40183.633518518516</v>
      </c>
      <c r="G971">
        <f t="shared" si="15"/>
        <v>1</v>
      </c>
      <c r="H971" t="s">
        <v>514</v>
      </c>
    </row>
    <row r="972" spans="1:8">
      <c r="A972" t="s">
        <v>160</v>
      </c>
      <c r="B972" t="s">
        <v>82</v>
      </c>
      <c r="C972" t="s">
        <v>502</v>
      </c>
      <c r="D972" s="35">
        <v>40183</v>
      </c>
      <c r="E972" s="1" t="s">
        <v>13</v>
      </c>
      <c r="F972" s="35">
        <v>40183.632326388892</v>
      </c>
      <c r="G972">
        <f t="shared" si="15"/>
        <v>1</v>
      </c>
      <c r="H972" t="s">
        <v>514</v>
      </c>
    </row>
    <row r="973" spans="1:8">
      <c r="A973" t="s">
        <v>160</v>
      </c>
      <c r="B973" t="s">
        <v>83</v>
      </c>
      <c r="C973" t="s">
        <v>502</v>
      </c>
      <c r="D973" s="35">
        <v>40183</v>
      </c>
      <c r="E973" s="1" t="s">
        <v>13</v>
      </c>
      <c r="F973" s="35">
        <v>40183.631608796299</v>
      </c>
      <c r="G973">
        <f t="shared" si="15"/>
        <v>1</v>
      </c>
      <c r="H973" t="s">
        <v>514</v>
      </c>
    </row>
    <row r="974" spans="1:8">
      <c r="A974" t="s">
        <v>160</v>
      </c>
      <c r="B974" t="s">
        <v>84</v>
      </c>
      <c r="C974" t="s">
        <v>502</v>
      </c>
      <c r="D974" s="35">
        <v>40183</v>
      </c>
      <c r="E974" s="1" t="s">
        <v>13</v>
      </c>
      <c r="F974" s="35">
        <v>40183.630902777775</v>
      </c>
      <c r="G974">
        <f t="shared" si="15"/>
        <v>1</v>
      </c>
      <c r="H974" t="s">
        <v>514</v>
      </c>
    </row>
    <row r="975" spans="1:8">
      <c r="A975" t="s">
        <v>160</v>
      </c>
      <c r="B975" t="s">
        <v>85</v>
      </c>
      <c r="C975" t="s">
        <v>502</v>
      </c>
      <c r="D975" s="35">
        <v>40183</v>
      </c>
      <c r="E975" s="1" t="s">
        <v>13</v>
      </c>
      <c r="F975" s="35">
        <v>40183.630347222221</v>
      </c>
      <c r="G975">
        <f t="shared" si="15"/>
        <v>1</v>
      </c>
      <c r="H975" t="s">
        <v>514</v>
      </c>
    </row>
    <row r="976" spans="1:8">
      <c r="A976" t="s">
        <v>160</v>
      </c>
      <c r="B976" t="s">
        <v>86</v>
      </c>
      <c r="C976" t="s">
        <v>502</v>
      </c>
      <c r="D976" s="35">
        <v>40182</v>
      </c>
      <c r="E976" s="1" t="s">
        <v>13</v>
      </c>
      <c r="F976" s="35">
        <v>40183.628807870373</v>
      </c>
      <c r="G976">
        <f t="shared" si="15"/>
        <v>1</v>
      </c>
      <c r="H976" t="s">
        <v>514</v>
      </c>
    </row>
    <row r="977" spans="1:8">
      <c r="A977" t="s">
        <v>307</v>
      </c>
      <c r="B977" t="s">
        <v>289</v>
      </c>
      <c r="C977" t="s">
        <v>513</v>
      </c>
      <c r="D977" s="35">
        <v>40242</v>
      </c>
      <c r="E977" s="1" t="s">
        <v>13</v>
      </c>
      <c r="F977" s="35">
        <v>40242.456342592595</v>
      </c>
      <c r="G977">
        <f t="shared" si="15"/>
        <v>3</v>
      </c>
      <c r="H977" t="s">
        <v>515</v>
      </c>
    </row>
    <row r="978" spans="1:8">
      <c r="A978" t="s">
        <v>307</v>
      </c>
      <c r="B978" t="s">
        <v>290</v>
      </c>
      <c r="C978" t="s">
        <v>513</v>
      </c>
      <c r="D978" s="35">
        <v>40240</v>
      </c>
      <c r="E978" s="1" t="s">
        <v>13</v>
      </c>
      <c r="F978" s="35">
        <v>40240.647129629629</v>
      </c>
      <c r="G978">
        <f t="shared" si="15"/>
        <v>3</v>
      </c>
      <c r="H978" t="s">
        <v>515</v>
      </c>
    </row>
    <row r="979" spans="1:8">
      <c r="A979" t="s">
        <v>307</v>
      </c>
      <c r="B979" t="s">
        <v>291</v>
      </c>
      <c r="C979" t="s">
        <v>513</v>
      </c>
      <c r="D979" s="35">
        <v>40240</v>
      </c>
      <c r="E979" s="1" t="s">
        <v>13</v>
      </c>
      <c r="F979" s="35">
        <v>40240.646504629629</v>
      </c>
      <c r="G979">
        <f t="shared" si="15"/>
        <v>3</v>
      </c>
      <c r="H979" t="s">
        <v>515</v>
      </c>
    </row>
    <row r="980" spans="1:8">
      <c r="A980" t="s">
        <v>307</v>
      </c>
      <c r="B980" t="s">
        <v>292</v>
      </c>
      <c r="C980" t="s">
        <v>502</v>
      </c>
      <c r="D980" s="35">
        <v>40240</v>
      </c>
      <c r="E980" s="1" t="s">
        <v>13</v>
      </c>
      <c r="F980" s="35">
        <v>40240.500011574077</v>
      </c>
      <c r="G980">
        <f t="shared" si="15"/>
        <v>3</v>
      </c>
      <c r="H980" t="s">
        <v>515</v>
      </c>
    </row>
    <row r="981" spans="1:8">
      <c r="A981" t="s">
        <v>307</v>
      </c>
      <c r="B981" t="s">
        <v>293</v>
      </c>
      <c r="C981" t="s">
        <v>502</v>
      </c>
      <c r="D981" s="35">
        <v>40240</v>
      </c>
      <c r="E981" s="1" t="s">
        <v>13</v>
      </c>
      <c r="F981" s="35">
        <v>40240.478194444448</v>
      </c>
      <c r="G981">
        <f t="shared" si="15"/>
        <v>3</v>
      </c>
      <c r="H981" t="s">
        <v>515</v>
      </c>
    </row>
    <row r="982" spans="1:8">
      <c r="A982" t="s">
        <v>307</v>
      </c>
      <c r="B982" t="s">
        <v>294</v>
      </c>
      <c r="C982" t="s">
        <v>506</v>
      </c>
      <c r="D982" s="35">
        <v>40240</v>
      </c>
      <c r="E982" s="1" t="s">
        <v>13</v>
      </c>
      <c r="F982" s="35">
        <v>40240.475810185184</v>
      </c>
      <c r="G982">
        <f t="shared" si="15"/>
        <v>3</v>
      </c>
      <c r="H982" t="s">
        <v>515</v>
      </c>
    </row>
    <row r="983" spans="1:8">
      <c r="A983" t="s">
        <v>307</v>
      </c>
      <c r="B983" t="s">
        <v>295</v>
      </c>
      <c r="C983" t="s">
        <v>502</v>
      </c>
      <c r="D983" s="35">
        <v>40234</v>
      </c>
      <c r="E983" s="1" t="s">
        <v>13</v>
      </c>
      <c r="F983" s="35">
        <v>40234.645578703705</v>
      </c>
      <c r="G983">
        <f t="shared" si="15"/>
        <v>2</v>
      </c>
      <c r="H983" t="s">
        <v>515</v>
      </c>
    </row>
    <row r="984" spans="1:8">
      <c r="A984" t="s">
        <v>307</v>
      </c>
      <c r="B984" t="s">
        <v>296</v>
      </c>
      <c r="C984" t="s">
        <v>513</v>
      </c>
      <c r="D984" s="35">
        <v>40234</v>
      </c>
      <c r="E984" s="1" t="s">
        <v>13</v>
      </c>
      <c r="F984" s="35">
        <v>40234.644120370373</v>
      </c>
      <c r="G984">
        <f t="shared" si="15"/>
        <v>2</v>
      </c>
      <c r="H984" t="s">
        <v>515</v>
      </c>
    </row>
    <row r="985" spans="1:8">
      <c r="A985" t="s">
        <v>307</v>
      </c>
      <c r="B985" t="s">
        <v>297</v>
      </c>
      <c r="C985" t="s">
        <v>513</v>
      </c>
      <c r="D985" s="35">
        <v>40234</v>
      </c>
      <c r="E985" s="1" t="s">
        <v>13</v>
      </c>
      <c r="F985" s="35">
        <v>40234.643599537034</v>
      </c>
      <c r="G985">
        <f t="shared" si="15"/>
        <v>2</v>
      </c>
      <c r="H985" t="s">
        <v>515</v>
      </c>
    </row>
    <row r="986" spans="1:8">
      <c r="A986" t="s">
        <v>307</v>
      </c>
      <c r="B986" t="s">
        <v>298</v>
      </c>
      <c r="C986" t="s">
        <v>513</v>
      </c>
      <c r="D986" s="35">
        <v>40234</v>
      </c>
      <c r="E986" s="1" t="s">
        <v>13</v>
      </c>
      <c r="F986" s="35">
        <v>40234.642847222225</v>
      </c>
      <c r="G986">
        <f t="shared" si="15"/>
        <v>2</v>
      </c>
      <c r="H986" t="s">
        <v>515</v>
      </c>
    </row>
    <row r="987" spans="1:8">
      <c r="A987" t="s">
        <v>307</v>
      </c>
      <c r="B987" t="s">
        <v>299</v>
      </c>
      <c r="C987" t="s">
        <v>513</v>
      </c>
      <c r="D987" s="35">
        <v>40234</v>
      </c>
      <c r="E987" s="1" t="s">
        <v>13</v>
      </c>
      <c r="F987" s="35">
        <v>40234.642129629632</v>
      </c>
      <c r="G987">
        <f t="shared" si="15"/>
        <v>2</v>
      </c>
      <c r="H987" t="s">
        <v>515</v>
      </c>
    </row>
    <row r="988" spans="1:8">
      <c r="A988" t="s">
        <v>307</v>
      </c>
      <c r="B988" t="s">
        <v>300</v>
      </c>
      <c r="C988" t="s">
        <v>513</v>
      </c>
      <c r="D988" s="35">
        <v>40234</v>
      </c>
      <c r="E988" s="1" t="s">
        <v>13</v>
      </c>
      <c r="F988" s="35">
        <v>40234.500208333331</v>
      </c>
      <c r="G988">
        <f t="shared" si="15"/>
        <v>2</v>
      </c>
      <c r="H988" t="s">
        <v>515</v>
      </c>
    </row>
    <row r="989" spans="1:8">
      <c r="A989" t="s">
        <v>307</v>
      </c>
      <c r="B989" t="s">
        <v>301</v>
      </c>
      <c r="C989" t="s">
        <v>513</v>
      </c>
      <c r="D989" s="35">
        <v>40234</v>
      </c>
      <c r="E989" s="1" t="s">
        <v>13</v>
      </c>
      <c r="F989" s="35">
        <v>40234.499791666669</v>
      </c>
      <c r="G989">
        <f t="shared" si="15"/>
        <v>2</v>
      </c>
      <c r="H989" t="s">
        <v>515</v>
      </c>
    </row>
    <row r="990" spans="1:8">
      <c r="A990" t="s">
        <v>307</v>
      </c>
      <c r="B990" t="s">
        <v>302</v>
      </c>
      <c r="C990" t="s">
        <v>513</v>
      </c>
      <c r="D990" s="35">
        <v>40234</v>
      </c>
      <c r="E990" s="1" t="s">
        <v>13</v>
      </c>
      <c r="F990" s="35">
        <v>40234.499363425923</v>
      </c>
      <c r="G990">
        <f t="shared" si="15"/>
        <v>2</v>
      </c>
      <c r="H990" t="s">
        <v>515</v>
      </c>
    </row>
    <row r="991" spans="1:8">
      <c r="A991" t="s">
        <v>307</v>
      </c>
      <c r="B991" t="s">
        <v>303</v>
      </c>
      <c r="C991" t="s">
        <v>513</v>
      </c>
      <c r="D991" s="35">
        <v>40234</v>
      </c>
      <c r="E991" s="1" t="s">
        <v>13</v>
      </c>
      <c r="F991" s="35">
        <v>40234.498923611114</v>
      </c>
      <c r="G991">
        <f t="shared" si="15"/>
        <v>2</v>
      </c>
      <c r="H991" t="s">
        <v>515</v>
      </c>
    </row>
    <row r="992" spans="1:8">
      <c r="A992" t="s">
        <v>307</v>
      </c>
      <c r="B992" t="s">
        <v>304</v>
      </c>
      <c r="C992" t="s">
        <v>513</v>
      </c>
      <c r="D992" s="35">
        <v>40234</v>
      </c>
      <c r="E992" s="1" t="s">
        <v>13</v>
      </c>
      <c r="F992" s="35">
        <v>40234.473599537036</v>
      </c>
      <c r="G992">
        <f t="shared" si="15"/>
        <v>2</v>
      </c>
      <c r="H992" t="s">
        <v>515</v>
      </c>
    </row>
    <row r="993" spans="1:8">
      <c r="A993" t="s">
        <v>307</v>
      </c>
      <c r="B993" t="s">
        <v>305</v>
      </c>
      <c r="C993" t="s">
        <v>513</v>
      </c>
      <c r="D993" s="35">
        <v>40234</v>
      </c>
      <c r="E993" s="1" t="s">
        <v>13</v>
      </c>
      <c r="F993" s="35">
        <v>40234.434895833336</v>
      </c>
      <c r="G993">
        <f t="shared" si="15"/>
        <v>2</v>
      </c>
      <c r="H993" t="s">
        <v>515</v>
      </c>
    </row>
    <row r="994" spans="1:8">
      <c r="A994" t="s">
        <v>307</v>
      </c>
      <c r="B994" t="s">
        <v>306</v>
      </c>
      <c r="C994" t="s">
        <v>513</v>
      </c>
      <c r="D994" s="35">
        <v>40234</v>
      </c>
      <c r="E994" s="1" t="s">
        <v>13</v>
      </c>
      <c r="F994" s="35">
        <v>40234.432662037034</v>
      </c>
      <c r="G994">
        <f t="shared" si="15"/>
        <v>2</v>
      </c>
      <c r="H994" t="s">
        <v>515</v>
      </c>
    </row>
    <row r="995" spans="1:8">
      <c r="A995" t="s">
        <v>307</v>
      </c>
      <c r="B995" t="s">
        <v>111</v>
      </c>
      <c r="C995" t="s">
        <v>513</v>
      </c>
      <c r="D995" s="35">
        <v>40234</v>
      </c>
      <c r="E995" s="1" t="s">
        <v>13</v>
      </c>
      <c r="F995" s="35">
        <v>40234.43209490741</v>
      </c>
      <c r="G995">
        <f t="shared" si="15"/>
        <v>2</v>
      </c>
      <c r="H995" t="s">
        <v>515</v>
      </c>
    </row>
    <row r="996" spans="1:8">
      <c r="A996" t="s">
        <v>307</v>
      </c>
      <c r="B996" t="s">
        <v>112</v>
      </c>
      <c r="C996" t="s">
        <v>513</v>
      </c>
      <c r="D996" s="35">
        <v>40234</v>
      </c>
      <c r="E996" s="1" t="s">
        <v>13</v>
      </c>
      <c r="F996" s="35">
        <v>40234.430046296293</v>
      </c>
      <c r="G996">
        <f t="shared" si="15"/>
        <v>2</v>
      </c>
      <c r="H996" t="s">
        <v>515</v>
      </c>
    </row>
    <row r="997" spans="1:8">
      <c r="A997" t="s">
        <v>307</v>
      </c>
      <c r="B997" t="s">
        <v>113</v>
      </c>
      <c r="C997" t="s">
        <v>502</v>
      </c>
      <c r="D997" s="35">
        <v>40234</v>
      </c>
      <c r="E997" s="1" t="s">
        <v>13</v>
      </c>
      <c r="F997" s="35">
        <v>40234.426863425928</v>
      </c>
      <c r="G997">
        <f t="shared" si="15"/>
        <v>2</v>
      </c>
      <c r="H997" t="s">
        <v>515</v>
      </c>
    </row>
    <row r="998" spans="1:8">
      <c r="A998" t="s">
        <v>307</v>
      </c>
      <c r="B998" t="s">
        <v>114</v>
      </c>
      <c r="C998" t="s">
        <v>506</v>
      </c>
      <c r="D998" s="35">
        <v>40234</v>
      </c>
      <c r="E998" s="1" t="s">
        <v>13</v>
      </c>
      <c r="F998" s="35">
        <v>40234.426053240742</v>
      </c>
      <c r="G998">
        <f t="shared" si="15"/>
        <v>2</v>
      </c>
      <c r="H998" t="s">
        <v>515</v>
      </c>
    </row>
    <row r="999" spans="1:8">
      <c r="A999" t="s">
        <v>307</v>
      </c>
      <c r="B999" t="s">
        <v>115</v>
      </c>
      <c r="C999" t="s">
        <v>513</v>
      </c>
      <c r="D999" s="35">
        <v>40234</v>
      </c>
      <c r="E999" s="1" t="s">
        <v>13</v>
      </c>
      <c r="F999" s="35">
        <v>40234.424062500002</v>
      </c>
      <c r="G999">
        <f t="shared" si="15"/>
        <v>2</v>
      </c>
      <c r="H999" t="s">
        <v>515</v>
      </c>
    </row>
    <row r="1000" spans="1:8">
      <c r="A1000" t="s">
        <v>307</v>
      </c>
      <c r="B1000" t="s">
        <v>116</v>
      </c>
      <c r="C1000" t="s">
        <v>513</v>
      </c>
      <c r="D1000" s="35">
        <v>40234</v>
      </c>
      <c r="E1000" s="1" t="s">
        <v>13</v>
      </c>
      <c r="F1000" s="35">
        <v>40234.423148148147</v>
      </c>
      <c r="G1000">
        <f t="shared" si="15"/>
        <v>2</v>
      </c>
      <c r="H1000" t="s">
        <v>515</v>
      </c>
    </row>
    <row r="1001" spans="1:8">
      <c r="A1001" t="s">
        <v>307</v>
      </c>
      <c r="B1001" t="s">
        <v>117</v>
      </c>
      <c r="C1001" t="s">
        <v>513</v>
      </c>
      <c r="D1001" s="35">
        <v>40234</v>
      </c>
      <c r="E1001" s="1" t="s">
        <v>13</v>
      </c>
      <c r="F1001" s="35">
        <v>40234.422523148147</v>
      </c>
      <c r="G1001">
        <f t="shared" si="15"/>
        <v>2</v>
      </c>
      <c r="H1001" t="s">
        <v>515</v>
      </c>
    </row>
    <row r="1002" spans="1:8">
      <c r="A1002" t="s">
        <v>307</v>
      </c>
      <c r="B1002" t="s">
        <v>118</v>
      </c>
      <c r="C1002" t="s">
        <v>513</v>
      </c>
      <c r="D1002" s="35">
        <v>40234</v>
      </c>
      <c r="E1002" s="1" t="s">
        <v>13</v>
      </c>
      <c r="F1002" s="35">
        <v>40234.421643518515</v>
      </c>
      <c r="G1002">
        <f t="shared" si="15"/>
        <v>2</v>
      </c>
      <c r="H1002" t="s">
        <v>515</v>
      </c>
    </row>
    <row r="1003" spans="1:8">
      <c r="A1003" t="s">
        <v>307</v>
      </c>
      <c r="B1003" t="s">
        <v>119</v>
      </c>
      <c r="C1003" t="s">
        <v>513</v>
      </c>
      <c r="D1003" s="35">
        <v>40234</v>
      </c>
      <c r="E1003" s="1" t="s">
        <v>13</v>
      </c>
      <c r="F1003" s="35">
        <v>40234.421099537038</v>
      </c>
      <c r="G1003">
        <f t="shared" si="15"/>
        <v>2</v>
      </c>
      <c r="H1003" t="s">
        <v>515</v>
      </c>
    </row>
    <row r="1004" spans="1:8">
      <c r="A1004" t="s">
        <v>307</v>
      </c>
      <c r="B1004" t="s">
        <v>120</v>
      </c>
      <c r="C1004" t="s">
        <v>513</v>
      </c>
      <c r="D1004" s="35">
        <v>40234</v>
      </c>
      <c r="E1004" s="1" t="s">
        <v>13</v>
      </c>
      <c r="F1004" s="35">
        <v>40234.420300925929</v>
      </c>
      <c r="G1004">
        <f t="shared" si="15"/>
        <v>2</v>
      </c>
      <c r="H1004" t="s">
        <v>515</v>
      </c>
    </row>
    <row r="1005" spans="1:8">
      <c r="A1005" t="s">
        <v>307</v>
      </c>
      <c r="B1005" t="s">
        <v>121</v>
      </c>
      <c r="C1005" t="s">
        <v>513</v>
      </c>
      <c r="D1005" s="35">
        <v>40234</v>
      </c>
      <c r="E1005" s="1" t="s">
        <v>13</v>
      </c>
      <c r="F1005" s="35">
        <v>40234.419363425928</v>
      </c>
      <c r="G1005">
        <f t="shared" si="15"/>
        <v>2</v>
      </c>
      <c r="H1005" t="s">
        <v>515</v>
      </c>
    </row>
    <row r="1006" spans="1:8">
      <c r="A1006" t="s">
        <v>307</v>
      </c>
      <c r="B1006" t="s">
        <v>122</v>
      </c>
      <c r="C1006" t="s">
        <v>513</v>
      </c>
      <c r="D1006" s="35">
        <v>40234</v>
      </c>
      <c r="E1006" s="1" t="s">
        <v>13</v>
      </c>
      <c r="F1006" s="35">
        <v>40234.418599537035</v>
      </c>
      <c r="G1006">
        <f t="shared" si="15"/>
        <v>2</v>
      </c>
      <c r="H1006" t="s">
        <v>515</v>
      </c>
    </row>
    <row r="1007" spans="1:8">
      <c r="A1007" t="s">
        <v>307</v>
      </c>
      <c r="B1007" t="s">
        <v>123</v>
      </c>
      <c r="C1007" t="s">
        <v>513</v>
      </c>
      <c r="D1007" s="35">
        <v>40234</v>
      </c>
      <c r="E1007" s="1" t="s">
        <v>13</v>
      </c>
      <c r="F1007" s="35">
        <v>40234.417974537035</v>
      </c>
      <c r="G1007">
        <f t="shared" si="15"/>
        <v>2</v>
      </c>
      <c r="H1007" t="s">
        <v>515</v>
      </c>
    </row>
    <row r="1008" spans="1:8">
      <c r="A1008" t="s">
        <v>307</v>
      </c>
      <c r="B1008" t="s">
        <v>124</v>
      </c>
      <c r="C1008" t="s">
        <v>513</v>
      </c>
      <c r="D1008" s="35">
        <v>40234</v>
      </c>
      <c r="E1008" s="1" t="s">
        <v>13</v>
      </c>
      <c r="F1008" s="35">
        <v>40234.414884259262</v>
      </c>
      <c r="G1008">
        <f t="shared" si="15"/>
        <v>2</v>
      </c>
      <c r="H1008" t="s">
        <v>515</v>
      </c>
    </row>
    <row r="1009" spans="1:8">
      <c r="A1009" t="s">
        <v>307</v>
      </c>
      <c r="B1009" t="s">
        <v>125</v>
      </c>
      <c r="C1009" t="s">
        <v>513</v>
      </c>
      <c r="D1009" s="35">
        <v>40233</v>
      </c>
      <c r="E1009" s="1" t="s">
        <v>13</v>
      </c>
      <c r="F1009" s="35">
        <v>40233.73537037037</v>
      </c>
      <c r="G1009">
        <f t="shared" si="15"/>
        <v>2</v>
      </c>
      <c r="H1009" t="s">
        <v>515</v>
      </c>
    </row>
    <row r="1010" spans="1:8">
      <c r="A1010" t="s">
        <v>307</v>
      </c>
      <c r="B1010" t="s">
        <v>126</v>
      </c>
      <c r="C1010" t="s">
        <v>513</v>
      </c>
      <c r="D1010" s="35">
        <v>40233</v>
      </c>
      <c r="E1010" s="1" t="s">
        <v>13</v>
      </c>
      <c r="F1010" s="35">
        <v>40233.734791666669</v>
      </c>
      <c r="G1010">
        <f t="shared" si="15"/>
        <v>2</v>
      </c>
      <c r="H1010" t="s">
        <v>515</v>
      </c>
    </row>
    <row r="1011" spans="1:8">
      <c r="A1011" t="s">
        <v>307</v>
      </c>
      <c r="B1011" t="s">
        <v>127</v>
      </c>
      <c r="C1011" t="s">
        <v>513</v>
      </c>
      <c r="D1011" s="35">
        <v>40233</v>
      </c>
      <c r="E1011" s="1" t="s">
        <v>13</v>
      </c>
      <c r="F1011" s="35">
        <v>40233.733124999999</v>
      </c>
      <c r="G1011">
        <f t="shared" si="15"/>
        <v>2</v>
      </c>
      <c r="H1011" t="s">
        <v>515</v>
      </c>
    </row>
    <row r="1012" spans="1:8">
      <c r="A1012" t="s">
        <v>307</v>
      </c>
      <c r="B1012" t="s">
        <v>128</v>
      </c>
      <c r="C1012" t="s">
        <v>513</v>
      </c>
      <c r="D1012" s="35">
        <v>40233</v>
      </c>
      <c r="E1012" s="1" t="s">
        <v>13</v>
      </c>
      <c r="F1012" s="35">
        <v>40233.732418981483</v>
      </c>
      <c r="G1012">
        <f t="shared" si="15"/>
        <v>2</v>
      </c>
      <c r="H1012" t="s">
        <v>515</v>
      </c>
    </row>
    <row r="1013" spans="1:8">
      <c r="A1013" t="s">
        <v>307</v>
      </c>
      <c r="B1013" t="s">
        <v>129</v>
      </c>
      <c r="C1013" t="s">
        <v>513</v>
      </c>
      <c r="D1013" s="35">
        <v>40233</v>
      </c>
      <c r="E1013" s="1" t="s">
        <v>13</v>
      </c>
      <c r="F1013" s="35">
        <v>40233.728668981479</v>
      </c>
      <c r="G1013">
        <f t="shared" si="15"/>
        <v>2</v>
      </c>
      <c r="H1013" t="s">
        <v>515</v>
      </c>
    </row>
    <row r="1014" spans="1:8">
      <c r="A1014" t="s">
        <v>307</v>
      </c>
      <c r="B1014" t="s">
        <v>130</v>
      </c>
      <c r="C1014" t="s">
        <v>513</v>
      </c>
      <c r="D1014" s="35">
        <v>40233</v>
      </c>
      <c r="E1014" s="1" t="s">
        <v>13</v>
      </c>
      <c r="F1014" s="35">
        <v>40233.728217592594</v>
      </c>
      <c r="G1014">
        <f t="shared" si="15"/>
        <v>2</v>
      </c>
      <c r="H1014" t="s">
        <v>515</v>
      </c>
    </row>
    <row r="1015" spans="1:8">
      <c r="A1015" t="s">
        <v>307</v>
      </c>
      <c r="B1015" t="s">
        <v>131</v>
      </c>
      <c r="C1015" t="s">
        <v>513</v>
      </c>
      <c r="D1015" s="35">
        <v>40233</v>
      </c>
      <c r="E1015" s="1" t="s">
        <v>13</v>
      </c>
      <c r="F1015" s="35">
        <v>40233.727673611109</v>
      </c>
      <c r="G1015">
        <f t="shared" si="15"/>
        <v>2</v>
      </c>
      <c r="H1015" t="s">
        <v>515</v>
      </c>
    </row>
    <row r="1016" spans="1:8">
      <c r="A1016" t="s">
        <v>307</v>
      </c>
      <c r="B1016" t="s">
        <v>132</v>
      </c>
      <c r="C1016" t="s">
        <v>513</v>
      </c>
      <c r="D1016" s="35">
        <v>40233</v>
      </c>
      <c r="E1016" s="1" t="s">
        <v>13</v>
      </c>
      <c r="F1016" s="35">
        <v>40233.727233796293</v>
      </c>
      <c r="G1016">
        <f t="shared" si="15"/>
        <v>2</v>
      </c>
      <c r="H1016" t="s">
        <v>515</v>
      </c>
    </row>
    <row r="1017" spans="1:8">
      <c r="A1017" t="s">
        <v>307</v>
      </c>
      <c r="B1017" t="s">
        <v>133</v>
      </c>
      <c r="C1017" t="s">
        <v>513</v>
      </c>
      <c r="D1017" s="35">
        <v>40233</v>
      </c>
      <c r="E1017" s="1" t="s">
        <v>13</v>
      </c>
      <c r="F1017" s="35">
        <v>40233.726643518516</v>
      </c>
      <c r="G1017">
        <f t="shared" si="15"/>
        <v>2</v>
      </c>
      <c r="H1017" t="s">
        <v>515</v>
      </c>
    </row>
    <row r="1018" spans="1:8">
      <c r="A1018" t="s">
        <v>307</v>
      </c>
      <c r="B1018" t="s">
        <v>134</v>
      </c>
      <c r="C1018" t="s">
        <v>513</v>
      </c>
      <c r="D1018" s="35">
        <v>40233</v>
      </c>
      <c r="E1018" s="1" t="s">
        <v>13</v>
      </c>
      <c r="F1018" s="35">
        <v>40233.725659722222</v>
      </c>
      <c r="G1018">
        <f t="shared" si="15"/>
        <v>2</v>
      </c>
      <c r="H1018" t="s">
        <v>515</v>
      </c>
    </row>
    <row r="1019" spans="1:8">
      <c r="A1019" t="s">
        <v>307</v>
      </c>
      <c r="B1019" t="s">
        <v>135</v>
      </c>
      <c r="C1019" t="s">
        <v>513</v>
      </c>
      <c r="D1019" s="35">
        <v>40233</v>
      </c>
      <c r="E1019" s="1" t="s">
        <v>13</v>
      </c>
      <c r="F1019" s="35">
        <v>40233.725104166668</v>
      </c>
      <c r="G1019">
        <f t="shared" si="15"/>
        <v>2</v>
      </c>
      <c r="H1019" t="s">
        <v>515</v>
      </c>
    </row>
    <row r="1020" spans="1:8">
      <c r="A1020" t="s">
        <v>307</v>
      </c>
      <c r="B1020" t="s">
        <v>136</v>
      </c>
      <c r="C1020" t="s">
        <v>513</v>
      </c>
      <c r="D1020" s="35">
        <v>40233</v>
      </c>
      <c r="E1020" s="1" t="s">
        <v>13</v>
      </c>
      <c r="F1020" s="35">
        <v>40233.724641203706</v>
      </c>
      <c r="G1020">
        <f t="shared" si="15"/>
        <v>2</v>
      </c>
      <c r="H1020" t="s">
        <v>515</v>
      </c>
    </row>
    <row r="1021" spans="1:8">
      <c r="A1021" t="s">
        <v>307</v>
      </c>
      <c r="B1021" t="s">
        <v>137</v>
      </c>
      <c r="C1021" t="s">
        <v>513</v>
      </c>
      <c r="D1021" s="35">
        <v>40233</v>
      </c>
      <c r="E1021" s="1" t="s">
        <v>13</v>
      </c>
      <c r="F1021" s="35">
        <v>40233.724178240744</v>
      </c>
      <c r="G1021">
        <f t="shared" si="15"/>
        <v>2</v>
      </c>
      <c r="H1021" t="s">
        <v>515</v>
      </c>
    </row>
    <row r="1022" spans="1:8">
      <c r="A1022" t="s">
        <v>307</v>
      </c>
      <c r="B1022" t="s">
        <v>138</v>
      </c>
      <c r="C1022" t="s">
        <v>506</v>
      </c>
      <c r="D1022" s="35">
        <v>40233</v>
      </c>
      <c r="E1022" s="1" t="s">
        <v>13</v>
      </c>
      <c r="F1022" s="35">
        <v>40233.722731481481</v>
      </c>
      <c r="G1022">
        <f t="shared" si="15"/>
        <v>2</v>
      </c>
      <c r="H1022" t="s">
        <v>515</v>
      </c>
    </row>
    <row r="1023" spans="1:8">
      <c r="A1023" t="s">
        <v>307</v>
      </c>
      <c r="B1023" t="s">
        <v>139</v>
      </c>
      <c r="C1023" t="s">
        <v>502</v>
      </c>
      <c r="D1023" s="35">
        <v>40233</v>
      </c>
      <c r="E1023" s="1" t="s">
        <v>13</v>
      </c>
      <c r="F1023" s="35">
        <v>40233.720497685186</v>
      </c>
      <c r="G1023">
        <f t="shared" si="15"/>
        <v>2</v>
      </c>
      <c r="H1023" t="s">
        <v>515</v>
      </c>
    </row>
    <row r="1024" spans="1:8">
      <c r="A1024" t="s">
        <v>307</v>
      </c>
      <c r="B1024" t="s">
        <v>140</v>
      </c>
      <c r="C1024" t="s">
        <v>513</v>
      </c>
      <c r="D1024" s="35">
        <v>40233</v>
      </c>
      <c r="E1024" s="1" t="s">
        <v>13</v>
      </c>
      <c r="F1024" s="35">
        <v>40233.71912037037</v>
      </c>
      <c r="G1024">
        <f t="shared" si="15"/>
        <v>2</v>
      </c>
      <c r="H1024" t="s">
        <v>515</v>
      </c>
    </row>
    <row r="1025" spans="1:8">
      <c r="A1025" t="s">
        <v>307</v>
      </c>
      <c r="B1025" t="s">
        <v>141</v>
      </c>
      <c r="C1025" t="s">
        <v>513</v>
      </c>
      <c r="D1025" s="35">
        <v>40233</v>
      </c>
      <c r="E1025" s="1" t="s">
        <v>13</v>
      </c>
      <c r="F1025" s="35">
        <v>40233.718599537038</v>
      </c>
      <c r="G1025">
        <f t="shared" si="15"/>
        <v>2</v>
      </c>
      <c r="H1025" t="s">
        <v>515</v>
      </c>
    </row>
    <row r="1026" spans="1:8">
      <c r="A1026" t="s">
        <v>307</v>
      </c>
      <c r="B1026" t="s">
        <v>142</v>
      </c>
      <c r="C1026" t="s">
        <v>513</v>
      </c>
      <c r="D1026" s="35">
        <v>40233</v>
      </c>
      <c r="E1026" s="1" t="s">
        <v>13</v>
      </c>
      <c r="F1026" s="35">
        <v>40233.718078703707</v>
      </c>
      <c r="G1026">
        <f t="shared" si="15"/>
        <v>2</v>
      </c>
      <c r="H1026" t="s">
        <v>515</v>
      </c>
    </row>
    <row r="1027" spans="1:8">
      <c r="A1027" t="s">
        <v>307</v>
      </c>
      <c r="B1027" t="s">
        <v>143</v>
      </c>
      <c r="C1027" t="s">
        <v>513</v>
      </c>
      <c r="D1027" s="35">
        <v>40233</v>
      </c>
      <c r="E1027" s="1" t="s">
        <v>13</v>
      </c>
      <c r="F1027" s="35">
        <v>40233.717361111114</v>
      </c>
      <c r="G1027">
        <f t="shared" ref="G1027:G1090" si="16">MONTH(F1027)</f>
        <v>2</v>
      </c>
      <c r="H1027" t="s">
        <v>515</v>
      </c>
    </row>
    <row r="1028" spans="1:8">
      <c r="A1028" t="s">
        <v>307</v>
      </c>
      <c r="B1028" t="s">
        <v>144</v>
      </c>
      <c r="C1028" t="s">
        <v>513</v>
      </c>
      <c r="D1028" s="35">
        <v>40233</v>
      </c>
      <c r="E1028" s="1" t="s">
        <v>13</v>
      </c>
      <c r="F1028" s="35">
        <v>40233.716840277775</v>
      </c>
      <c r="G1028">
        <f t="shared" si="16"/>
        <v>2</v>
      </c>
      <c r="H1028" t="s">
        <v>515</v>
      </c>
    </row>
    <row r="1029" spans="1:8">
      <c r="A1029" t="s">
        <v>307</v>
      </c>
      <c r="B1029" t="s">
        <v>145</v>
      </c>
      <c r="C1029" t="s">
        <v>513</v>
      </c>
      <c r="D1029" s="35">
        <v>40233</v>
      </c>
      <c r="E1029" s="1" t="s">
        <v>13</v>
      </c>
      <c r="F1029" s="35">
        <v>40233.716354166667</v>
      </c>
      <c r="G1029">
        <f t="shared" si="16"/>
        <v>2</v>
      </c>
      <c r="H1029" t="s">
        <v>515</v>
      </c>
    </row>
    <row r="1030" spans="1:8">
      <c r="A1030" t="s">
        <v>307</v>
      </c>
      <c r="B1030" t="s">
        <v>146</v>
      </c>
      <c r="C1030" t="s">
        <v>513</v>
      </c>
      <c r="D1030" s="35">
        <v>40233</v>
      </c>
      <c r="E1030" s="1" t="s">
        <v>13</v>
      </c>
      <c r="F1030" s="35">
        <v>40233.71565972222</v>
      </c>
      <c r="G1030">
        <f t="shared" si="16"/>
        <v>2</v>
      </c>
      <c r="H1030" t="s">
        <v>515</v>
      </c>
    </row>
    <row r="1031" spans="1:8">
      <c r="A1031" t="s">
        <v>307</v>
      </c>
      <c r="B1031" t="s">
        <v>147</v>
      </c>
      <c r="C1031" t="s">
        <v>513</v>
      </c>
      <c r="D1031" s="35">
        <v>40233</v>
      </c>
      <c r="E1031" s="1" t="s">
        <v>13</v>
      </c>
      <c r="F1031" s="35">
        <v>40233.715115740742</v>
      </c>
      <c r="G1031">
        <f t="shared" si="16"/>
        <v>2</v>
      </c>
      <c r="H1031" t="s">
        <v>515</v>
      </c>
    </row>
    <row r="1032" spans="1:8">
      <c r="A1032" t="s">
        <v>307</v>
      </c>
      <c r="B1032" t="s">
        <v>148</v>
      </c>
      <c r="C1032" t="s">
        <v>513</v>
      </c>
      <c r="D1032" s="35">
        <v>40233</v>
      </c>
      <c r="E1032" s="1" t="s">
        <v>13</v>
      </c>
      <c r="F1032" s="35">
        <v>40233.712453703702</v>
      </c>
      <c r="G1032">
        <f t="shared" si="16"/>
        <v>2</v>
      </c>
      <c r="H1032" t="s">
        <v>515</v>
      </c>
    </row>
    <row r="1033" spans="1:8">
      <c r="A1033" t="s">
        <v>307</v>
      </c>
      <c r="B1033" t="s">
        <v>149</v>
      </c>
      <c r="C1033" t="s">
        <v>513</v>
      </c>
      <c r="D1033" s="35">
        <v>40233</v>
      </c>
      <c r="E1033" s="1" t="s">
        <v>13</v>
      </c>
      <c r="F1033" s="35">
        <v>40233.711597222224</v>
      </c>
      <c r="G1033">
        <f t="shared" si="16"/>
        <v>2</v>
      </c>
      <c r="H1033" t="s">
        <v>515</v>
      </c>
    </row>
    <row r="1034" spans="1:8">
      <c r="A1034" t="s">
        <v>307</v>
      </c>
      <c r="B1034" t="s">
        <v>150</v>
      </c>
      <c r="C1034" t="s">
        <v>513</v>
      </c>
      <c r="D1034" s="35">
        <v>40233</v>
      </c>
      <c r="E1034" s="1" t="s">
        <v>13</v>
      </c>
      <c r="F1034" s="35">
        <v>40233.709675925929</v>
      </c>
      <c r="G1034">
        <f t="shared" si="16"/>
        <v>2</v>
      </c>
      <c r="H1034" t="s">
        <v>515</v>
      </c>
    </row>
    <row r="1035" spans="1:8">
      <c r="A1035" t="s">
        <v>307</v>
      </c>
      <c r="B1035" t="s">
        <v>151</v>
      </c>
      <c r="C1035" t="s">
        <v>513</v>
      </c>
      <c r="D1035" s="35">
        <v>40233</v>
      </c>
      <c r="E1035" s="1" t="s">
        <v>13</v>
      </c>
      <c r="F1035" s="35">
        <v>40233.690023148149</v>
      </c>
      <c r="G1035">
        <f t="shared" si="16"/>
        <v>2</v>
      </c>
      <c r="H1035" t="s">
        <v>515</v>
      </c>
    </row>
    <row r="1036" spans="1:8">
      <c r="A1036" t="s">
        <v>307</v>
      </c>
      <c r="B1036" t="s">
        <v>152</v>
      </c>
      <c r="C1036" t="s">
        <v>513</v>
      </c>
      <c r="D1036" s="35">
        <v>40233</v>
      </c>
      <c r="E1036" s="1" t="s">
        <v>13</v>
      </c>
      <c r="F1036" s="35">
        <v>40233.674675925926</v>
      </c>
      <c r="G1036">
        <f t="shared" si="16"/>
        <v>2</v>
      </c>
      <c r="H1036" t="s">
        <v>515</v>
      </c>
    </row>
    <row r="1037" spans="1:8">
      <c r="A1037" t="s">
        <v>307</v>
      </c>
      <c r="B1037" t="s">
        <v>153</v>
      </c>
      <c r="C1037" t="s">
        <v>502</v>
      </c>
      <c r="D1037" s="35">
        <v>40232</v>
      </c>
      <c r="E1037" s="1" t="s">
        <v>13</v>
      </c>
      <c r="F1037" s="35">
        <v>40232.708449074074</v>
      </c>
      <c r="G1037">
        <f t="shared" si="16"/>
        <v>2</v>
      </c>
      <c r="H1037" t="s">
        <v>515</v>
      </c>
    </row>
    <row r="1038" spans="1:8">
      <c r="A1038" t="s">
        <v>307</v>
      </c>
      <c r="B1038" t="s">
        <v>154</v>
      </c>
      <c r="C1038" t="s">
        <v>502</v>
      </c>
      <c r="D1038" s="35">
        <v>40232</v>
      </c>
      <c r="E1038" s="1" t="s">
        <v>13</v>
      </c>
      <c r="F1038" s="35">
        <v>40232.647187499999</v>
      </c>
      <c r="G1038">
        <f t="shared" si="16"/>
        <v>2</v>
      </c>
      <c r="H1038" t="s">
        <v>515</v>
      </c>
    </row>
    <row r="1039" spans="1:8">
      <c r="A1039" t="s">
        <v>307</v>
      </c>
      <c r="B1039" t="s">
        <v>155</v>
      </c>
      <c r="C1039" t="s">
        <v>502</v>
      </c>
      <c r="D1039" s="35">
        <v>40232</v>
      </c>
      <c r="E1039" s="1" t="s">
        <v>13</v>
      </c>
      <c r="F1039" s="35">
        <v>40232.64571759259</v>
      </c>
      <c r="G1039">
        <f t="shared" si="16"/>
        <v>2</v>
      </c>
      <c r="H1039" t="s">
        <v>515</v>
      </c>
    </row>
    <row r="1040" spans="1:8">
      <c r="A1040" t="s">
        <v>307</v>
      </c>
      <c r="B1040" t="s">
        <v>156</v>
      </c>
      <c r="C1040" t="s">
        <v>502</v>
      </c>
      <c r="D1040" s="35">
        <v>40231</v>
      </c>
      <c r="E1040" s="1" t="s">
        <v>13</v>
      </c>
      <c r="F1040" s="35">
        <v>40231.676157407404</v>
      </c>
      <c r="G1040">
        <f t="shared" si="16"/>
        <v>2</v>
      </c>
      <c r="H1040" t="s">
        <v>515</v>
      </c>
    </row>
    <row r="1041" spans="1:8">
      <c r="A1041" t="s">
        <v>307</v>
      </c>
      <c r="B1041" t="s">
        <v>157</v>
      </c>
      <c r="C1041" t="s">
        <v>506</v>
      </c>
      <c r="D1041" s="35">
        <v>40231</v>
      </c>
      <c r="E1041" s="1" t="s">
        <v>13</v>
      </c>
      <c r="F1041" s="35">
        <v>40231.67560185185</v>
      </c>
      <c r="G1041">
        <f t="shared" si="16"/>
        <v>2</v>
      </c>
      <c r="H1041" t="s">
        <v>515</v>
      </c>
    </row>
    <row r="1042" spans="1:8">
      <c r="A1042" t="s">
        <v>307</v>
      </c>
      <c r="B1042" t="s">
        <v>158</v>
      </c>
      <c r="C1042" t="s">
        <v>502</v>
      </c>
      <c r="D1042" s="35">
        <v>40231</v>
      </c>
      <c r="E1042" s="1" t="s">
        <v>13</v>
      </c>
      <c r="F1042" s="35">
        <v>40231.67454861111</v>
      </c>
      <c r="G1042">
        <f t="shared" si="16"/>
        <v>2</v>
      </c>
      <c r="H1042" t="s">
        <v>515</v>
      </c>
    </row>
    <row r="1043" spans="1:8">
      <c r="A1043" t="s">
        <v>307</v>
      </c>
      <c r="B1043" t="s">
        <v>159</v>
      </c>
      <c r="C1043" t="s">
        <v>507</v>
      </c>
      <c r="D1043" s="35">
        <v>40231</v>
      </c>
      <c r="E1043" s="1" t="s">
        <v>13</v>
      </c>
      <c r="F1043" s="35">
        <v>40231.673634259256</v>
      </c>
      <c r="G1043">
        <f t="shared" si="16"/>
        <v>2</v>
      </c>
      <c r="H1043" t="s">
        <v>515</v>
      </c>
    </row>
    <row r="1044" spans="1:8">
      <c r="A1044" t="s">
        <v>307</v>
      </c>
      <c r="B1044" t="s">
        <v>91</v>
      </c>
      <c r="C1044" t="s">
        <v>506</v>
      </c>
      <c r="D1044" s="35">
        <v>40231</v>
      </c>
      <c r="E1044" s="1" t="s">
        <v>13</v>
      </c>
      <c r="F1044" s="35">
        <v>40231.672939814816</v>
      </c>
      <c r="G1044">
        <f t="shared" si="16"/>
        <v>2</v>
      </c>
      <c r="H1044" t="s">
        <v>515</v>
      </c>
    </row>
    <row r="1045" spans="1:8">
      <c r="A1045" t="s">
        <v>307</v>
      </c>
      <c r="B1045" t="s">
        <v>92</v>
      </c>
      <c r="C1045" t="s">
        <v>502</v>
      </c>
      <c r="D1045" s="35">
        <v>40231</v>
      </c>
      <c r="E1045" s="1" t="s">
        <v>13</v>
      </c>
      <c r="F1045" s="35">
        <v>40231.672303240739</v>
      </c>
      <c r="G1045">
        <f t="shared" si="16"/>
        <v>2</v>
      </c>
      <c r="H1045" t="s">
        <v>515</v>
      </c>
    </row>
    <row r="1046" spans="1:8">
      <c r="A1046" t="s">
        <v>307</v>
      </c>
      <c r="B1046" t="s">
        <v>93</v>
      </c>
      <c r="C1046" t="s">
        <v>502</v>
      </c>
      <c r="D1046" s="35">
        <v>40228</v>
      </c>
      <c r="E1046" s="1" t="s">
        <v>13</v>
      </c>
      <c r="F1046" s="35">
        <v>40228.719108796293</v>
      </c>
      <c r="G1046">
        <f t="shared" si="16"/>
        <v>2</v>
      </c>
      <c r="H1046" t="s">
        <v>515</v>
      </c>
    </row>
    <row r="1047" spans="1:8">
      <c r="A1047" t="s">
        <v>307</v>
      </c>
      <c r="B1047" t="s">
        <v>95</v>
      </c>
      <c r="C1047" t="s">
        <v>502</v>
      </c>
      <c r="D1047" s="35">
        <v>40227</v>
      </c>
      <c r="E1047" s="1" t="s">
        <v>13</v>
      </c>
      <c r="F1047" s="35">
        <v>40227.689375000002</v>
      </c>
      <c r="G1047">
        <f t="shared" si="16"/>
        <v>2</v>
      </c>
      <c r="H1047" t="s">
        <v>515</v>
      </c>
    </row>
    <row r="1048" spans="1:8">
      <c r="A1048" t="s">
        <v>307</v>
      </c>
      <c r="B1048" t="s">
        <v>96</v>
      </c>
      <c r="C1048" t="s">
        <v>506</v>
      </c>
      <c r="D1048" s="35">
        <v>40226</v>
      </c>
      <c r="E1048" s="1" t="s">
        <v>13</v>
      </c>
      <c r="F1048" s="35">
        <v>40226.479305555556</v>
      </c>
      <c r="G1048">
        <f t="shared" si="16"/>
        <v>2</v>
      </c>
      <c r="H1048" t="s">
        <v>515</v>
      </c>
    </row>
    <row r="1049" spans="1:8">
      <c r="A1049" t="s">
        <v>307</v>
      </c>
      <c r="B1049" t="s">
        <v>97</v>
      </c>
      <c r="C1049" t="s">
        <v>502</v>
      </c>
      <c r="D1049" s="35">
        <v>40226</v>
      </c>
      <c r="E1049" s="1" t="s">
        <v>13</v>
      </c>
      <c r="F1049" s="35">
        <v>40226.464513888888</v>
      </c>
      <c r="G1049">
        <f t="shared" si="16"/>
        <v>2</v>
      </c>
      <c r="H1049" t="s">
        <v>515</v>
      </c>
    </row>
    <row r="1050" spans="1:8">
      <c r="A1050" t="s">
        <v>307</v>
      </c>
      <c r="B1050" t="s">
        <v>98</v>
      </c>
      <c r="C1050" t="s">
        <v>506</v>
      </c>
      <c r="D1050" s="35">
        <v>40226</v>
      </c>
      <c r="E1050" s="1" t="s">
        <v>13</v>
      </c>
      <c r="F1050" s="35">
        <v>40226.463726851849</v>
      </c>
      <c r="G1050">
        <f t="shared" si="16"/>
        <v>2</v>
      </c>
      <c r="H1050" t="s">
        <v>515</v>
      </c>
    </row>
    <row r="1051" spans="1:8">
      <c r="A1051" t="s">
        <v>307</v>
      </c>
      <c r="B1051" t="s">
        <v>99</v>
      </c>
      <c r="C1051" t="s">
        <v>502</v>
      </c>
      <c r="D1051" s="35">
        <v>40224</v>
      </c>
      <c r="E1051" s="1" t="s">
        <v>13</v>
      </c>
      <c r="F1051" s="35">
        <v>40224.467349537037</v>
      </c>
      <c r="G1051">
        <f t="shared" si="16"/>
        <v>2</v>
      </c>
      <c r="H1051" t="s">
        <v>515</v>
      </c>
    </row>
    <row r="1052" spans="1:8">
      <c r="A1052" t="s">
        <v>307</v>
      </c>
      <c r="B1052" t="s">
        <v>100</v>
      </c>
      <c r="C1052" t="s">
        <v>513</v>
      </c>
      <c r="D1052" s="35">
        <v>40224</v>
      </c>
      <c r="E1052" s="1" t="s">
        <v>13</v>
      </c>
      <c r="F1052" s="35">
        <v>40224.46670138889</v>
      </c>
      <c r="G1052">
        <f t="shared" si="16"/>
        <v>2</v>
      </c>
      <c r="H1052" t="s">
        <v>515</v>
      </c>
    </row>
    <row r="1053" spans="1:8">
      <c r="A1053" t="s">
        <v>307</v>
      </c>
      <c r="B1053" t="s">
        <v>101</v>
      </c>
      <c r="C1053" t="s">
        <v>502</v>
      </c>
      <c r="D1053" s="35">
        <v>40224</v>
      </c>
      <c r="E1053" s="1" t="s">
        <v>13</v>
      </c>
      <c r="F1053" s="35">
        <v>40224.46465277778</v>
      </c>
      <c r="G1053">
        <f t="shared" si="16"/>
        <v>2</v>
      </c>
      <c r="H1053" t="s">
        <v>515</v>
      </c>
    </row>
    <row r="1054" spans="1:8">
      <c r="A1054" t="s">
        <v>307</v>
      </c>
      <c r="B1054" t="s">
        <v>102</v>
      </c>
      <c r="C1054" t="s">
        <v>502</v>
      </c>
      <c r="D1054" s="35">
        <v>40218</v>
      </c>
      <c r="E1054" s="1" t="s">
        <v>13</v>
      </c>
      <c r="F1054" s="35">
        <v>40218.683113425926</v>
      </c>
      <c r="G1054">
        <f t="shared" si="16"/>
        <v>2</v>
      </c>
      <c r="H1054" t="s">
        <v>515</v>
      </c>
    </row>
    <row r="1055" spans="1:8">
      <c r="A1055" t="s">
        <v>307</v>
      </c>
      <c r="B1055" t="s">
        <v>103</v>
      </c>
      <c r="C1055" t="s">
        <v>502</v>
      </c>
      <c r="D1055" s="35">
        <v>40218</v>
      </c>
      <c r="E1055" s="1" t="s">
        <v>13</v>
      </c>
      <c r="F1055" s="35">
        <v>40218.679664351854</v>
      </c>
      <c r="G1055">
        <f t="shared" si="16"/>
        <v>2</v>
      </c>
      <c r="H1055" t="s">
        <v>515</v>
      </c>
    </row>
    <row r="1056" spans="1:8">
      <c r="A1056" t="s">
        <v>307</v>
      </c>
      <c r="B1056" t="s">
        <v>104</v>
      </c>
      <c r="C1056" t="s">
        <v>502</v>
      </c>
      <c r="D1056" s="35">
        <v>40218</v>
      </c>
      <c r="E1056" s="1" t="s">
        <v>13</v>
      </c>
      <c r="F1056" s="35">
        <v>40218.669039351851</v>
      </c>
      <c r="G1056">
        <f t="shared" si="16"/>
        <v>2</v>
      </c>
      <c r="H1056" t="s">
        <v>515</v>
      </c>
    </row>
    <row r="1057" spans="1:8">
      <c r="A1057" t="s">
        <v>307</v>
      </c>
      <c r="B1057" t="s">
        <v>105</v>
      </c>
      <c r="C1057" t="s">
        <v>502</v>
      </c>
      <c r="D1057" s="35">
        <v>40218</v>
      </c>
      <c r="E1057" s="1" t="s">
        <v>13</v>
      </c>
      <c r="F1057" s="35">
        <v>40218.667662037034</v>
      </c>
      <c r="G1057">
        <f t="shared" si="16"/>
        <v>2</v>
      </c>
      <c r="H1057" t="s">
        <v>515</v>
      </c>
    </row>
    <row r="1058" spans="1:8">
      <c r="A1058" t="s">
        <v>307</v>
      </c>
      <c r="B1058" t="s">
        <v>106</v>
      </c>
      <c r="C1058" t="s">
        <v>502</v>
      </c>
      <c r="D1058" s="35">
        <v>40218</v>
      </c>
      <c r="E1058" s="1" t="s">
        <v>13</v>
      </c>
      <c r="F1058" s="35">
        <v>40218.666435185187</v>
      </c>
      <c r="G1058">
        <f t="shared" si="16"/>
        <v>2</v>
      </c>
      <c r="H1058" t="s">
        <v>515</v>
      </c>
    </row>
    <row r="1059" spans="1:8">
      <c r="A1059" t="s">
        <v>307</v>
      </c>
      <c r="B1059" t="s">
        <v>107</v>
      </c>
      <c r="C1059" t="s">
        <v>502</v>
      </c>
      <c r="D1059" s="35">
        <v>40218</v>
      </c>
      <c r="E1059" s="1" t="s">
        <v>13</v>
      </c>
      <c r="F1059" s="35">
        <v>40218.665000000001</v>
      </c>
      <c r="G1059">
        <f t="shared" si="16"/>
        <v>2</v>
      </c>
      <c r="H1059" t="s">
        <v>515</v>
      </c>
    </row>
    <row r="1060" spans="1:8">
      <c r="A1060" t="s">
        <v>307</v>
      </c>
      <c r="B1060" t="s">
        <v>108</v>
      </c>
      <c r="C1060" t="s">
        <v>502</v>
      </c>
      <c r="D1060" s="35">
        <v>40218</v>
      </c>
      <c r="E1060" s="1" t="s">
        <v>13</v>
      </c>
      <c r="F1060" s="35">
        <v>40218.663275462961</v>
      </c>
      <c r="G1060">
        <f t="shared" si="16"/>
        <v>2</v>
      </c>
      <c r="H1060" t="s">
        <v>515</v>
      </c>
    </row>
    <row r="1061" spans="1:8">
      <c r="A1061" t="s">
        <v>307</v>
      </c>
      <c r="B1061" t="s">
        <v>20</v>
      </c>
      <c r="C1061" t="s">
        <v>513</v>
      </c>
      <c r="D1061" s="35">
        <v>40218</v>
      </c>
      <c r="E1061" s="1" t="s">
        <v>13</v>
      </c>
      <c r="F1061" s="35">
        <v>40218.660821759258</v>
      </c>
      <c r="G1061">
        <f t="shared" si="16"/>
        <v>2</v>
      </c>
      <c r="H1061" t="s">
        <v>515</v>
      </c>
    </row>
    <row r="1062" spans="1:8">
      <c r="A1062" t="s">
        <v>307</v>
      </c>
      <c r="B1062" t="s">
        <v>24</v>
      </c>
      <c r="C1062" t="s">
        <v>502</v>
      </c>
      <c r="D1062" s="35">
        <v>40214</v>
      </c>
      <c r="E1062" s="1" t="s">
        <v>13</v>
      </c>
      <c r="F1062" s="35">
        <v>40214.522083333337</v>
      </c>
      <c r="G1062">
        <f t="shared" si="16"/>
        <v>2</v>
      </c>
      <c r="H1062" t="s">
        <v>515</v>
      </c>
    </row>
    <row r="1063" spans="1:8">
      <c r="A1063" t="s">
        <v>307</v>
      </c>
      <c r="B1063" t="s">
        <v>25</v>
      </c>
      <c r="C1063" t="s">
        <v>506</v>
      </c>
      <c r="D1063" s="35">
        <v>40213</v>
      </c>
      <c r="E1063" s="1" t="s">
        <v>13</v>
      </c>
      <c r="F1063" s="35">
        <v>40213.494409722225</v>
      </c>
      <c r="G1063">
        <f t="shared" si="16"/>
        <v>2</v>
      </c>
      <c r="H1063" t="s">
        <v>515</v>
      </c>
    </row>
    <row r="1064" spans="1:8">
      <c r="A1064" t="s">
        <v>307</v>
      </c>
      <c r="B1064" t="s">
        <v>26</v>
      </c>
      <c r="C1064" t="s">
        <v>502</v>
      </c>
      <c r="D1064" s="35">
        <v>40213</v>
      </c>
      <c r="E1064" s="1" t="s">
        <v>13</v>
      </c>
      <c r="F1064" s="35">
        <v>40213.489652777775</v>
      </c>
      <c r="G1064">
        <f t="shared" si="16"/>
        <v>2</v>
      </c>
      <c r="H1064" t="s">
        <v>515</v>
      </c>
    </row>
    <row r="1065" spans="1:8">
      <c r="A1065" t="s">
        <v>307</v>
      </c>
      <c r="B1065" t="s">
        <v>27</v>
      </c>
      <c r="C1065" t="s">
        <v>502</v>
      </c>
      <c r="D1065" s="35">
        <v>40213</v>
      </c>
      <c r="E1065" s="1" t="s">
        <v>13</v>
      </c>
      <c r="F1065" s="35">
        <v>40213.487002314818</v>
      </c>
      <c r="G1065">
        <f t="shared" si="16"/>
        <v>2</v>
      </c>
      <c r="H1065" t="s">
        <v>515</v>
      </c>
    </row>
    <row r="1066" spans="1:8">
      <c r="A1066" t="s">
        <v>307</v>
      </c>
      <c r="B1066" t="s">
        <v>28</v>
      </c>
      <c r="C1066" t="s">
        <v>502</v>
      </c>
      <c r="D1066" s="35">
        <v>40213</v>
      </c>
      <c r="E1066" s="1" t="s">
        <v>13</v>
      </c>
      <c r="F1066" s="35">
        <v>40213.482106481482</v>
      </c>
      <c r="G1066">
        <f t="shared" si="16"/>
        <v>2</v>
      </c>
      <c r="H1066" t="s">
        <v>515</v>
      </c>
    </row>
    <row r="1067" spans="1:8">
      <c r="A1067" t="s">
        <v>307</v>
      </c>
      <c r="B1067" t="s">
        <v>29</v>
      </c>
      <c r="C1067" t="s">
        <v>502</v>
      </c>
      <c r="D1067" s="35">
        <v>40213</v>
      </c>
      <c r="E1067" s="1" t="s">
        <v>13</v>
      </c>
      <c r="F1067" s="35">
        <v>40213.476145833331</v>
      </c>
      <c r="G1067">
        <f t="shared" si="16"/>
        <v>2</v>
      </c>
      <c r="H1067" t="s">
        <v>515</v>
      </c>
    </row>
    <row r="1068" spans="1:8">
      <c r="A1068" t="s">
        <v>307</v>
      </c>
      <c r="B1068" t="s">
        <v>30</v>
      </c>
      <c r="C1068" t="s">
        <v>505</v>
      </c>
      <c r="D1068" s="35">
        <v>40212</v>
      </c>
      <c r="E1068" s="1" t="s">
        <v>13</v>
      </c>
      <c r="F1068" s="35">
        <v>40212.48578703704</v>
      </c>
      <c r="G1068">
        <f t="shared" si="16"/>
        <v>2</v>
      </c>
      <c r="H1068" t="s">
        <v>515</v>
      </c>
    </row>
    <row r="1069" spans="1:8">
      <c r="A1069" t="s">
        <v>307</v>
      </c>
      <c r="B1069" t="s">
        <v>33</v>
      </c>
      <c r="C1069" t="s">
        <v>502</v>
      </c>
      <c r="D1069" s="35">
        <v>40212</v>
      </c>
      <c r="E1069" s="1" t="s">
        <v>13</v>
      </c>
      <c r="F1069" s="35">
        <v>40212.469675925924</v>
      </c>
      <c r="G1069">
        <f t="shared" si="16"/>
        <v>2</v>
      </c>
      <c r="H1069" t="s">
        <v>515</v>
      </c>
    </row>
    <row r="1070" spans="1:8">
      <c r="A1070" t="s">
        <v>307</v>
      </c>
      <c r="B1070" t="s">
        <v>36</v>
      </c>
      <c r="C1070" t="s">
        <v>502</v>
      </c>
      <c r="D1070" s="35">
        <v>40212</v>
      </c>
      <c r="E1070" s="1" t="s">
        <v>13</v>
      </c>
      <c r="F1070" s="35">
        <v>40212.468217592592</v>
      </c>
      <c r="G1070">
        <f t="shared" si="16"/>
        <v>2</v>
      </c>
      <c r="H1070" t="s">
        <v>515</v>
      </c>
    </row>
    <row r="1071" spans="1:8">
      <c r="A1071" t="s">
        <v>307</v>
      </c>
      <c r="B1071" t="s">
        <v>38</v>
      </c>
      <c r="C1071" t="s">
        <v>506</v>
      </c>
      <c r="D1071" s="35">
        <v>40206</v>
      </c>
      <c r="E1071" s="1" t="s">
        <v>13</v>
      </c>
      <c r="F1071" s="35">
        <v>40206.516886574071</v>
      </c>
      <c r="G1071">
        <f t="shared" si="16"/>
        <v>1</v>
      </c>
      <c r="H1071" t="s">
        <v>515</v>
      </c>
    </row>
    <row r="1072" spans="1:8">
      <c r="A1072" t="s">
        <v>307</v>
      </c>
      <c r="B1072" t="s">
        <v>39</v>
      </c>
      <c r="C1072" t="s">
        <v>513</v>
      </c>
      <c r="D1072" s="35">
        <v>40206</v>
      </c>
      <c r="E1072" s="1" t="s">
        <v>13</v>
      </c>
      <c r="F1072" s="35">
        <v>40206.506284722222</v>
      </c>
      <c r="G1072">
        <f t="shared" si="16"/>
        <v>1</v>
      </c>
      <c r="H1072" t="s">
        <v>515</v>
      </c>
    </row>
    <row r="1073" spans="1:8">
      <c r="A1073" t="s">
        <v>307</v>
      </c>
      <c r="B1073" t="s">
        <v>47</v>
      </c>
      <c r="C1073" t="s">
        <v>513</v>
      </c>
      <c r="D1073" s="35">
        <v>40206</v>
      </c>
      <c r="E1073" s="1" t="s">
        <v>13</v>
      </c>
      <c r="F1073" s="35">
        <v>40206.504965277774</v>
      </c>
      <c r="G1073">
        <f t="shared" si="16"/>
        <v>1</v>
      </c>
      <c r="H1073" t="s">
        <v>515</v>
      </c>
    </row>
    <row r="1074" spans="1:8">
      <c r="A1074" t="s">
        <v>307</v>
      </c>
      <c r="B1074" t="s">
        <v>10</v>
      </c>
      <c r="C1074" t="s">
        <v>513</v>
      </c>
      <c r="D1074" s="35">
        <v>40206</v>
      </c>
      <c r="E1074" s="1" t="s">
        <v>13</v>
      </c>
      <c r="F1074" s="35">
        <v>40206.503483796296</v>
      </c>
      <c r="G1074">
        <f t="shared" si="16"/>
        <v>1</v>
      </c>
      <c r="H1074" t="s">
        <v>515</v>
      </c>
    </row>
    <row r="1075" spans="1:8">
      <c r="A1075" t="s">
        <v>307</v>
      </c>
      <c r="B1075" t="s">
        <v>16</v>
      </c>
      <c r="C1075" t="s">
        <v>502</v>
      </c>
      <c r="D1075" s="35">
        <v>40206</v>
      </c>
      <c r="E1075" s="1" t="s">
        <v>13</v>
      </c>
      <c r="F1075" s="35">
        <v>40206.495370370372</v>
      </c>
      <c r="G1075">
        <f t="shared" si="16"/>
        <v>1</v>
      </c>
      <c r="H1075" t="s">
        <v>515</v>
      </c>
    </row>
    <row r="1076" spans="1:8">
      <c r="A1076" t="s">
        <v>307</v>
      </c>
      <c r="B1076" t="s">
        <v>17</v>
      </c>
      <c r="C1076" t="s">
        <v>502</v>
      </c>
      <c r="D1076" s="35">
        <v>40205</v>
      </c>
      <c r="E1076" s="1" t="s">
        <v>13</v>
      </c>
      <c r="F1076" s="35">
        <v>40205.657407407409</v>
      </c>
      <c r="G1076">
        <f t="shared" si="16"/>
        <v>1</v>
      </c>
      <c r="H1076" t="s">
        <v>515</v>
      </c>
    </row>
    <row r="1077" spans="1:8">
      <c r="A1077" t="s">
        <v>307</v>
      </c>
      <c r="B1077" t="s">
        <v>18</v>
      </c>
      <c r="C1077" t="s">
        <v>506</v>
      </c>
      <c r="D1077" s="35">
        <v>40205</v>
      </c>
      <c r="E1077" s="1" t="s">
        <v>13</v>
      </c>
      <c r="F1077" s="35">
        <v>40205.652106481481</v>
      </c>
      <c r="G1077">
        <f t="shared" si="16"/>
        <v>1</v>
      </c>
      <c r="H1077" t="s">
        <v>515</v>
      </c>
    </row>
    <row r="1078" spans="1:8">
      <c r="A1078" t="s">
        <v>307</v>
      </c>
      <c r="B1078" t="s">
        <v>19</v>
      </c>
      <c r="C1078" t="s">
        <v>513</v>
      </c>
      <c r="D1078" s="35">
        <v>40204</v>
      </c>
      <c r="E1078" s="1" t="s">
        <v>13</v>
      </c>
      <c r="F1078" s="35">
        <v>40204.692800925928</v>
      </c>
      <c r="G1078">
        <f t="shared" si="16"/>
        <v>1</v>
      </c>
      <c r="H1078" t="s">
        <v>515</v>
      </c>
    </row>
    <row r="1079" spans="1:8">
      <c r="A1079" t="s">
        <v>307</v>
      </c>
      <c r="B1079" t="s">
        <v>22</v>
      </c>
      <c r="C1079" t="s">
        <v>502</v>
      </c>
      <c r="D1079" s="35">
        <v>40204</v>
      </c>
      <c r="E1079" s="1" t="s">
        <v>13</v>
      </c>
      <c r="F1079" s="35">
        <v>40204.678020833337</v>
      </c>
      <c r="G1079">
        <f t="shared" si="16"/>
        <v>1</v>
      </c>
      <c r="H1079" t="s">
        <v>515</v>
      </c>
    </row>
    <row r="1080" spans="1:8">
      <c r="A1080" t="s">
        <v>307</v>
      </c>
      <c r="B1080" t="s">
        <v>31</v>
      </c>
      <c r="C1080" t="s">
        <v>506</v>
      </c>
      <c r="D1080" s="35">
        <v>40203</v>
      </c>
      <c r="E1080" s="1" t="s">
        <v>13</v>
      </c>
      <c r="F1080" s="35">
        <v>40203.538564814815</v>
      </c>
      <c r="G1080">
        <f t="shared" si="16"/>
        <v>1</v>
      </c>
      <c r="H1080" t="s">
        <v>515</v>
      </c>
    </row>
    <row r="1081" spans="1:8">
      <c r="A1081" t="s">
        <v>307</v>
      </c>
      <c r="B1081" t="s">
        <v>34</v>
      </c>
      <c r="C1081" t="s">
        <v>502</v>
      </c>
      <c r="D1081" s="35">
        <v>40203</v>
      </c>
      <c r="E1081" s="1" t="s">
        <v>13</v>
      </c>
      <c r="F1081" s="35">
        <v>40203.537951388891</v>
      </c>
      <c r="G1081">
        <f t="shared" si="16"/>
        <v>1</v>
      </c>
      <c r="H1081" t="s">
        <v>515</v>
      </c>
    </row>
    <row r="1082" spans="1:8">
      <c r="A1082" t="s">
        <v>307</v>
      </c>
      <c r="B1082" t="s">
        <v>35</v>
      </c>
      <c r="C1082" t="s">
        <v>502</v>
      </c>
      <c r="D1082" s="35">
        <v>40203</v>
      </c>
      <c r="E1082" s="1" t="s">
        <v>13</v>
      </c>
      <c r="F1082" s="35">
        <v>40203.537314814814</v>
      </c>
      <c r="G1082">
        <f t="shared" si="16"/>
        <v>1</v>
      </c>
      <c r="H1082" t="s">
        <v>515</v>
      </c>
    </row>
    <row r="1083" spans="1:8">
      <c r="A1083" t="s">
        <v>307</v>
      </c>
      <c r="B1083" t="s">
        <v>37</v>
      </c>
      <c r="C1083" t="s">
        <v>502</v>
      </c>
      <c r="D1083" s="35">
        <v>40203</v>
      </c>
      <c r="E1083" s="1" t="s">
        <v>13</v>
      </c>
      <c r="F1083" s="35">
        <v>40203.536851851852</v>
      </c>
      <c r="G1083">
        <f t="shared" si="16"/>
        <v>1</v>
      </c>
      <c r="H1083" t="s">
        <v>515</v>
      </c>
    </row>
    <row r="1084" spans="1:8">
      <c r="A1084" t="s">
        <v>307</v>
      </c>
      <c r="B1084" t="s">
        <v>40</v>
      </c>
      <c r="C1084" t="s">
        <v>502</v>
      </c>
      <c r="D1084" s="35">
        <v>40203</v>
      </c>
      <c r="E1084" s="1" t="s">
        <v>13</v>
      </c>
      <c r="F1084" s="35">
        <v>40203.536261574074</v>
      </c>
      <c r="G1084">
        <f t="shared" si="16"/>
        <v>1</v>
      </c>
      <c r="H1084" t="s">
        <v>515</v>
      </c>
    </row>
    <row r="1085" spans="1:8">
      <c r="A1085" t="s">
        <v>307</v>
      </c>
      <c r="B1085" t="s">
        <v>41</v>
      </c>
      <c r="C1085" t="s">
        <v>506</v>
      </c>
      <c r="D1085" s="35">
        <v>40203</v>
      </c>
      <c r="E1085" s="1" t="s">
        <v>13</v>
      </c>
      <c r="F1085" s="35">
        <v>40203.53565972222</v>
      </c>
      <c r="G1085">
        <f t="shared" si="16"/>
        <v>1</v>
      </c>
      <c r="H1085" t="s">
        <v>515</v>
      </c>
    </row>
    <row r="1086" spans="1:8">
      <c r="A1086" t="s">
        <v>307</v>
      </c>
      <c r="B1086" t="s">
        <v>42</v>
      </c>
      <c r="C1086" t="s">
        <v>506</v>
      </c>
      <c r="D1086" s="35">
        <v>40203</v>
      </c>
      <c r="E1086" s="1" t="s">
        <v>13</v>
      </c>
      <c r="F1086" s="35">
        <v>40203.535115740742</v>
      </c>
      <c r="G1086">
        <f t="shared" si="16"/>
        <v>1</v>
      </c>
      <c r="H1086" t="s">
        <v>515</v>
      </c>
    </row>
    <row r="1087" spans="1:8">
      <c r="A1087" t="s">
        <v>307</v>
      </c>
      <c r="B1087" t="s">
        <v>43</v>
      </c>
      <c r="C1087" t="s">
        <v>506</v>
      </c>
      <c r="D1087" s="35">
        <v>40200</v>
      </c>
      <c r="E1087" s="1" t="s">
        <v>13</v>
      </c>
      <c r="F1087" s="35">
        <v>40200.675405092596</v>
      </c>
      <c r="G1087">
        <f t="shared" si="16"/>
        <v>1</v>
      </c>
      <c r="H1087" t="s">
        <v>515</v>
      </c>
    </row>
    <row r="1088" spans="1:8">
      <c r="A1088" t="s">
        <v>307</v>
      </c>
      <c r="B1088" t="s">
        <v>44</v>
      </c>
      <c r="C1088" t="s">
        <v>502</v>
      </c>
      <c r="D1088" s="35">
        <v>40199</v>
      </c>
      <c r="E1088" s="1" t="s">
        <v>13</v>
      </c>
      <c r="F1088" s="35">
        <v>40199.655011574076</v>
      </c>
      <c r="G1088">
        <f t="shared" si="16"/>
        <v>1</v>
      </c>
      <c r="H1088" t="s">
        <v>515</v>
      </c>
    </row>
    <row r="1089" spans="1:8">
      <c r="A1089" t="s">
        <v>307</v>
      </c>
      <c r="B1089" t="s">
        <v>45</v>
      </c>
      <c r="C1089" t="s">
        <v>513</v>
      </c>
      <c r="D1089" s="35">
        <v>40199</v>
      </c>
      <c r="E1089" s="1" t="s">
        <v>13</v>
      </c>
      <c r="F1089" s="35">
        <v>40199.418668981481</v>
      </c>
      <c r="G1089">
        <f t="shared" si="16"/>
        <v>1</v>
      </c>
      <c r="H1089" t="s">
        <v>515</v>
      </c>
    </row>
    <row r="1090" spans="1:8">
      <c r="A1090" t="s">
        <v>307</v>
      </c>
      <c r="B1090" t="s">
        <v>46</v>
      </c>
      <c r="C1090" t="s">
        <v>506</v>
      </c>
      <c r="D1090" s="35">
        <v>40198</v>
      </c>
      <c r="E1090" s="1" t="s">
        <v>13</v>
      </c>
      <c r="F1090" s="35">
        <v>40198.521134259259</v>
      </c>
      <c r="G1090">
        <f t="shared" si="16"/>
        <v>1</v>
      </c>
      <c r="H1090" t="s">
        <v>515</v>
      </c>
    </row>
    <row r="1091" spans="1:8">
      <c r="A1091" t="s">
        <v>307</v>
      </c>
      <c r="B1091" t="s">
        <v>48</v>
      </c>
      <c r="C1091" t="s">
        <v>506</v>
      </c>
      <c r="D1091" s="35">
        <v>40197</v>
      </c>
      <c r="E1091" s="1" t="s">
        <v>13</v>
      </c>
      <c r="F1091" s="35">
        <v>40197.543564814812</v>
      </c>
      <c r="G1091">
        <f t="shared" ref="G1091:G1154" si="17">MONTH(F1091)</f>
        <v>1</v>
      </c>
      <c r="H1091" t="s">
        <v>515</v>
      </c>
    </row>
    <row r="1092" spans="1:8">
      <c r="A1092" t="s">
        <v>307</v>
      </c>
      <c r="B1092" t="s">
        <v>49</v>
      </c>
      <c r="C1092" t="s">
        <v>502</v>
      </c>
      <c r="D1092" s="35">
        <v>40197</v>
      </c>
      <c r="E1092" s="1" t="s">
        <v>13</v>
      </c>
      <c r="F1092" s="35">
        <v>40197.463356481479</v>
      </c>
      <c r="G1092">
        <f t="shared" si="17"/>
        <v>1</v>
      </c>
      <c r="H1092" t="s">
        <v>515</v>
      </c>
    </row>
    <row r="1093" spans="1:8">
      <c r="A1093" t="s">
        <v>307</v>
      </c>
      <c r="B1093" t="s">
        <v>50</v>
      </c>
      <c r="C1093" t="s">
        <v>507</v>
      </c>
      <c r="D1093" s="35">
        <v>40197</v>
      </c>
      <c r="E1093" s="1" t="s">
        <v>13</v>
      </c>
      <c r="F1093" s="35">
        <v>40197.462384259263</v>
      </c>
      <c r="G1093">
        <f t="shared" si="17"/>
        <v>1</v>
      </c>
      <c r="H1093" t="s">
        <v>515</v>
      </c>
    </row>
    <row r="1094" spans="1:8">
      <c r="A1094" t="s">
        <v>307</v>
      </c>
      <c r="B1094" t="s">
        <v>51</v>
      </c>
      <c r="C1094" t="s">
        <v>506</v>
      </c>
      <c r="D1094" s="35">
        <v>40197</v>
      </c>
      <c r="E1094" s="1" t="s">
        <v>13</v>
      </c>
      <c r="F1094" s="35">
        <v>40197.429722222223</v>
      </c>
      <c r="G1094">
        <f t="shared" si="17"/>
        <v>1</v>
      </c>
      <c r="H1094" t="s">
        <v>515</v>
      </c>
    </row>
    <row r="1095" spans="1:8">
      <c r="A1095" t="s">
        <v>307</v>
      </c>
      <c r="B1095" t="s">
        <v>52</v>
      </c>
      <c r="C1095" t="s">
        <v>506</v>
      </c>
      <c r="D1095" s="35">
        <v>40193</v>
      </c>
      <c r="E1095" s="1" t="s">
        <v>13</v>
      </c>
      <c r="F1095" s="35">
        <v>40193.469560185185</v>
      </c>
      <c r="G1095">
        <f t="shared" si="17"/>
        <v>1</v>
      </c>
      <c r="H1095" t="s">
        <v>515</v>
      </c>
    </row>
    <row r="1096" spans="1:8">
      <c r="A1096" t="s">
        <v>307</v>
      </c>
      <c r="B1096" t="s">
        <v>53</v>
      </c>
      <c r="C1096" t="s">
        <v>506</v>
      </c>
      <c r="D1096" s="35">
        <v>40193</v>
      </c>
      <c r="E1096" s="1" t="s">
        <v>13</v>
      </c>
      <c r="F1096" s="35">
        <v>40193.468807870369</v>
      </c>
      <c r="G1096">
        <f t="shared" si="17"/>
        <v>1</v>
      </c>
      <c r="H1096" t="s">
        <v>515</v>
      </c>
    </row>
    <row r="1097" spans="1:8">
      <c r="A1097" t="s">
        <v>307</v>
      </c>
      <c r="B1097" t="s">
        <v>54</v>
      </c>
      <c r="C1097" t="s">
        <v>506</v>
      </c>
      <c r="D1097" s="35">
        <v>40193</v>
      </c>
      <c r="E1097" s="1" t="s">
        <v>13</v>
      </c>
      <c r="F1097" s="35">
        <v>40193.465509259258</v>
      </c>
      <c r="G1097">
        <f t="shared" si="17"/>
        <v>1</v>
      </c>
      <c r="H1097" t="s">
        <v>515</v>
      </c>
    </row>
    <row r="1098" spans="1:8">
      <c r="A1098" t="s">
        <v>307</v>
      </c>
      <c r="B1098" t="s">
        <v>55</v>
      </c>
      <c r="C1098" t="s">
        <v>506</v>
      </c>
      <c r="D1098" s="35">
        <v>40193</v>
      </c>
      <c r="E1098" s="1" t="s">
        <v>13</v>
      </c>
      <c r="F1098" s="35">
        <v>40193.464942129627</v>
      </c>
      <c r="G1098">
        <f t="shared" si="17"/>
        <v>1</v>
      </c>
      <c r="H1098" t="s">
        <v>515</v>
      </c>
    </row>
    <row r="1099" spans="1:8">
      <c r="A1099" t="s">
        <v>307</v>
      </c>
      <c r="B1099" t="s">
        <v>56</v>
      </c>
      <c r="C1099" t="s">
        <v>506</v>
      </c>
      <c r="D1099" s="35">
        <v>40193</v>
      </c>
      <c r="E1099" s="1" t="s">
        <v>13</v>
      </c>
      <c r="F1099" s="35">
        <v>40193.46435185185</v>
      </c>
      <c r="G1099">
        <f t="shared" si="17"/>
        <v>1</v>
      </c>
      <c r="H1099" t="s">
        <v>515</v>
      </c>
    </row>
    <row r="1100" spans="1:8">
      <c r="A1100" t="s">
        <v>307</v>
      </c>
      <c r="B1100" t="s">
        <v>57</v>
      </c>
      <c r="C1100" t="s">
        <v>506</v>
      </c>
      <c r="D1100" s="35">
        <v>40193</v>
      </c>
      <c r="E1100" s="1" t="s">
        <v>13</v>
      </c>
      <c r="F1100" s="35">
        <v>40193.445219907408</v>
      </c>
      <c r="G1100">
        <f t="shared" si="17"/>
        <v>1</v>
      </c>
      <c r="H1100" t="s">
        <v>515</v>
      </c>
    </row>
    <row r="1101" spans="1:8">
      <c r="A1101" t="s">
        <v>307</v>
      </c>
      <c r="B1101" t="s">
        <v>58</v>
      </c>
      <c r="C1101" t="s">
        <v>513</v>
      </c>
      <c r="D1101" s="35">
        <v>40193</v>
      </c>
      <c r="E1101" s="1" t="s">
        <v>13</v>
      </c>
      <c r="F1101" s="35">
        <v>40193.442881944444</v>
      </c>
      <c r="G1101">
        <f t="shared" si="17"/>
        <v>1</v>
      </c>
      <c r="H1101" t="s">
        <v>515</v>
      </c>
    </row>
    <row r="1102" spans="1:8">
      <c r="A1102" t="s">
        <v>307</v>
      </c>
      <c r="B1102" t="s">
        <v>59</v>
      </c>
      <c r="C1102" t="s">
        <v>502</v>
      </c>
      <c r="D1102" s="35">
        <v>40191</v>
      </c>
      <c r="E1102" s="1" t="s">
        <v>13</v>
      </c>
      <c r="F1102" s="35">
        <v>40191.652349537035</v>
      </c>
      <c r="G1102">
        <f t="shared" si="17"/>
        <v>1</v>
      </c>
      <c r="H1102" t="s">
        <v>515</v>
      </c>
    </row>
    <row r="1103" spans="1:8">
      <c r="A1103" t="s">
        <v>307</v>
      </c>
      <c r="B1103" t="s">
        <v>60</v>
      </c>
      <c r="C1103" t="s">
        <v>502</v>
      </c>
      <c r="D1103" s="35">
        <v>40191</v>
      </c>
      <c r="E1103" s="1" t="s">
        <v>13</v>
      </c>
      <c r="F1103" s="35">
        <v>40191.649085648147</v>
      </c>
      <c r="G1103">
        <f t="shared" si="17"/>
        <v>1</v>
      </c>
      <c r="H1103" t="s">
        <v>515</v>
      </c>
    </row>
    <row r="1104" spans="1:8">
      <c r="A1104" t="s">
        <v>307</v>
      </c>
      <c r="B1104" t="s">
        <v>61</v>
      </c>
      <c r="C1104" t="s">
        <v>507</v>
      </c>
      <c r="D1104" s="35">
        <v>40191</v>
      </c>
      <c r="E1104" s="1" t="s">
        <v>13</v>
      </c>
      <c r="F1104" s="35">
        <v>40191.648229166669</v>
      </c>
      <c r="G1104">
        <f t="shared" si="17"/>
        <v>1</v>
      </c>
      <c r="H1104" t="s">
        <v>515</v>
      </c>
    </row>
    <row r="1105" spans="1:8">
      <c r="A1105" t="s">
        <v>307</v>
      </c>
      <c r="B1105" t="s">
        <v>62</v>
      </c>
      <c r="C1105" t="s">
        <v>507</v>
      </c>
      <c r="D1105" s="35">
        <v>40191</v>
      </c>
      <c r="E1105" s="1" t="s">
        <v>13</v>
      </c>
      <c r="F1105" s="35">
        <v>40191.647106481483</v>
      </c>
      <c r="G1105">
        <f t="shared" si="17"/>
        <v>1</v>
      </c>
      <c r="H1105" t="s">
        <v>515</v>
      </c>
    </row>
    <row r="1106" spans="1:8">
      <c r="A1106" t="s">
        <v>307</v>
      </c>
      <c r="B1106" t="s">
        <v>63</v>
      </c>
      <c r="C1106" t="s">
        <v>507</v>
      </c>
      <c r="D1106" s="35">
        <v>40191</v>
      </c>
      <c r="E1106" s="1" t="s">
        <v>13</v>
      </c>
      <c r="F1106" s="35">
        <v>40191.64603009259</v>
      </c>
      <c r="G1106">
        <f t="shared" si="17"/>
        <v>1</v>
      </c>
      <c r="H1106" t="s">
        <v>515</v>
      </c>
    </row>
    <row r="1107" spans="1:8">
      <c r="A1107" t="s">
        <v>307</v>
      </c>
      <c r="B1107" t="s">
        <v>64</v>
      </c>
      <c r="C1107" t="s">
        <v>507</v>
      </c>
      <c r="D1107" s="35">
        <v>40190</v>
      </c>
      <c r="E1107" s="1" t="s">
        <v>13</v>
      </c>
      <c r="F1107" s="35">
        <v>40190.553101851852</v>
      </c>
      <c r="G1107">
        <f t="shared" si="17"/>
        <v>1</v>
      </c>
      <c r="H1107" t="s">
        <v>515</v>
      </c>
    </row>
    <row r="1108" spans="1:8">
      <c r="A1108" t="s">
        <v>307</v>
      </c>
      <c r="B1108" t="s">
        <v>65</v>
      </c>
      <c r="C1108" t="s">
        <v>507</v>
      </c>
      <c r="D1108" s="35">
        <v>40190</v>
      </c>
      <c r="E1108" s="1" t="s">
        <v>13</v>
      </c>
      <c r="F1108" s="35">
        <v>40190.550925925927</v>
      </c>
      <c r="G1108">
        <f t="shared" si="17"/>
        <v>1</v>
      </c>
      <c r="H1108" t="s">
        <v>515</v>
      </c>
    </row>
    <row r="1109" spans="1:8">
      <c r="A1109" t="s">
        <v>307</v>
      </c>
      <c r="B1109" t="s">
        <v>66</v>
      </c>
      <c r="C1109" t="s">
        <v>507</v>
      </c>
      <c r="D1109" s="35">
        <v>40190</v>
      </c>
      <c r="E1109" s="1" t="s">
        <v>13</v>
      </c>
      <c r="F1109" s="35">
        <v>40190.550150462965</v>
      </c>
      <c r="G1109">
        <f t="shared" si="17"/>
        <v>1</v>
      </c>
      <c r="H1109" t="s">
        <v>515</v>
      </c>
    </row>
    <row r="1110" spans="1:8">
      <c r="A1110" t="s">
        <v>307</v>
      </c>
      <c r="B1110" t="s">
        <v>67</v>
      </c>
      <c r="C1110" t="s">
        <v>507</v>
      </c>
      <c r="D1110" s="35">
        <v>40190</v>
      </c>
      <c r="E1110" s="1" t="s">
        <v>13</v>
      </c>
      <c r="F1110" s="35">
        <v>40190.549386574072</v>
      </c>
      <c r="G1110">
        <f t="shared" si="17"/>
        <v>1</v>
      </c>
      <c r="H1110" t="s">
        <v>515</v>
      </c>
    </row>
    <row r="1111" spans="1:8">
      <c r="A1111" t="s">
        <v>307</v>
      </c>
      <c r="B1111" t="s">
        <v>68</v>
      </c>
      <c r="C1111" t="s">
        <v>502</v>
      </c>
      <c r="D1111" s="35">
        <v>40190</v>
      </c>
      <c r="E1111" s="1" t="s">
        <v>13</v>
      </c>
      <c r="F1111" s="35">
        <v>40190.546875</v>
      </c>
      <c r="G1111">
        <f t="shared" si="17"/>
        <v>1</v>
      </c>
      <c r="H1111" t="s">
        <v>515</v>
      </c>
    </row>
    <row r="1112" spans="1:8">
      <c r="A1112" t="s">
        <v>307</v>
      </c>
      <c r="B1112" t="s">
        <v>70</v>
      </c>
      <c r="C1112" t="s">
        <v>502</v>
      </c>
      <c r="D1112" s="35">
        <v>40190</v>
      </c>
      <c r="E1112" s="1" t="s">
        <v>13</v>
      </c>
      <c r="F1112" s="35">
        <v>40190.544641203705</v>
      </c>
      <c r="G1112">
        <f t="shared" si="17"/>
        <v>1</v>
      </c>
      <c r="H1112" t="s">
        <v>515</v>
      </c>
    </row>
    <row r="1113" spans="1:8">
      <c r="A1113" t="s">
        <v>307</v>
      </c>
      <c r="B1113" t="s">
        <v>71</v>
      </c>
      <c r="C1113" t="s">
        <v>502</v>
      </c>
      <c r="D1113" s="35">
        <v>40190</v>
      </c>
      <c r="E1113" s="1" t="s">
        <v>13</v>
      </c>
      <c r="F1113" s="35">
        <v>40190.54277777778</v>
      </c>
      <c r="G1113">
        <f t="shared" si="17"/>
        <v>1</v>
      </c>
      <c r="H1113" t="s">
        <v>515</v>
      </c>
    </row>
    <row r="1114" spans="1:8">
      <c r="A1114" t="s">
        <v>307</v>
      </c>
      <c r="B1114" t="s">
        <v>72</v>
      </c>
      <c r="C1114" t="s">
        <v>502</v>
      </c>
      <c r="D1114" s="35">
        <v>40189</v>
      </c>
      <c r="E1114" s="1" t="s">
        <v>13</v>
      </c>
      <c r="F1114" s="35">
        <v>40189.490983796299</v>
      </c>
      <c r="G1114">
        <f t="shared" si="17"/>
        <v>1</v>
      </c>
      <c r="H1114" t="s">
        <v>515</v>
      </c>
    </row>
    <row r="1115" spans="1:8">
      <c r="A1115" t="s">
        <v>307</v>
      </c>
      <c r="B1115" t="s">
        <v>73</v>
      </c>
      <c r="C1115" t="s">
        <v>502</v>
      </c>
      <c r="D1115" s="35">
        <v>40189</v>
      </c>
      <c r="E1115" s="1" t="s">
        <v>13</v>
      </c>
      <c r="F1115" s="35">
        <v>40189.489583333336</v>
      </c>
      <c r="G1115">
        <f t="shared" si="17"/>
        <v>1</v>
      </c>
      <c r="H1115" t="s">
        <v>515</v>
      </c>
    </row>
    <row r="1116" spans="1:8">
      <c r="A1116" t="s">
        <v>307</v>
      </c>
      <c r="B1116" t="s">
        <v>74</v>
      </c>
      <c r="C1116" t="s">
        <v>502</v>
      </c>
      <c r="D1116" s="35">
        <v>40189</v>
      </c>
      <c r="E1116" s="1" t="s">
        <v>13</v>
      </c>
      <c r="F1116" s="35">
        <v>40189.488680555558</v>
      </c>
      <c r="G1116">
        <f t="shared" si="17"/>
        <v>1</v>
      </c>
      <c r="H1116" t="s">
        <v>515</v>
      </c>
    </row>
    <row r="1117" spans="1:8">
      <c r="A1117" t="s">
        <v>307</v>
      </c>
      <c r="B1117" t="s">
        <v>75</v>
      </c>
      <c r="C1117" t="s">
        <v>502</v>
      </c>
      <c r="D1117" s="35">
        <v>40189</v>
      </c>
      <c r="E1117" s="1" t="s">
        <v>13</v>
      </c>
      <c r="F1117" s="35">
        <v>40189.487685185188</v>
      </c>
      <c r="G1117">
        <f t="shared" si="17"/>
        <v>1</v>
      </c>
      <c r="H1117" t="s">
        <v>515</v>
      </c>
    </row>
    <row r="1118" spans="1:8">
      <c r="A1118" t="s">
        <v>307</v>
      </c>
      <c r="B1118" t="s">
        <v>76</v>
      </c>
      <c r="C1118" t="s">
        <v>502</v>
      </c>
      <c r="D1118" s="35">
        <v>40189</v>
      </c>
      <c r="E1118" s="1" t="s">
        <v>13</v>
      </c>
      <c r="F1118" s="35">
        <v>40189.486875000002</v>
      </c>
      <c r="G1118">
        <f t="shared" si="17"/>
        <v>1</v>
      </c>
      <c r="H1118" t="s">
        <v>515</v>
      </c>
    </row>
    <row r="1119" spans="1:8">
      <c r="A1119" t="s">
        <v>307</v>
      </c>
      <c r="B1119" t="s">
        <v>77</v>
      </c>
      <c r="C1119" t="s">
        <v>502</v>
      </c>
      <c r="D1119" s="35">
        <v>40189</v>
      </c>
      <c r="E1119" s="1" t="s">
        <v>13</v>
      </c>
      <c r="F1119" s="35">
        <v>40189.421956018516</v>
      </c>
      <c r="G1119">
        <f t="shared" si="17"/>
        <v>1</v>
      </c>
      <c r="H1119" t="s">
        <v>515</v>
      </c>
    </row>
    <row r="1120" spans="1:8">
      <c r="A1120" t="s">
        <v>307</v>
      </c>
      <c r="B1120" t="s">
        <v>78</v>
      </c>
      <c r="C1120" t="s">
        <v>506</v>
      </c>
      <c r="D1120" s="35">
        <v>40189</v>
      </c>
      <c r="E1120" s="1" t="s">
        <v>13</v>
      </c>
      <c r="F1120" s="35">
        <v>40189.420624999999</v>
      </c>
      <c r="G1120">
        <f t="shared" si="17"/>
        <v>1</v>
      </c>
      <c r="H1120" t="s">
        <v>515</v>
      </c>
    </row>
    <row r="1121" spans="1:8">
      <c r="A1121" t="s">
        <v>307</v>
      </c>
      <c r="B1121" t="s">
        <v>79</v>
      </c>
      <c r="C1121" t="s">
        <v>513</v>
      </c>
      <c r="D1121" s="35">
        <v>40186</v>
      </c>
      <c r="E1121" s="1" t="s">
        <v>13</v>
      </c>
      <c r="F1121" s="35">
        <v>40186.671087962961</v>
      </c>
      <c r="G1121">
        <f t="shared" si="17"/>
        <v>1</v>
      </c>
      <c r="H1121" t="s">
        <v>515</v>
      </c>
    </row>
    <row r="1122" spans="1:8">
      <c r="A1122" t="s">
        <v>307</v>
      </c>
      <c r="B1122" t="s">
        <v>80</v>
      </c>
      <c r="C1122" t="s">
        <v>502</v>
      </c>
      <c r="D1122" s="35">
        <v>40186</v>
      </c>
      <c r="E1122" s="1" t="s">
        <v>13</v>
      </c>
      <c r="F1122" s="35">
        <v>40186.669085648151</v>
      </c>
      <c r="G1122">
        <f t="shared" si="17"/>
        <v>1</v>
      </c>
      <c r="H1122" t="s">
        <v>515</v>
      </c>
    </row>
    <row r="1123" spans="1:8">
      <c r="A1123" t="s">
        <v>307</v>
      </c>
      <c r="B1123" t="s">
        <v>81</v>
      </c>
      <c r="C1123" t="s">
        <v>502</v>
      </c>
      <c r="D1123" s="35">
        <v>40186</v>
      </c>
      <c r="E1123" s="1" t="s">
        <v>13</v>
      </c>
      <c r="F1123" s="35">
        <v>40186.660624999997</v>
      </c>
      <c r="G1123">
        <f t="shared" si="17"/>
        <v>1</v>
      </c>
      <c r="H1123" t="s">
        <v>515</v>
      </c>
    </row>
    <row r="1124" spans="1:8">
      <c r="A1124" t="s">
        <v>307</v>
      </c>
      <c r="B1124" t="s">
        <v>82</v>
      </c>
      <c r="C1124" t="s">
        <v>502</v>
      </c>
      <c r="D1124" s="35">
        <v>40185</v>
      </c>
      <c r="E1124" s="1" t="s">
        <v>13</v>
      </c>
      <c r="F1124" s="35">
        <v>40185.747719907406</v>
      </c>
      <c r="G1124">
        <f t="shared" si="17"/>
        <v>1</v>
      </c>
      <c r="H1124" t="s">
        <v>515</v>
      </c>
    </row>
    <row r="1125" spans="1:8">
      <c r="A1125" t="s">
        <v>307</v>
      </c>
      <c r="B1125" t="s">
        <v>83</v>
      </c>
      <c r="C1125" t="s">
        <v>506</v>
      </c>
      <c r="D1125" s="35">
        <v>40185</v>
      </c>
      <c r="E1125" s="1" t="s">
        <v>13</v>
      </c>
      <c r="F1125" s="35">
        <v>40185.556701388887</v>
      </c>
      <c r="G1125">
        <f t="shared" si="17"/>
        <v>1</v>
      </c>
      <c r="H1125" t="s">
        <v>515</v>
      </c>
    </row>
    <row r="1126" spans="1:8">
      <c r="A1126" t="s">
        <v>307</v>
      </c>
      <c r="B1126" t="s">
        <v>84</v>
      </c>
      <c r="C1126" t="s">
        <v>502</v>
      </c>
      <c r="D1126" s="35">
        <v>40185</v>
      </c>
      <c r="E1126" s="1" t="s">
        <v>13</v>
      </c>
      <c r="F1126" s="35">
        <v>40185.500092592592</v>
      </c>
      <c r="G1126">
        <f t="shared" si="17"/>
        <v>1</v>
      </c>
      <c r="H1126" t="s">
        <v>515</v>
      </c>
    </row>
    <row r="1127" spans="1:8">
      <c r="A1127" t="s">
        <v>307</v>
      </c>
      <c r="B1127" t="s">
        <v>85</v>
      </c>
      <c r="C1127" t="s">
        <v>506</v>
      </c>
      <c r="D1127" s="35">
        <v>40184</v>
      </c>
      <c r="E1127" s="1" t="s">
        <v>13</v>
      </c>
      <c r="F1127" s="35">
        <v>40184.518831018519</v>
      </c>
      <c r="G1127">
        <f t="shared" si="17"/>
        <v>1</v>
      </c>
      <c r="H1127" t="s">
        <v>515</v>
      </c>
    </row>
    <row r="1128" spans="1:8">
      <c r="A1128" t="s">
        <v>307</v>
      </c>
      <c r="B1128" t="s">
        <v>86</v>
      </c>
      <c r="C1128" t="s">
        <v>506</v>
      </c>
      <c r="D1128" s="35">
        <v>40184</v>
      </c>
      <c r="E1128" s="1" t="s">
        <v>13</v>
      </c>
      <c r="F1128" s="35">
        <v>40184.518217592595</v>
      </c>
      <c r="G1128">
        <f t="shared" si="17"/>
        <v>1</v>
      </c>
      <c r="H1128" t="s">
        <v>515</v>
      </c>
    </row>
    <row r="1129" spans="1:8">
      <c r="A1129" t="s">
        <v>309</v>
      </c>
      <c r="B1129" t="s">
        <v>289</v>
      </c>
      <c r="C1129" t="s">
        <v>506</v>
      </c>
      <c r="D1129" s="35">
        <v>40234</v>
      </c>
      <c r="E1129" s="1" t="s">
        <v>13</v>
      </c>
      <c r="F1129" s="35">
        <v>40234.751689814817</v>
      </c>
      <c r="G1129">
        <f t="shared" si="17"/>
        <v>2</v>
      </c>
      <c r="H1129" t="s">
        <v>516</v>
      </c>
    </row>
    <row r="1130" spans="1:8">
      <c r="A1130" t="s">
        <v>309</v>
      </c>
      <c r="B1130" t="s">
        <v>290</v>
      </c>
      <c r="C1130" t="s">
        <v>506</v>
      </c>
      <c r="D1130" s="35">
        <v>40234</v>
      </c>
      <c r="E1130" s="1" t="s">
        <v>13</v>
      </c>
      <c r="F1130" s="35">
        <v>40234.75068287037</v>
      </c>
      <c r="G1130">
        <f t="shared" si="17"/>
        <v>2</v>
      </c>
      <c r="H1130" t="s">
        <v>516</v>
      </c>
    </row>
    <row r="1131" spans="1:8">
      <c r="A1131" t="s">
        <v>309</v>
      </c>
      <c r="B1131" t="s">
        <v>291</v>
      </c>
      <c r="C1131" t="s">
        <v>502</v>
      </c>
      <c r="D1131" s="35">
        <v>40233</v>
      </c>
      <c r="E1131" s="1" t="s">
        <v>13</v>
      </c>
      <c r="F1131" s="35">
        <v>40233.719583333332</v>
      </c>
      <c r="G1131">
        <f t="shared" si="17"/>
        <v>2</v>
      </c>
      <c r="H1131" t="s">
        <v>516</v>
      </c>
    </row>
    <row r="1132" spans="1:8">
      <c r="A1132" t="s">
        <v>309</v>
      </c>
      <c r="B1132" t="s">
        <v>292</v>
      </c>
      <c r="C1132" t="s">
        <v>507</v>
      </c>
      <c r="D1132" s="35">
        <v>40233</v>
      </c>
      <c r="E1132" s="1" t="s">
        <v>13</v>
      </c>
      <c r="F1132" s="35">
        <v>40233.439710648148</v>
      </c>
      <c r="G1132">
        <f t="shared" si="17"/>
        <v>2</v>
      </c>
      <c r="H1132" t="s">
        <v>516</v>
      </c>
    </row>
    <row r="1133" spans="1:8">
      <c r="A1133" t="s">
        <v>309</v>
      </c>
      <c r="B1133" t="s">
        <v>293</v>
      </c>
      <c r="C1133" t="s">
        <v>506</v>
      </c>
      <c r="D1133" s="35">
        <v>40233</v>
      </c>
      <c r="E1133" s="1" t="s">
        <v>13</v>
      </c>
      <c r="F1133" s="35">
        <v>40233.438460648147</v>
      </c>
      <c r="G1133">
        <f t="shared" si="17"/>
        <v>2</v>
      </c>
      <c r="H1133" t="s">
        <v>516</v>
      </c>
    </row>
    <row r="1134" spans="1:8">
      <c r="A1134" t="s">
        <v>309</v>
      </c>
      <c r="B1134" t="s">
        <v>294</v>
      </c>
      <c r="C1134" t="s">
        <v>502</v>
      </c>
      <c r="D1134" s="35">
        <v>40232</v>
      </c>
      <c r="E1134" s="1" t="s">
        <v>13</v>
      </c>
      <c r="F1134" s="35">
        <v>40232.396435185183</v>
      </c>
      <c r="G1134">
        <f t="shared" si="17"/>
        <v>2</v>
      </c>
      <c r="H1134" t="s">
        <v>516</v>
      </c>
    </row>
    <row r="1135" spans="1:8">
      <c r="A1135" t="s">
        <v>309</v>
      </c>
      <c r="B1135" t="s">
        <v>295</v>
      </c>
      <c r="C1135" t="s">
        <v>502</v>
      </c>
      <c r="D1135" s="35">
        <v>40227</v>
      </c>
      <c r="E1135" s="1" t="s">
        <v>13</v>
      </c>
      <c r="F1135" s="35">
        <v>40227.541689814818</v>
      </c>
      <c r="G1135">
        <f t="shared" si="17"/>
        <v>2</v>
      </c>
      <c r="H1135" t="s">
        <v>516</v>
      </c>
    </row>
    <row r="1136" spans="1:8">
      <c r="A1136" t="s">
        <v>309</v>
      </c>
      <c r="B1136" t="s">
        <v>296</v>
      </c>
      <c r="C1136" t="s">
        <v>502</v>
      </c>
      <c r="D1136" s="35">
        <v>40227</v>
      </c>
      <c r="E1136" s="1" t="s">
        <v>13</v>
      </c>
      <c r="F1136" s="35">
        <v>40227.541226851848</v>
      </c>
      <c r="G1136">
        <f t="shared" si="17"/>
        <v>2</v>
      </c>
      <c r="H1136" t="s">
        <v>516</v>
      </c>
    </row>
    <row r="1137" spans="1:8">
      <c r="A1137" t="s">
        <v>309</v>
      </c>
      <c r="B1137" t="s">
        <v>297</v>
      </c>
      <c r="C1137" t="s">
        <v>502</v>
      </c>
      <c r="D1137" s="35">
        <v>40227</v>
      </c>
      <c r="E1137" s="1" t="s">
        <v>13</v>
      </c>
      <c r="F1137" s="35">
        <v>40227.540763888886</v>
      </c>
      <c r="G1137">
        <f t="shared" si="17"/>
        <v>2</v>
      </c>
      <c r="H1137" t="s">
        <v>516</v>
      </c>
    </row>
    <row r="1138" spans="1:8">
      <c r="A1138" t="s">
        <v>309</v>
      </c>
      <c r="B1138" t="s">
        <v>298</v>
      </c>
      <c r="C1138" t="s">
        <v>502</v>
      </c>
      <c r="D1138" s="35">
        <v>40227</v>
      </c>
      <c r="E1138" s="1" t="s">
        <v>13</v>
      </c>
      <c r="F1138" s="35">
        <v>40227.540266203701</v>
      </c>
      <c r="G1138">
        <f t="shared" si="17"/>
        <v>2</v>
      </c>
      <c r="H1138" t="s">
        <v>516</v>
      </c>
    </row>
    <row r="1139" spans="1:8">
      <c r="A1139" t="s">
        <v>309</v>
      </c>
      <c r="B1139" t="s">
        <v>299</v>
      </c>
      <c r="C1139" t="s">
        <v>502</v>
      </c>
      <c r="D1139" s="35">
        <v>40227</v>
      </c>
      <c r="E1139" s="1" t="s">
        <v>13</v>
      </c>
      <c r="F1139" s="35">
        <v>40227.539664351854</v>
      </c>
      <c r="G1139">
        <f t="shared" si="17"/>
        <v>2</v>
      </c>
      <c r="H1139" t="s">
        <v>516</v>
      </c>
    </row>
    <row r="1140" spans="1:8">
      <c r="A1140" t="s">
        <v>309</v>
      </c>
      <c r="B1140" t="s">
        <v>300</v>
      </c>
      <c r="C1140" t="s">
        <v>502</v>
      </c>
      <c r="D1140" s="35">
        <v>40227</v>
      </c>
      <c r="E1140" s="1" t="s">
        <v>13</v>
      </c>
      <c r="F1140" s="35">
        <v>40227.538981481484</v>
      </c>
      <c r="G1140">
        <f t="shared" si="17"/>
        <v>2</v>
      </c>
      <c r="H1140" t="s">
        <v>516</v>
      </c>
    </row>
    <row r="1141" spans="1:8">
      <c r="A1141" t="s">
        <v>309</v>
      </c>
      <c r="B1141" t="s">
        <v>301</v>
      </c>
      <c r="C1141" t="s">
        <v>502</v>
      </c>
      <c r="D1141" s="35">
        <v>40227</v>
      </c>
      <c r="E1141" s="1" t="s">
        <v>13</v>
      </c>
      <c r="F1141" s="35">
        <v>40227.538159722222</v>
      </c>
      <c r="G1141">
        <f t="shared" si="17"/>
        <v>2</v>
      </c>
      <c r="H1141" t="s">
        <v>516</v>
      </c>
    </row>
    <row r="1142" spans="1:8">
      <c r="A1142" t="s">
        <v>309</v>
      </c>
      <c r="B1142" t="s">
        <v>302</v>
      </c>
      <c r="C1142" t="s">
        <v>502</v>
      </c>
      <c r="D1142" s="35">
        <v>40226</v>
      </c>
      <c r="E1142" s="1" t="s">
        <v>13</v>
      </c>
      <c r="F1142" s="35">
        <v>40226.728090277778</v>
      </c>
      <c r="G1142">
        <f t="shared" si="17"/>
        <v>2</v>
      </c>
      <c r="H1142" t="s">
        <v>516</v>
      </c>
    </row>
    <row r="1143" spans="1:8">
      <c r="A1143" t="s">
        <v>309</v>
      </c>
      <c r="B1143" t="s">
        <v>303</v>
      </c>
      <c r="C1143" t="s">
        <v>502</v>
      </c>
      <c r="D1143" s="35">
        <v>40226</v>
      </c>
      <c r="E1143" s="1" t="s">
        <v>13</v>
      </c>
      <c r="F1143" s="35">
        <v>40226.725995370369</v>
      </c>
      <c r="G1143">
        <f t="shared" si="17"/>
        <v>2</v>
      </c>
      <c r="H1143" t="s">
        <v>516</v>
      </c>
    </row>
    <row r="1144" spans="1:8">
      <c r="A1144" t="s">
        <v>309</v>
      </c>
      <c r="B1144" t="s">
        <v>304</v>
      </c>
      <c r="C1144" t="s">
        <v>502</v>
      </c>
      <c r="D1144" s="35">
        <v>40226</v>
      </c>
      <c r="E1144" s="1" t="s">
        <v>13</v>
      </c>
      <c r="F1144" s="35">
        <v>40226.724918981483</v>
      </c>
      <c r="G1144">
        <f t="shared" si="17"/>
        <v>2</v>
      </c>
      <c r="H1144" t="s">
        <v>516</v>
      </c>
    </row>
    <row r="1145" spans="1:8">
      <c r="A1145" t="s">
        <v>309</v>
      </c>
      <c r="B1145" t="s">
        <v>305</v>
      </c>
      <c r="C1145" t="s">
        <v>502</v>
      </c>
      <c r="D1145" s="35">
        <v>40226</v>
      </c>
      <c r="E1145" s="1" t="s">
        <v>13</v>
      </c>
      <c r="F1145" s="35">
        <v>40226.724236111113</v>
      </c>
      <c r="G1145">
        <f t="shared" si="17"/>
        <v>2</v>
      </c>
      <c r="H1145" t="s">
        <v>516</v>
      </c>
    </row>
    <row r="1146" spans="1:8">
      <c r="A1146" t="s">
        <v>309</v>
      </c>
      <c r="B1146" t="s">
        <v>306</v>
      </c>
      <c r="C1146" t="s">
        <v>502</v>
      </c>
      <c r="D1146" s="35">
        <v>40226</v>
      </c>
      <c r="E1146" s="1" t="s">
        <v>13</v>
      </c>
      <c r="F1146" s="35">
        <v>40226.723449074074</v>
      </c>
      <c r="G1146">
        <f t="shared" si="17"/>
        <v>2</v>
      </c>
      <c r="H1146" t="s">
        <v>516</v>
      </c>
    </row>
    <row r="1147" spans="1:8">
      <c r="A1147" t="s">
        <v>309</v>
      </c>
      <c r="B1147" t="s">
        <v>111</v>
      </c>
      <c r="C1147" t="s">
        <v>502</v>
      </c>
      <c r="D1147" s="35">
        <v>40226</v>
      </c>
      <c r="E1147" s="1" t="s">
        <v>13</v>
      </c>
      <c r="F1147" s="35">
        <v>40226.72283564815</v>
      </c>
      <c r="G1147">
        <f t="shared" si="17"/>
        <v>2</v>
      </c>
      <c r="H1147" t="s">
        <v>516</v>
      </c>
    </row>
    <row r="1148" spans="1:8">
      <c r="A1148" t="s">
        <v>309</v>
      </c>
      <c r="B1148" t="s">
        <v>112</v>
      </c>
      <c r="C1148" t="s">
        <v>502</v>
      </c>
      <c r="D1148" s="35">
        <v>40226</v>
      </c>
      <c r="E1148" s="1" t="s">
        <v>13</v>
      </c>
      <c r="F1148" s="35">
        <v>40226.722002314818</v>
      </c>
      <c r="G1148">
        <f t="shared" si="17"/>
        <v>2</v>
      </c>
      <c r="H1148" t="s">
        <v>516</v>
      </c>
    </row>
    <row r="1149" spans="1:8">
      <c r="A1149" t="s">
        <v>309</v>
      </c>
      <c r="B1149" t="s">
        <v>113</v>
      </c>
      <c r="C1149" t="s">
        <v>502</v>
      </c>
      <c r="D1149" s="35">
        <v>40226</v>
      </c>
      <c r="E1149" s="1" t="s">
        <v>13</v>
      </c>
      <c r="F1149" s="35">
        <v>40226.718935185185</v>
      </c>
      <c r="G1149">
        <f t="shared" si="17"/>
        <v>2</v>
      </c>
      <c r="H1149" t="s">
        <v>516</v>
      </c>
    </row>
    <row r="1150" spans="1:8">
      <c r="A1150" t="s">
        <v>309</v>
      </c>
      <c r="B1150" t="s">
        <v>114</v>
      </c>
      <c r="C1150" t="s">
        <v>502</v>
      </c>
      <c r="D1150" s="35">
        <v>40226</v>
      </c>
      <c r="E1150" s="1" t="s">
        <v>13</v>
      </c>
      <c r="F1150" s="35">
        <v>40226.717905092592</v>
      </c>
      <c r="G1150">
        <f t="shared" si="17"/>
        <v>2</v>
      </c>
      <c r="H1150" t="s">
        <v>516</v>
      </c>
    </row>
    <row r="1151" spans="1:8">
      <c r="A1151" t="s">
        <v>309</v>
      </c>
      <c r="B1151" t="s">
        <v>115</v>
      </c>
      <c r="C1151" t="s">
        <v>502</v>
      </c>
      <c r="D1151" s="35">
        <v>40226</v>
      </c>
      <c r="E1151" s="1" t="s">
        <v>13</v>
      </c>
      <c r="F1151" s="35">
        <v>40226.716805555552</v>
      </c>
      <c r="G1151">
        <f t="shared" si="17"/>
        <v>2</v>
      </c>
      <c r="H1151" t="s">
        <v>516</v>
      </c>
    </row>
    <row r="1152" spans="1:8">
      <c r="A1152" t="s">
        <v>309</v>
      </c>
      <c r="B1152" t="s">
        <v>116</v>
      </c>
      <c r="C1152" t="s">
        <v>502</v>
      </c>
      <c r="D1152" s="35">
        <v>40226</v>
      </c>
      <c r="E1152" s="1" t="s">
        <v>13</v>
      </c>
      <c r="F1152" s="35">
        <v>40226.715844907405</v>
      </c>
      <c r="G1152">
        <f t="shared" si="17"/>
        <v>2</v>
      </c>
      <c r="H1152" t="s">
        <v>516</v>
      </c>
    </row>
    <row r="1153" spans="1:8">
      <c r="A1153" t="s">
        <v>309</v>
      </c>
      <c r="B1153" t="s">
        <v>117</v>
      </c>
      <c r="C1153" t="s">
        <v>502</v>
      </c>
      <c r="D1153" s="35">
        <v>40226</v>
      </c>
      <c r="E1153" s="1" t="s">
        <v>13</v>
      </c>
      <c r="F1153" s="35">
        <v>40226.713842592595</v>
      </c>
      <c r="G1153">
        <f t="shared" si="17"/>
        <v>2</v>
      </c>
      <c r="H1153" t="s">
        <v>516</v>
      </c>
    </row>
    <row r="1154" spans="1:8">
      <c r="A1154" t="s">
        <v>309</v>
      </c>
      <c r="B1154" t="s">
        <v>118</v>
      </c>
      <c r="C1154" t="s">
        <v>502</v>
      </c>
      <c r="D1154" s="35">
        <v>40226</v>
      </c>
      <c r="E1154" s="1" t="s">
        <v>13</v>
      </c>
      <c r="F1154" s="35">
        <v>40226.710104166668</v>
      </c>
      <c r="G1154">
        <f t="shared" si="17"/>
        <v>2</v>
      </c>
      <c r="H1154" t="s">
        <v>516</v>
      </c>
    </row>
    <row r="1155" spans="1:8">
      <c r="A1155" t="s">
        <v>309</v>
      </c>
      <c r="B1155" t="s">
        <v>119</v>
      </c>
      <c r="C1155" t="s">
        <v>502</v>
      </c>
      <c r="D1155" s="35">
        <v>40226</v>
      </c>
      <c r="E1155" s="1" t="s">
        <v>13</v>
      </c>
      <c r="F1155" s="35">
        <v>40226.706782407404</v>
      </c>
      <c r="G1155">
        <f t="shared" ref="G1155:G1218" si="18">MONTH(F1155)</f>
        <v>2</v>
      </c>
      <c r="H1155" t="s">
        <v>516</v>
      </c>
    </row>
    <row r="1156" spans="1:8">
      <c r="A1156" t="s">
        <v>309</v>
      </c>
      <c r="B1156" t="s">
        <v>120</v>
      </c>
      <c r="C1156" t="s">
        <v>502</v>
      </c>
      <c r="D1156" s="35">
        <v>40226</v>
      </c>
      <c r="E1156" s="1" t="s">
        <v>13</v>
      </c>
      <c r="F1156" s="35">
        <v>40226.704965277779</v>
      </c>
      <c r="G1156">
        <f t="shared" si="18"/>
        <v>2</v>
      </c>
      <c r="H1156" t="s">
        <v>516</v>
      </c>
    </row>
    <row r="1157" spans="1:8">
      <c r="A1157" t="s">
        <v>309</v>
      </c>
      <c r="B1157" t="s">
        <v>121</v>
      </c>
      <c r="C1157" t="s">
        <v>502</v>
      </c>
      <c r="D1157" s="35">
        <v>40226</v>
      </c>
      <c r="E1157" s="1" t="s">
        <v>13</v>
      </c>
      <c r="F1157" s="35">
        <v>40226.704212962963</v>
      </c>
      <c r="G1157">
        <f t="shared" si="18"/>
        <v>2</v>
      </c>
      <c r="H1157" t="s">
        <v>516</v>
      </c>
    </row>
    <row r="1158" spans="1:8">
      <c r="A1158" t="s">
        <v>309</v>
      </c>
      <c r="B1158" t="s">
        <v>122</v>
      </c>
      <c r="C1158" t="s">
        <v>502</v>
      </c>
      <c r="D1158" s="35">
        <v>40226</v>
      </c>
      <c r="E1158" s="1" t="s">
        <v>13</v>
      </c>
      <c r="F1158" s="35">
        <v>40226.702881944446</v>
      </c>
      <c r="G1158">
        <f t="shared" si="18"/>
        <v>2</v>
      </c>
      <c r="H1158" t="s">
        <v>516</v>
      </c>
    </row>
    <row r="1159" spans="1:8">
      <c r="A1159" t="s">
        <v>309</v>
      </c>
      <c r="B1159" t="s">
        <v>123</v>
      </c>
      <c r="C1159" t="s">
        <v>502</v>
      </c>
      <c r="D1159" s="35">
        <v>40226</v>
      </c>
      <c r="E1159" s="1" t="s">
        <v>13</v>
      </c>
      <c r="F1159" s="35">
        <v>40226.701979166668</v>
      </c>
      <c r="G1159">
        <f t="shared" si="18"/>
        <v>2</v>
      </c>
      <c r="H1159" t="s">
        <v>516</v>
      </c>
    </row>
    <row r="1160" spans="1:8">
      <c r="A1160" t="s">
        <v>309</v>
      </c>
      <c r="B1160" t="s">
        <v>124</v>
      </c>
      <c r="C1160" t="s">
        <v>502</v>
      </c>
      <c r="D1160" s="35">
        <v>40226</v>
      </c>
      <c r="E1160" s="1" t="s">
        <v>13</v>
      </c>
      <c r="F1160" s="35">
        <v>40226.468599537038</v>
      </c>
      <c r="G1160">
        <f t="shared" si="18"/>
        <v>2</v>
      </c>
      <c r="H1160" t="s">
        <v>516</v>
      </c>
    </row>
    <row r="1161" spans="1:8">
      <c r="A1161" t="s">
        <v>309</v>
      </c>
      <c r="B1161" t="s">
        <v>125</v>
      </c>
      <c r="C1161" t="s">
        <v>506</v>
      </c>
      <c r="D1161" s="35">
        <v>40224</v>
      </c>
      <c r="E1161" s="1" t="s">
        <v>13</v>
      </c>
      <c r="F1161" s="35">
        <v>40224.784710648149</v>
      </c>
      <c r="G1161">
        <f t="shared" si="18"/>
        <v>2</v>
      </c>
      <c r="H1161" t="s">
        <v>516</v>
      </c>
    </row>
    <row r="1162" spans="1:8">
      <c r="A1162" t="s">
        <v>309</v>
      </c>
      <c r="B1162" t="s">
        <v>126</v>
      </c>
      <c r="C1162" t="s">
        <v>506</v>
      </c>
      <c r="D1162" s="35">
        <v>40224</v>
      </c>
      <c r="E1162" s="1" t="s">
        <v>13</v>
      </c>
      <c r="F1162" s="35">
        <v>40224.563148148147</v>
      </c>
      <c r="G1162">
        <f t="shared" si="18"/>
        <v>2</v>
      </c>
      <c r="H1162" t="s">
        <v>516</v>
      </c>
    </row>
    <row r="1163" spans="1:8">
      <c r="A1163" t="s">
        <v>309</v>
      </c>
      <c r="B1163" t="s">
        <v>127</v>
      </c>
      <c r="C1163" t="s">
        <v>502</v>
      </c>
      <c r="D1163" s="35">
        <v>40224</v>
      </c>
      <c r="E1163" s="1" t="s">
        <v>13</v>
      </c>
      <c r="F1163" s="35">
        <v>40224.555046296293</v>
      </c>
      <c r="G1163">
        <f t="shared" si="18"/>
        <v>2</v>
      </c>
      <c r="H1163" t="s">
        <v>516</v>
      </c>
    </row>
    <row r="1164" spans="1:8">
      <c r="A1164" t="s">
        <v>309</v>
      </c>
      <c r="B1164" t="s">
        <v>128</v>
      </c>
      <c r="C1164" t="s">
        <v>502</v>
      </c>
      <c r="D1164" s="35">
        <v>40221</v>
      </c>
      <c r="E1164" s="1" t="s">
        <v>13</v>
      </c>
      <c r="F1164" s="35">
        <v>40221.695879629631</v>
      </c>
      <c r="G1164">
        <f t="shared" si="18"/>
        <v>2</v>
      </c>
      <c r="H1164" t="s">
        <v>516</v>
      </c>
    </row>
    <row r="1165" spans="1:8">
      <c r="A1165" t="s">
        <v>309</v>
      </c>
      <c r="B1165" t="s">
        <v>129</v>
      </c>
      <c r="C1165" t="s">
        <v>502</v>
      </c>
      <c r="D1165" s="35">
        <v>40221</v>
      </c>
      <c r="E1165" s="1" t="s">
        <v>13</v>
      </c>
      <c r="F1165" s="35">
        <v>40221.695023148146</v>
      </c>
      <c r="G1165">
        <f t="shared" si="18"/>
        <v>2</v>
      </c>
      <c r="H1165" t="s">
        <v>516</v>
      </c>
    </row>
    <row r="1166" spans="1:8">
      <c r="A1166" t="s">
        <v>309</v>
      </c>
      <c r="B1166" t="s">
        <v>130</v>
      </c>
      <c r="C1166" t="s">
        <v>502</v>
      </c>
      <c r="D1166" s="35">
        <v>40221</v>
      </c>
      <c r="E1166" s="1" t="s">
        <v>13</v>
      </c>
      <c r="F1166" s="35">
        <v>40221.694085648145</v>
      </c>
      <c r="G1166">
        <f t="shared" si="18"/>
        <v>2</v>
      </c>
      <c r="H1166" t="s">
        <v>516</v>
      </c>
    </row>
    <row r="1167" spans="1:8">
      <c r="A1167" t="s">
        <v>309</v>
      </c>
      <c r="B1167" t="s">
        <v>131</v>
      </c>
      <c r="C1167" t="s">
        <v>506</v>
      </c>
      <c r="D1167" s="35">
        <v>40220</v>
      </c>
      <c r="E1167" s="1" t="s">
        <v>13</v>
      </c>
      <c r="F1167" s="35">
        <v>40220.7108912037</v>
      </c>
      <c r="G1167">
        <f t="shared" si="18"/>
        <v>2</v>
      </c>
      <c r="H1167" t="s">
        <v>516</v>
      </c>
    </row>
    <row r="1168" spans="1:8">
      <c r="A1168" t="s">
        <v>309</v>
      </c>
      <c r="B1168" t="s">
        <v>132</v>
      </c>
      <c r="C1168" t="s">
        <v>502</v>
      </c>
      <c r="D1168" s="35">
        <v>40220</v>
      </c>
      <c r="E1168" s="1" t="s">
        <v>13</v>
      </c>
      <c r="F1168" s="35">
        <v>40220.70989583333</v>
      </c>
      <c r="G1168">
        <f t="shared" si="18"/>
        <v>2</v>
      </c>
      <c r="H1168" t="s">
        <v>516</v>
      </c>
    </row>
    <row r="1169" spans="1:8">
      <c r="A1169" t="s">
        <v>309</v>
      </c>
      <c r="B1169" t="s">
        <v>133</v>
      </c>
      <c r="C1169" t="s">
        <v>506</v>
      </c>
      <c r="D1169" s="35">
        <v>40219</v>
      </c>
      <c r="E1169" s="1" t="s">
        <v>13</v>
      </c>
      <c r="F1169" s="35">
        <v>40219.724618055552</v>
      </c>
      <c r="G1169">
        <f t="shared" si="18"/>
        <v>2</v>
      </c>
      <c r="H1169" t="s">
        <v>516</v>
      </c>
    </row>
    <row r="1170" spans="1:8">
      <c r="A1170" t="s">
        <v>309</v>
      </c>
      <c r="B1170" t="s">
        <v>134</v>
      </c>
      <c r="C1170" t="s">
        <v>502</v>
      </c>
      <c r="D1170" s="35">
        <v>40219</v>
      </c>
      <c r="E1170" s="1" t="s">
        <v>13</v>
      </c>
      <c r="F1170" s="35">
        <v>40219.721990740742</v>
      </c>
      <c r="G1170">
        <f t="shared" si="18"/>
        <v>2</v>
      </c>
      <c r="H1170" t="s">
        <v>516</v>
      </c>
    </row>
    <row r="1171" spans="1:8">
      <c r="A1171" t="s">
        <v>309</v>
      </c>
      <c r="B1171" t="s">
        <v>135</v>
      </c>
      <c r="C1171" t="s">
        <v>502</v>
      </c>
      <c r="D1171" s="35">
        <v>40218</v>
      </c>
      <c r="E1171" s="1" t="s">
        <v>13</v>
      </c>
      <c r="F1171" s="35">
        <v>40218.675081018519</v>
      </c>
      <c r="G1171">
        <f t="shared" si="18"/>
        <v>2</v>
      </c>
      <c r="H1171" t="s">
        <v>516</v>
      </c>
    </row>
    <row r="1172" spans="1:8">
      <c r="A1172" t="s">
        <v>309</v>
      </c>
      <c r="B1172" t="s">
        <v>136</v>
      </c>
      <c r="C1172" t="s">
        <v>507</v>
      </c>
      <c r="D1172" s="35">
        <v>40218</v>
      </c>
      <c r="E1172" s="1" t="s">
        <v>13</v>
      </c>
      <c r="F1172" s="35">
        <v>40218.673634259256</v>
      </c>
      <c r="G1172">
        <f t="shared" si="18"/>
        <v>2</v>
      </c>
      <c r="H1172" t="s">
        <v>516</v>
      </c>
    </row>
    <row r="1173" spans="1:8">
      <c r="A1173" t="s">
        <v>309</v>
      </c>
      <c r="B1173" t="s">
        <v>137</v>
      </c>
      <c r="C1173" t="s">
        <v>502</v>
      </c>
      <c r="D1173" s="35">
        <v>40217</v>
      </c>
      <c r="E1173" s="1" t="s">
        <v>13</v>
      </c>
      <c r="F1173" s="35">
        <v>40217.790543981479</v>
      </c>
      <c r="G1173">
        <f t="shared" si="18"/>
        <v>2</v>
      </c>
      <c r="H1173" t="s">
        <v>516</v>
      </c>
    </row>
    <row r="1174" spans="1:8">
      <c r="A1174" t="s">
        <v>309</v>
      </c>
      <c r="B1174" t="s">
        <v>138</v>
      </c>
      <c r="C1174" t="s">
        <v>507</v>
      </c>
      <c r="D1174" s="35">
        <v>40217</v>
      </c>
      <c r="E1174" s="1" t="s">
        <v>13</v>
      </c>
      <c r="F1174" s="35">
        <v>40217.7890162037</v>
      </c>
      <c r="G1174">
        <f t="shared" si="18"/>
        <v>2</v>
      </c>
      <c r="H1174" t="s">
        <v>516</v>
      </c>
    </row>
    <row r="1175" spans="1:8">
      <c r="A1175" t="s">
        <v>309</v>
      </c>
      <c r="B1175" t="s">
        <v>139</v>
      </c>
      <c r="C1175" t="s">
        <v>502</v>
      </c>
      <c r="D1175" s="35">
        <v>40217</v>
      </c>
      <c r="E1175" s="1" t="s">
        <v>13</v>
      </c>
      <c r="F1175" s="35">
        <v>40217.763981481483</v>
      </c>
      <c r="G1175">
        <f t="shared" si="18"/>
        <v>2</v>
      </c>
      <c r="H1175" t="s">
        <v>516</v>
      </c>
    </row>
    <row r="1176" spans="1:8">
      <c r="A1176" t="s">
        <v>309</v>
      </c>
      <c r="B1176" t="s">
        <v>140</v>
      </c>
      <c r="C1176" t="s">
        <v>506</v>
      </c>
      <c r="D1176" s="35">
        <v>40217</v>
      </c>
      <c r="E1176" s="1" t="s">
        <v>13</v>
      </c>
      <c r="F1176" s="35">
        <v>40217.76326388889</v>
      </c>
      <c r="G1176">
        <f t="shared" si="18"/>
        <v>2</v>
      </c>
      <c r="H1176" t="s">
        <v>516</v>
      </c>
    </row>
    <row r="1177" spans="1:8">
      <c r="A1177" t="s">
        <v>309</v>
      </c>
      <c r="B1177" t="s">
        <v>141</v>
      </c>
      <c r="C1177" t="s">
        <v>506</v>
      </c>
      <c r="D1177" s="35">
        <v>40217</v>
      </c>
      <c r="E1177" s="1" t="s">
        <v>13</v>
      </c>
      <c r="F1177" s="35">
        <v>40217.762465277781</v>
      </c>
      <c r="G1177">
        <f t="shared" si="18"/>
        <v>2</v>
      </c>
      <c r="H1177" t="s">
        <v>516</v>
      </c>
    </row>
    <row r="1178" spans="1:8">
      <c r="A1178" t="s">
        <v>309</v>
      </c>
      <c r="B1178" t="s">
        <v>142</v>
      </c>
      <c r="C1178" t="s">
        <v>506</v>
      </c>
      <c r="D1178" s="35">
        <v>40217</v>
      </c>
      <c r="E1178" s="1" t="s">
        <v>13</v>
      </c>
      <c r="F1178" s="35">
        <v>40217.761689814812</v>
      </c>
      <c r="G1178">
        <f t="shared" si="18"/>
        <v>2</v>
      </c>
      <c r="H1178" t="s">
        <v>516</v>
      </c>
    </row>
    <row r="1179" spans="1:8">
      <c r="A1179" t="s">
        <v>309</v>
      </c>
      <c r="B1179" t="s">
        <v>143</v>
      </c>
      <c r="C1179" t="s">
        <v>507</v>
      </c>
      <c r="D1179" s="35">
        <v>40214</v>
      </c>
      <c r="E1179" s="1" t="s">
        <v>13</v>
      </c>
      <c r="F1179" s="35">
        <v>40215.780555555553</v>
      </c>
      <c r="G1179">
        <f t="shared" si="18"/>
        <v>2</v>
      </c>
      <c r="H1179" t="s">
        <v>516</v>
      </c>
    </row>
    <row r="1180" spans="1:8">
      <c r="A1180" t="s">
        <v>309</v>
      </c>
      <c r="B1180" t="s">
        <v>144</v>
      </c>
      <c r="C1180" t="s">
        <v>502</v>
      </c>
      <c r="D1180" s="35">
        <v>40214</v>
      </c>
      <c r="E1180" s="1" t="s">
        <v>13</v>
      </c>
      <c r="F1180" s="35">
        <v>40215.778379629628</v>
      </c>
      <c r="G1180">
        <f t="shared" si="18"/>
        <v>2</v>
      </c>
      <c r="H1180" t="s">
        <v>516</v>
      </c>
    </row>
    <row r="1181" spans="1:8">
      <c r="A1181" t="s">
        <v>309</v>
      </c>
      <c r="B1181" t="s">
        <v>145</v>
      </c>
      <c r="C1181" t="s">
        <v>502</v>
      </c>
      <c r="D1181" s="35">
        <v>40214</v>
      </c>
      <c r="E1181" s="1" t="s">
        <v>13</v>
      </c>
      <c r="F1181" s="35">
        <v>40215.776550925926</v>
      </c>
      <c r="G1181">
        <f t="shared" si="18"/>
        <v>2</v>
      </c>
      <c r="H1181" t="s">
        <v>516</v>
      </c>
    </row>
    <row r="1182" spans="1:8">
      <c r="A1182" t="s">
        <v>309</v>
      </c>
      <c r="B1182" t="s">
        <v>146</v>
      </c>
      <c r="C1182" t="s">
        <v>506</v>
      </c>
      <c r="D1182" s="35">
        <v>40214</v>
      </c>
      <c r="E1182" s="1" t="s">
        <v>13</v>
      </c>
      <c r="F1182" s="35">
        <v>40215.772789351853</v>
      </c>
      <c r="G1182">
        <f t="shared" si="18"/>
        <v>2</v>
      </c>
      <c r="H1182" t="s">
        <v>516</v>
      </c>
    </row>
    <row r="1183" spans="1:8">
      <c r="A1183" t="s">
        <v>309</v>
      </c>
      <c r="B1183" t="s">
        <v>147</v>
      </c>
      <c r="C1183" t="s">
        <v>502</v>
      </c>
      <c r="D1183" s="35">
        <v>40214</v>
      </c>
      <c r="E1183" s="1" t="s">
        <v>13</v>
      </c>
      <c r="F1183" s="35">
        <v>40215.762777777774</v>
      </c>
      <c r="G1183">
        <f t="shared" si="18"/>
        <v>2</v>
      </c>
      <c r="H1183" t="s">
        <v>516</v>
      </c>
    </row>
    <row r="1184" spans="1:8">
      <c r="A1184" t="s">
        <v>309</v>
      </c>
      <c r="B1184" t="s">
        <v>148</v>
      </c>
      <c r="C1184" t="s">
        <v>502</v>
      </c>
      <c r="D1184" s="35">
        <v>40214</v>
      </c>
      <c r="E1184" s="1" t="s">
        <v>13</v>
      </c>
      <c r="F1184" s="35">
        <v>40215.761817129627</v>
      </c>
      <c r="G1184">
        <f t="shared" si="18"/>
        <v>2</v>
      </c>
      <c r="H1184" t="s">
        <v>516</v>
      </c>
    </row>
    <row r="1185" spans="1:8">
      <c r="A1185" t="s">
        <v>309</v>
      </c>
      <c r="B1185" t="s">
        <v>149</v>
      </c>
      <c r="C1185" t="s">
        <v>502</v>
      </c>
      <c r="D1185" s="35">
        <v>40214</v>
      </c>
      <c r="E1185" s="1" t="s">
        <v>13</v>
      </c>
      <c r="F1185" s="35">
        <v>40215.760625000003</v>
      </c>
      <c r="G1185">
        <f t="shared" si="18"/>
        <v>2</v>
      </c>
      <c r="H1185" t="s">
        <v>516</v>
      </c>
    </row>
    <row r="1186" spans="1:8">
      <c r="A1186" t="s">
        <v>309</v>
      </c>
      <c r="B1186" t="s">
        <v>150</v>
      </c>
      <c r="C1186" t="s">
        <v>502</v>
      </c>
      <c r="D1186" s="35">
        <v>40214</v>
      </c>
      <c r="E1186" s="1" t="s">
        <v>13</v>
      </c>
      <c r="F1186" s="35">
        <v>40215.75886574074</v>
      </c>
      <c r="G1186">
        <f t="shared" si="18"/>
        <v>2</v>
      </c>
      <c r="H1186" t="s">
        <v>516</v>
      </c>
    </row>
    <row r="1187" spans="1:8">
      <c r="A1187" t="s">
        <v>309</v>
      </c>
      <c r="B1187" t="s">
        <v>151</v>
      </c>
      <c r="C1187" t="s">
        <v>502</v>
      </c>
      <c r="D1187" s="35">
        <v>40214</v>
      </c>
      <c r="E1187" s="1" t="s">
        <v>13</v>
      </c>
      <c r="F1187" s="35">
        <v>40215.757152777776</v>
      </c>
      <c r="G1187">
        <f t="shared" si="18"/>
        <v>2</v>
      </c>
      <c r="H1187" t="s">
        <v>516</v>
      </c>
    </row>
    <row r="1188" spans="1:8">
      <c r="A1188" t="s">
        <v>309</v>
      </c>
      <c r="B1188" t="s">
        <v>152</v>
      </c>
      <c r="C1188" t="s">
        <v>506</v>
      </c>
      <c r="D1188" s="35">
        <v>40212</v>
      </c>
      <c r="E1188" s="1" t="s">
        <v>13</v>
      </c>
      <c r="F1188" s="35">
        <v>40212.603518518517</v>
      </c>
      <c r="G1188">
        <f t="shared" si="18"/>
        <v>2</v>
      </c>
      <c r="H1188" t="s">
        <v>516</v>
      </c>
    </row>
    <row r="1189" spans="1:8">
      <c r="A1189" t="s">
        <v>309</v>
      </c>
      <c r="B1189" t="s">
        <v>153</v>
      </c>
      <c r="C1189" t="s">
        <v>502</v>
      </c>
      <c r="D1189" s="35">
        <v>40212</v>
      </c>
      <c r="E1189" s="1" t="s">
        <v>13</v>
      </c>
      <c r="F1189" s="35">
        <v>40212.596886574072</v>
      </c>
      <c r="G1189">
        <f t="shared" si="18"/>
        <v>2</v>
      </c>
      <c r="H1189" t="s">
        <v>516</v>
      </c>
    </row>
    <row r="1190" spans="1:8">
      <c r="A1190" t="s">
        <v>309</v>
      </c>
      <c r="B1190" t="s">
        <v>154</v>
      </c>
      <c r="C1190" t="s">
        <v>506</v>
      </c>
      <c r="D1190" s="35">
        <v>40212</v>
      </c>
      <c r="E1190" s="1" t="s">
        <v>13</v>
      </c>
      <c r="F1190" s="35">
        <v>40212.593645833331</v>
      </c>
      <c r="G1190">
        <f t="shared" si="18"/>
        <v>2</v>
      </c>
      <c r="H1190" t="s">
        <v>516</v>
      </c>
    </row>
    <row r="1191" spans="1:8">
      <c r="A1191" t="s">
        <v>309</v>
      </c>
      <c r="B1191" t="s">
        <v>155</v>
      </c>
      <c r="C1191" t="s">
        <v>507</v>
      </c>
      <c r="D1191" s="35">
        <v>40212</v>
      </c>
      <c r="E1191" s="1" t="s">
        <v>13</v>
      </c>
      <c r="F1191" s="35">
        <v>40212.591562499998</v>
      </c>
      <c r="G1191">
        <f t="shared" si="18"/>
        <v>2</v>
      </c>
      <c r="H1191" t="s">
        <v>516</v>
      </c>
    </row>
    <row r="1192" spans="1:8">
      <c r="A1192" t="s">
        <v>309</v>
      </c>
      <c r="B1192" t="s">
        <v>156</v>
      </c>
      <c r="C1192" t="s">
        <v>507</v>
      </c>
      <c r="D1192" s="35">
        <v>40212</v>
      </c>
      <c r="E1192" s="1" t="s">
        <v>13</v>
      </c>
      <c r="F1192" s="35">
        <v>40212.573136574072</v>
      </c>
      <c r="G1192">
        <f t="shared" si="18"/>
        <v>2</v>
      </c>
      <c r="H1192" t="s">
        <v>516</v>
      </c>
    </row>
    <row r="1193" spans="1:8">
      <c r="A1193" t="s">
        <v>309</v>
      </c>
      <c r="B1193" t="s">
        <v>157</v>
      </c>
      <c r="C1193" t="s">
        <v>507</v>
      </c>
      <c r="D1193" s="35">
        <v>40212</v>
      </c>
      <c r="E1193" s="1" t="s">
        <v>13</v>
      </c>
      <c r="F1193" s="35">
        <v>40212.56212962963</v>
      </c>
      <c r="G1193">
        <f t="shared" si="18"/>
        <v>2</v>
      </c>
      <c r="H1193" t="s">
        <v>516</v>
      </c>
    </row>
    <row r="1194" spans="1:8">
      <c r="A1194" t="s">
        <v>309</v>
      </c>
      <c r="B1194" t="s">
        <v>158</v>
      </c>
      <c r="C1194" t="s">
        <v>507</v>
      </c>
      <c r="D1194" s="35">
        <v>40212</v>
      </c>
      <c r="E1194" s="1" t="s">
        <v>13</v>
      </c>
      <c r="F1194" s="35">
        <v>40212.512662037036</v>
      </c>
      <c r="G1194">
        <f t="shared" si="18"/>
        <v>2</v>
      </c>
      <c r="H1194" t="s">
        <v>516</v>
      </c>
    </row>
    <row r="1195" spans="1:8">
      <c r="A1195" t="s">
        <v>309</v>
      </c>
      <c r="B1195" t="s">
        <v>159</v>
      </c>
      <c r="C1195" t="s">
        <v>506</v>
      </c>
      <c r="D1195" s="35">
        <v>40212</v>
      </c>
      <c r="E1195" s="1" t="s">
        <v>13</v>
      </c>
      <c r="F1195" s="35">
        <v>40212.462685185186</v>
      </c>
      <c r="G1195">
        <f t="shared" si="18"/>
        <v>2</v>
      </c>
      <c r="H1195" t="s">
        <v>516</v>
      </c>
    </row>
    <row r="1196" spans="1:8">
      <c r="A1196" t="s">
        <v>309</v>
      </c>
      <c r="B1196" t="s">
        <v>91</v>
      </c>
      <c r="C1196" t="s">
        <v>507</v>
      </c>
      <c r="D1196" s="35">
        <v>40212</v>
      </c>
      <c r="E1196" s="1" t="s">
        <v>13</v>
      </c>
      <c r="F1196" s="35">
        <v>40212.460092592592</v>
      </c>
      <c r="G1196">
        <f t="shared" si="18"/>
        <v>2</v>
      </c>
      <c r="H1196" t="s">
        <v>516</v>
      </c>
    </row>
    <row r="1197" spans="1:8">
      <c r="A1197" t="s">
        <v>309</v>
      </c>
      <c r="B1197" t="s">
        <v>92</v>
      </c>
      <c r="C1197" t="s">
        <v>507</v>
      </c>
      <c r="D1197" s="35">
        <v>40212</v>
      </c>
      <c r="E1197" s="1" t="s">
        <v>13</v>
      </c>
      <c r="F1197" s="35">
        <v>40212.448634259257</v>
      </c>
      <c r="G1197">
        <f t="shared" si="18"/>
        <v>2</v>
      </c>
      <c r="H1197" t="s">
        <v>516</v>
      </c>
    </row>
    <row r="1198" spans="1:8">
      <c r="A1198" t="s">
        <v>309</v>
      </c>
      <c r="B1198" t="s">
        <v>93</v>
      </c>
      <c r="C1198" t="s">
        <v>502</v>
      </c>
      <c r="D1198" s="35">
        <v>40212</v>
      </c>
      <c r="E1198" s="1" t="s">
        <v>13</v>
      </c>
      <c r="F1198" s="35">
        <v>40212.445</v>
      </c>
      <c r="G1198">
        <f t="shared" si="18"/>
        <v>2</v>
      </c>
      <c r="H1198" t="s">
        <v>516</v>
      </c>
    </row>
    <row r="1199" spans="1:8">
      <c r="A1199" t="s">
        <v>309</v>
      </c>
      <c r="B1199" t="s">
        <v>95</v>
      </c>
      <c r="C1199" t="s">
        <v>502</v>
      </c>
      <c r="D1199" s="35">
        <v>40207</v>
      </c>
      <c r="E1199" s="1" t="s">
        <v>13</v>
      </c>
      <c r="F1199" s="35">
        <v>40207.618807870371</v>
      </c>
      <c r="G1199">
        <f t="shared" si="18"/>
        <v>1</v>
      </c>
      <c r="H1199" t="s">
        <v>516</v>
      </c>
    </row>
    <row r="1200" spans="1:8">
      <c r="A1200" t="s">
        <v>309</v>
      </c>
      <c r="B1200" t="s">
        <v>96</v>
      </c>
      <c r="C1200" t="s">
        <v>502</v>
      </c>
      <c r="D1200" s="35">
        <v>40207</v>
      </c>
      <c r="E1200" s="1" t="s">
        <v>13</v>
      </c>
      <c r="F1200" s="35">
        <v>40207.616967592592</v>
      </c>
      <c r="G1200">
        <f t="shared" si="18"/>
        <v>1</v>
      </c>
      <c r="H1200" t="s">
        <v>516</v>
      </c>
    </row>
    <row r="1201" spans="1:8">
      <c r="A1201" t="s">
        <v>309</v>
      </c>
      <c r="B1201" t="s">
        <v>97</v>
      </c>
      <c r="C1201" t="s">
        <v>502</v>
      </c>
      <c r="D1201" s="35">
        <v>40206</v>
      </c>
      <c r="E1201" s="1" t="s">
        <v>13</v>
      </c>
      <c r="F1201" s="35">
        <v>40206.867048611108</v>
      </c>
      <c r="G1201">
        <f t="shared" si="18"/>
        <v>1</v>
      </c>
      <c r="H1201" t="s">
        <v>516</v>
      </c>
    </row>
    <row r="1202" spans="1:8">
      <c r="A1202" t="s">
        <v>309</v>
      </c>
      <c r="B1202" t="s">
        <v>98</v>
      </c>
      <c r="C1202" t="s">
        <v>502</v>
      </c>
      <c r="D1202" s="35">
        <v>40206</v>
      </c>
      <c r="E1202" s="1" t="s">
        <v>13</v>
      </c>
      <c r="F1202" s="35">
        <v>40206.864502314813</v>
      </c>
      <c r="G1202">
        <f t="shared" si="18"/>
        <v>1</v>
      </c>
      <c r="H1202" t="s">
        <v>516</v>
      </c>
    </row>
    <row r="1203" spans="1:8">
      <c r="A1203" t="s">
        <v>309</v>
      </c>
      <c r="B1203" t="s">
        <v>99</v>
      </c>
      <c r="C1203" t="s">
        <v>502</v>
      </c>
      <c r="D1203" s="35">
        <v>40205</v>
      </c>
      <c r="E1203" s="1" t="s">
        <v>13</v>
      </c>
      <c r="F1203" s="35">
        <v>40205.660578703704</v>
      </c>
      <c r="G1203">
        <f t="shared" si="18"/>
        <v>1</v>
      </c>
      <c r="H1203" t="s">
        <v>516</v>
      </c>
    </row>
    <row r="1204" spans="1:8">
      <c r="A1204" t="s">
        <v>309</v>
      </c>
      <c r="B1204" t="s">
        <v>100</v>
      </c>
      <c r="C1204" t="s">
        <v>506</v>
      </c>
      <c r="D1204" s="35">
        <v>40203</v>
      </c>
      <c r="E1204" s="1" t="s">
        <v>13</v>
      </c>
      <c r="F1204" s="35">
        <v>40203.547824074078</v>
      </c>
      <c r="G1204">
        <f t="shared" si="18"/>
        <v>1</v>
      </c>
      <c r="H1204" t="s">
        <v>516</v>
      </c>
    </row>
    <row r="1205" spans="1:8">
      <c r="A1205" t="s">
        <v>309</v>
      </c>
      <c r="B1205" t="s">
        <v>101</v>
      </c>
      <c r="C1205" t="s">
        <v>506</v>
      </c>
      <c r="D1205" s="35">
        <v>40203</v>
      </c>
      <c r="E1205" s="1" t="s">
        <v>13</v>
      </c>
      <c r="F1205" s="35">
        <v>40203.546249999999</v>
      </c>
      <c r="G1205">
        <f t="shared" si="18"/>
        <v>1</v>
      </c>
      <c r="H1205" t="s">
        <v>516</v>
      </c>
    </row>
    <row r="1206" spans="1:8">
      <c r="A1206" t="s">
        <v>309</v>
      </c>
      <c r="B1206" t="s">
        <v>102</v>
      </c>
      <c r="C1206" t="s">
        <v>502</v>
      </c>
      <c r="D1206" s="35">
        <v>40203</v>
      </c>
      <c r="E1206" s="1" t="s">
        <v>13</v>
      </c>
      <c r="F1206" s="35">
        <v>40203.537916666668</v>
      </c>
      <c r="G1206">
        <f t="shared" si="18"/>
        <v>1</v>
      </c>
      <c r="H1206" t="s">
        <v>516</v>
      </c>
    </row>
    <row r="1207" spans="1:8">
      <c r="A1207" t="s">
        <v>309</v>
      </c>
      <c r="B1207" t="s">
        <v>103</v>
      </c>
      <c r="C1207" t="s">
        <v>506</v>
      </c>
      <c r="D1207" s="35">
        <v>40203</v>
      </c>
      <c r="E1207" s="1" t="s">
        <v>13</v>
      </c>
      <c r="F1207" s="35">
        <v>40203.535393518519</v>
      </c>
      <c r="G1207">
        <f t="shared" si="18"/>
        <v>1</v>
      </c>
      <c r="H1207" t="s">
        <v>516</v>
      </c>
    </row>
    <row r="1208" spans="1:8">
      <c r="A1208" t="s">
        <v>309</v>
      </c>
      <c r="B1208" t="s">
        <v>104</v>
      </c>
      <c r="C1208" t="s">
        <v>502</v>
      </c>
      <c r="D1208" s="35">
        <v>40203</v>
      </c>
      <c r="E1208" s="1" t="s">
        <v>13</v>
      </c>
      <c r="F1208" s="35">
        <v>40203.529965277776</v>
      </c>
      <c r="G1208">
        <f t="shared" si="18"/>
        <v>1</v>
      </c>
      <c r="H1208" t="s">
        <v>516</v>
      </c>
    </row>
    <row r="1209" spans="1:8">
      <c r="A1209" t="s">
        <v>309</v>
      </c>
      <c r="B1209" t="s">
        <v>105</v>
      </c>
      <c r="C1209" t="s">
        <v>502</v>
      </c>
      <c r="D1209" s="35">
        <v>40199</v>
      </c>
      <c r="E1209" s="1" t="s">
        <v>13</v>
      </c>
      <c r="F1209" s="35">
        <v>40199.739166666666</v>
      </c>
      <c r="G1209">
        <f t="shared" si="18"/>
        <v>1</v>
      </c>
      <c r="H1209" t="s">
        <v>516</v>
      </c>
    </row>
    <row r="1210" spans="1:8">
      <c r="A1210" t="s">
        <v>309</v>
      </c>
      <c r="B1210" t="s">
        <v>106</v>
      </c>
      <c r="C1210" t="s">
        <v>502</v>
      </c>
      <c r="D1210" s="35">
        <v>40199</v>
      </c>
      <c r="E1210" s="1" t="s">
        <v>13</v>
      </c>
      <c r="F1210" s="35">
        <v>40199.735208333332</v>
      </c>
      <c r="G1210">
        <f t="shared" si="18"/>
        <v>1</v>
      </c>
      <c r="H1210" t="s">
        <v>516</v>
      </c>
    </row>
    <row r="1211" spans="1:8">
      <c r="A1211" t="s">
        <v>309</v>
      </c>
      <c r="B1211" t="s">
        <v>107</v>
      </c>
      <c r="C1211" t="s">
        <v>502</v>
      </c>
      <c r="D1211" s="35">
        <v>40199</v>
      </c>
      <c r="E1211" s="1" t="s">
        <v>13</v>
      </c>
      <c r="F1211" s="35">
        <v>40199.628275462965</v>
      </c>
      <c r="G1211">
        <f t="shared" si="18"/>
        <v>1</v>
      </c>
      <c r="H1211" t="s">
        <v>516</v>
      </c>
    </row>
    <row r="1212" spans="1:8">
      <c r="A1212" t="s">
        <v>309</v>
      </c>
      <c r="B1212" t="s">
        <v>108</v>
      </c>
      <c r="C1212" t="s">
        <v>502</v>
      </c>
      <c r="D1212" s="35">
        <v>40205</v>
      </c>
      <c r="E1212" s="1" t="s">
        <v>13</v>
      </c>
      <c r="F1212" s="35">
        <v>40199.589016203703</v>
      </c>
      <c r="G1212">
        <f t="shared" si="18"/>
        <v>1</v>
      </c>
      <c r="H1212" t="s">
        <v>516</v>
      </c>
    </row>
    <row r="1213" spans="1:8">
      <c r="A1213" t="s">
        <v>309</v>
      </c>
      <c r="B1213" t="s">
        <v>20</v>
      </c>
      <c r="C1213" t="s">
        <v>502</v>
      </c>
      <c r="D1213" s="35">
        <v>40199</v>
      </c>
      <c r="E1213" s="1" t="s">
        <v>13</v>
      </c>
      <c r="F1213" s="35">
        <v>40199.58079861111</v>
      </c>
      <c r="G1213">
        <f t="shared" si="18"/>
        <v>1</v>
      </c>
      <c r="H1213" t="s">
        <v>516</v>
      </c>
    </row>
    <row r="1214" spans="1:8">
      <c r="A1214" t="s">
        <v>309</v>
      </c>
      <c r="B1214" t="s">
        <v>24</v>
      </c>
      <c r="C1214" t="s">
        <v>502</v>
      </c>
      <c r="D1214" s="35">
        <v>40199</v>
      </c>
      <c r="E1214" s="1" t="s">
        <v>13</v>
      </c>
      <c r="F1214" s="35">
        <v>40199.571782407409</v>
      </c>
      <c r="G1214">
        <f t="shared" si="18"/>
        <v>1</v>
      </c>
      <c r="H1214" t="s">
        <v>516</v>
      </c>
    </row>
    <row r="1215" spans="1:8">
      <c r="A1215" t="s">
        <v>309</v>
      </c>
      <c r="B1215" t="s">
        <v>25</v>
      </c>
      <c r="C1215" t="s">
        <v>506</v>
      </c>
      <c r="D1215" s="35">
        <v>40197</v>
      </c>
      <c r="E1215" s="1" t="s">
        <v>13</v>
      </c>
      <c r="F1215" s="35">
        <v>40197.645011574074</v>
      </c>
      <c r="G1215">
        <f t="shared" si="18"/>
        <v>1</v>
      </c>
      <c r="H1215" t="s">
        <v>516</v>
      </c>
    </row>
    <row r="1216" spans="1:8">
      <c r="A1216" t="s">
        <v>309</v>
      </c>
      <c r="B1216" t="s">
        <v>26</v>
      </c>
      <c r="C1216" t="s">
        <v>507</v>
      </c>
      <c r="D1216" s="35">
        <v>40197</v>
      </c>
      <c r="E1216" s="1" t="s">
        <v>13</v>
      </c>
      <c r="F1216" s="35">
        <v>40197.643738425926</v>
      </c>
      <c r="G1216">
        <f t="shared" si="18"/>
        <v>1</v>
      </c>
      <c r="H1216" t="s">
        <v>516</v>
      </c>
    </row>
    <row r="1217" spans="1:8">
      <c r="A1217" t="s">
        <v>309</v>
      </c>
      <c r="B1217" t="s">
        <v>27</v>
      </c>
      <c r="C1217" t="s">
        <v>502</v>
      </c>
      <c r="D1217" s="35">
        <v>40197</v>
      </c>
      <c r="E1217" s="1" t="s">
        <v>13</v>
      </c>
      <c r="F1217" s="35">
        <v>40197.6325462963</v>
      </c>
      <c r="G1217">
        <f t="shared" si="18"/>
        <v>1</v>
      </c>
      <c r="H1217" t="s">
        <v>516</v>
      </c>
    </row>
    <row r="1218" spans="1:8">
      <c r="A1218" t="s">
        <v>309</v>
      </c>
      <c r="B1218" t="s">
        <v>28</v>
      </c>
      <c r="C1218" t="s">
        <v>502</v>
      </c>
      <c r="D1218" s="35">
        <v>40197</v>
      </c>
      <c r="E1218" s="1" t="s">
        <v>13</v>
      </c>
      <c r="F1218" s="35">
        <v>40197.63140046296</v>
      </c>
      <c r="G1218">
        <f t="shared" si="18"/>
        <v>1</v>
      </c>
      <c r="H1218" t="s">
        <v>516</v>
      </c>
    </row>
    <row r="1219" spans="1:8">
      <c r="A1219" t="s">
        <v>309</v>
      </c>
      <c r="B1219" t="s">
        <v>29</v>
      </c>
      <c r="C1219" t="s">
        <v>502</v>
      </c>
      <c r="D1219" s="35">
        <v>40197</v>
      </c>
      <c r="E1219" s="1" t="s">
        <v>13</v>
      </c>
      <c r="F1219" s="35">
        <v>40197.630173611113</v>
      </c>
      <c r="G1219">
        <f t="shared" ref="G1219:G1282" si="19">MONTH(F1219)</f>
        <v>1</v>
      </c>
      <c r="H1219" t="s">
        <v>516</v>
      </c>
    </row>
    <row r="1220" spans="1:8">
      <c r="A1220" t="s">
        <v>309</v>
      </c>
      <c r="B1220" t="s">
        <v>30</v>
      </c>
      <c r="C1220" t="s">
        <v>502</v>
      </c>
      <c r="D1220" s="35">
        <v>40193</v>
      </c>
      <c r="E1220" s="1" t="s">
        <v>13</v>
      </c>
      <c r="F1220" s="35">
        <v>40193.712025462963</v>
      </c>
      <c r="G1220">
        <f t="shared" si="19"/>
        <v>1</v>
      </c>
      <c r="H1220" t="s">
        <v>516</v>
      </c>
    </row>
    <row r="1221" spans="1:8">
      <c r="A1221" t="s">
        <v>309</v>
      </c>
      <c r="B1221" t="s">
        <v>33</v>
      </c>
      <c r="C1221" t="s">
        <v>502</v>
      </c>
      <c r="D1221" s="35">
        <v>40193</v>
      </c>
      <c r="E1221" s="1" t="s">
        <v>13</v>
      </c>
      <c r="F1221" s="35">
        <v>40193.443981481483</v>
      </c>
      <c r="G1221">
        <f t="shared" si="19"/>
        <v>1</v>
      </c>
      <c r="H1221" t="s">
        <v>516</v>
      </c>
    </row>
    <row r="1222" spans="1:8">
      <c r="A1222" t="s">
        <v>309</v>
      </c>
      <c r="B1222" t="s">
        <v>36</v>
      </c>
      <c r="C1222" t="s">
        <v>502</v>
      </c>
      <c r="D1222" s="35">
        <v>40193</v>
      </c>
      <c r="E1222" s="1" t="s">
        <v>13</v>
      </c>
      <c r="F1222" s="35">
        <v>40193.443194444444</v>
      </c>
      <c r="G1222">
        <f t="shared" si="19"/>
        <v>1</v>
      </c>
      <c r="H1222" t="s">
        <v>516</v>
      </c>
    </row>
    <row r="1223" spans="1:8">
      <c r="A1223" t="s">
        <v>309</v>
      </c>
      <c r="B1223" t="s">
        <v>38</v>
      </c>
      <c r="C1223" t="s">
        <v>502</v>
      </c>
      <c r="D1223" s="35">
        <v>40193</v>
      </c>
      <c r="E1223" s="1" t="s">
        <v>13</v>
      </c>
      <c r="F1223" s="35">
        <v>40193.440752314818</v>
      </c>
      <c r="G1223">
        <f t="shared" si="19"/>
        <v>1</v>
      </c>
      <c r="H1223" t="s">
        <v>516</v>
      </c>
    </row>
    <row r="1224" spans="1:8">
      <c r="A1224" t="s">
        <v>309</v>
      </c>
      <c r="B1224" t="s">
        <v>39</v>
      </c>
      <c r="C1224" t="s">
        <v>502</v>
      </c>
      <c r="D1224" s="35">
        <v>40193</v>
      </c>
      <c r="E1224" s="1" t="s">
        <v>13</v>
      </c>
      <c r="F1224" s="35">
        <v>40193.440092592595</v>
      </c>
      <c r="G1224">
        <f t="shared" si="19"/>
        <v>1</v>
      </c>
      <c r="H1224" t="s">
        <v>516</v>
      </c>
    </row>
    <row r="1225" spans="1:8">
      <c r="A1225" t="s">
        <v>309</v>
      </c>
      <c r="B1225" t="s">
        <v>47</v>
      </c>
      <c r="C1225" t="s">
        <v>502</v>
      </c>
      <c r="D1225" s="35">
        <v>40193</v>
      </c>
      <c r="E1225" s="1" t="s">
        <v>13</v>
      </c>
      <c r="F1225" s="35">
        <v>40193.439386574071</v>
      </c>
      <c r="G1225">
        <f t="shared" si="19"/>
        <v>1</v>
      </c>
      <c r="H1225" t="s">
        <v>516</v>
      </c>
    </row>
    <row r="1226" spans="1:8">
      <c r="A1226" t="s">
        <v>309</v>
      </c>
      <c r="B1226" t="s">
        <v>10</v>
      </c>
      <c r="C1226" t="s">
        <v>502</v>
      </c>
      <c r="D1226" s="35">
        <v>40193</v>
      </c>
      <c r="E1226" s="1" t="s">
        <v>13</v>
      </c>
      <c r="F1226" s="35">
        <v>40193.438854166663</v>
      </c>
      <c r="G1226">
        <f t="shared" si="19"/>
        <v>1</v>
      </c>
      <c r="H1226" t="s">
        <v>516</v>
      </c>
    </row>
    <row r="1227" spans="1:8">
      <c r="A1227" t="s">
        <v>309</v>
      </c>
      <c r="B1227" t="s">
        <v>16</v>
      </c>
      <c r="C1227" t="s">
        <v>502</v>
      </c>
      <c r="D1227" s="35">
        <v>40193</v>
      </c>
      <c r="E1227" s="1" t="s">
        <v>13</v>
      </c>
      <c r="F1227" s="35">
        <v>40193.438263888886</v>
      </c>
      <c r="G1227">
        <f t="shared" si="19"/>
        <v>1</v>
      </c>
      <c r="H1227" t="s">
        <v>516</v>
      </c>
    </row>
    <row r="1228" spans="1:8">
      <c r="A1228" t="s">
        <v>309</v>
      </c>
      <c r="B1228" t="s">
        <v>17</v>
      </c>
      <c r="C1228" t="s">
        <v>502</v>
      </c>
      <c r="D1228" s="35">
        <v>40193</v>
      </c>
      <c r="E1228" s="1" t="s">
        <v>13</v>
      </c>
      <c r="F1228" s="35">
        <v>40193.437523148146</v>
      </c>
      <c r="G1228">
        <f t="shared" si="19"/>
        <v>1</v>
      </c>
      <c r="H1228" t="s">
        <v>516</v>
      </c>
    </row>
    <row r="1229" spans="1:8">
      <c r="A1229" t="s">
        <v>309</v>
      </c>
      <c r="B1229" t="s">
        <v>18</v>
      </c>
      <c r="C1229" t="s">
        <v>502</v>
      </c>
      <c r="D1229" s="35">
        <v>40193</v>
      </c>
      <c r="E1229" s="1" t="s">
        <v>13</v>
      </c>
      <c r="F1229" s="35">
        <v>40193.436967592592</v>
      </c>
      <c r="G1229">
        <f t="shared" si="19"/>
        <v>1</v>
      </c>
      <c r="H1229" t="s">
        <v>516</v>
      </c>
    </row>
    <row r="1230" spans="1:8">
      <c r="A1230" t="s">
        <v>309</v>
      </c>
      <c r="B1230" t="s">
        <v>19</v>
      </c>
      <c r="C1230" t="s">
        <v>502</v>
      </c>
      <c r="D1230" s="35">
        <v>40193</v>
      </c>
      <c r="E1230" s="1" t="s">
        <v>13</v>
      </c>
      <c r="F1230" s="35">
        <v>40193.436412037037</v>
      </c>
      <c r="G1230">
        <f t="shared" si="19"/>
        <v>1</v>
      </c>
      <c r="H1230" t="s">
        <v>516</v>
      </c>
    </row>
    <row r="1231" spans="1:8">
      <c r="A1231" t="s">
        <v>309</v>
      </c>
      <c r="B1231" t="s">
        <v>22</v>
      </c>
      <c r="C1231" t="s">
        <v>502</v>
      </c>
      <c r="D1231" s="35">
        <v>40193</v>
      </c>
      <c r="E1231" s="1" t="s">
        <v>13</v>
      </c>
      <c r="F1231" s="35">
        <v>40193.434664351851</v>
      </c>
      <c r="G1231">
        <f t="shared" si="19"/>
        <v>1</v>
      </c>
      <c r="H1231" t="s">
        <v>516</v>
      </c>
    </row>
    <row r="1232" spans="1:8">
      <c r="A1232" t="s">
        <v>309</v>
      </c>
      <c r="B1232" t="s">
        <v>31</v>
      </c>
      <c r="C1232" t="s">
        <v>502</v>
      </c>
      <c r="D1232" s="35">
        <v>40193</v>
      </c>
      <c r="E1232" s="1" t="s">
        <v>13</v>
      </c>
      <c r="F1232" s="35">
        <v>40193.430381944447</v>
      </c>
      <c r="G1232">
        <f t="shared" si="19"/>
        <v>1</v>
      </c>
      <c r="H1232" t="s">
        <v>516</v>
      </c>
    </row>
    <row r="1233" spans="1:8">
      <c r="A1233" t="s">
        <v>309</v>
      </c>
      <c r="B1233" t="s">
        <v>34</v>
      </c>
      <c r="C1233" t="s">
        <v>502</v>
      </c>
      <c r="D1233" s="35">
        <v>40193</v>
      </c>
      <c r="E1233" s="1" t="s">
        <v>13</v>
      </c>
      <c r="F1233" s="35">
        <v>40193.428796296299</v>
      </c>
      <c r="G1233">
        <f t="shared" si="19"/>
        <v>1</v>
      </c>
      <c r="H1233" t="s">
        <v>516</v>
      </c>
    </row>
    <row r="1234" spans="1:8">
      <c r="A1234" t="s">
        <v>309</v>
      </c>
      <c r="B1234" t="s">
        <v>35</v>
      </c>
      <c r="C1234" t="s">
        <v>502</v>
      </c>
      <c r="D1234" s="35">
        <v>40193</v>
      </c>
      <c r="E1234" s="1" t="s">
        <v>13</v>
      </c>
      <c r="F1234" s="35">
        <v>40193.428101851852</v>
      </c>
      <c r="G1234">
        <f t="shared" si="19"/>
        <v>1</v>
      </c>
      <c r="H1234" t="s">
        <v>516</v>
      </c>
    </row>
    <row r="1235" spans="1:8">
      <c r="A1235" t="s">
        <v>309</v>
      </c>
      <c r="B1235" t="s">
        <v>37</v>
      </c>
      <c r="C1235" t="s">
        <v>502</v>
      </c>
      <c r="D1235" s="35">
        <v>40193</v>
      </c>
      <c r="E1235" s="1" t="s">
        <v>13</v>
      </c>
      <c r="F1235" s="35">
        <v>40193.427372685182</v>
      </c>
      <c r="G1235">
        <f t="shared" si="19"/>
        <v>1</v>
      </c>
      <c r="H1235" t="s">
        <v>516</v>
      </c>
    </row>
    <row r="1236" spans="1:8">
      <c r="A1236" t="s">
        <v>309</v>
      </c>
      <c r="B1236" t="s">
        <v>40</v>
      </c>
      <c r="C1236" t="s">
        <v>502</v>
      </c>
      <c r="D1236" s="35">
        <v>40193</v>
      </c>
      <c r="E1236" s="1" t="s">
        <v>13</v>
      </c>
      <c r="F1236" s="35">
        <v>40193.426701388889</v>
      </c>
      <c r="G1236">
        <f t="shared" si="19"/>
        <v>1</v>
      </c>
      <c r="H1236" t="s">
        <v>516</v>
      </c>
    </row>
    <row r="1237" spans="1:8">
      <c r="A1237" t="s">
        <v>309</v>
      </c>
      <c r="B1237" t="s">
        <v>41</v>
      </c>
      <c r="C1237" t="s">
        <v>502</v>
      </c>
      <c r="D1237" s="35">
        <v>40193</v>
      </c>
      <c r="E1237" s="1" t="s">
        <v>13</v>
      </c>
      <c r="F1237" s="35">
        <v>40193.426064814812</v>
      </c>
      <c r="G1237">
        <f t="shared" si="19"/>
        <v>1</v>
      </c>
      <c r="H1237" t="s">
        <v>516</v>
      </c>
    </row>
    <row r="1238" spans="1:8">
      <c r="A1238" t="s">
        <v>309</v>
      </c>
      <c r="B1238" t="s">
        <v>42</v>
      </c>
      <c r="C1238" t="s">
        <v>502</v>
      </c>
      <c r="D1238" s="35">
        <v>40193</v>
      </c>
      <c r="E1238" s="1" t="s">
        <v>13</v>
      </c>
      <c r="F1238" s="35">
        <v>40193.425509259258</v>
      </c>
      <c r="G1238">
        <f t="shared" si="19"/>
        <v>1</v>
      </c>
      <c r="H1238" t="s">
        <v>516</v>
      </c>
    </row>
    <row r="1239" spans="1:8">
      <c r="A1239" t="s">
        <v>309</v>
      </c>
      <c r="B1239" t="s">
        <v>43</v>
      </c>
      <c r="C1239" t="s">
        <v>502</v>
      </c>
      <c r="D1239" s="35">
        <v>40193</v>
      </c>
      <c r="E1239" s="1" t="s">
        <v>13</v>
      </c>
      <c r="F1239" s="35">
        <v>40193.424583333333</v>
      </c>
      <c r="G1239">
        <f t="shared" si="19"/>
        <v>1</v>
      </c>
      <c r="H1239" t="s">
        <v>516</v>
      </c>
    </row>
    <row r="1240" spans="1:8">
      <c r="A1240" t="s">
        <v>309</v>
      </c>
      <c r="B1240" t="s">
        <v>44</v>
      </c>
      <c r="C1240" t="s">
        <v>502</v>
      </c>
      <c r="D1240" s="35">
        <v>40193</v>
      </c>
      <c r="E1240" s="1" t="s">
        <v>13</v>
      </c>
      <c r="F1240" s="35">
        <v>40193.423750000002</v>
      </c>
      <c r="G1240">
        <f t="shared" si="19"/>
        <v>1</v>
      </c>
      <c r="H1240" t="s">
        <v>516</v>
      </c>
    </row>
    <row r="1241" spans="1:8">
      <c r="A1241" t="s">
        <v>309</v>
      </c>
      <c r="B1241" t="s">
        <v>45</v>
      </c>
      <c r="C1241" t="s">
        <v>502</v>
      </c>
      <c r="D1241" s="35">
        <v>40193</v>
      </c>
      <c r="E1241" s="1" t="s">
        <v>13</v>
      </c>
      <c r="F1241" s="35">
        <v>40193.420925925922</v>
      </c>
      <c r="G1241">
        <f t="shared" si="19"/>
        <v>1</v>
      </c>
      <c r="H1241" t="s">
        <v>516</v>
      </c>
    </row>
    <row r="1242" spans="1:8">
      <c r="A1242" t="s">
        <v>309</v>
      </c>
      <c r="B1242" t="s">
        <v>46</v>
      </c>
      <c r="C1242" t="s">
        <v>502</v>
      </c>
      <c r="D1242" s="35">
        <v>40193</v>
      </c>
      <c r="E1242" s="1" t="s">
        <v>13</v>
      </c>
      <c r="F1242" s="35">
        <v>40193.41128472222</v>
      </c>
      <c r="G1242">
        <f t="shared" si="19"/>
        <v>1</v>
      </c>
      <c r="H1242" t="s">
        <v>516</v>
      </c>
    </row>
    <row r="1243" spans="1:8">
      <c r="A1243" t="s">
        <v>309</v>
      </c>
      <c r="B1243" t="s">
        <v>48</v>
      </c>
      <c r="C1243" t="s">
        <v>502</v>
      </c>
      <c r="D1243" s="35">
        <v>40193</v>
      </c>
      <c r="E1243" s="1" t="s">
        <v>13</v>
      </c>
      <c r="F1243" s="35">
        <v>40193.394062500003</v>
      </c>
      <c r="G1243">
        <f t="shared" si="19"/>
        <v>1</v>
      </c>
      <c r="H1243" t="s">
        <v>516</v>
      </c>
    </row>
    <row r="1244" spans="1:8">
      <c r="A1244" t="s">
        <v>309</v>
      </c>
      <c r="B1244" t="s">
        <v>49</v>
      </c>
      <c r="C1244" t="s">
        <v>504</v>
      </c>
      <c r="D1244" s="35">
        <v>40193</v>
      </c>
      <c r="E1244" s="1" t="s">
        <v>13</v>
      </c>
      <c r="F1244" s="35">
        <v>40193.368159722224</v>
      </c>
      <c r="G1244">
        <f t="shared" si="19"/>
        <v>1</v>
      </c>
      <c r="H1244" t="s">
        <v>516</v>
      </c>
    </row>
    <row r="1245" spans="1:8">
      <c r="A1245" t="s">
        <v>309</v>
      </c>
      <c r="B1245" t="s">
        <v>50</v>
      </c>
      <c r="C1245" t="s">
        <v>504</v>
      </c>
      <c r="D1245" s="35">
        <v>40193</v>
      </c>
      <c r="E1245" s="1" t="s">
        <v>13</v>
      </c>
      <c r="F1245" s="35">
        <v>40193.367384259262</v>
      </c>
      <c r="G1245">
        <f t="shared" si="19"/>
        <v>1</v>
      </c>
      <c r="H1245" t="s">
        <v>516</v>
      </c>
    </row>
    <row r="1246" spans="1:8">
      <c r="A1246" t="s">
        <v>309</v>
      </c>
      <c r="B1246" t="s">
        <v>51</v>
      </c>
      <c r="C1246" t="s">
        <v>504</v>
      </c>
      <c r="D1246" s="35">
        <v>40193</v>
      </c>
      <c r="E1246" s="1" t="s">
        <v>13</v>
      </c>
      <c r="F1246" s="35">
        <v>40193.366469907407</v>
      </c>
      <c r="G1246">
        <f t="shared" si="19"/>
        <v>1</v>
      </c>
      <c r="H1246" t="s">
        <v>516</v>
      </c>
    </row>
    <row r="1247" spans="1:8">
      <c r="A1247" t="s">
        <v>309</v>
      </c>
      <c r="B1247" t="s">
        <v>52</v>
      </c>
      <c r="C1247" t="s">
        <v>504</v>
      </c>
      <c r="D1247" s="35">
        <v>40193</v>
      </c>
      <c r="E1247" s="1" t="s">
        <v>13</v>
      </c>
      <c r="F1247" s="35">
        <v>40193.365590277775</v>
      </c>
      <c r="G1247">
        <f t="shared" si="19"/>
        <v>1</v>
      </c>
      <c r="H1247" t="s">
        <v>516</v>
      </c>
    </row>
    <row r="1248" spans="1:8">
      <c r="A1248" t="s">
        <v>309</v>
      </c>
      <c r="B1248" t="s">
        <v>53</v>
      </c>
      <c r="C1248" t="s">
        <v>504</v>
      </c>
      <c r="D1248" s="35">
        <v>40193</v>
      </c>
      <c r="E1248" s="1" t="s">
        <v>13</v>
      </c>
      <c r="F1248" s="35">
        <v>40193.364594907405</v>
      </c>
      <c r="G1248">
        <f t="shared" si="19"/>
        <v>1</v>
      </c>
      <c r="H1248" t="s">
        <v>516</v>
      </c>
    </row>
    <row r="1249" spans="1:8">
      <c r="A1249" t="s">
        <v>309</v>
      </c>
      <c r="B1249" t="s">
        <v>54</v>
      </c>
      <c r="C1249" t="s">
        <v>502</v>
      </c>
      <c r="D1249" s="35">
        <v>40192</v>
      </c>
      <c r="E1249" s="1" t="s">
        <v>13</v>
      </c>
      <c r="F1249" s="35">
        <v>40192.557118055556</v>
      </c>
      <c r="G1249">
        <f t="shared" si="19"/>
        <v>1</v>
      </c>
      <c r="H1249" t="s">
        <v>516</v>
      </c>
    </row>
    <row r="1250" spans="1:8">
      <c r="A1250" t="s">
        <v>309</v>
      </c>
      <c r="B1250" t="s">
        <v>55</v>
      </c>
      <c r="C1250" t="s">
        <v>506</v>
      </c>
      <c r="D1250" s="35">
        <v>40192</v>
      </c>
      <c r="E1250" s="1" t="s">
        <v>13</v>
      </c>
      <c r="F1250" s="35">
        <v>40192.384965277779</v>
      </c>
      <c r="G1250">
        <f t="shared" si="19"/>
        <v>1</v>
      </c>
      <c r="H1250" t="s">
        <v>516</v>
      </c>
    </row>
    <row r="1251" spans="1:8">
      <c r="A1251" t="s">
        <v>309</v>
      </c>
      <c r="B1251" t="s">
        <v>56</v>
      </c>
      <c r="C1251" t="s">
        <v>502</v>
      </c>
      <c r="D1251" s="35">
        <v>40191</v>
      </c>
      <c r="E1251" s="1" t="s">
        <v>13</v>
      </c>
      <c r="F1251" s="35">
        <v>40191.770428240743</v>
      </c>
      <c r="G1251">
        <f t="shared" si="19"/>
        <v>1</v>
      </c>
      <c r="H1251" t="s">
        <v>516</v>
      </c>
    </row>
    <row r="1252" spans="1:8">
      <c r="A1252" t="s">
        <v>309</v>
      </c>
      <c r="B1252" t="s">
        <v>57</v>
      </c>
      <c r="C1252" t="s">
        <v>502</v>
      </c>
      <c r="D1252" s="35">
        <v>40191</v>
      </c>
      <c r="E1252" s="1" t="s">
        <v>13</v>
      </c>
      <c r="F1252" s="35">
        <v>40191.769629629627</v>
      </c>
      <c r="G1252">
        <f t="shared" si="19"/>
        <v>1</v>
      </c>
      <c r="H1252" t="s">
        <v>516</v>
      </c>
    </row>
    <row r="1253" spans="1:8">
      <c r="A1253" t="s">
        <v>309</v>
      </c>
      <c r="B1253" t="s">
        <v>58</v>
      </c>
      <c r="C1253" t="s">
        <v>502</v>
      </c>
      <c r="D1253" s="35">
        <v>40191</v>
      </c>
      <c r="E1253" s="1" t="s">
        <v>13</v>
      </c>
      <c r="F1253" s="35">
        <v>40191.5156712963</v>
      </c>
      <c r="G1253">
        <f t="shared" si="19"/>
        <v>1</v>
      </c>
      <c r="H1253" t="s">
        <v>516</v>
      </c>
    </row>
    <row r="1254" spans="1:8">
      <c r="A1254" t="s">
        <v>309</v>
      </c>
      <c r="B1254" t="s">
        <v>59</v>
      </c>
      <c r="C1254" t="s">
        <v>502</v>
      </c>
      <c r="D1254" s="35">
        <v>40191</v>
      </c>
      <c r="E1254" s="1" t="s">
        <v>13</v>
      </c>
      <c r="F1254" s="35">
        <v>40191.514432870368</v>
      </c>
      <c r="G1254">
        <f t="shared" si="19"/>
        <v>1</v>
      </c>
      <c r="H1254" t="s">
        <v>516</v>
      </c>
    </row>
    <row r="1255" spans="1:8">
      <c r="A1255" t="s">
        <v>309</v>
      </c>
      <c r="B1255" t="s">
        <v>60</v>
      </c>
      <c r="C1255" t="s">
        <v>502</v>
      </c>
      <c r="D1255" s="35">
        <v>40190</v>
      </c>
      <c r="E1255" s="1" t="s">
        <v>13</v>
      </c>
      <c r="F1255" s="35">
        <v>40190.68546296296</v>
      </c>
      <c r="G1255">
        <f t="shared" si="19"/>
        <v>1</v>
      </c>
      <c r="H1255" t="s">
        <v>516</v>
      </c>
    </row>
    <row r="1256" spans="1:8">
      <c r="A1256" t="s">
        <v>309</v>
      </c>
      <c r="B1256" t="s">
        <v>61</v>
      </c>
      <c r="C1256" t="s">
        <v>502</v>
      </c>
      <c r="D1256" s="35">
        <v>40189</v>
      </c>
      <c r="E1256" s="1" t="s">
        <v>13</v>
      </c>
      <c r="F1256" s="35">
        <v>40189.779687499999</v>
      </c>
      <c r="G1256">
        <f t="shared" si="19"/>
        <v>1</v>
      </c>
      <c r="H1256" t="s">
        <v>516</v>
      </c>
    </row>
    <row r="1257" spans="1:8">
      <c r="A1257" t="s">
        <v>309</v>
      </c>
      <c r="B1257" t="s">
        <v>62</v>
      </c>
      <c r="C1257" t="s">
        <v>502</v>
      </c>
      <c r="D1257" s="35">
        <v>40189</v>
      </c>
      <c r="E1257" s="1" t="s">
        <v>13</v>
      </c>
      <c r="F1257" s="35">
        <v>40189.778969907406</v>
      </c>
      <c r="G1257">
        <f t="shared" si="19"/>
        <v>1</v>
      </c>
      <c r="H1257" t="s">
        <v>516</v>
      </c>
    </row>
    <row r="1258" spans="1:8">
      <c r="A1258" t="s">
        <v>309</v>
      </c>
      <c r="B1258" t="s">
        <v>63</v>
      </c>
      <c r="C1258" t="s">
        <v>502</v>
      </c>
      <c r="D1258" s="35">
        <v>40186</v>
      </c>
      <c r="E1258" s="1" t="s">
        <v>13</v>
      </c>
      <c r="F1258" s="35">
        <v>40186.695196759261</v>
      </c>
      <c r="G1258">
        <f t="shared" si="19"/>
        <v>1</v>
      </c>
      <c r="H1258" t="s">
        <v>516</v>
      </c>
    </row>
    <row r="1259" spans="1:8">
      <c r="A1259" t="s">
        <v>309</v>
      </c>
      <c r="B1259" t="s">
        <v>64</v>
      </c>
      <c r="C1259" t="s">
        <v>502</v>
      </c>
      <c r="D1259" s="35">
        <v>40186</v>
      </c>
      <c r="E1259" s="1" t="s">
        <v>13</v>
      </c>
      <c r="F1259" s="35">
        <v>40186.694236111114</v>
      </c>
      <c r="G1259">
        <f t="shared" si="19"/>
        <v>1</v>
      </c>
      <c r="H1259" t="s">
        <v>516</v>
      </c>
    </row>
    <row r="1260" spans="1:8">
      <c r="A1260" t="s">
        <v>309</v>
      </c>
      <c r="B1260" t="s">
        <v>65</v>
      </c>
      <c r="C1260" t="s">
        <v>502</v>
      </c>
      <c r="D1260" s="35">
        <v>40186</v>
      </c>
      <c r="E1260" s="1" t="s">
        <v>13</v>
      </c>
      <c r="F1260" s="35">
        <v>40186.542592592596</v>
      </c>
      <c r="G1260">
        <f t="shared" si="19"/>
        <v>1</v>
      </c>
      <c r="H1260" t="s">
        <v>516</v>
      </c>
    </row>
    <row r="1261" spans="1:8">
      <c r="A1261" t="s">
        <v>309</v>
      </c>
      <c r="B1261" t="s">
        <v>66</v>
      </c>
      <c r="C1261" t="s">
        <v>502</v>
      </c>
      <c r="D1261" s="35">
        <v>40186</v>
      </c>
      <c r="E1261" s="1" t="s">
        <v>13</v>
      </c>
      <c r="F1261" s="35">
        <v>40186.440532407411</v>
      </c>
      <c r="G1261">
        <f t="shared" si="19"/>
        <v>1</v>
      </c>
      <c r="H1261" t="s">
        <v>516</v>
      </c>
    </row>
    <row r="1262" spans="1:8">
      <c r="A1262" t="s">
        <v>309</v>
      </c>
      <c r="B1262" t="s">
        <v>67</v>
      </c>
      <c r="C1262" t="s">
        <v>502</v>
      </c>
      <c r="D1262" s="35">
        <v>40186</v>
      </c>
      <c r="E1262" s="1" t="s">
        <v>13</v>
      </c>
      <c r="F1262" s="35">
        <v>40186.439664351848</v>
      </c>
      <c r="G1262">
        <f t="shared" si="19"/>
        <v>1</v>
      </c>
      <c r="H1262" t="s">
        <v>516</v>
      </c>
    </row>
    <row r="1263" spans="1:8">
      <c r="A1263" t="s">
        <v>309</v>
      </c>
      <c r="B1263" t="s">
        <v>68</v>
      </c>
      <c r="C1263" t="s">
        <v>507</v>
      </c>
      <c r="D1263" s="35">
        <v>40186</v>
      </c>
      <c r="E1263" s="1" t="s">
        <v>13</v>
      </c>
      <c r="F1263" s="35">
        <v>40186.437893518516</v>
      </c>
      <c r="G1263">
        <f t="shared" si="19"/>
        <v>1</v>
      </c>
      <c r="H1263" t="s">
        <v>516</v>
      </c>
    </row>
    <row r="1264" spans="1:8">
      <c r="A1264" t="s">
        <v>309</v>
      </c>
      <c r="B1264" t="s">
        <v>69</v>
      </c>
      <c r="C1264" t="s">
        <v>507</v>
      </c>
      <c r="D1264" s="35">
        <v>40186</v>
      </c>
      <c r="E1264" s="1" t="s">
        <v>13</v>
      </c>
      <c r="F1264" s="35">
        <v>40186.435960648145</v>
      </c>
      <c r="G1264">
        <f t="shared" si="19"/>
        <v>1</v>
      </c>
      <c r="H1264" t="s">
        <v>516</v>
      </c>
    </row>
    <row r="1265" spans="1:8">
      <c r="A1265" t="s">
        <v>309</v>
      </c>
      <c r="B1265" t="s">
        <v>70</v>
      </c>
      <c r="C1265" t="s">
        <v>502</v>
      </c>
      <c r="D1265" s="35">
        <v>40185</v>
      </c>
      <c r="E1265" s="1" t="s">
        <v>13</v>
      </c>
      <c r="F1265" s="35">
        <v>40185.485844907409</v>
      </c>
      <c r="G1265">
        <f t="shared" si="19"/>
        <v>1</v>
      </c>
      <c r="H1265" t="s">
        <v>516</v>
      </c>
    </row>
    <row r="1266" spans="1:8">
      <c r="A1266" t="s">
        <v>309</v>
      </c>
      <c r="B1266" t="s">
        <v>71</v>
      </c>
      <c r="C1266" t="s">
        <v>502</v>
      </c>
      <c r="D1266" s="35">
        <v>40185</v>
      </c>
      <c r="E1266" s="1" t="s">
        <v>13</v>
      </c>
      <c r="F1266" s="35">
        <v>40185.484189814815</v>
      </c>
      <c r="G1266">
        <f t="shared" si="19"/>
        <v>1</v>
      </c>
      <c r="H1266" t="s">
        <v>516</v>
      </c>
    </row>
    <row r="1267" spans="1:8">
      <c r="A1267" t="s">
        <v>309</v>
      </c>
      <c r="B1267" t="s">
        <v>72</v>
      </c>
      <c r="C1267" t="s">
        <v>502</v>
      </c>
      <c r="D1267" s="35">
        <v>40185</v>
      </c>
      <c r="E1267" s="1" t="s">
        <v>13</v>
      </c>
      <c r="F1267" s="35">
        <v>40185.483171296299</v>
      </c>
      <c r="G1267">
        <f t="shared" si="19"/>
        <v>1</v>
      </c>
      <c r="H1267" t="s">
        <v>516</v>
      </c>
    </row>
    <row r="1268" spans="1:8">
      <c r="A1268" t="s">
        <v>309</v>
      </c>
      <c r="B1268" t="s">
        <v>73</v>
      </c>
      <c r="C1268" t="s">
        <v>506</v>
      </c>
      <c r="D1268" s="35">
        <v>40185</v>
      </c>
      <c r="E1268" s="1" t="s">
        <v>13</v>
      </c>
      <c r="F1268" s="35">
        <v>40185.482222222221</v>
      </c>
      <c r="G1268">
        <f t="shared" si="19"/>
        <v>1</v>
      </c>
      <c r="H1268" t="s">
        <v>516</v>
      </c>
    </row>
    <row r="1269" spans="1:8">
      <c r="A1269" t="s">
        <v>309</v>
      </c>
      <c r="B1269" t="s">
        <v>74</v>
      </c>
      <c r="C1269" t="s">
        <v>502</v>
      </c>
      <c r="D1269" s="35">
        <v>40185</v>
      </c>
      <c r="E1269" s="1" t="s">
        <v>13</v>
      </c>
      <c r="F1269" s="35">
        <v>40185.481099537035</v>
      </c>
      <c r="G1269">
        <f t="shared" si="19"/>
        <v>1</v>
      </c>
      <c r="H1269" t="s">
        <v>516</v>
      </c>
    </row>
    <row r="1270" spans="1:8">
      <c r="A1270" t="s">
        <v>309</v>
      </c>
      <c r="B1270" t="s">
        <v>75</v>
      </c>
      <c r="C1270" t="s">
        <v>502</v>
      </c>
      <c r="D1270" s="35">
        <v>40185</v>
      </c>
      <c r="E1270" s="1" t="s">
        <v>13</v>
      </c>
      <c r="F1270" s="35">
        <v>40185.480196759258</v>
      </c>
      <c r="G1270">
        <f t="shared" si="19"/>
        <v>1</v>
      </c>
      <c r="H1270" t="s">
        <v>516</v>
      </c>
    </row>
    <row r="1271" spans="1:8">
      <c r="A1271" t="s">
        <v>309</v>
      </c>
      <c r="B1271" t="s">
        <v>76</v>
      </c>
      <c r="C1271" t="s">
        <v>502</v>
      </c>
      <c r="D1271" s="35">
        <v>40185</v>
      </c>
      <c r="E1271" s="1" t="s">
        <v>13</v>
      </c>
      <c r="F1271" s="35">
        <v>40185.47792824074</v>
      </c>
      <c r="G1271">
        <f t="shared" si="19"/>
        <v>1</v>
      </c>
      <c r="H1271" t="s">
        <v>516</v>
      </c>
    </row>
    <row r="1272" spans="1:8">
      <c r="A1272" t="s">
        <v>309</v>
      </c>
      <c r="B1272" t="s">
        <v>77</v>
      </c>
      <c r="C1272" t="s">
        <v>506</v>
      </c>
      <c r="D1272" s="35">
        <v>40184</v>
      </c>
      <c r="E1272" s="1" t="s">
        <v>13</v>
      </c>
      <c r="F1272" s="35">
        <v>40184.645833333336</v>
      </c>
      <c r="G1272">
        <f t="shared" si="19"/>
        <v>1</v>
      </c>
      <c r="H1272" t="s">
        <v>516</v>
      </c>
    </row>
    <row r="1273" spans="1:8">
      <c r="A1273" t="s">
        <v>309</v>
      </c>
      <c r="B1273" t="s">
        <v>78</v>
      </c>
      <c r="C1273" t="s">
        <v>506</v>
      </c>
      <c r="D1273" s="35">
        <v>40184</v>
      </c>
      <c r="E1273" s="1" t="s">
        <v>13</v>
      </c>
      <c r="F1273" s="35">
        <v>40184.644849537035</v>
      </c>
      <c r="G1273">
        <f t="shared" si="19"/>
        <v>1</v>
      </c>
      <c r="H1273" t="s">
        <v>516</v>
      </c>
    </row>
    <row r="1274" spans="1:8">
      <c r="A1274" t="s">
        <v>309</v>
      </c>
      <c r="B1274" t="s">
        <v>79</v>
      </c>
      <c r="C1274" t="s">
        <v>506</v>
      </c>
      <c r="D1274" s="35">
        <v>40184</v>
      </c>
      <c r="E1274" s="1" t="s">
        <v>13</v>
      </c>
      <c r="F1274" s="35">
        <v>40184.644050925926</v>
      </c>
      <c r="G1274">
        <f t="shared" si="19"/>
        <v>1</v>
      </c>
      <c r="H1274" t="s">
        <v>516</v>
      </c>
    </row>
    <row r="1275" spans="1:8">
      <c r="A1275" t="s">
        <v>309</v>
      </c>
      <c r="B1275" t="s">
        <v>80</v>
      </c>
      <c r="C1275" t="s">
        <v>506</v>
      </c>
      <c r="D1275" s="35">
        <v>40184</v>
      </c>
      <c r="E1275" s="1" t="s">
        <v>13</v>
      </c>
      <c r="F1275" s="35">
        <v>40184.407569444447</v>
      </c>
      <c r="G1275">
        <f t="shared" si="19"/>
        <v>1</v>
      </c>
      <c r="H1275" t="s">
        <v>516</v>
      </c>
    </row>
    <row r="1276" spans="1:8">
      <c r="A1276" t="s">
        <v>309</v>
      </c>
      <c r="B1276" t="s">
        <v>81</v>
      </c>
      <c r="C1276" t="s">
        <v>502</v>
      </c>
      <c r="D1276" s="35">
        <v>40184</v>
      </c>
      <c r="E1276" s="1" t="s">
        <v>13</v>
      </c>
      <c r="F1276" s="35">
        <v>40184.406643518516</v>
      </c>
      <c r="G1276">
        <f t="shared" si="19"/>
        <v>1</v>
      </c>
      <c r="H1276" t="s">
        <v>516</v>
      </c>
    </row>
    <row r="1277" spans="1:8">
      <c r="A1277" t="s">
        <v>309</v>
      </c>
      <c r="B1277" t="s">
        <v>82</v>
      </c>
      <c r="C1277" t="s">
        <v>507</v>
      </c>
      <c r="D1277" s="35">
        <v>40183</v>
      </c>
      <c r="E1277" s="1" t="s">
        <v>13</v>
      </c>
      <c r="F1277" s="35">
        <v>40183.772939814815</v>
      </c>
      <c r="G1277">
        <f t="shared" si="19"/>
        <v>1</v>
      </c>
      <c r="H1277" t="s">
        <v>516</v>
      </c>
    </row>
    <row r="1278" spans="1:8">
      <c r="A1278" t="s">
        <v>309</v>
      </c>
      <c r="B1278" t="s">
        <v>83</v>
      </c>
      <c r="C1278" t="s">
        <v>502</v>
      </c>
      <c r="D1278" s="35">
        <v>40183</v>
      </c>
      <c r="E1278" s="1" t="s">
        <v>13</v>
      </c>
      <c r="F1278" s="35">
        <v>40183.772152777776</v>
      </c>
      <c r="G1278">
        <f t="shared" si="19"/>
        <v>1</v>
      </c>
      <c r="H1278" t="s">
        <v>516</v>
      </c>
    </row>
    <row r="1279" spans="1:8">
      <c r="A1279" t="s">
        <v>309</v>
      </c>
      <c r="B1279" t="s">
        <v>84</v>
      </c>
      <c r="C1279" t="s">
        <v>507</v>
      </c>
      <c r="D1279" s="35">
        <v>40183</v>
      </c>
      <c r="E1279" s="1" t="s">
        <v>13</v>
      </c>
      <c r="F1279" s="35">
        <v>40183.770821759259</v>
      </c>
      <c r="G1279">
        <f t="shared" si="19"/>
        <v>1</v>
      </c>
      <c r="H1279" t="s">
        <v>516</v>
      </c>
    </row>
    <row r="1280" spans="1:8">
      <c r="A1280" t="s">
        <v>309</v>
      </c>
      <c r="B1280" t="s">
        <v>85</v>
      </c>
      <c r="C1280" t="s">
        <v>502</v>
      </c>
      <c r="D1280" s="35">
        <v>40183</v>
      </c>
      <c r="E1280" s="1" t="s">
        <v>13</v>
      </c>
      <c r="F1280" s="35">
        <v>40183.767337962963</v>
      </c>
      <c r="G1280">
        <f t="shared" si="19"/>
        <v>1</v>
      </c>
      <c r="H1280" t="s">
        <v>516</v>
      </c>
    </row>
    <row r="1281" spans="1:8">
      <c r="A1281" t="s">
        <v>309</v>
      </c>
      <c r="B1281" t="s">
        <v>86</v>
      </c>
      <c r="C1281" t="s">
        <v>502</v>
      </c>
      <c r="D1281" s="35">
        <v>40183</v>
      </c>
      <c r="E1281" s="1" t="s">
        <v>13</v>
      </c>
      <c r="F1281" s="35">
        <v>40183.766192129631</v>
      </c>
      <c r="G1281">
        <f t="shared" si="19"/>
        <v>1</v>
      </c>
      <c r="H1281" t="s">
        <v>516</v>
      </c>
    </row>
    <row r="1282" spans="1:8">
      <c r="A1282" t="s">
        <v>311</v>
      </c>
      <c r="B1282" t="s">
        <v>96</v>
      </c>
      <c r="C1282" t="s">
        <v>502</v>
      </c>
      <c r="D1282" s="35">
        <v>40234</v>
      </c>
      <c r="E1282" s="1" t="s">
        <v>13</v>
      </c>
      <c r="F1282" s="35">
        <v>40234.633391203701</v>
      </c>
      <c r="G1282">
        <f t="shared" si="19"/>
        <v>2</v>
      </c>
      <c r="H1282" t="s">
        <v>517</v>
      </c>
    </row>
    <row r="1283" spans="1:8">
      <c r="A1283" t="s">
        <v>311</v>
      </c>
      <c r="B1283" t="s">
        <v>97</v>
      </c>
      <c r="C1283" t="s">
        <v>513</v>
      </c>
      <c r="D1283" s="35">
        <v>40231</v>
      </c>
      <c r="E1283" s="1" t="s">
        <v>13</v>
      </c>
      <c r="F1283" s="35">
        <v>40231.6559375</v>
      </c>
      <c r="G1283">
        <f t="shared" ref="G1283:G1346" si="20">MONTH(F1283)</f>
        <v>2</v>
      </c>
      <c r="H1283" t="s">
        <v>517</v>
      </c>
    </row>
    <row r="1284" spans="1:8">
      <c r="A1284" t="s">
        <v>311</v>
      </c>
      <c r="B1284" t="s">
        <v>98</v>
      </c>
      <c r="C1284" t="s">
        <v>513</v>
      </c>
      <c r="D1284" s="35">
        <v>40231</v>
      </c>
      <c r="E1284" s="1" t="s">
        <v>13</v>
      </c>
      <c r="F1284" s="35">
        <v>40231.639675925922</v>
      </c>
      <c r="G1284">
        <f t="shared" si="20"/>
        <v>2</v>
      </c>
      <c r="H1284" t="s">
        <v>517</v>
      </c>
    </row>
    <row r="1285" spans="1:8">
      <c r="A1285" t="s">
        <v>311</v>
      </c>
      <c r="B1285" t="s">
        <v>99</v>
      </c>
      <c r="C1285" t="s">
        <v>513</v>
      </c>
      <c r="D1285" s="35">
        <v>40231</v>
      </c>
      <c r="E1285" s="1" t="s">
        <v>13</v>
      </c>
      <c r="F1285" s="35">
        <v>40231.637719907405</v>
      </c>
      <c r="G1285">
        <f t="shared" si="20"/>
        <v>2</v>
      </c>
      <c r="H1285" t="s">
        <v>517</v>
      </c>
    </row>
    <row r="1286" spans="1:8">
      <c r="A1286" t="s">
        <v>311</v>
      </c>
      <c r="B1286" t="s">
        <v>100</v>
      </c>
      <c r="C1286" t="s">
        <v>513</v>
      </c>
      <c r="D1286" s="35">
        <v>40231</v>
      </c>
      <c r="E1286" s="1" t="s">
        <v>13</v>
      </c>
      <c r="F1286" s="35">
        <v>40231.636608796296</v>
      </c>
      <c r="G1286">
        <f t="shared" si="20"/>
        <v>2</v>
      </c>
      <c r="H1286" t="s">
        <v>517</v>
      </c>
    </row>
    <row r="1287" spans="1:8">
      <c r="A1287" t="s">
        <v>311</v>
      </c>
      <c r="B1287" t="s">
        <v>101</v>
      </c>
      <c r="C1287" t="s">
        <v>502</v>
      </c>
      <c r="D1287" s="35">
        <v>40231</v>
      </c>
      <c r="E1287" s="1" t="s">
        <v>13</v>
      </c>
      <c r="F1287" s="35">
        <v>40231.484467592592</v>
      </c>
      <c r="G1287">
        <f t="shared" si="20"/>
        <v>2</v>
      </c>
      <c r="H1287" t="s">
        <v>517</v>
      </c>
    </row>
    <row r="1288" spans="1:8">
      <c r="A1288" t="s">
        <v>311</v>
      </c>
      <c r="B1288" t="s">
        <v>102</v>
      </c>
      <c r="C1288" t="s">
        <v>502</v>
      </c>
      <c r="D1288" s="35">
        <v>40228</v>
      </c>
      <c r="E1288" s="1" t="s">
        <v>13</v>
      </c>
      <c r="F1288" s="35">
        <v>40228.49927083333</v>
      </c>
      <c r="G1288">
        <f t="shared" si="20"/>
        <v>2</v>
      </c>
      <c r="H1288" t="s">
        <v>517</v>
      </c>
    </row>
    <row r="1289" spans="1:8">
      <c r="A1289" t="s">
        <v>311</v>
      </c>
      <c r="B1289" t="s">
        <v>103</v>
      </c>
      <c r="C1289" t="s">
        <v>502</v>
      </c>
      <c r="D1289" s="35">
        <v>40228</v>
      </c>
      <c r="E1289" s="1" t="s">
        <v>13</v>
      </c>
      <c r="F1289" s="35">
        <v>40228.468275462961</v>
      </c>
      <c r="G1289">
        <f t="shared" si="20"/>
        <v>2</v>
      </c>
      <c r="H1289" t="s">
        <v>517</v>
      </c>
    </row>
    <row r="1290" spans="1:8">
      <c r="A1290" t="s">
        <v>311</v>
      </c>
      <c r="B1290" t="s">
        <v>104</v>
      </c>
      <c r="C1290" t="s">
        <v>507</v>
      </c>
      <c r="D1290" s="35">
        <v>40226</v>
      </c>
      <c r="E1290" s="1" t="s">
        <v>13</v>
      </c>
      <c r="F1290" s="35">
        <v>40226.65384259259</v>
      </c>
      <c r="G1290">
        <f t="shared" si="20"/>
        <v>2</v>
      </c>
      <c r="H1290" t="s">
        <v>517</v>
      </c>
    </row>
    <row r="1291" spans="1:8">
      <c r="A1291" t="s">
        <v>311</v>
      </c>
      <c r="B1291" t="s">
        <v>105</v>
      </c>
      <c r="C1291" t="s">
        <v>507</v>
      </c>
      <c r="D1291" s="35">
        <v>40226</v>
      </c>
      <c r="E1291" s="1" t="s">
        <v>13</v>
      </c>
      <c r="F1291" s="35">
        <v>40226.652905092589</v>
      </c>
      <c r="G1291">
        <f t="shared" si="20"/>
        <v>2</v>
      </c>
      <c r="H1291" t="s">
        <v>517</v>
      </c>
    </row>
    <row r="1292" spans="1:8">
      <c r="A1292" t="s">
        <v>311</v>
      </c>
      <c r="B1292" t="s">
        <v>106</v>
      </c>
      <c r="C1292" t="s">
        <v>507</v>
      </c>
      <c r="D1292" s="35">
        <v>40226</v>
      </c>
      <c r="E1292" s="1" t="s">
        <v>13</v>
      </c>
      <c r="F1292" s="35">
        <v>40226.652013888888</v>
      </c>
      <c r="G1292">
        <f t="shared" si="20"/>
        <v>2</v>
      </c>
      <c r="H1292" t="s">
        <v>517</v>
      </c>
    </row>
    <row r="1293" spans="1:8">
      <c r="A1293" t="s">
        <v>311</v>
      </c>
      <c r="B1293" t="s">
        <v>107</v>
      </c>
      <c r="C1293" t="s">
        <v>502</v>
      </c>
      <c r="D1293" s="35">
        <v>40226</v>
      </c>
      <c r="E1293" s="1" t="s">
        <v>13</v>
      </c>
      <c r="F1293" s="35">
        <v>40226.430289351854</v>
      </c>
      <c r="G1293">
        <f t="shared" si="20"/>
        <v>2</v>
      </c>
      <c r="H1293" t="s">
        <v>517</v>
      </c>
    </row>
    <row r="1294" spans="1:8">
      <c r="A1294" t="s">
        <v>311</v>
      </c>
      <c r="B1294" t="s">
        <v>108</v>
      </c>
      <c r="C1294" t="s">
        <v>502</v>
      </c>
      <c r="D1294" s="35">
        <v>40226</v>
      </c>
      <c r="E1294" s="1" t="s">
        <v>13</v>
      </c>
      <c r="F1294" s="35">
        <v>40226.429155092592</v>
      </c>
      <c r="G1294">
        <f t="shared" si="20"/>
        <v>2</v>
      </c>
      <c r="H1294" t="s">
        <v>517</v>
      </c>
    </row>
    <row r="1295" spans="1:8">
      <c r="A1295" t="s">
        <v>311</v>
      </c>
      <c r="B1295" t="s">
        <v>20</v>
      </c>
      <c r="C1295" t="s">
        <v>502</v>
      </c>
      <c r="D1295" s="35">
        <v>40224</v>
      </c>
      <c r="E1295" s="1" t="s">
        <v>13</v>
      </c>
      <c r="F1295" s="35">
        <v>40224.623831018522</v>
      </c>
      <c r="G1295">
        <f t="shared" si="20"/>
        <v>2</v>
      </c>
      <c r="H1295" t="s">
        <v>517</v>
      </c>
    </row>
    <row r="1296" spans="1:8">
      <c r="A1296" t="s">
        <v>311</v>
      </c>
      <c r="B1296" t="s">
        <v>24</v>
      </c>
      <c r="C1296" t="s">
        <v>502</v>
      </c>
      <c r="D1296" s="35">
        <v>40224</v>
      </c>
      <c r="E1296" s="1" t="s">
        <v>13</v>
      </c>
      <c r="F1296" s="35">
        <v>40224.623287037037</v>
      </c>
      <c r="G1296">
        <f t="shared" si="20"/>
        <v>2</v>
      </c>
      <c r="H1296" t="s">
        <v>517</v>
      </c>
    </row>
    <row r="1297" spans="1:8">
      <c r="A1297" t="s">
        <v>311</v>
      </c>
      <c r="B1297" t="s">
        <v>25</v>
      </c>
      <c r="C1297" t="s">
        <v>502</v>
      </c>
      <c r="D1297" s="35">
        <v>40224</v>
      </c>
      <c r="E1297" s="1" t="s">
        <v>13</v>
      </c>
      <c r="F1297" s="35">
        <v>40224.423680555556</v>
      </c>
      <c r="G1297">
        <f t="shared" si="20"/>
        <v>2</v>
      </c>
      <c r="H1297" t="s">
        <v>517</v>
      </c>
    </row>
    <row r="1298" spans="1:8">
      <c r="A1298" t="s">
        <v>311</v>
      </c>
      <c r="B1298" t="s">
        <v>26</v>
      </c>
      <c r="C1298" t="s">
        <v>502</v>
      </c>
      <c r="D1298" s="35">
        <v>40224</v>
      </c>
      <c r="E1298" s="1" t="s">
        <v>13</v>
      </c>
      <c r="F1298" s="35">
        <v>40224.419409722221</v>
      </c>
      <c r="G1298">
        <f t="shared" si="20"/>
        <v>2</v>
      </c>
      <c r="H1298" t="s">
        <v>517</v>
      </c>
    </row>
    <row r="1299" spans="1:8">
      <c r="A1299" t="s">
        <v>311</v>
      </c>
      <c r="B1299" t="s">
        <v>27</v>
      </c>
      <c r="C1299" t="s">
        <v>507</v>
      </c>
      <c r="D1299" s="35">
        <v>40221</v>
      </c>
      <c r="E1299" s="1" t="s">
        <v>13</v>
      </c>
      <c r="F1299" s="35">
        <v>40221.5859837963</v>
      </c>
      <c r="G1299">
        <f t="shared" si="20"/>
        <v>2</v>
      </c>
      <c r="H1299" t="s">
        <v>517</v>
      </c>
    </row>
    <row r="1300" spans="1:8">
      <c r="A1300" t="s">
        <v>311</v>
      </c>
      <c r="B1300" t="s">
        <v>28</v>
      </c>
      <c r="C1300" t="s">
        <v>506</v>
      </c>
      <c r="D1300" s="35">
        <v>40221</v>
      </c>
      <c r="E1300" s="1" t="s">
        <v>13</v>
      </c>
      <c r="F1300" s="35">
        <v>40221.58520833333</v>
      </c>
      <c r="G1300">
        <f t="shared" si="20"/>
        <v>2</v>
      </c>
      <c r="H1300" t="s">
        <v>517</v>
      </c>
    </row>
    <row r="1301" spans="1:8">
      <c r="A1301" t="s">
        <v>311</v>
      </c>
      <c r="B1301" t="s">
        <v>29</v>
      </c>
      <c r="C1301" t="s">
        <v>502</v>
      </c>
      <c r="D1301" s="35">
        <v>40221</v>
      </c>
      <c r="E1301" s="1" t="s">
        <v>13</v>
      </c>
      <c r="F1301" s="35">
        <v>40221.584398148145</v>
      </c>
      <c r="G1301">
        <f t="shared" si="20"/>
        <v>2</v>
      </c>
      <c r="H1301" t="s">
        <v>517</v>
      </c>
    </row>
    <row r="1302" spans="1:8">
      <c r="A1302" t="s">
        <v>311</v>
      </c>
      <c r="B1302" t="s">
        <v>30</v>
      </c>
      <c r="C1302" t="s">
        <v>502</v>
      </c>
      <c r="D1302" s="35">
        <v>40221</v>
      </c>
      <c r="E1302" s="1" t="s">
        <v>13</v>
      </c>
      <c r="F1302" s="35">
        <v>40221.583622685182</v>
      </c>
      <c r="G1302">
        <f t="shared" si="20"/>
        <v>2</v>
      </c>
      <c r="H1302" t="s">
        <v>517</v>
      </c>
    </row>
    <row r="1303" spans="1:8">
      <c r="A1303" t="s">
        <v>311</v>
      </c>
      <c r="B1303" t="s">
        <v>33</v>
      </c>
      <c r="C1303" t="s">
        <v>502</v>
      </c>
      <c r="D1303" s="35">
        <v>40221</v>
      </c>
      <c r="E1303" s="1" t="s">
        <v>13</v>
      </c>
      <c r="F1303" s="35">
        <v>40221.582997685182</v>
      </c>
      <c r="G1303">
        <f t="shared" si="20"/>
        <v>2</v>
      </c>
      <c r="H1303" t="s">
        <v>517</v>
      </c>
    </row>
    <row r="1304" spans="1:8">
      <c r="A1304" t="s">
        <v>311</v>
      </c>
      <c r="B1304" t="s">
        <v>36</v>
      </c>
      <c r="C1304" t="s">
        <v>502</v>
      </c>
      <c r="D1304" s="35">
        <v>40221</v>
      </c>
      <c r="E1304" s="1" t="s">
        <v>13</v>
      </c>
      <c r="F1304" s="35">
        <v>40221.582384259258</v>
      </c>
      <c r="G1304">
        <f t="shared" si="20"/>
        <v>2</v>
      </c>
      <c r="H1304" t="s">
        <v>517</v>
      </c>
    </row>
    <row r="1305" spans="1:8">
      <c r="A1305" t="s">
        <v>311</v>
      </c>
      <c r="B1305" t="s">
        <v>38</v>
      </c>
      <c r="C1305" t="s">
        <v>502</v>
      </c>
      <c r="D1305" s="35">
        <v>40221</v>
      </c>
      <c r="E1305" s="1" t="s">
        <v>13</v>
      </c>
      <c r="F1305" s="35">
        <v>40221.581712962965</v>
      </c>
      <c r="G1305">
        <f t="shared" si="20"/>
        <v>2</v>
      </c>
      <c r="H1305" t="s">
        <v>517</v>
      </c>
    </row>
    <row r="1306" spans="1:8">
      <c r="A1306" t="s">
        <v>311</v>
      </c>
      <c r="B1306" t="s">
        <v>39</v>
      </c>
      <c r="C1306" t="s">
        <v>506</v>
      </c>
      <c r="D1306" s="35">
        <v>40221</v>
      </c>
      <c r="E1306" s="1" t="s">
        <v>13</v>
      </c>
      <c r="F1306" s="35">
        <v>40221.580879629626</v>
      </c>
      <c r="G1306">
        <f t="shared" si="20"/>
        <v>2</v>
      </c>
      <c r="H1306" t="s">
        <v>517</v>
      </c>
    </row>
    <row r="1307" spans="1:8">
      <c r="A1307" t="s">
        <v>311</v>
      </c>
      <c r="B1307" t="s">
        <v>47</v>
      </c>
      <c r="C1307" t="s">
        <v>502</v>
      </c>
      <c r="D1307" s="35">
        <v>40221</v>
      </c>
      <c r="E1307" s="1" t="s">
        <v>13</v>
      </c>
      <c r="F1307" s="35">
        <v>40221.579641203702</v>
      </c>
      <c r="G1307">
        <f t="shared" si="20"/>
        <v>2</v>
      </c>
      <c r="H1307" t="s">
        <v>517</v>
      </c>
    </row>
    <row r="1308" spans="1:8">
      <c r="A1308" t="s">
        <v>311</v>
      </c>
      <c r="B1308" t="s">
        <v>10</v>
      </c>
      <c r="C1308" t="s">
        <v>506</v>
      </c>
      <c r="D1308" s="35">
        <v>40221</v>
      </c>
      <c r="E1308" s="1" t="s">
        <v>13</v>
      </c>
      <c r="F1308" s="35">
        <v>40221.578761574077</v>
      </c>
      <c r="G1308">
        <f t="shared" si="20"/>
        <v>2</v>
      </c>
      <c r="H1308" t="s">
        <v>517</v>
      </c>
    </row>
    <row r="1309" spans="1:8">
      <c r="A1309" t="s">
        <v>311</v>
      </c>
      <c r="B1309" t="s">
        <v>16</v>
      </c>
      <c r="C1309" t="s">
        <v>502</v>
      </c>
      <c r="D1309" s="35">
        <v>40220</v>
      </c>
      <c r="E1309" s="1" t="s">
        <v>13</v>
      </c>
      <c r="F1309" s="35">
        <v>40220.702141203707</v>
      </c>
      <c r="G1309">
        <f t="shared" si="20"/>
        <v>2</v>
      </c>
      <c r="H1309" t="s">
        <v>517</v>
      </c>
    </row>
    <row r="1310" spans="1:8">
      <c r="A1310" t="s">
        <v>311</v>
      </c>
      <c r="B1310" t="s">
        <v>17</v>
      </c>
      <c r="C1310" t="s">
        <v>502</v>
      </c>
      <c r="D1310" s="35">
        <v>40220</v>
      </c>
      <c r="E1310" s="1" t="s">
        <v>13</v>
      </c>
      <c r="F1310" s="35">
        <v>40220.701666666668</v>
      </c>
      <c r="G1310">
        <f t="shared" si="20"/>
        <v>2</v>
      </c>
      <c r="H1310" t="s">
        <v>517</v>
      </c>
    </row>
    <row r="1311" spans="1:8">
      <c r="A1311" t="s">
        <v>311</v>
      </c>
      <c r="B1311" t="s">
        <v>18</v>
      </c>
      <c r="C1311" t="s">
        <v>502</v>
      </c>
      <c r="D1311" s="35">
        <v>40220</v>
      </c>
      <c r="E1311" s="1" t="s">
        <v>13</v>
      </c>
      <c r="F1311" s="35">
        <v>40220.699988425928</v>
      </c>
      <c r="G1311">
        <f t="shared" si="20"/>
        <v>2</v>
      </c>
      <c r="H1311" t="s">
        <v>517</v>
      </c>
    </row>
    <row r="1312" spans="1:8">
      <c r="A1312" t="s">
        <v>311</v>
      </c>
      <c r="B1312" t="s">
        <v>19</v>
      </c>
      <c r="C1312" t="s">
        <v>502</v>
      </c>
      <c r="D1312" s="35">
        <v>40217</v>
      </c>
      <c r="E1312" s="1" t="s">
        <v>13</v>
      </c>
      <c r="F1312" s="35">
        <v>40217.547858796293</v>
      </c>
      <c r="G1312">
        <f t="shared" si="20"/>
        <v>2</v>
      </c>
      <c r="H1312" t="s">
        <v>517</v>
      </c>
    </row>
    <row r="1313" spans="1:8">
      <c r="A1313" t="s">
        <v>311</v>
      </c>
      <c r="B1313" t="s">
        <v>22</v>
      </c>
      <c r="C1313" t="s">
        <v>502</v>
      </c>
      <c r="D1313" s="35">
        <v>40217</v>
      </c>
      <c r="E1313" s="1" t="s">
        <v>13</v>
      </c>
      <c r="F1313" s="35">
        <v>40217.531192129631</v>
      </c>
      <c r="G1313">
        <f t="shared" si="20"/>
        <v>2</v>
      </c>
      <c r="H1313" t="s">
        <v>517</v>
      </c>
    </row>
    <row r="1314" spans="1:8">
      <c r="A1314" t="s">
        <v>311</v>
      </c>
      <c r="B1314" t="s">
        <v>31</v>
      </c>
      <c r="C1314" t="s">
        <v>502</v>
      </c>
      <c r="D1314" s="35">
        <v>40217</v>
      </c>
      <c r="E1314" s="1" t="s">
        <v>13</v>
      </c>
      <c r="F1314" s="35">
        <v>40217.530289351853</v>
      </c>
      <c r="G1314">
        <f t="shared" si="20"/>
        <v>2</v>
      </c>
      <c r="H1314" t="s">
        <v>517</v>
      </c>
    </row>
    <row r="1315" spans="1:8">
      <c r="A1315" t="s">
        <v>311</v>
      </c>
      <c r="B1315" t="s">
        <v>34</v>
      </c>
      <c r="C1315" t="s">
        <v>502</v>
      </c>
      <c r="D1315" s="35">
        <v>40217</v>
      </c>
      <c r="E1315" s="1" t="s">
        <v>13</v>
      </c>
      <c r="F1315" s="35">
        <v>40217.529756944445</v>
      </c>
      <c r="G1315">
        <f t="shared" si="20"/>
        <v>2</v>
      </c>
      <c r="H1315" t="s">
        <v>517</v>
      </c>
    </row>
    <row r="1316" spans="1:8">
      <c r="A1316" t="s">
        <v>311</v>
      </c>
      <c r="B1316" t="s">
        <v>35</v>
      </c>
      <c r="C1316" t="s">
        <v>502</v>
      </c>
      <c r="D1316" s="35">
        <v>40217</v>
      </c>
      <c r="E1316" s="1" t="s">
        <v>13</v>
      </c>
      <c r="F1316" s="35">
        <v>40217.529189814813</v>
      </c>
      <c r="G1316">
        <f t="shared" si="20"/>
        <v>2</v>
      </c>
      <c r="H1316" t="s">
        <v>517</v>
      </c>
    </row>
    <row r="1317" spans="1:8">
      <c r="A1317" t="s">
        <v>311</v>
      </c>
      <c r="B1317" t="s">
        <v>37</v>
      </c>
      <c r="C1317" t="s">
        <v>507</v>
      </c>
      <c r="D1317" s="35">
        <v>40214</v>
      </c>
      <c r="E1317" s="1" t="s">
        <v>13</v>
      </c>
      <c r="F1317" s="35">
        <v>40214.553425925929</v>
      </c>
      <c r="G1317">
        <f t="shared" si="20"/>
        <v>2</v>
      </c>
      <c r="H1317" t="s">
        <v>517</v>
      </c>
    </row>
    <row r="1318" spans="1:8">
      <c r="A1318" t="s">
        <v>311</v>
      </c>
      <c r="B1318" t="s">
        <v>40</v>
      </c>
      <c r="C1318" t="s">
        <v>507</v>
      </c>
      <c r="D1318" s="35">
        <v>40214</v>
      </c>
      <c r="E1318" s="1" t="s">
        <v>13</v>
      </c>
      <c r="F1318" s="35">
        <v>40214.547534722224</v>
      </c>
      <c r="G1318">
        <f t="shared" si="20"/>
        <v>2</v>
      </c>
      <c r="H1318" t="s">
        <v>517</v>
      </c>
    </row>
    <row r="1319" spans="1:8">
      <c r="A1319" t="s">
        <v>311</v>
      </c>
      <c r="B1319" t="s">
        <v>41</v>
      </c>
      <c r="C1319" t="s">
        <v>502</v>
      </c>
      <c r="D1319" s="35">
        <v>40211</v>
      </c>
      <c r="E1319" s="1" t="s">
        <v>13</v>
      </c>
      <c r="F1319" s="35">
        <v>40211.651932870373</v>
      </c>
      <c r="G1319">
        <f t="shared" si="20"/>
        <v>2</v>
      </c>
      <c r="H1319" t="s">
        <v>517</v>
      </c>
    </row>
    <row r="1320" spans="1:8">
      <c r="A1320" t="s">
        <v>311</v>
      </c>
      <c r="B1320" t="s">
        <v>42</v>
      </c>
      <c r="C1320" t="s">
        <v>506</v>
      </c>
      <c r="D1320" s="35">
        <v>40211</v>
      </c>
      <c r="E1320" s="1" t="s">
        <v>13</v>
      </c>
      <c r="F1320" s="35">
        <v>40211.649837962963</v>
      </c>
      <c r="G1320">
        <f t="shared" si="20"/>
        <v>2</v>
      </c>
      <c r="H1320" t="s">
        <v>517</v>
      </c>
    </row>
    <row r="1321" spans="1:8">
      <c r="A1321" t="s">
        <v>311</v>
      </c>
      <c r="B1321" t="s">
        <v>43</v>
      </c>
      <c r="C1321" t="s">
        <v>504</v>
      </c>
      <c r="D1321" s="35">
        <v>40211</v>
      </c>
      <c r="E1321" s="1" t="s">
        <v>13</v>
      </c>
      <c r="F1321" s="35">
        <v>40211.417326388888</v>
      </c>
      <c r="G1321">
        <f t="shared" si="20"/>
        <v>2</v>
      </c>
      <c r="H1321" t="s">
        <v>517</v>
      </c>
    </row>
    <row r="1322" spans="1:8">
      <c r="A1322" t="s">
        <v>311</v>
      </c>
      <c r="B1322" t="s">
        <v>44</v>
      </c>
      <c r="C1322" t="s">
        <v>507</v>
      </c>
      <c r="D1322" s="35">
        <v>40206</v>
      </c>
      <c r="E1322" s="1" t="s">
        <v>13</v>
      </c>
      <c r="F1322" s="35">
        <v>40206.665636574071</v>
      </c>
      <c r="G1322">
        <f t="shared" si="20"/>
        <v>1</v>
      </c>
      <c r="H1322" t="s">
        <v>517</v>
      </c>
    </row>
    <row r="1323" spans="1:8">
      <c r="A1323" t="s">
        <v>311</v>
      </c>
      <c r="B1323" t="s">
        <v>45</v>
      </c>
      <c r="C1323" t="s">
        <v>506</v>
      </c>
      <c r="D1323" s="35">
        <v>40206</v>
      </c>
      <c r="E1323" s="1" t="s">
        <v>13</v>
      </c>
      <c r="F1323" s="35">
        <v>40206.6643287037</v>
      </c>
      <c r="G1323">
        <f t="shared" si="20"/>
        <v>1</v>
      </c>
      <c r="H1323" t="s">
        <v>517</v>
      </c>
    </row>
    <row r="1324" spans="1:8">
      <c r="A1324" t="s">
        <v>311</v>
      </c>
      <c r="B1324" t="s">
        <v>46</v>
      </c>
      <c r="C1324" t="s">
        <v>502</v>
      </c>
      <c r="D1324" s="35">
        <v>40205</v>
      </c>
      <c r="E1324" s="1" t="s">
        <v>13</v>
      </c>
      <c r="F1324" s="35">
        <v>40205.387141203704</v>
      </c>
      <c r="G1324">
        <f t="shared" si="20"/>
        <v>1</v>
      </c>
      <c r="H1324" t="s">
        <v>517</v>
      </c>
    </row>
    <row r="1325" spans="1:8">
      <c r="A1325" t="s">
        <v>311</v>
      </c>
      <c r="B1325" t="s">
        <v>48</v>
      </c>
      <c r="C1325" t="s">
        <v>502</v>
      </c>
      <c r="D1325" s="35">
        <v>40205</v>
      </c>
      <c r="E1325" s="1" t="s">
        <v>13</v>
      </c>
      <c r="F1325" s="35">
        <v>40205.384930555556</v>
      </c>
      <c r="G1325">
        <f t="shared" si="20"/>
        <v>1</v>
      </c>
      <c r="H1325" t="s">
        <v>517</v>
      </c>
    </row>
    <row r="1326" spans="1:8">
      <c r="A1326" t="s">
        <v>311</v>
      </c>
      <c r="B1326" t="s">
        <v>49</v>
      </c>
      <c r="C1326" t="s">
        <v>502</v>
      </c>
      <c r="D1326" s="35">
        <v>40205</v>
      </c>
      <c r="E1326" s="1" t="s">
        <v>13</v>
      </c>
      <c r="F1326" s="35">
        <v>40205.384016203701</v>
      </c>
      <c r="G1326">
        <f t="shared" si="20"/>
        <v>1</v>
      </c>
      <c r="H1326" t="s">
        <v>517</v>
      </c>
    </row>
    <row r="1327" spans="1:8">
      <c r="A1327" t="s">
        <v>311</v>
      </c>
      <c r="B1327" t="s">
        <v>50</v>
      </c>
      <c r="C1327" t="s">
        <v>502</v>
      </c>
      <c r="D1327" s="35">
        <v>40204</v>
      </c>
      <c r="E1327" s="1" t="s">
        <v>13</v>
      </c>
      <c r="F1327" s="35">
        <v>40204.726273148146</v>
      </c>
      <c r="G1327">
        <f t="shared" si="20"/>
        <v>1</v>
      </c>
      <c r="H1327" t="s">
        <v>517</v>
      </c>
    </row>
    <row r="1328" spans="1:8">
      <c r="A1328" t="s">
        <v>311</v>
      </c>
      <c r="B1328" t="s">
        <v>51</v>
      </c>
      <c r="C1328" t="s">
        <v>502</v>
      </c>
      <c r="D1328" s="35">
        <v>40204</v>
      </c>
      <c r="E1328" s="1" t="s">
        <v>13</v>
      </c>
      <c r="F1328" s="35">
        <v>40204.722118055557</v>
      </c>
      <c r="G1328">
        <f t="shared" si="20"/>
        <v>1</v>
      </c>
      <c r="H1328" t="s">
        <v>517</v>
      </c>
    </row>
    <row r="1329" spans="1:8">
      <c r="A1329" t="s">
        <v>311</v>
      </c>
      <c r="B1329" t="s">
        <v>52</v>
      </c>
      <c r="C1329" t="s">
        <v>502</v>
      </c>
      <c r="D1329" s="35">
        <v>40199</v>
      </c>
      <c r="E1329" s="1" t="s">
        <v>13</v>
      </c>
      <c r="F1329" s="35">
        <v>40199.644085648149</v>
      </c>
      <c r="G1329">
        <f t="shared" si="20"/>
        <v>1</v>
      </c>
      <c r="H1329" t="s">
        <v>517</v>
      </c>
    </row>
    <row r="1330" spans="1:8">
      <c r="A1330" t="s">
        <v>311</v>
      </c>
      <c r="B1330" t="s">
        <v>53</v>
      </c>
      <c r="C1330" t="s">
        <v>502</v>
      </c>
      <c r="D1330" s="35">
        <v>40198</v>
      </c>
      <c r="E1330" s="1" t="s">
        <v>13</v>
      </c>
      <c r="F1330" s="35">
        <v>40198.474189814813</v>
      </c>
      <c r="G1330">
        <f t="shared" si="20"/>
        <v>1</v>
      </c>
      <c r="H1330" t="s">
        <v>517</v>
      </c>
    </row>
    <row r="1331" spans="1:8">
      <c r="A1331" t="s">
        <v>311</v>
      </c>
      <c r="B1331" t="s">
        <v>54</v>
      </c>
      <c r="C1331" t="s">
        <v>506</v>
      </c>
      <c r="D1331" s="35">
        <v>40198</v>
      </c>
      <c r="E1331" s="1" t="s">
        <v>13</v>
      </c>
      <c r="F1331" s="35">
        <v>40198.469907407409</v>
      </c>
      <c r="G1331">
        <f t="shared" si="20"/>
        <v>1</v>
      </c>
      <c r="H1331" t="s">
        <v>517</v>
      </c>
    </row>
    <row r="1332" spans="1:8">
      <c r="A1332" t="s">
        <v>311</v>
      </c>
      <c r="B1332" t="s">
        <v>55</v>
      </c>
      <c r="C1332" t="s">
        <v>507</v>
      </c>
      <c r="D1332" s="35">
        <v>40196</v>
      </c>
      <c r="E1332" s="1" t="s">
        <v>13</v>
      </c>
      <c r="F1332" s="35">
        <v>40196.642824074072</v>
      </c>
      <c r="G1332">
        <f t="shared" si="20"/>
        <v>1</v>
      </c>
      <c r="H1332" t="s">
        <v>517</v>
      </c>
    </row>
    <row r="1333" spans="1:8">
      <c r="A1333" t="s">
        <v>311</v>
      </c>
      <c r="B1333" t="s">
        <v>56</v>
      </c>
      <c r="C1333" t="s">
        <v>506</v>
      </c>
      <c r="D1333" s="35">
        <v>40193</v>
      </c>
      <c r="E1333" s="1" t="s">
        <v>13</v>
      </c>
      <c r="F1333" s="35">
        <v>40193.570694444446</v>
      </c>
      <c r="G1333">
        <f t="shared" si="20"/>
        <v>1</v>
      </c>
      <c r="H1333" t="s">
        <v>517</v>
      </c>
    </row>
    <row r="1334" spans="1:8">
      <c r="A1334" t="s">
        <v>311</v>
      </c>
      <c r="B1334" t="s">
        <v>57</v>
      </c>
      <c r="C1334" t="s">
        <v>502</v>
      </c>
      <c r="D1334" s="35">
        <v>40192</v>
      </c>
      <c r="E1334" s="1" t="s">
        <v>13</v>
      </c>
      <c r="F1334" s="35">
        <v>40192.631620370368</v>
      </c>
      <c r="G1334">
        <f t="shared" si="20"/>
        <v>1</v>
      </c>
      <c r="H1334" t="s">
        <v>517</v>
      </c>
    </row>
    <row r="1335" spans="1:8">
      <c r="A1335" t="s">
        <v>311</v>
      </c>
      <c r="B1335" t="s">
        <v>58</v>
      </c>
      <c r="C1335" t="s">
        <v>502</v>
      </c>
      <c r="D1335" s="35">
        <v>40192</v>
      </c>
      <c r="E1335" s="1" t="s">
        <v>13</v>
      </c>
      <c r="F1335" s="35">
        <v>40192.630428240744</v>
      </c>
      <c r="G1335">
        <f t="shared" si="20"/>
        <v>1</v>
      </c>
      <c r="H1335" t="s">
        <v>517</v>
      </c>
    </row>
    <row r="1336" spans="1:8">
      <c r="A1336" t="s">
        <v>311</v>
      </c>
      <c r="B1336" t="s">
        <v>59</v>
      </c>
      <c r="C1336" t="s">
        <v>502</v>
      </c>
      <c r="D1336" s="35">
        <v>40192</v>
      </c>
      <c r="E1336" s="1" t="s">
        <v>13</v>
      </c>
      <c r="F1336" s="35">
        <v>40192.629814814813</v>
      </c>
      <c r="G1336">
        <f t="shared" si="20"/>
        <v>1</v>
      </c>
      <c r="H1336" t="s">
        <v>517</v>
      </c>
    </row>
    <row r="1337" spans="1:8">
      <c r="A1337" t="s">
        <v>311</v>
      </c>
      <c r="B1337" t="s">
        <v>60</v>
      </c>
      <c r="C1337" t="s">
        <v>502</v>
      </c>
      <c r="D1337" s="35">
        <v>40192</v>
      </c>
      <c r="E1337" s="1" t="s">
        <v>13</v>
      </c>
      <c r="F1337" s="35">
        <v>40192.626782407409</v>
      </c>
      <c r="G1337">
        <f t="shared" si="20"/>
        <v>1</v>
      </c>
      <c r="H1337" t="s">
        <v>517</v>
      </c>
    </row>
    <row r="1338" spans="1:8">
      <c r="A1338" t="s">
        <v>311</v>
      </c>
      <c r="B1338" t="s">
        <v>61</v>
      </c>
      <c r="C1338" t="s">
        <v>502</v>
      </c>
      <c r="D1338" s="35">
        <v>40191</v>
      </c>
      <c r="E1338" s="1" t="s">
        <v>13</v>
      </c>
      <c r="F1338" s="35">
        <v>40191.59034722222</v>
      </c>
      <c r="G1338">
        <f t="shared" si="20"/>
        <v>1</v>
      </c>
      <c r="H1338" t="s">
        <v>517</v>
      </c>
    </row>
    <row r="1339" spans="1:8">
      <c r="A1339" t="s">
        <v>311</v>
      </c>
      <c r="B1339" t="s">
        <v>62</v>
      </c>
      <c r="C1339" t="s">
        <v>502</v>
      </c>
      <c r="D1339" s="35">
        <v>40191</v>
      </c>
      <c r="E1339" s="1" t="s">
        <v>13</v>
      </c>
      <c r="F1339" s="35">
        <v>40191.589386574073</v>
      </c>
      <c r="G1339">
        <f t="shared" si="20"/>
        <v>1</v>
      </c>
      <c r="H1339" t="s">
        <v>517</v>
      </c>
    </row>
    <row r="1340" spans="1:8">
      <c r="A1340" t="s">
        <v>311</v>
      </c>
      <c r="B1340" t="s">
        <v>63</v>
      </c>
      <c r="C1340" t="s">
        <v>502</v>
      </c>
      <c r="D1340" s="35">
        <v>40191</v>
      </c>
      <c r="E1340" s="1" t="s">
        <v>13</v>
      </c>
      <c r="F1340" s="35">
        <v>40191.587407407409</v>
      </c>
      <c r="G1340">
        <f t="shared" si="20"/>
        <v>1</v>
      </c>
      <c r="H1340" t="s">
        <v>517</v>
      </c>
    </row>
    <row r="1341" spans="1:8">
      <c r="A1341" t="s">
        <v>311</v>
      </c>
      <c r="B1341" t="s">
        <v>64</v>
      </c>
      <c r="C1341" t="s">
        <v>502</v>
      </c>
      <c r="D1341" s="35">
        <v>40191</v>
      </c>
      <c r="E1341" s="1" t="s">
        <v>13</v>
      </c>
      <c r="F1341" s="35">
        <v>40191.586331018516</v>
      </c>
      <c r="G1341">
        <f t="shared" si="20"/>
        <v>1</v>
      </c>
      <c r="H1341" t="s">
        <v>517</v>
      </c>
    </row>
    <row r="1342" spans="1:8">
      <c r="A1342" t="s">
        <v>311</v>
      </c>
      <c r="B1342" t="s">
        <v>65</v>
      </c>
      <c r="C1342" t="s">
        <v>502</v>
      </c>
      <c r="D1342" s="35">
        <v>40191</v>
      </c>
      <c r="E1342" s="1" t="s">
        <v>13</v>
      </c>
      <c r="F1342" s="35">
        <v>40191.585324074076</v>
      </c>
      <c r="G1342">
        <f t="shared" si="20"/>
        <v>1</v>
      </c>
      <c r="H1342" t="s">
        <v>517</v>
      </c>
    </row>
    <row r="1343" spans="1:8">
      <c r="A1343" t="s">
        <v>311</v>
      </c>
      <c r="B1343" t="s">
        <v>66</v>
      </c>
      <c r="C1343" t="s">
        <v>502</v>
      </c>
      <c r="D1343" s="35">
        <v>40191</v>
      </c>
      <c r="E1343" s="1" t="s">
        <v>13</v>
      </c>
      <c r="F1343" s="35">
        <v>40191.584745370368</v>
      </c>
      <c r="G1343">
        <f t="shared" si="20"/>
        <v>1</v>
      </c>
      <c r="H1343" t="s">
        <v>517</v>
      </c>
    </row>
    <row r="1344" spans="1:8">
      <c r="A1344" t="s">
        <v>311</v>
      </c>
      <c r="B1344" t="s">
        <v>67</v>
      </c>
      <c r="C1344" t="s">
        <v>502</v>
      </c>
      <c r="D1344" s="35">
        <v>40191</v>
      </c>
      <c r="E1344" s="1" t="s">
        <v>13</v>
      </c>
      <c r="F1344" s="35">
        <v>40191.583240740743</v>
      </c>
      <c r="G1344">
        <f t="shared" si="20"/>
        <v>1</v>
      </c>
      <c r="H1344" t="s">
        <v>517</v>
      </c>
    </row>
    <row r="1345" spans="1:8">
      <c r="A1345" t="s">
        <v>311</v>
      </c>
      <c r="B1345" t="s">
        <v>68</v>
      </c>
      <c r="C1345" t="s">
        <v>502</v>
      </c>
      <c r="D1345" s="35">
        <v>40191</v>
      </c>
      <c r="E1345" s="1" t="s">
        <v>13</v>
      </c>
      <c r="F1345" s="35">
        <v>40191.582696759258</v>
      </c>
      <c r="G1345">
        <f t="shared" si="20"/>
        <v>1</v>
      </c>
      <c r="H1345" t="s">
        <v>517</v>
      </c>
    </row>
    <row r="1346" spans="1:8">
      <c r="A1346" t="s">
        <v>311</v>
      </c>
      <c r="B1346" t="s">
        <v>69</v>
      </c>
      <c r="C1346" t="s">
        <v>507</v>
      </c>
      <c r="D1346" s="35">
        <v>40191</v>
      </c>
      <c r="E1346" s="1" t="s">
        <v>13</v>
      </c>
      <c r="F1346" s="35">
        <v>40191.563796296294</v>
      </c>
      <c r="G1346">
        <f t="shared" si="20"/>
        <v>1</v>
      </c>
      <c r="H1346" t="s">
        <v>517</v>
      </c>
    </row>
    <row r="1347" spans="1:8">
      <c r="A1347" t="s">
        <v>311</v>
      </c>
      <c r="B1347" t="s">
        <v>70</v>
      </c>
      <c r="C1347" t="s">
        <v>502</v>
      </c>
      <c r="D1347" s="35">
        <v>40191</v>
      </c>
      <c r="E1347" s="1" t="s">
        <v>13</v>
      </c>
      <c r="F1347" s="35">
        <v>40191.497534722221</v>
      </c>
      <c r="G1347">
        <f t="shared" ref="G1347:G1410" si="21">MONTH(F1347)</f>
        <v>1</v>
      </c>
      <c r="H1347" t="s">
        <v>517</v>
      </c>
    </row>
    <row r="1348" spans="1:8">
      <c r="A1348" t="s">
        <v>311</v>
      </c>
      <c r="B1348" t="s">
        <v>71</v>
      </c>
      <c r="C1348" t="s">
        <v>502</v>
      </c>
      <c r="D1348" s="35">
        <v>40191</v>
      </c>
      <c r="E1348" s="1" t="s">
        <v>13</v>
      </c>
      <c r="F1348" s="35">
        <v>40191.485763888886</v>
      </c>
      <c r="G1348">
        <f t="shared" si="21"/>
        <v>1</v>
      </c>
      <c r="H1348" t="s">
        <v>517</v>
      </c>
    </row>
    <row r="1349" spans="1:8">
      <c r="A1349" t="s">
        <v>311</v>
      </c>
      <c r="B1349" t="s">
        <v>72</v>
      </c>
      <c r="C1349" t="s">
        <v>502</v>
      </c>
      <c r="D1349" s="35">
        <v>40190</v>
      </c>
      <c r="E1349" s="1" t="s">
        <v>13</v>
      </c>
      <c r="F1349" s="35">
        <v>40190.648125</v>
      </c>
      <c r="G1349">
        <f t="shared" si="21"/>
        <v>1</v>
      </c>
      <c r="H1349" t="s">
        <v>517</v>
      </c>
    </row>
    <row r="1350" spans="1:8">
      <c r="A1350" t="s">
        <v>311</v>
      </c>
      <c r="B1350" t="s">
        <v>73</v>
      </c>
      <c r="C1350" t="s">
        <v>502</v>
      </c>
      <c r="D1350" s="35">
        <v>40190</v>
      </c>
      <c r="E1350" s="1" t="s">
        <v>13</v>
      </c>
      <c r="F1350" s="35">
        <v>40190.646932870368</v>
      </c>
      <c r="G1350">
        <f t="shared" si="21"/>
        <v>1</v>
      </c>
      <c r="H1350" t="s">
        <v>517</v>
      </c>
    </row>
    <row r="1351" spans="1:8">
      <c r="A1351" t="s">
        <v>311</v>
      </c>
      <c r="B1351" t="s">
        <v>74</v>
      </c>
      <c r="C1351" t="s">
        <v>502</v>
      </c>
      <c r="D1351" s="35">
        <v>40190</v>
      </c>
      <c r="E1351" s="1" t="s">
        <v>13</v>
      </c>
      <c r="F1351" s="35">
        <v>40190.553159722222</v>
      </c>
      <c r="G1351">
        <f t="shared" si="21"/>
        <v>1</v>
      </c>
      <c r="H1351" t="s">
        <v>517</v>
      </c>
    </row>
    <row r="1352" spans="1:8">
      <c r="A1352" t="s">
        <v>311</v>
      </c>
      <c r="B1352" t="s">
        <v>75</v>
      </c>
      <c r="C1352" t="s">
        <v>502</v>
      </c>
      <c r="D1352" s="35">
        <v>40189</v>
      </c>
      <c r="E1352" s="1" t="s">
        <v>13</v>
      </c>
      <c r="F1352" s="35">
        <v>40189.619895833333</v>
      </c>
      <c r="G1352">
        <f t="shared" si="21"/>
        <v>1</v>
      </c>
      <c r="H1352" t="s">
        <v>517</v>
      </c>
    </row>
    <row r="1353" spans="1:8">
      <c r="A1353" t="s">
        <v>311</v>
      </c>
      <c r="B1353" t="s">
        <v>76</v>
      </c>
      <c r="C1353" t="s">
        <v>502</v>
      </c>
      <c r="D1353" s="35">
        <v>40189</v>
      </c>
      <c r="E1353" s="1" t="s">
        <v>13</v>
      </c>
      <c r="F1353" s="35">
        <v>40189.619375000002</v>
      </c>
      <c r="G1353">
        <f t="shared" si="21"/>
        <v>1</v>
      </c>
      <c r="H1353" t="s">
        <v>517</v>
      </c>
    </row>
    <row r="1354" spans="1:8">
      <c r="A1354" t="s">
        <v>311</v>
      </c>
      <c r="B1354" t="s">
        <v>77</v>
      </c>
      <c r="C1354" t="s">
        <v>507</v>
      </c>
      <c r="D1354" s="35">
        <v>40189</v>
      </c>
      <c r="E1354" s="1" t="s">
        <v>13</v>
      </c>
      <c r="F1354" s="35">
        <v>40189.618449074071</v>
      </c>
      <c r="G1354">
        <f t="shared" si="21"/>
        <v>1</v>
      </c>
      <c r="H1354" t="s">
        <v>517</v>
      </c>
    </row>
    <row r="1355" spans="1:8">
      <c r="A1355" t="s">
        <v>311</v>
      </c>
      <c r="B1355" t="s">
        <v>78</v>
      </c>
      <c r="C1355" t="s">
        <v>502</v>
      </c>
      <c r="D1355" s="35">
        <v>40189</v>
      </c>
      <c r="E1355" s="1" t="s">
        <v>13</v>
      </c>
      <c r="F1355" s="35">
        <v>40189.615416666667</v>
      </c>
      <c r="G1355">
        <f t="shared" si="21"/>
        <v>1</v>
      </c>
      <c r="H1355" t="s">
        <v>517</v>
      </c>
    </row>
    <row r="1356" spans="1:8">
      <c r="A1356" t="s">
        <v>311</v>
      </c>
      <c r="B1356" t="s">
        <v>79</v>
      </c>
      <c r="C1356" t="s">
        <v>507</v>
      </c>
      <c r="D1356" s="35">
        <v>40184</v>
      </c>
      <c r="E1356" s="1" t="s">
        <v>13</v>
      </c>
      <c r="F1356" s="35">
        <v>40184.520497685182</v>
      </c>
      <c r="G1356">
        <f t="shared" si="21"/>
        <v>1</v>
      </c>
      <c r="H1356" t="s">
        <v>517</v>
      </c>
    </row>
    <row r="1357" spans="1:8">
      <c r="A1357" t="s">
        <v>311</v>
      </c>
      <c r="B1357" t="s">
        <v>80</v>
      </c>
      <c r="C1357" t="s">
        <v>507</v>
      </c>
      <c r="D1357" s="35">
        <v>40184</v>
      </c>
      <c r="E1357" s="1" t="s">
        <v>13</v>
      </c>
      <c r="F1357" s="35">
        <v>40184.51934027778</v>
      </c>
      <c r="G1357">
        <f t="shared" si="21"/>
        <v>1</v>
      </c>
      <c r="H1357" t="s">
        <v>517</v>
      </c>
    </row>
    <row r="1358" spans="1:8">
      <c r="A1358" t="s">
        <v>311</v>
      </c>
      <c r="B1358" t="s">
        <v>81</v>
      </c>
      <c r="C1358" t="s">
        <v>507</v>
      </c>
      <c r="D1358" s="35">
        <v>40184</v>
      </c>
      <c r="E1358" s="1" t="s">
        <v>13</v>
      </c>
      <c r="F1358" s="35">
        <v>40184.517893518518</v>
      </c>
      <c r="G1358">
        <f t="shared" si="21"/>
        <v>1</v>
      </c>
      <c r="H1358" t="s">
        <v>517</v>
      </c>
    </row>
    <row r="1359" spans="1:8">
      <c r="A1359" t="s">
        <v>311</v>
      </c>
      <c r="B1359" t="s">
        <v>82</v>
      </c>
      <c r="C1359" t="s">
        <v>502</v>
      </c>
      <c r="D1359" s="35">
        <v>40182</v>
      </c>
      <c r="E1359" s="1" t="s">
        <v>13</v>
      </c>
      <c r="F1359" s="35">
        <v>40182.818252314813</v>
      </c>
      <c r="G1359">
        <f t="shared" si="21"/>
        <v>1</v>
      </c>
      <c r="H1359" t="s">
        <v>517</v>
      </c>
    </row>
    <row r="1360" spans="1:8">
      <c r="A1360" t="s">
        <v>311</v>
      </c>
      <c r="B1360" t="s">
        <v>83</v>
      </c>
      <c r="C1360" t="s">
        <v>502</v>
      </c>
      <c r="D1360" s="35">
        <v>40182</v>
      </c>
      <c r="E1360" s="1" t="s">
        <v>13</v>
      </c>
      <c r="F1360" s="35">
        <v>40182.817615740743</v>
      </c>
      <c r="G1360">
        <f t="shared" si="21"/>
        <v>1</v>
      </c>
      <c r="H1360" t="s">
        <v>517</v>
      </c>
    </row>
    <row r="1361" spans="1:8">
      <c r="A1361" t="s">
        <v>311</v>
      </c>
      <c r="B1361" t="s">
        <v>84</v>
      </c>
      <c r="C1361" t="s">
        <v>502</v>
      </c>
      <c r="D1361" s="35">
        <v>40182</v>
      </c>
      <c r="E1361" s="1" t="s">
        <v>13</v>
      </c>
      <c r="F1361" s="35">
        <v>40182.816886574074</v>
      </c>
      <c r="G1361">
        <f t="shared" si="21"/>
        <v>1</v>
      </c>
      <c r="H1361" t="s">
        <v>517</v>
      </c>
    </row>
    <row r="1362" spans="1:8">
      <c r="A1362" t="s">
        <v>311</v>
      </c>
      <c r="B1362" t="s">
        <v>85</v>
      </c>
      <c r="C1362" t="s">
        <v>502</v>
      </c>
      <c r="D1362" s="35">
        <v>40182</v>
      </c>
      <c r="E1362" s="1" t="s">
        <v>13</v>
      </c>
      <c r="F1362" s="35">
        <v>40182.81591435185</v>
      </c>
      <c r="G1362">
        <f t="shared" si="21"/>
        <v>1</v>
      </c>
      <c r="H1362" t="s">
        <v>517</v>
      </c>
    </row>
    <row r="1363" spans="1:8">
      <c r="A1363" t="s">
        <v>311</v>
      </c>
      <c r="B1363" t="s">
        <v>86</v>
      </c>
      <c r="C1363" t="s">
        <v>502</v>
      </c>
      <c r="D1363" s="35">
        <v>40182</v>
      </c>
      <c r="E1363" s="1" t="s">
        <v>13</v>
      </c>
      <c r="F1363" s="35">
        <v>40182.815347222226</v>
      </c>
      <c r="G1363">
        <f t="shared" si="21"/>
        <v>1</v>
      </c>
      <c r="H1363" t="s">
        <v>517</v>
      </c>
    </row>
    <row r="1364" spans="1:8">
      <c r="A1364" t="s">
        <v>313</v>
      </c>
      <c r="B1364" t="s">
        <v>153</v>
      </c>
      <c r="C1364" t="s">
        <v>513</v>
      </c>
      <c r="D1364" s="35">
        <v>40242</v>
      </c>
      <c r="E1364" s="1" t="s">
        <v>13</v>
      </c>
      <c r="F1364" s="35">
        <v>40242.463460648149</v>
      </c>
      <c r="G1364">
        <f t="shared" si="21"/>
        <v>3</v>
      </c>
      <c r="H1364" t="s">
        <v>518</v>
      </c>
    </row>
    <row r="1365" spans="1:8">
      <c r="A1365" t="s">
        <v>313</v>
      </c>
      <c r="B1365" t="s">
        <v>154</v>
      </c>
      <c r="C1365" t="s">
        <v>502</v>
      </c>
      <c r="D1365" s="35">
        <v>40242</v>
      </c>
      <c r="E1365" s="1" t="s">
        <v>13</v>
      </c>
      <c r="F1365" s="35">
        <v>40242.41443287037</v>
      </c>
      <c r="G1365">
        <f t="shared" si="21"/>
        <v>3</v>
      </c>
      <c r="H1365" t="s">
        <v>518</v>
      </c>
    </row>
    <row r="1366" spans="1:8">
      <c r="A1366" t="s">
        <v>313</v>
      </c>
      <c r="B1366" t="s">
        <v>155</v>
      </c>
      <c r="C1366" t="s">
        <v>502</v>
      </c>
      <c r="D1366" s="35">
        <v>40241</v>
      </c>
      <c r="E1366" s="1" t="s">
        <v>13</v>
      </c>
      <c r="F1366" s="35">
        <v>40241.376504629632</v>
      </c>
      <c r="G1366">
        <f t="shared" si="21"/>
        <v>3</v>
      </c>
      <c r="H1366" t="s">
        <v>518</v>
      </c>
    </row>
    <row r="1367" spans="1:8">
      <c r="A1367" t="s">
        <v>313</v>
      </c>
      <c r="B1367" t="s">
        <v>156</v>
      </c>
      <c r="C1367" t="s">
        <v>502</v>
      </c>
      <c r="D1367" s="35">
        <v>40241</v>
      </c>
      <c r="E1367" s="1" t="s">
        <v>13</v>
      </c>
      <c r="F1367" s="35">
        <v>40241.375428240739</v>
      </c>
      <c r="G1367">
        <f t="shared" si="21"/>
        <v>3</v>
      </c>
      <c r="H1367" t="s">
        <v>518</v>
      </c>
    </row>
    <row r="1368" spans="1:8">
      <c r="A1368" t="s">
        <v>313</v>
      </c>
      <c r="B1368" t="s">
        <v>157</v>
      </c>
      <c r="C1368" t="s">
        <v>513</v>
      </c>
      <c r="D1368" s="35">
        <v>40240</v>
      </c>
      <c r="E1368" s="1" t="s">
        <v>13</v>
      </c>
      <c r="F1368" s="35">
        <v>40240.382986111108</v>
      </c>
      <c r="G1368">
        <f t="shared" si="21"/>
        <v>3</v>
      </c>
      <c r="H1368" t="s">
        <v>518</v>
      </c>
    </row>
    <row r="1369" spans="1:8">
      <c r="A1369" t="s">
        <v>313</v>
      </c>
      <c r="B1369" t="s">
        <v>158</v>
      </c>
      <c r="C1369" t="s">
        <v>502</v>
      </c>
      <c r="D1369" s="35">
        <v>40240</v>
      </c>
      <c r="E1369" s="1" t="s">
        <v>13</v>
      </c>
      <c r="F1369" s="35">
        <v>40240.375358796293</v>
      </c>
      <c r="G1369">
        <f t="shared" si="21"/>
        <v>3</v>
      </c>
      <c r="H1369" t="s">
        <v>518</v>
      </c>
    </row>
    <row r="1370" spans="1:8">
      <c r="A1370" t="s">
        <v>313</v>
      </c>
      <c r="B1370" t="s">
        <v>159</v>
      </c>
      <c r="C1370" t="s">
        <v>513</v>
      </c>
      <c r="D1370" s="35">
        <v>40240</v>
      </c>
      <c r="E1370" s="1" t="s">
        <v>13</v>
      </c>
      <c r="F1370" s="35">
        <v>40240.374027777776</v>
      </c>
      <c r="G1370">
        <f t="shared" si="21"/>
        <v>3</v>
      </c>
      <c r="H1370" t="s">
        <v>518</v>
      </c>
    </row>
    <row r="1371" spans="1:8">
      <c r="A1371" t="s">
        <v>313</v>
      </c>
      <c r="B1371" t="s">
        <v>91</v>
      </c>
      <c r="C1371" t="s">
        <v>513</v>
      </c>
      <c r="D1371" s="35">
        <v>40239</v>
      </c>
      <c r="E1371" s="1" t="s">
        <v>13</v>
      </c>
      <c r="F1371" s="35">
        <v>40239.547384259262</v>
      </c>
      <c r="G1371">
        <f t="shared" si="21"/>
        <v>3</v>
      </c>
      <c r="H1371" t="s">
        <v>518</v>
      </c>
    </row>
    <row r="1372" spans="1:8">
      <c r="A1372" t="s">
        <v>313</v>
      </c>
      <c r="B1372" t="s">
        <v>92</v>
      </c>
      <c r="C1372" t="s">
        <v>513</v>
      </c>
      <c r="D1372" s="35">
        <v>40239</v>
      </c>
      <c r="E1372" s="1" t="s">
        <v>13</v>
      </c>
      <c r="F1372" s="35">
        <v>40239.546585648146</v>
      </c>
      <c r="G1372">
        <f t="shared" si="21"/>
        <v>3</v>
      </c>
      <c r="H1372" t="s">
        <v>518</v>
      </c>
    </row>
    <row r="1373" spans="1:8">
      <c r="A1373" t="s">
        <v>313</v>
      </c>
      <c r="B1373" t="s">
        <v>93</v>
      </c>
      <c r="C1373" t="s">
        <v>502</v>
      </c>
      <c r="D1373" s="35">
        <v>40239</v>
      </c>
      <c r="E1373" s="1" t="s">
        <v>13</v>
      </c>
      <c r="F1373" s="35">
        <v>40239.462650462963</v>
      </c>
      <c r="G1373">
        <f t="shared" si="21"/>
        <v>3</v>
      </c>
      <c r="H1373" t="s">
        <v>518</v>
      </c>
    </row>
    <row r="1374" spans="1:8">
      <c r="A1374" t="s">
        <v>313</v>
      </c>
      <c r="B1374" t="s">
        <v>95</v>
      </c>
      <c r="C1374" t="s">
        <v>502</v>
      </c>
      <c r="D1374" s="35">
        <v>40238</v>
      </c>
      <c r="E1374" s="1" t="s">
        <v>13</v>
      </c>
      <c r="F1374" s="35">
        <v>40238.439560185187</v>
      </c>
      <c r="G1374">
        <f t="shared" si="21"/>
        <v>3</v>
      </c>
      <c r="H1374" t="s">
        <v>518</v>
      </c>
    </row>
    <row r="1375" spans="1:8">
      <c r="A1375" t="s">
        <v>313</v>
      </c>
      <c r="B1375" t="s">
        <v>96</v>
      </c>
      <c r="C1375" t="s">
        <v>513</v>
      </c>
      <c r="D1375" s="35">
        <v>40235</v>
      </c>
      <c r="E1375" s="1" t="s">
        <v>13</v>
      </c>
      <c r="F1375" s="35">
        <v>40235.481006944443</v>
      </c>
      <c r="G1375">
        <f t="shared" si="21"/>
        <v>2</v>
      </c>
      <c r="H1375" t="s">
        <v>518</v>
      </c>
    </row>
    <row r="1376" spans="1:8">
      <c r="A1376" t="s">
        <v>313</v>
      </c>
      <c r="B1376" t="s">
        <v>97</v>
      </c>
      <c r="C1376" t="s">
        <v>502</v>
      </c>
      <c r="D1376" s="35">
        <v>40235</v>
      </c>
      <c r="E1376" s="1" t="s">
        <v>13</v>
      </c>
      <c r="F1376" s="35">
        <v>40235.479675925926</v>
      </c>
      <c r="G1376">
        <f t="shared" si="21"/>
        <v>2</v>
      </c>
      <c r="H1376" t="s">
        <v>518</v>
      </c>
    </row>
    <row r="1377" spans="1:8">
      <c r="A1377" t="s">
        <v>313</v>
      </c>
      <c r="B1377" t="s">
        <v>98</v>
      </c>
      <c r="C1377" t="s">
        <v>502</v>
      </c>
      <c r="D1377" s="35">
        <v>40234</v>
      </c>
      <c r="E1377" s="1" t="s">
        <v>13</v>
      </c>
      <c r="F1377" s="35">
        <v>40234.509768518517</v>
      </c>
      <c r="G1377">
        <f t="shared" si="21"/>
        <v>2</v>
      </c>
      <c r="H1377" t="s">
        <v>518</v>
      </c>
    </row>
    <row r="1378" spans="1:8">
      <c r="A1378" t="s">
        <v>313</v>
      </c>
      <c r="B1378" t="s">
        <v>99</v>
      </c>
      <c r="C1378" t="s">
        <v>513</v>
      </c>
      <c r="D1378" s="35">
        <v>40234</v>
      </c>
      <c r="E1378" s="1" t="s">
        <v>13</v>
      </c>
      <c r="F1378" s="35">
        <v>40234.44604166667</v>
      </c>
      <c r="G1378">
        <f t="shared" si="21"/>
        <v>2</v>
      </c>
      <c r="H1378" t="s">
        <v>518</v>
      </c>
    </row>
    <row r="1379" spans="1:8">
      <c r="A1379" t="s">
        <v>313</v>
      </c>
      <c r="B1379" t="s">
        <v>100</v>
      </c>
      <c r="C1379" t="s">
        <v>513</v>
      </c>
      <c r="D1379" s="35">
        <v>40233</v>
      </c>
      <c r="E1379" s="1" t="s">
        <v>13</v>
      </c>
      <c r="F1379" s="35">
        <v>40233.434745370374</v>
      </c>
      <c r="G1379">
        <f t="shared" si="21"/>
        <v>2</v>
      </c>
      <c r="H1379" t="s">
        <v>518</v>
      </c>
    </row>
    <row r="1380" spans="1:8">
      <c r="A1380" t="s">
        <v>313</v>
      </c>
      <c r="B1380" t="s">
        <v>101</v>
      </c>
      <c r="C1380" t="s">
        <v>513</v>
      </c>
      <c r="D1380" s="35">
        <v>40233</v>
      </c>
      <c r="E1380" s="1" t="s">
        <v>13</v>
      </c>
      <c r="F1380" s="35">
        <v>40233.433831018519</v>
      </c>
      <c r="G1380">
        <f t="shared" si="21"/>
        <v>2</v>
      </c>
      <c r="H1380" t="s">
        <v>518</v>
      </c>
    </row>
    <row r="1381" spans="1:8">
      <c r="A1381" t="s">
        <v>313</v>
      </c>
      <c r="B1381" t="s">
        <v>102</v>
      </c>
      <c r="C1381" t="s">
        <v>502</v>
      </c>
      <c r="D1381" s="35">
        <v>40233</v>
      </c>
      <c r="E1381" s="1" t="s">
        <v>13</v>
      </c>
      <c r="F1381" s="35">
        <v>40233.376550925925</v>
      </c>
      <c r="G1381">
        <f t="shared" si="21"/>
        <v>2</v>
      </c>
      <c r="H1381" t="s">
        <v>518</v>
      </c>
    </row>
    <row r="1382" spans="1:8">
      <c r="A1382" t="s">
        <v>313</v>
      </c>
      <c r="B1382" t="s">
        <v>103</v>
      </c>
      <c r="C1382" t="s">
        <v>502</v>
      </c>
      <c r="D1382" s="35">
        <v>40232</v>
      </c>
      <c r="E1382" s="1" t="s">
        <v>13</v>
      </c>
      <c r="F1382" s="35">
        <v>40232.413402777776</v>
      </c>
      <c r="G1382">
        <f t="shared" si="21"/>
        <v>2</v>
      </c>
      <c r="H1382" t="s">
        <v>518</v>
      </c>
    </row>
    <row r="1383" spans="1:8">
      <c r="A1383" t="s">
        <v>313</v>
      </c>
      <c r="B1383" t="s">
        <v>104</v>
      </c>
      <c r="C1383" t="s">
        <v>502</v>
      </c>
      <c r="D1383" s="35">
        <v>40232</v>
      </c>
      <c r="E1383" s="1" t="s">
        <v>13</v>
      </c>
      <c r="F1383" s="35">
        <v>40232.387997685182</v>
      </c>
      <c r="G1383">
        <f t="shared" si="21"/>
        <v>2</v>
      </c>
      <c r="H1383" t="s">
        <v>518</v>
      </c>
    </row>
    <row r="1384" spans="1:8">
      <c r="A1384" t="s">
        <v>313</v>
      </c>
      <c r="B1384" t="s">
        <v>105</v>
      </c>
      <c r="C1384" t="s">
        <v>502</v>
      </c>
      <c r="D1384" s="35">
        <v>40231</v>
      </c>
      <c r="E1384" s="1" t="s">
        <v>13</v>
      </c>
      <c r="F1384" s="35">
        <v>40231.417685185188</v>
      </c>
      <c r="G1384">
        <f t="shared" si="21"/>
        <v>2</v>
      </c>
      <c r="H1384" t="s">
        <v>518</v>
      </c>
    </row>
    <row r="1385" spans="1:8">
      <c r="A1385" t="s">
        <v>313</v>
      </c>
      <c r="B1385" t="s">
        <v>106</v>
      </c>
      <c r="C1385" t="s">
        <v>502</v>
      </c>
      <c r="D1385" s="35">
        <v>40228</v>
      </c>
      <c r="E1385" s="1" t="s">
        <v>13</v>
      </c>
      <c r="F1385" s="35">
        <v>40228.465624999997</v>
      </c>
      <c r="G1385">
        <f t="shared" si="21"/>
        <v>2</v>
      </c>
      <c r="H1385" t="s">
        <v>518</v>
      </c>
    </row>
    <row r="1386" spans="1:8">
      <c r="A1386" t="s">
        <v>313</v>
      </c>
      <c r="B1386" t="s">
        <v>107</v>
      </c>
      <c r="C1386" t="s">
        <v>513</v>
      </c>
      <c r="D1386" s="35">
        <v>40228</v>
      </c>
      <c r="E1386" s="1" t="s">
        <v>13</v>
      </c>
      <c r="F1386" s="35">
        <v>40228.45212962963</v>
      </c>
      <c r="G1386">
        <f t="shared" si="21"/>
        <v>2</v>
      </c>
      <c r="H1386" t="s">
        <v>518</v>
      </c>
    </row>
    <row r="1387" spans="1:8">
      <c r="A1387" t="s">
        <v>313</v>
      </c>
      <c r="B1387" t="s">
        <v>108</v>
      </c>
      <c r="C1387" t="s">
        <v>502</v>
      </c>
      <c r="D1387" s="35">
        <v>40228</v>
      </c>
      <c r="E1387" s="1" t="s">
        <v>13</v>
      </c>
      <c r="F1387" s="35">
        <v>40228.418009259258</v>
      </c>
      <c r="G1387">
        <f t="shared" si="21"/>
        <v>2</v>
      </c>
      <c r="H1387" t="s">
        <v>518</v>
      </c>
    </row>
    <row r="1388" spans="1:8">
      <c r="A1388" t="s">
        <v>313</v>
      </c>
      <c r="B1388" t="s">
        <v>20</v>
      </c>
      <c r="C1388" t="s">
        <v>502</v>
      </c>
      <c r="D1388" s="35">
        <v>40224</v>
      </c>
      <c r="E1388" s="1" t="s">
        <v>13</v>
      </c>
      <c r="F1388" s="35">
        <v>40224.431979166664</v>
      </c>
      <c r="G1388">
        <f t="shared" si="21"/>
        <v>2</v>
      </c>
      <c r="H1388" t="s">
        <v>518</v>
      </c>
    </row>
    <row r="1389" spans="1:8">
      <c r="A1389" t="s">
        <v>313</v>
      </c>
      <c r="B1389" t="s">
        <v>24</v>
      </c>
      <c r="C1389" t="s">
        <v>502</v>
      </c>
      <c r="D1389" s="35">
        <v>40224</v>
      </c>
      <c r="E1389" s="1" t="s">
        <v>13</v>
      </c>
      <c r="F1389" s="35">
        <v>40224.431064814817</v>
      </c>
      <c r="G1389">
        <f t="shared" si="21"/>
        <v>2</v>
      </c>
      <c r="H1389" t="s">
        <v>518</v>
      </c>
    </row>
    <row r="1390" spans="1:8">
      <c r="A1390" t="s">
        <v>313</v>
      </c>
      <c r="B1390" t="s">
        <v>25</v>
      </c>
      <c r="C1390" t="s">
        <v>513</v>
      </c>
      <c r="D1390" s="35">
        <v>40221</v>
      </c>
      <c r="E1390" s="1" t="s">
        <v>13</v>
      </c>
      <c r="F1390" s="35">
        <v>40221.552141203705</v>
      </c>
      <c r="G1390">
        <f t="shared" si="21"/>
        <v>2</v>
      </c>
      <c r="H1390" t="s">
        <v>518</v>
      </c>
    </row>
    <row r="1391" spans="1:8">
      <c r="A1391" t="s">
        <v>313</v>
      </c>
      <c r="B1391" t="s">
        <v>26</v>
      </c>
      <c r="C1391" t="s">
        <v>502</v>
      </c>
      <c r="D1391" s="35">
        <v>40221</v>
      </c>
      <c r="E1391" s="1" t="s">
        <v>13</v>
      </c>
      <c r="F1391" s="35">
        <v>40221.432743055557</v>
      </c>
      <c r="G1391">
        <f t="shared" si="21"/>
        <v>2</v>
      </c>
      <c r="H1391" t="s">
        <v>518</v>
      </c>
    </row>
    <row r="1392" spans="1:8">
      <c r="A1392" t="s">
        <v>313</v>
      </c>
      <c r="B1392" t="s">
        <v>27</v>
      </c>
      <c r="C1392" t="s">
        <v>513</v>
      </c>
      <c r="D1392" s="35">
        <v>40221</v>
      </c>
      <c r="E1392" s="1" t="s">
        <v>13</v>
      </c>
      <c r="F1392" s="35">
        <v>40221.431192129632</v>
      </c>
      <c r="G1392">
        <f t="shared" si="21"/>
        <v>2</v>
      </c>
      <c r="H1392" t="s">
        <v>518</v>
      </c>
    </row>
    <row r="1393" spans="1:8">
      <c r="A1393" t="s">
        <v>313</v>
      </c>
      <c r="B1393" t="s">
        <v>28</v>
      </c>
      <c r="C1393" t="s">
        <v>513</v>
      </c>
      <c r="D1393" s="35">
        <v>40221</v>
      </c>
      <c r="E1393" s="1" t="s">
        <v>13</v>
      </c>
      <c r="F1393" s="35">
        <v>40221.429270833331</v>
      </c>
      <c r="G1393">
        <f t="shared" si="21"/>
        <v>2</v>
      </c>
      <c r="H1393" t="s">
        <v>518</v>
      </c>
    </row>
    <row r="1394" spans="1:8">
      <c r="A1394" t="s">
        <v>313</v>
      </c>
      <c r="B1394" t="s">
        <v>29</v>
      </c>
      <c r="C1394" t="s">
        <v>513</v>
      </c>
      <c r="D1394" s="35">
        <v>40221</v>
      </c>
      <c r="E1394" s="1" t="s">
        <v>13</v>
      </c>
      <c r="F1394" s="35">
        <v>40221.427708333336</v>
      </c>
      <c r="G1394">
        <f t="shared" si="21"/>
        <v>2</v>
      </c>
      <c r="H1394" t="s">
        <v>518</v>
      </c>
    </row>
    <row r="1395" spans="1:8">
      <c r="A1395" t="s">
        <v>313</v>
      </c>
      <c r="B1395" t="s">
        <v>30</v>
      </c>
      <c r="C1395" t="s">
        <v>502</v>
      </c>
      <c r="D1395" s="35">
        <v>40220</v>
      </c>
      <c r="E1395" s="1" t="s">
        <v>13</v>
      </c>
      <c r="F1395" s="35">
        <v>40220.480474537035</v>
      </c>
      <c r="G1395">
        <f t="shared" si="21"/>
        <v>2</v>
      </c>
      <c r="H1395" t="s">
        <v>518</v>
      </c>
    </row>
    <row r="1396" spans="1:8">
      <c r="A1396" t="s">
        <v>313</v>
      </c>
      <c r="B1396" t="s">
        <v>33</v>
      </c>
      <c r="C1396" t="s">
        <v>502</v>
      </c>
      <c r="D1396" s="35">
        <v>40220</v>
      </c>
      <c r="E1396" s="1" t="s">
        <v>13</v>
      </c>
      <c r="F1396" s="35">
        <v>40220.479305555556</v>
      </c>
      <c r="G1396">
        <f t="shared" si="21"/>
        <v>2</v>
      </c>
      <c r="H1396" t="s">
        <v>518</v>
      </c>
    </row>
    <row r="1397" spans="1:8">
      <c r="A1397" t="s">
        <v>313</v>
      </c>
      <c r="B1397" t="s">
        <v>36</v>
      </c>
      <c r="C1397" t="s">
        <v>502</v>
      </c>
      <c r="D1397" s="35">
        <v>40220</v>
      </c>
      <c r="E1397" s="1" t="s">
        <v>13</v>
      </c>
      <c r="F1397" s="35">
        <v>40220.478148148148</v>
      </c>
      <c r="G1397">
        <f t="shared" si="21"/>
        <v>2</v>
      </c>
      <c r="H1397" t="s">
        <v>518</v>
      </c>
    </row>
    <row r="1398" spans="1:8">
      <c r="A1398" t="s">
        <v>313</v>
      </c>
      <c r="B1398" t="s">
        <v>38</v>
      </c>
      <c r="C1398" t="s">
        <v>502</v>
      </c>
      <c r="D1398" s="35">
        <v>40220</v>
      </c>
      <c r="E1398" s="1" t="s">
        <v>13</v>
      </c>
      <c r="F1398" s="35">
        <v>40220.476666666669</v>
      </c>
      <c r="G1398">
        <f t="shared" si="21"/>
        <v>2</v>
      </c>
      <c r="H1398" t="s">
        <v>518</v>
      </c>
    </row>
    <row r="1399" spans="1:8">
      <c r="A1399" t="s">
        <v>313</v>
      </c>
      <c r="B1399" t="s">
        <v>39</v>
      </c>
      <c r="C1399" t="s">
        <v>502</v>
      </c>
      <c r="D1399" s="35">
        <v>40220</v>
      </c>
      <c r="E1399" s="1" t="s">
        <v>13</v>
      </c>
      <c r="F1399" s="35">
        <v>40220.475474537037</v>
      </c>
      <c r="G1399">
        <f t="shared" si="21"/>
        <v>2</v>
      </c>
      <c r="H1399" t="s">
        <v>518</v>
      </c>
    </row>
    <row r="1400" spans="1:8">
      <c r="A1400" t="s">
        <v>313</v>
      </c>
      <c r="B1400" t="s">
        <v>47</v>
      </c>
      <c r="C1400" t="s">
        <v>502</v>
      </c>
      <c r="D1400" s="35">
        <v>40220</v>
      </c>
      <c r="E1400" s="1" t="s">
        <v>13</v>
      </c>
      <c r="F1400" s="35">
        <v>40220.474432870367</v>
      </c>
      <c r="G1400">
        <f t="shared" si="21"/>
        <v>2</v>
      </c>
      <c r="H1400" t="s">
        <v>518</v>
      </c>
    </row>
    <row r="1401" spans="1:8">
      <c r="A1401" t="s">
        <v>313</v>
      </c>
      <c r="B1401" t="s">
        <v>10</v>
      </c>
      <c r="C1401" t="s">
        <v>502</v>
      </c>
      <c r="D1401" s="35">
        <v>40220</v>
      </c>
      <c r="E1401" s="1" t="s">
        <v>13</v>
      </c>
      <c r="F1401" s="35">
        <v>40220.472662037035</v>
      </c>
      <c r="G1401">
        <f t="shared" si="21"/>
        <v>2</v>
      </c>
      <c r="H1401" t="s">
        <v>518</v>
      </c>
    </row>
    <row r="1402" spans="1:8">
      <c r="A1402" t="s">
        <v>313</v>
      </c>
      <c r="B1402" t="s">
        <v>16</v>
      </c>
      <c r="C1402" t="s">
        <v>502</v>
      </c>
      <c r="D1402" s="35">
        <v>40220</v>
      </c>
      <c r="E1402" s="1" t="s">
        <v>13</v>
      </c>
      <c r="F1402" s="35">
        <v>40220.458981481483</v>
      </c>
      <c r="G1402">
        <f t="shared" si="21"/>
        <v>2</v>
      </c>
      <c r="H1402" t="s">
        <v>518</v>
      </c>
    </row>
    <row r="1403" spans="1:8">
      <c r="A1403" t="s">
        <v>313</v>
      </c>
      <c r="B1403" t="s">
        <v>17</v>
      </c>
      <c r="C1403" t="s">
        <v>513</v>
      </c>
      <c r="D1403" s="35">
        <v>40220</v>
      </c>
      <c r="E1403" s="1" t="s">
        <v>13</v>
      </c>
      <c r="F1403" s="35">
        <v>40220.456967592596</v>
      </c>
      <c r="G1403">
        <f t="shared" si="21"/>
        <v>2</v>
      </c>
      <c r="H1403" t="s">
        <v>518</v>
      </c>
    </row>
    <row r="1404" spans="1:8">
      <c r="A1404" t="s">
        <v>313</v>
      </c>
      <c r="B1404" t="s">
        <v>18</v>
      </c>
      <c r="C1404" t="s">
        <v>513</v>
      </c>
      <c r="D1404" s="35">
        <v>40219</v>
      </c>
      <c r="E1404" s="1" t="s">
        <v>13</v>
      </c>
      <c r="F1404" s="35">
        <v>40219.506307870368</v>
      </c>
      <c r="G1404">
        <f t="shared" si="21"/>
        <v>2</v>
      </c>
      <c r="H1404" t="s">
        <v>518</v>
      </c>
    </row>
    <row r="1405" spans="1:8">
      <c r="A1405" t="s">
        <v>313</v>
      </c>
      <c r="B1405" t="s">
        <v>19</v>
      </c>
      <c r="C1405" t="s">
        <v>502</v>
      </c>
      <c r="D1405" s="35">
        <v>40219</v>
      </c>
      <c r="E1405" s="1" t="s">
        <v>13</v>
      </c>
      <c r="F1405" s="35">
        <v>40219.404722222222</v>
      </c>
      <c r="G1405">
        <f t="shared" si="21"/>
        <v>2</v>
      </c>
      <c r="H1405" t="s">
        <v>518</v>
      </c>
    </row>
    <row r="1406" spans="1:8">
      <c r="A1406" t="s">
        <v>313</v>
      </c>
      <c r="B1406" t="s">
        <v>22</v>
      </c>
      <c r="C1406" t="s">
        <v>502</v>
      </c>
      <c r="D1406" s="35">
        <v>40219</v>
      </c>
      <c r="E1406" s="1" t="s">
        <v>13</v>
      </c>
      <c r="F1406" s="35">
        <v>40219.393634259257</v>
      </c>
      <c r="G1406">
        <f t="shared" si="21"/>
        <v>2</v>
      </c>
      <c r="H1406" t="s">
        <v>518</v>
      </c>
    </row>
    <row r="1407" spans="1:8">
      <c r="A1407" t="s">
        <v>313</v>
      </c>
      <c r="B1407" t="s">
        <v>31</v>
      </c>
      <c r="C1407" t="s">
        <v>513</v>
      </c>
      <c r="D1407" s="35">
        <v>40218</v>
      </c>
      <c r="E1407" s="1" t="s">
        <v>13</v>
      </c>
      <c r="F1407" s="35">
        <v>40218.504826388889</v>
      </c>
      <c r="G1407">
        <f t="shared" si="21"/>
        <v>2</v>
      </c>
      <c r="H1407" t="s">
        <v>518</v>
      </c>
    </row>
    <row r="1408" spans="1:8">
      <c r="A1408" t="s">
        <v>313</v>
      </c>
      <c r="B1408" t="s">
        <v>34</v>
      </c>
      <c r="C1408" t="s">
        <v>502</v>
      </c>
      <c r="D1408" s="35">
        <v>40217</v>
      </c>
      <c r="E1408" s="1" t="s">
        <v>13</v>
      </c>
      <c r="F1408" s="35">
        <v>40217.407465277778</v>
      </c>
      <c r="G1408">
        <f t="shared" si="21"/>
        <v>2</v>
      </c>
      <c r="H1408" t="s">
        <v>518</v>
      </c>
    </row>
    <row r="1409" spans="1:8">
      <c r="A1409" t="s">
        <v>313</v>
      </c>
      <c r="B1409" t="s">
        <v>35</v>
      </c>
      <c r="C1409" t="s">
        <v>513</v>
      </c>
      <c r="D1409" s="35">
        <v>40217</v>
      </c>
      <c r="E1409" s="1" t="s">
        <v>13</v>
      </c>
      <c r="F1409" s="35">
        <v>40217.40184027778</v>
      </c>
      <c r="G1409">
        <f t="shared" si="21"/>
        <v>2</v>
      </c>
      <c r="H1409" t="s">
        <v>518</v>
      </c>
    </row>
    <row r="1410" spans="1:8">
      <c r="A1410" t="s">
        <v>313</v>
      </c>
      <c r="B1410" t="s">
        <v>37</v>
      </c>
      <c r="C1410" t="s">
        <v>513</v>
      </c>
      <c r="D1410" s="35">
        <v>40217</v>
      </c>
      <c r="E1410" s="1" t="s">
        <v>13</v>
      </c>
      <c r="F1410" s="35">
        <v>40217.40084490741</v>
      </c>
      <c r="G1410">
        <f t="shared" si="21"/>
        <v>2</v>
      </c>
      <c r="H1410" t="s">
        <v>518</v>
      </c>
    </row>
    <row r="1411" spans="1:8">
      <c r="A1411" t="s">
        <v>313</v>
      </c>
      <c r="B1411" t="s">
        <v>40</v>
      </c>
      <c r="C1411" t="s">
        <v>513</v>
      </c>
      <c r="D1411" s="35">
        <v>40214</v>
      </c>
      <c r="E1411" s="1" t="s">
        <v>13</v>
      </c>
      <c r="F1411" s="35">
        <v>40214.501180555555</v>
      </c>
      <c r="G1411">
        <f t="shared" ref="G1411:G1474" si="22">MONTH(F1411)</f>
        <v>2</v>
      </c>
      <c r="H1411" t="s">
        <v>518</v>
      </c>
    </row>
    <row r="1412" spans="1:8">
      <c r="A1412" t="s">
        <v>313</v>
      </c>
      <c r="B1412" t="s">
        <v>41</v>
      </c>
      <c r="C1412" t="s">
        <v>502</v>
      </c>
      <c r="D1412" s="35">
        <v>40213</v>
      </c>
      <c r="E1412" s="1" t="s">
        <v>13</v>
      </c>
      <c r="F1412" s="35">
        <v>40213.437708333331</v>
      </c>
      <c r="G1412">
        <f t="shared" si="22"/>
        <v>2</v>
      </c>
      <c r="H1412" t="s">
        <v>518</v>
      </c>
    </row>
    <row r="1413" spans="1:8">
      <c r="A1413" t="s">
        <v>313</v>
      </c>
      <c r="B1413" t="s">
        <v>42</v>
      </c>
      <c r="C1413" t="s">
        <v>513</v>
      </c>
      <c r="D1413" s="35">
        <v>40213</v>
      </c>
      <c r="E1413" s="1" t="s">
        <v>13</v>
      </c>
      <c r="F1413" s="35">
        <v>40213.380497685182</v>
      </c>
      <c r="G1413">
        <f t="shared" si="22"/>
        <v>2</v>
      </c>
      <c r="H1413" t="s">
        <v>518</v>
      </c>
    </row>
    <row r="1414" spans="1:8">
      <c r="A1414" t="s">
        <v>313</v>
      </c>
      <c r="B1414" t="s">
        <v>43</v>
      </c>
      <c r="C1414" t="s">
        <v>513</v>
      </c>
      <c r="D1414" s="35">
        <v>40213</v>
      </c>
      <c r="E1414" s="1" t="s">
        <v>13</v>
      </c>
      <c r="F1414" s="35">
        <v>40213.378634259258</v>
      </c>
      <c r="G1414">
        <f t="shared" si="22"/>
        <v>2</v>
      </c>
      <c r="H1414" t="s">
        <v>518</v>
      </c>
    </row>
    <row r="1415" spans="1:8">
      <c r="A1415" t="s">
        <v>313</v>
      </c>
      <c r="B1415" t="s">
        <v>44</v>
      </c>
      <c r="C1415" t="s">
        <v>513</v>
      </c>
      <c r="D1415" s="35">
        <v>40213</v>
      </c>
      <c r="E1415" s="1" t="s">
        <v>13</v>
      </c>
      <c r="F1415" s="35">
        <v>40213.37672453704</v>
      </c>
      <c r="G1415">
        <f t="shared" si="22"/>
        <v>2</v>
      </c>
      <c r="H1415" t="s">
        <v>518</v>
      </c>
    </row>
    <row r="1416" spans="1:8">
      <c r="A1416" t="s">
        <v>313</v>
      </c>
      <c r="B1416" t="s">
        <v>45</v>
      </c>
      <c r="C1416" t="s">
        <v>513</v>
      </c>
      <c r="D1416" s="35">
        <v>40213</v>
      </c>
      <c r="E1416" s="1" t="s">
        <v>13</v>
      </c>
      <c r="F1416" s="35">
        <v>40213.375324074077</v>
      </c>
      <c r="G1416">
        <f t="shared" si="22"/>
        <v>2</v>
      </c>
      <c r="H1416" t="s">
        <v>518</v>
      </c>
    </row>
    <row r="1417" spans="1:8">
      <c r="A1417" t="s">
        <v>313</v>
      </c>
      <c r="B1417" t="s">
        <v>46</v>
      </c>
      <c r="C1417" t="s">
        <v>513</v>
      </c>
      <c r="D1417" s="35">
        <v>40212</v>
      </c>
      <c r="E1417" s="1" t="s">
        <v>13</v>
      </c>
      <c r="F1417" s="35">
        <v>40212.482951388891</v>
      </c>
      <c r="G1417">
        <f t="shared" si="22"/>
        <v>2</v>
      </c>
      <c r="H1417" t="s">
        <v>518</v>
      </c>
    </row>
    <row r="1418" spans="1:8">
      <c r="A1418" t="s">
        <v>313</v>
      </c>
      <c r="B1418" t="s">
        <v>48</v>
      </c>
      <c r="C1418" t="s">
        <v>513</v>
      </c>
      <c r="D1418" s="35">
        <v>40212</v>
      </c>
      <c r="E1418" s="1" t="s">
        <v>13</v>
      </c>
      <c r="F1418" s="35">
        <v>40212.479618055557</v>
      </c>
      <c r="G1418">
        <f t="shared" si="22"/>
        <v>2</v>
      </c>
      <c r="H1418" t="s">
        <v>518</v>
      </c>
    </row>
    <row r="1419" spans="1:8">
      <c r="A1419" t="s">
        <v>313</v>
      </c>
      <c r="B1419" t="s">
        <v>49</v>
      </c>
      <c r="C1419" t="s">
        <v>513</v>
      </c>
      <c r="D1419" s="35">
        <v>40212</v>
      </c>
      <c r="E1419" s="1" t="s">
        <v>13</v>
      </c>
      <c r="F1419" s="35">
        <v>40212.478796296295</v>
      </c>
      <c r="G1419">
        <f t="shared" si="22"/>
        <v>2</v>
      </c>
      <c r="H1419" t="s">
        <v>518</v>
      </c>
    </row>
    <row r="1420" spans="1:8">
      <c r="A1420" t="s">
        <v>313</v>
      </c>
      <c r="B1420" t="s">
        <v>50</v>
      </c>
      <c r="C1420" t="s">
        <v>513</v>
      </c>
      <c r="D1420" s="35">
        <v>40212</v>
      </c>
      <c r="E1420" s="1" t="s">
        <v>13</v>
      </c>
      <c r="F1420" s="35">
        <v>40212.477476851855</v>
      </c>
      <c r="G1420">
        <f t="shared" si="22"/>
        <v>2</v>
      </c>
      <c r="H1420" t="s">
        <v>518</v>
      </c>
    </row>
    <row r="1421" spans="1:8">
      <c r="A1421" t="s">
        <v>313</v>
      </c>
      <c r="B1421" t="s">
        <v>51</v>
      </c>
      <c r="C1421" t="s">
        <v>502</v>
      </c>
      <c r="D1421" s="35">
        <v>40211</v>
      </c>
      <c r="E1421" s="1" t="s">
        <v>13</v>
      </c>
      <c r="F1421" s="35">
        <v>40211.43173611111</v>
      </c>
      <c r="G1421">
        <f t="shared" si="22"/>
        <v>2</v>
      </c>
      <c r="H1421" t="s">
        <v>518</v>
      </c>
    </row>
    <row r="1422" spans="1:8">
      <c r="A1422" t="s">
        <v>313</v>
      </c>
      <c r="B1422" t="s">
        <v>52</v>
      </c>
      <c r="C1422" t="s">
        <v>502</v>
      </c>
      <c r="D1422" s="35">
        <v>40211</v>
      </c>
      <c r="E1422" s="1" t="s">
        <v>13</v>
      </c>
      <c r="F1422" s="35">
        <v>40211.430636574078</v>
      </c>
      <c r="G1422">
        <f t="shared" si="22"/>
        <v>2</v>
      </c>
      <c r="H1422" t="s">
        <v>518</v>
      </c>
    </row>
    <row r="1423" spans="1:8">
      <c r="A1423" t="s">
        <v>313</v>
      </c>
      <c r="B1423" t="s">
        <v>53</v>
      </c>
      <c r="C1423" t="s">
        <v>502</v>
      </c>
      <c r="D1423" s="35">
        <v>40210</v>
      </c>
      <c r="E1423" s="1" t="s">
        <v>13</v>
      </c>
      <c r="F1423" s="35">
        <v>40210.42591435185</v>
      </c>
      <c r="G1423">
        <f t="shared" si="22"/>
        <v>2</v>
      </c>
      <c r="H1423" t="s">
        <v>518</v>
      </c>
    </row>
    <row r="1424" spans="1:8">
      <c r="A1424" t="s">
        <v>313</v>
      </c>
      <c r="B1424" t="s">
        <v>54</v>
      </c>
      <c r="C1424" t="s">
        <v>513</v>
      </c>
      <c r="D1424" s="35">
        <v>40210</v>
      </c>
      <c r="E1424" s="1" t="s">
        <v>13</v>
      </c>
      <c r="F1424" s="35">
        <v>40210.425000000003</v>
      </c>
      <c r="G1424">
        <f t="shared" si="22"/>
        <v>2</v>
      </c>
      <c r="H1424" t="s">
        <v>518</v>
      </c>
    </row>
    <row r="1425" spans="1:8">
      <c r="A1425" t="s">
        <v>313</v>
      </c>
      <c r="B1425" t="s">
        <v>55</v>
      </c>
      <c r="C1425" t="s">
        <v>513</v>
      </c>
      <c r="D1425" s="35">
        <v>40210</v>
      </c>
      <c r="E1425" s="1" t="s">
        <v>13</v>
      </c>
      <c r="F1425" s="35">
        <v>40210.382384259261</v>
      </c>
      <c r="G1425">
        <f t="shared" si="22"/>
        <v>2</v>
      </c>
      <c r="H1425" t="s">
        <v>518</v>
      </c>
    </row>
    <row r="1426" spans="1:8">
      <c r="A1426" t="s">
        <v>313</v>
      </c>
      <c r="B1426" t="s">
        <v>56</v>
      </c>
      <c r="C1426" t="s">
        <v>502</v>
      </c>
      <c r="D1426" s="35">
        <v>40207</v>
      </c>
      <c r="E1426" s="1" t="s">
        <v>13</v>
      </c>
      <c r="F1426" s="35">
        <v>40207.488298611112</v>
      </c>
      <c r="G1426">
        <f t="shared" si="22"/>
        <v>1</v>
      </c>
      <c r="H1426" t="s">
        <v>518</v>
      </c>
    </row>
    <row r="1427" spans="1:8">
      <c r="A1427" t="s">
        <v>313</v>
      </c>
      <c r="B1427" t="s">
        <v>57</v>
      </c>
      <c r="C1427" t="s">
        <v>502</v>
      </c>
      <c r="D1427" s="35">
        <v>40206</v>
      </c>
      <c r="E1427" s="1" t="s">
        <v>13</v>
      </c>
      <c r="F1427" s="35">
        <v>40206.416064814817</v>
      </c>
      <c r="G1427">
        <f t="shared" si="22"/>
        <v>1</v>
      </c>
      <c r="H1427" t="s">
        <v>518</v>
      </c>
    </row>
    <row r="1428" spans="1:8">
      <c r="A1428" t="s">
        <v>313</v>
      </c>
      <c r="B1428" t="s">
        <v>58</v>
      </c>
      <c r="C1428" t="s">
        <v>513</v>
      </c>
      <c r="D1428" s="35">
        <v>40206</v>
      </c>
      <c r="E1428" s="1" t="s">
        <v>13</v>
      </c>
      <c r="F1428" s="35">
        <v>40206.413437499999</v>
      </c>
      <c r="G1428">
        <f t="shared" si="22"/>
        <v>1</v>
      </c>
      <c r="H1428" t="s">
        <v>518</v>
      </c>
    </row>
    <row r="1429" spans="1:8">
      <c r="A1429" t="s">
        <v>313</v>
      </c>
      <c r="B1429" t="s">
        <v>59</v>
      </c>
      <c r="C1429" t="s">
        <v>513</v>
      </c>
      <c r="D1429" s="35">
        <v>40205</v>
      </c>
      <c r="E1429" s="1" t="s">
        <v>13</v>
      </c>
      <c r="F1429" s="35">
        <v>40205.513148148151</v>
      </c>
      <c r="G1429">
        <f t="shared" si="22"/>
        <v>1</v>
      </c>
      <c r="H1429" t="s">
        <v>518</v>
      </c>
    </row>
    <row r="1430" spans="1:8">
      <c r="A1430" t="s">
        <v>313</v>
      </c>
      <c r="B1430" t="s">
        <v>60</v>
      </c>
      <c r="C1430" t="s">
        <v>513</v>
      </c>
      <c r="D1430" s="35">
        <v>40205</v>
      </c>
      <c r="E1430" s="1" t="s">
        <v>13</v>
      </c>
      <c r="F1430" s="35">
        <v>40205.510428240741</v>
      </c>
      <c r="G1430">
        <f t="shared" si="22"/>
        <v>1</v>
      </c>
      <c r="H1430" t="s">
        <v>518</v>
      </c>
    </row>
    <row r="1431" spans="1:8">
      <c r="A1431" t="s">
        <v>313</v>
      </c>
      <c r="B1431" t="s">
        <v>61</v>
      </c>
      <c r="C1431" t="s">
        <v>502</v>
      </c>
      <c r="D1431" s="35">
        <v>40205</v>
      </c>
      <c r="E1431" s="1" t="s">
        <v>13</v>
      </c>
      <c r="F1431" s="35">
        <v>40205.439884259256</v>
      </c>
      <c r="G1431">
        <f t="shared" si="22"/>
        <v>1</v>
      </c>
      <c r="H1431" t="s">
        <v>518</v>
      </c>
    </row>
    <row r="1432" spans="1:8">
      <c r="A1432" t="s">
        <v>313</v>
      </c>
      <c r="B1432" t="s">
        <v>62</v>
      </c>
      <c r="C1432" t="s">
        <v>502</v>
      </c>
      <c r="D1432" s="35">
        <v>40204</v>
      </c>
      <c r="E1432" s="1" t="s">
        <v>13</v>
      </c>
      <c r="F1432" s="35">
        <v>40204.488356481481</v>
      </c>
      <c r="G1432">
        <f t="shared" si="22"/>
        <v>1</v>
      </c>
      <c r="H1432" t="s">
        <v>518</v>
      </c>
    </row>
    <row r="1433" spans="1:8">
      <c r="A1433" t="s">
        <v>313</v>
      </c>
      <c r="B1433" t="s">
        <v>63</v>
      </c>
      <c r="C1433" t="s">
        <v>513</v>
      </c>
      <c r="D1433" s="35">
        <v>40204</v>
      </c>
      <c r="E1433" s="1" t="s">
        <v>13</v>
      </c>
      <c r="F1433" s="35">
        <v>40204.382013888891</v>
      </c>
      <c r="G1433">
        <f t="shared" si="22"/>
        <v>1</v>
      </c>
      <c r="H1433" t="s">
        <v>518</v>
      </c>
    </row>
    <row r="1434" spans="1:8">
      <c r="A1434" t="s">
        <v>313</v>
      </c>
      <c r="B1434" t="s">
        <v>64</v>
      </c>
      <c r="C1434" t="s">
        <v>513</v>
      </c>
      <c r="D1434" s="35">
        <v>40204</v>
      </c>
      <c r="E1434" s="1" t="s">
        <v>13</v>
      </c>
      <c r="F1434" s="35">
        <v>40204.376666666663</v>
      </c>
      <c r="G1434">
        <f t="shared" si="22"/>
        <v>1</v>
      </c>
      <c r="H1434" t="s">
        <v>518</v>
      </c>
    </row>
    <row r="1435" spans="1:8">
      <c r="A1435" t="s">
        <v>313</v>
      </c>
      <c r="B1435" t="s">
        <v>65</v>
      </c>
      <c r="C1435" t="s">
        <v>513</v>
      </c>
      <c r="D1435" s="35">
        <v>40204</v>
      </c>
      <c r="E1435" s="1" t="s">
        <v>13</v>
      </c>
      <c r="F1435" s="35">
        <v>40204.372094907405</v>
      </c>
      <c r="G1435">
        <f t="shared" si="22"/>
        <v>1</v>
      </c>
      <c r="H1435" t="s">
        <v>518</v>
      </c>
    </row>
    <row r="1436" spans="1:8">
      <c r="A1436" t="s">
        <v>313</v>
      </c>
      <c r="B1436" t="s">
        <v>66</v>
      </c>
      <c r="C1436" t="s">
        <v>513</v>
      </c>
      <c r="D1436" s="35">
        <v>40204</v>
      </c>
      <c r="E1436" s="1" t="s">
        <v>13</v>
      </c>
      <c r="F1436" s="35">
        <v>40204.370995370373</v>
      </c>
      <c r="G1436">
        <f t="shared" si="22"/>
        <v>1</v>
      </c>
      <c r="H1436" t="s">
        <v>518</v>
      </c>
    </row>
    <row r="1437" spans="1:8">
      <c r="A1437" t="s">
        <v>313</v>
      </c>
      <c r="B1437" t="s">
        <v>67</v>
      </c>
      <c r="C1437" t="s">
        <v>513</v>
      </c>
      <c r="D1437" s="35">
        <v>40204</v>
      </c>
      <c r="E1437" s="1" t="s">
        <v>13</v>
      </c>
      <c r="F1437" s="35">
        <v>40204.369722222225</v>
      </c>
      <c r="G1437">
        <f t="shared" si="22"/>
        <v>1</v>
      </c>
      <c r="H1437" t="s">
        <v>518</v>
      </c>
    </row>
    <row r="1438" spans="1:8">
      <c r="A1438" t="s">
        <v>313</v>
      </c>
      <c r="B1438" t="s">
        <v>68</v>
      </c>
      <c r="C1438" t="s">
        <v>502</v>
      </c>
      <c r="D1438" s="35">
        <v>40200</v>
      </c>
      <c r="E1438" s="1" t="s">
        <v>13</v>
      </c>
      <c r="F1438" s="35">
        <v>40200.406666666669</v>
      </c>
      <c r="G1438">
        <f t="shared" si="22"/>
        <v>1</v>
      </c>
      <c r="H1438" t="s">
        <v>518</v>
      </c>
    </row>
    <row r="1439" spans="1:8">
      <c r="A1439" t="s">
        <v>313</v>
      </c>
      <c r="B1439" t="s">
        <v>69</v>
      </c>
      <c r="C1439" t="s">
        <v>502</v>
      </c>
      <c r="D1439" s="35">
        <v>40200</v>
      </c>
      <c r="E1439" s="1" t="s">
        <v>13</v>
      </c>
      <c r="F1439" s="35">
        <v>40200.405914351853</v>
      </c>
      <c r="G1439">
        <f t="shared" si="22"/>
        <v>1</v>
      </c>
      <c r="H1439" t="s">
        <v>518</v>
      </c>
    </row>
    <row r="1440" spans="1:8">
      <c r="A1440" t="s">
        <v>313</v>
      </c>
      <c r="B1440" t="s">
        <v>70</v>
      </c>
      <c r="C1440" t="s">
        <v>502</v>
      </c>
      <c r="D1440" s="35">
        <v>40192</v>
      </c>
      <c r="E1440" s="1" t="s">
        <v>13</v>
      </c>
      <c r="F1440" s="35">
        <v>40192.508402777778</v>
      </c>
      <c r="G1440">
        <f t="shared" si="22"/>
        <v>1</v>
      </c>
      <c r="H1440" t="s">
        <v>518</v>
      </c>
    </row>
    <row r="1441" spans="1:8">
      <c r="A1441" t="s">
        <v>313</v>
      </c>
      <c r="B1441" t="s">
        <v>71</v>
      </c>
      <c r="C1441" t="s">
        <v>502</v>
      </c>
      <c r="D1441" s="35">
        <v>40191</v>
      </c>
      <c r="E1441" s="1" t="s">
        <v>13</v>
      </c>
      <c r="F1441" s="35">
        <v>40191.406770833331</v>
      </c>
      <c r="G1441">
        <f t="shared" si="22"/>
        <v>1</v>
      </c>
      <c r="H1441" t="s">
        <v>518</v>
      </c>
    </row>
    <row r="1442" spans="1:8">
      <c r="A1442" t="s">
        <v>313</v>
      </c>
      <c r="B1442" t="s">
        <v>72</v>
      </c>
      <c r="C1442" t="s">
        <v>502</v>
      </c>
      <c r="D1442" s="35">
        <v>40191</v>
      </c>
      <c r="E1442" s="1" t="s">
        <v>13</v>
      </c>
      <c r="F1442" s="35">
        <v>40191.405682870369</v>
      </c>
      <c r="G1442">
        <f t="shared" si="22"/>
        <v>1</v>
      </c>
      <c r="H1442" t="s">
        <v>518</v>
      </c>
    </row>
    <row r="1443" spans="1:8">
      <c r="A1443" t="s">
        <v>313</v>
      </c>
      <c r="B1443" t="s">
        <v>73</v>
      </c>
      <c r="C1443" t="s">
        <v>502</v>
      </c>
      <c r="D1443" s="35">
        <v>40191</v>
      </c>
      <c r="E1443" s="1" t="s">
        <v>13</v>
      </c>
      <c r="F1443" s="35">
        <v>40191.403958333336</v>
      </c>
      <c r="G1443">
        <f t="shared" si="22"/>
        <v>1</v>
      </c>
      <c r="H1443" t="s">
        <v>518</v>
      </c>
    </row>
    <row r="1444" spans="1:8">
      <c r="A1444" t="s">
        <v>313</v>
      </c>
      <c r="B1444" t="s">
        <v>74</v>
      </c>
      <c r="C1444" t="s">
        <v>502</v>
      </c>
      <c r="D1444" s="35">
        <v>40191</v>
      </c>
      <c r="E1444" s="1" t="s">
        <v>13</v>
      </c>
      <c r="F1444" s="35">
        <v>40191.402696759258</v>
      </c>
      <c r="G1444">
        <f t="shared" si="22"/>
        <v>1</v>
      </c>
      <c r="H1444" t="s">
        <v>518</v>
      </c>
    </row>
    <row r="1445" spans="1:8">
      <c r="A1445" t="s">
        <v>313</v>
      </c>
      <c r="B1445" t="s">
        <v>75</v>
      </c>
      <c r="C1445" t="s">
        <v>502</v>
      </c>
      <c r="D1445" s="35">
        <v>40191</v>
      </c>
      <c r="E1445" s="1" t="s">
        <v>13</v>
      </c>
      <c r="F1445" s="35">
        <v>40191.376226851855</v>
      </c>
      <c r="G1445">
        <f t="shared" si="22"/>
        <v>1</v>
      </c>
      <c r="H1445" t="s">
        <v>518</v>
      </c>
    </row>
    <row r="1446" spans="1:8">
      <c r="A1446" t="s">
        <v>313</v>
      </c>
      <c r="B1446" t="s">
        <v>76</v>
      </c>
      <c r="C1446" t="s">
        <v>506</v>
      </c>
      <c r="D1446" s="35">
        <v>40191</v>
      </c>
      <c r="E1446" s="1" t="s">
        <v>13</v>
      </c>
      <c r="F1446" s="35">
        <v>40191.375381944446</v>
      </c>
      <c r="G1446">
        <f t="shared" si="22"/>
        <v>1</v>
      </c>
      <c r="H1446" t="s">
        <v>518</v>
      </c>
    </row>
    <row r="1447" spans="1:8">
      <c r="A1447" t="s">
        <v>313</v>
      </c>
      <c r="B1447" t="s">
        <v>77</v>
      </c>
      <c r="C1447" t="s">
        <v>502</v>
      </c>
      <c r="D1447" s="35">
        <v>40189</v>
      </c>
      <c r="E1447" s="1" t="s">
        <v>13</v>
      </c>
      <c r="F1447" s="35">
        <v>40189.40966435185</v>
      </c>
      <c r="G1447">
        <f t="shared" si="22"/>
        <v>1</v>
      </c>
      <c r="H1447" t="s">
        <v>518</v>
      </c>
    </row>
    <row r="1448" spans="1:8">
      <c r="A1448" t="s">
        <v>313</v>
      </c>
      <c r="B1448" t="s">
        <v>78</v>
      </c>
      <c r="C1448" t="s">
        <v>502</v>
      </c>
      <c r="D1448" s="35">
        <v>40189</v>
      </c>
      <c r="E1448" s="1" t="s">
        <v>13</v>
      </c>
      <c r="F1448" s="35">
        <v>40189.408182870371</v>
      </c>
      <c r="G1448">
        <f t="shared" si="22"/>
        <v>1</v>
      </c>
      <c r="H1448" t="s">
        <v>518</v>
      </c>
    </row>
    <row r="1449" spans="1:8">
      <c r="A1449" t="s">
        <v>313</v>
      </c>
      <c r="B1449" t="s">
        <v>79</v>
      </c>
      <c r="C1449" t="s">
        <v>502</v>
      </c>
      <c r="D1449" s="35">
        <v>40189</v>
      </c>
      <c r="E1449" s="1" t="s">
        <v>13</v>
      </c>
      <c r="F1449" s="35">
        <v>40189.40556712963</v>
      </c>
      <c r="G1449">
        <f t="shared" si="22"/>
        <v>1</v>
      </c>
      <c r="H1449" t="s">
        <v>518</v>
      </c>
    </row>
    <row r="1450" spans="1:8">
      <c r="A1450" t="s">
        <v>313</v>
      </c>
      <c r="B1450" t="s">
        <v>80</v>
      </c>
      <c r="C1450" t="s">
        <v>502</v>
      </c>
      <c r="D1450" s="35">
        <v>40189</v>
      </c>
      <c r="E1450" s="1" t="s">
        <v>13</v>
      </c>
      <c r="F1450" s="35">
        <v>40189.404004629629</v>
      </c>
      <c r="G1450">
        <f t="shared" si="22"/>
        <v>1</v>
      </c>
      <c r="H1450" t="s">
        <v>518</v>
      </c>
    </row>
    <row r="1451" spans="1:8">
      <c r="A1451" t="s">
        <v>313</v>
      </c>
      <c r="B1451" t="s">
        <v>81</v>
      </c>
      <c r="C1451" t="s">
        <v>502</v>
      </c>
      <c r="D1451" s="35">
        <v>40189</v>
      </c>
      <c r="E1451" s="1" t="s">
        <v>13</v>
      </c>
      <c r="F1451" s="35">
        <v>40189.402986111112</v>
      </c>
      <c r="G1451">
        <f t="shared" si="22"/>
        <v>1</v>
      </c>
      <c r="H1451" t="s">
        <v>518</v>
      </c>
    </row>
    <row r="1452" spans="1:8">
      <c r="A1452" t="s">
        <v>313</v>
      </c>
      <c r="B1452" t="s">
        <v>82</v>
      </c>
      <c r="C1452" t="s">
        <v>502</v>
      </c>
      <c r="D1452" s="35">
        <v>40186</v>
      </c>
      <c r="E1452" s="1" t="s">
        <v>13</v>
      </c>
      <c r="F1452" s="35">
        <v>40186.399201388886</v>
      </c>
      <c r="G1452">
        <f t="shared" si="22"/>
        <v>1</v>
      </c>
      <c r="H1452" t="s">
        <v>518</v>
      </c>
    </row>
    <row r="1453" spans="1:8">
      <c r="A1453" t="s">
        <v>313</v>
      </c>
      <c r="B1453" t="s">
        <v>83</v>
      </c>
      <c r="C1453" t="s">
        <v>502</v>
      </c>
      <c r="D1453" s="35">
        <v>40186</v>
      </c>
      <c r="E1453" s="1" t="s">
        <v>13</v>
      </c>
      <c r="F1453" s="35">
        <v>40186.398506944446</v>
      </c>
      <c r="G1453">
        <f t="shared" si="22"/>
        <v>1</v>
      </c>
      <c r="H1453" t="s">
        <v>518</v>
      </c>
    </row>
    <row r="1454" spans="1:8">
      <c r="A1454" t="s">
        <v>313</v>
      </c>
      <c r="B1454" t="s">
        <v>84</v>
      </c>
      <c r="C1454" t="s">
        <v>502</v>
      </c>
      <c r="D1454" s="35">
        <v>40186</v>
      </c>
      <c r="E1454" s="1" t="s">
        <v>13</v>
      </c>
      <c r="F1454" s="35">
        <v>40186.39744212963</v>
      </c>
      <c r="G1454">
        <f t="shared" si="22"/>
        <v>1</v>
      </c>
      <c r="H1454" t="s">
        <v>518</v>
      </c>
    </row>
    <row r="1455" spans="1:8">
      <c r="A1455" t="s">
        <v>313</v>
      </c>
      <c r="B1455" t="s">
        <v>85</v>
      </c>
      <c r="C1455" t="s">
        <v>502</v>
      </c>
      <c r="D1455" s="35">
        <v>40184</v>
      </c>
      <c r="E1455" s="1" t="s">
        <v>13</v>
      </c>
      <c r="F1455" s="35">
        <v>40184.442812499998</v>
      </c>
      <c r="G1455">
        <f t="shared" si="22"/>
        <v>1</v>
      </c>
      <c r="H1455" t="s">
        <v>518</v>
      </c>
    </row>
    <row r="1456" spans="1:8">
      <c r="A1456" t="s">
        <v>313</v>
      </c>
      <c r="B1456" t="s">
        <v>86</v>
      </c>
      <c r="C1456" t="s">
        <v>502</v>
      </c>
      <c r="D1456" s="35">
        <v>40184</v>
      </c>
      <c r="E1456" s="1" t="s">
        <v>13</v>
      </c>
      <c r="F1456" s="35">
        <v>40184.438506944447</v>
      </c>
      <c r="G1456">
        <f t="shared" si="22"/>
        <v>1</v>
      </c>
      <c r="H1456" t="s">
        <v>518</v>
      </c>
    </row>
    <row r="1457" spans="1:8">
      <c r="A1457" t="s">
        <v>315</v>
      </c>
      <c r="B1457" t="s">
        <v>112</v>
      </c>
      <c r="C1457" t="s">
        <v>513</v>
      </c>
      <c r="D1457" s="35">
        <v>40241</v>
      </c>
      <c r="E1457" s="1" t="s">
        <v>13</v>
      </c>
      <c r="F1457" s="35">
        <v>40241.80028935185</v>
      </c>
      <c r="G1457">
        <f t="shared" si="22"/>
        <v>3</v>
      </c>
      <c r="H1457" t="s">
        <v>519</v>
      </c>
    </row>
    <row r="1458" spans="1:8">
      <c r="A1458" t="s">
        <v>315</v>
      </c>
      <c r="B1458" t="s">
        <v>113</v>
      </c>
      <c r="C1458" t="s">
        <v>513</v>
      </c>
      <c r="D1458" s="35">
        <v>40241</v>
      </c>
      <c r="E1458" s="1" t="s">
        <v>13</v>
      </c>
      <c r="F1458" s="35">
        <v>40241.798113425924</v>
      </c>
      <c r="G1458">
        <f t="shared" si="22"/>
        <v>3</v>
      </c>
      <c r="H1458" t="s">
        <v>519</v>
      </c>
    </row>
    <row r="1459" spans="1:8">
      <c r="A1459" t="s">
        <v>315</v>
      </c>
      <c r="B1459" t="s">
        <v>114</v>
      </c>
      <c r="C1459" t="s">
        <v>513</v>
      </c>
      <c r="D1459" s="35">
        <v>40241</v>
      </c>
      <c r="E1459" s="1" t="s">
        <v>13</v>
      </c>
      <c r="F1459" s="35">
        <v>40241.696006944447</v>
      </c>
      <c r="G1459">
        <f t="shared" si="22"/>
        <v>3</v>
      </c>
      <c r="H1459" t="s">
        <v>519</v>
      </c>
    </row>
    <row r="1460" spans="1:8">
      <c r="A1460" t="s">
        <v>315</v>
      </c>
      <c r="B1460" t="s">
        <v>115</v>
      </c>
      <c r="C1460" t="s">
        <v>513</v>
      </c>
      <c r="D1460" s="35">
        <v>40241</v>
      </c>
      <c r="E1460" s="1" t="s">
        <v>13</v>
      </c>
      <c r="F1460" s="35">
        <v>40241.695011574076</v>
      </c>
      <c r="G1460">
        <f t="shared" si="22"/>
        <v>3</v>
      </c>
      <c r="H1460" t="s">
        <v>519</v>
      </c>
    </row>
    <row r="1461" spans="1:8">
      <c r="A1461" t="s">
        <v>315</v>
      </c>
      <c r="B1461" t="s">
        <v>116</v>
      </c>
      <c r="C1461" t="s">
        <v>513</v>
      </c>
      <c r="D1461" s="35">
        <v>40241</v>
      </c>
      <c r="E1461" s="1" t="s">
        <v>13</v>
      </c>
      <c r="F1461" s="35">
        <v>40241.692986111113</v>
      </c>
      <c r="G1461">
        <f t="shared" si="22"/>
        <v>3</v>
      </c>
      <c r="H1461" t="s">
        <v>519</v>
      </c>
    </row>
    <row r="1462" spans="1:8">
      <c r="A1462" t="s">
        <v>315</v>
      </c>
      <c r="B1462" t="s">
        <v>117</v>
      </c>
      <c r="C1462" t="s">
        <v>502</v>
      </c>
      <c r="D1462" s="35">
        <v>40241</v>
      </c>
      <c r="E1462" s="1" t="s">
        <v>13</v>
      </c>
      <c r="F1462" s="35">
        <v>40241.522141203706</v>
      </c>
      <c r="G1462">
        <f t="shared" si="22"/>
        <v>3</v>
      </c>
      <c r="H1462" t="s">
        <v>519</v>
      </c>
    </row>
    <row r="1463" spans="1:8">
      <c r="A1463" t="s">
        <v>315</v>
      </c>
      <c r="B1463" t="s">
        <v>118</v>
      </c>
      <c r="C1463" t="s">
        <v>506</v>
      </c>
      <c r="D1463" s="35">
        <v>40241</v>
      </c>
      <c r="E1463" s="1" t="s">
        <v>13</v>
      </c>
      <c r="F1463" s="35">
        <v>40241.519490740742</v>
      </c>
      <c r="G1463">
        <f t="shared" si="22"/>
        <v>3</v>
      </c>
      <c r="H1463" t="s">
        <v>519</v>
      </c>
    </row>
    <row r="1464" spans="1:8">
      <c r="A1464" t="s">
        <v>315</v>
      </c>
      <c r="B1464" t="s">
        <v>119</v>
      </c>
      <c r="C1464" t="s">
        <v>513</v>
      </c>
      <c r="D1464" s="35">
        <v>40241</v>
      </c>
      <c r="E1464" s="1" t="s">
        <v>13</v>
      </c>
      <c r="F1464" s="35">
        <v>40241.514606481483</v>
      </c>
      <c r="G1464">
        <f t="shared" si="22"/>
        <v>3</v>
      </c>
      <c r="H1464" t="s">
        <v>519</v>
      </c>
    </row>
    <row r="1465" spans="1:8">
      <c r="A1465" t="s">
        <v>315</v>
      </c>
      <c r="B1465" t="s">
        <v>120</v>
      </c>
      <c r="C1465" t="s">
        <v>513</v>
      </c>
      <c r="D1465" s="35">
        <v>40240</v>
      </c>
      <c r="E1465" s="1" t="s">
        <v>13</v>
      </c>
      <c r="F1465" s="35">
        <v>40240.711319444446</v>
      </c>
      <c r="G1465">
        <f t="shared" si="22"/>
        <v>3</v>
      </c>
      <c r="H1465" t="s">
        <v>519</v>
      </c>
    </row>
    <row r="1466" spans="1:8">
      <c r="A1466" t="s">
        <v>315</v>
      </c>
      <c r="B1466" t="s">
        <v>121</v>
      </c>
      <c r="C1466" t="s">
        <v>513</v>
      </c>
      <c r="D1466" s="35">
        <v>40240</v>
      </c>
      <c r="E1466" s="1" t="s">
        <v>13</v>
      </c>
      <c r="F1466" s="35">
        <v>40240.710509259261</v>
      </c>
      <c r="G1466">
        <f t="shared" si="22"/>
        <v>3</v>
      </c>
      <c r="H1466" t="s">
        <v>519</v>
      </c>
    </row>
    <row r="1467" spans="1:8">
      <c r="A1467" t="s">
        <v>315</v>
      </c>
      <c r="B1467" t="s">
        <v>122</v>
      </c>
      <c r="C1467" t="s">
        <v>513</v>
      </c>
      <c r="D1467" s="35">
        <v>40240</v>
      </c>
      <c r="E1467" s="1" t="s">
        <v>13</v>
      </c>
      <c r="F1467" s="35">
        <v>40240.70890046296</v>
      </c>
      <c r="G1467">
        <f t="shared" si="22"/>
        <v>3</v>
      </c>
      <c r="H1467" t="s">
        <v>519</v>
      </c>
    </row>
    <row r="1468" spans="1:8">
      <c r="A1468" t="s">
        <v>315</v>
      </c>
      <c r="B1468" t="s">
        <v>123</v>
      </c>
      <c r="C1468" t="s">
        <v>502</v>
      </c>
      <c r="D1468" s="35">
        <v>40240</v>
      </c>
      <c r="E1468" s="1" t="s">
        <v>13</v>
      </c>
      <c r="F1468" s="35">
        <v>40240.605578703704</v>
      </c>
      <c r="G1468">
        <f t="shared" si="22"/>
        <v>3</v>
      </c>
      <c r="H1468" t="s">
        <v>519</v>
      </c>
    </row>
    <row r="1469" spans="1:8">
      <c r="A1469" t="s">
        <v>315</v>
      </c>
      <c r="B1469" t="s">
        <v>124</v>
      </c>
      <c r="C1469" t="s">
        <v>513</v>
      </c>
      <c r="D1469" s="35">
        <v>40240</v>
      </c>
      <c r="E1469" s="1" t="s">
        <v>13</v>
      </c>
      <c r="F1469" s="35">
        <v>40240.602708333332</v>
      </c>
      <c r="G1469">
        <f t="shared" si="22"/>
        <v>3</v>
      </c>
      <c r="H1469" t="s">
        <v>519</v>
      </c>
    </row>
    <row r="1470" spans="1:8">
      <c r="A1470" t="s">
        <v>315</v>
      </c>
      <c r="B1470" t="s">
        <v>125</v>
      </c>
      <c r="C1470" t="s">
        <v>513</v>
      </c>
      <c r="D1470" s="35">
        <v>40240</v>
      </c>
      <c r="E1470" s="1" t="s">
        <v>13</v>
      </c>
      <c r="F1470" s="35">
        <v>40240.601087962961</v>
      </c>
      <c r="G1470">
        <f t="shared" si="22"/>
        <v>3</v>
      </c>
      <c r="H1470" t="s">
        <v>519</v>
      </c>
    </row>
    <row r="1471" spans="1:8">
      <c r="A1471" t="s">
        <v>315</v>
      </c>
      <c r="B1471" t="s">
        <v>126</v>
      </c>
      <c r="C1471" t="s">
        <v>513</v>
      </c>
      <c r="D1471" s="35">
        <v>40239</v>
      </c>
      <c r="E1471" s="1" t="s">
        <v>13</v>
      </c>
      <c r="F1471" s="35">
        <v>40239.794398148151</v>
      </c>
      <c r="G1471">
        <f t="shared" si="22"/>
        <v>3</v>
      </c>
      <c r="H1471" t="s">
        <v>519</v>
      </c>
    </row>
    <row r="1472" spans="1:8">
      <c r="A1472" t="s">
        <v>315</v>
      </c>
      <c r="B1472" t="s">
        <v>127</v>
      </c>
      <c r="C1472" t="s">
        <v>513</v>
      </c>
      <c r="D1472" s="35">
        <v>40239</v>
      </c>
      <c r="E1472" s="1" t="s">
        <v>13</v>
      </c>
      <c r="F1472" s="35">
        <v>40239.793506944443</v>
      </c>
      <c r="G1472">
        <f t="shared" si="22"/>
        <v>3</v>
      </c>
      <c r="H1472" t="s">
        <v>519</v>
      </c>
    </row>
    <row r="1473" spans="1:8">
      <c r="A1473" t="s">
        <v>315</v>
      </c>
      <c r="B1473" t="s">
        <v>128</v>
      </c>
      <c r="C1473" t="s">
        <v>513</v>
      </c>
      <c r="D1473" s="35">
        <v>40239</v>
      </c>
      <c r="E1473" s="1" t="s">
        <v>13</v>
      </c>
      <c r="F1473" s="35">
        <v>40239.792256944442</v>
      </c>
      <c r="G1473">
        <f t="shared" si="22"/>
        <v>3</v>
      </c>
      <c r="H1473" t="s">
        <v>519</v>
      </c>
    </row>
    <row r="1474" spans="1:8">
      <c r="A1474" t="s">
        <v>315</v>
      </c>
      <c r="B1474" t="s">
        <v>129</v>
      </c>
      <c r="C1474" t="s">
        <v>513</v>
      </c>
      <c r="D1474" s="35">
        <v>40238</v>
      </c>
      <c r="E1474" s="1" t="s">
        <v>13</v>
      </c>
      <c r="F1474" s="35">
        <v>40238.714675925927</v>
      </c>
      <c r="G1474">
        <f t="shared" si="22"/>
        <v>3</v>
      </c>
      <c r="H1474" t="s">
        <v>519</v>
      </c>
    </row>
    <row r="1475" spans="1:8">
      <c r="A1475" t="s">
        <v>315</v>
      </c>
      <c r="B1475" t="s">
        <v>130</v>
      </c>
      <c r="C1475" t="s">
        <v>513</v>
      </c>
      <c r="D1475" s="35">
        <v>40238</v>
      </c>
      <c r="E1475" s="1" t="s">
        <v>13</v>
      </c>
      <c r="F1475" s="35">
        <v>40238.713958333334</v>
      </c>
      <c r="G1475">
        <f t="shared" ref="G1475:G1538" si="23">MONTH(F1475)</f>
        <v>3</v>
      </c>
      <c r="H1475" t="s">
        <v>519</v>
      </c>
    </row>
    <row r="1476" spans="1:8">
      <c r="A1476" t="s">
        <v>315</v>
      </c>
      <c r="B1476" t="s">
        <v>131</v>
      </c>
      <c r="C1476" t="s">
        <v>513</v>
      </c>
      <c r="D1476" s="35">
        <v>40238</v>
      </c>
      <c r="E1476" s="1" t="s">
        <v>13</v>
      </c>
      <c r="F1476" s="35">
        <v>40238.707291666666</v>
      </c>
      <c r="G1476">
        <f t="shared" si="23"/>
        <v>3</v>
      </c>
      <c r="H1476" t="s">
        <v>519</v>
      </c>
    </row>
    <row r="1477" spans="1:8">
      <c r="A1477" t="s">
        <v>315</v>
      </c>
      <c r="B1477" t="s">
        <v>132</v>
      </c>
      <c r="C1477" t="s">
        <v>513</v>
      </c>
      <c r="D1477" s="35">
        <v>40238</v>
      </c>
      <c r="E1477" s="1" t="s">
        <v>13</v>
      </c>
      <c r="F1477" s="35">
        <v>40238.70585648148</v>
      </c>
      <c r="G1477">
        <f t="shared" si="23"/>
        <v>3</v>
      </c>
      <c r="H1477" t="s">
        <v>519</v>
      </c>
    </row>
    <row r="1478" spans="1:8">
      <c r="A1478" t="s">
        <v>315</v>
      </c>
      <c r="B1478" t="s">
        <v>133</v>
      </c>
      <c r="C1478" t="s">
        <v>513</v>
      </c>
      <c r="D1478" s="35">
        <v>40238</v>
      </c>
      <c r="E1478" s="1" t="s">
        <v>13</v>
      </c>
      <c r="F1478" s="35">
        <v>40238.70453703704</v>
      </c>
      <c r="G1478">
        <f t="shared" si="23"/>
        <v>3</v>
      </c>
      <c r="H1478" t="s">
        <v>519</v>
      </c>
    </row>
    <row r="1479" spans="1:8">
      <c r="A1479" t="s">
        <v>315</v>
      </c>
      <c r="B1479" t="s">
        <v>134</v>
      </c>
      <c r="C1479" t="s">
        <v>513</v>
      </c>
      <c r="D1479" s="35">
        <v>40238</v>
      </c>
      <c r="E1479" s="1" t="s">
        <v>13</v>
      </c>
      <c r="F1479" s="35">
        <v>40238.702303240738</v>
      </c>
      <c r="G1479">
        <f t="shared" si="23"/>
        <v>3</v>
      </c>
      <c r="H1479" t="s">
        <v>519</v>
      </c>
    </row>
    <row r="1480" spans="1:8">
      <c r="A1480" t="s">
        <v>315</v>
      </c>
      <c r="B1480" t="s">
        <v>135</v>
      </c>
      <c r="C1480" t="s">
        <v>513</v>
      </c>
      <c r="D1480" s="35">
        <v>40238</v>
      </c>
      <c r="E1480" s="1" t="s">
        <v>13</v>
      </c>
      <c r="F1480" s="35">
        <v>40238.682129629633</v>
      </c>
      <c r="G1480">
        <f t="shared" si="23"/>
        <v>3</v>
      </c>
      <c r="H1480" t="s">
        <v>519</v>
      </c>
    </row>
    <row r="1481" spans="1:8">
      <c r="A1481" t="s">
        <v>315</v>
      </c>
      <c r="B1481" t="s">
        <v>136</v>
      </c>
      <c r="C1481" t="s">
        <v>506</v>
      </c>
      <c r="D1481" s="35">
        <v>40235</v>
      </c>
      <c r="E1481" s="1" t="s">
        <v>13</v>
      </c>
      <c r="F1481" s="35">
        <v>40235.664363425924</v>
      </c>
      <c r="G1481">
        <f t="shared" si="23"/>
        <v>2</v>
      </c>
      <c r="H1481" t="s">
        <v>519</v>
      </c>
    </row>
    <row r="1482" spans="1:8">
      <c r="A1482" t="s">
        <v>315</v>
      </c>
      <c r="B1482" t="s">
        <v>137</v>
      </c>
      <c r="C1482" t="s">
        <v>506</v>
      </c>
      <c r="D1482" s="35">
        <v>40235</v>
      </c>
      <c r="E1482" s="1" t="s">
        <v>13</v>
      </c>
      <c r="F1482" s="35">
        <v>40235.663252314815</v>
      </c>
      <c r="G1482">
        <f t="shared" si="23"/>
        <v>2</v>
      </c>
      <c r="H1482" t="s">
        <v>519</v>
      </c>
    </row>
    <row r="1483" spans="1:8">
      <c r="A1483" t="s">
        <v>315</v>
      </c>
      <c r="B1483" t="s">
        <v>138</v>
      </c>
      <c r="C1483" t="s">
        <v>506</v>
      </c>
      <c r="D1483" s="35">
        <v>40235</v>
      </c>
      <c r="E1483" s="1" t="s">
        <v>13</v>
      </c>
      <c r="F1483" s="35">
        <v>40235.662233796298</v>
      </c>
      <c r="G1483">
        <f t="shared" si="23"/>
        <v>2</v>
      </c>
      <c r="H1483" t="s">
        <v>519</v>
      </c>
    </row>
    <row r="1484" spans="1:8">
      <c r="A1484" t="s">
        <v>315</v>
      </c>
      <c r="B1484" t="s">
        <v>139</v>
      </c>
      <c r="C1484" t="s">
        <v>506</v>
      </c>
      <c r="D1484" s="35">
        <v>40235</v>
      </c>
      <c r="E1484" s="1" t="s">
        <v>13</v>
      </c>
      <c r="F1484" s="35">
        <v>40235.660069444442</v>
      </c>
      <c r="G1484">
        <f t="shared" si="23"/>
        <v>2</v>
      </c>
      <c r="H1484" t="s">
        <v>519</v>
      </c>
    </row>
    <row r="1485" spans="1:8">
      <c r="A1485" t="s">
        <v>315</v>
      </c>
      <c r="B1485" t="s">
        <v>140</v>
      </c>
      <c r="C1485" t="s">
        <v>506</v>
      </c>
      <c r="D1485" s="35">
        <v>40235</v>
      </c>
      <c r="E1485" s="1" t="s">
        <v>13</v>
      </c>
      <c r="F1485" s="35">
        <v>40235.659016203703</v>
      </c>
      <c r="G1485">
        <f t="shared" si="23"/>
        <v>2</v>
      </c>
      <c r="H1485" t="s">
        <v>519</v>
      </c>
    </row>
    <row r="1486" spans="1:8">
      <c r="A1486" t="s">
        <v>315</v>
      </c>
      <c r="B1486" t="s">
        <v>141</v>
      </c>
      <c r="C1486" t="s">
        <v>502</v>
      </c>
      <c r="D1486" s="35">
        <v>40233</v>
      </c>
      <c r="E1486" s="1" t="s">
        <v>13</v>
      </c>
      <c r="F1486" s="35">
        <v>40233.710520833331</v>
      </c>
      <c r="G1486">
        <f t="shared" si="23"/>
        <v>2</v>
      </c>
      <c r="H1486" t="s">
        <v>519</v>
      </c>
    </row>
    <row r="1487" spans="1:8">
      <c r="A1487" t="s">
        <v>315</v>
      </c>
      <c r="B1487" t="s">
        <v>142</v>
      </c>
      <c r="C1487" t="s">
        <v>513</v>
      </c>
      <c r="D1487" s="35">
        <v>40233</v>
      </c>
      <c r="E1487" s="1" t="s">
        <v>13</v>
      </c>
      <c r="F1487" s="35">
        <v>40233.642708333333</v>
      </c>
      <c r="G1487">
        <f t="shared" si="23"/>
        <v>2</v>
      </c>
      <c r="H1487" t="s">
        <v>519</v>
      </c>
    </row>
    <row r="1488" spans="1:8">
      <c r="A1488" t="s">
        <v>315</v>
      </c>
      <c r="B1488" t="s">
        <v>143</v>
      </c>
      <c r="C1488" t="s">
        <v>513</v>
      </c>
      <c r="D1488" s="35">
        <v>40233</v>
      </c>
      <c r="E1488" s="1" t="s">
        <v>13</v>
      </c>
      <c r="F1488" s="35">
        <v>40233.641643518517</v>
      </c>
      <c r="G1488">
        <f t="shared" si="23"/>
        <v>2</v>
      </c>
      <c r="H1488" t="s">
        <v>519</v>
      </c>
    </row>
    <row r="1489" spans="1:8">
      <c r="A1489" t="s">
        <v>315</v>
      </c>
      <c r="B1489" t="s">
        <v>144</v>
      </c>
      <c r="C1489" t="s">
        <v>502</v>
      </c>
      <c r="D1489" s="35">
        <v>40232</v>
      </c>
      <c r="E1489" s="1" t="s">
        <v>13</v>
      </c>
      <c r="F1489" s="35">
        <v>40232.538680555554</v>
      </c>
      <c r="G1489">
        <f t="shared" si="23"/>
        <v>2</v>
      </c>
      <c r="H1489" t="s">
        <v>519</v>
      </c>
    </row>
    <row r="1490" spans="1:8">
      <c r="A1490" t="s">
        <v>315</v>
      </c>
      <c r="B1490" t="s">
        <v>145</v>
      </c>
      <c r="C1490" t="s">
        <v>513</v>
      </c>
      <c r="D1490" s="35">
        <v>40231</v>
      </c>
      <c r="E1490" s="1" t="s">
        <v>13</v>
      </c>
      <c r="F1490" s="35">
        <v>40231.671157407407</v>
      </c>
      <c r="G1490">
        <f t="shared" si="23"/>
        <v>2</v>
      </c>
      <c r="H1490" t="s">
        <v>519</v>
      </c>
    </row>
    <row r="1491" spans="1:8">
      <c r="A1491" t="s">
        <v>315</v>
      </c>
      <c r="B1491" t="s">
        <v>146</v>
      </c>
      <c r="C1491" t="s">
        <v>502</v>
      </c>
      <c r="D1491" s="35">
        <v>40231</v>
      </c>
      <c r="E1491" s="1" t="s">
        <v>13</v>
      </c>
      <c r="F1491" s="35">
        <v>40231.632337962961</v>
      </c>
      <c r="G1491">
        <f t="shared" si="23"/>
        <v>2</v>
      </c>
      <c r="H1491" t="s">
        <v>519</v>
      </c>
    </row>
    <row r="1492" spans="1:8">
      <c r="A1492" t="s">
        <v>315</v>
      </c>
      <c r="B1492" t="s">
        <v>147</v>
      </c>
      <c r="C1492" t="s">
        <v>502</v>
      </c>
      <c r="D1492" s="35">
        <v>40231</v>
      </c>
      <c r="E1492" s="1" t="s">
        <v>13</v>
      </c>
      <c r="F1492" s="35">
        <v>40231.630578703705</v>
      </c>
      <c r="G1492">
        <f t="shared" si="23"/>
        <v>2</v>
      </c>
      <c r="H1492" t="s">
        <v>519</v>
      </c>
    </row>
    <row r="1493" spans="1:8">
      <c r="A1493" t="s">
        <v>315</v>
      </c>
      <c r="B1493" t="s">
        <v>148</v>
      </c>
      <c r="C1493" t="s">
        <v>513</v>
      </c>
      <c r="D1493" s="35">
        <v>40228</v>
      </c>
      <c r="E1493" s="1" t="s">
        <v>13</v>
      </c>
      <c r="F1493" s="35">
        <v>40228.7033912037</v>
      </c>
      <c r="G1493">
        <f t="shared" si="23"/>
        <v>2</v>
      </c>
      <c r="H1493" t="s">
        <v>519</v>
      </c>
    </row>
    <row r="1494" spans="1:8">
      <c r="A1494" t="s">
        <v>315</v>
      </c>
      <c r="B1494" t="s">
        <v>149</v>
      </c>
      <c r="C1494" t="s">
        <v>506</v>
      </c>
      <c r="D1494" s="35">
        <v>40228</v>
      </c>
      <c r="E1494" s="1" t="s">
        <v>13</v>
      </c>
      <c r="F1494" s="35">
        <v>40228.700972222221</v>
      </c>
      <c r="G1494">
        <f t="shared" si="23"/>
        <v>2</v>
      </c>
      <c r="H1494" t="s">
        <v>519</v>
      </c>
    </row>
    <row r="1495" spans="1:8">
      <c r="A1495" t="s">
        <v>315</v>
      </c>
      <c r="B1495" t="s">
        <v>150</v>
      </c>
      <c r="C1495" t="s">
        <v>502</v>
      </c>
      <c r="D1495" s="35">
        <v>40228</v>
      </c>
      <c r="E1495" s="1" t="s">
        <v>13</v>
      </c>
      <c r="F1495" s="35">
        <v>40228.537951388891</v>
      </c>
      <c r="G1495">
        <f t="shared" si="23"/>
        <v>2</v>
      </c>
      <c r="H1495" t="s">
        <v>519</v>
      </c>
    </row>
    <row r="1496" spans="1:8">
      <c r="A1496" t="s">
        <v>315</v>
      </c>
      <c r="B1496" t="s">
        <v>151</v>
      </c>
      <c r="C1496" t="s">
        <v>513</v>
      </c>
      <c r="D1496" s="35">
        <v>40227</v>
      </c>
      <c r="E1496" s="1" t="s">
        <v>13</v>
      </c>
      <c r="F1496" s="35">
        <v>40227.713935185187</v>
      </c>
      <c r="G1496">
        <f t="shared" si="23"/>
        <v>2</v>
      </c>
      <c r="H1496" t="s">
        <v>519</v>
      </c>
    </row>
    <row r="1497" spans="1:8">
      <c r="A1497" t="s">
        <v>315</v>
      </c>
      <c r="B1497" t="s">
        <v>152</v>
      </c>
      <c r="C1497" t="s">
        <v>502</v>
      </c>
      <c r="D1497" s="35">
        <v>40227</v>
      </c>
      <c r="E1497" s="1" t="s">
        <v>13</v>
      </c>
      <c r="F1497" s="35">
        <v>40227.706967592596</v>
      </c>
      <c r="G1497">
        <f t="shared" si="23"/>
        <v>2</v>
      </c>
      <c r="H1497" t="s">
        <v>519</v>
      </c>
    </row>
    <row r="1498" spans="1:8">
      <c r="A1498" t="s">
        <v>315</v>
      </c>
      <c r="B1498" t="s">
        <v>153</v>
      </c>
      <c r="C1498" t="s">
        <v>502</v>
      </c>
      <c r="D1498" s="35">
        <v>40227</v>
      </c>
      <c r="E1498" s="1" t="s">
        <v>13</v>
      </c>
      <c r="F1498" s="35">
        <v>40227.704062500001</v>
      </c>
      <c r="G1498">
        <f t="shared" si="23"/>
        <v>2</v>
      </c>
      <c r="H1498" t="s">
        <v>519</v>
      </c>
    </row>
    <row r="1499" spans="1:8">
      <c r="A1499" t="s">
        <v>315</v>
      </c>
      <c r="B1499" t="s">
        <v>154</v>
      </c>
      <c r="C1499" t="s">
        <v>513</v>
      </c>
      <c r="D1499" s="35">
        <v>40226</v>
      </c>
      <c r="E1499" s="1" t="s">
        <v>13</v>
      </c>
      <c r="F1499" s="35">
        <v>40226.775995370372</v>
      </c>
      <c r="G1499">
        <f t="shared" si="23"/>
        <v>2</v>
      </c>
      <c r="H1499" t="s">
        <v>519</v>
      </c>
    </row>
    <row r="1500" spans="1:8">
      <c r="A1500" t="s">
        <v>315</v>
      </c>
      <c r="B1500" t="s">
        <v>155</v>
      </c>
      <c r="C1500" t="s">
        <v>513</v>
      </c>
      <c r="D1500" s="35">
        <v>40226</v>
      </c>
      <c r="E1500" s="1" t="s">
        <v>13</v>
      </c>
      <c r="F1500" s="35">
        <v>40226.774571759262</v>
      </c>
      <c r="G1500">
        <f t="shared" si="23"/>
        <v>2</v>
      </c>
      <c r="H1500" t="s">
        <v>519</v>
      </c>
    </row>
    <row r="1501" spans="1:8">
      <c r="A1501" t="s">
        <v>315</v>
      </c>
      <c r="B1501" t="s">
        <v>156</v>
      </c>
      <c r="C1501" t="s">
        <v>513</v>
      </c>
      <c r="D1501" s="35">
        <v>40226</v>
      </c>
      <c r="E1501" s="1" t="s">
        <v>13</v>
      </c>
      <c r="F1501" s="35">
        <v>40226.773090277777</v>
      </c>
      <c r="G1501">
        <f t="shared" si="23"/>
        <v>2</v>
      </c>
      <c r="H1501" t="s">
        <v>519</v>
      </c>
    </row>
    <row r="1502" spans="1:8">
      <c r="A1502" t="s">
        <v>315</v>
      </c>
      <c r="B1502" t="s">
        <v>157</v>
      </c>
      <c r="C1502" t="s">
        <v>513</v>
      </c>
      <c r="D1502" s="35">
        <v>40226</v>
      </c>
      <c r="E1502" s="1" t="s">
        <v>13</v>
      </c>
      <c r="F1502" s="35">
        <v>40226.770555555559</v>
      </c>
      <c r="G1502">
        <f t="shared" si="23"/>
        <v>2</v>
      </c>
      <c r="H1502" t="s">
        <v>519</v>
      </c>
    </row>
    <row r="1503" spans="1:8">
      <c r="A1503" t="s">
        <v>315</v>
      </c>
      <c r="B1503" t="s">
        <v>158</v>
      </c>
      <c r="C1503" t="s">
        <v>513</v>
      </c>
      <c r="D1503" s="35">
        <v>40226</v>
      </c>
      <c r="E1503" s="1" t="s">
        <v>13</v>
      </c>
      <c r="F1503" s="35">
        <v>40226.76939814815</v>
      </c>
      <c r="G1503">
        <f t="shared" si="23"/>
        <v>2</v>
      </c>
      <c r="H1503" t="s">
        <v>519</v>
      </c>
    </row>
    <row r="1504" spans="1:8">
      <c r="A1504" t="s">
        <v>315</v>
      </c>
      <c r="B1504" t="s">
        <v>159</v>
      </c>
      <c r="C1504" t="s">
        <v>513</v>
      </c>
      <c r="D1504" s="35">
        <v>40226</v>
      </c>
      <c r="E1504" s="1" t="s">
        <v>13</v>
      </c>
      <c r="F1504" s="35">
        <v>40226.768310185187</v>
      </c>
      <c r="G1504">
        <f t="shared" si="23"/>
        <v>2</v>
      </c>
      <c r="H1504" t="s">
        <v>519</v>
      </c>
    </row>
    <row r="1505" spans="1:8">
      <c r="A1505" t="s">
        <v>315</v>
      </c>
      <c r="B1505" t="s">
        <v>91</v>
      </c>
      <c r="C1505" t="s">
        <v>513</v>
      </c>
      <c r="D1505" s="35">
        <v>40226</v>
      </c>
      <c r="E1505" s="1" t="s">
        <v>13</v>
      </c>
      <c r="F1505" s="35">
        <v>40226.764328703706</v>
      </c>
      <c r="G1505">
        <f t="shared" si="23"/>
        <v>2</v>
      </c>
      <c r="H1505" t="s">
        <v>519</v>
      </c>
    </row>
    <row r="1506" spans="1:8">
      <c r="A1506" t="s">
        <v>315</v>
      </c>
      <c r="B1506" t="s">
        <v>92</v>
      </c>
      <c r="C1506" t="s">
        <v>513</v>
      </c>
      <c r="D1506" s="35">
        <v>40226</v>
      </c>
      <c r="E1506" s="1" t="s">
        <v>13</v>
      </c>
      <c r="F1506" s="35">
        <v>40226.763055555559</v>
      </c>
      <c r="G1506">
        <f t="shared" si="23"/>
        <v>2</v>
      </c>
      <c r="H1506" t="s">
        <v>519</v>
      </c>
    </row>
    <row r="1507" spans="1:8">
      <c r="A1507" t="s">
        <v>315</v>
      </c>
      <c r="B1507" t="s">
        <v>93</v>
      </c>
      <c r="C1507" t="s">
        <v>513</v>
      </c>
      <c r="D1507" s="35">
        <v>40226</v>
      </c>
      <c r="E1507" s="1" t="s">
        <v>13</v>
      </c>
      <c r="F1507" s="35">
        <v>40226.761956018519</v>
      </c>
      <c r="G1507">
        <f t="shared" si="23"/>
        <v>2</v>
      </c>
      <c r="H1507" t="s">
        <v>519</v>
      </c>
    </row>
    <row r="1508" spans="1:8">
      <c r="A1508" t="s">
        <v>315</v>
      </c>
      <c r="B1508" t="s">
        <v>95</v>
      </c>
      <c r="C1508" t="s">
        <v>513</v>
      </c>
      <c r="D1508" s="35">
        <v>40226</v>
      </c>
      <c r="E1508" s="1" t="s">
        <v>13</v>
      </c>
      <c r="F1508" s="35">
        <v>40226.760891203703</v>
      </c>
      <c r="G1508">
        <f t="shared" si="23"/>
        <v>2</v>
      </c>
      <c r="H1508" t="s">
        <v>519</v>
      </c>
    </row>
    <row r="1509" spans="1:8">
      <c r="A1509" t="s">
        <v>315</v>
      </c>
      <c r="B1509" t="s">
        <v>96</v>
      </c>
      <c r="C1509" t="s">
        <v>506</v>
      </c>
      <c r="D1509" s="35">
        <v>40226</v>
      </c>
      <c r="E1509" s="1" t="s">
        <v>13</v>
      </c>
      <c r="F1509" s="35">
        <v>40226.759004629632</v>
      </c>
      <c r="G1509">
        <f t="shared" si="23"/>
        <v>2</v>
      </c>
      <c r="H1509" t="s">
        <v>519</v>
      </c>
    </row>
    <row r="1510" spans="1:8">
      <c r="A1510" t="s">
        <v>315</v>
      </c>
      <c r="B1510" t="s">
        <v>97</v>
      </c>
      <c r="C1510" t="s">
        <v>502</v>
      </c>
      <c r="D1510" s="35">
        <v>40225</v>
      </c>
      <c r="E1510" s="1" t="s">
        <v>13</v>
      </c>
      <c r="F1510" s="35">
        <v>40225.537499999999</v>
      </c>
      <c r="G1510">
        <f t="shared" si="23"/>
        <v>2</v>
      </c>
      <c r="H1510" t="s">
        <v>519</v>
      </c>
    </row>
    <row r="1511" spans="1:8">
      <c r="A1511" t="s">
        <v>315</v>
      </c>
      <c r="B1511" t="s">
        <v>98</v>
      </c>
      <c r="C1511" t="s">
        <v>502</v>
      </c>
      <c r="D1511" s="35">
        <v>40224</v>
      </c>
      <c r="E1511" s="1" t="s">
        <v>13</v>
      </c>
      <c r="F1511" s="35">
        <v>40224.700543981482</v>
      </c>
      <c r="G1511">
        <f t="shared" si="23"/>
        <v>2</v>
      </c>
      <c r="H1511" t="s">
        <v>519</v>
      </c>
    </row>
    <row r="1512" spans="1:8">
      <c r="A1512" t="s">
        <v>315</v>
      </c>
      <c r="B1512" t="s">
        <v>99</v>
      </c>
      <c r="C1512" t="s">
        <v>502</v>
      </c>
      <c r="D1512" s="35">
        <v>40224</v>
      </c>
      <c r="E1512" s="1" t="s">
        <v>13</v>
      </c>
      <c r="F1512" s="35">
        <v>40224.699629629627</v>
      </c>
      <c r="G1512">
        <f t="shared" si="23"/>
        <v>2</v>
      </c>
      <c r="H1512" t="s">
        <v>519</v>
      </c>
    </row>
    <row r="1513" spans="1:8">
      <c r="A1513" t="s">
        <v>315</v>
      </c>
      <c r="B1513" t="s">
        <v>100</v>
      </c>
      <c r="C1513" t="s">
        <v>502</v>
      </c>
      <c r="D1513" s="35">
        <v>40224</v>
      </c>
      <c r="E1513" s="1" t="s">
        <v>13</v>
      </c>
      <c r="F1513" s="35">
        <v>40224.698460648149</v>
      </c>
      <c r="G1513">
        <f t="shared" si="23"/>
        <v>2</v>
      </c>
      <c r="H1513" t="s">
        <v>519</v>
      </c>
    </row>
    <row r="1514" spans="1:8">
      <c r="A1514" t="s">
        <v>315</v>
      </c>
      <c r="B1514" t="s">
        <v>101</v>
      </c>
      <c r="C1514" t="s">
        <v>502</v>
      </c>
      <c r="D1514" s="35">
        <v>40224</v>
      </c>
      <c r="E1514" s="1" t="s">
        <v>13</v>
      </c>
      <c r="F1514" s="35">
        <v>40224.697476851848</v>
      </c>
      <c r="G1514">
        <f t="shared" si="23"/>
        <v>2</v>
      </c>
      <c r="H1514" t="s">
        <v>519</v>
      </c>
    </row>
    <row r="1515" spans="1:8">
      <c r="A1515" t="s">
        <v>315</v>
      </c>
      <c r="B1515" t="s">
        <v>102</v>
      </c>
      <c r="C1515" t="s">
        <v>513</v>
      </c>
      <c r="D1515" s="35">
        <v>40221</v>
      </c>
      <c r="E1515" s="1" t="s">
        <v>13</v>
      </c>
      <c r="F1515" s="35">
        <v>40221.687604166669</v>
      </c>
      <c r="G1515">
        <f t="shared" si="23"/>
        <v>2</v>
      </c>
      <c r="H1515" t="s">
        <v>519</v>
      </c>
    </row>
    <row r="1516" spans="1:8">
      <c r="A1516" t="s">
        <v>315</v>
      </c>
      <c r="B1516" t="s">
        <v>103</v>
      </c>
      <c r="C1516" t="s">
        <v>506</v>
      </c>
      <c r="D1516" s="35">
        <v>40221</v>
      </c>
      <c r="E1516" s="1" t="s">
        <v>13</v>
      </c>
      <c r="F1516" s="35">
        <v>40221.639988425923</v>
      </c>
      <c r="G1516">
        <f t="shared" si="23"/>
        <v>2</v>
      </c>
      <c r="H1516" t="s">
        <v>519</v>
      </c>
    </row>
    <row r="1517" spans="1:8">
      <c r="A1517" t="s">
        <v>315</v>
      </c>
      <c r="B1517" t="s">
        <v>104</v>
      </c>
      <c r="C1517" t="s">
        <v>502</v>
      </c>
      <c r="D1517" s="35">
        <v>40221</v>
      </c>
      <c r="E1517" s="1" t="s">
        <v>13</v>
      </c>
      <c r="F1517" s="35">
        <v>40221.534386574072</v>
      </c>
      <c r="G1517">
        <f t="shared" si="23"/>
        <v>2</v>
      </c>
      <c r="H1517" t="s">
        <v>519</v>
      </c>
    </row>
    <row r="1518" spans="1:8">
      <c r="A1518" t="s">
        <v>315</v>
      </c>
      <c r="B1518" t="s">
        <v>105</v>
      </c>
      <c r="C1518" t="s">
        <v>502</v>
      </c>
      <c r="D1518" s="35">
        <v>40221</v>
      </c>
      <c r="E1518" s="1" t="s">
        <v>13</v>
      </c>
      <c r="F1518" s="35">
        <v>40221.53297453704</v>
      </c>
      <c r="G1518">
        <f t="shared" si="23"/>
        <v>2</v>
      </c>
      <c r="H1518" t="s">
        <v>519</v>
      </c>
    </row>
    <row r="1519" spans="1:8">
      <c r="A1519" t="s">
        <v>315</v>
      </c>
      <c r="B1519" t="s">
        <v>106</v>
      </c>
      <c r="C1519" t="s">
        <v>502</v>
      </c>
      <c r="D1519" s="35">
        <v>40221</v>
      </c>
      <c r="E1519" s="1" t="s">
        <v>13</v>
      </c>
      <c r="F1519" s="35">
        <v>40221.530821759261</v>
      </c>
      <c r="G1519">
        <f t="shared" si="23"/>
        <v>2</v>
      </c>
      <c r="H1519" t="s">
        <v>519</v>
      </c>
    </row>
    <row r="1520" spans="1:8">
      <c r="A1520" t="s">
        <v>315</v>
      </c>
      <c r="B1520" t="s">
        <v>107</v>
      </c>
      <c r="C1520" t="s">
        <v>502</v>
      </c>
      <c r="D1520" s="35">
        <v>40221</v>
      </c>
      <c r="E1520" s="1" t="s">
        <v>13</v>
      </c>
      <c r="F1520" s="35">
        <v>40221.529618055552</v>
      </c>
      <c r="G1520">
        <f t="shared" si="23"/>
        <v>2</v>
      </c>
      <c r="H1520" t="s">
        <v>519</v>
      </c>
    </row>
    <row r="1521" spans="1:8">
      <c r="A1521" t="s">
        <v>315</v>
      </c>
      <c r="B1521" t="s">
        <v>108</v>
      </c>
      <c r="C1521" t="s">
        <v>502</v>
      </c>
      <c r="D1521" s="35">
        <v>40221</v>
      </c>
      <c r="E1521" s="1" t="s">
        <v>13</v>
      </c>
      <c r="F1521" s="35">
        <v>40221.528645833336</v>
      </c>
      <c r="G1521">
        <f t="shared" si="23"/>
        <v>2</v>
      </c>
      <c r="H1521" t="s">
        <v>519</v>
      </c>
    </row>
    <row r="1522" spans="1:8">
      <c r="A1522" t="s">
        <v>315</v>
      </c>
      <c r="B1522" t="s">
        <v>20</v>
      </c>
      <c r="C1522" t="s">
        <v>502</v>
      </c>
      <c r="D1522" s="35">
        <v>40221</v>
      </c>
      <c r="E1522" s="1" t="s">
        <v>13</v>
      </c>
      <c r="F1522" s="35">
        <v>40221.527395833335</v>
      </c>
      <c r="G1522">
        <f t="shared" si="23"/>
        <v>2</v>
      </c>
      <c r="H1522" t="s">
        <v>519</v>
      </c>
    </row>
    <row r="1523" spans="1:8">
      <c r="A1523" t="s">
        <v>315</v>
      </c>
      <c r="B1523" t="s">
        <v>24</v>
      </c>
      <c r="C1523" t="s">
        <v>502</v>
      </c>
      <c r="D1523" s="35">
        <v>40220</v>
      </c>
      <c r="E1523" s="1" t="s">
        <v>13</v>
      </c>
      <c r="F1523" s="35">
        <v>40220.692974537036</v>
      </c>
      <c r="G1523">
        <f t="shared" si="23"/>
        <v>2</v>
      </c>
      <c r="H1523" t="s">
        <v>519</v>
      </c>
    </row>
    <row r="1524" spans="1:8">
      <c r="A1524" t="s">
        <v>315</v>
      </c>
      <c r="B1524" t="s">
        <v>25</v>
      </c>
      <c r="C1524" t="s">
        <v>502</v>
      </c>
      <c r="D1524" s="35">
        <v>40219</v>
      </c>
      <c r="E1524" s="1" t="s">
        <v>13</v>
      </c>
      <c r="F1524" s="35">
        <v>40219.64943287037</v>
      </c>
      <c r="G1524">
        <f t="shared" si="23"/>
        <v>2</v>
      </c>
      <c r="H1524" t="s">
        <v>519</v>
      </c>
    </row>
    <row r="1525" spans="1:8">
      <c r="A1525" t="s">
        <v>315</v>
      </c>
      <c r="B1525" t="s">
        <v>26</v>
      </c>
      <c r="C1525" t="s">
        <v>502</v>
      </c>
      <c r="D1525" s="35">
        <v>40219</v>
      </c>
      <c r="E1525" s="1" t="s">
        <v>13</v>
      </c>
      <c r="F1525" s="35">
        <v>40219.648680555554</v>
      </c>
      <c r="G1525">
        <f t="shared" si="23"/>
        <v>2</v>
      </c>
      <c r="H1525" t="s">
        <v>519</v>
      </c>
    </row>
    <row r="1526" spans="1:8">
      <c r="A1526" t="s">
        <v>315</v>
      </c>
      <c r="B1526" t="s">
        <v>27</v>
      </c>
      <c r="C1526" t="s">
        <v>502</v>
      </c>
      <c r="D1526" s="35">
        <v>40219</v>
      </c>
      <c r="E1526" s="1" t="s">
        <v>13</v>
      </c>
      <c r="F1526" s="35">
        <v>40219.647905092592</v>
      </c>
      <c r="G1526">
        <f t="shared" si="23"/>
        <v>2</v>
      </c>
      <c r="H1526" t="s">
        <v>519</v>
      </c>
    </row>
    <row r="1527" spans="1:8">
      <c r="A1527" t="s">
        <v>315</v>
      </c>
      <c r="B1527" t="s">
        <v>28</v>
      </c>
      <c r="C1527" t="s">
        <v>513</v>
      </c>
      <c r="D1527" s="35">
        <v>40218</v>
      </c>
      <c r="E1527" s="1" t="s">
        <v>13</v>
      </c>
      <c r="F1527" s="35">
        <v>40218.75167824074</v>
      </c>
      <c r="G1527">
        <f t="shared" si="23"/>
        <v>2</v>
      </c>
      <c r="H1527" t="s">
        <v>519</v>
      </c>
    </row>
    <row r="1528" spans="1:8">
      <c r="A1528" t="s">
        <v>315</v>
      </c>
      <c r="B1528" t="s">
        <v>29</v>
      </c>
      <c r="C1528" t="s">
        <v>502</v>
      </c>
      <c r="D1528" s="35">
        <v>40218</v>
      </c>
      <c r="E1528" s="1" t="s">
        <v>13</v>
      </c>
      <c r="F1528" s="35">
        <v>40218.750034722223</v>
      </c>
      <c r="G1528">
        <f t="shared" si="23"/>
        <v>2</v>
      </c>
      <c r="H1528" t="s">
        <v>519</v>
      </c>
    </row>
    <row r="1529" spans="1:8">
      <c r="A1529" t="s">
        <v>315</v>
      </c>
      <c r="B1529" t="s">
        <v>30</v>
      </c>
      <c r="C1529" t="s">
        <v>506</v>
      </c>
      <c r="D1529" s="35">
        <v>40218</v>
      </c>
      <c r="E1529" s="1" t="s">
        <v>13</v>
      </c>
      <c r="F1529" s="35">
        <v>40218.749120370368</v>
      </c>
      <c r="G1529">
        <f t="shared" si="23"/>
        <v>2</v>
      </c>
      <c r="H1529" t="s">
        <v>519</v>
      </c>
    </row>
    <row r="1530" spans="1:8">
      <c r="A1530" t="s">
        <v>315</v>
      </c>
      <c r="B1530" t="s">
        <v>33</v>
      </c>
      <c r="C1530" t="s">
        <v>513</v>
      </c>
      <c r="D1530" s="35">
        <v>40217</v>
      </c>
      <c r="E1530" s="1" t="s">
        <v>13</v>
      </c>
      <c r="F1530" s="35">
        <v>40217.812060185184</v>
      </c>
      <c r="G1530">
        <f t="shared" si="23"/>
        <v>2</v>
      </c>
      <c r="H1530" t="s">
        <v>519</v>
      </c>
    </row>
    <row r="1531" spans="1:8">
      <c r="A1531" t="s">
        <v>315</v>
      </c>
      <c r="B1531" t="s">
        <v>36</v>
      </c>
      <c r="C1531" t="s">
        <v>502</v>
      </c>
      <c r="D1531" s="35">
        <v>40217</v>
      </c>
      <c r="E1531" s="1" t="s">
        <v>13</v>
      </c>
      <c r="F1531" s="35">
        <v>40217.810763888891</v>
      </c>
      <c r="G1531">
        <f t="shared" si="23"/>
        <v>2</v>
      </c>
      <c r="H1531" t="s">
        <v>519</v>
      </c>
    </row>
    <row r="1532" spans="1:8">
      <c r="A1532" t="s">
        <v>315</v>
      </c>
      <c r="B1532" t="s">
        <v>38</v>
      </c>
      <c r="C1532" t="s">
        <v>502</v>
      </c>
      <c r="D1532" s="35">
        <v>40217</v>
      </c>
      <c r="E1532" s="1" t="s">
        <v>13</v>
      </c>
      <c r="F1532" s="35">
        <v>40217.808865740742</v>
      </c>
      <c r="G1532">
        <f t="shared" si="23"/>
        <v>2</v>
      </c>
      <c r="H1532" t="s">
        <v>519</v>
      </c>
    </row>
    <row r="1533" spans="1:8">
      <c r="A1533" t="s">
        <v>315</v>
      </c>
      <c r="B1533" t="s">
        <v>39</v>
      </c>
      <c r="C1533" t="s">
        <v>502</v>
      </c>
      <c r="D1533" s="35">
        <v>40217</v>
      </c>
      <c r="E1533" s="1" t="s">
        <v>13</v>
      </c>
      <c r="F1533" s="35">
        <v>40217.806875000002</v>
      </c>
      <c r="G1533">
        <f t="shared" si="23"/>
        <v>2</v>
      </c>
      <c r="H1533" t="s">
        <v>519</v>
      </c>
    </row>
    <row r="1534" spans="1:8">
      <c r="A1534" t="s">
        <v>315</v>
      </c>
      <c r="B1534" t="s">
        <v>47</v>
      </c>
      <c r="C1534" t="s">
        <v>502</v>
      </c>
      <c r="D1534" s="35">
        <v>40217</v>
      </c>
      <c r="E1534" s="1" t="s">
        <v>13</v>
      </c>
      <c r="F1534" s="35">
        <v>40217.805937500001</v>
      </c>
      <c r="G1534">
        <f t="shared" si="23"/>
        <v>2</v>
      </c>
      <c r="H1534" t="s">
        <v>519</v>
      </c>
    </row>
    <row r="1535" spans="1:8">
      <c r="A1535" t="s">
        <v>315</v>
      </c>
      <c r="B1535" t="s">
        <v>10</v>
      </c>
      <c r="C1535" t="s">
        <v>502</v>
      </c>
      <c r="D1535" s="35">
        <v>40217</v>
      </c>
      <c r="E1535" s="1" t="s">
        <v>13</v>
      </c>
      <c r="F1535" s="35">
        <v>40217.8046875</v>
      </c>
      <c r="G1535">
        <f t="shared" si="23"/>
        <v>2</v>
      </c>
      <c r="H1535" t="s">
        <v>519</v>
      </c>
    </row>
    <row r="1536" spans="1:8">
      <c r="A1536" t="s">
        <v>315</v>
      </c>
      <c r="B1536" t="s">
        <v>16</v>
      </c>
      <c r="C1536" t="s">
        <v>502</v>
      </c>
      <c r="D1536" s="35">
        <v>40217</v>
      </c>
      <c r="E1536" s="1" t="s">
        <v>13</v>
      </c>
      <c r="F1536" s="35">
        <v>40217.803761574076</v>
      </c>
      <c r="G1536">
        <f t="shared" si="23"/>
        <v>2</v>
      </c>
      <c r="H1536" t="s">
        <v>519</v>
      </c>
    </row>
    <row r="1537" spans="1:8">
      <c r="A1537" t="s">
        <v>315</v>
      </c>
      <c r="B1537" t="s">
        <v>17</v>
      </c>
      <c r="C1537" t="s">
        <v>502</v>
      </c>
      <c r="D1537" s="35">
        <v>40217</v>
      </c>
      <c r="E1537" s="1" t="s">
        <v>13</v>
      </c>
      <c r="F1537" s="35">
        <v>40217.80195601852</v>
      </c>
      <c r="G1537">
        <f t="shared" si="23"/>
        <v>2</v>
      </c>
      <c r="H1537" t="s">
        <v>519</v>
      </c>
    </row>
    <row r="1538" spans="1:8">
      <c r="A1538" t="s">
        <v>315</v>
      </c>
      <c r="B1538" t="s">
        <v>18</v>
      </c>
      <c r="C1538" t="s">
        <v>506</v>
      </c>
      <c r="D1538" s="35">
        <v>40214</v>
      </c>
      <c r="E1538" s="1" t="s">
        <v>13</v>
      </c>
      <c r="F1538" s="35">
        <v>40214.668634259258</v>
      </c>
      <c r="G1538">
        <f t="shared" si="23"/>
        <v>2</v>
      </c>
      <c r="H1538" t="s">
        <v>519</v>
      </c>
    </row>
    <row r="1539" spans="1:8">
      <c r="A1539" t="s">
        <v>315</v>
      </c>
      <c r="B1539" t="s">
        <v>19</v>
      </c>
      <c r="C1539" t="s">
        <v>506</v>
      </c>
      <c r="D1539" s="35">
        <v>40214</v>
      </c>
      <c r="E1539" s="1" t="s">
        <v>13</v>
      </c>
      <c r="F1539" s="35">
        <v>40214.667696759258</v>
      </c>
      <c r="G1539">
        <f t="shared" ref="G1539:G1602" si="24">MONTH(F1539)</f>
        <v>2</v>
      </c>
      <c r="H1539" t="s">
        <v>519</v>
      </c>
    </row>
    <row r="1540" spans="1:8">
      <c r="A1540" t="s">
        <v>315</v>
      </c>
      <c r="B1540" t="s">
        <v>22</v>
      </c>
      <c r="C1540" t="s">
        <v>502</v>
      </c>
      <c r="D1540" s="35">
        <v>40214</v>
      </c>
      <c r="E1540" s="1" t="s">
        <v>13</v>
      </c>
      <c r="F1540" s="35">
        <v>40214.453726851854</v>
      </c>
      <c r="G1540">
        <f t="shared" si="24"/>
        <v>2</v>
      </c>
      <c r="H1540" t="s">
        <v>519</v>
      </c>
    </row>
    <row r="1541" spans="1:8">
      <c r="A1541" t="s">
        <v>315</v>
      </c>
      <c r="B1541" t="s">
        <v>31</v>
      </c>
      <c r="C1541" t="s">
        <v>502</v>
      </c>
      <c r="D1541" s="35">
        <v>40214</v>
      </c>
      <c r="E1541" s="1" t="s">
        <v>13</v>
      </c>
      <c r="F1541" s="35">
        <v>40214.450150462966</v>
      </c>
      <c r="G1541">
        <f t="shared" si="24"/>
        <v>2</v>
      </c>
      <c r="H1541" t="s">
        <v>519</v>
      </c>
    </row>
    <row r="1542" spans="1:8">
      <c r="A1542" t="s">
        <v>315</v>
      </c>
      <c r="B1542" t="s">
        <v>34</v>
      </c>
      <c r="C1542" t="s">
        <v>506</v>
      </c>
      <c r="D1542" s="35">
        <v>40214</v>
      </c>
      <c r="E1542" s="1" t="s">
        <v>13</v>
      </c>
      <c r="F1542" s="35">
        <v>40214.448981481481</v>
      </c>
      <c r="G1542">
        <f t="shared" si="24"/>
        <v>2</v>
      </c>
      <c r="H1542" t="s">
        <v>519</v>
      </c>
    </row>
    <row r="1543" spans="1:8">
      <c r="A1543" t="s">
        <v>315</v>
      </c>
      <c r="B1543" t="s">
        <v>35</v>
      </c>
      <c r="C1543" t="s">
        <v>513</v>
      </c>
      <c r="D1543" s="35">
        <v>40213</v>
      </c>
      <c r="E1543" s="1" t="s">
        <v>13</v>
      </c>
      <c r="F1543" s="35">
        <v>40213.687627314815</v>
      </c>
      <c r="G1543">
        <f t="shared" si="24"/>
        <v>2</v>
      </c>
      <c r="H1543" t="s">
        <v>519</v>
      </c>
    </row>
    <row r="1544" spans="1:8">
      <c r="A1544" t="s">
        <v>315</v>
      </c>
      <c r="B1544" t="s">
        <v>37</v>
      </c>
      <c r="C1544" t="s">
        <v>502</v>
      </c>
      <c r="D1544" s="35">
        <v>40213</v>
      </c>
      <c r="E1544" s="1" t="s">
        <v>13</v>
      </c>
      <c r="F1544" s="35">
        <v>40213.6721412037</v>
      </c>
      <c r="G1544">
        <f t="shared" si="24"/>
        <v>2</v>
      </c>
      <c r="H1544" t="s">
        <v>519</v>
      </c>
    </row>
    <row r="1545" spans="1:8">
      <c r="A1545" t="s">
        <v>315</v>
      </c>
      <c r="B1545" t="s">
        <v>40</v>
      </c>
      <c r="C1545" t="s">
        <v>502</v>
      </c>
      <c r="D1545" s="35">
        <v>40213</v>
      </c>
      <c r="E1545" s="1" t="s">
        <v>13</v>
      </c>
      <c r="F1545" s="35">
        <v>40213.667986111112</v>
      </c>
      <c r="G1545">
        <f t="shared" si="24"/>
        <v>2</v>
      </c>
      <c r="H1545" t="s">
        <v>519</v>
      </c>
    </row>
    <row r="1546" spans="1:8">
      <c r="A1546" t="s">
        <v>315</v>
      </c>
      <c r="B1546" t="s">
        <v>41</v>
      </c>
      <c r="C1546" t="s">
        <v>502</v>
      </c>
      <c r="D1546" s="35">
        <v>40212</v>
      </c>
      <c r="E1546" s="1" t="s">
        <v>13</v>
      </c>
      <c r="F1546" s="35">
        <v>40212.792407407411</v>
      </c>
      <c r="G1546">
        <f t="shared" si="24"/>
        <v>2</v>
      </c>
      <c r="H1546" t="s">
        <v>519</v>
      </c>
    </row>
    <row r="1547" spans="1:8">
      <c r="A1547" t="s">
        <v>315</v>
      </c>
      <c r="B1547" t="s">
        <v>42</v>
      </c>
      <c r="C1547" t="s">
        <v>513</v>
      </c>
      <c r="D1547" s="35">
        <v>40211</v>
      </c>
      <c r="E1547" s="1" t="s">
        <v>13</v>
      </c>
      <c r="F1547" s="35">
        <v>40211.743020833332</v>
      </c>
      <c r="G1547">
        <f t="shared" si="24"/>
        <v>2</v>
      </c>
      <c r="H1547" t="s">
        <v>519</v>
      </c>
    </row>
    <row r="1548" spans="1:8">
      <c r="A1548" t="s">
        <v>315</v>
      </c>
      <c r="B1548" t="s">
        <v>43</v>
      </c>
      <c r="C1548" t="s">
        <v>502</v>
      </c>
      <c r="D1548" s="35">
        <v>40210</v>
      </c>
      <c r="E1548" s="1" t="s">
        <v>13</v>
      </c>
      <c r="F1548" s="35">
        <v>40210.622511574074</v>
      </c>
      <c r="G1548">
        <f t="shared" si="24"/>
        <v>2</v>
      </c>
      <c r="H1548" t="s">
        <v>519</v>
      </c>
    </row>
    <row r="1549" spans="1:8">
      <c r="A1549" t="s">
        <v>315</v>
      </c>
      <c r="B1549" t="s">
        <v>44</v>
      </c>
      <c r="C1549" t="s">
        <v>502</v>
      </c>
      <c r="D1549" s="35">
        <v>40210</v>
      </c>
      <c r="E1549" s="1" t="s">
        <v>13</v>
      </c>
      <c r="F1549" s="35">
        <v>40210.621342592596</v>
      </c>
      <c r="G1549">
        <f t="shared" si="24"/>
        <v>2</v>
      </c>
      <c r="H1549" t="s">
        <v>519</v>
      </c>
    </row>
    <row r="1550" spans="1:8">
      <c r="A1550" t="s">
        <v>315</v>
      </c>
      <c r="B1550" t="s">
        <v>45</v>
      </c>
      <c r="C1550" t="s">
        <v>502</v>
      </c>
      <c r="D1550" s="35">
        <v>40210</v>
      </c>
      <c r="E1550" s="1" t="s">
        <v>13</v>
      </c>
      <c r="F1550" s="35">
        <v>40210.620532407411</v>
      </c>
      <c r="G1550">
        <f t="shared" si="24"/>
        <v>2</v>
      </c>
      <c r="H1550" t="s">
        <v>519</v>
      </c>
    </row>
    <row r="1551" spans="1:8">
      <c r="A1551" t="s">
        <v>315</v>
      </c>
      <c r="B1551" t="s">
        <v>46</v>
      </c>
      <c r="C1551" t="s">
        <v>502</v>
      </c>
      <c r="D1551" s="35">
        <v>40210</v>
      </c>
      <c r="E1551" s="1" t="s">
        <v>13</v>
      </c>
      <c r="F1551" s="35">
        <v>40210.619293981479</v>
      </c>
      <c r="G1551">
        <f t="shared" si="24"/>
        <v>2</v>
      </c>
      <c r="H1551" t="s">
        <v>519</v>
      </c>
    </row>
    <row r="1552" spans="1:8">
      <c r="A1552" t="s">
        <v>315</v>
      </c>
      <c r="B1552" t="s">
        <v>48</v>
      </c>
      <c r="C1552" t="s">
        <v>502</v>
      </c>
      <c r="D1552" s="35">
        <v>40210</v>
      </c>
      <c r="E1552" s="1" t="s">
        <v>13</v>
      </c>
      <c r="F1552" s="35">
        <v>40210.618263888886</v>
      </c>
      <c r="G1552">
        <f t="shared" si="24"/>
        <v>2</v>
      </c>
      <c r="H1552" t="s">
        <v>519</v>
      </c>
    </row>
    <row r="1553" spans="1:8">
      <c r="A1553" t="s">
        <v>315</v>
      </c>
      <c r="B1553" t="s">
        <v>49</v>
      </c>
      <c r="C1553" t="s">
        <v>502</v>
      </c>
      <c r="D1553" s="35">
        <v>40207</v>
      </c>
      <c r="E1553" s="1" t="s">
        <v>13</v>
      </c>
      <c r="F1553" s="35">
        <v>40207.698391203703</v>
      </c>
      <c r="G1553">
        <f t="shared" si="24"/>
        <v>1</v>
      </c>
      <c r="H1553" t="s">
        <v>519</v>
      </c>
    </row>
    <row r="1554" spans="1:8">
      <c r="A1554" t="s">
        <v>315</v>
      </c>
      <c r="B1554" t="s">
        <v>50</v>
      </c>
      <c r="C1554" t="s">
        <v>502</v>
      </c>
      <c r="D1554" s="35">
        <v>40207</v>
      </c>
      <c r="E1554" s="1" t="s">
        <v>13</v>
      </c>
      <c r="F1554" s="35">
        <v>40207.697569444441</v>
      </c>
      <c r="G1554">
        <f t="shared" si="24"/>
        <v>1</v>
      </c>
      <c r="H1554" t="s">
        <v>519</v>
      </c>
    </row>
    <row r="1555" spans="1:8">
      <c r="A1555" t="s">
        <v>315</v>
      </c>
      <c r="B1555" t="s">
        <v>51</v>
      </c>
      <c r="C1555" t="s">
        <v>513</v>
      </c>
      <c r="D1555" s="35">
        <v>40206</v>
      </c>
      <c r="E1555" s="1" t="s">
        <v>13</v>
      </c>
      <c r="F1555" s="35">
        <v>40206.670671296299</v>
      </c>
      <c r="G1555">
        <f t="shared" si="24"/>
        <v>1</v>
      </c>
      <c r="H1555" t="s">
        <v>519</v>
      </c>
    </row>
    <row r="1556" spans="1:8">
      <c r="A1556" t="s">
        <v>315</v>
      </c>
      <c r="B1556" t="s">
        <v>52</v>
      </c>
      <c r="C1556" t="s">
        <v>513</v>
      </c>
      <c r="D1556" s="35">
        <v>40206</v>
      </c>
      <c r="E1556" s="1" t="s">
        <v>13</v>
      </c>
      <c r="F1556" s="35">
        <v>40206.669537037036</v>
      </c>
      <c r="G1556">
        <f t="shared" si="24"/>
        <v>1</v>
      </c>
      <c r="H1556" t="s">
        <v>519</v>
      </c>
    </row>
    <row r="1557" spans="1:8">
      <c r="A1557" t="s">
        <v>315</v>
      </c>
      <c r="B1557" t="s">
        <v>53</v>
      </c>
      <c r="C1557" t="s">
        <v>502</v>
      </c>
      <c r="D1557" s="35">
        <v>40205</v>
      </c>
      <c r="E1557" s="1" t="s">
        <v>13</v>
      </c>
      <c r="F1557" s="35">
        <v>40205.749074074076</v>
      </c>
      <c r="G1557">
        <f t="shared" si="24"/>
        <v>1</v>
      </c>
      <c r="H1557" t="s">
        <v>519</v>
      </c>
    </row>
    <row r="1558" spans="1:8">
      <c r="A1558" t="s">
        <v>315</v>
      </c>
      <c r="B1558" t="s">
        <v>54</v>
      </c>
      <c r="C1558" t="s">
        <v>506</v>
      </c>
      <c r="D1558" s="35">
        <v>40205</v>
      </c>
      <c r="E1558" s="1" t="s">
        <v>13</v>
      </c>
      <c r="F1558" s="35">
        <v>40205.748136574075</v>
      </c>
      <c r="G1558">
        <f t="shared" si="24"/>
        <v>1</v>
      </c>
      <c r="H1558" t="s">
        <v>519</v>
      </c>
    </row>
    <row r="1559" spans="1:8">
      <c r="A1559" t="s">
        <v>315</v>
      </c>
      <c r="B1559" t="s">
        <v>55</v>
      </c>
      <c r="C1559" t="s">
        <v>506</v>
      </c>
      <c r="D1559" s="35">
        <v>40205</v>
      </c>
      <c r="E1559" s="1" t="s">
        <v>13</v>
      </c>
      <c r="F1559" s="35">
        <v>40205.747199074074</v>
      </c>
      <c r="G1559">
        <f t="shared" si="24"/>
        <v>1</v>
      </c>
      <c r="H1559" t="s">
        <v>519</v>
      </c>
    </row>
    <row r="1560" spans="1:8">
      <c r="A1560" t="s">
        <v>315</v>
      </c>
      <c r="B1560" t="s">
        <v>56</v>
      </c>
      <c r="C1560" t="s">
        <v>513</v>
      </c>
      <c r="D1560" s="35">
        <v>40205</v>
      </c>
      <c r="E1560" s="1" t="s">
        <v>13</v>
      </c>
      <c r="F1560" s="35">
        <v>40205.468368055554</v>
      </c>
      <c r="G1560">
        <f t="shared" si="24"/>
        <v>1</v>
      </c>
      <c r="H1560" t="s">
        <v>519</v>
      </c>
    </row>
    <row r="1561" spans="1:8">
      <c r="A1561" t="s">
        <v>315</v>
      </c>
      <c r="B1561" t="s">
        <v>57</v>
      </c>
      <c r="C1561" t="s">
        <v>502</v>
      </c>
      <c r="D1561" s="35">
        <v>40204</v>
      </c>
      <c r="E1561" s="1" t="s">
        <v>13</v>
      </c>
      <c r="F1561" s="35">
        <v>40204.697881944441</v>
      </c>
      <c r="G1561">
        <f t="shared" si="24"/>
        <v>1</v>
      </c>
      <c r="H1561" t="s">
        <v>519</v>
      </c>
    </row>
    <row r="1562" spans="1:8">
      <c r="A1562" t="s">
        <v>315</v>
      </c>
      <c r="B1562" t="s">
        <v>58</v>
      </c>
      <c r="C1562" t="s">
        <v>502</v>
      </c>
      <c r="D1562" s="35">
        <v>40203</v>
      </c>
      <c r="E1562" s="1" t="s">
        <v>13</v>
      </c>
      <c r="F1562" s="35">
        <v>40203.491782407407</v>
      </c>
      <c r="G1562">
        <f t="shared" si="24"/>
        <v>1</v>
      </c>
      <c r="H1562" t="s">
        <v>519</v>
      </c>
    </row>
    <row r="1563" spans="1:8">
      <c r="A1563" t="s">
        <v>315</v>
      </c>
      <c r="B1563" t="s">
        <v>59</v>
      </c>
      <c r="C1563" t="s">
        <v>502</v>
      </c>
      <c r="D1563" s="35">
        <v>40199</v>
      </c>
      <c r="E1563" s="1" t="s">
        <v>13</v>
      </c>
      <c r="F1563" s="35">
        <v>40199.644965277781</v>
      </c>
      <c r="G1563">
        <f t="shared" si="24"/>
        <v>1</v>
      </c>
      <c r="H1563" t="s">
        <v>519</v>
      </c>
    </row>
    <row r="1564" spans="1:8">
      <c r="A1564" t="s">
        <v>315</v>
      </c>
      <c r="B1564" t="s">
        <v>60</v>
      </c>
      <c r="C1564" t="s">
        <v>502</v>
      </c>
      <c r="D1564" s="35">
        <v>40199</v>
      </c>
      <c r="E1564" s="1" t="s">
        <v>13</v>
      </c>
      <c r="F1564" s="35">
        <v>40199.623206018521</v>
      </c>
      <c r="G1564">
        <f t="shared" si="24"/>
        <v>1</v>
      </c>
      <c r="H1564" t="s">
        <v>519</v>
      </c>
    </row>
    <row r="1565" spans="1:8">
      <c r="A1565" t="s">
        <v>315</v>
      </c>
      <c r="B1565" t="s">
        <v>61</v>
      </c>
      <c r="C1565" t="s">
        <v>502</v>
      </c>
      <c r="D1565" s="35">
        <v>40199</v>
      </c>
      <c r="E1565" s="1" t="s">
        <v>13</v>
      </c>
      <c r="F1565" s="35">
        <v>40199.615162037036</v>
      </c>
      <c r="G1565">
        <f t="shared" si="24"/>
        <v>1</v>
      </c>
      <c r="H1565" t="s">
        <v>519</v>
      </c>
    </row>
    <row r="1566" spans="1:8">
      <c r="A1566" t="s">
        <v>315</v>
      </c>
      <c r="B1566" t="s">
        <v>62</v>
      </c>
      <c r="C1566" t="s">
        <v>502</v>
      </c>
      <c r="D1566" s="35">
        <v>40198</v>
      </c>
      <c r="E1566" s="1" t="s">
        <v>13</v>
      </c>
      <c r="F1566" s="35">
        <v>40198.787499999999</v>
      </c>
      <c r="G1566">
        <f t="shared" si="24"/>
        <v>1</v>
      </c>
      <c r="H1566" t="s">
        <v>519</v>
      </c>
    </row>
    <row r="1567" spans="1:8">
      <c r="A1567" t="s">
        <v>315</v>
      </c>
      <c r="B1567" t="s">
        <v>63</v>
      </c>
      <c r="C1567" t="s">
        <v>502</v>
      </c>
      <c r="D1567" s="35">
        <v>40198</v>
      </c>
      <c r="E1567" s="1" t="s">
        <v>13</v>
      </c>
      <c r="F1567" s="35">
        <v>40198.786932870367</v>
      </c>
      <c r="G1567">
        <f t="shared" si="24"/>
        <v>1</v>
      </c>
      <c r="H1567" t="s">
        <v>519</v>
      </c>
    </row>
    <row r="1568" spans="1:8">
      <c r="A1568" t="s">
        <v>315</v>
      </c>
      <c r="B1568" t="s">
        <v>64</v>
      </c>
      <c r="C1568" t="s">
        <v>502</v>
      </c>
      <c r="D1568" s="35">
        <v>40198</v>
      </c>
      <c r="E1568" s="1" t="s">
        <v>13</v>
      </c>
      <c r="F1568" s="35">
        <v>40198.786192129628</v>
      </c>
      <c r="G1568">
        <f t="shared" si="24"/>
        <v>1</v>
      </c>
      <c r="H1568" t="s">
        <v>519</v>
      </c>
    </row>
    <row r="1569" spans="1:8">
      <c r="A1569" t="s">
        <v>315</v>
      </c>
      <c r="B1569" t="s">
        <v>65</v>
      </c>
      <c r="C1569" t="s">
        <v>513</v>
      </c>
      <c r="D1569" s="35">
        <v>40197</v>
      </c>
      <c r="E1569" s="1" t="s">
        <v>13</v>
      </c>
      <c r="F1569" s="35">
        <v>40197.759710648148</v>
      </c>
      <c r="G1569">
        <f t="shared" si="24"/>
        <v>1</v>
      </c>
      <c r="H1569" t="s">
        <v>519</v>
      </c>
    </row>
    <row r="1570" spans="1:8">
      <c r="A1570" t="s">
        <v>315</v>
      </c>
      <c r="B1570" t="s">
        <v>66</v>
      </c>
      <c r="C1570" t="s">
        <v>506</v>
      </c>
      <c r="D1570" s="35">
        <v>40196</v>
      </c>
      <c r="E1570" s="1" t="s">
        <v>13</v>
      </c>
      <c r="F1570" s="35">
        <v>40196.70957175926</v>
      </c>
      <c r="G1570">
        <f t="shared" si="24"/>
        <v>1</v>
      </c>
      <c r="H1570" t="s">
        <v>519</v>
      </c>
    </row>
    <row r="1571" spans="1:8">
      <c r="A1571" t="s">
        <v>315</v>
      </c>
      <c r="B1571" t="s">
        <v>67</v>
      </c>
      <c r="C1571" t="s">
        <v>506</v>
      </c>
      <c r="D1571" s="35">
        <v>40191</v>
      </c>
      <c r="E1571" s="1" t="s">
        <v>13</v>
      </c>
      <c r="F1571" s="35">
        <v>40191.741168981483</v>
      </c>
      <c r="G1571">
        <f t="shared" si="24"/>
        <v>1</v>
      </c>
      <c r="H1571" t="s">
        <v>519</v>
      </c>
    </row>
    <row r="1572" spans="1:8">
      <c r="A1572" t="s">
        <v>315</v>
      </c>
      <c r="B1572" t="s">
        <v>68</v>
      </c>
      <c r="C1572" t="s">
        <v>502</v>
      </c>
      <c r="D1572" s="35">
        <v>40190</v>
      </c>
      <c r="E1572" s="1" t="s">
        <v>13</v>
      </c>
      <c r="F1572" s="35">
        <v>40190.748449074075</v>
      </c>
      <c r="G1572">
        <f t="shared" si="24"/>
        <v>1</v>
      </c>
      <c r="H1572" t="s">
        <v>519</v>
      </c>
    </row>
    <row r="1573" spans="1:8">
      <c r="A1573" t="s">
        <v>315</v>
      </c>
      <c r="B1573" t="s">
        <v>69</v>
      </c>
      <c r="C1573" t="s">
        <v>502</v>
      </c>
      <c r="D1573" s="35">
        <v>40190</v>
      </c>
      <c r="E1573" s="1" t="s">
        <v>13</v>
      </c>
      <c r="F1573" s="35">
        <v>40190.747210648151</v>
      </c>
      <c r="G1573">
        <f t="shared" si="24"/>
        <v>1</v>
      </c>
      <c r="H1573" t="s">
        <v>519</v>
      </c>
    </row>
    <row r="1574" spans="1:8">
      <c r="A1574" t="s">
        <v>315</v>
      </c>
      <c r="B1574" t="s">
        <v>70</v>
      </c>
      <c r="C1574" t="s">
        <v>502</v>
      </c>
      <c r="D1574" s="35">
        <v>40190</v>
      </c>
      <c r="E1574" s="1" t="s">
        <v>13</v>
      </c>
      <c r="F1574" s="35">
        <v>40190.746122685188</v>
      </c>
      <c r="G1574">
        <f t="shared" si="24"/>
        <v>1</v>
      </c>
      <c r="H1574" t="s">
        <v>519</v>
      </c>
    </row>
    <row r="1575" spans="1:8">
      <c r="A1575" t="s">
        <v>315</v>
      </c>
      <c r="B1575" t="s">
        <v>71</v>
      </c>
      <c r="C1575" t="s">
        <v>502</v>
      </c>
      <c r="D1575" s="35">
        <v>40190</v>
      </c>
      <c r="E1575" s="1" t="s">
        <v>13</v>
      </c>
      <c r="F1575" s="35">
        <v>40190.745185185187</v>
      </c>
      <c r="G1575">
        <f t="shared" si="24"/>
        <v>1</v>
      </c>
      <c r="H1575" t="s">
        <v>519</v>
      </c>
    </row>
    <row r="1576" spans="1:8">
      <c r="A1576" t="s">
        <v>315</v>
      </c>
      <c r="B1576" t="s">
        <v>72</v>
      </c>
      <c r="C1576" t="s">
        <v>502</v>
      </c>
      <c r="D1576" s="35">
        <v>40190</v>
      </c>
      <c r="E1576" s="1" t="s">
        <v>13</v>
      </c>
      <c r="F1576" s="35">
        <v>40190.743449074071</v>
      </c>
      <c r="G1576">
        <f t="shared" si="24"/>
        <v>1</v>
      </c>
      <c r="H1576" t="s">
        <v>519</v>
      </c>
    </row>
    <row r="1577" spans="1:8">
      <c r="A1577" t="s">
        <v>315</v>
      </c>
      <c r="B1577" t="s">
        <v>73</v>
      </c>
      <c r="C1577" t="s">
        <v>502</v>
      </c>
      <c r="D1577" s="35">
        <v>40190</v>
      </c>
      <c r="E1577" s="1" t="s">
        <v>13</v>
      </c>
      <c r="F1577" s="35">
        <v>40190.7421875</v>
      </c>
      <c r="G1577">
        <f t="shared" si="24"/>
        <v>1</v>
      </c>
      <c r="H1577" t="s">
        <v>519</v>
      </c>
    </row>
    <row r="1578" spans="1:8">
      <c r="A1578" t="s">
        <v>315</v>
      </c>
      <c r="B1578" t="s">
        <v>74</v>
      </c>
      <c r="C1578" t="s">
        <v>502</v>
      </c>
      <c r="D1578" s="35">
        <v>40190</v>
      </c>
      <c r="E1578" s="1" t="s">
        <v>13</v>
      </c>
      <c r="F1578" s="35">
        <v>40190.482175925928</v>
      </c>
      <c r="G1578">
        <f t="shared" si="24"/>
        <v>1</v>
      </c>
      <c r="H1578" t="s">
        <v>519</v>
      </c>
    </row>
    <row r="1579" spans="1:8">
      <c r="A1579" t="s">
        <v>315</v>
      </c>
      <c r="B1579" t="s">
        <v>75</v>
      </c>
      <c r="C1579" t="s">
        <v>502</v>
      </c>
      <c r="D1579" s="35">
        <v>40190</v>
      </c>
      <c r="E1579" s="1" t="s">
        <v>13</v>
      </c>
      <c r="F1579" s="35">
        <v>40190.481192129628</v>
      </c>
      <c r="G1579">
        <f t="shared" si="24"/>
        <v>1</v>
      </c>
      <c r="H1579" t="s">
        <v>519</v>
      </c>
    </row>
    <row r="1580" spans="1:8">
      <c r="A1580" t="s">
        <v>315</v>
      </c>
      <c r="B1580" t="s">
        <v>76</v>
      </c>
      <c r="C1580" t="s">
        <v>502</v>
      </c>
      <c r="D1580" s="35">
        <v>40190</v>
      </c>
      <c r="E1580" s="1" t="s">
        <v>13</v>
      </c>
      <c r="F1580" s="35">
        <v>40190.474386574075</v>
      </c>
      <c r="G1580">
        <f t="shared" si="24"/>
        <v>1</v>
      </c>
      <c r="H1580" t="s">
        <v>519</v>
      </c>
    </row>
    <row r="1581" spans="1:8">
      <c r="A1581" t="s">
        <v>315</v>
      </c>
      <c r="B1581" t="s">
        <v>77</v>
      </c>
      <c r="C1581" t="s">
        <v>502</v>
      </c>
      <c r="D1581" s="35">
        <v>40190</v>
      </c>
      <c r="E1581" s="1" t="s">
        <v>13</v>
      </c>
      <c r="F1581" s="35">
        <v>40190.473090277781</v>
      </c>
      <c r="G1581">
        <f t="shared" si="24"/>
        <v>1</v>
      </c>
      <c r="H1581" t="s">
        <v>519</v>
      </c>
    </row>
    <row r="1582" spans="1:8">
      <c r="A1582" t="s">
        <v>315</v>
      </c>
      <c r="B1582" t="s">
        <v>78</v>
      </c>
      <c r="C1582" t="s">
        <v>502</v>
      </c>
      <c r="D1582" s="35">
        <v>40190</v>
      </c>
      <c r="E1582" s="1" t="s">
        <v>13</v>
      </c>
      <c r="F1582" s="35">
        <v>40190.472060185188</v>
      </c>
      <c r="G1582">
        <f t="shared" si="24"/>
        <v>1</v>
      </c>
      <c r="H1582" t="s">
        <v>519</v>
      </c>
    </row>
    <row r="1583" spans="1:8">
      <c r="A1583" t="s">
        <v>315</v>
      </c>
      <c r="B1583" t="s">
        <v>79</v>
      </c>
      <c r="C1583" t="s">
        <v>506</v>
      </c>
      <c r="D1583" s="35">
        <v>40186</v>
      </c>
      <c r="E1583" s="1" t="s">
        <v>13</v>
      </c>
      <c r="F1583" s="35">
        <v>40186.630555555559</v>
      </c>
      <c r="G1583">
        <f t="shared" si="24"/>
        <v>1</v>
      </c>
      <c r="H1583" t="s">
        <v>519</v>
      </c>
    </row>
    <row r="1584" spans="1:8">
      <c r="A1584" t="s">
        <v>315</v>
      </c>
      <c r="B1584" t="s">
        <v>80</v>
      </c>
      <c r="C1584" t="s">
        <v>502</v>
      </c>
      <c r="D1584" s="35">
        <v>40186</v>
      </c>
      <c r="E1584" s="1" t="s">
        <v>13</v>
      </c>
      <c r="F1584" s="35">
        <v>40186.627708333333</v>
      </c>
      <c r="G1584">
        <f t="shared" si="24"/>
        <v>1</v>
      </c>
      <c r="H1584" t="s">
        <v>519</v>
      </c>
    </row>
    <row r="1585" spans="1:8">
      <c r="A1585" t="s">
        <v>315</v>
      </c>
      <c r="B1585" t="s">
        <v>81</v>
      </c>
      <c r="C1585" t="s">
        <v>502</v>
      </c>
      <c r="D1585" s="35">
        <v>40186</v>
      </c>
      <c r="E1585" s="1" t="s">
        <v>13</v>
      </c>
      <c r="F1585" s="35">
        <v>40186.625717592593</v>
      </c>
      <c r="G1585">
        <f t="shared" si="24"/>
        <v>1</v>
      </c>
      <c r="H1585" t="s">
        <v>519</v>
      </c>
    </row>
    <row r="1586" spans="1:8">
      <c r="A1586" t="s">
        <v>315</v>
      </c>
      <c r="B1586" t="s">
        <v>82</v>
      </c>
      <c r="C1586" t="s">
        <v>502</v>
      </c>
      <c r="D1586" s="35">
        <v>40186</v>
      </c>
      <c r="E1586" s="1" t="s">
        <v>13</v>
      </c>
      <c r="F1586" s="35">
        <v>40186.624745370369</v>
      </c>
      <c r="G1586">
        <f t="shared" si="24"/>
        <v>1</v>
      </c>
      <c r="H1586" t="s">
        <v>519</v>
      </c>
    </row>
    <row r="1587" spans="1:8">
      <c r="A1587" t="s">
        <v>315</v>
      </c>
      <c r="B1587" t="s">
        <v>83</v>
      </c>
      <c r="C1587" t="s">
        <v>502</v>
      </c>
      <c r="D1587" s="35">
        <v>40186</v>
      </c>
      <c r="E1587" s="1" t="s">
        <v>13</v>
      </c>
      <c r="F1587" s="35">
        <v>40186.521643518521</v>
      </c>
      <c r="G1587">
        <f t="shared" si="24"/>
        <v>1</v>
      </c>
      <c r="H1587" t="s">
        <v>519</v>
      </c>
    </row>
    <row r="1588" spans="1:8">
      <c r="A1588" t="s">
        <v>315</v>
      </c>
      <c r="B1588" t="s">
        <v>84</v>
      </c>
      <c r="C1588" t="s">
        <v>502</v>
      </c>
      <c r="D1588" s="35">
        <v>40185</v>
      </c>
      <c r="E1588" s="1" t="s">
        <v>13</v>
      </c>
      <c r="F1588" s="35">
        <v>40185.68310185185</v>
      </c>
      <c r="G1588">
        <f t="shared" si="24"/>
        <v>1</v>
      </c>
      <c r="H1588" t="s">
        <v>519</v>
      </c>
    </row>
    <row r="1589" spans="1:8">
      <c r="A1589" t="s">
        <v>315</v>
      </c>
      <c r="B1589" t="s">
        <v>85</v>
      </c>
      <c r="C1589" t="s">
        <v>502</v>
      </c>
      <c r="D1589" s="35">
        <v>40185</v>
      </c>
      <c r="E1589" s="1" t="s">
        <v>13</v>
      </c>
      <c r="F1589" s="35">
        <v>40185.680648148147</v>
      </c>
      <c r="G1589">
        <f t="shared" si="24"/>
        <v>1</v>
      </c>
      <c r="H1589" t="s">
        <v>519</v>
      </c>
    </row>
    <row r="1590" spans="1:8">
      <c r="A1590" t="s">
        <v>315</v>
      </c>
      <c r="B1590" t="s">
        <v>86</v>
      </c>
      <c r="C1590" t="s">
        <v>502</v>
      </c>
      <c r="D1590" s="35">
        <v>40184</v>
      </c>
      <c r="E1590" s="1" t="s">
        <v>13</v>
      </c>
      <c r="F1590" s="35">
        <v>40184.727476851855</v>
      </c>
      <c r="G1590">
        <f t="shared" si="24"/>
        <v>1</v>
      </c>
      <c r="H1590" t="s">
        <v>519</v>
      </c>
    </row>
    <row r="1591" spans="1:8">
      <c r="A1591" t="s">
        <v>317</v>
      </c>
      <c r="B1591" t="s">
        <v>96</v>
      </c>
      <c r="C1591" t="s">
        <v>502</v>
      </c>
      <c r="D1591" s="35">
        <v>40241</v>
      </c>
      <c r="E1591" s="1" t="s">
        <v>13</v>
      </c>
      <c r="F1591" s="35">
        <v>40241.692164351851</v>
      </c>
      <c r="G1591">
        <f t="shared" si="24"/>
        <v>3</v>
      </c>
      <c r="H1591" t="s">
        <v>520</v>
      </c>
    </row>
    <row r="1592" spans="1:8">
      <c r="A1592" t="s">
        <v>317</v>
      </c>
      <c r="B1592" t="s">
        <v>97</v>
      </c>
      <c r="C1592" t="s">
        <v>502</v>
      </c>
      <c r="D1592" s="35">
        <v>40240</v>
      </c>
      <c r="E1592" s="1" t="s">
        <v>13</v>
      </c>
      <c r="F1592" s="35">
        <v>40240.663078703707</v>
      </c>
      <c r="G1592">
        <f t="shared" si="24"/>
        <v>3</v>
      </c>
      <c r="H1592" t="s">
        <v>520</v>
      </c>
    </row>
    <row r="1593" spans="1:8">
      <c r="A1593" t="s">
        <v>317</v>
      </c>
      <c r="B1593" t="s">
        <v>98</v>
      </c>
      <c r="C1593" t="s">
        <v>506</v>
      </c>
      <c r="D1593" s="35">
        <v>40240</v>
      </c>
      <c r="E1593" s="1" t="s">
        <v>13</v>
      </c>
      <c r="F1593" s="35">
        <v>40240.438287037039</v>
      </c>
      <c r="G1593">
        <f t="shared" si="24"/>
        <v>3</v>
      </c>
      <c r="H1593" t="s">
        <v>520</v>
      </c>
    </row>
    <row r="1594" spans="1:8">
      <c r="A1594" t="s">
        <v>317</v>
      </c>
      <c r="B1594" t="s">
        <v>99</v>
      </c>
      <c r="C1594" t="s">
        <v>506</v>
      </c>
      <c r="D1594" s="35">
        <v>40240</v>
      </c>
      <c r="E1594" s="1" t="s">
        <v>13</v>
      </c>
      <c r="F1594" s="35">
        <v>40240.437685185185</v>
      </c>
      <c r="G1594">
        <f t="shared" si="24"/>
        <v>3</v>
      </c>
      <c r="H1594" t="s">
        <v>520</v>
      </c>
    </row>
    <row r="1595" spans="1:8">
      <c r="A1595" t="s">
        <v>317</v>
      </c>
      <c r="B1595" t="s">
        <v>100</v>
      </c>
      <c r="C1595" t="s">
        <v>502</v>
      </c>
      <c r="D1595" s="35">
        <v>40239</v>
      </c>
      <c r="E1595" s="1" t="s">
        <v>13</v>
      </c>
      <c r="F1595" s="35">
        <v>40239.513564814813</v>
      </c>
      <c r="G1595">
        <f t="shared" si="24"/>
        <v>3</v>
      </c>
      <c r="H1595" t="s">
        <v>520</v>
      </c>
    </row>
    <row r="1596" spans="1:8">
      <c r="A1596" t="s">
        <v>317</v>
      </c>
      <c r="B1596" t="s">
        <v>101</v>
      </c>
      <c r="C1596" t="s">
        <v>502</v>
      </c>
      <c r="D1596" s="35">
        <v>40238</v>
      </c>
      <c r="E1596" s="1" t="s">
        <v>13</v>
      </c>
      <c r="F1596" s="35">
        <v>40238.406446759262</v>
      </c>
      <c r="G1596">
        <f t="shared" si="24"/>
        <v>3</v>
      </c>
      <c r="H1596" t="s">
        <v>520</v>
      </c>
    </row>
    <row r="1597" spans="1:8">
      <c r="A1597" t="s">
        <v>317</v>
      </c>
      <c r="B1597" t="s">
        <v>102</v>
      </c>
      <c r="C1597" t="s">
        <v>502</v>
      </c>
      <c r="D1597" s="35">
        <v>40235</v>
      </c>
      <c r="E1597" s="1" t="s">
        <v>13</v>
      </c>
      <c r="F1597" s="35">
        <v>40235.441423611112</v>
      </c>
      <c r="G1597">
        <f t="shared" si="24"/>
        <v>2</v>
      </c>
      <c r="H1597" t="s">
        <v>520</v>
      </c>
    </row>
    <row r="1598" spans="1:8">
      <c r="A1598" t="s">
        <v>317</v>
      </c>
      <c r="B1598" t="s">
        <v>103</v>
      </c>
      <c r="C1598" t="s">
        <v>502</v>
      </c>
      <c r="D1598" s="35">
        <v>40235</v>
      </c>
      <c r="E1598" s="1" t="s">
        <v>13</v>
      </c>
      <c r="F1598" s="35">
        <v>40235.440775462965</v>
      </c>
      <c r="G1598">
        <f t="shared" si="24"/>
        <v>2</v>
      </c>
      <c r="H1598" t="s">
        <v>520</v>
      </c>
    </row>
    <row r="1599" spans="1:8">
      <c r="A1599" t="s">
        <v>317</v>
      </c>
      <c r="B1599" t="s">
        <v>104</v>
      </c>
      <c r="C1599" t="s">
        <v>506</v>
      </c>
      <c r="D1599" s="35">
        <v>40233</v>
      </c>
      <c r="E1599" s="1" t="s">
        <v>13</v>
      </c>
      <c r="F1599" s="35">
        <v>40233.654363425929</v>
      </c>
      <c r="G1599">
        <f t="shared" si="24"/>
        <v>2</v>
      </c>
      <c r="H1599" t="s">
        <v>520</v>
      </c>
    </row>
    <row r="1600" spans="1:8">
      <c r="A1600" t="s">
        <v>317</v>
      </c>
      <c r="B1600" t="s">
        <v>105</v>
      </c>
      <c r="C1600" t="s">
        <v>506</v>
      </c>
      <c r="D1600" s="35">
        <v>40233</v>
      </c>
      <c r="E1600" s="1" t="s">
        <v>13</v>
      </c>
      <c r="F1600" s="35">
        <v>40233.65384259259</v>
      </c>
      <c r="G1600">
        <f t="shared" si="24"/>
        <v>2</v>
      </c>
      <c r="H1600" t="s">
        <v>520</v>
      </c>
    </row>
    <row r="1601" spans="1:8">
      <c r="A1601" t="s">
        <v>317</v>
      </c>
      <c r="B1601" t="s">
        <v>106</v>
      </c>
      <c r="C1601" t="s">
        <v>506</v>
      </c>
      <c r="D1601" s="35">
        <v>40233</v>
      </c>
      <c r="E1601" s="1" t="s">
        <v>13</v>
      </c>
      <c r="F1601" s="35">
        <v>40233.65320601852</v>
      </c>
      <c r="G1601">
        <f t="shared" si="24"/>
        <v>2</v>
      </c>
      <c r="H1601" t="s">
        <v>520</v>
      </c>
    </row>
    <row r="1602" spans="1:8">
      <c r="A1602" t="s">
        <v>317</v>
      </c>
      <c r="B1602" t="s">
        <v>107</v>
      </c>
      <c r="C1602" t="s">
        <v>506</v>
      </c>
      <c r="D1602" s="35">
        <v>40233</v>
      </c>
      <c r="E1602" s="1" t="s">
        <v>13</v>
      </c>
      <c r="F1602" s="35">
        <v>40233.652650462966</v>
      </c>
      <c r="G1602">
        <f t="shared" si="24"/>
        <v>2</v>
      </c>
      <c r="H1602" t="s">
        <v>520</v>
      </c>
    </row>
    <row r="1603" spans="1:8">
      <c r="A1603" t="s">
        <v>317</v>
      </c>
      <c r="B1603" t="s">
        <v>108</v>
      </c>
      <c r="C1603" t="s">
        <v>502</v>
      </c>
      <c r="D1603" s="35">
        <v>40233</v>
      </c>
      <c r="E1603" s="1" t="s">
        <v>13</v>
      </c>
      <c r="F1603" s="35">
        <v>40233.529050925928</v>
      </c>
      <c r="G1603">
        <f t="shared" ref="G1603:G1666" si="25">MONTH(F1603)</f>
        <v>2</v>
      </c>
      <c r="H1603" t="s">
        <v>520</v>
      </c>
    </row>
    <row r="1604" spans="1:8">
      <c r="A1604" t="s">
        <v>317</v>
      </c>
      <c r="B1604" t="s">
        <v>20</v>
      </c>
      <c r="C1604" t="s">
        <v>502</v>
      </c>
      <c r="D1604" s="35">
        <v>40227</v>
      </c>
      <c r="E1604" s="1" t="s">
        <v>13</v>
      </c>
      <c r="F1604" s="35">
        <v>40227.693171296298</v>
      </c>
      <c r="G1604">
        <f t="shared" si="25"/>
        <v>2</v>
      </c>
      <c r="H1604" t="s">
        <v>520</v>
      </c>
    </row>
    <row r="1605" spans="1:8">
      <c r="A1605" t="s">
        <v>317</v>
      </c>
      <c r="B1605" t="s">
        <v>24</v>
      </c>
      <c r="C1605" t="s">
        <v>502</v>
      </c>
      <c r="D1605" s="35">
        <v>40227</v>
      </c>
      <c r="E1605" s="1" t="s">
        <v>13</v>
      </c>
      <c r="F1605" s="35">
        <v>40227.529687499999</v>
      </c>
      <c r="G1605">
        <f t="shared" si="25"/>
        <v>2</v>
      </c>
      <c r="H1605" t="s">
        <v>520</v>
      </c>
    </row>
    <row r="1606" spans="1:8">
      <c r="A1606" t="s">
        <v>317</v>
      </c>
      <c r="B1606" t="s">
        <v>25</v>
      </c>
      <c r="C1606" t="s">
        <v>506</v>
      </c>
      <c r="D1606" s="35">
        <v>40227</v>
      </c>
      <c r="E1606" s="1" t="s">
        <v>13</v>
      </c>
      <c r="F1606" s="35">
        <v>40227.454675925925</v>
      </c>
      <c r="G1606">
        <f t="shared" si="25"/>
        <v>2</v>
      </c>
      <c r="H1606" t="s">
        <v>520</v>
      </c>
    </row>
    <row r="1607" spans="1:8">
      <c r="A1607" t="s">
        <v>317</v>
      </c>
      <c r="B1607" t="s">
        <v>26</v>
      </c>
      <c r="C1607" t="s">
        <v>502</v>
      </c>
      <c r="D1607" s="35">
        <v>40226</v>
      </c>
      <c r="E1607" s="1" t="s">
        <v>13</v>
      </c>
      <c r="F1607" s="35">
        <v>40226.725694444445</v>
      </c>
      <c r="G1607">
        <f t="shared" si="25"/>
        <v>2</v>
      </c>
      <c r="H1607" t="s">
        <v>520</v>
      </c>
    </row>
    <row r="1608" spans="1:8">
      <c r="A1608" t="s">
        <v>317</v>
      </c>
      <c r="B1608" t="s">
        <v>27</v>
      </c>
      <c r="C1608" t="s">
        <v>502</v>
      </c>
      <c r="D1608" s="35">
        <v>40226</v>
      </c>
      <c r="E1608" s="1" t="s">
        <v>13</v>
      </c>
      <c r="F1608" s="35">
        <v>40226.686180555553</v>
      </c>
      <c r="G1608">
        <f t="shared" si="25"/>
        <v>2</v>
      </c>
      <c r="H1608" t="s">
        <v>520</v>
      </c>
    </row>
    <row r="1609" spans="1:8">
      <c r="A1609" t="s">
        <v>317</v>
      </c>
      <c r="B1609" t="s">
        <v>28</v>
      </c>
      <c r="C1609" t="s">
        <v>502</v>
      </c>
      <c r="D1609" s="35">
        <v>40225</v>
      </c>
      <c r="E1609" s="1" t="s">
        <v>13</v>
      </c>
      <c r="F1609" s="35">
        <v>40225.419293981482</v>
      </c>
      <c r="G1609">
        <f t="shared" si="25"/>
        <v>2</v>
      </c>
      <c r="H1609" t="s">
        <v>520</v>
      </c>
    </row>
    <row r="1610" spans="1:8">
      <c r="A1610" t="s">
        <v>317</v>
      </c>
      <c r="B1610" t="s">
        <v>29</v>
      </c>
      <c r="C1610" t="s">
        <v>502</v>
      </c>
      <c r="D1610" s="35">
        <v>40224</v>
      </c>
      <c r="E1610" s="1" t="s">
        <v>13</v>
      </c>
      <c r="F1610" s="35">
        <v>40224.48159722222</v>
      </c>
      <c r="G1610">
        <f t="shared" si="25"/>
        <v>2</v>
      </c>
      <c r="H1610" t="s">
        <v>520</v>
      </c>
    </row>
    <row r="1611" spans="1:8">
      <c r="A1611" t="s">
        <v>317</v>
      </c>
      <c r="B1611" t="s">
        <v>30</v>
      </c>
      <c r="C1611" t="s">
        <v>502</v>
      </c>
      <c r="D1611" s="35">
        <v>40224</v>
      </c>
      <c r="E1611" s="1" t="s">
        <v>13</v>
      </c>
      <c r="F1611" s="35">
        <v>40224.481064814812</v>
      </c>
      <c r="G1611">
        <f t="shared" si="25"/>
        <v>2</v>
      </c>
      <c r="H1611" t="s">
        <v>520</v>
      </c>
    </row>
    <row r="1612" spans="1:8">
      <c r="A1612" t="s">
        <v>317</v>
      </c>
      <c r="B1612" t="s">
        <v>33</v>
      </c>
      <c r="C1612" t="s">
        <v>502</v>
      </c>
      <c r="D1612" s="35">
        <v>40224</v>
      </c>
      <c r="E1612" s="1" t="s">
        <v>13</v>
      </c>
      <c r="F1612" s="35">
        <v>40224.480520833335</v>
      </c>
      <c r="G1612">
        <f t="shared" si="25"/>
        <v>2</v>
      </c>
      <c r="H1612" t="s">
        <v>520</v>
      </c>
    </row>
    <row r="1613" spans="1:8">
      <c r="A1613" t="s">
        <v>317</v>
      </c>
      <c r="B1613" t="s">
        <v>36</v>
      </c>
      <c r="C1613" t="s">
        <v>502</v>
      </c>
      <c r="D1613" s="35">
        <v>40224</v>
      </c>
      <c r="E1613" s="1" t="s">
        <v>13</v>
      </c>
      <c r="F1613" s="35">
        <v>40224.479895833334</v>
      </c>
      <c r="G1613">
        <f t="shared" si="25"/>
        <v>2</v>
      </c>
      <c r="H1613" t="s">
        <v>520</v>
      </c>
    </row>
    <row r="1614" spans="1:8">
      <c r="A1614" t="s">
        <v>317</v>
      </c>
      <c r="B1614" t="s">
        <v>38</v>
      </c>
      <c r="C1614" t="s">
        <v>502</v>
      </c>
      <c r="D1614" s="35">
        <v>40224</v>
      </c>
      <c r="E1614" s="1" t="s">
        <v>13</v>
      </c>
      <c r="F1614" s="35">
        <v>40224.479328703703</v>
      </c>
      <c r="G1614">
        <f t="shared" si="25"/>
        <v>2</v>
      </c>
      <c r="H1614" t="s">
        <v>520</v>
      </c>
    </row>
    <row r="1615" spans="1:8">
      <c r="A1615" t="s">
        <v>317</v>
      </c>
      <c r="B1615" t="s">
        <v>39</v>
      </c>
      <c r="C1615" t="s">
        <v>502</v>
      </c>
      <c r="D1615" s="35">
        <v>40224</v>
      </c>
      <c r="E1615" s="1" t="s">
        <v>13</v>
      </c>
      <c r="F1615" s="35">
        <v>40224.478668981479</v>
      </c>
      <c r="G1615">
        <f t="shared" si="25"/>
        <v>2</v>
      </c>
      <c r="H1615" t="s">
        <v>520</v>
      </c>
    </row>
    <row r="1616" spans="1:8">
      <c r="A1616" t="s">
        <v>317</v>
      </c>
      <c r="B1616" t="s">
        <v>47</v>
      </c>
      <c r="C1616" t="s">
        <v>502</v>
      </c>
      <c r="D1616" s="35">
        <v>40224</v>
      </c>
      <c r="E1616" s="1" t="s">
        <v>13</v>
      </c>
      <c r="F1616" s="35">
        <v>40224.478009259263</v>
      </c>
      <c r="G1616">
        <f t="shared" si="25"/>
        <v>2</v>
      </c>
      <c r="H1616" t="s">
        <v>520</v>
      </c>
    </row>
    <row r="1617" spans="1:8">
      <c r="A1617" t="s">
        <v>317</v>
      </c>
      <c r="B1617" t="s">
        <v>10</v>
      </c>
      <c r="C1617" t="s">
        <v>502</v>
      </c>
      <c r="D1617" s="35">
        <v>40221</v>
      </c>
      <c r="E1617" s="1" t="s">
        <v>13</v>
      </c>
      <c r="F1617" s="35">
        <v>40221.424432870372</v>
      </c>
      <c r="G1617">
        <f t="shared" si="25"/>
        <v>2</v>
      </c>
      <c r="H1617" t="s">
        <v>520</v>
      </c>
    </row>
    <row r="1618" spans="1:8">
      <c r="A1618" t="s">
        <v>317</v>
      </c>
      <c r="B1618" t="s">
        <v>16</v>
      </c>
      <c r="C1618" t="s">
        <v>502</v>
      </c>
      <c r="D1618" s="35">
        <v>40220</v>
      </c>
      <c r="E1618" s="1" t="s">
        <v>13</v>
      </c>
      <c r="F1618" s="35">
        <v>40220.633634259262</v>
      </c>
      <c r="G1618">
        <f t="shared" si="25"/>
        <v>2</v>
      </c>
      <c r="H1618" t="s">
        <v>520</v>
      </c>
    </row>
    <row r="1619" spans="1:8">
      <c r="A1619" t="s">
        <v>317</v>
      </c>
      <c r="B1619" t="s">
        <v>17</v>
      </c>
      <c r="C1619" t="s">
        <v>502</v>
      </c>
      <c r="D1619" s="35">
        <v>40220</v>
      </c>
      <c r="E1619" s="1" t="s">
        <v>13</v>
      </c>
      <c r="F1619" s="35">
        <v>40220.633101851854</v>
      </c>
      <c r="G1619">
        <f t="shared" si="25"/>
        <v>2</v>
      </c>
      <c r="H1619" t="s">
        <v>520</v>
      </c>
    </row>
    <row r="1620" spans="1:8">
      <c r="A1620" t="s">
        <v>317</v>
      </c>
      <c r="B1620" t="s">
        <v>18</v>
      </c>
      <c r="C1620" t="s">
        <v>506</v>
      </c>
      <c r="D1620" s="35">
        <v>40220</v>
      </c>
      <c r="E1620" s="1" t="s">
        <v>13</v>
      </c>
      <c r="F1620" s="35">
        <v>40220.632453703707</v>
      </c>
      <c r="G1620">
        <f t="shared" si="25"/>
        <v>2</v>
      </c>
      <c r="H1620" t="s">
        <v>520</v>
      </c>
    </row>
    <row r="1621" spans="1:8">
      <c r="A1621" t="s">
        <v>317</v>
      </c>
      <c r="B1621" t="s">
        <v>19</v>
      </c>
      <c r="C1621" t="s">
        <v>506</v>
      </c>
      <c r="D1621" s="35">
        <v>40220</v>
      </c>
      <c r="E1621" s="1" t="s">
        <v>13</v>
      </c>
      <c r="F1621" s="35">
        <v>40220.631898148145</v>
      </c>
      <c r="G1621">
        <f t="shared" si="25"/>
        <v>2</v>
      </c>
      <c r="H1621" t="s">
        <v>520</v>
      </c>
    </row>
    <row r="1622" spans="1:8">
      <c r="A1622" t="s">
        <v>317</v>
      </c>
      <c r="B1622" t="s">
        <v>22</v>
      </c>
      <c r="C1622" t="s">
        <v>502</v>
      </c>
      <c r="D1622" s="35">
        <v>40220</v>
      </c>
      <c r="E1622" s="1" t="s">
        <v>13</v>
      </c>
      <c r="F1622" s="35">
        <v>40220.496666666666</v>
      </c>
      <c r="G1622">
        <f t="shared" si="25"/>
        <v>2</v>
      </c>
      <c r="H1622" t="s">
        <v>520</v>
      </c>
    </row>
    <row r="1623" spans="1:8">
      <c r="A1623" t="s">
        <v>317</v>
      </c>
      <c r="B1623" t="s">
        <v>31</v>
      </c>
      <c r="C1623" t="s">
        <v>502</v>
      </c>
      <c r="D1623" s="35">
        <v>40219</v>
      </c>
      <c r="E1623" s="1" t="s">
        <v>13</v>
      </c>
      <c r="F1623" s="35">
        <v>40219.504988425928</v>
      </c>
      <c r="G1623">
        <f t="shared" si="25"/>
        <v>2</v>
      </c>
      <c r="H1623" t="s">
        <v>520</v>
      </c>
    </row>
    <row r="1624" spans="1:8">
      <c r="A1624" t="s">
        <v>317</v>
      </c>
      <c r="B1624" t="s">
        <v>34</v>
      </c>
      <c r="C1624" t="s">
        <v>502</v>
      </c>
      <c r="D1624" s="35">
        <v>40219</v>
      </c>
      <c r="E1624" s="1" t="s">
        <v>13</v>
      </c>
      <c r="F1624" s="35">
        <v>40219.473078703704</v>
      </c>
      <c r="G1624">
        <f t="shared" si="25"/>
        <v>2</v>
      </c>
      <c r="H1624" t="s">
        <v>520</v>
      </c>
    </row>
    <row r="1625" spans="1:8">
      <c r="A1625" t="s">
        <v>317</v>
      </c>
      <c r="B1625" t="s">
        <v>35</v>
      </c>
      <c r="C1625" t="s">
        <v>506</v>
      </c>
      <c r="D1625" s="35">
        <v>40219</v>
      </c>
      <c r="E1625" s="1" t="s">
        <v>13</v>
      </c>
      <c r="F1625" s="35">
        <v>40219.472349537034</v>
      </c>
      <c r="G1625">
        <f t="shared" si="25"/>
        <v>2</v>
      </c>
      <c r="H1625" t="s">
        <v>520</v>
      </c>
    </row>
    <row r="1626" spans="1:8">
      <c r="A1626" t="s">
        <v>317</v>
      </c>
      <c r="B1626" t="s">
        <v>37</v>
      </c>
      <c r="C1626" t="s">
        <v>502</v>
      </c>
      <c r="D1626" s="35">
        <v>40219</v>
      </c>
      <c r="E1626" s="1" t="s">
        <v>13</v>
      </c>
      <c r="F1626" s="35">
        <v>40219.456180555557</v>
      </c>
      <c r="G1626">
        <f t="shared" si="25"/>
        <v>2</v>
      </c>
      <c r="H1626" t="s">
        <v>520</v>
      </c>
    </row>
    <row r="1627" spans="1:8">
      <c r="A1627" t="s">
        <v>317</v>
      </c>
      <c r="B1627" t="s">
        <v>40</v>
      </c>
      <c r="C1627" t="s">
        <v>502</v>
      </c>
      <c r="D1627" s="35">
        <v>40217</v>
      </c>
      <c r="E1627" s="1" t="s">
        <v>13</v>
      </c>
      <c r="F1627" s="35">
        <v>40217.487442129626</v>
      </c>
      <c r="G1627">
        <f t="shared" si="25"/>
        <v>2</v>
      </c>
      <c r="H1627" t="s">
        <v>520</v>
      </c>
    </row>
    <row r="1628" spans="1:8">
      <c r="A1628" t="s">
        <v>317</v>
      </c>
      <c r="B1628" t="s">
        <v>41</v>
      </c>
      <c r="C1628" t="s">
        <v>502</v>
      </c>
      <c r="D1628" s="35">
        <v>40217</v>
      </c>
      <c r="E1628" s="1" t="s">
        <v>13</v>
      </c>
      <c r="F1628" s="35">
        <v>40217.486793981479</v>
      </c>
      <c r="G1628">
        <f t="shared" si="25"/>
        <v>2</v>
      </c>
      <c r="H1628" t="s">
        <v>520</v>
      </c>
    </row>
    <row r="1629" spans="1:8">
      <c r="A1629" t="s">
        <v>317</v>
      </c>
      <c r="B1629" t="s">
        <v>42</v>
      </c>
      <c r="C1629" t="s">
        <v>502</v>
      </c>
      <c r="D1629" s="35">
        <v>40217</v>
      </c>
      <c r="E1629" s="1" t="s">
        <v>13</v>
      </c>
      <c r="F1629" s="35">
        <v>40217.486111111109</v>
      </c>
      <c r="G1629">
        <f t="shared" si="25"/>
        <v>2</v>
      </c>
      <c r="H1629" t="s">
        <v>520</v>
      </c>
    </row>
    <row r="1630" spans="1:8">
      <c r="A1630" t="s">
        <v>317</v>
      </c>
      <c r="B1630" t="s">
        <v>43</v>
      </c>
      <c r="C1630" t="s">
        <v>502</v>
      </c>
      <c r="D1630" s="35">
        <v>40214</v>
      </c>
      <c r="E1630" s="1" t="s">
        <v>13</v>
      </c>
      <c r="F1630" s="35">
        <v>40214.712893518517</v>
      </c>
      <c r="G1630">
        <f t="shared" si="25"/>
        <v>2</v>
      </c>
      <c r="H1630" t="s">
        <v>520</v>
      </c>
    </row>
    <row r="1631" spans="1:8">
      <c r="A1631" t="s">
        <v>317</v>
      </c>
      <c r="B1631" t="s">
        <v>44</v>
      </c>
      <c r="C1631" t="s">
        <v>502</v>
      </c>
      <c r="D1631" s="35">
        <v>40213</v>
      </c>
      <c r="E1631" s="1" t="s">
        <v>13</v>
      </c>
      <c r="F1631" s="35">
        <v>40213.646064814813</v>
      </c>
      <c r="G1631">
        <f t="shared" si="25"/>
        <v>2</v>
      </c>
      <c r="H1631" t="s">
        <v>520</v>
      </c>
    </row>
    <row r="1632" spans="1:8">
      <c r="A1632" t="s">
        <v>317</v>
      </c>
      <c r="B1632" t="s">
        <v>45</v>
      </c>
      <c r="C1632" t="s">
        <v>506</v>
      </c>
      <c r="D1632" s="35">
        <v>40212</v>
      </c>
      <c r="E1632" s="1" t="s">
        <v>13</v>
      </c>
      <c r="F1632" s="35">
        <v>40212.632465277777</v>
      </c>
      <c r="G1632">
        <f t="shared" si="25"/>
        <v>2</v>
      </c>
      <c r="H1632" t="s">
        <v>520</v>
      </c>
    </row>
    <row r="1633" spans="1:8">
      <c r="A1633" t="s">
        <v>317</v>
      </c>
      <c r="B1633" t="s">
        <v>46</v>
      </c>
      <c r="C1633" t="s">
        <v>506</v>
      </c>
      <c r="D1633" s="35">
        <v>40212</v>
      </c>
      <c r="E1633" s="1" t="s">
        <v>13</v>
      </c>
      <c r="F1633" s="35">
        <v>40212.631516203706</v>
      </c>
      <c r="G1633">
        <f t="shared" si="25"/>
        <v>2</v>
      </c>
      <c r="H1633" t="s">
        <v>520</v>
      </c>
    </row>
    <row r="1634" spans="1:8">
      <c r="A1634" t="s">
        <v>317</v>
      </c>
      <c r="B1634" t="s">
        <v>48</v>
      </c>
      <c r="C1634" t="s">
        <v>506</v>
      </c>
      <c r="D1634" s="35">
        <v>40212</v>
      </c>
      <c r="E1634" s="1" t="s">
        <v>13</v>
      </c>
      <c r="F1634" s="35">
        <v>40212.630196759259</v>
      </c>
      <c r="G1634">
        <f t="shared" si="25"/>
        <v>2</v>
      </c>
      <c r="H1634" t="s">
        <v>520</v>
      </c>
    </row>
    <row r="1635" spans="1:8">
      <c r="A1635" t="s">
        <v>317</v>
      </c>
      <c r="B1635" t="s">
        <v>49</v>
      </c>
      <c r="C1635" t="s">
        <v>502</v>
      </c>
      <c r="D1635" s="35">
        <v>40211</v>
      </c>
      <c r="E1635" s="1" t="s">
        <v>13</v>
      </c>
      <c r="F1635" s="35">
        <v>40211.470555555556</v>
      </c>
      <c r="G1635">
        <f t="shared" si="25"/>
        <v>2</v>
      </c>
      <c r="H1635" t="s">
        <v>520</v>
      </c>
    </row>
    <row r="1636" spans="1:8">
      <c r="A1636" t="s">
        <v>317</v>
      </c>
      <c r="B1636" t="s">
        <v>50</v>
      </c>
      <c r="C1636" t="s">
        <v>502</v>
      </c>
      <c r="D1636" s="35">
        <v>40210</v>
      </c>
      <c r="E1636" s="1" t="s">
        <v>13</v>
      </c>
      <c r="F1636" s="35">
        <v>40210.730474537035</v>
      </c>
      <c r="G1636">
        <f t="shared" si="25"/>
        <v>2</v>
      </c>
      <c r="H1636" t="s">
        <v>520</v>
      </c>
    </row>
    <row r="1637" spans="1:8">
      <c r="A1637" t="s">
        <v>317</v>
      </c>
      <c r="B1637" t="s">
        <v>51</v>
      </c>
      <c r="C1637" t="s">
        <v>506</v>
      </c>
      <c r="D1637" s="35">
        <v>40207</v>
      </c>
      <c r="E1637" s="1" t="s">
        <v>13</v>
      </c>
      <c r="F1637" s="35">
        <v>40207.463935185187</v>
      </c>
      <c r="G1637">
        <f t="shared" si="25"/>
        <v>1</v>
      </c>
      <c r="H1637" t="s">
        <v>520</v>
      </c>
    </row>
    <row r="1638" spans="1:8">
      <c r="A1638" t="s">
        <v>317</v>
      </c>
      <c r="B1638" t="s">
        <v>52</v>
      </c>
      <c r="C1638" t="s">
        <v>506</v>
      </c>
      <c r="D1638" s="35">
        <v>40207</v>
      </c>
      <c r="E1638" s="1" t="s">
        <v>13</v>
      </c>
      <c r="F1638" s="35">
        <v>40207.463159722225</v>
      </c>
      <c r="G1638">
        <f t="shared" si="25"/>
        <v>1</v>
      </c>
      <c r="H1638" t="s">
        <v>520</v>
      </c>
    </row>
    <row r="1639" spans="1:8">
      <c r="A1639" t="s">
        <v>317</v>
      </c>
      <c r="B1639" t="s">
        <v>53</v>
      </c>
      <c r="C1639" t="s">
        <v>506</v>
      </c>
      <c r="D1639" s="35">
        <v>40207</v>
      </c>
      <c r="E1639" s="1" t="s">
        <v>13</v>
      </c>
      <c r="F1639" s="35">
        <v>40207.462337962963</v>
      </c>
      <c r="G1639">
        <f t="shared" si="25"/>
        <v>1</v>
      </c>
      <c r="H1639" t="s">
        <v>520</v>
      </c>
    </row>
    <row r="1640" spans="1:8">
      <c r="A1640" t="s">
        <v>317</v>
      </c>
      <c r="B1640" t="s">
        <v>54</v>
      </c>
      <c r="C1640" t="s">
        <v>502</v>
      </c>
      <c r="D1640" s="35">
        <v>40207</v>
      </c>
      <c r="E1640" s="1" t="s">
        <v>13</v>
      </c>
      <c r="F1640" s="35">
        <v>40207.457777777781</v>
      </c>
      <c r="G1640">
        <f t="shared" si="25"/>
        <v>1</v>
      </c>
      <c r="H1640" t="s">
        <v>520</v>
      </c>
    </row>
    <row r="1641" spans="1:8">
      <c r="A1641" t="s">
        <v>317</v>
      </c>
      <c r="B1641" t="s">
        <v>55</v>
      </c>
      <c r="C1641" t="s">
        <v>502</v>
      </c>
      <c r="D1641" s="35">
        <v>40207</v>
      </c>
      <c r="E1641" s="1" t="s">
        <v>13</v>
      </c>
      <c r="F1641" s="35">
        <v>40207.456932870373</v>
      </c>
      <c r="G1641">
        <f t="shared" si="25"/>
        <v>1</v>
      </c>
      <c r="H1641" t="s">
        <v>520</v>
      </c>
    </row>
    <row r="1642" spans="1:8">
      <c r="A1642" t="s">
        <v>317</v>
      </c>
      <c r="B1642" t="s">
        <v>56</v>
      </c>
      <c r="C1642" t="s">
        <v>502</v>
      </c>
      <c r="D1642" s="35">
        <v>40206</v>
      </c>
      <c r="E1642" s="1" t="s">
        <v>13</v>
      </c>
      <c r="F1642" s="35">
        <v>40206.489733796298</v>
      </c>
      <c r="G1642">
        <f t="shared" si="25"/>
        <v>1</v>
      </c>
      <c r="H1642" t="s">
        <v>520</v>
      </c>
    </row>
    <row r="1643" spans="1:8">
      <c r="A1643" t="s">
        <v>317</v>
      </c>
      <c r="B1643" t="s">
        <v>57</v>
      </c>
      <c r="C1643" t="s">
        <v>502</v>
      </c>
      <c r="D1643" s="35">
        <v>40205</v>
      </c>
      <c r="E1643" s="1" t="s">
        <v>13</v>
      </c>
      <c r="F1643" s="35">
        <v>40205.405474537038</v>
      </c>
      <c r="G1643">
        <f t="shared" si="25"/>
        <v>1</v>
      </c>
      <c r="H1643" t="s">
        <v>520</v>
      </c>
    </row>
    <row r="1644" spans="1:8">
      <c r="A1644" t="s">
        <v>317</v>
      </c>
      <c r="B1644" t="s">
        <v>58</v>
      </c>
      <c r="C1644" t="s">
        <v>502</v>
      </c>
      <c r="D1644" s="35">
        <v>40205</v>
      </c>
      <c r="E1644" s="1" t="s">
        <v>13</v>
      </c>
      <c r="F1644" s="35">
        <v>40205.404456018521</v>
      </c>
      <c r="G1644">
        <f t="shared" si="25"/>
        <v>1</v>
      </c>
      <c r="H1644" t="s">
        <v>520</v>
      </c>
    </row>
    <row r="1645" spans="1:8">
      <c r="A1645" t="s">
        <v>317</v>
      </c>
      <c r="B1645" t="s">
        <v>59</v>
      </c>
      <c r="C1645" t="s">
        <v>502</v>
      </c>
      <c r="D1645" s="35">
        <v>40205</v>
      </c>
      <c r="E1645" s="1" t="s">
        <v>13</v>
      </c>
      <c r="F1645" s="35">
        <v>40205.403541666667</v>
      </c>
      <c r="G1645">
        <f t="shared" si="25"/>
        <v>1</v>
      </c>
      <c r="H1645" t="s">
        <v>520</v>
      </c>
    </row>
    <row r="1646" spans="1:8">
      <c r="A1646" t="s">
        <v>317</v>
      </c>
      <c r="B1646" t="s">
        <v>60</v>
      </c>
      <c r="C1646" t="s">
        <v>502</v>
      </c>
      <c r="D1646" s="35">
        <v>40204</v>
      </c>
      <c r="E1646" s="1" t="s">
        <v>13</v>
      </c>
      <c r="F1646" s="35">
        <v>40204.494837962964</v>
      </c>
      <c r="G1646">
        <f t="shared" si="25"/>
        <v>1</v>
      </c>
      <c r="H1646" t="s">
        <v>520</v>
      </c>
    </row>
    <row r="1647" spans="1:8">
      <c r="A1647" t="s">
        <v>317</v>
      </c>
      <c r="B1647" t="s">
        <v>61</v>
      </c>
      <c r="C1647" t="s">
        <v>506</v>
      </c>
      <c r="D1647" s="35">
        <v>40199</v>
      </c>
      <c r="E1647" s="1" t="s">
        <v>13</v>
      </c>
      <c r="F1647" s="35">
        <v>40199.630578703705</v>
      </c>
      <c r="G1647">
        <f t="shared" si="25"/>
        <v>1</v>
      </c>
      <c r="H1647" t="s">
        <v>520</v>
      </c>
    </row>
    <row r="1648" spans="1:8">
      <c r="A1648" t="s">
        <v>317</v>
      </c>
      <c r="B1648" t="s">
        <v>62</v>
      </c>
      <c r="C1648" t="s">
        <v>502</v>
      </c>
      <c r="D1648" s="35">
        <v>40198</v>
      </c>
      <c r="E1648" s="1" t="s">
        <v>13</v>
      </c>
      <c r="F1648" s="35">
        <v>40198.707604166666</v>
      </c>
      <c r="G1648">
        <f t="shared" si="25"/>
        <v>1</v>
      </c>
      <c r="H1648" t="s">
        <v>520</v>
      </c>
    </row>
    <row r="1649" spans="1:8">
      <c r="A1649" t="s">
        <v>317</v>
      </c>
      <c r="B1649" t="s">
        <v>63</v>
      </c>
      <c r="C1649" t="s">
        <v>502</v>
      </c>
      <c r="D1649" s="35">
        <v>40193</v>
      </c>
      <c r="E1649" s="1" t="s">
        <v>13</v>
      </c>
      <c r="F1649" s="35">
        <v>40193.620844907404</v>
      </c>
      <c r="G1649">
        <f t="shared" si="25"/>
        <v>1</v>
      </c>
      <c r="H1649" t="s">
        <v>520</v>
      </c>
    </row>
    <row r="1650" spans="1:8">
      <c r="A1650" t="s">
        <v>317</v>
      </c>
      <c r="B1650" t="s">
        <v>64</v>
      </c>
      <c r="C1650" t="s">
        <v>502</v>
      </c>
      <c r="D1650" s="35">
        <v>40193</v>
      </c>
      <c r="E1650" s="1" t="s">
        <v>13</v>
      </c>
      <c r="F1650" s="35">
        <v>40193.620393518519</v>
      </c>
      <c r="G1650">
        <f t="shared" si="25"/>
        <v>1</v>
      </c>
      <c r="H1650" t="s">
        <v>520</v>
      </c>
    </row>
    <row r="1651" spans="1:8">
      <c r="A1651" t="s">
        <v>317</v>
      </c>
      <c r="B1651" t="s">
        <v>65</v>
      </c>
      <c r="C1651" t="s">
        <v>506</v>
      </c>
      <c r="D1651" s="35">
        <v>40193</v>
      </c>
      <c r="E1651" s="1" t="s">
        <v>13</v>
      </c>
      <c r="F1651" s="35">
        <v>40193.618043981478</v>
      </c>
      <c r="G1651">
        <f t="shared" si="25"/>
        <v>1</v>
      </c>
      <c r="H1651" t="s">
        <v>520</v>
      </c>
    </row>
    <row r="1652" spans="1:8">
      <c r="A1652" t="s">
        <v>317</v>
      </c>
      <c r="B1652" t="s">
        <v>66</v>
      </c>
      <c r="C1652" t="s">
        <v>506</v>
      </c>
      <c r="D1652" s="35">
        <v>40193</v>
      </c>
      <c r="E1652" s="1" t="s">
        <v>13</v>
      </c>
      <c r="F1652" s="35">
        <v>40193.617546296293</v>
      </c>
      <c r="G1652">
        <f t="shared" si="25"/>
        <v>1</v>
      </c>
      <c r="H1652" t="s">
        <v>520</v>
      </c>
    </row>
    <row r="1653" spans="1:8">
      <c r="A1653" t="s">
        <v>317</v>
      </c>
      <c r="B1653" t="s">
        <v>67</v>
      </c>
      <c r="C1653" t="s">
        <v>502</v>
      </c>
      <c r="D1653" s="35">
        <v>40193</v>
      </c>
      <c r="E1653" s="1" t="s">
        <v>13</v>
      </c>
      <c r="F1653" s="35">
        <v>40193.499409722222</v>
      </c>
      <c r="G1653">
        <f t="shared" si="25"/>
        <v>1</v>
      </c>
      <c r="H1653" t="s">
        <v>520</v>
      </c>
    </row>
    <row r="1654" spans="1:8">
      <c r="A1654" t="s">
        <v>317</v>
      </c>
      <c r="B1654" t="s">
        <v>68</v>
      </c>
      <c r="C1654" t="s">
        <v>502</v>
      </c>
      <c r="D1654" s="35">
        <v>40192</v>
      </c>
      <c r="E1654" s="1" t="s">
        <v>13</v>
      </c>
      <c r="F1654" s="35">
        <v>40192.43954861111</v>
      </c>
      <c r="G1654">
        <f t="shared" si="25"/>
        <v>1</v>
      </c>
      <c r="H1654" t="s">
        <v>520</v>
      </c>
    </row>
    <row r="1655" spans="1:8">
      <c r="A1655" t="s">
        <v>317</v>
      </c>
      <c r="B1655" t="s">
        <v>69</v>
      </c>
      <c r="C1655" t="s">
        <v>502</v>
      </c>
      <c r="D1655" s="35">
        <v>40191</v>
      </c>
      <c r="E1655" s="1" t="s">
        <v>13</v>
      </c>
      <c r="F1655" s="35">
        <v>40191.366990740738</v>
      </c>
      <c r="G1655">
        <f t="shared" si="25"/>
        <v>1</v>
      </c>
      <c r="H1655" t="s">
        <v>520</v>
      </c>
    </row>
    <row r="1656" spans="1:8">
      <c r="A1656" t="s">
        <v>317</v>
      </c>
      <c r="B1656" t="s">
        <v>70</v>
      </c>
      <c r="C1656" t="s">
        <v>506</v>
      </c>
      <c r="D1656" s="35">
        <v>40190</v>
      </c>
      <c r="E1656" s="1" t="s">
        <v>13</v>
      </c>
      <c r="F1656" s="35">
        <v>40190.515821759262</v>
      </c>
      <c r="G1656">
        <f t="shared" si="25"/>
        <v>1</v>
      </c>
      <c r="H1656" t="s">
        <v>520</v>
      </c>
    </row>
    <row r="1657" spans="1:8">
      <c r="A1657" t="s">
        <v>317</v>
      </c>
      <c r="B1657" t="s">
        <v>71</v>
      </c>
      <c r="C1657" t="s">
        <v>502</v>
      </c>
      <c r="D1657" s="35">
        <v>40190</v>
      </c>
      <c r="E1657" s="1" t="s">
        <v>13</v>
      </c>
      <c r="F1657" s="35">
        <v>40190.484722222223</v>
      </c>
      <c r="G1657">
        <f t="shared" si="25"/>
        <v>1</v>
      </c>
      <c r="H1657" t="s">
        <v>520</v>
      </c>
    </row>
    <row r="1658" spans="1:8">
      <c r="A1658" t="s">
        <v>317</v>
      </c>
      <c r="B1658" t="s">
        <v>72</v>
      </c>
      <c r="C1658" t="s">
        <v>502</v>
      </c>
      <c r="D1658" s="35">
        <v>40190</v>
      </c>
      <c r="E1658" s="1" t="s">
        <v>13</v>
      </c>
      <c r="F1658" s="35">
        <v>40190.483680555553</v>
      </c>
      <c r="G1658">
        <f t="shared" si="25"/>
        <v>1</v>
      </c>
      <c r="H1658" t="s">
        <v>520</v>
      </c>
    </row>
    <row r="1659" spans="1:8">
      <c r="A1659" t="s">
        <v>317</v>
      </c>
      <c r="B1659" t="s">
        <v>73</v>
      </c>
      <c r="C1659" t="s">
        <v>502</v>
      </c>
      <c r="D1659" s="35">
        <v>40190</v>
      </c>
      <c r="E1659" s="1" t="s">
        <v>13</v>
      </c>
      <c r="F1659" s="35">
        <v>40190.483113425929</v>
      </c>
      <c r="G1659">
        <f t="shared" si="25"/>
        <v>1</v>
      </c>
      <c r="H1659" t="s">
        <v>520</v>
      </c>
    </row>
    <row r="1660" spans="1:8">
      <c r="A1660" t="s">
        <v>317</v>
      </c>
      <c r="B1660" t="s">
        <v>74</v>
      </c>
      <c r="C1660" t="s">
        <v>502</v>
      </c>
      <c r="D1660" s="35">
        <v>40190</v>
      </c>
      <c r="E1660" s="1" t="s">
        <v>13</v>
      </c>
      <c r="F1660" s="35">
        <v>40190.482465277775</v>
      </c>
      <c r="G1660">
        <f t="shared" si="25"/>
        <v>1</v>
      </c>
      <c r="H1660" t="s">
        <v>520</v>
      </c>
    </row>
    <row r="1661" spans="1:8">
      <c r="A1661" t="s">
        <v>317</v>
      </c>
      <c r="B1661" t="s">
        <v>75</v>
      </c>
      <c r="C1661" t="s">
        <v>502</v>
      </c>
      <c r="D1661" s="35">
        <v>40190</v>
      </c>
      <c r="E1661" s="1" t="s">
        <v>13</v>
      </c>
      <c r="F1661" s="35">
        <v>40190.481944444444</v>
      </c>
      <c r="G1661">
        <f t="shared" si="25"/>
        <v>1</v>
      </c>
      <c r="H1661" t="s">
        <v>520</v>
      </c>
    </row>
    <row r="1662" spans="1:8">
      <c r="A1662" t="s">
        <v>317</v>
      </c>
      <c r="B1662" t="s">
        <v>76</v>
      </c>
      <c r="C1662" t="s">
        <v>502</v>
      </c>
      <c r="D1662" s="35">
        <v>40190</v>
      </c>
      <c r="E1662" s="1" t="s">
        <v>13</v>
      </c>
      <c r="F1662" s="35">
        <v>40190.481249999997</v>
      </c>
      <c r="G1662">
        <f t="shared" si="25"/>
        <v>1</v>
      </c>
      <c r="H1662" t="s">
        <v>520</v>
      </c>
    </row>
    <row r="1663" spans="1:8">
      <c r="A1663" t="s">
        <v>317</v>
      </c>
      <c r="B1663" t="s">
        <v>77</v>
      </c>
      <c r="C1663" t="s">
        <v>502</v>
      </c>
      <c r="D1663" s="35">
        <v>40190</v>
      </c>
      <c r="E1663" s="1" t="s">
        <v>13</v>
      </c>
      <c r="F1663" s="35">
        <v>40190.480717592596</v>
      </c>
      <c r="G1663">
        <f t="shared" si="25"/>
        <v>1</v>
      </c>
      <c r="H1663" t="s">
        <v>520</v>
      </c>
    </row>
    <row r="1664" spans="1:8">
      <c r="A1664" t="s">
        <v>317</v>
      </c>
      <c r="B1664" t="s">
        <v>78</v>
      </c>
      <c r="C1664" t="s">
        <v>502</v>
      </c>
      <c r="D1664" s="35">
        <v>40190</v>
      </c>
      <c r="E1664" s="1" t="s">
        <v>13</v>
      </c>
      <c r="F1664" s="35">
        <v>40190.480000000003</v>
      </c>
      <c r="G1664">
        <f t="shared" si="25"/>
        <v>1</v>
      </c>
      <c r="H1664" t="s">
        <v>520</v>
      </c>
    </row>
    <row r="1665" spans="1:8">
      <c r="A1665" t="s">
        <v>317</v>
      </c>
      <c r="B1665" t="s">
        <v>79</v>
      </c>
      <c r="C1665" t="s">
        <v>502</v>
      </c>
      <c r="D1665" s="35">
        <v>40190</v>
      </c>
      <c r="E1665" s="1" t="s">
        <v>13</v>
      </c>
      <c r="F1665" s="35">
        <v>40190.479317129626</v>
      </c>
      <c r="G1665">
        <f t="shared" si="25"/>
        <v>1</v>
      </c>
      <c r="H1665" t="s">
        <v>520</v>
      </c>
    </row>
    <row r="1666" spans="1:8">
      <c r="A1666" t="s">
        <v>317</v>
      </c>
      <c r="B1666" t="s">
        <v>80</v>
      </c>
      <c r="C1666" t="s">
        <v>502</v>
      </c>
      <c r="D1666" s="35">
        <v>40190</v>
      </c>
      <c r="E1666" s="1" t="s">
        <v>13</v>
      </c>
      <c r="F1666" s="35">
        <v>40190.478738425925</v>
      </c>
      <c r="G1666">
        <f t="shared" si="25"/>
        <v>1</v>
      </c>
      <c r="H1666" t="s">
        <v>520</v>
      </c>
    </row>
    <row r="1667" spans="1:8">
      <c r="A1667" t="s">
        <v>317</v>
      </c>
      <c r="B1667" t="s">
        <v>81</v>
      </c>
      <c r="C1667" t="s">
        <v>502</v>
      </c>
      <c r="D1667" s="35">
        <v>40190</v>
      </c>
      <c r="E1667" s="1" t="s">
        <v>13</v>
      </c>
      <c r="F1667" s="35">
        <v>40190.452187499999</v>
      </c>
      <c r="G1667">
        <f t="shared" ref="G1667:G1730" si="26">MONTH(F1667)</f>
        <v>1</v>
      </c>
      <c r="H1667" t="s">
        <v>520</v>
      </c>
    </row>
    <row r="1668" spans="1:8">
      <c r="A1668" t="s">
        <v>317</v>
      </c>
      <c r="B1668" t="s">
        <v>82</v>
      </c>
      <c r="C1668" t="s">
        <v>502</v>
      </c>
      <c r="D1668" s="35">
        <v>40189</v>
      </c>
      <c r="E1668" s="1" t="s">
        <v>13</v>
      </c>
      <c r="F1668" s="35">
        <v>40189.360208333332</v>
      </c>
      <c r="G1668">
        <f t="shared" si="26"/>
        <v>1</v>
      </c>
      <c r="H1668" t="s">
        <v>520</v>
      </c>
    </row>
    <row r="1669" spans="1:8">
      <c r="A1669" t="s">
        <v>317</v>
      </c>
      <c r="B1669" t="s">
        <v>83</v>
      </c>
      <c r="C1669" t="s">
        <v>502</v>
      </c>
      <c r="D1669" s="35">
        <v>40189</v>
      </c>
      <c r="E1669" s="1" t="s">
        <v>13</v>
      </c>
      <c r="F1669" s="35">
        <v>40189.359537037039</v>
      </c>
      <c r="G1669">
        <f t="shared" si="26"/>
        <v>1</v>
      </c>
      <c r="H1669" t="s">
        <v>520</v>
      </c>
    </row>
    <row r="1670" spans="1:8">
      <c r="A1670" t="s">
        <v>317</v>
      </c>
      <c r="B1670" t="s">
        <v>84</v>
      </c>
      <c r="C1670" t="s">
        <v>502</v>
      </c>
      <c r="D1670" s="35">
        <v>40185</v>
      </c>
      <c r="E1670" s="1" t="s">
        <v>13</v>
      </c>
      <c r="F1670" s="35">
        <v>40185.398229166669</v>
      </c>
      <c r="G1670">
        <f t="shared" si="26"/>
        <v>1</v>
      </c>
      <c r="H1670" t="s">
        <v>520</v>
      </c>
    </row>
    <row r="1671" spans="1:8">
      <c r="A1671" t="s">
        <v>317</v>
      </c>
      <c r="B1671" t="s">
        <v>85</v>
      </c>
      <c r="C1671" t="s">
        <v>502</v>
      </c>
      <c r="D1671" s="35">
        <v>40185</v>
      </c>
      <c r="E1671" s="1" t="s">
        <v>13</v>
      </c>
      <c r="F1671" s="35">
        <v>40185.397511574076</v>
      </c>
      <c r="G1671">
        <f t="shared" si="26"/>
        <v>1</v>
      </c>
      <c r="H1671" t="s">
        <v>520</v>
      </c>
    </row>
    <row r="1672" spans="1:8">
      <c r="A1672" t="s">
        <v>317</v>
      </c>
      <c r="B1672" t="s">
        <v>86</v>
      </c>
      <c r="C1672" t="s">
        <v>502</v>
      </c>
      <c r="D1672" s="35">
        <v>40184</v>
      </c>
      <c r="E1672" s="1" t="s">
        <v>13</v>
      </c>
      <c r="F1672" s="35">
        <v>40184.48332175926</v>
      </c>
      <c r="G1672">
        <f t="shared" si="26"/>
        <v>1</v>
      </c>
      <c r="H1672" t="s">
        <v>520</v>
      </c>
    </row>
    <row r="1673" spans="1:8">
      <c r="A1673" t="s">
        <v>319</v>
      </c>
      <c r="B1673" t="s">
        <v>93</v>
      </c>
      <c r="C1673" t="s">
        <v>502</v>
      </c>
      <c r="D1673" s="35">
        <v>40242</v>
      </c>
      <c r="E1673" s="1" t="s">
        <v>13</v>
      </c>
      <c r="F1673" s="35">
        <v>40242.484456018516</v>
      </c>
      <c r="G1673">
        <f t="shared" si="26"/>
        <v>3</v>
      </c>
      <c r="H1673" t="s">
        <v>521</v>
      </c>
    </row>
    <row r="1674" spans="1:8">
      <c r="A1674" t="s">
        <v>319</v>
      </c>
      <c r="B1674" t="s">
        <v>95</v>
      </c>
      <c r="C1674" t="s">
        <v>502</v>
      </c>
      <c r="D1674" s="35">
        <v>40240</v>
      </c>
      <c r="E1674" s="1" t="s">
        <v>13</v>
      </c>
      <c r="F1674" s="35">
        <v>40240.505497685182</v>
      </c>
      <c r="G1674">
        <f t="shared" si="26"/>
        <v>3</v>
      </c>
      <c r="H1674" t="s">
        <v>521</v>
      </c>
    </row>
    <row r="1675" spans="1:8">
      <c r="A1675" t="s">
        <v>319</v>
      </c>
      <c r="B1675" t="s">
        <v>96</v>
      </c>
      <c r="C1675" t="s">
        <v>502</v>
      </c>
      <c r="D1675" s="35">
        <v>40240</v>
      </c>
      <c r="E1675" s="1" t="s">
        <v>13</v>
      </c>
      <c r="F1675" s="35">
        <v>40240.417384259257</v>
      </c>
      <c r="G1675">
        <f t="shared" si="26"/>
        <v>3</v>
      </c>
      <c r="H1675" t="s">
        <v>521</v>
      </c>
    </row>
    <row r="1676" spans="1:8">
      <c r="A1676" t="s">
        <v>319</v>
      </c>
      <c r="B1676" t="s">
        <v>97</v>
      </c>
      <c r="C1676" t="s">
        <v>507</v>
      </c>
      <c r="D1676" s="35">
        <v>40239</v>
      </c>
      <c r="E1676" s="1" t="s">
        <v>13</v>
      </c>
      <c r="F1676" s="35">
        <v>40239.52820601852</v>
      </c>
      <c r="G1676">
        <f t="shared" si="26"/>
        <v>3</v>
      </c>
      <c r="H1676" t="s">
        <v>521</v>
      </c>
    </row>
    <row r="1677" spans="1:8">
      <c r="A1677" t="s">
        <v>319</v>
      </c>
      <c r="B1677" t="s">
        <v>98</v>
      </c>
      <c r="C1677" t="s">
        <v>507</v>
      </c>
      <c r="D1677" s="35">
        <v>40239</v>
      </c>
      <c r="E1677" s="1" t="s">
        <v>13</v>
      </c>
      <c r="F1677" s="35">
        <v>40239.5231712963</v>
      </c>
      <c r="G1677">
        <f t="shared" si="26"/>
        <v>3</v>
      </c>
      <c r="H1677" t="s">
        <v>521</v>
      </c>
    </row>
    <row r="1678" spans="1:8">
      <c r="A1678" t="s">
        <v>319</v>
      </c>
      <c r="B1678" t="s">
        <v>99</v>
      </c>
      <c r="C1678" t="s">
        <v>507</v>
      </c>
      <c r="D1678" s="35">
        <v>40239</v>
      </c>
      <c r="E1678" s="1" t="s">
        <v>13</v>
      </c>
      <c r="F1678" s="35">
        <v>40239.520428240743</v>
      </c>
      <c r="G1678">
        <f t="shared" si="26"/>
        <v>3</v>
      </c>
      <c r="H1678" t="s">
        <v>521</v>
      </c>
    </row>
    <row r="1679" spans="1:8">
      <c r="A1679" t="s">
        <v>319</v>
      </c>
      <c r="B1679" t="s">
        <v>100</v>
      </c>
      <c r="C1679" t="s">
        <v>507</v>
      </c>
      <c r="D1679" s="35">
        <v>40239</v>
      </c>
      <c r="E1679" s="1" t="s">
        <v>13</v>
      </c>
      <c r="F1679" s="35">
        <v>40239.518437500003</v>
      </c>
      <c r="G1679">
        <f t="shared" si="26"/>
        <v>3</v>
      </c>
      <c r="H1679" t="s">
        <v>521</v>
      </c>
    </row>
    <row r="1680" spans="1:8">
      <c r="A1680" t="s">
        <v>319</v>
      </c>
      <c r="B1680" t="s">
        <v>101</v>
      </c>
      <c r="C1680" t="s">
        <v>507</v>
      </c>
      <c r="D1680" s="35">
        <v>40239</v>
      </c>
      <c r="E1680" s="1" t="s">
        <v>13</v>
      </c>
      <c r="F1680" s="35">
        <v>40239.514502314814</v>
      </c>
      <c r="G1680">
        <f t="shared" si="26"/>
        <v>3</v>
      </c>
      <c r="H1680" t="s">
        <v>521</v>
      </c>
    </row>
    <row r="1681" spans="1:8">
      <c r="A1681" t="s">
        <v>319</v>
      </c>
      <c r="B1681" t="s">
        <v>102</v>
      </c>
      <c r="C1681" t="s">
        <v>502</v>
      </c>
      <c r="D1681" s="35">
        <v>40239</v>
      </c>
      <c r="E1681" s="1" t="s">
        <v>13</v>
      </c>
      <c r="F1681" s="35">
        <v>40239.450324074074</v>
      </c>
      <c r="G1681">
        <f t="shared" si="26"/>
        <v>3</v>
      </c>
      <c r="H1681" t="s">
        <v>521</v>
      </c>
    </row>
    <row r="1682" spans="1:8">
      <c r="A1682" t="s">
        <v>319</v>
      </c>
      <c r="B1682" t="s">
        <v>103</v>
      </c>
      <c r="C1682" t="s">
        <v>502</v>
      </c>
      <c r="D1682" s="35">
        <v>40235</v>
      </c>
      <c r="E1682" s="1" t="s">
        <v>13</v>
      </c>
      <c r="F1682" s="35">
        <v>40235.371608796297</v>
      </c>
      <c r="G1682">
        <f t="shared" si="26"/>
        <v>2</v>
      </c>
      <c r="H1682" t="s">
        <v>521</v>
      </c>
    </row>
    <row r="1683" spans="1:8">
      <c r="A1683" t="s">
        <v>319</v>
      </c>
      <c r="B1683" t="s">
        <v>104</v>
      </c>
      <c r="C1683" t="s">
        <v>502</v>
      </c>
      <c r="D1683" s="35">
        <v>40234</v>
      </c>
      <c r="E1683" s="1" t="s">
        <v>13</v>
      </c>
      <c r="F1683" s="35">
        <v>40234.395358796297</v>
      </c>
      <c r="G1683">
        <f t="shared" si="26"/>
        <v>2</v>
      </c>
      <c r="H1683" t="s">
        <v>521</v>
      </c>
    </row>
    <row r="1684" spans="1:8">
      <c r="A1684" t="s">
        <v>319</v>
      </c>
      <c r="B1684" t="s">
        <v>105</v>
      </c>
      <c r="C1684" t="s">
        <v>502</v>
      </c>
      <c r="D1684" s="35">
        <v>40233</v>
      </c>
      <c r="E1684" s="1" t="s">
        <v>13</v>
      </c>
      <c r="F1684" s="35">
        <v>40233.733368055553</v>
      </c>
      <c r="G1684">
        <f t="shared" si="26"/>
        <v>2</v>
      </c>
      <c r="H1684" t="s">
        <v>521</v>
      </c>
    </row>
    <row r="1685" spans="1:8">
      <c r="A1685" t="s">
        <v>319</v>
      </c>
      <c r="B1685" t="s">
        <v>106</v>
      </c>
      <c r="C1685" t="s">
        <v>502</v>
      </c>
      <c r="D1685" s="35">
        <v>40233</v>
      </c>
      <c r="E1685" s="1" t="s">
        <v>13</v>
      </c>
      <c r="F1685" s="35">
        <v>40233.66915509259</v>
      </c>
      <c r="G1685">
        <f t="shared" si="26"/>
        <v>2</v>
      </c>
      <c r="H1685" t="s">
        <v>521</v>
      </c>
    </row>
    <row r="1686" spans="1:8">
      <c r="A1686" t="s">
        <v>319</v>
      </c>
      <c r="B1686" t="s">
        <v>107</v>
      </c>
      <c r="C1686" t="s">
        <v>502</v>
      </c>
      <c r="D1686" s="35">
        <v>40233</v>
      </c>
      <c r="E1686" s="1" t="s">
        <v>13</v>
      </c>
      <c r="F1686" s="35">
        <v>40233.619629629633</v>
      </c>
      <c r="G1686">
        <f t="shared" si="26"/>
        <v>2</v>
      </c>
      <c r="H1686" t="s">
        <v>521</v>
      </c>
    </row>
    <row r="1687" spans="1:8">
      <c r="A1687" t="s">
        <v>319</v>
      </c>
      <c r="B1687" t="s">
        <v>108</v>
      </c>
      <c r="C1687" t="s">
        <v>502</v>
      </c>
      <c r="D1687" s="35">
        <v>40233</v>
      </c>
      <c r="E1687" s="1" t="s">
        <v>13</v>
      </c>
      <c r="F1687" s="35">
        <v>40233.612916666665</v>
      </c>
      <c r="G1687">
        <f t="shared" si="26"/>
        <v>2</v>
      </c>
      <c r="H1687" t="s">
        <v>521</v>
      </c>
    </row>
    <row r="1688" spans="1:8">
      <c r="A1688" t="s">
        <v>319</v>
      </c>
      <c r="B1688" t="s">
        <v>20</v>
      </c>
      <c r="C1688" t="s">
        <v>502</v>
      </c>
      <c r="D1688" s="35">
        <v>40233</v>
      </c>
      <c r="E1688" s="1" t="s">
        <v>13</v>
      </c>
      <c r="F1688" s="35">
        <v>40233.444004629629</v>
      </c>
      <c r="G1688">
        <f t="shared" si="26"/>
        <v>2</v>
      </c>
      <c r="H1688" t="s">
        <v>521</v>
      </c>
    </row>
    <row r="1689" spans="1:8">
      <c r="A1689" t="s">
        <v>319</v>
      </c>
      <c r="B1689" t="s">
        <v>24</v>
      </c>
      <c r="C1689" t="s">
        <v>502</v>
      </c>
      <c r="D1689" s="35">
        <v>40233</v>
      </c>
      <c r="E1689" s="1" t="s">
        <v>13</v>
      </c>
      <c r="F1689" s="35">
        <v>40233.44158564815</v>
      </c>
      <c r="G1689">
        <f t="shared" si="26"/>
        <v>2</v>
      </c>
      <c r="H1689" t="s">
        <v>521</v>
      </c>
    </row>
    <row r="1690" spans="1:8">
      <c r="A1690" t="s">
        <v>319</v>
      </c>
      <c r="B1690" t="s">
        <v>25</v>
      </c>
      <c r="C1690" t="s">
        <v>502</v>
      </c>
      <c r="D1690" s="35">
        <v>40232</v>
      </c>
      <c r="E1690" s="1" t="s">
        <v>13</v>
      </c>
      <c r="F1690" s="35">
        <v>40232.495937500003</v>
      </c>
      <c r="G1690">
        <f t="shared" si="26"/>
        <v>2</v>
      </c>
      <c r="H1690" t="s">
        <v>521</v>
      </c>
    </row>
    <row r="1691" spans="1:8">
      <c r="A1691" t="s">
        <v>319</v>
      </c>
      <c r="B1691" t="s">
        <v>26</v>
      </c>
      <c r="C1691" t="s">
        <v>502</v>
      </c>
      <c r="D1691" s="35">
        <v>40232</v>
      </c>
      <c r="E1691" s="1" t="s">
        <v>13</v>
      </c>
      <c r="F1691" s="35">
        <v>40232.490104166667</v>
      </c>
      <c r="G1691">
        <f t="shared" si="26"/>
        <v>2</v>
      </c>
      <c r="H1691" t="s">
        <v>521</v>
      </c>
    </row>
    <row r="1692" spans="1:8">
      <c r="A1692" t="s">
        <v>319</v>
      </c>
      <c r="B1692" t="s">
        <v>27</v>
      </c>
      <c r="C1692" t="s">
        <v>502</v>
      </c>
      <c r="D1692" s="35">
        <v>40231</v>
      </c>
      <c r="E1692" s="1" t="s">
        <v>13</v>
      </c>
      <c r="F1692" s="35">
        <v>40231.618611111109</v>
      </c>
      <c r="G1692">
        <f t="shared" si="26"/>
        <v>2</v>
      </c>
      <c r="H1692" t="s">
        <v>521</v>
      </c>
    </row>
    <row r="1693" spans="1:8">
      <c r="A1693" t="s">
        <v>319</v>
      </c>
      <c r="B1693" t="s">
        <v>28</v>
      </c>
      <c r="C1693" t="s">
        <v>502</v>
      </c>
      <c r="D1693" s="35">
        <v>40231</v>
      </c>
      <c r="E1693" s="1" t="s">
        <v>13</v>
      </c>
      <c r="F1693" s="35">
        <v>40231.617743055554</v>
      </c>
      <c r="G1693">
        <f t="shared" si="26"/>
        <v>2</v>
      </c>
      <c r="H1693" t="s">
        <v>521</v>
      </c>
    </row>
    <row r="1694" spans="1:8">
      <c r="A1694" t="s">
        <v>319</v>
      </c>
      <c r="B1694" t="s">
        <v>29</v>
      </c>
      <c r="C1694" t="s">
        <v>502</v>
      </c>
      <c r="D1694" s="35">
        <v>40231</v>
      </c>
      <c r="E1694" s="1" t="s">
        <v>13</v>
      </c>
      <c r="F1694" s="35">
        <v>40231.6171412037</v>
      </c>
      <c r="G1694">
        <f t="shared" si="26"/>
        <v>2</v>
      </c>
      <c r="H1694" t="s">
        <v>521</v>
      </c>
    </row>
    <row r="1695" spans="1:8">
      <c r="A1695" t="s">
        <v>319</v>
      </c>
      <c r="B1695" t="s">
        <v>30</v>
      </c>
      <c r="C1695" t="s">
        <v>502</v>
      </c>
      <c r="D1695" s="35">
        <v>40231</v>
      </c>
      <c r="E1695" s="1" t="s">
        <v>13</v>
      </c>
      <c r="F1695" s="35">
        <v>40231.616469907407</v>
      </c>
      <c r="G1695">
        <f t="shared" si="26"/>
        <v>2</v>
      </c>
      <c r="H1695" t="s">
        <v>521</v>
      </c>
    </row>
    <row r="1696" spans="1:8">
      <c r="A1696" t="s">
        <v>319</v>
      </c>
      <c r="B1696" t="s">
        <v>33</v>
      </c>
      <c r="C1696" t="s">
        <v>502</v>
      </c>
      <c r="D1696" s="35">
        <v>40231</v>
      </c>
      <c r="E1696" s="1" t="s">
        <v>13</v>
      </c>
      <c r="F1696" s="35">
        <v>40231.615787037037</v>
      </c>
      <c r="G1696">
        <f t="shared" si="26"/>
        <v>2</v>
      </c>
      <c r="H1696" t="s">
        <v>521</v>
      </c>
    </row>
    <row r="1697" spans="1:8">
      <c r="A1697" t="s">
        <v>319</v>
      </c>
      <c r="B1697" t="s">
        <v>36</v>
      </c>
      <c r="C1697" t="s">
        <v>502</v>
      </c>
      <c r="D1697" s="35">
        <v>40231</v>
      </c>
      <c r="E1697" s="1" t="s">
        <v>13</v>
      </c>
      <c r="F1697" s="35">
        <v>40231.61509259259</v>
      </c>
      <c r="G1697">
        <f t="shared" si="26"/>
        <v>2</v>
      </c>
      <c r="H1697" t="s">
        <v>521</v>
      </c>
    </row>
    <row r="1698" spans="1:8">
      <c r="A1698" t="s">
        <v>319</v>
      </c>
      <c r="B1698" t="s">
        <v>38</v>
      </c>
      <c r="C1698" t="s">
        <v>502</v>
      </c>
      <c r="D1698" s="35">
        <v>40231</v>
      </c>
      <c r="E1698" s="1" t="s">
        <v>13</v>
      </c>
      <c r="F1698" s="35">
        <v>40231.613159722219</v>
      </c>
      <c r="G1698">
        <f t="shared" si="26"/>
        <v>2</v>
      </c>
      <c r="H1698" t="s">
        <v>521</v>
      </c>
    </row>
    <row r="1699" spans="1:8">
      <c r="A1699" t="s">
        <v>319</v>
      </c>
      <c r="B1699" t="s">
        <v>39</v>
      </c>
      <c r="C1699" t="s">
        <v>502</v>
      </c>
      <c r="D1699" s="35">
        <v>40231</v>
      </c>
      <c r="E1699" s="1" t="s">
        <v>13</v>
      </c>
      <c r="F1699" s="35">
        <v>40231.612280092595</v>
      </c>
      <c r="G1699">
        <f t="shared" si="26"/>
        <v>2</v>
      </c>
      <c r="H1699" t="s">
        <v>521</v>
      </c>
    </row>
    <row r="1700" spans="1:8">
      <c r="A1700" t="s">
        <v>319</v>
      </c>
      <c r="B1700" t="s">
        <v>47</v>
      </c>
      <c r="C1700" t="s">
        <v>502</v>
      </c>
      <c r="D1700" s="35">
        <v>40231</v>
      </c>
      <c r="E1700" s="1" t="s">
        <v>13</v>
      </c>
      <c r="F1700" s="35">
        <v>40231.537974537037</v>
      </c>
      <c r="G1700">
        <f t="shared" si="26"/>
        <v>2</v>
      </c>
      <c r="H1700" t="s">
        <v>521</v>
      </c>
    </row>
    <row r="1701" spans="1:8">
      <c r="A1701" t="s">
        <v>319</v>
      </c>
      <c r="B1701" t="s">
        <v>10</v>
      </c>
      <c r="C1701" t="s">
        <v>502</v>
      </c>
      <c r="D1701" s="35">
        <v>40231</v>
      </c>
      <c r="E1701" s="1" t="s">
        <v>13</v>
      </c>
      <c r="F1701" s="35">
        <v>40231.537233796298</v>
      </c>
      <c r="G1701">
        <f t="shared" si="26"/>
        <v>2</v>
      </c>
      <c r="H1701" t="s">
        <v>521</v>
      </c>
    </row>
    <row r="1702" spans="1:8">
      <c r="A1702" t="s">
        <v>319</v>
      </c>
      <c r="B1702" t="s">
        <v>16</v>
      </c>
      <c r="C1702" t="s">
        <v>502</v>
      </c>
      <c r="D1702" s="35">
        <v>40231</v>
      </c>
      <c r="E1702" s="1" t="s">
        <v>13</v>
      </c>
      <c r="F1702" s="35">
        <v>40231.536296296297</v>
      </c>
      <c r="G1702">
        <f t="shared" si="26"/>
        <v>2</v>
      </c>
      <c r="H1702" t="s">
        <v>521</v>
      </c>
    </row>
    <row r="1703" spans="1:8">
      <c r="A1703" t="s">
        <v>319</v>
      </c>
      <c r="B1703" t="s">
        <v>17</v>
      </c>
      <c r="C1703" t="s">
        <v>502</v>
      </c>
      <c r="D1703" s="35">
        <v>40231</v>
      </c>
      <c r="E1703" s="1" t="s">
        <v>13</v>
      </c>
      <c r="F1703" s="35">
        <v>40231.535520833335</v>
      </c>
      <c r="G1703">
        <f t="shared" si="26"/>
        <v>2</v>
      </c>
      <c r="H1703" t="s">
        <v>521</v>
      </c>
    </row>
    <row r="1704" spans="1:8">
      <c r="A1704" t="s">
        <v>319</v>
      </c>
      <c r="B1704" t="s">
        <v>18</v>
      </c>
      <c r="C1704" t="s">
        <v>502</v>
      </c>
      <c r="D1704" s="35">
        <v>40228</v>
      </c>
      <c r="E1704" s="1" t="s">
        <v>13</v>
      </c>
      <c r="F1704" s="35">
        <v>40228.669699074075</v>
      </c>
      <c r="G1704">
        <f t="shared" si="26"/>
        <v>2</v>
      </c>
      <c r="H1704" t="s">
        <v>521</v>
      </c>
    </row>
    <row r="1705" spans="1:8">
      <c r="A1705" t="s">
        <v>319</v>
      </c>
      <c r="B1705" t="s">
        <v>19</v>
      </c>
      <c r="C1705" t="s">
        <v>502</v>
      </c>
      <c r="D1705" s="35">
        <v>40228</v>
      </c>
      <c r="E1705" s="1" t="s">
        <v>13</v>
      </c>
      <c r="F1705" s="35">
        <v>40228.668819444443</v>
      </c>
      <c r="G1705">
        <f t="shared" si="26"/>
        <v>2</v>
      </c>
      <c r="H1705" t="s">
        <v>521</v>
      </c>
    </row>
    <row r="1706" spans="1:8">
      <c r="A1706" t="s">
        <v>319</v>
      </c>
      <c r="B1706" t="s">
        <v>22</v>
      </c>
      <c r="C1706" t="s">
        <v>502</v>
      </c>
      <c r="D1706" s="35">
        <v>40228</v>
      </c>
      <c r="E1706" s="1" t="s">
        <v>13</v>
      </c>
      <c r="F1706" s="35">
        <v>40228.668194444443</v>
      </c>
      <c r="G1706">
        <f t="shared" si="26"/>
        <v>2</v>
      </c>
      <c r="H1706" t="s">
        <v>521</v>
      </c>
    </row>
    <row r="1707" spans="1:8">
      <c r="A1707" t="s">
        <v>319</v>
      </c>
      <c r="B1707" t="s">
        <v>31</v>
      </c>
      <c r="C1707" t="s">
        <v>502</v>
      </c>
      <c r="D1707" s="35">
        <v>40228</v>
      </c>
      <c r="E1707" s="1" t="s">
        <v>13</v>
      </c>
      <c r="F1707" s="35">
        <v>40228.667326388888</v>
      </c>
      <c r="G1707">
        <f t="shared" si="26"/>
        <v>2</v>
      </c>
      <c r="H1707" t="s">
        <v>521</v>
      </c>
    </row>
    <row r="1708" spans="1:8">
      <c r="A1708" t="s">
        <v>319</v>
      </c>
      <c r="B1708" t="s">
        <v>34</v>
      </c>
      <c r="C1708" t="s">
        <v>502</v>
      </c>
      <c r="D1708" s="35">
        <v>40226</v>
      </c>
      <c r="E1708" s="1" t="s">
        <v>13</v>
      </c>
      <c r="F1708" s="35">
        <v>40226.712789351855</v>
      </c>
      <c r="G1708">
        <f t="shared" si="26"/>
        <v>2</v>
      </c>
      <c r="H1708" t="s">
        <v>521</v>
      </c>
    </row>
    <row r="1709" spans="1:8">
      <c r="A1709" t="s">
        <v>319</v>
      </c>
      <c r="B1709" t="s">
        <v>35</v>
      </c>
      <c r="C1709" t="s">
        <v>502</v>
      </c>
      <c r="D1709" s="35">
        <v>40225</v>
      </c>
      <c r="E1709" s="1" t="s">
        <v>13</v>
      </c>
      <c r="F1709" s="35">
        <v>40225.489907407406</v>
      </c>
      <c r="G1709">
        <f t="shared" si="26"/>
        <v>2</v>
      </c>
      <c r="H1709" t="s">
        <v>521</v>
      </c>
    </row>
    <row r="1710" spans="1:8">
      <c r="A1710" t="s">
        <v>319</v>
      </c>
      <c r="B1710" t="s">
        <v>37</v>
      </c>
      <c r="C1710" t="s">
        <v>502</v>
      </c>
      <c r="D1710" s="35">
        <v>40224</v>
      </c>
      <c r="E1710" s="1" t="s">
        <v>13</v>
      </c>
      <c r="F1710" s="35">
        <v>40224.692175925928</v>
      </c>
      <c r="G1710">
        <f t="shared" si="26"/>
        <v>2</v>
      </c>
      <c r="H1710" t="s">
        <v>521</v>
      </c>
    </row>
    <row r="1711" spans="1:8">
      <c r="A1711" t="s">
        <v>319</v>
      </c>
      <c r="B1711" t="s">
        <v>40</v>
      </c>
      <c r="C1711" t="s">
        <v>502</v>
      </c>
      <c r="D1711" s="35">
        <v>40224</v>
      </c>
      <c r="E1711" s="1" t="s">
        <v>13</v>
      </c>
      <c r="F1711" s="35">
        <v>40224.691331018519</v>
      </c>
      <c r="G1711">
        <f t="shared" si="26"/>
        <v>2</v>
      </c>
      <c r="H1711" t="s">
        <v>521</v>
      </c>
    </row>
    <row r="1712" spans="1:8">
      <c r="A1712" t="s">
        <v>319</v>
      </c>
      <c r="B1712" t="s">
        <v>41</v>
      </c>
      <c r="C1712" t="s">
        <v>502</v>
      </c>
      <c r="D1712" s="35">
        <v>40224</v>
      </c>
      <c r="E1712" s="1" t="s">
        <v>13</v>
      </c>
      <c r="F1712" s="35">
        <v>40224.690243055556</v>
      </c>
      <c r="G1712">
        <f t="shared" si="26"/>
        <v>2</v>
      </c>
      <c r="H1712" t="s">
        <v>521</v>
      </c>
    </row>
    <row r="1713" spans="1:8">
      <c r="A1713" t="s">
        <v>319</v>
      </c>
      <c r="B1713" t="s">
        <v>42</v>
      </c>
      <c r="C1713" t="s">
        <v>502</v>
      </c>
      <c r="D1713" s="35">
        <v>40224</v>
      </c>
      <c r="E1713" s="1" t="s">
        <v>13</v>
      </c>
      <c r="F1713" s="35">
        <v>40224.686701388891</v>
      </c>
      <c r="G1713">
        <f t="shared" si="26"/>
        <v>2</v>
      </c>
      <c r="H1713" t="s">
        <v>521</v>
      </c>
    </row>
    <row r="1714" spans="1:8">
      <c r="A1714" t="s">
        <v>319</v>
      </c>
      <c r="B1714" t="s">
        <v>43</v>
      </c>
      <c r="C1714" t="s">
        <v>506</v>
      </c>
      <c r="D1714" s="35">
        <v>40224</v>
      </c>
      <c r="E1714" s="1" t="s">
        <v>13</v>
      </c>
      <c r="F1714" s="35">
        <v>40224.426203703704</v>
      </c>
      <c r="G1714">
        <f t="shared" si="26"/>
        <v>2</v>
      </c>
      <c r="H1714" t="s">
        <v>521</v>
      </c>
    </row>
    <row r="1715" spans="1:8">
      <c r="A1715" t="s">
        <v>319</v>
      </c>
      <c r="B1715" t="s">
        <v>44</v>
      </c>
      <c r="C1715" t="s">
        <v>513</v>
      </c>
      <c r="D1715" s="35">
        <v>40221</v>
      </c>
      <c r="E1715" s="1" t="s">
        <v>13</v>
      </c>
      <c r="F1715" s="35">
        <v>40221.518935185188</v>
      </c>
      <c r="G1715">
        <f t="shared" si="26"/>
        <v>2</v>
      </c>
      <c r="H1715" t="s">
        <v>521</v>
      </c>
    </row>
    <row r="1716" spans="1:8">
      <c r="A1716" t="s">
        <v>319</v>
      </c>
      <c r="B1716" t="s">
        <v>45</v>
      </c>
      <c r="C1716" t="s">
        <v>502</v>
      </c>
      <c r="D1716" s="35">
        <v>40220</v>
      </c>
      <c r="E1716" s="1" t="s">
        <v>13</v>
      </c>
      <c r="F1716" s="35">
        <v>40220.392881944441</v>
      </c>
      <c r="G1716">
        <f t="shared" si="26"/>
        <v>2</v>
      </c>
      <c r="H1716" t="s">
        <v>521</v>
      </c>
    </row>
    <row r="1717" spans="1:8">
      <c r="A1717" t="s">
        <v>319</v>
      </c>
      <c r="B1717" t="s">
        <v>46</v>
      </c>
      <c r="C1717" t="s">
        <v>502</v>
      </c>
      <c r="D1717" s="35">
        <v>40219</v>
      </c>
      <c r="E1717" s="1" t="s">
        <v>13</v>
      </c>
      <c r="F1717" s="35">
        <v>40219.52747685185</v>
      </c>
      <c r="G1717">
        <f t="shared" si="26"/>
        <v>2</v>
      </c>
      <c r="H1717" t="s">
        <v>521</v>
      </c>
    </row>
    <row r="1718" spans="1:8">
      <c r="A1718" t="s">
        <v>319</v>
      </c>
      <c r="B1718" t="s">
        <v>48</v>
      </c>
      <c r="C1718" t="s">
        <v>502</v>
      </c>
      <c r="D1718" s="35">
        <v>40219</v>
      </c>
      <c r="E1718" s="1" t="s">
        <v>13</v>
      </c>
      <c r="F1718" s="35">
        <v>40219.525891203702</v>
      </c>
      <c r="G1718">
        <f t="shared" si="26"/>
        <v>2</v>
      </c>
      <c r="H1718" t="s">
        <v>521</v>
      </c>
    </row>
    <row r="1719" spans="1:8">
      <c r="A1719" t="s">
        <v>319</v>
      </c>
      <c r="B1719" t="s">
        <v>49</v>
      </c>
      <c r="C1719" t="s">
        <v>502</v>
      </c>
      <c r="D1719" s="35">
        <v>40219</v>
      </c>
      <c r="E1719" s="1" t="s">
        <v>13</v>
      </c>
      <c r="F1719" s="35">
        <v>40219.524791666663</v>
      </c>
      <c r="G1719">
        <f t="shared" si="26"/>
        <v>2</v>
      </c>
      <c r="H1719" t="s">
        <v>521</v>
      </c>
    </row>
    <row r="1720" spans="1:8">
      <c r="A1720" t="s">
        <v>319</v>
      </c>
      <c r="B1720" t="s">
        <v>50</v>
      </c>
      <c r="C1720" t="s">
        <v>507</v>
      </c>
      <c r="D1720" s="35">
        <v>40218</v>
      </c>
      <c r="E1720" s="1" t="s">
        <v>13</v>
      </c>
      <c r="F1720" s="35">
        <v>40218.651342592595</v>
      </c>
      <c r="G1720">
        <f t="shared" si="26"/>
        <v>2</v>
      </c>
      <c r="H1720" t="s">
        <v>521</v>
      </c>
    </row>
    <row r="1721" spans="1:8">
      <c r="A1721" t="s">
        <v>319</v>
      </c>
      <c r="B1721" t="s">
        <v>51</v>
      </c>
      <c r="C1721" t="s">
        <v>507</v>
      </c>
      <c r="D1721" s="35">
        <v>40218</v>
      </c>
      <c r="E1721" s="1" t="s">
        <v>13</v>
      </c>
      <c r="F1721" s="35">
        <v>40218.650289351855</v>
      </c>
      <c r="G1721">
        <f t="shared" si="26"/>
        <v>2</v>
      </c>
      <c r="H1721" t="s">
        <v>521</v>
      </c>
    </row>
    <row r="1722" spans="1:8">
      <c r="A1722" t="s">
        <v>319</v>
      </c>
      <c r="B1722" t="s">
        <v>52</v>
      </c>
      <c r="C1722" t="s">
        <v>502</v>
      </c>
      <c r="D1722" s="35">
        <v>40214</v>
      </c>
      <c r="E1722" s="1" t="s">
        <v>13</v>
      </c>
      <c r="F1722" s="35">
        <v>40214.533784722225</v>
      </c>
      <c r="G1722">
        <f t="shared" si="26"/>
        <v>2</v>
      </c>
      <c r="H1722" t="s">
        <v>521</v>
      </c>
    </row>
    <row r="1723" spans="1:8">
      <c r="A1723" t="s">
        <v>319</v>
      </c>
      <c r="B1723" t="s">
        <v>53</v>
      </c>
      <c r="C1723" t="s">
        <v>507</v>
      </c>
      <c r="D1723" s="35">
        <v>40213</v>
      </c>
      <c r="E1723" s="1" t="s">
        <v>13</v>
      </c>
      <c r="F1723" s="35">
        <v>40213.745196759257</v>
      </c>
      <c r="G1723">
        <f t="shared" si="26"/>
        <v>2</v>
      </c>
      <c r="H1723" t="s">
        <v>521</v>
      </c>
    </row>
    <row r="1724" spans="1:8">
      <c r="A1724" t="s">
        <v>319</v>
      </c>
      <c r="B1724" t="s">
        <v>54</v>
      </c>
      <c r="C1724" t="s">
        <v>507</v>
      </c>
      <c r="D1724" s="35">
        <v>40213</v>
      </c>
      <c r="E1724" s="1" t="s">
        <v>13</v>
      </c>
      <c r="F1724" s="35">
        <v>40213.744305555556</v>
      </c>
      <c r="G1724">
        <f t="shared" si="26"/>
        <v>2</v>
      </c>
      <c r="H1724" t="s">
        <v>521</v>
      </c>
    </row>
    <row r="1725" spans="1:8">
      <c r="A1725" t="s">
        <v>319</v>
      </c>
      <c r="B1725" t="s">
        <v>55</v>
      </c>
      <c r="C1725" t="s">
        <v>507</v>
      </c>
      <c r="D1725" s="35">
        <v>40213</v>
      </c>
      <c r="E1725" s="1" t="s">
        <v>13</v>
      </c>
      <c r="F1725" s="35">
        <v>40213.740370370368</v>
      </c>
      <c r="G1725">
        <f t="shared" si="26"/>
        <v>2</v>
      </c>
      <c r="H1725" t="s">
        <v>521</v>
      </c>
    </row>
    <row r="1726" spans="1:8">
      <c r="A1726" t="s">
        <v>319</v>
      </c>
      <c r="B1726" t="s">
        <v>56</v>
      </c>
      <c r="C1726" t="s">
        <v>502</v>
      </c>
      <c r="D1726" s="35">
        <v>40213</v>
      </c>
      <c r="E1726" s="1" t="s">
        <v>13</v>
      </c>
      <c r="F1726" s="35">
        <v>40213.734317129631</v>
      </c>
      <c r="G1726">
        <f t="shared" si="26"/>
        <v>2</v>
      </c>
      <c r="H1726" t="s">
        <v>521</v>
      </c>
    </row>
    <row r="1727" spans="1:8">
      <c r="A1727" t="s">
        <v>319</v>
      </c>
      <c r="B1727" t="s">
        <v>57</v>
      </c>
      <c r="C1727" t="s">
        <v>502</v>
      </c>
      <c r="D1727" s="35">
        <v>40212</v>
      </c>
      <c r="E1727" s="1" t="s">
        <v>13</v>
      </c>
      <c r="F1727" s="35">
        <v>40212.721041666664</v>
      </c>
      <c r="G1727">
        <f t="shared" si="26"/>
        <v>2</v>
      </c>
      <c r="H1727" t="s">
        <v>521</v>
      </c>
    </row>
    <row r="1728" spans="1:8">
      <c r="A1728" t="s">
        <v>319</v>
      </c>
      <c r="B1728" t="s">
        <v>58</v>
      </c>
      <c r="C1728" t="s">
        <v>506</v>
      </c>
      <c r="D1728" s="35">
        <v>40207</v>
      </c>
      <c r="E1728" s="1" t="s">
        <v>13</v>
      </c>
      <c r="F1728" s="35">
        <v>40207.651203703703</v>
      </c>
      <c r="G1728">
        <f t="shared" si="26"/>
        <v>1</v>
      </c>
      <c r="H1728" t="s">
        <v>521</v>
      </c>
    </row>
    <row r="1729" spans="1:8">
      <c r="A1729" t="s">
        <v>319</v>
      </c>
      <c r="B1729" t="s">
        <v>59</v>
      </c>
      <c r="C1729" t="s">
        <v>502</v>
      </c>
      <c r="D1729" s="35">
        <v>40207</v>
      </c>
      <c r="E1729" s="1" t="s">
        <v>13</v>
      </c>
      <c r="F1729" s="35">
        <v>40207.505624999998</v>
      </c>
      <c r="G1729">
        <f t="shared" si="26"/>
        <v>1</v>
      </c>
      <c r="H1729" t="s">
        <v>521</v>
      </c>
    </row>
    <row r="1730" spans="1:8">
      <c r="A1730" t="s">
        <v>319</v>
      </c>
      <c r="B1730" t="s">
        <v>60</v>
      </c>
      <c r="C1730" t="s">
        <v>502</v>
      </c>
      <c r="D1730" s="35">
        <v>40204</v>
      </c>
      <c r="E1730" s="1" t="s">
        <v>13</v>
      </c>
      <c r="F1730" s="35">
        <v>40204.743969907409</v>
      </c>
      <c r="G1730">
        <f t="shared" si="26"/>
        <v>1</v>
      </c>
      <c r="H1730" t="s">
        <v>521</v>
      </c>
    </row>
    <row r="1731" spans="1:8">
      <c r="A1731" t="s">
        <v>319</v>
      </c>
      <c r="B1731" t="s">
        <v>61</v>
      </c>
      <c r="C1731" t="s">
        <v>506</v>
      </c>
      <c r="D1731" s="35">
        <v>40204</v>
      </c>
      <c r="E1731" s="1" t="s">
        <v>13</v>
      </c>
      <c r="F1731" s="35">
        <v>40204.742951388886</v>
      </c>
      <c r="G1731">
        <f t="shared" ref="G1731:G1794" si="27">MONTH(F1731)</f>
        <v>1</v>
      </c>
      <c r="H1731" t="s">
        <v>521</v>
      </c>
    </row>
    <row r="1732" spans="1:8">
      <c r="A1732" t="s">
        <v>319</v>
      </c>
      <c r="B1732" t="s">
        <v>62</v>
      </c>
      <c r="C1732" t="s">
        <v>502</v>
      </c>
      <c r="D1732" s="35">
        <v>40203</v>
      </c>
      <c r="E1732" s="1" t="s">
        <v>13</v>
      </c>
      <c r="F1732" s="35">
        <v>40204.417303240742</v>
      </c>
      <c r="G1732">
        <f t="shared" si="27"/>
        <v>1</v>
      </c>
      <c r="H1732" t="s">
        <v>521</v>
      </c>
    </row>
    <row r="1733" spans="1:8">
      <c r="A1733" t="s">
        <v>319</v>
      </c>
      <c r="B1733" t="s">
        <v>63</v>
      </c>
      <c r="C1733" t="s">
        <v>502</v>
      </c>
      <c r="D1733" s="35">
        <v>40203</v>
      </c>
      <c r="E1733" s="1" t="s">
        <v>13</v>
      </c>
      <c r="F1733" s="35">
        <v>40204.416689814818</v>
      </c>
      <c r="G1733">
        <f t="shared" si="27"/>
        <v>1</v>
      </c>
      <c r="H1733" t="s">
        <v>521</v>
      </c>
    </row>
    <row r="1734" spans="1:8">
      <c r="A1734" t="s">
        <v>319</v>
      </c>
      <c r="B1734" t="s">
        <v>64</v>
      </c>
      <c r="C1734" t="s">
        <v>502</v>
      </c>
      <c r="D1734" s="35">
        <v>40203</v>
      </c>
      <c r="E1734" s="1" t="s">
        <v>13</v>
      </c>
      <c r="F1734" s="35">
        <v>40204.41605324074</v>
      </c>
      <c r="G1734">
        <f t="shared" si="27"/>
        <v>1</v>
      </c>
      <c r="H1734" t="s">
        <v>521</v>
      </c>
    </row>
    <row r="1735" spans="1:8">
      <c r="A1735" t="s">
        <v>319</v>
      </c>
      <c r="B1735" t="s">
        <v>65</v>
      </c>
      <c r="C1735" t="s">
        <v>502</v>
      </c>
      <c r="D1735" s="35">
        <v>40203</v>
      </c>
      <c r="E1735" s="1" t="s">
        <v>13</v>
      </c>
      <c r="F1735" s="35">
        <v>40204.415532407409</v>
      </c>
      <c r="G1735">
        <f t="shared" si="27"/>
        <v>1</v>
      </c>
      <c r="H1735" t="s">
        <v>521</v>
      </c>
    </row>
    <row r="1736" spans="1:8">
      <c r="A1736" t="s">
        <v>319</v>
      </c>
      <c r="B1736" t="s">
        <v>66</v>
      </c>
      <c r="C1736" t="s">
        <v>502</v>
      </c>
      <c r="D1736" s="35">
        <v>40203</v>
      </c>
      <c r="E1736" s="1" t="s">
        <v>13</v>
      </c>
      <c r="F1736" s="35">
        <v>40204.414733796293</v>
      </c>
      <c r="G1736">
        <f t="shared" si="27"/>
        <v>1</v>
      </c>
      <c r="H1736" t="s">
        <v>521</v>
      </c>
    </row>
    <row r="1737" spans="1:8">
      <c r="A1737" t="s">
        <v>319</v>
      </c>
      <c r="B1737" t="s">
        <v>67</v>
      </c>
      <c r="C1737" t="s">
        <v>502</v>
      </c>
      <c r="D1737" s="35">
        <v>40203</v>
      </c>
      <c r="E1737" s="1" t="s">
        <v>13</v>
      </c>
      <c r="F1737" s="35">
        <v>40204.413842592592</v>
      </c>
      <c r="G1737">
        <f t="shared" si="27"/>
        <v>1</v>
      </c>
      <c r="H1737" t="s">
        <v>521</v>
      </c>
    </row>
    <row r="1738" spans="1:8">
      <c r="A1738" t="s">
        <v>319</v>
      </c>
      <c r="B1738" t="s">
        <v>68</v>
      </c>
      <c r="C1738" t="s">
        <v>506</v>
      </c>
      <c r="D1738" s="35">
        <v>40203</v>
      </c>
      <c r="E1738" s="1" t="s">
        <v>13</v>
      </c>
      <c r="F1738" s="35">
        <v>40204.412800925929</v>
      </c>
      <c r="G1738">
        <f t="shared" si="27"/>
        <v>1</v>
      </c>
      <c r="H1738" t="s">
        <v>521</v>
      </c>
    </row>
    <row r="1739" spans="1:8">
      <c r="A1739" t="s">
        <v>319</v>
      </c>
      <c r="B1739" t="s">
        <v>69</v>
      </c>
      <c r="C1739" t="s">
        <v>502</v>
      </c>
      <c r="D1739" s="35">
        <v>40203</v>
      </c>
      <c r="E1739" s="1" t="s">
        <v>13</v>
      </c>
      <c r="F1739" s="35">
        <v>40203.704641203702</v>
      </c>
      <c r="G1739">
        <f t="shared" si="27"/>
        <v>1</v>
      </c>
      <c r="H1739" t="s">
        <v>521</v>
      </c>
    </row>
    <row r="1740" spans="1:8">
      <c r="A1740" t="s">
        <v>319</v>
      </c>
      <c r="B1740" t="s">
        <v>70</v>
      </c>
      <c r="C1740" t="s">
        <v>502</v>
      </c>
      <c r="D1740" s="35">
        <v>40203</v>
      </c>
      <c r="E1740" s="1" t="s">
        <v>13</v>
      </c>
      <c r="F1740" s="35">
        <v>40203.701967592591</v>
      </c>
      <c r="G1740">
        <f t="shared" si="27"/>
        <v>1</v>
      </c>
      <c r="H1740" t="s">
        <v>521</v>
      </c>
    </row>
    <row r="1741" spans="1:8">
      <c r="A1741" t="s">
        <v>319</v>
      </c>
      <c r="B1741" t="s">
        <v>71</v>
      </c>
      <c r="C1741" t="s">
        <v>502</v>
      </c>
      <c r="D1741" s="35">
        <v>40203</v>
      </c>
      <c r="E1741" s="1" t="s">
        <v>13</v>
      </c>
      <c r="F1741" s="35">
        <v>40203.701053240744</v>
      </c>
      <c r="G1741">
        <f t="shared" si="27"/>
        <v>1</v>
      </c>
      <c r="H1741" t="s">
        <v>521</v>
      </c>
    </row>
    <row r="1742" spans="1:8">
      <c r="A1742" t="s">
        <v>319</v>
      </c>
      <c r="B1742" t="s">
        <v>72</v>
      </c>
      <c r="C1742" t="s">
        <v>502</v>
      </c>
      <c r="D1742" s="35">
        <v>40203</v>
      </c>
      <c r="E1742" s="1" t="s">
        <v>13</v>
      </c>
      <c r="F1742" s="35">
        <v>40203.699780092589</v>
      </c>
      <c r="G1742">
        <f t="shared" si="27"/>
        <v>1</v>
      </c>
      <c r="H1742" t="s">
        <v>521</v>
      </c>
    </row>
    <row r="1743" spans="1:8">
      <c r="A1743" t="s">
        <v>319</v>
      </c>
      <c r="B1743" t="s">
        <v>73</v>
      </c>
      <c r="C1743" t="s">
        <v>502</v>
      </c>
      <c r="D1743" s="35">
        <v>40203</v>
      </c>
      <c r="E1743" s="1" t="s">
        <v>13</v>
      </c>
      <c r="F1743" s="35">
        <v>40203.698564814818</v>
      </c>
      <c r="G1743">
        <f t="shared" si="27"/>
        <v>1</v>
      </c>
      <c r="H1743" t="s">
        <v>521</v>
      </c>
    </row>
    <row r="1744" spans="1:8">
      <c r="A1744" t="s">
        <v>319</v>
      </c>
      <c r="B1744" t="s">
        <v>74</v>
      </c>
      <c r="C1744" t="s">
        <v>502</v>
      </c>
      <c r="D1744" s="35">
        <v>40197</v>
      </c>
      <c r="E1744" s="1" t="s">
        <v>13</v>
      </c>
      <c r="F1744" s="35">
        <v>40197.624340277776</v>
      </c>
      <c r="G1744">
        <f t="shared" si="27"/>
        <v>1</v>
      </c>
      <c r="H1744" t="s">
        <v>521</v>
      </c>
    </row>
    <row r="1745" spans="1:8">
      <c r="A1745" t="s">
        <v>319</v>
      </c>
      <c r="B1745" t="s">
        <v>75</v>
      </c>
      <c r="C1745" t="s">
        <v>502</v>
      </c>
      <c r="D1745" s="35">
        <v>40197</v>
      </c>
      <c r="E1745" s="1" t="s">
        <v>13</v>
      </c>
      <c r="F1745" s="35">
        <v>40197.623657407406</v>
      </c>
      <c r="G1745">
        <f t="shared" si="27"/>
        <v>1</v>
      </c>
      <c r="H1745" t="s">
        <v>521</v>
      </c>
    </row>
    <row r="1746" spans="1:8">
      <c r="A1746" t="s">
        <v>319</v>
      </c>
      <c r="B1746" t="s">
        <v>76</v>
      </c>
      <c r="C1746" t="s">
        <v>502</v>
      </c>
      <c r="D1746" s="35">
        <v>40193</v>
      </c>
      <c r="E1746" s="1" t="s">
        <v>13</v>
      </c>
      <c r="F1746" s="35">
        <v>40193.510601851849</v>
      </c>
      <c r="G1746">
        <f t="shared" si="27"/>
        <v>1</v>
      </c>
      <c r="H1746" t="s">
        <v>521</v>
      </c>
    </row>
    <row r="1747" spans="1:8">
      <c r="A1747" t="s">
        <v>319</v>
      </c>
      <c r="B1747" t="s">
        <v>77</v>
      </c>
      <c r="C1747" t="s">
        <v>502</v>
      </c>
      <c r="D1747" s="35">
        <v>40193</v>
      </c>
      <c r="E1747" s="1" t="s">
        <v>13</v>
      </c>
      <c r="F1747" s="35">
        <v>40193.509930555556</v>
      </c>
      <c r="G1747">
        <f t="shared" si="27"/>
        <v>1</v>
      </c>
      <c r="H1747" t="s">
        <v>521</v>
      </c>
    </row>
    <row r="1748" spans="1:8">
      <c r="A1748" t="s">
        <v>319</v>
      </c>
      <c r="B1748" t="s">
        <v>78</v>
      </c>
      <c r="C1748" t="s">
        <v>502</v>
      </c>
      <c r="D1748" s="35">
        <v>40192</v>
      </c>
      <c r="E1748" s="1" t="s">
        <v>13</v>
      </c>
      <c r="F1748" s="35">
        <v>40192.402789351851</v>
      </c>
      <c r="G1748">
        <f t="shared" si="27"/>
        <v>1</v>
      </c>
      <c r="H1748" t="s">
        <v>521</v>
      </c>
    </row>
    <row r="1749" spans="1:8">
      <c r="A1749" t="s">
        <v>319</v>
      </c>
      <c r="B1749" t="s">
        <v>79</v>
      </c>
      <c r="C1749" t="s">
        <v>502</v>
      </c>
      <c r="D1749" s="35">
        <v>40192</v>
      </c>
      <c r="E1749" s="1" t="s">
        <v>13</v>
      </c>
      <c r="F1749" s="35">
        <v>40192.401574074072</v>
      </c>
      <c r="G1749">
        <f t="shared" si="27"/>
        <v>1</v>
      </c>
      <c r="H1749" t="s">
        <v>521</v>
      </c>
    </row>
    <row r="1750" spans="1:8">
      <c r="A1750" t="s">
        <v>319</v>
      </c>
      <c r="B1750" t="s">
        <v>80</v>
      </c>
      <c r="C1750" t="s">
        <v>507</v>
      </c>
      <c r="D1750" s="35">
        <v>40190</v>
      </c>
      <c r="E1750" s="1" t="s">
        <v>13</v>
      </c>
      <c r="F1750" s="35">
        <v>40190.469166666669</v>
      </c>
      <c r="G1750">
        <f t="shared" si="27"/>
        <v>1</v>
      </c>
      <c r="H1750" t="s">
        <v>521</v>
      </c>
    </row>
    <row r="1751" spans="1:8">
      <c r="A1751" t="s">
        <v>319</v>
      </c>
      <c r="B1751" t="s">
        <v>81</v>
      </c>
      <c r="C1751" t="s">
        <v>502</v>
      </c>
      <c r="D1751" s="35">
        <v>40190</v>
      </c>
      <c r="E1751" s="1" t="s">
        <v>13</v>
      </c>
      <c r="F1751" s="35">
        <v>40190.467905092592</v>
      </c>
      <c r="G1751">
        <f t="shared" si="27"/>
        <v>1</v>
      </c>
      <c r="H1751" t="s">
        <v>521</v>
      </c>
    </row>
    <row r="1752" spans="1:8">
      <c r="A1752" t="s">
        <v>319</v>
      </c>
      <c r="B1752" t="s">
        <v>82</v>
      </c>
      <c r="C1752" t="s">
        <v>502</v>
      </c>
      <c r="D1752" s="35">
        <v>40190</v>
      </c>
      <c r="E1752" s="1" t="s">
        <v>13</v>
      </c>
      <c r="F1752" s="35">
        <v>40190.465902777774</v>
      </c>
      <c r="G1752">
        <f t="shared" si="27"/>
        <v>1</v>
      </c>
      <c r="H1752" t="s">
        <v>521</v>
      </c>
    </row>
    <row r="1753" spans="1:8">
      <c r="A1753" t="s">
        <v>319</v>
      </c>
      <c r="B1753" t="s">
        <v>83</v>
      </c>
      <c r="C1753" t="s">
        <v>502</v>
      </c>
      <c r="D1753" s="35">
        <v>40190</v>
      </c>
      <c r="E1753" s="1" t="s">
        <v>13</v>
      </c>
      <c r="F1753" s="35">
        <v>40190.463634259257</v>
      </c>
      <c r="G1753">
        <f t="shared" si="27"/>
        <v>1</v>
      </c>
      <c r="H1753" t="s">
        <v>521</v>
      </c>
    </row>
    <row r="1754" spans="1:8">
      <c r="A1754" t="s">
        <v>319</v>
      </c>
      <c r="B1754" t="s">
        <v>84</v>
      </c>
      <c r="C1754" t="s">
        <v>502</v>
      </c>
      <c r="D1754" s="35">
        <v>40185</v>
      </c>
      <c r="E1754" s="1" t="s">
        <v>13</v>
      </c>
      <c r="F1754" s="35">
        <v>40185.707349537035</v>
      </c>
      <c r="G1754">
        <f t="shared" si="27"/>
        <v>1</v>
      </c>
      <c r="H1754" t="s">
        <v>521</v>
      </c>
    </row>
    <row r="1755" spans="1:8">
      <c r="A1755" t="s">
        <v>319</v>
      </c>
      <c r="B1755" t="s">
        <v>85</v>
      </c>
      <c r="C1755" t="s">
        <v>502</v>
      </c>
      <c r="D1755" s="35">
        <v>40184</v>
      </c>
      <c r="E1755" s="1" t="s">
        <v>13</v>
      </c>
      <c r="F1755" s="35">
        <v>40184.731354166666</v>
      </c>
      <c r="G1755">
        <f t="shared" si="27"/>
        <v>1</v>
      </c>
      <c r="H1755" t="s">
        <v>521</v>
      </c>
    </row>
    <row r="1756" spans="1:8">
      <c r="A1756" t="s">
        <v>319</v>
      </c>
      <c r="B1756" t="s">
        <v>86</v>
      </c>
      <c r="C1756" t="s">
        <v>502</v>
      </c>
      <c r="D1756" s="35">
        <v>40184</v>
      </c>
      <c r="E1756" s="1" t="s">
        <v>13</v>
      </c>
      <c r="F1756" s="35">
        <v>40184.729131944441</v>
      </c>
      <c r="G1756">
        <f t="shared" si="27"/>
        <v>1</v>
      </c>
      <c r="H1756" t="s">
        <v>521</v>
      </c>
    </row>
    <row r="1757" spans="1:8">
      <c r="A1757" t="s">
        <v>321</v>
      </c>
      <c r="B1757" t="s">
        <v>107</v>
      </c>
      <c r="C1757" t="s">
        <v>506</v>
      </c>
      <c r="D1757" s="35">
        <v>40239</v>
      </c>
      <c r="E1757" s="1" t="s">
        <v>13</v>
      </c>
      <c r="F1757" s="35">
        <v>40239.619131944448</v>
      </c>
      <c r="G1757">
        <f t="shared" si="27"/>
        <v>3</v>
      </c>
      <c r="H1757" t="s">
        <v>522</v>
      </c>
    </row>
    <row r="1758" spans="1:8">
      <c r="A1758" t="s">
        <v>321</v>
      </c>
      <c r="B1758" t="s">
        <v>108</v>
      </c>
      <c r="C1758" t="s">
        <v>513</v>
      </c>
      <c r="D1758" s="35">
        <v>40239</v>
      </c>
      <c r="E1758" s="1" t="s">
        <v>13</v>
      </c>
      <c r="F1758" s="35">
        <v>40239.617800925924</v>
      </c>
      <c r="G1758">
        <f t="shared" si="27"/>
        <v>3</v>
      </c>
      <c r="H1758" t="s">
        <v>522</v>
      </c>
    </row>
    <row r="1759" spans="1:8">
      <c r="A1759" t="s">
        <v>321</v>
      </c>
      <c r="B1759" t="s">
        <v>20</v>
      </c>
      <c r="C1759" t="s">
        <v>502</v>
      </c>
      <c r="D1759" s="35">
        <v>40235</v>
      </c>
      <c r="E1759" s="1" t="s">
        <v>13</v>
      </c>
      <c r="F1759" s="35">
        <v>40235.713738425926</v>
      </c>
      <c r="G1759">
        <f t="shared" si="27"/>
        <v>2</v>
      </c>
      <c r="H1759" t="s">
        <v>522</v>
      </c>
    </row>
    <row r="1760" spans="1:8">
      <c r="A1760" t="s">
        <v>321</v>
      </c>
      <c r="B1760" t="s">
        <v>24</v>
      </c>
      <c r="C1760" t="s">
        <v>513</v>
      </c>
      <c r="D1760" s="35">
        <v>40233</v>
      </c>
      <c r="E1760" s="1" t="s">
        <v>13</v>
      </c>
      <c r="F1760" s="35">
        <v>40234.765659722223</v>
      </c>
      <c r="G1760">
        <f t="shared" si="27"/>
        <v>2</v>
      </c>
      <c r="H1760" t="s">
        <v>522</v>
      </c>
    </row>
    <row r="1761" spans="1:8">
      <c r="A1761" t="s">
        <v>321</v>
      </c>
      <c r="B1761" t="s">
        <v>25</v>
      </c>
      <c r="C1761" t="s">
        <v>513</v>
      </c>
      <c r="D1761" s="35">
        <v>40233</v>
      </c>
      <c r="E1761" s="1" t="s">
        <v>13</v>
      </c>
      <c r="F1761" s="35">
        <v>40234.764548611114</v>
      </c>
      <c r="G1761">
        <f t="shared" si="27"/>
        <v>2</v>
      </c>
      <c r="H1761" t="s">
        <v>522</v>
      </c>
    </row>
    <row r="1762" spans="1:8">
      <c r="A1762" t="s">
        <v>321</v>
      </c>
      <c r="B1762" t="s">
        <v>26</v>
      </c>
      <c r="C1762" t="s">
        <v>513</v>
      </c>
      <c r="D1762" s="35">
        <v>40233</v>
      </c>
      <c r="E1762" s="1" t="s">
        <v>13</v>
      </c>
      <c r="F1762" s="35">
        <v>40234.76357638889</v>
      </c>
      <c r="G1762">
        <f t="shared" si="27"/>
        <v>2</v>
      </c>
      <c r="H1762" t="s">
        <v>522</v>
      </c>
    </row>
    <row r="1763" spans="1:8">
      <c r="A1763" t="s">
        <v>321</v>
      </c>
      <c r="B1763" t="s">
        <v>27</v>
      </c>
      <c r="C1763" t="s">
        <v>513</v>
      </c>
      <c r="D1763" s="35">
        <v>40234</v>
      </c>
      <c r="E1763" s="1" t="s">
        <v>13</v>
      </c>
      <c r="F1763" s="35">
        <v>40234.721319444441</v>
      </c>
      <c r="G1763">
        <f t="shared" si="27"/>
        <v>2</v>
      </c>
      <c r="H1763" t="s">
        <v>522</v>
      </c>
    </row>
    <row r="1764" spans="1:8">
      <c r="A1764" t="s">
        <v>321</v>
      </c>
      <c r="B1764" t="s">
        <v>28</v>
      </c>
      <c r="C1764" t="s">
        <v>513</v>
      </c>
      <c r="D1764" s="35">
        <v>40233</v>
      </c>
      <c r="E1764" s="1" t="s">
        <v>13</v>
      </c>
      <c r="F1764" s="35">
        <v>40234.670312499999</v>
      </c>
      <c r="G1764">
        <f t="shared" si="27"/>
        <v>2</v>
      </c>
      <c r="H1764" t="s">
        <v>522</v>
      </c>
    </row>
    <row r="1765" spans="1:8">
      <c r="A1765" t="s">
        <v>321</v>
      </c>
      <c r="B1765" t="s">
        <v>29</v>
      </c>
      <c r="C1765" t="s">
        <v>513</v>
      </c>
      <c r="D1765" s="35">
        <v>40232</v>
      </c>
      <c r="E1765" s="1" t="s">
        <v>13</v>
      </c>
      <c r="F1765" s="35">
        <v>40234.667708333334</v>
      </c>
      <c r="G1765">
        <f t="shared" si="27"/>
        <v>2</v>
      </c>
      <c r="H1765" t="s">
        <v>522</v>
      </c>
    </row>
    <row r="1766" spans="1:8">
      <c r="A1766" t="s">
        <v>321</v>
      </c>
      <c r="B1766" t="s">
        <v>30</v>
      </c>
      <c r="C1766" t="s">
        <v>513</v>
      </c>
      <c r="D1766" s="35">
        <v>40232</v>
      </c>
      <c r="E1766" s="1" t="s">
        <v>13</v>
      </c>
      <c r="F1766" s="35">
        <v>40234.666516203702</v>
      </c>
      <c r="G1766">
        <f t="shared" si="27"/>
        <v>2</v>
      </c>
      <c r="H1766" t="s">
        <v>522</v>
      </c>
    </row>
    <row r="1767" spans="1:8">
      <c r="A1767" t="s">
        <v>321</v>
      </c>
      <c r="B1767" t="s">
        <v>33</v>
      </c>
      <c r="C1767" t="s">
        <v>513</v>
      </c>
      <c r="D1767" s="35">
        <v>40232</v>
      </c>
      <c r="E1767" s="1" t="s">
        <v>13</v>
      </c>
      <c r="F1767" s="35">
        <v>40234.665243055555</v>
      </c>
      <c r="G1767">
        <f t="shared" si="27"/>
        <v>2</v>
      </c>
      <c r="H1767" t="s">
        <v>522</v>
      </c>
    </row>
    <row r="1768" spans="1:8">
      <c r="A1768" t="s">
        <v>321</v>
      </c>
      <c r="B1768" t="s">
        <v>36</v>
      </c>
      <c r="C1768" t="s">
        <v>502</v>
      </c>
      <c r="D1768" s="35">
        <v>40231</v>
      </c>
      <c r="E1768" s="1" t="s">
        <v>13</v>
      </c>
      <c r="F1768" s="35">
        <v>40231.737083333333</v>
      </c>
      <c r="G1768">
        <f t="shared" si="27"/>
        <v>2</v>
      </c>
      <c r="H1768" t="s">
        <v>522</v>
      </c>
    </row>
    <row r="1769" spans="1:8">
      <c r="A1769" t="s">
        <v>321</v>
      </c>
      <c r="B1769" t="s">
        <v>38</v>
      </c>
      <c r="C1769" t="s">
        <v>502</v>
      </c>
      <c r="D1769" s="35">
        <v>40231</v>
      </c>
      <c r="E1769" s="1" t="s">
        <v>13</v>
      </c>
      <c r="F1769" s="35">
        <v>40231.735775462963</v>
      </c>
      <c r="G1769">
        <f t="shared" si="27"/>
        <v>2</v>
      </c>
      <c r="H1769" t="s">
        <v>522</v>
      </c>
    </row>
    <row r="1770" spans="1:8">
      <c r="A1770" t="s">
        <v>321</v>
      </c>
      <c r="B1770" t="s">
        <v>39</v>
      </c>
      <c r="C1770" t="s">
        <v>502</v>
      </c>
      <c r="D1770" s="35">
        <v>40231</v>
      </c>
      <c r="E1770" s="1" t="s">
        <v>13</v>
      </c>
      <c r="F1770" s="35">
        <v>40231.734699074077</v>
      </c>
      <c r="G1770">
        <f t="shared" si="27"/>
        <v>2</v>
      </c>
      <c r="H1770" t="s">
        <v>522</v>
      </c>
    </row>
    <row r="1771" spans="1:8">
      <c r="A1771" t="s">
        <v>321</v>
      </c>
      <c r="B1771" t="s">
        <v>47</v>
      </c>
      <c r="C1771" t="s">
        <v>502</v>
      </c>
      <c r="D1771" s="35">
        <v>40231</v>
      </c>
      <c r="E1771" s="1" t="s">
        <v>13</v>
      </c>
      <c r="F1771" s="35">
        <v>40231.733668981484</v>
      </c>
      <c r="G1771">
        <f t="shared" si="27"/>
        <v>2</v>
      </c>
      <c r="H1771" t="s">
        <v>522</v>
      </c>
    </row>
    <row r="1772" spans="1:8">
      <c r="A1772" t="s">
        <v>321</v>
      </c>
      <c r="B1772" t="s">
        <v>10</v>
      </c>
      <c r="C1772" t="s">
        <v>502</v>
      </c>
      <c r="D1772" s="35">
        <v>40228</v>
      </c>
      <c r="E1772" s="1" t="s">
        <v>13</v>
      </c>
      <c r="F1772" s="35">
        <v>40228.673460648148</v>
      </c>
      <c r="G1772">
        <f t="shared" si="27"/>
        <v>2</v>
      </c>
      <c r="H1772" t="s">
        <v>522</v>
      </c>
    </row>
    <row r="1773" spans="1:8">
      <c r="A1773" t="s">
        <v>321</v>
      </c>
      <c r="B1773" t="s">
        <v>16</v>
      </c>
      <c r="C1773" t="s">
        <v>513</v>
      </c>
      <c r="D1773" s="35">
        <v>40226</v>
      </c>
      <c r="E1773" s="1" t="s">
        <v>13</v>
      </c>
      <c r="F1773" s="35">
        <v>40226.753611111111</v>
      </c>
      <c r="G1773">
        <f t="shared" si="27"/>
        <v>2</v>
      </c>
      <c r="H1773" t="s">
        <v>522</v>
      </c>
    </row>
    <row r="1774" spans="1:8">
      <c r="A1774" t="s">
        <v>321</v>
      </c>
      <c r="B1774" t="s">
        <v>17</v>
      </c>
      <c r="C1774" t="s">
        <v>513</v>
      </c>
      <c r="D1774" s="35">
        <v>40226</v>
      </c>
      <c r="E1774" s="1" t="s">
        <v>13</v>
      </c>
      <c r="F1774" s="35">
        <v>40226.752986111111</v>
      </c>
      <c r="G1774">
        <f t="shared" si="27"/>
        <v>2</v>
      </c>
      <c r="H1774" t="s">
        <v>522</v>
      </c>
    </row>
    <row r="1775" spans="1:8">
      <c r="A1775" t="s">
        <v>321</v>
      </c>
      <c r="B1775" t="s">
        <v>18</v>
      </c>
      <c r="C1775" t="s">
        <v>502</v>
      </c>
      <c r="D1775" s="35">
        <v>40226</v>
      </c>
      <c r="E1775" s="1" t="s">
        <v>13</v>
      </c>
      <c r="F1775" s="35">
        <v>40226.752256944441</v>
      </c>
      <c r="G1775">
        <f t="shared" si="27"/>
        <v>2</v>
      </c>
      <c r="H1775" t="s">
        <v>522</v>
      </c>
    </row>
    <row r="1776" spans="1:8">
      <c r="A1776" t="s">
        <v>321</v>
      </c>
      <c r="B1776" t="s">
        <v>19</v>
      </c>
      <c r="C1776" t="s">
        <v>502</v>
      </c>
      <c r="D1776" s="35">
        <v>40225</v>
      </c>
      <c r="E1776" s="1" t="s">
        <v>13</v>
      </c>
      <c r="F1776" s="35">
        <v>40226.749884259261</v>
      </c>
      <c r="G1776">
        <f t="shared" si="27"/>
        <v>2</v>
      </c>
      <c r="H1776" t="s">
        <v>522</v>
      </c>
    </row>
    <row r="1777" spans="1:8">
      <c r="A1777" t="s">
        <v>321</v>
      </c>
      <c r="B1777" t="s">
        <v>22</v>
      </c>
      <c r="C1777" t="s">
        <v>502</v>
      </c>
      <c r="D1777" s="35">
        <v>40225</v>
      </c>
      <c r="E1777" s="1" t="s">
        <v>13</v>
      </c>
      <c r="F1777" s="35">
        <v>40226.74895833333</v>
      </c>
      <c r="G1777">
        <f t="shared" si="27"/>
        <v>2</v>
      </c>
      <c r="H1777" t="s">
        <v>522</v>
      </c>
    </row>
    <row r="1778" spans="1:8">
      <c r="A1778" t="s">
        <v>321</v>
      </c>
      <c r="B1778" t="s">
        <v>31</v>
      </c>
      <c r="C1778" t="s">
        <v>502</v>
      </c>
      <c r="D1778" s="35">
        <v>40225</v>
      </c>
      <c r="E1778" s="1" t="s">
        <v>13</v>
      </c>
      <c r="F1778" s="35">
        <v>40226.74795138889</v>
      </c>
      <c r="G1778">
        <f t="shared" si="27"/>
        <v>2</v>
      </c>
      <c r="H1778" t="s">
        <v>522</v>
      </c>
    </row>
    <row r="1779" spans="1:8">
      <c r="A1779" t="s">
        <v>321</v>
      </c>
      <c r="B1779" t="s">
        <v>34</v>
      </c>
      <c r="C1779" t="s">
        <v>502</v>
      </c>
      <c r="D1779" s="35">
        <v>40221</v>
      </c>
      <c r="E1779" s="1" t="s">
        <v>13</v>
      </c>
      <c r="F1779" s="35">
        <v>40221.415972222225</v>
      </c>
      <c r="G1779">
        <f t="shared" si="27"/>
        <v>2</v>
      </c>
      <c r="H1779" t="s">
        <v>522</v>
      </c>
    </row>
    <row r="1780" spans="1:8">
      <c r="A1780" t="s">
        <v>321</v>
      </c>
      <c r="B1780" t="s">
        <v>35</v>
      </c>
      <c r="C1780" t="s">
        <v>502</v>
      </c>
      <c r="D1780" s="35">
        <v>40221</v>
      </c>
      <c r="E1780" s="1" t="s">
        <v>13</v>
      </c>
      <c r="F1780" s="35">
        <v>40221.415173611109</v>
      </c>
      <c r="G1780">
        <f t="shared" si="27"/>
        <v>2</v>
      </c>
      <c r="H1780" t="s">
        <v>522</v>
      </c>
    </row>
    <row r="1781" spans="1:8">
      <c r="A1781" t="s">
        <v>321</v>
      </c>
      <c r="B1781" t="s">
        <v>37</v>
      </c>
      <c r="C1781" t="s">
        <v>502</v>
      </c>
      <c r="D1781" s="35">
        <v>40221</v>
      </c>
      <c r="E1781" s="1" t="s">
        <v>13</v>
      </c>
      <c r="F1781" s="35">
        <v>40221.414155092592</v>
      </c>
      <c r="G1781">
        <f t="shared" si="27"/>
        <v>2</v>
      </c>
      <c r="H1781" t="s">
        <v>522</v>
      </c>
    </row>
    <row r="1782" spans="1:8">
      <c r="A1782" t="s">
        <v>321</v>
      </c>
      <c r="B1782" t="s">
        <v>40</v>
      </c>
      <c r="C1782" t="s">
        <v>502</v>
      </c>
      <c r="D1782" s="35">
        <v>40221</v>
      </c>
      <c r="E1782" s="1" t="s">
        <v>13</v>
      </c>
      <c r="F1782" s="35">
        <v>40221.409768518519</v>
      </c>
      <c r="G1782">
        <f t="shared" si="27"/>
        <v>2</v>
      </c>
      <c r="H1782" t="s">
        <v>522</v>
      </c>
    </row>
    <row r="1783" spans="1:8">
      <c r="A1783" t="s">
        <v>321</v>
      </c>
      <c r="B1783" t="s">
        <v>41</v>
      </c>
      <c r="C1783" t="s">
        <v>502</v>
      </c>
      <c r="D1783" s="35">
        <v>40220</v>
      </c>
      <c r="E1783" s="1" t="s">
        <v>13</v>
      </c>
      <c r="F1783" s="35">
        <v>40220.73909722222</v>
      </c>
      <c r="G1783">
        <f t="shared" si="27"/>
        <v>2</v>
      </c>
      <c r="H1783" t="s">
        <v>522</v>
      </c>
    </row>
    <row r="1784" spans="1:8">
      <c r="A1784" t="s">
        <v>321</v>
      </c>
      <c r="B1784" t="s">
        <v>42</v>
      </c>
      <c r="C1784" t="s">
        <v>502</v>
      </c>
      <c r="D1784" s="35">
        <v>40220</v>
      </c>
      <c r="E1784" s="1" t="s">
        <v>13</v>
      </c>
      <c r="F1784" s="35">
        <v>40220.73814814815</v>
      </c>
      <c r="G1784">
        <f t="shared" si="27"/>
        <v>2</v>
      </c>
      <c r="H1784" t="s">
        <v>522</v>
      </c>
    </row>
    <row r="1785" spans="1:8">
      <c r="A1785" t="s">
        <v>321</v>
      </c>
      <c r="B1785" t="s">
        <v>43</v>
      </c>
      <c r="C1785" t="s">
        <v>506</v>
      </c>
      <c r="D1785" s="35">
        <v>40220</v>
      </c>
      <c r="E1785" s="1" t="s">
        <v>13</v>
      </c>
      <c r="F1785" s="35">
        <v>40220.73704861111</v>
      </c>
      <c r="G1785">
        <f t="shared" si="27"/>
        <v>2</v>
      </c>
      <c r="H1785" t="s">
        <v>522</v>
      </c>
    </row>
    <row r="1786" spans="1:8">
      <c r="A1786" t="s">
        <v>321</v>
      </c>
      <c r="B1786" t="s">
        <v>44</v>
      </c>
      <c r="C1786" t="s">
        <v>502</v>
      </c>
      <c r="D1786" s="35">
        <v>40219</v>
      </c>
      <c r="E1786" s="1" t="s">
        <v>13</v>
      </c>
      <c r="F1786" s="35">
        <v>40219.731759259259</v>
      </c>
      <c r="G1786">
        <f t="shared" si="27"/>
        <v>2</v>
      </c>
      <c r="H1786" t="s">
        <v>522</v>
      </c>
    </row>
    <row r="1787" spans="1:8">
      <c r="A1787" t="s">
        <v>321</v>
      </c>
      <c r="B1787" t="s">
        <v>45</v>
      </c>
      <c r="C1787" t="s">
        <v>502</v>
      </c>
      <c r="D1787" s="35">
        <v>40219</v>
      </c>
      <c r="E1787" s="1" t="s">
        <v>13</v>
      </c>
      <c r="F1787" s="35">
        <v>40219.44327546296</v>
      </c>
      <c r="G1787">
        <f t="shared" si="27"/>
        <v>2</v>
      </c>
      <c r="H1787" t="s">
        <v>522</v>
      </c>
    </row>
    <row r="1788" spans="1:8">
      <c r="A1788" t="s">
        <v>321</v>
      </c>
      <c r="B1788" t="s">
        <v>46</v>
      </c>
      <c r="C1788" t="s">
        <v>502</v>
      </c>
      <c r="D1788" s="35">
        <v>40218</v>
      </c>
      <c r="E1788" s="1" t="s">
        <v>13</v>
      </c>
      <c r="F1788" s="35">
        <v>40218.434606481482</v>
      </c>
      <c r="G1788">
        <f t="shared" si="27"/>
        <v>2</v>
      </c>
      <c r="H1788" t="s">
        <v>522</v>
      </c>
    </row>
    <row r="1789" spans="1:8">
      <c r="A1789" t="s">
        <v>321</v>
      </c>
      <c r="B1789" t="s">
        <v>48</v>
      </c>
      <c r="C1789" t="s">
        <v>502</v>
      </c>
      <c r="D1789" s="35">
        <v>40217</v>
      </c>
      <c r="E1789" s="1" t="s">
        <v>13</v>
      </c>
      <c r="F1789" s="35">
        <v>40217.745775462965</v>
      </c>
      <c r="G1789">
        <f t="shared" si="27"/>
        <v>2</v>
      </c>
      <c r="H1789" t="s">
        <v>522</v>
      </c>
    </row>
    <row r="1790" spans="1:8">
      <c r="A1790" t="s">
        <v>321</v>
      </c>
      <c r="B1790" t="s">
        <v>49</v>
      </c>
      <c r="C1790" t="s">
        <v>502</v>
      </c>
      <c r="D1790" s="35">
        <v>40217</v>
      </c>
      <c r="E1790" s="1" t="s">
        <v>13</v>
      </c>
      <c r="F1790" s="35">
        <v>40217.74490740741</v>
      </c>
      <c r="G1790">
        <f t="shared" si="27"/>
        <v>2</v>
      </c>
      <c r="H1790" t="s">
        <v>522</v>
      </c>
    </row>
    <row r="1791" spans="1:8">
      <c r="A1791" t="s">
        <v>321</v>
      </c>
      <c r="B1791" t="s">
        <v>50</v>
      </c>
      <c r="C1791" t="s">
        <v>502</v>
      </c>
      <c r="D1791" s="35">
        <v>40217</v>
      </c>
      <c r="E1791" s="1" t="s">
        <v>13</v>
      </c>
      <c r="F1791" s="35">
        <v>40217.744120370371</v>
      </c>
      <c r="G1791">
        <f t="shared" si="27"/>
        <v>2</v>
      </c>
      <c r="H1791" t="s">
        <v>522</v>
      </c>
    </row>
    <row r="1792" spans="1:8">
      <c r="A1792" t="s">
        <v>321</v>
      </c>
      <c r="B1792" t="s">
        <v>51</v>
      </c>
      <c r="C1792" t="s">
        <v>506</v>
      </c>
      <c r="D1792" s="35">
        <v>40217</v>
      </c>
      <c r="E1792" s="1" t="s">
        <v>13</v>
      </c>
      <c r="F1792" s="35">
        <v>40217.706574074073</v>
      </c>
      <c r="G1792">
        <f t="shared" si="27"/>
        <v>2</v>
      </c>
      <c r="H1792" t="s">
        <v>522</v>
      </c>
    </row>
    <row r="1793" spans="1:8">
      <c r="A1793" t="s">
        <v>321</v>
      </c>
      <c r="B1793" t="s">
        <v>52</v>
      </c>
      <c r="C1793" t="s">
        <v>506</v>
      </c>
      <c r="D1793" s="35">
        <v>40217</v>
      </c>
      <c r="E1793" s="1" t="s">
        <v>13</v>
      </c>
      <c r="F1793" s="35">
        <v>40217.705555555556</v>
      </c>
      <c r="G1793">
        <f t="shared" si="27"/>
        <v>2</v>
      </c>
      <c r="H1793" t="s">
        <v>522</v>
      </c>
    </row>
    <row r="1794" spans="1:8">
      <c r="A1794" t="s">
        <v>321</v>
      </c>
      <c r="B1794" t="s">
        <v>53</v>
      </c>
      <c r="C1794" t="s">
        <v>513</v>
      </c>
      <c r="D1794" s="35">
        <v>40213</v>
      </c>
      <c r="E1794" s="1" t="s">
        <v>13</v>
      </c>
      <c r="F1794" s="35">
        <v>40213.670798611114</v>
      </c>
      <c r="G1794">
        <f t="shared" si="27"/>
        <v>2</v>
      </c>
      <c r="H1794" t="s">
        <v>522</v>
      </c>
    </row>
    <row r="1795" spans="1:8">
      <c r="A1795" t="s">
        <v>321</v>
      </c>
      <c r="B1795" t="s">
        <v>54</v>
      </c>
      <c r="C1795" t="s">
        <v>506</v>
      </c>
      <c r="D1795" s="35">
        <v>40213</v>
      </c>
      <c r="E1795" s="1" t="s">
        <v>13</v>
      </c>
      <c r="F1795" s="35">
        <v>40213.669409722221</v>
      </c>
      <c r="G1795">
        <f t="shared" ref="G1795:G1858" si="28">MONTH(F1795)</f>
        <v>2</v>
      </c>
      <c r="H1795" t="s">
        <v>522</v>
      </c>
    </row>
    <row r="1796" spans="1:8">
      <c r="A1796" t="s">
        <v>321</v>
      </c>
      <c r="B1796" t="s">
        <v>55</v>
      </c>
      <c r="C1796" t="s">
        <v>506</v>
      </c>
      <c r="D1796" s="35">
        <v>40213</v>
      </c>
      <c r="E1796" s="1" t="s">
        <v>13</v>
      </c>
      <c r="F1796" s="35">
        <v>40213.668425925927</v>
      </c>
      <c r="G1796">
        <f t="shared" si="28"/>
        <v>2</v>
      </c>
      <c r="H1796" t="s">
        <v>522</v>
      </c>
    </row>
    <row r="1797" spans="1:8">
      <c r="A1797" t="s">
        <v>321</v>
      </c>
      <c r="B1797" t="s">
        <v>56</v>
      </c>
      <c r="C1797" t="s">
        <v>502</v>
      </c>
      <c r="D1797" s="35">
        <v>40212</v>
      </c>
      <c r="E1797" s="1" t="s">
        <v>13</v>
      </c>
      <c r="F1797" s="35">
        <v>40212.697731481479</v>
      </c>
      <c r="G1797">
        <f t="shared" si="28"/>
        <v>2</v>
      </c>
      <c r="H1797" t="s">
        <v>522</v>
      </c>
    </row>
    <row r="1798" spans="1:8">
      <c r="A1798" t="s">
        <v>321</v>
      </c>
      <c r="B1798" t="s">
        <v>57</v>
      </c>
      <c r="C1798" t="s">
        <v>502</v>
      </c>
      <c r="D1798" s="35">
        <v>40212</v>
      </c>
      <c r="E1798" s="1" t="s">
        <v>13</v>
      </c>
      <c r="F1798" s="35">
        <v>40212.696712962963</v>
      </c>
      <c r="G1798">
        <f t="shared" si="28"/>
        <v>2</v>
      </c>
      <c r="H1798" t="s">
        <v>522</v>
      </c>
    </row>
    <row r="1799" spans="1:8">
      <c r="A1799" t="s">
        <v>321</v>
      </c>
      <c r="B1799" t="s">
        <v>58</v>
      </c>
      <c r="C1799" t="s">
        <v>513</v>
      </c>
      <c r="D1799" s="35">
        <v>40212</v>
      </c>
      <c r="E1799" s="1" t="s">
        <v>13</v>
      </c>
      <c r="F1799" s="35">
        <v>40212.694884259261</v>
      </c>
      <c r="G1799">
        <f t="shared" si="28"/>
        <v>2</v>
      </c>
      <c r="H1799" t="s">
        <v>522</v>
      </c>
    </row>
    <row r="1800" spans="1:8">
      <c r="A1800" t="s">
        <v>321</v>
      </c>
      <c r="B1800" t="s">
        <v>59</v>
      </c>
      <c r="C1800" t="s">
        <v>506</v>
      </c>
      <c r="D1800" s="35">
        <v>40211</v>
      </c>
      <c r="E1800" s="1" t="s">
        <v>13</v>
      </c>
      <c r="F1800" s="35">
        <v>40211.673402777778</v>
      </c>
      <c r="G1800">
        <f t="shared" si="28"/>
        <v>2</v>
      </c>
      <c r="H1800" t="s">
        <v>522</v>
      </c>
    </row>
    <row r="1801" spans="1:8">
      <c r="A1801" t="s">
        <v>321</v>
      </c>
      <c r="B1801" t="s">
        <v>60</v>
      </c>
      <c r="C1801" t="s">
        <v>502</v>
      </c>
      <c r="D1801" s="35">
        <v>40210</v>
      </c>
      <c r="E1801" s="1" t="s">
        <v>13</v>
      </c>
      <c r="F1801" s="35">
        <v>40210.759502314817</v>
      </c>
      <c r="G1801">
        <f t="shared" si="28"/>
        <v>2</v>
      </c>
      <c r="H1801" t="s">
        <v>522</v>
      </c>
    </row>
    <row r="1802" spans="1:8">
      <c r="A1802" t="s">
        <v>321</v>
      </c>
      <c r="B1802" t="s">
        <v>61</v>
      </c>
      <c r="C1802" t="s">
        <v>502</v>
      </c>
      <c r="D1802" s="35">
        <v>40207</v>
      </c>
      <c r="E1802" s="1" t="s">
        <v>13</v>
      </c>
      <c r="F1802" s="35">
        <v>40207.678518518522</v>
      </c>
      <c r="G1802">
        <f t="shared" si="28"/>
        <v>1</v>
      </c>
      <c r="H1802" t="s">
        <v>522</v>
      </c>
    </row>
    <row r="1803" spans="1:8">
      <c r="A1803" t="s">
        <v>321</v>
      </c>
      <c r="B1803" t="s">
        <v>62</v>
      </c>
      <c r="C1803" t="s">
        <v>513</v>
      </c>
      <c r="D1803" s="35">
        <v>40206</v>
      </c>
      <c r="E1803" s="1" t="s">
        <v>13</v>
      </c>
      <c r="F1803" s="35">
        <v>40206.552430555559</v>
      </c>
      <c r="G1803">
        <f t="shared" si="28"/>
        <v>1</v>
      </c>
      <c r="H1803" t="s">
        <v>522</v>
      </c>
    </row>
    <row r="1804" spans="1:8">
      <c r="A1804" t="s">
        <v>321</v>
      </c>
      <c r="B1804" t="s">
        <v>63</v>
      </c>
      <c r="C1804" t="s">
        <v>502</v>
      </c>
      <c r="D1804" s="35">
        <v>40206</v>
      </c>
      <c r="E1804" s="1" t="s">
        <v>13</v>
      </c>
      <c r="F1804" s="35">
        <v>40206.550081018519</v>
      </c>
      <c r="G1804">
        <f t="shared" si="28"/>
        <v>1</v>
      </c>
      <c r="H1804" t="s">
        <v>522</v>
      </c>
    </row>
    <row r="1805" spans="1:8">
      <c r="A1805" t="s">
        <v>321</v>
      </c>
      <c r="B1805" t="s">
        <v>64</v>
      </c>
      <c r="C1805" t="s">
        <v>506</v>
      </c>
      <c r="D1805" s="35">
        <v>40204</v>
      </c>
      <c r="E1805" s="1" t="s">
        <v>13</v>
      </c>
      <c r="F1805" s="35">
        <v>40204.713113425925</v>
      </c>
      <c r="G1805">
        <f t="shared" si="28"/>
        <v>1</v>
      </c>
      <c r="H1805" t="s">
        <v>522</v>
      </c>
    </row>
    <row r="1806" spans="1:8">
      <c r="A1806" t="s">
        <v>321</v>
      </c>
      <c r="B1806" t="s">
        <v>65</v>
      </c>
      <c r="C1806" t="s">
        <v>506</v>
      </c>
      <c r="D1806" s="35">
        <v>40204</v>
      </c>
      <c r="E1806" s="1" t="s">
        <v>13</v>
      </c>
      <c r="F1806" s="35">
        <v>40204.711087962962</v>
      </c>
      <c r="G1806">
        <f t="shared" si="28"/>
        <v>1</v>
      </c>
      <c r="H1806" t="s">
        <v>522</v>
      </c>
    </row>
    <row r="1807" spans="1:8">
      <c r="A1807" t="s">
        <v>321</v>
      </c>
      <c r="B1807" t="s">
        <v>66</v>
      </c>
      <c r="C1807" t="s">
        <v>502</v>
      </c>
      <c r="D1807" s="35">
        <v>40204</v>
      </c>
      <c r="E1807" s="1" t="s">
        <v>13</v>
      </c>
      <c r="F1807" s="35">
        <v>40204.655810185184</v>
      </c>
      <c r="G1807">
        <f t="shared" si="28"/>
        <v>1</v>
      </c>
      <c r="H1807" t="s">
        <v>522</v>
      </c>
    </row>
    <row r="1808" spans="1:8">
      <c r="A1808" t="s">
        <v>321</v>
      </c>
      <c r="B1808" t="s">
        <v>67</v>
      </c>
      <c r="C1808" t="s">
        <v>502</v>
      </c>
      <c r="D1808" s="35">
        <v>40200</v>
      </c>
      <c r="E1808" s="1" t="s">
        <v>13</v>
      </c>
      <c r="F1808" s="35">
        <v>40200.746898148151</v>
      </c>
      <c r="G1808">
        <f t="shared" si="28"/>
        <v>1</v>
      </c>
      <c r="H1808" t="s">
        <v>522</v>
      </c>
    </row>
    <row r="1809" spans="1:8">
      <c r="A1809" t="s">
        <v>321</v>
      </c>
      <c r="B1809" t="s">
        <v>68</v>
      </c>
      <c r="C1809" t="s">
        <v>502</v>
      </c>
      <c r="D1809" s="35">
        <v>40199</v>
      </c>
      <c r="E1809" s="1" t="s">
        <v>13</v>
      </c>
      <c r="F1809" s="35">
        <v>40200.745925925927</v>
      </c>
      <c r="G1809">
        <f t="shared" si="28"/>
        <v>1</v>
      </c>
      <c r="H1809" t="s">
        <v>522</v>
      </c>
    </row>
    <row r="1810" spans="1:8">
      <c r="A1810" t="s">
        <v>321</v>
      </c>
      <c r="B1810" t="s">
        <v>69</v>
      </c>
      <c r="C1810" t="s">
        <v>502</v>
      </c>
      <c r="D1810" s="35">
        <v>40199</v>
      </c>
      <c r="E1810" s="1" t="s">
        <v>13</v>
      </c>
      <c r="F1810" s="35">
        <v>40200.745092592595</v>
      </c>
      <c r="G1810">
        <f t="shared" si="28"/>
        <v>1</v>
      </c>
      <c r="H1810" t="s">
        <v>522</v>
      </c>
    </row>
    <row r="1811" spans="1:8">
      <c r="A1811" t="s">
        <v>321</v>
      </c>
      <c r="B1811" t="s">
        <v>70</v>
      </c>
      <c r="C1811" t="s">
        <v>502</v>
      </c>
      <c r="D1811" s="35">
        <v>40199</v>
      </c>
      <c r="E1811" s="1" t="s">
        <v>13</v>
      </c>
      <c r="F1811" s="35">
        <v>40200.744212962964</v>
      </c>
      <c r="G1811">
        <f t="shared" si="28"/>
        <v>1</v>
      </c>
      <c r="H1811" t="s">
        <v>522</v>
      </c>
    </row>
    <row r="1812" spans="1:8">
      <c r="A1812" t="s">
        <v>321</v>
      </c>
      <c r="B1812" t="s">
        <v>71</v>
      </c>
      <c r="C1812" t="s">
        <v>502</v>
      </c>
      <c r="D1812" s="35">
        <v>40199</v>
      </c>
      <c r="E1812" s="1" t="s">
        <v>13</v>
      </c>
      <c r="F1812" s="35">
        <v>40200.743483796294</v>
      </c>
      <c r="G1812">
        <f t="shared" si="28"/>
        <v>1</v>
      </c>
      <c r="H1812" t="s">
        <v>522</v>
      </c>
    </row>
    <row r="1813" spans="1:8">
      <c r="A1813" t="s">
        <v>321</v>
      </c>
      <c r="B1813" t="s">
        <v>72</v>
      </c>
      <c r="C1813" t="s">
        <v>502</v>
      </c>
      <c r="D1813" s="35">
        <v>40198</v>
      </c>
      <c r="E1813" s="1" t="s">
        <v>13</v>
      </c>
      <c r="F1813" s="35">
        <v>40198.835914351854</v>
      </c>
      <c r="G1813">
        <f t="shared" si="28"/>
        <v>1</v>
      </c>
      <c r="H1813" t="s">
        <v>522</v>
      </c>
    </row>
    <row r="1814" spans="1:8">
      <c r="A1814" t="s">
        <v>321</v>
      </c>
      <c r="B1814" t="s">
        <v>73</v>
      </c>
      <c r="C1814" t="s">
        <v>506</v>
      </c>
      <c r="D1814" s="35">
        <v>40193</v>
      </c>
      <c r="E1814" s="1" t="s">
        <v>13</v>
      </c>
      <c r="F1814" s="35">
        <v>40194.475092592591</v>
      </c>
      <c r="G1814">
        <f t="shared" si="28"/>
        <v>1</v>
      </c>
      <c r="H1814" t="s">
        <v>522</v>
      </c>
    </row>
    <row r="1815" spans="1:8">
      <c r="A1815" t="s">
        <v>321</v>
      </c>
      <c r="B1815" t="s">
        <v>74</v>
      </c>
      <c r="C1815" t="s">
        <v>506</v>
      </c>
      <c r="D1815" s="35">
        <v>40193</v>
      </c>
      <c r="E1815" s="1" t="s">
        <v>13</v>
      </c>
      <c r="F1815" s="35">
        <v>40194.473703703705</v>
      </c>
      <c r="G1815">
        <f t="shared" si="28"/>
        <v>1</v>
      </c>
      <c r="H1815" t="s">
        <v>522</v>
      </c>
    </row>
    <row r="1816" spans="1:8">
      <c r="A1816" t="s">
        <v>321</v>
      </c>
      <c r="B1816" t="s">
        <v>75</v>
      </c>
      <c r="C1816" t="s">
        <v>506</v>
      </c>
      <c r="D1816" s="35">
        <v>40193</v>
      </c>
      <c r="E1816" s="1" t="s">
        <v>13</v>
      </c>
      <c r="F1816" s="35">
        <v>40194.472824074073</v>
      </c>
      <c r="G1816">
        <f t="shared" si="28"/>
        <v>1</v>
      </c>
      <c r="H1816" t="s">
        <v>522</v>
      </c>
    </row>
    <row r="1817" spans="1:8">
      <c r="A1817" t="s">
        <v>321</v>
      </c>
      <c r="B1817" t="s">
        <v>76</v>
      </c>
      <c r="C1817" t="s">
        <v>502</v>
      </c>
      <c r="D1817" s="35">
        <v>40192</v>
      </c>
      <c r="E1817" s="1" t="s">
        <v>13</v>
      </c>
      <c r="F1817" s="35">
        <v>40193.785983796297</v>
      </c>
      <c r="G1817">
        <f t="shared" si="28"/>
        <v>1</v>
      </c>
      <c r="H1817" t="s">
        <v>522</v>
      </c>
    </row>
    <row r="1818" spans="1:8">
      <c r="A1818" t="s">
        <v>321</v>
      </c>
      <c r="B1818" t="s">
        <v>77</v>
      </c>
      <c r="C1818" t="s">
        <v>502</v>
      </c>
      <c r="D1818" s="35">
        <v>40192</v>
      </c>
      <c r="E1818" s="1" t="s">
        <v>13</v>
      </c>
      <c r="F1818" s="35">
        <v>40193.784907407404</v>
      </c>
      <c r="G1818">
        <f t="shared" si="28"/>
        <v>1</v>
      </c>
      <c r="H1818" t="s">
        <v>522</v>
      </c>
    </row>
    <row r="1819" spans="1:8">
      <c r="A1819" t="s">
        <v>321</v>
      </c>
      <c r="B1819" t="s">
        <v>78</v>
      </c>
      <c r="C1819" t="s">
        <v>502</v>
      </c>
      <c r="D1819" s="35">
        <v>40192</v>
      </c>
      <c r="E1819" s="1" t="s">
        <v>13</v>
      </c>
      <c r="F1819" s="35">
        <v>40193.783958333333</v>
      </c>
      <c r="G1819">
        <f t="shared" si="28"/>
        <v>1</v>
      </c>
      <c r="H1819" t="s">
        <v>522</v>
      </c>
    </row>
    <row r="1820" spans="1:8">
      <c r="A1820" t="s">
        <v>321</v>
      </c>
      <c r="B1820" t="s">
        <v>79</v>
      </c>
      <c r="C1820" t="s">
        <v>506</v>
      </c>
      <c r="D1820" s="35">
        <v>40190</v>
      </c>
      <c r="E1820" s="1" t="s">
        <v>13</v>
      </c>
      <c r="F1820" s="35">
        <v>40191.80777777778</v>
      </c>
      <c r="G1820">
        <f t="shared" si="28"/>
        <v>1</v>
      </c>
      <c r="H1820" t="s">
        <v>522</v>
      </c>
    </row>
    <row r="1821" spans="1:8">
      <c r="A1821" t="s">
        <v>321</v>
      </c>
      <c r="B1821" t="s">
        <v>80</v>
      </c>
      <c r="C1821" t="s">
        <v>502</v>
      </c>
      <c r="D1821" s="35">
        <v>40189</v>
      </c>
      <c r="E1821" s="1" t="s">
        <v>13</v>
      </c>
      <c r="F1821" s="35">
        <v>40191.806226851855</v>
      </c>
      <c r="G1821">
        <f t="shared" si="28"/>
        <v>1</v>
      </c>
      <c r="H1821" t="s">
        <v>522</v>
      </c>
    </row>
    <row r="1822" spans="1:8">
      <c r="A1822" t="s">
        <v>321</v>
      </c>
      <c r="B1822" t="s">
        <v>81</v>
      </c>
      <c r="C1822" t="s">
        <v>502</v>
      </c>
      <c r="D1822" s="35">
        <v>40189</v>
      </c>
      <c r="E1822" s="1" t="s">
        <v>13</v>
      </c>
      <c r="F1822" s="35">
        <v>40191.804490740738</v>
      </c>
      <c r="G1822">
        <f t="shared" si="28"/>
        <v>1</v>
      </c>
      <c r="H1822" t="s">
        <v>522</v>
      </c>
    </row>
    <row r="1823" spans="1:8">
      <c r="A1823" t="s">
        <v>321</v>
      </c>
      <c r="B1823" t="s">
        <v>82</v>
      </c>
      <c r="C1823" t="s">
        <v>502</v>
      </c>
      <c r="D1823" s="35">
        <v>40189</v>
      </c>
      <c r="E1823" s="1" t="s">
        <v>13</v>
      </c>
      <c r="F1823" s="35">
        <v>40191.802106481482</v>
      </c>
      <c r="G1823">
        <f t="shared" si="28"/>
        <v>1</v>
      </c>
      <c r="H1823" t="s">
        <v>522</v>
      </c>
    </row>
    <row r="1824" spans="1:8">
      <c r="A1824" t="s">
        <v>321</v>
      </c>
      <c r="B1824" t="s">
        <v>83</v>
      </c>
      <c r="C1824" t="s">
        <v>502</v>
      </c>
      <c r="D1824" s="35">
        <v>40189</v>
      </c>
      <c r="E1824" s="1" t="s">
        <v>13</v>
      </c>
      <c r="F1824" s="35">
        <v>40191.801030092596</v>
      </c>
      <c r="G1824">
        <f t="shared" si="28"/>
        <v>1</v>
      </c>
      <c r="H1824" t="s">
        <v>522</v>
      </c>
    </row>
    <row r="1825" spans="1:8">
      <c r="A1825" t="s">
        <v>321</v>
      </c>
      <c r="B1825" t="s">
        <v>84</v>
      </c>
      <c r="C1825" t="s">
        <v>502</v>
      </c>
      <c r="D1825" s="35">
        <v>40186</v>
      </c>
      <c r="E1825" s="1" t="s">
        <v>13</v>
      </c>
      <c r="F1825" s="35">
        <v>40186.691307870373</v>
      </c>
      <c r="G1825">
        <f t="shared" si="28"/>
        <v>1</v>
      </c>
      <c r="H1825" t="s">
        <v>522</v>
      </c>
    </row>
    <row r="1826" spans="1:8">
      <c r="A1826" t="s">
        <v>321</v>
      </c>
      <c r="B1826" t="s">
        <v>85</v>
      </c>
      <c r="C1826" t="s">
        <v>506</v>
      </c>
      <c r="D1826" s="35">
        <v>40184</v>
      </c>
      <c r="E1826" s="1" t="s">
        <v>13</v>
      </c>
      <c r="F1826" s="35">
        <v>40184.765949074077</v>
      </c>
      <c r="G1826">
        <f t="shared" si="28"/>
        <v>1</v>
      </c>
      <c r="H1826" t="s">
        <v>522</v>
      </c>
    </row>
    <row r="1827" spans="1:8">
      <c r="A1827" t="s">
        <v>321</v>
      </c>
      <c r="B1827" t="s">
        <v>86</v>
      </c>
      <c r="C1827" t="s">
        <v>502</v>
      </c>
      <c r="D1827" s="35">
        <v>40184</v>
      </c>
      <c r="E1827" s="1" t="s">
        <v>13</v>
      </c>
      <c r="F1827" s="35">
        <v>40184.762569444443</v>
      </c>
      <c r="G1827">
        <f t="shared" si="28"/>
        <v>1</v>
      </c>
      <c r="H1827" t="s">
        <v>522</v>
      </c>
    </row>
    <row r="1828" spans="1:8">
      <c r="A1828" t="s">
        <v>323</v>
      </c>
      <c r="B1828" t="s">
        <v>104</v>
      </c>
      <c r="C1828" t="s">
        <v>502</v>
      </c>
      <c r="D1828" s="35">
        <v>40242</v>
      </c>
      <c r="E1828" s="1" t="s">
        <v>13</v>
      </c>
      <c r="F1828" s="35">
        <v>40242.489004629628</v>
      </c>
      <c r="G1828">
        <f t="shared" si="28"/>
        <v>3</v>
      </c>
      <c r="H1828" t="s">
        <v>523</v>
      </c>
    </row>
    <row r="1829" spans="1:8">
      <c r="A1829" t="s">
        <v>323</v>
      </c>
      <c r="B1829" t="s">
        <v>105</v>
      </c>
      <c r="C1829" t="s">
        <v>507</v>
      </c>
      <c r="D1829" s="35">
        <v>40241</v>
      </c>
      <c r="E1829" s="1" t="s">
        <v>13</v>
      </c>
      <c r="F1829" s="35">
        <v>40241.570821759262</v>
      </c>
      <c r="G1829">
        <f t="shared" si="28"/>
        <v>3</v>
      </c>
      <c r="H1829" t="s">
        <v>523</v>
      </c>
    </row>
    <row r="1830" spans="1:8">
      <c r="A1830" t="s">
        <v>323</v>
      </c>
      <c r="B1830" t="s">
        <v>106</v>
      </c>
      <c r="C1830" t="s">
        <v>502</v>
      </c>
      <c r="D1830" s="35">
        <v>40240</v>
      </c>
      <c r="E1830" s="1" t="s">
        <v>13</v>
      </c>
      <c r="F1830" s="35">
        <v>40240.533761574072</v>
      </c>
      <c r="G1830">
        <f t="shared" si="28"/>
        <v>3</v>
      </c>
      <c r="H1830" t="s">
        <v>523</v>
      </c>
    </row>
    <row r="1831" spans="1:8">
      <c r="A1831" t="s">
        <v>323</v>
      </c>
      <c r="B1831" t="s">
        <v>107</v>
      </c>
      <c r="C1831" t="s">
        <v>502</v>
      </c>
      <c r="D1831" s="35">
        <v>40235</v>
      </c>
      <c r="E1831" s="1" t="s">
        <v>13</v>
      </c>
      <c r="F1831" s="35">
        <v>40235.724537037036</v>
      </c>
      <c r="G1831">
        <f t="shared" si="28"/>
        <v>2</v>
      </c>
      <c r="H1831" t="s">
        <v>523</v>
      </c>
    </row>
    <row r="1832" spans="1:8">
      <c r="A1832" t="s">
        <v>323</v>
      </c>
      <c r="B1832" t="s">
        <v>108</v>
      </c>
      <c r="C1832" t="s">
        <v>502</v>
      </c>
      <c r="D1832" s="35">
        <v>40235</v>
      </c>
      <c r="E1832" s="1" t="s">
        <v>13</v>
      </c>
      <c r="F1832" s="35">
        <v>40235.550706018519</v>
      </c>
      <c r="G1832">
        <f t="shared" si="28"/>
        <v>2</v>
      </c>
      <c r="H1832" t="s">
        <v>523</v>
      </c>
    </row>
    <row r="1833" spans="1:8">
      <c r="A1833" t="s">
        <v>323</v>
      </c>
      <c r="B1833" t="s">
        <v>20</v>
      </c>
      <c r="C1833" t="s">
        <v>502</v>
      </c>
      <c r="D1833" s="35">
        <v>40235</v>
      </c>
      <c r="E1833" s="1" t="s">
        <v>13</v>
      </c>
      <c r="F1833" s="35">
        <v>40235.549780092595</v>
      </c>
      <c r="G1833">
        <f t="shared" si="28"/>
        <v>2</v>
      </c>
      <c r="H1833" t="s">
        <v>523</v>
      </c>
    </row>
    <row r="1834" spans="1:8">
      <c r="A1834" t="s">
        <v>323</v>
      </c>
      <c r="B1834" t="s">
        <v>24</v>
      </c>
      <c r="C1834" t="s">
        <v>502</v>
      </c>
      <c r="D1834" s="35">
        <v>40235</v>
      </c>
      <c r="E1834" s="1" t="s">
        <v>13</v>
      </c>
      <c r="F1834" s="35">
        <v>40235.545370370368</v>
      </c>
      <c r="G1834">
        <f t="shared" si="28"/>
        <v>2</v>
      </c>
      <c r="H1834" t="s">
        <v>523</v>
      </c>
    </row>
    <row r="1835" spans="1:8">
      <c r="A1835" t="s">
        <v>323</v>
      </c>
      <c r="B1835" t="s">
        <v>25</v>
      </c>
      <c r="C1835" t="s">
        <v>502</v>
      </c>
      <c r="D1835" s="35">
        <v>40235</v>
      </c>
      <c r="E1835" s="1" t="s">
        <v>13</v>
      </c>
      <c r="F1835" s="35">
        <v>40235.542175925926</v>
      </c>
      <c r="G1835">
        <f t="shared" si="28"/>
        <v>2</v>
      </c>
      <c r="H1835" t="s">
        <v>523</v>
      </c>
    </row>
    <row r="1836" spans="1:8">
      <c r="A1836" t="s">
        <v>323</v>
      </c>
      <c r="B1836" t="s">
        <v>26</v>
      </c>
      <c r="C1836" t="s">
        <v>502</v>
      </c>
      <c r="D1836" s="35">
        <v>40235</v>
      </c>
      <c r="E1836" s="1" t="s">
        <v>13</v>
      </c>
      <c r="F1836" s="35">
        <v>40235.512928240743</v>
      </c>
      <c r="G1836">
        <f t="shared" si="28"/>
        <v>2</v>
      </c>
      <c r="H1836" t="s">
        <v>523</v>
      </c>
    </row>
    <row r="1837" spans="1:8">
      <c r="A1837" t="s">
        <v>323</v>
      </c>
      <c r="B1837" t="s">
        <v>27</v>
      </c>
      <c r="C1837" t="s">
        <v>502</v>
      </c>
      <c r="D1837" s="35">
        <v>40234</v>
      </c>
      <c r="E1837" s="1" t="s">
        <v>13</v>
      </c>
      <c r="F1837" s="35">
        <v>40234.766446759262</v>
      </c>
      <c r="G1837">
        <f t="shared" si="28"/>
        <v>2</v>
      </c>
      <c r="H1837" t="s">
        <v>523</v>
      </c>
    </row>
    <row r="1838" spans="1:8">
      <c r="A1838" t="s">
        <v>323</v>
      </c>
      <c r="B1838" t="s">
        <v>28</v>
      </c>
      <c r="C1838" t="s">
        <v>502</v>
      </c>
      <c r="D1838" s="35">
        <v>40234</v>
      </c>
      <c r="E1838" s="1" t="s">
        <v>13</v>
      </c>
      <c r="F1838" s="35">
        <v>40234.740347222221</v>
      </c>
      <c r="G1838">
        <f t="shared" si="28"/>
        <v>2</v>
      </c>
      <c r="H1838" t="s">
        <v>523</v>
      </c>
    </row>
    <row r="1839" spans="1:8">
      <c r="A1839" t="s">
        <v>323</v>
      </c>
      <c r="B1839" t="s">
        <v>29</v>
      </c>
      <c r="C1839" t="s">
        <v>502</v>
      </c>
      <c r="D1839" s="35">
        <v>40233</v>
      </c>
      <c r="E1839" s="1" t="s">
        <v>13</v>
      </c>
      <c r="F1839" s="35">
        <v>40233.748460648145</v>
      </c>
      <c r="G1839">
        <f t="shared" si="28"/>
        <v>2</v>
      </c>
      <c r="H1839" t="s">
        <v>523</v>
      </c>
    </row>
    <row r="1840" spans="1:8">
      <c r="A1840" t="s">
        <v>323</v>
      </c>
      <c r="B1840" t="s">
        <v>30</v>
      </c>
      <c r="C1840" t="s">
        <v>502</v>
      </c>
      <c r="D1840" s="35">
        <v>40233</v>
      </c>
      <c r="E1840" s="1" t="s">
        <v>13</v>
      </c>
      <c r="F1840" s="35">
        <v>40233.747685185182</v>
      </c>
      <c r="G1840">
        <f t="shared" si="28"/>
        <v>2</v>
      </c>
      <c r="H1840" t="s">
        <v>523</v>
      </c>
    </row>
    <row r="1841" spans="1:8">
      <c r="A1841" t="s">
        <v>323</v>
      </c>
      <c r="B1841" t="s">
        <v>33</v>
      </c>
      <c r="C1841" t="s">
        <v>502</v>
      </c>
      <c r="D1841" s="35">
        <v>40231</v>
      </c>
      <c r="E1841" s="1" t="s">
        <v>13</v>
      </c>
      <c r="F1841" s="35">
        <v>40231.48128472222</v>
      </c>
      <c r="G1841">
        <f t="shared" si="28"/>
        <v>2</v>
      </c>
      <c r="H1841" t="s">
        <v>523</v>
      </c>
    </row>
    <row r="1842" spans="1:8">
      <c r="A1842" t="s">
        <v>323</v>
      </c>
      <c r="B1842" t="s">
        <v>36</v>
      </c>
      <c r="C1842" t="s">
        <v>502</v>
      </c>
      <c r="D1842" s="35">
        <v>40228</v>
      </c>
      <c r="E1842" s="1" t="s">
        <v>13</v>
      </c>
      <c r="F1842" s="35">
        <v>40228.671805555554</v>
      </c>
      <c r="G1842">
        <f t="shared" si="28"/>
        <v>2</v>
      </c>
      <c r="H1842" t="s">
        <v>523</v>
      </c>
    </row>
    <row r="1843" spans="1:8">
      <c r="A1843" t="s">
        <v>323</v>
      </c>
      <c r="B1843" t="s">
        <v>38</v>
      </c>
      <c r="C1843" t="s">
        <v>502</v>
      </c>
      <c r="D1843" s="35">
        <v>40227</v>
      </c>
      <c r="E1843" s="1" t="s">
        <v>13</v>
      </c>
      <c r="F1843" s="35">
        <v>40227.737337962964</v>
      </c>
      <c r="G1843">
        <f t="shared" si="28"/>
        <v>2</v>
      </c>
      <c r="H1843" t="s">
        <v>523</v>
      </c>
    </row>
    <row r="1844" spans="1:8">
      <c r="A1844" t="s">
        <v>323</v>
      </c>
      <c r="B1844" t="s">
        <v>39</v>
      </c>
      <c r="C1844" t="s">
        <v>502</v>
      </c>
      <c r="D1844" s="35">
        <v>40226</v>
      </c>
      <c r="E1844" s="1" t="s">
        <v>13</v>
      </c>
      <c r="F1844" s="35">
        <v>40226.814305555556</v>
      </c>
      <c r="G1844">
        <f t="shared" si="28"/>
        <v>2</v>
      </c>
      <c r="H1844" t="s">
        <v>523</v>
      </c>
    </row>
    <row r="1845" spans="1:8">
      <c r="A1845" t="s">
        <v>323</v>
      </c>
      <c r="B1845" t="s">
        <v>47</v>
      </c>
      <c r="C1845" t="s">
        <v>502</v>
      </c>
      <c r="D1845" s="35">
        <v>40225</v>
      </c>
      <c r="E1845" s="1" t="s">
        <v>13</v>
      </c>
      <c r="F1845" s="35">
        <v>40225.766597222224</v>
      </c>
      <c r="G1845">
        <f t="shared" si="28"/>
        <v>2</v>
      </c>
      <c r="H1845" t="s">
        <v>523</v>
      </c>
    </row>
    <row r="1846" spans="1:8">
      <c r="A1846" t="s">
        <v>323</v>
      </c>
      <c r="B1846" t="s">
        <v>10</v>
      </c>
      <c r="C1846" t="s">
        <v>502</v>
      </c>
      <c r="D1846" s="35">
        <v>40220</v>
      </c>
      <c r="E1846" s="1" t="s">
        <v>13</v>
      </c>
      <c r="F1846" s="35">
        <v>40220.675833333335</v>
      </c>
      <c r="G1846">
        <f t="shared" si="28"/>
        <v>2</v>
      </c>
      <c r="H1846" t="s">
        <v>523</v>
      </c>
    </row>
    <row r="1847" spans="1:8">
      <c r="A1847" t="s">
        <v>323</v>
      </c>
      <c r="B1847" t="s">
        <v>16</v>
      </c>
      <c r="C1847" t="s">
        <v>502</v>
      </c>
      <c r="D1847" s="35">
        <v>40220</v>
      </c>
      <c r="E1847" s="1" t="s">
        <v>13</v>
      </c>
      <c r="F1847" s="35">
        <v>40220.67491898148</v>
      </c>
      <c r="G1847">
        <f t="shared" si="28"/>
        <v>2</v>
      </c>
      <c r="H1847" t="s">
        <v>523</v>
      </c>
    </row>
    <row r="1848" spans="1:8">
      <c r="A1848" t="s">
        <v>323</v>
      </c>
      <c r="B1848" t="s">
        <v>17</v>
      </c>
      <c r="C1848" t="s">
        <v>502</v>
      </c>
      <c r="D1848" s="35">
        <v>40220</v>
      </c>
      <c r="E1848" s="1" t="s">
        <v>13</v>
      </c>
      <c r="F1848" s="35">
        <v>40220.674247685187</v>
      </c>
      <c r="G1848">
        <f t="shared" si="28"/>
        <v>2</v>
      </c>
      <c r="H1848" t="s">
        <v>523</v>
      </c>
    </row>
    <row r="1849" spans="1:8">
      <c r="A1849" t="s">
        <v>323</v>
      </c>
      <c r="B1849" t="s">
        <v>18</v>
      </c>
      <c r="C1849" t="s">
        <v>502</v>
      </c>
      <c r="D1849" s="35">
        <v>40220</v>
      </c>
      <c r="E1849" s="1" t="s">
        <v>13</v>
      </c>
      <c r="F1849" s="35">
        <v>40220.673275462963</v>
      </c>
      <c r="G1849">
        <f t="shared" si="28"/>
        <v>2</v>
      </c>
      <c r="H1849" t="s">
        <v>523</v>
      </c>
    </row>
    <row r="1850" spans="1:8">
      <c r="A1850" t="s">
        <v>323</v>
      </c>
      <c r="B1850" t="s">
        <v>19</v>
      </c>
      <c r="C1850" t="s">
        <v>502</v>
      </c>
      <c r="D1850" s="35">
        <v>40220</v>
      </c>
      <c r="E1850" s="1" t="s">
        <v>13</v>
      </c>
      <c r="F1850" s="35">
        <v>40220.671909722223</v>
      </c>
      <c r="G1850">
        <f t="shared" si="28"/>
        <v>2</v>
      </c>
      <c r="H1850" t="s">
        <v>523</v>
      </c>
    </row>
    <row r="1851" spans="1:8">
      <c r="A1851" t="s">
        <v>323</v>
      </c>
      <c r="B1851" t="s">
        <v>22</v>
      </c>
      <c r="C1851" t="s">
        <v>502</v>
      </c>
      <c r="D1851" s="35">
        <v>40219</v>
      </c>
      <c r="E1851" s="1" t="s">
        <v>13</v>
      </c>
      <c r="F1851" s="35">
        <v>40219.764456018522</v>
      </c>
      <c r="G1851">
        <f t="shared" si="28"/>
        <v>2</v>
      </c>
      <c r="H1851" t="s">
        <v>523</v>
      </c>
    </row>
    <row r="1852" spans="1:8">
      <c r="A1852" t="s">
        <v>323</v>
      </c>
      <c r="B1852" t="s">
        <v>31</v>
      </c>
      <c r="C1852" t="s">
        <v>502</v>
      </c>
      <c r="D1852" s="35">
        <v>40219</v>
      </c>
      <c r="E1852" s="1" t="s">
        <v>13</v>
      </c>
      <c r="F1852" s="35">
        <v>40219.764027777775</v>
      </c>
      <c r="G1852">
        <f t="shared" si="28"/>
        <v>2</v>
      </c>
      <c r="H1852" t="s">
        <v>523</v>
      </c>
    </row>
    <row r="1853" spans="1:8">
      <c r="A1853" t="s">
        <v>323</v>
      </c>
      <c r="B1853" t="s">
        <v>34</v>
      </c>
      <c r="C1853" t="s">
        <v>502</v>
      </c>
      <c r="D1853" s="35">
        <v>40219</v>
      </c>
      <c r="E1853" s="1" t="s">
        <v>13</v>
      </c>
      <c r="F1853" s="35">
        <v>40219.763599537036</v>
      </c>
      <c r="G1853">
        <f t="shared" si="28"/>
        <v>2</v>
      </c>
      <c r="H1853" t="s">
        <v>523</v>
      </c>
    </row>
    <row r="1854" spans="1:8">
      <c r="A1854" t="s">
        <v>323</v>
      </c>
      <c r="B1854" t="s">
        <v>35</v>
      </c>
      <c r="C1854" t="s">
        <v>502</v>
      </c>
      <c r="D1854" s="35">
        <v>40219</v>
      </c>
      <c r="E1854" s="1" t="s">
        <v>13</v>
      </c>
      <c r="F1854" s="35">
        <v>40219.76289351852</v>
      </c>
      <c r="G1854">
        <f t="shared" si="28"/>
        <v>2</v>
      </c>
      <c r="H1854" t="s">
        <v>523</v>
      </c>
    </row>
    <row r="1855" spans="1:8">
      <c r="A1855" t="s">
        <v>323</v>
      </c>
      <c r="B1855" t="s">
        <v>37</v>
      </c>
      <c r="C1855" t="s">
        <v>502</v>
      </c>
      <c r="D1855" s="35">
        <v>40219</v>
      </c>
      <c r="E1855" s="1" t="s">
        <v>13</v>
      </c>
      <c r="F1855" s="35">
        <v>40219.762384259258</v>
      </c>
      <c r="G1855">
        <f t="shared" si="28"/>
        <v>2</v>
      </c>
      <c r="H1855" t="s">
        <v>523</v>
      </c>
    </row>
    <row r="1856" spans="1:8">
      <c r="A1856" t="s">
        <v>323</v>
      </c>
      <c r="B1856" t="s">
        <v>40</v>
      </c>
      <c r="C1856" t="s">
        <v>502</v>
      </c>
      <c r="D1856" s="35">
        <v>40219</v>
      </c>
      <c r="E1856" s="1" t="s">
        <v>13</v>
      </c>
      <c r="F1856" s="35">
        <v>40219.761874999997</v>
      </c>
      <c r="G1856">
        <f t="shared" si="28"/>
        <v>2</v>
      </c>
      <c r="H1856" t="s">
        <v>523</v>
      </c>
    </row>
    <row r="1857" spans="1:8">
      <c r="A1857" t="s">
        <v>323</v>
      </c>
      <c r="B1857" t="s">
        <v>41</v>
      </c>
      <c r="C1857" t="s">
        <v>502</v>
      </c>
      <c r="D1857" s="35">
        <v>40219</v>
      </c>
      <c r="E1857" s="1" t="s">
        <v>13</v>
      </c>
      <c r="F1857" s="35">
        <v>40219.761192129627</v>
      </c>
      <c r="G1857">
        <f t="shared" si="28"/>
        <v>2</v>
      </c>
      <c r="H1857" t="s">
        <v>523</v>
      </c>
    </row>
    <row r="1858" spans="1:8">
      <c r="A1858" t="s">
        <v>323</v>
      </c>
      <c r="B1858" t="s">
        <v>42</v>
      </c>
      <c r="C1858" t="s">
        <v>513</v>
      </c>
      <c r="D1858" s="35">
        <v>40218</v>
      </c>
      <c r="E1858" s="1" t="s">
        <v>13</v>
      </c>
      <c r="F1858" s="35">
        <v>40219.760717592595</v>
      </c>
      <c r="G1858">
        <f t="shared" si="28"/>
        <v>2</v>
      </c>
      <c r="H1858" t="s">
        <v>523</v>
      </c>
    </row>
    <row r="1859" spans="1:8">
      <c r="A1859" t="s">
        <v>323</v>
      </c>
      <c r="B1859" t="s">
        <v>43</v>
      </c>
      <c r="C1859" t="s">
        <v>502</v>
      </c>
      <c r="D1859" s="35">
        <v>40219</v>
      </c>
      <c r="E1859" s="1" t="s">
        <v>13</v>
      </c>
      <c r="F1859" s="35">
        <v>40219.758900462963</v>
      </c>
      <c r="G1859">
        <f t="shared" ref="G1859:G1922" si="29">MONTH(F1859)</f>
        <v>2</v>
      </c>
      <c r="H1859" t="s">
        <v>523</v>
      </c>
    </row>
    <row r="1860" spans="1:8">
      <c r="A1860" t="s">
        <v>323</v>
      </c>
      <c r="B1860" t="s">
        <v>44</v>
      </c>
      <c r="C1860" t="s">
        <v>505</v>
      </c>
      <c r="D1860" s="35">
        <v>40217</v>
      </c>
      <c r="E1860" s="1" t="s">
        <v>13</v>
      </c>
      <c r="F1860" s="35">
        <v>40217.641875000001</v>
      </c>
      <c r="G1860">
        <f t="shared" si="29"/>
        <v>2</v>
      </c>
      <c r="H1860" t="s">
        <v>523</v>
      </c>
    </row>
    <row r="1861" spans="1:8">
      <c r="A1861" t="s">
        <v>323</v>
      </c>
      <c r="B1861" t="s">
        <v>45</v>
      </c>
      <c r="C1861" t="s">
        <v>507</v>
      </c>
      <c r="D1861" s="35">
        <v>40217</v>
      </c>
      <c r="E1861" s="1" t="s">
        <v>13</v>
      </c>
      <c r="F1861" s="35">
        <v>40217.641215277778</v>
      </c>
      <c r="G1861">
        <f t="shared" si="29"/>
        <v>2</v>
      </c>
      <c r="H1861" t="s">
        <v>523</v>
      </c>
    </row>
    <row r="1862" spans="1:8">
      <c r="A1862" t="s">
        <v>323</v>
      </c>
      <c r="B1862" t="s">
        <v>46</v>
      </c>
      <c r="C1862" t="s">
        <v>502</v>
      </c>
      <c r="D1862" s="35">
        <v>40217</v>
      </c>
      <c r="E1862" s="1" t="s">
        <v>13</v>
      </c>
      <c r="F1862" s="35">
        <v>40217.41783564815</v>
      </c>
      <c r="G1862">
        <f t="shared" si="29"/>
        <v>2</v>
      </c>
      <c r="H1862" t="s">
        <v>523</v>
      </c>
    </row>
    <row r="1863" spans="1:8">
      <c r="A1863" t="s">
        <v>323</v>
      </c>
      <c r="B1863" t="s">
        <v>48</v>
      </c>
      <c r="C1863" t="s">
        <v>502</v>
      </c>
      <c r="D1863" s="35">
        <v>40214</v>
      </c>
      <c r="E1863" s="1" t="s">
        <v>13</v>
      </c>
      <c r="F1863" s="35">
        <v>40214.782013888886</v>
      </c>
      <c r="G1863">
        <f t="shared" si="29"/>
        <v>2</v>
      </c>
      <c r="H1863" t="s">
        <v>523</v>
      </c>
    </row>
    <row r="1864" spans="1:8">
      <c r="A1864" t="s">
        <v>323</v>
      </c>
      <c r="B1864" t="s">
        <v>49</v>
      </c>
      <c r="C1864" t="s">
        <v>502</v>
      </c>
      <c r="D1864" s="35">
        <v>40214</v>
      </c>
      <c r="E1864" s="1" t="s">
        <v>13</v>
      </c>
      <c r="F1864" s="35">
        <v>40214.7815162037</v>
      </c>
      <c r="G1864">
        <f t="shared" si="29"/>
        <v>2</v>
      </c>
      <c r="H1864" t="s">
        <v>523</v>
      </c>
    </row>
    <row r="1865" spans="1:8">
      <c r="A1865" t="s">
        <v>323</v>
      </c>
      <c r="B1865" t="s">
        <v>50</v>
      </c>
      <c r="C1865" t="s">
        <v>502</v>
      </c>
      <c r="D1865" s="35">
        <v>40214</v>
      </c>
      <c r="E1865" s="1" t="s">
        <v>13</v>
      </c>
      <c r="F1865" s="35">
        <v>40214.780972222223</v>
      </c>
      <c r="G1865">
        <f t="shared" si="29"/>
        <v>2</v>
      </c>
      <c r="H1865" t="s">
        <v>523</v>
      </c>
    </row>
    <row r="1866" spans="1:8">
      <c r="A1866" t="s">
        <v>323</v>
      </c>
      <c r="B1866" t="s">
        <v>51</v>
      </c>
      <c r="C1866" t="s">
        <v>502</v>
      </c>
      <c r="D1866" s="35">
        <v>40214</v>
      </c>
      <c r="E1866" s="1" t="s">
        <v>13</v>
      </c>
      <c r="F1866" s="35">
        <v>40214.780578703707</v>
      </c>
      <c r="G1866">
        <f t="shared" si="29"/>
        <v>2</v>
      </c>
      <c r="H1866" t="s">
        <v>523</v>
      </c>
    </row>
    <row r="1867" spans="1:8">
      <c r="A1867" t="s">
        <v>323</v>
      </c>
      <c r="B1867" t="s">
        <v>52</v>
      </c>
      <c r="C1867" t="s">
        <v>502</v>
      </c>
      <c r="D1867" s="35">
        <v>40214</v>
      </c>
      <c r="E1867" s="1" t="s">
        <v>13</v>
      </c>
      <c r="F1867" s="35">
        <v>40214.780069444445</v>
      </c>
      <c r="G1867">
        <f t="shared" si="29"/>
        <v>2</v>
      </c>
      <c r="H1867" t="s">
        <v>523</v>
      </c>
    </row>
    <row r="1868" spans="1:8">
      <c r="A1868" t="s">
        <v>323</v>
      </c>
      <c r="B1868" t="s">
        <v>53</v>
      </c>
      <c r="C1868" t="s">
        <v>502</v>
      </c>
      <c r="D1868" s="35">
        <v>40214</v>
      </c>
      <c r="E1868" s="1" t="s">
        <v>13</v>
      </c>
      <c r="F1868" s="35">
        <v>40214.417037037034</v>
      </c>
      <c r="G1868">
        <f t="shared" si="29"/>
        <v>2</v>
      </c>
      <c r="H1868" t="s">
        <v>523</v>
      </c>
    </row>
    <row r="1869" spans="1:8">
      <c r="A1869" t="s">
        <v>323</v>
      </c>
      <c r="B1869" t="s">
        <v>54</v>
      </c>
      <c r="C1869" t="s">
        <v>507</v>
      </c>
      <c r="D1869" s="35">
        <v>40213</v>
      </c>
      <c r="E1869" s="1" t="s">
        <v>13</v>
      </c>
      <c r="F1869" s="35">
        <v>40214.416562500002</v>
      </c>
      <c r="G1869">
        <f t="shared" si="29"/>
        <v>2</v>
      </c>
      <c r="H1869" t="s">
        <v>523</v>
      </c>
    </row>
    <row r="1870" spans="1:8">
      <c r="A1870" t="s">
        <v>323</v>
      </c>
      <c r="B1870" t="s">
        <v>55</v>
      </c>
      <c r="C1870" t="s">
        <v>502</v>
      </c>
      <c r="D1870" s="35">
        <v>40212</v>
      </c>
      <c r="E1870" s="1" t="s">
        <v>13</v>
      </c>
      <c r="F1870" s="35">
        <v>40214.415729166663</v>
      </c>
      <c r="G1870">
        <f t="shared" si="29"/>
        <v>2</v>
      </c>
      <c r="H1870" t="s">
        <v>523</v>
      </c>
    </row>
    <row r="1871" spans="1:8">
      <c r="A1871" t="s">
        <v>323</v>
      </c>
      <c r="B1871" t="s">
        <v>56</v>
      </c>
      <c r="C1871" t="s">
        <v>513</v>
      </c>
      <c r="D1871" s="35">
        <v>40214</v>
      </c>
      <c r="E1871" s="1" t="s">
        <v>13</v>
      </c>
      <c r="F1871" s="35">
        <v>40214.399641203701</v>
      </c>
      <c r="G1871">
        <f t="shared" si="29"/>
        <v>2</v>
      </c>
      <c r="H1871" t="s">
        <v>523</v>
      </c>
    </row>
    <row r="1872" spans="1:8">
      <c r="A1872" t="s">
        <v>323</v>
      </c>
      <c r="B1872" t="s">
        <v>57</v>
      </c>
      <c r="C1872" t="s">
        <v>513</v>
      </c>
      <c r="D1872" s="35">
        <v>40214</v>
      </c>
      <c r="E1872" s="1" t="s">
        <v>13</v>
      </c>
      <c r="F1872" s="35">
        <v>40214.398761574077</v>
      </c>
      <c r="G1872">
        <f t="shared" si="29"/>
        <v>2</v>
      </c>
      <c r="H1872" t="s">
        <v>523</v>
      </c>
    </row>
    <row r="1873" spans="1:8">
      <c r="A1873" t="s">
        <v>323</v>
      </c>
      <c r="B1873" t="s">
        <v>58</v>
      </c>
      <c r="C1873" t="s">
        <v>502</v>
      </c>
      <c r="D1873" s="35">
        <v>40211</v>
      </c>
      <c r="E1873" s="1" t="s">
        <v>13</v>
      </c>
      <c r="F1873" s="35">
        <v>40211.726585648146</v>
      </c>
      <c r="G1873">
        <f t="shared" si="29"/>
        <v>2</v>
      </c>
      <c r="H1873" t="s">
        <v>523</v>
      </c>
    </row>
    <row r="1874" spans="1:8">
      <c r="A1874" t="s">
        <v>323</v>
      </c>
      <c r="B1874" t="s">
        <v>59</v>
      </c>
      <c r="C1874" t="s">
        <v>502</v>
      </c>
      <c r="D1874" s="35">
        <v>40210</v>
      </c>
      <c r="E1874" s="1" t="s">
        <v>13</v>
      </c>
      <c r="F1874" s="35">
        <v>40210.635115740741</v>
      </c>
      <c r="G1874">
        <f t="shared" si="29"/>
        <v>2</v>
      </c>
      <c r="H1874" t="s">
        <v>523</v>
      </c>
    </row>
    <row r="1875" spans="1:8">
      <c r="A1875" t="s">
        <v>323</v>
      </c>
      <c r="B1875" t="s">
        <v>60</v>
      </c>
      <c r="C1875" t="s">
        <v>502</v>
      </c>
      <c r="D1875" s="35">
        <v>40210</v>
      </c>
      <c r="E1875" s="1" t="s">
        <v>13</v>
      </c>
      <c r="F1875" s="35">
        <v>40210.634699074071</v>
      </c>
      <c r="G1875">
        <f t="shared" si="29"/>
        <v>2</v>
      </c>
      <c r="H1875" t="s">
        <v>523</v>
      </c>
    </row>
    <row r="1876" spans="1:8">
      <c r="A1876" t="s">
        <v>323</v>
      </c>
      <c r="B1876" t="s">
        <v>61</v>
      </c>
      <c r="C1876" t="s">
        <v>504</v>
      </c>
      <c r="D1876" s="35">
        <v>40210</v>
      </c>
      <c r="E1876" s="1" t="s">
        <v>13</v>
      </c>
      <c r="F1876" s="35">
        <v>40210.441631944443</v>
      </c>
      <c r="G1876">
        <f t="shared" si="29"/>
        <v>2</v>
      </c>
      <c r="H1876" t="s">
        <v>523</v>
      </c>
    </row>
    <row r="1877" spans="1:8">
      <c r="A1877" t="s">
        <v>323</v>
      </c>
      <c r="B1877" t="s">
        <v>62</v>
      </c>
      <c r="C1877" t="s">
        <v>502</v>
      </c>
      <c r="D1877" s="35">
        <v>40207</v>
      </c>
      <c r="E1877" s="1" t="s">
        <v>13</v>
      </c>
      <c r="F1877" s="35">
        <v>40210.421944444446</v>
      </c>
      <c r="G1877">
        <f t="shared" si="29"/>
        <v>2</v>
      </c>
      <c r="H1877" t="s">
        <v>523</v>
      </c>
    </row>
    <row r="1878" spans="1:8">
      <c r="A1878" t="s">
        <v>323</v>
      </c>
      <c r="B1878" t="s">
        <v>63</v>
      </c>
      <c r="C1878" t="s">
        <v>502</v>
      </c>
      <c r="D1878" s="35">
        <v>40207</v>
      </c>
      <c r="E1878" s="1" t="s">
        <v>13</v>
      </c>
      <c r="F1878" s="35">
        <v>40210.421296296299</v>
      </c>
      <c r="G1878">
        <f t="shared" si="29"/>
        <v>2</v>
      </c>
      <c r="H1878" t="s">
        <v>523</v>
      </c>
    </row>
    <row r="1879" spans="1:8">
      <c r="A1879" t="s">
        <v>323</v>
      </c>
      <c r="B1879" t="s">
        <v>64</v>
      </c>
      <c r="C1879" t="s">
        <v>502</v>
      </c>
      <c r="D1879" s="35">
        <v>40207</v>
      </c>
      <c r="E1879" s="1" t="s">
        <v>13</v>
      </c>
      <c r="F1879" s="35">
        <v>40207.651307870372</v>
      </c>
      <c r="G1879">
        <f t="shared" si="29"/>
        <v>1</v>
      </c>
      <c r="H1879" t="s">
        <v>523</v>
      </c>
    </row>
    <row r="1880" spans="1:8">
      <c r="A1880" t="s">
        <v>323</v>
      </c>
      <c r="B1880" t="s">
        <v>65</v>
      </c>
      <c r="C1880" t="s">
        <v>502</v>
      </c>
      <c r="D1880" s="35">
        <v>40206</v>
      </c>
      <c r="E1880" s="1" t="s">
        <v>13</v>
      </c>
      <c r="F1880" s="35">
        <v>40206.759270833332</v>
      </c>
      <c r="G1880">
        <f t="shared" si="29"/>
        <v>1</v>
      </c>
      <c r="H1880" t="s">
        <v>523</v>
      </c>
    </row>
    <row r="1881" spans="1:8">
      <c r="A1881" t="s">
        <v>323</v>
      </c>
      <c r="B1881" t="s">
        <v>66</v>
      </c>
      <c r="C1881" t="s">
        <v>504</v>
      </c>
      <c r="D1881" s="35">
        <v>40206</v>
      </c>
      <c r="E1881" s="1" t="s">
        <v>13</v>
      </c>
      <c r="F1881" s="35">
        <v>40206.753807870373</v>
      </c>
      <c r="G1881">
        <f t="shared" si="29"/>
        <v>1</v>
      </c>
      <c r="H1881" t="s">
        <v>523</v>
      </c>
    </row>
    <row r="1882" spans="1:8">
      <c r="A1882" t="s">
        <v>323</v>
      </c>
      <c r="B1882" t="s">
        <v>67</v>
      </c>
      <c r="C1882" t="s">
        <v>502</v>
      </c>
      <c r="D1882" s="35">
        <v>40204</v>
      </c>
      <c r="E1882" s="1" t="s">
        <v>13</v>
      </c>
      <c r="F1882" s="35">
        <v>40205.371423611112</v>
      </c>
      <c r="G1882">
        <f t="shared" si="29"/>
        <v>1</v>
      </c>
      <c r="H1882" t="s">
        <v>523</v>
      </c>
    </row>
    <row r="1883" spans="1:8">
      <c r="A1883" t="s">
        <v>323</v>
      </c>
      <c r="B1883" t="s">
        <v>68</v>
      </c>
      <c r="C1883" t="s">
        <v>502</v>
      </c>
      <c r="D1883" s="35">
        <v>40204</v>
      </c>
      <c r="E1883" s="1" t="s">
        <v>13</v>
      </c>
      <c r="F1883" s="35">
        <v>40205.370219907411</v>
      </c>
      <c r="G1883">
        <f t="shared" si="29"/>
        <v>1</v>
      </c>
      <c r="H1883" t="s">
        <v>523</v>
      </c>
    </row>
    <row r="1884" spans="1:8">
      <c r="A1884" t="s">
        <v>323</v>
      </c>
      <c r="B1884" t="s">
        <v>69</v>
      </c>
      <c r="C1884" t="s">
        <v>502</v>
      </c>
      <c r="D1884" s="35">
        <v>40191</v>
      </c>
      <c r="E1884" s="1" t="s">
        <v>13</v>
      </c>
      <c r="F1884" s="35">
        <v>40200.651724537034</v>
      </c>
      <c r="G1884">
        <f t="shared" si="29"/>
        <v>1</v>
      </c>
      <c r="H1884" t="s">
        <v>523</v>
      </c>
    </row>
    <row r="1885" spans="1:8">
      <c r="A1885" t="s">
        <v>323</v>
      </c>
      <c r="B1885" t="s">
        <v>70</v>
      </c>
      <c r="C1885" t="s">
        <v>502</v>
      </c>
      <c r="D1885" s="35">
        <v>40200</v>
      </c>
      <c r="E1885" s="1" t="s">
        <v>13</v>
      </c>
      <c r="F1885" s="35">
        <v>40200.649548611109</v>
      </c>
      <c r="G1885">
        <f t="shared" si="29"/>
        <v>1</v>
      </c>
      <c r="H1885" t="s">
        <v>523</v>
      </c>
    </row>
    <row r="1886" spans="1:8">
      <c r="A1886" t="s">
        <v>323</v>
      </c>
      <c r="B1886" t="s">
        <v>71</v>
      </c>
      <c r="C1886" t="s">
        <v>502</v>
      </c>
      <c r="D1886" s="35">
        <v>40199</v>
      </c>
      <c r="E1886" s="1" t="s">
        <v>13</v>
      </c>
      <c r="F1886" s="35">
        <v>40199.731527777774</v>
      </c>
      <c r="G1886">
        <f t="shared" si="29"/>
        <v>1</v>
      </c>
      <c r="H1886" t="s">
        <v>523</v>
      </c>
    </row>
    <row r="1887" spans="1:8">
      <c r="A1887" t="s">
        <v>323</v>
      </c>
      <c r="B1887" t="s">
        <v>72</v>
      </c>
      <c r="C1887" t="s">
        <v>502</v>
      </c>
      <c r="D1887" s="35">
        <v>40197</v>
      </c>
      <c r="E1887" s="1" t="s">
        <v>13</v>
      </c>
      <c r="F1887" s="35">
        <v>40197.675185185188</v>
      </c>
      <c r="G1887">
        <f t="shared" si="29"/>
        <v>1</v>
      </c>
      <c r="H1887" t="s">
        <v>523</v>
      </c>
    </row>
    <row r="1888" spans="1:8">
      <c r="A1888" t="s">
        <v>323</v>
      </c>
      <c r="B1888" t="s">
        <v>73</v>
      </c>
      <c r="C1888" t="s">
        <v>502</v>
      </c>
      <c r="D1888" s="35">
        <v>40197</v>
      </c>
      <c r="E1888" s="1" t="s">
        <v>13</v>
      </c>
      <c r="F1888" s="35">
        <v>40197.674456018518</v>
      </c>
      <c r="G1888">
        <f t="shared" si="29"/>
        <v>1</v>
      </c>
      <c r="H1888" t="s">
        <v>523</v>
      </c>
    </row>
    <row r="1889" spans="1:8">
      <c r="A1889" t="s">
        <v>323</v>
      </c>
      <c r="B1889" t="s">
        <v>74</v>
      </c>
      <c r="C1889" t="s">
        <v>502</v>
      </c>
      <c r="D1889" s="35">
        <v>40197</v>
      </c>
      <c r="E1889" s="1" t="s">
        <v>13</v>
      </c>
      <c r="F1889" s="35">
        <v>40197.673692129632</v>
      </c>
      <c r="G1889">
        <f t="shared" si="29"/>
        <v>1</v>
      </c>
      <c r="H1889" t="s">
        <v>523</v>
      </c>
    </row>
    <row r="1890" spans="1:8">
      <c r="A1890" t="s">
        <v>323</v>
      </c>
      <c r="B1890" t="s">
        <v>75</v>
      </c>
      <c r="C1890" t="s">
        <v>502</v>
      </c>
      <c r="D1890" s="35">
        <v>40197</v>
      </c>
      <c r="E1890" s="1" t="s">
        <v>13</v>
      </c>
      <c r="F1890" s="35">
        <v>40197.672986111109</v>
      </c>
      <c r="G1890">
        <f t="shared" si="29"/>
        <v>1</v>
      </c>
      <c r="H1890" t="s">
        <v>523</v>
      </c>
    </row>
    <row r="1891" spans="1:8">
      <c r="A1891" t="s">
        <v>323</v>
      </c>
      <c r="B1891" t="s">
        <v>76</v>
      </c>
      <c r="C1891" t="s">
        <v>502</v>
      </c>
      <c r="D1891" s="35">
        <v>40197</v>
      </c>
      <c r="E1891" s="1" t="s">
        <v>13</v>
      </c>
      <c r="F1891" s="35">
        <v>40197.67260416667</v>
      </c>
      <c r="G1891">
        <f t="shared" si="29"/>
        <v>1</v>
      </c>
      <c r="H1891" t="s">
        <v>523</v>
      </c>
    </row>
    <row r="1892" spans="1:8">
      <c r="A1892" t="s">
        <v>323</v>
      </c>
      <c r="B1892" t="s">
        <v>77</v>
      </c>
      <c r="C1892" t="s">
        <v>502</v>
      </c>
      <c r="D1892" s="35">
        <v>40197</v>
      </c>
      <c r="E1892" s="1" t="s">
        <v>13</v>
      </c>
      <c r="F1892" s="35">
        <v>40197.672118055554</v>
      </c>
      <c r="G1892">
        <f t="shared" si="29"/>
        <v>1</v>
      </c>
      <c r="H1892" t="s">
        <v>523</v>
      </c>
    </row>
    <row r="1893" spans="1:8">
      <c r="A1893" t="s">
        <v>323</v>
      </c>
      <c r="B1893" t="s">
        <v>78</v>
      </c>
      <c r="C1893" t="s">
        <v>502</v>
      </c>
      <c r="D1893" s="35">
        <v>40192</v>
      </c>
      <c r="E1893" s="1" t="s">
        <v>13</v>
      </c>
      <c r="F1893" s="35">
        <v>40192.702719907407</v>
      </c>
      <c r="G1893">
        <f t="shared" si="29"/>
        <v>1</v>
      </c>
      <c r="H1893" t="s">
        <v>523</v>
      </c>
    </row>
    <row r="1894" spans="1:8">
      <c r="A1894" t="s">
        <v>323</v>
      </c>
      <c r="B1894" t="s">
        <v>79</v>
      </c>
      <c r="C1894" t="s">
        <v>502</v>
      </c>
      <c r="D1894" s="35">
        <v>40192</v>
      </c>
      <c r="E1894" s="1" t="s">
        <v>13</v>
      </c>
      <c r="F1894" s="35">
        <v>40192.702256944445</v>
      </c>
      <c r="G1894">
        <f t="shared" si="29"/>
        <v>1</v>
      </c>
      <c r="H1894" t="s">
        <v>523</v>
      </c>
    </row>
    <row r="1895" spans="1:8">
      <c r="A1895" t="s">
        <v>323</v>
      </c>
      <c r="B1895" t="s">
        <v>80</v>
      </c>
      <c r="C1895" t="s">
        <v>502</v>
      </c>
      <c r="D1895" s="35">
        <v>40190</v>
      </c>
      <c r="E1895" s="1" t="s">
        <v>13</v>
      </c>
      <c r="F1895" s="35">
        <v>40192.692280092589</v>
      </c>
      <c r="G1895">
        <f t="shared" si="29"/>
        <v>1</v>
      </c>
      <c r="H1895" t="s">
        <v>523</v>
      </c>
    </row>
    <row r="1896" spans="1:8">
      <c r="A1896" t="s">
        <v>323</v>
      </c>
      <c r="B1896" t="s">
        <v>81</v>
      </c>
      <c r="C1896" t="s">
        <v>502</v>
      </c>
      <c r="D1896" s="35">
        <v>40190</v>
      </c>
      <c r="E1896" s="1" t="s">
        <v>13</v>
      </c>
      <c r="F1896" s="35">
        <v>40192.691608796296</v>
      </c>
      <c r="G1896">
        <f t="shared" si="29"/>
        <v>1</v>
      </c>
      <c r="H1896" t="s">
        <v>523</v>
      </c>
    </row>
    <row r="1897" spans="1:8">
      <c r="A1897" t="s">
        <v>323</v>
      </c>
      <c r="B1897" t="s">
        <v>82</v>
      </c>
      <c r="C1897" t="s">
        <v>502</v>
      </c>
      <c r="D1897" s="35">
        <v>40186</v>
      </c>
      <c r="E1897" s="1" t="s">
        <v>13</v>
      </c>
      <c r="F1897" s="35">
        <v>40186.681851851848</v>
      </c>
      <c r="G1897">
        <f t="shared" si="29"/>
        <v>1</v>
      </c>
      <c r="H1897" t="s">
        <v>523</v>
      </c>
    </row>
    <row r="1898" spans="1:8">
      <c r="A1898" t="s">
        <v>323</v>
      </c>
      <c r="B1898" t="s">
        <v>83</v>
      </c>
      <c r="C1898" t="s">
        <v>502</v>
      </c>
      <c r="D1898" s="35">
        <v>40186</v>
      </c>
      <c r="E1898" s="1" t="s">
        <v>13</v>
      </c>
      <c r="F1898" s="35">
        <v>40186.678124999999</v>
      </c>
      <c r="G1898">
        <f t="shared" si="29"/>
        <v>1</v>
      </c>
      <c r="H1898" t="s">
        <v>523</v>
      </c>
    </row>
    <row r="1899" spans="1:8">
      <c r="A1899" t="s">
        <v>323</v>
      </c>
      <c r="B1899" t="s">
        <v>84</v>
      </c>
      <c r="C1899" t="s">
        <v>502</v>
      </c>
      <c r="D1899" s="35">
        <v>40184</v>
      </c>
      <c r="E1899" s="1" t="s">
        <v>13</v>
      </c>
      <c r="F1899" s="35">
        <v>40185.633449074077</v>
      </c>
      <c r="G1899">
        <f t="shared" si="29"/>
        <v>1</v>
      </c>
      <c r="H1899" t="s">
        <v>523</v>
      </c>
    </row>
    <row r="1900" spans="1:8">
      <c r="A1900" t="s">
        <v>323</v>
      </c>
      <c r="B1900" t="s">
        <v>85</v>
      </c>
      <c r="C1900" t="s">
        <v>502</v>
      </c>
      <c r="D1900" s="35">
        <v>40184</v>
      </c>
      <c r="E1900" s="1" t="s">
        <v>13</v>
      </c>
      <c r="F1900" s="35">
        <v>40185.632847222223</v>
      </c>
      <c r="G1900">
        <f t="shared" si="29"/>
        <v>1</v>
      </c>
      <c r="H1900" t="s">
        <v>523</v>
      </c>
    </row>
    <row r="1901" spans="1:8">
      <c r="A1901" t="s">
        <v>323</v>
      </c>
      <c r="B1901" t="s">
        <v>86</v>
      </c>
      <c r="C1901" t="s">
        <v>502</v>
      </c>
      <c r="D1901" s="35">
        <v>40184</v>
      </c>
      <c r="E1901" s="1" t="s">
        <v>13</v>
      </c>
      <c r="F1901" s="35">
        <v>40185.631944444445</v>
      </c>
      <c r="G1901">
        <f t="shared" si="29"/>
        <v>1</v>
      </c>
      <c r="H1901" t="s">
        <v>523</v>
      </c>
    </row>
    <row r="1902" spans="1:8">
      <c r="A1902" t="s">
        <v>325</v>
      </c>
      <c r="B1902" t="s">
        <v>145</v>
      </c>
      <c r="C1902" t="s">
        <v>502</v>
      </c>
      <c r="D1902" s="35">
        <v>40241</v>
      </c>
      <c r="E1902" s="1" t="s">
        <v>13</v>
      </c>
      <c r="F1902" s="35">
        <v>40241.691030092596</v>
      </c>
      <c r="G1902">
        <f t="shared" si="29"/>
        <v>3</v>
      </c>
      <c r="H1902" t="s">
        <v>524</v>
      </c>
    </row>
    <row r="1903" spans="1:8">
      <c r="A1903" t="s">
        <v>325</v>
      </c>
      <c r="B1903" t="s">
        <v>146</v>
      </c>
      <c r="C1903" t="s">
        <v>502</v>
      </c>
      <c r="D1903" s="35">
        <v>40240</v>
      </c>
      <c r="E1903" s="1" t="s">
        <v>13</v>
      </c>
      <c r="F1903" s="35">
        <v>40240.623831018522</v>
      </c>
      <c r="G1903">
        <f t="shared" si="29"/>
        <v>3</v>
      </c>
      <c r="H1903" t="s">
        <v>524</v>
      </c>
    </row>
    <row r="1904" spans="1:8">
      <c r="A1904" t="s">
        <v>325</v>
      </c>
      <c r="B1904" t="s">
        <v>147</v>
      </c>
      <c r="C1904" t="s">
        <v>502</v>
      </c>
      <c r="D1904" s="35">
        <v>40239</v>
      </c>
      <c r="E1904" s="1" t="s">
        <v>13</v>
      </c>
      <c r="F1904" s="35">
        <v>40239.514456018522</v>
      </c>
      <c r="G1904">
        <f t="shared" si="29"/>
        <v>3</v>
      </c>
      <c r="H1904" t="s">
        <v>524</v>
      </c>
    </row>
    <row r="1905" spans="1:8">
      <c r="A1905" t="s">
        <v>325</v>
      </c>
      <c r="B1905" t="s">
        <v>148</v>
      </c>
      <c r="C1905" t="s">
        <v>513</v>
      </c>
      <c r="D1905" s="35">
        <v>40235</v>
      </c>
      <c r="E1905" s="1" t="s">
        <v>13</v>
      </c>
      <c r="F1905" s="35">
        <v>40235.645266203705</v>
      </c>
      <c r="G1905">
        <f t="shared" si="29"/>
        <v>2</v>
      </c>
      <c r="H1905" t="s">
        <v>524</v>
      </c>
    </row>
    <row r="1906" spans="1:8">
      <c r="A1906" t="s">
        <v>325</v>
      </c>
      <c r="B1906" t="s">
        <v>149</v>
      </c>
      <c r="C1906" t="s">
        <v>502</v>
      </c>
      <c r="D1906" s="35">
        <v>40234</v>
      </c>
      <c r="E1906" s="1" t="s">
        <v>13</v>
      </c>
      <c r="F1906" s="35">
        <v>40234.525289351855</v>
      </c>
      <c r="G1906">
        <f t="shared" si="29"/>
        <v>2</v>
      </c>
      <c r="H1906" t="s">
        <v>524</v>
      </c>
    </row>
    <row r="1907" spans="1:8">
      <c r="A1907" t="s">
        <v>325</v>
      </c>
      <c r="B1907" t="s">
        <v>150</v>
      </c>
      <c r="C1907" t="s">
        <v>502</v>
      </c>
      <c r="D1907" s="35">
        <v>40234</v>
      </c>
      <c r="E1907" s="1" t="s">
        <v>13</v>
      </c>
      <c r="F1907" s="35">
        <v>40234.419768518521</v>
      </c>
      <c r="G1907">
        <f t="shared" si="29"/>
        <v>2</v>
      </c>
      <c r="H1907" t="s">
        <v>524</v>
      </c>
    </row>
    <row r="1908" spans="1:8">
      <c r="A1908" t="s">
        <v>325</v>
      </c>
      <c r="B1908" t="s">
        <v>151</v>
      </c>
      <c r="C1908" t="s">
        <v>502</v>
      </c>
      <c r="D1908" s="35">
        <v>40233</v>
      </c>
      <c r="E1908" s="1" t="s">
        <v>13</v>
      </c>
      <c r="F1908" s="35">
        <v>40233.669710648152</v>
      </c>
      <c r="G1908">
        <f t="shared" si="29"/>
        <v>2</v>
      </c>
      <c r="H1908" t="s">
        <v>524</v>
      </c>
    </row>
    <row r="1909" spans="1:8">
      <c r="A1909" t="s">
        <v>325</v>
      </c>
      <c r="B1909" t="s">
        <v>152</v>
      </c>
      <c r="C1909" t="s">
        <v>502</v>
      </c>
      <c r="D1909" s="35">
        <v>40233</v>
      </c>
      <c r="E1909" s="1" t="s">
        <v>13</v>
      </c>
      <c r="F1909" s="35">
        <v>40233.626192129632</v>
      </c>
      <c r="G1909">
        <f t="shared" si="29"/>
        <v>2</v>
      </c>
      <c r="H1909" t="s">
        <v>524</v>
      </c>
    </row>
    <row r="1910" spans="1:8">
      <c r="A1910" t="s">
        <v>325</v>
      </c>
      <c r="B1910" t="s">
        <v>153</v>
      </c>
      <c r="C1910" t="s">
        <v>502</v>
      </c>
      <c r="D1910" s="35">
        <v>40233</v>
      </c>
      <c r="E1910" s="1" t="s">
        <v>13</v>
      </c>
      <c r="F1910" s="35">
        <v>40233.506365740737</v>
      </c>
      <c r="G1910">
        <f t="shared" si="29"/>
        <v>2</v>
      </c>
      <c r="H1910" t="s">
        <v>524</v>
      </c>
    </row>
    <row r="1911" spans="1:8">
      <c r="A1911" t="s">
        <v>325</v>
      </c>
      <c r="B1911" t="s">
        <v>154</v>
      </c>
      <c r="C1911" t="s">
        <v>513</v>
      </c>
      <c r="D1911" s="35">
        <v>40232</v>
      </c>
      <c r="E1911" s="1" t="s">
        <v>13</v>
      </c>
      <c r="F1911" s="35">
        <v>40232.749745370369</v>
      </c>
      <c r="G1911">
        <f t="shared" si="29"/>
        <v>2</v>
      </c>
      <c r="H1911" t="s">
        <v>524</v>
      </c>
    </row>
    <row r="1912" spans="1:8">
      <c r="A1912" t="s">
        <v>325</v>
      </c>
      <c r="B1912" t="s">
        <v>155</v>
      </c>
      <c r="C1912" t="s">
        <v>513</v>
      </c>
      <c r="D1912" s="35">
        <v>40232</v>
      </c>
      <c r="E1912" s="1" t="s">
        <v>13</v>
      </c>
      <c r="F1912" s="35">
        <v>40232.676736111112</v>
      </c>
      <c r="G1912">
        <f t="shared" si="29"/>
        <v>2</v>
      </c>
      <c r="H1912" t="s">
        <v>524</v>
      </c>
    </row>
    <row r="1913" spans="1:8">
      <c r="A1913" t="s">
        <v>325</v>
      </c>
      <c r="B1913" t="s">
        <v>156</v>
      </c>
      <c r="C1913" t="s">
        <v>502</v>
      </c>
      <c r="D1913" s="35">
        <v>40232</v>
      </c>
      <c r="E1913" s="1" t="s">
        <v>13</v>
      </c>
      <c r="F1913" s="35">
        <v>40232.614895833336</v>
      </c>
      <c r="G1913">
        <f t="shared" si="29"/>
        <v>2</v>
      </c>
      <c r="H1913" t="s">
        <v>524</v>
      </c>
    </row>
    <row r="1914" spans="1:8">
      <c r="A1914" t="s">
        <v>325</v>
      </c>
      <c r="B1914" t="s">
        <v>157</v>
      </c>
      <c r="C1914" t="s">
        <v>502</v>
      </c>
      <c r="D1914" s="35">
        <v>40232</v>
      </c>
      <c r="E1914" s="1" t="s">
        <v>13</v>
      </c>
      <c r="F1914" s="35">
        <v>40232.613761574074</v>
      </c>
      <c r="G1914">
        <f t="shared" si="29"/>
        <v>2</v>
      </c>
      <c r="H1914" t="s">
        <v>524</v>
      </c>
    </row>
    <row r="1915" spans="1:8">
      <c r="A1915" t="s">
        <v>325</v>
      </c>
      <c r="B1915" t="s">
        <v>158</v>
      </c>
      <c r="C1915" t="s">
        <v>502</v>
      </c>
      <c r="D1915" s="35">
        <v>40232</v>
      </c>
      <c r="E1915" s="1" t="s">
        <v>13</v>
      </c>
      <c r="F1915" s="35">
        <v>40232.612627314818</v>
      </c>
      <c r="G1915">
        <f t="shared" si="29"/>
        <v>2</v>
      </c>
      <c r="H1915" t="s">
        <v>524</v>
      </c>
    </row>
    <row r="1916" spans="1:8">
      <c r="A1916" t="s">
        <v>325</v>
      </c>
      <c r="B1916" t="s">
        <v>159</v>
      </c>
      <c r="C1916" t="s">
        <v>513</v>
      </c>
      <c r="D1916" s="35">
        <v>40232</v>
      </c>
      <c r="E1916" s="1" t="s">
        <v>13</v>
      </c>
      <c r="F1916" s="35">
        <v>40232.607349537036</v>
      </c>
      <c r="G1916">
        <f t="shared" si="29"/>
        <v>2</v>
      </c>
      <c r="H1916" t="s">
        <v>524</v>
      </c>
    </row>
    <row r="1917" spans="1:8">
      <c r="A1917" t="s">
        <v>325</v>
      </c>
      <c r="B1917" t="s">
        <v>91</v>
      </c>
      <c r="C1917" t="s">
        <v>513</v>
      </c>
      <c r="D1917" s="35">
        <v>40232</v>
      </c>
      <c r="E1917" s="1" t="s">
        <v>13</v>
      </c>
      <c r="F1917" s="35">
        <v>40232.606296296297</v>
      </c>
      <c r="G1917">
        <f t="shared" si="29"/>
        <v>2</v>
      </c>
      <c r="H1917" t="s">
        <v>524</v>
      </c>
    </row>
    <row r="1918" spans="1:8">
      <c r="A1918" t="s">
        <v>325</v>
      </c>
      <c r="B1918" t="s">
        <v>92</v>
      </c>
      <c r="C1918" t="s">
        <v>502</v>
      </c>
      <c r="D1918" s="35">
        <v>40232</v>
      </c>
      <c r="E1918" s="1" t="s">
        <v>13</v>
      </c>
      <c r="F1918" s="35">
        <v>40232.60423611111</v>
      </c>
      <c r="G1918">
        <f t="shared" si="29"/>
        <v>2</v>
      </c>
      <c r="H1918" t="s">
        <v>524</v>
      </c>
    </row>
    <row r="1919" spans="1:8">
      <c r="A1919" t="s">
        <v>325</v>
      </c>
      <c r="B1919" t="s">
        <v>93</v>
      </c>
      <c r="C1919" t="s">
        <v>502</v>
      </c>
      <c r="D1919" s="35">
        <v>40231</v>
      </c>
      <c r="E1919" s="1" t="s">
        <v>13</v>
      </c>
      <c r="F1919" s="35">
        <v>40231.701516203706</v>
      </c>
      <c r="G1919">
        <f t="shared" si="29"/>
        <v>2</v>
      </c>
      <c r="H1919" t="s">
        <v>524</v>
      </c>
    </row>
    <row r="1920" spans="1:8">
      <c r="A1920" t="s">
        <v>325</v>
      </c>
      <c r="B1920" t="s">
        <v>95</v>
      </c>
      <c r="C1920" t="s">
        <v>502</v>
      </c>
      <c r="D1920" s="35">
        <v>40231</v>
      </c>
      <c r="E1920" s="1" t="s">
        <v>13</v>
      </c>
      <c r="F1920" s="35">
        <v>40231.700057870374</v>
      </c>
      <c r="G1920">
        <f t="shared" si="29"/>
        <v>2</v>
      </c>
      <c r="H1920" t="s">
        <v>524</v>
      </c>
    </row>
    <row r="1921" spans="1:8">
      <c r="A1921" t="s">
        <v>325</v>
      </c>
      <c r="B1921" t="s">
        <v>96</v>
      </c>
      <c r="C1921" t="s">
        <v>502</v>
      </c>
      <c r="D1921" s="35">
        <v>40231</v>
      </c>
      <c r="E1921" s="1" t="s">
        <v>13</v>
      </c>
      <c r="F1921" s="35">
        <v>40231.698113425926</v>
      </c>
      <c r="G1921">
        <f t="shared" si="29"/>
        <v>2</v>
      </c>
      <c r="H1921" t="s">
        <v>524</v>
      </c>
    </row>
    <row r="1922" spans="1:8">
      <c r="A1922" t="s">
        <v>325</v>
      </c>
      <c r="B1922" t="s">
        <v>97</v>
      </c>
      <c r="C1922" t="s">
        <v>502</v>
      </c>
      <c r="D1922" s="35">
        <v>40231</v>
      </c>
      <c r="E1922" s="1" t="s">
        <v>13</v>
      </c>
      <c r="F1922" s="35">
        <v>40231.696527777778</v>
      </c>
      <c r="G1922">
        <f t="shared" si="29"/>
        <v>2</v>
      </c>
      <c r="H1922" t="s">
        <v>524</v>
      </c>
    </row>
    <row r="1923" spans="1:8">
      <c r="A1923" t="s">
        <v>325</v>
      </c>
      <c r="B1923" t="s">
        <v>98</v>
      </c>
      <c r="C1923" t="s">
        <v>502</v>
      </c>
      <c r="D1923" s="35">
        <v>40231</v>
      </c>
      <c r="E1923" s="1" t="s">
        <v>13</v>
      </c>
      <c r="F1923" s="35">
        <v>40231.693912037037</v>
      </c>
      <c r="G1923">
        <f t="shared" ref="G1923:G1986" si="30">MONTH(F1923)</f>
        <v>2</v>
      </c>
      <c r="H1923" t="s">
        <v>524</v>
      </c>
    </row>
    <row r="1924" spans="1:8">
      <c r="A1924" t="s">
        <v>325</v>
      </c>
      <c r="B1924" t="s">
        <v>99</v>
      </c>
      <c r="C1924" t="s">
        <v>502</v>
      </c>
      <c r="D1924" s="35">
        <v>40231</v>
      </c>
      <c r="E1924" s="1" t="s">
        <v>13</v>
      </c>
      <c r="F1924" s="35">
        <v>40231.6878125</v>
      </c>
      <c r="G1924">
        <f t="shared" si="30"/>
        <v>2</v>
      </c>
      <c r="H1924" t="s">
        <v>524</v>
      </c>
    </row>
    <row r="1925" spans="1:8">
      <c r="A1925" t="s">
        <v>325</v>
      </c>
      <c r="B1925" t="s">
        <v>100</v>
      </c>
      <c r="C1925" t="s">
        <v>502</v>
      </c>
      <c r="D1925" s="35">
        <v>40227</v>
      </c>
      <c r="E1925" s="1" t="s">
        <v>13</v>
      </c>
      <c r="F1925" s="35">
        <v>40227.63175925926</v>
      </c>
      <c r="G1925">
        <f t="shared" si="30"/>
        <v>2</v>
      </c>
      <c r="H1925" t="s">
        <v>524</v>
      </c>
    </row>
    <row r="1926" spans="1:8">
      <c r="A1926" t="s">
        <v>325</v>
      </c>
      <c r="B1926" t="s">
        <v>101</v>
      </c>
      <c r="C1926" t="s">
        <v>502</v>
      </c>
      <c r="D1926" s="35">
        <v>40227</v>
      </c>
      <c r="E1926" s="1" t="s">
        <v>13</v>
      </c>
      <c r="F1926" s="35">
        <v>40227.61986111111</v>
      </c>
      <c r="G1926">
        <f t="shared" si="30"/>
        <v>2</v>
      </c>
      <c r="H1926" t="s">
        <v>524</v>
      </c>
    </row>
    <row r="1927" spans="1:8">
      <c r="A1927" t="s">
        <v>325</v>
      </c>
      <c r="B1927" t="s">
        <v>102</v>
      </c>
      <c r="C1927" t="s">
        <v>502</v>
      </c>
      <c r="D1927" s="35">
        <v>40226</v>
      </c>
      <c r="E1927" s="1" t="s">
        <v>13</v>
      </c>
      <c r="F1927" s="35">
        <v>40226.643240740741</v>
      </c>
      <c r="G1927">
        <f t="shared" si="30"/>
        <v>2</v>
      </c>
      <c r="H1927" t="s">
        <v>524</v>
      </c>
    </row>
    <row r="1928" spans="1:8">
      <c r="A1928" t="s">
        <v>325</v>
      </c>
      <c r="B1928" t="s">
        <v>103</v>
      </c>
      <c r="C1928" t="s">
        <v>506</v>
      </c>
      <c r="D1928" s="35">
        <v>40224</v>
      </c>
      <c r="E1928" s="1" t="s">
        <v>13</v>
      </c>
      <c r="F1928" s="35">
        <v>40224.636307870373</v>
      </c>
      <c r="G1928">
        <f t="shared" si="30"/>
        <v>2</v>
      </c>
      <c r="H1928" t="s">
        <v>524</v>
      </c>
    </row>
    <row r="1929" spans="1:8">
      <c r="A1929" t="s">
        <v>325</v>
      </c>
      <c r="B1929" t="s">
        <v>104</v>
      </c>
      <c r="C1929" t="s">
        <v>502</v>
      </c>
      <c r="D1929" s="35">
        <v>40224</v>
      </c>
      <c r="E1929" s="1" t="s">
        <v>13</v>
      </c>
      <c r="F1929" s="35">
        <v>40224.635266203702</v>
      </c>
      <c r="G1929">
        <f t="shared" si="30"/>
        <v>2</v>
      </c>
      <c r="H1929" t="s">
        <v>524</v>
      </c>
    </row>
    <row r="1930" spans="1:8">
      <c r="A1930" t="s">
        <v>325</v>
      </c>
      <c r="B1930" t="s">
        <v>105</v>
      </c>
      <c r="C1930" t="s">
        <v>502</v>
      </c>
      <c r="D1930" s="35">
        <v>40224</v>
      </c>
      <c r="E1930" s="1" t="s">
        <v>13</v>
      </c>
      <c r="F1930" s="35">
        <v>40224.633599537039</v>
      </c>
      <c r="G1930">
        <f t="shared" si="30"/>
        <v>2</v>
      </c>
      <c r="H1930" t="s">
        <v>524</v>
      </c>
    </row>
    <row r="1931" spans="1:8">
      <c r="A1931" t="s">
        <v>325</v>
      </c>
      <c r="B1931" t="s">
        <v>106</v>
      </c>
      <c r="C1931" t="s">
        <v>502</v>
      </c>
      <c r="D1931" s="35">
        <v>40224</v>
      </c>
      <c r="E1931" s="1" t="s">
        <v>13</v>
      </c>
      <c r="F1931" s="35">
        <v>40224.632731481484</v>
      </c>
      <c r="G1931">
        <f t="shared" si="30"/>
        <v>2</v>
      </c>
      <c r="H1931" t="s">
        <v>524</v>
      </c>
    </row>
    <row r="1932" spans="1:8">
      <c r="A1932" t="s">
        <v>325</v>
      </c>
      <c r="B1932" t="s">
        <v>107</v>
      </c>
      <c r="C1932" t="s">
        <v>513</v>
      </c>
      <c r="D1932" s="35">
        <v>40224</v>
      </c>
      <c r="E1932" s="1" t="s">
        <v>13</v>
      </c>
      <c r="F1932" s="35">
        <v>40224.621828703705</v>
      </c>
      <c r="G1932">
        <f t="shared" si="30"/>
        <v>2</v>
      </c>
      <c r="H1932" t="s">
        <v>524</v>
      </c>
    </row>
    <row r="1933" spans="1:8">
      <c r="A1933" t="s">
        <v>325</v>
      </c>
      <c r="B1933" t="s">
        <v>108</v>
      </c>
      <c r="C1933" t="s">
        <v>502</v>
      </c>
      <c r="D1933" s="35">
        <v>40221</v>
      </c>
      <c r="E1933" s="1" t="s">
        <v>13</v>
      </c>
      <c r="F1933" s="35">
        <v>40221.484409722223</v>
      </c>
      <c r="G1933">
        <f t="shared" si="30"/>
        <v>2</v>
      </c>
      <c r="H1933" t="s">
        <v>524</v>
      </c>
    </row>
    <row r="1934" spans="1:8">
      <c r="A1934" t="s">
        <v>325</v>
      </c>
      <c r="B1934" t="s">
        <v>20</v>
      </c>
      <c r="C1934" t="s">
        <v>513</v>
      </c>
      <c r="D1934" s="35">
        <v>40221</v>
      </c>
      <c r="E1934" s="1" t="s">
        <v>13</v>
      </c>
      <c r="F1934" s="35">
        <v>40221.428113425929</v>
      </c>
      <c r="G1934">
        <f t="shared" si="30"/>
        <v>2</v>
      </c>
      <c r="H1934" t="s">
        <v>524</v>
      </c>
    </row>
    <row r="1935" spans="1:8">
      <c r="A1935" t="s">
        <v>325</v>
      </c>
      <c r="B1935" t="s">
        <v>24</v>
      </c>
      <c r="C1935" t="s">
        <v>513</v>
      </c>
      <c r="D1935" s="35">
        <v>40221</v>
      </c>
      <c r="E1935" s="1" t="s">
        <v>13</v>
      </c>
      <c r="F1935" s="35">
        <v>40221.427465277775</v>
      </c>
      <c r="G1935">
        <f t="shared" si="30"/>
        <v>2</v>
      </c>
      <c r="H1935" t="s">
        <v>524</v>
      </c>
    </row>
    <row r="1936" spans="1:8">
      <c r="A1936" t="s">
        <v>325</v>
      </c>
      <c r="B1936" t="s">
        <v>25</v>
      </c>
      <c r="C1936" t="s">
        <v>513</v>
      </c>
      <c r="D1936" s="35">
        <v>40221</v>
      </c>
      <c r="E1936" s="1" t="s">
        <v>13</v>
      </c>
      <c r="F1936" s="35">
        <v>40221.426770833335</v>
      </c>
      <c r="G1936">
        <f t="shared" si="30"/>
        <v>2</v>
      </c>
      <c r="H1936" t="s">
        <v>524</v>
      </c>
    </row>
    <row r="1937" spans="1:8">
      <c r="A1937" t="s">
        <v>325</v>
      </c>
      <c r="B1937" t="s">
        <v>26</v>
      </c>
      <c r="C1937" t="s">
        <v>513</v>
      </c>
      <c r="D1937" s="35">
        <v>40220</v>
      </c>
      <c r="E1937" s="1" t="s">
        <v>13</v>
      </c>
      <c r="F1937" s="35">
        <v>40220.535324074073</v>
      </c>
      <c r="G1937">
        <f t="shared" si="30"/>
        <v>2</v>
      </c>
      <c r="H1937" t="s">
        <v>524</v>
      </c>
    </row>
    <row r="1938" spans="1:8">
      <c r="A1938" t="s">
        <v>325</v>
      </c>
      <c r="B1938" t="s">
        <v>27</v>
      </c>
      <c r="C1938" t="s">
        <v>513</v>
      </c>
      <c r="D1938" s="35">
        <v>40220</v>
      </c>
      <c r="E1938" s="1" t="s">
        <v>13</v>
      </c>
      <c r="F1938" s="35">
        <v>40220.50917824074</v>
      </c>
      <c r="G1938">
        <f t="shared" si="30"/>
        <v>2</v>
      </c>
      <c r="H1938" t="s">
        <v>524</v>
      </c>
    </row>
    <row r="1939" spans="1:8">
      <c r="A1939" t="s">
        <v>325</v>
      </c>
      <c r="B1939" t="s">
        <v>28</v>
      </c>
      <c r="C1939" t="s">
        <v>502</v>
      </c>
      <c r="D1939" s="35">
        <v>40219</v>
      </c>
      <c r="E1939" s="1" t="s">
        <v>13</v>
      </c>
      <c r="F1939" s="35">
        <v>40219.517534722225</v>
      </c>
      <c r="G1939">
        <f t="shared" si="30"/>
        <v>2</v>
      </c>
      <c r="H1939" t="s">
        <v>524</v>
      </c>
    </row>
    <row r="1940" spans="1:8">
      <c r="A1940" t="s">
        <v>325</v>
      </c>
      <c r="B1940" t="s">
        <v>29</v>
      </c>
      <c r="C1940" t="s">
        <v>502</v>
      </c>
      <c r="D1940" s="35">
        <v>40219</v>
      </c>
      <c r="E1940" s="1" t="s">
        <v>13</v>
      </c>
      <c r="F1940" s="35">
        <v>40219.516053240739</v>
      </c>
      <c r="G1940">
        <f t="shared" si="30"/>
        <v>2</v>
      </c>
      <c r="H1940" t="s">
        <v>524</v>
      </c>
    </row>
    <row r="1941" spans="1:8">
      <c r="A1941" t="s">
        <v>325</v>
      </c>
      <c r="B1941" t="s">
        <v>30</v>
      </c>
      <c r="C1941" t="s">
        <v>513</v>
      </c>
      <c r="D1941" s="35">
        <v>40219</v>
      </c>
      <c r="E1941" s="1" t="s">
        <v>13</v>
      </c>
      <c r="F1941" s="35">
        <v>40219.509351851855</v>
      </c>
      <c r="G1941">
        <f t="shared" si="30"/>
        <v>2</v>
      </c>
      <c r="H1941" t="s">
        <v>524</v>
      </c>
    </row>
    <row r="1942" spans="1:8">
      <c r="A1942" t="s">
        <v>325</v>
      </c>
      <c r="B1942" t="s">
        <v>33</v>
      </c>
      <c r="C1942" t="s">
        <v>513</v>
      </c>
      <c r="D1942" s="35">
        <v>40219</v>
      </c>
      <c r="E1942" s="1" t="s">
        <v>13</v>
      </c>
      <c r="F1942" s="35">
        <v>40219.508622685185</v>
      </c>
      <c r="G1942">
        <f t="shared" si="30"/>
        <v>2</v>
      </c>
      <c r="H1942" t="s">
        <v>524</v>
      </c>
    </row>
    <row r="1943" spans="1:8">
      <c r="A1943" t="s">
        <v>325</v>
      </c>
      <c r="B1943" t="s">
        <v>36</v>
      </c>
      <c r="C1943" t="s">
        <v>513</v>
      </c>
      <c r="D1943" s="35">
        <v>40219</v>
      </c>
      <c r="E1943" s="1" t="s">
        <v>13</v>
      </c>
      <c r="F1943" s="35">
        <v>40219.507789351854</v>
      </c>
      <c r="G1943">
        <f t="shared" si="30"/>
        <v>2</v>
      </c>
      <c r="H1943" t="s">
        <v>524</v>
      </c>
    </row>
    <row r="1944" spans="1:8">
      <c r="A1944" t="s">
        <v>325</v>
      </c>
      <c r="B1944" t="s">
        <v>38</v>
      </c>
      <c r="C1944" t="s">
        <v>502</v>
      </c>
      <c r="D1944" s="35">
        <v>40218</v>
      </c>
      <c r="E1944" s="1" t="s">
        <v>13</v>
      </c>
      <c r="F1944" s="35">
        <v>40218.674097222225</v>
      </c>
      <c r="G1944">
        <f t="shared" si="30"/>
        <v>2</v>
      </c>
      <c r="H1944" t="s">
        <v>524</v>
      </c>
    </row>
    <row r="1945" spans="1:8">
      <c r="A1945" t="s">
        <v>325</v>
      </c>
      <c r="B1945" t="s">
        <v>39</v>
      </c>
      <c r="C1945" t="s">
        <v>502</v>
      </c>
      <c r="D1945" s="35">
        <v>40218</v>
      </c>
      <c r="E1945" s="1" t="s">
        <v>13</v>
      </c>
      <c r="F1945" s="35">
        <v>40218.641631944447</v>
      </c>
      <c r="G1945">
        <f t="shared" si="30"/>
        <v>2</v>
      </c>
      <c r="H1945" t="s">
        <v>524</v>
      </c>
    </row>
    <row r="1946" spans="1:8">
      <c r="A1946" t="s">
        <v>325</v>
      </c>
      <c r="B1946" t="s">
        <v>47</v>
      </c>
      <c r="C1946" t="s">
        <v>513</v>
      </c>
      <c r="D1946" s="35">
        <v>40218</v>
      </c>
      <c r="E1946" s="1" t="s">
        <v>13</v>
      </c>
      <c r="F1946" s="35">
        <v>40218.510150462964</v>
      </c>
      <c r="G1946">
        <f t="shared" si="30"/>
        <v>2</v>
      </c>
      <c r="H1946" t="s">
        <v>524</v>
      </c>
    </row>
    <row r="1947" spans="1:8">
      <c r="A1947" t="s">
        <v>325</v>
      </c>
      <c r="B1947" t="s">
        <v>10</v>
      </c>
      <c r="C1947" t="s">
        <v>502</v>
      </c>
      <c r="D1947" s="35">
        <v>40218</v>
      </c>
      <c r="E1947" s="1" t="s">
        <v>13</v>
      </c>
      <c r="F1947" s="35">
        <v>40218.506724537037</v>
      </c>
      <c r="G1947">
        <f t="shared" si="30"/>
        <v>2</v>
      </c>
      <c r="H1947" t="s">
        <v>524</v>
      </c>
    </row>
    <row r="1948" spans="1:8">
      <c r="A1948" t="s">
        <v>325</v>
      </c>
      <c r="B1948" t="s">
        <v>16</v>
      </c>
      <c r="C1948" t="s">
        <v>502</v>
      </c>
      <c r="D1948" s="35">
        <v>40218</v>
      </c>
      <c r="E1948" s="1" t="s">
        <v>13</v>
      </c>
      <c r="F1948" s="35">
        <v>40218.505833333336</v>
      </c>
      <c r="G1948">
        <f t="shared" si="30"/>
        <v>2</v>
      </c>
      <c r="H1948" t="s">
        <v>524</v>
      </c>
    </row>
    <row r="1949" spans="1:8">
      <c r="A1949" t="s">
        <v>325</v>
      </c>
      <c r="B1949" t="s">
        <v>17</v>
      </c>
      <c r="C1949" t="s">
        <v>502</v>
      </c>
      <c r="D1949" s="35">
        <v>40218</v>
      </c>
      <c r="E1949" s="1" t="s">
        <v>13</v>
      </c>
      <c r="F1949" s="35">
        <v>40218.504560185182</v>
      </c>
      <c r="G1949">
        <f t="shared" si="30"/>
        <v>2</v>
      </c>
      <c r="H1949" t="s">
        <v>524</v>
      </c>
    </row>
    <row r="1950" spans="1:8">
      <c r="A1950" t="s">
        <v>325</v>
      </c>
      <c r="B1950" t="s">
        <v>18</v>
      </c>
      <c r="C1950" t="s">
        <v>502</v>
      </c>
      <c r="D1950" s="35">
        <v>40218</v>
      </c>
      <c r="E1950" s="1" t="s">
        <v>13</v>
      </c>
      <c r="F1950" s="35">
        <v>40218.503460648149</v>
      </c>
      <c r="G1950">
        <f t="shared" si="30"/>
        <v>2</v>
      </c>
      <c r="H1950" t="s">
        <v>524</v>
      </c>
    </row>
    <row r="1951" spans="1:8">
      <c r="A1951" t="s">
        <v>325</v>
      </c>
      <c r="B1951" t="s">
        <v>19</v>
      </c>
      <c r="C1951" t="s">
        <v>502</v>
      </c>
      <c r="D1951" s="35">
        <v>40218</v>
      </c>
      <c r="E1951" s="1" t="s">
        <v>13</v>
      </c>
      <c r="F1951" s="35">
        <v>40218.50167824074</v>
      </c>
      <c r="G1951">
        <f t="shared" si="30"/>
        <v>2</v>
      </c>
      <c r="H1951" t="s">
        <v>524</v>
      </c>
    </row>
    <row r="1952" spans="1:8">
      <c r="A1952" t="s">
        <v>325</v>
      </c>
      <c r="B1952" t="s">
        <v>22</v>
      </c>
      <c r="C1952" t="s">
        <v>502</v>
      </c>
      <c r="D1952" s="35">
        <v>40218</v>
      </c>
      <c r="E1952" s="1" t="s">
        <v>13</v>
      </c>
      <c r="F1952" s="35">
        <v>40218.499189814815</v>
      </c>
      <c r="G1952">
        <f t="shared" si="30"/>
        <v>2</v>
      </c>
      <c r="H1952" t="s">
        <v>524</v>
      </c>
    </row>
    <row r="1953" spans="1:8">
      <c r="A1953" t="s">
        <v>325</v>
      </c>
      <c r="B1953" t="s">
        <v>31</v>
      </c>
      <c r="C1953" t="s">
        <v>502</v>
      </c>
      <c r="D1953" s="35">
        <v>40217</v>
      </c>
      <c r="E1953" s="1" t="s">
        <v>13</v>
      </c>
      <c r="F1953" s="35">
        <v>40217.627870370372</v>
      </c>
      <c r="G1953">
        <f t="shared" si="30"/>
        <v>2</v>
      </c>
      <c r="H1953" t="s">
        <v>524</v>
      </c>
    </row>
    <row r="1954" spans="1:8">
      <c r="A1954" t="s">
        <v>325</v>
      </c>
      <c r="B1954" t="s">
        <v>34</v>
      </c>
      <c r="C1954" t="s">
        <v>502</v>
      </c>
      <c r="D1954" s="35">
        <v>40217</v>
      </c>
      <c r="E1954" s="1" t="s">
        <v>13</v>
      </c>
      <c r="F1954" s="35">
        <v>40217.537962962961</v>
      </c>
      <c r="G1954">
        <f t="shared" si="30"/>
        <v>2</v>
      </c>
      <c r="H1954" t="s">
        <v>524</v>
      </c>
    </row>
    <row r="1955" spans="1:8">
      <c r="A1955" t="s">
        <v>325</v>
      </c>
      <c r="B1955" t="s">
        <v>35</v>
      </c>
      <c r="C1955" t="s">
        <v>502</v>
      </c>
      <c r="D1955" s="35">
        <v>40217</v>
      </c>
      <c r="E1955" s="1" t="s">
        <v>13</v>
      </c>
      <c r="F1955" s="35">
        <v>40217.536874999998</v>
      </c>
      <c r="G1955">
        <f t="shared" si="30"/>
        <v>2</v>
      </c>
      <c r="H1955" t="s">
        <v>524</v>
      </c>
    </row>
    <row r="1956" spans="1:8">
      <c r="A1956" t="s">
        <v>325</v>
      </c>
      <c r="B1956" t="s">
        <v>37</v>
      </c>
      <c r="C1956" t="s">
        <v>502</v>
      </c>
      <c r="D1956" s="35">
        <v>40217</v>
      </c>
      <c r="E1956" s="1" t="s">
        <v>13</v>
      </c>
      <c r="F1956" s="35">
        <v>40217.529016203705</v>
      </c>
      <c r="G1956">
        <f t="shared" si="30"/>
        <v>2</v>
      </c>
      <c r="H1956" t="s">
        <v>524</v>
      </c>
    </row>
    <row r="1957" spans="1:8">
      <c r="A1957" t="s">
        <v>325</v>
      </c>
      <c r="B1957" t="s">
        <v>40</v>
      </c>
      <c r="C1957" t="s">
        <v>502</v>
      </c>
      <c r="D1957" s="35">
        <v>40212</v>
      </c>
      <c r="E1957" s="1" t="s">
        <v>13</v>
      </c>
      <c r="F1957" s="35">
        <v>40212.687407407408</v>
      </c>
      <c r="G1957">
        <f t="shared" si="30"/>
        <v>2</v>
      </c>
      <c r="H1957" t="s">
        <v>524</v>
      </c>
    </row>
    <row r="1958" spans="1:8">
      <c r="A1958" t="s">
        <v>325</v>
      </c>
      <c r="B1958" t="s">
        <v>41</v>
      </c>
      <c r="C1958" t="s">
        <v>502</v>
      </c>
      <c r="D1958" s="35">
        <v>40212</v>
      </c>
      <c r="E1958" s="1" t="s">
        <v>13</v>
      </c>
      <c r="F1958" s="35">
        <v>40212.685868055552</v>
      </c>
      <c r="G1958">
        <f t="shared" si="30"/>
        <v>2</v>
      </c>
      <c r="H1958" t="s">
        <v>524</v>
      </c>
    </row>
    <row r="1959" spans="1:8">
      <c r="A1959" t="s">
        <v>325</v>
      </c>
      <c r="B1959" t="s">
        <v>42</v>
      </c>
      <c r="C1959" t="s">
        <v>502</v>
      </c>
      <c r="D1959" s="35">
        <v>40212</v>
      </c>
      <c r="E1959" s="1" t="s">
        <v>13</v>
      </c>
      <c r="F1959" s="35">
        <v>40212.68476851852</v>
      </c>
      <c r="G1959">
        <f t="shared" si="30"/>
        <v>2</v>
      </c>
      <c r="H1959" t="s">
        <v>524</v>
      </c>
    </row>
    <row r="1960" spans="1:8">
      <c r="A1960" t="s">
        <v>325</v>
      </c>
      <c r="B1960" t="s">
        <v>43</v>
      </c>
      <c r="C1960" t="s">
        <v>502</v>
      </c>
      <c r="D1960" s="35">
        <v>40212</v>
      </c>
      <c r="E1960" s="1" t="s">
        <v>13</v>
      </c>
      <c r="F1960" s="35">
        <v>40212.68341435185</v>
      </c>
      <c r="G1960">
        <f t="shared" si="30"/>
        <v>2</v>
      </c>
      <c r="H1960" t="s">
        <v>524</v>
      </c>
    </row>
    <row r="1961" spans="1:8">
      <c r="A1961" t="s">
        <v>325</v>
      </c>
      <c r="B1961" t="s">
        <v>44</v>
      </c>
      <c r="C1961" t="s">
        <v>502</v>
      </c>
      <c r="D1961" s="35">
        <v>40211</v>
      </c>
      <c r="E1961" s="1" t="s">
        <v>13</v>
      </c>
      <c r="F1961" s="35">
        <v>40211.540763888886</v>
      </c>
      <c r="G1961">
        <f t="shared" si="30"/>
        <v>2</v>
      </c>
      <c r="H1961" t="s">
        <v>524</v>
      </c>
    </row>
    <row r="1962" spans="1:8">
      <c r="A1962" t="s">
        <v>325</v>
      </c>
      <c r="B1962" t="s">
        <v>45</v>
      </c>
      <c r="C1962" t="s">
        <v>502</v>
      </c>
      <c r="D1962" s="35">
        <v>40210</v>
      </c>
      <c r="E1962" s="1" t="s">
        <v>13</v>
      </c>
      <c r="F1962" s="35">
        <v>40210.641805555555</v>
      </c>
      <c r="G1962">
        <f t="shared" si="30"/>
        <v>2</v>
      </c>
      <c r="H1962" t="s">
        <v>524</v>
      </c>
    </row>
    <row r="1963" spans="1:8">
      <c r="A1963" t="s">
        <v>325</v>
      </c>
      <c r="B1963" t="s">
        <v>46</v>
      </c>
      <c r="C1963" t="s">
        <v>502</v>
      </c>
      <c r="D1963" s="35">
        <v>40210</v>
      </c>
      <c r="E1963" s="1" t="s">
        <v>13</v>
      </c>
      <c r="F1963" s="35">
        <v>40210.637743055559</v>
      </c>
      <c r="G1963">
        <f t="shared" si="30"/>
        <v>2</v>
      </c>
      <c r="H1963" t="s">
        <v>524</v>
      </c>
    </row>
    <row r="1964" spans="1:8">
      <c r="A1964" t="s">
        <v>325</v>
      </c>
      <c r="B1964" t="s">
        <v>48</v>
      </c>
      <c r="C1964" t="s">
        <v>502</v>
      </c>
      <c r="D1964" s="35">
        <v>40210</v>
      </c>
      <c r="E1964" s="1" t="s">
        <v>13</v>
      </c>
      <c r="F1964" s="35">
        <v>40210.595601851855</v>
      </c>
      <c r="G1964">
        <f t="shared" si="30"/>
        <v>2</v>
      </c>
      <c r="H1964" t="s">
        <v>524</v>
      </c>
    </row>
    <row r="1965" spans="1:8">
      <c r="A1965" t="s">
        <v>325</v>
      </c>
      <c r="B1965" t="s">
        <v>49</v>
      </c>
      <c r="C1965" t="s">
        <v>502</v>
      </c>
      <c r="D1965" s="35">
        <v>40210</v>
      </c>
      <c r="E1965" s="1" t="s">
        <v>13</v>
      </c>
      <c r="F1965" s="35">
        <v>40210.531331018516</v>
      </c>
      <c r="G1965">
        <f t="shared" si="30"/>
        <v>2</v>
      </c>
      <c r="H1965" t="s">
        <v>524</v>
      </c>
    </row>
    <row r="1966" spans="1:8">
      <c r="A1966" t="s">
        <v>325</v>
      </c>
      <c r="B1966" t="s">
        <v>50</v>
      </c>
      <c r="C1966" t="s">
        <v>502</v>
      </c>
      <c r="D1966" s="35">
        <v>40210</v>
      </c>
      <c r="E1966" s="1" t="s">
        <v>13</v>
      </c>
      <c r="F1966" s="35">
        <v>40210.530497685184</v>
      </c>
      <c r="G1966">
        <f t="shared" si="30"/>
        <v>2</v>
      </c>
      <c r="H1966" t="s">
        <v>524</v>
      </c>
    </row>
    <row r="1967" spans="1:8">
      <c r="A1967" t="s">
        <v>325</v>
      </c>
      <c r="B1967" t="s">
        <v>51</v>
      </c>
      <c r="C1967" t="s">
        <v>502</v>
      </c>
      <c r="D1967" s="35">
        <v>40210</v>
      </c>
      <c r="E1967" s="1" t="s">
        <v>13</v>
      </c>
      <c r="F1967" s="35">
        <v>40210.529803240737</v>
      </c>
      <c r="G1967">
        <f t="shared" si="30"/>
        <v>2</v>
      </c>
      <c r="H1967" t="s">
        <v>524</v>
      </c>
    </row>
    <row r="1968" spans="1:8">
      <c r="A1968" t="s">
        <v>325</v>
      </c>
      <c r="B1968" t="s">
        <v>52</v>
      </c>
      <c r="C1968" t="s">
        <v>502</v>
      </c>
      <c r="D1968" s="35">
        <v>40204</v>
      </c>
      <c r="E1968" s="1" t="s">
        <v>13</v>
      </c>
      <c r="F1968" s="35">
        <v>40204.622372685182</v>
      </c>
      <c r="G1968">
        <f t="shared" si="30"/>
        <v>1</v>
      </c>
      <c r="H1968" t="s">
        <v>524</v>
      </c>
    </row>
    <row r="1969" spans="1:8">
      <c r="A1969" t="s">
        <v>325</v>
      </c>
      <c r="B1969" t="s">
        <v>53</v>
      </c>
      <c r="C1969" t="s">
        <v>502</v>
      </c>
      <c r="D1969" s="35">
        <v>40203</v>
      </c>
      <c r="E1969" s="1" t="s">
        <v>13</v>
      </c>
      <c r="F1969" s="35">
        <v>40204.477152777778</v>
      </c>
      <c r="G1969">
        <f t="shared" si="30"/>
        <v>1</v>
      </c>
      <c r="H1969" t="s">
        <v>524</v>
      </c>
    </row>
    <row r="1970" spans="1:8">
      <c r="A1970" t="s">
        <v>325</v>
      </c>
      <c r="B1970" t="s">
        <v>54</v>
      </c>
      <c r="C1970" t="s">
        <v>502</v>
      </c>
      <c r="D1970" s="35">
        <v>40204</v>
      </c>
      <c r="E1970" s="1" t="s">
        <v>13</v>
      </c>
      <c r="F1970" s="35">
        <v>40204.469594907408</v>
      </c>
      <c r="G1970">
        <f t="shared" si="30"/>
        <v>1</v>
      </c>
      <c r="H1970" t="s">
        <v>524</v>
      </c>
    </row>
    <row r="1971" spans="1:8">
      <c r="A1971" t="s">
        <v>325</v>
      </c>
      <c r="B1971" t="s">
        <v>55</v>
      </c>
      <c r="C1971" t="s">
        <v>502</v>
      </c>
      <c r="D1971" s="35">
        <v>40204</v>
      </c>
      <c r="E1971" s="1" t="s">
        <v>13</v>
      </c>
      <c r="F1971" s="35">
        <v>40204.451689814814</v>
      </c>
      <c r="G1971">
        <f t="shared" si="30"/>
        <v>1</v>
      </c>
      <c r="H1971" t="s">
        <v>524</v>
      </c>
    </row>
    <row r="1972" spans="1:8">
      <c r="A1972" t="s">
        <v>325</v>
      </c>
      <c r="B1972" t="s">
        <v>56</v>
      </c>
      <c r="C1972" t="s">
        <v>502</v>
      </c>
      <c r="D1972" s="35">
        <v>40204</v>
      </c>
      <c r="E1972" s="1" t="s">
        <v>13</v>
      </c>
      <c r="F1972" s="35">
        <v>40204.449247685188</v>
      </c>
      <c r="G1972">
        <f t="shared" si="30"/>
        <v>1</v>
      </c>
      <c r="H1972" t="s">
        <v>524</v>
      </c>
    </row>
    <row r="1973" spans="1:8">
      <c r="A1973" t="s">
        <v>325</v>
      </c>
      <c r="B1973" t="s">
        <v>57</v>
      </c>
      <c r="C1973" t="s">
        <v>502</v>
      </c>
      <c r="D1973" s="35">
        <v>40199</v>
      </c>
      <c r="E1973" s="1" t="s">
        <v>13</v>
      </c>
      <c r="F1973" s="35">
        <v>40199.675324074073</v>
      </c>
      <c r="G1973">
        <f t="shared" si="30"/>
        <v>1</v>
      </c>
      <c r="H1973" t="s">
        <v>524</v>
      </c>
    </row>
    <row r="1974" spans="1:8">
      <c r="A1974" t="s">
        <v>325</v>
      </c>
      <c r="B1974" t="s">
        <v>58</v>
      </c>
      <c r="C1974" t="s">
        <v>502</v>
      </c>
      <c r="D1974" s="35">
        <v>40199</v>
      </c>
      <c r="E1974" s="1" t="s">
        <v>13</v>
      </c>
      <c r="F1974" s="35">
        <v>40199.666145833333</v>
      </c>
      <c r="G1974">
        <f t="shared" si="30"/>
        <v>1</v>
      </c>
      <c r="H1974" t="s">
        <v>524</v>
      </c>
    </row>
    <row r="1975" spans="1:8">
      <c r="A1975" t="s">
        <v>325</v>
      </c>
      <c r="B1975" t="s">
        <v>59</v>
      </c>
      <c r="C1975" t="s">
        <v>502</v>
      </c>
      <c r="D1975" s="35">
        <v>40199</v>
      </c>
      <c r="E1975" s="1" t="s">
        <v>13</v>
      </c>
      <c r="F1975" s="35">
        <v>40199.528043981481</v>
      </c>
      <c r="G1975">
        <f t="shared" si="30"/>
        <v>1</v>
      </c>
      <c r="H1975" t="s">
        <v>524</v>
      </c>
    </row>
    <row r="1976" spans="1:8">
      <c r="A1976" t="s">
        <v>325</v>
      </c>
      <c r="B1976" t="s">
        <v>60</v>
      </c>
      <c r="C1976" t="s">
        <v>502</v>
      </c>
      <c r="D1976" s="35">
        <v>40198</v>
      </c>
      <c r="E1976" s="1" t="s">
        <v>13</v>
      </c>
      <c r="F1976" s="35">
        <v>40199.413587962961</v>
      </c>
      <c r="G1976">
        <f t="shared" si="30"/>
        <v>1</v>
      </c>
      <c r="H1976" t="s">
        <v>524</v>
      </c>
    </row>
    <row r="1977" spans="1:8">
      <c r="A1977" t="s">
        <v>325</v>
      </c>
      <c r="B1977" t="s">
        <v>61</v>
      </c>
      <c r="C1977" t="s">
        <v>502</v>
      </c>
      <c r="D1977" s="35">
        <v>40198</v>
      </c>
      <c r="E1977" s="1" t="s">
        <v>13</v>
      </c>
      <c r="F1977" s="35">
        <v>40199.412951388891</v>
      </c>
      <c r="G1977">
        <f t="shared" si="30"/>
        <v>1</v>
      </c>
      <c r="H1977" t="s">
        <v>524</v>
      </c>
    </row>
    <row r="1978" spans="1:8">
      <c r="A1978" t="s">
        <v>325</v>
      </c>
      <c r="B1978" t="s">
        <v>62</v>
      </c>
      <c r="C1978" t="s">
        <v>502</v>
      </c>
      <c r="D1978" s="35">
        <v>40198</v>
      </c>
      <c r="E1978" s="1" t="s">
        <v>13</v>
      </c>
      <c r="F1978" s="35">
        <v>40199.41207175926</v>
      </c>
      <c r="G1978">
        <f t="shared" si="30"/>
        <v>1</v>
      </c>
      <c r="H1978" t="s">
        <v>524</v>
      </c>
    </row>
    <row r="1979" spans="1:8">
      <c r="A1979" t="s">
        <v>325</v>
      </c>
      <c r="B1979" t="s">
        <v>63</v>
      </c>
      <c r="C1979" t="s">
        <v>502</v>
      </c>
      <c r="D1979" s="35">
        <v>40198</v>
      </c>
      <c r="E1979" s="1" t="s">
        <v>13</v>
      </c>
      <c r="F1979" s="35">
        <v>40199.402175925927</v>
      </c>
      <c r="G1979">
        <f t="shared" si="30"/>
        <v>1</v>
      </c>
      <c r="H1979" t="s">
        <v>524</v>
      </c>
    </row>
    <row r="1980" spans="1:8">
      <c r="A1980" t="s">
        <v>325</v>
      </c>
      <c r="B1980" t="s">
        <v>64</v>
      </c>
      <c r="C1980" t="s">
        <v>502</v>
      </c>
      <c r="D1980" s="35">
        <v>40198</v>
      </c>
      <c r="E1980" s="1" t="s">
        <v>13</v>
      </c>
      <c r="F1980" s="35">
        <v>40199.400983796295</v>
      </c>
      <c r="G1980">
        <f t="shared" si="30"/>
        <v>1</v>
      </c>
      <c r="H1980" t="s">
        <v>524</v>
      </c>
    </row>
    <row r="1981" spans="1:8">
      <c r="A1981" t="s">
        <v>325</v>
      </c>
      <c r="B1981" t="s">
        <v>65</v>
      </c>
      <c r="C1981" t="s">
        <v>502</v>
      </c>
      <c r="D1981" s="35">
        <v>40193</v>
      </c>
      <c r="E1981" s="1" t="s">
        <v>13</v>
      </c>
      <c r="F1981" s="35">
        <v>40193.662743055553</v>
      </c>
      <c r="G1981">
        <f t="shared" si="30"/>
        <v>1</v>
      </c>
      <c r="H1981" t="s">
        <v>524</v>
      </c>
    </row>
    <row r="1982" spans="1:8">
      <c r="A1982" t="s">
        <v>325</v>
      </c>
      <c r="B1982" t="s">
        <v>66</v>
      </c>
      <c r="C1982" t="s">
        <v>502</v>
      </c>
      <c r="D1982" s="35">
        <v>40192</v>
      </c>
      <c r="E1982" s="1" t="s">
        <v>13</v>
      </c>
      <c r="F1982" s="35">
        <v>40192.671423611115</v>
      </c>
      <c r="G1982">
        <f t="shared" si="30"/>
        <v>1</v>
      </c>
      <c r="H1982" t="s">
        <v>524</v>
      </c>
    </row>
    <row r="1983" spans="1:8">
      <c r="A1983" t="s">
        <v>325</v>
      </c>
      <c r="B1983" t="s">
        <v>67</v>
      </c>
      <c r="C1983" t="s">
        <v>502</v>
      </c>
      <c r="D1983" s="35">
        <v>40191</v>
      </c>
      <c r="E1983" s="1" t="s">
        <v>13</v>
      </c>
      <c r="F1983" s="35">
        <v>40191.628136574072</v>
      </c>
      <c r="G1983">
        <f t="shared" si="30"/>
        <v>1</v>
      </c>
      <c r="H1983" t="s">
        <v>524</v>
      </c>
    </row>
    <row r="1984" spans="1:8">
      <c r="A1984" t="s">
        <v>325</v>
      </c>
      <c r="B1984" t="s">
        <v>68</v>
      </c>
      <c r="C1984" t="s">
        <v>502</v>
      </c>
      <c r="D1984" s="35">
        <v>40190</v>
      </c>
      <c r="E1984" s="1" t="s">
        <v>13</v>
      </c>
      <c r="F1984" s="35">
        <v>40190.621412037035</v>
      </c>
      <c r="G1984">
        <f t="shared" si="30"/>
        <v>1</v>
      </c>
      <c r="H1984" t="s">
        <v>524</v>
      </c>
    </row>
    <row r="1985" spans="1:8">
      <c r="A1985" t="s">
        <v>325</v>
      </c>
      <c r="B1985" t="s">
        <v>69</v>
      </c>
      <c r="C1985" t="s">
        <v>502</v>
      </c>
      <c r="D1985" s="35">
        <v>40189</v>
      </c>
      <c r="E1985" s="1" t="s">
        <v>13</v>
      </c>
      <c r="F1985" s="35">
        <v>40189.672696759262</v>
      </c>
      <c r="G1985">
        <f t="shared" si="30"/>
        <v>1</v>
      </c>
      <c r="H1985" t="s">
        <v>524</v>
      </c>
    </row>
    <row r="1986" spans="1:8">
      <c r="A1986" t="s">
        <v>325</v>
      </c>
      <c r="B1986" t="s">
        <v>70</v>
      </c>
      <c r="C1986" t="s">
        <v>502</v>
      </c>
      <c r="D1986" s="35">
        <v>40189</v>
      </c>
      <c r="E1986" s="1" t="s">
        <v>13</v>
      </c>
      <c r="F1986" s="35">
        <v>40189.672094907408</v>
      </c>
      <c r="G1986">
        <f t="shared" si="30"/>
        <v>1</v>
      </c>
      <c r="H1986" t="s">
        <v>524</v>
      </c>
    </row>
    <row r="1987" spans="1:8">
      <c r="A1987" t="s">
        <v>325</v>
      </c>
      <c r="B1987" t="s">
        <v>71</v>
      </c>
      <c r="C1987" t="s">
        <v>502</v>
      </c>
      <c r="D1987" s="35">
        <v>40189</v>
      </c>
      <c r="E1987" s="1" t="s">
        <v>13</v>
      </c>
      <c r="F1987" s="35">
        <v>40189.671712962961</v>
      </c>
      <c r="G1987">
        <f t="shared" ref="G1987:G2050" si="31">MONTH(F1987)</f>
        <v>1</v>
      </c>
      <c r="H1987" t="s">
        <v>524</v>
      </c>
    </row>
    <row r="1988" spans="1:8">
      <c r="A1988" t="s">
        <v>325</v>
      </c>
      <c r="B1988" t="s">
        <v>72</v>
      </c>
      <c r="C1988" t="s">
        <v>502</v>
      </c>
      <c r="D1988" s="35">
        <v>40189</v>
      </c>
      <c r="E1988" s="1" t="s">
        <v>13</v>
      </c>
      <c r="F1988" s="35">
        <v>40189.671365740738</v>
      </c>
      <c r="G1988">
        <f t="shared" si="31"/>
        <v>1</v>
      </c>
      <c r="H1988" t="s">
        <v>524</v>
      </c>
    </row>
    <row r="1989" spans="1:8">
      <c r="A1989" t="s">
        <v>325</v>
      </c>
      <c r="B1989" t="s">
        <v>73</v>
      </c>
      <c r="C1989" t="s">
        <v>502</v>
      </c>
      <c r="D1989" s="35">
        <v>40189</v>
      </c>
      <c r="E1989" s="1" t="s">
        <v>13</v>
      </c>
      <c r="F1989" s="35">
        <v>40189.67050925926</v>
      </c>
      <c r="G1989">
        <f t="shared" si="31"/>
        <v>1</v>
      </c>
      <c r="H1989" t="s">
        <v>524</v>
      </c>
    </row>
    <row r="1990" spans="1:8">
      <c r="A1990" t="s">
        <v>325</v>
      </c>
      <c r="B1990" t="s">
        <v>74</v>
      </c>
      <c r="C1990" t="s">
        <v>502</v>
      </c>
      <c r="D1990" s="35">
        <v>40186</v>
      </c>
      <c r="E1990" s="1" t="s">
        <v>13</v>
      </c>
      <c r="F1990" s="35">
        <v>40186.535046296296</v>
      </c>
      <c r="G1990">
        <f t="shared" si="31"/>
        <v>1</v>
      </c>
      <c r="H1990" t="s">
        <v>524</v>
      </c>
    </row>
    <row r="1991" spans="1:8">
      <c r="A1991" t="s">
        <v>325</v>
      </c>
      <c r="B1991" t="s">
        <v>75</v>
      </c>
      <c r="C1991" t="s">
        <v>502</v>
      </c>
      <c r="D1991" s="35">
        <v>40186</v>
      </c>
      <c r="E1991" s="1" t="s">
        <v>13</v>
      </c>
      <c r="F1991" s="35">
        <v>40186.534722222219</v>
      </c>
      <c r="G1991">
        <f t="shared" si="31"/>
        <v>1</v>
      </c>
      <c r="H1991" t="s">
        <v>524</v>
      </c>
    </row>
    <row r="1992" spans="1:8">
      <c r="A1992" t="s">
        <v>325</v>
      </c>
      <c r="B1992" t="s">
        <v>76</v>
      </c>
      <c r="C1992" t="s">
        <v>502</v>
      </c>
      <c r="D1992" s="35">
        <v>40186</v>
      </c>
      <c r="E1992" s="1" t="s">
        <v>13</v>
      </c>
      <c r="F1992" s="35">
        <v>40186.534282407411</v>
      </c>
      <c r="G1992">
        <f t="shared" si="31"/>
        <v>1</v>
      </c>
      <c r="H1992" t="s">
        <v>524</v>
      </c>
    </row>
    <row r="1993" spans="1:8">
      <c r="A1993" t="s">
        <v>325</v>
      </c>
      <c r="B1993" t="s">
        <v>77</v>
      </c>
      <c r="C1993" t="s">
        <v>502</v>
      </c>
      <c r="D1993" s="35">
        <v>40186</v>
      </c>
      <c r="E1993" s="1" t="s">
        <v>13</v>
      </c>
      <c r="F1993" s="35">
        <v>40186.533865740741</v>
      </c>
      <c r="G1993">
        <f t="shared" si="31"/>
        <v>1</v>
      </c>
      <c r="H1993" t="s">
        <v>524</v>
      </c>
    </row>
    <row r="1994" spans="1:8">
      <c r="A1994" t="s">
        <v>325</v>
      </c>
      <c r="B1994" t="s">
        <v>78</v>
      </c>
      <c r="C1994" t="s">
        <v>502</v>
      </c>
      <c r="D1994" s="35">
        <v>40186</v>
      </c>
      <c r="E1994" s="1" t="s">
        <v>13</v>
      </c>
      <c r="F1994" s="35">
        <v>40186.532835648148</v>
      </c>
      <c r="G1994">
        <f t="shared" si="31"/>
        <v>1</v>
      </c>
      <c r="H1994" t="s">
        <v>524</v>
      </c>
    </row>
    <row r="1995" spans="1:8">
      <c r="A1995" t="s">
        <v>325</v>
      </c>
      <c r="B1995" t="s">
        <v>79</v>
      </c>
      <c r="C1995" t="s">
        <v>502</v>
      </c>
      <c r="D1995" s="35">
        <v>40185</v>
      </c>
      <c r="E1995" s="1" t="s">
        <v>13</v>
      </c>
      <c r="F1995" s="35">
        <v>40185.689108796294</v>
      </c>
      <c r="G1995">
        <f t="shared" si="31"/>
        <v>1</v>
      </c>
      <c r="H1995" t="s">
        <v>524</v>
      </c>
    </row>
    <row r="1996" spans="1:8">
      <c r="A1996" t="s">
        <v>325</v>
      </c>
      <c r="B1996" t="s">
        <v>80</v>
      </c>
      <c r="C1996" t="s">
        <v>502</v>
      </c>
      <c r="D1996" s="35">
        <v>40185</v>
      </c>
      <c r="E1996" s="1" t="s">
        <v>13</v>
      </c>
      <c r="F1996" s="35">
        <v>40185.687303240738</v>
      </c>
      <c r="G1996">
        <f t="shared" si="31"/>
        <v>1</v>
      </c>
      <c r="H1996" t="s">
        <v>524</v>
      </c>
    </row>
    <row r="1997" spans="1:8">
      <c r="A1997" t="s">
        <v>325</v>
      </c>
      <c r="B1997" t="s">
        <v>81</v>
      </c>
      <c r="C1997" t="s">
        <v>502</v>
      </c>
      <c r="D1997" s="35">
        <v>40185</v>
      </c>
      <c r="E1997" s="1" t="s">
        <v>13</v>
      </c>
      <c r="F1997" s="35">
        <v>40185.686423611114</v>
      </c>
      <c r="G1997">
        <f t="shared" si="31"/>
        <v>1</v>
      </c>
      <c r="H1997" t="s">
        <v>524</v>
      </c>
    </row>
    <row r="1998" spans="1:8">
      <c r="A1998" t="s">
        <v>325</v>
      </c>
      <c r="B1998" t="s">
        <v>82</v>
      </c>
      <c r="C1998" t="s">
        <v>502</v>
      </c>
      <c r="D1998" s="35">
        <v>40184</v>
      </c>
      <c r="E1998" s="1" t="s">
        <v>13</v>
      </c>
      <c r="F1998" s="35">
        <v>40184.680752314816</v>
      </c>
      <c r="G1998">
        <f t="shared" si="31"/>
        <v>1</v>
      </c>
      <c r="H1998" t="s">
        <v>524</v>
      </c>
    </row>
    <row r="1999" spans="1:8">
      <c r="A1999" t="s">
        <v>325</v>
      </c>
      <c r="B1999" t="s">
        <v>83</v>
      </c>
      <c r="C1999" t="s">
        <v>502</v>
      </c>
      <c r="D1999" s="35">
        <v>40184</v>
      </c>
      <c r="E1999" s="1" t="s">
        <v>13</v>
      </c>
      <c r="F1999" s="35">
        <v>40184.680381944447</v>
      </c>
      <c r="G1999">
        <f t="shared" si="31"/>
        <v>1</v>
      </c>
      <c r="H1999" t="s">
        <v>524</v>
      </c>
    </row>
    <row r="2000" spans="1:8">
      <c r="A2000" t="s">
        <v>325</v>
      </c>
      <c r="B2000" t="s">
        <v>84</v>
      </c>
      <c r="C2000" t="s">
        <v>502</v>
      </c>
      <c r="D2000" s="35">
        <v>40184</v>
      </c>
      <c r="E2000" s="1" t="s">
        <v>13</v>
      </c>
      <c r="F2000" s="35">
        <v>40184.679618055554</v>
      </c>
      <c r="G2000">
        <f t="shared" si="31"/>
        <v>1</v>
      </c>
      <c r="H2000" t="s">
        <v>524</v>
      </c>
    </row>
    <row r="2001" spans="1:8">
      <c r="A2001" t="s">
        <v>325</v>
      </c>
      <c r="B2001" t="s">
        <v>85</v>
      </c>
      <c r="C2001" t="s">
        <v>502</v>
      </c>
      <c r="D2001" s="35">
        <v>40183</v>
      </c>
      <c r="E2001" s="1" t="s">
        <v>13</v>
      </c>
      <c r="F2001" s="35">
        <v>40183.638113425928</v>
      </c>
      <c r="G2001">
        <f t="shared" si="31"/>
        <v>1</v>
      </c>
      <c r="H2001" t="s">
        <v>524</v>
      </c>
    </row>
    <row r="2002" spans="1:8">
      <c r="A2002" t="s">
        <v>325</v>
      </c>
      <c r="B2002" t="s">
        <v>86</v>
      </c>
      <c r="C2002" t="s">
        <v>502</v>
      </c>
      <c r="D2002" s="35">
        <v>40182</v>
      </c>
      <c r="E2002" s="1" t="s">
        <v>13</v>
      </c>
      <c r="F2002" s="35">
        <v>40183.621550925927</v>
      </c>
      <c r="G2002">
        <f t="shared" si="31"/>
        <v>1</v>
      </c>
      <c r="H2002" t="s">
        <v>524</v>
      </c>
    </row>
    <row r="2003" spans="1:8">
      <c r="A2003" t="s">
        <v>327</v>
      </c>
      <c r="B2003" t="s">
        <v>349</v>
      </c>
      <c r="C2003" t="s">
        <v>502</v>
      </c>
      <c r="D2003" s="35">
        <v>40241</v>
      </c>
      <c r="E2003" s="1" t="s">
        <v>13</v>
      </c>
      <c r="F2003" s="35">
        <v>40241.731307870374</v>
      </c>
      <c r="G2003">
        <f t="shared" si="31"/>
        <v>3</v>
      </c>
      <c r="H2003" t="s">
        <v>525</v>
      </c>
    </row>
    <row r="2004" spans="1:8">
      <c r="A2004" t="s">
        <v>327</v>
      </c>
      <c r="B2004" t="s">
        <v>350</v>
      </c>
      <c r="C2004" t="s">
        <v>502</v>
      </c>
      <c r="D2004" s="35">
        <v>40241</v>
      </c>
      <c r="E2004" s="1" t="s">
        <v>13</v>
      </c>
      <c r="F2004" s="35">
        <v>40241.730439814812</v>
      </c>
      <c r="G2004">
        <f t="shared" si="31"/>
        <v>3</v>
      </c>
      <c r="H2004" t="s">
        <v>525</v>
      </c>
    </row>
    <row r="2005" spans="1:8">
      <c r="A2005" t="s">
        <v>327</v>
      </c>
      <c r="B2005" t="s">
        <v>351</v>
      </c>
      <c r="C2005" t="s">
        <v>502</v>
      </c>
      <c r="D2005" s="35">
        <v>40241</v>
      </c>
      <c r="E2005" s="1" t="s">
        <v>13</v>
      </c>
      <c r="F2005" s="35">
        <v>40241.728993055556</v>
      </c>
      <c r="G2005">
        <f t="shared" si="31"/>
        <v>3</v>
      </c>
      <c r="H2005" t="s">
        <v>525</v>
      </c>
    </row>
    <row r="2006" spans="1:8">
      <c r="A2006" t="s">
        <v>327</v>
      </c>
      <c r="B2006" t="s">
        <v>352</v>
      </c>
      <c r="C2006" t="s">
        <v>502</v>
      </c>
      <c r="D2006" s="35">
        <v>40241</v>
      </c>
      <c r="E2006" s="1" t="s">
        <v>13</v>
      </c>
      <c r="F2006" s="35">
        <v>40241.726909722223</v>
      </c>
      <c r="G2006">
        <f t="shared" si="31"/>
        <v>3</v>
      </c>
      <c r="H2006" t="s">
        <v>525</v>
      </c>
    </row>
    <row r="2007" spans="1:8">
      <c r="A2007" t="s">
        <v>327</v>
      </c>
      <c r="B2007" t="s">
        <v>353</v>
      </c>
      <c r="C2007" t="s">
        <v>507</v>
      </c>
      <c r="D2007" s="35">
        <v>40240</v>
      </c>
      <c r="E2007" s="1" t="s">
        <v>13</v>
      </c>
      <c r="F2007" s="35">
        <v>40240.630243055559</v>
      </c>
      <c r="G2007">
        <f t="shared" si="31"/>
        <v>3</v>
      </c>
      <c r="H2007" t="s">
        <v>525</v>
      </c>
    </row>
    <row r="2008" spans="1:8">
      <c r="A2008" t="s">
        <v>327</v>
      </c>
      <c r="B2008" t="s">
        <v>354</v>
      </c>
      <c r="C2008" t="s">
        <v>502</v>
      </c>
      <c r="D2008" s="35">
        <v>40240</v>
      </c>
      <c r="E2008" s="1" t="s">
        <v>13</v>
      </c>
      <c r="F2008" s="35">
        <v>40240.620462962965</v>
      </c>
      <c r="G2008">
        <f t="shared" si="31"/>
        <v>3</v>
      </c>
      <c r="H2008" t="s">
        <v>525</v>
      </c>
    </row>
    <row r="2009" spans="1:8">
      <c r="A2009" t="s">
        <v>327</v>
      </c>
      <c r="B2009" t="s">
        <v>355</v>
      </c>
      <c r="C2009" t="s">
        <v>507</v>
      </c>
      <c r="D2009" s="35">
        <v>40240</v>
      </c>
      <c r="E2009" s="1" t="s">
        <v>13</v>
      </c>
      <c r="F2009" s="35">
        <v>40240.579884259256</v>
      </c>
      <c r="G2009">
        <f t="shared" si="31"/>
        <v>3</v>
      </c>
      <c r="H2009" t="s">
        <v>525</v>
      </c>
    </row>
    <row r="2010" spans="1:8">
      <c r="A2010" t="s">
        <v>327</v>
      </c>
      <c r="B2010" t="s">
        <v>357</v>
      </c>
      <c r="C2010" t="s">
        <v>502</v>
      </c>
      <c r="D2010" s="35">
        <v>40239</v>
      </c>
      <c r="E2010" s="1" t="s">
        <v>13</v>
      </c>
      <c r="F2010" s="35">
        <v>40239.706041666665</v>
      </c>
      <c r="G2010">
        <f t="shared" si="31"/>
        <v>3</v>
      </c>
      <c r="H2010" t="s">
        <v>525</v>
      </c>
    </row>
    <row r="2011" spans="1:8">
      <c r="A2011" t="s">
        <v>327</v>
      </c>
      <c r="B2011" t="s">
        <v>358</v>
      </c>
      <c r="C2011" t="s">
        <v>502</v>
      </c>
      <c r="D2011" s="35">
        <v>40239</v>
      </c>
      <c r="E2011" s="1" t="s">
        <v>13</v>
      </c>
      <c r="F2011" s="35">
        <v>40239.704201388886</v>
      </c>
      <c r="G2011">
        <f t="shared" si="31"/>
        <v>3</v>
      </c>
      <c r="H2011" t="s">
        <v>525</v>
      </c>
    </row>
    <row r="2012" spans="1:8">
      <c r="A2012" t="s">
        <v>327</v>
      </c>
      <c r="B2012" t="s">
        <v>359</v>
      </c>
      <c r="C2012" t="s">
        <v>513</v>
      </c>
      <c r="D2012" s="35">
        <v>40239</v>
      </c>
      <c r="E2012" s="1" t="s">
        <v>13</v>
      </c>
      <c r="F2012" s="35">
        <v>40239.616898148146</v>
      </c>
      <c r="G2012">
        <f t="shared" si="31"/>
        <v>3</v>
      </c>
      <c r="H2012" t="s">
        <v>525</v>
      </c>
    </row>
    <row r="2013" spans="1:8">
      <c r="A2013" t="s">
        <v>327</v>
      </c>
      <c r="B2013" t="s">
        <v>360</v>
      </c>
      <c r="C2013" t="s">
        <v>513</v>
      </c>
      <c r="D2013" s="35">
        <v>40239</v>
      </c>
      <c r="E2013" s="1" t="s">
        <v>13</v>
      </c>
      <c r="F2013" s="35">
        <v>40239.61650462963</v>
      </c>
      <c r="G2013">
        <f t="shared" si="31"/>
        <v>3</v>
      </c>
      <c r="H2013" t="s">
        <v>525</v>
      </c>
    </row>
    <row r="2014" spans="1:8">
      <c r="A2014" t="s">
        <v>327</v>
      </c>
      <c r="B2014" t="s">
        <v>361</v>
      </c>
      <c r="C2014" t="s">
        <v>513</v>
      </c>
      <c r="D2014" s="35">
        <v>40239</v>
      </c>
      <c r="E2014" s="1" t="s">
        <v>13</v>
      </c>
      <c r="F2014" s="35">
        <v>40239.615891203706</v>
      </c>
      <c r="G2014">
        <f t="shared" si="31"/>
        <v>3</v>
      </c>
      <c r="H2014" t="s">
        <v>525</v>
      </c>
    </row>
    <row r="2015" spans="1:8">
      <c r="A2015" t="s">
        <v>327</v>
      </c>
      <c r="B2015" t="s">
        <v>362</v>
      </c>
      <c r="C2015" t="s">
        <v>513</v>
      </c>
      <c r="D2015" s="35">
        <v>40239</v>
      </c>
      <c r="E2015" s="1" t="s">
        <v>13</v>
      </c>
      <c r="F2015" s="35">
        <v>40239.614942129629</v>
      </c>
      <c r="G2015">
        <f t="shared" si="31"/>
        <v>3</v>
      </c>
      <c r="H2015" t="s">
        <v>525</v>
      </c>
    </row>
    <row r="2016" spans="1:8">
      <c r="A2016" t="s">
        <v>327</v>
      </c>
      <c r="B2016" t="s">
        <v>363</v>
      </c>
      <c r="C2016" t="s">
        <v>513</v>
      </c>
      <c r="D2016" s="35">
        <v>40239</v>
      </c>
      <c r="E2016" s="1" t="s">
        <v>13</v>
      </c>
      <c r="F2016" s="35">
        <v>40239.614340277774</v>
      </c>
      <c r="G2016">
        <f t="shared" si="31"/>
        <v>3</v>
      </c>
      <c r="H2016" t="s">
        <v>525</v>
      </c>
    </row>
    <row r="2017" spans="1:8">
      <c r="A2017" t="s">
        <v>327</v>
      </c>
      <c r="B2017" t="s">
        <v>364</v>
      </c>
      <c r="C2017" t="s">
        <v>513</v>
      </c>
      <c r="D2017" s="35">
        <v>40239</v>
      </c>
      <c r="E2017" s="1" t="s">
        <v>13</v>
      </c>
      <c r="F2017" s="35">
        <v>40239.61377314815</v>
      </c>
      <c r="G2017">
        <f t="shared" si="31"/>
        <v>3</v>
      </c>
      <c r="H2017" t="s">
        <v>525</v>
      </c>
    </row>
    <row r="2018" spans="1:8">
      <c r="A2018" t="s">
        <v>327</v>
      </c>
      <c r="B2018" t="s">
        <v>365</v>
      </c>
      <c r="C2018" t="s">
        <v>513</v>
      </c>
      <c r="D2018" s="35">
        <v>40239</v>
      </c>
      <c r="E2018" s="1" t="s">
        <v>13</v>
      </c>
      <c r="F2018" s="35">
        <v>40239.613171296296</v>
      </c>
      <c r="G2018">
        <f t="shared" si="31"/>
        <v>3</v>
      </c>
      <c r="H2018" t="s">
        <v>525</v>
      </c>
    </row>
    <row r="2019" spans="1:8">
      <c r="A2019" t="s">
        <v>327</v>
      </c>
      <c r="B2019" t="s">
        <v>366</v>
      </c>
      <c r="C2019" t="s">
        <v>513</v>
      </c>
      <c r="D2019" s="35">
        <v>40239</v>
      </c>
      <c r="E2019" s="1" t="s">
        <v>13</v>
      </c>
      <c r="F2019" s="35">
        <v>40239.612546296295</v>
      </c>
      <c r="G2019">
        <f t="shared" si="31"/>
        <v>3</v>
      </c>
      <c r="H2019" t="s">
        <v>525</v>
      </c>
    </row>
    <row r="2020" spans="1:8">
      <c r="A2020" t="s">
        <v>327</v>
      </c>
      <c r="B2020" t="s">
        <v>367</v>
      </c>
      <c r="C2020" t="s">
        <v>513</v>
      </c>
      <c r="D2020" s="35">
        <v>40239</v>
      </c>
      <c r="E2020" s="1" t="s">
        <v>13</v>
      </c>
      <c r="F2020" s="35">
        <v>40239.611712962964</v>
      </c>
      <c r="G2020">
        <f t="shared" si="31"/>
        <v>3</v>
      </c>
      <c r="H2020" t="s">
        <v>525</v>
      </c>
    </row>
    <row r="2021" spans="1:8">
      <c r="A2021" t="s">
        <v>327</v>
      </c>
      <c r="B2021" t="s">
        <v>368</v>
      </c>
      <c r="C2021" t="s">
        <v>513</v>
      </c>
      <c r="D2021" s="35">
        <v>40239</v>
      </c>
      <c r="E2021" s="1" t="s">
        <v>13</v>
      </c>
      <c r="F2021" s="35">
        <v>40239.611111111109</v>
      </c>
      <c r="G2021">
        <f t="shared" si="31"/>
        <v>3</v>
      </c>
      <c r="H2021" t="s">
        <v>525</v>
      </c>
    </row>
    <row r="2022" spans="1:8">
      <c r="A2022" t="s">
        <v>327</v>
      </c>
      <c r="B2022" t="s">
        <v>369</v>
      </c>
      <c r="C2022" t="s">
        <v>513</v>
      </c>
      <c r="D2022" s="35">
        <v>40239</v>
      </c>
      <c r="E2022" s="1" t="s">
        <v>13</v>
      </c>
      <c r="F2022" s="35">
        <v>40239.610474537039</v>
      </c>
      <c r="G2022">
        <f t="shared" si="31"/>
        <v>3</v>
      </c>
      <c r="H2022" t="s">
        <v>525</v>
      </c>
    </row>
    <row r="2023" spans="1:8">
      <c r="A2023" t="s">
        <v>327</v>
      </c>
      <c r="B2023" t="s">
        <v>370</v>
      </c>
      <c r="C2023" t="s">
        <v>513</v>
      </c>
      <c r="D2023" s="35">
        <v>40239</v>
      </c>
      <c r="E2023" s="1" t="s">
        <v>13</v>
      </c>
      <c r="F2023" s="35">
        <v>40239.609502314815</v>
      </c>
      <c r="G2023">
        <f t="shared" si="31"/>
        <v>3</v>
      </c>
      <c r="H2023" t="s">
        <v>525</v>
      </c>
    </row>
    <row r="2024" spans="1:8">
      <c r="A2024" t="s">
        <v>327</v>
      </c>
      <c r="B2024" t="s">
        <v>371</v>
      </c>
      <c r="C2024" t="s">
        <v>513</v>
      </c>
      <c r="D2024" s="35">
        <v>40239</v>
      </c>
      <c r="E2024" s="1" t="s">
        <v>13</v>
      </c>
      <c r="F2024" s="35">
        <v>40239.608888888892</v>
      </c>
      <c r="G2024">
        <f t="shared" si="31"/>
        <v>3</v>
      </c>
      <c r="H2024" t="s">
        <v>525</v>
      </c>
    </row>
    <row r="2025" spans="1:8">
      <c r="A2025" t="s">
        <v>327</v>
      </c>
      <c r="B2025" t="s">
        <v>372</v>
      </c>
      <c r="C2025" t="s">
        <v>513</v>
      </c>
      <c r="D2025" s="35">
        <v>40239</v>
      </c>
      <c r="E2025" s="1" t="s">
        <v>13</v>
      </c>
      <c r="F2025" s="35">
        <v>40239.607916666668</v>
      </c>
      <c r="G2025">
        <f t="shared" si="31"/>
        <v>3</v>
      </c>
      <c r="H2025" t="s">
        <v>525</v>
      </c>
    </row>
    <row r="2026" spans="1:8">
      <c r="A2026" t="s">
        <v>327</v>
      </c>
      <c r="B2026" t="s">
        <v>373</v>
      </c>
      <c r="C2026" t="s">
        <v>513</v>
      </c>
      <c r="D2026" s="35">
        <v>40239</v>
      </c>
      <c r="E2026" s="1" t="s">
        <v>13</v>
      </c>
      <c r="F2026" s="35">
        <v>40239.607222222221</v>
      </c>
      <c r="G2026">
        <f t="shared" si="31"/>
        <v>3</v>
      </c>
      <c r="H2026" t="s">
        <v>525</v>
      </c>
    </row>
    <row r="2027" spans="1:8">
      <c r="A2027" t="s">
        <v>327</v>
      </c>
      <c r="B2027" t="s">
        <v>374</v>
      </c>
      <c r="C2027" t="s">
        <v>513</v>
      </c>
      <c r="D2027" s="35">
        <v>40239</v>
      </c>
      <c r="E2027" s="1" t="s">
        <v>13</v>
      </c>
      <c r="F2027" s="35">
        <v>40239.60664351852</v>
      </c>
      <c r="G2027">
        <f t="shared" si="31"/>
        <v>3</v>
      </c>
      <c r="H2027" t="s">
        <v>525</v>
      </c>
    </row>
    <row r="2028" spans="1:8">
      <c r="A2028" t="s">
        <v>327</v>
      </c>
      <c r="B2028" t="s">
        <v>375</v>
      </c>
      <c r="C2028" t="s">
        <v>513</v>
      </c>
      <c r="D2028" s="35">
        <v>40239</v>
      </c>
      <c r="E2028" s="1" t="s">
        <v>13</v>
      </c>
      <c r="F2028" s="35">
        <v>40239.606030092589</v>
      </c>
      <c r="G2028">
        <f t="shared" si="31"/>
        <v>3</v>
      </c>
      <c r="H2028" t="s">
        <v>525</v>
      </c>
    </row>
    <row r="2029" spans="1:8">
      <c r="A2029" t="s">
        <v>327</v>
      </c>
      <c r="B2029" t="s">
        <v>376</v>
      </c>
      <c r="C2029" t="s">
        <v>513</v>
      </c>
      <c r="D2029" s="35">
        <v>40239</v>
      </c>
      <c r="E2029" s="1" t="s">
        <v>13</v>
      </c>
      <c r="F2029" s="35">
        <v>40239.605081018519</v>
      </c>
      <c r="G2029">
        <f t="shared" si="31"/>
        <v>3</v>
      </c>
      <c r="H2029" t="s">
        <v>525</v>
      </c>
    </row>
    <row r="2030" spans="1:8">
      <c r="A2030" t="s">
        <v>327</v>
      </c>
      <c r="B2030" t="s">
        <v>377</v>
      </c>
      <c r="C2030" t="s">
        <v>513</v>
      </c>
      <c r="D2030" s="35">
        <v>40239</v>
      </c>
      <c r="E2030" s="1" t="s">
        <v>13</v>
      </c>
      <c r="F2030" s="35">
        <v>40239.604317129626</v>
      </c>
      <c r="G2030">
        <f t="shared" si="31"/>
        <v>3</v>
      </c>
      <c r="H2030" t="s">
        <v>525</v>
      </c>
    </row>
    <row r="2031" spans="1:8">
      <c r="A2031" t="s">
        <v>327</v>
      </c>
      <c r="B2031" t="s">
        <v>378</v>
      </c>
      <c r="C2031" t="s">
        <v>513</v>
      </c>
      <c r="D2031" s="35">
        <v>40239</v>
      </c>
      <c r="E2031" s="1" t="s">
        <v>13</v>
      </c>
      <c r="F2031" s="35">
        <v>40239.595509259256</v>
      </c>
      <c r="G2031">
        <f t="shared" si="31"/>
        <v>3</v>
      </c>
      <c r="H2031" t="s">
        <v>525</v>
      </c>
    </row>
    <row r="2032" spans="1:8">
      <c r="A2032" t="s">
        <v>327</v>
      </c>
      <c r="B2032" t="s">
        <v>379</v>
      </c>
      <c r="C2032" t="s">
        <v>513</v>
      </c>
      <c r="D2032" s="35">
        <v>40239</v>
      </c>
      <c r="E2032" s="1" t="s">
        <v>13</v>
      </c>
      <c r="F2032" s="35">
        <v>40239.594259259262</v>
      </c>
      <c r="G2032">
        <f t="shared" si="31"/>
        <v>3</v>
      </c>
      <c r="H2032" t="s">
        <v>525</v>
      </c>
    </row>
    <row r="2033" spans="1:8">
      <c r="A2033" t="s">
        <v>327</v>
      </c>
      <c r="B2033" t="s">
        <v>380</v>
      </c>
      <c r="C2033" t="s">
        <v>513</v>
      </c>
      <c r="D2033" s="35">
        <v>40239</v>
      </c>
      <c r="E2033" s="1" t="s">
        <v>13</v>
      </c>
      <c r="F2033" s="35">
        <v>40239.593692129631</v>
      </c>
      <c r="G2033">
        <f t="shared" si="31"/>
        <v>3</v>
      </c>
      <c r="H2033" t="s">
        <v>525</v>
      </c>
    </row>
    <row r="2034" spans="1:8">
      <c r="A2034" t="s">
        <v>327</v>
      </c>
      <c r="B2034" t="s">
        <v>381</v>
      </c>
      <c r="C2034" t="s">
        <v>513</v>
      </c>
      <c r="D2034" s="35">
        <v>40239</v>
      </c>
      <c r="E2034" s="1" t="s">
        <v>13</v>
      </c>
      <c r="F2034" s="35">
        <v>40239.593113425923</v>
      </c>
      <c r="G2034">
        <f t="shared" si="31"/>
        <v>3</v>
      </c>
      <c r="H2034" t="s">
        <v>525</v>
      </c>
    </row>
    <row r="2035" spans="1:8">
      <c r="A2035" t="s">
        <v>327</v>
      </c>
      <c r="B2035" t="s">
        <v>382</v>
      </c>
      <c r="C2035" t="s">
        <v>513</v>
      </c>
      <c r="D2035" s="35">
        <v>40239</v>
      </c>
      <c r="E2035" s="1" t="s">
        <v>13</v>
      </c>
      <c r="F2035" s="35">
        <v>40239.592546296299</v>
      </c>
      <c r="G2035">
        <f t="shared" si="31"/>
        <v>3</v>
      </c>
      <c r="H2035" t="s">
        <v>525</v>
      </c>
    </row>
    <row r="2036" spans="1:8">
      <c r="A2036" t="s">
        <v>327</v>
      </c>
      <c r="B2036" t="s">
        <v>383</v>
      </c>
      <c r="C2036" t="s">
        <v>513</v>
      </c>
      <c r="D2036" s="35">
        <v>40239</v>
      </c>
      <c r="E2036" s="1" t="s">
        <v>13</v>
      </c>
      <c r="F2036" s="35">
        <v>40239.591770833336</v>
      </c>
      <c r="G2036">
        <f t="shared" si="31"/>
        <v>3</v>
      </c>
      <c r="H2036" t="s">
        <v>525</v>
      </c>
    </row>
    <row r="2037" spans="1:8">
      <c r="A2037" t="s">
        <v>327</v>
      </c>
      <c r="B2037" t="s">
        <v>384</v>
      </c>
      <c r="C2037" t="s">
        <v>513</v>
      </c>
      <c r="D2037" s="35">
        <v>40239</v>
      </c>
      <c r="E2037" s="1" t="s">
        <v>13</v>
      </c>
      <c r="F2037" s="35">
        <v>40239.59107638889</v>
      </c>
      <c r="G2037">
        <f t="shared" si="31"/>
        <v>3</v>
      </c>
      <c r="H2037" t="s">
        <v>525</v>
      </c>
    </row>
    <row r="2038" spans="1:8">
      <c r="A2038" t="s">
        <v>327</v>
      </c>
      <c r="B2038" t="s">
        <v>385</v>
      </c>
      <c r="C2038" t="s">
        <v>513</v>
      </c>
      <c r="D2038" s="35">
        <v>40239</v>
      </c>
      <c r="E2038" s="1" t="s">
        <v>13</v>
      </c>
      <c r="F2038" s="35">
        <v>40239.59033564815</v>
      </c>
      <c r="G2038">
        <f t="shared" si="31"/>
        <v>3</v>
      </c>
      <c r="H2038" t="s">
        <v>525</v>
      </c>
    </row>
    <row r="2039" spans="1:8">
      <c r="A2039" t="s">
        <v>327</v>
      </c>
      <c r="B2039" t="s">
        <v>386</v>
      </c>
      <c r="C2039" t="s">
        <v>513</v>
      </c>
      <c r="D2039" s="35">
        <v>40239</v>
      </c>
      <c r="E2039" s="1" t="s">
        <v>13</v>
      </c>
      <c r="F2039" s="35">
        <v>40239.58971064815</v>
      </c>
      <c r="G2039">
        <f t="shared" si="31"/>
        <v>3</v>
      </c>
      <c r="H2039" t="s">
        <v>525</v>
      </c>
    </row>
    <row r="2040" spans="1:8">
      <c r="A2040" t="s">
        <v>327</v>
      </c>
      <c r="B2040" t="s">
        <v>387</v>
      </c>
      <c r="C2040" t="s">
        <v>513</v>
      </c>
      <c r="D2040" s="35">
        <v>40239</v>
      </c>
      <c r="E2040" s="1" t="s">
        <v>13</v>
      </c>
      <c r="F2040" s="35">
        <v>40239.449074074073</v>
      </c>
      <c r="G2040">
        <f t="shared" si="31"/>
        <v>3</v>
      </c>
      <c r="H2040" t="s">
        <v>525</v>
      </c>
    </row>
    <row r="2041" spans="1:8">
      <c r="A2041" t="s">
        <v>327</v>
      </c>
      <c r="B2041" t="s">
        <v>388</v>
      </c>
      <c r="C2041" t="s">
        <v>513</v>
      </c>
      <c r="D2041" s="35">
        <v>40239</v>
      </c>
      <c r="E2041" s="1" t="s">
        <v>13</v>
      </c>
      <c r="F2041" s="35">
        <v>40239.448425925926</v>
      </c>
      <c r="G2041">
        <f t="shared" si="31"/>
        <v>3</v>
      </c>
      <c r="H2041" t="s">
        <v>525</v>
      </c>
    </row>
    <row r="2042" spans="1:8">
      <c r="A2042" t="s">
        <v>327</v>
      </c>
      <c r="B2042" t="s">
        <v>389</v>
      </c>
      <c r="C2042" t="s">
        <v>513</v>
      </c>
      <c r="D2042" s="35">
        <v>40238</v>
      </c>
      <c r="E2042" s="1" t="s">
        <v>13</v>
      </c>
      <c r="F2042" s="35">
        <v>40238.526770833334</v>
      </c>
      <c r="G2042">
        <f t="shared" si="31"/>
        <v>3</v>
      </c>
      <c r="H2042" t="s">
        <v>525</v>
      </c>
    </row>
    <row r="2043" spans="1:8">
      <c r="A2043" t="s">
        <v>327</v>
      </c>
      <c r="B2043" t="s">
        <v>390</v>
      </c>
      <c r="C2043" t="s">
        <v>513</v>
      </c>
      <c r="D2043" s="35">
        <v>40238</v>
      </c>
      <c r="E2043" s="1" t="s">
        <v>13</v>
      </c>
      <c r="F2043" s="35">
        <v>40238.526076388887</v>
      </c>
      <c r="G2043">
        <f t="shared" si="31"/>
        <v>3</v>
      </c>
      <c r="H2043" t="s">
        <v>525</v>
      </c>
    </row>
    <row r="2044" spans="1:8">
      <c r="A2044" t="s">
        <v>327</v>
      </c>
      <c r="B2044" t="s">
        <v>391</v>
      </c>
      <c r="C2044" t="s">
        <v>513</v>
      </c>
      <c r="D2044" s="35">
        <v>40238</v>
      </c>
      <c r="E2044" s="1" t="s">
        <v>13</v>
      </c>
      <c r="F2044" s="35">
        <v>40238.525370370371</v>
      </c>
      <c r="G2044">
        <f t="shared" si="31"/>
        <v>3</v>
      </c>
      <c r="H2044" t="s">
        <v>525</v>
      </c>
    </row>
    <row r="2045" spans="1:8">
      <c r="A2045" t="s">
        <v>327</v>
      </c>
      <c r="B2045" t="s">
        <v>392</v>
      </c>
      <c r="C2045" t="s">
        <v>513</v>
      </c>
      <c r="D2045" s="35">
        <v>40238</v>
      </c>
      <c r="E2045" s="1" t="s">
        <v>13</v>
      </c>
      <c r="F2045" s="35">
        <v>40238.52484953704</v>
      </c>
      <c r="G2045">
        <f t="shared" si="31"/>
        <v>3</v>
      </c>
      <c r="H2045" t="s">
        <v>525</v>
      </c>
    </row>
    <row r="2046" spans="1:8">
      <c r="A2046" t="s">
        <v>327</v>
      </c>
      <c r="B2046" t="s">
        <v>393</v>
      </c>
      <c r="C2046" t="s">
        <v>513</v>
      </c>
      <c r="D2046" s="35">
        <v>40238</v>
      </c>
      <c r="E2046" s="1" t="s">
        <v>13</v>
      </c>
      <c r="F2046" s="35">
        <v>40238.524317129632</v>
      </c>
      <c r="G2046">
        <f t="shared" si="31"/>
        <v>3</v>
      </c>
      <c r="H2046" t="s">
        <v>525</v>
      </c>
    </row>
    <row r="2047" spans="1:8">
      <c r="A2047" t="s">
        <v>327</v>
      </c>
      <c r="B2047" t="s">
        <v>394</v>
      </c>
      <c r="C2047" t="s">
        <v>513</v>
      </c>
      <c r="D2047" s="35">
        <v>40238</v>
      </c>
      <c r="E2047" s="1" t="s">
        <v>13</v>
      </c>
      <c r="F2047" s="35">
        <v>40238.523842592593</v>
      </c>
      <c r="G2047">
        <f t="shared" si="31"/>
        <v>3</v>
      </c>
      <c r="H2047" t="s">
        <v>525</v>
      </c>
    </row>
    <row r="2048" spans="1:8">
      <c r="A2048" t="s">
        <v>327</v>
      </c>
      <c r="B2048" t="s">
        <v>395</v>
      </c>
      <c r="C2048" t="s">
        <v>513</v>
      </c>
      <c r="D2048" s="35">
        <v>40238</v>
      </c>
      <c r="E2048" s="1" t="s">
        <v>13</v>
      </c>
      <c r="F2048" s="35">
        <v>40238.523356481484</v>
      </c>
      <c r="G2048">
        <f t="shared" si="31"/>
        <v>3</v>
      </c>
      <c r="H2048" t="s">
        <v>525</v>
      </c>
    </row>
    <row r="2049" spans="1:8">
      <c r="A2049" t="s">
        <v>327</v>
      </c>
      <c r="B2049" t="s">
        <v>396</v>
      </c>
      <c r="C2049" t="s">
        <v>513</v>
      </c>
      <c r="D2049" s="35">
        <v>40238</v>
      </c>
      <c r="E2049" s="1" t="s">
        <v>13</v>
      </c>
      <c r="F2049" s="35">
        <v>40238.522731481484</v>
      </c>
      <c r="G2049">
        <f t="shared" si="31"/>
        <v>3</v>
      </c>
      <c r="H2049" t="s">
        <v>525</v>
      </c>
    </row>
    <row r="2050" spans="1:8">
      <c r="A2050" t="s">
        <v>327</v>
      </c>
      <c r="B2050" t="s">
        <v>397</v>
      </c>
      <c r="C2050" t="s">
        <v>513</v>
      </c>
      <c r="D2050" s="35">
        <v>40238</v>
      </c>
      <c r="E2050" s="1" t="s">
        <v>13</v>
      </c>
      <c r="F2050" s="35">
        <v>40238.522291666668</v>
      </c>
      <c r="G2050">
        <f t="shared" si="31"/>
        <v>3</v>
      </c>
      <c r="H2050" t="s">
        <v>525</v>
      </c>
    </row>
    <row r="2051" spans="1:8">
      <c r="A2051" t="s">
        <v>327</v>
      </c>
      <c r="B2051" t="s">
        <v>398</v>
      </c>
      <c r="C2051" t="s">
        <v>513</v>
      </c>
      <c r="D2051" s="35">
        <v>40238</v>
      </c>
      <c r="E2051" s="1" t="s">
        <v>13</v>
      </c>
      <c r="F2051" s="35">
        <v>40238.521782407406</v>
      </c>
      <c r="G2051">
        <f t="shared" ref="G2051:G2114" si="32">MONTH(F2051)</f>
        <v>3</v>
      </c>
      <c r="H2051" t="s">
        <v>525</v>
      </c>
    </row>
    <row r="2052" spans="1:8">
      <c r="A2052" t="s">
        <v>327</v>
      </c>
      <c r="B2052" t="s">
        <v>399</v>
      </c>
      <c r="C2052" t="s">
        <v>513</v>
      </c>
      <c r="D2052" s="35">
        <v>40238</v>
      </c>
      <c r="E2052" s="1" t="s">
        <v>13</v>
      </c>
      <c r="F2052" s="35">
        <v>40238.521331018521</v>
      </c>
      <c r="G2052">
        <f t="shared" si="32"/>
        <v>3</v>
      </c>
      <c r="H2052" t="s">
        <v>525</v>
      </c>
    </row>
    <row r="2053" spans="1:8">
      <c r="A2053" t="s">
        <v>327</v>
      </c>
      <c r="B2053" t="s">
        <v>400</v>
      </c>
      <c r="C2053" t="s">
        <v>513</v>
      </c>
      <c r="D2053" s="35">
        <v>40238</v>
      </c>
      <c r="E2053" s="1" t="s">
        <v>13</v>
      </c>
      <c r="F2053" s="35">
        <v>40238.520844907405</v>
      </c>
      <c r="G2053">
        <f t="shared" si="32"/>
        <v>3</v>
      </c>
      <c r="H2053" t="s">
        <v>525</v>
      </c>
    </row>
    <row r="2054" spans="1:8">
      <c r="A2054" t="s">
        <v>327</v>
      </c>
      <c r="B2054" t="s">
        <v>401</v>
      </c>
      <c r="C2054" t="s">
        <v>513</v>
      </c>
      <c r="D2054" s="35">
        <v>40238</v>
      </c>
      <c r="E2054" s="1" t="s">
        <v>13</v>
      </c>
      <c r="F2054" s="35">
        <v>40238.52003472222</v>
      </c>
      <c r="G2054">
        <f t="shared" si="32"/>
        <v>3</v>
      </c>
      <c r="H2054" t="s">
        <v>525</v>
      </c>
    </row>
    <row r="2055" spans="1:8">
      <c r="A2055" t="s">
        <v>327</v>
      </c>
      <c r="B2055" t="s">
        <v>402</v>
      </c>
      <c r="C2055" t="s">
        <v>502</v>
      </c>
      <c r="D2055" s="35">
        <v>40234</v>
      </c>
      <c r="E2055" s="1" t="s">
        <v>13</v>
      </c>
      <c r="F2055" s="35">
        <v>40234.723981481482</v>
      </c>
      <c r="G2055">
        <f t="shared" si="32"/>
        <v>2</v>
      </c>
      <c r="H2055" t="s">
        <v>525</v>
      </c>
    </row>
    <row r="2056" spans="1:8">
      <c r="A2056" t="s">
        <v>327</v>
      </c>
      <c r="B2056" t="s">
        <v>403</v>
      </c>
      <c r="C2056" t="s">
        <v>513</v>
      </c>
      <c r="D2056" s="35">
        <v>40233</v>
      </c>
      <c r="E2056" s="1" t="s">
        <v>13</v>
      </c>
      <c r="F2056" s="35">
        <v>40233.713784722226</v>
      </c>
      <c r="G2056">
        <f t="shared" si="32"/>
        <v>2</v>
      </c>
      <c r="H2056" t="s">
        <v>525</v>
      </c>
    </row>
    <row r="2057" spans="1:8">
      <c r="A2057" t="s">
        <v>327</v>
      </c>
      <c r="B2057" t="s">
        <v>404</v>
      </c>
      <c r="C2057" t="s">
        <v>502</v>
      </c>
      <c r="D2057" s="35">
        <v>40233</v>
      </c>
      <c r="E2057" s="1" t="s">
        <v>13</v>
      </c>
      <c r="F2057" s="35">
        <v>40233.711863425924</v>
      </c>
      <c r="G2057">
        <f t="shared" si="32"/>
        <v>2</v>
      </c>
      <c r="H2057" t="s">
        <v>525</v>
      </c>
    </row>
    <row r="2058" spans="1:8">
      <c r="A2058" t="s">
        <v>327</v>
      </c>
      <c r="B2058" t="s">
        <v>405</v>
      </c>
      <c r="C2058" t="s">
        <v>513</v>
      </c>
      <c r="D2058" s="35">
        <v>40233</v>
      </c>
      <c r="E2058" s="1" t="s">
        <v>13</v>
      </c>
      <c r="F2058" s="35">
        <v>40233.650219907409</v>
      </c>
      <c r="G2058">
        <f t="shared" si="32"/>
        <v>2</v>
      </c>
      <c r="H2058" t="s">
        <v>525</v>
      </c>
    </row>
    <row r="2059" spans="1:8">
      <c r="A2059" t="s">
        <v>327</v>
      </c>
      <c r="B2059" t="s">
        <v>406</v>
      </c>
      <c r="C2059" t="s">
        <v>513</v>
      </c>
      <c r="D2059" s="35">
        <v>40233</v>
      </c>
      <c r="E2059" s="1" t="s">
        <v>13</v>
      </c>
      <c r="F2059" s="35">
        <v>40233.622314814813</v>
      </c>
      <c r="G2059">
        <f t="shared" si="32"/>
        <v>2</v>
      </c>
      <c r="H2059" t="s">
        <v>525</v>
      </c>
    </row>
    <row r="2060" spans="1:8">
      <c r="A2060" t="s">
        <v>327</v>
      </c>
      <c r="B2060" t="s">
        <v>407</v>
      </c>
      <c r="C2060" t="s">
        <v>513</v>
      </c>
      <c r="D2060" s="35">
        <v>40233</v>
      </c>
      <c r="E2060" s="1" t="s">
        <v>13</v>
      </c>
      <c r="F2060" s="35">
        <v>40233.584953703707</v>
      </c>
      <c r="G2060">
        <f t="shared" si="32"/>
        <v>2</v>
      </c>
      <c r="H2060" t="s">
        <v>525</v>
      </c>
    </row>
    <row r="2061" spans="1:8">
      <c r="A2061" t="s">
        <v>327</v>
      </c>
      <c r="B2061" t="s">
        <v>408</v>
      </c>
      <c r="C2061" t="s">
        <v>513</v>
      </c>
      <c r="D2061" s="35">
        <v>40233</v>
      </c>
      <c r="E2061" s="1" t="s">
        <v>13</v>
      </c>
      <c r="F2061" s="35">
        <v>40233.506261574075</v>
      </c>
      <c r="G2061">
        <f t="shared" si="32"/>
        <v>2</v>
      </c>
      <c r="H2061" t="s">
        <v>525</v>
      </c>
    </row>
    <row r="2062" spans="1:8">
      <c r="A2062" t="s">
        <v>327</v>
      </c>
      <c r="B2062" t="s">
        <v>409</v>
      </c>
      <c r="C2062" t="s">
        <v>513</v>
      </c>
      <c r="D2062" s="35">
        <v>40233</v>
      </c>
      <c r="E2062" s="1" t="s">
        <v>13</v>
      </c>
      <c r="F2062" s="35">
        <v>40233.505370370367</v>
      </c>
      <c r="G2062">
        <f t="shared" si="32"/>
        <v>2</v>
      </c>
      <c r="H2062" t="s">
        <v>525</v>
      </c>
    </row>
    <row r="2063" spans="1:8">
      <c r="A2063" t="s">
        <v>327</v>
      </c>
      <c r="B2063" t="s">
        <v>410</v>
      </c>
      <c r="C2063" t="s">
        <v>513</v>
      </c>
      <c r="D2063" s="35">
        <v>40233</v>
      </c>
      <c r="E2063" s="1" t="s">
        <v>13</v>
      </c>
      <c r="F2063" s="35">
        <v>40233.50371527778</v>
      </c>
      <c r="G2063">
        <f t="shared" si="32"/>
        <v>2</v>
      </c>
      <c r="H2063" t="s">
        <v>525</v>
      </c>
    </row>
    <row r="2064" spans="1:8">
      <c r="A2064" t="s">
        <v>327</v>
      </c>
      <c r="B2064" t="s">
        <v>411</v>
      </c>
      <c r="C2064" t="s">
        <v>513</v>
      </c>
      <c r="D2064" s="35">
        <v>40233</v>
      </c>
      <c r="E2064" s="1" t="s">
        <v>13</v>
      </c>
      <c r="F2064" s="35">
        <v>40233.503101851849</v>
      </c>
      <c r="G2064">
        <f t="shared" si="32"/>
        <v>2</v>
      </c>
      <c r="H2064" t="s">
        <v>525</v>
      </c>
    </row>
    <row r="2065" spans="1:8">
      <c r="A2065" t="s">
        <v>327</v>
      </c>
      <c r="B2065" t="s">
        <v>412</v>
      </c>
      <c r="C2065" t="s">
        <v>513</v>
      </c>
      <c r="D2065" s="35">
        <v>40233</v>
      </c>
      <c r="E2065" s="1" t="s">
        <v>13</v>
      </c>
      <c r="F2065" s="35">
        <v>40233.502349537041</v>
      </c>
      <c r="G2065">
        <f t="shared" si="32"/>
        <v>2</v>
      </c>
      <c r="H2065" t="s">
        <v>525</v>
      </c>
    </row>
    <row r="2066" spans="1:8">
      <c r="A2066" t="s">
        <v>327</v>
      </c>
      <c r="B2066" t="s">
        <v>413</v>
      </c>
      <c r="C2066" t="s">
        <v>513</v>
      </c>
      <c r="D2066" s="35">
        <v>40233</v>
      </c>
      <c r="E2066" s="1" t="s">
        <v>13</v>
      </c>
      <c r="F2066" s="35">
        <v>40233.500740740739</v>
      </c>
      <c r="G2066">
        <f t="shared" si="32"/>
        <v>2</v>
      </c>
      <c r="H2066" t="s">
        <v>525</v>
      </c>
    </row>
    <row r="2067" spans="1:8">
      <c r="A2067" t="s">
        <v>327</v>
      </c>
      <c r="B2067" t="s">
        <v>414</v>
      </c>
      <c r="C2067" t="s">
        <v>513</v>
      </c>
      <c r="D2067" s="35">
        <v>40233</v>
      </c>
      <c r="E2067" s="1" t="s">
        <v>13</v>
      </c>
      <c r="F2067" s="35">
        <v>40233.500104166669</v>
      </c>
      <c r="G2067">
        <f t="shared" si="32"/>
        <v>2</v>
      </c>
      <c r="H2067" t="s">
        <v>525</v>
      </c>
    </row>
    <row r="2068" spans="1:8">
      <c r="A2068" t="s">
        <v>327</v>
      </c>
      <c r="B2068" t="s">
        <v>415</v>
      </c>
      <c r="C2068" t="s">
        <v>513</v>
      </c>
      <c r="D2068" s="35">
        <v>40233</v>
      </c>
      <c r="E2068" s="1" t="s">
        <v>13</v>
      </c>
      <c r="F2068" s="35">
        <v>40233.499594907407</v>
      </c>
      <c r="G2068">
        <f t="shared" si="32"/>
        <v>2</v>
      </c>
      <c r="H2068" t="s">
        <v>525</v>
      </c>
    </row>
    <row r="2069" spans="1:8">
      <c r="A2069" t="s">
        <v>327</v>
      </c>
      <c r="B2069" t="s">
        <v>416</v>
      </c>
      <c r="C2069" t="s">
        <v>513</v>
      </c>
      <c r="D2069" s="35">
        <v>40233</v>
      </c>
      <c r="E2069" s="1" t="s">
        <v>13</v>
      </c>
      <c r="F2069" s="35">
        <v>40233.498935185184</v>
      </c>
      <c r="G2069">
        <f t="shared" si="32"/>
        <v>2</v>
      </c>
      <c r="H2069" t="s">
        <v>525</v>
      </c>
    </row>
    <row r="2070" spans="1:8">
      <c r="A2070" t="s">
        <v>327</v>
      </c>
      <c r="B2070" t="s">
        <v>417</v>
      </c>
      <c r="C2070" t="s">
        <v>513</v>
      </c>
      <c r="D2070" s="35">
        <v>40233</v>
      </c>
      <c r="E2070" s="1" t="s">
        <v>13</v>
      </c>
      <c r="F2070" s="35">
        <v>40233.498194444444</v>
      </c>
      <c r="G2070">
        <f t="shared" si="32"/>
        <v>2</v>
      </c>
      <c r="H2070" t="s">
        <v>525</v>
      </c>
    </row>
    <row r="2071" spans="1:8">
      <c r="A2071" t="s">
        <v>327</v>
      </c>
      <c r="B2071" t="s">
        <v>418</v>
      </c>
      <c r="C2071" t="s">
        <v>513</v>
      </c>
      <c r="D2071" s="35">
        <v>40232</v>
      </c>
      <c r="E2071" s="1" t="s">
        <v>13</v>
      </c>
      <c r="F2071" s="35">
        <v>40232.775289351855</v>
      </c>
      <c r="G2071">
        <f t="shared" si="32"/>
        <v>2</v>
      </c>
      <c r="H2071" t="s">
        <v>525</v>
      </c>
    </row>
    <row r="2072" spans="1:8">
      <c r="A2072" t="s">
        <v>327</v>
      </c>
      <c r="B2072" t="s">
        <v>419</v>
      </c>
      <c r="C2072" t="s">
        <v>513</v>
      </c>
      <c r="D2072" s="35">
        <v>40232</v>
      </c>
      <c r="E2072" s="1" t="s">
        <v>13</v>
      </c>
      <c r="F2072" s="35">
        <v>40232.773958333331</v>
      </c>
      <c r="G2072">
        <f t="shared" si="32"/>
        <v>2</v>
      </c>
      <c r="H2072" t="s">
        <v>525</v>
      </c>
    </row>
    <row r="2073" spans="1:8">
      <c r="A2073" t="s">
        <v>327</v>
      </c>
      <c r="B2073" t="s">
        <v>420</v>
      </c>
      <c r="C2073" t="s">
        <v>513</v>
      </c>
      <c r="D2073" s="35">
        <v>40232</v>
      </c>
      <c r="E2073" s="1" t="s">
        <v>13</v>
      </c>
      <c r="F2073" s="35">
        <v>40232.773043981484</v>
      </c>
      <c r="G2073">
        <f t="shared" si="32"/>
        <v>2</v>
      </c>
      <c r="H2073" t="s">
        <v>525</v>
      </c>
    </row>
    <row r="2074" spans="1:8">
      <c r="A2074" t="s">
        <v>327</v>
      </c>
      <c r="B2074" t="s">
        <v>421</v>
      </c>
      <c r="C2074" t="s">
        <v>513</v>
      </c>
      <c r="D2074" s="35">
        <v>40232</v>
      </c>
      <c r="E2074" s="1" t="s">
        <v>13</v>
      </c>
      <c r="F2074" s="35">
        <v>40232.772187499999</v>
      </c>
      <c r="G2074">
        <f t="shared" si="32"/>
        <v>2</v>
      </c>
      <c r="H2074" t="s">
        <v>525</v>
      </c>
    </row>
    <row r="2075" spans="1:8">
      <c r="A2075" t="s">
        <v>327</v>
      </c>
      <c r="B2075" t="s">
        <v>422</v>
      </c>
      <c r="C2075" t="s">
        <v>513</v>
      </c>
      <c r="D2075" s="35">
        <v>40232</v>
      </c>
      <c r="E2075" s="1" t="s">
        <v>13</v>
      </c>
      <c r="F2075" s="35">
        <v>40232.770960648151</v>
      </c>
      <c r="G2075">
        <f t="shared" si="32"/>
        <v>2</v>
      </c>
      <c r="H2075" t="s">
        <v>525</v>
      </c>
    </row>
    <row r="2076" spans="1:8">
      <c r="A2076" t="s">
        <v>327</v>
      </c>
      <c r="B2076" t="s">
        <v>423</v>
      </c>
      <c r="C2076" t="s">
        <v>502</v>
      </c>
      <c r="D2076" s="35">
        <v>40232</v>
      </c>
      <c r="E2076" s="1" t="s">
        <v>13</v>
      </c>
      <c r="F2076" s="35">
        <v>40232.630902777775</v>
      </c>
      <c r="G2076">
        <f t="shared" si="32"/>
        <v>2</v>
      </c>
      <c r="H2076" t="s">
        <v>525</v>
      </c>
    </row>
    <row r="2077" spans="1:8">
      <c r="A2077" t="s">
        <v>327</v>
      </c>
      <c r="B2077" t="s">
        <v>424</v>
      </c>
      <c r="C2077" t="s">
        <v>502</v>
      </c>
      <c r="D2077" s="35">
        <v>40232</v>
      </c>
      <c r="E2077" s="1" t="s">
        <v>13</v>
      </c>
      <c r="F2077" s="35">
        <v>40232.542662037034</v>
      </c>
      <c r="G2077">
        <f t="shared" si="32"/>
        <v>2</v>
      </c>
      <c r="H2077" t="s">
        <v>525</v>
      </c>
    </row>
    <row r="2078" spans="1:8">
      <c r="A2078" t="s">
        <v>327</v>
      </c>
      <c r="B2078" t="s">
        <v>425</v>
      </c>
      <c r="C2078" t="s">
        <v>502</v>
      </c>
      <c r="D2078" s="35">
        <v>40231</v>
      </c>
      <c r="E2078" s="1" t="s">
        <v>13</v>
      </c>
      <c r="F2078" s="35">
        <v>40231.457291666666</v>
      </c>
      <c r="G2078">
        <f t="shared" si="32"/>
        <v>2</v>
      </c>
      <c r="H2078" t="s">
        <v>525</v>
      </c>
    </row>
    <row r="2079" spans="1:8">
      <c r="A2079" t="s">
        <v>327</v>
      </c>
      <c r="B2079" t="s">
        <v>426</v>
      </c>
      <c r="C2079" t="s">
        <v>502</v>
      </c>
      <c r="D2079" s="35">
        <v>40228</v>
      </c>
      <c r="E2079" s="1" t="s">
        <v>13</v>
      </c>
      <c r="F2079" s="35">
        <v>40228.507222222222</v>
      </c>
      <c r="G2079">
        <f t="shared" si="32"/>
        <v>2</v>
      </c>
      <c r="H2079" t="s">
        <v>525</v>
      </c>
    </row>
    <row r="2080" spans="1:8">
      <c r="A2080" t="s">
        <v>327</v>
      </c>
      <c r="B2080" t="s">
        <v>427</v>
      </c>
      <c r="C2080" t="s">
        <v>502</v>
      </c>
      <c r="D2080" s="35">
        <v>40227</v>
      </c>
      <c r="E2080" s="1" t="s">
        <v>13</v>
      </c>
      <c r="F2080" s="35">
        <v>40227.814421296294</v>
      </c>
      <c r="G2080">
        <f t="shared" si="32"/>
        <v>2</v>
      </c>
      <c r="H2080" t="s">
        <v>525</v>
      </c>
    </row>
    <row r="2081" spans="1:8">
      <c r="A2081" t="s">
        <v>327</v>
      </c>
      <c r="B2081" t="s">
        <v>428</v>
      </c>
      <c r="C2081" t="s">
        <v>502</v>
      </c>
      <c r="D2081" s="35">
        <v>40227</v>
      </c>
      <c r="E2081" s="1" t="s">
        <v>13</v>
      </c>
      <c r="F2081" s="35">
        <v>40227.813958333332</v>
      </c>
      <c r="G2081">
        <f t="shared" si="32"/>
        <v>2</v>
      </c>
      <c r="H2081" t="s">
        <v>525</v>
      </c>
    </row>
    <row r="2082" spans="1:8">
      <c r="A2082" t="s">
        <v>327</v>
      </c>
      <c r="B2082" t="s">
        <v>429</v>
      </c>
      <c r="C2082" t="s">
        <v>502</v>
      </c>
      <c r="D2082" s="35">
        <v>40227</v>
      </c>
      <c r="E2082" s="1" t="s">
        <v>13</v>
      </c>
      <c r="F2082" s="35">
        <v>40227.813518518517</v>
      </c>
      <c r="G2082">
        <f t="shared" si="32"/>
        <v>2</v>
      </c>
      <c r="H2082" t="s">
        <v>525</v>
      </c>
    </row>
    <row r="2083" spans="1:8">
      <c r="A2083" t="s">
        <v>327</v>
      </c>
      <c r="B2083" t="s">
        <v>430</v>
      </c>
      <c r="C2083" t="s">
        <v>502</v>
      </c>
      <c r="D2083" s="35">
        <v>40227</v>
      </c>
      <c r="E2083" s="1" t="s">
        <v>13</v>
      </c>
      <c r="F2083" s="35">
        <v>40227.812939814816</v>
      </c>
      <c r="G2083">
        <f t="shared" si="32"/>
        <v>2</v>
      </c>
      <c r="H2083" t="s">
        <v>525</v>
      </c>
    </row>
    <row r="2084" spans="1:8">
      <c r="A2084" t="s">
        <v>327</v>
      </c>
      <c r="B2084" t="s">
        <v>431</v>
      </c>
      <c r="C2084" t="s">
        <v>502</v>
      </c>
      <c r="D2084" s="35">
        <v>40227</v>
      </c>
      <c r="E2084" s="1" t="s">
        <v>13</v>
      </c>
      <c r="F2084" s="35">
        <v>40227.812430555554</v>
      </c>
      <c r="G2084">
        <f t="shared" si="32"/>
        <v>2</v>
      </c>
      <c r="H2084" t="s">
        <v>525</v>
      </c>
    </row>
    <row r="2085" spans="1:8">
      <c r="A2085" t="s">
        <v>327</v>
      </c>
      <c r="B2085" t="s">
        <v>432</v>
      </c>
      <c r="C2085" t="s">
        <v>502</v>
      </c>
      <c r="D2085" s="35">
        <v>40227</v>
      </c>
      <c r="E2085" s="1" t="s">
        <v>13</v>
      </c>
      <c r="F2085" s="35">
        <v>40227.809328703705</v>
      </c>
      <c r="G2085">
        <f t="shared" si="32"/>
        <v>2</v>
      </c>
      <c r="H2085" t="s">
        <v>525</v>
      </c>
    </row>
    <row r="2086" spans="1:8">
      <c r="A2086" t="s">
        <v>327</v>
      </c>
      <c r="B2086" t="s">
        <v>433</v>
      </c>
      <c r="C2086" t="s">
        <v>502</v>
      </c>
      <c r="D2086" s="35">
        <v>40227</v>
      </c>
      <c r="E2086" s="1" t="s">
        <v>13</v>
      </c>
      <c r="F2086" s="35">
        <v>40227.808321759258</v>
      </c>
      <c r="G2086">
        <f t="shared" si="32"/>
        <v>2</v>
      </c>
      <c r="H2086" t="s">
        <v>525</v>
      </c>
    </row>
    <row r="2087" spans="1:8">
      <c r="A2087" t="s">
        <v>327</v>
      </c>
      <c r="B2087" t="s">
        <v>434</v>
      </c>
      <c r="C2087" t="s">
        <v>502</v>
      </c>
      <c r="D2087" s="35">
        <v>40227</v>
      </c>
      <c r="E2087" s="1" t="s">
        <v>13</v>
      </c>
      <c r="F2087" s="35">
        <v>40227.807083333333</v>
      </c>
      <c r="G2087">
        <f t="shared" si="32"/>
        <v>2</v>
      </c>
      <c r="H2087" t="s">
        <v>525</v>
      </c>
    </row>
    <row r="2088" spans="1:8">
      <c r="A2088" t="s">
        <v>327</v>
      </c>
      <c r="B2088" t="s">
        <v>162</v>
      </c>
      <c r="C2088" t="s">
        <v>502</v>
      </c>
      <c r="D2088" s="35">
        <v>40227</v>
      </c>
      <c r="E2088" s="1" t="s">
        <v>13</v>
      </c>
      <c r="F2088" s="35">
        <v>40227.739803240744</v>
      </c>
      <c r="G2088">
        <f t="shared" si="32"/>
        <v>2</v>
      </c>
      <c r="H2088" t="s">
        <v>525</v>
      </c>
    </row>
    <row r="2089" spans="1:8">
      <c r="A2089" t="s">
        <v>327</v>
      </c>
      <c r="B2089" t="s">
        <v>163</v>
      </c>
      <c r="C2089" t="s">
        <v>502</v>
      </c>
      <c r="D2089" s="35">
        <v>40227</v>
      </c>
      <c r="E2089" s="1" t="s">
        <v>13</v>
      </c>
      <c r="F2089" s="35">
        <v>40227.738993055558</v>
      </c>
      <c r="G2089">
        <f t="shared" si="32"/>
        <v>2</v>
      </c>
      <c r="H2089" t="s">
        <v>525</v>
      </c>
    </row>
    <row r="2090" spans="1:8">
      <c r="A2090" t="s">
        <v>327</v>
      </c>
      <c r="B2090" t="s">
        <v>164</v>
      </c>
      <c r="C2090" t="s">
        <v>502</v>
      </c>
      <c r="D2090" s="35">
        <v>40227</v>
      </c>
      <c r="E2090" s="1" t="s">
        <v>13</v>
      </c>
      <c r="F2090" s="35">
        <v>40227.73741898148</v>
      </c>
      <c r="G2090">
        <f t="shared" si="32"/>
        <v>2</v>
      </c>
      <c r="H2090" t="s">
        <v>525</v>
      </c>
    </row>
    <row r="2091" spans="1:8">
      <c r="A2091" t="s">
        <v>327</v>
      </c>
      <c r="B2091" t="s">
        <v>165</v>
      </c>
      <c r="C2091" t="s">
        <v>502</v>
      </c>
      <c r="D2091" s="35">
        <v>40227</v>
      </c>
      <c r="E2091" s="1" t="s">
        <v>13</v>
      </c>
      <c r="F2091" s="35">
        <v>40227.622499999998</v>
      </c>
      <c r="G2091">
        <f t="shared" si="32"/>
        <v>2</v>
      </c>
      <c r="H2091" t="s">
        <v>525</v>
      </c>
    </row>
    <row r="2092" spans="1:8">
      <c r="A2092" t="s">
        <v>327</v>
      </c>
      <c r="B2092" t="s">
        <v>166</v>
      </c>
      <c r="C2092" t="s">
        <v>502</v>
      </c>
      <c r="D2092" s="35">
        <v>40227</v>
      </c>
      <c r="E2092" s="1" t="s">
        <v>13</v>
      </c>
      <c r="F2092" s="35">
        <v>40227.620995370373</v>
      </c>
      <c r="G2092">
        <f t="shared" si="32"/>
        <v>2</v>
      </c>
      <c r="H2092" t="s">
        <v>525</v>
      </c>
    </row>
    <row r="2093" spans="1:8">
      <c r="A2093" t="s">
        <v>327</v>
      </c>
      <c r="B2093" t="s">
        <v>167</v>
      </c>
      <c r="C2093" t="s">
        <v>502</v>
      </c>
      <c r="D2093" s="35">
        <v>40227</v>
      </c>
      <c r="E2093" s="1" t="s">
        <v>13</v>
      </c>
      <c r="F2093" s="35">
        <v>40227.604861111111</v>
      </c>
      <c r="G2093">
        <f t="shared" si="32"/>
        <v>2</v>
      </c>
      <c r="H2093" t="s">
        <v>525</v>
      </c>
    </row>
    <row r="2094" spans="1:8">
      <c r="A2094" t="s">
        <v>327</v>
      </c>
      <c r="B2094" t="s">
        <v>168</v>
      </c>
      <c r="C2094" t="s">
        <v>502</v>
      </c>
      <c r="D2094" s="35">
        <v>40225</v>
      </c>
      <c r="E2094" s="1" t="s">
        <v>13</v>
      </c>
      <c r="F2094" s="35">
        <v>40225.545856481483</v>
      </c>
      <c r="G2094">
        <f t="shared" si="32"/>
        <v>2</v>
      </c>
      <c r="H2094" t="s">
        <v>525</v>
      </c>
    </row>
    <row r="2095" spans="1:8">
      <c r="A2095" t="s">
        <v>327</v>
      </c>
      <c r="B2095" t="s">
        <v>169</v>
      </c>
      <c r="C2095" t="s">
        <v>502</v>
      </c>
      <c r="D2095" s="35">
        <v>40224</v>
      </c>
      <c r="E2095" s="1" t="s">
        <v>13</v>
      </c>
      <c r="F2095" s="35">
        <v>40224.666388888887</v>
      </c>
      <c r="G2095">
        <f t="shared" si="32"/>
        <v>2</v>
      </c>
      <c r="H2095" t="s">
        <v>525</v>
      </c>
    </row>
    <row r="2096" spans="1:8">
      <c r="A2096" t="s">
        <v>327</v>
      </c>
      <c r="B2096" t="s">
        <v>170</v>
      </c>
      <c r="C2096" t="s">
        <v>502</v>
      </c>
      <c r="D2096" s="35">
        <v>40224</v>
      </c>
      <c r="E2096" s="1" t="s">
        <v>13</v>
      </c>
      <c r="F2096" s="35">
        <v>40224.666076388887</v>
      </c>
      <c r="G2096">
        <f t="shared" si="32"/>
        <v>2</v>
      </c>
      <c r="H2096" t="s">
        <v>525</v>
      </c>
    </row>
    <row r="2097" spans="1:8">
      <c r="A2097" t="s">
        <v>327</v>
      </c>
      <c r="B2097" t="s">
        <v>171</v>
      </c>
      <c r="C2097" t="s">
        <v>502</v>
      </c>
      <c r="D2097" s="35">
        <v>40224</v>
      </c>
      <c r="E2097" s="1" t="s">
        <v>13</v>
      </c>
      <c r="F2097" s="35">
        <v>40224.665416666663</v>
      </c>
      <c r="G2097">
        <f t="shared" si="32"/>
        <v>2</v>
      </c>
      <c r="H2097" t="s">
        <v>525</v>
      </c>
    </row>
    <row r="2098" spans="1:8">
      <c r="A2098" t="s">
        <v>327</v>
      </c>
      <c r="B2098" t="s">
        <v>172</v>
      </c>
      <c r="C2098" t="s">
        <v>502</v>
      </c>
      <c r="D2098" s="35">
        <v>40224</v>
      </c>
      <c r="E2098" s="1" t="s">
        <v>13</v>
      </c>
      <c r="F2098" s="35">
        <v>40224.664548611108</v>
      </c>
      <c r="G2098">
        <f t="shared" si="32"/>
        <v>2</v>
      </c>
      <c r="H2098" t="s">
        <v>525</v>
      </c>
    </row>
    <row r="2099" spans="1:8">
      <c r="A2099" t="s">
        <v>327</v>
      </c>
      <c r="B2099" t="s">
        <v>173</v>
      </c>
      <c r="C2099" t="s">
        <v>502</v>
      </c>
      <c r="D2099" s="35">
        <v>40224</v>
      </c>
      <c r="E2099" s="1" t="s">
        <v>13</v>
      </c>
      <c r="F2099" s="35">
        <v>40224.657037037039</v>
      </c>
      <c r="G2099">
        <f t="shared" si="32"/>
        <v>2</v>
      </c>
      <c r="H2099" t="s">
        <v>525</v>
      </c>
    </row>
    <row r="2100" spans="1:8">
      <c r="A2100" t="s">
        <v>327</v>
      </c>
      <c r="B2100" t="s">
        <v>174</v>
      </c>
      <c r="C2100" t="s">
        <v>502</v>
      </c>
      <c r="D2100" s="35">
        <v>40224</v>
      </c>
      <c r="E2100" s="1" t="s">
        <v>13</v>
      </c>
      <c r="F2100" s="35">
        <v>40224.655532407407</v>
      </c>
      <c r="G2100">
        <f t="shared" si="32"/>
        <v>2</v>
      </c>
      <c r="H2100" t="s">
        <v>525</v>
      </c>
    </row>
    <row r="2101" spans="1:8">
      <c r="A2101" t="s">
        <v>327</v>
      </c>
      <c r="B2101" t="s">
        <v>175</v>
      </c>
      <c r="C2101" t="s">
        <v>502</v>
      </c>
      <c r="D2101" s="35">
        <v>40220</v>
      </c>
      <c r="E2101" s="1" t="s">
        <v>13</v>
      </c>
      <c r="F2101" s="35">
        <v>40220.743310185186</v>
      </c>
      <c r="G2101">
        <f t="shared" si="32"/>
        <v>2</v>
      </c>
      <c r="H2101" t="s">
        <v>525</v>
      </c>
    </row>
    <row r="2102" spans="1:8">
      <c r="A2102" t="s">
        <v>327</v>
      </c>
      <c r="B2102" t="s">
        <v>176</v>
      </c>
      <c r="C2102" t="s">
        <v>502</v>
      </c>
      <c r="D2102" s="35">
        <v>40220</v>
      </c>
      <c r="E2102" s="1" t="s">
        <v>13</v>
      </c>
      <c r="F2102" s="35">
        <v>40220.710057870368</v>
      </c>
      <c r="G2102">
        <f t="shared" si="32"/>
        <v>2</v>
      </c>
      <c r="H2102" t="s">
        <v>525</v>
      </c>
    </row>
    <row r="2103" spans="1:8">
      <c r="A2103" t="s">
        <v>327</v>
      </c>
      <c r="B2103" t="s">
        <v>177</v>
      </c>
      <c r="C2103" t="s">
        <v>506</v>
      </c>
      <c r="D2103" s="35">
        <v>40220</v>
      </c>
      <c r="E2103" s="1" t="s">
        <v>13</v>
      </c>
      <c r="F2103" s="35">
        <v>40220.698750000003</v>
      </c>
      <c r="G2103">
        <f t="shared" si="32"/>
        <v>2</v>
      </c>
      <c r="H2103" t="s">
        <v>525</v>
      </c>
    </row>
    <row r="2104" spans="1:8">
      <c r="A2104" t="s">
        <v>327</v>
      </c>
      <c r="B2104" t="s">
        <v>178</v>
      </c>
      <c r="C2104" t="s">
        <v>506</v>
      </c>
      <c r="D2104" s="35">
        <v>40220</v>
      </c>
      <c r="E2104" s="1" t="s">
        <v>13</v>
      </c>
      <c r="F2104" s="35">
        <v>40220.697210648148</v>
      </c>
      <c r="G2104">
        <f t="shared" si="32"/>
        <v>2</v>
      </c>
      <c r="H2104" t="s">
        <v>525</v>
      </c>
    </row>
    <row r="2105" spans="1:8">
      <c r="A2105" t="s">
        <v>327</v>
      </c>
      <c r="B2105" t="s">
        <v>179</v>
      </c>
      <c r="C2105" t="s">
        <v>502</v>
      </c>
      <c r="D2105" s="35">
        <v>40219</v>
      </c>
      <c r="E2105" s="1" t="s">
        <v>13</v>
      </c>
      <c r="F2105" s="35">
        <v>40219.513888888891</v>
      </c>
      <c r="G2105">
        <f t="shared" si="32"/>
        <v>2</v>
      </c>
      <c r="H2105" t="s">
        <v>525</v>
      </c>
    </row>
    <row r="2106" spans="1:8">
      <c r="A2106" t="s">
        <v>327</v>
      </c>
      <c r="B2106" t="s">
        <v>180</v>
      </c>
      <c r="C2106" t="s">
        <v>502</v>
      </c>
      <c r="D2106" s="35">
        <v>40219</v>
      </c>
      <c r="E2106" s="1" t="s">
        <v>13</v>
      </c>
      <c r="F2106" s="35">
        <v>40219.513437499998</v>
      </c>
      <c r="G2106">
        <f t="shared" si="32"/>
        <v>2</v>
      </c>
      <c r="H2106" t="s">
        <v>525</v>
      </c>
    </row>
    <row r="2107" spans="1:8">
      <c r="A2107" t="s">
        <v>327</v>
      </c>
      <c r="B2107" t="s">
        <v>181</v>
      </c>
      <c r="C2107" t="s">
        <v>502</v>
      </c>
      <c r="D2107" s="35">
        <v>40219</v>
      </c>
      <c r="E2107" s="1" t="s">
        <v>13</v>
      </c>
      <c r="F2107" s="35">
        <v>40219.512280092589</v>
      </c>
      <c r="G2107">
        <f t="shared" si="32"/>
        <v>2</v>
      </c>
      <c r="H2107" t="s">
        <v>525</v>
      </c>
    </row>
    <row r="2108" spans="1:8">
      <c r="A2108" t="s">
        <v>327</v>
      </c>
      <c r="B2108" t="s">
        <v>182</v>
      </c>
      <c r="C2108" t="s">
        <v>502</v>
      </c>
      <c r="D2108" s="35">
        <v>40219</v>
      </c>
      <c r="E2108" s="1" t="s">
        <v>13</v>
      </c>
      <c r="F2108" s="35">
        <v>40219.501273148147</v>
      </c>
      <c r="G2108">
        <f t="shared" si="32"/>
        <v>2</v>
      </c>
      <c r="H2108" t="s">
        <v>525</v>
      </c>
    </row>
    <row r="2109" spans="1:8">
      <c r="A2109" t="s">
        <v>327</v>
      </c>
      <c r="B2109" t="s">
        <v>183</v>
      </c>
      <c r="C2109" t="s">
        <v>502</v>
      </c>
      <c r="D2109" s="35">
        <v>40219</v>
      </c>
      <c r="E2109" s="1" t="s">
        <v>13</v>
      </c>
      <c r="F2109" s="35">
        <v>40219.499780092592</v>
      </c>
      <c r="G2109">
        <f t="shared" si="32"/>
        <v>2</v>
      </c>
      <c r="H2109" t="s">
        <v>525</v>
      </c>
    </row>
    <row r="2110" spans="1:8">
      <c r="A2110" t="s">
        <v>327</v>
      </c>
      <c r="B2110" t="s">
        <v>184</v>
      </c>
      <c r="C2110" t="s">
        <v>502</v>
      </c>
      <c r="D2110" s="35">
        <v>40218</v>
      </c>
      <c r="E2110" s="1" t="s">
        <v>13</v>
      </c>
      <c r="F2110" s="35">
        <v>40218.735185185185</v>
      </c>
      <c r="G2110">
        <f t="shared" si="32"/>
        <v>2</v>
      </c>
      <c r="H2110" t="s">
        <v>525</v>
      </c>
    </row>
    <row r="2111" spans="1:8">
      <c r="A2111" t="s">
        <v>327</v>
      </c>
      <c r="B2111" t="s">
        <v>185</v>
      </c>
      <c r="C2111" t="s">
        <v>502</v>
      </c>
      <c r="D2111" s="35">
        <v>40218</v>
      </c>
      <c r="E2111" s="1" t="s">
        <v>13</v>
      </c>
      <c r="F2111" s="35">
        <v>40218.662916666668</v>
      </c>
      <c r="G2111">
        <f t="shared" si="32"/>
        <v>2</v>
      </c>
      <c r="H2111" t="s">
        <v>525</v>
      </c>
    </row>
    <row r="2112" spans="1:8">
      <c r="A2112" t="s">
        <v>327</v>
      </c>
      <c r="B2112" t="s">
        <v>186</v>
      </c>
      <c r="C2112" t="s">
        <v>502</v>
      </c>
      <c r="D2112" s="35">
        <v>40218</v>
      </c>
      <c r="E2112" s="1" t="s">
        <v>13</v>
      </c>
      <c r="F2112" s="35">
        <v>40218.646423611113</v>
      </c>
      <c r="G2112">
        <f t="shared" si="32"/>
        <v>2</v>
      </c>
      <c r="H2112" t="s">
        <v>525</v>
      </c>
    </row>
    <row r="2113" spans="1:8">
      <c r="A2113" t="s">
        <v>327</v>
      </c>
      <c r="B2113" t="s">
        <v>187</v>
      </c>
      <c r="C2113" t="s">
        <v>502</v>
      </c>
      <c r="D2113" s="35">
        <v>40218</v>
      </c>
      <c r="E2113" s="1" t="s">
        <v>13</v>
      </c>
      <c r="F2113" s="35">
        <v>40218.645775462966</v>
      </c>
      <c r="G2113">
        <f t="shared" si="32"/>
        <v>2</v>
      </c>
      <c r="H2113" t="s">
        <v>525</v>
      </c>
    </row>
    <row r="2114" spans="1:8">
      <c r="A2114" t="s">
        <v>327</v>
      </c>
      <c r="B2114" t="s">
        <v>188</v>
      </c>
      <c r="C2114" t="s">
        <v>513</v>
      </c>
      <c r="D2114" s="35">
        <v>40217</v>
      </c>
      <c r="E2114" s="1" t="s">
        <v>13</v>
      </c>
      <c r="F2114" s="35">
        <v>40217.73709490741</v>
      </c>
      <c r="G2114">
        <f t="shared" si="32"/>
        <v>2</v>
      </c>
      <c r="H2114" t="s">
        <v>525</v>
      </c>
    </row>
    <row r="2115" spans="1:8">
      <c r="A2115" t="s">
        <v>327</v>
      </c>
      <c r="B2115" t="s">
        <v>189</v>
      </c>
      <c r="C2115" t="s">
        <v>502</v>
      </c>
      <c r="D2115" s="35">
        <v>40217</v>
      </c>
      <c r="E2115" s="1" t="s">
        <v>13</v>
      </c>
      <c r="F2115" s="35">
        <v>40217.635057870371</v>
      </c>
      <c r="G2115">
        <f t="shared" ref="G2115:G2178" si="33">MONTH(F2115)</f>
        <v>2</v>
      </c>
      <c r="H2115" t="s">
        <v>525</v>
      </c>
    </row>
    <row r="2116" spans="1:8">
      <c r="A2116" t="s">
        <v>327</v>
      </c>
      <c r="B2116" t="s">
        <v>190</v>
      </c>
      <c r="C2116" t="s">
        <v>502</v>
      </c>
      <c r="D2116" s="35">
        <v>40217</v>
      </c>
      <c r="E2116" s="1" t="s">
        <v>13</v>
      </c>
      <c r="F2116" s="35">
        <v>40217.634548611109</v>
      </c>
      <c r="G2116">
        <f t="shared" si="33"/>
        <v>2</v>
      </c>
      <c r="H2116" t="s">
        <v>525</v>
      </c>
    </row>
    <row r="2117" spans="1:8">
      <c r="A2117" t="s">
        <v>327</v>
      </c>
      <c r="B2117" t="s">
        <v>191</v>
      </c>
      <c r="C2117" t="s">
        <v>502</v>
      </c>
      <c r="D2117" s="35">
        <v>40217</v>
      </c>
      <c r="E2117" s="1" t="s">
        <v>13</v>
      </c>
      <c r="F2117" s="35">
        <v>40217.633402777778</v>
      </c>
      <c r="G2117">
        <f t="shared" si="33"/>
        <v>2</v>
      </c>
      <c r="H2117" t="s">
        <v>525</v>
      </c>
    </row>
    <row r="2118" spans="1:8">
      <c r="A2118" t="s">
        <v>327</v>
      </c>
      <c r="B2118" t="s">
        <v>192</v>
      </c>
      <c r="C2118" t="s">
        <v>502</v>
      </c>
      <c r="D2118" s="35">
        <v>40217</v>
      </c>
      <c r="E2118" s="1" t="s">
        <v>13</v>
      </c>
      <c r="F2118" s="35">
        <v>40217.632835648146</v>
      </c>
      <c r="G2118">
        <f t="shared" si="33"/>
        <v>2</v>
      </c>
      <c r="H2118" t="s">
        <v>525</v>
      </c>
    </row>
    <row r="2119" spans="1:8">
      <c r="A2119" t="s">
        <v>327</v>
      </c>
      <c r="B2119" t="s">
        <v>193</v>
      </c>
      <c r="C2119" t="s">
        <v>502</v>
      </c>
      <c r="D2119" s="35">
        <v>40217</v>
      </c>
      <c r="E2119" s="1" t="s">
        <v>13</v>
      </c>
      <c r="F2119" s="35">
        <v>40217.631805555553</v>
      </c>
      <c r="G2119">
        <f t="shared" si="33"/>
        <v>2</v>
      </c>
      <c r="H2119" t="s">
        <v>525</v>
      </c>
    </row>
    <row r="2120" spans="1:8">
      <c r="A2120" t="s">
        <v>327</v>
      </c>
      <c r="B2120" t="s">
        <v>194</v>
      </c>
      <c r="C2120" t="s">
        <v>502</v>
      </c>
      <c r="D2120" s="35">
        <v>40217</v>
      </c>
      <c r="E2120" s="1" t="s">
        <v>13</v>
      </c>
      <c r="F2120" s="35">
        <v>40217.631041666667</v>
      </c>
      <c r="G2120">
        <f t="shared" si="33"/>
        <v>2</v>
      </c>
      <c r="H2120" t="s">
        <v>525</v>
      </c>
    </row>
    <row r="2121" spans="1:8">
      <c r="A2121" t="s">
        <v>327</v>
      </c>
      <c r="B2121" t="s">
        <v>195</v>
      </c>
      <c r="C2121" t="s">
        <v>502</v>
      </c>
      <c r="D2121" s="35">
        <v>40217</v>
      </c>
      <c r="E2121" s="1" t="s">
        <v>13</v>
      </c>
      <c r="F2121" s="35">
        <v>40217.630057870374</v>
      </c>
      <c r="G2121">
        <f t="shared" si="33"/>
        <v>2</v>
      </c>
      <c r="H2121" t="s">
        <v>525</v>
      </c>
    </row>
    <row r="2122" spans="1:8">
      <c r="A2122" t="s">
        <v>327</v>
      </c>
      <c r="B2122" t="s">
        <v>196</v>
      </c>
      <c r="C2122" t="s">
        <v>502</v>
      </c>
      <c r="D2122" s="35">
        <v>40217</v>
      </c>
      <c r="E2122" s="1" t="s">
        <v>13</v>
      </c>
      <c r="F2122" s="35">
        <v>40217.629293981481</v>
      </c>
      <c r="G2122">
        <f t="shared" si="33"/>
        <v>2</v>
      </c>
      <c r="H2122" t="s">
        <v>525</v>
      </c>
    </row>
    <row r="2123" spans="1:8">
      <c r="A2123" t="s">
        <v>327</v>
      </c>
      <c r="B2123" t="s">
        <v>197</v>
      </c>
      <c r="C2123" t="s">
        <v>502</v>
      </c>
      <c r="D2123" s="35">
        <v>40217</v>
      </c>
      <c r="E2123" s="1" t="s">
        <v>13</v>
      </c>
      <c r="F2123" s="35">
        <v>40217.628449074073</v>
      </c>
      <c r="G2123">
        <f t="shared" si="33"/>
        <v>2</v>
      </c>
      <c r="H2123" t="s">
        <v>525</v>
      </c>
    </row>
    <row r="2124" spans="1:8">
      <c r="A2124" t="s">
        <v>327</v>
      </c>
      <c r="B2124" t="s">
        <v>198</v>
      </c>
      <c r="C2124" t="s">
        <v>513</v>
      </c>
      <c r="D2124" s="35">
        <v>40214</v>
      </c>
      <c r="E2124" s="1" t="s">
        <v>13</v>
      </c>
      <c r="F2124" s="35">
        <v>40214.608622685184</v>
      </c>
      <c r="G2124">
        <f t="shared" si="33"/>
        <v>2</v>
      </c>
      <c r="H2124" t="s">
        <v>525</v>
      </c>
    </row>
    <row r="2125" spans="1:8">
      <c r="A2125" t="s">
        <v>327</v>
      </c>
      <c r="B2125" t="s">
        <v>199</v>
      </c>
      <c r="C2125" t="s">
        <v>513</v>
      </c>
      <c r="D2125" s="35">
        <v>40214</v>
      </c>
      <c r="E2125" s="1" t="s">
        <v>13</v>
      </c>
      <c r="F2125" s="35">
        <v>40214.607835648145</v>
      </c>
      <c r="G2125">
        <f t="shared" si="33"/>
        <v>2</v>
      </c>
      <c r="H2125" t="s">
        <v>525</v>
      </c>
    </row>
    <row r="2126" spans="1:8">
      <c r="A2126" t="s">
        <v>327</v>
      </c>
      <c r="B2126" t="s">
        <v>200</v>
      </c>
      <c r="C2126" t="s">
        <v>513</v>
      </c>
      <c r="D2126" s="35">
        <v>40214</v>
      </c>
      <c r="E2126" s="1" t="s">
        <v>13</v>
      </c>
      <c r="F2126" s="35">
        <v>40214.607222222221</v>
      </c>
      <c r="G2126">
        <f t="shared" si="33"/>
        <v>2</v>
      </c>
      <c r="H2126" t="s">
        <v>525</v>
      </c>
    </row>
    <row r="2127" spans="1:8">
      <c r="A2127" t="s">
        <v>327</v>
      </c>
      <c r="B2127" t="s">
        <v>201</v>
      </c>
      <c r="C2127" t="s">
        <v>513</v>
      </c>
      <c r="D2127" s="35">
        <v>40214</v>
      </c>
      <c r="E2127" s="1" t="s">
        <v>13</v>
      </c>
      <c r="F2127" s="35">
        <v>40214.60670138889</v>
      </c>
      <c r="G2127">
        <f t="shared" si="33"/>
        <v>2</v>
      </c>
      <c r="H2127" t="s">
        <v>525</v>
      </c>
    </row>
    <row r="2128" spans="1:8">
      <c r="A2128" t="s">
        <v>327</v>
      </c>
      <c r="B2128" t="s">
        <v>202</v>
      </c>
      <c r="C2128" t="s">
        <v>513</v>
      </c>
      <c r="D2128" s="35">
        <v>40214</v>
      </c>
      <c r="E2128" s="1" t="s">
        <v>13</v>
      </c>
      <c r="F2128" s="35">
        <v>40214.606180555558</v>
      </c>
      <c r="G2128">
        <f t="shared" si="33"/>
        <v>2</v>
      </c>
      <c r="H2128" t="s">
        <v>525</v>
      </c>
    </row>
    <row r="2129" spans="1:8">
      <c r="A2129" t="s">
        <v>327</v>
      </c>
      <c r="B2129" t="s">
        <v>203</v>
      </c>
      <c r="C2129" t="s">
        <v>513</v>
      </c>
      <c r="D2129" s="35">
        <v>40214</v>
      </c>
      <c r="E2129" s="1" t="s">
        <v>13</v>
      </c>
      <c r="F2129" s="35">
        <v>40214.605578703704</v>
      </c>
      <c r="G2129">
        <f t="shared" si="33"/>
        <v>2</v>
      </c>
      <c r="H2129" t="s">
        <v>525</v>
      </c>
    </row>
    <row r="2130" spans="1:8">
      <c r="A2130" t="s">
        <v>327</v>
      </c>
      <c r="B2130" t="s">
        <v>204</v>
      </c>
      <c r="C2130" t="s">
        <v>513</v>
      </c>
      <c r="D2130" s="35">
        <v>40214</v>
      </c>
      <c r="E2130" s="1" t="s">
        <v>13</v>
      </c>
      <c r="F2130" s="35">
        <v>40214.605034722219</v>
      </c>
      <c r="G2130">
        <f t="shared" si="33"/>
        <v>2</v>
      </c>
      <c r="H2130" t="s">
        <v>525</v>
      </c>
    </row>
    <row r="2131" spans="1:8">
      <c r="A2131" t="s">
        <v>327</v>
      </c>
      <c r="B2131" t="s">
        <v>205</v>
      </c>
      <c r="C2131" t="s">
        <v>513</v>
      </c>
      <c r="D2131" s="35">
        <v>40214</v>
      </c>
      <c r="E2131" s="1" t="s">
        <v>13</v>
      </c>
      <c r="F2131" s="35">
        <v>40214.604490740741</v>
      </c>
      <c r="G2131">
        <f t="shared" si="33"/>
        <v>2</v>
      </c>
      <c r="H2131" t="s">
        <v>525</v>
      </c>
    </row>
    <row r="2132" spans="1:8">
      <c r="A2132" t="s">
        <v>327</v>
      </c>
      <c r="B2132" t="s">
        <v>206</v>
      </c>
      <c r="C2132" t="s">
        <v>513</v>
      </c>
      <c r="D2132" s="35">
        <v>40214</v>
      </c>
      <c r="E2132" s="1" t="s">
        <v>13</v>
      </c>
      <c r="F2132" s="35">
        <v>40214.603819444441</v>
      </c>
      <c r="G2132">
        <f t="shared" si="33"/>
        <v>2</v>
      </c>
      <c r="H2132" t="s">
        <v>525</v>
      </c>
    </row>
    <row r="2133" spans="1:8">
      <c r="A2133" t="s">
        <v>327</v>
      </c>
      <c r="B2133" t="s">
        <v>207</v>
      </c>
      <c r="C2133" t="s">
        <v>513</v>
      </c>
      <c r="D2133" s="35">
        <v>40214</v>
      </c>
      <c r="E2133" s="1" t="s">
        <v>13</v>
      </c>
      <c r="F2133" s="35">
        <v>40214.602743055555</v>
      </c>
      <c r="G2133">
        <f t="shared" si="33"/>
        <v>2</v>
      </c>
      <c r="H2133" t="s">
        <v>525</v>
      </c>
    </row>
    <row r="2134" spans="1:8">
      <c r="A2134" t="s">
        <v>327</v>
      </c>
      <c r="B2134" t="s">
        <v>208</v>
      </c>
      <c r="C2134" t="s">
        <v>502</v>
      </c>
      <c r="D2134" s="35">
        <v>40214</v>
      </c>
      <c r="E2134" s="1" t="s">
        <v>13</v>
      </c>
      <c r="F2134" s="35">
        <v>40214.602650462963</v>
      </c>
      <c r="G2134">
        <f t="shared" si="33"/>
        <v>2</v>
      </c>
      <c r="H2134" t="s">
        <v>525</v>
      </c>
    </row>
    <row r="2135" spans="1:8">
      <c r="A2135" t="s">
        <v>327</v>
      </c>
      <c r="B2135" t="s">
        <v>209</v>
      </c>
      <c r="C2135" t="s">
        <v>513</v>
      </c>
      <c r="D2135" s="35">
        <v>40214</v>
      </c>
      <c r="E2135" s="1" t="s">
        <v>13</v>
      </c>
      <c r="F2135" s="35">
        <v>40214.602152777778</v>
      </c>
      <c r="G2135">
        <f t="shared" si="33"/>
        <v>2</v>
      </c>
      <c r="H2135" t="s">
        <v>525</v>
      </c>
    </row>
    <row r="2136" spans="1:8">
      <c r="A2136" t="s">
        <v>327</v>
      </c>
      <c r="B2136" t="s">
        <v>210</v>
      </c>
      <c r="C2136" t="s">
        <v>513</v>
      </c>
      <c r="D2136" s="35">
        <v>40214</v>
      </c>
      <c r="E2136" s="1" t="s">
        <v>13</v>
      </c>
      <c r="F2136" s="35">
        <v>40214.601180555554</v>
      </c>
      <c r="G2136">
        <f t="shared" si="33"/>
        <v>2</v>
      </c>
      <c r="H2136" t="s">
        <v>525</v>
      </c>
    </row>
    <row r="2137" spans="1:8">
      <c r="A2137" t="s">
        <v>327</v>
      </c>
      <c r="B2137" t="s">
        <v>211</v>
      </c>
      <c r="C2137" t="s">
        <v>513</v>
      </c>
      <c r="D2137" s="35">
        <v>40214</v>
      </c>
      <c r="E2137" s="1" t="s">
        <v>13</v>
      </c>
      <c r="F2137" s="35">
        <v>40214.600671296299</v>
      </c>
      <c r="G2137">
        <f t="shared" si="33"/>
        <v>2</v>
      </c>
      <c r="H2137" t="s">
        <v>525</v>
      </c>
    </row>
    <row r="2138" spans="1:8">
      <c r="A2138" t="s">
        <v>327</v>
      </c>
      <c r="B2138" t="s">
        <v>212</v>
      </c>
      <c r="C2138" t="s">
        <v>513</v>
      </c>
      <c r="D2138" s="35">
        <v>40214</v>
      </c>
      <c r="E2138" s="1" t="s">
        <v>13</v>
      </c>
      <c r="F2138" s="35">
        <v>40214.597291666665</v>
      </c>
      <c r="G2138">
        <f t="shared" si="33"/>
        <v>2</v>
      </c>
      <c r="H2138" t="s">
        <v>525</v>
      </c>
    </row>
    <row r="2139" spans="1:8">
      <c r="A2139" t="s">
        <v>327</v>
      </c>
      <c r="B2139" t="s">
        <v>213</v>
      </c>
      <c r="C2139" t="s">
        <v>513</v>
      </c>
      <c r="D2139" s="35">
        <v>40214</v>
      </c>
      <c r="E2139" s="1" t="s">
        <v>13</v>
      </c>
      <c r="F2139" s="35">
        <v>40214.397581018522</v>
      </c>
      <c r="G2139">
        <f t="shared" si="33"/>
        <v>2</v>
      </c>
      <c r="H2139" t="s">
        <v>525</v>
      </c>
    </row>
    <row r="2140" spans="1:8">
      <c r="A2140" t="s">
        <v>327</v>
      </c>
      <c r="B2140" t="s">
        <v>214</v>
      </c>
      <c r="C2140" t="s">
        <v>513</v>
      </c>
      <c r="D2140" s="35">
        <v>40214</v>
      </c>
      <c r="E2140" s="1" t="s">
        <v>13</v>
      </c>
      <c r="F2140" s="35">
        <v>40214.397118055553</v>
      </c>
      <c r="G2140">
        <f t="shared" si="33"/>
        <v>2</v>
      </c>
      <c r="H2140" t="s">
        <v>525</v>
      </c>
    </row>
    <row r="2141" spans="1:8">
      <c r="A2141" t="s">
        <v>327</v>
      </c>
      <c r="B2141" t="s">
        <v>215</v>
      </c>
      <c r="C2141" t="s">
        <v>513</v>
      </c>
      <c r="D2141" s="35">
        <v>40214</v>
      </c>
      <c r="E2141" s="1" t="s">
        <v>13</v>
      </c>
      <c r="F2141" s="35">
        <v>40214.396701388891</v>
      </c>
      <c r="G2141">
        <f t="shared" si="33"/>
        <v>2</v>
      </c>
      <c r="H2141" t="s">
        <v>525</v>
      </c>
    </row>
    <row r="2142" spans="1:8">
      <c r="A2142" t="s">
        <v>327</v>
      </c>
      <c r="B2142" t="s">
        <v>216</v>
      </c>
      <c r="C2142" t="s">
        <v>513</v>
      </c>
      <c r="D2142" s="35">
        <v>40214</v>
      </c>
      <c r="E2142" s="1" t="s">
        <v>13</v>
      </c>
      <c r="F2142" s="35">
        <v>40214.396018518521</v>
      </c>
      <c r="G2142">
        <f t="shared" si="33"/>
        <v>2</v>
      </c>
      <c r="H2142" t="s">
        <v>525</v>
      </c>
    </row>
    <row r="2143" spans="1:8">
      <c r="A2143" t="s">
        <v>327</v>
      </c>
      <c r="B2143" t="s">
        <v>217</v>
      </c>
      <c r="C2143" t="s">
        <v>502</v>
      </c>
      <c r="D2143" s="35">
        <v>40214</v>
      </c>
      <c r="E2143" s="1" t="s">
        <v>13</v>
      </c>
      <c r="F2143" s="35">
        <v>40214.374027777776</v>
      </c>
      <c r="G2143">
        <f t="shared" si="33"/>
        <v>2</v>
      </c>
      <c r="H2143" t="s">
        <v>525</v>
      </c>
    </row>
    <row r="2144" spans="1:8">
      <c r="A2144" t="s">
        <v>327</v>
      </c>
      <c r="B2144" t="s">
        <v>218</v>
      </c>
      <c r="C2144" t="s">
        <v>513</v>
      </c>
      <c r="D2144" s="35">
        <v>40213</v>
      </c>
      <c r="E2144" s="1" t="s">
        <v>13</v>
      </c>
      <c r="F2144" s="35">
        <v>40213.727766203701</v>
      </c>
      <c r="G2144">
        <f t="shared" si="33"/>
        <v>2</v>
      </c>
      <c r="H2144" t="s">
        <v>525</v>
      </c>
    </row>
    <row r="2145" spans="1:8">
      <c r="A2145" t="s">
        <v>327</v>
      </c>
      <c r="B2145" t="s">
        <v>219</v>
      </c>
      <c r="C2145" t="s">
        <v>513</v>
      </c>
      <c r="D2145" s="35">
        <v>40213</v>
      </c>
      <c r="E2145" s="1" t="s">
        <v>13</v>
      </c>
      <c r="F2145" s="35">
        <v>40213.682847222219</v>
      </c>
      <c r="G2145">
        <f t="shared" si="33"/>
        <v>2</v>
      </c>
      <c r="H2145" t="s">
        <v>525</v>
      </c>
    </row>
    <row r="2146" spans="1:8">
      <c r="A2146" t="s">
        <v>327</v>
      </c>
      <c r="B2146" t="s">
        <v>220</v>
      </c>
      <c r="C2146" t="s">
        <v>513</v>
      </c>
      <c r="D2146" s="35">
        <v>40213</v>
      </c>
      <c r="E2146" s="1" t="s">
        <v>13</v>
      </c>
      <c r="F2146" s="35">
        <v>40213.682303240741</v>
      </c>
      <c r="G2146">
        <f t="shared" si="33"/>
        <v>2</v>
      </c>
      <c r="H2146" t="s">
        <v>525</v>
      </c>
    </row>
    <row r="2147" spans="1:8">
      <c r="A2147" t="s">
        <v>327</v>
      </c>
      <c r="B2147" t="s">
        <v>221</v>
      </c>
      <c r="C2147" t="s">
        <v>502</v>
      </c>
      <c r="D2147" s="35">
        <v>40213</v>
      </c>
      <c r="E2147" s="1" t="s">
        <v>13</v>
      </c>
      <c r="F2147" s="35">
        <v>40213.515868055554</v>
      </c>
      <c r="G2147">
        <f t="shared" si="33"/>
        <v>2</v>
      </c>
      <c r="H2147" t="s">
        <v>525</v>
      </c>
    </row>
    <row r="2148" spans="1:8">
      <c r="A2148" t="s">
        <v>327</v>
      </c>
      <c r="B2148" t="s">
        <v>222</v>
      </c>
      <c r="C2148" t="s">
        <v>513</v>
      </c>
      <c r="D2148" s="35">
        <v>40212</v>
      </c>
      <c r="E2148" s="1" t="s">
        <v>13</v>
      </c>
      <c r="F2148" s="35">
        <v>40212.734074074076</v>
      </c>
      <c r="G2148">
        <f t="shared" si="33"/>
        <v>2</v>
      </c>
      <c r="H2148" t="s">
        <v>525</v>
      </c>
    </row>
    <row r="2149" spans="1:8">
      <c r="A2149" t="s">
        <v>327</v>
      </c>
      <c r="B2149" t="s">
        <v>223</v>
      </c>
      <c r="C2149" t="s">
        <v>513</v>
      </c>
      <c r="D2149" s="35">
        <v>40212</v>
      </c>
      <c r="E2149" s="1" t="s">
        <v>13</v>
      </c>
      <c r="F2149" s="35">
        <v>40212.733680555553</v>
      </c>
      <c r="G2149">
        <f t="shared" si="33"/>
        <v>2</v>
      </c>
      <c r="H2149" t="s">
        <v>525</v>
      </c>
    </row>
    <row r="2150" spans="1:8">
      <c r="A2150" t="s">
        <v>327</v>
      </c>
      <c r="B2150" t="s">
        <v>224</v>
      </c>
      <c r="C2150" t="s">
        <v>513</v>
      </c>
      <c r="D2150" s="35">
        <v>40212</v>
      </c>
      <c r="E2150" s="1" t="s">
        <v>13</v>
      </c>
      <c r="F2150" s="35">
        <v>40212.733148148145</v>
      </c>
      <c r="G2150">
        <f t="shared" si="33"/>
        <v>2</v>
      </c>
      <c r="H2150" t="s">
        <v>525</v>
      </c>
    </row>
    <row r="2151" spans="1:8">
      <c r="A2151" t="s">
        <v>327</v>
      </c>
      <c r="B2151" t="s">
        <v>225</v>
      </c>
      <c r="C2151" t="s">
        <v>513</v>
      </c>
      <c r="D2151" s="35">
        <v>40212</v>
      </c>
      <c r="E2151" s="1" t="s">
        <v>13</v>
      </c>
      <c r="F2151" s="35">
        <v>40212.732708333337</v>
      </c>
      <c r="G2151">
        <f t="shared" si="33"/>
        <v>2</v>
      </c>
      <c r="H2151" t="s">
        <v>525</v>
      </c>
    </row>
    <row r="2152" spans="1:8">
      <c r="A2152" t="s">
        <v>327</v>
      </c>
      <c r="B2152" t="s">
        <v>226</v>
      </c>
      <c r="C2152" t="s">
        <v>502</v>
      </c>
      <c r="D2152" s="35">
        <v>40212</v>
      </c>
      <c r="E2152" s="1" t="s">
        <v>13</v>
      </c>
      <c r="F2152" s="35">
        <v>40212.732465277775</v>
      </c>
      <c r="G2152">
        <f t="shared" si="33"/>
        <v>2</v>
      </c>
      <c r="H2152" t="s">
        <v>525</v>
      </c>
    </row>
    <row r="2153" spans="1:8">
      <c r="A2153" t="s">
        <v>327</v>
      </c>
      <c r="B2153" t="s">
        <v>227</v>
      </c>
      <c r="C2153" t="s">
        <v>513</v>
      </c>
      <c r="D2153" s="35">
        <v>40212</v>
      </c>
      <c r="E2153" s="1" t="s">
        <v>13</v>
      </c>
      <c r="F2153" s="35">
        <v>40212.732025462959</v>
      </c>
      <c r="G2153">
        <f t="shared" si="33"/>
        <v>2</v>
      </c>
      <c r="H2153" t="s">
        <v>525</v>
      </c>
    </row>
    <row r="2154" spans="1:8">
      <c r="A2154" t="s">
        <v>327</v>
      </c>
      <c r="B2154" t="s">
        <v>228</v>
      </c>
      <c r="C2154" t="s">
        <v>513</v>
      </c>
      <c r="D2154" s="35">
        <v>40212</v>
      </c>
      <c r="E2154" s="1" t="s">
        <v>13</v>
      </c>
      <c r="F2154" s="35">
        <v>40212.731585648151</v>
      </c>
      <c r="G2154">
        <f t="shared" si="33"/>
        <v>2</v>
      </c>
      <c r="H2154" t="s">
        <v>525</v>
      </c>
    </row>
    <row r="2155" spans="1:8">
      <c r="A2155" t="s">
        <v>327</v>
      </c>
      <c r="B2155" t="s">
        <v>229</v>
      </c>
      <c r="C2155" t="s">
        <v>513</v>
      </c>
      <c r="D2155" s="35">
        <v>40212</v>
      </c>
      <c r="E2155" s="1" t="s">
        <v>13</v>
      </c>
      <c r="F2155" s="35">
        <v>40212.731157407405</v>
      </c>
      <c r="G2155">
        <f t="shared" si="33"/>
        <v>2</v>
      </c>
      <c r="H2155" t="s">
        <v>525</v>
      </c>
    </row>
    <row r="2156" spans="1:8">
      <c r="A2156" t="s">
        <v>327</v>
      </c>
      <c r="B2156" t="s">
        <v>230</v>
      </c>
      <c r="C2156" t="s">
        <v>513</v>
      </c>
      <c r="D2156" s="35">
        <v>40212</v>
      </c>
      <c r="E2156" s="1" t="s">
        <v>13</v>
      </c>
      <c r="F2156" s="35">
        <v>40212.730717592596</v>
      </c>
      <c r="G2156">
        <f t="shared" si="33"/>
        <v>2</v>
      </c>
      <c r="H2156" t="s">
        <v>525</v>
      </c>
    </row>
    <row r="2157" spans="1:8">
      <c r="A2157" t="s">
        <v>327</v>
      </c>
      <c r="B2157" t="s">
        <v>231</v>
      </c>
      <c r="C2157" t="s">
        <v>513</v>
      </c>
      <c r="D2157" s="35">
        <v>40212</v>
      </c>
      <c r="E2157" s="1" t="s">
        <v>13</v>
      </c>
      <c r="F2157" s="35">
        <v>40212.730254629627</v>
      </c>
      <c r="G2157">
        <f t="shared" si="33"/>
        <v>2</v>
      </c>
      <c r="H2157" t="s">
        <v>525</v>
      </c>
    </row>
    <row r="2158" spans="1:8">
      <c r="A2158" t="s">
        <v>327</v>
      </c>
      <c r="B2158" t="s">
        <v>232</v>
      </c>
      <c r="C2158" t="s">
        <v>513</v>
      </c>
      <c r="D2158" s="35">
        <v>40212</v>
      </c>
      <c r="E2158" s="1" t="s">
        <v>13</v>
      </c>
      <c r="F2158" s="35">
        <v>40212.729803240742</v>
      </c>
      <c r="G2158">
        <f t="shared" si="33"/>
        <v>2</v>
      </c>
      <c r="H2158" t="s">
        <v>525</v>
      </c>
    </row>
    <row r="2159" spans="1:8">
      <c r="A2159" t="s">
        <v>327</v>
      </c>
      <c r="B2159" t="s">
        <v>233</v>
      </c>
      <c r="C2159" t="s">
        <v>513</v>
      </c>
      <c r="D2159" s="35">
        <v>40212</v>
      </c>
      <c r="E2159" s="1" t="s">
        <v>13</v>
      </c>
      <c r="F2159" s="35">
        <v>40212.729027777779</v>
      </c>
      <c r="G2159">
        <f t="shared" si="33"/>
        <v>2</v>
      </c>
      <c r="H2159" t="s">
        <v>525</v>
      </c>
    </row>
    <row r="2160" spans="1:8">
      <c r="A2160" t="s">
        <v>327</v>
      </c>
      <c r="B2160" t="s">
        <v>234</v>
      </c>
      <c r="C2160" t="s">
        <v>513</v>
      </c>
      <c r="D2160" s="35">
        <v>40212</v>
      </c>
      <c r="E2160" s="1" t="s">
        <v>13</v>
      </c>
      <c r="F2160" s="35">
        <v>40212.728564814817</v>
      </c>
      <c r="G2160">
        <f t="shared" si="33"/>
        <v>2</v>
      </c>
      <c r="H2160" t="s">
        <v>525</v>
      </c>
    </row>
    <row r="2161" spans="1:8">
      <c r="A2161" t="s">
        <v>327</v>
      </c>
      <c r="B2161" t="s">
        <v>235</v>
      </c>
      <c r="C2161" t="s">
        <v>513</v>
      </c>
      <c r="D2161" s="35">
        <v>40212</v>
      </c>
      <c r="E2161" s="1" t="s">
        <v>13</v>
      </c>
      <c r="F2161" s="35">
        <v>40212.728090277778</v>
      </c>
      <c r="G2161">
        <f t="shared" si="33"/>
        <v>2</v>
      </c>
      <c r="H2161" t="s">
        <v>525</v>
      </c>
    </row>
    <row r="2162" spans="1:8">
      <c r="A2162" t="s">
        <v>327</v>
      </c>
      <c r="B2162" t="s">
        <v>236</v>
      </c>
      <c r="C2162" t="s">
        <v>513</v>
      </c>
      <c r="D2162" s="35">
        <v>40212</v>
      </c>
      <c r="E2162" s="1" t="s">
        <v>13</v>
      </c>
      <c r="F2162" s="35">
        <v>40212.727256944447</v>
      </c>
      <c r="G2162">
        <f t="shared" si="33"/>
        <v>2</v>
      </c>
      <c r="H2162" t="s">
        <v>525</v>
      </c>
    </row>
    <row r="2163" spans="1:8">
      <c r="A2163" t="s">
        <v>327</v>
      </c>
      <c r="B2163" t="s">
        <v>237</v>
      </c>
      <c r="C2163" t="s">
        <v>513</v>
      </c>
      <c r="D2163" s="35">
        <v>40212</v>
      </c>
      <c r="E2163" s="1" t="s">
        <v>13</v>
      </c>
      <c r="F2163" s="35">
        <v>40212.726701388892</v>
      </c>
      <c r="G2163">
        <f t="shared" si="33"/>
        <v>2</v>
      </c>
      <c r="H2163" t="s">
        <v>525</v>
      </c>
    </row>
    <row r="2164" spans="1:8">
      <c r="A2164" t="s">
        <v>327</v>
      </c>
      <c r="B2164" t="s">
        <v>238</v>
      </c>
      <c r="C2164" t="s">
        <v>513</v>
      </c>
      <c r="D2164" s="35">
        <v>40212</v>
      </c>
      <c r="E2164" s="1" t="s">
        <v>13</v>
      </c>
      <c r="F2164" s="35">
        <v>40212.726122685184</v>
      </c>
      <c r="G2164">
        <f t="shared" si="33"/>
        <v>2</v>
      </c>
      <c r="H2164" t="s">
        <v>525</v>
      </c>
    </row>
    <row r="2165" spans="1:8">
      <c r="A2165" t="s">
        <v>327</v>
      </c>
      <c r="B2165" t="s">
        <v>239</v>
      </c>
      <c r="C2165" t="s">
        <v>513</v>
      </c>
      <c r="D2165" s="35">
        <v>40212</v>
      </c>
      <c r="E2165" s="1" t="s">
        <v>13</v>
      </c>
      <c r="F2165" s="35">
        <v>40212.725601851853</v>
      </c>
      <c r="G2165">
        <f t="shared" si="33"/>
        <v>2</v>
      </c>
      <c r="H2165" t="s">
        <v>525</v>
      </c>
    </row>
    <row r="2166" spans="1:8">
      <c r="A2166" t="s">
        <v>327</v>
      </c>
      <c r="B2166" t="s">
        <v>240</v>
      </c>
      <c r="C2166" t="s">
        <v>513</v>
      </c>
      <c r="D2166" s="35">
        <v>40212</v>
      </c>
      <c r="E2166" s="1" t="s">
        <v>13</v>
      </c>
      <c r="F2166" s="35">
        <v>40212.72515046296</v>
      </c>
      <c r="G2166">
        <f t="shared" si="33"/>
        <v>2</v>
      </c>
      <c r="H2166" t="s">
        <v>525</v>
      </c>
    </row>
    <row r="2167" spans="1:8">
      <c r="A2167" t="s">
        <v>327</v>
      </c>
      <c r="B2167" t="s">
        <v>241</v>
      </c>
      <c r="C2167" t="s">
        <v>513</v>
      </c>
      <c r="D2167" s="35">
        <v>40212</v>
      </c>
      <c r="E2167" s="1" t="s">
        <v>13</v>
      </c>
      <c r="F2167" s="35">
        <v>40212.724652777775</v>
      </c>
      <c r="G2167">
        <f t="shared" si="33"/>
        <v>2</v>
      </c>
      <c r="H2167" t="s">
        <v>525</v>
      </c>
    </row>
    <row r="2168" spans="1:8">
      <c r="A2168" t="s">
        <v>327</v>
      </c>
      <c r="B2168" t="s">
        <v>242</v>
      </c>
      <c r="C2168" t="s">
        <v>513</v>
      </c>
      <c r="D2168" s="35">
        <v>40212</v>
      </c>
      <c r="E2168" s="1" t="s">
        <v>13</v>
      </c>
      <c r="F2168" s="35">
        <v>40212.722962962966</v>
      </c>
      <c r="G2168">
        <f t="shared" si="33"/>
        <v>2</v>
      </c>
      <c r="H2168" t="s">
        <v>525</v>
      </c>
    </row>
    <row r="2169" spans="1:8">
      <c r="A2169" t="s">
        <v>327</v>
      </c>
      <c r="B2169" t="s">
        <v>243</v>
      </c>
      <c r="C2169" t="s">
        <v>506</v>
      </c>
      <c r="D2169" s="35">
        <v>40212</v>
      </c>
      <c r="E2169" s="1" t="s">
        <v>13</v>
      </c>
      <c r="F2169" s="35">
        <v>40212.722557870373</v>
      </c>
      <c r="G2169">
        <f t="shared" si="33"/>
        <v>2</v>
      </c>
      <c r="H2169" t="s">
        <v>525</v>
      </c>
    </row>
    <row r="2170" spans="1:8">
      <c r="A2170" t="s">
        <v>327</v>
      </c>
      <c r="B2170" t="s">
        <v>244</v>
      </c>
      <c r="C2170" t="s">
        <v>513</v>
      </c>
      <c r="D2170" s="35">
        <v>40212</v>
      </c>
      <c r="E2170" s="1" t="s">
        <v>13</v>
      </c>
      <c r="F2170" s="35">
        <v>40212.719814814816</v>
      </c>
      <c r="G2170">
        <f t="shared" si="33"/>
        <v>2</v>
      </c>
      <c r="H2170" t="s">
        <v>525</v>
      </c>
    </row>
    <row r="2171" spans="1:8">
      <c r="A2171" t="s">
        <v>327</v>
      </c>
      <c r="B2171" t="s">
        <v>245</v>
      </c>
      <c r="C2171" t="s">
        <v>513</v>
      </c>
      <c r="D2171" s="35">
        <v>40212</v>
      </c>
      <c r="E2171" s="1" t="s">
        <v>13</v>
      </c>
      <c r="F2171" s="35">
        <v>40212.718587962961</v>
      </c>
      <c r="G2171">
        <f t="shared" si="33"/>
        <v>2</v>
      </c>
      <c r="H2171" t="s">
        <v>525</v>
      </c>
    </row>
    <row r="2172" spans="1:8">
      <c r="A2172" t="s">
        <v>327</v>
      </c>
      <c r="B2172" t="s">
        <v>246</v>
      </c>
      <c r="C2172" t="s">
        <v>513</v>
      </c>
      <c r="D2172" s="35">
        <v>40212</v>
      </c>
      <c r="E2172" s="1" t="s">
        <v>13</v>
      </c>
      <c r="F2172" s="35">
        <v>40212.718101851853</v>
      </c>
      <c r="G2172">
        <f t="shared" si="33"/>
        <v>2</v>
      </c>
      <c r="H2172" t="s">
        <v>525</v>
      </c>
    </row>
    <row r="2173" spans="1:8">
      <c r="A2173" t="s">
        <v>327</v>
      </c>
      <c r="B2173" t="s">
        <v>247</v>
      </c>
      <c r="C2173" t="s">
        <v>513</v>
      </c>
      <c r="D2173" s="35">
        <v>40212</v>
      </c>
      <c r="E2173" s="1" t="s">
        <v>13</v>
      </c>
      <c r="F2173" s="35">
        <v>40212.717465277776</v>
      </c>
      <c r="G2173">
        <f t="shared" si="33"/>
        <v>2</v>
      </c>
      <c r="H2173" t="s">
        <v>525</v>
      </c>
    </row>
    <row r="2174" spans="1:8">
      <c r="A2174" t="s">
        <v>327</v>
      </c>
      <c r="B2174" t="s">
        <v>248</v>
      </c>
      <c r="C2174" t="s">
        <v>513</v>
      </c>
      <c r="D2174" s="35">
        <v>40212</v>
      </c>
      <c r="E2174" s="1" t="s">
        <v>13</v>
      </c>
      <c r="F2174" s="35">
        <v>40212.717002314814</v>
      </c>
      <c r="G2174">
        <f t="shared" si="33"/>
        <v>2</v>
      </c>
      <c r="H2174" t="s">
        <v>525</v>
      </c>
    </row>
    <row r="2175" spans="1:8">
      <c r="A2175" t="s">
        <v>327</v>
      </c>
      <c r="B2175" t="s">
        <v>249</v>
      </c>
      <c r="C2175" t="s">
        <v>513</v>
      </c>
      <c r="D2175" s="35">
        <v>40212</v>
      </c>
      <c r="E2175" s="1" t="s">
        <v>13</v>
      </c>
      <c r="F2175" s="35">
        <v>40212.716574074075</v>
      </c>
      <c r="G2175">
        <f t="shared" si="33"/>
        <v>2</v>
      </c>
      <c r="H2175" t="s">
        <v>525</v>
      </c>
    </row>
    <row r="2176" spans="1:8">
      <c r="A2176" t="s">
        <v>327</v>
      </c>
      <c r="B2176" t="s">
        <v>250</v>
      </c>
      <c r="C2176" t="s">
        <v>513</v>
      </c>
      <c r="D2176" s="35">
        <v>40212</v>
      </c>
      <c r="E2176" s="1" t="s">
        <v>13</v>
      </c>
      <c r="F2176" s="35">
        <v>40212.716053240743</v>
      </c>
      <c r="G2176">
        <f t="shared" si="33"/>
        <v>2</v>
      </c>
      <c r="H2176" t="s">
        <v>525</v>
      </c>
    </row>
    <row r="2177" spans="1:8">
      <c r="A2177" t="s">
        <v>327</v>
      </c>
      <c r="B2177" t="s">
        <v>251</v>
      </c>
      <c r="C2177" t="s">
        <v>513</v>
      </c>
      <c r="D2177" s="35">
        <v>40212</v>
      </c>
      <c r="E2177" s="1" t="s">
        <v>13</v>
      </c>
      <c r="F2177" s="35">
        <v>40212.715601851851</v>
      </c>
      <c r="G2177">
        <f t="shared" si="33"/>
        <v>2</v>
      </c>
      <c r="H2177" t="s">
        <v>525</v>
      </c>
    </row>
    <row r="2178" spans="1:8">
      <c r="A2178" t="s">
        <v>327</v>
      </c>
      <c r="B2178" t="s">
        <v>252</v>
      </c>
      <c r="C2178" t="s">
        <v>513</v>
      </c>
      <c r="D2178" s="35">
        <v>40212</v>
      </c>
      <c r="E2178" s="1" t="s">
        <v>13</v>
      </c>
      <c r="F2178" s="35">
        <v>40212.715104166666</v>
      </c>
      <c r="G2178">
        <f t="shared" si="33"/>
        <v>2</v>
      </c>
      <c r="H2178" t="s">
        <v>525</v>
      </c>
    </row>
    <row r="2179" spans="1:8">
      <c r="A2179" t="s">
        <v>327</v>
      </c>
      <c r="B2179" t="s">
        <v>253</v>
      </c>
      <c r="C2179" t="s">
        <v>513</v>
      </c>
      <c r="D2179" s="35">
        <v>40212</v>
      </c>
      <c r="E2179" s="1" t="s">
        <v>13</v>
      </c>
      <c r="F2179" s="35">
        <v>40212.714467592596</v>
      </c>
      <c r="G2179">
        <f t="shared" ref="G2179:G2242" si="34">MONTH(F2179)</f>
        <v>2</v>
      </c>
      <c r="H2179" t="s">
        <v>525</v>
      </c>
    </row>
    <row r="2180" spans="1:8">
      <c r="A2180" t="s">
        <v>327</v>
      </c>
      <c r="B2180" t="s">
        <v>254</v>
      </c>
      <c r="C2180" t="s">
        <v>513</v>
      </c>
      <c r="D2180" s="35">
        <v>40212</v>
      </c>
      <c r="E2180" s="1" t="s">
        <v>13</v>
      </c>
      <c r="F2180" s="35">
        <v>40212.714050925926</v>
      </c>
      <c r="G2180">
        <f t="shared" si="34"/>
        <v>2</v>
      </c>
      <c r="H2180" t="s">
        <v>525</v>
      </c>
    </row>
    <row r="2181" spans="1:8">
      <c r="A2181" t="s">
        <v>327</v>
      </c>
      <c r="B2181" t="s">
        <v>255</v>
      </c>
      <c r="C2181" t="s">
        <v>513</v>
      </c>
      <c r="D2181" s="35">
        <v>40212</v>
      </c>
      <c r="E2181" s="1" t="s">
        <v>13</v>
      </c>
      <c r="F2181" s="35">
        <v>40212.713414351849</v>
      </c>
      <c r="G2181">
        <f t="shared" si="34"/>
        <v>2</v>
      </c>
      <c r="H2181" t="s">
        <v>525</v>
      </c>
    </row>
    <row r="2182" spans="1:8">
      <c r="A2182" t="s">
        <v>327</v>
      </c>
      <c r="B2182" t="s">
        <v>256</v>
      </c>
      <c r="C2182" t="s">
        <v>513</v>
      </c>
      <c r="D2182" s="35">
        <v>40212</v>
      </c>
      <c r="E2182" s="1" t="s">
        <v>13</v>
      </c>
      <c r="F2182" s="35">
        <v>40212.712847222225</v>
      </c>
      <c r="G2182">
        <f t="shared" si="34"/>
        <v>2</v>
      </c>
      <c r="H2182" t="s">
        <v>525</v>
      </c>
    </row>
    <row r="2183" spans="1:8">
      <c r="A2183" t="s">
        <v>327</v>
      </c>
      <c r="B2183" t="s">
        <v>257</v>
      </c>
      <c r="C2183" t="s">
        <v>513</v>
      </c>
      <c r="D2183" s="35">
        <v>40212</v>
      </c>
      <c r="E2183" s="1" t="s">
        <v>13</v>
      </c>
      <c r="F2183" s="35">
        <v>40212.712407407409</v>
      </c>
      <c r="G2183">
        <f t="shared" si="34"/>
        <v>2</v>
      </c>
      <c r="H2183" t="s">
        <v>525</v>
      </c>
    </row>
    <row r="2184" spans="1:8">
      <c r="A2184" t="s">
        <v>327</v>
      </c>
      <c r="B2184" t="s">
        <v>258</v>
      </c>
      <c r="C2184" t="s">
        <v>513</v>
      </c>
      <c r="D2184" s="35">
        <v>40212</v>
      </c>
      <c r="E2184" s="1" t="s">
        <v>13</v>
      </c>
      <c r="F2184" s="35">
        <v>40212.711782407408</v>
      </c>
      <c r="G2184">
        <f t="shared" si="34"/>
        <v>2</v>
      </c>
      <c r="H2184" t="s">
        <v>525</v>
      </c>
    </row>
    <row r="2185" spans="1:8">
      <c r="A2185" t="s">
        <v>327</v>
      </c>
      <c r="B2185" t="s">
        <v>259</v>
      </c>
      <c r="C2185" t="s">
        <v>513</v>
      </c>
      <c r="D2185" s="35">
        <v>40212</v>
      </c>
      <c r="E2185" s="1" t="s">
        <v>13</v>
      </c>
      <c r="F2185" s="35">
        <v>40212.710185185184</v>
      </c>
      <c r="G2185">
        <f t="shared" si="34"/>
        <v>2</v>
      </c>
      <c r="H2185" t="s">
        <v>525</v>
      </c>
    </row>
    <row r="2186" spans="1:8">
      <c r="A2186" t="s">
        <v>327</v>
      </c>
      <c r="B2186" t="s">
        <v>260</v>
      </c>
      <c r="C2186" t="s">
        <v>513</v>
      </c>
      <c r="D2186" s="35">
        <v>40212</v>
      </c>
      <c r="E2186" s="1" t="s">
        <v>13</v>
      </c>
      <c r="F2186" s="35">
        <v>40212.709560185183</v>
      </c>
      <c r="G2186">
        <f t="shared" si="34"/>
        <v>2</v>
      </c>
      <c r="H2186" t="s">
        <v>525</v>
      </c>
    </row>
    <row r="2187" spans="1:8">
      <c r="A2187" t="s">
        <v>327</v>
      </c>
      <c r="B2187" t="s">
        <v>261</v>
      </c>
      <c r="C2187" t="s">
        <v>513</v>
      </c>
      <c r="D2187" s="35">
        <v>40212</v>
      </c>
      <c r="E2187" s="1" t="s">
        <v>13</v>
      </c>
      <c r="F2187" s="35">
        <v>40212.709108796298</v>
      </c>
      <c r="G2187">
        <f t="shared" si="34"/>
        <v>2</v>
      </c>
      <c r="H2187" t="s">
        <v>525</v>
      </c>
    </row>
    <row r="2188" spans="1:8">
      <c r="A2188" t="s">
        <v>327</v>
      </c>
      <c r="B2188" t="s">
        <v>262</v>
      </c>
      <c r="C2188" t="s">
        <v>513</v>
      </c>
      <c r="D2188" s="35">
        <v>40212</v>
      </c>
      <c r="E2188" s="1" t="s">
        <v>13</v>
      </c>
      <c r="F2188" s="35">
        <v>40212.708680555559</v>
      </c>
      <c r="G2188">
        <f t="shared" si="34"/>
        <v>2</v>
      </c>
      <c r="H2188" t="s">
        <v>525</v>
      </c>
    </row>
    <row r="2189" spans="1:8">
      <c r="A2189" t="s">
        <v>327</v>
      </c>
      <c r="B2189" t="s">
        <v>263</v>
      </c>
      <c r="C2189" t="s">
        <v>513</v>
      </c>
      <c r="D2189" s="35">
        <v>40212</v>
      </c>
      <c r="E2189" s="1" t="s">
        <v>13</v>
      </c>
      <c r="F2189" s="35">
        <v>40212.708229166667</v>
      </c>
      <c r="G2189">
        <f t="shared" si="34"/>
        <v>2</v>
      </c>
      <c r="H2189" t="s">
        <v>525</v>
      </c>
    </row>
    <row r="2190" spans="1:8">
      <c r="A2190" t="s">
        <v>327</v>
      </c>
      <c r="B2190" t="s">
        <v>264</v>
      </c>
      <c r="C2190" t="s">
        <v>513</v>
      </c>
      <c r="D2190" s="35">
        <v>40212</v>
      </c>
      <c r="E2190" s="1" t="s">
        <v>13</v>
      </c>
      <c r="F2190" s="35">
        <v>40212.707835648151</v>
      </c>
      <c r="G2190">
        <f t="shared" si="34"/>
        <v>2</v>
      </c>
      <c r="H2190" t="s">
        <v>525</v>
      </c>
    </row>
    <row r="2191" spans="1:8">
      <c r="A2191" t="s">
        <v>327</v>
      </c>
      <c r="B2191" t="s">
        <v>265</v>
      </c>
      <c r="C2191" t="s">
        <v>513</v>
      </c>
      <c r="D2191" s="35">
        <v>40212</v>
      </c>
      <c r="E2191" s="1" t="s">
        <v>13</v>
      </c>
      <c r="F2191" s="35">
        <v>40212.707395833335</v>
      </c>
      <c r="G2191">
        <f t="shared" si="34"/>
        <v>2</v>
      </c>
      <c r="H2191" t="s">
        <v>525</v>
      </c>
    </row>
    <row r="2192" spans="1:8">
      <c r="A2192" t="s">
        <v>327</v>
      </c>
      <c r="B2192" t="s">
        <v>266</v>
      </c>
      <c r="C2192" t="s">
        <v>513</v>
      </c>
      <c r="D2192" s="35">
        <v>40212</v>
      </c>
      <c r="E2192" s="1" t="s">
        <v>13</v>
      </c>
      <c r="F2192" s="35">
        <v>40212.706979166665</v>
      </c>
      <c r="G2192">
        <f t="shared" si="34"/>
        <v>2</v>
      </c>
      <c r="H2192" t="s">
        <v>525</v>
      </c>
    </row>
    <row r="2193" spans="1:8">
      <c r="A2193" t="s">
        <v>327</v>
      </c>
      <c r="B2193" t="s">
        <v>267</v>
      </c>
      <c r="C2193" t="s">
        <v>513</v>
      </c>
      <c r="D2193" s="35">
        <v>40212</v>
      </c>
      <c r="E2193" s="1" t="s">
        <v>13</v>
      </c>
      <c r="F2193" s="35">
        <v>40212.706435185188</v>
      </c>
      <c r="G2193">
        <f t="shared" si="34"/>
        <v>2</v>
      </c>
      <c r="H2193" t="s">
        <v>525</v>
      </c>
    </row>
    <row r="2194" spans="1:8">
      <c r="A2194" t="s">
        <v>327</v>
      </c>
      <c r="B2194" t="s">
        <v>268</v>
      </c>
      <c r="C2194" t="s">
        <v>507</v>
      </c>
      <c r="D2194" s="35">
        <v>40212</v>
      </c>
      <c r="E2194" s="1" t="s">
        <v>13</v>
      </c>
      <c r="F2194" s="35">
        <v>40212.680231481485</v>
      </c>
      <c r="G2194">
        <f t="shared" si="34"/>
        <v>2</v>
      </c>
      <c r="H2194" t="s">
        <v>525</v>
      </c>
    </row>
    <row r="2195" spans="1:8">
      <c r="A2195" t="s">
        <v>327</v>
      </c>
      <c r="B2195" t="s">
        <v>269</v>
      </c>
      <c r="C2195" t="s">
        <v>502</v>
      </c>
      <c r="D2195" s="35">
        <v>40212</v>
      </c>
      <c r="E2195" s="1" t="s">
        <v>13</v>
      </c>
      <c r="F2195" s="35">
        <v>40212.644571759258</v>
      </c>
      <c r="G2195">
        <f t="shared" si="34"/>
        <v>2</v>
      </c>
      <c r="H2195" t="s">
        <v>525</v>
      </c>
    </row>
    <row r="2196" spans="1:8">
      <c r="A2196" t="s">
        <v>327</v>
      </c>
      <c r="B2196" t="s">
        <v>270</v>
      </c>
      <c r="C2196" t="s">
        <v>502</v>
      </c>
      <c r="D2196" s="35">
        <v>40212</v>
      </c>
      <c r="E2196" s="1" t="s">
        <v>13</v>
      </c>
      <c r="F2196" s="35">
        <v>40212.642627314817</v>
      </c>
      <c r="G2196">
        <f t="shared" si="34"/>
        <v>2</v>
      </c>
      <c r="H2196" t="s">
        <v>525</v>
      </c>
    </row>
    <row r="2197" spans="1:8">
      <c r="A2197" t="s">
        <v>327</v>
      </c>
      <c r="B2197" t="s">
        <v>271</v>
      </c>
      <c r="C2197" t="s">
        <v>507</v>
      </c>
      <c r="D2197" s="35">
        <v>40211</v>
      </c>
      <c r="E2197" s="1" t="s">
        <v>13</v>
      </c>
      <c r="F2197" s="35">
        <v>40211.751446759263</v>
      </c>
      <c r="G2197">
        <f t="shared" si="34"/>
        <v>2</v>
      </c>
      <c r="H2197" t="s">
        <v>525</v>
      </c>
    </row>
    <row r="2198" spans="1:8">
      <c r="A2198" t="s">
        <v>327</v>
      </c>
      <c r="B2198" t="s">
        <v>272</v>
      </c>
      <c r="C2198" t="s">
        <v>502</v>
      </c>
      <c r="D2198" s="35">
        <v>40211</v>
      </c>
      <c r="E2198" s="1" t="s">
        <v>13</v>
      </c>
      <c r="F2198" s="35">
        <v>40211.52275462963</v>
      </c>
      <c r="G2198">
        <f t="shared" si="34"/>
        <v>2</v>
      </c>
      <c r="H2198" t="s">
        <v>525</v>
      </c>
    </row>
    <row r="2199" spans="1:8">
      <c r="A2199" t="s">
        <v>327</v>
      </c>
      <c r="B2199" t="s">
        <v>273</v>
      </c>
      <c r="C2199" t="s">
        <v>507</v>
      </c>
      <c r="D2199" s="35">
        <v>40211</v>
      </c>
      <c r="E2199" s="1" t="s">
        <v>13</v>
      </c>
      <c r="F2199" s="35">
        <v>40211.474675925929</v>
      </c>
      <c r="G2199">
        <f t="shared" si="34"/>
        <v>2</v>
      </c>
      <c r="H2199" t="s">
        <v>525</v>
      </c>
    </row>
    <row r="2200" spans="1:8">
      <c r="A2200" t="s">
        <v>327</v>
      </c>
      <c r="B2200" t="s">
        <v>274</v>
      </c>
      <c r="C2200" t="s">
        <v>507</v>
      </c>
      <c r="D2200" s="35">
        <v>40211</v>
      </c>
      <c r="E2200" s="1" t="s">
        <v>13</v>
      </c>
      <c r="F2200" s="35">
        <v>40211.47388888889</v>
      </c>
      <c r="G2200">
        <f t="shared" si="34"/>
        <v>2</v>
      </c>
      <c r="H2200" t="s">
        <v>525</v>
      </c>
    </row>
    <row r="2201" spans="1:8">
      <c r="A2201" t="s">
        <v>327</v>
      </c>
      <c r="B2201" t="s">
        <v>275</v>
      </c>
      <c r="C2201" t="s">
        <v>502</v>
      </c>
      <c r="D2201" s="35">
        <v>40210</v>
      </c>
      <c r="E2201" s="1" t="s">
        <v>13</v>
      </c>
      <c r="F2201" s="35">
        <v>40210.646747685183</v>
      </c>
      <c r="G2201">
        <f t="shared" si="34"/>
        <v>2</v>
      </c>
      <c r="H2201" t="s">
        <v>525</v>
      </c>
    </row>
    <row r="2202" spans="1:8">
      <c r="A2202" t="s">
        <v>327</v>
      </c>
      <c r="B2202" t="s">
        <v>276</v>
      </c>
      <c r="C2202" t="s">
        <v>502</v>
      </c>
      <c r="D2202" s="35">
        <v>40210</v>
      </c>
      <c r="E2202" s="1" t="s">
        <v>13</v>
      </c>
      <c r="F2202" s="35">
        <v>40210.645590277774</v>
      </c>
      <c r="G2202">
        <f t="shared" si="34"/>
        <v>2</v>
      </c>
      <c r="H2202" t="s">
        <v>525</v>
      </c>
    </row>
    <row r="2203" spans="1:8">
      <c r="A2203" t="s">
        <v>327</v>
      </c>
      <c r="B2203" t="s">
        <v>277</v>
      </c>
      <c r="C2203" t="s">
        <v>502</v>
      </c>
      <c r="D2203" s="35">
        <v>40210</v>
      </c>
      <c r="E2203" s="1" t="s">
        <v>13</v>
      </c>
      <c r="F2203" s="35">
        <v>40210.64508101852</v>
      </c>
      <c r="G2203">
        <f t="shared" si="34"/>
        <v>2</v>
      </c>
      <c r="H2203" t="s">
        <v>525</v>
      </c>
    </row>
    <row r="2204" spans="1:8">
      <c r="A2204" t="s">
        <v>327</v>
      </c>
      <c r="B2204" t="s">
        <v>278</v>
      </c>
      <c r="C2204" t="s">
        <v>502</v>
      </c>
      <c r="D2204" s="35">
        <v>40210</v>
      </c>
      <c r="E2204" s="1" t="s">
        <v>13</v>
      </c>
      <c r="F2204" s="35">
        <v>40210.644525462965</v>
      </c>
      <c r="G2204">
        <f t="shared" si="34"/>
        <v>2</v>
      </c>
      <c r="H2204" t="s">
        <v>525</v>
      </c>
    </row>
    <row r="2205" spans="1:8">
      <c r="A2205" t="s">
        <v>327</v>
      </c>
      <c r="B2205" t="s">
        <v>279</v>
      </c>
      <c r="C2205" t="s">
        <v>502</v>
      </c>
      <c r="D2205" s="35">
        <v>40210</v>
      </c>
      <c r="E2205" s="1" t="s">
        <v>13</v>
      </c>
      <c r="F2205" s="35">
        <v>40210.643865740742</v>
      </c>
      <c r="G2205">
        <f t="shared" si="34"/>
        <v>2</v>
      </c>
      <c r="H2205" t="s">
        <v>525</v>
      </c>
    </row>
    <row r="2206" spans="1:8">
      <c r="A2206" t="s">
        <v>327</v>
      </c>
      <c r="B2206" t="s">
        <v>280</v>
      </c>
      <c r="C2206" t="s">
        <v>502</v>
      </c>
      <c r="D2206" s="35">
        <v>40210</v>
      </c>
      <c r="E2206" s="1" t="s">
        <v>13</v>
      </c>
      <c r="F2206" s="35">
        <v>40210.643391203703</v>
      </c>
      <c r="G2206">
        <f t="shared" si="34"/>
        <v>2</v>
      </c>
      <c r="H2206" t="s">
        <v>525</v>
      </c>
    </row>
    <row r="2207" spans="1:8">
      <c r="A2207" t="s">
        <v>327</v>
      </c>
      <c r="B2207" t="s">
        <v>281</v>
      </c>
      <c r="C2207" t="s">
        <v>502</v>
      </c>
      <c r="D2207" s="35">
        <v>40210</v>
      </c>
      <c r="E2207" s="1" t="s">
        <v>13</v>
      </c>
      <c r="F2207" s="35">
        <v>40210.642812500002</v>
      </c>
      <c r="G2207">
        <f t="shared" si="34"/>
        <v>2</v>
      </c>
      <c r="H2207" t="s">
        <v>525</v>
      </c>
    </row>
    <row r="2208" spans="1:8">
      <c r="A2208" t="s">
        <v>327</v>
      </c>
      <c r="B2208" t="s">
        <v>282</v>
      </c>
      <c r="C2208" t="s">
        <v>502</v>
      </c>
      <c r="D2208" s="35">
        <v>40206</v>
      </c>
      <c r="E2208" s="1" t="s">
        <v>13</v>
      </c>
      <c r="F2208" s="35">
        <v>40206.464872685188</v>
      </c>
      <c r="G2208">
        <f t="shared" si="34"/>
        <v>1</v>
      </c>
      <c r="H2208" t="s">
        <v>525</v>
      </c>
    </row>
    <row r="2209" spans="1:8">
      <c r="A2209" t="s">
        <v>327</v>
      </c>
      <c r="B2209" t="s">
        <v>283</v>
      </c>
      <c r="C2209" t="s">
        <v>502</v>
      </c>
      <c r="D2209" s="35">
        <v>40206</v>
      </c>
      <c r="E2209" s="1" t="s">
        <v>13</v>
      </c>
      <c r="F2209" s="35">
        <v>40206.458981481483</v>
      </c>
      <c r="G2209">
        <f t="shared" si="34"/>
        <v>1</v>
      </c>
      <c r="H2209" t="s">
        <v>525</v>
      </c>
    </row>
    <row r="2210" spans="1:8">
      <c r="A2210" t="s">
        <v>327</v>
      </c>
      <c r="B2210" t="s">
        <v>284</v>
      </c>
      <c r="C2210" t="s">
        <v>502</v>
      </c>
      <c r="D2210" s="35">
        <v>40204</v>
      </c>
      <c r="E2210" s="1" t="s">
        <v>13</v>
      </c>
      <c r="F2210" s="35">
        <v>40204.638819444444</v>
      </c>
      <c r="G2210">
        <f t="shared" si="34"/>
        <v>1</v>
      </c>
      <c r="H2210" t="s">
        <v>525</v>
      </c>
    </row>
    <row r="2211" spans="1:8">
      <c r="A2211" t="s">
        <v>327</v>
      </c>
      <c r="B2211" t="s">
        <v>285</v>
      </c>
      <c r="C2211" t="s">
        <v>513</v>
      </c>
      <c r="D2211" s="35">
        <v>40203</v>
      </c>
      <c r="E2211" s="1" t="s">
        <v>13</v>
      </c>
      <c r="F2211" s="35">
        <v>40203.727905092594</v>
      </c>
      <c r="G2211">
        <f t="shared" si="34"/>
        <v>1</v>
      </c>
      <c r="H2211" t="s">
        <v>525</v>
      </c>
    </row>
    <row r="2212" spans="1:8">
      <c r="A2212" t="s">
        <v>327</v>
      </c>
      <c r="B2212" t="s">
        <v>286</v>
      </c>
      <c r="C2212" t="s">
        <v>513</v>
      </c>
      <c r="D2212" s="35">
        <v>40203</v>
      </c>
      <c r="E2212" s="1" t="s">
        <v>13</v>
      </c>
      <c r="F2212" s="35">
        <v>40203.727407407408</v>
      </c>
      <c r="G2212">
        <f t="shared" si="34"/>
        <v>1</v>
      </c>
      <c r="H2212" t="s">
        <v>525</v>
      </c>
    </row>
    <row r="2213" spans="1:8">
      <c r="A2213" t="s">
        <v>327</v>
      </c>
      <c r="B2213" t="s">
        <v>287</v>
      </c>
      <c r="C2213" t="s">
        <v>513</v>
      </c>
      <c r="D2213" s="35">
        <v>40203</v>
      </c>
      <c r="E2213" s="1" t="s">
        <v>13</v>
      </c>
      <c r="F2213" s="35">
        <v>40203.726770833331</v>
      </c>
      <c r="G2213">
        <f t="shared" si="34"/>
        <v>1</v>
      </c>
      <c r="H2213" t="s">
        <v>525</v>
      </c>
    </row>
    <row r="2214" spans="1:8">
      <c r="A2214" t="s">
        <v>327</v>
      </c>
      <c r="B2214" t="s">
        <v>288</v>
      </c>
      <c r="C2214" t="s">
        <v>513</v>
      </c>
      <c r="D2214" s="35">
        <v>40203</v>
      </c>
      <c r="E2214" s="1" t="s">
        <v>13</v>
      </c>
      <c r="F2214" s="35">
        <v>40203.726134259261</v>
      </c>
      <c r="G2214">
        <f t="shared" si="34"/>
        <v>1</v>
      </c>
      <c r="H2214" t="s">
        <v>525</v>
      </c>
    </row>
    <row r="2215" spans="1:8">
      <c r="A2215" t="s">
        <v>327</v>
      </c>
      <c r="B2215" t="s">
        <v>289</v>
      </c>
      <c r="C2215" t="s">
        <v>513</v>
      </c>
      <c r="D2215" s="35">
        <v>40203</v>
      </c>
      <c r="E2215" s="1" t="s">
        <v>13</v>
      </c>
      <c r="F2215" s="35">
        <v>40203.725543981483</v>
      </c>
      <c r="G2215">
        <f t="shared" si="34"/>
        <v>1</v>
      </c>
      <c r="H2215" t="s">
        <v>525</v>
      </c>
    </row>
    <row r="2216" spans="1:8">
      <c r="A2216" t="s">
        <v>327</v>
      </c>
      <c r="B2216" t="s">
        <v>290</v>
      </c>
      <c r="C2216" t="s">
        <v>513</v>
      </c>
      <c r="D2216" s="35">
        <v>40203</v>
      </c>
      <c r="E2216" s="1" t="s">
        <v>13</v>
      </c>
      <c r="F2216" s="35">
        <v>40203.722708333335</v>
      </c>
      <c r="G2216">
        <f t="shared" si="34"/>
        <v>1</v>
      </c>
      <c r="H2216" t="s">
        <v>525</v>
      </c>
    </row>
    <row r="2217" spans="1:8">
      <c r="A2217" t="s">
        <v>327</v>
      </c>
      <c r="B2217" t="s">
        <v>291</v>
      </c>
      <c r="C2217" t="s">
        <v>513</v>
      </c>
      <c r="D2217" s="35">
        <v>40203</v>
      </c>
      <c r="E2217" s="1" t="s">
        <v>13</v>
      </c>
      <c r="F2217" s="35">
        <v>40203.72215277778</v>
      </c>
      <c r="G2217">
        <f t="shared" si="34"/>
        <v>1</v>
      </c>
      <c r="H2217" t="s">
        <v>525</v>
      </c>
    </row>
    <row r="2218" spans="1:8">
      <c r="A2218" t="s">
        <v>327</v>
      </c>
      <c r="B2218" t="s">
        <v>292</v>
      </c>
      <c r="C2218" t="s">
        <v>513</v>
      </c>
      <c r="D2218" s="35">
        <v>40203</v>
      </c>
      <c r="E2218" s="1" t="s">
        <v>13</v>
      </c>
      <c r="F2218" s="35">
        <v>40203.721631944441</v>
      </c>
      <c r="G2218">
        <f t="shared" si="34"/>
        <v>1</v>
      </c>
      <c r="H2218" t="s">
        <v>525</v>
      </c>
    </row>
    <row r="2219" spans="1:8">
      <c r="A2219" t="s">
        <v>327</v>
      </c>
      <c r="B2219" t="s">
        <v>293</v>
      </c>
      <c r="C2219" t="s">
        <v>513</v>
      </c>
      <c r="D2219" s="35">
        <v>40203</v>
      </c>
      <c r="E2219" s="1" t="s">
        <v>13</v>
      </c>
      <c r="F2219" s="35">
        <v>40203.721134259256</v>
      </c>
      <c r="G2219">
        <f t="shared" si="34"/>
        <v>1</v>
      </c>
      <c r="H2219" t="s">
        <v>525</v>
      </c>
    </row>
    <row r="2220" spans="1:8">
      <c r="A2220" t="s">
        <v>327</v>
      </c>
      <c r="B2220" t="s">
        <v>294</v>
      </c>
      <c r="C2220" t="s">
        <v>513</v>
      </c>
      <c r="D2220" s="35">
        <v>40203</v>
      </c>
      <c r="E2220" s="1" t="s">
        <v>13</v>
      </c>
      <c r="F2220" s="35">
        <v>40203.720578703702</v>
      </c>
      <c r="G2220">
        <f t="shared" si="34"/>
        <v>1</v>
      </c>
      <c r="H2220" t="s">
        <v>525</v>
      </c>
    </row>
    <row r="2221" spans="1:8">
      <c r="A2221" t="s">
        <v>327</v>
      </c>
      <c r="B2221" t="s">
        <v>295</v>
      </c>
      <c r="C2221" t="s">
        <v>513</v>
      </c>
      <c r="D2221" s="35">
        <v>40203</v>
      </c>
      <c r="E2221" s="1" t="s">
        <v>13</v>
      </c>
      <c r="F2221" s="35">
        <v>40203.719988425924</v>
      </c>
      <c r="G2221">
        <f t="shared" si="34"/>
        <v>1</v>
      </c>
      <c r="H2221" t="s">
        <v>525</v>
      </c>
    </row>
    <row r="2222" spans="1:8">
      <c r="A2222" t="s">
        <v>327</v>
      </c>
      <c r="B2222" t="s">
        <v>296</v>
      </c>
      <c r="C2222" t="s">
        <v>513</v>
      </c>
      <c r="D2222" s="35">
        <v>40203</v>
      </c>
      <c r="E2222" s="1" t="s">
        <v>13</v>
      </c>
      <c r="F2222" s="35">
        <v>40203.719467592593</v>
      </c>
      <c r="G2222">
        <f t="shared" si="34"/>
        <v>1</v>
      </c>
      <c r="H2222" t="s">
        <v>525</v>
      </c>
    </row>
    <row r="2223" spans="1:8">
      <c r="A2223" t="s">
        <v>327</v>
      </c>
      <c r="B2223" t="s">
        <v>297</v>
      </c>
      <c r="C2223" t="s">
        <v>513</v>
      </c>
      <c r="D2223" s="35">
        <v>40203</v>
      </c>
      <c r="E2223" s="1" t="s">
        <v>13</v>
      </c>
      <c r="F2223" s="35">
        <v>40203.718946759262</v>
      </c>
      <c r="G2223">
        <f t="shared" si="34"/>
        <v>1</v>
      </c>
      <c r="H2223" t="s">
        <v>525</v>
      </c>
    </row>
    <row r="2224" spans="1:8">
      <c r="A2224" t="s">
        <v>327</v>
      </c>
      <c r="B2224" t="s">
        <v>298</v>
      </c>
      <c r="C2224" t="s">
        <v>513</v>
      </c>
      <c r="D2224" s="35">
        <v>40203</v>
      </c>
      <c r="E2224" s="1" t="s">
        <v>13</v>
      </c>
      <c r="F2224" s="35">
        <v>40203.718344907407</v>
      </c>
      <c r="G2224">
        <f t="shared" si="34"/>
        <v>1</v>
      </c>
      <c r="H2224" t="s">
        <v>525</v>
      </c>
    </row>
    <row r="2225" spans="1:8">
      <c r="A2225" t="s">
        <v>327</v>
      </c>
      <c r="B2225" t="s">
        <v>299</v>
      </c>
      <c r="C2225" t="s">
        <v>513</v>
      </c>
      <c r="D2225" s="35">
        <v>40203</v>
      </c>
      <c r="E2225" s="1" t="s">
        <v>13</v>
      </c>
      <c r="F2225" s="35">
        <v>40203.717731481483</v>
      </c>
      <c r="G2225">
        <f t="shared" si="34"/>
        <v>1</v>
      </c>
      <c r="H2225" t="s">
        <v>525</v>
      </c>
    </row>
    <row r="2226" spans="1:8">
      <c r="A2226" t="s">
        <v>327</v>
      </c>
      <c r="B2226" t="s">
        <v>300</v>
      </c>
      <c r="C2226" t="s">
        <v>502</v>
      </c>
      <c r="D2226" s="35">
        <v>40200</v>
      </c>
      <c r="E2226" s="1" t="s">
        <v>13</v>
      </c>
      <c r="F2226" s="35">
        <v>40200.726064814815</v>
      </c>
      <c r="G2226">
        <f t="shared" si="34"/>
        <v>1</v>
      </c>
      <c r="H2226" t="s">
        <v>525</v>
      </c>
    </row>
    <row r="2227" spans="1:8">
      <c r="A2227" t="s">
        <v>327</v>
      </c>
      <c r="B2227" t="s">
        <v>301</v>
      </c>
      <c r="C2227" t="s">
        <v>502</v>
      </c>
      <c r="D2227" s="35">
        <v>40200</v>
      </c>
      <c r="E2227" s="1" t="s">
        <v>13</v>
      </c>
      <c r="F2227" s="35">
        <v>40200.497199074074</v>
      </c>
      <c r="G2227">
        <f t="shared" si="34"/>
        <v>1</v>
      </c>
      <c r="H2227" t="s">
        <v>525</v>
      </c>
    </row>
    <row r="2228" spans="1:8">
      <c r="A2228" t="s">
        <v>327</v>
      </c>
      <c r="B2228" t="s">
        <v>302</v>
      </c>
      <c r="C2228" t="s">
        <v>513</v>
      </c>
      <c r="D2228" s="35">
        <v>40199</v>
      </c>
      <c r="E2228" s="1" t="s">
        <v>13</v>
      </c>
      <c r="F2228" s="35">
        <v>40199.726064814815</v>
      </c>
      <c r="G2228">
        <f t="shared" si="34"/>
        <v>1</v>
      </c>
      <c r="H2228" t="s">
        <v>525</v>
      </c>
    </row>
    <row r="2229" spans="1:8">
      <c r="A2229" t="s">
        <v>327</v>
      </c>
      <c r="B2229" t="s">
        <v>303</v>
      </c>
      <c r="C2229" t="s">
        <v>513</v>
      </c>
      <c r="D2229" s="35">
        <v>40199</v>
      </c>
      <c r="E2229" s="1" t="s">
        <v>13</v>
      </c>
      <c r="F2229" s="35">
        <v>40199.725613425922</v>
      </c>
      <c r="G2229">
        <f t="shared" si="34"/>
        <v>1</v>
      </c>
      <c r="H2229" t="s">
        <v>525</v>
      </c>
    </row>
    <row r="2230" spans="1:8">
      <c r="A2230" t="s">
        <v>327</v>
      </c>
      <c r="B2230" t="s">
        <v>304</v>
      </c>
      <c r="C2230" t="s">
        <v>513</v>
      </c>
      <c r="D2230" s="35">
        <v>40199</v>
      </c>
      <c r="E2230" s="1" t="s">
        <v>13</v>
      </c>
      <c r="F2230" s="35">
        <v>40199.72515046296</v>
      </c>
      <c r="G2230">
        <f t="shared" si="34"/>
        <v>1</v>
      </c>
      <c r="H2230" t="s">
        <v>525</v>
      </c>
    </row>
    <row r="2231" spans="1:8">
      <c r="A2231" t="s">
        <v>327</v>
      </c>
      <c r="B2231" t="s">
        <v>305</v>
      </c>
      <c r="C2231" t="s">
        <v>513</v>
      </c>
      <c r="D2231" s="35">
        <v>40199</v>
      </c>
      <c r="E2231" s="1" t="s">
        <v>13</v>
      </c>
      <c r="F2231" s="35">
        <v>40199.724548611113</v>
      </c>
      <c r="G2231">
        <f t="shared" si="34"/>
        <v>1</v>
      </c>
      <c r="H2231" t="s">
        <v>525</v>
      </c>
    </row>
    <row r="2232" spans="1:8">
      <c r="A2232" t="s">
        <v>327</v>
      </c>
      <c r="B2232" t="s">
        <v>306</v>
      </c>
      <c r="C2232" t="s">
        <v>513</v>
      </c>
      <c r="D2232" s="35">
        <v>40199</v>
      </c>
      <c r="E2232" s="1" t="s">
        <v>13</v>
      </c>
      <c r="F2232" s="35">
        <v>40199.724074074074</v>
      </c>
      <c r="G2232">
        <f t="shared" si="34"/>
        <v>1</v>
      </c>
      <c r="H2232" t="s">
        <v>525</v>
      </c>
    </row>
    <row r="2233" spans="1:8">
      <c r="A2233" t="s">
        <v>327</v>
      </c>
      <c r="B2233" t="s">
        <v>111</v>
      </c>
      <c r="C2233" t="s">
        <v>513</v>
      </c>
      <c r="D2233" s="35">
        <v>40199</v>
      </c>
      <c r="E2233" s="1" t="s">
        <v>13</v>
      </c>
      <c r="F2233" s="35">
        <v>40199.723634259259</v>
      </c>
      <c r="G2233">
        <f t="shared" si="34"/>
        <v>1</v>
      </c>
      <c r="H2233" t="s">
        <v>525</v>
      </c>
    </row>
    <row r="2234" spans="1:8">
      <c r="A2234" t="s">
        <v>327</v>
      </c>
      <c r="B2234" t="s">
        <v>112</v>
      </c>
      <c r="C2234" t="s">
        <v>513</v>
      </c>
      <c r="D2234" s="35">
        <v>40199</v>
      </c>
      <c r="E2234" s="1" t="s">
        <v>13</v>
      </c>
      <c r="F2234" s="35">
        <v>40199.723043981481</v>
      </c>
      <c r="G2234">
        <f t="shared" si="34"/>
        <v>1</v>
      </c>
      <c r="H2234" t="s">
        <v>525</v>
      </c>
    </row>
    <row r="2235" spans="1:8">
      <c r="A2235" t="s">
        <v>327</v>
      </c>
      <c r="B2235" t="s">
        <v>113</v>
      </c>
      <c r="C2235" t="s">
        <v>513</v>
      </c>
      <c r="D2235" s="35">
        <v>40199</v>
      </c>
      <c r="E2235" s="1" t="s">
        <v>13</v>
      </c>
      <c r="F2235" s="35">
        <v>40199.722511574073</v>
      </c>
      <c r="G2235">
        <f t="shared" si="34"/>
        <v>1</v>
      </c>
      <c r="H2235" t="s">
        <v>525</v>
      </c>
    </row>
    <row r="2236" spans="1:8">
      <c r="A2236" t="s">
        <v>327</v>
      </c>
      <c r="B2236" t="s">
        <v>114</v>
      </c>
      <c r="C2236" t="s">
        <v>513</v>
      </c>
      <c r="D2236" s="35">
        <v>40199</v>
      </c>
      <c r="E2236" s="1" t="s">
        <v>13</v>
      </c>
      <c r="F2236" s="35">
        <v>40199.721805555557</v>
      </c>
      <c r="G2236">
        <f t="shared" si="34"/>
        <v>1</v>
      </c>
      <c r="H2236" t="s">
        <v>525</v>
      </c>
    </row>
    <row r="2237" spans="1:8">
      <c r="A2237" t="s">
        <v>327</v>
      </c>
      <c r="B2237" t="s">
        <v>115</v>
      </c>
      <c r="C2237" t="s">
        <v>513</v>
      </c>
      <c r="D2237" s="35">
        <v>40199</v>
      </c>
      <c r="E2237" s="1" t="s">
        <v>13</v>
      </c>
      <c r="F2237" s="35">
        <v>40199.717835648145</v>
      </c>
      <c r="G2237">
        <f t="shared" si="34"/>
        <v>1</v>
      </c>
      <c r="H2237" t="s">
        <v>525</v>
      </c>
    </row>
    <row r="2238" spans="1:8">
      <c r="A2238" t="s">
        <v>327</v>
      </c>
      <c r="B2238" t="s">
        <v>116</v>
      </c>
      <c r="C2238" t="s">
        <v>513</v>
      </c>
      <c r="D2238" s="35">
        <v>40199</v>
      </c>
      <c r="E2238" s="1" t="s">
        <v>13</v>
      </c>
      <c r="F2238" s="35">
        <v>40199.717303240737</v>
      </c>
      <c r="G2238">
        <f t="shared" si="34"/>
        <v>1</v>
      </c>
      <c r="H2238" t="s">
        <v>525</v>
      </c>
    </row>
    <row r="2239" spans="1:8">
      <c r="A2239" t="s">
        <v>327</v>
      </c>
      <c r="B2239" t="s">
        <v>117</v>
      </c>
      <c r="C2239" t="s">
        <v>513</v>
      </c>
      <c r="D2239" s="35">
        <v>40199</v>
      </c>
      <c r="E2239" s="1" t="s">
        <v>13</v>
      </c>
      <c r="F2239" s="35">
        <v>40199.716666666667</v>
      </c>
      <c r="G2239">
        <f t="shared" si="34"/>
        <v>1</v>
      </c>
      <c r="H2239" t="s">
        <v>525</v>
      </c>
    </row>
    <row r="2240" spans="1:8">
      <c r="A2240" t="s">
        <v>327</v>
      </c>
      <c r="B2240" t="s">
        <v>118</v>
      </c>
      <c r="C2240" t="s">
        <v>513</v>
      </c>
      <c r="D2240" s="35">
        <v>40199</v>
      </c>
      <c r="E2240" s="1" t="s">
        <v>13</v>
      </c>
      <c r="F2240" s="35">
        <v>40199.716168981482</v>
      </c>
      <c r="G2240">
        <f t="shared" si="34"/>
        <v>1</v>
      </c>
      <c r="H2240" t="s">
        <v>525</v>
      </c>
    </row>
    <row r="2241" spans="1:8">
      <c r="A2241" t="s">
        <v>327</v>
      </c>
      <c r="B2241" t="s">
        <v>119</v>
      </c>
      <c r="C2241" t="s">
        <v>513</v>
      </c>
      <c r="D2241" s="35">
        <v>40199</v>
      </c>
      <c r="E2241" s="1" t="s">
        <v>13</v>
      </c>
      <c r="F2241" s="35">
        <v>40199.71570601852</v>
      </c>
      <c r="G2241">
        <f t="shared" si="34"/>
        <v>1</v>
      </c>
      <c r="H2241" t="s">
        <v>525</v>
      </c>
    </row>
    <row r="2242" spans="1:8">
      <c r="A2242" t="s">
        <v>327</v>
      </c>
      <c r="B2242" t="s">
        <v>120</v>
      </c>
      <c r="C2242" t="s">
        <v>513</v>
      </c>
      <c r="D2242" s="35">
        <v>40199</v>
      </c>
      <c r="E2242" s="1" t="s">
        <v>13</v>
      </c>
      <c r="F2242" s="35">
        <v>40199.715219907404</v>
      </c>
      <c r="G2242">
        <f t="shared" si="34"/>
        <v>1</v>
      </c>
      <c r="H2242" t="s">
        <v>525</v>
      </c>
    </row>
    <row r="2243" spans="1:8">
      <c r="A2243" t="s">
        <v>327</v>
      </c>
      <c r="B2243" t="s">
        <v>121</v>
      </c>
      <c r="C2243" t="s">
        <v>513</v>
      </c>
      <c r="D2243" s="35">
        <v>40199</v>
      </c>
      <c r="E2243" s="1" t="s">
        <v>13</v>
      </c>
      <c r="F2243" s="35">
        <v>40199.714733796296</v>
      </c>
      <c r="G2243">
        <f t="shared" ref="G2243:G2306" si="35">MONTH(F2243)</f>
        <v>1</v>
      </c>
      <c r="H2243" t="s">
        <v>525</v>
      </c>
    </row>
    <row r="2244" spans="1:8">
      <c r="A2244" t="s">
        <v>327</v>
      </c>
      <c r="B2244" t="s">
        <v>122</v>
      </c>
      <c r="C2244" t="s">
        <v>513</v>
      </c>
      <c r="D2244" s="35">
        <v>40199</v>
      </c>
      <c r="E2244" s="1" t="s">
        <v>13</v>
      </c>
      <c r="F2244" s="35">
        <v>40199.714282407411</v>
      </c>
      <c r="G2244">
        <f t="shared" si="35"/>
        <v>1</v>
      </c>
      <c r="H2244" t="s">
        <v>525</v>
      </c>
    </row>
    <row r="2245" spans="1:8">
      <c r="A2245" t="s">
        <v>327</v>
      </c>
      <c r="B2245" t="s">
        <v>123</v>
      </c>
      <c r="C2245" t="s">
        <v>513</v>
      </c>
      <c r="D2245" s="35">
        <v>40199</v>
      </c>
      <c r="E2245" s="1" t="s">
        <v>13</v>
      </c>
      <c r="F2245" s="35">
        <v>40199.71366898148</v>
      </c>
      <c r="G2245">
        <f t="shared" si="35"/>
        <v>1</v>
      </c>
      <c r="H2245" t="s">
        <v>525</v>
      </c>
    </row>
    <row r="2246" spans="1:8">
      <c r="A2246" t="s">
        <v>327</v>
      </c>
      <c r="B2246" t="s">
        <v>124</v>
      </c>
      <c r="C2246" t="s">
        <v>513</v>
      </c>
      <c r="D2246" s="35">
        <v>40199</v>
      </c>
      <c r="E2246" s="1" t="s">
        <v>13</v>
      </c>
      <c r="F2246" s="35">
        <v>40199.713043981479</v>
      </c>
      <c r="G2246">
        <f t="shared" si="35"/>
        <v>1</v>
      </c>
      <c r="H2246" t="s">
        <v>525</v>
      </c>
    </row>
    <row r="2247" spans="1:8">
      <c r="A2247" t="s">
        <v>327</v>
      </c>
      <c r="B2247" t="s">
        <v>125</v>
      </c>
      <c r="C2247" t="s">
        <v>502</v>
      </c>
      <c r="D2247" s="35">
        <v>40199</v>
      </c>
      <c r="E2247" s="1" t="s">
        <v>13</v>
      </c>
      <c r="F2247" s="35">
        <v>40199.631296296298</v>
      </c>
      <c r="G2247">
        <f t="shared" si="35"/>
        <v>1</v>
      </c>
      <c r="H2247" t="s">
        <v>525</v>
      </c>
    </row>
    <row r="2248" spans="1:8">
      <c r="A2248" t="s">
        <v>327</v>
      </c>
      <c r="B2248" t="s">
        <v>126</v>
      </c>
      <c r="C2248" t="s">
        <v>502</v>
      </c>
      <c r="D2248" s="35">
        <v>40199</v>
      </c>
      <c r="E2248" s="1" t="s">
        <v>13</v>
      </c>
      <c r="F2248" s="35">
        <v>40199.461238425924</v>
      </c>
      <c r="G2248">
        <f t="shared" si="35"/>
        <v>1</v>
      </c>
      <c r="H2248" t="s">
        <v>525</v>
      </c>
    </row>
    <row r="2249" spans="1:8">
      <c r="A2249" t="s">
        <v>327</v>
      </c>
      <c r="B2249" t="s">
        <v>127</v>
      </c>
      <c r="C2249" t="s">
        <v>502</v>
      </c>
      <c r="D2249" s="35">
        <v>40199</v>
      </c>
      <c r="E2249" s="1" t="s">
        <v>13</v>
      </c>
      <c r="F2249" s="35">
        <v>40199.458807870367</v>
      </c>
      <c r="G2249">
        <f t="shared" si="35"/>
        <v>1</v>
      </c>
      <c r="H2249" t="s">
        <v>525</v>
      </c>
    </row>
    <row r="2250" spans="1:8">
      <c r="A2250" t="s">
        <v>327</v>
      </c>
      <c r="B2250" t="s">
        <v>128</v>
      </c>
      <c r="C2250" t="s">
        <v>502</v>
      </c>
      <c r="D2250" s="35">
        <v>40199</v>
      </c>
      <c r="E2250" s="1" t="s">
        <v>13</v>
      </c>
      <c r="F2250" s="35">
        <v>40199.456550925926</v>
      </c>
      <c r="G2250">
        <f t="shared" si="35"/>
        <v>1</v>
      </c>
      <c r="H2250" t="s">
        <v>525</v>
      </c>
    </row>
    <row r="2251" spans="1:8">
      <c r="A2251" t="s">
        <v>327</v>
      </c>
      <c r="B2251" t="s">
        <v>129</v>
      </c>
      <c r="C2251" t="s">
        <v>502</v>
      </c>
      <c r="D2251" s="35">
        <v>40199</v>
      </c>
      <c r="E2251" s="1" t="s">
        <v>13</v>
      </c>
      <c r="F2251" s="35">
        <v>40199.455497685187</v>
      </c>
      <c r="G2251">
        <f t="shared" si="35"/>
        <v>1</v>
      </c>
      <c r="H2251" t="s">
        <v>525</v>
      </c>
    </row>
    <row r="2252" spans="1:8">
      <c r="A2252" t="s">
        <v>327</v>
      </c>
      <c r="B2252" t="s">
        <v>130</v>
      </c>
      <c r="C2252" t="s">
        <v>502</v>
      </c>
      <c r="D2252" s="35">
        <v>40198</v>
      </c>
      <c r="E2252" s="1" t="s">
        <v>13</v>
      </c>
      <c r="F2252" s="35">
        <v>40198.645775462966</v>
      </c>
      <c r="G2252">
        <f t="shared" si="35"/>
        <v>1</v>
      </c>
      <c r="H2252" t="s">
        <v>525</v>
      </c>
    </row>
    <row r="2253" spans="1:8">
      <c r="A2253" t="s">
        <v>327</v>
      </c>
      <c r="B2253" t="s">
        <v>131</v>
      </c>
      <c r="C2253" t="s">
        <v>502</v>
      </c>
      <c r="D2253" s="35">
        <v>40198</v>
      </c>
      <c r="E2253" s="1" t="s">
        <v>13</v>
      </c>
      <c r="F2253" s="35">
        <v>40198.644907407404</v>
      </c>
      <c r="G2253">
        <f t="shared" si="35"/>
        <v>1</v>
      </c>
      <c r="H2253" t="s">
        <v>525</v>
      </c>
    </row>
    <row r="2254" spans="1:8">
      <c r="A2254" t="s">
        <v>327</v>
      </c>
      <c r="B2254" t="s">
        <v>132</v>
      </c>
      <c r="C2254" t="s">
        <v>502</v>
      </c>
      <c r="D2254" s="35">
        <v>40198</v>
      </c>
      <c r="E2254" s="1" t="s">
        <v>13</v>
      </c>
      <c r="F2254" s="35">
        <v>40198.64403935185</v>
      </c>
      <c r="G2254">
        <f t="shared" si="35"/>
        <v>1</v>
      </c>
      <c r="H2254" t="s">
        <v>525</v>
      </c>
    </row>
    <row r="2255" spans="1:8">
      <c r="A2255" t="s">
        <v>327</v>
      </c>
      <c r="B2255" t="s">
        <v>133</v>
      </c>
      <c r="C2255" t="s">
        <v>502</v>
      </c>
      <c r="D2255" s="35">
        <v>40198</v>
      </c>
      <c r="E2255" s="1" t="s">
        <v>13</v>
      </c>
      <c r="F2255" s="35">
        <v>40198.643541666665</v>
      </c>
      <c r="G2255">
        <f t="shared" si="35"/>
        <v>1</v>
      </c>
      <c r="H2255" t="s">
        <v>525</v>
      </c>
    </row>
    <row r="2256" spans="1:8">
      <c r="A2256" t="s">
        <v>327</v>
      </c>
      <c r="B2256" t="s">
        <v>134</v>
      </c>
      <c r="C2256" t="s">
        <v>502</v>
      </c>
      <c r="D2256" s="35">
        <v>40198</v>
      </c>
      <c r="E2256" s="1" t="s">
        <v>13</v>
      </c>
      <c r="F2256" s="35">
        <v>40198.643055555556</v>
      </c>
      <c r="G2256">
        <f t="shared" si="35"/>
        <v>1</v>
      </c>
      <c r="H2256" t="s">
        <v>525</v>
      </c>
    </row>
    <row r="2257" spans="1:8">
      <c r="A2257" t="s">
        <v>327</v>
      </c>
      <c r="B2257" t="s">
        <v>135</v>
      </c>
      <c r="C2257" t="s">
        <v>502</v>
      </c>
      <c r="D2257" s="35">
        <v>40198</v>
      </c>
      <c r="E2257" s="1" t="s">
        <v>13</v>
      </c>
      <c r="F2257" s="35">
        <v>40198.642418981479</v>
      </c>
      <c r="G2257">
        <f t="shared" si="35"/>
        <v>1</v>
      </c>
      <c r="H2257" t="s">
        <v>525</v>
      </c>
    </row>
    <row r="2258" spans="1:8">
      <c r="A2258" t="s">
        <v>327</v>
      </c>
      <c r="B2258" t="s">
        <v>136</v>
      </c>
      <c r="C2258" t="s">
        <v>502</v>
      </c>
      <c r="D2258" s="35">
        <v>40198</v>
      </c>
      <c r="E2258" s="1" t="s">
        <v>13</v>
      </c>
      <c r="F2258" s="35">
        <v>40198.641412037039</v>
      </c>
      <c r="G2258">
        <f t="shared" si="35"/>
        <v>1</v>
      </c>
      <c r="H2258" t="s">
        <v>525</v>
      </c>
    </row>
    <row r="2259" spans="1:8">
      <c r="A2259" t="s">
        <v>327</v>
      </c>
      <c r="B2259" t="s">
        <v>137</v>
      </c>
      <c r="C2259" t="s">
        <v>502</v>
      </c>
      <c r="D2259" s="35">
        <v>40197</v>
      </c>
      <c r="E2259" s="1" t="s">
        <v>13</v>
      </c>
      <c r="F2259" s="35">
        <v>40197.646736111114</v>
      </c>
      <c r="G2259">
        <f t="shared" si="35"/>
        <v>1</v>
      </c>
      <c r="H2259" t="s">
        <v>525</v>
      </c>
    </row>
    <row r="2260" spans="1:8">
      <c r="A2260" t="s">
        <v>327</v>
      </c>
      <c r="B2260" t="s">
        <v>138</v>
      </c>
      <c r="C2260" t="s">
        <v>502</v>
      </c>
      <c r="D2260" s="35">
        <v>40197</v>
      </c>
      <c r="E2260" s="1" t="s">
        <v>13</v>
      </c>
      <c r="F2260" s="35">
        <v>40197.604432870372</v>
      </c>
      <c r="G2260">
        <f t="shared" si="35"/>
        <v>1</v>
      </c>
      <c r="H2260" t="s">
        <v>525</v>
      </c>
    </row>
    <row r="2261" spans="1:8">
      <c r="A2261" t="s">
        <v>327</v>
      </c>
      <c r="B2261" t="s">
        <v>139</v>
      </c>
      <c r="C2261" t="s">
        <v>502</v>
      </c>
      <c r="D2261" s="35">
        <v>40197</v>
      </c>
      <c r="E2261" s="1" t="s">
        <v>13</v>
      </c>
      <c r="F2261" s="35">
        <v>40197.603692129633</v>
      </c>
      <c r="G2261">
        <f t="shared" si="35"/>
        <v>1</v>
      </c>
      <c r="H2261" t="s">
        <v>525</v>
      </c>
    </row>
    <row r="2262" spans="1:8">
      <c r="A2262" t="s">
        <v>327</v>
      </c>
      <c r="B2262" t="s">
        <v>140</v>
      </c>
      <c r="C2262" t="s">
        <v>502</v>
      </c>
      <c r="D2262" s="35">
        <v>40197</v>
      </c>
      <c r="E2262" s="1" t="s">
        <v>13</v>
      </c>
      <c r="F2262" s="35">
        <v>40197.603043981479</v>
      </c>
      <c r="G2262">
        <f t="shared" si="35"/>
        <v>1</v>
      </c>
      <c r="H2262" t="s">
        <v>525</v>
      </c>
    </row>
    <row r="2263" spans="1:8">
      <c r="A2263" t="s">
        <v>327</v>
      </c>
      <c r="B2263" t="s">
        <v>141</v>
      </c>
      <c r="C2263" t="s">
        <v>502</v>
      </c>
      <c r="D2263" s="35">
        <v>40197</v>
      </c>
      <c r="E2263" s="1" t="s">
        <v>13</v>
      </c>
      <c r="F2263" s="35">
        <v>40197.60229166667</v>
      </c>
      <c r="G2263">
        <f t="shared" si="35"/>
        <v>1</v>
      </c>
      <c r="H2263" t="s">
        <v>525</v>
      </c>
    </row>
    <row r="2264" spans="1:8">
      <c r="A2264" t="s">
        <v>327</v>
      </c>
      <c r="B2264" t="s">
        <v>142</v>
      </c>
      <c r="C2264" t="s">
        <v>502</v>
      </c>
      <c r="D2264" s="35">
        <v>40197</v>
      </c>
      <c r="E2264" s="1" t="s">
        <v>13</v>
      </c>
      <c r="F2264" s="35">
        <v>40197.6016087963</v>
      </c>
      <c r="G2264">
        <f t="shared" si="35"/>
        <v>1</v>
      </c>
      <c r="H2264" t="s">
        <v>525</v>
      </c>
    </row>
    <row r="2265" spans="1:8">
      <c r="A2265" t="s">
        <v>327</v>
      </c>
      <c r="B2265" t="s">
        <v>143</v>
      </c>
      <c r="C2265" t="s">
        <v>513</v>
      </c>
      <c r="D2265" s="35">
        <v>40197</v>
      </c>
      <c r="E2265" s="1" t="s">
        <v>13</v>
      </c>
      <c r="F2265" s="35">
        <v>40197.506863425922</v>
      </c>
      <c r="G2265">
        <f t="shared" si="35"/>
        <v>1</v>
      </c>
      <c r="H2265" t="s">
        <v>525</v>
      </c>
    </row>
    <row r="2266" spans="1:8">
      <c r="A2266" t="s">
        <v>327</v>
      </c>
      <c r="B2266" t="s">
        <v>144</v>
      </c>
      <c r="C2266" t="s">
        <v>513</v>
      </c>
      <c r="D2266" s="35">
        <v>40197</v>
      </c>
      <c r="E2266" s="1" t="s">
        <v>13</v>
      </c>
      <c r="F2266" s="35">
        <v>40197.506377314814</v>
      </c>
      <c r="G2266">
        <f t="shared" si="35"/>
        <v>1</v>
      </c>
      <c r="H2266" t="s">
        <v>525</v>
      </c>
    </row>
    <row r="2267" spans="1:8">
      <c r="A2267" t="s">
        <v>327</v>
      </c>
      <c r="B2267" t="s">
        <v>145</v>
      </c>
      <c r="C2267" t="s">
        <v>513</v>
      </c>
      <c r="D2267" s="35">
        <v>40197</v>
      </c>
      <c r="E2267" s="1" t="s">
        <v>13</v>
      </c>
      <c r="F2267" s="35">
        <v>40197.505879629629</v>
      </c>
      <c r="G2267">
        <f t="shared" si="35"/>
        <v>1</v>
      </c>
      <c r="H2267" t="s">
        <v>525</v>
      </c>
    </row>
    <row r="2268" spans="1:8">
      <c r="A2268" t="s">
        <v>327</v>
      </c>
      <c r="B2268" t="s">
        <v>146</v>
      </c>
      <c r="C2268" t="s">
        <v>513</v>
      </c>
      <c r="D2268" s="35">
        <v>40197</v>
      </c>
      <c r="E2268" s="1" t="s">
        <v>13</v>
      </c>
      <c r="F2268" s="35">
        <v>40197.505254629628</v>
      </c>
      <c r="G2268">
        <f t="shared" si="35"/>
        <v>1</v>
      </c>
      <c r="H2268" t="s">
        <v>525</v>
      </c>
    </row>
    <row r="2269" spans="1:8">
      <c r="A2269" t="s">
        <v>327</v>
      </c>
      <c r="B2269" t="s">
        <v>147</v>
      </c>
      <c r="C2269" t="s">
        <v>513</v>
      </c>
      <c r="D2269" s="35">
        <v>40197</v>
      </c>
      <c r="E2269" s="1" t="s">
        <v>13</v>
      </c>
      <c r="F2269" s="35">
        <v>40197.504837962966</v>
      </c>
      <c r="G2269">
        <f t="shared" si="35"/>
        <v>1</v>
      </c>
      <c r="H2269" t="s">
        <v>525</v>
      </c>
    </row>
    <row r="2270" spans="1:8">
      <c r="A2270" t="s">
        <v>327</v>
      </c>
      <c r="B2270" t="s">
        <v>148</v>
      </c>
      <c r="C2270" t="s">
        <v>513</v>
      </c>
      <c r="D2270" s="35">
        <v>40197</v>
      </c>
      <c r="E2270" s="1" t="s">
        <v>13</v>
      </c>
      <c r="F2270" s="35">
        <v>40197.504305555558</v>
      </c>
      <c r="G2270">
        <f t="shared" si="35"/>
        <v>1</v>
      </c>
      <c r="H2270" t="s">
        <v>525</v>
      </c>
    </row>
    <row r="2271" spans="1:8">
      <c r="A2271" t="s">
        <v>327</v>
      </c>
      <c r="B2271" t="s">
        <v>149</v>
      </c>
      <c r="C2271" t="s">
        <v>513</v>
      </c>
      <c r="D2271" s="35">
        <v>40197</v>
      </c>
      <c r="E2271" s="1" t="s">
        <v>13</v>
      </c>
      <c r="F2271" s="35">
        <v>40197.49391203704</v>
      </c>
      <c r="G2271">
        <f t="shared" si="35"/>
        <v>1</v>
      </c>
      <c r="H2271" t="s">
        <v>525</v>
      </c>
    </row>
    <row r="2272" spans="1:8">
      <c r="A2272" t="s">
        <v>327</v>
      </c>
      <c r="B2272" t="s">
        <v>150</v>
      </c>
      <c r="C2272" t="s">
        <v>513</v>
      </c>
      <c r="D2272" s="35">
        <v>40197</v>
      </c>
      <c r="E2272" s="1" t="s">
        <v>13</v>
      </c>
      <c r="F2272" s="35">
        <v>40197.493333333332</v>
      </c>
      <c r="G2272">
        <f t="shared" si="35"/>
        <v>1</v>
      </c>
      <c r="H2272" t="s">
        <v>525</v>
      </c>
    </row>
    <row r="2273" spans="1:8">
      <c r="A2273" t="s">
        <v>327</v>
      </c>
      <c r="B2273" t="s">
        <v>151</v>
      </c>
      <c r="C2273" t="s">
        <v>513</v>
      </c>
      <c r="D2273" s="35">
        <v>40197</v>
      </c>
      <c r="E2273" s="1" t="s">
        <v>13</v>
      </c>
      <c r="F2273" s="35">
        <v>40197.492812500001</v>
      </c>
      <c r="G2273">
        <f t="shared" si="35"/>
        <v>1</v>
      </c>
      <c r="H2273" t="s">
        <v>525</v>
      </c>
    </row>
    <row r="2274" spans="1:8">
      <c r="A2274" t="s">
        <v>327</v>
      </c>
      <c r="B2274" t="s">
        <v>152</v>
      </c>
      <c r="C2274" t="s">
        <v>513</v>
      </c>
      <c r="D2274" s="35">
        <v>40197</v>
      </c>
      <c r="E2274" s="1" t="s">
        <v>13</v>
      </c>
      <c r="F2274" s="35">
        <v>40197.492210648146</v>
      </c>
      <c r="G2274">
        <f t="shared" si="35"/>
        <v>1</v>
      </c>
      <c r="H2274" t="s">
        <v>525</v>
      </c>
    </row>
    <row r="2275" spans="1:8">
      <c r="A2275" t="s">
        <v>327</v>
      </c>
      <c r="B2275" t="s">
        <v>153</v>
      </c>
      <c r="C2275" t="s">
        <v>513</v>
      </c>
      <c r="D2275" s="35">
        <v>40197</v>
      </c>
      <c r="E2275" s="1" t="s">
        <v>13</v>
      </c>
      <c r="F2275" s="35">
        <v>40197.491689814815</v>
      </c>
      <c r="G2275">
        <f t="shared" si="35"/>
        <v>1</v>
      </c>
      <c r="H2275" t="s">
        <v>525</v>
      </c>
    </row>
    <row r="2276" spans="1:8">
      <c r="A2276" t="s">
        <v>327</v>
      </c>
      <c r="B2276" t="s">
        <v>154</v>
      </c>
      <c r="C2276" t="s">
        <v>513</v>
      </c>
      <c r="D2276" s="35">
        <v>40197</v>
      </c>
      <c r="E2276" s="1" t="s">
        <v>13</v>
      </c>
      <c r="F2276" s="35">
        <v>40197.491087962961</v>
      </c>
      <c r="G2276">
        <f t="shared" si="35"/>
        <v>1</v>
      </c>
      <c r="H2276" t="s">
        <v>525</v>
      </c>
    </row>
    <row r="2277" spans="1:8">
      <c r="A2277" t="s">
        <v>327</v>
      </c>
      <c r="B2277" t="s">
        <v>155</v>
      </c>
      <c r="C2277" t="s">
        <v>513</v>
      </c>
      <c r="D2277" s="35">
        <v>40197</v>
      </c>
      <c r="E2277" s="1" t="s">
        <v>13</v>
      </c>
      <c r="F2277" s="35">
        <v>40197.490682870368</v>
      </c>
      <c r="G2277">
        <f t="shared" si="35"/>
        <v>1</v>
      </c>
      <c r="H2277" t="s">
        <v>525</v>
      </c>
    </row>
    <row r="2278" spans="1:8">
      <c r="A2278" t="s">
        <v>327</v>
      </c>
      <c r="B2278" t="s">
        <v>156</v>
      </c>
      <c r="C2278" t="s">
        <v>513</v>
      </c>
      <c r="D2278" s="35">
        <v>40197</v>
      </c>
      <c r="E2278" s="1" t="s">
        <v>13</v>
      </c>
      <c r="F2278" s="35">
        <v>40197.490312499998</v>
      </c>
      <c r="G2278">
        <f t="shared" si="35"/>
        <v>1</v>
      </c>
      <c r="H2278" t="s">
        <v>525</v>
      </c>
    </row>
    <row r="2279" spans="1:8">
      <c r="A2279" t="s">
        <v>327</v>
      </c>
      <c r="B2279" t="s">
        <v>157</v>
      </c>
      <c r="C2279" t="s">
        <v>513</v>
      </c>
      <c r="D2279" s="35">
        <v>40197</v>
      </c>
      <c r="E2279" s="1" t="s">
        <v>13</v>
      </c>
      <c r="F2279" s="35">
        <v>40197.489988425928</v>
      </c>
      <c r="G2279">
        <f t="shared" si="35"/>
        <v>1</v>
      </c>
      <c r="H2279" t="s">
        <v>525</v>
      </c>
    </row>
    <row r="2280" spans="1:8">
      <c r="A2280" t="s">
        <v>327</v>
      </c>
      <c r="B2280" t="s">
        <v>158</v>
      </c>
      <c r="C2280" t="s">
        <v>513</v>
      </c>
      <c r="D2280" s="35">
        <v>40197</v>
      </c>
      <c r="E2280" s="1" t="s">
        <v>13</v>
      </c>
      <c r="F2280" s="35">
        <v>40197.48951388889</v>
      </c>
      <c r="G2280">
        <f t="shared" si="35"/>
        <v>1</v>
      </c>
      <c r="H2280" t="s">
        <v>525</v>
      </c>
    </row>
    <row r="2281" spans="1:8">
      <c r="A2281" t="s">
        <v>327</v>
      </c>
      <c r="B2281" t="s">
        <v>159</v>
      </c>
      <c r="C2281" t="s">
        <v>513</v>
      </c>
      <c r="D2281" s="35">
        <v>40197</v>
      </c>
      <c r="E2281" s="1" t="s">
        <v>13</v>
      </c>
      <c r="F2281" s="35">
        <v>40197.488946759258</v>
      </c>
      <c r="G2281">
        <f t="shared" si="35"/>
        <v>1</v>
      </c>
      <c r="H2281" t="s">
        <v>525</v>
      </c>
    </row>
    <row r="2282" spans="1:8">
      <c r="A2282" t="s">
        <v>327</v>
      </c>
      <c r="B2282" t="s">
        <v>91</v>
      </c>
      <c r="C2282" t="s">
        <v>513</v>
      </c>
      <c r="D2282" s="35">
        <v>40197</v>
      </c>
      <c r="E2282" s="1" t="s">
        <v>13</v>
      </c>
      <c r="F2282" s="35">
        <v>40197.488518518519</v>
      </c>
      <c r="G2282">
        <f t="shared" si="35"/>
        <v>1</v>
      </c>
      <c r="H2282" t="s">
        <v>525</v>
      </c>
    </row>
    <row r="2283" spans="1:8">
      <c r="A2283" t="s">
        <v>327</v>
      </c>
      <c r="B2283" t="s">
        <v>92</v>
      </c>
      <c r="C2283" t="s">
        <v>513</v>
      </c>
      <c r="D2283" s="35">
        <v>40197</v>
      </c>
      <c r="E2283" s="1" t="s">
        <v>13</v>
      </c>
      <c r="F2283" s="35">
        <v>40197.488043981481</v>
      </c>
      <c r="G2283">
        <f t="shared" si="35"/>
        <v>1</v>
      </c>
      <c r="H2283" t="s">
        <v>525</v>
      </c>
    </row>
    <row r="2284" spans="1:8">
      <c r="A2284" t="s">
        <v>327</v>
      </c>
      <c r="B2284" t="s">
        <v>93</v>
      </c>
      <c r="C2284" t="s">
        <v>513</v>
      </c>
      <c r="D2284" s="35">
        <v>40197</v>
      </c>
      <c r="E2284" s="1" t="s">
        <v>13</v>
      </c>
      <c r="F2284" s="35">
        <v>40197.487476851849</v>
      </c>
      <c r="G2284">
        <f t="shared" si="35"/>
        <v>1</v>
      </c>
      <c r="H2284" t="s">
        <v>525</v>
      </c>
    </row>
    <row r="2285" spans="1:8">
      <c r="A2285" t="s">
        <v>327</v>
      </c>
      <c r="B2285" t="s">
        <v>95</v>
      </c>
      <c r="C2285" t="s">
        <v>513</v>
      </c>
      <c r="D2285" s="35">
        <v>40197</v>
      </c>
      <c r="E2285" s="1" t="s">
        <v>13</v>
      </c>
      <c r="F2285" s="35">
        <v>40197.486921296295</v>
      </c>
      <c r="G2285">
        <f t="shared" si="35"/>
        <v>1</v>
      </c>
      <c r="H2285" t="s">
        <v>525</v>
      </c>
    </row>
    <row r="2286" spans="1:8">
      <c r="A2286" t="s">
        <v>327</v>
      </c>
      <c r="B2286" t="s">
        <v>96</v>
      </c>
      <c r="C2286" t="s">
        <v>513</v>
      </c>
      <c r="D2286" s="35">
        <v>40197</v>
      </c>
      <c r="E2286" s="1" t="s">
        <v>13</v>
      </c>
      <c r="F2286" s="35">
        <v>40197.486342592594</v>
      </c>
      <c r="G2286">
        <f t="shared" si="35"/>
        <v>1</v>
      </c>
      <c r="H2286" t="s">
        <v>525</v>
      </c>
    </row>
    <row r="2287" spans="1:8">
      <c r="A2287" t="s">
        <v>327</v>
      </c>
      <c r="B2287" t="s">
        <v>97</v>
      </c>
      <c r="C2287" t="s">
        <v>513</v>
      </c>
      <c r="D2287" s="35">
        <v>40197</v>
      </c>
      <c r="E2287" s="1" t="s">
        <v>13</v>
      </c>
      <c r="F2287" s="35">
        <v>40197.485763888886</v>
      </c>
      <c r="G2287">
        <f t="shared" si="35"/>
        <v>1</v>
      </c>
      <c r="H2287" t="s">
        <v>525</v>
      </c>
    </row>
    <row r="2288" spans="1:8">
      <c r="A2288" t="s">
        <v>327</v>
      </c>
      <c r="B2288" t="s">
        <v>98</v>
      </c>
      <c r="C2288" t="s">
        <v>513</v>
      </c>
      <c r="D2288" s="35">
        <v>40197</v>
      </c>
      <c r="E2288" s="1" t="s">
        <v>13</v>
      </c>
      <c r="F2288" s="35">
        <v>40197.485358796293</v>
      </c>
      <c r="G2288">
        <f t="shared" si="35"/>
        <v>1</v>
      </c>
      <c r="H2288" t="s">
        <v>525</v>
      </c>
    </row>
    <row r="2289" spans="1:8">
      <c r="A2289" t="s">
        <v>327</v>
      </c>
      <c r="B2289" t="s">
        <v>99</v>
      </c>
      <c r="C2289" t="s">
        <v>513</v>
      </c>
      <c r="D2289" s="35">
        <v>40197</v>
      </c>
      <c r="E2289" s="1" t="s">
        <v>13</v>
      </c>
      <c r="F2289" s="35">
        <v>40197.484872685185</v>
      </c>
      <c r="G2289">
        <f t="shared" si="35"/>
        <v>1</v>
      </c>
      <c r="H2289" t="s">
        <v>525</v>
      </c>
    </row>
    <row r="2290" spans="1:8">
      <c r="A2290" t="s">
        <v>327</v>
      </c>
      <c r="B2290" t="s">
        <v>100</v>
      </c>
      <c r="C2290" t="s">
        <v>513</v>
      </c>
      <c r="D2290" s="35">
        <v>40197</v>
      </c>
      <c r="E2290" s="1" t="s">
        <v>13</v>
      </c>
      <c r="F2290" s="35">
        <v>40197.484363425923</v>
      </c>
      <c r="G2290">
        <f t="shared" si="35"/>
        <v>1</v>
      </c>
      <c r="H2290" t="s">
        <v>525</v>
      </c>
    </row>
    <row r="2291" spans="1:8">
      <c r="A2291" t="s">
        <v>327</v>
      </c>
      <c r="B2291" t="s">
        <v>101</v>
      </c>
      <c r="C2291" t="s">
        <v>513</v>
      </c>
      <c r="D2291" s="35">
        <v>40197</v>
      </c>
      <c r="E2291" s="1" t="s">
        <v>13</v>
      </c>
      <c r="F2291" s="35">
        <v>40197.483842592592</v>
      </c>
      <c r="G2291">
        <f t="shared" si="35"/>
        <v>1</v>
      </c>
      <c r="H2291" t="s">
        <v>525</v>
      </c>
    </row>
    <row r="2292" spans="1:8">
      <c r="A2292" t="s">
        <v>327</v>
      </c>
      <c r="B2292" t="s">
        <v>102</v>
      </c>
      <c r="C2292" t="s">
        <v>513</v>
      </c>
      <c r="D2292" s="35">
        <v>40197</v>
      </c>
      <c r="E2292" s="1" t="s">
        <v>13</v>
      </c>
      <c r="F2292" s="35">
        <v>40197.483229166668</v>
      </c>
      <c r="G2292">
        <f t="shared" si="35"/>
        <v>1</v>
      </c>
      <c r="H2292" t="s">
        <v>525</v>
      </c>
    </row>
    <row r="2293" spans="1:8">
      <c r="A2293" t="s">
        <v>327</v>
      </c>
      <c r="B2293" t="s">
        <v>103</v>
      </c>
      <c r="C2293" t="s">
        <v>513</v>
      </c>
      <c r="D2293" s="35">
        <v>40197</v>
      </c>
      <c r="E2293" s="1" t="s">
        <v>13</v>
      </c>
      <c r="F2293" s="35">
        <v>40197.482743055552</v>
      </c>
      <c r="G2293">
        <f t="shared" si="35"/>
        <v>1</v>
      </c>
      <c r="H2293" t="s">
        <v>525</v>
      </c>
    </row>
    <row r="2294" spans="1:8">
      <c r="A2294" t="s">
        <v>327</v>
      </c>
      <c r="B2294" t="s">
        <v>104</v>
      </c>
      <c r="C2294" t="s">
        <v>513</v>
      </c>
      <c r="D2294" s="35">
        <v>40197</v>
      </c>
      <c r="E2294" s="1" t="s">
        <v>13</v>
      </c>
      <c r="F2294" s="35">
        <v>40197.481493055559</v>
      </c>
      <c r="G2294">
        <f t="shared" si="35"/>
        <v>1</v>
      </c>
      <c r="H2294" t="s">
        <v>525</v>
      </c>
    </row>
    <row r="2295" spans="1:8">
      <c r="A2295" t="s">
        <v>327</v>
      </c>
      <c r="B2295" t="s">
        <v>105</v>
      </c>
      <c r="C2295" t="s">
        <v>502</v>
      </c>
      <c r="D2295" s="35">
        <v>40193</v>
      </c>
      <c r="E2295" s="1" t="s">
        <v>13</v>
      </c>
      <c r="F2295" s="35">
        <v>40193.695879629631</v>
      </c>
      <c r="G2295">
        <f t="shared" si="35"/>
        <v>1</v>
      </c>
      <c r="H2295" t="s">
        <v>525</v>
      </c>
    </row>
    <row r="2296" spans="1:8">
      <c r="A2296" t="s">
        <v>327</v>
      </c>
      <c r="B2296" t="s">
        <v>106</v>
      </c>
      <c r="C2296" t="s">
        <v>502</v>
      </c>
      <c r="D2296" s="35">
        <v>40193</v>
      </c>
      <c r="E2296" s="1" t="s">
        <v>13</v>
      </c>
      <c r="F2296" s="35">
        <v>40193.694930555554</v>
      </c>
      <c r="G2296">
        <f t="shared" si="35"/>
        <v>1</v>
      </c>
      <c r="H2296" t="s">
        <v>525</v>
      </c>
    </row>
    <row r="2297" spans="1:8">
      <c r="A2297" t="s">
        <v>327</v>
      </c>
      <c r="B2297" t="s">
        <v>107</v>
      </c>
      <c r="C2297" t="s">
        <v>502</v>
      </c>
      <c r="D2297" s="35">
        <v>40193</v>
      </c>
      <c r="E2297" s="1" t="s">
        <v>13</v>
      </c>
      <c r="F2297" s="35">
        <v>40193.694166666668</v>
      </c>
      <c r="G2297">
        <f t="shared" si="35"/>
        <v>1</v>
      </c>
      <c r="H2297" t="s">
        <v>525</v>
      </c>
    </row>
    <row r="2298" spans="1:8">
      <c r="A2298" t="s">
        <v>327</v>
      </c>
      <c r="B2298" t="s">
        <v>108</v>
      </c>
      <c r="C2298" t="s">
        <v>513</v>
      </c>
      <c r="D2298" s="35">
        <v>40192</v>
      </c>
      <c r="E2298" s="1" t="s">
        <v>13</v>
      </c>
      <c r="F2298" s="35">
        <v>40192.71912037037</v>
      </c>
      <c r="G2298">
        <f t="shared" si="35"/>
        <v>1</v>
      </c>
      <c r="H2298" t="s">
        <v>525</v>
      </c>
    </row>
    <row r="2299" spans="1:8">
      <c r="A2299" t="s">
        <v>327</v>
      </c>
      <c r="B2299" t="s">
        <v>20</v>
      </c>
      <c r="C2299" t="s">
        <v>513</v>
      </c>
      <c r="D2299" s="35">
        <v>40192</v>
      </c>
      <c r="E2299" s="1" t="s">
        <v>13</v>
      </c>
      <c r="F2299" s="35">
        <v>40192.718692129631</v>
      </c>
      <c r="G2299">
        <f t="shared" si="35"/>
        <v>1</v>
      </c>
      <c r="H2299" t="s">
        <v>525</v>
      </c>
    </row>
    <row r="2300" spans="1:8">
      <c r="A2300" t="s">
        <v>327</v>
      </c>
      <c r="B2300" t="s">
        <v>24</v>
      </c>
      <c r="C2300" t="s">
        <v>513</v>
      </c>
      <c r="D2300" s="35">
        <v>40192</v>
      </c>
      <c r="E2300" s="1" t="s">
        <v>13</v>
      </c>
      <c r="F2300" s="35">
        <v>40192.718206018515</v>
      </c>
      <c r="G2300">
        <f t="shared" si="35"/>
        <v>1</v>
      </c>
      <c r="H2300" t="s">
        <v>525</v>
      </c>
    </row>
    <row r="2301" spans="1:8">
      <c r="A2301" t="s">
        <v>327</v>
      </c>
      <c r="B2301" t="s">
        <v>25</v>
      </c>
      <c r="C2301" t="s">
        <v>513</v>
      </c>
      <c r="D2301" s="35">
        <v>40192</v>
      </c>
      <c r="E2301" s="1" t="s">
        <v>13</v>
      </c>
      <c r="F2301" s="35">
        <v>40192.717766203707</v>
      </c>
      <c r="G2301">
        <f t="shared" si="35"/>
        <v>1</v>
      </c>
      <c r="H2301" t="s">
        <v>525</v>
      </c>
    </row>
    <row r="2302" spans="1:8">
      <c r="A2302" t="s">
        <v>327</v>
      </c>
      <c r="B2302" t="s">
        <v>26</v>
      </c>
      <c r="C2302" t="s">
        <v>513</v>
      </c>
      <c r="D2302" s="35">
        <v>40192</v>
      </c>
      <c r="E2302" s="1" t="s">
        <v>13</v>
      </c>
      <c r="F2302" s="35">
        <v>40192.717291666668</v>
      </c>
      <c r="G2302">
        <f t="shared" si="35"/>
        <v>1</v>
      </c>
      <c r="H2302" t="s">
        <v>525</v>
      </c>
    </row>
    <row r="2303" spans="1:8">
      <c r="A2303" t="s">
        <v>327</v>
      </c>
      <c r="B2303" t="s">
        <v>27</v>
      </c>
      <c r="C2303" t="s">
        <v>513</v>
      </c>
      <c r="D2303" s="35">
        <v>40192</v>
      </c>
      <c r="E2303" s="1" t="s">
        <v>13</v>
      </c>
      <c r="F2303" s="35">
        <v>40192.716793981483</v>
      </c>
      <c r="G2303">
        <f t="shared" si="35"/>
        <v>1</v>
      </c>
      <c r="H2303" t="s">
        <v>525</v>
      </c>
    </row>
    <row r="2304" spans="1:8">
      <c r="A2304" t="s">
        <v>327</v>
      </c>
      <c r="B2304" t="s">
        <v>28</v>
      </c>
      <c r="C2304" t="s">
        <v>513</v>
      </c>
      <c r="D2304" s="35">
        <v>40192</v>
      </c>
      <c r="E2304" s="1" t="s">
        <v>13</v>
      </c>
      <c r="F2304" s="35">
        <v>40192.716284722221</v>
      </c>
      <c r="G2304">
        <f t="shared" si="35"/>
        <v>1</v>
      </c>
      <c r="H2304" t="s">
        <v>525</v>
      </c>
    </row>
    <row r="2305" spans="1:8">
      <c r="A2305" t="s">
        <v>327</v>
      </c>
      <c r="B2305" t="s">
        <v>29</v>
      </c>
      <c r="C2305" t="s">
        <v>513</v>
      </c>
      <c r="D2305" s="35">
        <v>40192</v>
      </c>
      <c r="E2305" s="1" t="s">
        <v>13</v>
      </c>
      <c r="F2305" s="35">
        <v>40192.715729166666</v>
      </c>
      <c r="G2305">
        <f t="shared" si="35"/>
        <v>1</v>
      </c>
      <c r="H2305" t="s">
        <v>525</v>
      </c>
    </row>
    <row r="2306" spans="1:8">
      <c r="A2306" t="s">
        <v>327</v>
      </c>
      <c r="B2306" t="s">
        <v>30</v>
      </c>
      <c r="C2306" t="s">
        <v>513</v>
      </c>
      <c r="D2306" s="35">
        <v>40192</v>
      </c>
      <c r="E2306" s="1" t="s">
        <v>13</v>
      </c>
      <c r="F2306" s="35">
        <v>40192.715208333335</v>
      </c>
      <c r="G2306">
        <f t="shared" si="35"/>
        <v>1</v>
      </c>
      <c r="H2306" t="s">
        <v>525</v>
      </c>
    </row>
    <row r="2307" spans="1:8">
      <c r="A2307" t="s">
        <v>327</v>
      </c>
      <c r="B2307" t="s">
        <v>33</v>
      </c>
      <c r="C2307" t="s">
        <v>513</v>
      </c>
      <c r="D2307" s="35">
        <v>40192</v>
      </c>
      <c r="E2307" s="1" t="s">
        <v>13</v>
      </c>
      <c r="F2307" s="35">
        <v>40192.71471064815</v>
      </c>
      <c r="G2307">
        <f t="shared" ref="G2307:G2367" si="36">MONTH(F2307)</f>
        <v>1</v>
      </c>
      <c r="H2307" t="s">
        <v>525</v>
      </c>
    </row>
    <row r="2308" spans="1:8">
      <c r="A2308" t="s">
        <v>327</v>
      </c>
      <c r="B2308" t="s">
        <v>36</v>
      </c>
      <c r="C2308" t="s">
        <v>513</v>
      </c>
      <c r="D2308" s="35">
        <v>40192</v>
      </c>
      <c r="E2308" s="1" t="s">
        <v>13</v>
      </c>
      <c r="F2308" s="35">
        <v>40192.714236111111</v>
      </c>
      <c r="G2308">
        <f t="shared" si="36"/>
        <v>1</v>
      </c>
      <c r="H2308" t="s">
        <v>525</v>
      </c>
    </row>
    <row r="2309" spans="1:8">
      <c r="A2309" t="s">
        <v>327</v>
      </c>
      <c r="B2309" t="s">
        <v>38</v>
      </c>
      <c r="C2309" t="s">
        <v>513</v>
      </c>
      <c r="D2309" s="35">
        <v>40192</v>
      </c>
      <c r="E2309" s="1" t="s">
        <v>13</v>
      </c>
      <c r="F2309" s="35">
        <v>40192.713645833333</v>
      </c>
      <c r="G2309">
        <f t="shared" si="36"/>
        <v>1</v>
      </c>
      <c r="H2309" t="s">
        <v>525</v>
      </c>
    </row>
    <row r="2310" spans="1:8">
      <c r="A2310" t="s">
        <v>327</v>
      </c>
      <c r="B2310" t="s">
        <v>39</v>
      </c>
      <c r="C2310" t="s">
        <v>513</v>
      </c>
      <c r="D2310" s="35">
        <v>40192</v>
      </c>
      <c r="E2310" s="1" t="s">
        <v>13</v>
      </c>
      <c r="F2310" s="35">
        <v>40192.712650462963</v>
      </c>
      <c r="G2310">
        <f t="shared" si="36"/>
        <v>1</v>
      </c>
      <c r="H2310" t="s">
        <v>525</v>
      </c>
    </row>
    <row r="2311" spans="1:8">
      <c r="A2311" t="s">
        <v>327</v>
      </c>
      <c r="B2311" t="s">
        <v>47</v>
      </c>
      <c r="C2311" t="s">
        <v>513</v>
      </c>
      <c r="D2311" s="35">
        <v>40192</v>
      </c>
      <c r="E2311" s="1" t="s">
        <v>13</v>
      </c>
      <c r="F2311" s="35">
        <v>40192.712094907409</v>
      </c>
      <c r="G2311">
        <f t="shared" si="36"/>
        <v>1</v>
      </c>
      <c r="H2311" t="s">
        <v>525</v>
      </c>
    </row>
    <row r="2312" spans="1:8">
      <c r="A2312" t="s">
        <v>327</v>
      </c>
      <c r="B2312" t="s">
        <v>10</v>
      </c>
      <c r="C2312" t="s">
        <v>513</v>
      </c>
      <c r="D2312" s="35">
        <v>40192</v>
      </c>
      <c r="E2312" s="1" t="s">
        <v>13</v>
      </c>
      <c r="F2312" s="35">
        <v>40192.711469907408</v>
      </c>
      <c r="G2312">
        <f t="shared" si="36"/>
        <v>1</v>
      </c>
      <c r="H2312" t="s">
        <v>525</v>
      </c>
    </row>
    <row r="2313" spans="1:8">
      <c r="A2313" t="s">
        <v>327</v>
      </c>
      <c r="B2313" t="s">
        <v>16</v>
      </c>
      <c r="C2313" t="s">
        <v>513</v>
      </c>
      <c r="D2313" s="35">
        <v>40192</v>
      </c>
      <c r="E2313" s="1" t="s">
        <v>13</v>
      </c>
      <c r="F2313" s="35">
        <v>40192.710578703707</v>
      </c>
      <c r="G2313">
        <f t="shared" si="36"/>
        <v>1</v>
      </c>
      <c r="H2313" t="s">
        <v>525</v>
      </c>
    </row>
    <row r="2314" spans="1:8">
      <c r="A2314" t="s">
        <v>327</v>
      </c>
      <c r="B2314" t="s">
        <v>17</v>
      </c>
      <c r="C2314" t="s">
        <v>513</v>
      </c>
      <c r="D2314" s="35">
        <v>40192</v>
      </c>
      <c r="E2314" s="1" t="s">
        <v>13</v>
      </c>
      <c r="F2314" s="35">
        <v>40192.709907407407</v>
      </c>
      <c r="G2314">
        <f t="shared" si="36"/>
        <v>1</v>
      </c>
      <c r="H2314" t="s">
        <v>525</v>
      </c>
    </row>
    <row r="2315" spans="1:8">
      <c r="A2315" t="s">
        <v>327</v>
      </c>
      <c r="B2315" t="s">
        <v>18</v>
      </c>
      <c r="C2315" t="s">
        <v>513</v>
      </c>
      <c r="D2315" s="35">
        <v>40192</v>
      </c>
      <c r="E2315" s="1" t="s">
        <v>13</v>
      </c>
      <c r="F2315" s="35">
        <v>40192.708460648151</v>
      </c>
      <c r="G2315">
        <f t="shared" si="36"/>
        <v>1</v>
      </c>
      <c r="H2315" t="s">
        <v>525</v>
      </c>
    </row>
    <row r="2316" spans="1:8">
      <c r="A2316" t="s">
        <v>327</v>
      </c>
      <c r="B2316" t="s">
        <v>19</v>
      </c>
      <c r="C2316" t="s">
        <v>513</v>
      </c>
      <c r="D2316" s="35">
        <v>40192</v>
      </c>
      <c r="E2316" s="1" t="s">
        <v>13</v>
      </c>
      <c r="F2316" s="35">
        <v>40192.707870370374</v>
      </c>
      <c r="G2316">
        <f t="shared" si="36"/>
        <v>1</v>
      </c>
      <c r="H2316" t="s">
        <v>525</v>
      </c>
    </row>
    <row r="2317" spans="1:8">
      <c r="A2317" t="s">
        <v>327</v>
      </c>
      <c r="B2317" t="s">
        <v>22</v>
      </c>
      <c r="C2317" t="s">
        <v>513</v>
      </c>
      <c r="D2317" s="35">
        <v>40192</v>
      </c>
      <c r="E2317" s="1" t="s">
        <v>13</v>
      </c>
      <c r="F2317" s="35">
        <v>40192.706354166665</v>
      </c>
      <c r="G2317">
        <f t="shared" si="36"/>
        <v>1</v>
      </c>
      <c r="H2317" t="s">
        <v>525</v>
      </c>
    </row>
    <row r="2318" spans="1:8">
      <c r="A2318" t="s">
        <v>327</v>
      </c>
      <c r="B2318" t="s">
        <v>31</v>
      </c>
      <c r="C2318" t="s">
        <v>513</v>
      </c>
      <c r="D2318" s="35">
        <v>40192</v>
      </c>
      <c r="E2318" s="1" t="s">
        <v>13</v>
      </c>
      <c r="F2318" s="35">
        <v>40192.705567129633</v>
      </c>
      <c r="G2318">
        <f t="shared" si="36"/>
        <v>1</v>
      </c>
      <c r="H2318" t="s">
        <v>525</v>
      </c>
    </row>
    <row r="2319" spans="1:8">
      <c r="A2319" t="s">
        <v>327</v>
      </c>
      <c r="B2319" t="s">
        <v>34</v>
      </c>
      <c r="C2319" t="s">
        <v>513</v>
      </c>
      <c r="D2319" s="35">
        <v>40192</v>
      </c>
      <c r="E2319" s="1" t="s">
        <v>13</v>
      </c>
      <c r="F2319" s="35">
        <v>40192.704814814817</v>
      </c>
      <c r="G2319">
        <f t="shared" si="36"/>
        <v>1</v>
      </c>
      <c r="H2319" t="s">
        <v>525</v>
      </c>
    </row>
    <row r="2320" spans="1:8">
      <c r="A2320" t="s">
        <v>327</v>
      </c>
      <c r="B2320" t="s">
        <v>35</v>
      </c>
      <c r="C2320" t="s">
        <v>513</v>
      </c>
      <c r="D2320" s="35">
        <v>40192</v>
      </c>
      <c r="E2320" s="1" t="s">
        <v>13</v>
      </c>
      <c r="F2320" s="35">
        <v>40192.70412037037</v>
      </c>
      <c r="G2320">
        <f t="shared" si="36"/>
        <v>1</v>
      </c>
      <c r="H2320" t="s">
        <v>525</v>
      </c>
    </row>
    <row r="2321" spans="1:8">
      <c r="A2321" t="s">
        <v>327</v>
      </c>
      <c r="B2321" t="s">
        <v>37</v>
      </c>
      <c r="C2321" t="s">
        <v>513</v>
      </c>
      <c r="D2321" s="35">
        <v>40192</v>
      </c>
      <c r="E2321" s="1" t="s">
        <v>13</v>
      </c>
      <c r="F2321" s="35">
        <v>40192.703587962962</v>
      </c>
      <c r="G2321">
        <f t="shared" si="36"/>
        <v>1</v>
      </c>
      <c r="H2321" t="s">
        <v>525</v>
      </c>
    </row>
    <row r="2322" spans="1:8">
      <c r="A2322" t="s">
        <v>327</v>
      </c>
      <c r="B2322" t="s">
        <v>40</v>
      </c>
      <c r="C2322" t="s">
        <v>513</v>
      </c>
      <c r="D2322" s="35">
        <v>40192</v>
      </c>
      <c r="E2322" s="1" t="s">
        <v>13</v>
      </c>
      <c r="F2322" s="35">
        <v>40192.701979166668</v>
      </c>
      <c r="G2322">
        <f t="shared" si="36"/>
        <v>1</v>
      </c>
      <c r="H2322" t="s">
        <v>525</v>
      </c>
    </row>
    <row r="2323" spans="1:8">
      <c r="A2323" t="s">
        <v>327</v>
      </c>
      <c r="B2323" t="s">
        <v>41</v>
      </c>
      <c r="C2323" t="s">
        <v>513</v>
      </c>
      <c r="D2323" s="35">
        <v>40192</v>
      </c>
      <c r="E2323" s="1" t="s">
        <v>13</v>
      </c>
      <c r="F2323" s="35">
        <v>40192.70103009259</v>
      </c>
      <c r="G2323">
        <f t="shared" si="36"/>
        <v>1</v>
      </c>
      <c r="H2323" t="s">
        <v>525</v>
      </c>
    </row>
    <row r="2324" spans="1:8">
      <c r="A2324" t="s">
        <v>327</v>
      </c>
      <c r="B2324" t="s">
        <v>42</v>
      </c>
      <c r="C2324" t="s">
        <v>513</v>
      </c>
      <c r="D2324" s="35">
        <v>40192</v>
      </c>
      <c r="E2324" s="1" t="s">
        <v>13</v>
      </c>
      <c r="F2324" s="35">
        <v>40192.700474537036</v>
      </c>
      <c r="G2324">
        <f t="shared" si="36"/>
        <v>1</v>
      </c>
      <c r="H2324" t="s">
        <v>525</v>
      </c>
    </row>
    <row r="2325" spans="1:8">
      <c r="A2325" t="s">
        <v>327</v>
      </c>
      <c r="B2325" t="s">
        <v>43</v>
      </c>
      <c r="C2325" t="s">
        <v>513</v>
      </c>
      <c r="D2325" s="35">
        <v>40192</v>
      </c>
      <c r="E2325" s="1" t="s">
        <v>13</v>
      </c>
      <c r="F2325" s="35">
        <v>40192.699606481481</v>
      </c>
      <c r="G2325">
        <f t="shared" si="36"/>
        <v>1</v>
      </c>
      <c r="H2325" t="s">
        <v>525</v>
      </c>
    </row>
    <row r="2326" spans="1:8">
      <c r="A2326" t="s">
        <v>327</v>
      </c>
      <c r="B2326" t="s">
        <v>44</v>
      </c>
      <c r="C2326" t="s">
        <v>513</v>
      </c>
      <c r="D2326" s="35">
        <v>40192</v>
      </c>
      <c r="E2326" s="1" t="s">
        <v>13</v>
      </c>
      <c r="F2326" s="35">
        <v>40192.699074074073</v>
      </c>
      <c r="G2326">
        <f t="shared" si="36"/>
        <v>1</v>
      </c>
      <c r="H2326" t="s">
        <v>525</v>
      </c>
    </row>
    <row r="2327" spans="1:8">
      <c r="A2327" t="s">
        <v>327</v>
      </c>
      <c r="B2327" t="s">
        <v>45</v>
      </c>
      <c r="C2327" t="s">
        <v>513</v>
      </c>
      <c r="D2327" s="35">
        <v>40192</v>
      </c>
      <c r="E2327" s="1" t="s">
        <v>13</v>
      </c>
      <c r="F2327" s="35">
        <v>40192.69803240741</v>
      </c>
      <c r="G2327">
        <f t="shared" si="36"/>
        <v>1</v>
      </c>
      <c r="H2327" t="s">
        <v>525</v>
      </c>
    </row>
    <row r="2328" spans="1:8">
      <c r="A2328" t="s">
        <v>327</v>
      </c>
      <c r="B2328" t="s">
        <v>46</v>
      </c>
      <c r="C2328" t="s">
        <v>513</v>
      </c>
      <c r="D2328" s="35">
        <v>40192</v>
      </c>
      <c r="E2328" s="1" t="s">
        <v>13</v>
      </c>
      <c r="F2328" s="35">
        <v>40192.690023148149</v>
      </c>
      <c r="G2328">
        <f t="shared" si="36"/>
        <v>1</v>
      </c>
      <c r="H2328" t="s">
        <v>525</v>
      </c>
    </row>
    <row r="2329" spans="1:8">
      <c r="A2329" t="s">
        <v>327</v>
      </c>
      <c r="B2329" t="s">
        <v>48</v>
      </c>
      <c r="C2329" t="s">
        <v>502</v>
      </c>
      <c r="D2329" s="35">
        <v>40192</v>
      </c>
      <c r="E2329" s="1" t="s">
        <v>13</v>
      </c>
      <c r="F2329" s="35">
        <v>40192.63349537037</v>
      </c>
      <c r="G2329">
        <f t="shared" si="36"/>
        <v>1</v>
      </c>
      <c r="H2329" t="s">
        <v>525</v>
      </c>
    </row>
    <row r="2330" spans="1:8">
      <c r="A2330" t="s">
        <v>327</v>
      </c>
      <c r="B2330" t="s">
        <v>49</v>
      </c>
      <c r="C2330" t="s">
        <v>502</v>
      </c>
      <c r="D2330" s="35">
        <v>40192</v>
      </c>
      <c r="E2330" s="1" t="s">
        <v>13</v>
      </c>
      <c r="F2330" s="35">
        <v>40192.632025462961</v>
      </c>
      <c r="G2330">
        <f t="shared" si="36"/>
        <v>1</v>
      </c>
      <c r="H2330" t="s">
        <v>525</v>
      </c>
    </row>
    <row r="2331" spans="1:8">
      <c r="A2331" t="s">
        <v>327</v>
      </c>
      <c r="B2331" t="s">
        <v>50</v>
      </c>
      <c r="C2331" t="s">
        <v>502</v>
      </c>
      <c r="D2331" s="35">
        <v>40192</v>
      </c>
      <c r="E2331" s="1" t="s">
        <v>13</v>
      </c>
      <c r="F2331" s="35">
        <v>40192.630868055552</v>
      </c>
      <c r="G2331">
        <f t="shared" si="36"/>
        <v>1</v>
      </c>
      <c r="H2331" t="s">
        <v>525</v>
      </c>
    </row>
    <row r="2332" spans="1:8">
      <c r="A2332" t="s">
        <v>327</v>
      </c>
      <c r="B2332" t="s">
        <v>51</v>
      </c>
      <c r="C2332" t="s">
        <v>502</v>
      </c>
      <c r="D2332" s="35">
        <v>40191</v>
      </c>
      <c r="E2332" s="1" t="s">
        <v>13</v>
      </c>
      <c r="F2332" s="35">
        <v>40191.636111111111</v>
      </c>
      <c r="G2332">
        <f t="shared" si="36"/>
        <v>1</v>
      </c>
      <c r="H2332" t="s">
        <v>525</v>
      </c>
    </row>
    <row r="2333" spans="1:8">
      <c r="A2333" t="s">
        <v>327</v>
      </c>
      <c r="B2333" t="s">
        <v>52</v>
      </c>
      <c r="C2333" t="s">
        <v>502</v>
      </c>
      <c r="D2333" s="35">
        <v>40191</v>
      </c>
      <c r="E2333" s="1" t="s">
        <v>13</v>
      </c>
      <c r="F2333" s="35">
        <v>40191.635416666664</v>
      </c>
      <c r="G2333">
        <f t="shared" si="36"/>
        <v>1</v>
      </c>
      <c r="H2333" t="s">
        <v>525</v>
      </c>
    </row>
    <row r="2334" spans="1:8">
      <c r="A2334" t="s">
        <v>327</v>
      </c>
      <c r="B2334" t="s">
        <v>53</v>
      </c>
      <c r="C2334" t="s">
        <v>502</v>
      </c>
      <c r="D2334" s="35">
        <v>40191</v>
      </c>
      <c r="E2334" s="1" t="s">
        <v>13</v>
      </c>
      <c r="F2334" s="35">
        <v>40191.634826388887</v>
      </c>
      <c r="G2334">
        <f t="shared" si="36"/>
        <v>1</v>
      </c>
      <c r="H2334" t="s">
        <v>525</v>
      </c>
    </row>
    <row r="2335" spans="1:8">
      <c r="A2335" t="s">
        <v>327</v>
      </c>
      <c r="B2335" t="s">
        <v>54</v>
      </c>
      <c r="C2335" t="s">
        <v>502</v>
      </c>
      <c r="D2335" s="35">
        <v>40191</v>
      </c>
      <c r="E2335" s="1" t="s">
        <v>13</v>
      </c>
      <c r="F2335" s="35">
        <v>40191.634247685186</v>
      </c>
      <c r="G2335">
        <f t="shared" si="36"/>
        <v>1</v>
      </c>
      <c r="H2335" t="s">
        <v>525</v>
      </c>
    </row>
    <row r="2336" spans="1:8">
      <c r="A2336" t="s">
        <v>327</v>
      </c>
      <c r="B2336" t="s">
        <v>55</v>
      </c>
      <c r="C2336" t="s">
        <v>502</v>
      </c>
      <c r="D2336" s="35">
        <v>40190</v>
      </c>
      <c r="E2336" s="1" t="s">
        <v>13</v>
      </c>
      <c r="F2336" s="35">
        <v>40190.620069444441</v>
      </c>
      <c r="G2336">
        <f t="shared" si="36"/>
        <v>1</v>
      </c>
      <c r="H2336" t="s">
        <v>525</v>
      </c>
    </row>
    <row r="2337" spans="1:8">
      <c r="A2337" t="s">
        <v>327</v>
      </c>
      <c r="B2337" t="s">
        <v>56</v>
      </c>
      <c r="C2337" t="s">
        <v>502</v>
      </c>
      <c r="D2337" s="35">
        <v>40190</v>
      </c>
      <c r="E2337" s="1" t="s">
        <v>13</v>
      </c>
      <c r="F2337" s="35">
        <v>40190.618877314817</v>
      </c>
      <c r="G2337">
        <f t="shared" si="36"/>
        <v>1</v>
      </c>
      <c r="H2337" t="s">
        <v>525</v>
      </c>
    </row>
    <row r="2338" spans="1:8">
      <c r="A2338" t="s">
        <v>327</v>
      </c>
      <c r="B2338" t="s">
        <v>57</v>
      </c>
      <c r="C2338" t="s">
        <v>502</v>
      </c>
      <c r="D2338" s="35">
        <v>40190</v>
      </c>
      <c r="E2338" s="1" t="s">
        <v>13</v>
      </c>
      <c r="F2338" s="35">
        <v>40190.617662037039</v>
      </c>
      <c r="G2338">
        <f t="shared" si="36"/>
        <v>1</v>
      </c>
      <c r="H2338" t="s">
        <v>525</v>
      </c>
    </row>
    <row r="2339" spans="1:8">
      <c r="A2339" t="s">
        <v>327</v>
      </c>
      <c r="B2339" t="s">
        <v>58</v>
      </c>
      <c r="C2339" t="s">
        <v>502</v>
      </c>
      <c r="D2339" s="35">
        <v>40190</v>
      </c>
      <c r="E2339" s="1" t="s">
        <v>13</v>
      </c>
      <c r="F2339" s="35">
        <v>40190.614733796298</v>
      </c>
      <c r="G2339">
        <f t="shared" si="36"/>
        <v>1</v>
      </c>
      <c r="H2339" t="s">
        <v>525</v>
      </c>
    </row>
    <row r="2340" spans="1:8">
      <c r="A2340" t="s">
        <v>327</v>
      </c>
      <c r="B2340" t="s">
        <v>59</v>
      </c>
      <c r="C2340" t="s">
        <v>507</v>
      </c>
      <c r="D2340" s="35">
        <v>40189</v>
      </c>
      <c r="E2340" s="1" t="s">
        <v>13</v>
      </c>
      <c r="F2340" s="35">
        <v>40189.777858796297</v>
      </c>
      <c r="G2340">
        <f t="shared" si="36"/>
        <v>1</v>
      </c>
      <c r="H2340" t="s">
        <v>525</v>
      </c>
    </row>
    <row r="2341" spans="1:8">
      <c r="A2341" t="s">
        <v>327</v>
      </c>
      <c r="B2341" t="s">
        <v>60</v>
      </c>
      <c r="C2341" t="s">
        <v>507</v>
      </c>
      <c r="D2341" s="35">
        <v>40189</v>
      </c>
      <c r="E2341" s="1" t="s">
        <v>13</v>
      </c>
      <c r="F2341" s="35">
        <v>40189.777233796296</v>
      </c>
      <c r="G2341">
        <f t="shared" si="36"/>
        <v>1</v>
      </c>
      <c r="H2341" t="s">
        <v>525</v>
      </c>
    </row>
    <row r="2342" spans="1:8">
      <c r="A2342" t="s">
        <v>327</v>
      </c>
      <c r="B2342" t="s">
        <v>61</v>
      </c>
      <c r="C2342" t="s">
        <v>507</v>
      </c>
      <c r="D2342" s="35">
        <v>40189</v>
      </c>
      <c r="E2342" s="1" t="s">
        <v>13</v>
      </c>
      <c r="F2342" s="35">
        <v>40189.774351851855</v>
      </c>
      <c r="G2342">
        <f t="shared" si="36"/>
        <v>1</v>
      </c>
      <c r="H2342" t="s">
        <v>525</v>
      </c>
    </row>
    <row r="2343" spans="1:8">
      <c r="A2343" t="s">
        <v>327</v>
      </c>
      <c r="B2343" t="s">
        <v>62</v>
      </c>
      <c r="C2343" t="s">
        <v>507</v>
      </c>
      <c r="D2343" s="35">
        <v>40189</v>
      </c>
      <c r="E2343" s="1" t="s">
        <v>13</v>
      </c>
      <c r="F2343" s="35">
        <v>40189.772187499999</v>
      </c>
      <c r="G2343">
        <f t="shared" si="36"/>
        <v>1</v>
      </c>
      <c r="H2343" t="s">
        <v>525</v>
      </c>
    </row>
    <row r="2344" spans="1:8">
      <c r="A2344" t="s">
        <v>327</v>
      </c>
      <c r="B2344" t="s">
        <v>63</v>
      </c>
      <c r="C2344" t="s">
        <v>502</v>
      </c>
      <c r="D2344" s="35">
        <v>40189</v>
      </c>
      <c r="E2344" s="1" t="s">
        <v>13</v>
      </c>
      <c r="F2344" s="35">
        <v>40189.678784722222</v>
      </c>
      <c r="G2344">
        <f t="shared" si="36"/>
        <v>1</v>
      </c>
      <c r="H2344" t="s">
        <v>525</v>
      </c>
    </row>
    <row r="2345" spans="1:8">
      <c r="A2345" t="s">
        <v>327</v>
      </c>
      <c r="B2345" t="s">
        <v>64</v>
      </c>
      <c r="C2345" t="s">
        <v>502</v>
      </c>
      <c r="D2345" s="35">
        <v>40189</v>
      </c>
      <c r="E2345" s="1" t="s">
        <v>13</v>
      </c>
      <c r="F2345" s="35">
        <v>40189.678344907406</v>
      </c>
      <c r="G2345">
        <f t="shared" si="36"/>
        <v>1</v>
      </c>
      <c r="H2345" t="s">
        <v>525</v>
      </c>
    </row>
    <row r="2346" spans="1:8">
      <c r="A2346" t="s">
        <v>327</v>
      </c>
      <c r="B2346" t="s">
        <v>65</v>
      </c>
      <c r="C2346" t="s">
        <v>502</v>
      </c>
      <c r="D2346" s="35">
        <v>40189</v>
      </c>
      <c r="E2346" s="1" t="s">
        <v>13</v>
      </c>
      <c r="F2346" s="35">
        <v>40189.677928240744</v>
      </c>
      <c r="G2346">
        <f t="shared" si="36"/>
        <v>1</v>
      </c>
      <c r="H2346" t="s">
        <v>525</v>
      </c>
    </row>
    <row r="2347" spans="1:8">
      <c r="A2347" t="s">
        <v>327</v>
      </c>
      <c r="B2347" t="s">
        <v>66</v>
      </c>
      <c r="C2347" t="s">
        <v>502</v>
      </c>
      <c r="D2347" s="35">
        <v>40189</v>
      </c>
      <c r="E2347" s="1" t="s">
        <v>13</v>
      </c>
      <c r="F2347" s="35">
        <v>40189.677488425928</v>
      </c>
      <c r="G2347">
        <f t="shared" si="36"/>
        <v>1</v>
      </c>
      <c r="H2347" t="s">
        <v>525</v>
      </c>
    </row>
    <row r="2348" spans="1:8">
      <c r="A2348" t="s">
        <v>327</v>
      </c>
      <c r="B2348" t="s">
        <v>67</v>
      </c>
      <c r="C2348" t="s">
        <v>502</v>
      </c>
      <c r="D2348" s="35">
        <v>40189</v>
      </c>
      <c r="E2348" s="1" t="s">
        <v>13</v>
      </c>
      <c r="F2348" s="35">
        <v>40189.67696759259</v>
      </c>
      <c r="G2348">
        <f t="shared" si="36"/>
        <v>1</v>
      </c>
      <c r="H2348" t="s">
        <v>525</v>
      </c>
    </row>
    <row r="2349" spans="1:8">
      <c r="A2349" t="s">
        <v>327</v>
      </c>
      <c r="B2349" t="s">
        <v>68</v>
      </c>
      <c r="C2349" t="s">
        <v>502</v>
      </c>
      <c r="D2349" s="35">
        <v>40189</v>
      </c>
      <c r="E2349" s="1" t="s">
        <v>13</v>
      </c>
      <c r="F2349" s="35">
        <v>40189.676516203705</v>
      </c>
      <c r="G2349">
        <f t="shared" si="36"/>
        <v>1</v>
      </c>
      <c r="H2349" t="s">
        <v>525</v>
      </c>
    </row>
    <row r="2350" spans="1:8">
      <c r="A2350" t="s">
        <v>327</v>
      </c>
      <c r="B2350" t="s">
        <v>69</v>
      </c>
      <c r="C2350" t="s">
        <v>502</v>
      </c>
      <c r="D2350" s="35">
        <v>40189</v>
      </c>
      <c r="E2350" s="1" t="s">
        <v>13</v>
      </c>
      <c r="F2350" s="35">
        <v>40189.676030092596</v>
      </c>
      <c r="G2350">
        <f t="shared" si="36"/>
        <v>1</v>
      </c>
      <c r="H2350" t="s">
        <v>525</v>
      </c>
    </row>
    <row r="2351" spans="1:8">
      <c r="A2351" t="s">
        <v>327</v>
      </c>
      <c r="B2351" t="s">
        <v>70</v>
      </c>
      <c r="C2351" t="s">
        <v>502</v>
      </c>
      <c r="D2351" s="35">
        <v>40189</v>
      </c>
      <c r="E2351" s="1" t="s">
        <v>13</v>
      </c>
      <c r="F2351" s="35">
        <v>40189.674907407411</v>
      </c>
      <c r="G2351">
        <f t="shared" si="36"/>
        <v>1</v>
      </c>
      <c r="H2351" t="s">
        <v>525</v>
      </c>
    </row>
    <row r="2352" spans="1:8">
      <c r="A2352" t="s">
        <v>327</v>
      </c>
      <c r="B2352" t="s">
        <v>71</v>
      </c>
      <c r="C2352" t="s">
        <v>502</v>
      </c>
      <c r="D2352" s="35">
        <v>40189</v>
      </c>
      <c r="E2352" s="1" t="s">
        <v>13</v>
      </c>
      <c r="F2352" s="35">
        <v>40189.66609953704</v>
      </c>
      <c r="G2352">
        <f t="shared" si="36"/>
        <v>1</v>
      </c>
      <c r="H2352" t="s">
        <v>525</v>
      </c>
    </row>
    <row r="2353" spans="1:8">
      <c r="A2353" t="s">
        <v>327</v>
      </c>
      <c r="B2353" t="s">
        <v>72</v>
      </c>
      <c r="C2353" t="s">
        <v>502</v>
      </c>
      <c r="D2353" s="35">
        <v>40189</v>
      </c>
      <c r="E2353" s="1" t="s">
        <v>13</v>
      </c>
      <c r="F2353" s="35">
        <v>40189.653715277775</v>
      </c>
      <c r="G2353">
        <f t="shared" si="36"/>
        <v>1</v>
      </c>
      <c r="H2353" t="s">
        <v>525</v>
      </c>
    </row>
    <row r="2354" spans="1:8">
      <c r="A2354" t="s">
        <v>327</v>
      </c>
      <c r="B2354" t="s">
        <v>73</v>
      </c>
      <c r="C2354" t="s">
        <v>502</v>
      </c>
      <c r="D2354" s="35">
        <v>40189</v>
      </c>
      <c r="E2354" s="1" t="s">
        <v>13</v>
      </c>
      <c r="F2354" s="35">
        <v>40189.65283564815</v>
      </c>
      <c r="G2354">
        <f t="shared" si="36"/>
        <v>1</v>
      </c>
      <c r="H2354" t="s">
        <v>525</v>
      </c>
    </row>
    <row r="2355" spans="1:8">
      <c r="A2355" t="s">
        <v>327</v>
      </c>
      <c r="B2355" t="s">
        <v>74</v>
      </c>
      <c r="C2355" t="s">
        <v>502</v>
      </c>
      <c r="D2355" s="35">
        <v>40186</v>
      </c>
      <c r="E2355" s="1" t="s">
        <v>13</v>
      </c>
      <c r="F2355" s="35">
        <v>40186.637175925927</v>
      </c>
      <c r="G2355">
        <f t="shared" si="36"/>
        <v>1</v>
      </c>
      <c r="H2355" t="s">
        <v>525</v>
      </c>
    </row>
    <row r="2356" spans="1:8">
      <c r="A2356" t="s">
        <v>327</v>
      </c>
      <c r="B2356" t="s">
        <v>75</v>
      </c>
      <c r="C2356" t="s">
        <v>502</v>
      </c>
      <c r="D2356" s="35">
        <v>40186</v>
      </c>
      <c r="E2356" s="1" t="s">
        <v>13</v>
      </c>
      <c r="F2356" s="35">
        <v>40186.636805555558</v>
      </c>
      <c r="G2356">
        <f t="shared" si="36"/>
        <v>1</v>
      </c>
      <c r="H2356" t="s">
        <v>525</v>
      </c>
    </row>
    <row r="2357" spans="1:8">
      <c r="A2357" t="s">
        <v>327</v>
      </c>
      <c r="B2357" t="s">
        <v>76</v>
      </c>
      <c r="C2357" t="s">
        <v>502</v>
      </c>
      <c r="D2357" s="35">
        <v>40186</v>
      </c>
      <c r="E2357" s="1" t="s">
        <v>13</v>
      </c>
      <c r="F2357" s="35">
        <v>40186.636365740742</v>
      </c>
      <c r="G2357">
        <f t="shared" si="36"/>
        <v>1</v>
      </c>
      <c r="H2357" t="s">
        <v>525</v>
      </c>
    </row>
    <row r="2358" spans="1:8">
      <c r="A2358" t="s">
        <v>327</v>
      </c>
      <c r="B2358" t="s">
        <v>77</v>
      </c>
      <c r="C2358" t="s">
        <v>502</v>
      </c>
      <c r="D2358" s="35">
        <v>40186</v>
      </c>
      <c r="E2358" s="1" t="s">
        <v>13</v>
      </c>
      <c r="F2358" s="35">
        <v>40186.635752314818</v>
      </c>
      <c r="G2358">
        <f t="shared" si="36"/>
        <v>1</v>
      </c>
      <c r="H2358" t="s">
        <v>525</v>
      </c>
    </row>
    <row r="2359" spans="1:8">
      <c r="A2359" t="s">
        <v>327</v>
      </c>
      <c r="B2359" t="s">
        <v>78</v>
      </c>
      <c r="C2359" t="s">
        <v>502</v>
      </c>
      <c r="D2359" s="35">
        <v>40186</v>
      </c>
      <c r="E2359" s="1" t="s">
        <v>13</v>
      </c>
      <c r="F2359" s="35">
        <v>40186.63486111111</v>
      </c>
      <c r="G2359">
        <f t="shared" si="36"/>
        <v>1</v>
      </c>
      <c r="H2359" t="s">
        <v>525</v>
      </c>
    </row>
    <row r="2360" spans="1:8">
      <c r="A2360" t="s">
        <v>327</v>
      </c>
      <c r="B2360" t="s">
        <v>79</v>
      </c>
      <c r="C2360" t="s">
        <v>502</v>
      </c>
      <c r="D2360" s="35">
        <v>40186</v>
      </c>
      <c r="E2360" s="1" t="s">
        <v>13</v>
      </c>
      <c r="F2360" s="35">
        <v>40186.633715277778</v>
      </c>
      <c r="G2360">
        <f t="shared" si="36"/>
        <v>1</v>
      </c>
      <c r="H2360" t="s">
        <v>525</v>
      </c>
    </row>
    <row r="2361" spans="1:8">
      <c r="A2361" t="s">
        <v>327</v>
      </c>
      <c r="B2361" t="s">
        <v>80</v>
      </c>
      <c r="C2361" t="s">
        <v>502</v>
      </c>
      <c r="D2361" s="35">
        <v>40184</v>
      </c>
      <c r="E2361" s="1" t="s">
        <v>13</v>
      </c>
      <c r="F2361" s="35">
        <v>40184.765752314815</v>
      </c>
      <c r="G2361">
        <f t="shared" si="36"/>
        <v>1</v>
      </c>
      <c r="H2361" t="s">
        <v>525</v>
      </c>
    </row>
    <row r="2362" spans="1:8">
      <c r="A2362" t="s">
        <v>327</v>
      </c>
      <c r="B2362" t="s">
        <v>81</v>
      </c>
      <c r="C2362" t="s">
        <v>502</v>
      </c>
      <c r="D2362" s="35">
        <v>40184</v>
      </c>
      <c r="E2362" s="1" t="s">
        <v>13</v>
      </c>
      <c r="F2362" s="35">
        <v>40184.764988425923</v>
      </c>
      <c r="G2362">
        <f t="shared" si="36"/>
        <v>1</v>
      </c>
      <c r="H2362" t="s">
        <v>525</v>
      </c>
    </row>
    <row r="2363" spans="1:8">
      <c r="A2363" t="s">
        <v>327</v>
      </c>
      <c r="B2363" t="s">
        <v>82</v>
      </c>
      <c r="C2363" t="s">
        <v>502</v>
      </c>
      <c r="D2363" s="35">
        <v>40184</v>
      </c>
      <c r="E2363" s="1" t="s">
        <v>13</v>
      </c>
      <c r="F2363" s="35">
        <v>40184.763923611114</v>
      </c>
      <c r="G2363">
        <f t="shared" si="36"/>
        <v>1</v>
      </c>
      <c r="H2363" t="s">
        <v>525</v>
      </c>
    </row>
    <row r="2364" spans="1:8">
      <c r="A2364" t="s">
        <v>327</v>
      </c>
      <c r="B2364" t="s">
        <v>83</v>
      </c>
      <c r="C2364" t="s">
        <v>502</v>
      </c>
      <c r="D2364" s="35">
        <v>40183</v>
      </c>
      <c r="E2364" s="1" t="s">
        <v>13</v>
      </c>
      <c r="F2364" s="35">
        <v>40183.732731481483</v>
      </c>
      <c r="G2364">
        <f t="shared" si="36"/>
        <v>1</v>
      </c>
      <c r="H2364" t="s">
        <v>525</v>
      </c>
    </row>
    <row r="2365" spans="1:8">
      <c r="A2365" t="s">
        <v>327</v>
      </c>
      <c r="B2365" t="s">
        <v>84</v>
      </c>
      <c r="C2365" t="s">
        <v>502</v>
      </c>
      <c r="D2365" s="35">
        <v>40183</v>
      </c>
      <c r="E2365" s="1" t="s">
        <v>13</v>
      </c>
      <c r="F2365" s="35">
        <v>40183.731793981482</v>
      </c>
      <c r="G2365">
        <f t="shared" si="36"/>
        <v>1</v>
      </c>
      <c r="H2365" t="s">
        <v>525</v>
      </c>
    </row>
    <row r="2366" spans="1:8">
      <c r="A2366" t="s">
        <v>327</v>
      </c>
      <c r="B2366" t="s">
        <v>85</v>
      </c>
      <c r="C2366" t="s">
        <v>502</v>
      </c>
      <c r="D2366" s="35">
        <v>40183</v>
      </c>
      <c r="E2366" s="1" t="s">
        <v>13</v>
      </c>
      <c r="F2366" s="35">
        <v>40183.727835648147</v>
      </c>
      <c r="G2366">
        <f t="shared" si="36"/>
        <v>1</v>
      </c>
      <c r="H2366" t="s">
        <v>525</v>
      </c>
    </row>
    <row r="2367" spans="1:8">
      <c r="A2367" t="s">
        <v>327</v>
      </c>
      <c r="B2367" t="s">
        <v>86</v>
      </c>
      <c r="C2367" t="s">
        <v>502</v>
      </c>
      <c r="D2367" s="35">
        <v>40183</v>
      </c>
      <c r="E2367" s="1" t="s">
        <v>13</v>
      </c>
      <c r="F2367" s="35">
        <v>40183.72415509259</v>
      </c>
      <c r="G2367">
        <f t="shared" si="36"/>
        <v>1</v>
      </c>
      <c r="H2367" t="s">
        <v>525</v>
      </c>
    </row>
  </sheetData>
  <autoFilter ref="A1:H106"/>
  <pageMargins left="0.7" right="0.7" top="0.75" bottom="0.75" header="0.3" footer="0.3"/>
  <pageSetup orientation="portrait" verticalDpi="4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Consulta RES</vt:lpstr>
      <vt:lpstr>Res Ofi 2010 </vt:lpstr>
      <vt:lpstr>Consulta CorreREC</vt:lpstr>
      <vt:lpstr>Corresp Recibida</vt:lpstr>
      <vt:lpstr>Consulta Despacho</vt:lpstr>
      <vt:lpstr>Corresp Despachada</vt:lpstr>
      <vt:lpstr>Consulta Valorados</vt:lpstr>
      <vt:lpstr>Doctos Valorados</vt:lpstr>
    </vt:vector>
  </TitlesOfParts>
  <Company>Defensoria Penal Publica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Defensoria Penal Publica</dc:creator>
  <cp:lastModifiedBy>Defensoria Penal Publica</cp:lastModifiedBy>
  <dcterms:created xsi:type="dcterms:W3CDTF">2010-01-13T14:33:50Z</dcterms:created>
  <dcterms:modified xsi:type="dcterms:W3CDTF">2010-03-05T16:28:04Z</dcterms:modified>
</cp:coreProperties>
</file>